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9A859538-3A84-442B-A3C6-B3C739E9045E}" xr6:coauthVersionLast="47" xr6:coauthVersionMax="47" xr10:uidLastSave="{00000000-0000-0000-0000-000000000000}"/>
  <bookViews>
    <workbookView xWindow="-108" yWindow="-108" windowWidth="23256" windowHeight="13176" activeTab="5" xr2:uid="{231A0F34-D897-4282-8C0A-3A86070E306D}"/>
  </bookViews>
  <sheets>
    <sheet name="DATA" sheetId="1" r:id="rId1"/>
    <sheet name="Dash Board" sheetId="2" r:id="rId2"/>
    <sheet name="Pivot Tabels" sheetId="3" r:id="rId3"/>
    <sheet name="PRICE" sheetId="6" r:id="rId4"/>
    <sheet name="PRICE PIVOT" sheetId="7" r:id="rId5"/>
    <sheet name="BRAND" sheetId="9" r:id="rId6"/>
    <sheet name="BRAND PIVOT" sheetId="10" r:id="rId7"/>
  </sheets>
  <definedNames>
    <definedName name="ExternalData_1" localSheetId="0" hidden="1">DATA!$A$1:$R$12905</definedName>
    <definedName name="Slicer_Brand">#N/A</definedName>
    <definedName name="Slicer_Brand1">#N/A</definedName>
    <definedName name="Slicer_Country">#N/A</definedName>
    <definedName name="Slicer_Country1">#N/A</definedName>
    <definedName name="Slicer_Model">#N/A</definedName>
    <definedName name="Slicer_Model1">#N/A</definedName>
    <definedName name="Slicer_Year">#N/A</definedName>
    <definedName name="Slicer_Year1">#N/A</definedName>
    <definedName name="Slicer_Year2">#N/A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r_prices proj_f76d85d8-00f5-4859-8f97-e3aefcba68e9" name="car_prices proj" connection="Query - car_prices proj"/>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 i="3" l="1"/>
  <c r="E7" i="3"/>
  <c r="A363" i="2"/>
  <c r="A362" i="2"/>
  <c r="C13" i="3"/>
  <c r="P4"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0EC3F5-78D7-42CD-8364-A6CDCC30E2A2}" keepAlive="1" name="ModelConnection_ExternalData_1" description="Data Model" type="5" refreshedVersion="8" minRefreshableVersion="5" saveData="1">
    <dbPr connection="Data Model Connection" command="car_prices proj" commandType="3"/>
    <extLst>
      <ext xmlns:x15="http://schemas.microsoft.com/office/spreadsheetml/2010/11/main" uri="{DE250136-89BD-433C-8126-D09CA5730AF9}">
        <x15:connection id="" model="1"/>
      </ext>
    </extLst>
  </connection>
  <connection id="2" xr16:uid="{1108CDDB-1657-42B3-ABD6-528AA8537099}" name="Query - car_prices proj" description="Connection to the 'car_prices proj' query in the workbook." type="100" refreshedVersion="8" minRefreshableVersion="5">
    <extLst>
      <ext xmlns:x15="http://schemas.microsoft.com/office/spreadsheetml/2010/11/main" uri="{DE250136-89BD-433C-8126-D09CA5730AF9}">
        <x15:connection id="0cd23c49-0fc5-4287-8799-1bbffe2f9b87"/>
      </ext>
    </extLst>
  </connection>
  <connection id="3" xr16:uid="{48ABC6F9-ED99-4D6F-BE95-061EA19C8FE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<sst xmlns="http://schemas.openxmlformats.org/spreadsheetml/2006/main" count="142186" uniqueCount="977">
  <si>
    <t>Brand</t>
  </si>
  <si>
    <t>Model</t>
  </si>
  <si>
    <t>Price</t>
  </si>
  <si>
    <t>Country</t>
  </si>
  <si>
    <t>Kilometers</t>
  </si>
  <si>
    <t>Gearbox</t>
  </si>
  <si>
    <t>Year</t>
  </si>
  <si>
    <t>Fuel</t>
  </si>
  <si>
    <t>Seller</t>
  </si>
  <si>
    <t>Body Type</t>
  </si>
  <si>
    <t>Type</t>
  </si>
  <si>
    <t>Seats</t>
  </si>
  <si>
    <t>Doors</t>
  </si>
  <si>
    <t>Cylinders</t>
  </si>
  <si>
    <t>Color</t>
  </si>
  <si>
    <t>Upholstery</t>
  </si>
  <si>
    <t>Alfa-Romeo</t>
  </si>
  <si>
    <t>Stelvio</t>
  </si>
  <si>
    <t>IT</t>
  </si>
  <si>
    <t>Automatic</t>
  </si>
  <si>
    <t>Diesel</t>
  </si>
  <si>
    <t>Dealer</t>
  </si>
  <si>
    <t>Off-Road/Pick-up</t>
  </si>
  <si>
    <t>Used</t>
  </si>
  <si>
    <t>4WD</t>
  </si>
  <si>
    <t>Black</t>
  </si>
  <si>
    <t>Part leather</t>
  </si>
  <si>
    <t>Rear</t>
  </si>
  <si>
    <t>Blue</t>
  </si>
  <si>
    <t/>
  </si>
  <si>
    <t>Grey</t>
  </si>
  <si>
    <t>Full leather</t>
  </si>
  <si>
    <t>White</t>
  </si>
  <si>
    <t>Other</t>
  </si>
  <si>
    <t>Cloth</t>
  </si>
  <si>
    <t>Silver</t>
  </si>
  <si>
    <t>Green</t>
  </si>
  <si>
    <t>Red</t>
  </si>
  <si>
    <t>Fiat</t>
  </si>
  <si>
    <t>500X</t>
  </si>
  <si>
    <t>Citroen</t>
  </si>
  <si>
    <t>C5 Aircross</t>
  </si>
  <si>
    <t>Front</t>
  </si>
  <si>
    <t>C3 Aircross</t>
  </si>
  <si>
    <t>Opel</t>
  </si>
  <si>
    <t>Mokka</t>
  </si>
  <si>
    <t>Brown</t>
  </si>
  <si>
    <t>Grandland X</t>
  </si>
  <si>
    <t>Crossland X</t>
  </si>
  <si>
    <t>Renault</t>
  </si>
  <si>
    <t>Koleos</t>
  </si>
  <si>
    <t>Kadjar</t>
  </si>
  <si>
    <t>Dacia</t>
  </si>
  <si>
    <t>Duster</t>
  </si>
  <si>
    <t>Hyundai</t>
  </si>
  <si>
    <t>TUCSON</t>
  </si>
  <si>
    <t>Ford</t>
  </si>
  <si>
    <t>Kuga</t>
  </si>
  <si>
    <t>Edge</t>
  </si>
  <si>
    <t>Volvo</t>
  </si>
  <si>
    <t>XC60</t>
  </si>
  <si>
    <t>XC40</t>
  </si>
  <si>
    <t>SEAT</t>
  </si>
  <si>
    <t>Ateca</t>
  </si>
  <si>
    <t>Peugeot</t>
  </si>
  <si>
    <t>2008</t>
  </si>
  <si>
    <t>Beige</t>
  </si>
  <si>
    <t>3008</t>
  </si>
  <si>
    <t>Jeep</t>
  </si>
  <si>
    <t>Renegade</t>
  </si>
  <si>
    <t>Compass</t>
  </si>
  <si>
    <t>Cherokee</t>
  </si>
  <si>
    <t>Yellow</t>
  </si>
  <si>
    <t>Kia</t>
  </si>
  <si>
    <t>XCeed</t>
  </si>
  <si>
    <t>Sportage</t>
  </si>
  <si>
    <t>Sorento</t>
  </si>
  <si>
    <t>Land-Rover</t>
  </si>
  <si>
    <t>Range Rover Evoque</t>
  </si>
  <si>
    <t>Range Rover Velar</t>
  </si>
  <si>
    <t>Bronze</t>
  </si>
  <si>
    <t>Discovery Sport</t>
  </si>
  <si>
    <t>Discovery</t>
  </si>
  <si>
    <t>Freelander</t>
  </si>
  <si>
    <t>Nissan</t>
  </si>
  <si>
    <t>Qashqai</t>
  </si>
  <si>
    <t>X-Trail</t>
  </si>
  <si>
    <t>Skoda</t>
  </si>
  <si>
    <t>Kodiaq</t>
  </si>
  <si>
    <t>Karoq</t>
  </si>
  <si>
    <t>Suzuki</t>
  </si>
  <si>
    <t>S-Cross</t>
  </si>
  <si>
    <t>Vitara</t>
  </si>
  <si>
    <t>Tonale</t>
  </si>
  <si>
    <t>Volkswagen</t>
  </si>
  <si>
    <t>Tiguan</t>
  </si>
  <si>
    <t>T-Cross</t>
  </si>
  <si>
    <t>Audi</t>
  </si>
  <si>
    <t>Q2</t>
  </si>
  <si>
    <t>BMW</t>
  </si>
  <si>
    <t>X3</t>
  </si>
  <si>
    <t>X1</t>
  </si>
  <si>
    <t>Mercedes-Benz</t>
  </si>
  <si>
    <t>GLA 220</t>
  </si>
  <si>
    <t>GLA 200</t>
  </si>
  <si>
    <t>ML 250</t>
  </si>
  <si>
    <t>GLC 250</t>
  </si>
  <si>
    <t>GLE 250</t>
  </si>
  <si>
    <t>Jaguar</t>
  </si>
  <si>
    <t>F-Pace</t>
  </si>
  <si>
    <t>E-Pace</t>
  </si>
  <si>
    <t>Cadillac</t>
  </si>
  <si>
    <t>XT4</t>
  </si>
  <si>
    <t>CUPRA</t>
  </si>
  <si>
    <t>Formentor</t>
  </si>
  <si>
    <t>Toyota</t>
  </si>
  <si>
    <t>RAV 4</t>
  </si>
  <si>
    <t>Q3</t>
  </si>
  <si>
    <t>Captur</t>
  </si>
  <si>
    <t>Electric/Gasoline</t>
  </si>
  <si>
    <t>Arkana</t>
  </si>
  <si>
    <t>Honda</t>
  </si>
  <si>
    <t>Jazz</t>
  </si>
  <si>
    <t>HR-V</t>
  </si>
  <si>
    <t>CR-V</t>
  </si>
  <si>
    <t>ZR-V</t>
  </si>
  <si>
    <t>alcantara</t>
  </si>
  <si>
    <t>KONA</t>
  </si>
  <si>
    <t>Velour</t>
  </si>
  <si>
    <t>C-HR</t>
  </si>
  <si>
    <t>Tarraco</t>
  </si>
  <si>
    <t>Niro</t>
  </si>
  <si>
    <t>Range Rover Sport</t>
  </si>
  <si>
    <t>Juke</t>
  </si>
  <si>
    <t>Maserati</t>
  </si>
  <si>
    <t>Grecale</t>
  </si>
  <si>
    <t>Levante</t>
  </si>
  <si>
    <t>Lexus</t>
  </si>
  <si>
    <t>UX 250h</t>
  </si>
  <si>
    <t>NX 300</t>
  </si>
  <si>
    <t>NX 450h+</t>
  </si>
  <si>
    <t>NX 300h</t>
  </si>
  <si>
    <t>Orange</t>
  </si>
  <si>
    <t>UX 200</t>
  </si>
  <si>
    <t>NX 350h</t>
  </si>
  <si>
    <t>Gasoline</t>
  </si>
  <si>
    <t>Electric/Diesel</t>
  </si>
  <si>
    <t>XC90</t>
  </si>
  <si>
    <t>LPG</t>
  </si>
  <si>
    <t>Wrangler</t>
  </si>
  <si>
    <t>Grand Vitara</t>
  </si>
  <si>
    <t>T-Roc</t>
  </si>
  <si>
    <t>Q5</t>
  </si>
  <si>
    <t>GLA 180</t>
  </si>
  <si>
    <t>NX 200t</t>
  </si>
  <si>
    <t>Chevrolet</t>
  </si>
  <si>
    <t>Tacuma</t>
  </si>
  <si>
    <t>Porsche</t>
  </si>
  <si>
    <t>Macan</t>
  </si>
  <si>
    <t>DE</t>
  </si>
  <si>
    <t>Electric</t>
  </si>
  <si>
    <t>GLC 300</t>
  </si>
  <si>
    <t>Grandland</t>
  </si>
  <si>
    <t>5008</t>
  </si>
  <si>
    <t>Antara</t>
  </si>
  <si>
    <t>SANTA FE</t>
  </si>
  <si>
    <t>Land Cruiser</t>
  </si>
  <si>
    <t>GLC 220</t>
  </si>
  <si>
    <t>Dodge</t>
  </si>
  <si>
    <t>Nitro</t>
  </si>
  <si>
    <t>Austral</t>
  </si>
  <si>
    <t>Clio</t>
  </si>
  <si>
    <t>Symbioz</t>
  </si>
  <si>
    <t>Terramar</t>
  </si>
  <si>
    <t>Stonic</t>
  </si>
  <si>
    <t>Yeti</t>
  </si>
  <si>
    <t>GLA 35 AMG</t>
  </si>
  <si>
    <t>GLC 200</t>
  </si>
  <si>
    <t>GLB 180</t>
  </si>
  <si>
    <t>DS4</t>
  </si>
  <si>
    <t>Corolla Cross</t>
  </si>
  <si>
    <t>RX 450h</t>
  </si>
  <si>
    <t>Arona</t>
  </si>
  <si>
    <t>Kamiq</t>
  </si>
  <si>
    <t>X2</t>
  </si>
  <si>
    <t>BE</t>
  </si>
  <si>
    <t>Transit Custom</t>
  </si>
  <si>
    <t>Violet</t>
  </si>
  <si>
    <t>Defender</t>
  </si>
  <si>
    <t>Range Rover</t>
  </si>
  <si>
    <t>NL</t>
  </si>
  <si>
    <t>I-Pace</t>
  </si>
  <si>
    <t>AT</t>
  </si>
  <si>
    <t>ES</t>
  </si>
  <si>
    <t>FR</t>
  </si>
  <si>
    <t>LU</t>
  </si>
  <si>
    <t>Manual</t>
  </si>
  <si>
    <t>Others</t>
  </si>
  <si>
    <t>C4 Aircross</t>
  </si>
  <si>
    <t>Mokka X</t>
  </si>
  <si>
    <t>iX35</t>
  </si>
  <si>
    <t>Terracan</t>
  </si>
  <si>
    <t>Ignis</t>
  </si>
  <si>
    <t>Captiva</t>
  </si>
  <si>
    <t>Puma</t>
  </si>
  <si>
    <t>Verso</t>
  </si>
  <si>
    <t>SX4 S-Cross</t>
  </si>
  <si>
    <t>BAYON</t>
  </si>
  <si>
    <t>SX4</t>
  </si>
  <si>
    <t>Avenger</t>
  </si>
  <si>
    <t>Trax</t>
  </si>
  <si>
    <t>Sedici</t>
  </si>
  <si>
    <t>C4</t>
  </si>
  <si>
    <t>C4 Cactus</t>
  </si>
  <si>
    <t>Crossland</t>
  </si>
  <si>
    <t>EcoSport</t>
  </si>
  <si>
    <t>Patriot</t>
  </si>
  <si>
    <t>Semi-automatic</t>
  </si>
  <si>
    <t>Qashqai+2</t>
  </si>
  <si>
    <t>Qubo</t>
  </si>
  <si>
    <t>CNG</t>
  </si>
  <si>
    <t>Van</t>
  </si>
  <si>
    <t>Grande Punto</t>
  </si>
  <si>
    <t>Sedan</t>
  </si>
  <si>
    <t>Tipo</t>
  </si>
  <si>
    <t>Panda</t>
  </si>
  <si>
    <t>Compact</t>
  </si>
  <si>
    <t>Punto</t>
  </si>
  <si>
    <t>Doblo</t>
  </si>
  <si>
    <t>Punto Evo</t>
  </si>
  <si>
    <t>Station wagon</t>
  </si>
  <si>
    <t>C3</t>
  </si>
  <si>
    <t>Corsa</t>
  </si>
  <si>
    <t>Astra</t>
  </si>
  <si>
    <t>Logan</t>
  </si>
  <si>
    <t>Sandero</t>
  </si>
  <si>
    <t>i30</t>
  </si>
  <si>
    <t>iX20</t>
  </si>
  <si>
    <t>Focus</t>
  </si>
  <si>
    <t>Fiesta</t>
  </si>
  <si>
    <t>B-Max</t>
  </si>
  <si>
    <t>C-Max</t>
  </si>
  <si>
    <t>V60</t>
  </si>
  <si>
    <t>Corolla</t>
  </si>
  <si>
    <t>Leon</t>
  </si>
  <si>
    <t>Ceed / cee'd</t>
  </si>
  <si>
    <t>Rio</t>
  </si>
  <si>
    <t>Giulietta</t>
  </si>
  <si>
    <t>Golf</t>
  </si>
  <si>
    <t>A4</t>
  </si>
  <si>
    <t>A5</t>
  </si>
  <si>
    <t>Coupe</t>
  </si>
  <si>
    <t>316</t>
  </si>
  <si>
    <t>E 300</t>
  </si>
  <si>
    <t>Spark</t>
  </si>
  <si>
    <t>Cruze</t>
  </si>
  <si>
    <t>Aveo</t>
  </si>
  <si>
    <t>IONIQ</t>
  </si>
  <si>
    <t>Swift</t>
  </si>
  <si>
    <t>Golf GTE</t>
  </si>
  <si>
    <t>A3</t>
  </si>
  <si>
    <t>C5 X</t>
  </si>
  <si>
    <t>Megane</t>
  </si>
  <si>
    <t>Megane E-Tech</t>
  </si>
  <si>
    <t>Jogger</t>
  </si>
  <si>
    <t>Civic</t>
  </si>
  <si>
    <t>Insight</t>
  </si>
  <si>
    <t>Mondeo</t>
  </si>
  <si>
    <t>S60</t>
  </si>
  <si>
    <t>V90</t>
  </si>
  <si>
    <t>Leon e-Hybrid</t>
  </si>
  <si>
    <t>308</t>
  </si>
  <si>
    <t>408</t>
  </si>
  <si>
    <t>Ceed SW / cee'd SW</t>
  </si>
  <si>
    <t>Optima</t>
  </si>
  <si>
    <t>Octavia</t>
  </si>
  <si>
    <t>Superb</t>
  </si>
  <si>
    <t>Swace</t>
  </si>
  <si>
    <t>Passat Variant</t>
  </si>
  <si>
    <t>A7</t>
  </si>
  <si>
    <t>A6</t>
  </si>
  <si>
    <t>330</t>
  </si>
  <si>
    <t>CLA 250</t>
  </si>
  <si>
    <t>A 250</t>
  </si>
  <si>
    <t>A 180</t>
  </si>
  <si>
    <t>CT 200h</t>
  </si>
  <si>
    <t>RX 500h</t>
  </si>
  <si>
    <t>Ghibli</t>
  </si>
  <si>
    <t>Yaris</t>
  </si>
  <si>
    <t>Auris</t>
  </si>
  <si>
    <t>Prius</t>
  </si>
  <si>
    <t>C5</t>
  </si>
  <si>
    <t>Berlingo</t>
  </si>
  <si>
    <t>Combo</t>
  </si>
  <si>
    <t>Insignia</t>
  </si>
  <si>
    <t>Scenic</t>
  </si>
  <si>
    <t>Kangoo</t>
  </si>
  <si>
    <t>Lodgy</t>
  </si>
  <si>
    <t>Grand Tourneo</t>
  </si>
  <si>
    <t>S-Max</t>
  </si>
  <si>
    <t>Tourneo Connect</t>
  </si>
  <si>
    <t>V40</t>
  </si>
  <si>
    <t>Proace</t>
  </si>
  <si>
    <t>Altea XL</t>
  </si>
  <si>
    <t>208</t>
  </si>
  <si>
    <t>Venga</t>
  </si>
  <si>
    <t>Note</t>
  </si>
  <si>
    <t>Micra</t>
  </si>
  <si>
    <t>Rapid/Spaceback</t>
  </si>
  <si>
    <t>Scala</t>
  </si>
  <si>
    <t>Touran</t>
  </si>
  <si>
    <t>Polo</t>
  </si>
  <si>
    <t>A1</t>
  </si>
  <si>
    <t>420</t>
  </si>
  <si>
    <t>118</t>
  </si>
  <si>
    <t>B 180</t>
  </si>
  <si>
    <t>A 200</t>
  </si>
  <si>
    <t>500L</t>
  </si>
  <si>
    <t>C4 Picasso</t>
  </si>
  <si>
    <t>Espace</t>
  </si>
  <si>
    <t>Talisman</t>
  </si>
  <si>
    <t>Galaxy</t>
  </si>
  <si>
    <t>Alhambra</t>
  </si>
  <si>
    <t>508</t>
  </si>
  <si>
    <t>Rifter</t>
  </si>
  <si>
    <t>Carens</t>
  </si>
  <si>
    <t>Arteon</t>
  </si>
  <si>
    <t>Golf GTD</t>
  </si>
  <si>
    <t>Golf Sportsvan</t>
  </si>
  <si>
    <t>320</t>
  </si>
  <si>
    <t>X4</t>
  </si>
  <si>
    <t>116</t>
  </si>
  <si>
    <t>B 200</t>
  </si>
  <si>
    <t>i40</t>
  </si>
  <si>
    <t>V70</t>
  </si>
  <si>
    <t>V60 Cross Country</t>
  </si>
  <si>
    <t>Avensis</t>
  </si>
  <si>
    <t>ProCeed / pro_cee'd</t>
  </si>
  <si>
    <t>520</t>
  </si>
  <si>
    <t>318</t>
  </si>
  <si>
    <t>CLA 200</t>
  </si>
  <si>
    <t>C 220</t>
  </si>
  <si>
    <t>C 200</t>
  </si>
  <si>
    <t>C 180</t>
  </si>
  <si>
    <t>XF</t>
  </si>
  <si>
    <t>A4 allroad</t>
  </si>
  <si>
    <t>525</t>
  </si>
  <si>
    <t>E 220</t>
  </si>
  <si>
    <t>Talento</t>
  </si>
  <si>
    <t>Croma</t>
  </si>
  <si>
    <t>V50</t>
  </si>
  <si>
    <t>Partner</t>
  </si>
  <si>
    <t>159</t>
  </si>
  <si>
    <t>Passat</t>
  </si>
  <si>
    <t>Passat Alltrack</t>
  </si>
  <si>
    <t>CLA 220</t>
  </si>
  <si>
    <t>E 250</t>
  </si>
  <si>
    <t>C3 Picasso</t>
  </si>
  <si>
    <t>Xsara Picasso</t>
  </si>
  <si>
    <t>Meriva</t>
  </si>
  <si>
    <t>Dokker</t>
  </si>
  <si>
    <t>Altea</t>
  </si>
  <si>
    <t>Caddy</t>
  </si>
  <si>
    <t>218</t>
  </si>
  <si>
    <t>120</t>
  </si>
  <si>
    <t>Stinger</t>
  </si>
  <si>
    <t>Giulia</t>
  </si>
  <si>
    <t>XE</t>
  </si>
  <si>
    <t>DS5</t>
  </si>
  <si>
    <t>Ibiza</t>
  </si>
  <si>
    <t>Pulsar</t>
  </si>
  <si>
    <t>147</t>
  </si>
  <si>
    <t>Splash</t>
  </si>
  <si>
    <t>Golf GTI</t>
  </si>
  <si>
    <t>Golf R</t>
  </si>
  <si>
    <t>A 35 AMG</t>
  </si>
  <si>
    <t>CLA 180</t>
  </si>
  <si>
    <t>Fusion</t>
  </si>
  <si>
    <t>S40</t>
  </si>
  <si>
    <t>207</t>
  </si>
  <si>
    <t>307</t>
  </si>
  <si>
    <t>Picanto</t>
  </si>
  <si>
    <t>Liana</t>
  </si>
  <si>
    <t>Polo GTI</t>
  </si>
  <si>
    <t>ATS</t>
  </si>
  <si>
    <t>Caliber</t>
  </si>
  <si>
    <t>Laguna</t>
  </si>
  <si>
    <t>Grand Scenic</t>
  </si>
  <si>
    <t>i20</t>
  </si>
  <si>
    <t>Fabia</t>
  </si>
  <si>
    <t>S3</t>
  </si>
  <si>
    <t>430</t>
  </si>
  <si>
    <t>A 160</t>
  </si>
  <si>
    <t>C 300</t>
  </si>
  <si>
    <t>940</t>
  </si>
  <si>
    <t>Toledo</t>
  </si>
  <si>
    <t>407</t>
  </si>
  <si>
    <t>Almera Tino</t>
  </si>
  <si>
    <t>Primera</t>
  </si>
  <si>
    <t>156</t>
  </si>
  <si>
    <t>Golf Variant</t>
  </si>
  <si>
    <t>B 170</t>
  </si>
  <si>
    <t>Bravo</t>
  </si>
  <si>
    <t>Xantia</t>
  </si>
  <si>
    <t>i10</t>
  </si>
  <si>
    <t>206</t>
  </si>
  <si>
    <t>Wagon R+</t>
  </si>
  <si>
    <t>Baleno</t>
  </si>
  <si>
    <t>114</t>
  </si>
  <si>
    <t>A 150</t>
  </si>
  <si>
    <t>Lacetti</t>
  </si>
  <si>
    <t>Gold</t>
  </si>
  <si>
    <t>Soul</t>
  </si>
  <si>
    <t>Townstar</t>
  </si>
  <si>
    <t>B 160</t>
  </si>
  <si>
    <t>Kalos</t>
  </si>
  <si>
    <t>Matiz</t>
  </si>
  <si>
    <t>Golf Plus</t>
  </si>
  <si>
    <t>Agila</t>
  </si>
  <si>
    <t>Vectra</t>
  </si>
  <si>
    <t>Urban Cruiser</t>
  </si>
  <si>
    <t>Zafira</t>
  </si>
  <si>
    <t>NV200</t>
  </si>
  <si>
    <t>Cube</t>
  </si>
  <si>
    <t>Seicento</t>
  </si>
  <si>
    <t>Grand C4 Picasso</t>
  </si>
  <si>
    <t>Accord</t>
  </si>
  <si>
    <t>ACCENT</t>
  </si>
  <si>
    <t>MiTo</t>
  </si>
  <si>
    <t>CT4</t>
  </si>
  <si>
    <t>GT</t>
  </si>
  <si>
    <t>166</t>
  </si>
  <si>
    <t>DS3</t>
  </si>
  <si>
    <t>Ranger Raptor</t>
  </si>
  <si>
    <t>Ranger</t>
  </si>
  <si>
    <t>Hilux</t>
  </si>
  <si>
    <t>Convertible</t>
  </si>
  <si>
    <t>Navara</t>
  </si>
  <si>
    <t>X5</t>
  </si>
  <si>
    <t>Beetle</t>
  </si>
  <si>
    <t>C-Elysée</t>
  </si>
  <si>
    <t>S80</t>
  </si>
  <si>
    <t>S60 Cross Country</t>
  </si>
  <si>
    <t>Exeo</t>
  </si>
  <si>
    <t>Alfetta</t>
  </si>
  <si>
    <t>220</t>
  </si>
  <si>
    <t>X-Type</t>
  </si>
  <si>
    <t>IS 220d</t>
  </si>
  <si>
    <t>BLS</t>
  </si>
  <si>
    <t>Malibu</t>
  </si>
  <si>
    <t>S90</t>
  </si>
  <si>
    <t>Kizashi</t>
  </si>
  <si>
    <t>Jetta</t>
  </si>
  <si>
    <t>530</t>
  </si>
  <si>
    <t>GS 300</t>
  </si>
  <si>
    <t>ES 300</t>
  </si>
  <si>
    <t>IS 300</t>
  </si>
  <si>
    <t>RC 300h</t>
  </si>
  <si>
    <t>Tesla</t>
  </si>
  <si>
    <t>Model 3</t>
  </si>
  <si>
    <t>Latitude</t>
  </si>
  <si>
    <t>518</t>
  </si>
  <si>
    <t>Epica</t>
  </si>
  <si>
    <t>Adam</t>
  </si>
  <si>
    <t>Transit Courier</t>
  </si>
  <si>
    <t>Traveller</t>
  </si>
  <si>
    <t>Passat CC</t>
  </si>
  <si>
    <t>CC</t>
  </si>
  <si>
    <t>Citan</t>
  </si>
  <si>
    <t>HHR</t>
  </si>
  <si>
    <t>ELANTRA</t>
  </si>
  <si>
    <t>Grand C-Max</t>
  </si>
  <si>
    <t>Nubira</t>
  </si>
  <si>
    <t>C4 X</t>
  </si>
  <si>
    <t>328</t>
  </si>
  <si>
    <t>528</t>
  </si>
  <si>
    <t>B 220</t>
  </si>
  <si>
    <t>E 200</t>
  </si>
  <si>
    <t>CTS</t>
  </si>
  <si>
    <t>B 250</t>
  </si>
  <si>
    <t>GLE 350</t>
  </si>
  <si>
    <t>C 350</t>
  </si>
  <si>
    <t>GLA 250</t>
  </si>
  <si>
    <t>Evanda</t>
  </si>
  <si>
    <t>Alaskan</t>
  </si>
  <si>
    <t>Pick Up</t>
  </si>
  <si>
    <t>Tiguan Allspace</t>
  </si>
  <si>
    <t>Sharan</t>
  </si>
  <si>
    <t>A 220</t>
  </si>
  <si>
    <t>C 250</t>
  </si>
  <si>
    <t>GLB 200</t>
  </si>
  <si>
    <t>GLE 300</t>
  </si>
  <si>
    <t>X 250</t>
  </si>
  <si>
    <t>V 220</t>
  </si>
  <si>
    <t>Stilo</t>
  </si>
  <si>
    <t>New Panda</t>
  </si>
  <si>
    <t>Transit Connect</t>
  </si>
  <si>
    <t>Evalia</t>
  </si>
  <si>
    <t>Roomster</t>
  </si>
  <si>
    <t>216</t>
  </si>
  <si>
    <t>325</t>
  </si>
  <si>
    <t>Model S</t>
  </si>
  <si>
    <t>Model Y</t>
  </si>
  <si>
    <t>Viano</t>
  </si>
  <si>
    <t>S-Type</t>
  </si>
  <si>
    <t>607</t>
  </si>
  <si>
    <t>Grand Cherokee</t>
  </si>
  <si>
    <t>ID.4</t>
  </si>
  <si>
    <t>A6 allroad</t>
  </si>
  <si>
    <t>RAM</t>
  </si>
  <si>
    <t>Corsa-e</t>
  </si>
  <si>
    <t>Twingo</t>
  </si>
  <si>
    <t>ZOE</t>
  </si>
  <si>
    <t>XC70</t>
  </si>
  <si>
    <t>M550</t>
  </si>
  <si>
    <t>225</t>
  </si>
  <si>
    <t>535</t>
  </si>
  <si>
    <t>E 280</t>
  </si>
  <si>
    <t>Sprinter</t>
  </si>
  <si>
    <t>Silverado</t>
  </si>
  <si>
    <t>Transporter</t>
  </si>
  <si>
    <t>Chevy Van</t>
  </si>
  <si>
    <t>Model X</t>
  </si>
  <si>
    <t>Cayenne</t>
  </si>
  <si>
    <t>Taycan</t>
  </si>
  <si>
    <t>Born</t>
  </si>
  <si>
    <t>e-208</t>
  </si>
  <si>
    <t>Leaf</t>
  </si>
  <si>
    <t>745</t>
  </si>
  <si>
    <t>E 500</t>
  </si>
  <si>
    <t>S 63 AMG</t>
  </si>
  <si>
    <t>LS 600</t>
  </si>
  <si>
    <t>Seville</t>
  </si>
  <si>
    <t>Charger</t>
  </si>
  <si>
    <t>Ethanol</t>
  </si>
  <si>
    <t>Bentley</t>
  </si>
  <si>
    <t>Flying Spur</t>
  </si>
  <si>
    <t>C6</t>
  </si>
  <si>
    <t>Phaeton</t>
  </si>
  <si>
    <t>A8</t>
  </si>
  <si>
    <t>750</t>
  </si>
  <si>
    <t>740</t>
  </si>
  <si>
    <t>730</t>
  </si>
  <si>
    <t>E 350</t>
  </si>
  <si>
    <t>E 400</t>
  </si>
  <si>
    <t>XJ</t>
  </si>
  <si>
    <t>Quattroporte</t>
  </si>
  <si>
    <t>Gladiator</t>
  </si>
  <si>
    <t>Touareg</t>
  </si>
  <si>
    <t>Q7</t>
  </si>
  <si>
    <t>SQ8</t>
  </si>
  <si>
    <t>X6</t>
  </si>
  <si>
    <t>GLK 350</t>
  </si>
  <si>
    <t>GLE 500</t>
  </si>
  <si>
    <t>Mokka-E</t>
  </si>
  <si>
    <t>IONIQ 5</t>
  </si>
  <si>
    <t>Mustang Mach-E</t>
  </si>
  <si>
    <t>e-2008</t>
  </si>
  <si>
    <t>ML 270</t>
  </si>
  <si>
    <t>Escalade</t>
  </si>
  <si>
    <t>Yaris Cross</t>
  </si>
  <si>
    <t>Junior</t>
  </si>
  <si>
    <t>LBX</t>
  </si>
  <si>
    <t>RX 400</t>
  </si>
  <si>
    <t>Bentayga</t>
  </si>
  <si>
    <t>Q8</t>
  </si>
  <si>
    <t>ML 280</t>
  </si>
  <si>
    <t>ML 320</t>
  </si>
  <si>
    <t>ML 350</t>
  </si>
  <si>
    <t>G 350</t>
  </si>
  <si>
    <t>IONIQ 6</t>
  </si>
  <si>
    <t>EQE 350</t>
  </si>
  <si>
    <t>XJ6</t>
  </si>
  <si>
    <t>Challenger</t>
  </si>
  <si>
    <t>C40</t>
  </si>
  <si>
    <t>V90 Cross Country</t>
  </si>
  <si>
    <t>Camry</t>
  </si>
  <si>
    <t>Ariya</t>
  </si>
  <si>
    <t>Enyaq</t>
  </si>
  <si>
    <t>550</t>
  </si>
  <si>
    <t>435</t>
  </si>
  <si>
    <t>i4</t>
  </si>
  <si>
    <t>iX1</t>
  </si>
  <si>
    <t>B Electric Drive</t>
  </si>
  <si>
    <t>S 320</t>
  </si>
  <si>
    <t>GLK 200</t>
  </si>
  <si>
    <t>STS</t>
  </si>
  <si>
    <t>NEXO</t>
  </si>
  <si>
    <t>Hydrogen</t>
  </si>
  <si>
    <t>RX 350h</t>
  </si>
  <si>
    <t>UX 300e</t>
  </si>
  <si>
    <t>600</t>
  </si>
  <si>
    <t>Tavascan</t>
  </si>
  <si>
    <t>Explorer</t>
  </si>
  <si>
    <t>EX40</t>
  </si>
  <si>
    <t>bZ4X</t>
  </si>
  <si>
    <t>EV6</t>
  </si>
  <si>
    <t>e-Niro</t>
  </si>
  <si>
    <t>ID.5</t>
  </si>
  <si>
    <t>Q4 e-tron</t>
  </si>
  <si>
    <t>e-tron</t>
  </si>
  <si>
    <t>Q8 e-tron</t>
  </si>
  <si>
    <t>EQB 250</t>
  </si>
  <si>
    <t>EQA 250</t>
  </si>
  <si>
    <t>EQC 400</t>
  </si>
  <si>
    <t>EQA</t>
  </si>
  <si>
    <t>Spring</t>
  </si>
  <si>
    <t>Mirai</t>
  </si>
  <si>
    <t>e-Golf</t>
  </si>
  <si>
    <t>ID.3</t>
  </si>
  <si>
    <t>500</t>
  </si>
  <si>
    <t>Karl</t>
  </si>
  <si>
    <t>Tourneo Courier</t>
  </si>
  <si>
    <t>V40 Cross Country</t>
  </si>
  <si>
    <t>RS3</t>
  </si>
  <si>
    <t>Taigo</t>
  </si>
  <si>
    <t>GLA 45 AMG</t>
  </si>
  <si>
    <t>Blazer</t>
  </si>
  <si>
    <t>Lamborghini</t>
  </si>
  <si>
    <t>Urus</t>
  </si>
  <si>
    <t>Aston-Martin</t>
  </si>
  <si>
    <t>DBX</t>
  </si>
  <si>
    <t>Rolls-Royce</t>
  </si>
  <si>
    <t>Cullinan</t>
  </si>
  <si>
    <t>Fiorino</t>
  </si>
  <si>
    <t>C 160</t>
  </si>
  <si>
    <t>XJR</t>
  </si>
  <si>
    <t>Ghost</t>
  </si>
  <si>
    <t>Silver Shadow</t>
  </si>
  <si>
    <t>Eldorado</t>
  </si>
  <si>
    <t>SRX</t>
  </si>
  <si>
    <t>Deville</t>
  </si>
  <si>
    <t>Combo Life</t>
  </si>
  <si>
    <t>XJ12</t>
  </si>
  <si>
    <t>XT5</t>
  </si>
  <si>
    <t>XT6</t>
  </si>
  <si>
    <t>Grand C4 SpaceTourer</t>
  </si>
  <si>
    <t>A 170</t>
  </si>
  <si>
    <t>Astro</t>
  </si>
  <si>
    <t>523</t>
  </si>
  <si>
    <t>340</t>
  </si>
  <si>
    <t>AMG GT</t>
  </si>
  <si>
    <t>E 320</t>
  </si>
  <si>
    <t>CT6</t>
  </si>
  <si>
    <t>Mulsanne</t>
  </si>
  <si>
    <t>Phantom</t>
  </si>
  <si>
    <t>Silver Seraph</t>
  </si>
  <si>
    <t>Silver Spur</t>
  </si>
  <si>
    <t>Avantime</t>
  </si>
  <si>
    <t>Liberty</t>
  </si>
  <si>
    <t>G 63 AMG</t>
  </si>
  <si>
    <t>Camaro</t>
  </si>
  <si>
    <t>Durango</t>
  </si>
  <si>
    <t>Formentor VZ5</t>
  </si>
  <si>
    <t>Murano</t>
  </si>
  <si>
    <t>S4</t>
  </si>
  <si>
    <t>RS4</t>
  </si>
  <si>
    <t>C 400</t>
  </si>
  <si>
    <t>CLS 450</t>
  </si>
  <si>
    <t>IS 250</t>
  </si>
  <si>
    <t>LS 430</t>
  </si>
  <si>
    <t>Magnum</t>
  </si>
  <si>
    <t>Dart</t>
  </si>
  <si>
    <t>MC20</t>
  </si>
  <si>
    <t>Arnage</t>
  </si>
  <si>
    <t>Turbo R</t>
  </si>
  <si>
    <t>Genesis</t>
  </si>
  <si>
    <t>RS Q3</t>
  </si>
  <si>
    <t>S 680</t>
  </si>
  <si>
    <t>RS5</t>
  </si>
  <si>
    <t>335</t>
  </si>
  <si>
    <t>GLE 43 AMG</t>
  </si>
  <si>
    <t>C 450</t>
  </si>
  <si>
    <t>RX 300</t>
  </si>
  <si>
    <t>Trailblazer</t>
  </si>
  <si>
    <t>Alero</t>
  </si>
  <si>
    <t>Mustang</t>
  </si>
  <si>
    <t>S8</t>
  </si>
  <si>
    <t>RS6</t>
  </si>
  <si>
    <t>735</t>
  </si>
  <si>
    <t>M5</t>
  </si>
  <si>
    <t>S 500</t>
  </si>
  <si>
    <t>C 63 AMG</t>
  </si>
  <si>
    <t>E 63 AMG</t>
  </si>
  <si>
    <t>XJ8</t>
  </si>
  <si>
    <t>Daimler</t>
  </si>
  <si>
    <t>LS 460</t>
  </si>
  <si>
    <t>Cloud</t>
  </si>
  <si>
    <t>Silver Spirit</t>
  </si>
  <si>
    <t>Citigo</t>
  </si>
  <si>
    <t>Alto</t>
  </si>
  <si>
    <t>Celerio</t>
  </si>
  <si>
    <t>Aygo</t>
  </si>
  <si>
    <t>C1</t>
  </si>
  <si>
    <t>Ka/Ka+</t>
  </si>
  <si>
    <t>Proace City</t>
  </si>
  <si>
    <t>Private seller</t>
  </si>
  <si>
    <t>Fleetwood</t>
  </si>
  <si>
    <t>e</t>
  </si>
  <si>
    <t>Orlando</t>
  </si>
  <si>
    <t>Suburban</t>
  </si>
  <si>
    <t>Spectre</t>
  </si>
  <si>
    <t>DTS</t>
  </si>
  <si>
    <t>Brougham</t>
  </si>
  <si>
    <t>Corvette</t>
  </si>
  <si>
    <t>Chevelle</t>
  </si>
  <si>
    <t>Impala</t>
  </si>
  <si>
    <t>Vantage</t>
  </si>
  <si>
    <t>Wraith</t>
  </si>
  <si>
    <t>Corniche</t>
  </si>
  <si>
    <t>C6 Coupe</t>
  </si>
  <si>
    <t>Grand Sport</t>
  </si>
  <si>
    <t>C7</t>
  </si>
  <si>
    <t>C6 Convertible</t>
  </si>
  <si>
    <t>Z06</t>
  </si>
  <si>
    <t>C8</t>
  </si>
  <si>
    <t>CR-Z</t>
  </si>
  <si>
    <t>Jimny</t>
  </si>
  <si>
    <t>up!</t>
  </si>
  <si>
    <t>Revuelto</t>
  </si>
  <si>
    <t>500e</t>
  </si>
  <si>
    <t>Ami</t>
  </si>
  <si>
    <t>Tourneo Custom</t>
  </si>
  <si>
    <t>Prius+</t>
  </si>
  <si>
    <t>LM</t>
  </si>
  <si>
    <t>LC 500</t>
  </si>
  <si>
    <t>Volt</t>
  </si>
  <si>
    <t>Express</t>
  </si>
  <si>
    <t>Ferrari</t>
  </si>
  <si>
    <t>296</t>
  </si>
  <si>
    <t>SF90 Stradale</t>
  </si>
  <si>
    <t>296 GTB</t>
  </si>
  <si>
    <t>Panamera</t>
  </si>
  <si>
    <t>Valkyrie</t>
  </si>
  <si>
    <t>Continental GT</t>
  </si>
  <si>
    <t>LC 500h</t>
  </si>
  <si>
    <t>Ampera</t>
  </si>
  <si>
    <t>Mii</t>
  </si>
  <si>
    <t>LS 500</t>
  </si>
  <si>
    <t>Spacetourer</t>
  </si>
  <si>
    <t>R 5</t>
  </si>
  <si>
    <t>EX30</t>
  </si>
  <si>
    <t>EV9</t>
  </si>
  <si>
    <t>E-NV200</t>
  </si>
  <si>
    <t>T6.1 Transporter</t>
  </si>
  <si>
    <t>i3</t>
  </si>
  <si>
    <t>Ducato</t>
  </si>
  <si>
    <t>Jumpy</t>
  </si>
  <si>
    <t>Zafira Life</t>
  </si>
  <si>
    <t>Trafic</t>
  </si>
  <si>
    <t>Master</t>
  </si>
  <si>
    <t>Grand Santa Fe</t>
  </si>
  <si>
    <t>Transit</t>
  </si>
  <si>
    <t>C30</t>
  </si>
  <si>
    <t>T5 Caravelle</t>
  </si>
  <si>
    <t>T5 Transporter</t>
  </si>
  <si>
    <t>Vito</t>
  </si>
  <si>
    <t>V 300</t>
  </si>
  <si>
    <t>Journey</t>
  </si>
  <si>
    <t>T5 Multivan</t>
  </si>
  <si>
    <t>T4 Caravelle</t>
  </si>
  <si>
    <t>Crafter</t>
  </si>
  <si>
    <t>640</t>
  </si>
  <si>
    <t>GL 450</t>
  </si>
  <si>
    <t>C4 SpaceTourer</t>
  </si>
  <si>
    <t>T6 Multivan</t>
  </si>
  <si>
    <t>TT</t>
  </si>
  <si>
    <t>Freemont</t>
  </si>
  <si>
    <t>Ulysse</t>
  </si>
  <si>
    <t>Vivaro</t>
  </si>
  <si>
    <t>Multipla</t>
  </si>
  <si>
    <t>Nemo</t>
  </si>
  <si>
    <t>Expert</t>
  </si>
  <si>
    <t>Strada</t>
  </si>
  <si>
    <t>C70</t>
  </si>
  <si>
    <t>Boxer</t>
  </si>
  <si>
    <t>CLS 300</t>
  </si>
  <si>
    <t>CLS 250</t>
  </si>
  <si>
    <t>H-1</t>
  </si>
  <si>
    <t>Corolla Verso</t>
  </si>
  <si>
    <t>T-Class</t>
  </si>
  <si>
    <t>Primastar</t>
  </si>
  <si>
    <t>T6 Transporter</t>
  </si>
  <si>
    <t>T5</t>
  </si>
  <si>
    <t>4C</t>
  </si>
  <si>
    <t>F-Type</t>
  </si>
  <si>
    <t>Viper</t>
  </si>
  <si>
    <t>F430</t>
  </si>
  <si>
    <t>F8 Tributo</t>
  </si>
  <si>
    <t>488</t>
  </si>
  <si>
    <t>F12</t>
  </si>
  <si>
    <t>812</t>
  </si>
  <si>
    <t>360</t>
  </si>
  <si>
    <t>575</t>
  </si>
  <si>
    <t>Gallardo</t>
  </si>
  <si>
    <t>Vanquish</t>
  </si>
  <si>
    <t>Stingray</t>
  </si>
  <si>
    <t>500C</t>
  </si>
  <si>
    <t>124 Spider</t>
  </si>
  <si>
    <t>S 2000</t>
  </si>
  <si>
    <t>FR-V</t>
  </si>
  <si>
    <t>Stream</t>
  </si>
  <si>
    <t>Arosa</t>
  </si>
  <si>
    <t>107</t>
  </si>
  <si>
    <t>Pixo</t>
  </si>
  <si>
    <t>Spider</t>
  </si>
  <si>
    <t>Scirocco</t>
  </si>
  <si>
    <t>Z4</t>
  </si>
  <si>
    <t>Z3</t>
  </si>
  <si>
    <t>348</t>
  </si>
  <si>
    <t>F355</t>
  </si>
  <si>
    <t>Boxster</t>
  </si>
  <si>
    <t>Cayman</t>
  </si>
  <si>
    <t>MC12</t>
  </si>
  <si>
    <t>Diablo</t>
  </si>
  <si>
    <t>V8</t>
  </si>
  <si>
    <t>DBS</t>
  </si>
  <si>
    <t>ZR1</t>
  </si>
  <si>
    <t>Zafira Tourer</t>
  </si>
  <si>
    <t>Wind</t>
  </si>
  <si>
    <t>NSX</t>
  </si>
  <si>
    <t>RCZ</t>
  </si>
  <si>
    <t>SLK 200</t>
  </si>
  <si>
    <t>991</t>
  </si>
  <si>
    <t>Odyssey</t>
  </si>
  <si>
    <t>R 300</t>
  </si>
  <si>
    <t>GLS 450</t>
  </si>
  <si>
    <t>LX 600</t>
  </si>
  <si>
    <t>Tahoe</t>
  </si>
  <si>
    <t>Grand Caravan</t>
  </si>
  <si>
    <t>C1500</t>
  </si>
  <si>
    <t>992</t>
  </si>
  <si>
    <t>GranCabrio</t>
  </si>
  <si>
    <t>DB11</t>
  </si>
  <si>
    <t>Continental</t>
  </si>
  <si>
    <t>Ridgeline</t>
  </si>
  <si>
    <t>LX 570</t>
  </si>
  <si>
    <t>CT5</t>
  </si>
  <si>
    <t>Equinox</t>
  </si>
  <si>
    <t>911</t>
  </si>
  <si>
    <t>Huracán</t>
  </si>
  <si>
    <t>Aventador</t>
  </si>
  <si>
    <t>Rapide</t>
  </si>
  <si>
    <t>DB7</t>
  </si>
  <si>
    <t>Bacalar</t>
  </si>
  <si>
    <t>Continental GTC</t>
  </si>
  <si>
    <t>Tigra</t>
  </si>
  <si>
    <t>SC 430</t>
  </si>
  <si>
    <t>XLR</t>
  </si>
  <si>
    <t>Allante</t>
  </si>
  <si>
    <t>Portofino</t>
  </si>
  <si>
    <t>718 Spyder</t>
  </si>
  <si>
    <t>Supra</t>
  </si>
  <si>
    <t>718</t>
  </si>
  <si>
    <t>370Z</t>
  </si>
  <si>
    <t>458</t>
  </si>
  <si>
    <t>599</t>
  </si>
  <si>
    <t>iQ</t>
  </si>
  <si>
    <t>Aygo X</t>
  </si>
  <si>
    <t>108</t>
  </si>
  <si>
    <t>Brera</t>
  </si>
  <si>
    <t>GTV</t>
  </si>
  <si>
    <t>New Beetle</t>
  </si>
  <si>
    <t>Mondial</t>
  </si>
  <si>
    <t>997</t>
  </si>
  <si>
    <t>964</t>
  </si>
  <si>
    <t>3200</t>
  </si>
  <si>
    <t>Merak</t>
  </si>
  <si>
    <t>Espada</t>
  </si>
  <si>
    <t>VELOSTER</t>
  </si>
  <si>
    <t>GT86</t>
  </si>
  <si>
    <t>S1</t>
  </si>
  <si>
    <t>TTS</t>
  </si>
  <si>
    <t>126</t>
  </si>
  <si>
    <t>Atos</t>
  </si>
  <si>
    <t>106</t>
  </si>
  <si>
    <t>Maggiolino</t>
  </si>
  <si>
    <t>Cygnet</t>
  </si>
  <si>
    <t>Samurai</t>
  </si>
  <si>
    <t>GR86</t>
  </si>
  <si>
    <t>RS7</t>
  </si>
  <si>
    <t>CLS 63 AMG</t>
  </si>
  <si>
    <t>XKR</t>
  </si>
  <si>
    <t>IS F</t>
  </si>
  <si>
    <t>FF</t>
  </si>
  <si>
    <t>Purosangue</t>
  </si>
  <si>
    <t>Lagonda</t>
  </si>
  <si>
    <t>Brooklands</t>
  </si>
  <si>
    <t>DB9</t>
  </si>
  <si>
    <t>Cascada</t>
  </si>
  <si>
    <t>CLE 53 AMG</t>
  </si>
  <si>
    <t>XJS</t>
  </si>
  <si>
    <t>XK</t>
  </si>
  <si>
    <t>California</t>
  </si>
  <si>
    <t>Roma</t>
  </si>
  <si>
    <t>996</t>
  </si>
  <si>
    <t>DB12</t>
  </si>
  <si>
    <t>Volante</t>
  </si>
  <si>
    <t>Azure</t>
  </si>
  <si>
    <t>Phantom Drophead</t>
  </si>
  <si>
    <t>Dawn</t>
  </si>
  <si>
    <t>GTC4 Lusso</t>
  </si>
  <si>
    <t>GranTurismo</t>
  </si>
  <si>
    <t>Virage</t>
  </si>
  <si>
    <t>RC F</t>
  </si>
  <si>
    <t>612</t>
  </si>
  <si>
    <t>M2</t>
  </si>
  <si>
    <t>M4</t>
  </si>
  <si>
    <t>CLK 320</t>
  </si>
  <si>
    <t>XK8</t>
  </si>
  <si>
    <t>400</t>
  </si>
  <si>
    <t>968</t>
  </si>
  <si>
    <t>GranSport</t>
  </si>
  <si>
    <t>DB</t>
  </si>
  <si>
    <t>Grande Panda</t>
  </si>
  <si>
    <t>New</t>
  </si>
  <si>
    <t>Employee's car</t>
  </si>
  <si>
    <t>Demonstration</t>
  </si>
  <si>
    <t>Pre-registered</t>
  </si>
  <si>
    <t>e:Ny1</t>
  </si>
  <si>
    <t>244</t>
  </si>
  <si>
    <t>Antique / Classic</t>
  </si>
  <si>
    <t>Across</t>
  </si>
  <si>
    <t>Tayron</t>
  </si>
  <si>
    <t>418</t>
  </si>
  <si>
    <t>EQB 300</t>
  </si>
  <si>
    <t>Caprice</t>
  </si>
  <si>
    <t>S-10</t>
  </si>
  <si>
    <t>Coronet</t>
  </si>
  <si>
    <t>Bigster</t>
  </si>
  <si>
    <t>Elroq</t>
  </si>
  <si>
    <t>UX 300h</t>
  </si>
  <si>
    <t>Lyriq</t>
  </si>
  <si>
    <t>EV3</t>
  </si>
  <si>
    <t>RX 350</t>
  </si>
  <si>
    <t>X6 M</t>
  </si>
  <si>
    <t>GLB 220</t>
  </si>
  <si>
    <t>Inster</t>
  </si>
  <si>
    <t>Tourneo</t>
  </si>
  <si>
    <t>E-Type</t>
  </si>
  <si>
    <t>412</t>
  </si>
  <si>
    <t>Testarossa</t>
  </si>
  <si>
    <t>SF90 Spider</t>
  </si>
  <si>
    <t>944</t>
  </si>
  <si>
    <t>Biturbo</t>
  </si>
  <si>
    <t>C2</t>
  </si>
  <si>
    <t>5</t>
  </si>
  <si>
    <t>4</t>
  </si>
  <si>
    <t>3</t>
  </si>
  <si>
    <t>Series 62</t>
  </si>
  <si>
    <t>7</t>
  </si>
  <si>
    <t>8</t>
  </si>
  <si>
    <t>RZ</t>
  </si>
  <si>
    <t>Not Mentioned</t>
  </si>
  <si>
    <t>Row Labels</t>
  </si>
  <si>
    <t>Grand Total</t>
  </si>
  <si>
    <t>Sum of Price</t>
  </si>
  <si>
    <t>Count of Brand</t>
  </si>
  <si>
    <t>Count of Model</t>
  </si>
  <si>
    <t>Average of Kilometers</t>
  </si>
  <si>
    <t>Count of Gearbox</t>
  </si>
  <si>
    <t>Average of Price</t>
  </si>
  <si>
    <t>Max of Power</t>
  </si>
  <si>
    <t>power</t>
  </si>
  <si>
    <t>Column Labels</t>
  </si>
  <si>
    <t>Drivetrain</t>
  </si>
  <si>
    <t>Min of Seats</t>
  </si>
  <si>
    <t>color priference impact by brand</t>
  </si>
  <si>
    <t>Total Price by Fuel Type</t>
  </si>
  <si>
    <t>total revenue</t>
  </si>
  <si>
    <t>TRANSMISSION</t>
  </si>
  <si>
    <t>PRERENCE</t>
  </si>
  <si>
    <t>AVERAGE PRICE PER BRAND IN EVERY COUNTRY</t>
  </si>
  <si>
    <t>Count of Brand2</t>
  </si>
  <si>
    <t>Sum of Kilometers</t>
  </si>
  <si>
    <t>Total Sum of Kilometers</t>
  </si>
  <si>
    <t>Total Sum of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</si>
</sst>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C09]#,##0.00"/>
  </numFmts>
  <fonts count="3" x14ac:knownFonts="1">
    <font>
      <sz val="11"/>
      <color theme="1"/>
      <name val="Calibri"/>
      <family val="2"/>
      <scheme val="minor"/>
    </font>
    <font>
      <b/>
      <sz val="11"/>
      <color theme="1"/>
      <name val="Calibri"/>
      <family val="2"/>
      <scheme val="minor"/>
    </font>
    <font>
      <b/>
      <sz val="13.5"/>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0" fillId="0" borderId="0" xfId="0" pivotButton="1"/>
    <xf numFmtId="0" fontId="0" fillId="0" borderId="0" xfId="0" applyAlignment="1">
      <alignment horizontal="left"/>
    </xf>
    <xf numFmtId="164" fontId="0" fillId="0" borderId="0" xfId="0" applyNumberFormat="1"/>
    <xf numFmtId="0" fontId="0" fillId="0" borderId="0" xfId="0" applyAlignment="1">
      <alignment horizontal="left" indent="1"/>
    </xf>
    <xf numFmtId="0" fontId="2"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1" fillId="0" borderId="0" xfId="0" applyFont="1"/>
    <xf numFmtId="0" fontId="1" fillId="0" borderId="0" xfId="0" applyFont="1" applyAlignment="1">
      <alignment horizontal="left" vertical="center" indent="2"/>
    </xf>
    <xf numFmtId="165" fontId="0" fillId="0" borderId="0" xfId="0" applyNumberFormat="1"/>
  </cellXfs>
  <cellStyles count="1">
    <cellStyle name="Normal" xfId="0" builtinId="0"/>
  </cellStyles>
  <dxfs count="15">
    <dxf>
      <numFmt numFmtId="165" formatCode="[$$-C09]#,##0.00"/>
    </dxf>
    <dxf>
      <numFmt numFmtId="165" formatCode="[$$-C09]#,##0.00"/>
    </dxf>
    <dxf>
      <numFmt numFmtId="165" formatCode="[$$-C09]#,##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993366"/>
        </patternFill>
      </fill>
    </dxf>
  </dxfs>
  <tableStyles count="3" defaultTableStyle="TableStyleMedium2" defaultPivotStyle="PivotStyleLight16">
    <tableStyle name="Slicer Style 1" pivot="0" table="0" count="1" xr9:uid="{A3AD9DB1-2E4B-4FD3-9FDD-D22A49DB3047}">
      <tableStyleElement type="wholeTable" dxfId="14"/>
    </tableStyle>
    <tableStyle name="Slicer Style 2" pivot="0" table="0" count="1" xr9:uid="{2F3B9A91-07BF-4A75-944D-2871A48DE7D7}"/>
    <tableStyle name="Slicer Style 3" pivot="0" table="0" count="1" xr9:uid="{E2888BB6-4D1F-4AD3-A472-88DA67963AEF}"/>
  </tableStyles>
  <colors>
    <mruColors>
      <color rgb="FF800080"/>
      <color rgb="FF775BA3"/>
      <color rgb="FFEBEBFB"/>
      <color rgb="FFE6E6FA"/>
      <color rgb="FFE0F7FF"/>
      <color rgb="FFEDCFF3"/>
      <color rgb="FFCCE7F6"/>
      <color rgb="FFFE9662"/>
      <color rgb="FFFF9933"/>
      <color rgb="FFC8A2C8"/>
    </mruColors>
  </colors>
  <extLst>
    <ext xmlns:x14="http://schemas.microsoft.com/office/spreadsheetml/2009/9/main" uri="{46F421CA-312F-682f-3DD2-61675219B42D}">
      <x14:dxfs count="2">
        <dxf>
          <fill>
            <patternFill>
              <bgColor rgb="FF7030A0"/>
            </patternFill>
          </fill>
        </dxf>
        <dxf>
          <font>
            <b val="0"/>
            <i/>
            <sz val="10"/>
            <name val="Aptos Display"/>
            <family val="2"/>
            <scheme val="none"/>
          </font>
          <fill>
            <gradientFill degree="90">
              <stop position="0">
                <color theme="0"/>
              </stop>
              <stop position="1">
                <color theme="4"/>
              </stop>
            </gradient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hoveredSelectedItemWithNoData" dxfId="1"/>
          </x14:slicerStyleElements>
        </x14:slicerStyle>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7/relationships/slicerCache" Target="slicerCaches/slicerCache9.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calcChain" Target="calcChain.xml"/><Relationship Id="rId10" Type="http://schemas.microsoft.com/office/2007/relationships/slicerCache" Target="slicerCaches/slicerCache2.xml"/><Relationship Id="rId19" Type="http://schemas.openxmlformats.org/officeDocument/2006/relationships/connections" Target="connections.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 BOARD.xlsm]Pivot Tabels!PivotTable10</c:name>
    <c:fmtId val="3"/>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Color Preference Impact</a:t>
            </a:r>
          </a:p>
        </c:rich>
      </c:tx>
      <c:layout>
        <c:manualLayout>
          <c:xMode val="edge"/>
          <c:yMode val="edge"/>
          <c:x val="0.29889421293372764"/>
          <c:y val="0.217878647522000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a:sp3d/>
        </c:spPr>
      </c:pivotFmt>
      <c:pivotFmt>
        <c:idx val="4"/>
        <c:spPr>
          <a:solidFill>
            <a:schemeClr val="bg1"/>
          </a:solidFill>
          <a:ln>
            <a:noFill/>
          </a:ln>
          <a:effectLst/>
          <a:sp3d/>
        </c:spPr>
      </c:pivotFmt>
      <c:pivotFmt>
        <c:idx val="5"/>
        <c:spPr>
          <a:solidFill>
            <a:srgbClr val="FF0000"/>
          </a:solidFill>
          <a:ln>
            <a:noFill/>
          </a:ln>
          <a:effectLst/>
          <a:sp3d/>
        </c:spPr>
      </c:pivotFmt>
      <c:pivotFmt>
        <c:idx val="6"/>
        <c:spPr>
          <a:solidFill>
            <a:schemeClr val="bg1">
              <a:lumMod val="65000"/>
            </a:schemeClr>
          </a:solidFill>
          <a:ln>
            <a:noFill/>
          </a:ln>
          <a:effectLst/>
          <a:sp3d/>
        </c:spPr>
      </c:pivotFmt>
      <c:pivotFmt>
        <c:idx val="7"/>
        <c:spPr>
          <a:solidFill>
            <a:srgbClr val="00B050"/>
          </a:solidFill>
          <a:ln>
            <a:noFill/>
          </a:ln>
          <a:effectLst/>
          <a:sp3d/>
        </c:spPr>
      </c:pivotFmt>
      <c:pivotFmt>
        <c:idx val="8"/>
        <c:spPr>
          <a:solidFill>
            <a:srgbClr val="3F00FF"/>
          </a:solidFill>
          <a:ln>
            <a:noFill/>
          </a:ln>
          <a:effectLst/>
          <a:sp3d/>
        </c:spPr>
      </c:pivotFmt>
      <c:pivotFmt>
        <c:idx val="9"/>
        <c:spPr>
          <a:solidFill>
            <a:schemeClr val="tx1">
              <a:lumMod val="75000"/>
              <a:lumOff val="25000"/>
            </a:schemeClr>
          </a:solidFill>
          <a:ln>
            <a:noFill/>
          </a:ln>
          <a:effectLst/>
          <a:sp3d/>
        </c:spPr>
      </c:pivotFmt>
      <c:pivotFmt>
        <c:idx val="10"/>
        <c:spPr>
          <a:solidFill>
            <a:srgbClr val="7030A0"/>
          </a:solidFill>
          <a:ln>
            <a:noFill/>
          </a:ln>
          <a:effectLst/>
          <a:sp3d/>
        </c:spPr>
      </c:pivotFmt>
      <c:pivotFmt>
        <c:idx val="11"/>
        <c:spPr>
          <a:solidFill>
            <a:schemeClr val="bg2">
              <a:lumMod val="90000"/>
            </a:schemeClr>
          </a:solidFill>
          <a:ln>
            <a:noFill/>
          </a:ln>
          <a:effectLst/>
          <a:sp3d/>
        </c:spPr>
      </c:pivotFmt>
      <c:pivotFmt>
        <c:idx val="12"/>
        <c:spPr>
          <a:solidFill>
            <a:srgbClr val="E23C8B"/>
          </a:solidFill>
          <a:ln>
            <a:noFill/>
          </a:ln>
          <a:effectLst/>
          <a:sp3d/>
        </c:spPr>
      </c:pivotFmt>
      <c:pivotFmt>
        <c:idx val="13"/>
        <c:spPr>
          <a:solidFill>
            <a:srgbClr val="FFC000"/>
          </a:solidFill>
          <a:ln>
            <a:noFill/>
          </a:ln>
          <a:effectLst/>
          <a:sp3d/>
        </c:spPr>
      </c:pivotFmt>
      <c:pivotFmt>
        <c:idx val="14"/>
        <c:spPr>
          <a:solidFill>
            <a:schemeClr val="accent2">
              <a:lumMod val="50000"/>
            </a:schemeClr>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Tabels'!$F$27</c:f>
              <c:strCache>
                <c:ptCount val="1"/>
                <c:pt idx="0">
                  <c:v>Total</c:v>
                </c:pt>
              </c:strCache>
            </c:strRef>
          </c:tx>
          <c:spPr>
            <a:solidFill>
              <a:schemeClr val="accent2"/>
            </a:solidFill>
            <a:ln>
              <a:noFill/>
            </a:ln>
            <a:effectLst/>
            <a:sp3d/>
          </c:spPr>
          <c:invertIfNegative val="0"/>
          <c:dPt>
            <c:idx val="0"/>
            <c:invertIfNegative val="0"/>
            <c:bubble3D val="0"/>
            <c:extLst>
              <c:ext xmlns:c16="http://schemas.microsoft.com/office/drawing/2014/chart" uri="{C3380CC4-5D6E-409C-BE32-E72D297353CC}">
                <c16:uniqueId val="{00000001-E7C5-4897-B000-E5439B5B5EE3}"/>
              </c:ext>
            </c:extLst>
          </c:dPt>
          <c:dPt>
            <c:idx val="1"/>
            <c:invertIfNegative val="0"/>
            <c:bubble3D val="0"/>
            <c:spPr>
              <a:solidFill>
                <a:schemeClr val="tx1">
                  <a:lumMod val="75000"/>
                  <a:lumOff val="25000"/>
                </a:schemeClr>
              </a:solidFill>
              <a:ln>
                <a:noFill/>
              </a:ln>
              <a:effectLst/>
              <a:sp3d/>
            </c:spPr>
            <c:extLst>
              <c:ext xmlns:c16="http://schemas.microsoft.com/office/drawing/2014/chart" uri="{C3380CC4-5D6E-409C-BE32-E72D297353CC}">
                <c16:uniqueId val="{00000005-3222-46E1-BFB5-A3CFCCAE4E54}"/>
              </c:ext>
            </c:extLst>
          </c:dPt>
          <c:dPt>
            <c:idx val="2"/>
            <c:invertIfNegative val="0"/>
            <c:bubble3D val="0"/>
            <c:spPr>
              <a:solidFill>
                <a:srgbClr val="3F00FF"/>
              </a:solidFill>
              <a:ln>
                <a:noFill/>
              </a:ln>
              <a:effectLst/>
              <a:sp3d/>
            </c:spPr>
            <c:extLst>
              <c:ext xmlns:c16="http://schemas.microsoft.com/office/drawing/2014/chart" uri="{C3380CC4-5D6E-409C-BE32-E72D297353CC}">
                <c16:uniqueId val="{00000004-3222-46E1-BFB5-A3CFCCAE4E54}"/>
              </c:ext>
            </c:extLst>
          </c:dPt>
          <c:dPt>
            <c:idx val="3"/>
            <c:invertIfNegative val="0"/>
            <c:bubble3D val="0"/>
            <c:extLst>
              <c:ext xmlns:c16="http://schemas.microsoft.com/office/drawing/2014/chart" uri="{C3380CC4-5D6E-409C-BE32-E72D297353CC}">
                <c16:uniqueId val="{00000006-E7C5-4897-B000-E5439B5B5EE3}"/>
              </c:ext>
            </c:extLst>
          </c:dPt>
          <c:dPt>
            <c:idx val="4"/>
            <c:invertIfNegative val="0"/>
            <c:bubble3D val="0"/>
            <c:spPr>
              <a:solidFill>
                <a:schemeClr val="accent2">
                  <a:lumMod val="50000"/>
                </a:schemeClr>
              </a:solidFill>
              <a:ln>
                <a:noFill/>
              </a:ln>
              <a:effectLst/>
              <a:sp3d/>
            </c:spPr>
            <c:extLst>
              <c:ext xmlns:c16="http://schemas.microsoft.com/office/drawing/2014/chart" uri="{C3380CC4-5D6E-409C-BE32-E72D297353CC}">
                <c16:uniqueId val="{00000009-3222-46E1-BFB5-A3CFCCAE4E54}"/>
              </c:ext>
            </c:extLst>
          </c:dPt>
          <c:dPt>
            <c:idx val="5"/>
            <c:invertIfNegative val="0"/>
            <c:bubble3D val="0"/>
            <c:spPr>
              <a:solidFill>
                <a:srgbClr val="FFC000"/>
              </a:solidFill>
              <a:ln>
                <a:noFill/>
              </a:ln>
              <a:effectLst/>
              <a:sp3d/>
            </c:spPr>
            <c:extLst>
              <c:ext xmlns:c16="http://schemas.microsoft.com/office/drawing/2014/chart" uri="{C3380CC4-5D6E-409C-BE32-E72D297353CC}">
                <c16:uniqueId val="{00000002-3222-46E1-BFB5-A3CFCCAE4E54}"/>
              </c:ext>
            </c:extLst>
          </c:dPt>
          <c:dPt>
            <c:idx val="6"/>
            <c:invertIfNegative val="0"/>
            <c:bubble3D val="0"/>
            <c:spPr>
              <a:solidFill>
                <a:srgbClr val="00B050"/>
              </a:solidFill>
              <a:ln>
                <a:noFill/>
              </a:ln>
              <a:effectLst/>
              <a:sp3d/>
            </c:spPr>
            <c:extLst>
              <c:ext xmlns:c16="http://schemas.microsoft.com/office/drawing/2014/chart" uri="{C3380CC4-5D6E-409C-BE32-E72D297353CC}">
                <c16:uniqueId val="{00000008-3222-46E1-BFB5-A3CFCCAE4E54}"/>
              </c:ext>
            </c:extLst>
          </c:dPt>
          <c:dPt>
            <c:idx val="7"/>
            <c:invertIfNegative val="0"/>
            <c:bubble3D val="0"/>
            <c:spPr>
              <a:solidFill>
                <a:schemeClr val="bg1">
                  <a:lumMod val="65000"/>
                </a:schemeClr>
              </a:solidFill>
              <a:ln>
                <a:noFill/>
              </a:ln>
              <a:effectLst/>
              <a:sp3d/>
            </c:spPr>
            <c:extLst>
              <c:ext xmlns:c16="http://schemas.microsoft.com/office/drawing/2014/chart" uri="{C3380CC4-5D6E-409C-BE32-E72D297353CC}">
                <c16:uniqueId val="{00000007-3222-46E1-BFB5-A3CFCCAE4E54}"/>
              </c:ext>
            </c:extLst>
          </c:dPt>
          <c:dPt>
            <c:idx val="8"/>
            <c:invertIfNegative val="0"/>
            <c:bubble3D val="0"/>
            <c:spPr>
              <a:solidFill>
                <a:srgbClr val="E23C8B"/>
              </a:solidFill>
              <a:ln>
                <a:noFill/>
              </a:ln>
              <a:effectLst/>
              <a:sp3d/>
            </c:spPr>
            <c:extLst>
              <c:ext xmlns:c16="http://schemas.microsoft.com/office/drawing/2014/chart" uri="{C3380CC4-5D6E-409C-BE32-E72D297353CC}">
                <c16:uniqueId val="{00000001-3222-46E1-BFB5-A3CFCCAE4E54}"/>
              </c:ext>
            </c:extLst>
          </c:dPt>
          <c:dPt>
            <c:idx val="9"/>
            <c:invertIfNegative val="0"/>
            <c:bubble3D val="0"/>
            <c:spPr>
              <a:solidFill>
                <a:srgbClr val="FF0000"/>
              </a:solidFill>
              <a:ln>
                <a:noFill/>
              </a:ln>
              <a:effectLst/>
              <a:sp3d/>
            </c:spPr>
            <c:extLst>
              <c:ext xmlns:c16="http://schemas.microsoft.com/office/drawing/2014/chart" uri="{C3380CC4-5D6E-409C-BE32-E72D297353CC}">
                <c16:uniqueId val="{0000000F-64F3-422F-B601-70317F7A7627}"/>
              </c:ext>
            </c:extLst>
          </c:dPt>
          <c:dPt>
            <c:idx val="10"/>
            <c:invertIfNegative val="0"/>
            <c:bubble3D val="0"/>
            <c:spPr>
              <a:solidFill>
                <a:schemeClr val="bg2">
                  <a:lumMod val="90000"/>
                </a:schemeClr>
              </a:solidFill>
              <a:ln>
                <a:noFill/>
              </a:ln>
              <a:effectLst/>
              <a:sp3d/>
            </c:spPr>
            <c:extLst>
              <c:ext xmlns:c16="http://schemas.microsoft.com/office/drawing/2014/chart" uri="{C3380CC4-5D6E-409C-BE32-E72D297353CC}">
                <c16:uniqueId val="{00000011-64F3-422F-B601-70317F7A7627}"/>
              </c:ext>
            </c:extLst>
          </c:dPt>
          <c:dPt>
            <c:idx val="11"/>
            <c:invertIfNegative val="0"/>
            <c:bubble3D val="0"/>
            <c:spPr>
              <a:solidFill>
                <a:schemeClr val="bg1"/>
              </a:solidFill>
              <a:ln>
                <a:noFill/>
              </a:ln>
              <a:effectLst/>
              <a:sp3d/>
            </c:spPr>
            <c:extLst>
              <c:ext xmlns:c16="http://schemas.microsoft.com/office/drawing/2014/chart" uri="{C3380CC4-5D6E-409C-BE32-E72D297353CC}">
                <c16:uniqueId val="{00000013-64F3-422F-B601-70317F7A7627}"/>
              </c:ext>
            </c:extLst>
          </c:dPt>
          <c:dPt>
            <c:idx val="12"/>
            <c:invertIfNegative val="0"/>
            <c:bubble3D val="0"/>
            <c:spPr>
              <a:solidFill>
                <a:srgbClr val="FFFF00"/>
              </a:solidFill>
              <a:ln>
                <a:noFill/>
              </a:ln>
              <a:effectLst/>
              <a:sp3d/>
            </c:spPr>
            <c:extLst>
              <c:ext xmlns:c16="http://schemas.microsoft.com/office/drawing/2014/chart" uri="{C3380CC4-5D6E-409C-BE32-E72D297353CC}">
                <c16:uniqueId val="{00000000-3222-46E1-BFB5-A3CFCCAE4E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Tabels'!$E$28:$E$41</c:f>
              <c:strCache>
                <c:ptCount val="13"/>
                <c:pt idx="0">
                  <c:v>Beige</c:v>
                </c:pt>
                <c:pt idx="1">
                  <c:v>Black</c:v>
                </c:pt>
                <c:pt idx="2">
                  <c:v>Blue</c:v>
                </c:pt>
                <c:pt idx="3">
                  <c:v>Bronze</c:v>
                </c:pt>
                <c:pt idx="4">
                  <c:v>Brown</c:v>
                </c:pt>
                <c:pt idx="5">
                  <c:v>Gold</c:v>
                </c:pt>
                <c:pt idx="6">
                  <c:v>Green</c:v>
                </c:pt>
                <c:pt idx="7">
                  <c:v>Grey</c:v>
                </c:pt>
                <c:pt idx="8">
                  <c:v>Not Mentioned</c:v>
                </c:pt>
                <c:pt idx="9">
                  <c:v>Red</c:v>
                </c:pt>
                <c:pt idx="10">
                  <c:v>Silver</c:v>
                </c:pt>
                <c:pt idx="11">
                  <c:v>White</c:v>
                </c:pt>
                <c:pt idx="12">
                  <c:v>Yellow</c:v>
                </c:pt>
              </c:strCache>
            </c:strRef>
          </c:cat>
          <c:val>
            <c:numRef>
              <c:f>'Pivot Tabels'!$F$28:$F$41</c:f>
              <c:numCache>
                <c:formatCode>General</c:formatCode>
                <c:ptCount val="13"/>
                <c:pt idx="0">
                  <c:v>2</c:v>
                </c:pt>
                <c:pt idx="1">
                  <c:v>113</c:v>
                </c:pt>
                <c:pt idx="2">
                  <c:v>39</c:v>
                </c:pt>
                <c:pt idx="3">
                  <c:v>1</c:v>
                </c:pt>
                <c:pt idx="4">
                  <c:v>2</c:v>
                </c:pt>
                <c:pt idx="5">
                  <c:v>1</c:v>
                </c:pt>
                <c:pt idx="6">
                  <c:v>5</c:v>
                </c:pt>
                <c:pt idx="7">
                  <c:v>91</c:v>
                </c:pt>
                <c:pt idx="8">
                  <c:v>17</c:v>
                </c:pt>
                <c:pt idx="9">
                  <c:v>54</c:v>
                </c:pt>
                <c:pt idx="10">
                  <c:v>9</c:v>
                </c:pt>
                <c:pt idx="11">
                  <c:v>62</c:v>
                </c:pt>
                <c:pt idx="12">
                  <c:v>2</c:v>
                </c:pt>
              </c:numCache>
            </c:numRef>
          </c:val>
          <c:extLst>
            <c:ext xmlns:c16="http://schemas.microsoft.com/office/drawing/2014/chart" uri="{C3380CC4-5D6E-409C-BE32-E72D297353CC}">
              <c16:uniqueId val="{00000000-7B8C-4DCB-A450-2279AEE22C38}"/>
            </c:ext>
          </c:extLst>
        </c:ser>
        <c:dLbls>
          <c:showLegendKey val="0"/>
          <c:showVal val="1"/>
          <c:showCatName val="0"/>
          <c:showSerName val="0"/>
          <c:showPercent val="0"/>
          <c:showBubbleSize val="0"/>
        </c:dLbls>
        <c:gapWidth val="150"/>
        <c:shape val="box"/>
        <c:axId val="1659839632"/>
        <c:axId val="1659840112"/>
        <c:axId val="0"/>
      </c:bar3DChart>
      <c:catAx>
        <c:axId val="1659839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59840112"/>
        <c:crosses val="autoZero"/>
        <c:auto val="1"/>
        <c:lblAlgn val="ctr"/>
        <c:lblOffset val="100"/>
        <c:noMultiLvlLbl val="0"/>
      </c:catAx>
      <c:valAx>
        <c:axId val="165984011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59839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 BOARD.xlsm]Pivot Tabels!PivotTable2</c:name>
    <c:fmtId val="9"/>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a:t>Transmission Preference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a:glow rad="101600">
              <a:schemeClr val="accent2">
                <a:lumMod val="50000"/>
                <a:alpha val="60000"/>
              </a:schemeClr>
            </a:glow>
          </a:effectLst>
        </c:spPr>
        <c:marker>
          <c:symbol val="circle"/>
          <c:size val="5"/>
          <c:spPr>
            <a:solidFill>
              <a:schemeClr val="accent2">
                <a:tint val="77000"/>
              </a:schemeClr>
            </a:solidFill>
            <a:ln w="9525">
              <a:solidFill>
                <a:schemeClr val="accent2">
                  <a:tint val="77000"/>
                </a:schemeClr>
              </a:solidFill>
            </a:ln>
            <a:effectLst>
              <a:glow rad="101600">
                <a:schemeClr val="accent2">
                  <a:lumMod val="50000"/>
                  <a:alpha val="6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hade val="76000"/>
            </a:schemeClr>
          </a:solidFill>
          <a:ln>
            <a:noFill/>
          </a:ln>
          <a:effectLst>
            <a:innerShdw blurRad="114300">
              <a:prstClr val="black"/>
            </a:innerShdw>
          </a:effectLst>
        </c:spPr>
      </c:pivotFmt>
      <c:pivotFmt>
        <c:idx val="7"/>
        <c:spPr>
          <a:ln w="28575" cap="rnd">
            <a:solidFill>
              <a:schemeClr val="accent2">
                <a:tint val="77000"/>
              </a:schemeClr>
            </a:solidFill>
            <a:round/>
          </a:ln>
          <a:effectLst>
            <a:glow rad="101600">
              <a:schemeClr val="accent2">
                <a:lumMod val="50000"/>
                <a:alpha val="60000"/>
              </a:schemeClr>
            </a:glow>
          </a:effectLst>
        </c:spPr>
        <c:marker>
          <c:symbol val="circle"/>
          <c:size val="5"/>
          <c:spPr>
            <a:solidFill>
              <a:schemeClr val="accent2">
                <a:tint val="77000"/>
              </a:schemeClr>
            </a:solidFill>
            <a:ln w="9525">
              <a:solidFill>
                <a:schemeClr val="accent2">
                  <a:tint val="77000"/>
                </a:schemeClr>
              </a:solidFill>
            </a:ln>
            <a:effectLst>
              <a:glow rad="101600">
                <a:schemeClr val="accent2">
                  <a:lumMod val="50000"/>
                  <a:alpha val="60000"/>
                </a:schemeClr>
              </a:glow>
            </a:effectLst>
          </c:spPr>
        </c:marker>
      </c:pivotFmt>
      <c:pivotFmt>
        <c:idx val="8"/>
        <c:spPr>
          <a:ln w="28575" cap="rnd">
            <a:solidFill>
              <a:schemeClr val="accent2">
                <a:tint val="77000"/>
              </a:schemeClr>
            </a:solidFill>
            <a:round/>
          </a:ln>
          <a:effectLst>
            <a:glow rad="101600">
              <a:schemeClr val="accent2">
                <a:lumMod val="50000"/>
                <a:alpha val="60000"/>
              </a:schemeClr>
            </a:glow>
          </a:effectLst>
        </c:spPr>
        <c:marker>
          <c:symbol val="circle"/>
          <c:size val="5"/>
          <c:spPr>
            <a:solidFill>
              <a:schemeClr val="accent2">
                <a:tint val="77000"/>
              </a:schemeClr>
            </a:solidFill>
            <a:ln w="9525">
              <a:solidFill>
                <a:schemeClr val="accent2">
                  <a:tint val="77000"/>
                </a:schemeClr>
              </a:solidFill>
            </a:ln>
            <a:effectLst>
              <a:glow rad="101600">
                <a:schemeClr val="accent2">
                  <a:lumMod val="50000"/>
                  <a:alpha val="60000"/>
                </a:schemeClr>
              </a:glow>
            </a:effectLst>
          </c:spPr>
        </c:marker>
      </c:pivotFmt>
    </c:pivotFmts>
    <c:plotArea>
      <c:layout/>
      <c:barChart>
        <c:barDir val="col"/>
        <c:grouping val="clustered"/>
        <c:varyColors val="0"/>
        <c:ser>
          <c:idx val="0"/>
          <c:order val="0"/>
          <c:tx>
            <c:strRef>
              <c:f>'Pivot Tabels'!$O$24</c:f>
              <c:strCache>
                <c:ptCount val="1"/>
                <c:pt idx="0">
                  <c:v>Count of Gearbox</c:v>
                </c:pt>
              </c:strCache>
            </c:strRef>
          </c:tx>
          <c:spPr>
            <a:solidFill>
              <a:schemeClr val="accent2">
                <a:shade val="76000"/>
              </a:schemeClr>
            </a:solidFill>
            <a:ln>
              <a:noFill/>
            </a:ln>
            <a:effectLst>
              <a:innerShdw blurRad="114300">
                <a:prstClr val="black"/>
              </a:innerShdw>
            </a:effectLst>
          </c:spPr>
          <c:invertIfNegative val="0"/>
          <c:cat>
            <c:strRef>
              <c:f>'Pivot Tabels'!$N$25:$N$27</c:f>
              <c:strCache>
                <c:ptCount val="2"/>
                <c:pt idx="0">
                  <c:v>Automatic</c:v>
                </c:pt>
                <c:pt idx="1">
                  <c:v>Manual</c:v>
                </c:pt>
              </c:strCache>
            </c:strRef>
          </c:cat>
          <c:val>
            <c:numRef>
              <c:f>'Pivot Tabels'!$O$25:$O$27</c:f>
              <c:numCache>
                <c:formatCode>General</c:formatCode>
                <c:ptCount val="2"/>
                <c:pt idx="0">
                  <c:v>27</c:v>
                </c:pt>
                <c:pt idx="1">
                  <c:v>5</c:v>
                </c:pt>
              </c:numCache>
            </c:numRef>
          </c:val>
          <c:extLst>
            <c:ext xmlns:c16="http://schemas.microsoft.com/office/drawing/2014/chart" uri="{C3380CC4-5D6E-409C-BE32-E72D297353CC}">
              <c16:uniqueId val="{00000000-9E25-4C62-A4FB-886DA7ADED04}"/>
            </c:ext>
          </c:extLst>
        </c:ser>
        <c:dLbls>
          <c:showLegendKey val="0"/>
          <c:showVal val="0"/>
          <c:showCatName val="0"/>
          <c:showSerName val="0"/>
          <c:showPercent val="0"/>
          <c:showBubbleSize val="0"/>
        </c:dLbls>
        <c:gapWidth val="219"/>
        <c:overlap val="-27"/>
        <c:axId val="344046960"/>
        <c:axId val="344047440"/>
      </c:barChart>
      <c:lineChart>
        <c:grouping val="standard"/>
        <c:varyColors val="0"/>
        <c:ser>
          <c:idx val="1"/>
          <c:order val="1"/>
          <c:tx>
            <c:strRef>
              <c:f>'Pivot Tabels'!$P$24</c:f>
              <c:strCache>
                <c:ptCount val="1"/>
                <c:pt idx="0">
                  <c:v>Average of Price</c:v>
                </c:pt>
              </c:strCache>
            </c:strRef>
          </c:tx>
          <c:spPr>
            <a:ln w="28575" cap="rnd">
              <a:solidFill>
                <a:schemeClr val="accent2">
                  <a:tint val="77000"/>
                </a:schemeClr>
              </a:solidFill>
              <a:round/>
            </a:ln>
            <a:effectLst>
              <a:glow rad="101600">
                <a:schemeClr val="accent2">
                  <a:lumMod val="50000"/>
                  <a:alpha val="60000"/>
                </a:schemeClr>
              </a:glow>
            </a:effectLst>
          </c:spPr>
          <c:marker>
            <c:symbol val="circle"/>
            <c:size val="5"/>
            <c:spPr>
              <a:solidFill>
                <a:schemeClr val="accent2">
                  <a:tint val="77000"/>
                </a:schemeClr>
              </a:solidFill>
              <a:ln w="9525">
                <a:solidFill>
                  <a:schemeClr val="accent2">
                    <a:tint val="77000"/>
                  </a:schemeClr>
                </a:solidFill>
              </a:ln>
              <a:effectLst>
                <a:glow rad="101600">
                  <a:schemeClr val="accent2">
                    <a:lumMod val="50000"/>
                    <a:alpha val="60000"/>
                  </a:schemeClr>
                </a:glow>
              </a:effectLst>
            </c:spPr>
          </c:marker>
          <c:dPt>
            <c:idx val="0"/>
            <c:marker>
              <c:symbol val="circle"/>
              <c:size val="5"/>
              <c:spPr>
                <a:solidFill>
                  <a:schemeClr val="accent2">
                    <a:tint val="77000"/>
                  </a:schemeClr>
                </a:solidFill>
                <a:ln w="9525">
                  <a:solidFill>
                    <a:schemeClr val="accent2">
                      <a:tint val="77000"/>
                    </a:schemeClr>
                  </a:solidFill>
                </a:ln>
                <a:effectLst>
                  <a:glow rad="101600">
                    <a:schemeClr val="accent2">
                      <a:lumMod val="50000"/>
                      <a:alpha val="60000"/>
                    </a:schemeClr>
                  </a:glow>
                </a:effectLst>
              </c:spPr>
            </c:marker>
            <c:bubble3D val="0"/>
            <c:spPr>
              <a:ln w="28575" cap="rnd">
                <a:solidFill>
                  <a:schemeClr val="accent2">
                    <a:tint val="77000"/>
                  </a:schemeClr>
                </a:solidFill>
                <a:round/>
              </a:ln>
              <a:effectLst>
                <a:glow rad="101600">
                  <a:schemeClr val="accent2">
                    <a:lumMod val="50000"/>
                    <a:alpha val="60000"/>
                  </a:schemeClr>
                </a:glow>
              </a:effectLst>
            </c:spPr>
            <c:extLst>
              <c:ext xmlns:c16="http://schemas.microsoft.com/office/drawing/2014/chart" uri="{C3380CC4-5D6E-409C-BE32-E72D297353CC}">
                <c16:uniqueId val="{00000001-0BC0-4F96-9133-F6EBC782F414}"/>
              </c:ext>
            </c:extLst>
          </c:dPt>
          <c:dPt>
            <c:idx val="1"/>
            <c:marker>
              <c:symbol val="circle"/>
              <c:size val="5"/>
              <c:spPr>
                <a:solidFill>
                  <a:schemeClr val="accent2">
                    <a:tint val="77000"/>
                  </a:schemeClr>
                </a:solidFill>
                <a:ln w="9525">
                  <a:solidFill>
                    <a:schemeClr val="accent2">
                      <a:tint val="77000"/>
                    </a:schemeClr>
                  </a:solidFill>
                </a:ln>
                <a:effectLst>
                  <a:glow rad="101600">
                    <a:schemeClr val="accent2">
                      <a:lumMod val="50000"/>
                      <a:alpha val="60000"/>
                    </a:schemeClr>
                  </a:glow>
                </a:effectLst>
              </c:spPr>
            </c:marker>
            <c:bubble3D val="0"/>
            <c:spPr>
              <a:ln w="28575" cap="rnd">
                <a:solidFill>
                  <a:schemeClr val="accent2">
                    <a:tint val="77000"/>
                  </a:schemeClr>
                </a:solidFill>
                <a:round/>
              </a:ln>
              <a:effectLst>
                <a:glow rad="101600">
                  <a:schemeClr val="accent2">
                    <a:lumMod val="50000"/>
                    <a:alpha val="60000"/>
                  </a:schemeClr>
                </a:glow>
              </a:effectLst>
            </c:spPr>
            <c:extLst>
              <c:ext xmlns:c16="http://schemas.microsoft.com/office/drawing/2014/chart" uri="{C3380CC4-5D6E-409C-BE32-E72D297353CC}">
                <c16:uniqueId val="{00000002-951C-4F8F-BF3F-3DA0CE29B428}"/>
              </c:ext>
            </c:extLst>
          </c:dPt>
          <c:cat>
            <c:strRef>
              <c:f>'Pivot Tabels'!$N$25:$N$27</c:f>
              <c:strCache>
                <c:ptCount val="2"/>
                <c:pt idx="0">
                  <c:v>Automatic</c:v>
                </c:pt>
                <c:pt idx="1">
                  <c:v>Manual</c:v>
                </c:pt>
              </c:strCache>
            </c:strRef>
          </c:cat>
          <c:val>
            <c:numRef>
              <c:f>'Pivot Tabels'!$P$25:$P$27</c:f>
              <c:numCache>
                <c:formatCode>General</c:formatCode>
                <c:ptCount val="2"/>
                <c:pt idx="0">
                  <c:v>24068.444444444445</c:v>
                </c:pt>
                <c:pt idx="1">
                  <c:v>14236</c:v>
                </c:pt>
              </c:numCache>
            </c:numRef>
          </c:val>
          <c:smooth val="0"/>
          <c:extLst>
            <c:ext xmlns:c16="http://schemas.microsoft.com/office/drawing/2014/chart" uri="{C3380CC4-5D6E-409C-BE32-E72D297353CC}">
              <c16:uniqueId val="{00000001-9E25-4C62-A4FB-886DA7ADED04}"/>
            </c:ext>
          </c:extLst>
        </c:ser>
        <c:dLbls>
          <c:showLegendKey val="0"/>
          <c:showVal val="0"/>
          <c:showCatName val="0"/>
          <c:showSerName val="0"/>
          <c:showPercent val="0"/>
          <c:showBubbleSize val="0"/>
        </c:dLbls>
        <c:marker val="1"/>
        <c:smooth val="0"/>
        <c:axId val="344045520"/>
        <c:axId val="344032560"/>
      </c:lineChart>
      <c:catAx>
        <c:axId val="34404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44047440"/>
        <c:crosses val="autoZero"/>
        <c:auto val="1"/>
        <c:lblAlgn val="ctr"/>
        <c:lblOffset val="100"/>
        <c:noMultiLvlLbl val="0"/>
      </c:catAx>
      <c:valAx>
        <c:axId val="344047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44046960"/>
        <c:crosses val="autoZero"/>
        <c:crossBetween val="between"/>
      </c:valAx>
      <c:valAx>
        <c:axId val="34403256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44045520"/>
        <c:crosses val="max"/>
        <c:crossBetween val="between"/>
      </c:valAx>
      <c:catAx>
        <c:axId val="344045520"/>
        <c:scaling>
          <c:orientation val="minMax"/>
        </c:scaling>
        <c:delete val="1"/>
        <c:axPos val="b"/>
        <c:numFmt formatCode="General" sourceLinked="1"/>
        <c:majorTickMark val="none"/>
        <c:minorTickMark val="none"/>
        <c:tickLblPos val="nextTo"/>
        <c:crossAx val="3440325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 BOARD.xlsm]Pivot Tabels!PivotTable13</c:name>
    <c:fmtId val="6"/>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6">
                <a:tint val="50000"/>
              </a:schemeClr>
            </a:solidFill>
            <a:ln w="9525">
              <a:solidFill>
                <a:schemeClr val="accent6">
                  <a:tint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6">
                <a:shade val="90000"/>
              </a:schemeClr>
            </a:solidFill>
            <a:ln w="9525">
              <a:solidFill>
                <a:schemeClr val="accent6">
                  <a:shade val="9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653972659119624E-2"/>
          <c:y val="0.24711170634462482"/>
          <c:w val="0.79724349386606397"/>
          <c:h val="0.42589843058473986"/>
        </c:manualLayout>
      </c:layout>
      <c:lineChart>
        <c:grouping val="standard"/>
        <c:varyColors val="0"/>
        <c:ser>
          <c:idx val="0"/>
          <c:order val="0"/>
          <c:tx>
            <c:strRef>
              <c:f>'Pivot Tabels'!$B$51:$B$52</c:f>
              <c:strCache>
                <c:ptCount val="1"/>
                <c:pt idx="0">
                  <c:v>Diesel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Tabels'!$A$53:$A$60</c:f>
              <c:strCache>
                <c:ptCount val="7"/>
                <c:pt idx="0">
                  <c:v>Compact</c:v>
                </c:pt>
                <c:pt idx="1">
                  <c:v>Convertible</c:v>
                </c:pt>
                <c:pt idx="2">
                  <c:v>Coupe</c:v>
                </c:pt>
                <c:pt idx="3">
                  <c:v>Off-Road/Pick-up</c:v>
                </c:pt>
                <c:pt idx="4">
                  <c:v>Other</c:v>
                </c:pt>
                <c:pt idx="5">
                  <c:v>Sedan</c:v>
                </c:pt>
                <c:pt idx="6">
                  <c:v>Station wagon</c:v>
                </c:pt>
              </c:strCache>
            </c:strRef>
          </c:cat>
          <c:val>
            <c:numRef>
              <c:f>'Pivot Tabels'!$B$53:$B$60</c:f>
              <c:numCache>
                <c:formatCode>General</c:formatCode>
                <c:ptCount val="7"/>
                <c:pt idx="0">
                  <c:v>5</c:v>
                </c:pt>
                <c:pt idx="2">
                  <c:v>2</c:v>
                </c:pt>
                <c:pt idx="3">
                  <c:v>100</c:v>
                </c:pt>
                <c:pt idx="4">
                  <c:v>1</c:v>
                </c:pt>
                <c:pt idx="5">
                  <c:v>95</c:v>
                </c:pt>
                <c:pt idx="6">
                  <c:v>7</c:v>
                </c:pt>
              </c:numCache>
            </c:numRef>
          </c:val>
          <c:smooth val="0"/>
          <c:extLst>
            <c:ext xmlns:c16="http://schemas.microsoft.com/office/drawing/2014/chart" uri="{C3380CC4-5D6E-409C-BE32-E72D297353CC}">
              <c16:uniqueId val="{00000000-DB9E-4CFE-890B-2F1219BF4FB3}"/>
            </c:ext>
          </c:extLst>
        </c:ser>
        <c:ser>
          <c:idx val="1"/>
          <c:order val="1"/>
          <c:tx>
            <c:strRef>
              <c:f>'Pivot Tabels'!$C$51:$C$52</c:f>
              <c:strCache>
                <c:ptCount val="1"/>
                <c:pt idx="0">
                  <c:v>Electric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Tabels'!$A$53:$A$60</c:f>
              <c:strCache>
                <c:ptCount val="7"/>
                <c:pt idx="0">
                  <c:v>Compact</c:v>
                </c:pt>
                <c:pt idx="1">
                  <c:v>Convertible</c:v>
                </c:pt>
                <c:pt idx="2">
                  <c:v>Coupe</c:v>
                </c:pt>
                <c:pt idx="3">
                  <c:v>Off-Road/Pick-up</c:v>
                </c:pt>
                <c:pt idx="4">
                  <c:v>Other</c:v>
                </c:pt>
                <c:pt idx="5">
                  <c:v>Sedan</c:v>
                </c:pt>
                <c:pt idx="6">
                  <c:v>Station wagon</c:v>
                </c:pt>
              </c:strCache>
            </c:strRef>
          </c:cat>
          <c:val>
            <c:numRef>
              <c:f>'Pivot Tabels'!$C$53:$C$60</c:f>
              <c:numCache>
                <c:formatCode>General</c:formatCode>
                <c:ptCount val="7"/>
                <c:pt idx="3">
                  <c:v>3</c:v>
                </c:pt>
              </c:numCache>
            </c:numRef>
          </c:val>
          <c:smooth val="0"/>
          <c:extLst>
            <c:ext xmlns:c16="http://schemas.microsoft.com/office/drawing/2014/chart" uri="{C3380CC4-5D6E-409C-BE32-E72D297353CC}">
              <c16:uniqueId val="{00000063-DB9E-4CFE-890B-2F1219BF4FB3}"/>
            </c:ext>
          </c:extLst>
        </c:ser>
        <c:ser>
          <c:idx val="2"/>
          <c:order val="2"/>
          <c:tx>
            <c:strRef>
              <c:f>'Pivot Tabels'!$D$51:$D$52</c:f>
              <c:strCache>
                <c:ptCount val="1"/>
                <c:pt idx="0">
                  <c:v>Electric/Gasoline</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Tabels'!$A$53:$A$60</c:f>
              <c:strCache>
                <c:ptCount val="7"/>
                <c:pt idx="0">
                  <c:v>Compact</c:v>
                </c:pt>
                <c:pt idx="1">
                  <c:v>Convertible</c:v>
                </c:pt>
                <c:pt idx="2">
                  <c:v>Coupe</c:v>
                </c:pt>
                <c:pt idx="3">
                  <c:v>Off-Road/Pick-up</c:v>
                </c:pt>
                <c:pt idx="4">
                  <c:v>Other</c:v>
                </c:pt>
                <c:pt idx="5">
                  <c:v>Sedan</c:v>
                </c:pt>
                <c:pt idx="6">
                  <c:v>Station wagon</c:v>
                </c:pt>
              </c:strCache>
            </c:strRef>
          </c:cat>
          <c:val>
            <c:numRef>
              <c:f>'Pivot Tabels'!$D$53:$D$60</c:f>
              <c:numCache>
                <c:formatCode>General</c:formatCode>
                <c:ptCount val="7"/>
                <c:pt idx="3">
                  <c:v>35</c:v>
                </c:pt>
                <c:pt idx="4">
                  <c:v>2</c:v>
                </c:pt>
              </c:numCache>
            </c:numRef>
          </c:val>
          <c:smooth val="0"/>
          <c:extLst>
            <c:ext xmlns:c16="http://schemas.microsoft.com/office/drawing/2014/chart" uri="{C3380CC4-5D6E-409C-BE32-E72D297353CC}">
              <c16:uniqueId val="{00000004-3A62-4B85-BE0A-228ED8DC9D58}"/>
            </c:ext>
          </c:extLst>
        </c:ser>
        <c:ser>
          <c:idx val="3"/>
          <c:order val="3"/>
          <c:tx>
            <c:strRef>
              <c:f>'Pivot Tabels'!$E$51:$E$52</c:f>
              <c:strCache>
                <c:ptCount val="1"/>
                <c:pt idx="0">
                  <c:v>Gasoline</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'Pivot Tabels'!$A$53:$A$60</c:f>
              <c:strCache>
                <c:ptCount val="7"/>
                <c:pt idx="0">
                  <c:v>Compact</c:v>
                </c:pt>
                <c:pt idx="1">
                  <c:v>Convertible</c:v>
                </c:pt>
                <c:pt idx="2">
                  <c:v>Coupe</c:v>
                </c:pt>
                <c:pt idx="3">
                  <c:v>Off-Road/Pick-up</c:v>
                </c:pt>
                <c:pt idx="4">
                  <c:v>Other</c:v>
                </c:pt>
                <c:pt idx="5">
                  <c:v>Sedan</c:v>
                </c:pt>
                <c:pt idx="6">
                  <c:v>Station wagon</c:v>
                </c:pt>
              </c:strCache>
            </c:strRef>
          </c:cat>
          <c:val>
            <c:numRef>
              <c:f>'Pivot Tabels'!$E$53:$E$60</c:f>
              <c:numCache>
                <c:formatCode>General</c:formatCode>
                <c:ptCount val="7"/>
                <c:pt idx="0">
                  <c:v>30</c:v>
                </c:pt>
                <c:pt idx="1">
                  <c:v>3</c:v>
                </c:pt>
                <c:pt idx="2">
                  <c:v>13</c:v>
                </c:pt>
                <c:pt idx="3">
                  <c:v>43</c:v>
                </c:pt>
                <c:pt idx="4">
                  <c:v>1</c:v>
                </c:pt>
                <c:pt idx="5">
                  <c:v>49</c:v>
                </c:pt>
                <c:pt idx="6">
                  <c:v>5</c:v>
                </c:pt>
              </c:numCache>
            </c:numRef>
          </c:val>
          <c:smooth val="0"/>
          <c:extLst>
            <c:ext xmlns:c16="http://schemas.microsoft.com/office/drawing/2014/chart" uri="{C3380CC4-5D6E-409C-BE32-E72D297353CC}">
              <c16:uniqueId val="{00000005-3A62-4B85-BE0A-228ED8DC9D58}"/>
            </c:ext>
          </c:extLst>
        </c:ser>
        <c:ser>
          <c:idx val="4"/>
          <c:order val="4"/>
          <c:tx>
            <c:strRef>
              <c:f>'Pivot Tabels'!$F$51:$F$52</c:f>
              <c:strCache>
                <c:ptCount val="1"/>
                <c:pt idx="0">
                  <c:v>LPG</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'Pivot Tabels'!$A$53:$A$60</c:f>
              <c:strCache>
                <c:ptCount val="7"/>
                <c:pt idx="0">
                  <c:v>Compact</c:v>
                </c:pt>
                <c:pt idx="1">
                  <c:v>Convertible</c:v>
                </c:pt>
                <c:pt idx="2">
                  <c:v>Coupe</c:v>
                </c:pt>
                <c:pt idx="3">
                  <c:v>Off-Road/Pick-up</c:v>
                </c:pt>
                <c:pt idx="4">
                  <c:v>Other</c:v>
                </c:pt>
                <c:pt idx="5">
                  <c:v>Sedan</c:v>
                </c:pt>
                <c:pt idx="6">
                  <c:v>Station wagon</c:v>
                </c:pt>
              </c:strCache>
            </c:strRef>
          </c:cat>
          <c:val>
            <c:numRef>
              <c:f>'Pivot Tabels'!$F$53:$F$60</c:f>
              <c:numCache>
                <c:formatCode>General</c:formatCode>
                <c:ptCount val="7"/>
                <c:pt idx="5">
                  <c:v>4</c:v>
                </c:pt>
              </c:numCache>
            </c:numRef>
          </c:val>
          <c:smooth val="0"/>
          <c:extLst>
            <c:ext xmlns:c16="http://schemas.microsoft.com/office/drawing/2014/chart" uri="{C3380CC4-5D6E-409C-BE32-E72D297353CC}">
              <c16:uniqueId val="{00000006-3A62-4B85-BE0A-228ED8DC9D58}"/>
            </c:ext>
          </c:extLst>
        </c:ser>
        <c:dLbls>
          <c:showLegendKey val="0"/>
          <c:showVal val="0"/>
          <c:showCatName val="0"/>
          <c:showSerName val="0"/>
          <c:showPercent val="0"/>
          <c:showBubbleSize val="0"/>
        </c:dLbls>
        <c:marker val="1"/>
        <c:smooth val="0"/>
        <c:axId val="145469808"/>
        <c:axId val="145473648"/>
      </c:lineChart>
      <c:catAx>
        <c:axId val="1454698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N"/>
                  <a:t>AxiFuel Type Trends by Body Types </a:t>
                </a:r>
              </a:p>
            </c:rich>
          </c:tx>
          <c:layout>
            <c:manualLayout>
              <c:xMode val="edge"/>
              <c:yMode val="edge"/>
              <c:x val="0.33591091623334596"/>
              <c:y val="3.108235004348801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5473648"/>
        <c:crosses val="autoZero"/>
        <c:auto val="1"/>
        <c:lblAlgn val="ctr"/>
        <c:lblOffset val="100"/>
        <c:noMultiLvlLbl val="0"/>
      </c:catAx>
      <c:valAx>
        <c:axId val="14547364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5469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 BOARD.xlsm]Pivot Tabels!PivotTable2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Transmission Preference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5"/>
            </a:solidFill>
            <a:round/>
          </a:ln>
          <a:effectLst/>
        </c:spPr>
        <c:marker>
          <c:symbol val="circle"/>
          <c:size val="5"/>
          <c:spPr>
            <a:solidFill>
              <a:schemeClr val="accent5">
                <a:tint val="77000"/>
              </a:schemeClr>
            </a:solidFill>
            <a:ln w="9525">
              <a:solidFill>
                <a:schemeClr val="accent5">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Tabels'!$O$24</c:f>
              <c:strCache>
                <c:ptCount val="1"/>
                <c:pt idx="0">
                  <c:v>Count of Gearbox</c:v>
                </c:pt>
              </c:strCache>
            </c:strRef>
          </c:tx>
          <c:spPr>
            <a:solidFill>
              <a:schemeClr val="accent5">
                <a:shade val="76000"/>
              </a:schemeClr>
            </a:solidFill>
            <a:ln>
              <a:noFill/>
            </a:ln>
            <a:effectLst/>
          </c:spPr>
          <c:invertIfNegative val="0"/>
          <c:cat>
            <c:strRef>
              <c:f>'Pivot Tabels'!$N$25:$N$27</c:f>
              <c:strCache>
                <c:ptCount val="2"/>
                <c:pt idx="0">
                  <c:v>Automatic</c:v>
                </c:pt>
                <c:pt idx="1">
                  <c:v>Manual</c:v>
                </c:pt>
              </c:strCache>
            </c:strRef>
          </c:cat>
          <c:val>
            <c:numRef>
              <c:f>'Pivot Tabels'!$O$25:$O$27</c:f>
              <c:numCache>
                <c:formatCode>General</c:formatCode>
                <c:ptCount val="2"/>
                <c:pt idx="0">
                  <c:v>27</c:v>
                </c:pt>
                <c:pt idx="1">
                  <c:v>5</c:v>
                </c:pt>
              </c:numCache>
            </c:numRef>
          </c:val>
          <c:extLst>
            <c:ext xmlns:c16="http://schemas.microsoft.com/office/drawing/2014/chart" uri="{C3380CC4-5D6E-409C-BE32-E72D297353CC}">
              <c16:uniqueId val="{00000000-5492-426C-ABEE-C44D4062FC7F}"/>
            </c:ext>
          </c:extLst>
        </c:ser>
        <c:dLbls>
          <c:showLegendKey val="0"/>
          <c:showVal val="0"/>
          <c:showCatName val="0"/>
          <c:showSerName val="0"/>
          <c:showPercent val="0"/>
          <c:showBubbleSize val="0"/>
        </c:dLbls>
        <c:gapWidth val="219"/>
        <c:overlap val="-27"/>
        <c:axId val="344046960"/>
        <c:axId val="344047440"/>
      </c:barChart>
      <c:lineChart>
        <c:grouping val="standard"/>
        <c:varyColors val="0"/>
        <c:ser>
          <c:idx val="1"/>
          <c:order val="1"/>
          <c:tx>
            <c:strRef>
              <c:f>'Pivot Tabels'!$P$24</c:f>
              <c:strCache>
                <c:ptCount val="1"/>
                <c:pt idx="0">
                  <c:v>Average of Price</c:v>
                </c:pt>
              </c:strCache>
            </c:strRef>
          </c:tx>
          <c:spPr>
            <a:ln w="28575"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cat>
            <c:strRef>
              <c:f>'Pivot Tabels'!$N$25:$N$27</c:f>
              <c:strCache>
                <c:ptCount val="2"/>
                <c:pt idx="0">
                  <c:v>Automatic</c:v>
                </c:pt>
                <c:pt idx="1">
                  <c:v>Manual</c:v>
                </c:pt>
              </c:strCache>
            </c:strRef>
          </c:cat>
          <c:val>
            <c:numRef>
              <c:f>'Pivot Tabels'!$P$25:$P$27</c:f>
              <c:numCache>
                <c:formatCode>General</c:formatCode>
                <c:ptCount val="2"/>
                <c:pt idx="0">
                  <c:v>24068.444444444445</c:v>
                </c:pt>
                <c:pt idx="1">
                  <c:v>14236</c:v>
                </c:pt>
              </c:numCache>
            </c:numRef>
          </c:val>
          <c:smooth val="0"/>
          <c:extLst>
            <c:ext xmlns:c16="http://schemas.microsoft.com/office/drawing/2014/chart" uri="{C3380CC4-5D6E-409C-BE32-E72D297353CC}">
              <c16:uniqueId val="{00000001-5492-426C-ABEE-C44D4062FC7F}"/>
            </c:ext>
          </c:extLst>
        </c:ser>
        <c:dLbls>
          <c:showLegendKey val="0"/>
          <c:showVal val="0"/>
          <c:showCatName val="0"/>
          <c:showSerName val="0"/>
          <c:showPercent val="0"/>
          <c:showBubbleSize val="0"/>
        </c:dLbls>
        <c:marker val="1"/>
        <c:smooth val="0"/>
        <c:axId val="344045520"/>
        <c:axId val="344032560"/>
      </c:lineChart>
      <c:catAx>
        <c:axId val="34404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047440"/>
        <c:crosses val="autoZero"/>
        <c:auto val="1"/>
        <c:lblAlgn val="ctr"/>
        <c:lblOffset val="100"/>
        <c:noMultiLvlLbl val="0"/>
      </c:catAx>
      <c:valAx>
        <c:axId val="344047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046960"/>
        <c:crosses val="autoZero"/>
        <c:crossBetween val="between"/>
      </c:valAx>
      <c:valAx>
        <c:axId val="34403256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045520"/>
        <c:crosses val="max"/>
        <c:crossBetween val="between"/>
      </c:valAx>
      <c:catAx>
        <c:axId val="344045520"/>
        <c:scaling>
          <c:orientation val="minMax"/>
        </c:scaling>
        <c:delete val="1"/>
        <c:axPos val="b"/>
        <c:numFmt formatCode="General" sourceLinked="1"/>
        <c:majorTickMark val="none"/>
        <c:minorTickMark val="none"/>
        <c:tickLblPos val="nextTo"/>
        <c:crossAx val="3440325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[DASH BOARD.xlsm]PRICE PIVOT!PivotTable3</c:name>
    <c:fmtId val="10"/>
  </c:pivotSource>
  <c:chart>
    <c:title>
      <c:tx>
        <c:rich>
          <a:bodyPr rot="0" spcFirstLastPara="1" vertOverflow="ellipsis" vert="horz" wrap="square" anchor="ctr" anchorCtr="1"/>
          <a:lstStyle/>
          <a:p>
            <a:pPr>
              <a:defRPr sz="1600" b="1" i="0" u="none" strike="noStrike" kern="1200" cap="all" baseline="0">
                <a:solidFill>
                  <a:schemeClr val="accent1"/>
                </a:solidFill>
                <a:latin typeface="+mn-lt"/>
                <a:ea typeface="+mn-ea"/>
                <a:cs typeface="+mn-cs"/>
              </a:defRPr>
            </a:pPr>
            <a:r>
              <a:rPr lang="en-US">
                <a:solidFill>
                  <a:schemeClr val="accent2">
                    <a:lumMod val="75000"/>
                  </a:schemeClr>
                </a:solidFill>
              </a:rPr>
              <a:t>Total</a:t>
            </a:r>
            <a:r>
              <a:rPr lang="en-US" baseline="0">
                <a:solidFill>
                  <a:schemeClr val="accent2">
                    <a:lumMod val="75000"/>
                  </a:schemeClr>
                </a:solidFill>
              </a:rPr>
              <a:t> PRICE</a:t>
            </a:r>
            <a:r>
              <a:rPr lang="en-US">
                <a:solidFill>
                  <a:schemeClr val="accent2">
                    <a:lumMod val="75000"/>
                  </a:schemeClr>
                </a:solidFill>
              </a:rPr>
              <a:t> by fuel type</a:t>
            </a:r>
          </a:p>
        </c:rich>
      </c:tx>
      <c:layout>
        <c:manualLayout>
          <c:xMode val="edge"/>
          <c:yMode val="edge"/>
          <c:x val="0.28010037820573774"/>
          <c:y val="6.4139714566228884E-2"/>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hade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8087591741242706E-2"/>
              <c:y val="-2.1588952603195832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hade val="9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5.3078624926197915E-2"/>
              <c:y val="-8.5571436702286605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tint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1">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1">
              <a:tint val="48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pivotFmt>
      <c:pivotFmt>
        <c:idx val="14"/>
        <c:dLbl>
          <c:idx val="0"/>
          <c:layout>
            <c:manualLayout>
              <c:x val="-8.8931050978536402E-2"/>
              <c:y val="-9.2731832318942008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dLbl>
          <c:idx val="0"/>
          <c:layout>
            <c:manualLayout>
              <c:x val="8.6590760163311756E-2"/>
              <c:y val="3.709273292757682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hade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0906352249517018E-2"/>
          <c:y val="0.22445645214075333"/>
          <c:w val="0.89484317840239591"/>
          <c:h val="0.71806478464406154"/>
        </c:manualLayout>
      </c:layout>
      <c:pie3DChart>
        <c:varyColors val="1"/>
        <c:ser>
          <c:idx val="0"/>
          <c:order val="0"/>
          <c:tx>
            <c:strRef>
              <c:f>'PRICE PIVOT'!$G$3</c:f>
              <c:strCache>
                <c:ptCount val="1"/>
                <c:pt idx="0">
                  <c:v>Total</c:v>
                </c:pt>
              </c:strCache>
            </c:strRef>
          </c:tx>
          <c:dPt>
            <c:idx val="0"/>
            <c:bubble3D val="0"/>
            <c:spPr>
              <a:solidFill>
                <a:schemeClr val="accent1">
                  <a:shade val="5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340-4237-9550-26F981F2B850}"/>
              </c:ext>
            </c:extLst>
          </c:dPt>
          <c:dPt>
            <c:idx val="1"/>
            <c:bubble3D val="0"/>
            <c:spPr>
              <a:solidFill>
                <a:schemeClr val="accent1">
                  <a:shade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340-4237-9550-26F981F2B850}"/>
              </c:ext>
            </c:extLst>
          </c:dPt>
          <c:dPt>
            <c:idx val="2"/>
            <c:bubble3D val="0"/>
            <c:spPr>
              <a:solidFill>
                <a:schemeClr val="accent1">
                  <a:shade val="9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340-4237-9550-26F981F2B850}"/>
              </c:ext>
            </c:extLst>
          </c:dPt>
          <c:dPt>
            <c:idx val="3"/>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9340-4237-9550-26F981F2B850}"/>
              </c:ext>
            </c:extLst>
          </c:dPt>
          <c:dPt>
            <c:idx val="4"/>
            <c:bubble3D val="0"/>
            <c:spPr>
              <a:solidFill>
                <a:schemeClr val="accent1">
                  <a:tint val="7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9340-4237-9550-26F981F2B850}"/>
              </c:ext>
            </c:extLst>
          </c:dPt>
          <c:dPt>
            <c:idx val="5"/>
            <c:bubble3D val="0"/>
            <c:spPr>
              <a:solidFill>
                <a:schemeClr val="accent1">
                  <a:tint val="65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9340-4237-9550-26F981F2B850}"/>
              </c:ext>
            </c:extLst>
          </c:dPt>
          <c:dPt>
            <c:idx val="6"/>
            <c:bubble3D val="0"/>
            <c:extLst>
              <c:ext xmlns:c16="http://schemas.microsoft.com/office/drawing/2014/chart" uri="{C3380CC4-5D6E-409C-BE32-E72D297353CC}">
                <c16:uniqueId val="{0000000C-88FE-4221-AE1E-7C70C746814F}"/>
              </c:ext>
            </c:extLst>
          </c:dPt>
          <c:dLbls>
            <c:dLbl>
              <c:idx val="0"/>
              <c:dLblPos val="outEnd"/>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340-4237-9550-26F981F2B850}"/>
                </c:ext>
              </c:extLst>
            </c:dLbl>
            <c:dLbl>
              <c:idx val="1"/>
              <c:layout>
                <c:manualLayout>
                  <c:x val="1.8087591741242706E-2"/>
                  <c:y val="-2.1588952603195832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340-4237-9550-26F981F2B850}"/>
                </c:ext>
              </c:extLst>
            </c:dLbl>
            <c:dLbl>
              <c:idx val="2"/>
              <c:layout>
                <c:manualLayout>
                  <c:x val="5.3078624926197915E-2"/>
                  <c:y val="-8.557143670228660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340-4237-9550-26F981F2B850}"/>
                </c:ext>
              </c:extLst>
            </c:dLbl>
            <c:dLbl>
              <c:idx val="3"/>
              <c:dLblPos val="outEnd"/>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340-4237-9550-26F981F2B850}"/>
                </c:ext>
              </c:extLst>
            </c:dLbl>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'PRICE PIVOT'!$F$4:$F$10</c:f>
              <c:strCache>
                <c:ptCount val="6"/>
                <c:pt idx="1">
                  <c:v>Diesel</c:v>
                </c:pt>
                <c:pt idx="2">
                  <c:v>Electric</c:v>
                </c:pt>
                <c:pt idx="3">
                  <c:v>Electric/Diesel</c:v>
                </c:pt>
                <c:pt idx="4">
                  <c:v>Electric/Gasoline</c:v>
                </c:pt>
                <c:pt idx="5">
                  <c:v>Gasoline</c:v>
                </c:pt>
              </c:strCache>
            </c:strRef>
          </c:cat>
          <c:val>
            <c:numRef>
              <c:f>'PRICE PIVOT'!$G$4:$G$10</c:f>
              <c:numCache>
                <c:formatCode>General</c:formatCode>
                <c:ptCount val="6"/>
                <c:pt idx="1">
                  <c:v>4686675</c:v>
                </c:pt>
                <c:pt idx="2">
                  <c:v>996688</c:v>
                </c:pt>
                <c:pt idx="3">
                  <c:v>711450</c:v>
                </c:pt>
                <c:pt idx="4">
                  <c:v>1147022</c:v>
                </c:pt>
                <c:pt idx="5">
                  <c:v>4680513</c:v>
                </c:pt>
              </c:numCache>
            </c:numRef>
          </c:val>
          <c:extLst>
            <c:ext xmlns:c16="http://schemas.microsoft.com/office/drawing/2014/chart" uri="{C3380CC4-5D6E-409C-BE32-E72D297353CC}">
              <c16:uniqueId val="{0000000A-9340-4237-9550-26F981F2B850}"/>
            </c:ext>
          </c:extLst>
        </c:ser>
        <c:dLbls>
          <c:dLblPos val="outEnd"/>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headEnd type="none" w="med" len="med"/>
      <a:tailEnd type="none" w="med" len="med"/>
    </a:ln>
    <a:effectLst/>
  </c:spPr>
  <c:txPr>
    <a:bodyPr/>
    <a:lstStyle/>
    <a:p>
      <a:pPr>
        <a:defRPr>
          <a:solidFill>
            <a:schemeClr val="accen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[DASH BOARD.xlsm]PRICE PIVOT!PivotTable1</c:name>
    <c:fmtId val="6"/>
  </c:pivotSource>
  <c:chart>
    <c:title>
      <c:tx>
        <c:rich>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r>
              <a:rPr lang="en-IN"/>
              <a:t>Price Distribution of Brand &amp; Model in selected country and specific year </a:t>
            </a:r>
            <a:endParaRPr lang="en-US"/>
          </a:p>
        </c:rich>
      </c:tx>
      <c:layout>
        <c:manualLayout>
          <c:xMode val="edge"/>
          <c:yMode val="edge"/>
          <c:x val="0.37884798828720184"/>
          <c:y val="4.62542268423235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27591201934407E-2"/>
          <c:y val="0.2226829090001651"/>
          <c:w val="0.91767598267142814"/>
          <c:h val="0.53851987734437723"/>
        </c:manualLayout>
      </c:layout>
      <c:lineChart>
        <c:grouping val="stacked"/>
        <c:varyColors val="0"/>
        <c:ser>
          <c:idx val="0"/>
          <c:order val="0"/>
          <c:tx>
            <c:strRef>
              <c:f>'PRICE PIVOT'!$B$4</c:f>
              <c:strCache>
                <c:ptCount val="1"/>
                <c:pt idx="0">
                  <c:v>Total</c:v>
                </c:pt>
              </c:strCache>
            </c:strRef>
          </c:tx>
          <c:spPr>
            <a:ln w="28575" cap="rnd">
              <a:solidFill>
                <a:schemeClr val="accent1"/>
              </a:solidFill>
              <a:round/>
            </a:ln>
            <a:effectLst/>
          </c:spPr>
          <c:marker>
            <c:symbol val="none"/>
          </c:marker>
          <c:cat>
            <c:multiLvlStrRef>
              <c:f>'PRICE PIVOT'!$A$5:$A$69</c:f>
              <c:multiLvlStrCache>
                <c:ptCount val="43"/>
                <c:lvl>
                  <c:pt idx="0">
                    <c:v>Stelvio</c:v>
                  </c:pt>
                  <c:pt idx="1">
                    <c:v>Continental GT</c:v>
                  </c:pt>
                  <c:pt idx="2">
                    <c:v>Ami</c:v>
                  </c:pt>
                  <c:pt idx="3">
                    <c:v>C3</c:v>
                  </c:pt>
                  <c:pt idx="4">
                    <c:v>C3 Aircross</c:v>
                  </c:pt>
                  <c:pt idx="5">
                    <c:v>Ateca</c:v>
                  </c:pt>
                  <c:pt idx="6">
                    <c:v>Formentor</c:v>
                  </c:pt>
                  <c:pt idx="7">
                    <c:v>Leon</c:v>
                  </c:pt>
                  <c:pt idx="8">
                    <c:v>Terramar</c:v>
                  </c:pt>
                  <c:pt idx="9">
                    <c:v>Bigster</c:v>
                  </c:pt>
                  <c:pt idx="10">
                    <c:v>Duster</c:v>
                  </c:pt>
                  <c:pt idx="11">
                    <c:v>Jogger</c:v>
                  </c:pt>
                  <c:pt idx="12">
                    <c:v>RAM</c:v>
                  </c:pt>
                  <c:pt idx="13">
                    <c:v>296 GTB</c:v>
                  </c:pt>
                  <c:pt idx="14">
                    <c:v>Panda</c:v>
                  </c:pt>
                  <c:pt idx="15">
                    <c:v>Focus</c:v>
                  </c:pt>
                  <c:pt idx="16">
                    <c:v>Kuga</c:v>
                  </c:pt>
                  <c:pt idx="17">
                    <c:v>Tourneo Custom</c:v>
                  </c:pt>
                  <c:pt idx="18">
                    <c:v>i20</c:v>
                  </c:pt>
                  <c:pt idx="19">
                    <c:v>i30</c:v>
                  </c:pt>
                  <c:pt idx="20">
                    <c:v>Inster</c:v>
                  </c:pt>
                  <c:pt idx="21">
                    <c:v>TUCSON</c:v>
                  </c:pt>
                  <c:pt idx="22">
                    <c:v>Avenger</c:v>
                  </c:pt>
                  <c:pt idx="23">
                    <c:v>Sorento</c:v>
                  </c:pt>
                  <c:pt idx="24">
                    <c:v>Sportage</c:v>
                  </c:pt>
                  <c:pt idx="25">
                    <c:v>Stonic</c:v>
                  </c:pt>
                  <c:pt idx="26">
                    <c:v>LBX</c:v>
                  </c:pt>
                  <c:pt idx="27">
                    <c:v>Juke</c:v>
                  </c:pt>
                  <c:pt idx="28">
                    <c:v>Townstar</c:v>
                  </c:pt>
                  <c:pt idx="29">
                    <c:v>X-Trail</c:v>
                  </c:pt>
                  <c:pt idx="30">
                    <c:v>5008</c:v>
                  </c:pt>
                  <c:pt idx="31">
                    <c:v>Rifter</c:v>
                  </c:pt>
                  <c:pt idx="32">
                    <c:v>Cullinan</c:v>
                  </c:pt>
                  <c:pt idx="33">
                    <c:v>Ateca</c:v>
                  </c:pt>
                  <c:pt idx="34">
                    <c:v>Fabia</c:v>
                  </c:pt>
                  <c:pt idx="35">
                    <c:v>Kamiq</c:v>
                  </c:pt>
                  <c:pt idx="36">
                    <c:v>Karoq</c:v>
                  </c:pt>
                  <c:pt idx="37">
                    <c:v>Kodiaq</c:v>
                  </c:pt>
                  <c:pt idx="38">
                    <c:v>Octavia</c:v>
                  </c:pt>
                  <c:pt idx="39">
                    <c:v>Swift</c:v>
                  </c:pt>
                  <c:pt idx="40">
                    <c:v>Vitara</c:v>
                  </c:pt>
                  <c:pt idx="41">
                    <c:v>T-Roc</c:v>
                  </c:pt>
                  <c:pt idx="42">
                    <c:v>XC40</c:v>
                  </c:pt>
                </c:lvl>
                <c:lvl>
                  <c:pt idx="0">
                    <c:v>Alfa-Romeo</c:v>
                  </c:pt>
                  <c:pt idx="1">
                    <c:v>Bentley</c:v>
                  </c:pt>
                  <c:pt idx="2">
                    <c:v>Citroen</c:v>
                  </c:pt>
                  <c:pt idx="5">
                    <c:v>CUPRA</c:v>
                  </c:pt>
                  <c:pt idx="9">
                    <c:v>Dacia</c:v>
                  </c:pt>
                  <c:pt idx="12">
                    <c:v>Dodge</c:v>
                  </c:pt>
                  <c:pt idx="13">
                    <c:v>Ferrari</c:v>
                  </c:pt>
                  <c:pt idx="14">
                    <c:v>Fiat</c:v>
                  </c:pt>
                  <c:pt idx="15">
                    <c:v>Ford</c:v>
                  </c:pt>
                  <c:pt idx="18">
                    <c:v>Hyundai</c:v>
                  </c:pt>
                  <c:pt idx="22">
                    <c:v>Jeep</c:v>
                  </c:pt>
                  <c:pt idx="23">
                    <c:v>Kia</c:v>
                  </c:pt>
                  <c:pt idx="26">
                    <c:v>Lexus</c:v>
                  </c:pt>
                  <c:pt idx="27">
                    <c:v>Nissan</c:v>
                  </c:pt>
                  <c:pt idx="30">
                    <c:v>Peugeot</c:v>
                  </c:pt>
                  <c:pt idx="32">
                    <c:v>Rolls-Royce</c:v>
                  </c:pt>
                  <c:pt idx="33">
                    <c:v>SEAT</c:v>
                  </c:pt>
                  <c:pt idx="34">
                    <c:v>Skoda</c:v>
                  </c:pt>
                  <c:pt idx="39">
                    <c:v>Suzuki</c:v>
                  </c:pt>
                  <c:pt idx="41">
                    <c:v>Volkswagen</c:v>
                  </c:pt>
                  <c:pt idx="42">
                    <c:v>Volvo</c:v>
                  </c:pt>
                </c:lvl>
              </c:multiLvlStrCache>
            </c:multiLvlStrRef>
          </c:cat>
          <c:val>
            <c:numRef>
              <c:f>'PRICE PIVOT'!$B$5:$B$69</c:f>
              <c:numCache>
                <c:formatCode>General</c:formatCode>
                <c:ptCount val="43"/>
                <c:pt idx="0">
                  <c:v>62885</c:v>
                </c:pt>
                <c:pt idx="1">
                  <c:v>747000</c:v>
                </c:pt>
                <c:pt idx="2">
                  <c:v>10990</c:v>
                </c:pt>
                <c:pt idx="3">
                  <c:v>15985</c:v>
                </c:pt>
                <c:pt idx="4">
                  <c:v>26364</c:v>
                </c:pt>
                <c:pt idx="5">
                  <c:v>113765</c:v>
                </c:pt>
                <c:pt idx="6">
                  <c:v>324925</c:v>
                </c:pt>
                <c:pt idx="7">
                  <c:v>40980</c:v>
                </c:pt>
                <c:pt idx="8">
                  <c:v>179194</c:v>
                </c:pt>
                <c:pt idx="9">
                  <c:v>22545</c:v>
                </c:pt>
                <c:pt idx="10">
                  <c:v>145365</c:v>
                </c:pt>
                <c:pt idx="11">
                  <c:v>43990</c:v>
                </c:pt>
                <c:pt idx="12">
                  <c:v>105990</c:v>
                </c:pt>
                <c:pt idx="13">
                  <c:v>571800</c:v>
                </c:pt>
                <c:pt idx="14">
                  <c:v>15990</c:v>
                </c:pt>
                <c:pt idx="15">
                  <c:v>25910</c:v>
                </c:pt>
                <c:pt idx="16">
                  <c:v>29990</c:v>
                </c:pt>
                <c:pt idx="17">
                  <c:v>49990</c:v>
                </c:pt>
                <c:pt idx="18">
                  <c:v>16900</c:v>
                </c:pt>
                <c:pt idx="19">
                  <c:v>23995</c:v>
                </c:pt>
                <c:pt idx="20">
                  <c:v>47780</c:v>
                </c:pt>
                <c:pt idx="21">
                  <c:v>154939</c:v>
                </c:pt>
                <c:pt idx="22">
                  <c:v>30990</c:v>
                </c:pt>
                <c:pt idx="23">
                  <c:v>58990</c:v>
                </c:pt>
                <c:pt idx="24">
                  <c:v>27480</c:v>
                </c:pt>
                <c:pt idx="25">
                  <c:v>78868</c:v>
                </c:pt>
                <c:pt idx="26">
                  <c:v>166160</c:v>
                </c:pt>
                <c:pt idx="27">
                  <c:v>110730</c:v>
                </c:pt>
                <c:pt idx="28">
                  <c:v>51680</c:v>
                </c:pt>
                <c:pt idx="29">
                  <c:v>81840</c:v>
                </c:pt>
                <c:pt idx="30">
                  <c:v>32532</c:v>
                </c:pt>
                <c:pt idx="31">
                  <c:v>24799</c:v>
                </c:pt>
                <c:pt idx="32">
                  <c:v>1388420</c:v>
                </c:pt>
                <c:pt idx="33">
                  <c:v>23190</c:v>
                </c:pt>
                <c:pt idx="34">
                  <c:v>16990</c:v>
                </c:pt>
                <c:pt idx="35">
                  <c:v>19995</c:v>
                </c:pt>
                <c:pt idx="36">
                  <c:v>36980</c:v>
                </c:pt>
                <c:pt idx="37">
                  <c:v>140309</c:v>
                </c:pt>
                <c:pt idx="38">
                  <c:v>39495</c:v>
                </c:pt>
                <c:pt idx="39">
                  <c:v>57435</c:v>
                </c:pt>
                <c:pt idx="40">
                  <c:v>41980</c:v>
                </c:pt>
                <c:pt idx="41">
                  <c:v>22990</c:v>
                </c:pt>
                <c:pt idx="42">
                  <c:v>35495</c:v>
                </c:pt>
              </c:numCache>
            </c:numRef>
          </c:val>
          <c:smooth val="0"/>
          <c:extLst>
            <c:ext xmlns:c16="http://schemas.microsoft.com/office/drawing/2014/chart" uri="{C3380CC4-5D6E-409C-BE32-E72D297353CC}">
              <c16:uniqueId val="{00000000-A8A0-4393-9794-848C952984AC}"/>
            </c:ext>
          </c:extLst>
        </c:ser>
        <c:dLbls>
          <c:showLegendKey val="0"/>
          <c:showVal val="0"/>
          <c:showCatName val="0"/>
          <c:showSerName val="0"/>
          <c:showPercent val="0"/>
          <c:showBubbleSize val="0"/>
        </c:dLbls>
        <c:smooth val="0"/>
        <c:axId val="1652487007"/>
        <c:axId val="1652486047"/>
      </c:lineChart>
      <c:catAx>
        <c:axId val="1652487007"/>
        <c:scaling>
          <c:orientation val="minMax"/>
        </c:scaling>
        <c:delete val="0"/>
        <c:axPos val="b"/>
        <c:numFmt formatCode="General" sourceLinked="1"/>
        <c:majorTickMark val="none"/>
        <c:minorTickMark val="none"/>
        <c:tickLblPos val="nextTo"/>
        <c:spPr>
          <a:noFill/>
          <a:ln w="9525" cap="flat" cmpd="sng" algn="ctr">
            <a:solidFill>
              <a:schemeClr val="accent5"/>
            </a:solidFill>
            <a:prstDash val="dash"/>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52486047"/>
        <c:crosses val="autoZero"/>
        <c:auto val="1"/>
        <c:lblAlgn val="ctr"/>
        <c:lblOffset val="100"/>
        <c:noMultiLvlLbl val="0"/>
      </c:catAx>
      <c:valAx>
        <c:axId val="1652486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crossAx val="1652487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accent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 BOARD.xlsm]BRAND PIVOT!PivotTable2</c:name>
    <c:fmtId val="51"/>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0008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775BA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5924816817617877E-2"/>
          <c:y val="4.8355695869508011E-2"/>
          <c:w val="0.48671211548423554"/>
          <c:h val="0.8638768382186176"/>
        </c:manualLayout>
      </c:layout>
      <c:bar3DChart>
        <c:barDir val="col"/>
        <c:grouping val="standard"/>
        <c:varyColors val="0"/>
        <c:ser>
          <c:idx val="0"/>
          <c:order val="0"/>
          <c:tx>
            <c:strRef>
              <c:f>'BRAND PIVOT'!$L$3:$L$5</c:f>
              <c:strCache>
                <c:ptCount val="1"/>
                <c:pt idx="0">
                  <c:v>Off-Road/Pick-up - Sum of Kilometers</c:v>
                </c:pt>
              </c:strCache>
            </c:strRef>
          </c:tx>
          <c:spPr>
            <a:solidFill>
              <a:srgbClr val="800080"/>
            </a:solidFill>
            <a:ln>
              <a:noFill/>
            </a:ln>
            <a:effectLst/>
            <a:sp3d/>
          </c:spPr>
          <c:invertIfNegative val="0"/>
          <c:cat>
            <c:strRef>
              <c:f>'BRAND PIVOT'!$K$6:$K$7</c:f>
              <c:strCache>
                <c:ptCount val="1"/>
                <c:pt idx="0">
                  <c:v>Mercedes-Benz</c:v>
                </c:pt>
              </c:strCache>
            </c:strRef>
          </c:cat>
          <c:val>
            <c:numRef>
              <c:f>'BRAND PIVOT'!$L$6:$L$7</c:f>
              <c:numCache>
                <c:formatCode>General</c:formatCode>
                <c:ptCount val="1"/>
                <c:pt idx="0">
                  <c:v>355000</c:v>
                </c:pt>
              </c:numCache>
            </c:numRef>
          </c:val>
          <c:extLst>
            <c:ext xmlns:c16="http://schemas.microsoft.com/office/drawing/2014/chart" uri="{C3380CC4-5D6E-409C-BE32-E72D297353CC}">
              <c16:uniqueId val="{00000000-43BD-4274-8377-90635814CEC9}"/>
            </c:ext>
          </c:extLst>
        </c:ser>
        <c:ser>
          <c:idx val="1"/>
          <c:order val="1"/>
          <c:tx>
            <c:strRef>
              <c:f>'BRAND PIVOT'!$M$3:$M$5</c:f>
              <c:strCache>
                <c:ptCount val="1"/>
                <c:pt idx="0">
                  <c:v>Off-Road/Pick-up - Sum of Price</c:v>
                </c:pt>
              </c:strCache>
            </c:strRef>
          </c:tx>
          <c:spPr>
            <a:solidFill>
              <a:srgbClr val="775BA3"/>
            </a:solidFill>
            <a:ln>
              <a:noFill/>
            </a:ln>
            <a:effectLst/>
            <a:sp3d/>
          </c:spPr>
          <c:invertIfNegative val="0"/>
          <c:cat>
            <c:strRef>
              <c:f>'BRAND PIVOT'!$K$6:$K$7</c:f>
              <c:strCache>
                <c:ptCount val="1"/>
                <c:pt idx="0">
                  <c:v>Mercedes-Benz</c:v>
                </c:pt>
              </c:strCache>
            </c:strRef>
          </c:cat>
          <c:val>
            <c:numRef>
              <c:f>'BRAND PIVOT'!$M$6:$M$7</c:f>
              <c:numCache>
                <c:formatCode>General</c:formatCode>
                <c:ptCount val="1"/>
                <c:pt idx="0">
                  <c:v>12900</c:v>
                </c:pt>
              </c:numCache>
            </c:numRef>
          </c:val>
          <c:extLst>
            <c:ext xmlns:c16="http://schemas.microsoft.com/office/drawing/2014/chart" uri="{C3380CC4-5D6E-409C-BE32-E72D297353CC}">
              <c16:uniqueId val="{00000001-43BD-4274-8377-90635814CEC9}"/>
            </c:ext>
          </c:extLst>
        </c:ser>
        <c:dLbls>
          <c:showLegendKey val="0"/>
          <c:showVal val="0"/>
          <c:showCatName val="0"/>
          <c:showSerName val="0"/>
          <c:showPercent val="0"/>
          <c:showBubbleSize val="0"/>
        </c:dLbls>
        <c:gapWidth val="150"/>
        <c:shape val="box"/>
        <c:axId val="1098094511"/>
        <c:axId val="1098092591"/>
        <c:axId val="1168333439"/>
      </c:bar3DChart>
      <c:catAx>
        <c:axId val="109809451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8092591"/>
        <c:crosses val="autoZero"/>
        <c:auto val="1"/>
        <c:lblAlgn val="ctr"/>
        <c:lblOffset val="100"/>
        <c:noMultiLvlLbl val="0"/>
      </c:catAx>
      <c:valAx>
        <c:axId val="1098092591"/>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8094511"/>
        <c:crosses val="autoZero"/>
        <c:crossBetween val="between"/>
      </c:valAx>
      <c:serAx>
        <c:axId val="1168333439"/>
        <c:scaling>
          <c:orientation val="minMax"/>
        </c:scaling>
        <c:delete val="0"/>
        <c:axPos val="b"/>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IN"/>
                  <a:t>sum</a:t>
                </a:r>
                <a:r>
                  <a:rPr lang="en-IN" baseline="0"/>
                  <a:t> kilometers and price</a:t>
                </a:r>
                <a:endParaRPr lang="en-IN"/>
              </a:p>
            </c:rich>
          </c:tx>
          <c:layout>
            <c:manualLayout>
              <c:xMode val="edge"/>
              <c:yMode val="edge"/>
              <c:x val="0.9180597832471713"/>
              <c:y val="0.1860573896161626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8092591"/>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[DASH BOARD.xlsm]BRAND PIVOT!PivotTable1</c:name>
    <c:fmtId val="35"/>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sz="1400" b="0" i="0" u="none" strike="noStrike" baseline="0"/>
              <a:t>Analyze Market Share by Brand</a:t>
            </a:r>
            <a:endParaRPr lang="en-US"/>
          </a:p>
        </c:rich>
      </c:tx>
      <c:layout>
        <c:manualLayout>
          <c:xMode val="edge"/>
          <c:yMode val="edge"/>
          <c:x val="0.23138888888888889"/>
          <c:y val="5.2477509614641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7.7777777777777807E-2"/>
              <c:y val="-8.4875562720133283E-17"/>
            </c:manualLayout>
          </c:layou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4.1666666666666644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3.3333333333333333E-2"/>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1"/>
              <c:y val="1.388888888888880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3.0555555555555607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8.3333333333333332E-3"/>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5.5555555555555558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1.944444444444444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3.6111111111111108E-2"/>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3.055555555555555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4.16666666666666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2.5000000000000001E-2"/>
              <c:y val="5.55555555555553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8.3333333333333332E-3"/>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3.0555555555555607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4.16666666666666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3.055555555555555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3.6111111111111108E-2"/>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1.9444444444444445E-2"/>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2.5000000000000001E-2"/>
              <c:y val="5.55555555555553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layout>
            <c:manualLayout>
              <c:x val="3.3333333333333333E-2"/>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dLbl>
          <c:idx val="0"/>
          <c:layout>
            <c:manualLayout>
              <c:x val="-4.1666666666666644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dLbl>
          <c:idx val="0"/>
          <c:layout>
            <c:manualLayout>
              <c:x val="5.5555555555555558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tint val="54000"/>
            </a:schemeClr>
          </a:solidFill>
          <a:ln w="19050">
            <a:solidFill>
              <a:schemeClr val="lt1"/>
            </a:solidFill>
          </a:ln>
          <a:effectLst/>
        </c:spPr>
        <c:dLbl>
          <c:idx val="0"/>
          <c:layout>
            <c:manualLayout>
              <c:x val="1.9444444444444445E-2"/>
              <c:y val="-7.0514237533011115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tint val="65000"/>
            </a:schemeClr>
          </a:solidFill>
          <a:ln w="19050">
            <a:solidFill>
              <a:schemeClr val="lt1"/>
            </a:solidFill>
          </a:ln>
          <a:effectLst/>
        </c:spPr>
        <c:dLbl>
          <c:idx val="0"/>
          <c:layout>
            <c:manualLayout>
              <c:x val="6.6666666666666666E-2"/>
              <c:y val="7.2642019522164231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tint val="77000"/>
            </a:schemeClr>
          </a:solidFill>
          <a:ln w="19050">
            <a:solidFill>
              <a:schemeClr val="lt1"/>
            </a:solidFill>
          </a:ln>
          <a:effectLst/>
        </c:spPr>
        <c:dLbl>
          <c:idx val="0"/>
          <c:layout>
            <c:manualLayout>
              <c:x val="5.8333333333333334E-2"/>
              <c:y val="4.2736319562977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tint val="77000"/>
            </a:schemeClr>
          </a:solidFill>
          <a:ln w="19050">
            <a:solidFill>
              <a:schemeClr val="lt1"/>
            </a:solidFill>
          </a:ln>
          <a:effectLst/>
        </c:spPr>
        <c:dLbl>
          <c:idx val="0"/>
          <c:layout>
            <c:manualLayout>
              <c:x val="5.8333333333333334E-2"/>
              <c:y val="4.2736319562977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tint val="89000"/>
            </a:schemeClr>
          </a:solidFill>
          <a:ln w="19050">
            <a:solidFill>
              <a:schemeClr val="lt1"/>
            </a:solidFill>
          </a:ln>
          <a:effectLst/>
        </c:spPr>
        <c:dLbl>
          <c:idx val="0"/>
          <c:layout>
            <c:manualLayout>
              <c:x val="2.2222222222222223E-2"/>
              <c:y val="-0.12000232831299255"/>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dLbl>
          <c:idx val="0"/>
          <c:layout>
            <c:manualLayout>
              <c:x val="4.4444444444444446E-2"/>
              <c:y val="7.870370370370370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tint val="94000"/>
            </a:schemeClr>
          </a:solidFill>
          <a:ln w="19050">
            <a:solidFill>
              <a:schemeClr val="lt1"/>
            </a:solidFill>
          </a:ln>
          <a:effectLst/>
        </c:spPr>
        <c:dLbl>
          <c:idx val="0"/>
          <c:layout>
            <c:manualLayout>
              <c:x val="4.4444444444444446E-2"/>
              <c:y val="7.870370370370370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hade val="76000"/>
            </a:schemeClr>
          </a:solidFill>
          <a:ln w="19050">
            <a:solidFill>
              <a:schemeClr val="lt1"/>
            </a:solidFill>
          </a:ln>
          <a:effectLst/>
        </c:spPr>
        <c:dLbl>
          <c:idx val="0"/>
          <c:layout>
            <c:manualLayout>
              <c:x val="-3.0555555555555555E-2"/>
              <c:y val="6.5527879361086533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hade val="88000"/>
            </a:schemeClr>
          </a:solidFill>
          <a:ln w="19050">
            <a:solidFill>
              <a:schemeClr val="lt1"/>
            </a:solidFill>
          </a:ln>
          <a:effectLst/>
        </c:spPr>
        <c:dLbl>
          <c:idx val="0"/>
          <c:layout>
            <c:manualLayout>
              <c:x val="-2.2222222222222247E-2"/>
              <c:y val="9.3644950437551097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hade val="76000"/>
            </a:schemeClr>
          </a:solidFill>
          <a:ln w="19050">
            <a:solidFill>
              <a:schemeClr val="lt1"/>
            </a:solidFill>
          </a:ln>
          <a:effectLst/>
        </c:spPr>
        <c:dLbl>
          <c:idx val="0"/>
          <c:layout>
            <c:manualLayout>
              <c:x val="-3.0555555555555555E-2"/>
              <c:y val="6.5527879361086533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hade val="53000"/>
            </a:schemeClr>
          </a:solidFill>
          <a:ln w="19050">
            <a:solidFill>
              <a:schemeClr val="lt1"/>
            </a:solidFill>
          </a:ln>
          <a:effectLst/>
        </c:spPr>
        <c:dLbl>
          <c:idx val="0"/>
          <c:layout>
            <c:manualLayout>
              <c:x val="-6.1111111111111109E-2"/>
              <c:y val="-8.5518397878408901E-3"/>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hade val="42000"/>
            </a:schemeClr>
          </a:solidFill>
          <a:ln w="19050">
            <a:solidFill>
              <a:schemeClr val="lt1"/>
            </a:solidFill>
          </a:ln>
          <a:effectLst/>
        </c:spPr>
        <c:dLbl>
          <c:idx val="0"/>
          <c:layout>
            <c:manualLayout>
              <c:x val="-5.8333333333333334E-2"/>
              <c:y val="-8.4753957543279912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dLbl>
          <c:idx val="0"/>
          <c:layout>
            <c:manualLayout>
              <c:x val="4.7222222222222221E-2"/>
              <c:y val="-6.018518518518523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3.6111111111111108E-2"/>
              <c:y val="5.5555555555555552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tint val="81000"/>
            </a:schemeClr>
          </a:solidFill>
          <a:ln w="19050">
            <a:solidFill>
              <a:schemeClr val="lt1"/>
            </a:solidFill>
          </a:ln>
          <a:effectLst/>
        </c:spPr>
        <c:dLbl>
          <c:idx val="0"/>
          <c:layout>
            <c:manualLayout>
              <c:x val="4.1666666666666567E-2"/>
              <c:y val="6.7293628867581903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hade val="68000"/>
            </a:schemeClr>
          </a:solidFill>
          <a:ln w="19050">
            <a:solidFill>
              <a:schemeClr val="lt1"/>
            </a:solidFill>
          </a:ln>
          <a:effectLst/>
        </c:spPr>
        <c:dLbl>
          <c:idx val="0"/>
          <c:layout>
            <c:manualLayout>
              <c:x val="6.388888888888887E-2"/>
              <c:y val="1.4958738054357955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hade val="55000"/>
            </a:schemeClr>
          </a:solidFill>
          <a:ln w="19050">
            <a:solidFill>
              <a:schemeClr val="lt1"/>
            </a:solidFill>
          </a:ln>
          <a:effectLst/>
        </c:spPr>
        <c:dLbl>
          <c:idx val="0"/>
          <c:layout>
            <c:manualLayout>
              <c:x val="-7.7777777777777779E-2"/>
              <c:y val="-6.836895955027221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dLbl>
          <c:idx val="0"/>
          <c:layout>
            <c:manualLayout>
              <c:x val="1.1111111111111112E-2"/>
              <c:y val="-9.187953739247113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dLbl>
          <c:idx val="0"/>
          <c:layout>
            <c:manualLayout>
              <c:x val="5.2777777777777778E-2"/>
              <c:y val="6.8374679394328924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dLbl>
          <c:idx val="0"/>
          <c:layout>
            <c:manualLayout>
              <c:x val="5.5555555555555552E-2"/>
              <c:y val="3.5597617718595674E-3"/>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hade val="80000"/>
            </a:schemeClr>
          </a:solidFill>
          <a:ln w="19050">
            <a:solidFill>
              <a:schemeClr val="lt1"/>
            </a:solidFill>
          </a:ln>
          <a:effectLst/>
        </c:spPr>
        <c:dLbl>
          <c:idx val="0"/>
          <c:layout>
            <c:manualLayout>
              <c:x val="7.2222222222222215E-2"/>
              <c:y val="-5.7689337773278088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tint val="94000"/>
            </a:schemeClr>
          </a:solidFill>
          <a:ln w="19050">
            <a:solidFill>
              <a:schemeClr val="lt1"/>
            </a:solidFill>
          </a:ln>
          <a:effectLst/>
        </c:spPr>
        <c:dLbl>
          <c:idx val="0"/>
          <c:layout>
            <c:manualLayout>
              <c:x val="5.8333333333333334E-2"/>
              <c:y val="-7.1934777627603877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hade val="42000"/>
            </a:schemeClr>
          </a:solidFill>
          <a:ln w="19050">
            <a:solidFill>
              <a:schemeClr val="lt1"/>
            </a:solidFill>
          </a:ln>
          <a:effectLst/>
        </c:spPr>
        <c:dLbl>
          <c:idx val="0"/>
          <c:layout>
            <c:manualLayout>
              <c:x val="-1.1111111111111112E-2"/>
              <c:y val="-8.333333333333337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dLbl>
          <c:idx val="0"/>
          <c:layout>
            <c:manualLayout>
              <c:x val="-5.2777777777777805E-2"/>
              <c:y val="-2.849659955270819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dLbl>
          <c:idx val="0"/>
          <c:layout>
            <c:manualLayout>
              <c:x val="-6.6666666666666666E-2"/>
              <c:y val="2.59892890873114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dLbl>
          <c:idx val="0"/>
          <c:layout>
            <c:manualLayout>
              <c:x val="2.7777777777777776E-2"/>
              <c:y val="-0.1064814814814814"/>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dLbl>
          <c:idx val="0"/>
          <c:layout>
            <c:manualLayout>
              <c:x val="3.888888888888889E-2"/>
              <c:y val="-6.9444444444444531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dLbl>
          <c:idx val="0"/>
          <c:layout>
            <c:manualLayout>
              <c:x val="4.7222222222222117E-2"/>
              <c:y val="9.2592592592591737E-3"/>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tint val="43000"/>
            </a:schemeClr>
          </a:solidFill>
          <a:ln w="19050">
            <a:solidFill>
              <a:schemeClr val="lt1"/>
            </a:solidFill>
          </a:ln>
          <a:effectLst/>
        </c:spPr>
        <c:dLbl>
          <c:idx val="0"/>
          <c:layout>
            <c:manualLayout>
              <c:x val="-2.7777777777777779E-3"/>
              <c:y val="-8.5823568381913351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dLbl>
          <c:idx val="0"/>
          <c:layout>
            <c:manualLayout>
              <c:x val="6.1111111111111109E-2"/>
              <c:y val="-9.9712359136222797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dLbl>
          <c:idx val="0"/>
          <c:layout>
            <c:manualLayout>
              <c:x val="-2.2222222222222223E-2"/>
              <c:y val="7.406827946081384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dLbl>
          <c:idx val="0"/>
          <c:layout>
            <c:manualLayout>
              <c:x val="5.5555555555555552E-2"/>
              <c:y val="7.406255961675682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dLbl>
          <c:idx val="0"/>
          <c:layout>
            <c:manualLayout>
              <c:x val="6.6666666666666666E-2"/>
              <c:y val="2.777777777777777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tint val="81000"/>
            </a:schemeClr>
          </a:solidFill>
          <a:ln w="19050">
            <a:solidFill>
              <a:schemeClr val="lt1"/>
            </a:solidFill>
          </a:ln>
          <a:effectLst/>
        </c:spPr>
        <c:dLbl>
          <c:idx val="0"/>
          <c:layout>
            <c:manualLayout>
              <c:x val="4.1666666666666664E-2"/>
              <c:y val="3.8457539747027966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tint val="43000"/>
            </a:schemeClr>
          </a:solidFill>
          <a:ln w="19050">
            <a:solidFill>
              <a:schemeClr val="lt1"/>
            </a:solidFill>
          </a:ln>
          <a:effectLst/>
        </c:spPr>
        <c:dLbl>
          <c:idx val="0"/>
          <c:layout>
            <c:manualLayout>
              <c:x val="2.7777777777777779E-3"/>
              <c:y val="-9.4007319381624294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hade val="93000"/>
            </a:schemeClr>
          </a:solidFill>
          <a:ln w="19050">
            <a:solidFill>
              <a:schemeClr val="lt1"/>
            </a:solidFill>
          </a:ln>
          <a:effectLst/>
        </c:spPr>
        <c:dLbl>
          <c:idx val="0"/>
          <c:layout>
            <c:manualLayout>
              <c:x val="1.3888888888888888E-2"/>
              <c:y val="8.973425940973212E-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dLbl>
          <c:idx val="0"/>
          <c:layout>
            <c:manualLayout>
              <c:x val="6.3888888888888884E-2"/>
              <c:y val="-0.10255343932540832"/>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17979002624673"/>
          <c:y val="0.18966565492719142"/>
          <c:w val="0.4696631671041121"/>
          <c:h val="0.72248359666486006"/>
        </c:manualLayout>
      </c:layout>
      <c:doughnutChart>
        <c:varyColors val="1"/>
        <c:ser>
          <c:idx val="0"/>
          <c:order val="0"/>
          <c:tx>
            <c:strRef>
              <c:f>'BRAND PIVOT'!$F$3</c:f>
              <c:strCache>
                <c:ptCount val="1"/>
                <c:pt idx="0">
                  <c:v>Total</c:v>
                </c:pt>
              </c:strCache>
            </c:strRef>
          </c:tx>
          <c:dPt>
            <c:idx val="0"/>
            <c:bubble3D val="0"/>
            <c:spPr>
              <a:solidFill>
                <a:schemeClr val="accent1">
                  <a:tint val="54000"/>
                </a:schemeClr>
              </a:solidFill>
              <a:ln w="19050">
                <a:solidFill>
                  <a:schemeClr val="lt1"/>
                </a:solidFill>
              </a:ln>
              <a:effectLst/>
            </c:spPr>
            <c:extLst>
              <c:ext xmlns:c16="http://schemas.microsoft.com/office/drawing/2014/chart" uri="{C3380CC4-5D6E-409C-BE32-E72D297353CC}">
                <c16:uniqueId val="{00000001-DA02-4417-91D3-4BACA168F812}"/>
              </c:ext>
            </c:extLst>
          </c:dPt>
          <c:dPt>
            <c:idx val="1"/>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3-DA02-4417-91D3-4BACA168F812}"/>
              </c:ext>
            </c:extLst>
          </c:dPt>
          <c:dPt>
            <c:idx val="2"/>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5-DA02-4417-91D3-4BACA168F812}"/>
              </c:ext>
            </c:extLst>
          </c:dPt>
          <c:dPt>
            <c:idx val="3"/>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7-DA02-4417-91D3-4BACA168F812}"/>
              </c:ext>
            </c:extLst>
          </c:dPt>
          <c:dPt>
            <c:idx val="4"/>
            <c:bubble3D val="0"/>
            <c:spPr>
              <a:solidFill>
                <a:schemeClr val="accent1">
                  <a:tint val="89000"/>
                </a:schemeClr>
              </a:solidFill>
              <a:ln w="19050">
                <a:solidFill>
                  <a:schemeClr val="lt1"/>
                </a:solidFill>
              </a:ln>
              <a:effectLst/>
            </c:spPr>
            <c:extLst>
              <c:ext xmlns:c16="http://schemas.microsoft.com/office/drawing/2014/chart" uri="{C3380CC4-5D6E-409C-BE32-E72D297353CC}">
                <c16:uniqueId val="{00000009-DA02-4417-91D3-4BACA168F812}"/>
              </c:ext>
            </c:extLst>
          </c:dPt>
          <c:dPt>
            <c:idx val="5"/>
            <c:bubble3D val="0"/>
            <c:spPr>
              <a:solidFill>
                <a:schemeClr val="accent1"/>
              </a:solidFill>
              <a:ln w="19050">
                <a:solidFill>
                  <a:schemeClr val="lt1"/>
                </a:solidFill>
              </a:ln>
              <a:effectLst/>
            </c:spPr>
            <c:extLst>
              <c:ext xmlns:c16="http://schemas.microsoft.com/office/drawing/2014/chart" uri="{C3380CC4-5D6E-409C-BE32-E72D297353CC}">
                <c16:uniqueId val="{0000000B-DA02-4417-91D3-4BACA168F812}"/>
              </c:ext>
            </c:extLst>
          </c:dPt>
          <c:dPt>
            <c:idx val="6"/>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00D-DA02-4417-91D3-4BACA168F812}"/>
              </c:ext>
            </c:extLst>
          </c:dPt>
          <c:dPt>
            <c:idx val="7"/>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F-DA02-4417-91D3-4BACA168F812}"/>
              </c:ext>
            </c:extLst>
          </c:dPt>
          <c:dPt>
            <c:idx val="8"/>
            <c:bubble3D val="0"/>
            <c:spPr>
              <a:solidFill>
                <a:schemeClr val="accent1">
                  <a:shade val="88000"/>
                </a:schemeClr>
              </a:solidFill>
              <a:ln w="19050">
                <a:solidFill>
                  <a:schemeClr val="lt1"/>
                </a:solidFill>
              </a:ln>
              <a:effectLst/>
            </c:spPr>
            <c:extLst>
              <c:ext xmlns:c16="http://schemas.microsoft.com/office/drawing/2014/chart" uri="{C3380CC4-5D6E-409C-BE32-E72D297353CC}">
                <c16:uniqueId val="{00000011-DA02-4417-91D3-4BACA168F812}"/>
              </c:ext>
            </c:extLst>
          </c:dPt>
          <c:dPt>
            <c:idx val="9"/>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13-DA02-4417-91D3-4BACA168F812}"/>
              </c:ext>
            </c:extLst>
          </c:dPt>
          <c:dPt>
            <c:idx val="10"/>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15-DA02-4417-91D3-4BACA168F812}"/>
              </c:ext>
            </c:extLst>
          </c:dPt>
          <c:dLbls>
            <c:dLbl>
              <c:idx val="0"/>
              <c:layout>
                <c:manualLayout>
                  <c:x val="1.9444444444444445E-2"/>
                  <c:y val="-7.05142375330111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02-4417-91D3-4BACA168F812}"/>
                </c:ext>
              </c:extLst>
            </c:dLbl>
            <c:dLbl>
              <c:idx val="1"/>
              <c:layout>
                <c:manualLayout>
                  <c:x val="6.6666666666666666E-2"/>
                  <c:y val="7.26420195221642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02-4417-91D3-4BACA168F812}"/>
                </c:ext>
              </c:extLst>
            </c:dLbl>
            <c:dLbl>
              <c:idx val="2"/>
              <c:layout>
                <c:manualLayout>
                  <c:x val="5.8333333333333334E-2"/>
                  <c:y val="4.27363195629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A02-4417-91D3-4BACA168F812}"/>
                </c:ext>
              </c:extLst>
            </c:dLbl>
            <c:dLbl>
              <c:idx val="3"/>
              <c:layout>
                <c:manualLayout>
                  <c:x val="5.8333333333333334E-2"/>
                  <c:y val="4.27363195629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A02-4417-91D3-4BACA168F812}"/>
                </c:ext>
              </c:extLst>
            </c:dLbl>
            <c:dLbl>
              <c:idx val="4"/>
              <c:layout>
                <c:manualLayout>
                  <c:x val="2.2222222222222223E-2"/>
                  <c:y val="-0.120002328312992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A02-4417-91D3-4BACA168F812}"/>
                </c:ext>
              </c:extLst>
            </c:dLbl>
            <c:dLbl>
              <c:idx val="5"/>
              <c:layout>
                <c:manualLayout>
                  <c:x val="4.4444444444444446E-2"/>
                  <c:y val="7.870370370370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A02-4417-91D3-4BACA168F812}"/>
                </c:ext>
              </c:extLst>
            </c:dLbl>
            <c:dLbl>
              <c:idx val="6"/>
              <c:layout>
                <c:manualLayout>
                  <c:x val="4.4444444444444446E-2"/>
                  <c:y val="7.870370370370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DA02-4417-91D3-4BACA168F812}"/>
                </c:ext>
              </c:extLst>
            </c:dLbl>
            <c:dLbl>
              <c:idx val="7"/>
              <c:layout>
                <c:manualLayout>
                  <c:x val="-3.0555555555555555E-2"/>
                  <c:y val="6.55278793610865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DA02-4417-91D3-4BACA168F812}"/>
                </c:ext>
              </c:extLst>
            </c:dLbl>
            <c:dLbl>
              <c:idx val="8"/>
              <c:layout>
                <c:manualLayout>
                  <c:x val="-2.2222222222222247E-2"/>
                  <c:y val="9.36449504375510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DA02-4417-91D3-4BACA168F812}"/>
                </c:ext>
              </c:extLst>
            </c:dLbl>
            <c:dLbl>
              <c:idx val="9"/>
              <c:layout>
                <c:manualLayout>
                  <c:x val="-3.0555555555555555E-2"/>
                  <c:y val="6.55278793610865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DA02-4417-91D3-4BACA168F812}"/>
                </c:ext>
              </c:extLst>
            </c:dLbl>
            <c:dLbl>
              <c:idx val="10"/>
              <c:layout>
                <c:manualLayout>
                  <c:x val="-6.1111111111111109E-2"/>
                  <c:y val="-8.551839787840890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DA02-4417-91D3-4BACA168F812}"/>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95000"/>
                      <a:lumOff val="5000"/>
                    </a:schemeClr>
                  </a:solidFill>
                  <a:round/>
                </a:ln>
                <a:effectLst/>
              </c:spPr>
            </c:leaderLines>
            <c:extLst>
              <c:ext xmlns:c15="http://schemas.microsoft.com/office/drawing/2012/chart" uri="{CE6537A1-D6FC-4f65-9D91-7224C49458BB}"/>
            </c:extLst>
          </c:dLbls>
          <c:cat>
            <c:strRef>
              <c:f>'BRAND PIVOT'!$E$4:$E$15</c:f>
              <c:strCache>
                <c:ptCount val="11"/>
                <c:pt idx="0">
                  <c:v>Bentley</c:v>
                </c:pt>
                <c:pt idx="1">
                  <c:v>Cadillac</c:v>
                </c:pt>
                <c:pt idx="2">
                  <c:v>Chevrolet</c:v>
                </c:pt>
                <c:pt idx="3">
                  <c:v>CUPRA</c:v>
                </c:pt>
                <c:pt idx="4">
                  <c:v>Dodge</c:v>
                </c:pt>
                <c:pt idx="5">
                  <c:v>Ferrari</c:v>
                </c:pt>
                <c:pt idx="6">
                  <c:v>Honda</c:v>
                </c:pt>
                <c:pt idx="7">
                  <c:v>Jaguar</c:v>
                </c:pt>
                <c:pt idx="8">
                  <c:v>Lamborghini</c:v>
                </c:pt>
                <c:pt idx="9">
                  <c:v>Lexus</c:v>
                </c:pt>
                <c:pt idx="10">
                  <c:v>Tesla</c:v>
                </c:pt>
              </c:strCache>
            </c:strRef>
          </c:cat>
          <c:val>
            <c:numRef>
              <c:f>'BRAND PIVOT'!$F$4:$F$15</c:f>
              <c:numCache>
                <c:formatCode>General</c:formatCode>
                <c:ptCount val="11"/>
                <c:pt idx="0">
                  <c:v>20</c:v>
                </c:pt>
                <c:pt idx="1">
                  <c:v>43</c:v>
                </c:pt>
                <c:pt idx="2">
                  <c:v>45</c:v>
                </c:pt>
                <c:pt idx="3">
                  <c:v>19</c:v>
                </c:pt>
                <c:pt idx="4">
                  <c:v>15</c:v>
                </c:pt>
                <c:pt idx="5">
                  <c:v>16</c:v>
                </c:pt>
                <c:pt idx="6">
                  <c:v>37</c:v>
                </c:pt>
                <c:pt idx="7">
                  <c:v>14</c:v>
                </c:pt>
                <c:pt idx="8">
                  <c:v>14</c:v>
                </c:pt>
                <c:pt idx="9">
                  <c:v>105</c:v>
                </c:pt>
                <c:pt idx="10">
                  <c:v>16</c:v>
                </c:pt>
              </c:numCache>
            </c:numRef>
          </c:val>
          <c:extLst>
            <c:ext xmlns:c16="http://schemas.microsoft.com/office/drawing/2014/chart" uri="{C3380CC4-5D6E-409C-BE32-E72D297353CC}">
              <c16:uniqueId val="{00000016-DA02-4417-91D3-4BACA168F812}"/>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 BOARD.xlsm]BRAND PIVOT!PivotTable4</c:name>
    <c:fmtId val="3"/>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Average price per Brand</a:t>
            </a:r>
          </a:p>
        </c:rich>
      </c:tx>
      <c:layout>
        <c:manualLayout>
          <c:xMode val="edge"/>
          <c:yMode val="edge"/>
          <c:x val="0.42993397753594575"/>
          <c:y val="5.11385132318899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B386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'BRAND PIVOT'!$B$3</c:f>
              <c:strCache>
                <c:ptCount val="1"/>
                <c:pt idx="0">
                  <c:v>Total</c:v>
                </c:pt>
              </c:strCache>
            </c:strRef>
          </c:tx>
          <c:spPr>
            <a:solidFill>
              <a:srgbClr val="4B3869"/>
            </a:solidFill>
            <a:ln>
              <a:noFill/>
            </a:ln>
            <a:effectLst/>
          </c:spPr>
          <c:cat>
            <c:strRef>
              <c:f>'BRAND PIVOT'!$A$4:$A$33</c:f>
              <c:strCache>
                <c:ptCount val="29"/>
                <c:pt idx="0">
                  <c:v>Alfa-Romeo</c:v>
                </c:pt>
                <c:pt idx="1">
                  <c:v>Aston-Martin</c:v>
                </c:pt>
                <c:pt idx="2">
                  <c:v>Bentley</c:v>
                </c:pt>
                <c:pt idx="3">
                  <c:v>Cadillac</c:v>
                </c:pt>
                <c:pt idx="4">
                  <c:v>Chevrolet</c:v>
                </c:pt>
                <c:pt idx="5">
                  <c:v>Citroen</c:v>
                </c:pt>
                <c:pt idx="6">
                  <c:v>CUPRA</c:v>
                </c:pt>
                <c:pt idx="7">
                  <c:v>Dacia</c:v>
                </c:pt>
                <c:pt idx="8">
                  <c:v>Dodge</c:v>
                </c:pt>
                <c:pt idx="9">
                  <c:v>Ferrari</c:v>
                </c:pt>
                <c:pt idx="10">
                  <c:v>Fiat</c:v>
                </c:pt>
                <c:pt idx="11">
                  <c:v>Honda</c:v>
                </c:pt>
                <c:pt idx="12">
                  <c:v>Hyundai</c:v>
                </c:pt>
                <c:pt idx="13">
                  <c:v>Jaguar</c:v>
                </c:pt>
                <c:pt idx="14">
                  <c:v>Jeep</c:v>
                </c:pt>
                <c:pt idx="15">
                  <c:v>Kia</c:v>
                </c:pt>
                <c:pt idx="16">
                  <c:v>Lamborghini</c:v>
                </c:pt>
                <c:pt idx="17">
                  <c:v>Land-Rover</c:v>
                </c:pt>
                <c:pt idx="18">
                  <c:v>Lexus</c:v>
                </c:pt>
                <c:pt idx="19">
                  <c:v>Maserati</c:v>
                </c:pt>
                <c:pt idx="20">
                  <c:v>Nissan</c:v>
                </c:pt>
                <c:pt idx="21">
                  <c:v>Opel</c:v>
                </c:pt>
                <c:pt idx="22">
                  <c:v>Peugeot</c:v>
                </c:pt>
                <c:pt idx="23">
                  <c:v>Rolls-Royce</c:v>
                </c:pt>
                <c:pt idx="24">
                  <c:v>SEAT</c:v>
                </c:pt>
                <c:pt idx="25">
                  <c:v>Skoda</c:v>
                </c:pt>
                <c:pt idx="26">
                  <c:v>Suzuki</c:v>
                </c:pt>
                <c:pt idx="27">
                  <c:v>Tesla</c:v>
                </c:pt>
                <c:pt idx="28">
                  <c:v>Toyota</c:v>
                </c:pt>
              </c:strCache>
            </c:strRef>
          </c:cat>
          <c:val>
            <c:numRef>
              <c:f>'BRAND PIVOT'!$B$4:$B$33</c:f>
              <c:numCache>
                <c:formatCode>[$$-C09]#,##0.00</c:formatCode>
                <c:ptCount val="29"/>
                <c:pt idx="0">
                  <c:v>17548.428571428572</c:v>
                </c:pt>
                <c:pt idx="1">
                  <c:v>247372.72727272726</c:v>
                </c:pt>
                <c:pt idx="2">
                  <c:v>142084</c:v>
                </c:pt>
                <c:pt idx="3">
                  <c:v>89806.279069767435</c:v>
                </c:pt>
                <c:pt idx="4">
                  <c:v>84896.266666666663</c:v>
                </c:pt>
                <c:pt idx="5">
                  <c:v>4957</c:v>
                </c:pt>
                <c:pt idx="6">
                  <c:v>23798.42105263158</c:v>
                </c:pt>
                <c:pt idx="7">
                  <c:v>10476.555555555555</c:v>
                </c:pt>
                <c:pt idx="8">
                  <c:v>96900</c:v>
                </c:pt>
                <c:pt idx="9">
                  <c:v>197536.5</c:v>
                </c:pt>
                <c:pt idx="10">
                  <c:v>10950</c:v>
                </c:pt>
                <c:pt idx="11">
                  <c:v>19935.08108108108</c:v>
                </c:pt>
                <c:pt idx="12">
                  <c:v>7440</c:v>
                </c:pt>
                <c:pt idx="13">
                  <c:v>19433</c:v>
                </c:pt>
                <c:pt idx="14">
                  <c:v>20300</c:v>
                </c:pt>
                <c:pt idx="15">
                  <c:v>14970</c:v>
                </c:pt>
                <c:pt idx="16">
                  <c:v>435882.85714285716</c:v>
                </c:pt>
                <c:pt idx="17">
                  <c:v>20314.666666666668</c:v>
                </c:pt>
                <c:pt idx="18">
                  <c:v>38414.752380952385</c:v>
                </c:pt>
                <c:pt idx="19">
                  <c:v>53681.461538461539</c:v>
                </c:pt>
                <c:pt idx="20">
                  <c:v>9960</c:v>
                </c:pt>
                <c:pt idx="21">
                  <c:v>3999</c:v>
                </c:pt>
                <c:pt idx="22">
                  <c:v>6990</c:v>
                </c:pt>
                <c:pt idx="23">
                  <c:v>479837.5</c:v>
                </c:pt>
                <c:pt idx="24">
                  <c:v>6993.333333333333</c:v>
                </c:pt>
                <c:pt idx="25">
                  <c:v>6300</c:v>
                </c:pt>
                <c:pt idx="26">
                  <c:v>9328.5714285714294</c:v>
                </c:pt>
                <c:pt idx="27">
                  <c:v>37125.125</c:v>
                </c:pt>
                <c:pt idx="28">
                  <c:v>7416.666666666667</c:v>
                </c:pt>
              </c:numCache>
            </c:numRef>
          </c:val>
          <c:extLst>
            <c:ext xmlns:c16="http://schemas.microsoft.com/office/drawing/2014/chart" uri="{C3380CC4-5D6E-409C-BE32-E72D297353CC}">
              <c16:uniqueId val="{00000000-D76E-4F1E-8DE4-E6B371B5211F}"/>
            </c:ext>
          </c:extLst>
        </c:ser>
        <c:dLbls>
          <c:showLegendKey val="0"/>
          <c:showVal val="0"/>
          <c:showCatName val="0"/>
          <c:showSerName val="0"/>
          <c:showPercent val="0"/>
          <c:showBubbleSize val="0"/>
        </c:dLbls>
        <c:axId val="979455808"/>
        <c:axId val="979457248"/>
      </c:areaChart>
      <c:catAx>
        <c:axId val="97945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979457248"/>
        <c:crosses val="autoZero"/>
        <c:auto val="1"/>
        <c:lblAlgn val="ctr"/>
        <c:lblOffset val="100"/>
        <c:noMultiLvlLbl val="0"/>
      </c:catAx>
      <c:valAx>
        <c:axId val="979457248"/>
        <c:scaling>
          <c:orientation val="minMax"/>
        </c:scaling>
        <c:delete val="0"/>
        <c:axPos val="l"/>
        <c:majorGridlines>
          <c:spPr>
            <a:ln w="9525" cap="flat" cmpd="sng" algn="ctr">
              <a:solidFill>
                <a:schemeClr val="tx1">
                  <a:lumMod val="15000"/>
                  <a:lumOff val="85000"/>
                </a:schemeClr>
              </a:solidFill>
              <a:round/>
            </a:ln>
            <a:effectLst/>
          </c:spPr>
        </c:majorGridlines>
        <c:numFmt formatCode="[$$-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9794558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hyperlink" Target="#PRICE!A1"/><Relationship Id="rId18" Type="http://schemas.openxmlformats.org/officeDocument/2006/relationships/chart" Target="../charts/chart3.xml"/><Relationship Id="rId3" Type="http://schemas.openxmlformats.org/officeDocument/2006/relationships/image" Target="../media/image3.png"/><Relationship Id="rId21" Type="http://schemas.openxmlformats.org/officeDocument/2006/relationships/hyperlink" Target="#'BRAND PIVOT'!A1"/><Relationship Id="rId7" Type="http://schemas.openxmlformats.org/officeDocument/2006/relationships/image" Target="../media/image6.png"/><Relationship Id="rId12" Type="http://schemas.openxmlformats.org/officeDocument/2006/relationships/image" Target="../media/image11.gif"/><Relationship Id="rId17" Type="http://schemas.openxmlformats.org/officeDocument/2006/relationships/chart" Target="../charts/chart2.xml"/><Relationship Id="rId2" Type="http://schemas.openxmlformats.org/officeDocument/2006/relationships/image" Target="../media/image2.svg"/><Relationship Id="rId16" Type="http://schemas.openxmlformats.org/officeDocument/2006/relationships/chart" Target="../charts/chart1.xml"/><Relationship Id="rId20" Type="http://schemas.openxmlformats.org/officeDocument/2006/relationships/hyperlink" Target="#'PRICE PIVOT'!A1"/><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image" Target="../media/image10.gif"/><Relationship Id="rId5" Type="http://schemas.openxmlformats.org/officeDocument/2006/relationships/image" Target="../media/image5.png"/><Relationship Id="rId15" Type="http://schemas.openxmlformats.org/officeDocument/2006/relationships/hyperlink" Target="#BRAND!A1"/><Relationship Id="rId10" Type="http://schemas.openxmlformats.org/officeDocument/2006/relationships/image" Target="../media/image9.png"/><Relationship Id="rId19" Type="http://schemas.openxmlformats.org/officeDocument/2006/relationships/hyperlink" Target="#'Pivot Tabels'!A1"/><Relationship Id="rId4" Type="http://schemas.openxmlformats.org/officeDocument/2006/relationships/image" Target="../media/image4.svg"/><Relationship Id="rId9" Type="http://schemas.openxmlformats.org/officeDocument/2006/relationships/image" Target="../media/image8.svg"/><Relationship Id="rId1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Dash Board'!A1"/><Relationship Id="rId7" Type="http://schemas.openxmlformats.org/officeDocument/2006/relationships/hyperlink" Target="#'BRAND PIVOT'!A1"/><Relationship Id="rId2" Type="http://schemas.openxmlformats.org/officeDocument/2006/relationships/hyperlink" Target="#DATA!A1"/><Relationship Id="rId1" Type="http://schemas.openxmlformats.org/officeDocument/2006/relationships/chart" Target="../charts/chart4.xml"/><Relationship Id="rId6" Type="http://schemas.openxmlformats.org/officeDocument/2006/relationships/hyperlink" Target="#BRAND!A1"/><Relationship Id="rId5" Type="http://schemas.openxmlformats.org/officeDocument/2006/relationships/hyperlink" Target="#'PRICE PIVOT'!A1"/><Relationship Id="rId4" Type="http://schemas.openxmlformats.org/officeDocument/2006/relationships/hyperlink" Target="#PRICE!A1"/></Relationships>
</file>

<file path=xl/drawings/_rels/drawing3.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Dash Board'!A1"/><Relationship Id="rId1" Type="http://schemas.openxmlformats.org/officeDocument/2006/relationships/image" Target="../media/image12.gif"/><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hyperlink" Target="#BRAND!A1"/></Relationships>
</file>

<file path=xl/drawings/_rels/drawing4.xml.rels><?xml version="1.0" encoding="UTF-8" standalone="yes"?>
<Relationships xmlns="http://schemas.openxmlformats.org/package/2006/relationships"><Relationship Id="rId3" Type="http://schemas.openxmlformats.org/officeDocument/2006/relationships/hyperlink" Target="#'Pivot Tabels'!A1"/><Relationship Id="rId2" Type="http://schemas.openxmlformats.org/officeDocument/2006/relationships/hyperlink" Target="#'Dash Board'!A1"/><Relationship Id="rId1" Type="http://schemas.openxmlformats.org/officeDocument/2006/relationships/hyperlink" Target="#DATA!A1"/><Relationship Id="rId6" Type="http://schemas.openxmlformats.org/officeDocument/2006/relationships/hyperlink" Target="#'BRAND PIVOT'!A1"/><Relationship Id="rId5" Type="http://schemas.openxmlformats.org/officeDocument/2006/relationships/hyperlink" Target="#BRAND!A1"/><Relationship Id="rId4" Type="http://schemas.openxmlformats.org/officeDocument/2006/relationships/hyperlink" Target="#PRICE!A1"/></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PRICE!A1"/><Relationship Id="rId7" Type="http://schemas.openxmlformats.org/officeDocument/2006/relationships/chart" Target="../charts/chart7.xml"/><Relationship Id="rId2" Type="http://schemas.openxmlformats.org/officeDocument/2006/relationships/hyperlink" Target="#'Dash Board'!A1"/><Relationship Id="rId1" Type="http://schemas.openxmlformats.org/officeDocument/2006/relationships/hyperlink" Target="#DATA!A1"/><Relationship Id="rId6" Type="http://schemas.openxmlformats.org/officeDocument/2006/relationships/hyperlink" Target="#'BRAND PIVOT'!A1"/><Relationship Id="rId5" Type="http://schemas.openxmlformats.org/officeDocument/2006/relationships/hyperlink" Target="#'PRICE PIVOT'!A1"/><Relationship Id="rId4" Type="http://schemas.openxmlformats.org/officeDocument/2006/relationships/hyperlink" Target="#'Pivot Tabels'!A1"/><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hyperlink" Target="#'Pivot Tabels'!A1"/><Relationship Id="rId2" Type="http://schemas.openxmlformats.org/officeDocument/2006/relationships/hyperlink" Target="#'Dash Board'!A1"/><Relationship Id="rId1" Type="http://schemas.openxmlformats.org/officeDocument/2006/relationships/hyperlink" Target="#DATA!A1"/><Relationship Id="rId6" Type="http://schemas.openxmlformats.org/officeDocument/2006/relationships/hyperlink" Target="#BRAND!A1"/><Relationship Id="rId5" Type="http://schemas.openxmlformats.org/officeDocument/2006/relationships/hyperlink" Target="#'PRICE PIVOT'!A1"/><Relationship Id="rId4" Type="http://schemas.openxmlformats.org/officeDocument/2006/relationships/hyperlink" Target="#PRICE!A1"/></Relationships>
</file>

<file path=xl/drawings/drawing1.xml><?xml version="1.0" encoding="utf-8"?>
<xdr:wsDr xmlns:xdr="http://schemas.openxmlformats.org/drawingml/2006/spreadsheetDrawing" xmlns:a="http://schemas.openxmlformats.org/drawingml/2006/main">
  <xdr:twoCellAnchor>
    <xdr:from>
      <xdr:col>0</xdr:col>
      <xdr:colOff>60960</xdr:colOff>
      <xdr:row>0</xdr:row>
      <xdr:rowOff>38100</xdr:rowOff>
    </xdr:from>
    <xdr:to>
      <xdr:col>23</xdr:col>
      <xdr:colOff>76200</xdr:colOff>
      <xdr:row>45</xdr:row>
      <xdr:rowOff>0</xdr:rowOff>
    </xdr:to>
    <xdr:sp macro="" textlink="">
      <xdr:nvSpPr>
        <xdr:cNvPr id="2" name="Rectangle: Rounded Corners 1">
          <a:extLst>
            <a:ext uri="{FF2B5EF4-FFF2-40B4-BE49-F238E27FC236}">
              <a16:creationId xmlns:a16="http://schemas.microsoft.com/office/drawing/2014/main" id="{89F37FA4-8A49-CFDA-41F9-72AC05335ED0}"/>
            </a:ext>
          </a:extLst>
        </xdr:cNvPr>
        <xdr:cNvSpPr/>
      </xdr:nvSpPr>
      <xdr:spPr>
        <a:xfrm>
          <a:off x="60960" y="38100"/>
          <a:ext cx="14005084" cy="7998619"/>
        </a:xfrm>
        <a:prstGeom prst="roundRect">
          <a:avLst>
            <a:gd name="adj" fmla="val 3002"/>
          </a:avLst>
        </a:prstGeom>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path path="circle">
            <a:fillToRect r="100000" b="100000"/>
          </a:path>
          <a:tileRect l="-100000" t="-100000"/>
        </a:gradFill>
        <a:effectLst>
          <a:innerShdw blurRad="647700">
            <a:prstClr val="black">
              <a:alpha val="44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544830</xdr:colOff>
      <xdr:row>0</xdr:row>
      <xdr:rowOff>123825</xdr:rowOff>
    </xdr:from>
    <xdr:to>
      <xdr:col>23</xdr:col>
      <xdr:colOff>3810</xdr:colOff>
      <xdr:row>44</xdr:row>
      <xdr:rowOff>116205</xdr:rowOff>
    </xdr:to>
    <xdr:sp macro="" textlink="">
      <xdr:nvSpPr>
        <xdr:cNvPr id="3" name="Rectangle: Rounded Corners 2">
          <a:extLst>
            <a:ext uri="{FF2B5EF4-FFF2-40B4-BE49-F238E27FC236}">
              <a16:creationId xmlns:a16="http://schemas.microsoft.com/office/drawing/2014/main" id="{57FBEEFD-A70E-460C-B1A3-246932FD7CB9}"/>
            </a:ext>
          </a:extLst>
        </xdr:cNvPr>
        <xdr:cNvSpPr/>
      </xdr:nvSpPr>
      <xdr:spPr>
        <a:xfrm>
          <a:off x="2379646" y="123825"/>
          <a:ext cx="11711138" cy="7933222"/>
        </a:xfrm>
        <a:prstGeom prst="roundRect">
          <a:avLst>
            <a:gd name="adj" fmla="val 3529"/>
          </a:avLst>
        </a:prstGeom>
        <a:solidFill>
          <a:srgbClr val="FE9662"/>
        </a:solidFill>
        <a:ln>
          <a:noFill/>
        </a:ln>
        <a:effectLst>
          <a:innerShdw blurRad="241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58553</xdr:colOff>
      <xdr:row>13</xdr:row>
      <xdr:rowOff>91440</xdr:rowOff>
    </xdr:from>
    <xdr:to>
      <xdr:col>6</xdr:col>
      <xdr:colOff>416693</xdr:colOff>
      <xdr:row>15</xdr:row>
      <xdr:rowOff>160020</xdr:rowOff>
    </xdr:to>
    <xdr:sp macro="" textlink="">
      <xdr:nvSpPr>
        <xdr:cNvPr id="9" name="Rectangle: Rounded Corners 8">
          <a:extLst>
            <a:ext uri="{FF2B5EF4-FFF2-40B4-BE49-F238E27FC236}">
              <a16:creationId xmlns:a16="http://schemas.microsoft.com/office/drawing/2014/main" id="{36FF656C-EDF4-4AAF-C20E-6DECE3EE599B}"/>
            </a:ext>
          </a:extLst>
        </xdr:cNvPr>
        <xdr:cNvSpPr/>
      </xdr:nvSpPr>
      <xdr:spPr>
        <a:xfrm>
          <a:off x="2504974" y="2437598"/>
          <a:ext cx="1581351" cy="429527"/>
        </a:xfrm>
        <a:prstGeom prst="roundRect">
          <a:avLst/>
        </a:prstGeom>
        <a:solidFill>
          <a:schemeClr val="accent2">
            <a:lumMod val="40000"/>
            <a:lumOff val="60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60960</xdr:colOff>
      <xdr:row>16</xdr:row>
      <xdr:rowOff>22860</xdr:rowOff>
    </xdr:from>
    <xdr:to>
      <xdr:col>6</xdr:col>
      <xdr:colOff>419100</xdr:colOff>
      <xdr:row>18</xdr:row>
      <xdr:rowOff>91440</xdr:rowOff>
    </xdr:to>
    <xdr:sp macro="" textlink="">
      <xdr:nvSpPr>
        <xdr:cNvPr id="10" name="Rectangle: Rounded Corners 9">
          <a:extLst>
            <a:ext uri="{FF2B5EF4-FFF2-40B4-BE49-F238E27FC236}">
              <a16:creationId xmlns:a16="http://schemas.microsoft.com/office/drawing/2014/main" id="{4DFA656E-8CA9-49F9-AAD5-693CA57272FB}"/>
            </a:ext>
          </a:extLst>
        </xdr:cNvPr>
        <xdr:cNvSpPr/>
      </xdr:nvSpPr>
      <xdr:spPr>
        <a:xfrm>
          <a:off x="2499360" y="2948940"/>
          <a:ext cx="1577340" cy="434340"/>
        </a:xfrm>
        <a:prstGeom prst="roundRect">
          <a:avLst/>
        </a:prstGeom>
        <a:solidFill>
          <a:srgbClr val="FFCC00"/>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114300</xdr:colOff>
      <xdr:row>11</xdr:row>
      <xdr:rowOff>129540</xdr:rowOff>
    </xdr:from>
    <xdr:to>
      <xdr:col>6</xdr:col>
      <xdr:colOff>523875</xdr:colOff>
      <xdr:row>13</xdr:row>
      <xdr:rowOff>121920</xdr:rowOff>
    </xdr:to>
    <xdr:sp macro="" textlink="">
      <xdr:nvSpPr>
        <xdr:cNvPr id="11" name="Rectangle 10">
          <a:extLst>
            <a:ext uri="{FF2B5EF4-FFF2-40B4-BE49-F238E27FC236}">
              <a16:creationId xmlns:a16="http://schemas.microsoft.com/office/drawing/2014/main" id="{5ADCAB60-6BC2-11A6-AD2E-FDBF34A8F90C}"/>
            </a:ext>
          </a:extLst>
        </xdr:cNvPr>
        <xdr:cNvSpPr/>
      </xdr:nvSpPr>
      <xdr:spPr>
        <a:xfrm>
          <a:off x="3162300" y="2120265"/>
          <a:ext cx="1019175" cy="3543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l"/>
          <a:r>
            <a:rPr lang="en-IN" sz="1600">
              <a:solidFill>
                <a:schemeClr val="accent2">
                  <a:lumMod val="50000"/>
                </a:schemeClr>
              </a:solidFill>
              <a:latin typeface="Aptos Display" panose="020B0004020202020204" pitchFamily="34" charset="0"/>
            </a:rPr>
            <a:t>Analytics</a:t>
          </a:r>
        </a:p>
      </xdr:txBody>
    </xdr:sp>
    <xdr:clientData/>
  </xdr:twoCellAnchor>
  <xdr:twoCellAnchor>
    <xdr:from>
      <xdr:col>4</xdr:col>
      <xdr:colOff>213360</xdr:colOff>
      <xdr:row>13</xdr:row>
      <xdr:rowOff>91440</xdr:rowOff>
    </xdr:from>
    <xdr:to>
      <xdr:col>6</xdr:col>
      <xdr:colOff>342900</xdr:colOff>
      <xdr:row>15</xdr:row>
      <xdr:rowOff>160020</xdr:rowOff>
    </xdr:to>
    <xdr:sp macro="" textlink="">
      <xdr:nvSpPr>
        <xdr:cNvPr id="12" name="Rectangle: Rounded Corners 11">
          <a:extLst>
            <a:ext uri="{FF2B5EF4-FFF2-40B4-BE49-F238E27FC236}">
              <a16:creationId xmlns:a16="http://schemas.microsoft.com/office/drawing/2014/main" id="{7C5395A7-A21D-41EF-9A53-2473450E69CD}"/>
            </a:ext>
          </a:extLst>
        </xdr:cNvPr>
        <xdr:cNvSpPr/>
      </xdr:nvSpPr>
      <xdr:spPr>
        <a:xfrm>
          <a:off x="2659781" y="2437598"/>
          <a:ext cx="1352751" cy="429527"/>
        </a:xfrm>
        <a:prstGeom prst="roundRect">
          <a:avLst/>
        </a:prstGeom>
        <a:solidFill>
          <a:schemeClr val="bg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213360</xdr:colOff>
      <xdr:row>16</xdr:row>
      <xdr:rowOff>22860</xdr:rowOff>
    </xdr:from>
    <xdr:to>
      <xdr:col>6</xdr:col>
      <xdr:colOff>342900</xdr:colOff>
      <xdr:row>18</xdr:row>
      <xdr:rowOff>91440</xdr:rowOff>
    </xdr:to>
    <xdr:sp macro="" textlink="">
      <xdr:nvSpPr>
        <xdr:cNvPr id="13" name="Rectangle: Rounded Corners 12">
          <a:extLst>
            <a:ext uri="{FF2B5EF4-FFF2-40B4-BE49-F238E27FC236}">
              <a16:creationId xmlns:a16="http://schemas.microsoft.com/office/drawing/2014/main" id="{4B5F703D-EF94-4C1D-AED8-07C6D080A528}"/>
            </a:ext>
          </a:extLst>
        </xdr:cNvPr>
        <xdr:cNvSpPr/>
      </xdr:nvSpPr>
      <xdr:spPr>
        <a:xfrm>
          <a:off x="2651760" y="2948940"/>
          <a:ext cx="1348740" cy="434340"/>
        </a:xfrm>
        <a:prstGeom prst="roundRect">
          <a:avLst/>
        </a:prstGeom>
        <a:solidFill>
          <a:schemeClr val="bg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510540</xdr:colOff>
      <xdr:row>13</xdr:row>
      <xdr:rowOff>68580</xdr:rowOff>
    </xdr:from>
    <xdr:to>
      <xdr:col>6</xdr:col>
      <xdr:colOff>476250</xdr:colOff>
      <xdr:row>15</xdr:row>
      <xdr:rowOff>38100</xdr:rowOff>
    </xdr:to>
    <xdr:sp macro="" textlink="">
      <xdr:nvSpPr>
        <xdr:cNvPr id="14" name="Rectangle 13">
          <a:extLst>
            <a:ext uri="{FF2B5EF4-FFF2-40B4-BE49-F238E27FC236}">
              <a16:creationId xmlns:a16="http://schemas.microsoft.com/office/drawing/2014/main" id="{BA07D7CC-F332-6F65-FDC5-753244337BED}"/>
            </a:ext>
          </a:extLst>
        </xdr:cNvPr>
        <xdr:cNvSpPr/>
      </xdr:nvSpPr>
      <xdr:spPr>
        <a:xfrm>
          <a:off x="2948940" y="2421255"/>
          <a:ext cx="1184910" cy="3314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800080"/>
              </a:solidFill>
              <a:latin typeface="Arial Narrow" panose="020B0606020202030204" pitchFamily="34" charset="0"/>
            </a:rPr>
            <a:t>Total</a:t>
          </a:r>
          <a:r>
            <a:rPr lang="en-IN" sz="1400" baseline="0">
              <a:solidFill>
                <a:srgbClr val="800080"/>
              </a:solidFill>
              <a:latin typeface="Arial Narrow" panose="020B0606020202030204" pitchFamily="34" charset="0"/>
            </a:rPr>
            <a:t> Revenue</a:t>
          </a:r>
          <a:endParaRPr lang="en-IN" sz="1400">
            <a:solidFill>
              <a:srgbClr val="800080"/>
            </a:solidFill>
            <a:latin typeface="Arial Narrow" panose="020B0606020202030204" pitchFamily="34" charset="0"/>
          </a:endParaRPr>
        </a:p>
      </xdr:txBody>
    </xdr:sp>
    <xdr:clientData/>
  </xdr:twoCellAnchor>
  <xdr:twoCellAnchor>
    <xdr:from>
      <xdr:col>4</xdr:col>
      <xdr:colOff>502920</xdr:colOff>
      <xdr:row>15</xdr:row>
      <xdr:rowOff>167640</xdr:rowOff>
    </xdr:from>
    <xdr:to>
      <xdr:col>6</xdr:col>
      <xdr:colOff>480060</xdr:colOff>
      <xdr:row>17</xdr:row>
      <xdr:rowOff>53340</xdr:rowOff>
    </xdr:to>
    <xdr:sp macro="" textlink="">
      <xdr:nvSpPr>
        <xdr:cNvPr id="15" name="Rectangle 14">
          <a:extLst>
            <a:ext uri="{FF2B5EF4-FFF2-40B4-BE49-F238E27FC236}">
              <a16:creationId xmlns:a16="http://schemas.microsoft.com/office/drawing/2014/main" id="{E42F162A-0A86-77FA-F526-E9DAE72B6E36}"/>
            </a:ext>
          </a:extLst>
        </xdr:cNvPr>
        <xdr:cNvSpPr/>
      </xdr:nvSpPr>
      <xdr:spPr>
        <a:xfrm>
          <a:off x="2941320" y="2910840"/>
          <a:ext cx="1196340" cy="2514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a:solidFill>
                <a:srgbClr val="FFC000"/>
              </a:solidFill>
              <a:effectLst/>
              <a:latin typeface="Arial Narrow" panose="020B0606020202030204" pitchFamily="34" charset="0"/>
              <a:ea typeface="+mn-ea"/>
              <a:cs typeface="+mn-cs"/>
            </a:rPr>
            <a:t>Avg</a:t>
          </a:r>
          <a:r>
            <a:rPr lang="en-IN" sz="1400" baseline="0">
              <a:solidFill>
                <a:srgbClr val="FFC000"/>
              </a:solidFill>
              <a:effectLst/>
              <a:latin typeface="Arial Narrow" panose="020B0606020202030204" pitchFamily="34" charset="0"/>
              <a:ea typeface="+mn-ea"/>
              <a:cs typeface="+mn-cs"/>
            </a:rPr>
            <a:t> KiloMeter</a:t>
          </a:r>
          <a:endParaRPr lang="en-IN" sz="1400">
            <a:solidFill>
              <a:srgbClr val="FFC000"/>
            </a:solidFill>
            <a:effectLst/>
            <a:latin typeface="Arial Narrow" panose="020B0606020202030204" pitchFamily="34" charset="0"/>
          </a:endParaRPr>
        </a:p>
        <a:p>
          <a:pPr algn="l"/>
          <a:endParaRPr lang="en-IN" sz="1100"/>
        </a:p>
      </xdr:txBody>
    </xdr:sp>
    <xdr:clientData/>
  </xdr:twoCellAnchor>
  <xdr:twoCellAnchor>
    <xdr:from>
      <xdr:col>5</xdr:col>
      <xdr:colOff>118311</xdr:colOff>
      <xdr:row>14</xdr:row>
      <xdr:rowOff>83820</xdr:rowOff>
    </xdr:from>
    <xdr:to>
      <xdr:col>6</xdr:col>
      <xdr:colOff>607996</xdr:colOff>
      <xdr:row>16</xdr:row>
      <xdr:rowOff>0</xdr:rowOff>
    </xdr:to>
    <xdr:sp macro="" textlink="$A$362">
      <xdr:nvSpPr>
        <xdr:cNvPr id="8" name="Rectangle 7">
          <a:extLst>
            <a:ext uri="{FF2B5EF4-FFF2-40B4-BE49-F238E27FC236}">
              <a16:creationId xmlns:a16="http://schemas.microsoft.com/office/drawing/2014/main" id="{F60A384B-D6A0-DC05-A108-7BD23F8E6178}"/>
            </a:ext>
          </a:extLst>
        </xdr:cNvPr>
        <xdr:cNvSpPr/>
      </xdr:nvSpPr>
      <xdr:spPr>
        <a:xfrm>
          <a:off x="3176337" y="2610452"/>
          <a:ext cx="1101291" cy="27712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70DDF42-F45F-40F4-806A-2491C061A4E0}" type="TxLink">
            <a:rPr lang="en-US" sz="1100" b="0" i="0" u="none" strike="noStrike">
              <a:solidFill>
                <a:srgbClr val="000000"/>
              </a:solidFill>
              <a:latin typeface="Calibri"/>
              <a:ea typeface="Calibri"/>
              <a:cs typeface="Calibri"/>
            </a:rPr>
            <a:pPr algn="l"/>
            <a:t>721028</a:t>
          </a:fld>
          <a:endParaRPr lang="en-US" sz="1100"/>
        </a:p>
      </xdr:txBody>
    </xdr:sp>
    <xdr:clientData/>
  </xdr:twoCellAnchor>
  <xdr:twoCellAnchor editAs="oneCell">
    <xdr:from>
      <xdr:col>4</xdr:col>
      <xdr:colOff>140970</xdr:colOff>
      <xdr:row>13</xdr:row>
      <xdr:rowOff>129540</xdr:rowOff>
    </xdr:from>
    <xdr:to>
      <xdr:col>5</xdr:col>
      <xdr:colOff>41910</xdr:colOff>
      <xdr:row>15</xdr:row>
      <xdr:rowOff>160020</xdr:rowOff>
    </xdr:to>
    <xdr:pic>
      <xdr:nvPicPr>
        <xdr:cNvPr id="20" name="Graphic 19" descr="Dollar with solid fill">
          <a:extLst>
            <a:ext uri="{FF2B5EF4-FFF2-40B4-BE49-F238E27FC236}">
              <a16:creationId xmlns:a16="http://schemas.microsoft.com/office/drawing/2014/main" id="{9F2D5744-086E-561A-12A4-85C53CB033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79370" y="2482215"/>
          <a:ext cx="510540" cy="392430"/>
        </a:xfrm>
        <a:prstGeom prst="rect">
          <a:avLst/>
        </a:prstGeom>
      </xdr:spPr>
    </xdr:pic>
    <xdr:clientData/>
  </xdr:twoCellAnchor>
  <xdr:twoCellAnchor>
    <xdr:from>
      <xdr:col>5</xdr:col>
      <xdr:colOff>396240</xdr:colOff>
      <xdr:row>17</xdr:row>
      <xdr:rowOff>22860</xdr:rowOff>
    </xdr:from>
    <xdr:to>
      <xdr:col>6</xdr:col>
      <xdr:colOff>502920</xdr:colOff>
      <xdr:row>18</xdr:row>
      <xdr:rowOff>175260</xdr:rowOff>
    </xdr:to>
    <xdr:sp macro="" textlink="'Dash Board'!$G$5">
      <xdr:nvSpPr>
        <xdr:cNvPr id="21" name="Rectangle 20">
          <a:extLst>
            <a:ext uri="{FF2B5EF4-FFF2-40B4-BE49-F238E27FC236}">
              <a16:creationId xmlns:a16="http://schemas.microsoft.com/office/drawing/2014/main" id="{828CC646-05AB-4FE4-115C-4DC5F7B819F3}"/>
            </a:ext>
          </a:extLst>
        </xdr:cNvPr>
        <xdr:cNvSpPr/>
      </xdr:nvSpPr>
      <xdr:spPr>
        <a:xfrm>
          <a:off x="3444240" y="3131820"/>
          <a:ext cx="716280" cy="335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C7B4BF8-C1F6-41EA-91E6-00FD1E0A3030}" type="TxLink">
            <a:rPr lang="en-US" sz="1100" b="0" i="0" u="none" strike="noStrike">
              <a:solidFill>
                <a:srgbClr val="000000"/>
              </a:solidFill>
              <a:latin typeface="Calibri"/>
              <a:ea typeface="Calibri"/>
              <a:cs typeface="Calibri"/>
            </a:rPr>
            <a:pPr algn="l"/>
            <a:t> </a:t>
          </a:fld>
          <a:endParaRPr lang="en-US" sz="1100"/>
        </a:p>
      </xdr:txBody>
    </xdr:sp>
    <xdr:clientData/>
  </xdr:twoCellAnchor>
  <xdr:twoCellAnchor editAs="oneCell">
    <xdr:from>
      <xdr:col>4</xdr:col>
      <xdr:colOff>289560</xdr:colOff>
      <xdr:row>16</xdr:row>
      <xdr:rowOff>60960</xdr:rowOff>
    </xdr:from>
    <xdr:to>
      <xdr:col>5</xdr:col>
      <xdr:colOff>91440</xdr:colOff>
      <xdr:row>18</xdr:row>
      <xdr:rowOff>83820</xdr:rowOff>
    </xdr:to>
    <xdr:pic>
      <xdr:nvPicPr>
        <xdr:cNvPr id="16" name="Graphic 15" descr="Bar chart with solid fill">
          <a:extLst>
            <a:ext uri="{FF2B5EF4-FFF2-40B4-BE49-F238E27FC236}">
              <a16:creationId xmlns:a16="http://schemas.microsoft.com/office/drawing/2014/main" id="{E3122378-12FA-8105-7E8C-69EEECBF9E2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727960" y="2987040"/>
          <a:ext cx="411480" cy="388620"/>
        </a:xfrm>
        <a:prstGeom prst="rect">
          <a:avLst/>
        </a:prstGeom>
      </xdr:spPr>
    </xdr:pic>
    <xdr:clientData/>
  </xdr:twoCellAnchor>
  <xdr:twoCellAnchor>
    <xdr:from>
      <xdr:col>0</xdr:col>
      <xdr:colOff>533400</xdr:colOff>
      <xdr:row>2</xdr:row>
      <xdr:rowOff>30480</xdr:rowOff>
    </xdr:from>
    <xdr:to>
      <xdr:col>7</xdr:col>
      <xdr:colOff>518160</xdr:colOff>
      <xdr:row>6</xdr:row>
      <xdr:rowOff>38100</xdr:rowOff>
    </xdr:to>
    <xdr:sp macro="" textlink="">
      <xdr:nvSpPr>
        <xdr:cNvPr id="17" name="TextBox 16">
          <a:extLst>
            <a:ext uri="{FF2B5EF4-FFF2-40B4-BE49-F238E27FC236}">
              <a16:creationId xmlns:a16="http://schemas.microsoft.com/office/drawing/2014/main" id="{95CB54AA-F742-F704-DAE9-040696630346}"/>
            </a:ext>
          </a:extLst>
        </xdr:cNvPr>
        <xdr:cNvSpPr txBox="1"/>
      </xdr:nvSpPr>
      <xdr:spPr>
        <a:xfrm>
          <a:off x="533400" y="396240"/>
          <a:ext cx="4251960" cy="739140"/>
        </a:xfrm>
        <a:prstGeom prst="rect">
          <a:avLst/>
        </a:prstGeom>
        <a:noFill/>
        <a:ln w="9525" cmpd="sng">
          <a:noFill/>
        </a:ln>
        <a:effectLst>
          <a:outerShdw blurRad="63500" sx="102000" sy="102000" algn="ctr" rotWithShape="0">
            <a:prstClr val="black">
              <a:alpha val="40000"/>
            </a:prstClr>
          </a:outerShdw>
          <a:reflection blurRad="6350" stA="50000" endA="300" endPos="55000" dir="5400000" sy="-100000" algn="bl" rotWithShape="0"/>
        </a:effectLst>
        <a:scene3d>
          <a:camera prst="orthographicFront"/>
          <a:lightRig rig="sunset" dir="t"/>
        </a:scene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400" b="1" cap="none" spc="0">
              <a:ln w="22225">
                <a:solidFill>
                  <a:schemeClr val="accent2"/>
                </a:solidFill>
                <a:prstDash val="solid"/>
              </a:ln>
              <a:solidFill>
                <a:schemeClr val="accent2">
                  <a:lumMod val="40000"/>
                  <a:lumOff val="60000"/>
                </a:schemeClr>
              </a:solidFill>
              <a:effectLst/>
              <a:latin typeface="Bookman Old Style" panose="02050604050505020204" pitchFamily="18" charset="0"/>
            </a:rPr>
            <a:t>DASH</a:t>
          </a:r>
          <a:r>
            <a:rPr lang="en-IN" sz="4400" baseline="0">
              <a:effectLst>
                <a:glow rad="63500">
                  <a:schemeClr val="accent1">
                    <a:satMod val="175000"/>
                    <a:alpha val="40000"/>
                  </a:schemeClr>
                </a:glow>
              </a:effectLst>
              <a:latin typeface="Bookman Old Style" panose="02050604050505020204" pitchFamily="18" charset="0"/>
            </a:rPr>
            <a:t> </a:t>
          </a:r>
          <a:r>
            <a:rPr lang="en-IN" sz="4400" b="1" cap="none" spc="0" baseline="0">
              <a:ln w="22225">
                <a:solidFill>
                  <a:schemeClr val="accent2"/>
                </a:solidFill>
                <a:prstDash val="solid"/>
              </a:ln>
              <a:solidFill>
                <a:schemeClr val="accent2">
                  <a:lumMod val="40000"/>
                  <a:lumOff val="60000"/>
                </a:schemeClr>
              </a:solidFill>
              <a:effectLst/>
              <a:latin typeface="Bookman Old Style" panose="02050604050505020204" pitchFamily="18" charset="0"/>
            </a:rPr>
            <a:t>BOARD</a:t>
          </a:r>
          <a:endParaRPr lang="en-IN" sz="4400">
            <a:solidFill>
              <a:schemeClr val="accent2">
                <a:lumMod val="75000"/>
              </a:schemeClr>
            </a:solidFill>
            <a:effectLst>
              <a:glow rad="63500">
                <a:schemeClr val="accent1">
                  <a:satMod val="175000"/>
                  <a:alpha val="40000"/>
                </a:schemeClr>
              </a:glow>
              <a:reflection blurRad="6350" stA="53000" endA="300" endPos="35500" dir="5400000" sy="-90000" algn="bl" rotWithShape="0"/>
            </a:effectLst>
            <a:latin typeface="Bookman Old Style" panose="02050604050505020204" pitchFamily="18" charset="0"/>
          </a:endParaRPr>
        </a:p>
      </xdr:txBody>
    </xdr:sp>
    <xdr:clientData/>
  </xdr:twoCellAnchor>
  <xdr:twoCellAnchor>
    <xdr:from>
      <xdr:col>7</xdr:col>
      <xdr:colOff>472440</xdr:colOff>
      <xdr:row>1</xdr:row>
      <xdr:rowOff>53340</xdr:rowOff>
    </xdr:from>
    <xdr:to>
      <xdr:col>22</xdr:col>
      <xdr:colOff>487680</xdr:colOff>
      <xdr:row>10</xdr:row>
      <xdr:rowOff>83820</xdr:rowOff>
    </xdr:to>
    <xdr:sp macro="" textlink="">
      <xdr:nvSpPr>
        <xdr:cNvPr id="19" name="Rectangle: Rounded Corners 18">
          <a:extLst>
            <a:ext uri="{FF2B5EF4-FFF2-40B4-BE49-F238E27FC236}">
              <a16:creationId xmlns:a16="http://schemas.microsoft.com/office/drawing/2014/main" id="{BEC8EA3A-8B10-87CD-60B6-EB1122D70053}"/>
            </a:ext>
          </a:extLst>
        </xdr:cNvPr>
        <xdr:cNvSpPr/>
      </xdr:nvSpPr>
      <xdr:spPr>
        <a:xfrm>
          <a:off x="4739640" y="236220"/>
          <a:ext cx="9159240" cy="1676400"/>
        </a:xfrm>
        <a:prstGeom prst="roundRect">
          <a:avLst>
            <a:gd name="adj" fmla="val 14849"/>
          </a:avLst>
        </a:prstGeom>
        <a:solidFill>
          <a:schemeClr val="accent2">
            <a:lumMod val="40000"/>
            <a:lumOff val="60000"/>
          </a:schemeClr>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editAs="oneCell">
    <xdr:from>
      <xdr:col>8</xdr:col>
      <xdr:colOff>0</xdr:colOff>
      <xdr:row>1</xdr:row>
      <xdr:rowOff>144781</xdr:rowOff>
    </xdr:from>
    <xdr:to>
      <xdr:col>22</xdr:col>
      <xdr:colOff>331470</xdr:colOff>
      <xdr:row>9</xdr:row>
      <xdr:rowOff>129541</xdr:rowOff>
    </xdr:to>
    <mc:AlternateContent xmlns:mc="http://schemas.openxmlformats.org/markup-compatibility/2006" xmlns:a14="http://schemas.microsoft.com/office/drawing/2010/main">
      <mc:Choice Requires="a14">
        <xdr:graphicFrame macro="">
          <xdr:nvGraphicFramePr>
            <xdr:cNvPr id="4" name="Brand 1">
              <a:extLst>
                <a:ext uri="{FF2B5EF4-FFF2-40B4-BE49-F238E27FC236}">
                  <a16:creationId xmlns:a16="http://schemas.microsoft.com/office/drawing/2014/main" id="{8A375D1B-3893-4D2A-BF19-F868BBF19EE4}"/>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4876800" y="327661"/>
              <a:ext cx="8884920"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480060</xdr:colOff>
      <xdr:row>10</xdr:row>
      <xdr:rowOff>137160</xdr:rowOff>
    </xdr:from>
    <xdr:to>
      <xdr:col>22</xdr:col>
      <xdr:colOff>495300</xdr:colOff>
      <xdr:row>26</xdr:row>
      <xdr:rowOff>45720</xdr:rowOff>
    </xdr:to>
    <xdr:sp macro="" textlink="">
      <xdr:nvSpPr>
        <xdr:cNvPr id="22" name="Rectangle: Rounded Corners 21">
          <a:extLst>
            <a:ext uri="{FF2B5EF4-FFF2-40B4-BE49-F238E27FC236}">
              <a16:creationId xmlns:a16="http://schemas.microsoft.com/office/drawing/2014/main" id="{ECACE36A-52F7-7123-204F-A74FF5A631BC}"/>
            </a:ext>
          </a:extLst>
        </xdr:cNvPr>
        <xdr:cNvSpPr/>
      </xdr:nvSpPr>
      <xdr:spPr>
        <a:xfrm>
          <a:off x="12062460" y="1965960"/>
          <a:ext cx="1844040" cy="2834640"/>
        </a:xfrm>
        <a:prstGeom prst="roundRect">
          <a:avLst>
            <a:gd name="adj" fmla="val 14849"/>
          </a:avLst>
        </a:prstGeom>
        <a:solidFill>
          <a:schemeClr val="accent2">
            <a:lumMod val="40000"/>
            <a:lumOff val="60000"/>
          </a:schemeClr>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editAs="oneCell">
    <xdr:from>
      <xdr:col>19</xdr:col>
      <xdr:colOff>586740</xdr:colOff>
      <xdr:row>11</xdr:row>
      <xdr:rowOff>106680</xdr:rowOff>
    </xdr:from>
    <xdr:to>
      <xdr:col>22</xdr:col>
      <xdr:colOff>381000</xdr:colOff>
      <xdr:row>25</xdr:row>
      <xdr:rowOff>76199</xdr:rowOff>
    </xdr:to>
    <mc:AlternateContent xmlns:mc="http://schemas.openxmlformats.org/markup-compatibility/2006" xmlns:a14="http://schemas.microsoft.com/office/drawing/2010/main">
      <mc:Choice Requires="a14">
        <xdr:graphicFrame macro="">
          <xdr:nvGraphicFramePr>
            <xdr:cNvPr id="29" name="Year 1">
              <a:extLst>
                <a:ext uri="{FF2B5EF4-FFF2-40B4-BE49-F238E27FC236}">
                  <a16:creationId xmlns:a16="http://schemas.microsoft.com/office/drawing/2014/main" id="{05527FCB-307D-4CE5-9001-18FE7CE3AD38}"/>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169140" y="2097405"/>
              <a:ext cx="1623060" cy="2503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143678</xdr:colOff>
      <xdr:row>17</xdr:row>
      <xdr:rowOff>3811</xdr:rowOff>
    </xdr:from>
    <xdr:to>
      <xdr:col>6</xdr:col>
      <xdr:colOff>360948</xdr:colOff>
      <xdr:row>18</xdr:row>
      <xdr:rowOff>90238</xdr:rowOff>
    </xdr:to>
    <xdr:sp macro="" textlink="'Pivot Tabels'!E7">
      <xdr:nvSpPr>
        <xdr:cNvPr id="28" name="TextBox 27">
          <a:extLst>
            <a:ext uri="{FF2B5EF4-FFF2-40B4-BE49-F238E27FC236}">
              <a16:creationId xmlns:a16="http://schemas.microsoft.com/office/drawing/2014/main" id="{F074A8B2-8583-D6D7-D971-BA9953BEECEB}"/>
            </a:ext>
          </a:extLst>
        </xdr:cNvPr>
        <xdr:cNvSpPr txBox="1"/>
      </xdr:nvSpPr>
      <xdr:spPr>
        <a:xfrm>
          <a:off x="3201704" y="3071864"/>
          <a:ext cx="828876" cy="266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3109A7-5E05-4E7F-88A8-FADB57E507ED}" type="TxLink">
            <a:rPr lang="en-US" sz="1100" b="0" i="0" u="none" strike="noStrike">
              <a:solidFill>
                <a:srgbClr val="000000"/>
              </a:solidFill>
              <a:latin typeface="Calibri"/>
              <a:ea typeface="Calibri"/>
              <a:cs typeface="Calibri"/>
            </a:rPr>
            <a:pPr/>
            <a:t>105139.5625</a:t>
          </a:fld>
          <a:endParaRPr lang="en-US" sz="1100"/>
        </a:p>
      </xdr:txBody>
    </xdr:sp>
    <xdr:clientData/>
  </xdr:twoCellAnchor>
  <xdr:twoCellAnchor>
    <xdr:from>
      <xdr:col>7</xdr:col>
      <xdr:colOff>472440</xdr:colOff>
      <xdr:row>10</xdr:row>
      <xdr:rowOff>137160</xdr:rowOff>
    </xdr:from>
    <xdr:to>
      <xdr:col>13</xdr:col>
      <xdr:colOff>419100</xdr:colOff>
      <xdr:row>26</xdr:row>
      <xdr:rowOff>53340</xdr:rowOff>
    </xdr:to>
    <xdr:sp macro="" textlink="">
      <xdr:nvSpPr>
        <xdr:cNvPr id="33" name="Rectangle: Rounded Corners 32">
          <a:extLst>
            <a:ext uri="{FF2B5EF4-FFF2-40B4-BE49-F238E27FC236}">
              <a16:creationId xmlns:a16="http://schemas.microsoft.com/office/drawing/2014/main" id="{6D6EB0F8-494A-2570-698F-5558CEC05057}"/>
            </a:ext>
          </a:extLst>
        </xdr:cNvPr>
        <xdr:cNvSpPr/>
      </xdr:nvSpPr>
      <xdr:spPr>
        <a:xfrm>
          <a:off x="4739640" y="1965960"/>
          <a:ext cx="3604260" cy="2842260"/>
        </a:xfrm>
        <a:prstGeom prst="roundRect">
          <a:avLst>
            <a:gd name="adj" fmla="val 7364"/>
          </a:avLst>
        </a:prstGeom>
        <a:solidFill>
          <a:schemeClr val="accent2">
            <a:lumMod val="40000"/>
            <a:lumOff val="60000"/>
          </a:schemeClr>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4</xdr:col>
      <xdr:colOff>60960</xdr:colOff>
      <xdr:row>18</xdr:row>
      <xdr:rowOff>137160</xdr:rowOff>
    </xdr:from>
    <xdr:to>
      <xdr:col>6</xdr:col>
      <xdr:colOff>419100</xdr:colOff>
      <xdr:row>21</xdr:row>
      <xdr:rowOff>22860</xdr:rowOff>
    </xdr:to>
    <xdr:sp macro="" textlink="">
      <xdr:nvSpPr>
        <xdr:cNvPr id="34" name="Rectangle: Rounded Corners 33">
          <a:extLst>
            <a:ext uri="{FF2B5EF4-FFF2-40B4-BE49-F238E27FC236}">
              <a16:creationId xmlns:a16="http://schemas.microsoft.com/office/drawing/2014/main" id="{F6AFDF57-D870-BD67-0E40-94D41AE50F64}"/>
            </a:ext>
          </a:extLst>
        </xdr:cNvPr>
        <xdr:cNvSpPr/>
      </xdr:nvSpPr>
      <xdr:spPr>
        <a:xfrm>
          <a:off x="2499360" y="3429000"/>
          <a:ext cx="1577340" cy="434340"/>
        </a:xfrm>
        <a:prstGeom prst="roundRect">
          <a:avLst/>
        </a:prstGeom>
        <a:solidFill>
          <a:schemeClr val="accent6">
            <a:lumMod val="60000"/>
            <a:lumOff val="40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205740</xdr:colOff>
      <xdr:row>18</xdr:row>
      <xdr:rowOff>137160</xdr:rowOff>
    </xdr:from>
    <xdr:to>
      <xdr:col>6</xdr:col>
      <xdr:colOff>335280</xdr:colOff>
      <xdr:row>21</xdr:row>
      <xdr:rowOff>22860</xdr:rowOff>
    </xdr:to>
    <xdr:sp macro="" textlink="">
      <xdr:nvSpPr>
        <xdr:cNvPr id="35" name="Rectangle: Rounded Corners 34">
          <a:extLst>
            <a:ext uri="{FF2B5EF4-FFF2-40B4-BE49-F238E27FC236}">
              <a16:creationId xmlns:a16="http://schemas.microsoft.com/office/drawing/2014/main" id="{B4FD2C8C-1CB6-FD00-474F-8FF28BA5CC7E}"/>
            </a:ext>
          </a:extLst>
        </xdr:cNvPr>
        <xdr:cNvSpPr/>
      </xdr:nvSpPr>
      <xdr:spPr>
        <a:xfrm>
          <a:off x="2644140" y="3429000"/>
          <a:ext cx="1348740" cy="434340"/>
        </a:xfrm>
        <a:prstGeom prst="roundRect">
          <a:avLst/>
        </a:prstGeom>
        <a:solidFill>
          <a:schemeClr val="bg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312420</xdr:colOff>
      <xdr:row>19</xdr:row>
      <xdr:rowOff>22860</xdr:rowOff>
    </xdr:from>
    <xdr:to>
      <xdr:col>5</xdr:col>
      <xdr:colOff>83820</xdr:colOff>
      <xdr:row>20</xdr:row>
      <xdr:rowOff>167640</xdr:rowOff>
    </xdr:to>
    <xdr:pic>
      <xdr:nvPicPr>
        <xdr:cNvPr id="37" name="Picture 36">
          <a:extLst>
            <a:ext uri="{FF2B5EF4-FFF2-40B4-BE49-F238E27FC236}">
              <a16:creationId xmlns:a16="http://schemas.microsoft.com/office/drawing/2014/main" id="{117640EE-EDDA-48DE-9AD5-B28FE5E5E3C4}"/>
            </a:ext>
          </a:extLst>
        </xdr:cNvPr>
        <xdr:cNvPicPr>
          <a:picLocks noChangeAspect="1"/>
        </xdr:cNvPicPr>
      </xdr:nvPicPr>
      <xdr:blipFill>
        <a:blip xmlns:r="http://schemas.openxmlformats.org/officeDocument/2006/relationships" r:embed="rId5" cstate="print">
          <a:duotone>
            <a:schemeClr val="accent6">
              <a:shade val="45000"/>
              <a:satMod val="135000"/>
            </a:schemeClr>
            <a:prstClr val="white"/>
          </a:duotone>
          <a:alphaModFix amt="59000"/>
          <a:extLst>
            <a:ext uri="{BEBA8EAE-BF5A-486C-A8C5-ECC9F3942E4B}">
              <a14:imgProps xmlns:a14="http://schemas.microsoft.com/office/drawing/2010/main">
                <a14:imgLayer r:embed="rId6">
                  <a14:imgEffect>
                    <a14:colorTemperature colorTemp="5494"/>
                  </a14:imgEffect>
                  <a14:imgEffect>
                    <a14:saturation sat="0"/>
                  </a14:imgEffect>
                  <a14:imgEffect>
                    <a14:brightnessContrast bright="41000"/>
                  </a14:imgEffect>
                </a14:imgLayer>
              </a14:imgProps>
            </a:ext>
            <a:ext uri="{28A0092B-C50C-407E-A947-70E740481C1C}">
              <a14:useLocalDpi xmlns:a14="http://schemas.microsoft.com/office/drawing/2010/main" val="0"/>
            </a:ext>
          </a:extLst>
        </a:blip>
        <a:stretch>
          <a:fillRect/>
        </a:stretch>
      </xdr:blipFill>
      <xdr:spPr>
        <a:xfrm>
          <a:off x="2750820" y="3497580"/>
          <a:ext cx="381000" cy="327660"/>
        </a:xfrm>
        <a:prstGeom prst="rect">
          <a:avLst/>
        </a:prstGeom>
      </xdr:spPr>
    </xdr:pic>
    <xdr:clientData/>
  </xdr:twoCellAnchor>
  <xdr:twoCellAnchor>
    <xdr:from>
      <xdr:col>5</xdr:col>
      <xdr:colOff>38100</xdr:colOff>
      <xdr:row>18</xdr:row>
      <xdr:rowOff>129540</xdr:rowOff>
    </xdr:from>
    <xdr:to>
      <xdr:col>6</xdr:col>
      <xdr:colOff>396240</xdr:colOff>
      <xdr:row>20</xdr:row>
      <xdr:rowOff>106680</xdr:rowOff>
    </xdr:to>
    <xdr:sp macro="" textlink="">
      <xdr:nvSpPr>
        <xdr:cNvPr id="38" name="TextBox 37">
          <a:extLst>
            <a:ext uri="{FF2B5EF4-FFF2-40B4-BE49-F238E27FC236}">
              <a16:creationId xmlns:a16="http://schemas.microsoft.com/office/drawing/2014/main" id="{9DB7D2CD-3557-A610-CE81-86B6736A6BFE}"/>
            </a:ext>
          </a:extLst>
        </xdr:cNvPr>
        <xdr:cNvSpPr txBox="1"/>
      </xdr:nvSpPr>
      <xdr:spPr>
        <a:xfrm>
          <a:off x="3086100" y="3421380"/>
          <a:ext cx="9677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rgbClr val="92D050"/>
              </a:solidFill>
              <a:latin typeface="+mj-lt"/>
            </a:rPr>
            <a:t>Min</a:t>
          </a:r>
          <a:r>
            <a:rPr lang="en-IN" sz="1400" baseline="0">
              <a:solidFill>
                <a:srgbClr val="92D050"/>
              </a:solidFill>
              <a:latin typeface="+mj-lt"/>
            </a:rPr>
            <a:t>  </a:t>
          </a:r>
          <a:r>
            <a:rPr lang="en-IN" sz="1400">
              <a:solidFill>
                <a:srgbClr val="92D050"/>
              </a:solidFill>
              <a:latin typeface="+mj-lt"/>
            </a:rPr>
            <a:t>Seat</a:t>
          </a:r>
          <a:r>
            <a:rPr lang="en-IN" sz="1400" baseline="0">
              <a:solidFill>
                <a:srgbClr val="92D050"/>
              </a:solidFill>
              <a:latin typeface="+mj-lt"/>
            </a:rPr>
            <a:t> </a:t>
          </a:r>
          <a:endParaRPr lang="en-IN" sz="1400">
            <a:solidFill>
              <a:srgbClr val="92D050"/>
            </a:solidFill>
            <a:latin typeface="+mj-lt"/>
          </a:endParaRPr>
        </a:p>
      </xdr:txBody>
    </xdr:sp>
    <xdr:clientData/>
  </xdr:twoCellAnchor>
  <xdr:twoCellAnchor>
    <xdr:from>
      <xdr:col>5</xdr:col>
      <xdr:colOff>260985</xdr:colOff>
      <xdr:row>19</xdr:row>
      <xdr:rowOff>146685</xdr:rowOff>
    </xdr:from>
    <xdr:to>
      <xdr:col>6</xdr:col>
      <xdr:colOff>131445</xdr:colOff>
      <xdr:row>21</xdr:row>
      <xdr:rowOff>40005</xdr:rowOff>
    </xdr:to>
    <xdr:sp macro="" textlink="'Pivot Tabels'!C13">
      <xdr:nvSpPr>
        <xdr:cNvPr id="39" name="TextBox 38">
          <a:extLst>
            <a:ext uri="{FF2B5EF4-FFF2-40B4-BE49-F238E27FC236}">
              <a16:creationId xmlns:a16="http://schemas.microsoft.com/office/drawing/2014/main" id="{494F8F92-5603-BBD3-0229-35CD3CE70FEF}"/>
            </a:ext>
          </a:extLst>
        </xdr:cNvPr>
        <xdr:cNvSpPr txBox="1"/>
      </xdr:nvSpPr>
      <xdr:spPr>
        <a:xfrm>
          <a:off x="3308985" y="3585210"/>
          <a:ext cx="480060" cy="25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DA4467D-2673-4A2D-94C0-B89880068463}" type="TxLink">
            <a:rPr lang="en-US" sz="1100" b="0" i="0" u="none" strike="noStrike">
              <a:solidFill>
                <a:srgbClr val="000000"/>
              </a:solidFill>
              <a:latin typeface="Calibri"/>
              <a:ea typeface="Calibri"/>
              <a:cs typeface="Calibri"/>
            </a:rPr>
            <a:pPr/>
            <a:t>5</a:t>
          </a:fld>
          <a:endParaRPr lang="en-IN" sz="1100"/>
        </a:p>
      </xdr:txBody>
    </xdr:sp>
    <xdr:clientData/>
  </xdr:twoCellAnchor>
  <xdr:twoCellAnchor>
    <xdr:from>
      <xdr:col>4</xdr:col>
      <xdr:colOff>60960</xdr:colOff>
      <xdr:row>21</xdr:row>
      <xdr:rowOff>76200</xdr:rowOff>
    </xdr:from>
    <xdr:to>
      <xdr:col>6</xdr:col>
      <xdr:colOff>419100</xdr:colOff>
      <xdr:row>23</xdr:row>
      <xdr:rowOff>144780</xdr:rowOff>
    </xdr:to>
    <xdr:sp macro="" textlink="">
      <xdr:nvSpPr>
        <xdr:cNvPr id="40" name="Rectangle: Rounded Corners 39">
          <a:extLst>
            <a:ext uri="{FF2B5EF4-FFF2-40B4-BE49-F238E27FC236}">
              <a16:creationId xmlns:a16="http://schemas.microsoft.com/office/drawing/2014/main" id="{76C59FCE-5CAB-71CC-17D9-C41E40EA56CB}"/>
            </a:ext>
          </a:extLst>
        </xdr:cNvPr>
        <xdr:cNvSpPr/>
      </xdr:nvSpPr>
      <xdr:spPr>
        <a:xfrm>
          <a:off x="2499360" y="3916680"/>
          <a:ext cx="1577340" cy="434340"/>
        </a:xfrm>
        <a:prstGeom prst="roundRect">
          <a:avLst/>
        </a:prstGeom>
        <a:solidFill>
          <a:srgbClr val="FE7892"/>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198120</xdr:colOff>
      <xdr:row>21</xdr:row>
      <xdr:rowOff>76200</xdr:rowOff>
    </xdr:from>
    <xdr:to>
      <xdr:col>6</xdr:col>
      <xdr:colOff>327660</xdr:colOff>
      <xdr:row>23</xdr:row>
      <xdr:rowOff>144780</xdr:rowOff>
    </xdr:to>
    <xdr:sp macro="" textlink="">
      <xdr:nvSpPr>
        <xdr:cNvPr id="41" name="Rectangle: Rounded Corners 40">
          <a:extLst>
            <a:ext uri="{FF2B5EF4-FFF2-40B4-BE49-F238E27FC236}">
              <a16:creationId xmlns:a16="http://schemas.microsoft.com/office/drawing/2014/main" id="{82CA7943-7170-F584-0F06-A6387D027F8C}"/>
            </a:ext>
          </a:extLst>
        </xdr:cNvPr>
        <xdr:cNvSpPr/>
      </xdr:nvSpPr>
      <xdr:spPr>
        <a:xfrm>
          <a:off x="2636520" y="3916680"/>
          <a:ext cx="1348740" cy="434340"/>
        </a:xfrm>
        <a:prstGeom prst="roundRect">
          <a:avLst/>
        </a:prstGeom>
        <a:solidFill>
          <a:schemeClr val="bg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175260</xdr:colOff>
      <xdr:row>21</xdr:row>
      <xdr:rowOff>30480</xdr:rowOff>
    </xdr:from>
    <xdr:to>
      <xdr:col>6</xdr:col>
      <xdr:colOff>396240</xdr:colOff>
      <xdr:row>23</xdr:row>
      <xdr:rowOff>7620</xdr:rowOff>
    </xdr:to>
    <xdr:sp macro="" textlink="">
      <xdr:nvSpPr>
        <xdr:cNvPr id="43" name="TextBox 42">
          <a:extLst>
            <a:ext uri="{FF2B5EF4-FFF2-40B4-BE49-F238E27FC236}">
              <a16:creationId xmlns:a16="http://schemas.microsoft.com/office/drawing/2014/main" id="{7918386A-87B2-F602-8D33-DD89BBD369B8}"/>
            </a:ext>
          </a:extLst>
        </xdr:cNvPr>
        <xdr:cNvSpPr txBox="1"/>
      </xdr:nvSpPr>
      <xdr:spPr>
        <a:xfrm>
          <a:off x="3223260" y="3870960"/>
          <a:ext cx="8305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rgbClr val="FE9662"/>
              </a:solidFill>
              <a:latin typeface="+mj-lt"/>
            </a:rPr>
            <a:t>Power</a:t>
          </a:r>
        </a:p>
      </xdr:txBody>
    </xdr:sp>
    <xdr:clientData/>
  </xdr:twoCellAnchor>
  <xdr:twoCellAnchor editAs="oneCell">
    <xdr:from>
      <xdr:col>4</xdr:col>
      <xdr:colOff>289560</xdr:colOff>
      <xdr:row>21</xdr:row>
      <xdr:rowOff>83820</xdr:rowOff>
    </xdr:from>
    <xdr:to>
      <xdr:col>5</xdr:col>
      <xdr:colOff>76200</xdr:colOff>
      <xdr:row>23</xdr:row>
      <xdr:rowOff>114300</xdr:rowOff>
    </xdr:to>
    <xdr:pic>
      <xdr:nvPicPr>
        <xdr:cNvPr id="44" name="Picture 43">
          <a:extLst>
            <a:ext uri="{FF2B5EF4-FFF2-40B4-BE49-F238E27FC236}">
              <a16:creationId xmlns:a16="http://schemas.microsoft.com/office/drawing/2014/main" id="{4FEDE148-28CA-4A11-9A5E-2240F8670DB1}"/>
            </a:ext>
          </a:extLst>
        </xdr:cNvPr>
        <xdr:cNvPicPr>
          <a:picLocks noChangeAspect="1"/>
        </xdr:cNvPicPr>
      </xdr:nvPicPr>
      <xdr:blipFill>
        <a:blip xmlns:r="http://schemas.openxmlformats.org/officeDocument/2006/relationships" r:embed="rId7"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2727960" y="3924300"/>
          <a:ext cx="396240" cy="396240"/>
        </a:xfrm>
        <a:prstGeom prst="rect">
          <a:avLst/>
        </a:prstGeom>
      </xdr:spPr>
    </xdr:pic>
    <xdr:clientData/>
  </xdr:twoCellAnchor>
  <xdr:twoCellAnchor>
    <xdr:from>
      <xdr:col>5</xdr:col>
      <xdr:colOff>146685</xdr:colOff>
      <xdr:row>22</xdr:row>
      <xdr:rowOff>38100</xdr:rowOff>
    </xdr:from>
    <xdr:to>
      <xdr:col>5</xdr:col>
      <xdr:colOff>603885</xdr:colOff>
      <xdr:row>23</xdr:row>
      <xdr:rowOff>137160</xdr:rowOff>
    </xdr:to>
    <xdr:sp macro="" textlink="'Pivot Tabels'!P4">
      <xdr:nvSpPr>
        <xdr:cNvPr id="45" name="TextBox 44">
          <a:extLst>
            <a:ext uri="{FF2B5EF4-FFF2-40B4-BE49-F238E27FC236}">
              <a16:creationId xmlns:a16="http://schemas.microsoft.com/office/drawing/2014/main" id="{F3014667-7C9A-5047-79D2-0B174778CAD3}"/>
            </a:ext>
          </a:extLst>
        </xdr:cNvPr>
        <xdr:cNvSpPr txBox="1"/>
      </xdr:nvSpPr>
      <xdr:spPr>
        <a:xfrm>
          <a:off x="3194685" y="4019550"/>
          <a:ext cx="4572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7B5CE6-2A42-4E25-9F44-C9EB1CDA39B0}" type="TxLink">
            <a:rPr lang="en-US" sz="1100" b="0" i="0" u="none" strike="noStrike">
              <a:solidFill>
                <a:srgbClr val="000000"/>
              </a:solidFill>
              <a:latin typeface="Calibri"/>
              <a:ea typeface="Calibri"/>
              <a:cs typeface="Calibri"/>
            </a:rPr>
            <a:pPr/>
            <a:t>519</a:t>
          </a:fld>
          <a:endParaRPr lang="en-IN" sz="1100"/>
        </a:p>
      </xdr:txBody>
    </xdr:sp>
    <xdr:clientData/>
  </xdr:twoCellAnchor>
  <xdr:twoCellAnchor>
    <xdr:from>
      <xdr:col>13</xdr:col>
      <xdr:colOff>480060</xdr:colOff>
      <xdr:row>10</xdr:row>
      <xdr:rowOff>137160</xdr:rowOff>
    </xdr:from>
    <xdr:to>
      <xdr:col>19</xdr:col>
      <xdr:colOff>426720</xdr:colOff>
      <xdr:row>26</xdr:row>
      <xdr:rowOff>53340</xdr:rowOff>
    </xdr:to>
    <xdr:sp macro="" textlink="">
      <xdr:nvSpPr>
        <xdr:cNvPr id="5" name="Rectangle: Rounded Corners 4">
          <a:extLst>
            <a:ext uri="{FF2B5EF4-FFF2-40B4-BE49-F238E27FC236}">
              <a16:creationId xmlns:a16="http://schemas.microsoft.com/office/drawing/2014/main" id="{9F6B85FF-6048-129A-EB91-421175CA17B3}"/>
            </a:ext>
          </a:extLst>
        </xdr:cNvPr>
        <xdr:cNvSpPr/>
      </xdr:nvSpPr>
      <xdr:spPr>
        <a:xfrm>
          <a:off x="8404860" y="1965960"/>
          <a:ext cx="3604260" cy="2842260"/>
        </a:xfrm>
        <a:prstGeom prst="roundRect">
          <a:avLst>
            <a:gd name="adj" fmla="val 7364"/>
          </a:avLst>
        </a:prstGeom>
        <a:solidFill>
          <a:schemeClr val="accent2">
            <a:lumMod val="40000"/>
            <a:lumOff val="60000"/>
          </a:schemeClr>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4</xdr:col>
      <xdr:colOff>60960</xdr:colOff>
      <xdr:row>24</xdr:row>
      <xdr:rowOff>15240</xdr:rowOff>
    </xdr:from>
    <xdr:to>
      <xdr:col>6</xdr:col>
      <xdr:colOff>419100</xdr:colOff>
      <xdr:row>26</xdr:row>
      <xdr:rowOff>83820</xdr:rowOff>
    </xdr:to>
    <xdr:sp macro="" textlink="">
      <xdr:nvSpPr>
        <xdr:cNvPr id="6" name="Rectangle: Rounded Corners 5">
          <a:extLst>
            <a:ext uri="{FF2B5EF4-FFF2-40B4-BE49-F238E27FC236}">
              <a16:creationId xmlns:a16="http://schemas.microsoft.com/office/drawing/2014/main" id="{4BA7B2DA-EEA2-1C95-0938-94101FC9BC68}"/>
            </a:ext>
          </a:extLst>
        </xdr:cNvPr>
        <xdr:cNvSpPr/>
      </xdr:nvSpPr>
      <xdr:spPr>
        <a:xfrm>
          <a:off x="2499360" y="4404360"/>
          <a:ext cx="1577340" cy="434340"/>
        </a:xfrm>
        <a:prstGeom prst="roundRect">
          <a:avLst/>
        </a:prstGeom>
        <a:solidFill>
          <a:schemeClr val="accent1">
            <a:lumMod val="60000"/>
            <a:lumOff val="40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24</xdr:row>
      <xdr:rowOff>15240</xdr:rowOff>
    </xdr:from>
    <xdr:to>
      <xdr:col>6</xdr:col>
      <xdr:colOff>320040</xdr:colOff>
      <xdr:row>26</xdr:row>
      <xdr:rowOff>83820</xdr:rowOff>
    </xdr:to>
    <xdr:sp macro="" textlink="">
      <xdr:nvSpPr>
        <xdr:cNvPr id="18" name="Rectangle: Rounded Corners 17">
          <a:extLst>
            <a:ext uri="{FF2B5EF4-FFF2-40B4-BE49-F238E27FC236}">
              <a16:creationId xmlns:a16="http://schemas.microsoft.com/office/drawing/2014/main" id="{31A621BC-8E66-4B2B-E5A7-6E9A011D1BA4}"/>
            </a:ext>
          </a:extLst>
        </xdr:cNvPr>
        <xdr:cNvSpPr/>
      </xdr:nvSpPr>
      <xdr:spPr>
        <a:xfrm>
          <a:off x="2628900" y="4404360"/>
          <a:ext cx="1348740" cy="434340"/>
        </a:xfrm>
        <a:prstGeom prst="roundRect">
          <a:avLst/>
        </a:prstGeom>
        <a:solidFill>
          <a:schemeClr val="bg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312420</xdr:colOff>
      <xdr:row>24</xdr:row>
      <xdr:rowOff>38100</xdr:rowOff>
    </xdr:from>
    <xdr:to>
      <xdr:col>5</xdr:col>
      <xdr:colOff>99060</xdr:colOff>
      <xdr:row>26</xdr:row>
      <xdr:rowOff>68580</xdr:rowOff>
    </xdr:to>
    <xdr:pic>
      <xdr:nvPicPr>
        <xdr:cNvPr id="24" name="Graphic 23" descr="Earth Globe - Asia with solid fill">
          <a:extLst>
            <a:ext uri="{FF2B5EF4-FFF2-40B4-BE49-F238E27FC236}">
              <a16:creationId xmlns:a16="http://schemas.microsoft.com/office/drawing/2014/main" id="{F023F7BD-1220-8719-3DAA-68B0D0D2DBF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750820" y="4427220"/>
          <a:ext cx="396240" cy="396240"/>
        </a:xfrm>
        <a:prstGeom prst="rect">
          <a:avLst/>
        </a:prstGeom>
      </xdr:spPr>
    </xdr:pic>
    <xdr:clientData/>
  </xdr:twoCellAnchor>
  <xdr:twoCellAnchor>
    <xdr:from>
      <xdr:col>5</xdr:col>
      <xdr:colOff>152400</xdr:colOff>
      <xdr:row>23</xdr:row>
      <xdr:rowOff>160020</xdr:rowOff>
    </xdr:from>
    <xdr:to>
      <xdr:col>6</xdr:col>
      <xdr:colOff>373380</xdr:colOff>
      <xdr:row>25</xdr:row>
      <xdr:rowOff>137160</xdr:rowOff>
    </xdr:to>
    <xdr:sp macro="" textlink="">
      <xdr:nvSpPr>
        <xdr:cNvPr id="25" name="TextBox 24">
          <a:extLst>
            <a:ext uri="{FF2B5EF4-FFF2-40B4-BE49-F238E27FC236}">
              <a16:creationId xmlns:a16="http://schemas.microsoft.com/office/drawing/2014/main" id="{D33CC28D-D52B-1653-C4D8-699D1D77D75E}"/>
            </a:ext>
          </a:extLst>
        </xdr:cNvPr>
        <xdr:cNvSpPr txBox="1"/>
      </xdr:nvSpPr>
      <xdr:spPr>
        <a:xfrm>
          <a:off x="3200400" y="4366260"/>
          <a:ext cx="8305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rgbClr val="FE9662"/>
              </a:solidFill>
              <a:latin typeface="+mj-lt"/>
            </a:rPr>
            <a:t>Country</a:t>
          </a:r>
        </a:p>
      </xdr:txBody>
    </xdr:sp>
    <xdr:clientData/>
  </xdr:twoCellAnchor>
  <xdr:twoCellAnchor>
    <xdr:from>
      <xdr:col>5</xdr:col>
      <xdr:colOff>224790</xdr:colOff>
      <xdr:row>25</xdr:row>
      <xdr:rowOff>3810</xdr:rowOff>
    </xdr:from>
    <xdr:to>
      <xdr:col>6</xdr:col>
      <xdr:colOff>316230</xdr:colOff>
      <xdr:row>26</xdr:row>
      <xdr:rowOff>102870</xdr:rowOff>
    </xdr:to>
    <xdr:sp macro="" textlink="'Pivot Tabels'!H11">
      <xdr:nvSpPr>
        <xdr:cNvPr id="26" name="TextBox 25">
          <a:extLst>
            <a:ext uri="{FF2B5EF4-FFF2-40B4-BE49-F238E27FC236}">
              <a16:creationId xmlns:a16="http://schemas.microsoft.com/office/drawing/2014/main" id="{B6248A9F-C42D-7B40-3F3F-1CF101E9929D}"/>
            </a:ext>
          </a:extLst>
        </xdr:cNvPr>
        <xdr:cNvSpPr txBox="1"/>
      </xdr:nvSpPr>
      <xdr:spPr>
        <a:xfrm>
          <a:off x="3272790" y="4528185"/>
          <a:ext cx="70104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22B36BD-2920-444F-A76E-D8CDBADF257C}" type="TxLink">
            <a:rPr lang="en-US" sz="1100" b="0" i="0" u="none" strike="noStrike">
              <a:solidFill>
                <a:srgbClr val="000000"/>
              </a:solidFill>
              <a:latin typeface="Calibri"/>
              <a:ea typeface="Calibri"/>
              <a:cs typeface="Calibri"/>
            </a:rPr>
            <a:pPr/>
            <a:t>NL</a:t>
          </a:fld>
          <a:endParaRPr lang="en-IN" sz="1100"/>
        </a:p>
      </xdr:txBody>
    </xdr:sp>
    <xdr:clientData/>
  </xdr:twoCellAnchor>
  <xdr:twoCellAnchor>
    <xdr:from>
      <xdr:col>7</xdr:col>
      <xdr:colOff>457200</xdr:colOff>
      <xdr:row>26</xdr:row>
      <xdr:rowOff>123825</xdr:rowOff>
    </xdr:from>
    <xdr:to>
      <xdr:col>22</xdr:col>
      <xdr:colOff>472440</xdr:colOff>
      <xdr:row>43</xdr:row>
      <xdr:rowOff>131445</xdr:rowOff>
    </xdr:to>
    <xdr:sp macro="" textlink="">
      <xdr:nvSpPr>
        <xdr:cNvPr id="32" name="Rectangle: Rounded Corners 31">
          <a:extLst>
            <a:ext uri="{FF2B5EF4-FFF2-40B4-BE49-F238E27FC236}">
              <a16:creationId xmlns:a16="http://schemas.microsoft.com/office/drawing/2014/main" id="{28EF728A-F866-86A0-BAB7-99A6F2B980D8}"/>
            </a:ext>
          </a:extLst>
        </xdr:cNvPr>
        <xdr:cNvSpPr/>
      </xdr:nvSpPr>
      <xdr:spPr>
        <a:xfrm>
          <a:off x="4724400" y="4829175"/>
          <a:ext cx="9159240" cy="3084195"/>
        </a:xfrm>
        <a:prstGeom prst="roundRect">
          <a:avLst>
            <a:gd name="adj" fmla="val 14849"/>
          </a:avLst>
        </a:prstGeom>
        <a:solidFill>
          <a:schemeClr val="accent2">
            <a:lumMod val="40000"/>
            <a:lumOff val="60000"/>
          </a:schemeClr>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editAs="oneCell">
    <xdr:from>
      <xdr:col>0</xdr:col>
      <xdr:colOff>28575</xdr:colOff>
      <xdr:row>34</xdr:row>
      <xdr:rowOff>161926</xdr:rowOff>
    </xdr:from>
    <xdr:to>
      <xdr:col>3</xdr:col>
      <xdr:colOff>311983</xdr:colOff>
      <xdr:row>44</xdr:row>
      <xdr:rowOff>171450</xdr:rowOff>
    </xdr:to>
    <xdr:pic>
      <xdr:nvPicPr>
        <xdr:cNvPr id="55" name="Picture 54">
          <a:extLst>
            <a:ext uri="{FF2B5EF4-FFF2-40B4-BE49-F238E27FC236}">
              <a16:creationId xmlns:a16="http://schemas.microsoft.com/office/drawing/2014/main" id="{445A39D4-9152-CA3A-AE8D-39D1A0FD3B0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8575" y="6315076"/>
          <a:ext cx="2112208" cy="1819274"/>
        </a:xfrm>
        <a:prstGeom prst="rect">
          <a:avLst/>
        </a:prstGeom>
      </xdr:spPr>
    </xdr:pic>
    <xdr:clientData/>
  </xdr:twoCellAnchor>
  <xdr:twoCellAnchor editAs="oneCell">
    <xdr:from>
      <xdr:col>1</xdr:col>
      <xdr:colOff>400050</xdr:colOff>
      <xdr:row>35</xdr:row>
      <xdr:rowOff>0</xdr:rowOff>
    </xdr:from>
    <xdr:to>
      <xdr:col>5</xdr:col>
      <xdr:colOff>381000</xdr:colOff>
      <xdr:row>48</xdr:row>
      <xdr:rowOff>66675</xdr:rowOff>
    </xdr:to>
    <xdr:pic>
      <xdr:nvPicPr>
        <xdr:cNvPr id="53" name="Picture 52">
          <a:extLst>
            <a:ext uri="{FF2B5EF4-FFF2-40B4-BE49-F238E27FC236}">
              <a16:creationId xmlns:a16="http://schemas.microsoft.com/office/drawing/2014/main" id="{02C677E7-87F7-4172-8260-3C2BFF658ADB}"/>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1009650" y="6334125"/>
          <a:ext cx="2419350" cy="2419350"/>
        </a:xfrm>
        <a:prstGeom prst="rect">
          <a:avLst/>
        </a:prstGeom>
      </xdr:spPr>
    </xdr:pic>
    <xdr:clientData/>
  </xdr:twoCellAnchor>
  <xdr:twoCellAnchor editAs="oneCell">
    <xdr:from>
      <xdr:col>4</xdr:col>
      <xdr:colOff>47626</xdr:colOff>
      <xdr:row>10</xdr:row>
      <xdr:rowOff>76201</xdr:rowOff>
    </xdr:from>
    <xdr:to>
      <xdr:col>5</xdr:col>
      <xdr:colOff>133350</xdr:colOff>
      <xdr:row>14</xdr:row>
      <xdr:rowOff>47625</xdr:rowOff>
    </xdr:to>
    <xdr:pic>
      <xdr:nvPicPr>
        <xdr:cNvPr id="68" name="Picture 67">
          <a:extLst>
            <a:ext uri="{FF2B5EF4-FFF2-40B4-BE49-F238E27FC236}">
              <a16:creationId xmlns:a16="http://schemas.microsoft.com/office/drawing/2014/main" id="{10F24C64-E77B-C712-546E-F58364F03B63}"/>
            </a:ext>
          </a:extLst>
        </xdr:cNvPr>
        <xdr:cNvPicPr>
          <a:picLocks noChangeAspect="1"/>
        </xdr:cNvPicPr>
      </xdr:nvPicPr>
      <xdr:blipFill>
        <a:blip xmlns:r="http://schemas.openxmlformats.org/officeDocument/2006/relationships" r:embed="rId12" cstate="print">
          <a:clrChange>
            <a:clrFrom>
              <a:srgbClr val="FFFFFF"/>
            </a:clrFrom>
            <a:clrTo>
              <a:srgbClr val="FFFFFF">
                <a:alpha val="0"/>
              </a:srgbClr>
            </a:clrTo>
          </a:clrChange>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2486026" y="1885951"/>
          <a:ext cx="695324" cy="695324"/>
        </a:xfrm>
        <a:prstGeom prst="rect">
          <a:avLst/>
        </a:prstGeom>
      </xdr:spPr>
    </xdr:pic>
    <xdr:clientData/>
  </xdr:twoCellAnchor>
  <xdr:twoCellAnchor>
    <xdr:from>
      <xdr:col>0</xdr:col>
      <xdr:colOff>226219</xdr:colOff>
      <xdr:row>14</xdr:row>
      <xdr:rowOff>47624</xdr:rowOff>
    </xdr:from>
    <xdr:to>
      <xdr:col>3</xdr:col>
      <xdr:colOff>202406</xdr:colOff>
      <xdr:row>17</xdr:row>
      <xdr:rowOff>11906</xdr:rowOff>
    </xdr:to>
    <xdr:sp macro="" textlink="">
      <xdr:nvSpPr>
        <xdr:cNvPr id="7" name="Rectangle: Beveled 6">
          <a:hlinkClick xmlns:r="http://schemas.openxmlformats.org/officeDocument/2006/relationships" r:id="rId13"/>
          <a:extLst>
            <a:ext uri="{FF2B5EF4-FFF2-40B4-BE49-F238E27FC236}">
              <a16:creationId xmlns:a16="http://schemas.microsoft.com/office/drawing/2014/main" id="{AD64C9FB-1846-13DF-A66B-E8046E0BBC2E}"/>
            </a:ext>
          </a:extLst>
        </xdr:cNvPr>
        <xdr:cNvSpPr/>
      </xdr:nvSpPr>
      <xdr:spPr>
        <a:xfrm>
          <a:off x="226219" y="2574256"/>
          <a:ext cx="1811003" cy="505703"/>
        </a:xfrm>
        <a:prstGeom prst="bevel">
          <a:avLst/>
        </a:prstGeom>
        <a:solidFill>
          <a:schemeClr val="accent2">
            <a:lumMod val="60000"/>
            <a:lumOff val="40000"/>
          </a:schemeClr>
        </a:solidFill>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300791</xdr:colOff>
      <xdr:row>14</xdr:row>
      <xdr:rowOff>70183</xdr:rowOff>
    </xdr:from>
    <xdr:to>
      <xdr:col>2</xdr:col>
      <xdr:colOff>10027</xdr:colOff>
      <xdr:row>16</xdr:row>
      <xdr:rowOff>70183</xdr:rowOff>
    </xdr:to>
    <xdr:sp macro="" textlink="">
      <xdr:nvSpPr>
        <xdr:cNvPr id="36" name="TextBox 35">
          <a:extLst>
            <a:ext uri="{FF2B5EF4-FFF2-40B4-BE49-F238E27FC236}">
              <a16:creationId xmlns:a16="http://schemas.microsoft.com/office/drawing/2014/main" id="{774C8A85-96C2-B0E7-3921-771AFEB47D8B}"/>
            </a:ext>
          </a:extLst>
        </xdr:cNvPr>
        <xdr:cNvSpPr txBox="1"/>
      </xdr:nvSpPr>
      <xdr:spPr>
        <a:xfrm>
          <a:off x="300791" y="2596815"/>
          <a:ext cx="932447" cy="36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a:t>PRICE</a:t>
          </a:r>
        </a:p>
      </xdr:txBody>
    </xdr:sp>
    <xdr:clientData/>
  </xdr:twoCellAnchor>
  <xdr:twoCellAnchor>
    <xdr:from>
      <xdr:col>0</xdr:col>
      <xdr:colOff>230606</xdr:colOff>
      <xdr:row>17</xdr:row>
      <xdr:rowOff>50132</xdr:rowOff>
    </xdr:from>
    <xdr:to>
      <xdr:col>3</xdr:col>
      <xdr:colOff>210552</xdr:colOff>
      <xdr:row>20</xdr:row>
      <xdr:rowOff>10026</xdr:rowOff>
    </xdr:to>
    <xdr:sp macro="" textlink="">
      <xdr:nvSpPr>
        <xdr:cNvPr id="46" name="Rectangle: Beveled 45">
          <a:hlinkClick xmlns:r="http://schemas.openxmlformats.org/officeDocument/2006/relationships" r:id="rId14"/>
          <a:extLst>
            <a:ext uri="{FF2B5EF4-FFF2-40B4-BE49-F238E27FC236}">
              <a16:creationId xmlns:a16="http://schemas.microsoft.com/office/drawing/2014/main" id="{559B4B47-8ADD-5BDF-BD34-4044A4D95A38}"/>
            </a:ext>
          </a:extLst>
        </xdr:cNvPr>
        <xdr:cNvSpPr/>
      </xdr:nvSpPr>
      <xdr:spPr>
        <a:xfrm>
          <a:off x="230606" y="3118185"/>
          <a:ext cx="1814762" cy="501315"/>
        </a:xfrm>
        <a:prstGeom prst="bevel">
          <a:avLst/>
        </a:prstGeom>
        <a:solidFill>
          <a:schemeClr val="accent2">
            <a:lumMod val="60000"/>
            <a:lumOff val="40000"/>
          </a:schemeClr>
        </a:solidFill>
        <a:effectLst>
          <a:outerShdw blurRad="50800" dist="38100" dir="18900000" algn="bl" rotWithShape="0">
            <a:prstClr val="black">
              <a:alpha val="40000"/>
            </a:prstClr>
          </a:outerShdw>
          <a:reflection blurRad="6350" stA="50000" endA="295" endPos="92000" dist="1016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solidFill>
                <a:schemeClr val="tx1"/>
              </a:solidFill>
            </a:rPr>
            <a:t>DATA</a:t>
          </a:r>
        </a:p>
      </xdr:txBody>
    </xdr:sp>
    <xdr:clientData/>
  </xdr:twoCellAnchor>
  <xdr:twoCellAnchor>
    <xdr:from>
      <xdr:col>0</xdr:col>
      <xdr:colOff>230605</xdr:colOff>
      <xdr:row>20</xdr:row>
      <xdr:rowOff>60158</xdr:rowOff>
    </xdr:from>
    <xdr:to>
      <xdr:col>3</xdr:col>
      <xdr:colOff>200526</xdr:colOff>
      <xdr:row>23</xdr:row>
      <xdr:rowOff>40105</xdr:rowOff>
    </xdr:to>
    <xdr:sp macro="" textlink="">
      <xdr:nvSpPr>
        <xdr:cNvPr id="47" name="Rectangle: Beveled 46">
          <a:hlinkClick xmlns:r="http://schemas.openxmlformats.org/officeDocument/2006/relationships" r:id="rId15"/>
          <a:extLst>
            <a:ext uri="{FF2B5EF4-FFF2-40B4-BE49-F238E27FC236}">
              <a16:creationId xmlns:a16="http://schemas.microsoft.com/office/drawing/2014/main" id="{61A8EBC3-345A-8924-224B-7972EC481F11}"/>
            </a:ext>
          </a:extLst>
        </xdr:cNvPr>
        <xdr:cNvSpPr/>
      </xdr:nvSpPr>
      <xdr:spPr>
        <a:xfrm>
          <a:off x="230605" y="3669632"/>
          <a:ext cx="1804737" cy="521368"/>
        </a:xfrm>
        <a:prstGeom prst="bevel">
          <a:avLst/>
        </a:prstGeom>
        <a:solidFill>
          <a:schemeClr val="accent2">
            <a:lumMod val="60000"/>
            <a:lumOff val="40000"/>
          </a:schemeClr>
        </a:solidFill>
        <a:effectLst>
          <a:outerShdw blurRad="50800" dist="38100" dir="18900000" algn="bl" rotWithShape="0">
            <a:prstClr val="black">
              <a:alpha val="40000"/>
            </a:prstClr>
          </a:outerShdw>
          <a:reflection blurRad="6350" stA="52000" endA="300" endPos="350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a:solidFill>
                <a:schemeClr val="tx1"/>
              </a:solidFill>
            </a:rPr>
            <a:t>Brand</a:t>
          </a:r>
        </a:p>
      </xdr:txBody>
    </xdr:sp>
    <xdr:clientData/>
  </xdr:twoCellAnchor>
  <xdr:twoCellAnchor>
    <xdr:from>
      <xdr:col>14</xdr:col>
      <xdr:colOff>70184</xdr:colOff>
      <xdr:row>11</xdr:row>
      <xdr:rowOff>140368</xdr:rowOff>
    </xdr:from>
    <xdr:to>
      <xdr:col>19</xdr:col>
      <xdr:colOff>240631</xdr:colOff>
      <xdr:row>25</xdr:row>
      <xdr:rowOff>80211</xdr:rowOff>
    </xdr:to>
    <xdr:sp macro="" textlink="">
      <xdr:nvSpPr>
        <xdr:cNvPr id="42" name="Rectangle: Rounded Corners 41">
          <a:extLst>
            <a:ext uri="{FF2B5EF4-FFF2-40B4-BE49-F238E27FC236}">
              <a16:creationId xmlns:a16="http://schemas.microsoft.com/office/drawing/2014/main" id="{253FF1DD-DC6A-A6A8-3B9B-0DBA88201FCA}"/>
            </a:ext>
          </a:extLst>
        </xdr:cNvPr>
        <xdr:cNvSpPr/>
      </xdr:nvSpPr>
      <xdr:spPr>
        <a:xfrm>
          <a:off x="8632658" y="2125579"/>
          <a:ext cx="3248526" cy="2466474"/>
        </a:xfrm>
        <a:prstGeom prst="roundRect">
          <a:avLst>
            <a:gd name="adj" fmla="val 5285"/>
          </a:avLst>
        </a:prstGeom>
        <a:solidFill>
          <a:schemeClr val="accent2">
            <a:lumMod val="20000"/>
            <a:lumOff val="8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60159</xdr:colOff>
      <xdr:row>11</xdr:row>
      <xdr:rowOff>150392</xdr:rowOff>
    </xdr:from>
    <xdr:to>
      <xdr:col>13</xdr:col>
      <xdr:colOff>250659</xdr:colOff>
      <xdr:row>25</xdr:row>
      <xdr:rowOff>90235</xdr:rowOff>
    </xdr:to>
    <xdr:sp macro="" textlink="">
      <xdr:nvSpPr>
        <xdr:cNvPr id="48" name="Rectangle: Rounded Corners 47">
          <a:extLst>
            <a:ext uri="{FF2B5EF4-FFF2-40B4-BE49-F238E27FC236}">
              <a16:creationId xmlns:a16="http://schemas.microsoft.com/office/drawing/2014/main" id="{BA785206-6924-26C3-A146-7E1CFFA5BFD7}"/>
            </a:ext>
          </a:extLst>
        </xdr:cNvPr>
        <xdr:cNvSpPr/>
      </xdr:nvSpPr>
      <xdr:spPr>
        <a:xfrm>
          <a:off x="4953001" y="2135603"/>
          <a:ext cx="3248526" cy="2466474"/>
        </a:xfrm>
        <a:prstGeom prst="roundRect">
          <a:avLst>
            <a:gd name="adj" fmla="val 5285"/>
          </a:avLst>
        </a:prstGeom>
        <a:solidFill>
          <a:schemeClr val="accent2">
            <a:lumMod val="20000"/>
            <a:lumOff val="8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531396</xdr:colOff>
      <xdr:row>10</xdr:row>
      <xdr:rowOff>70184</xdr:rowOff>
    </xdr:from>
    <xdr:to>
      <xdr:col>19</xdr:col>
      <xdr:colOff>381000</xdr:colOff>
      <xdr:row>25</xdr:row>
      <xdr:rowOff>160420</xdr:rowOff>
    </xdr:to>
    <xdr:graphicFrame macro="">
      <xdr:nvGraphicFramePr>
        <xdr:cNvPr id="27" name="Chart 26">
          <a:extLst>
            <a:ext uri="{FF2B5EF4-FFF2-40B4-BE49-F238E27FC236}">
              <a16:creationId xmlns:a16="http://schemas.microsoft.com/office/drawing/2014/main" id="{45497F37-5E40-4171-9155-53766DB417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40508</xdr:colOff>
      <xdr:row>10</xdr:row>
      <xdr:rowOff>164032</xdr:rowOff>
    </xdr:from>
    <xdr:to>
      <xdr:col>13</xdr:col>
      <xdr:colOff>332073</xdr:colOff>
      <xdr:row>26</xdr:row>
      <xdr:rowOff>40104</xdr:rowOff>
    </xdr:to>
    <xdr:graphicFrame macro="">
      <xdr:nvGraphicFramePr>
        <xdr:cNvPr id="30" name="Chart 29">
          <a:extLst>
            <a:ext uri="{FF2B5EF4-FFF2-40B4-BE49-F238E27FC236}">
              <a16:creationId xmlns:a16="http://schemas.microsoft.com/office/drawing/2014/main" id="{501484E4-3752-4BF5-9C6C-088A81D189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20052</xdr:colOff>
      <xdr:row>27</xdr:row>
      <xdr:rowOff>80211</xdr:rowOff>
    </xdr:from>
    <xdr:to>
      <xdr:col>22</xdr:col>
      <xdr:colOff>310816</xdr:colOff>
      <xdr:row>42</xdr:row>
      <xdr:rowOff>170447</xdr:rowOff>
    </xdr:to>
    <xdr:sp macro="" textlink="">
      <xdr:nvSpPr>
        <xdr:cNvPr id="49" name="Rectangle: Rounded Corners 48">
          <a:extLst>
            <a:ext uri="{FF2B5EF4-FFF2-40B4-BE49-F238E27FC236}">
              <a16:creationId xmlns:a16="http://schemas.microsoft.com/office/drawing/2014/main" id="{51E5DE00-42F7-6DAB-3FDF-210F578B98C2}"/>
            </a:ext>
          </a:extLst>
        </xdr:cNvPr>
        <xdr:cNvSpPr/>
      </xdr:nvSpPr>
      <xdr:spPr>
        <a:xfrm>
          <a:off x="4912894" y="4953000"/>
          <a:ext cx="8873290" cy="2797342"/>
        </a:xfrm>
        <a:prstGeom prst="roundRect">
          <a:avLst>
            <a:gd name="adj" fmla="val 14698"/>
          </a:avLst>
        </a:prstGeom>
        <a:solidFill>
          <a:schemeClr val="accent2">
            <a:lumMod val="20000"/>
            <a:lumOff val="8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184986</xdr:colOff>
      <xdr:row>27</xdr:row>
      <xdr:rowOff>168843</xdr:rowOff>
    </xdr:from>
    <xdr:to>
      <xdr:col>22</xdr:col>
      <xdr:colOff>300790</xdr:colOff>
      <xdr:row>42</xdr:row>
      <xdr:rowOff>60157</xdr:rowOff>
    </xdr:to>
    <xdr:graphicFrame macro="">
      <xdr:nvGraphicFramePr>
        <xdr:cNvPr id="31" name="Chart 30">
          <a:extLst>
            <a:ext uri="{FF2B5EF4-FFF2-40B4-BE49-F238E27FC236}">
              <a16:creationId xmlns:a16="http://schemas.microsoft.com/office/drawing/2014/main" id="{0270DFC2-6DF1-4FAE-BC8B-FB7143429B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290763</xdr:colOff>
      <xdr:row>27</xdr:row>
      <xdr:rowOff>130342</xdr:rowOff>
    </xdr:from>
    <xdr:to>
      <xdr:col>3</xdr:col>
      <xdr:colOff>551448</xdr:colOff>
      <xdr:row>37</xdr:row>
      <xdr:rowOff>0</xdr:rowOff>
    </xdr:to>
    <xdr:grpSp>
      <xdr:nvGrpSpPr>
        <xdr:cNvPr id="54" name="Group 53">
          <a:extLst>
            <a:ext uri="{FF2B5EF4-FFF2-40B4-BE49-F238E27FC236}">
              <a16:creationId xmlns:a16="http://schemas.microsoft.com/office/drawing/2014/main" id="{9289A510-A230-5DF6-8108-E2A012230E6F}"/>
            </a:ext>
          </a:extLst>
        </xdr:cNvPr>
        <xdr:cNvGrpSpPr/>
      </xdr:nvGrpSpPr>
      <xdr:grpSpPr>
        <a:xfrm>
          <a:off x="1509963" y="5126885"/>
          <a:ext cx="870285" cy="1720229"/>
          <a:chOff x="1513974" y="5003131"/>
          <a:chExt cx="872290" cy="1674395"/>
        </a:xfrm>
      </xdr:grpSpPr>
      <xdr:sp macro="" textlink="">
        <xdr:nvSpPr>
          <xdr:cNvPr id="50" name="Flowchart: Delay 49">
            <a:hlinkClick xmlns:r="http://schemas.openxmlformats.org/officeDocument/2006/relationships" r:id="rId19"/>
            <a:extLst>
              <a:ext uri="{FF2B5EF4-FFF2-40B4-BE49-F238E27FC236}">
                <a16:creationId xmlns:a16="http://schemas.microsoft.com/office/drawing/2014/main" id="{C8D265D3-8881-A087-DC1F-8131DFAA6595}"/>
              </a:ext>
            </a:extLst>
          </xdr:cNvPr>
          <xdr:cNvSpPr/>
        </xdr:nvSpPr>
        <xdr:spPr>
          <a:xfrm flipH="1">
            <a:off x="1524000" y="5003131"/>
            <a:ext cx="862264" cy="561474"/>
          </a:xfrm>
          <a:prstGeom prst="flowChartDelay">
            <a:avLst/>
          </a:prstGeom>
          <a:solidFill>
            <a:srgbClr val="FE9662"/>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2">
                    <a:lumMod val="50000"/>
                  </a:schemeClr>
                </a:solidFill>
              </a:rPr>
              <a:t>PVT1</a:t>
            </a:r>
          </a:p>
        </xdr:txBody>
      </xdr:sp>
      <xdr:sp macro="" textlink="">
        <xdr:nvSpPr>
          <xdr:cNvPr id="51" name="Flowchart: Delay 50">
            <a:hlinkClick xmlns:r="http://schemas.openxmlformats.org/officeDocument/2006/relationships" r:id="rId20"/>
            <a:extLst>
              <a:ext uri="{FF2B5EF4-FFF2-40B4-BE49-F238E27FC236}">
                <a16:creationId xmlns:a16="http://schemas.microsoft.com/office/drawing/2014/main" id="{401C01EF-1EB4-2123-482A-6877B2B2DB4E}"/>
              </a:ext>
            </a:extLst>
          </xdr:cNvPr>
          <xdr:cNvSpPr/>
        </xdr:nvSpPr>
        <xdr:spPr>
          <a:xfrm flipH="1">
            <a:off x="1513974" y="5574632"/>
            <a:ext cx="862264" cy="561474"/>
          </a:xfrm>
          <a:prstGeom prst="flowChartDelay">
            <a:avLst/>
          </a:prstGeom>
          <a:solidFill>
            <a:srgbClr val="FE9662"/>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accent2">
                    <a:lumMod val="50000"/>
                  </a:schemeClr>
                </a:solidFill>
              </a:rPr>
              <a:t>PVT2</a:t>
            </a:r>
          </a:p>
        </xdr:txBody>
      </xdr:sp>
      <xdr:sp macro="" textlink="">
        <xdr:nvSpPr>
          <xdr:cNvPr id="52" name="Flowchart: Delay 51">
            <a:hlinkClick xmlns:r="http://schemas.openxmlformats.org/officeDocument/2006/relationships" r:id="rId21"/>
            <a:extLst>
              <a:ext uri="{FF2B5EF4-FFF2-40B4-BE49-F238E27FC236}">
                <a16:creationId xmlns:a16="http://schemas.microsoft.com/office/drawing/2014/main" id="{E750A07F-B126-98CD-540F-F6028AE68EF6}"/>
              </a:ext>
            </a:extLst>
          </xdr:cNvPr>
          <xdr:cNvSpPr/>
        </xdr:nvSpPr>
        <xdr:spPr>
          <a:xfrm flipH="1">
            <a:off x="1513974" y="6116052"/>
            <a:ext cx="862264" cy="561474"/>
          </a:xfrm>
          <a:prstGeom prst="flowChartDelay">
            <a:avLst/>
          </a:prstGeom>
          <a:solidFill>
            <a:srgbClr val="FE9662"/>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accent2">
                    <a:lumMod val="50000"/>
                  </a:schemeClr>
                </a:solidFill>
              </a:rPr>
              <a:t>PVT3</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xdr:colOff>
      <xdr:row>0</xdr:row>
      <xdr:rowOff>53339</xdr:rowOff>
    </xdr:from>
    <xdr:to>
      <xdr:col>2</xdr:col>
      <xdr:colOff>114300</xdr:colOff>
      <xdr:row>6</xdr:row>
      <xdr:rowOff>0</xdr:rowOff>
    </xdr:to>
    <mc:AlternateContent xmlns:mc="http://schemas.openxmlformats.org/markup-compatibility/2006" xmlns:a14="http://schemas.microsoft.com/office/drawing/2010/main">
      <mc:Choice Requires="a14">
        <xdr:graphicFrame macro="">
          <xdr:nvGraphicFramePr>
            <xdr:cNvPr id="3" name="Brand">
              <a:extLst>
                <a:ext uri="{FF2B5EF4-FFF2-40B4-BE49-F238E27FC236}">
                  <a16:creationId xmlns:a16="http://schemas.microsoft.com/office/drawing/2014/main" id="{C05164D3-D27D-173F-CA1C-9B9C61165598}"/>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7620" y="53339"/>
              <a:ext cx="1950720" cy="10439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457200</xdr:colOff>
      <xdr:row>0</xdr:row>
      <xdr:rowOff>99060</xdr:rowOff>
    </xdr:from>
    <xdr:to>
      <xdr:col>12</xdr:col>
      <xdr:colOff>441960</xdr:colOff>
      <xdr:row>14</xdr:row>
      <xdr:rowOff>5715</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707178A5-E114-6458-C819-0076EDF698A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467600" y="99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0</xdr:row>
      <xdr:rowOff>129540</xdr:rowOff>
    </xdr:from>
    <xdr:to>
      <xdr:col>2</xdr:col>
      <xdr:colOff>129540</xdr:colOff>
      <xdr:row>9</xdr:row>
      <xdr:rowOff>22860</xdr:rowOff>
    </xdr:to>
    <mc:AlternateContent xmlns:mc="http://schemas.openxmlformats.org/markup-compatibility/2006" xmlns:a14="http://schemas.microsoft.com/office/drawing/2010/main">
      <mc:Choice Requires="a14">
        <xdr:graphicFrame macro="">
          <xdr:nvGraphicFramePr>
            <xdr:cNvPr id="10" name="Brand 2">
              <a:extLst>
                <a:ext uri="{FF2B5EF4-FFF2-40B4-BE49-F238E27FC236}">
                  <a16:creationId xmlns:a16="http://schemas.microsoft.com/office/drawing/2014/main" id="{DB0B9CD8-2CBB-2582-CD40-561A938EBB6D}"/>
                </a:ext>
              </a:extLst>
            </xdr:cNvPr>
            <xdr:cNvGraphicFramePr/>
          </xdr:nvGraphicFramePr>
          <xdr:xfrm>
            <a:off x="0" y="0"/>
            <a:ext cx="0" cy="0"/>
          </xdr:xfrm>
          <a:graphic>
            <a:graphicData uri="http://schemas.microsoft.com/office/drawing/2010/slicer">
              <sle:slicer xmlns:sle="http://schemas.microsoft.com/office/drawing/2010/slicer" name="Brand 2"/>
            </a:graphicData>
          </a:graphic>
        </xdr:graphicFrame>
      </mc:Choice>
      <mc:Fallback xmlns="">
        <xdr:sp macro="" textlink="">
          <xdr:nvSpPr>
            <xdr:cNvPr id="0" name=""/>
            <xdr:cNvSpPr>
              <a:spLocks noTextEdit="1"/>
            </xdr:cNvSpPr>
          </xdr:nvSpPr>
          <xdr:spPr>
            <a:xfrm>
              <a:off x="22860" y="129540"/>
              <a:ext cx="1950720" cy="1539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327660</xdr:colOff>
      <xdr:row>0</xdr:row>
      <xdr:rowOff>99060</xdr:rowOff>
    </xdr:from>
    <xdr:to>
      <xdr:col>25</xdr:col>
      <xdr:colOff>601980</xdr:colOff>
      <xdr:row>13</xdr:row>
      <xdr:rowOff>106680</xdr:rowOff>
    </xdr:to>
    <xdr:graphicFrame macro="">
      <xdr:nvGraphicFramePr>
        <xdr:cNvPr id="4" name="Chart 3">
          <a:extLst>
            <a:ext uri="{FF2B5EF4-FFF2-40B4-BE49-F238E27FC236}">
              <a16:creationId xmlns:a16="http://schemas.microsoft.com/office/drawing/2014/main" id="{BC386E24-2EA5-EC43-F92B-1EB9DE9B0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91440</xdr:colOff>
      <xdr:row>57</xdr:row>
      <xdr:rowOff>121920</xdr:rowOff>
    </xdr:from>
    <xdr:to>
      <xdr:col>15</xdr:col>
      <xdr:colOff>190500</xdr:colOff>
      <xdr:row>71</xdr:row>
      <xdr:rowOff>28575</xdr:rowOff>
    </xdr:to>
    <mc:AlternateContent xmlns:mc="http://schemas.openxmlformats.org/markup-compatibility/2006" xmlns:a14="http://schemas.microsoft.com/office/drawing/2010/main">
      <mc:Choice Requires="a14">
        <xdr:graphicFrame macro="">
          <xdr:nvGraphicFramePr>
            <xdr:cNvPr id="5" name="Brand 3">
              <a:extLst>
                <a:ext uri="{FF2B5EF4-FFF2-40B4-BE49-F238E27FC236}">
                  <a16:creationId xmlns:a16="http://schemas.microsoft.com/office/drawing/2014/main" id="{645AAD60-5593-052D-09E0-6659E0BE6481}"/>
                </a:ext>
              </a:extLst>
            </xdr:cNvPr>
            <xdr:cNvGraphicFramePr/>
          </xdr:nvGraphicFramePr>
          <xdr:xfrm>
            <a:off x="0" y="0"/>
            <a:ext cx="0" cy="0"/>
          </xdr:xfrm>
          <a:graphic>
            <a:graphicData uri="http://schemas.microsoft.com/office/drawing/2010/slicer">
              <sle:slicer xmlns:sle="http://schemas.microsoft.com/office/drawing/2010/slicer" name="Brand 3"/>
            </a:graphicData>
          </a:graphic>
        </xdr:graphicFrame>
      </mc:Choice>
      <mc:Fallback xmlns="">
        <xdr:sp macro="" textlink="">
          <xdr:nvSpPr>
            <xdr:cNvPr id="0" name=""/>
            <xdr:cNvSpPr>
              <a:spLocks noTextEdit="1"/>
            </xdr:cNvSpPr>
          </xdr:nvSpPr>
          <xdr:spPr>
            <a:xfrm>
              <a:off x="11231880" y="105460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472440</xdr:colOff>
      <xdr:row>44</xdr:row>
      <xdr:rowOff>60960</xdr:rowOff>
    </xdr:from>
    <xdr:to>
      <xdr:col>18</xdr:col>
      <xdr:colOff>60960</xdr:colOff>
      <xdr:row>57</xdr:row>
      <xdr:rowOff>150495</xdr:rowOff>
    </xdr:to>
    <mc:AlternateContent xmlns:mc="http://schemas.openxmlformats.org/markup-compatibility/2006" xmlns:a14="http://schemas.microsoft.com/office/drawing/2010/main">
      <mc:Choice Requires="a14">
        <xdr:graphicFrame macro="">
          <xdr:nvGraphicFramePr>
            <xdr:cNvPr id="6" name="Model">
              <a:extLst>
                <a:ext uri="{FF2B5EF4-FFF2-40B4-BE49-F238E27FC236}">
                  <a16:creationId xmlns:a16="http://schemas.microsoft.com/office/drawing/2014/main" id="{C7309147-F6E7-9864-BBF3-A28C65C71978}"/>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11414760" y="8107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7620</xdr:colOff>
      <xdr:row>44</xdr:row>
      <xdr:rowOff>60960</xdr:rowOff>
    </xdr:from>
    <xdr:to>
      <xdr:col>21</xdr:col>
      <xdr:colOff>7620</xdr:colOff>
      <xdr:row>57</xdr:row>
      <xdr:rowOff>150495</xdr:rowOff>
    </xdr:to>
    <mc:AlternateContent xmlns:mc="http://schemas.openxmlformats.org/markup-compatibility/2006" xmlns:a14="http://schemas.microsoft.com/office/drawing/2010/main">
      <mc:Choice Requires="a14">
        <xdr:graphicFrame macro="">
          <xdr:nvGraphicFramePr>
            <xdr:cNvPr id="7" name="Year 2">
              <a:extLst>
                <a:ext uri="{FF2B5EF4-FFF2-40B4-BE49-F238E27FC236}">
                  <a16:creationId xmlns:a16="http://schemas.microsoft.com/office/drawing/2014/main" id="{1172ED7F-7B4B-A59D-34FF-2D6D24CFEA27}"/>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3182600" y="81076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510540</xdr:colOff>
      <xdr:row>0</xdr:row>
      <xdr:rowOff>152400</xdr:rowOff>
    </xdr:from>
    <xdr:to>
      <xdr:col>3</xdr:col>
      <xdr:colOff>426720</xdr:colOff>
      <xdr:row>3</xdr:row>
      <xdr:rowOff>22860</xdr:rowOff>
    </xdr:to>
    <xdr:sp macro="" textlink="">
      <xdr:nvSpPr>
        <xdr:cNvPr id="8" name="Rectangle: Beveled 7">
          <a:hlinkClick xmlns:r="http://schemas.openxmlformats.org/officeDocument/2006/relationships" r:id="rId2"/>
          <a:extLst>
            <a:ext uri="{FF2B5EF4-FFF2-40B4-BE49-F238E27FC236}">
              <a16:creationId xmlns:a16="http://schemas.microsoft.com/office/drawing/2014/main" id="{7B0B1513-C22C-4994-AFB1-D2834DD5A47A}"/>
            </a:ext>
          </a:extLst>
        </xdr:cNvPr>
        <xdr:cNvSpPr/>
      </xdr:nvSpPr>
      <xdr:spPr>
        <a:xfrm>
          <a:off x="2354580" y="152400"/>
          <a:ext cx="899160" cy="419100"/>
        </a:xfrm>
        <a:prstGeom prst="bevel">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solidFill>
            </a:rPr>
            <a:t>DATA</a:t>
          </a:r>
        </a:p>
      </xdr:txBody>
    </xdr:sp>
    <xdr:clientData/>
  </xdr:twoCellAnchor>
  <xdr:twoCellAnchor>
    <xdr:from>
      <xdr:col>2</xdr:col>
      <xdr:colOff>510540</xdr:colOff>
      <xdr:row>3</xdr:row>
      <xdr:rowOff>60960</xdr:rowOff>
    </xdr:from>
    <xdr:to>
      <xdr:col>3</xdr:col>
      <xdr:colOff>426720</xdr:colOff>
      <xdr:row>5</xdr:row>
      <xdr:rowOff>114300</xdr:rowOff>
    </xdr:to>
    <xdr:sp macro="" textlink="">
      <xdr:nvSpPr>
        <xdr:cNvPr id="11" name="Rectangle: Beveled 10">
          <a:hlinkClick xmlns:r="http://schemas.openxmlformats.org/officeDocument/2006/relationships" r:id="rId3"/>
          <a:extLst>
            <a:ext uri="{FF2B5EF4-FFF2-40B4-BE49-F238E27FC236}">
              <a16:creationId xmlns:a16="http://schemas.microsoft.com/office/drawing/2014/main" id="{93C7CCBF-2A49-2E56-0644-5429162D03E8}"/>
            </a:ext>
          </a:extLst>
        </xdr:cNvPr>
        <xdr:cNvSpPr/>
      </xdr:nvSpPr>
      <xdr:spPr>
        <a:xfrm>
          <a:off x="2354580" y="609600"/>
          <a:ext cx="899160" cy="419100"/>
        </a:xfrm>
        <a:prstGeom prst="bevel">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DASH BOARD</a:t>
          </a:r>
        </a:p>
      </xdr:txBody>
    </xdr:sp>
    <xdr:clientData/>
  </xdr:twoCellAnchor>
  <xdr:twoCellAnchor>
    <xdr:from>
      <xdr:col>2</xdr:col>
      <xdr:colOff>518160</xdr:colOff>
      <xdr:row>5</xdr:row>
      <xdr:rowOff>152400</xdr:rowOff>
    </xdr:from>
    <xdr:to>
      <xdr:col>3</xdr:col>
      <xdr:colOff>434340</xdr:colOff>
      <xdr:row>8</xdr:row>
      <xdr:rowOff>22860</xdr:rowOff>
    </xdr:to>
    <xdr:sp macro="" textlink="">
      <xdr:nvSpPr>
        <xdr:cNvPr id="12" name="Rectangle: Beveled 11">
          <a:hlinkClick xmlns:r="http://schemas.openxmlformats.org/officeDocument/2006/relationships" r:id="rId4"/>
          <a:extLst>
            <a:ext uri="{FF2B5EF4-FFF2-40B4-BE49-F238E27FC236}">
              <a16:creationId xmlns:a16="http://schemas.microsoft.com/office/drawing/2014/main" id="{7F3CD272-05AD-6396-D0D1-AF64CA44ACA9}"/>
            </a:ext>
          </a:extLst>
        </xdr:cNvPr>
        <xdr:cNvSpPr/>
      </xdr:nvSpPr>
      <xdr:spPr>
        <a:xfrm>
          <a:off x="2362200" y="1066800"/>
          <a:ext cx="899160" cy="419100"/>
        </a:xfrm>
        <a:prstGeom prst="bevel">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solidFill>
            </a:rPr>
            <a:t>PRICE</a:t>
          </a:r>
        </a:p>
      </xdr:txBody>
    </xdr:sp>
    <xdr:clientData/>
  </xdr:twoCellAnchor>
  <xdr:twoCellAnchor>
    <xdr:from>
      <xdr:col>2</xdr:col>
      <xdr:colOff>518160</xdr:colOff>
      <xdr:row>8</xdr:row>
      <xdr:rowOff>60960</xdr:rowOff>
    </xdr:from>
    <xdr:to>
      <xdr:col>3</xdr:col>
      <xdr:colOff>434340</xdr:colOff>
      <xdr:row>10</xdr:row>
      <xdr:rowOff>114300</xdr:rowOff>
    </xdr:to>
    <xdr:sp macro="" textlink="">
      <xdr:nvSpPr>
        <xdr:cNvPr id="13" name="Rectangle: Beveled 12">
          <a:hlinkClick xmlns:r="http://schemas.openxmlformats.org/officeDocument/2006/relationships" r:id="rId5"/>
          <a:extLst>
            <a:ext uri="{FF2B5EF4-FFF2-40B4-BE49-F238E27FC236}">
              <a16:creationId xmlns:a16="http://schemas.microsoft.com/office/drawing/2014/main" id="{82838F04-C908-E7C2-5F10-A7814410BC9F}"/>
            </a:ext>
          </a:extLst>
        </xdr:cNvPr>
        <xdr:cNvSpPr/>
      </xdr:nvSpPr>
      <xdr:spPr>
        <a:xfrm>
          <a:off x="2362200" y="1524000"/>
          <a:ext cx="899160" cy="419100"/>
        </a:xfrm>
        <a:prstGeom prst="bevel">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solidFill>
                <a:schemeClr val="tx1"/>
              </a:solidFill>
            </a:rPr>
            <a:t>PVT2</a:t>
          </a:r>
        </a:p>
      </xdr:txBody>
    </xdr:sp>
    <xdr:clientData/>
  </xdr:twoCellAnchor>
  <xdr:twoCellAnchor>
    <xdr:from>
      <xdr:col>3</xdr:col>
      <xdr:colOff>487680</xdr:colOff>
      <xdr:row>8</xdr:row>
      <xdr:rowOff>60960</xdr:rowOff>
    </xdr:from>
    <xdr:to>
      <xdr:col>4</xdr:col>
      <xdr:colOff>350520</xdr:colOff>
      <xdr:row>10</xdr:row>
      <xdr:rowOff>114300</xdr:rowOff>
    </xdr:to>
    <xdr:sp macro="" textlink="">
      <xdr:nvSpPr>
        <xdr:cNvPr id="14" name="Rectangle: Beveled 13">
          <a:hlinkClick xmlns:r="http://schemas.openxmlformats.org/officeDocument/2006/relationships" r:id="rId6"/>
          <a:extLst>
            <a:ext uri="{FF2B5EF4-FFF2-40B4-BE49-F238E27FC236}">
              <a16:creationId xmlns:a16="http://schemas.microsoft.com/office/drawing/2014/main" id="{4E883927-E6F0-3BA7-1762-16EC23EDDA97}"/>
            </a:ext>
          </a:extLst>
        </xdr:cNvPr>
        <xdr:cNvSpPr/>
      </xdr:nvSpPr>
      <xdr:spPr>
        <a:xfrm>
          <a:off x="3314700" y="1524000"/>
          <a:ext cx="899160" cy="419100"/>
        </a:xfrm>
        <a:prstGeom prst="bevel">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chemeClr val="tx1"/>
              </a:solidFill>
            </a:rPr>
            <a:t>BRAND</a:t>
          </a:r>
        </a:p>
      </xdr:txBody>
    </xdr:sp>
    <xdr:clientData/>
  </xdr:twoCellAnchor>
  <xdr:twoCellAnchor>
    <xdr:from>
      <xdr:col>3</xdr:col>
      <xdr:colOff>487680</xdr:colOff>
      <xdr:row>10</xdr:row>
      <xdr:rowOff>152400</xdr:rowOff>
    </xdr:from>
    <xdr:to>
      <xdr:col>4</xdr:col>
      <xdr:colOff>350520</xdr:colOff>
      <xdr:row>13</xdr:row>
      <xdr:rowOff>22860</xdr:rowOff>
    </xdr:to>
    <xdr:sp macro="" textlink="">
      <xdr:nvSpPr>
        <xdr:cNvPr id="15" name="Rectangle: Beveled 14">
          <a:hlinkClick xmlns:r="http://schemas.openxmlformats.org/officeDocument/2006/relationships" r:id="rId7"/>
          <a:extLst>
            <a:ext uri="{FF2B5EF4-FFF2-40B4-BE49-F238E27FC236}">
              <a16:creationId xmlns:a16="http://schemas.microsoft.com/office/drawing/2014/main" id="{D44BE60C-3714-227F-ECC7-32CAE925C0A7}"/>
            </a:ext>
          </a:extLst>
        </xdr:cNvPr>
        <xdr:cNvSpPr/>
      </xdr:nvSpPr>
      <xdr:spPr>
        <a:xfrm>
          <a:off x="3314700" y="1981200"/>
          <a:ext cx="899160" cy="419100"/>
        </a:xfrm>
        <a:prstGeom prst="bevel">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tx1"/>
              </a:solidFill>
            </a:rPr>
            <a:t>PVT3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53340</xdr:colOff>
      <xdr:row>0</xdr:row>
      <xdr:rowOff>45720</xdr:rowOff>
    </xdr:from>
    <xdr:to>
      <xdr:col>23</xdr:col>
      <xdr:colOff>91440</xdr:colOff>
      <xdr:row>44</xdr:row>
      <xdr:rowOff>99060</xdr:rowOff>
    </xdr:to>
    <xdr:sp macro="" textlink="">
      <xdr:nvSpPr>
        <xdr:cNvPr id="3" name="Rectangle: Rounded Corners 2">
          <a:extLst>
            <a:ext uri="{FF2B5EF4-FFF2-40B4-BE49-F238E27FC236}">
              <a16:creationId xmlns:a16="http://schemas.microsoft.com/office/drawing/2014/main" id="{2E54B568-451C-C8D7-0F1C-1AB7892D2E23}"/>
            </a:ext>
          </a:extLst>
        </xdr:cNvPr>
        <xdr:cNvSpPr/>
      </xdr:nvSpPr>
      <xdr:spPr>
        <a:xfrm>
          <a:off x="53340" y="45720"/>
          <a:ext cx="14058900" cy="8100060"/>
        </a:xfrm>
        <a:prstGeom prst="roundRect">
          <a:avLst>
            <a:gd name="adj" fmla="val 11213"/>
          </a:avLst>
        </a:prstGeom>
        <a:solidFill>
          <a:srgbClr val="2E5090"/>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339811</xdr:colOff>
      <xdr:row>1</xdr:row>
      <xdr:rowOff>123568</xdr:rowOff>
    </xdr:from>
    <xdr:to>
      <xdr:col>22</xdr:col>
      <xdr:colOff>422188</xdr:colOff>
      <xdr:row>42</xdr:row>
      <xdr:rowOff>175054</xdr:rowOff>
    </xdr:to>
    <xdr:sp macro="" textlink="">
      <xdr:nvSpPr>
        <xdr:cNvPr id="4" name="Rectangle: Rounded Corners 3">
          <a:extLst>
            <a:ext uri="{FF2B5EF4-FFF2-40B4-BE49-F238E27FC236}">
              <a16:creationId xmlns:a16="http://schemas.microsoft.com/office/drawing/2014/main" id="{646FEFD0-F6CB-C940-AA9F-C72CFD14452E}"/>
            </a:ext>
          </a:extLst>
        </xdr:cNvPr>
        <xdr:cNvSpPr/>
      </xdr:nvSpPr>
      <xdr:spPr>
        <a:xfrm>
          <a:off x="339811" y="308919"/>
          <a:ext cx="13448269" cy="7650892"/>
        </a:xfrm>
        <a:prstGeom prst="roundRect">
          <a:avLst>
            <a:gd name="adj" fmla="val 8859"/>
          </a:avLst>
        </a:prstGeom>
        <a:solidFill>
          <a:srgbClr val="BCD4E6"/>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505183</xdr:colOff>
      <xdr:row>1</xdr:row>
      <xdr:rowOff>155902</xdr:rowOff>
    </xdr:from>
    <xdr:to>
      <xdr:col>4</xdr:col>
      <xdr:colOff>474704</xdr:colOff>
      <xdr:row>6</xdr:row>
      <xdr:rowOff>8650</xdr:rowOff>
    </xdr:to>
    <xdr:sp macro="" textlink="">
      <xdr:nvSpPr>
        <xdr:cNvPr id="2" name="TextBox 1">
          <a:extLst>
            <a:ext uri="{FF2B5EF4-FFF2-40B4-BE49-F238E27FC236}">
              <a16:creationId xmlns:a16="http://schemas.microsoft.com/office/drawing/2014/main" id="{FB9F54AB-899B-AF2E-D217-4500133E31C9}"/>
            </a:ext>
          </a:extLst>
        </xdr:cNvPr>
        <xdr:cNvSpPr txBox="1"/>
      </xdr:nvSpPr>
      <xdr:spPr>
        <a:xfrm>
          <a:off x="1112724" y="341253"/>
          <a:ext cx="1792142" cy="779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a:latin typeface="Arial Rounded MT Bold" panose="020F0704030504030204" pitchFamily="34" charset="0"/>
            </a:rPr>
            <a:t>PRICE</a:t>
          </a:r>
        </a:p>
      </xdr:txBody>
    </xdr:sp>
    <xdr:clientData/>
  </xdr:twoCellAnchor>
  <xdr:twoCellAnchor editAs="oneCell">
    <xdr:from>
      <xdr:col>0</xdr:col>
      <xdr:colOff>533538</xdr:colOff>
      <xdr:row>2</xdr:row>
      <xdr:rowOff>112309</xdr:rowOff>
    </xdr:from>
    <xdr:to>
      <xdr:col>2</xdr:col>
      <xdr:colOff>7277</xdr:colOff>
      <xdr:row>6</xdr:row>
      <xdr:rowOff>71669</xdr:rowOff>
    </xdr:to>
    <xdr:pic>
      <xdr:nvPicPr>
        <xdr:cNvPr id="9" name="Picture 8">
          <a:extLst>
            <a:ext uri="{FF2B5EF4-FFF2-40B4-BE49-F238E27FC236}">
              <a16:creationId xmlns:a16="http://schemas.microsoft.com/office/drawing/2014/main" id="{80AC8F05-3477-FB30-8B96-353CB0F27479}"/>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533538" y="483012"/>
          <a:ext cx="688820" cy="700765"/>
        </a:xfrm>
        <a:prstGeom prst="rect">
          <a:avLst/>
        </a:prstGeom>
      </xdr:spPr>
    </xdr:pic>
    <xdr:clientData/>
  </xdr:twoCellAnchor>
  <xdr:twoCellAnchor>
    <xdr:from>
      <xdr:col>1</xdr:col>
      <xdr:colOff>483974</xdr:colOff>
      <xdr:row>22</xdr:row>
      <xdr:rowOff>133866</xdr:rowOff>
    </xdr:from>
    <xdr:to>
      <xdr:col>22</xdr:col>
      <xdr:colOff>195650</xdr:colOff>
      <xdr:row>41</xdr:row>
      <xdr:rowOff>133867</xdr:rowOff>
    </xdr:to>
    <xdr:sp macro="" textlink="">
      <xdr:nvSpPr>
        <xdr:cNvPr id="10" name="Rectangle: Rounded Corners 9">
          <a:extLst>
            <a:ext uri="{FF2B5EF4-FFF2-40B4-BE49-F238E27FC236}">
              <a16:creationId xmlns:a16="http://schemas.microsoft.com/office/drawing/2014/main" id="{D1F3E6DC-B34D-411E-9B7D-41D610ED1BAF}"/>
            </a:ext>
          </a:extLst>
        </xdr:cNvPr>
        <xdr:cNvSpPr/>
      </xdr:nvSpPr>
      <xdr:spPr>
        <a:xfrm>
          <a:off x="1091515" y="4211596"/>
          <a:ext cx="12470027" cy="3521676"/>
        </a:xfrm>
        <a:prstGeom prst="roundRect">
          <a:avLst>
            <a:gd name="adj" fmla="val 14849"/>
          </a:avLst>
        </a:prstGeom>
        <a:solidFill>
          <a:srgbClr val="D4F1F9"/>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18</xdr:col>
      <xdr:colOff>525161</xdr:colOff>
      <xdr:row>5</xdr:row>
      <xdr:rowOff>102972</xdr:rowOff>
    </xdr:from>
    <xdr:to>
      <xdr:col>22</xdr:col>
      <xdr:colOff>226540</xdr:colOff>
      <xdr:row>22</xdr:row>
      <xdr:rowOff>1</xdr:rowOff>
    </xdr:to>
    <xdr:sp macro="" textlink="">
      <xdr:nvSpPr>
        <xdr:cNvPr id="13" name="Rectangle: Rounded Corners 12">
          <a:extLst>
            <a:ext uri="{FF2B5EF4-FFF2-40B4-BE49-F238E27FC236}">
              <a16:creationId xmlns:a16="http://schemas.microsoft.com/office/drawing/2014/main" id="{12D9FE53-A0E7-AE66-7108-E79411F6553F}"/>
            </a:ext>
          </a:extLst>
        </xdr:cNvPr>
        <xdr:cNvSpPr/>
      </xdr:nvSpPr>
      <xdr:spPr>
        <a:xfrm>
          <a:off x="11460891" y="1029729"/>
          <a:ext cx="2131541" cy="3048002"/>
        </a:xfrm>
        <a:prstGeom prst="roundRect">
          <a:avLst>
            <a:gd name="adj" fmla="val 14849"/>
          </a:avLst>
        </a:prstGeom>
        <a:solidFill>
          <a:srgbClr val="D4F1F9"/>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editAs="oneCell">
    <xdr:from>
      <xdr:col>19</xdr:col>
      <xdr:colOff>75375</xdr:colOff>
      <xdr:row>6</xdr:row>
      <xdr:rowOff>133866</xdr:rowOff>
    </xdr:from>
    <xdr:to>
      <xdr:col>22</xdr:col>
      <xdr:colOff>75375</xdr:colOff>
      <xdr:row>21</xdr:row>
      <xdr:rowOff>8654</xdr:rowOff>
    </xdr:to>
    <mc:AlternateContent xmlns:mc="http://schemas.openxmlformats.org/markup-compatibility/2006" xmlns:a14="http://schemas.microsoft.com/office/drawing/2010/main">
      <mc:Choice Requires="a14">
        <xdr:graphicFrame macro="">
          <xdr:nvGraphicFramePr>
            <xdr:cNvPr id="7" name="Year 3">
              <a:extLst>
                <a:ext uri="{FF2B5EF4-FFF2-40B4-BE49-F238E27FC236}">
                  <a16:creationId xmlns:a16="http://schemas.microsoft.com/office/drawing/2014/main" id="{9CB5527B-E8F2-4D14-B6E0-56395B4F60C2}"/>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1618645" y="1336592"/>
              <a:ext cx="1822622" cy="25644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175055</xdr:colOff>
      <xdr:row>5</xdr:row>
      <xdr:rowOff>92675</xdr:rowOff>
    </xdr:from>
    <xdr:to>
      <xdr:col>18</xdr:col>
      <xdr:colOff>483974</xdr:colOff>
      <xdr:row>22</xdr:row>
      <xdr:rowOff>3</xdr:rowOff>
    </xdr:to>
    <xdr:sp macro="" textlink="">
      <xdr:nvSpPr>
        <xdr:cNvPr id="8" name="Rectangle: Rounded Corners 7">
          <a:extLst>
            <a:ext uri="{FF2B5EF4-FFF2-40B4-BE49-F238E27FC236}">
              <a16:creationId xmlns:a16="http://schemas.microsoft.com/office/drawing/2014/main" id="{16CE9D0B-0E52-8E7F-F567-B24EE6FEC3BC}"/>
            </a:ext>
          </a:extLst>
        </xdr:cNvPr>
        <xdr:cNvSpPr/>
      </xdr:nvSpPr>
      <xdr:spPr>
        <a:xfrm>
          <a:off x="9288163" y="1019432"/>
          <a:ext cx="2131541" cy="3058301"/>
        </a:xfrm>
        <a:prstGeom prst="roundRect">
          <a:avLst>
            <a:gd name="adj" fmla="val 14849"/>
          </a:avLst>
        </a:prstGeom>
        <a:solidFill>
          <a:srgbClr val="D4F1F9"/>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editAs="oneCell">
    <xdr:from>
      <xdr:col>15</xdr:col>
      <xdr:colOff>368915</xdr:colOff>
      <xdr:row>6</xdr:row>
      <xdr:rowOff>92677</xdr:rowOff>
    </xdr:from>
    <xdr:to>
      <xdr:col>18</xdr:col>
      <xdr:colOff>313034</xdr:colOff>
      <xdr:row>21</xdr:row>
      <xdr:rowOff>895</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0DA8C08C-6A3F-4D13-AA64-EF2A24B869F8}"/>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482023" y="1321213"/>
              <a:ext cx="1766741" cy="25720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432488</xdr:colOff>
      <xdr:row>5</xdr:row>
      <xdr:rowOff>72081</xdr:rowOff>
    </xdr:from>
    <xdr:to>
      <xdr:col>15</xdr:col>
      <xdr:colOff>133867</xdr:colOff>
      <xdr:row>21</xdr:row>
      <xdr:rowOff>164756</xdr:rowOff>
    </xdr:to>
    <xdr:sp macro="" textlink="">
      <xdr:nvSpPr>
        <xdr:cNvPr id="12" name="Rectangle: Rounded Corners 11">
          <a:extLst>
            <a:ext uri="{FF2B5EF4-FFF2-40B4-BE49-F238E27FC236}">
              <a16:creationId xmlns:a16="http://schemas.microsoft.com/office/drawing/2014/main" id="{0ACCF11D-44BB-30EF-49BD-D077AC5F7FC0}"/>
            </a:ext>
          </a:extLst>
        </xdr:cNvPr>
        <xdr:cNvSpPr/>
      </xdr:nvSpPr>
      <xdr:spPr>
        <a:xfrm>
          <a:off x="7115434" y="998838"/>
          <a:ext cx="2131541" cy="3058296"/>
        </a:xfrm>
        <a:prstGeom prst="roundRect">
          <a:avLst>
            <a:gd name="adj" fmla="val 14849"/>
          </a:avLst>
        </a:prstGeom>
        <a:solidFill>
          <a:srgbClr val="D4F1F9"/>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editAs="oneCell">
    <xdr:from>
      <xdr:col>11</xdr:col>
      <xdr:colOff>575138</xdr:colOff>
      <xdr:row>6</xdr:row>
      <xdr:rowOff>92675</xdr:rowOff>
    </xdr:from>
    <xdr:to>
      <xdr:col>15</xdr:col>
      <xdr:colOff>10298</xdr:colOff>
      <xdr:row>21</xdr:row>
      <xdr:rowOff>10292</xdr:rowOff>
    </xdr:to>
    <mc:AlternateContent xmlns:mc="http://schemas.openxmlformats.org/markup-compatibility/2006" xmlns:a14="http://schemas.microsoft.com/office/drawing/2010/main">
      <mc:Choice Requires="a14">
        <xdr:graphicFrame macro="">
          <xdr:nvGraphicFramePr>
            <xdr:cNvPr id="11" name="Brand 4">
              <a:extLst>
                <a:ext uri="{FF2B5EF4-FFF2-40B4-BE49-F238E27FC236}">
                  <a16:creationId xmlns:a16="http://schemas.microsoft.com/office/drawing/2014/main" id="{8C8493AD-0A49-4BDB-A943-9AB97B41A20D}"/>
                </a:ext>
              </a:extLst>
            </xdr:cNvPr>
            <xdr:cNvGraphicFramePr/>
          </xdr:nvGraphicFramePr>
          <xdr:xfrm>
            <a:off x="0" y="0"/>
            <a:ext cx="0" cy="0"/>
          </xdr:xfrm>
          <a:graphic>
            <a:graphicData uri="http://schemas.microsoft.com/office/drawing/2010/slicer">
              <sle:slicer xmlns:sle="http://schemas.microsoft.com/office/drawing/2010/slicer" name="Brand 4"/>
            </a:graphicData>
          </a:graphic>
        </xdr:graphicFrame>
      </mc:Choice>
      <mc:Fallback xmlns="">
        <xdr:sp macro="" textlink="">
          <xdr:nvSpPr>
            <xdr:cNvPr id="0" name=""/>
            <xdr:cNvSpPr>
              <a:spLocks noTextEdit="1"/>
            </xdr:cNvSpPr>
          </xdr:nvSpPr>
          <xdr:spPr>
            <a:xfrm>
              <a:off x="7258084" y="1328209"/>
              <a:ext cx="1865322" cy="25744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10297</xdr:colOff>
      <xdr:row>5</xdr:row>
      <xdr:rowOff>61786</xdr:rowOff>
    </xdr:from>
    <xdr:to>
      <xdr:col>11</xdr:col>
      <xdr:colOff>360406</xdr:colOff>
      <xdr:row>21</xdr:row>
      <xdr:rowOff>154460</xdr:rowOff>
    </xdr:to>
    <xdr:sp macro="" textlink="">
      <xdr:nvSpPr>
        <xdr:cNvPr id="15" name="Rectangle: Rounded Corners 14">
          <a:extLst>
            <a:ext uri="{FF2B5EF4-FFF2-40B4-BE49-F238E27FC236}">
              <a16:creationId xmlns:a16="http://schemas.microsoft.com/office/drawing/2014/main" id="{DE2DDF21-41B9-9ACF-80D5-E814D5D767B9}"/>
            </a:ext>
          </a:extLst>
        </xdr:cNvPr>
        <xdr:cNvSpPr/>
      </xdr:nvSpPr>
      <xdr:spPr>
        <a:xfrm>
          <a:off x="1225378" y="988543"/>
          <a:ext cx="5817974" cy="3058295"/>
        </a:xfrm>
        <a:prstGeom prst="roundRect">
          <a:avLst>
            <a:gd name="adj" fmla="val 14849"/>
          </a:avLst>
        </a:prstGeom>
        <a:solidFill>
          <a:srgbClr val="D4F1F9"/>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25</xdr:col>
      <xdr:colOff>432486</xdr:colOff>
      <xdr:row>9</xdr:row>
      <xdr:rowOff>51487</xdr:rowOff>
    </xdr:from>
    <xdr:to>
      <xdr:col>30</xdr:col>
      <xdr:colOff>51487</xdr:colOff>
      <xdr:row>13</xdr:row>
      <xdr:rowOff>72081</xdr:rowOff>
    </xdr:to>
    <xdr:sp macro="" textlink="">
      <xdr:nvSpPr>
        <xdr:cNvPr id="16" name="Rectangle: Beveled 15">
          <a:hlinkClick xmlns:r="http://schemas.openxmlformats.org/officeDocument/2006/relationships" r:id="rId2"/>
          <a:extLst>
            <a:ext uri="{FF2B5EF4-FFF2-40B4-BE49-F238E27FC236}">
              <a16:creationId xmlns:a16="http://schemas.microsoft.com/office/drawing/2014/main" id="{F308EB32-2FF2-3521-CA8A-9B94D41D6B53}"/>
            </a:ext>
          </a:extLst>
        </xdr:cNvPr>
        <xdr:cNvSpPr/>
      </xdr:nvSpPr>
      <xdr:spPr>
        <a:xfrm>
          <a:off x="15621000" y="1719649"/>
          <a:ext cx="2656703" cy="762000"/>
        </a:xfrm>
        <a:prstGeom prst="bevel">
          <a:avLst/>
        </a:prstGeom>
        <a:solidFill>
          <a:srgbClr val="A1CAF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a:solidFill>
                <a:schemeClr val="accent1"/>
              </a:solidFill>
            </a:rPr>
            <a:t>DASH</a:t>
          </a:r>
          <a:r>
            <a:rPr lang="en-IN" sz="3200">
              <a:solidFill>
                <a:schemeClr val="tx1"/>
              </a:solidFill>
            </a:rPr>
            <a:t> </a:t>
          </a:r>
          <a:r>
            <a:rPr lang="en-IN" sz="3200" b="1" i="0" baseline="0">
              <a:solidFill>
                <a:schemeClr val="accent1"/>
              </a:solidFill>
            </a:rPr>
            <a:t>BOARD</a:t>
          </a:r>
        </a:p>
      </xdr:txBody>
    </xdr:sp>
    <xdr:clientData/>
  </xdr:twoCellAnchor>
  <xdr:twoCellAnchor>
    <xdr:from>
      <xdr:col>25</xdr:col>
      <xdr:colOff>432486</xdr:colOff>
      <xdr:row>13</xdr:row>
      <xdr:rowOff>123567</xdr:rowOff>
    </xdr:from>
    <xdr:to>
      <xdr:col>30</xdr:col>
      <xdr:colOff>51487</xdr:colOff>
      <xdr:row>17</xdr:row>
      <xdr:rowOff>175054</xdr:rowOff>
    </xdr:to>
    <xdr:sp macro="" textlink="">
      <xdr:nvSpPr>
        <xdr:cNvPr id="17" name="Rectangle: Beveled 16">
          <a:hlinkClick xmlns:r="http://schemas.openxmlformats.org/officeDocument/2006/relationships" r:id="rId3"/>
          <a:extLst>
            <a:ext uri="{FF2B5EF4-FFF2-40B4-BE49-F238E27FC236}">
              <a16:creationId xmlns:a16="http://schemas.microsoft.com/office/drawing/2014/main" id="{43242F2E-154E-DD80-598A-6F91670D97F7}"/>
            </a:ext>
          </a:extLst>
        </xdr:cNvPr>
        <xdr:cNvSpPr/>
      </xdr:nvSpPr>
      <xdr:spPr>
        <a:xfrm>
          <a:off x="15621000" y="2533135"/>
          <a:ext cx="2656703" cy="792892"/>
        </a:xfrm>
        <a:prstGeom prst="bevel">
          <a:avLst/>
        </a:prstGeom>
        <a:solidFill>
          <a:srgbClr val="A1CAF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solidFill>
                <a:schemeClr val="accent1"/>
              </a:solidFill>
            </a:rPr>
            <a:t>DATA</a:t>
          </a:r>
        </a:p>
      </xdr:txBody>
    </xdr:sp>
    <xdr:clientData/>
  </xdr:twoCellAnchor>
  <xdr:twoCellAnchor>
    <xdr:from>
      <xdr:col>25</xdr:col>
      <xdr:colOff>442783</xdr:colOff>
      <xdr:row>18</xdr:row>
      <xdr:rowOff>51486</xdr:rowOff>
    </xdr:from>
    <xdr:to>
      <xdr:col>30</xdr:col>
      <xdr:colOff>61784</xdr:colOff>
      <xdr:row>22</xdr:row>
      <xdr:rowOff>51485</xdr:rowOff>
    </xdr:to>
    <xdr:sp macro="" textlink="">
      <xdr:nvSpPr>
        <xdr:cNvPr id="25" name="Rectangle: Beveled 24">
          <a:hlinkClick xmlns:r="http://schemas.openxmlformats.org/officeDocument/2006/relationships" r:id="rId4"/>
          <a:extLst>
            <a:ext uri="{FF2B5EF4-FFF2-40B4-BE49-F238E27FC236}">
              <a16:creationId xmlns:a16="http://schemas.microsoft.com/office/drawing/2014/main" id="{D1036ED5-7D05-88C7-59A6-D754D00AB076}"/>
            </a:ext>
          </a:extLst>
        </xdr:cNvPr>
        <xdr:cNvSpPr/>
      </xdr:nvSpPr>
      <xdr:spPr>
        <a:xfrm>
          <a:off x="15631297" y="3387810"/>
          <a:ext cx="2656703" cy="741405"/>
        </a:xfrm>
        <a:prstGeom prst="bevel">
          <a:avLst/>
        </a:prstGeom>
        <a:solidFill>
          <a:srgbClr val="A1CAF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solidFill>
                <a:schemeClr val="accent1"/>
              </a:solidFill>
            </a:rPr>
            <a:t>Brand</a:t>
          </a:r>
        </a:p>
      </xdr:txBody>
    </xdr:sp>
    <xdr:clientData/>
  </xdr:twoCellAnchor>
  <xdr:twoCellAnchor>
    <xdr:from>
      <xdr:col>2</xdr:col>
      <xdr:colOff>247137</xdr:colOff>
      <xdr:row>6</xdr:row>
      <xdr:rowOff>51487</xdr:rowOff>
    </xdr:from>
    <xdr:to>
      <xdr:col>11</xdr:col>
      <xdr:colOff>144164</xdr:colOff>
      <xdr:row>20</xdr:row>
      <xdr:rowOff>164758</xdr:rowOff>
    </xdr:to>
    <xdr:sp macro="" textlink="">
      <xdr:nvSpPr>
        <xdr:cNvPr id="18" name="Rectangle: Rounded Corners 17">
          <a:extLst>
            <a:ext uri="{FF2B5EF4-FFF2-40B4-BE49-F238E27FC236}">
              <a16:creationId xmlns:a16="http://schemas.microsoft.com/office/drawing/2014/main" id="{9E1133F1-7A86-87F3-138B-18A5C1785F98}"/>
            </a:ext>
          </a:extLst>
        </xdr:cNvPr>
        <xdr:cNvSpPr/>
      </xdr:nvSpPr>
      <xdr:spPr>
        <a:xfrm>
          <a:off x="1462218" y="1163595"/>
          <a:ext cx="5364892" cy="2708190"/>
        </a:xfrm>
        <a:prstGeom prst="roundRect">
          <a:avLst>
            <a:gd name="adj" fmla="val 10674"/>
          </a:avLst>
        </a:prstGeom>
        <a:solidFill>
          <a:srgbClr val="E0F7FF"/>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329514</xdr:colOff>
      <xdr:row>5</xdr:row>
      <xdr:rowOff>175053</xdr:rowOff>
    </xdr:from>
    <xdr:to>
      <xdr:col>11</xdr:col>
      <xdr:colOff>288325</xdr:colOff>
      <xdr:row>21</xdr:row>
      <xdr:rowOff>20592</xdr:rowOff>
    </xdr:to>
    <xdr:graphicFrame macro="">
      <xdr:nvGraphicFramePr>
        <xdr:cNvPr id="14" name="Chart 13">
          <a:extLst>
            <a:ext uri="{FF2B5EF4-FFF2-40B4-BE49-F238E27FC236}">
              <a16:creationId xmlns:a16="http://schemas.microsoft.com/office/drawing/2014/main" id="{234A0EBC-79E8-43CA-ABDA-004CAA4BD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92673</xdr:colOff>
      <xdr:row>23</xdr:row>
      <xdr:rowOff>175054</xdr:rowOff>
    </xdr:from>
    <xdr:to>
      <xdr:col>21</xdr:col>
      <xdr:colOff>545754</xdr:colOff>
      <xdr:row>41</xdr:row>
      <xdr:rowOff>0</xdr:rowOff>
    </xdr:to>
    <xdr:sp macro="" textlink="">
      <xdr:nvSpPr>
        <xdr:cNvPr id="19" name="Rectangle: Rounded Corners 18">
          <a:extLst>
            <a:ext uri="{FF2B5EF4-FFF2-40B4-BE49-F238E27FC236}">
              <a16:creationId xmlns:a16="http://schemas.microsoft.com/office/drawing/2014/main" id="{01DAB0D3-2D55-091C-0849-30C4AB6ACF29}"/>
            </a:ext>
          </a:extLst>
        </xdr:cNvPr>
        <xdr:cNvSpPr/>
      </xdr:nvSpPr>
      <xdr:spPr>
        <a:xfrm>
          <a:off x="1307754" y="4438135"/>
          <a:ext cx="11996351" cy="3161270"/>
        </a:xfrm>
        <a:prstGeom prst="roundRect">
          <a:avLst>
            <a:gd name="adj" fmla="val 12000"/>
          </a:avLst>
        </a:prstGeom>
        <a:solidFill>
          <a:srgbClr val="E0F7FF"/>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164757</xdr:colOff>
      <xdr:row>23</xdr:row>
      <xdr:rowOff>141964</xdr:rowOff>
    </xdr:from>
    <xdr:to>
      <xdr:col>22</xdr:col>
      <xdr:colOff>0</xdr:colOff>
      <xdr:row>40</xdr:row>
      <xdr:rowOff>164755</xdr:rowOff>
    </xdr:to>
    <xdr:graphicFrame macro="">
      <xdr:nvGraphicFramePr>
        <xdr:cNvPr id="5" name="Chart 4">
          <a:extLst>
            <a:ext uri="{FF2B5EF4-FFF2-40B4-BE49-F238E27FC236}">
              <a16:creationId xmlns:a16="http://schemas.microsoft.com/office/drawing/2014/main" id="{E293C22A-3747-4D04-9BCA-563B41CB9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487680</xdr:colOff>
      <xdr:row>3</xdr:row>
      <xdr:rowOff>15240</xdr:rowOff>
    </xdr:from>
    <xdr:to>
      <xdr:col>11</xdr:col>
      <xdr:colOff>563880</xdr:colOff>
      <xdr:row>5</xdr:row>
      <xdr:rowOff>129540</xdr:rowOff>
    </xdr:to>
    <xdr:sp macro="" textlink="">
      <xdr:nvSpPr>
        <xdr:cNvPr id="3" name="Rectangle: Beveled 2">
          <a:hlinkClick xmlns:r="http://schemas.openxmlformats.org/officeDocument/2006/relationships" r:id="rId1"/>
          <a:extLst>
            <a:ext uri="{FF2B5EF4-FFF2-40B4-BE49-F238E27FC236}">
              <a16:creationId xmlns:a16="http://schemas.microsoft.com/office/drawing/2014/main" id="{539C0530-CB2E-4889-A258-CD398B88A19C}"/>
            </a:ext>
          </a:extLst>
        </xdr:cNvPr>
        <xdr:cNvSpPr/>
      </xdr:nvSpPr>
      <xdr:spPr>
        <a:xfrm>
          <a:off x="8366760" y="563880"/>
          <a:ext cx="1295400" cy="525780"/>
        </a:xfrm>
        <a:prstGeom prst="bevel">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5">
                  <a:lumMod val="50000"/>
                </a:schemeClr>
              </a:solidFill>
            </a:rPr>
            <a:t>DATA</a:t>
          </a:r>
        </a:p>
      </xdr:txBody>
    </xdr:sp>
    <xdr:clientData/>
  </xdr:twoCellAnchor>
  <xdr:twoCellAnchor>
    <xdr:from>
      <xdr:col>12</xdr:col>
      <xdr:colOff>83820</xdr:colOff>
      <xdr:row>3</xdr:row>
      <xdr:rowOff>15240</xdr:rowOff>
    </xdr:from>
    <xdr:to>
      <xdr:col>14</xdr:col>
      <xdr:colOff>160020</xdr:colOff>
      <xdr:row>5</xdr:row>
      <xdr:rowOff>129540</xdr:rowOff>
    </xdr:to>
    <xdr:sp macro="" textlink="">
      <xdr:nvSpPr>
        <xdr:cNvPr id="4" name="Rectangle: Beveled 3">
          <a:hlinkClick xmlns:r="http://schemas.openxmlformats.org/officeDocument/2006/relationships" r:id="rId2"/>
          <a:extLst>
            <a:ext uri="{FF2B5EF4-FFF2-40B4-BE49-F238E27FC236}">
              <a16:creationId xmlns:a16="http://schemas.microsoft.com/office/drawing/2014/main" id="{CBF53993-0979-1260-DA51-536F0817CD99}"/>
            </a:ext>
          </a:extLst>
        </xdr:cNvPr>
        <xdr:cNvSpPr/>
      </xdr:nvSpPr>
      <xdr:spPr>
        <a:xfrm>
          <a:off x="9791700" y="563880"/>
          <a:ext cx="1295400" cy="525780"/>
        </a:xfrm>
        <a:prstGeom prst="bevel">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accent5">
                  <a:lumMod val="50000"/>
                </a:schemeClr>
              </a:solidFill>
            </a:rPr>
            <a:t>DASH BOARD</a:t>
          </a:r>
        </a:p>
      </xdr:txBody>
    </xdr:sp>
    <xdr:clientData/>
  </xdr:twoCellAnchor>
  <xdr:twoCellAnchor>
    <xdr:from>
      <xdr:col>14</xdr:col>
      <xdr:colOff>251460</xdr:colOff>
      <xdr:row>3</xdr:row>
      <xdr:rowOff>7620</xdr:rowOff>
    </xdr:from>
    <xdr:to>
      <xdr:col>16</xdr:col>
      <xdr:colOff>327660</xdr:colOff>
      <xdr:row>5</xdr:row>
      <xdr:rowOff>121920</xdr:rowOff>
    </xdr:to>
    <xdr:sp macro="" textlink="">
      <xdr:nvSpPr>
        <xdr:cNvPr id="5" name="Rectangle: Beveled 4">
          <a:hlinkClick xmlns:r="http://schemas.openxmlformats.org/officeDocument/2006/relationships" r:id="rId3"/>
          <a:extLst>
            <a:ext uri="{FF2B5EF4-FFF2-40B4-BE49-F238E27FC236}">
              <a16:creationId xmlns:a16="http://schemas.microsoft.com/office/drawing/2014/main" id="{D3E99A2B-4B9D-09B0-B49E-8549AA28CBB5}"/>
            </a:ext>
          </a:extLst>
        </xdr:cNvPr>
        <xdr:cNvSpPr/>
      </xdr:nvSpPr>
      <xdr:spPr>
        <a:xfrm>
          <a:off x="11178540" y="556260"/>
          <a:ext cx="1295400" cy="525780"/>
        </a:xfrm>
        <a:prstGeom prst="bevel">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5">
                  <a:lumMod val="50000"/>
                </a:schemeClr>
              </a:solidFill>
            </a:rPr>
            <a:t>PVT1</a:t>
          </a:r>
        </a:p>
      </xdr:txBody>
    </xdr:sp>
    <xdr:clientData/>
  </xdr:twoCellAnchor>
  <xdr:twoCellAnchor>
    <xdr:from>
      <xdr:col>9</xdr:col>
      <xdr:colOff>487680</xdr:colOff>
      <xdr:row>6</xdr:row>
      <xdr:rowOff>0</xdr:rowOff>
    </xdr:from>
    <xdr:to>
      <xdr:col>11</xdr:col>
      <xdr:colOff>563880</xdr:colOff>
      <xdr:row>8</xdr:row>
      <xdr:rowOff>160020</xdr:rowOff>
    </xdr:to>
    <xdr:sp macro="" textlink="">
      <xdr:nvSpPr>
        <xdr:cNvPr id="9" name="Rectangle: Beveled 8">
          <a:hlinkClick xmlns:r="http://schemas.openxmlformats.org/officeDocument/2006/relationships" r:id="rId4"/>
          <a:extLst>
            <a:ext uri="{FF2B5EF4-FFF2-40B4-BE49-F238E27FC236}">
              <a16:creationId xmlns:a16="http://schemas.microsoft.com/office/drawing/2014/main" id="{564195E2-6BD5-A163-D6F1-94B55629443C}"/>
            </a:ext>
          </a:extLst>
        </xdr:cNvPr>
        <xdr:cNvSpPr/>
      </xdr:nvSpPr>
      <xdr:spPr>
        <a:xfrm>
          <a:off x="8366760" y="1143000"/>
          <a:ext cx="1295400" cy="525780"/>
        </a:xfrm>
        <a:prstGeom prst="bevel">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5">
                  <a:lumMod val="50000"/>
                </a:schemeClr>
              </a:solidFill>
            </a:rPr>
            <a:t>PRICE</a:t>
          </a:r>
        </a:p>
      </xdr:txBody>
    </xdr:sp>
    <xdr:clientData/>
  </xdr:twoCellAnchor>
  <xdr:twoCellAnchor>
    <xdr:from>
      <xdr:col>12</xdr:col>
      <xdr:colOff>83820</xdr:colOff>
      <xdr:row>6</xdr:row>
      <xdr:rowOff>0</xdr:rowOff>
    </xdr:from>
    <xdr:to>
      <xdr:col>14</xdr:col>
      <xdr:colOff>160020</xdr:colOff>
      <xdr:row>8</xdr:row>
      <xdr:rowOff>160020</xdr:rowOff>
    </xdr:to>
    <xdr:sp macro="" textlink="">
      <xdr:nvSpPr>
        <xdr:cNvPr id="10" name="Rectangle: Beveled 9">
          <a:hlinkClick xmlns:r="http://schemas.openxmlformats.org/officeDocument/2006/relationships" r:id="rId5"/>
          <a:extLst>
            <a:ext uri="{FF2B5EF4-FFF2-40B4-BE49-F238E27FC236}">
              <a16:creationId xmlns:a16="http://schemas.microsoft.com/office/drawing/2014/main" id="{7CD581AC-BCAD-2D94-4FE0-24A5111E6469}"/>
            </a:ext>
          </a:extLst>
        </xdr:cNvPr>
        <xdr:cNvSpPr/>
      </xdr:nvSpPr>
      <xdr:spPr>
        <a:xfrm>
          <a:off x="9791700" y="1143000"/>
          <a:ext cx="1295400" cy="525780"/>
        </a:xfrm>
        <a:prstGeom prst="bevel">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5">
                  <a:lumMod val="50000"/>
                </a:schemeClr>
              </a:solidFill>
            </a:rPr>
            <a:t>BRAND</a:t>
          </a:r>
        </a:p>
      </xdr:txBody>
    </xdr:sp>
    <xdr:clientData/>
  </xdr:twoCellAnchor>
  <xdr:twoCellAnchor>
    <xdr:from>
      <xdr:col>14</xdr:col>
      <xdr:colOff>251460</xdr:colOff>
      <xdr:row>5</xdr:row>
      <xdr:rowOff>175260</xdr:rowOff>
    </xdr:from>
    <xdr:to>
      <xdr:col>16</xdr:col>
      <xdr:colOff>327660</xdr:colOff>
      <xdr:row>8</xdr:row>
      <xdr:rowOff>152400</xdr:rowOff>
    </xdr:to>
    <xdr:sp macro="" textlink="">
      <xdr:nvSpPr>
        <xdr:cNvPr id="11" name="Rectangle: Beveled 10">
          <a:hlinkClick xmlns:r="http://schemas.openxmlformats.org/officeDocument/2006/relationships" r:id="rId6"/>
          <a:extLst>
            <a:ext uri="{FF2B5EF4-FFF2-40B4-BE49-F238E27FC236}">
              <a16:creationId xmlns:a16="http://schemas.microsoft.com/office/drawing/2014/main" id="{4FCE4C61-3C32-4252-EF99-0EC23C6667A0}"/>
            </a:ext>
          </a:extLst>
        </xdr:cNvPr>
        <xdr:cNvSpPr/>
      </xdr:nvSpPr>
      <xdr:spPr>
        <a:xfrm>
          <a:off x="11178540" y="1135380"/>
          <a:ext cx="1295400" cy="525780"/>
        </a:xfrm>
        <a:prstGeom prst="bevel">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5">
                  <a:lumMod val="50000"/>
                </a:schemeClr>
              </a:solidFill>
            </a:rPr>
            <a:t>PVT3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69413</xdr:colOff>
      <xdr:row>0</xdr:row>
      <xdr:rowOff>54175</xdr:rowOff>
    </xdr:from>
    <xdr:to>
      <xdr:col>27</xdr:col>
      <xdr:colOff>125258</xdr:colOff>
      <xdr:row>42</xdr:row>
      <xdr:rowOff>145615</xdr:rowOff>
    </xdr:to>
    <xdr:sp macro="" textlink="">
      <xdr:nvSpPr>
        <xdr:cNvPr id="3" name="Rectangle: Rounded Corners 2">
          <a:extLst>
            <a:ext uri="{FF2B5EF4-FFF2-40B4-BE49-F238E27FC236}">
              <a16:creationId xmlns:a16="http://schemas.microsoft.com/office/drawing/2014/main" id="{FAEFA4C1-7CBD-9579-C26C-0A6A870E31B1}"/>
            </a:ext>
          </a:extLst>
        </xdr:cNvPr>
        <xdr:cNvSpPr/>
      </xdr:nvSpPr>
      <xdr:spPr>
        <a:xfrm>
          <a:off x="69413" y="54175"/>
          <a:ext cx="16402311" cy="7982837"/>
        </a:xfrm>
        <a:prstGeom prst="roundRect">
          <a:avLst>
            <a:gd name="adj" fmla="val 9737"/>
          </a:avLst>
        </a:prstGeom>
        <a:solidFill>
          <a:srgbClr val="4B3869"/>
        </a:solidFill>
        <a:effectLst>
          <a:innerShdw blurRad="114300">
            <a:prstClr val="black"/>
          </a:innerShdw>
          <a:reflection endPos="0" dist="50800" dir="5400000" sy="-100000" algn="bl" rotWithShape="0"/>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574110</xdr:colOff>
      <xdr:row>2</xdr:row>
      <xdr:rowOff>41753</xdr:rowOff>
    </xdr:from>
    <xdr:to>
      <xdr:col>26</xdr:col>
      <xdr:colOff>302712</xdr:colOff>
      <xdr:row>40</xdr:row>
      <xdr:rowOff>104383</xdr:rowOff>
    </xdr:to>
    <xdr:sp macro="" textlink="">
      <xdr:nvSpPr>
        <xdr:cNvPr id="4" name="Rectangle: Rounded Corners 3">
          <a:extLst>
            <a:ext uri="{FF2B5EF4-FFF2-40B4-BE49-F238E27FC236}">
              <a16:creationId xmlns:a16="http://schemas.microsoft.com/office/drawing/2014/main" id="{E1117F84-2234-4781-8D3B-4BB013322598}"/>
            </a:ext>
          </a:extLst>
        </xdr:cNvPr>
        <xdr:cNvSpPr/>
      </xdr:nvSpPr>
      <xdr:spPr>
        <a:xfrm>
          <a:off x="574110" y="417534"/>
          <a:ext cx="15469643" cy="7202465"/>
        </a:xfrm>
        <a:prstGeom prst="roundRect">
          <a:avLst>
            <a:gd name="adj" fmla="val 9737"/>
          </a:avLst>
        </a:prstGeom>
        <a:solidFill>
          <a:srgbClr val="C4B7D4"/>
        </a:solidFill>
        <a:effectLst>
          <a:innerShdw blurRad="114300">
            <a:prstClr val="black"/>
          </a:innerShdw>
          <a:reflection endPos="0" dist="50800" dir="5400000" sy="-100000" algn="bl" rotWithShape="0"/>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208768</xdr:colOff>
      <xdr:row>3</xdr:row>
      <xdr:rowOff>104384</xdr:rowOff>
    </xdr:from>
    <xdr:to>
      <xdr:col>4</xdr:col>
      <xdr:colOff>563672</xdr:colOff>
      <xdr:row>20</xdr:row>
      <xdr:rowOff>62636</xdr:rowOff>
    </xdr:to>
    <xdr:sp macro="" textlink="">
      <xdr:nvSpPr>
        <xdr:cNvPr id="7" name="Rectangle: Rounded Corners 6">
          <a:extLst>
            <a:ext uri="{FF2B5EF4-FFF2-40B4-BE49-F238E27FC236}">
              <a16:creationId xmlns:a16="http://schemas.microsoft.com/office/drawing/2014/main" id="{F558829A-0B17-4314-8F48-7C3E2BA6881E}"/>
            </a:ext>
          </a:extLst>
        </xdr:cNvPr>
        <xdr:cNvSpPr/>
      </xdr:nvSpPr>
      <xdr:spPr>
        <a:xfrm>
          <a:off x="814193" y="668055"/>
          <a:ext cx="2171178" cy="3152389"/>
        </a:xfrm>
        <a:prstGeom prst="roundRect">
          <a:avLst>
            <a:gd name="adj" fmla="val 20137"/>
          </a:avLst>
        </a:prstGeom>
        <a:solidFill>
          <a:srgbClr val="E6E6FA"/>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editAs="oneCell">
    <xdr:from>
      <xdr:col>1</xdr:col>
      <xdr:colOff>407089</xdr:colOff>
      <xdr:row>4</xdr:row>
      <xdr:rowOff>125259</xdr:rowOff>
    </xdr:from>
    <xdr:to>
      <xdr:col>4</xdr:col>
      <xdr:colOff>396657</xdr:colOff>
      <xdr:row>19</xdr:row>
      <xdr:rowOff>62629</xdr:rowOff>
    </xdr:to>
    <mc:AlternateContent xmlns:mc="http://schemas.openxmlformats.org/markup-compatibility/2006" xmlns:a14="http://schemas.microsoft.com/office/drawing/2010/main">
      <mc:Choice Requires="a14">
        <xdr:graphicFrame macro="">
          <xdr:nvGraphicFramePr>
            <xdr:cNvPr id="6" name="Country 1">
              <a:extLst>
                <a:ext uri="{FF2B5EF4-FFF2-40B4-BE49-F238E27FC236}">
                  <a16:creationId xmlns:a16="http://schemas.microsoft.com/office/drawing/2014/main" id="{82E1C91F-BDE2-4977-B30D-64E1A9752A6F}"/>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12514" y="876821"/>
              <a:ext cx="1805842" cy="27557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198329</xdr:colOff>
      <xdr:row>20</xdr:row>
      <xdr:rowOff>167013</xdr:rowOff>
    </xdr:from>
    <xdr:to>
      <xdr:col>26</xdr:col>
      <xdr:colOff>83507</xdr:colOff>
      <xdr:row>39</xdr:row>
      <xdr:rowOff>73069</xdr:rowOff>
    </xdr:to>
    <xdr:sp macro="" textlink="">
      <xdr:nvSpPr>
        <xdr:cNvPr id="8" name="Rectangle: Rounded Corners 7">
          <a:extLst>
            <a:ext uri="{FF2B5EF4-FFF2-40B4-BE49-F238E27FC236}">
              <a16:creationId xmlns:a16="http://schemas.microsoft.com/office/drawing/2014/main" id="{DCB08F33-F762-CF37-E472-8CDA48F1099D}"/>
            </a:ext>
          </a:extLst>
        </xdr:cNvPr>
        <xdr:cNvSpPr/>
      </xdr:nvSpPr>
      <xdr:spPr>
        <a:xfrm>
          <a:off x="803754" y="3924821"/>
          <a:ext cx="15020794" cy="3475974"/>
        </a:xfrm>
        <a:prstGeom prst="roundRect">
          <a:avLst>
            <a:gd name="adj" fmla="val 14849"/>
          </a:avLst>
        </a:prstGeom>
        <a:solidFill>
          <a:srgbClr val="E6E6FA"/>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xdr:from>
      <xdr:col>27</xdr:col>
      <xdr:colOff>553232</xdr:colOff>
      <xdr:row>5</xdr:row>
      <xdr:rowOff>41753</xdr:rowOff>
    </xdr:from>
    <xdr:to>
      <xdr:col>31</xdr:col>
      <xdr:colOff>292274</xdr:colOff>
      <xdr:row>8</xdr:row>
      <xdr:rowOff>156576</xdr:rowOff>
    </xdr:to>
    <xdr:sp macro="" textlink="">
      <xdr:nvSpPr>
        <xdr:cNvPr id="11" name="Rectangle: Beveled 10">
          <a:hlinkClick xmlns:r="http://schemas.openxmlformats.org/officeDocument/2006/relationships" r:id="rId1"/>
          <a:extLst>
            <a:ext uri="{FF2B5EF4-FFF2-40B4-BE49-F238E27FC236}">
              <a16:creationId xmlns:a16="http://schemas.microsoft.com/office/drawing/2014/main" id="{B69F3BF1-04B3-57FB-B159-41D61AC50354}"/>
            </a:ext>
          </a:extLst>
        </xdr:cNvPr>
        <xdr:cNvSpPr/>
      </xdr:nvSpPr>
      <xdr:spPr>
        <a:xfrm>
          <a:off x="16899698" y="981205"/>
          <a:ext cx="2160740" cy="678494"/>
        </a:xfrm>
        <a:prstGeom prst="bevel">
          <a:avLst/>
        </a:prstGeom>
        <a:solidFill>
          <a:srgbClr val="775BA3"/>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rgbClr val="36174D"/>
              </a:solidFill>
            </a:rPr>
            <a:t>DATA</a:t>
          </a:r>
        </a:p>
      </xdr:txBody>
    </xdr:sp>
    <xdr:clientData/>
  </xdr:twoCellAnchor>
  <xdr:twoCellAnchor>
    <xdr:from>
      <xdr:col>27</xdr:col>
      <xdr:colOff>553234</xdr:colOff>
      <xdr:row>9</xdr:row>
      <xdr:rowOff>31315</xdr:rowOff>
    </xdr:from>
    <xdr:to>
      <xdr:col>31</xdr:col>
      <xdr:colOff>292276</xdr:colOff>
      <xdr:row>12</xdr:row>
      <xdr:rowOff>146138</xdr:rowOff>
    </xdr:to>
    <xdr:sp macro="" textlink="">
      <xdr:nvSpPr>
        <xdr:cNvPr id="14" name="Rectangle: Beveled 13">
          <a:hlinkClick xmlns:r="http://schemas.openxmlformats.org/officeDocument/2006/relationships" r:id="rId2"/>
          <a:extLst>
            <a:ext uri="{FF2B5EF4-FFF2-40B4-BE49-F238E27FC236}">
              <a16:creationId xmlns:a16="http://schemas.microsoft.com/office/drawing/2014/main" id="{0A513349-66A8-514E-695E-3DE816F2C6A9}"/>
            </a:ext>
          </a:extLst>
        </xdr:cNvPr>
        <xdr:cNvSpPr/>
      </xdr:nvSpPr>
      <xdr:spPr>
        <a:xfrm>
          <a:off x="16899700" y="1722329"/>
          <a:ext cx="2160740" cy="678494"/>
        </a:xfrm>
        <a:prstGeom prst="bevel">
          <a:avLst/>
        </a:prstGeom>
        <a:solidFill>
          <a:srgbClr val="775BA3"/>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solidFill>
                <a:srgbClr val="36174D"/>
              </a:solidFill>
            </a:rPr>
            <a:t>DASH BOARD</a:t>
          </a:r>
        </a:p>
      </xdr:txBody>
    </xdr:sp>
    <xdr:clientData/>
  </xdr:twoCellAnchor>
  <xdr:twoCellAnchor>
    <xdr:from>
      <xdr:col>27</xdr:col>
      <xdr:colOff>553234</xdr:colOff>
      <xdr:row>13</xdr:row>
      <xdr:rowOff>31316</xdr:rowOff>
    </xdr:from>
    <xdr:to>
      <xdr:col>31</xdr:col>
      <xdr:colOff>292276</xdr:colOff>
      <xdr:row>16</xdr:row>
      <xdr:rowOff>146138</xdr:rowOff>
    </xdr:to>
    <xdr:sp macro="" textlink="">
      <xdr:nvSpPr>
        <xdr:cNvPr id="15" name="Rectangle: Beveled 14">
          <a:hlinkClick xmlns:r="http://schemas.openxmlformats.org/officeDocument/2006/relationships" r:id="rId3"/>
          <a:extLst>
            <a:ext uri="{FF2B5EF4-FFF2-40B4-BE49-F238E27FC236}">
              <a16:creationId xmlns:a16="http://schemas.microsoft.com/office/drawing/2014/main" id="{B67BCF58-FC52-2B6D-824E-9E2720F20566}"/>
            </a:ext>
          </a:extLst>
        </xdr:cNvPr>
        <xdr:cNvSpPr/>
      </xdr:nvSpPr>
      <xdr:spPr>
        <a:xfrm>
          <a:off x="16899700" y="2473891"/>
          <a:ext cx="2160740" cy="678494"/>
        </a:xfrm>
        <a:prstGeom prst="bevel">
          <a:avLst/>
        </a:prstGeom>
        <a:solidFill>
          <a:srgbClr val="775BA3"/>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solidFill>
                <a:srgbClr val="36174D"/>
              </a:solidFill>
            </a:rPr>
            <a:t>PRICE</a:t>
          </a:r>
        </a:p>
      </xdr:txBody>
    </xdr:sp>
    <xdr:clientData/>
  </xdr:twoCellAnchor>
  <xdr:twoCellAnchor>
    <xdr:from>
      <xdr:col>18</xdr:col>
      <xdr:colOff>73070</xdr:colOff>
      <xdr:row>3</xdr:row>
      <xdr:rowOff>107206</xdr:rowOff>
    </xdr:from>
    <xdr:to>
      <xdr:col>26</xdr:col>
      <xdr:colOff>93949</xdr:colOff>
      <xdr:row>20</xdr:row>
      <xdr:rowOff>65452</xdr:rowOff>
    </xdr:to>
    <xdr:sp macro="" textlink="">
      <xdr:nvSpPr>
        <xdr:cNvPr id="16" name="Rectangle: Rounded Corners 15">
          <a:extLst>
            <a:ext uri="{FF2B5EF4-FFF2-40B4-BE49-F238E27FC236}">
              <a16:creationId xmlns:a16="http://schemas.microsoft.com/office/drawing/2014/main" id="{5CBEE3AF-27A2-EE86-CD34-FAE35CF265A1}"/>
            </a:ext>
          </a:extLst>
        </xdr:cNvPr>
        <xdr:cNvSpPr/>
      </xdr:nvSpPr>
      <xdr:spPr>
        <a:xfrm>
          <a:off x="10970714" y="670877"/>
          <a:ext cx="4864276" cy="3152383"/>
        </a:xfrm>
        <a:prstGeom prst="roundRect">
          <a:avLst>
            <a:gd name="adj" fmla="val 14849"/>
          </a:avLst>
        </a:prstGeom>
        <a:solidFill>
          <a:srgbClr val="E6E6FA"/>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xdr:from>
      <xdr:col>12</xdr:col>
      <xdr:colOff>229645</xdr:colOff>
      <xdr:row>0</xdr:row>
      <xdr:rowOff>62630</xdr:rowOff>
    </xdr:from>
    <xdr:to>
      <xdr:col>15</xdr:col>
      <xdr:colOff>250521</xdr:colOff>
      <xdr:row>4</xdr:row>
      <xdr:rowOff>20876</xdr:rowOff>
    </xdr:to>
    <xdr:grpSp>
      <xdr:nvGrpSpPr>
        <xdr:cNvPr id="26" name="Group 25">
          <a:extLst>
            <a:ext uri="{FF2B5EF4-FFF2-40B4-BE49-F238E27FC236}">
              <a16:creationId xmlns:a16="http://schemas.microsoft.com/office/drawing/2014/main" id="{0A608B04-DFD1-2EA0-5041-1A75F337FB63}"/>
            </a:ext>
          </a:extLst>
        </xdr:cNvPr>
        <xdr:cNvGrpSpPr/>
      </xdr:nvGrpSpPr>
      <xdr:grpSpPr>
        <a:xfrm>
          <a:off x="7494741" y="62630"/>
          <a:ext cx="1837150" cy="709808"/>
          <a:chOff x="7494741" y="62630"/>
          <a:chExt cx="1837150" cy="709808"/>
        </a:xfrm>
      </xdr:grpSpPr>
      <xdr:sp macro="" textlink="">
        <xdr:nvSpPr>
          <xdr:cNvPr id="10" name="TextBox 9">
            <a:extLst>
              <a:ext uri="{FF2B5EF4-FFF2-40B4-BE49-F238E27FC236}">
                <a16:creationId xmlns:a16="http://schemas.microsoft.com/office/drawing/2014/main" id="{62CF9433-211D-72EE-AB8F-D3FA0012FCE1}"/>
              </a:ext>
            </a:extLst>
          </xdr:cNvPr>
          <xdr:cNvSpPr txBox="1"/>
        </xdr:nvSpPr>
        <xdr:spPr>
          <a:xfrm>
            <a:off x="7494741" y="62630"/>
            <a:ext cx="1837150" cy="709808"/>
          </a:xfrm>
          <a:prstGeom prst="rect">
            <a:avLst/>
          </a:prstGeom>
          <a:solidFill>
            <a:srgbClr val="7030A0"/>
          </a:solid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4400" b="1">
                <a:solidFill>
                  <a:schemeClr val="dk1"/>
                </a:solidFill>
                <a:effectLst>
                  <a:outerShdw blurRad="50800" dist="38100" dir="13500000" algn="br" rotWithShape="0">
                    <a:prstClr val="black">
                      <a:alpha val="40000"/>
                    </a:prstClr>
                  </a:outerShdw>
                </a:effectLst>
                <a:latin typeface="Segoe UI" panose="020B0502040204020203" pitchFamily="34" charset="0"/>
                <a:ea typeface="+mn-ea"/>
                <a:cs typeface="Segoe UI" panose="020B0502040204020203" pitchFamily="34" charset="0"/>
              </a:rPr>
              <a:t>Brand</a:t>
            </a:r>
            <a:endParaRPr lang="en-IN" sz="4400">
              <a:effectLst>
                <a:outerShdw blurRad="50800" dist="38100" dir="13500000" algn="br" rotWithShape="0">
                  <a:prstClr val="black">
                    <a:alpha val="40000"/>
                  </a:prstClr>
                </a:outerShdw>
              </a:effectLst>
              <a:latin typeface="Segoe UI" panose="020B0502040204020203" pitchFamily="34" charset="0"/>
              <a:cs typeface="Segoe UI" panose="020B0502040204020203" pitchFamily="34" charset="0"/>
            </a:endParaRPr>
          </a:p>
          <a:p>
            <a:endParaRPr lang="en-IN" sz="1100"/>
          </a:p>
        </xdr:txBody>
      </xdr:sp>
      <xdr:sp macro="" textlink="">
        <xdr:nvSpPr>
          <xdr:cNvPr id="2" name="Flowchart: Connector 1">
            <a:extLst>
              <a:ext uri="{FF2B5EF4-FFF2-40B4-BE49-F238E27FC236}">
                <a16:creationId xmlns:a16="http://schemas.microsoft.com/office/drawing/2014/main" id="{5DAD3BA4-F3F1-3D3E-F3C2-C30CC59A1418}"/>
              </a:ext>
            </a:extLst>
          </xdr:cNvPr>
          <xdr:cNvSpPr/>
        </xdr:nvSpPr>
        <xdr:spPr>
          <a:xfrm>
            <a:off x="8319370" y="187890"/>
            <a:ext cx="93945" cy="93946"/>
          </a:xfrm>
          <a:prstGeom prst="flowChartConnector">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27</xdr:col>
      <xdr:colOff>156578</xdr:colOff>
      <xdr:row>18</xdr:row>
      <xdr:rowOff>10438</xdr:rowOff>
    </xdr:from>
    <xdr:to>
      <xdr:col>32</xdr:col>
      <xdr:colOff>114825</xdr:colOff>
      <xdr:row>23</xdr:row>
      <xdr:rowOff>10438</xdr:rowOff>
    </xdr:to>
    <xdr:grpSp>
      <xdr:nvGrpSpPr>
        <xdr:cNvPr id="24" name="Group 23">
          <a:extLst>
            <a:ext uri="{FF2B5EF4-FFF2-40B4-BE49-F238E27FC236}">
              <a16:creationId xmlns:a16="http://schemas.microsoft.com/office/drawing/2014/main" id="{93EBF5D3-5A3F-6B29-3683-11150F56A6D7}"/>
            </a:ext>
          </a:extLst>
        </xdr:cNvPr>
        <xdr:cNvGrpSpPr/>
      </xdr:nvGrpSpPr>
      <xdr:grpSpPr>
        <a:xfrm>
          <a:off x="16503044" y="3392465"/>
          <a:ext cx="2985370" cy="939452"/>
          <a:chOff x="16513483" y="3329835"/>
          <a:chExt cx="2985370" cy="939452"/>
        </a:xfrm>
      </xdr:grpSpPr>
      <xdr:grpSp>
        <xdr:nvGrpSpPr>
          <xdr:cNvPr id="13" name="Group 12">
            <a:hlinkClick xmlns:r="http://schemas.openxmlformats.org/officeDocument/2006/relationships" r:id="rId4"/>
            <a:extLst>
              <a:ext uri="{FF2B5EF4-FFF2-40B4-BE49-F238E27FC236}">
                <a16:creationId xmlns:a16="http://schemas.microsoft.com/office/drawing/2014/main" id="{7DC25722-ABEA-4561-F1B8-D7F147FBBAAD}"/>
              </a:ext>
            </a:extLst>
          </xdr:cNvPr>
          <xdr:cNvGrpSpPr/>
        </xdr:nvGrpSpPr>
        <xdr:grpSpPr>
          <a:xfrm>
            <a:off x="16513483" y="3350712"/>
            <a:ext cx="970767" cy="918575"/>
            <a:chOff x="17358986" y="5073041"/>
            <a:chExt cx="970767" cy="918575"/>
          </a:xfrm>
        </xdr:grpSpPr>
        <xdr:sp macro="" textlink="">
          <xdr:nvSpPr>
            <xdr:cNvPr id="12" name="Flowchart: Connector 11">
              <a:extLst>
                <a:ext uri="{FF2B5EF4-FFF2-40B4-BE49-F238E27FC236}">
                  <a16:creationId xmlns:a16="http://schemas.microsoft.com/office/drawing/2014/main" id="{3711146E-F7CE-4A13-B52C-B54707301079}"/>
                </a:ext>
              </a:extLst>
            </xdr:cNvPr>
            <xdr:cNvSpPr/>
          </xdr:nvSpPr>
          <xdr:spPr>
            <a:xfrm>
              <a:off x="17358986" y="5073041"/>
              <a:ext cx="970767" cy="918575"/>
            </a:xfrm>
            <a:prstGeom prst="flowChartConnector">
              <a:avLst/>
            </a:prstGeom>
            <a:solidFill>
              <a:srgbClr val="36174D"/>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Flowchart: Connector 8">
              <a:extLst>
                <a:ext uri="{FF2B5EF4-FFF2-40B4-BE49-F238E27FC236}">
                  <a16:creationId xmlns:a16="http://schemas.microsoft.com/office/drawing/2014/main" id="{916E0A6E-9203-F1FC-1ACA-C7343432CFEE}"/>
                </a:ext>
              </a:extLst>
            </xdr:cNvPr>
            <xdr:cNvSpPr/>
          </xdr:nvSpPr>
          <xdr:spPr>
            <a:xfrm>
              <a:off x="17452932" y="5156547"/>
              <a:ext cx="793315" cy="762000"/>
            </a:xfrm>
            <a:prstGeom prst="flowChartConnector">
              <a:avLst/>
            </a:prstGeom>
            <a:solidFill>
              <a:srgbClr val="C8A2C8"/>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solidFill>
                    <a:srgbClr val="7030A0"/>
                  </a:solidFill>
                </a:rPr>
                <a:t>P1</a:t>
              </a:r>
            </a:p>
          </xdr:txBody>
        </xdr:sp>
      </xdr:grpSp>
      <xdr:grpSp>
        <xdr:nvGrpSpPr>
          <xdr:cNvPr id="18" name="Group 17">
            <a:extLst>
              <a:ext uri="{FF2B5EF4-FFF2-40B4-BE49-F238E27FC236}">
                <a16:creationId xmlns:a16="http://schemas.microsoft.com/office/drawing/2014/main" id="{1099774E-3BAD-8DD2-45F2-0675D0E0C82A}"/>
              </a:ext>
            </a:extLst>
          </xdr:cNvPr>
          <xdr:cNvGrpSpPr/>
        </xdr:nvGrpSpPr>
        <xdr:grpSpPr>
          <a:xfrm>
            <a:off x="17526004" y="3350712"/>
            <a:ext cx="970767" cy="918575"/>
            <a:chOff x="17358986" y="5073041"/>
            <a:chExt cx="970767" cy="918575"/>
          </a:xfrm>
        </xdr:grpSpPr>
        <xdr:sp macro="" textlink="">
          <xdr:nvSpPr>
            <xdr:cNvPr id="19" name="Flowchart: Connector 18">
              <a:extLst>
                <a:ext uri="{FF2B5EF4-FFF2-40B4-BE49-F238E27FC236}">
                  <a16:creationId xmlns:a16="http://schemas.microsoft.com/office/drawing/2014/main" id="{7961AB14-D58D-AF25-D4DB-12628CC01234}"/>
                </a:ext>
              </a:extLst>
            </xdr:cNvPr>
            <xdr:cNvSpPr/>
          </xdr:nvSpPr>
          <xdr:spPr>
            <a:xfrm>
              <a:off x="17358986" y="5073041"/>
              <a:ext cx="970767" cy="918575"/>
            </a:xfrm>
            <a:prstGeom prst="flowChartConnector">
              <a:avLst/>
            </a:prstGeom>
            <a:solidFill>
              <a:srgbClr val="36174D"/>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Flowchart: Connector 19">
              <a:hlinkClick xmlns:r="http://schemas.openxmlformats.org/officeDocument/2006/relationships" r:id="rId5"/>
              <a:extLst>
                <a:ext uri="{FF2B5EF4-FFF2-40B4-BE49-F238E27FC236}">
                  <a16:creationId xmlns:a16="http://schemas.microsoft.com/office/drawing/2014/main" id="{A52AE359-1C1F-AA9A-A7C9-F09D13852822}"/>
                </a:ext>
              </a:extLst>
            </xdr:cNvPr>
            <xdr:cNvSpPr/>
          </xdr:nvSpPr>
          <xdr:spPr>
            <a:xfrm>
              <a:off x="17452932" y="5156547"/>
              <a:ext cx="793315" cy="762000"/>
            </a:xfrm>
            <a:prstGeom prst="flowChartConnector">
              <a:avLst/>
            </a:prstGeom>
            <a:solidFill>
              <a:srgbClr val="C8A2C8"/>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solidFill>
                    <a:srgbClr val="7030A0"/>
                  </a:solidFill>
                </a:rPr>
                <a:t>P2</a:t>
              </a:r>
            </a:p>
          </xdr:txBody>
        </xdr:sp>
      </xdr:grpSp>
      <xdr:grpSp>
        <xdr:nvGrpSpPr>
          <xdr:cNvPr id="21" name="Group 20">
            <a:hlinkClick xmlns:r="http://schemas.openxmlformats.org/officeDocument/2006/relationships" r:id="rId6"/>
            <a:extLst>
              <a:ext uri="{FF2B5EF4-FFF2-40B4-BE49-F238E27FC236}">
                <a16:creationId xmlns:a16="http://schemas.microsoft.com/office/drawing/2014/main" id="{15FB70B8-074A-0DA2-D60E-14E12FBB20D0}"/>
              </a:ext>
            </a:extLst>
          </xdr:cNvPr>
          <xdr:cNvGrpSpPr/>
        </xdr:nvGrpSpPr>
        <xdr:grpSpPr>
          <a:xfrm>
            <a:off x="18528086" y="3329835"/>
            <a:ext cx="970767" cy="918575"/>
            <a:chOff x="17358986" y="5073041"/>
            <a:chExt cx="970767" cy="918575"/>
          </a:xfrm>
        </xdr:grpSpPr>
        <xdr:sp macro="" textlink="">
          <xdr:nvSpPr>
            <xdr:cNvPr id="22" name="Flowchart: Connector 21">
              <a:extLst>
                <a:ext uri="{FF2B5EF4-FFF2-40B4-BE49-F238E27FC236}">
                  <a16:creationId xmlns:a16="http://schemas.microsoft.com/office/drawing/2014/main" id="{66DED204-D56E-1619-695C-2EF85621354C}"/>
                </a:ext>
              </a:extLst>
            </xdr:cNvPr>
            <xdr:cNvSpPr/>
          </xdr:nvSpPr>
          <xdr:spPr>
            <a:xfrm>
              <a:off x="17358986" y="5073041"/>
              <a:ext cx="970767" cy="918575"/>
            </a:xfrm>
            <a:prstGeom prst="flowChartConnector">
              <a:avLst/>
            </a:prstGeom>
            <a:solidFill>
              <a:srgbClr val="36174D"/>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3" name="Flowchart: Connector 22">
              <a:extLst>
                <a:ext uri="{FF2B5EF4-FFF2-40B4-BE49-F238E27FC236}">
                  <a16:creationId xmlns:a16="http://schemas.microsoft.com/office/drawing/2014/main" id="{0413E07D-BF8E-68E8-DAC6-458B09D23512}"/>
                </a:ext>
              </a:extLst>
            </xdr:cNvPr>
            <xdr:cNvSpPr/>
          </xdr:nvSpPr>
          <xdr:spPr>
            <a:xfrm>
              <a:off x="17452932" y="5156547"/>
              <a:ext cx="793315" cy="762000"/>
            </a:xfrm>
            <a:prstGeom prst="flowChartConnector">
              <a:avLst/>
            </a:prstGeom>
            <a:solidFill>
              <a:srgbClr val="C8A2C8"/>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a:solidFill>
                    <a:srgbClr val="7030A0"/>
                  </a:solidFill>
                </a:rPr>
                <a:t>P3</a:t>
              </a:r>
            </a:p>
          </xdr:txBody>
        </xdr:sp>
      </xdr:grpSp>
    </xdr:grpSp>
    <xdr:clientData/>
  </xdr:twoCellAnchor>
  <xdr:twoCellAnchor>
    <xdr:from>
      <xdr:col>9</xdr:col>
      <xdr:colOff>20877</xdr:colOff>
      <xdr:row>3</xdr:row>
      <xdr:rowOff>128082</xdr:rowOff>
    </xdr:from>
    <xdr:to>
      <xdr:col>17</xdr:col>
      <xdr:colOff>532359</xdr:colOff>
      <xdr:row>20</xdr:row>
      <xdr:rowOff>86328</xdr:rowOff>
    </xdr:to>
    <xdr:sp macro="" textlink="">
      <xdr:nvSpPr>
        <xdr:cNvPr id="25" name="Rectangle: Rounded Corners 24">
          <a:extLst>
            <a:ext uri="{FF2B5EF4-FFF2-40B4-BE49-F238E27FC236}">
              <a16:creationId xmlns:a16="http://schemas.microsoft.com/office/drawing/2014/main" id="{76F3FF89-2A79-BD72-7652-20A2746DA023}"/>
            </a:ext>
          </a:extLst>
        </xdr:cNvPr>
        <xdr:cNvSpPr/>
      </xdr:nvSpPr>
      <xdr:spPr>
        <a:xfrm>
          <a:off x="5469699" y="691753"/>
          <a:ext cx="5354879" cy="3152383"/>
        </a:xfrm>
        <a:prstGeom prst="roundRect">
          <a:avLst>
            <a:gd name="adj" fmla="val 14849"/>
          </a:avLst>
        </a:prstGeom>
        <a:solidFill>
          <a:srgbClr val="E6E6FA"/>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xdr:from>
      <xdr:col>9</xdr:col>
      <xdr:colOff>219206</xdr:colOff>
      <xdr:row>4</xdr:row>
      <xdr:rowOff>62630</xdr:rowOff>
    </xdr:from>
    <xdr:to>
      <xdr:col>17</xdr:col>
      <xdr:colOff>344467</xdr:colOff>
      <xdr:row>19</xdr:row>
      <xdr:rowOff>146142</xdr:rowOff>
    </xdr:to>
    <xdr:sp macro="" textlink="">
      <xdr:nvSpPr>
        <xdr:cNvPr id="27" name="Rectangle: Rounded Corners 26">
          <a:extLst>
            <a:ext uri="{FF2B5EF4-FFF2-40B4-BE49-F238E27FC236}">
              <a16:creationId xmlns:a16="http://schemas.microsoft.com/office/drawing/2014/main" id="{01B9FDB0-AF83-C061-3BBA-54979E802046}"/>
            </a:ext>
          </a:extLst>
        </xdr:cNvPr>
        <xdr:cNvSpPr/>
      </xdr:nvSpPr>
      <xdr:spPr>
        <a:xfrm>
          <a:off x="5668028" y="814192"/>
          <a:ext cx="4968658" cy="2901868"/>
        </a:xfrm>
        <a:prstGeom prst="roundRect">
          <a:avLst>
            <a:gd name="adj" fmla="val 15101"/>
          </a:avLst>
        </a:prstGeom>
        <a:solidFill>
          <a:srgbClr val="EBEBFB"/>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xdr:from>
      <xdr:col>9</xdr:col>
      <xdr:colOff>281836</xdr:colOff>
      <xdr:row>4</xdr:row>
      <xdr:rowOff>156574</xdr:rowOff>
    </xdr:from>
    <xdr:to>
      <xdr:col>17</xdr:col>
      <xdr:colOff>281836</xdr:colOff>
      <xdr:row>19</xdr:row>
      <xdr:rowOff>93943</xdr:rowOff>
    </xdr:to>
    <xdr:graphicFrame macro="">
      <xdr:nvGraphicFramePr>
        <xdr:cNvPr id="29" name="Chart 28">
          <a:extLst>
            <a:ext uri="{FF2B5EF4-FFF2-40B4-BE49-F238E27FC236}">
              <a16:creationId xmlns:a16="http://schemas.microsoft.com/office/drawing/2014/main" id="{9AE0CE84-7D5A-401E-90E0-80319C1805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125262</xdr:colOff>
      <xdr:row>3</xdr:row>
      <xdr:rowOff>93946</xdr:rowOff>
    </xdr:from>
    <xdr:to>
      <xdr:col>8</xdr:col>
      <xdr:colOff>480166</xdr:colOff>
      <xdr:row>20</xdr:row>
      <xdr:rowOff>52198</xdr:rowOff>
    </xdr:to>
    <xdr:sp macro="" textlink="">
      <xdr:nvSpPr>
        <xdr:cNvPr id="30" name="Rectangle: Rounded Corners 29">
          <a:extLst>
            <a:ext uri="{FF2B5EF4-FFF2-40B4-BE49-F238E27FC236}">
              <a16:creationId xmlns:a16="http://schemas.microsoft.com/office/drawing/2014/main" id="{5D399196-256D-FC1F-A86E-2FD7B77FD0F7}"/>
            </a:ext>
          </a:extLst>
        </xdr:cNvPr>
        <xdr:cNvSpPr/>
      </xdr:nvSpPr>
      <xdr:spPr>
        <a:xfrm>
          <a:off x="3152385" y="657617"/>
          <a:ext cx="2171178" cy="3152389"/>
        </a:xfrm>
        <a:prstGeom prst="roundRect">
          <a:avLst>
            <a:gd name="adj" fmla="val 20137"/>
          </a:avLst>
        </a:prstGeom>
        <a:solidFill>
          <a:srgbClr val="E6E6FA"/>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editAs="oneCell">
    <xdr:from>
      <xdr:col>5</xdr:col>
      <xdr:colOff>292276</xdr:colOff>
      <xdr:row>4</xdr:row>
      <xdr:rowOff>125261</xdr:rowOff>
    </xdr:from>
    <xdr:to>
      <xdr:col>8</xdr:col>
      <xdr:colOff>304802</xdr:colOff>
      <xdr:row>19</xdr:row>
      <xdr:rowOff>62630</xdr:rowOff>
    </xdr:to>
    <mc:AlternateContent xmlns:mc="http://schemas.openxmlformats.org/markup-compatibility/2006" xmlns:a14="http://schemas.microsoft.com/office/drawing/2010/main">
      <mc:Choice Requires="a14">
        <xdr:graphicFrame macro="">
          <xdr:nvGraphicFramePr>
            <xdr:cNvPr id="32" name="Model 1">
              <a:extLst>
                <a:ext uri="{FF2B5EF4-FFF2-40B4-BE49-F238E27FC236}">
                  <a16:creationId xmlns:a16="http://schemas.microsoft.com/office/drawing/2014/main" id="{CF64E5D5-3598-45D0-B85E-730644EBC70D}"/>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mlns="">
        <xdr:sp macro="" textlink="">
          <xdr:nvSpPr>
            <xdr:cNvPr id="0" name=""/>
            <xdr:cNvSpPr>
              <a:spLocks noTextEdit="1"/>
            </xdr:cNvSpPr>
          </xdr:nvSpPr>
          <xdr:spPr>
            <a:xfrm>
              <a:off x="3319399" y="876823"/>
              <a:ext cx="1828800" cy="2755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354901</xdr:colOff>
      <xdr:row>21</xdr:row>
      <xdr:rowOff>167014</xdr:rowOff>
    </xdr:from>
    <xdr:to>
      <xdr:col>25</xdr:col>
      <xdr:colOff>511479</xdr:colOff>
      <xdr:row>38</xdr:row>
      <xdr:rowOff>73069</xdr:rowOff>
    </xdr:to>
    <xdr:sp macro="" textlink="">
      <xdr:nvSpPr>
        <xdr:cNvPr id="31" name="Rectangle: Rounded Corners 30">
          <a:extLst>
            <a:ext uri="{FF2B5EF4-FFF2-40B4-BE49-F238E27FC236}">
              <a16:creationId xmlns:a16="http://schemas.microsoft.com/office/drawing/2014/main" id="{C57625EC-4AD3-97A3-A350-FABD61F9390D}"/>
            </a:ext>
          </a:extLst>
        </xdr:cNvPr>
        <xdr:cNvSpPr/>
      </xdr:nvSpPr>
      <xdr:spPr>
        <a:xfrm>
          <a:off x="960326" y="4112713"/>
          <a:ext cx="14686769" cy="3100192"/>
        </a:xfrm>
        <a:prstGeom prst="roundRect">
          <a:avLst>
            <a:gd name="adj" fmla="val 15101"/>
          </a:avLst>
        </a:prstGeom>
        <a:solidFill>
          <a:srgbClr val="EBEBFB"/>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xdr:from>
      <xdr:col>18</xdr:col>
      <xdr:colOff>250519</xdr:colOff>
      <xdr:row>4</xdr:row>
      <xdr:rowOff>62629</xdr:rowOff>
    </xdr:from>
    <xdr:to>
      <xdr:col>25</xdr:col>
      <xdr:colOff>574109</xdr:colOff>
      <xdr:row>19</xdr:row>
      <xdr:rowOff>73068</xdr:rowOff>
    </xdr:to>
    <xdr:sp macro="" textlink="">
      <xdr:nvSpPr>
        <xdr:cNvPr id="28" name="Rectangle: Rounded Corners 27">
          <a:extLst>
            <a:ext uri="{FF2B5EF4-FFF2-40B4-BE49-F238E27FC236}">
              <a16:creationId xmlns:a16="http://schemas.microsoft.com/office/drawing/2014/main" id="{FAA02B4F-BB10-043B-3C7D-A53E8791971A}"/>
            </a:ext>
          </a:extLst>
        </xdr:cNvPr>
        <xdr:cNvSpPr/>
      </xdr:nvSpPr>
      <xdr:spPr>
        <a:xfrm>
          <a:off x="11148163" y="814191"/>
          <a:ext cx="4561562" cy="2828795"/>
        </a:xfrm>
        <a:prstGeom prst="roundRect">
          <a:avLst>
            <a:gd name="adj" fmla="val 15101"/>
          </a:avLst>
        </a:prstGeom>
        <a:solidFill>
          <a:srgbClr val="EBEBFB"/>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rgbClr val="66424D"/>
            </a:solidFill>
            <a:effectLst/>
          </a:endParaRPr>
        </a:p>
      </xdr:txBody>
    </xdr:sp>
    <xdr:clientData/>
  </xdr:twoCellAnchor>
  <xdr:twoCellAnchor>
    <xdr:from>
      <xdr:col>18</xdr:col>
      <xdr:colOff>281838</xdr:colOff>
      <xdr:row>4</xdr:row>
      <xdr:rowOff>96767</xdr:rowOff>
    </xdr:from>
    <xdr:to>
      <xdr:col>26</xdr:col>
      <xdr:colOff>10441</xdr:colOff>
      <xdr:row>20</xdr:row>
      <xdr:rowOff>55010</xdr:rowOff>
    </xdr:to>
    <xdr:graphicFrame macro="">
      <xdr:nvGraphicFramePr>
        <xdr:cNvPr id="17" name="Chart 16">
          <a:extLst>
            <a:ext uri="{FF2B5EF4-FFF2-40B4-BE49-F238E27FC236}">
              <a16:creationId xmlns:a16="http://schemas.microsoft.com/office/drawing/2014/main" id="{6739184F-093A-452B-8D9D-B247FC0C0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114822</xdr:colOff>
      <xdr:row>22</xdr:row>
      <xdr:rowOff>167012</xdr:rowOff>
    </xdr:from>
    <xdr:to>
      <xdr:col>26</xdr:col>
      <xdr:colOff>0</xdr:colOff>
      <xdr:row>38</xdr:row>
      <xdr:rowOff>52191</xdr:rowOff>
    </xdr:to>
    <xdr:graphicFrame macro="">
      <xdr:nvGraphicFramePr>
        <xdr:cNvPr id="5" name="Chart 4">
          <a:extLst>
            <a:ext uri="{FF2B5EF4-FFF2-40B4-BE49-F238E27FC236}">
              <a16:creationId xmlns:a16="http://schemas.microsoft.com/office/drawing/2014/main" id="{C0A572AC-2543-483B-83CE-90F455928A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121920</xdr:colOff>
      <xdr:row>0</xdr:row>
      <xdr:rowOff>160020</xdr:rowOff>
    </xdr:from>
    <xdr:to>
      <xdr:col>8</xdr:col>
      <xdr:colOff>320040</xdr:colOff>
      <xdr:row>14</xdr:row>
      <xdr:rowOff>66675</xdr:rowOff>
    </xdr:to>
    <mc:AlternateContent xmlns:mc="http://schemas.openxmlformats.org/markup-compatibility/2006" xmlns:a14="http://schemas.microsoft.com/office/drawing/2010/main">
      <mc:Choice Requires="a14">
        <xdr:graphicFrame macro="">
          <xdr:nvGraphicFramePr>
            <xdr:cNvPr id="9" name="Country 2">
              <a:extLst>
                <a:ext uri="{FF2B5EF4-FFF2-40B4-BE49-F238E27FC236}">
                  <a16:creationId xmlns:a16="http://schemas.microsoft.com/office/drawing/2014/main" id="{4F93BAEF-DD6D-E497-B4F2-132AFDF0092A}"/>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7139940" y="1600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205740</xdr:colOff>
      <xdr:row>19</xdr:row>
      <xdr:rowOff>0</xdr:rowOff>
    </xdr:from>
    <xdr:to>
      <xdr:col>4</xdr:col>
      <xdr:colOff>723900</xdr:colOff>
      <xdr:row>22</xdr:row>
      <xdr:rowOff>30480</xdr:rowOff>
    </xdr:to>
    <xdr:sp macro="" textlink="">
      <xdr:nvSpPr>
        <xdr:cNvPr id="3" name="Rectangle: Beveled 2">
          <a:hlinkClick xmlns:r="http://schemas.openxmlformats.org/officeDocument/2006/relationships" r:id="rId1"/>
          <a:extLst>
            <a:ext uri="{FF2B5EF4-FFF2-40B4-BE49-F238E27FC236}">
              <a16:creationId xmlns:a16="http://schemas.microsoft.com/office/drawing/2014/main" id="{DC47F50E-25DA-E12F-8984-C8663479C648}"/>
            </a:ext>
          </a:extLst>
        </xdr:cNvPr>
        <xdr:cNvSpPr/>
      </xdr:nvSpPr>
      <xdr:spPr>
        <a:xfrm>
          <a:off x="4655820" y="3474720"/>
          <a:ext cx="1127760" cy="579120"/>
        </a:xfrm>
        <a:prstGeom prst="bevel">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6">
                  <a:lumMod val="50000"/>
                </a:schemeClr>
              </a:solidFill>
            </a:rPr>
            <a:t>DATA</a:t>
          </a:r>
        </a:p>
      </xdr:txBody>
    </xdr:sp>
    <xdr:clientData/>
  </xdr:twoCellAnchor>
  <xdr:twoCellAnchor>
    <xdr:from>
      <xdr:col>5</xdr:col>
      <xdr:colOff>114300</xdr:colOff>
      <xdr:row>19</xdr:row>
      <xdr:rowOff>0</xdr:rowOff>
    </xdr:from>
    <xdr:to>
      <xdr:col>6</xdr:col>
      <xdr:colOff>220980</xdr:colOff>
      <xdr:row>22</xdr:row>
      <xdr:rowOff>30480</xdr:rowOff>
    </xdr:to>
    <xdr:sp macro="" textlink="">
      <xdr:nvSpPr>
        <xdr:cNvPr id="11" name="Rectangle: Beveled 10">
          <a:hlinkClick xmlns:r="http://schemas.openxmlformats.org/officeDocument/2006/relationships" r:id="rId2"/>
          <a:extLst>
            <a:ext uri="{FF2B5EF4-FFF2-40B4-BE49-F238E27FC236}">
              <a16:creationId xmlns:a16="http://schemas.microsoft.com/office/drawing/2014/main" id="{0E6C205B-55A2-062A-C78A-32BD9C50B630}"/>
            </a:ext>
          </a:extLst>
        </xdr:cNvPr>
        <xdr:cNvSpPr/>
      </xdr:nvSpPr>
      <xdr:spPr>
        <a:xfrm>
          <a:off x="6035040" y="3474720"/>
          <a:ext cx="1127760" cy="579120"/>
        </a:xfrm>
        <a:prstGeom prst="bevel">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a:solidFill>
                <a:schemeClr val="accent6">
                  <a:lumMod val="50000"/>
                </a:schemeClr>
              </a:solidFill>
            </a:rPr>
            <a:t>DASH BOARD</a:t>
          </a:r>
        </a:p>
      </xdr:txBody>
    </xdr:sp>
    <xdr:clientData/>
  </xdr:twoCellAnchor>
  <xdr:twoCellAnchor>
    <xdr:from>
      <xdr:col>6</xdr:col>
      <xdr:colOff>487680</xdr:colOff>
      <xdr:row>19</xdr:row>
      <xdr:rowOff>7620</xdr:rowOff>
    </xdr:from>
    <xdr:to>
      <xdr:col>7</xdr:col>
      <xdr:colOff>594360</xdr:colOff>
      <xdr:row>22</xdr:row>
      <xdr:rowOff>38100</xdr:rowOff>
    </xdr:to>
    <xdr:sp macro="" textlink="">
      <xdr:nvSpPr>
        <xdr:cNvPr id="12" name="Rectangle: Beveled 11">
          <a:hlinkClick xmlns:r="http://schemas.openxmlformats.org/officeDocument/2006/relationships" r:id="rId3"/>
          <a:extLst>
            <a:ext uri="{FF2B5EF4-FFF2-40B4-BE49-F238E27FC236}">
              <a16:creationId xmlns:a16="http://schemas.microsoft.com/office/drawing/2014/main" id="{AD9EACF9-4C87-7D7A-AA71-F59C82E3A426}"/>
            </a:ext>
          </a:extLst>
        </xdr:cNvPr>
        <xdr:cNvSpPr/>
      </xdr:nvSpPr>
      <xdr:spPr>
        <a:xfrm>
          <a:off x="7429500" y="3482340"/>
          <a:ext cx="1127760" cy="579120"/>
        </a:xfrm>
        <a:prstGeom prst="bevel">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6">
                  <a:lumMod val="50000"/>
                </a:schemeClr>
              </a:solidFill>
            </a:rPr>
            <a:t>PVT1</a:t>
          </a:r>
        </a:p>
      </xdr:txBody>
    </xdr:sp>
    <xdr:clientData/>
  </xdr:twoCellAnchor>
  <xdr:twoCellAnchor>
    <xdr:from>
      <xdr:col>8</xdr:col>
      <xdr:colOff>220980</xdr:colOff>
      <xdr:row>19</xdr:row>
      <xdr:rowOff>7620</xdr:rowOff>
    </xdr:from>
    <xdr:to>
      <xdr:col>10</xdr:col>
      <xdr:colOff>129540</xdr:colOff>
      <xdr:row>22</xdr:row>
      <xdr:rowOff>38100</xdr:rowOff>
    </xdr:to>
    <xdr:sp macro="" textlink="">
      <xdr:nvSpPr>
        <xdr:cNvPr id="13" name="Rectangle: Beveled 12">
          <a:hlinkClick xmlns:r="http://schemas.openxmlformats.org/officeDocument/2006/relationships" r:id="rId4"/>
          <a:extLst>
            <a:ext uri="{FF2B5EF4-FFF2-40B4-BE49-F238E27FC236}">
              <a16:creationId xmlns:a16="http://schemas.microsoft.com/office/drawing/2014/main" id="{907053E5-EEFF-733B-B666-E953A592C53E}"/>
            </a:ext>
          </a:extLst>
        </xdr:cNvPr>
        <xdr:cNvSpPr/>
      </xdr:nvSpPr>
      <xdr:spPr>
        <a:xfrm>
          <a:off x="8793480" y="3482340"/>
          <a:ext cx="1127760" cy="579120"/>
        </a:xfrm>
        <a:prstGeom prst="bevel">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accent6">
                  <a:lumMod val="50000"/>
                </a:schemeClr>
              </a:solidFill>
            </a:rPr>
            <a:t>PRICE</a:t>
          </a:r>
        </a:p>
      </xdr:txBody>
    </xdr:sp>
    <xdr:clientData/>
  </xdr:twoCellAnchor>
  <xdr:twoCellAnchor>
    <xdr:from>
      <xdr:col>10</xdr:col>
      <xdr:colOff>358140</xdr:colOff>
      <xdr:row>19</xdr:row>
      <xdr:rowOff>7620</xdr:rowOff>
    </xdr:from>
    <xdr:to>
      <xdr:col>11</xdr:col>
      <xdr:colOff>624840</xdr:colOff>
      <xdr:row>22</xdr:row>
      <xdr:rowOff>38100</xdr:rowOff>
    </xdr:to>
    <xdr:sp macro="" textlink="">
      <xdr:nvSpPr>
        <xdr:cNvPr id="14" name="Rectangle: Beveled 13">
          <a:hlinkClick xmlns:r="http://schemas.openxmlformats.org/officeDocument/2006/relationships" r:id="rId5"/>
          <a:extLst>
            <a:ext uri="{FF2B5EF4-FFF2-40B4-BE49-F238E27FC236}">
              <a16:creationId xmlns:a16="http://schemas.microsoft.com/office/drawing/2014/main" id="{6FD54B59-2B39-FA11-69E5-7CBCB8388F38}"/>
            </a:ext>
          </a:extLst>
        </xdr:cNvPr>
        <xdr:cNvSpPr/>
      </xdr:nvSpPr>
      <xdr:spPr>
        <a:xfrm>
          <a:off x="10149840" y="3482340"/>
          <a:ext cx="1127760" cy="579120"/>
        </a:xfrm>
        <a:prstGeom prst="bevel">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accent6">
                  <a:lumMod val="50000"/>
                </a:schemeClr>
              </a:solidFill>
            </a:rPr>
            <a:t>PVT2</a:t>
          </a:r>
        </a:p>
      </xdr:txBody>
    </xdr:sp>
    <xdr:clientData/>
  </xdr:twoCellAnchor>
  <xdr:twoCellAnchor>
    <xdr:from>
      <xdr:col>11</xdr:col>
      <xdr:colOff>883920</xdr:colOff>
      <xdr:row>19</xdr:row>
      <xdr:rowOff>7620</xdr:rowOff>
    </xdr:from>
    <xdr:to>
      <xdr:col>13</xdr:col>
      <xdr:colOff>91440</xdr:colOff>
      <xdr:row>22</xdr:row>
      <xdr:rowOff>38100</xdr:rowOff>
    </xdr:to>
    <xdr:sp macro="" textlink="">
      <xdr:nvSpPr>
        <xdr:cNvPr id="15" name="Rectangle: Beveled 14">
          <a:hlinkClick xmlns:r="http://schemas.openxmlformats.org/officeDocument/2006/relationships" r:id="rId6"/>
          <a:extLst>
            <a:ext uri="{FF2B5EF4-FFF2-40B4-BE49-F238E27FC236}">
              <a16:creationId xmlns:a16="http://schemas.microsoft.com/office/drawing/2014/main" id="{09764016-0E32-E080-6430-8142CB09FAF5}"/>
            </a:ext>
          </a:extLst>
        </xdr:cNvPr>
        <xdr:cNvSpPr/>
      </xdr:nvSpPr>
      <xdr:spPr>
        <a:xfrm>
          <a:off x="11536680" y="3482340"/>
          <a:ext cx="1127760" cy="579120"/>
        </a:xfrm>
        <a:prstGeom prst="bevel">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solidFill>
                <a:schemeClr val="accent6">
                  <a:lumMod val="50000"/>
                </a:schemeClr>
              </a:solidFill>
            </a:rPr>
            <a:t>BRAND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44.034896412035" createdVersion="8" refreshedVersion="8" minRefreshableVersion="3" recordCount="12904" xr:uid="{5698AEAF-6173-4CD2-BAD6-13EA5FA8F705}">
  <cacheSource type="worksheet">
    <worksheetSource name="car_prices_proj"/>
  </cacheSource>
  <cacheFields count="18">
    <cacheField name="Brand" numFmtId="0">
      <sharedItems containsBlank="1" count="39">
        <s v="Alfa-Romeo"/>
        <s v="Fiat"/>
        <s v="Citroen"/>
        <s v="Opel"/>
        <s v="Renault"/>
        <s v="Dacia"/>
        <s v="Hyundai"/>
        <s v="Ford"/>
        <s v="Volvo"/>
        <s v="SEAT"/>
        <s v="Peugeot"/>
        <s v="Jeep"/>
        <s v="Kia"/>
        <s v="Land-Rover"/>
        <s v="Nissan"/>
        <s v="Skoda"/>
        <s v="Suzuki"/>
        <s v="Volkswagen"/>
        <s v="Audi"/>
        <s v="BMW"/>
        <s v="Mercedes-Benz"/>
        <s v="Jaguar"/>
        <s v="Cadillac"/>
        <s v="CUPRA"/>
        <s v="Toyota"/>
        <s v="Honda"/>
        <s v="Maserati"/>
        <s v="Lexus"/>
        <s v="Chevrolet"/>
        <s v="Porsche"/>
        <s v="Dodge"/>
        <s v="Tesla"/>
        <s v="Bentley"/>
        <s v="Lamborghini"/>
        <s v="Aston-Martin"/>
        <s v="Rolls-Royce"/>
        <s v="Corvette"/>
        <s v="Ferrari"/>
        <m/>
      </sharedItems>
    </cacheField>
    <cacheField name="Model" numFmtId="0">
      <sharedItems count="836">
        <s v="Stelvio"/>
        <s v="500X"/>
        <s v="C5 Aircross"/>
        <s v="C3 Aircross"/>
        <s v="Mokka"/>
        <s v="Grandland X"/>
        <s v="Crossland X"/>
        <s v="Koleos"/>
        <s v="Kadjar"/>
        <s v="Duster"/>
        <s v="TUCSON"/>
        <s v="Kuga"/>
        <s v="Edge"/>
        <s v="XC60"/>
        <s v="XC40"/>
        <s v="Ateca"/>
        <s v="2008"/>
        <s v="3008"/>
        <s v="Renegade"/>
        <s v="Compass"/>
        <s v="Cherokee"/>
        <s v="XCeed"/>
        <s v="Sportage"/>
        <s v="Sorento"/>
        <s v="Range Rover Evoque"/>
        <s v="Range Rover Velar"/>
        <s v="Discovery Sport"/>
        <s v="Discovery"/>
        <s v="Freelander"/>
        <s v="Qashqai"/>
        <s v="X-Trail"/>
        <s v="Kodiaq"/>
        <s v="Karoq"/>
        <s v="S-Cross"/>
        <s v="Vitara"/>
        <s v="Tonale"/>
        <s v="Tiguan"/>
        <s v="T-Cross"/>
        <s v="Q2"/>
        <s v="X3"/>
        <s v="X1"/>
        <s v="GLA 220"/>
        <s v="GLA 200"/>
        <s v="ML 250"/>
        <s v="GLC 250"/>
        <s v="GLE 250"/>
        <s v="F-Pace"/>
        <s v="E-Pace"/>
        <s v="XT4"/>
        <s v="Formentor"/>
        <s v="RAV 4"/>
        <s v="Q3"/>
        <s v="Captur"/>
        <s v="Arkana"/>
        <s v="Jazz"/>
        <s v="HR-V"/>
        <s v="CR-V"/>
        <s v="ZR-V"/>
        <s v="KONA"/>
        <s v="C-HR"/>
        <s v="Not Mentioned"/>
        <s v="Tarraco"/>
        <s v="Niro"/>
        <s v="Range Rover Sport"/>
        <s v="Juke"/>
        <s v="Grecale"/>
        <s v="Levante"/>
        <s v="UX 250h"/>
        <s v="NX 300"/>
        <s v="NX 450h+"/>
        <s v="NX 300h"/>
        <s v="UX 200"/>
        <s v="NX 350h"/>
        <s v="XC90"/>
        <s v="Wrangler"/>
        <s v="Grand Vitara"/>
        <s v="T-Roc"/>
        <s v="Q5"/>
        <s v="GLA 180"/>
        <s v="NX 200t"/>
        <s v="Tacuma"/>
        <s v="Macan"/>
        <s v="GLC 300"/>
        <s v="Grandland"/>
        <s v="5008"/>
        <s v="Antara"/>
        <s v="SANTA FE"/>
        <s v="Land Cruiser"/>
        <s v="GLC 220"/>
        <s v="Nitro"/>
        <s v="Austral"/>
        <s v="Clio"/>
        <s v="Symbioz"/>
        <s v="Terramar"/>
        <s v="Stonic"/>
        <s v="Yeti"/>
        <s v="GLA 35 AMG"/>
        <s v="GLC 200"/>
        <s v="GLB 180"/>
        <s v="DS4"/>
        <s v="Corolla Cross"/>
        <s v="RX 450h"/>
        <s v="Arona"/>
        <s v="Kamiq"/>
        <s v="X2"/>
        <s v="Transit Custom"/>
        <s v="Defender"/>
        <s v="Range Rover"/>
        <s v="I-Pace"/>
        <s v="C4 Aircross"/>
        <s v="Mokka X"/>
        <s v="iX35"/>
        <s v="Terracan"/>
        <s v="Ignis"/>
        <s v="Captiva"/>
        <s v="Puma"/>
        <s v="Verso"/>
        <s v="SX4 S-Cross"/>
        <s v="BAYON"/>
        <s v="SX4"/>
        <s v="Avenger"/>
        <s v="Trax"/>
        <s v="Sedici"/>
        <s v="C4"/>
        <s v="C4 Cactus"/>
        <s v="Crossland"/>
        <s v="EcoSport"/>
        <s v="Patriot"/>
        <s v="Qashqai+2"/>
        <s v="Qubo"/>
        <s v="Grande Punto"/>
        <s v="Tipo"/>
        <s v="Panda"/>
        <s v="Punto"/>
        <s v="Doblo"/>
        <s v="Punto Evo"/>
        <s v="C3"/>
        <s v="Corsa"/>
        <s v="Astra"/>
        <s v="Logan"/>
        <s v="Sandero"/>
        <s v="i30"/>
        <s v="iX20"/>
        <s v="Focus"/>
        <s v="Fiesta"/>
        <s v="B-Max"/>
        <s v="C-Max"/>
        <s v="V60"/>
        <s v="Corolla"/>
        <s v="Leon"/>
        <s v="Ceed / cee'd"/>
        <s v="Rio"/>
        <s v="Giulietta"/>
        <s v="Golf"/>
        <s v="A4"/>
        <s v="A5"/>
        <s v="316"/>
        <s v="E 300"/>
        <s v="Spark"/>
        <s v="Cruze"/>
        <s v="Aveo"/>
        <s v="IONIQ"/>
        <s v="Swift"/>
        <s v="Golf GTE"/>
        <s v="A3"/>
        <s v="C5 X"/>
        <s v="Megane"/>
        <s v="Megane E-Tech"/>
        <s v="Jogger"/>
        <s v="Civic"/>
        <s v="Insight"/>
        <s v="Mondeo"/>
        <s v="S60"/>
        <s v="V90"/>
        <s v="Leon e-Hybrid"/>
        <s v="308"/>
        <s v="408"/>
        <s v="Ceed SW / cee'd SW"/>
        <s v="Optima"/>
        <s v="Octavia"/>
        <s v="Superb"/>
        <s v="Swace"/>
        <s v="Passat Variant"/>
        <s v="A7"/>
        <s v="A6"/>
        <s v="330"/>
        <s v="CLA 250"/>
        <s v="A 250"/>
        <s v="A 180"/>
        <s v="CT 200h"/>
        <s v="RX 500h"/>
        <s v="Ghibli"/>
        <s v="Yaris"/>
        <s v="Auris"/>
        <s v="Prius"/>
        <s v="C5"/>
        <s v="Berlingo"/>
        <s v="Combo"/>
        <s v="Insignia"/>
        <s v="Scenic"/>
        <s v="Kangoo"/>
        <s v="Lodgy"/>
        <s v="Grand Tourneo"/>
        <s v="S-Max"/>
        <s v="Tourneo Connect"/>
        <s v="V40"/>
        <s v="Proace"/>
        <s v="Altea XL"/>
        <s v="208"/>
        <s v="Venga"/>
        <s v="Note"/>
        <s v="Micra"/>
        <s v="Rapid/Spaceback"/>
        <s v="Scala"/>
        <s v="Touran"/>
        <s v="Polo"/>
        <s v="A1"/>
        <s v="420"/>
        <s v="118"/>
        <s v="B 180"/>
        <s v="A 200"/>
        <s v="500L"/>
        <s v="C4 Picasso"/>
        <s v="Espace"/>
        <s v="Talisman"/>
        <s v="Galaxy"/>
        <s v="Alhambra"/>
        <s v="508"/>
        <s v="Rifter"/>
        <s v="Carens"/>
        <s v="Arteon"/>
        <s v="Golf GTD"/>
        <s v="Golf Sportsvan"/>
        <s v="320"/>
        <s v="X4"/>
        <s v="116"/>
        <s v="B 200"/>
        <s v="i40"/>
        <s v="V70"/>
        <s v="V60 Cross Country"/>
        <s v="Avensis"/>
        <s v="ProCeed / pro_cee'd"/>
        <s v="520"/>
        <s v="318"/>
        <s v="CLA 200"/>
        <s v="C 220"/>
        <s v="C 200"/>
        <s v="C 180"/>
        <s v="XF"/>
        <s v="A4 allroad"/>
        <s v="525"/>
        <s v="E 220"/>
        <s v="Talento"/>
        <s v="Croma"/>
        <s v="V50"/>
        <s v="Partner"/>
        <s v="159"/>
        <s v="Passat"/>
        <s v="Passat Alltrack"/>
        <s v="CLA 220"/>
        <s v="E 250"/>
        <s v="C3 Picasso"/>
        <s v="Xsara Picasso"/>
        <s v="Meriva"/>
        <s v="Dokker"/>
        <s v="Altea"/>
        <s v="Caddy"/>
        <s v="218"/>
        <s v="120"/>
        <s v="Stinger"/>
        <s v="Giulia"/>
        <s v="XE"/>
        <s v="DS5"/>
        <s v="Ibiza"/>
        <s v="Pulsar"/>
        <s v="147"/>
        <s v="Splash"/>
        <s v="Golf GTI"/>
        <s v="Golf R"/>
        <s v="A 35 AMG"/>
        <s v="CLA 180"/>
        <s v="Fusion"/>
        <s v="S40"/>
        <s v="207"/>
        <s v="307"/>
        <s v="Picanto"/>
        <s v="Liana"/>
        <s v="Polo GTI"/>
        <s v="ATS"/>
        <s v="Caliber"/>
        <s v="Laguna"/>
        <s v="Grand Scenic"/>
        <s v="i20"/>
        <s v="Fabia"/>
        <s v="S3"/>
        <s v="430"/>
        <s v="A 160"/>
        <s v="C 300"/>
        <s v="940"/>
        <s v="Toledo"/>
        <s v="407"/>
        <s v="Almera Tino"/>
        <s v="Primera"/>
        <s v="156"/>
        <s v="Golf Variant"/>
        <s v="B 170"/>
        <s v="Bravo"/>
        <s v="Xantia"/>
        <s v="i10"/>
        <s v="206"/>
        <s v="Wagon R+"/>
        <s v="Baleno"/>
        <s v="114"/>
        <s v="A 150"/>
        <s v="Lacetti"/>
        <s v="Soul"/>
        <s v="Townstar"/>
        <s v="B 160"/>
        <s v="Kalos"/>
        <s v="Matiz"/>
        <s v="Golf Plus"/>
        <s v="Agila"/>
        <s v="Vectra"/>
        <s v="Urban Cruiser"/>
        <s v="Zafira"/>
        <s v="NV200"/>
        <s v="Cube"/>
        <s v="Seicento"/>
        <s v="Grand C4 Picasso"/>
        <s v="Accord"/>
        <s v="ACCENT"/>
        <s v="MiTo"/>
        <s v="CT4"/>
        <s v="GT"/>
        <s v="166"/>
        <s v="DS3"/>
        <s v="Ranger Raptor"/>
        <s v="Ranger"/>
        <s v="Hilux"/>
        <s v="Navara"/>
        <s v="X5"/>
        <s v="Beetle"/>
        <s v="C-Elysée"/>
        <s v="S80"/>
        <s v="S60 Cross Country"/>
        <s v="Exeo"/>
        <s v="Alfetta"/>
        <s v="220"/>
        <s v="X-Type"/>
        <s v="IS 220d"/>
        <s v="BLS"/>
        <s v="Malibu"/>
        <s v="S90"/>
        <s v="Kizashi"/>
        <s v="Jetta"/>
        <s v="530"/>
        <s v="GS 300"/>
        <s v="ES 300"/>
        <s v="IS 300"/>
        <s v="RC 300h"/>
        <s v="Model 3"/>
        <s v="Latitude"/>
        <s v="518"/>
        <s v="Epica"/>
        <s v="Adam"/>
        <s v="Transit Courier"/>
        <s v="Traveller"/>
        <s v="Passat CC"/>
        <s v="CC"/>
        <s v="Citan"/>
        <s v="HHR"/>
        <s v="ELANTRA"/>
        <s v="Grand C-Max"/>
        <s v="Nubira"/>
        <s v="C4 X"/>
        <s v="328"/>
        <s v="528"/>
        <s v="B 220"/>
        <s v="E 200"/>
        <s v="CTS"/>
        <s v="B 250"/>
        <s v="GLE 350"/>
        <s v="C 350"/>
        <s v="GLA 250"/>
        <s v="Evanda"/>
        <s v="Alaskan"/>
        <s v="Pick Up"/>
        <s v="Tiguan Allspace"/>
        <s v="Sharan"/>
        <s v="A 220"/>
        <s v="C 250"/>
        <s v="GLB 200"/>
        <s v="GLE 300"/>
        <s v="X 250"/>
        <s v="V 220"/>
        <s v="Stilo"/>
        <s v="New Panda"/>
        <s v="Transit Connect"/>
        <s v="Evalia"/>
        <s v="Roomster"/>
        <s v="216"/>
        <s v="325"/>
        <s v="Model S"/>
        <s v="Model Y"/>
        <s v="Viano"/>
        <s v="S-Type"/>
        <s v="607"/>
        <s v="Grand Cherokee"/>
        <s v="ID.4"/>
        <s v="A6 allroad"/>
        <s v="RAM"/>
        <s v="Corsa-e"/>
        <s v="Twingo"/>
        <s v="ZOE"/>
        <s v="XC70"/>
        <s v="M550"/>
        <s v="225"/>
        <s v="535"/>
        <s v="E 280"/>
        <s v="Sprinter"/>
        <s v="Silverado"/>
        <s v="Chevy Van"/>
        <s v="Model X"/>
        <s v="Cayenne"/>
        <s v="Taycan"/>
        <s v="Born"/>
        <s v="e-208"/>
        <s v="Leaf"/>
        <s v="745"/>
        <s v="E 500"/>
        <s v="S 63 AMG"/>
        <s v="LS 600"/>
        <s v="Seville"/>
        <s v="Charger"/>
        <s v="Flying Spur"/>
        <s v="C6"/>
        <s v="Phaeton"/>
        <s v="A8"/>
        <s v="750"/>
        <s v="740"/>
        <s v="730"/>
        <s v="E 350"/>
        <s v="E 400"/>
        <s v="XJ"/>
        <s v="Quattroporte"/>
        <s v="Gladiator"/>
        <s v="Touareg"/>
        <s v="Q7"/>
        <s v="SQ8"/>
        <s v="X6"/>
        <s v="GLK 350"/>
        <s v="GLE 500"/>
        <s v="Mokka-E"/>
        <s v="IONIQ 5"/>
        <s v="Mustang Mach-E"/>
        <s v="e-2008"/>
        <s v="ML 270"/>
        <s v="Escalade"/>
        <s v="Yaris Cross"/>
        <s v="Junior"/>
        <s v="LBX"/>
        <s v="RX 400"/>
        <s v="Bentayga"/>
        <s v="Q8"/>
        <s v="ML 280"/>
        <s v="ML 320"/>
        <s v="ML 350"/>
        <s v="G 350"/>
        <s v="IONIQ 6"/>
        <s v="EQE 350"/>
        <s v="XJ6"/>
        <s v="Challenger"/>
        <s v="C40"/>
        <s v="V90 Cross Country"/>
        <s v="Camry"/>
        <s v="Ariya"/>
        <s v="Enyaq"/>
        <s v="550"/>
        <s v="435"/>
        <s v="i4"/>
        <s v="iX1"/>
        <s v="B Electric Drive"/>
        <s v="S 320"/>
        <s v="GLK 200"/>
        <s v="STS"/>
        <s v="NEXO"/>
        <s v="RX 350h"/>
        <s v="UX 300e"/>
        <s v="600"/>
        <s v="Tavascan"/>
        <s v="Explorer"/>
        <s v="EX40"/>
        <s v="bZ4X"/>
        <s v="EV6"/>
        <s v="e-Niro"/>
        <s v="ID.5"/>
        <s v="Q4 e-tron"/>
        <s v="e-tron"/>
        <s v="Q8 e-tron"/>
        <s v="EQB 250"/>
        <s v="EQA 250"/>
        <s v="EQC 400"/>
        <s v="EQA"/>
        <s v="Spring"/>
        <s v="Mirai"/>
        <s v="e-Golf"/>
        <s v="ID.3"/>
        <s v="500"/>
        <s v="Karl"/>
        <s v="Tourneo Courier"/>
        <s v="V40 Cross Country"/>
        <s v="RS3"/>
        <s v="Taigo"/>
        <s v="GLA 45 AMG"/>
        <s v="Blazer"/>
        <s v="Urus"/>
        <s v="DBX"/>
        <s v="Cullinan"/>
        <s v="Fiorino"/>
        <s v="C 160"/>
        <s v="XJR"/>
        <s v="Ghost"/>
        <s v="Silver Shadow"/>
        <s v="Eldorado"/>
        <s v="SRX"/>
        <s v="Deville"/>
        <s v="Combo Life"/>
        <s v="XJ12"/>
        <s v="XT5"/>
        <s v="XT6"/>
        <s v="Grand C4 SpaceTourer"/>
        <s v="A 170"/>
        <s v="Astro"/>
        <s v="523"/>
        <s v="340"/>
        <s v="AMG GT"/>
        <s v="E 320"/>
        <s v="CT6"/>
        <s v="Mulsanne"/>
        <s v="Phantom"/>
        <s v="Silver Seraph"/>
        <s v="Silver Spur"/>
        <s v="Avantime"/>
        <s v="Liberty"/>
        <s v="G 63 AMG"/>
        <s v="Camaro"/>
        <s v="Durango"/>
        <s v="Formentor VZ5"/>
        <s v="Murano"/>
        <s v="S4"/>
        <s v="RS4"/>
        <s v="C 400"/>
        <s v="CLS 450"/>
        <s v="IS 250"/>
        <s v="LS 430"/>
        <s v="Magnum"/>
        <s v="Dart"/>
        <s v="MC20"/>
        <s v="Arnage"/>
        <s v="Turbo R"/>
        <s v="Genesis"/>
        <s v="RS Q3"/>
        <s v="S 680"/>
        <s v="RS5"/>
        <s v="335"/>
        <s v="GLE 43 AMG"/>
        <s v="C 450"/>
        <s v="RX 300"/>
        <s v="Trailblazer"/>
        <s v="Alero"/>
        <s v="Mustang"/>
        <s v="S8"/>
        <s v="RS6"/>
        <s v="735"/>
        <s v="M5"/>
        <s v="S 500"/>
        <s v="C 63 AMG"/>
        <s v="E 63 AMG"/>
        <s v="XJ8"/>
        <s v="Daimler"/>
        <s v="LS 460"/>
        <s v="Cloud"/>
        <s v="Silver Spirit"/>
        <s v="Citigo"/>
        <s v="Alto"/>
        <s v="Celerio"/>
        <s v="Aygo"/>
        <s v="C1"/>
        <s v="Ka/Ka+"/>
        <s v="Proace City"/>
        <s v="Fleetwood"/>
        <s v="e"/>
        <s v="Orlando"/>
        <s v="Suburban"/>
        <s v="Spectre"/>
        <s v="DTS"/>
        <s v="Brougham"/>
        <s v="Corvette"/>
        <s v="Chevelle"/>
        <s v="Impala"/>
        <s v="Vantage"/>
        <s v="Wraith"/>
        <s v="Corniche"/>
        <s v="C6 Coupe"/>
        <s v="Grand Sport"/>
        <s v="C7"/>
        <s v="C6 Convertible"/>
        <s v="Z06"/>
        <s v="C8"/>
        <s v="CR-Z"/>
        <s v="Jimny"/>
        <s v="up!"/>
        <s v="Revuelto"/>
        <s v="500e"/>
        <s v="Ami"/>
        <s v="Tourneo Custom"/>
        <s v="Prius+"/>
        <s v="LM"/>
        <s v="LC 500"/>
        <s v="Volt"/>
        <s v="Express"/>
        <s v="296"/>
        <s v="SF90 Stradale"/>
        <s v="296 GTB"/>
        <s v="Panamera"/>
        <s v="Valkyrie"/>
        <s v="Continental GT"/>
        <s v="LC 500h"/>
        <s v="Ampera"/>
        <s v="Mii"/>
        <s v="LS 500"/>
        <s v="Spacetourer"/>
        <s v="R 5"/>
        <s v="EX30"/>
        <s v="EV9"/>
        <s v="E-NV200"/>
        <s v="T6.1 Transporter"/>
        <s v="i3"/>
        <s v="Ducato"/>
        <s v="Jumpy"/>
        <s v="Zafira Life"/>
        <s v="Trafic"/>
        <s v="Master"/>
        <s v="Grand Santa Fe"/>
        <s v="Transit"/>
        <s v="C30"/>
        <s v="T5 Caravelle"/>
        <s v="T5 Transporter"/>
        <s v="Vito"/>
        <s v="V 300"/>
        <s v="Journey"/>
        <s v="T5 Multivan"/>
        <s v="T4 Caravelle"/>
        <s v="Crafter"/>
        <s v="640"/>
        <s v="GL 450"/>
        <s v="C4 SpaceTourer"/>
        <s v="T6 Multivan"/>
        <s v="TT"/>
        <s v="Freemont"/>
        <s v="Ulysse"/>
        <s v="Vivaro"/>
        <s v="Multipla"/>
        <s v="Nemo"/>
        <s v="Expert"/>
        <s v="Strada"/>
        <s v="C70"/>
        <s v="Boxer"/>
        <s v="CLS 300"/>
        <s v="CLS 250"/>
        <s v="H-1"/>
        <s v="Corolla Verso"/>
        <s v="T-Class"/>
        <s v="Primastar"/>
        <s v="T6 Transporter"/>
        <s v="T5"/>
        <s v="4C"/>
        <s v="F-Type"/>
        <s v="Viper"/>
        <s v="F430"/>
        <s v="F8 Tributo"/>
        <s v="488"/>
        <s v="F12"/>
        <s v="812"/>
        <s v="360"/>
        <s v="575"/>
        <s v="Gallardo"/>
        <s v="Vanquish"/>
        <s v="Stingray"/>
        <s v="500C"/>
        <s v="124 Spider"/>
        <s v="S 2000"/>
        <s v="FR-V"/>
        <s v="Stream"/>
        <s v="Arosa"/>
        <s v="107"/>
        <s v="Pixo"/>
        <s v="Spider"/>
        <s v="Scirocco"/>
        <s v="Z4"/>
        <s v="Z3"/>
        <s v="348"/>
        <s v="F355"/>
        <s v="Boxster"/>
        <s v="Cayman"/>
        <s v="MC12"/>
        <s v="Diablo"/>
        <s v="V8"/>
        <s v="DBS"/>
        <s v="ZR1"/>
        <s v="Zafira Tourer"/>
        <s v="Wind"/>
        <s v="NSX"/>
        <s v="RCZ"/>
        <s v="SLK 200"/>
        <s v="991"/>
        <s v="Odyssey"/>
        <s v="R 300"/>
        <s v="GLS 450"/>
        <s v="LX 600"/>
        <s v="Tahoe"/>
        <s v="Grand Caravan"/>
        <s v="C1500"/>
        <s v="992"/>
        <s v="GranCabrio"/>
        <s v="DB11"/>
        <s v="Continental"/>
        <s v="Ridgeline"/>
        <s v="LX 570"/>
        <s v="CT5"/>
        <s v="Equinox"/>
        <s v="911"/>
        <s v="Huracán"/>
        <s v="Aventador"/>
        <s v="Rapide"/>
        <s v="DB7"/>
        <s v="Bacalar"/>
        <s v="Continental GTC"/>
        <s v="Tigra"/>
        <s v="SC 430"/>
        <s v="XLR"/>
        <s v="Allante"/>
        <s v="Portofino"/>
        <s v="718 Spyder"/>
        <s v="Supra"/>
        <s v="718"/>
        <s v="370Z"/>
        <s v="458"/>
        <s v="599"/>
        <s v="iQ"/>
        <s v="Aygo X"/>
        <s v="108"/>
        <s v="Brera"/>
        <s v="GTV"/>
        <s v="New Beetle"/>
        <s v="Mondial"/>
        <s v="997"/>
        <s v="964"/>
        <s v="3200"/>
        <s v="Merak"/>
        <s v="Espada"/>
        <s v="VELOSTER"/>
        <s v="GT86"/>
        <s v="S1"/>
        <s v="TTS"/>
        <s v="126"/>
        <s v="Atos"/>
        <s v="106"/>
        <s v="Maggiolino"/>
        <s v="Cygnet"/>
        <s v="Samurai"/>
        <s v="GR86"/>
        <s v="RS7"/>
        <s v="CLS 63 AMG"/>
        <s v="XKR"/>
        <s v="IS F"/>
        <s v="FF"/>
        <s v="Purosangue"/>
        <s v="Lagonda"/>
        <s v="Brooklands"/>
        <s v="DB9"/>
        <s v="Cascada"/>
        <s v="CLE 53 AMG"/>
        <s v="XJS"/>
        <s v="XK"/>
        <s v="California"/>
        <s v="Roma"/>
        <s v="996"/>
        <s v="DB12"/>
        <s v="Volante"/>
        <s v="Azure"/>
        <s v="Phantom Drophead"/>
        <s v="Dawn"/>
        <s v="GTC4 Lusso"/>
        <s v="GranTurismo"/>
        <s v="Virage"/>
        <s v="RC F"/>
        <s v="612"/>
        <s v="M2"/>
        <s v="M4"/>
        <s v="CLK 320"/>
        <s v="XK8"/>
        <s v="400"/>
        <s v="968"/>
        <s v="Coupe"/>
        <s v="GranSport"/>
        <s v="DB"/>
        <s v="Grande Panda"/>
        <s v="e:Ny1"/>
        <s v="244"/>
        <s v="Across"/>
        <s v="Tayron"/>
        <s v="418"/>
        <s v="EQB 300"/>
        <s v="Caprice"/>
        <s v="S-10"/>
        <s v="Coronet"/>
        <s v="Bigster"/>
        <s v="Elroq"/>
        <s v="UX 300h"/>
        <s v="Lyriq"/>
        <s v="EV3"/>
        <s v="RX 350"/>
        <s v="X6 M"/>
        <s v="GLB 220"/>
        <s v="Inster"/>
        <s v="Tourneo"/>
        <s v="E-Type"/>
        <s v="412"/>
        <s v="Testarossa"/>
        <s v="SF90 Spider"/>
        <s v="944"/>
        <s v="Biturbo"/>
        <s v="C2"/>
        <s v="Series 62"/>
        <s v="RZ"/>
      </sharedItems>
    </cacheField>
    <cacheField name="Price" numFmtId="0">
      <sharedItems containsString="0" containsBlank="1" containsNumber="1" containsInteger="1" minValue="300" maxValue="4990000" count="3499">
        <n v="22900"/>
        <n v="18790"/>
        <n v="18999"/>
        <n v="31490"/>
        <n v="41900"/>
        <n v="35450"/>
        <n v="25990"/>
        <n v="21650"/>
        <n v="24900"/>
        <n v="29500"/>
        <n v="28990"/>
        <n v="19990"/>
        <n v="36990"/>
        <n v="20300"/>
        <n v="29600"/>
        <n v="33800"/>
        <n v="23700"/>
        <n v="26250"/>
        <n v="27890"/>
        <n v="33990"/>
        <n v="25900"/>
        <n v="31900"/>
        <n v="41700"/>
        <n v="23990"/>
        <n v="23400"/>
        <n v="29900"/>
        <n v="28400"/>
        <n v="28500"/>
        <n v="19500"/>
        <n v="27490"/>
        <n v="49199"/>
        <n v="18900"/>
        <n v="28950"/>
        <n v="53900"/>
        <n v="48300"/>
        <n v="23500"/>
        <n v="17490"/>
        <n v="19390"/>
        <n v="21990"/>
        <n v="24400"/>
        <n v="23900"/>
        <n v="14900"/>
        <n v="21300"/>
        <n v="17900"/>
        <n v="20750"/>
        <n v="44950"/>
        <n v="39900"/>
        <n v="20500"/>
        <n v="20950"/>
        <n v="54900"/>
        <n v="19100"/>
        <n v="21900"/>
        <n v="30890"/>
        <n v="12500"/>
        <n v="19900"/>
        <n v="22990"/>
        <n v="13490"/>
        <n v="16990"/>
        <n v="6000"/>
        <n v="21750"/>
        <n v="13901"/>
        <n v="14490"/>
        <n v="11900"/>
        <n v="13700"/>
        <n v="14950"/>
        <n v="7800"/>
        <n v="20990"/>
        <n v="17000"/>
        <n v="19490"/>
        <n v="27900"/>
        <n v="17200"/>
        <n v="21150"/>
        <n v="14990"/>
        <n v="24790"/>
        <n v="21890"/>
        <n v="9990"/>
        <n v="17450"/>
        <n v="15999"/>
        <n v="17500"/>
        <n v="20900"/>
        <n v="17400"/>
        <n v="21800"/>
        <n v="19400"/>
        <n v="17700"/>
        <n v="17950"/>
        <n v="17990"/>
        <n v="16900"/>
        <n v="22120"/>
        <n v="18500"/>
        <n v="20800"/>
        <n v="16250"/>
        <n v="15500"/>
        <n v="6900"/>
        <n v="19000"/>
        <n v="12800"/>
        <n v="5100"/>
        <n v="28300"/>
        <n v="30900"/>
        <n v="34590"/>
        <n v="22500"/>
        <n v="25500"/>
        <n v="35500"/>
        <n v="28880"/>
        <n v="36300"/>
        <n v="7900"/>
        <n v="9900"/>
        <n v="11500"/>
        <n v="13900"/>
        <n v="7290"/>
        <n v="32900"/>
        <n v="13500"/>
        <n v="30990"/>
        <n v="32500"/>
        <n v="27950"/>
        <n v="35900"/>
        <n v="7300"/>
        <n v="18990"/>
        <n v="31500"/>
        <n v="8900"/>
        <n v="26900"/>
        <n v="13100"/>
        <n v="27000"/>
        <n v="21999"/>
        <n v="20150"/>
        <n v="23800"/>
        <n v="34500"/>
        <n v="22800"/>
        <n v="30700"/>
        <n v="19800"/>
        <n v="26970"/>
        <n v="33900"/>
        <n v="24000"/>
        <n v="41970"/>
        <n v="29999"/>
        <n v="32800"/>
        <n v="36900"/>
        <n v="27990"/>
        <n v="24990"/>
        <n v="13000"/>
        <n v="13990"/>
        <n v="25940"/>
        <n v="18950"/>
        <n v="10900"/>
        <n v="16000"/>
        <n v="14700"/>
        <n v="16300"/>
        <n v="28100"/>
        <n v="18899"/>
        <n v="18400"/>
        <n v="16500"/>
        <n v="16800"/>
        <n v="19300"/>
        <n v="16950"/>
        <n v="15900"/>
        <n v="21000"/>
        <n v="21500"/>
        <n v="25800"/>
        <n v="20000"/>
        <n v="23000"/>
        <n v="19999"/>
        <n v="26490"/>
        <n v="19350"/>
        <n v="16388"/>
        <n v="15300"/>
        <n v="29990"/>
        <n v="28499"/>
        <n v="18390"/>
        <n v="22838"/>
        <n v="27500"/>
        <n v="33890"/>
        <n v="27534"/>
        <n v="22600"/>
        <n v="21980"/>
        <n v="14480"/>
        <n v="25890"/>
        <n v="30000"/>
        <n v="45900"/>
        <n v="22400"/>
        <n v="26700"/>
        <n v="22200"/>
        <n v="29400"/>
        <n v="25010"/>
        <n v="26500"/>
        <n v="17250"/>
        <n v="15700"/>
        <n v="25920"/>
        <n v="21740"/>
        <n v="21790"/>
        <n v="25490"/>
        <n v="18600"/>
        <n v="22970"/>
        <n v="19450"/>
        <n v="23890"/>
        <n v="18700"/>
        <n v="18690"/>
        <n v="28666"/>
        <n v="21490"/>
        <n v="18769"/>
        <n v="24850"/>
        <n v="20490"/>
        <n v="17890"/>
        <n v="24800"/>
        <n v="26100"/>
        <n v="25870"/>
        <n v="22700"/>
        <n v="28900"/>
        <n v="23100"/>
        <n v="14500"/>
        <n v="27300"/>
        <n v="58000"/>
        <n v="31700"/>
        <n v="34900"/>
        <n v="34950"/>
        <n v="59900"/>
        <n v="68900"/>
        <n v="50950"/>
        <n v="57900"/>
        <n v="53950"/>
        <n v="64900"/>
        <n v="67500"/>
        <n v="42900"/>
        <n v="59400"/>
        <n v="19950"/>
        <n v="26420"/>
        <n v="42500"/>
        <n v="29800"/>
        <n v="19690"/>
        <n v="21090"/>
        <n v="43500"/>
        <n v="49900"/>
        <n v="27800"/>
        <n v="25750"/>
        <n v="24250"/>
        <n v="24490"/>
        <n v="48900"/>
        <n v="38900"/>
        <n v="52900"/>
        <n v="31000"/>
        <n v="56900"/>
        <n v="35491"/>
        <n v="24970"/>
        <n v="14890"/>
        <n v="15200"/>
        <n v="18542"/>
        <n v="25999"/>
        <n v="25400"/>
        <n v="18800"/>
        <n v="13400"/>
        <n v="24500"/>
        <n v="14100"/>
        <n v="34262"/>
        <n v="46000"/>
        <n v="12000"/>
        <n v="16400"/>
        <n v="15950"/>
        <n v="20190"/>
        <n v="26736"/>
        <n v="49800"/>
        <n v="20890"/>
        <n v="28800"/>
        <n v="41600"/>
        <n v="33200"/>
        <n v="34400"/>
        <n v="43890"/>
        <n v="22950"/>
        <n v="38590"/>
        <n v="55900"/>
        <n v="29300"/>
        <n v="18450"/>
        <n v="36500"/>
        <n v="21400"/>
        <n v="28350"/>
        <n v="39500"/>
        <n v="30800"/>
        <n v="44500"/>
        <n v="37400"/>
        <n v="30400"/>
        <n v="47500"/>
        <n v="30650"/>
        <n v="44900"/>
        <n v="15979"/>
        <n v="37850"/>
        <n v="19989"/>
        <n v="15491"/>
        <n v="13580"/>
        <n v="13889"/>
        <n v="23290"/>
        <n v="22980"/>
        <n v="19760"/>
        <n v="21880"/>
        <n v="13950"/>
        <n v="27980"/>
        <n v="37990"/>
        <n v="35890"/>
        <n v="48950"/>
        <n v="19480"/>
        <n v="14749"/>
        <n v="29980"/>
        <n v="20850"/>
        <n v="3285"/>
        <n v="26450"/>
        <n v="21370"/>
        <n v="30450"/>
        <n v="39450"/>
        <n v="17425"/>
        <n v="33489"/>
        <n v="31849"/>
        <n v="20975"/>
        <n v="43390"/>
        <n v="11950"/>
        <n v="32940"/>
        <n v="26890"/>
        <n v="39998"/>
        <n v="31880"/>
        <n v="11000"/>
        <n v="10500"/>
        <n v="9850"/>
        <n v="10950"/>
        <n v="34730"/>
        <n v="22960"/>
        <n v="21600"/>
        <n v="22420"/>
        <n v="35810"/>
        <n v="8895"/>
        <n v="24999"/>
        <n v="25450"/>
        <n v="35498"/>
        <n v="20650"/>
        <n v="30880"/>
        <n v="26990"/>
        <n v="35330"/>
        <n v="40900"/>
        <n v="35350"/>
        <n v="38450"/>
        <n v="78780"/>
        <n v="24989"/>
        <n v="26980"/>
        <n v="24980"/>
        <n v="15990"/>
        <n v="13988"/>
        <n v="21960"/>
        <n v="37920"/>
        <n v="35990"/>
        <n v="32991"/>
        <n v="21950"/>
        <n v="25880"/>
        <n v="36890"/>
        <n v="32992"/>
        <n v="49490"/>
        <n v="38990"/>
        <n v="43830"/>
        <n v="39970"/>
        <n v="33995"/>
        <n v="32749"/>
        <n v="32990"/>
        <n v="23600"/>
        <n v="40470"/>
        <n v="48490"/>
        <n v="41749"/>
        <n v="24600"/>
        <n v="34989"/>
        <n v="29590"/>
        <n v="28890"/>
        <n v="31890"/>
        <n v="26650"/>
        <n v="47400"/>
        <n v="33380"/>
        <n v="29490"/>
        <n v="28991"/>
        <n v="36220"/>
        <n v="29440"/>
        <n v="44880"/>
        <n v="27777"/>
        <n v="9150"/>
        <n v="19880"/>
        <n v="16890"/>
        <n v="26850"/>
        <n v="11890"/>
        <n v="11290"/>
        <n v="18890"/>
        <n v="21850"/>
        <n v="26950"/>
        <n v="42930"/>
        <n v="31785"/>
        <n v="47880"/>
        <n v="37780"/>
        <n v="28390"/>
        <n v="33350"/>
        <n v="35370"/>
        <n v="30470"/>
        <n v="39980"/>
        <n v="26985"/>
        <n v="32950"/>
        <n v="27450"/>
        <n v="29950"/>
        <n v="51880"/>
        <n v="35499"/>
        <n v="32880"/>
        <n v="32980"/>
        <n v="32750"/>
        <n v="28430"/>
        <n v="27880"/>
        <n v="33260"/>
        <n v="31980"/>
        <n v="39990"/>
        <n v="31290"/>
        <n v="36790"/>
        <n v="35495"/>
        <n v="30670"/>
        <n v="15750"/>
        <n v="27830"/>
        <n v="16600"/>
        <n v="21391"/>
        <n v="24495"/>
        <n v="17995"/>
        <n v="24460"/>
        <n v="28980"/>
        <n v="18490"/>
        <n v="30750"/>
        <n v="29250"/>
        <n v="23490"/>
        <n v="34440"/>
        <n v="31600"/>
        <n v="29799"/>
        <n v="17190"/>
        <n v="22190"/>
        <n v="20989"/>
        <n v="31470"/>
        <n v="33790"/>
        <n v="14790"/>
        <n v="25790"/>
        <n v="21885"/>
        <n v="25485"/>
        <n v="24190"/>
        <n v="32490"/>
        <n v="18979"/>
        <n v="24700"/>
        <n v="23499"/>
        <n v="37950"/>
        <n v="16650"/>
        <n v="26880"/>
        <n v="23980"/>
        <n v="19998"/>
        <n v="25889"/>
        <n v="27210"/>
        <n v="22985"/>
        <n v="27110"/>
        <n v="27660"/>
        <n v="27790"/>
        <n v="29925"/>
        <n v="37900"/>
        <n v="48770"/>
        <n v="38490"/>
        <n v="48985"/>
        <n v="19970"/>
        <n v="29790"/>
        <n v="46790"/>
        <n v="36470"/>
        <n v="33499"/>
        <n v="24300"/>
        <n v="33999"/>
        <n v="18980"/>
        <n v="24680"/>
        <n v="24950"/>
        <n v="29669"/>
        <n v="18880"/>
        <n v="25945"/>
        <n v="23830"/>
        <n v="29890"/>
        <n v="22450"/>
        <n v="27850"/>
        <n v="28690"/>
        <n v="24890"/>
        <n v="29390"/>
        <n v="24370"/>
        <n v="28480"/>
        <n v="28970"/>
        <n v="28450"/>
        <n v="27390"/>
        <n v="33695"/>
        <n v="24650"/>
        <n v="27395"/>
        <n v="33980"/>
        <n v="30985"/>
        <n v="28590"/>
        <n v="19980"/>
        <n v="36985"/>
        <n v="34990"/>
        <n v="25980"/>
        <n v="30989"/>
        <n v="34380"/>
        <n v="44250"/>
        <n v="16790"/>
        <n v="32400"/>
        <n v="18495"/>
        <n v="24480"/>
        <n v="25930"/>
        <n v="29970"/>
        <n v="17495"/>
        <n v="32190"/>
        <n v="28490"/>
        <n v="24470"/>
        <n v="20994"/>
        <n v="28440"/>
        <n v="21970"/>
        <n v="21698"/>
        <n v="28790"/>
        <n v="24995"/>
        <n v="29879"/>
        <n v="11980"/>
        <n v="18479"/>
        <n v="22890"/>
        <n v="17479"/>
        <n v="35970"/>
        <n v="15479"/>
        <n v="61950"/>
        <n v="23970"/>
        <n v="22580"/>
        <n v="22790"/>
        <n v="23497"/>
        <n v="35930"/>
        <n v="42160"/>
        <n v="43880"/>
        <n v="50650"/>
        <n v="39992"/>
        <n v="41950"/>
        <n v="43900"/>
        <n v="43710"/>
        <n v="19960"/>
        <n v="26940"/>
        <n v="30770"/>
        <n v="51500"/>
        <n v="29280"/>
        <n v="23950"/>
        <n v="29580"/>
        <n v="26220"/>
        <n v="26780"/>
        <n v="63890"/>
        <n v="67450"/>
        <n v="18970"/>
        <n v="21840"/>
        <n v="22485"/>
        <n v="24863"/>
        <n v="23750"/>
        <n v="31990"/>
        <n v="27410"/>
        <n v="29698"/>
        <n v="27553"/>
        <n v="29880"/>
        <n v="21969"/>
        <n v="25471"/>
        <n v="33490"/>
        <n v="34490"/>
        <n v="25950"/>
        <n v="25499"/>
        <n v="33680"/>
        <n v="25645"/>
        <n v="29485"/>
        <n v="29690"/>
        <n v="26390"/>
        <n v="24590"/>
        <n v="17979"/>
        <n v="26690"/>
        <n v="25390"/>
        <n v="16450"/>
        <n v="24580"/>
        <n v="20970"/>
        <n v="17750"/>
        <n v="22850"/>
        <n v="24450"/>
        <n v="21499"/>
        <n v="25590"/>
        <n v="28449"/>
        <n v="20680"/>
        <n v="25985"/>
        <n v="17185"/>
        <n v="19555"/>
        <n v="29470"/>
        <n v="23480"/>
        <n v="28870"/>
        <n v="17980"/>
        <n v="27999"/>
        <n v="26666"/>
        <n v="4490"/>
        <n v="24749"/>
        <n v="23099"/>
        <n v="23989"/>
        <n v="25749"/>
        <n v="29667"/>
        <n v="24981"/>
        <n v="26260"/>
        <n v="27290"/>
        <n v="26750"/>
        <n v="23555"/>
        <n v="29749"/>
        <n v="19449"/>
        <n v="22499"/>
        <n v="27550"/>
        <n v="27700"/>
        <n v="39995"/>
        <n v="31390"/>
        <n v="26800"/>
        <n v="38000"/>
        <n v="44890"/>
        <n v="37999"/>
        <n v="45890"/>
        <n v="33875"/>
        <n v="33750"/>
        <n v="23975"/>
        <n v="27995"/>
        <n v="88900"/>
        <n v="54990"/>
        <n v="53990"/>
        <n v="38999"/>
        <n v="91990"/>
        <n v="51900"/>
        <n v="43895"/>
        <n v="46950"/>
        <n v="39950"/>
        <n v="59990"/>
        <n v="45000"/>
        <n v="92950"/>
        <n v="15400"/>
        <n v="22975"/>
        <n v="25000"/>
        <n v="23999"/>
        <n v="36950"/>
        <n v="24449"/>
        <n v="26999"/>
        <n v="42950"/>
        <n v="35995"/>
        <n v="15850"/>
        <n v="22495"/>
        <n v="40995"/>
        <n v="16995"/>
        <n v="49990"/>
        <n v="66990"/>
        <n v="62990"/>
        <n v="19650"/>
        <n v="38500"/>
        <n v="7950"/>
        <n v="31945"/>
        <n v="33950"/>
        <n v="35950"/>
        <n v="28700"/>
        <n v="9945"/>
        <n v="8995"/>
        <n v="50400"/>
        <n v="28940"/>
        <n v="19850"/>
        <n v="48450"/>
        <n v="14425"/>
        <n v="22490"/>
        <n v="27600"/>
        <n v="29945"/>
        <n v="12400"/>
        <n v="8999"/>
        <n v="10999"/>
        <n v="12445"/>
        <n v="20495"/>
        <n v="38950"/>
        <n v="28999"/>
        <n v="89500"/>
        <n v="54950"/>
        <n v="51995"/>
        <n v="64700"/>
        <n v="53945"/>
        <n v="14400"/>
        <n v="42750"/>
        <n v="14440"/>
        <n v="8749"/>
        <n v="16945"/>
        <n v="12999"/>
        <n v="10880"/>
        <n v="21949"/>
        <n v="31950"/>
        <n v="26445"/>
        <n v="24955"/>
        <n v="15899"/>
        <n v="11999"/>
        <n v="51750"/>
        <n v="58500"/>
        <n v="52950"/>
        <n v="38995"/>
        <n v="32425"/>
        <n v="23940"/>
        <n v="23536"/>
        <n v="23409"/>
        <n v="10990"/>
        <n v="5000"/>
        <n v="47000"/>
        <n v="24475"/>
        <n v="18449"/>
        <n v="10499"/>
        <n v="8990"/>
        <n v="9999"/>
        <n v="10890"/>
        <n v="15960"/>
        <n v="11490"/>
        <n v="13991"/>
        <n v="6792"/>
        <n v="14250"/>
        <n v="12990"/>
        <n v="9910"/>
        <n v="12690"/>
        <n v="21480"/>
        <n v="7999"/>
        <n v="12900"/>
        <n v="11990"/>
        <n v="6500"/>
        <n v="13450"/>
        <n v="14445"/>
        <n v="5950"/>
        <n v="8285"/>
        <n v="4890"/>
        <n v="21995"/>
        <n v="16595"/>
        <n v="6990"/>
        <n v="14000"/>
        <n v="17660"/>
        <n v="13890"/>
        <n v="25350"/>
        <n v="27690"/>
        <n v="29995"/>
        <n v="8450"/>
        <n v="9960"/>
        <n v="19700"/>
        <n v="19749"/>
        <n v="8302"/>
        <n v="2990"/>
        <n v="5800"/>
        <n v="11600"/>
        <n v="19890"/>
        <n v="15970"/>
        <n v="16495"/>
        <n v="12470"/>
        <n v="7795"/>
        <n v="4445"/>
        <n v="13999"/>
        <n v="2888"/>
        <n v="13495"/>
        <n v="12600"/>
        <n v="12495"/>
        <n v="8943"/>
        <n v="5850"/>
        <n v="21390"/>
        <n v="13499"/>
        <n v="8250"/>
        <n v="15800"/>
        <n v="18440"/>
        <n v="19975"/>
        <n v="4999"/>
        <n v="14800"/>
        <n v="2950"/>
        <n v="15995"/>
        <n v="16490"/>
        <n v="4950"/>
        <n v="15445"/>
        <n v="12490"/>
        <n v="8945"/>
        <n v="9750"/>
        <n v="9480"/>
        <n v="15889"/>
        <n v="14945"/>
        <n v="11700"/>
        <n v="20660"/>
        <n v="3995"/>
        <n v="9740"/>
        <n v="21695"/>
        <n v="17350"/>
        <n v="8950"/>
        <n v="5999"/>
        <n v="4900"/>
        <n v="7450"/>
        <n v="8200"/>
        <n v="10399"/>
        <n v="8985"/>
        <n v="14999"/>
        <n v="26499"/>
        <n v="7750"/>
        <n v="5995"/>
        <n v="5745"/>
        <n v="17445"/>
        <n v="11945"/>
        <n v="11875"/>
        <n v="12940"/>
        <n v="13600"/>
        <n v="16799"/>
        <n v="4750"/>
        <n v="28895"/>
        <n v="14995"/>
        <n v="12885"/>
        <n v="9980"/>
        <n v="6950"/>
        <n v="13870"/>
        <n v="9991"/>
        <n v="2790"/>
        <n v="21450"/>
        <n v="15980"/>
        <n v="22587"/>
        <n v="13790"/>
        <n v="15535"/>
        <n v="16940"/>
        <n v="14149"/>
        <n v="14991"/>
        <n v="16444"/>
        <n v="6282"/>
        <n v="19995"/>
        <n v="11270"/>
        <n v="12890"/>
        <n v="15490"/>
        <n v="15450"/>
        <n v="12780"/>
        <n v="13888"/>
        <n v="12250"/>
        <n v="16970"/>
        <n v="15480"/>
        <n v="14660"/>
        <n v="14930"/>
        <n v="11580"/>
        <n v="12888"/>
        <n v="14499"/>
        <n v="16480"/>
        <n v="15860"/>
        <n v="17290"/>
        <n v="23870"/>
        <n v="19895"/>
        <n v="22999"/>
        <n v="10750"/>
        <n v="14590"/>
        <n v="16981"/>
        <n v="13710"/>
        <n v="17880"/>
        <n v="15470"/>
        <n v="24880"/>
        <n v="25210"/>
        <n v="17989"/>
        <n v="18339"/>
        <n v="16985"/>
        <n v="17690"/>
        <n v="24899"/>
        <n v="15499"/>
        <n v="10490"/>
        <n v="14690"/>
        <n v="6100"/>
        <n v="23880"/>
        <n v="11800"/>
        <n v="10400"/>
        <n v="2500"/>
        <n v="6400"/>
        <n v="20390"/>
        <n v="8500"/>
        <n v="12700"/>
        <n v="20790"/>
        <n v="18000"/>
        <n v="17300"/>
        <n v="5400"/>
        <n v="21200"/>
        <n v="3800"/>
        <n v="4990"/>
        <n v="12850"/>
        <n v="12499"/>
        <n v="9400"/>
        <n v="7500"/>
        <n v="9000"/>
        <n v="7700"/>
        <n v="16100"/>
        <n v="8800"/>
        <n v="3500"/>
        <n v="16850"/>
        <n v="5300"/>
        <n v="3900"/>
        <n v="16690"/>
        <n v="7490"/>
        <n v="13799"/>
        <n v="11699"/>
        <n v="9290"/>
        <n v="3990"/>
        <n v="23820"/>
        <n v="13800"/>
        <n v="8490"/>
        <n v="9500"/>
        <n v="2999"/>
        <n v="16200"/>
        <n v="23390"/>
        <n v="24200"/>
        <n v="18100"/>
        <n v="10216"/>
        <n v="9100"/>
        <n v="9950"/>
        <n v="12300"/>
        <n v="39400"/>
        <n v="10800"/>
        <n v="10300"/>
        <n v="4350"/>
        <n v="17920"/>
        <n v="10600"/>
        <n v="6800"/>
        <n v="11860"/>
        <n v="9800"/>
        <n v="11300"/>
        <n v="12950"/>
        <n v="5450"/>
        <n v="20999"/>
        <n v="26000"/>
        <n v="22300"/>
        <n v="28600"/>
        <n v="18200"/>
        <n v="20700"/>
        <n v="29100"/>
        <n v="31800"/>
        <n v="24799"/>
        <n v="17999"/>
        <n v="2700"/>
        <n v="5900"/>
        <n v="8890"/>
        <n v="3950"/>
        <n v="2200"/>
        <n v="6992"/>
        <n v="14870"/>
        <n v="5500"/>
        <n v="11555"/>
        <n v="14450"/>
        <n v="13970"/>
        <n v="28200"/>
        <n v="11400"/>
        <n v="8300"/>
        <n v="3450"/>
        <n v="4500"/>
        <n v="3600"/>
        <n v="3199"/>
        <n v="13480"/>
        <n v="10299"/>
        <n v="13690"/>
        <n v="22750"/>
        <n v="27480"/>
        <n v="26400"/>
        <n v="26995"/>
        <n v="22690"/>
        <n v="20809"/>
        <n v="23730"/>
        <n v="21590"/>
        <n v="25470"/>
        <n v="41525"/>
        <n v="4495"/>
        <n v="26430"/>
        <n v="29745"/>
        <n v="43950"/>
        <n v="30950"/>
        <n v="30449"/>
        <n v="32289"/>
        <n v="23450"/>
        <n v="36450"/>
        <n v="27770"/>
        <n v="30500"/>
        <n v="30499"/>
        <n v="18949"/>
        <n v="24497"/>
        <n v="14845"/>
        <n v="20420"/>
        <n v="41990"/>
        <n v="38280"/>
        <n v="24985"/>
        <n v="23495"/>
        <n v="25370"/>
        <n v="21495"/>
        <n v="19790"/>
        <n v="20940"/>
        <n v="19200"/>
        <n v="73990"/>
        <n v="7100"/>
        <n v="10495"/>
        <n v="7200"/>
        <n v="8499"/>
        <n v="8330"/>
        <n v="7445"/>
        <n v="6750"/>
        <n v="4988"/>
        <n v="16880"/>
        <n v="18444"/>
        <n v="10150"/>
        <n v="18550"/>
        <n v="20480"/>
        <n v="16383"/>
        <n v="4595"/>
        <n v="9975"/>
        <n v="16989"/>
        <n v="28250"/>
        <n v="20910"/>
        <n v="11750"/>
        <n v="15555"/>
        <n v="3980"/>
        <n v="6980"/>
        <n v="13449"/>
        <n v="1300"/>
        <n v="12375"/>
        <n v="4499"/>
        <n v="1990"/>
        <n v="7990"/>
        <n v="7890"/>
        <n v="5399"/>
        <n v="5990"/>
        <n v="6999"/>
        <n v="8350"/>
        <n v="6490"/>
        <n v="12995"/>
        <n v="16750"/>
        <n v="4400"/>
        <n v="5980"/>
        <n v="3999"/>
        <n v="3480"/>
        <n v="11995"/>
        <n v="23590"/>
        <n v="3695"/>
        <n v="1345"/>
        <n v="5899"/>
        <n v="10450"/>
        <n v="12450"/>
        <n v="6199"/>
        <n v="13745"/>
        <n v="11210"/>
        <n v="9888"/>
        <n v="6991"/>
        <n v="10895"/>
        <n v="1995"/>
        <n v="14220"/>
        <n v="10000"/>
        <n v="14447"/>
        <n v="17899"/>
        <n v="9450"/>
        <n v="17970"/>
        <n v="12480"/>
        <n v="29780"/>
        <n v="27591"/>
        <n v="9995"/>
        <n v="29989"/>
        <n v="24798"/>
        <n v="26449"/>
        <n v="18995"/>
        <n v="20979"/>
        <n v="11450"/>
        <n v="22449"/>
        <n v="31400"/>
        <n v="25970"/>
        <n v="30350"/>
        <n v="28749"/>
        <n v="52890"/>
        <n v="24930"/>
        <n v="7777"/>
        <n v="24960"/>
        <n v="12750"/>
        <n v="22995"/>
        <n v="23449"/>
        <n v="5445"/>
        <n v="3949"/>
        <n v="5499"/>
        <n v="3499"/>
        <n v="10200"/>
        <n v="13995"/>
        <n v="6995"/>
        <n v="1450"/>
        <n v="5845"/>
        <n v="4250"/>
        <n v="5250"/>
        <n v="15000"/>
        <n v="5700"/>
        <n v="8700"/>
        <n v="1500"/>
        <n v="8445"/>
        <n v="19489"/>
        <n v="2749"/>
        <n v="17830"/>
        <n v="9778"/>
        <n v="2390"/>
        <n v="2300"/>
        <n v="11969"/>
        <n v="16749"/>
        <n v="6850"/>
        <n v="20450"/>
        <n v="17649"/>
        <n v="14988"/>
        <n v="3300"/>
        <n v="1950"/>
        <n v="13260"/>
        <n v="4699"/>
        <n v="11985"/>
        <n v="7000"/>
        <n v="24444"/>
        <n v="20819"/>
        <n v="15790"/>
        <n v="23899"/>
        <n v="29350"/>
        <n v="37880"/>
        <n v="41790"/>
        <n v="25555"/>
        <n v="17390"/>
        <n v="21770"/>
        <n v="11480"/>
        <n v="17449"/>
        <n v="22749"/>
        <n v="30749"/>
        <n v="24988"/>
        <n v="43680"/>
        <n v="16499"/>
        <n v="13302"/>
        <n v="14899"/>
        <n v="26749"/>
        <n v="23790"/>
        <n v="19600"/>
        <n v="40910"/>
        <n v="1900"/>
        <n v="6350"/>
        <n v="9600"/>
        <n v="499"/>
        <n v="8000"/>
        <n v="5150"/>
        <n v="2800"/>
        <n v="14850"/>
        <n v="9700"/>
        <n v="6499"/>
        <n v="19666"/>
        <n v="20400"/>
        <n v="22250"/>
        <n v="6300"/>
        <n v="1400"/>
        <n v="5200"/>
        <n v="11200"/>
        <n v="3490"/>
        <n v="2900"/>
        <n v="19580"/>
        <n v="3100"/>
        <n v="4200"/>
        <n v="22480"/>
        <n v="10700"/>
        <n v="4100"/>
        <n v="14300"/>
        <n v="9300"/>
        <n v="7899"/>
        <n v="6190"/>
        <n v="7499"/>
        <n v="3700"/>
        <n v="3400"/>
        <n v="7399"/>
        <n v="14200"/>
        <n v="5790"/>
        <n v="14190"/>
        <n v="4000"/>
        <n v="6700"/>
        <n v="10690"/>
        <n v="6450"/>
        <n v="17600"/>
        <n v="23850"/>
        <n v="24390"/>
        <n v="22409"/>
        <n v="22627"/>
        <n v="3790"/>
        <n v="17424"/>
        <n v="17800"/>
        <n v="33500"/>
        <n v="1695"/>
        <n v="17695"/>
        <n v="10945"/>
        <n v="3195"/>
        <n v="3445"/>
        <n v="13940"/>
        <n v="1495"/>
        <n v="15945"/>
        <n v="11888"/>
        <n v="16999"/>
        <n v="22000"/>
        <n v="2445"/>
        <n v="22895"/>
        <n v="8750"/>
        <n v="5825"/>
        <n v="8942"/>
        <n v="7845"/>
        <n v="21899"/>
        <n v="11495"/>
        <n v="15849"/>
        <n v="12993"/>
        <n v="7495"/>
        <n v="22445"/>
        <n v="4449"/>
        <n v="17650"/>
        <n v="1490"/>
        <n v="28977"/>
        <n v="17677"/>
        <n v="14877"/>
        <n v="15550"/>
        <n v="40980"/>
        <n v="28495"/>
        <n v="31240"/>
        <n v="32450"/>
        <n v="35985"/>
        <n v="29888"/>
        <n v="30280"/>
        <n v="32960"/>
        <n v="12880"/>
        <n v="30785"/>
        <n v="34750"/>
        <n v="27989"/>
        <n v="13979"/>
        <n v="21601"/>
        <n v="19290"/>
        <n v="24220"/>
        <n v="14390"/>
        <n v="23200"/>
        <n v="28479"/>
        <n v="18250"/>
        <n v="12590"/>
        <n v="28481"/>
        <n v="17785"/>
        <n v="34890"/>
        <n v="39870"/>
        <n v="10699"/>
        <n v="27400"/>
        <n v="25460"/>
        <n v="29240"/>
        <n v="29948"/>
        <n v="42890"/>
        <n v="26470"/>
        <n v="6600"/>
        <n v="44480"/>
        <n v="2499"/>
        <n v="9490"/>
        <n v="950"/>
        <n v="1895"/>
        <n v="15890"/>
        <n v="1250"/>
        <n v="2750"/>
        <n v="1499"/>
        <n v="1245"/>
        <n v="9890"/>
        <n v="2850"/>
        <n v="3650"/>
        <n v="1999"/>
        <n v="3750"/>
        <n v="3440"/>
        <n v="10449"/>
        <n v="18350"/>
        <n v="4440"/>
        <n v="2795"/>
        <n v="2735"/>
        <n v="1650"/>
        <n v="3250"/>
        <n v="13249"/>
        <n v="1885"/>
        <n v="3745"/>
        <n v="1740"/>
        <n v="645"/>
        <n v="1395"/>
        <n v="1385"/>
        <n v="1199"/>
        <n v="15345"/>
        <n v="9749"/>
        <n v="12799"/>
        <n v="9645"/>
        <n v="16449"/>
        <n v="1595"/>
        <n v="7995"/>
        <n v="7850"/>
        <n v="3350"/>
        <n v="5600"/>
        <n v="15688"/>
        <n v="49000"/>
        <n v="39590"/>
        <n v="62000"/>
        <n v="33700"/>
        <n v="43990"/>
        <n v="26440"/>
        <n v="27280"/>
        <n v="10650"/>
        <n v="20985"/>
        <n v="13877"/>
        <n v="1880"/>
        <n v="8400"/>
        <n v="7786"/>
        <n v="8650"/>
        <n v="10899"/>
        <n v="3200"/>
        <n v="11479"/>
        <n v="17480"/>
        <n v="19870"/>
        <n v="15249"/>
        <n v="1800"/>
        <n v="2600"/>
        <n v="9790"/>
        <n v="9200"/>
        <n v="13250"/>
        <n v="11850"/>
        <n v="8100"/>
        <n v="2290"/>
        <n v="9499"/>
        <n v="11100"/>
        <n v="9590"/>
        <n v="5490"/>
        <n v="2890"/>
        <n v="1195"/>
        <n v="3945"/>
        <n v="7945"/>
        <n v="2995"/>
        <n v="6449"/>
        <n v="4743"/>
        <n v="3943"/>
        <n v="2945"/>
        <n v="2745"/>
        <n v="3439"/>
        <n v="2948"/>
        <n v="1745"/>
        <n v="3640"/>
        <n v="990"/>
        <n v="6390"/>
        <n v="4947"/>
        <n v="5939"/>
        <n v="5443"/>
        <n v="4995"/>
        <n v="4945"/>
        <n v="7940"/>
        <n v="7745"/>
        <n v="1445"/>
        <n v="11250"/>
        <n v="5498"/>
        <n v="1750"/>
        <n v="5391"/>
        <n v="8277"/>
        <n v="14402"/>
        <n v="14888"/>
        <n v="15399"/>
        <n v="12988"/>
        <n v="11970"/>
        <n v="8989"/>
        <n v="3599"/>
        <n v="400"/>
        <n v="6890"/>
        <n v="6590"/>
        <n v="2590"/>
        <n v="11880"/>
        <n v="5290"/>
        <n v="6470"/>
        <n v="11499"/>
        <n v="14710"/>
        <n v="16470"/>
        <n v="7790"/>
        <n v="6380"/>
        <n v="13840"/>
        <n v="11595"/>
        <n v="13429"/>
        <n v="14756"/>
        <n v="16755"/>
        <n v="11778"/>
        <n v="20220"/>
        <n v="28850"/>
        <n v="12260"/>
        <n v="5975"/>
        <n v="17998"/>
        <n v="24598"/>
        <n v="4450"/>
        <n v="980"/>
        <n v="4790"/>
        <n v="12987"/>
        <n v="27250"/>
        <n v="7740"/>
        <n v="1488"/>
        <n v="9470"/>
        <n v="2450"/>
        <n v="16980"/>
        <n v="10892"/>
        <n v="9981"/>
        <n v="18585"/>
        <n v="8495"/>
        <n v="22460"/>
        <n v="15920"/>
        <n v="9878"/>
        <n v="15395"/>
        <n v="24380"/>
        <n v="10870"/>
        <n v="4930"/>
        <n v="650"/>
        <n v="600"/>
        <n v="3390"/>
        <n v="695"/>
        <n v="900"/>
        <n v="2245"/>
        <n v="2495"/>
        <n v="2650"/>
        <n v="2350"/>
        <n v="1350"/>
        <n v="9495"/>
        <n v="5925"/>
        <n v="999"/>
        <n v="2699"/>
        <n v="995"/>
        <n v="2199"/>
        <n v="4845"/>
        <n v="5385"/>
        <n v="7400"/>
        <n v="42995"/>
        <n v="2940"/>
        <n v="14750"/>
        <n v="44990"/>
        <n v="2899"/>
        <n v="895"/>
        <n v="60448"/>
        <n v="10285"/>
        <n v="51950"/>
        <n v="21250"/>
        <n v="22998"/>
        <n v="4650"/>
        <n v="19899"/>
        <n v="27455"/>
        <n v="7650"/>
        <n v="1480"/>
        <n v="12699"/>
        <n v="1699"/>
        <n v="5750"/>
        <n v="15245"/>
        <n v="4300"/>
        <n v="20799"/>
        <n v="6945"/>
        <n v="39999"/>
        <n v="37995"/>
        <n v="38890"/>
        <n v="49950"/>
        <n v="20499"/>
        <n v="16445"/>
        <n v="64300"/>
        <n v="36495"/>
        <n v="36250"/>
        <n v="46890"/>
        <n v="24941"/>
        <n v="32944"/>
        <n v="37500"/>
        <n v="7440"/>
        <n v="47900"/>
        <n v="32200"/>
        <n v="20486"/>
        <n v="22650"/>
        <n v="18470"/>
        <n v="38300"/>
        <n v="30999"/>
        <n v="14600"/>
        <n v="17172"/>
        <n v="2992"/>
        <n v="1799"/>
        <n v="8901"/>
        <n v="1970"/>
        <n v="6475"/>
        <n v="10850"/>
        <n v="1470"/>
        <n v="5299"/>
        <n v="15880"/>
        <n v="3690"/>
        <n v="2222"/>
        <n v="12150"/>
        <n v="500"/>
        <n v="7480"/>
        <n v="10980"/>
        <n v="10790"/>
        <n v="10480"/>
        <n v="11650"/>
        <n v="8980"/>
        <n v="18730"/>
        <n v="7508"/>
        <n v="8600"/>
        <n v="10390"/>
        <n v="28580"/>
        <n v="3899"/>
        <n v="10988"/>
        <n v="19910"/>
        <n v="1190"/>
        <n v="3202"/>
        <n v="6880"/>
        <n v="8480"/>
        <n v="6998"/>
        <n v="12197"/>
        <n v="2000"/>
        <n v="750"/>
        <n v="23888"/>
        <n v="15250"/>
        <n v="7600"/>
        <n v="2980"/>
        <n v="2102"/>
        <n v="29850"/>
        <n v="2920"/>
        <n v="5650"/>
        <n v="9880"/>
        <n v="5190"/>
        <n v="14970"/>
        <n v="14980"/>
        <n v="17590"/>
        <n v="7980"/>
        <n v="8790"/>
        <n v="5390"/>
        <n v="3697"/>
        <n v="29689"/>
        <n v="8690"/>
        <n v="2490"/>
        <n v="12770"/>
        <n v="7998"/>
        <n v="8299"/>
        <n v="9970"/>
        <n v="1402"/>
        <n v="10590"/>
        <n v="4895"/>
        <n v="11399"/>
        <n v="5880"/>
        <n v="12797"/>
        <n v="31590"/>
        <n v="32700"/>
        <n v="31689"/>
        <n v="19590"/>
        <n v="12249"/>
        <n v="33580"/>
        <n v="29770"/>
        <n v="40730"/>
        <n v="44987"/>
        <n v="29670"/>
        <n v="27650"/>
        <n v="13190"/>
        <n v="19340"/>
        <n v="27860"/>
        <n v="28960"/>
        <n v="24589"/>
        <n v="26480"/>
        <n v="8150"/>
        <n v="39670"/>
        <n v="40895"/>
        <n v="37450"/>
        <n v="39200"/>
        <n v="13760"/>
        <n v="19444"/>
        <n v="22780"/>
        <n v="22550"/>
        <n v="4799"/>
        <n v="34880"/>
        <n v="11998"/>
        <n v="21700"/>
        <n v="25780"/>
        <n v="29324"/>
        <n v="25600"/>
        <n v="31300"/>
        <n v="18399"/>
        <n v="12790"/>
        <n v="30490"/>
        <n v="23550"/>
        <n v="24690"/>
        <n v="33880"/>
        <n v="25998"/>
        <n v="29450"/>
        <n v="46980"/>
        <n v="34488"/>
        <n v="36850"/>
        <n v="41590"/>
        <n v="22390"/>
        <n v="42990"/>
        <n v="48990"/>
        <n v="17740"/>
        <n v="30892"/>
        <n v="11790"/>
        <n v="13985"/>
        <n v="14444"/>
        <n v="4899"/>
        <n v="12980"/>
        <n v="13750"/>
        <n v="36600"/>
        <n v="34930"/>
        <n v="38400"/>
        <n v="18198"/>
        <n v="38100"/>
        <n v="27750"/>
        <n v="35480"/>
        <n v="34850"/>
        <n v="47990"/>
        <n v="10998"/>
        <n v="16550"/>
        <n v="25877"/>
        <n v="34800"/>
        <n v="12290"/>
        <n v="32989"/>
        <n v="6200"/>
        <n v="9299"/>
        <n v="20740"/>
        <n v="25250"/>
        <n v="17790"/>
        <n v="24750"/>
        <n v="15740"/>
        <n v="29700"/>
        <n v="11440"/>
        <n v="25995"/>
        <n v="14118"/>
        <n v="18480"/>
        <n v="16998"/>
        <n v="39890"/>
        <n v="22880"/>
        <n v="42989"/>
        <n v="19380"/>
        <n v="17565"/>
        <n v="35750"/>
        <n v="8380"/>
        <n v="7640"/>
        <n v="8881"/>
        <n v="14260"/>
        <n v="13590"/>
        <n v="13941"/>
        <n v="12550"/>
        <n v="17499"/>
        <n v="15940"/>
        <n v="14530"/>
        <n v="19680"/>
        <n v="17850"/>
        <n v="21290"/>
        <n v="16666"/>
        <n v="8292"/>
        <n v="15520"/>
        <n v="10780"/>
        <n v="16777"/>
        <n v="17140"/>
        <n v="17840"/>
        <n v="18110"/>
        <n v="24499"/>
        <n v="14785"/>
        <n v="16234"/>
        <n v="1845"/>
        <n v="15481"/>
        <n v="6250"/>
        <n v="25660"/>
        <n v="27970"/>
        <n v="13780"/>
        <n v="22740"/>
        <n v="23310"/>
        <n v="15100"/>
        <n v="19770"/>
        <n v="17599"/>
        <n v="20780"/>
        <n v="1390"/>
        <n v="18840"/>
        <n v="6498"/>
        <n v="4700"/>
        <n v="1850"/>
        <n v="32100"/>
        <n v="63000"/>
        <n v="39290"/>
        <n v="3850"/>
        <n v="25495"/>
        <n v="68910"/>
        <n v="72298"/>
        <n v="53180"/>
        <n v="37389"/>
        <n v="20503"/>
        <n v="22748"/>
        <n v="58020"/>
        <n v="35635"/>
        <n v="32610"/>
        <n v="38720"/>
        <n v="131830"/>
        <n v="63465"/>
        <n v="96733"/>
        <n v="81010"/>
        <n v="71935"/>
        <n v="54390"/>
        <n v="84640"/>
        <n v="66423"/>
        <n v="60440"/>
        <n v="84579"/>
        <n v="131588"/>
        <n v="35000"/>
        <n v="63900"/>
        <n v="71995"/>
        <n v="67995"/>
        <n v="102900"/>
        <n v="10210"/>
        <n v="24489"/>
        <n v="20020"/>
        <n v="11891"/>
        <n v="13884"/>
        <n v="46995"/>
        <n v="234999"/>
        <n v="27945"/>
        <n v="34999"/>
        <n v="92890"/>
        <n v="37510"/>
        <n v="46910"/>
        <n v="74995"/>
        <n v="24550"/>
        <n v="99900"/>
        <n v="269900"/>
        <n v="209900"/>
        <n v="219900"/>
        <n v="12998"/>
        <n v="49980"/>
        <n v="17940"/>
        <n v="23300"/>
        <n v="40300"/>
        <n v="35700"/>
        <n v="36000"/>
        <n v="31450"/>
        <n v="45650"/>
        <n v="74950"/>
        <n v="73900"/>
        <n v="52800"/>
        <n v="69900"/>
        <n v="74990"/>
        <n v="28780"/>
        <n v="45950"/>
        <n v="46900"/>
        <n v="78900"/>
        <n v="57599"/>
        <n v="65990"/>
        <n v="33486"/>
        <n v="14887"/>
        <n v="37200"/>
        <n v="19399"/>
        <n v="49500"/>
        <n v="99800"/>
        <n v="63800"/>
        <n v="37495"/>
        <n v="71900"/>
        <n v="32460"/>
        <n v="33550"/>
        <n v="18720"/>
        <n v="18420"/>
        <n v="26790"/>
        <n v="28730"/>
        <n v="34599"/>
        <n v="28795"/>
        <n v="34995"/>
        <n v="38850"/>
        <n v="32160"/>
        <n v="35549"/>
        <n v="44995"/>
        <n v="30970"/>
        <n v="32350"/>
        <n v="34710"/>
        <n v="37710"/>
        <n v="36030"/>
        <n v="31920"/>
        <n v="101995"/>
        <n v="98800"/>
        <n v="136500"/>
        <n v="111950"/>
        <n v="95000"/>
        <n v="115990"/>
        <n v="97900"/>
        <n v="52500"/>
        <n v="18926"/>
        <n v="46990"/>
        <n v="51300"/>
        <n v="59950"/>
        <n v="13200"/>
        <n v="52990"/>
        <n v="52880"/>
        <n v="42400"/>
        <n v="40885"/>
        <n v="74900"/>
        <n v="132900"/>
        <n v="122000"/>
        <n v="94995"/>
        <n v="79995"/>
        <n v="92450"/>
        <n v="218990"/>
        <n v="16491"/>
        <n v="49995"/>
        <n v="29000"/>
        <n v="26200"/>
        <n v="68995"/>
        <n v="43480"/>
        <n v="42450"/>
        <n v="72900"/>
        <n v="32065"/>
        <n v="78990"/>
        <n v="50690"/>
        <n v="58900"/>
        <n v="32181"/>
        <n v="36800"/>
        <n v="124995"/>
        <n v="34700"/>
        <n v="40990"/>
        <n v="44983"/>
        <n v="64990"/>
        <n v="34000"/>
        <n v="41999"/>
        <n v="47898"/>
        <n v="35490"/>
        <n v="39945"/>
        <n v="28000"/>
        <n v="11780"/>
        <n v="20590"/>
        <n v="53490"/>
        <n v="33000"/>
        <n v="8880"/>
        <n v="55999"/>
        <n v="23960"/>
        <n v="23640"/>
        <n v="22340"/>
        <n v="23370"/>
        <n v="26190"/>
        <n v="31499"/>
        <n v="23799"/>
        <n v="22100"/>
        <n v="28550"/>
        <n v="27399"/>
        <n v="12650"/>
        <n v="26550"/>
        <n v="18732"/>
        <n v="16899"/>
        <n v="32799"/>
        <n v="24940"/>
        <n v="23860"/>
        <n v="10799"/>
        <n v="13199"/>
        <n v="22940"/>
        <n v="16440"/>
        <n v="13980"/>
        <n v="22440"/>
        <n v="35590"/>
        <n v="8390"/>
        <n v="23895"/>
        <n v="65000"/>
        <n v="27499"/>
        <n v="41800"/>
        <n v="35550"/>
        <n v="42689"/>
        <n v="18445"/>
        <n v="25410"/>
        <n v="26921"/>
        <n v="19945"/>
        <n v="39760"/>
        <n v="33690"/>
        <n v="26600"/>
        <n v="21889"/>
        <n v="23945"/>
        <n v="43000"/>
        <n v="33290"/>
        <n v="29150"/>
        <n v="23350"/>
        <n v="36970"/>
        <n v="11941"/>
        <n v="21577"/>
        <n v="13649"/>
        <n v="13049"/>
        <n v="23149"/>
        <n v="25921"/>
        <n v="30980"/>
        <n v="115900"/>
        <n v="30250"/>
        <n v="21420"/>
        <n v="26350"/>
        <n v="16190"/>
        <n v="22649"/>
        <n v="21780"/>
        <n v="18960"/>
        <n v="18290"/>
        <n v="87900"/>
        <n v="16770"/>
        <n v="15993"/>
        <n v="34980"/>
        <n v="48999"/>
        <n v="45800"/>
        <n v="37870"/>
        <n v="29941"/>
        <n v="28941"/>
        <n v="26510"/>
        <n v="35980"/>
        <n v="30160"/>
        <n v="39750"/>
        <n v="75990"/>
        <n v="19410"/>
        <n v="27440"/>
        <n v="28441"/>
        <n v="33590"/>
        <n v="32600"/>
        <n v="27090"/>
        <n v="49440"/>
        <n v="41490"/>
        <n v="57990"/>
        <n v="26590"/>
        <n v="6299"/>
        <n v="42650"/>
        <n v="29986"/>
        <n v="33560"/>
        <n v="134000"/>
        <n v="18049"/>
        <n v="28349"/>
        <n v="30549"/>
        <n v="27449"/>
        <n v="28149"/>
        <n v="36149"/>
        <n v="24780"/>
        <n v="25840"/>
        <n v="22949"/>
        <n v="17549"/>
        <n v="20487"/>
        <n v="19849"/>
        <n v="22845"/>
        <n v="42490"/>
        <n v="22590"/>
        <n v="24149"/>
        <n v="26649"/>
        <n v="33949"/>
        <n v="34450"/>
        <n v="26860"/>
        <n v="64890"/>
        <n v="39880"/>
        <n v="44490"/>
        <n v="73450"/>
        <n v="18799"/>
        <n v="45600"/>
        <n v="44600"/>
        <n v="25090"/>
        <n v="42800"/>
        <n v="59850"/>
        <n v="49890"/>
        <n v="34433"/>
        <n v="34975"/>
        <n v="36875"/>
        <n v="34820"/>
        <n v="39920"/>
        <n v="29480"/>
        <n v="28905"/>
        <n v="33930"/>
        <n v="28640"/>
        <n v="29460"/>
        <n v="29060"/>
        <n v="35290"/>
        <n v="35850"/>
        <n v="37790"/>
        <n v="22945"/>
        <n v="33952"/>
        <n v="40992"/>
        <n v="21945"/>
        <n v="17100"/>
        <n v="15388"/>
        <n v="10270"/>
        <n v="11590"/>
        <n v="9992"/>
        <n v="24887"/>
        <n v="15495"/>
        <n v="36980"/>
        <n v="35760"/>
        <n v="14649"/>
        <n v="45995"/>
        <n v="10949"/>
        <n v="24910"/>
        <n v="16169"/>
        <n v="23930"/>
        <n v="46780"/>
        <n v="31790"/>
        <n v="87890"/>
        <n v="42690"/>
        <n v="42980"/>
        <n v="34940"/>
        <n v="42945"/>
        <n v="72890"/>
        <n v="29750"/>
        <n v="84950"/>
        <n v="46500"/>
        <n v="38800"/>
        <n v="76400"/>
        <n v="88980"/>
        <n v="39440"/>
        <n v="85450"/>
        <n v="67000"/>
        <n v="89900"/>
        <n v="15745"/>
        <n v="25700"/>
        <n v="21699"/>
        <n v="29187"/>
        <n v="28345"/>
        <n v="24445"/>
        <n v="28955"/>
        <n v="23345"/>
        <n v="29090"/>
        <n v="27775"/>
        <n v="25850"/>
        <n v="31100"/>
        <n v="10995"/>
        <n v="20980"/>
        <n v="8949"/>
        <n v="11249"/>
        <n v="11349"/>
        <n v="15921"/>
        <n v="13549"/>
        <n v="20690"/>
        <n v="30190"/>
        <n v="12090"/>
        <n v="15795"/>
        <n v="13850"/>
        <n v="8849"/>
        <n v="15380"/>
        <n v="13290"/>
        <n v="15590"/>
        <n v="14549"/>
        <n v="16849"/>
        <n v="11149"/>
        <n v="17399"/>
        <n v="10649"/>
        <n v="20749"/>
        <n v="19949"/>
        <n v="47790"/>
        <n v="38480"/>
        <n v="54290"/>
        <n v="15449"/>
        <n v="12921"/>
        <n v="15341"/>
        <n v="27549"/>
        <n v="25480"/>
        <n v="16795"/>
        <n v="12649"/>
        <n v="18721"/>
        <n v="14290"/>
        <n v="30790"/>
        <n v="23049"/>
        <n v="17849"/>
        <n v="18649"/>
        <n v="18590"/>
        <n v="19049"/>
        <n v="28290"/>
        <n v="197900"/>
        <n v="299990"/>
        <n v="249900"/>
        <n v="599980"/>
        <n v="334990"/>
        <n v="14449"/>
        <n v="64980"/>
        <n v="134990"/>
        <n v="300"/>
        <n v="39987"/>
        <n v="69777"/>
        <n v="137900"/>
        <n v="36490"/>
        <n v="69990"/>
        <n v="1388"/>
        <n v="14170"/>
        <n v="19370"/>
        <n v="19430"/>
        <n v="16310"/>
        <n v="16430"/>
        <n v="36548"/>
        <n v="37512"/>
        <n v="6680"/>
        <n v="21470"/>
        <n v="27910"/>
        <n v="26789"/>
        <n v="21410"/>
        <n v="20430"/>
        <n v="22165"/>
        <n v="14810"/>
        <n v="8970"/>
        <n v="26290"/>
        <n v="15260"/>
        <n v="10560"/>
        <n v="14910"/>
        <n v="13910"/>
        <n v="13470"/>
        <n v="4910"/>
        <n v="35888"/>
        <n v="44200"/>
        <n v="41911"/>
        <n v="34685"/>
        <n v="63535"/>
        <n v="119007"/>
        <n v="9440"/>
        <n v="480"/>
        <n v="10250"/>
        <n v="4980"/>
        <n v="8475"/>
        <n v="1550"/>
        <n v="800"/>
        <n v="4190"/>
        <n v="24330"/>
        <n v="15836"/>
        <n v="35999"/>
        <n v="17440"/>
        <n v="19299"/>
        <n v="21220"/>
        <n v="21330"/>
        <n v="17220"/>
        <n v="35770"/>
        <n v="19550"/>
        <n v="19499"/>
        <n v="42790"/>
        <n v="46490"/>
        <n v="47200"/>
        <n v="279000"/>
        <n v="92900"/>
        <n v="579999"/>
        <n v="349900"/>
        <n v="15290"/>
        <n v="590"/>
        <n v="18930"/>
        <n v="8202"/>
        <n v="31999"/>
        <n v="3456"/>
        <n v="48687"/>
        <n v="34487"/>
        <n v="99850"/>
        <n v="119000"/>
        <n v="54850"/>
        <n v="114980"/>
        <n v="259000"/>
        <n v="188888"/>
        <n v="99750"/>
        <n v="349000"/>
        <n v="48500"/>
        <n v="8430"/>
        <n v="2100"/>
        <n v="13270"/>
        <n v="3000"/>
        <n v="164890"/>
        <n v="3744"/>
        <n v="429900"/>
        <n v="3299"/>
        <n v="62750"/>
        <n v="91900"/>
        <n v="78950"/>
        <n v="6745"/>
        <n v="42590"/>
        <n v="54495"/>
        <n v="9885"/>
        <n v="23998"/>
        <n v="27411"/>
        <n v="64995"/>
        <n v="58990"/>
        <n v="26895"/>
        <n v="41387"/>
        <n v="149900"/>
        <n v="42987"/>
        <n v="109800"/>
        <n v="63790"/>
        <n v="47480"/>
        <n v="184990"/>
        <n v="46470"/>
        <n v="47490"/>
        <n v="45500"/>
        <n v="44980"/>
        <n v="134850"/>
        <n v="239900"/>
        <n v="43400"/>
        <n v="225000"/>
        <n v="395000"/>
        <n v="284990"/>
        <n v="233000"/>
        <n v="195000"/>
        <n v="139000"/>
        <n v="252970"/>
        <n v="449000"/>
        <n v="170000"/>
        <n v="48880"/>
        <n v="50960"/>
        <n v="73500"/>
        <n v="63870"/>
        <n v="204900"/>
        <n v="74450"/>
        <n v="67950"/>
        <n v="548888"/>
        <n v="91000"/>
        <n v="199900"/>
        <n v="370000"/>
        <n v="129900"/>
        <n v="120000"/>
        <n v="94900"/>
        <n v="235620"/>
        <n v="99950"/>
        <n v="389900"/>
        <n v="599900"/>
        <n v="355000"/>
        <n v="28989"/>
        <n v="28398"/>
        <n v="59999"/>
        <n v="63999"/>
        <n v="79740"/>
        <n v="12949"/>
        <n v="42499"/>
        <n v="3295"/>
        <n v="5895"/>
        <n v="7250"/>
        <n v="105990"/>
        <n v="91950"/>
        <n v="79965"/>
        <n v="70900"/>
        <n v="50800"/>
        <n v="42000"/>
        <n v="45714"/>
        <n v="45990"/>
        <n v="59450"/>
        <n v="56950"/>
        <n v="47950"/>
        <n v="79900"/>
        <n v="67900"/>
        <n v="49999"/>
        <n v="55500"/>
        <n v="86900"/>
        <n v="48789"/>
        <n v="31998"/>
        <n v="42290"/>
        <n v="4390"/>
        <n v="69950"/>
        <n v="89950"/>
        <n v="59995"/>
        <n v="109750"/>
        <n v="124800"/>
        <n v="30183"/>
        <n v="104000"/>
        <n v="72000"/>
        <n v="41470"/>
        <n v="33300"/>
        <n v="15390"/>
        <n v="279900"/>
        <n v="169000"/>
        <n v="167900"/>
        <n v="184000"/>
        <n v="169900"/>
        <n v="139990"/>
        <n v="69000"/>
        <n v="189000"/>
        <n v="139975"/>
        <n v="142900"/>
        <n v="58790"/>
        <n v="55440"/>
        <n v="72400"/>
        <n v="72495"/>
        <n v="87490"/>
        <n v="121970"/>
        <n v="229800"/>
        <n v="65900"/>
        <n v="8899"/>
        <n v="35581"/>
        <n v="118900"/>
        <n v="72999"/>
        <n v="239999"/>
        <n v="389000"/>
        <n v="219890"/>
        <n v="189900"/>
        <n v="279950"/>
        <n v="244950"/>
        <n v="259999"/>
        <n v="224990"/>
        <n v="265000"/>
        <n v="268000"/>
        <n v="189999"/>
        <n v="199999"/>
        <n v="229000"/>
        <n v="164000"/>
        <n v="180888"/>
        <n v="198350"/>
        <n v="208888"/>
        <n v="215999"/>
        <n v="3345"/>
        <n v="2947"/>
        <n v="1980"/>
        <n v="25440"/>
        <n v="18680"/>
        <n v="28270"/>
        <n v="16555"/>
        <n v="13550"/>
        <n v="6690"/>
        <n v="17795"/>
        <n v="20895"/>
        <n v="21730"/>
        <n v="19689"/>
        <n v="12698"/>
        <n v="9497"/>
        <n v="13469"/>
        <n v="18295"/>
        <n v="20775"/>
        <n v="15895"/>
        <n v="18850"/>
        <n v="15350"/>
        <n v="25270"/>
        <n v="19470"/>
        <n v="16975"/>
        <n v="20770"/>
        <n v="19881"/>
        <n v="17925"/>
        <n v="12989"/>
        <n v="17670"/>
        <n v="33295"/>
        <n v="19570"/>
        <n v="24290"/>
        <n v="5350"/>
        <n v="5495"/>
        <n v="21380"/>
        <n v="23780"/>
        <n v="26740"/>
        <n v="45590"/>
        <n v="20899"/>
        <n v="20455"/>
        <n v="27251"/>
        <n v="19750"/>
        <n v="15989"/>
        <n v="16780"/>
        <n v="22180"/>
        <n v="19250"/>
        <n v="20580"/>
        <n v="19985"/>
        <n v="32385"/>
        <n v="14289"/>
        <n v="24180"/>
        <n v="10100"/>
        <n v="10840"/>
        <n v="14921"/>
        <n v="7385"/>
        <n v="17745"/>
        <n v="11390"/>
        <n v="13875"/>
        <n v="26820"/>
        <n v="17625"/>
        <n v="10885"/>
        <n v="8440"/>
        <n v="18975"/>
        <n v="7345"/>
        <n v="23775"/>
        <n v="16290"/>
        <n v="19560"/>
        <n v="29105"/>
        <n v="12390"/>
        <n v="11889"/>
        <n v="12440"/>
        <n v="13989"/>
        <n v="12492"/>
        <n v="18374"/>
        <n v="6399"/>
        <n v="10290"/>
        <n v="19788"/>
        <n v="11992"/>
        <n v="15389"/>
        <n v="11989"/>
        <n v="19275"/>
        <n v="10789"/>
        <n v="12960"/>
        <n v="9191"/>
        <n v="7994"/>
        <n v="5440"/>
        <n v="13770"/>
        <n v="15600"/>
        <n v="2150"/>
        <n v="15870"/>
        <n v="21190"/>
        <n v="13993"/>
        <n v="4975"/>
        <n v="7840"/>
        <n v="11799"/>
        <n v="10445"/>
        <n v="12945"/>
        <n v="11445"/>
        <n v="6245"/>
        <n v="6949"/>
        <n v="10350"/>
        <n v="17662"/>
        <n v="20633"/>
        <n v="1200"/>
        <n v="12783"/>
        <n v="13932"/>
        <n v="14963"/>
        <n v="22350"/>
        <n v="18254"/>
        <n v="19337"/>
        <n v="14489"/>
        <n v="8699"/>
        <n v="15985"/>
        <n v="16881"/>
        <n v="13923"/>
        <n v="15650"/>
        <n v="18270"/>
        <n v="16781"/>
        <n v="10598"/>
        <n v="11350"/>
        <n v="7110"/>
        <n v="14940"/>
        <n v="16350"/>
        <n v="10756"/>
        <n v="12387"/>
        <n v="22987"/>
        <n v="16870"/>
        <n v="15799"/>
        <n v="13894"/>
        <n v="12733"/>
        <n v="8780"/>
        <n v="12970"/>
        <n v="12469"/>
        <n v="13880"/>
        <n v="12180"/>
        <n v="15570"/>
        <n v="13390"/>
        <n v="13650"/>
        <n v="16960"/>
        <n v="18580"/>
        <n v="13795"/>
        <n v="8270"/>
        <n v="13670"/>
        <n v="15955"/>
        <n v="17550"/>
        <n v="17981"/>
        <n v="12781"/>
        <n v="17875"/>
        <n v="16771"/>
        <n v="18481"/>
        <n v="15946"/>
        <n v="1000"/>
        <n v="4550"/>
        <n v="1100"/>
        <n v="51000"/>
        <n v="4600"/>
        <n v="4800"/>
        <n v="37000"/>
        <n v="7770"/>
        <n v="63990"/>
        <n v="78650"/>
        <n v="26662"/>
        <n v="37444"/>
        <n v="35300"/>
        <n v="41000"/>
        <n v="32000"/>
        <n v="89992"/>
        <n v="47750"/>
        <n v="21778"/>
        <n v="102000"/>
        <n v="25449"/>
        <n v="41500"/>
        <n v="199000"/>
        <n v="129000"/>
        <n v="219000"/>
        <n v="379990"/>
        <n v="59895"/>
        <n v="305000"/>
        <n v="400000"/>
        <n v="40999"/>
        <n v="135000"/>
        <n v="92999"/>
        <n v="490000"/>
        <n v="55000"/>
        <n v="129500"/>
        <n v="18335"/>
        <n v="18388"/>
        <n v="90000"/>
        <n v="3550"/>
        <n v="39000"/>
        <n v="34965"/>
        <n v="62500"/>
        <n v="199998"/>
        <n v="130000"/>
        <n v="8599"/>
        <n v="39242"/>
        <n v="23599"/>
        <n v="78000"/>
        <n v="105000"/>
        <n v="89990"/>
        <n v="114999"/>
        <n v="99500"/>
        <n v="28750"/>
        <n v="33600"/>
        <n v="2299"/>
        <n v="8590"/>
        <n v="6899"/>
        <n v="75900"/>
        <n v="699900"/>
        <n v="69995"/>
        <n v="58950"/>
        <n v="10470"/>
        <n v="31770"/>
        <n v="43600"/>
        <n v="27495"/>
        <n v="31690"/>
        <n v="118000"/>
        <n v="64500"/>
        <n v="8940"/>
        <n v="73999"/>
        <n v="69999"/>
        <n v="77900"/>
        <n v="39490"/>
        <n v="10889"/>
        <n v="59230"/>
        <n v="47123"/>
        <n v="66000"/>
        <n v="305900"/>
        <n v="469900"/>
        <n v="297970"/>
        <n v="375000"/>
        <n v="55995"/>
        <n v="748000"/>
        <n v="720000"/>
        <n v="690000"/>
        <n v="4300000"/>
        <n v="373500"/>
        <n v="135800"/>
        <n v="228888"/>
        <n v="90900"/>
        <n v="82000"/>
        <n v="113900"/>
        <n v="54999"/>
        <n v="27590"/>
        <n v="9949"/>
        <n v="24685"/>
        <n v="59440"/>
        <n v="80900"/>
        <n v="31995"/>
        <n v="27332"/>
        <n v="88000"/>
        <n v="30995"/>
        <n v="115000"/>
        <n v="93553"/>
        <n v="285900"/>
        <n v="529990"/>
        <n v="334900"/>
        <n v="419970"/>
        <n v="144900"/>
        <n v="21849"/>
        <n v="13388"/>
        <n v="9250"/>
        <n v="10341"/>
        <n v="10740"/>
        <n v="14380"/>
        <n v="32995"/>
        <n v="59998"/>
        <n v="11690"/>
        <n v="18750"/>
        <n v="40000"/>
        <n v="31650"/>
        <n v="104950"/>
        <n v="41100"/>
        <n v="57500"/>
        <n v="79000"/>
        <n v="38860"/>
        <n v="88998"/>
        <n v="59700"/>
        <n v="72700"/>
        <n v="459800"/>
        <n v="474950"/>
        <n v="544585"/>
        <n v="24875"/>
        <n v="8290"/>
        <n v="6988"/>
        <n v="37490"/>
        <n v="61699"/>
        <n v="69200"/>
        <n v="35690"/>
        <n v="34550"/>
        <n v="50900"/>
        <n v="3788"/>
        <n v="31535"/>
        <n v="20760"/>
        <n v="62895"/>
        <n v="81900"/>
        <n v="98990"/>
        <n v="16498"/>
        <n v="12975"/>
        <n v="19988"/>
        <n v="79990"/>
        <n v="67800"/>
        <n v="139900"/>
        <n v="23001"/>
        <n v="2599"/>
        <n v="64950"/>
        <n v="6290"/>
        <n v="2400"/>
        <n v="25819"/>
        <n v="26870"/>
        <n v="4690"/>
        <n v="39800"/>
        <n v="13952"/>
        <n v="7280"/>
        <n v="7180"/>
        <n v="63850"/>
        <n v="20600"/>
        <n v="23779"/>
        <n v="35880"/>
        <n v="45599"/>
        <n v="45979"/>
        <n v="44450"/>
        <n v="33333"/>
        <n v="4444"/>
        <n v="9488"/>
        <n v="32470"/>
        <n v="3399"/>
        <n v="1599"/>
        <n v="10910"/>
        <n v="21550"/>
        <n v="29840"/>
        <n v="23470"/>
        <n v="2975"/>
        <n v="14992"/>
        <n v="13998"/>
        <n v="9998"/>
        <n v="38980"/>
        <n v="6799"/>
        <n v="19992"/>
        <n v="38840"/>
        <n v="24599"/>
        <n v="21199"/>
        <n v="9390"/>
        <n v="299000"/>
        <n v="149000"/>
        <n v="245000"/>
        <n v="255500"/>
        <n v="424000"/>
        <n v="270000"/>
        <n v="98900"/>
        <n v="99000"/>
        <n v="145000"/>
        <n v="215000"/>
        <n v="248000"/>
        <n v="5555"/>
        <n v="14495"/>
        <n v="85000"/>
        <n v="7247"/>
        <n v="79800"/>
        <n v="114990"/>
        <n v="69500"/>
        <n v="659900"/>
        <n v="76000"/>
        <n v="54795"/>
        <n v="70000"/>
        <n v="132600"/>
        <n v="48213"/>
        <n v="94990"/>
        <n v="107999"/>
        <n v="150000"/>
        <n v="127900"/>
        <n v="116000"/>
        <n v="77000"/>
        <n v="4990000"/>
        <n v="127800"/>
        <n v="430000"/>
        <n v="105900"/>
        <n v="290000"/>
        <n v="139950"/>
        <n v="175000"/>
        <n v="280000"/>
        <n v="134950"/>
        <n v="109900"/>
        <n v="104990"/>
        <n v="61990"/>
        <n v="56500"/>
        <n v="75000"/>
        <n v="11199"/>
        <n v="14150"/>
        <n v="22470"/>
        <n v="94890"/>
        <n v="6888"/>
        <n v="13740"/>
        <n v="9280"/>
        <n v="12985"/>
        <n v="550"/>
        <n v="4290"/>
        <n v="3595"/>
        <n v="62900"/>
        <n v="166666"/>
        <n v="79999"/>
        <n v="173500"/>
        <n v="2320500"/>
        <n v="60990"/>
        <n v="47960"/>
        <n v="63490"/>
        <n v="54980"/>
        <n v="16888"/>
        <n v="32532"/>
        <n v="172900"/>
        <n v="169800"/>
        <n v="8680"/>
        <n v="74970"/>
        <n v="82990"/>
        <n v="36666"/>
        <n v="4744"/>
        <n v="23681"/>
        <n v="174950"/>
        <n v="56990"/>
        <n v="108500"/>
        <n v="94500"/>
        <n v="44499"/>
        <n v="37590"/>
        <n v="45687"/>
        <n v="38880"/>
        <n v="38105"/>
        <n v="13350"/>
        <n v="39997"/>
        <n v="58499"/>
        <n v="59500"/>
        <n v="130990"/>
        <n v="38499"/>
        <n v="109950"/>
        <n v="164007"/>
        <n v="175007"/>
        <n v="149007"/>
        <n v="76990"/>
        <n v="37800"/>
        <n v="84999"/>
        <n v="95500"/>
        <n v="53300"/>
        <n v="26699"/>
        <n v="30719"/>
        <n v="29399"/>
        <n v="104100"/>
        <n v="167000"/>
        <n v="147100"/>
        <n v="193000"/>
        <n v="143000"/>
        <n v="84000"/>
        <n v="178500"/>
        <n v="44800"/>
        <n v="134900"/>
        <n v="68990"/>
        <n v="57000"/>
        <n v="121000"/>
        <n v="101580"/>
        <n v="149990"/>
        <n v="51200"/>
        <n v="398900"/>
        <n v="139999"/>
        <n v="325000"/>
        <n v="154999"/>
        <n v="665000"/>
        <n v="460000"/>
        <n v="1800000"/>
        <n v="78500"/>
        <n v="206900"/>
        <n v="2250000"/>
        <n v="106990"/>
        <n v="190000"/>
        <n v="198900"/>
        <n v="89000"/>
        <n v="237500"/>
        <n v="209902"/>
        <n v="49595"/>
        <n v="2697"/>
        <n v="39940"/>
        <n v="33450"/>
        <n v="47890"/>
        <n v="48710"/>
        <n v="56000"/>
        <n v="164990"/>
        <n v="429500"/>
        <n v="549000"/>
        <n v="448990"/>
        <n v="660000"/>
        <n v="159000"/>
        <n v="642650"/>
        <n v="599999"/>
        <n v="365000"/>
        <n v="279999"/>
        <n v="129995"/>
        <n v="319900"/>
        <n v="249990"/>
        <n v="419900"/>
        <n v="479990"/>
        <n v="149510"/>
        <n v="199980"/>
        <n v="47980"/>
        <n v="85500"/>
        <n v="68450"/>
        <n v="89998"/>
        <n v="70500"/>
        <n v="52499"/>
        <n v="73490"/>
        <n v="42832"/>
        <n v="73550"/>
        <n v="43810"/>
        <n v="47440"/>
        <n v="50750"/>
        <n v="45487"/>
        <n v="53492"/>
        <n v="96900"/>
        <n v="329500"/>
        <n v="98999"/>
        <n v="209890"/>
        <n v="349999"/>
        <n v="246999"/>
        <n v="129880"/>
        <n v="97700"/>
        <n v="129517"/>
        <n v="31940"/>
        <n v="86990"/>
        <n v="72990"/>
        <n v="40800"/>
        <n v="110000"/>
        <n v="107750"/>
        <n v="59848"/>
        <n v="98000"/>
        <n v="735750"/>
        <n v="169950"/>
        <n v="184950"/>
        <n v="229990"/>
        <n v="214900"/>
        <n v="215800"/>
        <n v="350000"/>
        <n v="273890"/>
        <n v="189950"/>
        <n v="489000"/>
        <n v="335000"/>
        <n v="144950"/>
        <n v="295000"/>
        <n v="243999"/>
        <n v="139980"/>
        <n v="112900"/>
        <n v="264980"/>
        <n v="323900"/>
        <n v="424990"/>
        <n v="319990"/>
        <n v="211900"/>
        <n v="229999"/>
        <n v="234900"/>
        <n v="399000"/>
        <n v="169991"/>
        <n v="169718"/>
        <n v="239000"/>
        <n v="294970"/>
        <n v="359850"/>
        <n v="310000"/>
        <n v="394900"/>
        <n v="729990"/>
        <n v="309890"/>
        <n v="339995"/>
        <n v="529890"/>
        <n v="579900"/>
        <n v="184900"/>
        <n v="405000"/>
        <n v="329000"/>
        <n v="289980"/>
        <n v="266000"/>
        <n v="326000"/>
        <n v="474500"/>
        <n v="88500"/>
        <n v="272000"/>
        <n v="388900"/>
        <n v="257900"/>
        <n v="84990"/>
        <n v="595900"/>
        <n v="191900"/>
        <n v="359000"/>
        <n v="244890"/>
        <n v="289900"/>
        <n v="376990"/>
        <n v="289000"/>
        <n v="284900"/>
        <n v="655000"/>
        <n v="655900"/>
        <n v="2249000"/>
        <n v="157007"/>
        <n v="189007"/>
        <n v="109700"/>
        <n v="119990"/>
        <n v="159007"/>
        <n v="124990"/>
        <n v="449950"/>
        <n v="95535"/>
        <n v="159777"/>
        <n v="54880"/>
        <n v="94999"/>
        <n v="74999"/>
        <n v="86660"/>
        <n v="15340"/>
        <n v="53890"/>
        <n v="13695"/>
        <n v="5799"/>
        <n v="49785"/>
        <n v="25899"/>
        <n v="99990"/>
        <n v="132000"/>
        <n v="79950"/>
        <n v="1502"/>
        <n v="37480"/>
        <n v="38600"/>
        <n v="14655"/>
        <n v="11380"/>
        <n v="10975"/>
        <n v="15430"/>
        <n v="57950"/>
        <n v="20200"/>
        <n v="3740"/>
        <n v="10897"/>
        <n v="3449"/>
        <n v="1949"/>
        <n v="2145"/>
        <n v="9770"/>
        <n v="6597"/>
        <n v="9444"/>
        <n v="32690"/>
        <n v="10878"/>
        <n v="3495"/>
        <n v="8243"/>
        <n v="6740"/>
        <n v="666"/>
        <n v="10570"/>
        <n v="13899"/>
        <n v="11475"/>
        <n v="4180"/>
        <n v="5690"/>
        <n v="6979"/>
        <n v="689"/>
        <n v="11849"/>
        <n v="10440"/>
        <n v="6455"/>
        <n v="5945"/>
        <n v="12555"/>
        <n v="11389"/>
        <n v="11930"/>
        <n v="6699"/>
        <n v="7485"/>
        <n v="8977"/>
        <n v="2885"/>
        <n v="5885"/>
        <n v="3245"/>
        <n v="12380"/>
        <n v="6780"/>
        <n v="11150"/>
        <n v="8845"/>
        <n v="18940"/>
        <n v="68890"/>
        <n v="76900"/>
        <n v="42999"/>
        <n v="89800"/>
        <n v="44609"/>
        <n v="96000"/>
        <n v="31818"/>
        <n v="57835"/>
        <n v="46746"/>
        <n v="50563"/>
        <n v="115870"/>
        <n v="45310"/>
        <n v="52337"/>
        <n v="679900"/>
        <n v="780000"/>
        <n v="52490"/>
        <n v="51990"/>
        <n v="43980"/>
        <n v="127990"/>
        <n v="59000"/>
        <n v="60500"/>
        <n v="88680"/>
        <n v="269890"/>
        <n v="279990"/>
        <n v="399900"/>
        <n v="799875"/>
        <n v="104900"/>
        <n v="268888"/>
        <n v="55980"/>
        <n v="250000"/>
        <n v="128990"/>
        <n v="458900"/>
        <n v="689890"/>
        <n v="539000"/>
        <n v="455600"/>
        <n v="289970"/>
        <n v="13925"/>
        <n v="96630"/>
        <n v="82490"/>
        <n v="95900"/>
        <n v="209990"/>
        <n v="109995"/>
        <n v="154000"/>
        <n v="220000"/>
        <n v="109999"/>
        <n v="268990"/>
        <n v="179990"/>
        <n v="125990"/>
        <n v="109990"/>
        <n v="329950"/>
        <n v="137450"/>
        <n v="69455"/>
        <n v="185900"/>
        <n v="157517"/>
        <n v="240000"/>
        <n v="147500"/>
        <n v="177777"/>
        <n v="112000"/>
        <n v="269700"/>
        <n v="299659"/>
        <n v="114900"/>
        <n v="317000"/>
        <n v="61000"/>
        <n v="23995"/>
        <n v="54800"/>
        <n v="43297"/>
        <n v="159950"/>
        <n v="235000"/>
        <n v="166999"/>
        <n v="60000"/>
        <n v="392000"/>
        <n v="179900"/>
        <n v="138888"/>
        <n v="332680"/>
        <n v="254000"/>
        <n v="198000"/>
        <n v="36880"/>
        <n v="114000"/>
        <n v="99890"/>
        <n v="229900"/>
        <n v="196000"/>
        <n v="114950"/>
        <n v="249800"/>
        <n v="209000"/>
        <n v="64000"/>
        <n v="116900"/>
        <n v="258888"/>
        <n v="36999"/>
        <n v="21444"/>
        <n v="64875"/>
        <n v="15998"/>
        <n v="39989"/>
        <n v="207000"/>
        <n v="199412"/>
        <n v="159900"/>
        <n v="119790"/>
        <n v="208800"/>
        <n v="124911"/>
        <n v="249950"/>
        <n v="139500"/>
        <n v="157500"/>
        <n v="189888"/>
        <n v="237007"/>
        <n v="112990"/>
        <n v="69985"/>
        <n v="36700"/>
        <n v="76199"/>
        <n v="163999"/>
        <n v="123900"/>
        <n v="169990"/>
        <n v="239500"/>
        <n v="194000"/>
        <n v="158000"/>
        <n v="173900"/>
        <n v="179750"/>
        <n v="3080"/>
        <n v="1690"/>
        <n v="345000"/>
        <n v="390000"/>
        <n v="189990"/>
        <n v="22951"/>
        <n v="22992"/>
        <n v="21983"/>
        <n v="15977"/>
        <n v="23090"/>
        <n v="26230"/>
        <n v="23695"/>
        <n v="13090"/>
        <n v="20695"/>
        <n v="18910"/>
        <n v="17977"/>
        <n v="31075"/>
        <n v="32810"/>
        <n v="38965"/>
        <n v="34280"/>
        <n v="41985"/>
        <n v="39385"/>
        <n v="41750"/>
        <n v="34810"/>
        <n v="49685"/>
        <n v="46100"/>
        <n v="33840"/>
        <n v="32375"/>
        <n v="13280"/>
        <n v="19986"/>
        <n v="25910"/>
        <n v="37890"/>
        <n v="21810"/>
        <n v="23190"/>
        <n v="25290"/>
        <n v="28985"/>
        <n v="119900"/>
        <n v="234890"/>
        <n v="119950"/>
        <n v="299890"/>
        <n v="23910"/>
        <n v="22899"/>
        <n v="20550"/>
        <n v="45549"/>
        <n v="44780"/>
        <n v="18256"/>
        <n v="25100"/>
        <n v="24745"/>
        <n v="20645"/>
        <n v="25397"/>
        <n v="22988"/>
        <n v="17975"/>
        <n v="25340"/>
        <n v="20870"/>
        <n v="43588"/>
        <n v="62885"/>
        <n v="74975"/>
        <n v="34452"/>
        <n v="36418"/>
        <n v="26488"/>
        <n v="25619"/>
        <n v="33320"/>
        <n v="37740"/>
        <n v="34929"/>
        <n v="84900"/>
        <n v="38910"/>
        <n v="43800"/>
        <n v="64800"/>
        <n v="139800"/>
        <n v="68888"/>
        <n v="71890"/>
        <n v="149890"/>
        <n v="96316"/>
        <n v="69888"/>
        <n v="79980"/>
        <n v="165900"/>
        <n v="109850"/>
        <n v="129547"/>
        <n v="123999"/>
        <n v="119800"/>
        <n v="75325"/>
        <n v="97999"/>
        <n v="75999"/>
        <n v="101549"/>
        <n v="379800"/>
        <n v="179500"/>
        <n v="309980"/>
        <n v="201870"/>
        <n v="340392"/>
        <n v="345594"/>
        <n v="345990"/>
        <n v="698530"/>
        <n v="19090"/>
        <n v="19540"/>
        <n v="40400"/>
        <n v="42600"/>
        <n v="65490"/>
        <n v="31200"/>
        <n v="53780"/>
        <n v="17680"/>
        <n v="30920"/>
        <n v="23898"/>
        <n v="25198"/>
        <n v="31884"/>
        <n v="25300"/>
        <n v="28284"/>
        <n v="28139"/>
        <n v="48209"/>
        <n v="41959"/>
        <n v="150645"/>
        <n v="92565"/>
        <n v="100793"/>
        <n v="87604"/>
        <n v="83732"/>
        <n v="102608"/>
        <n v="83369"/>
        <n v="96679"/>
        <n v="89419"/>
        <n v="99099"/>
        <n v="80949"/>
        <n v="230000"/>
        <n v="215007"/>
        <n v="66780"/>
        <n v="69667"/>
        <n v="232140"/>
        <n v="41980"/>
        <n v="21959"/>
        <n v="16810"/>
        <n v="21440"/>
        <n v="23498"/>
        <n v="13433"/>
        <n v="17962"/>
        <n v="14033"/>
        <n v="21008"/>
        <n v="14777"/>
        <n v="17917"/>
        <n v="16199"/>
        <n v="34362"/>
        <n v="29658"/>
        <n v="43994"/>
        <n v="48980"/>
        <n v="17877"/>
        <n v="14839"/>
        <n v="25407"/>
        <n v="37980"/>
        <n v="16908"/>
        <n v="21749"/>
        <n v="24723"/>
        <n v="15877"/>
        <n v="17174"/>
        <n v="20286"/>
        <n v="22051"/>
        <n v="22747"/>
        <n v="25175"/>
        <n v="16957"/>
        <n v="23298"/>
        <n v="22393"/>
        <n v="20082"/>
        <n v="15091"/>
        <n v="16460"/>
        <n v="18392"/>
        <n v="21135"/>
        <n v="23591"/>
        <n v="74440"/>
        <n v="34600"/>
        <n v="36100"/>
        <n v="68400"/>
        <n v="117871"/>
        <n v="117243"/>
        <n v="93164"/>
        <n v="103969"/>
        <n v="147900"/>
        <n v="24399"/>
        <n v="18190"/>
        <n v="17721"/>
        <n v="41890"/>
        <n v="40250"/>
        <n v="18300"/>
        <n v="16390"/>
        <n v="34200"/>
        <n v="27299"/>
        <n v="50490"/>
        <n v="34499"/>
        <n v="61900"/>
        <n v="31222"/>
        <n v="32440"/>
        <n v="50999"/>
        <n v="45750"/>
        <n v="54735"/>
        <n v="53290"/>
        <n v="44870"/>
        <n v="55930"/>
        <n v="51980"/>
        <n v="21910"/>
        <n v="55990"/>
        <n v="32590"/>
        <n v="42940"/>
        <n v="29887"/>
        <n v="28995"/>
        <n v="23877"/>
        <n v="31585"/>
        <n v="28710"/>
        <n v="22567"/>
        <n v="27485"/>
        <n v="32740"/>
        <n v="51970"/>
        <n v="38790"/>
        <n v="35251"/>
        <n v="31040"/>
        <n v="35540"/>
        <n v="62190"/>
        <n v="36590"/>
        <n v="108990"/>
        <n v="16360"/>
        <n v="20195"/>
        <n v="23285"/>
        <n v="33589"/>
        <n v="16949"/>
        <n v="26410"/>
        <n v="24610"/>
        <n v="23410"/>
        <n v="18329"/>
        <n v="20710"/>
        <n v="21498"/>
        <n v="23770"/>
        <n v="14740"/>
        <n v="18560"/>
        <n v="14849"/>
        <n v="17586"/>
        <n v="27445"/>
        <n v="20974"/>
        <n v="18344"/>
        <n v="59790"/>
        <n v="25430"/>
        <n v="144625"/>
        <n v="32850"/>
        <n v="69490"/>
        <n v="106900"/>
        <n v="33420"/>
        <n v="38380"/>
        <n v="27838"/>
        <n v="20440"/>
        <n v="28840"/>
        <n v="23674"/>
        <n v="17824"/>
        <n v="24739"/>
        <n v="57991"/>
        <n v="32790"/>
        <n v="37598"/>
        <n v="20810"/>
        <n v="15902"/>
        <n v="22610"/>
        <n v="31710"/>
        <n v="30910"/>
        <n v="38750"/>
        <n v="28190"/>
        <n v="27748"/>
        <n v="24485"/>
        <n v="21645"/>
        <n v="27920"/>
        <n v="23485"/>
        <n v="33895"/>
        <n v="35910"/>
        <n v="24870"/>
        <n v="19940"/>
        <n v="36189"/>
        <n v="337365"/>
        <n v="10550"/>
        <n v="9140"/>
        <n v="36200"/>
        <n v="22545"/>
        <n v="22331"/>
        <n v="21185"/>
        <n v="22835"/>
        <n v="28734"/>
        <n v="21205"/>
        <n v="18162"/>
        <n v="25795"/>
        <n v="24894"/>
        <n v="21977"/>
        <n v="34870"/>
        <n v="21979"/>
        <n v="60224"/>
        <n v="23901"/>
        <n v="74490"/>
        <n v="39270"/>
        <n v="94680"/>
        <n v="86240"/>
        <n v="16929"/>
        <n v="14975"/>
        <n v="22295"/>
        <n v="33270"/>
        <n v="35052"/>
        <n v="45579"/>
        <n v="71490"/>
        <n v="229490"/>
        <n v="253700"/>
        <n v="232220"/>
        <n v="150990"/>
        <n v="153021"/>
        <n v="41770"/>
        <n v="14485"/>
        <n v="42710"/>
        <n v="18870"/>
        <n v="19288"/>
        <n v="18475"/>
        <n v="19685"/>
        <n v="21485"/>
        <n v="17588"/>
        <n v="34620"/>
        <n v="72850"/>
        <n v="149819"/>
        <n v="47690"/>
        <n v="103990"/>
        <n v="33100"/>
        <n v="98590"/>
        <n v="45690"/>
        <n v="158720"/>
        <n v="114430"/>
        <n v="154720"/>
        <n v="125290"/>
        <n v="131950"/>
        <n v="228000"/>
        <n v="244000"/>
        <n v="163000"/>
        <n v="223000"/>
        <n v="216000"/>
        <n v="142000"/>
        <n v="147000"/>
        <n v="142500"/>
        <n v="122850"/>
        <n v="57890"/>
        <n v="139755"/>
        <n v="199790"/>
        <n v="208700"/>
        <n v="127190"/>
        <n v="199800"/>
        <n v="150400"/>
        <n v="137000"/>
        <n v="119700"/>
        <n v="122490"/>
        <n v="110499"/>
        <n v="108790"/>
        <n v="79890"/>
        <n v="119969"/>
        <n v="111500"/>
        <n v="106500"/>
        <n v="79255"/>
        <n v="208000"/>
        <n v="96500"/>
        <n v="124700"/>
        <n v="264000"/>
        <n v="101500"/>
        <n v="135300"/>
        <n v="127200"/>
        <n v="138000"/>
        <n v="93000"/>
        <n v="123000"/>
        <n v="105999"/>
        <n v="73950"/>
        <n v="79739"/>
        <n v="83980"/>
        <n v="83450"/>
        <n v="76999"/>
        <n v="102729"/>
        <n v="90508"/>
        <n v="90629"/>
        <n v="96195"/>
        <n v="246000"/>
        <n v="67890"/>
        <n v="69989"/>
        <n v="78790"/>
        <n v="67490"/>
        <n v="49790"/>
        <n v="88800"/>
        <n v="65800"/>
        <n v="80999"/>
        <n v="81999"/>
        <n v="1630000"/>
        <n v="79850"/>
        <n v="600000"/>
        <n v="379000"/>
        <n v="770000"/>
        <n v="620000"/>
        <n v="589900"/>
        <n v="165870"/>
        <n v="154992"/>
        <n v="339150"/>
        <n v="675000"/>
        <n v="685000"/>
        <n v="950000"/>
        <n v="241195"/>
        <n v="1360000"/>
        <n v="275000"/>
        <n v="339900"/>
        <n v="489980"/>
        <n v="145007"/>
        <n v="252500"/>
        <n v="247888"/>
        <n v="243950"/>
        <n v="98500"/>
        <n v="398800"/>
        <n v="267770"/>
        <n v="376873"/>
        <n v="393399"/>
        <n v="97000"/>
        <n v="94000"/>
        <n v="605000"/>
        <n v="1064900"/>
        <n v="699125"/>
        <n v="841900"/>
        <n v="107711"/>
        <n v="124890"/>
        <n v="127999"/>
        <n v="113755"/>
        <n v="184800"/>
        <n v="174800"/>
        <n v="118888"/>
        <n v="123890"/>
        <n v="121960"/>
        <m/>
        <n v="63550"/>
        <n v="103000"/>
        <n v="17540"/>
        <n v="162900"/>
        <n v="252890"/>
        <n v="65499"/>
        <n v="94950"/>
        <n v="217900"/>
        <n v="489900"/>
        <n v="945900"/>
        <n v="114072"/>
        <n v="189980"/>
        <n v="112572"/>
        <n v="26364"/>
        <n v="13340"/>
        <n v="34520"/>
        <n v="23530"/>
        <n v="31439"/>
        <n v="36534"/>
        <n v="32630"/>
        <n v="45985"/>
        <n v="43985"/>
        <n v="37770"/>
        <n v="36995"/>
        <n v="43989"/>
        <n v="33127"/>
        <n v="43889"/>
        <n v="48590"/>
        <n v="54000"/>
        <n v="27229"/>
        <n v="18923"/>
        <n v="33896"/>
        <n v="21997"/>
        <n v="39495"/>
        <n v="30390"/>
        <n v="89890"/>
        <n v="103980"/>
        <n v="82500"/>
        <n v="58800"/>
        <n v="93900"/>
        <n v="70200"/>
        <n v="97500"/>
        <n v="100900"/>
        <n v="85999"/>
        <n v="68499"/>
        <n v="520000"/>
        <n v="23279"/>
        <n v="20960"/>
        <n v="16830"/>
        <n v="31363"/>
        <n v="41240"/>
        <n v="35313"/>
        <n v="26730"/>
        <n v="29885"/>
        <n v="51890"/>
        <n v="21998"/>
        <n v="64490"/>
      </sharedItems>
    </cacheField>
    <cacheField name="Country" numFmtId="0">
      <sharedItems count="9">
        <s v="IT"/>
        <s v="DE"/>
        <s v="BE"/>
        <s v="NL"/>
        <s v="AT"/>
        <s v="ES"/>
        <s v="FR"/>
        <s v="LU"/>
        <s v="Not Mentioned"/>
      </sharedItems>
    </cacheField>
    <cacheField name="Kilometers" numFmtId="0">
      <sharedItems containsString="0" containsBlank="1" containsNumber="1" containsInteger="1" minValue="0" maxValue="9999999"/>
    </cacheField>
    <cacheField name="Gearbox" numFmtId="0">
      <sharedItems count="6">
        <s v="Automatic"/>
        <s v="Manual"/>
        <s v="Semi-automatic"/>
        <s v="Not Mentioned"/>
        <s v="Used"/>
        <s v="New"/>
      </sharedItems>
    </cacheField>
    <cacheField name="Year" numFmtId="0">
      <sharedItems containsString="0" containsBlank="1" containsNumber="1" containsInteger="1" minValue="1937" maxValue="2025" count="79">
        <n v="2019"/>
        <n v="2020"/>
        <n v="2021"/>
        <n v="2023"/>
        <n v="2017"/>
        <n v="2018"/>
        <n v="2024"/>
        <n v="2022"/>
        <n v="2013"/>
        <n v="2016"/>
        <n v="2011"/>
        <n v="2014"/>
        <n v="2006"/>
        <n v="2009"/>
        <n v="2008"/>
        <n v="2025"/>
        <n v="2015"/>
        <n v="2007"/>
        <n v="2012"/>
        <n v="2010"/>
        <n v="2004"/>
        <n v="2003"/>
        <n v="2000"/>
        <n v="1998"/>
        <n v="1997"/>
        <n v="2002"/>
        <n v="2005"/>
        <n v="2001"/>
        <n v="1999"/>
        <n v="1996"/>
        <n v="1995"/>
        <n v="1982"/>
        <n v="1973"/>
        <n v="1994"/>
        <n v="1969"/>
        <n v="1976"/>
        <n v="1974"/>
        <n v="1968"/>
        <n v="1967"/>
        <n v="1962"/>
        <n v="1971"/>
        <n v="1990"/>
        <n v="1992"/>
        <n v="1959"/>
        <n v="1965"/>
        <n v="1989"/>
        <n v="1961"/>
        <n v="1977"/>
        <n v="1978"/>
        <n v="1980"/>
        <n v="1984"/>
        <n v="1972"/>
        <n v="1981"/>
        <n v="1987"/>
        <n v="1964"/>
        <n v="1985"/>
        <n v="1983"/>
        <n v="1975"/>
        <n v="1960"/>
        <n v="1993"/>
        <n v="1979"/>
        <n v="1991"/>
        <n v="1953"/>
        <n v="1970"/>
        <n v="1986"/>
        <n v="1963"/>
        <n v="1955"/>
        <n v="1958"/>
        <n v="1949"/>
        <n v="1952"/>
        <m/>
        <n v="1988"/>
        <n v="1938"/>
        <n v="1966"/>
        <n v="1951"/>
        <n v="1957"/>
        <n v="1937"/>
        <n v="1956"/>
        <n v="1946"/>
      </sharedItems>
    </cacheField>
    <cacheField name="Fuel" numFmtId="0">
      <sharedItems count="13">
        <s v="Diesel"/>
        <s v="Electric/Gasoline"/>
        <s v="Gasoline"/>
        <s v="Electric/Diesel"/>
        <s v="LPG"/>
        <s v="Electric"/>
        <s v="Others"/>
        <s v="CNG"/>
        <s v=""/>
        <s v="Ethanol"/>
        <s v="Hydrogen"/>
        <s v="5"/>
        <s v="7"/>
      </sharedItems>
    </cacheField>
    <cacheField name="Power" numFmtId="0">
      <sharedItems containsString="0" containsBlank="1" containsNumber="1" containsInteger="1" minValue="1" maxValue="6751"/>
    </cacheField>
    <cacheField name="Seller" numFmtId="0">
      <sharedItems/>
    </cacheField>
    <cacheField name="Body Type" numFmtId="0">
      <sharedItems count="15">
        <s v="Off-Road/Pick-up"/>
        <s v="Van"/>
        <s v="Sedan"/>
        <s v="Compact"/>
        <s v="Station wagon"/>
        <s v="Other"/>
        <s v="Coupe"/>
        <s v="Convertible"/>
        <s v="Transporter"/>
        <s v="Green"/>
        <s v="White"/>
        <s v="Red"/>
        <s v="Silver"/>
        <s v="Grey"/>
        <s v="Black"/>
      </sharedItems>
    </cacheField>
    <cacheField name="Type" numFmtId="0">
      <sharedItems/>
    </cacheField>
    <cacheField name=" " numFmtId="0">
      <sharedItems/>
    </cacheField>
    <cacheField name="Seats" numFmtId="0">
      <sharedItems containsString="0" containsBlank="1" containsNumber="1" containsInteger="1" minValue="1" maxValue="9" count="10">
        <n v="5"/>
        <n v="4"/>
        <m/>
        <n v="7"/>
        <n v="6"/>
        <n v="9"/>
        <n v="3"/>
        <n v="2"/>
        <n v="8"/>
        <n v="1"/>
      </sharedItems>
    </cacheField>
    <cacheField name="Doors" numFmtId="0">
      <sharedItems containsString="0" containsBlank="1" containsNumber="1" containsInteger="1" minValue="2" maxValue="35"/>
    </cacheField>
    <cacheField name="Cylinders" numFmtId="0">
      <sharedItems containsString="0" containsBlank="1" containsNumber="1" containsInteger="1" minValue="0" maxValue="12"/>
    </cacheField>
    <cacheField name="Color" numFmtId="0">
      <sharedItems count="15">
        <s v="Black"/>
        <s v="Blue"/>
        <s v="Grey"/>
        <s v="White"/>
        <s v="Silver"/>
        <s v="Green"/>
        <s v="Red"/>
        <s v="Not Mentioned"/>
        <s v="Brown"/>
        <s v="Beige"/>
        <s v="Yellow"/>
        <s v="Bronze"/>
        <s v="Orange"/>
        <s v="Violet"/>
        <s v="Gold"/>
      </sharedItems>
    </cacheField>
    <cacheField name="Upholstery" numFmtId="0">
      <sharedItems/>
    </cacheField>
  </cacheFields>
  <extLst>
    <ext xmlns:x14="http://schemas.microsoft.com/office/spreadsheetml/2009/9/main" uri="{725AE2AE-9491-48be-B2B4-4EB974FC3084}">
      <x14:pivotCacheDefinition pivotCacheId="18720590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904">
  <r>
    <x v="0"/>
    <x v="0"/>
    <x v="0"/>
    <x v="0"/>
    <n v="111922"/>
    <x v="0"/>
    <x v="0"/>
    <x v="0"/>
    <n v="190"/>
    <s v="Dealer"/>
    <x v="0"/>
    <s v="Used"/>
    <s v="4WD"/>
    <x v="0"/>
    <n v="5"/>
    <n v="4"/>
    <x v="0"/>
    <s v="Part leather"/>
  </r>
  <r>
    <x v="0"/>
    <x v="0"/>
    <x v="1"/>
    <x v="0"/>
    <n v="181890"/>
    <x v="0"/>
    <x v="1"/>
    <x v="0"/>
    <n v="190"/>
    <s v="Dealer"/>
    <x v="0"/>
    <s v="Used"/>
    <s v="Rear"/>
    <x v="0"/>
    <n v="5"/>
    <n v="4"/>
    <x v="1"/>
    <s v="Part leather"/>
  </r>
  <r>
    <x v="0"/>
    <x v="0"/>
    <x v="2"/>
    <x v="0"/>
    <n v="148200"/>
    <x v="0"/>
    <x v="0"/>
    <x v="0"/>
    <n v="190"/>
    <s v="Dealer"/>
    <x v="0"/>
    <s v="Used"/>
    <s v="Not Mentioned"/>
    <x v="0"/>
    <n v="5"/>
    <n v="4"/>
    <x v="2"/>
    <s v="Not Mentioned"/>
  </r>
  <r>
    <x v="0"/>
    <x v="0"/>
    <x v="3"/>
    <x v="0"/>
    <n v="49000"/>
    <x v="0"/>
    <x v="2"/>
    <x v="0"/>
    <n v="209"/>
    <s v="Dealer"/>
    <x v="0"/>
    <s v="Used"/>
    <s v="Not Mentioned"/>
    <x v="0"/>
    <n v="5"/>
    <n v="4"/>
    <x v="2"/>
    <s v="Full leather"/>
  </r>
  <r>
    <x v="0"/>
    <x v="0"/>
    <x v="4"/>
    <x v="0"/>
    <n v="15083"/>
    <x v="0"/>
    <x v="3"/>
    <x v="0"/>
    <n v="209"/>
    <s v="Dealer"/>
    <x v="0"/>
    <s v="Used"/>
    <s v="4WD"/>
    <x v="0"/>
    <n v="5"/>
    <n v="4"/>
    <x v="3"/>
    <s v="Other"/>
  </r>
  <r>
    <x v="0"/>
    <x v="0"/>
    <x v="5"/>
    <x v="0"/>
    <n v="49715"/>
    <x v="0"/>
    <x v="3"/>
    <x v="0"/>
    <n v="209"/>
    <s v="Dealer"/>
    <x v="0"/>
    <s v="Used"/>
    <s v="4WD"/>
    <x v="0"/>
    <n v="5"/>
    <n v="4"/>
    <x v="2"/>
    <s v="Part leather"/>
  </r>
  <r>
    <x v="0"/>
    <x v="0"/>
    <x v="6"/>
    <x v="0"/>
    <n v="80383"/>
    <x v="0"/>
    <x v="2"/>
    <x v="0"/>
    <n v="160"/>
    <s v="Dealer"/>
    <x v="0"/>
    <s v="Used"/>
    <s v="Rear"/>
    <x v="0"/>
    <n v="5"/>
    <n v="4"/>
    <x v="2"/>
    <s v="Cloth"/>
  </r>
  <r>
    <x v="0"/>
    <x v="0"/>
    <x v="7"/>
    <x v="0"/>
    <n v="79000"/>
    <x v="0"/>
    <x v="4"/>
    <x v="0"/>
    <n v="209"/>
    <s v="Dealer"/>
    <x v="0"/>
    <s v="Used"/>
    <s v="4WD"/>
    <x v="0"/>
    <n v="5"/>
    <n v="4"/>
    <x v="2"/>
    <s v="Cloth"/>
  </r>
  <r>
    <x v="0"/>
    <x v="0"/>
    <x v="8"/>
    <x v="0"/>
    <n v="100000"/>
    <x v="0"/>
    <x v="2"/>
    <x v="0"/>
    <n v="190"/>
    <s v="Dealer"/>
    <x v="0"/>
    <s v="Used"/>
    <s v="4WD"/>
    <x v="0"/>
    <n v="5"/>
    <n v="4"/>
    <x v="1"/>
    <s v="Part leather"/>
  </r>
  <r>
    <x v="0"/>
    <x v="0"/>
    <x v="9"/>
    <x v="0"/>
    <n v="73191"/>
    <x v="0"/>
    <x v="1"/>
    <x v="0"/>
    <n v="209"/>
    <s v="Dealer"/>
    <x v="0"/>
    <s v="Used"/>
    <s v="4WD"/>
    <x v="0"/>
    <n v="5"/>
    <n v="4"/>
    <x v="4"/>
    <s v="Full leather"/>
  </r>
  <r>
    <x v="0"/>
    <x v="0"/>
    <x v="10"/>
    <x v="0"/>
    <n v="92600"/>
    <x v="0"/>
    <x v="0"/>
    <x v="0"/>
    <n v="209"/>
    <s v="Dealer"/>
    <x v="0"/>
    <s v="Used"/>
    <s v="4WD"/>
    <x v="0"/>
    <n v="5"/>
    <n v="4"/>
    <x v="5"/>
    <s v="Part leather"/>
  </r>
  <r>
    <x v="0"/>
    <x v="0"/>
    <x v="11"/>
    <x v="0"/>
    <n v="143311"/>
    <x v="0"/>
    <x v="5"/>
    <x v="0"/>
    <n v="209"/>
    <s v="Dealer"/>
    <x v="0"/>
    <s v="Used"/>
    <s v="4WD"/>
    <x v="0"/>
    <n v="5"/>
    <n v="4"/>
    <x v="2"/>
    <s v="Other"/>
  </r>
  <r>
    <x v="0"/>
    <x v="0"/>
    <x v="10"/>
    <x v="0"/>
    <n v="67288"/>
    <x v="0"/>
    <x v="2"/>
    <x v="0"/>
    <n v="160"/>
    <s v="Dealer"/>
    <x v="0"/>
    <s v="Used"/>
    <s v="Rear"/>
    <x v="0"/>
    <n v="5"/>
    <n v="4"/>
    <x v="0"/>
    <s v="Cloth"/>
  </r>
  <r>
    <x v="0"/>
    <x v="0"/>
    <x v="12"/>
    <x v="0"/>
    <n v="46370"/>
    <x v="0"/>
    <x v="2"/>
    <x v="0"/>
    <n v="209"/>
    <s v="Dealer"/>
    <x v="0"/>
    <s v="Used"/>
    <s v="4WD"/>
    <x v="0"/>
    <n v="5"/>
    <n v="4"/>
    <x v="0"/>
    <s v="Full leather"/>
  </r>
  <r>
    <x v="0"/>
    <x v="0"/>
    <x v="13"/>
    <x v="0"/>
    <n v="98827"/>
    <x v="0"/>
    <x v="1"/>
    <x v="0"/>
    <n v="160"/>
    <s v="Dealer"/>
    <x v="0"/>
    <s v="Used"/>
    <s v="Rear"/>
    <x v="0"/>
    <n v="5"/>
    <n v="4"/>
    <x v="3"/>
    <s v="Not Mentioned"/>
  </r>
  <r>
    <x v="0"/>
    <x v="0"/>
    <x v="14"/>
    <x v="0"/>
    <n v="100033"/>
    <x v="0"/>
    <x v="1"/>
    <x v="0"/>
    <n v="209"/>
    <s v="Dealer"/>
    <x v="0"/>
    <s v="Used"/>
    <s v="4WD"/>
    <x v="0"/>
    <n v="5"/>
    <n v="4"/>
    <x v="0"/>
    <s v="Full leather"/>
  </r>
  <r>
    <x v="0"/>
    <x v="0"/>
    <x v="15"/>
    <x v="0"/>
    <n v="26400"/>
    <x v="0"/>
    <x v="2"/>
    <x v="0"/>
    <n v="190"/>
    <s v="Dealer"/>
    <x v="0"/>
    <s v="Used"/>
    <s v="Rear"/>
    <x v="0"/>
    <n v="5"/>
    <n v="4"/>
    <x v="2"/>
    <s v="Full leather"/>
  </r>
  <r>
    <x v="0"/>
    <x v="0"/>
    <x v="16"/>
    <x v="0"/>
    <n v="117000"/>
    <x v="0"/>
    <x v="5"/>
    <x v="0"/>
    <n v="209"/>
    <s v="Dealer"/>
    <x v="0"/>
    <s v="Used"/>
    <s v="4WD"/>
    <x v="0"/>
    <n v="5"/>
    <n v="4"/>
    <x v="3"/>
    <s v="Part leather"/>
  </r>
  <r>
    <x v="0"/>
    <x v="0"/>
    <x v="17"/>
    <x v="0"/>
    <n v="56860"/>
    <x v="0"/>
    <x v="0"/>
    <x v="0"/>
    <n v="190"/>
    <s v="Dealer"/>
    <x v="0"/>
    <s v="Used"/>
    <s v="4WD"/>
    <x v="0"/>
    <n v="5"/>
    <n v="4"/>
    <x v="1"/>
    <s v="Other"/>
  </r>
  <r>
    <x v="0"/>
    <x v="0"/>
    <x v="18"/>
    <x v="0"/>
    <n v="77000"/>
    <x v="0"/>
    <x v="0"/>
    <x v="0"/>
    <n v="209"/>
    <s v="Dealer"/>
    <x v="0"/>
    <s v="Used"/>
    <s v="4WD"/>
    <x v="0"/>
    <n v="5"/>
    <n v="4"/>
    <x v="0"/>
    <s v="Full leather"/>
  </r>
  <r>
    <x v="0"/>
    <x v="0"/>
    <x v="19"/>
    <x v="0"/>
    <n v="65000"/>
    <x v="0"/>
    <x v="2"/>
    <x v="0"/>
    <n v="209"/>
    <s v="Dealer"/>
    <x v="0"/>
    <s v="Used"/>
    <s v="4WD"/>
    <x v="0"/>
    <n v="5"/>
    <n v="4"/>
    <x v="2"/>
    <s v="Full leather"/>
  </r>
  <r>
    <x v="0"/>
    <x v="0"/>
    <x v="20"/>
    <x v="0"/>
    <n v="63350"/>
    <x v="0"/>
    <x v="2"/>
    <x v="0"/>
    <n v="160"/>
    <s v="Dealer"/>
    <x v="0"/>
    <s v="Used"/>
    <s v="Rear"/>
    <x v="0"/>
    <n v="5"/>
    <n v="4"/>
    <x v="4"/>
    <s v="Other"/>
  </r>
  <r>
    <x v="0"/>
    <x v="0"/>
    <x v="21"/>
    <x v="0"/>
    <n v="88700"/>
    <x v="0"/>
    <x v="2"/>
    <x v="0"/>
    <n v="209"/>
    <s v="Dealer"/>
    <x v="0"/>
    <s v="Used"/>
    <s v="4WD"/>
    <x v="0"/>
    <n v="5"/>
    <n v="4"/>
    <x v="2"/>
    <s v="Full leather"/>
  </r>
  <r>
    <x v="0"/>
    <x v="0"/>
    <x v="22"/>
    <x v="0"/>
    <n v="7472"/>
    <x v="0"/>
    <x v="3"/>
    <x v="0"/>
    <n v="209"/>
    <s v="Dealer"/>
    <x v="0"/>
    <s v="Used"/>
    <s v="4WD"/>
    <x v="0"/>
    <n v="5"/>
    <n v="4"/>
    <x v="2"/>
    <s v="Other"/>
  </r>
  <r>
    <x v="0"/>
    <x v="0"/>
    <x v="23"/>
    <x v="0"/>
    <n v="75000"/>
    <x v="0"/>
    <x v="2"/>
    <x v="0"/>
    <n v="160"/>
    <s v="Dealer"/>
    <x v="0"/>
    <s v="Used"/>
    <s v="Rear"/>
    <x v="0"/>
    <n v="5"/>
    <n v="4"/>
    <x v="2"/>
    <s v="Cloth"/>
  </r>
  <r>
    <x v="0"/>
    <x v="0"/>
    <x v="24"/>
    <x v="0"/>
    <n v="56066"/>
    <x v="0"/>
    <x v="0"/>
    <x v="0"/>
    <n v="190"/>
    <s v="Dealer"/>
    <x v="0"/>
    <s v="Used"/>
    <s v="4WD"/>
    <x v="0"/>
    <n v="5"/>
    <n v="4"/>
    <x v="6"/>
    <s v="Not Mentioned"/>
  </r>
  <r>
    <x v="0"/>
    <x v="0"/>
    <x v="25"/>
    <x v="0"/>
    <n v="102213"/>
    <x v="0"/>
    <x v="1"/>
    <x v="0"/>
    <n v="209"/>
    <s v="Dealer"/>
    <x v="0"/>
    <s v="Used"/>
    <s v="4WD"/>
    <x v="0"/>
    <n v="5"/>
    <n v="4"/>
    <x v="0"/>
    <s v="Full leather"/>
  </r>
  <r>
    <x v="0"/>
    <x v="0"/>
    <x v="8"/>
    <x v="0"/>
    <n v="58000"/>
    <x v="0"/>
    <x v="1"/>
    <x v="0"/>
    <n v="190"/>
    <s v="Dealer"/>
    <x v="0"/>
    <s v="Used"/>
    <s v="4WD"/>
    <x v="0"/>
    <n v="5"/>
    <n v="4"/>
    <x v="1"/>
    <s v="Cloth"/>
  </r>
  <r>
    <x v="0"/>
    <x v="0"/>
    <x v="26"/>
    <x v="0"/>
    <n v="50000"/>
    <x v="0"/>
    <x v="2"/>
    <x v="0"/>
    <n v="190"/>
    <s v="Dealer"/>
    <x v="0"/>
    <s v="Used"/>
    <s v="4WD"/>
    <x v="0"/>
    <n v="5"/>
    <n v="4"/>
    <x v="0"/>
    <s v="Cloth"/>
  </r>
  <r>
    <x v="0"/>
    <x v="0"/>
    <x v="27"/>
    <x v="0"/>
    <n v="71697"/>
    <x v="0"/>
    <x v="1"/>
    <x v="0"/>
    <n v="190"/>
    <s v="Dealer"/>
    <x v="0"/>
    <s v="Used"/>
    <s v="4WD"/>
    <x v="0"/>
    <n v="5"/>
    <n v="4"/>
    <x v="2"/>
    <s v="Not Mentioned"/>
  </r>
  <r>
    <x v="0"/>
    <x v="0"/>
    <x v="20"/>
    <x v="0"/>
    <n v="45000"/>
    <x v="0"/>
    <x v="0"/>
    <x v="0"/>
    <n v="209"/>
    <s v="Dealer"/>
    <x v="0"/>
    <s v="Used"/>
    <s v="4WD"/>
    <x v="0"/>
    <n v="5"/>
    <n v="4"/>
    <x v="1"/>
    <s v="Full leather"/>
  </r>
  <r>
    <x v="0"/>
    <x v="0"/>
    <x v="28"/>
    <x v="0"/>
    <n v="158000"/>
    <x v="0"/>
    <x v="5"/>
    <x v="0"/>
    <n v="179"/>
    <s v="Dealer"/>
    <x v="0"/>
    <s v="Used"/>
    <s v="4WD"/>
    <x v="0"/>
    <n v="5"/>
    <n v="4"/>
    <x v="3"/>
    <s v="Cloth"/>
  </r>
  <r>
    <x v="0"/>
    <x v="0"/>
    <x v="29"/>
    <x v="0"/>
    <n v="47000"/>
    <x v="0"/>
    <x v="1"/>
    <x v="0"/>
    <n v="190"/>
    <s v="Dealer"/>
    <x v="0"/>
    <s v="Used"/>
    <s v="4WD"/>
    <x v="0"/>
    <n v="5"/>
    <n v="4"/>
    <x v="2"/>
    <s v="Cloth"/>
  </r>
  <r>
    <x v="0"/>
    <x v="0"/>
    <x v="30"/>
    <x v="0"/>
    <n v="3092"/>
    <x v="0"/>
    <x v="6"/>
    <x v="0"/>
    <n v="209"/>
    <s v="Dealer"/>
    <x v="0"/>
    <s v="Used"/>
    <s v="4WD"/>
    <x v="0"/>
    <n v="5"/>
    <n v="4"/>
    <x v="0"/>
    <s v="Not Mentioned"/>
  </r>
  <r>
    <x v="0"/>
    <x v="0"/>
    <x v="31"/>
    <x v="0"/>
    <n v="121618"/>
    <x v="0"/>
    <x v="0"/>
    <x v="0"/>
    <n v="160"/>
    <s v="Dealer"/>
    <x v="0"/>
    <s v="Used"/>
    <s v="Rear"/>
    <x v="0"/>
    <n v="5"/>
    <n v="4"/>
    <x v="1"/>
    <s v="Not Mentioned"/>
  </r>
  <r>
    <x v="0"/>
    <x v="0"/>
    <x v="27"/>
    <x v="0"/>
    <n v="83774"/>
    <x v="0"/>
    <x v="1"/>
    <x v="0"/>
    <n v="190"/>
    <s v="Dealer"/>
    <x v="0"/>
    <s v="Used"/>
    <s v="4WD"/>
    <x v="0"/>
    <n v="5"/>
    <n v="4"/>
    <x v="1"/>
    <s v="Full leather"/>
  </r>
  <r>
    <x v="0"/>
    <x v="0"/>
    <x v="32"/>
    <x v="0"/>
    <n v="63769"/>
    <x v="0"/>
    <x v="0"/>
    <x v="0"/>
    <n v="209"/>
    <s v="Dealer"/>
    <x v="0"/>
    <s v="Used"/>
    <s v="4WD"/>
    <x v="0"/>
    <n v="5"/>
    <n v="4"/>
    <x v="3"/>
    <s v="Other"/>
  </r>
  <r>
    <x v="0"/>
    <x v="0"/>
    <x v="33"/>
    <x v="0"/>
    <n v="20"/>
    <x v="0"/>
    <x v="3"/>
    <x v="0"/>
    <n v="209"/>
    <s v="Dealer"/>
    <x v="0"/>
    <s v="Used"/>
    <s v="4WD"/>
    <x v="0"/>
    <n v="5"/>
    <n v="4"/>
    <x v="0"/>
    <s v="Full leather"/>
  </r>
  <r>
    <x v="0"/>
    <x v="0"/>
    <x v="11"/>
    <x v="0"/>
    <n v="159000"/>
    <x v="0"/>
    <x v="1"/>
    <x v="0"/>
    <n v="190"/>
    <s v="Dealer"/>
    <x v="0"/>
    <s v="Used"/>
    <s v="4WD"/>
    <x v="0"/>
    <n v="5"/>
    <n v="4"/>
    <x v="2"/>
    <s v="Cloth"/>
  </r>
  <r>
    <x v="0"/>
    <x v="0"/>
    <x v="34"/>
    <x v="0"/>
    <n v="10"/>
    <x v="0"/>
    <x v="6"/>
    <x v="0"/>
    <n v="209"/>
    <s v="Dealer"/>
    <x v="0"/>
    <s v="Used"/>
    <s v="4WD"/>
    <x v="0"/>
    <n v="5"/>
    <n v="4"/>
    <x v="7"/>
    <s v="Other"/>
  </r>
  <r>
    <x v="0"/>
    <x v="0"/>
    <x v="35"/>
    <x v="0"/>
    <n v="97100"/>
    <x v="0"/>
    <x v="0"/>
    <x v="0"/>
    <n v="209"/>
    <s v="Dealer"/>
    <x v="0"/>
    <s v="Used"/>
    <s v="4WD"/>
    <x v="0"/>
    <n v="5"/>
    <n v="4"/>
    <x v="2"/>
    <s v="Part leather"/>
  </r>
  <r>
    <x v="0"/>
    <x v="0"/>
    <x v="36"/>
    <x v="0"/>
    <n v="165900"/>
    <x v="0"/>
    <x v="4"/>
    <x v="0"/>
    <n v="179"/>
    <s v="Dealer"/>
    <x v="0"/>
    <s v="Used"/>
    <s v="4WD"/>
    <x v="0"/>
    <n v="5"/>
    <n v="4"/>
    <x v="0"/>
    <s v="Part leather"/>
  </r>
  <r>
    <x v="0"/>
    <x v="0"/>
    <x v="37"/>
    <x v="0"/>
    <n v="120332"/>
    <x v="0"/>
    <x v="4"/>
    <x v="0"/>
    <n v="209"/>
    <s v="Dealer"/>
    <x v="0"/>
    <s v="Used"/>
    <s v="4WD"/>
    <x v="0"/>
    <n v="5"/>
    <n v="4"/>
    <x v="3"/>
    <s v="Full leather"/>
  </r>
  <r>
    <x v="0"/>
    <x v="0"/>
    <x v="9"/>
    <x v="0"/>
    <n v="62000"/>
    <x v="0"/>
    <x v="0"/>
    <x v="0"/>
    <n v="209"/>
    <s v="Dealer"/>
    <x v="0"/>
    <s v="Used"/>
    <s v="4WD"/>
    <x v="0"/>
    <n v="5"/>
    <n v="4"/>
    <x v="3"/>
    <s v="Full leather"/>
  </r>
  <r>
    <x v="0"/>
    <x v="0"/>
    <x v="38"/>
    <x v="0"/>
    <n v="101338"/>
    <x v="0"/>
    <x v="0"/>
    <x v="0"/>
    <n v="209"/>
    <s v="Dealer"/>
    <x v="0"/>
    <s v="Used"/>
    <s v="4WD"/>
    <x v="0"/>
    <n v="5"/>
    <n v="4"/>
    <x v="2"/>
    <s v="Part leather"/>
  </r>
  <r>
    <x v="0"/>
    <x v="0"/>
    <x v="39"/>
    <x v="0"/>
    <n v="68500"/>
    <x v="0"/>
    <x v="2"/>
    <x v="0"/>
    <n v="190"/>
    <s v="Dealer"/>
    <x v="0"/>
    <s v="Used"/>
    <s v="Not Mentioned"/>
    <x v="0"/>
    <n v="5"/>
    <n v="4"/>
    <x v="6"/>
    <s v="Not Mentioned"/>
  </r>
  <r>
    <x v="0"/>
    <x v="0"/>
    <x v="40"/>
    <x v="0"/>
    <n v="112888"/>
    <x v="0"/>
    <x v="5"/>
    <x v="0"/>
    <n v="209"/>
    <s v="Dealer"/>
    <x v="0"/>
    <s v="Used"/>
    <s v="4WD"/>
    <x v="0"/>
    <n v="5"/>
    <n v="4"/>
    <x v="0"/>
    <s v="Full leather"/>
  </r>
  <r>
    <x v="0"/>
    <x v="0"/>
    <x v="41"/>
    <x v="0"/>
    <n v="248000"/>
    <x v="0"/>
    <x v="5"/>
    <x v="0"/>
    <n v="179"/>
    <s v="Dealer"/>
    <x v="0"/>
    <s v="Used"/>
    <s v="4WD"/>
    <x v="0"/>
    <n v="5"/>
    <n v="4"/>
    <x v="1"/>
    <s v="Cloth"/>
  </r>
  <r>
    <x v="0"/>
    <x v="0"/>
    <x v="13"/>
    <x v="0"/>
    <n v="131107"/>
    <x v="0"/>
    <x v="1"/>
    <x v="0"/>
    <n v="190"/>
    <s v="Dealer"/>
    <x v="0"/>
    <s v="Used"/>
    <s v="Rear"/>
    <x v="0"/>
    <n v="5"/>
    <n v="4"/>
    <x v="0"/>
    <s v="Not Mentioned"/>
  </r>
  <r>
    <x v="0"/>
    <x v="0"/>
    <x v="42"/>
    <x v="0"/>
    <n v="99760"/>
    <x v="0"/>
    <x v="0"/>
    <x v="0"/>
    <n v="160"/>
    <s v="Dealer"/>
    <x v="0"/>
    <s v="Used"/>
    <s v="Rear"/>
    <x v="0"/>
    <n v="5"/>
    <n v="4"/>
    <x v="2"/>
    <s v="Cloth"/>
  </r>
  <r>
    <x v="0"/>
    <x v="0"/>
    <x v="38"/>
    <x v="0"/>
    <n v="119000"/>
    <x v="0"/>
    <x v="1"/>
    <x v="0"/>
    <n v="160"/>
    <s v="Dealer"/>
    <x v="0"/>
    <s v="Used"/>
    <s v="Rear"/>
    <x v="0"/>
    <n v="5"/>
    <n v="4"/>
    <x v="3"/>
    <s v="Cloth"/>
  </r>
  <r>
    <x v="0"/>
    <x v="0"/>
    <x v="0"/>
    <x v="0"/>
    <n v="111922"/>
    <x v="0"/>
    <x v="0"/>
    <x v="0"/>
    <n v="190"/>
    <s v="Dealer"/>
    <x v="0"/>
    <s v="Used"/>
    <s v="4WD"/>
    <x v="0"/>
    <n v="5"/>
    <n v="4"/>
    <x v="0"/>
    <s v="Part leather"/>
  </r>
  <r>
    <x v="0"/>
    <x v="0"/>
    <x v="43"/>
    <x v="0"/>
    <n v="169000"/>
    <x v="0"/>
    <x v="0"/>
    <x v="0"/>
    <n v="160"/>
    <s v="Dealer"/>
    <x v="0"/>
    <s v="Used"/>
    <s v="Rear"/>
    <x v="0"/>
    <n v="5"/>
    <n v="4"/>
    <x v="3"/>
    <s v="Cloth"/>
  </r>
  <r>
    <x v="0"/>
    <x v="0"/>
    <x v="44"/>
    <x v="0"/>
    <n v="87657"/>
    <x v="0"/>
    <x v="0"/>
    <x v="0"/>
    <n v="190"/>
    <s v="Dealer"/>
    <x v="0"/>
    <s v="Used"/>
    <s v="Rear"/>
    <x v="0"/>
    <n v="5"/>
    <n v="4"/>
    <x v="2"/>
    <s v="Other"/>
  </r>
  <r>
    <x v="0"/>
    <x v="0"/>
    <x v="45"/>
    <x v="0"/>
    <n v="11000"/>
    <x v="0"/>
    <x v="6"/>
    <x v="0"/>
    <n v="209"/>
    <s v="Dealer"/>
    <x v="0"/>
    <s v="Used"/>
    <s v="4WD"/>
    <x v="0"/>
    <n v="5"/>
    <n v="4"/>
    <x v="0"/>
    <s v="Not Mentioned"/>
  </r>
  <r>
    <x v="0"/>
    <x v="0"/>
    <x v="46"/>
    <x v="0"/>
    <n v="36812"/>
    <x v="0"/>
    <x v="7"/>
    <x v="0"/>
    <n v="209"/>
    <s v="Dealer"/>
    <x v="0"/>
    <s v="Used"/>
    <s v="4WD"/>
    <x v="0"/>
    <n v="5"/>
    <n v="4"/>
    <x v="3"/>
    <s v="Full leather"/>
  </r>
  <r>
    <x v="0"/>
    <x v="0"/>
    <x v="8"/>
    <x v="0"/>
    <n v="78500"/>
    <x v="0"/>
    <x v="5"/>
    <x v="0"/>
    <n v="209"/>
    <s v="Dealer"/>
    <x v="0"/>
    <s v="Used"/>
    <s v="4WD"/>
    <x v="0"/>
    <n v="5"/>
    <n v="4"/>
    <x v="2"/>
    <s v="Full leather"/>
  </r>
  <r>
    <x v="0"/>
    <x v="0"/>
    <x v="47"/>
    <x v="0"/>
    <n v="98219"/>
    <x v="0"/>
    <x v="5"/>
    <x v="0"/>
    <n v="190"/>
    <s v="Dealer"/>
    <x v="0"/>
    <s v="Used"/>
    <s v="Rear"/>
    <x v="0"/>
    <n v="5"/>
    <n v="4"/>
    <x v="2"/>
    <s v="Cloth"/>
  </r>
  <r>
    <x v="0"/>
    <x v="0"/>
    <x v="11"/>
    <x v="0"/>
    <n v="132091"/>
    <x v="0"/>
    <x v="0"/>
    <x v="0"/>
    <n v="209"/>
    <s v="Dealer"/>
    <x v="0"/>
    <s v="Used"/>
    <s v="4WD"/>
    <x v="0"/>
    <n v="5"/>
    <n v="4"/>
    <x v="2"/>
    <s v="Full leather"/>
  </r>
  <r>
    <x v="0"/>
    <x v="0"/>
    <x v="48"/>
    <x v="0"/>
    <n v="113000"/>
    <x v="0"/>
    <x v="5"/>
    <x v="0"/>
    <n v="179"/>
    <s v="Dealer"/>
    <x v="0"/>
    <s v="Used"/>
    <s v="Not Mentioned"/>
    <x v="0"/>
    <n v="5"/>
    <n v="4"/>
    <x v="1"/>
    <s v="Cloth"/>
  </r>
  <r>
    <x v="0"/>
    <x v="0"/>
    <x v="49"/>
    <x v="0"/>
    <n v="20"/>
    <x v="0"/>
    <x v="6"/>
    <x v="0"/>
    <n v="209"/>
    <s v="Dealer"/>
    <x v="0"/>
    <s v="Used"/>
    <s v="4WD"/>
    <x v="0"/>
    <n v="5"/>
    <n v="4"/>
    <x v="3"/>
    <s v="Full leather"/>
  </r>
  <r>
    <x v="0"/>
    <x v="0"/>
    <x v="50"/>
    <x v="0"/>
    <n v="153600"/>
    <x v="0"/>
    <x v="0"/>
    <x v="0"/>
    <n v="190"/>
    <s v="Dealer"/>
    <x v="0"/>
    <s v="Used"/>
    <s v="4WD"/>
    <x v="0"/>
    <n v="5"/>
    <n v="4"/>
    <x v="3"/>
    <s v="Cloth"/>
  </r>
  <r>
    <x v="0"/>
    <x v="0"/>
    <x v="51"/>
    <x v="0"/>
    <n v="69000"/>
    <x v="0"/>
    <x v="5"/>
    <x v="0"/>
    <n v="190"/>
    <s v="Dealer"/>
    <x v="0"/>
    <s v="Used"/>
    <s v="Rear"/>
    <x v="0"/>
    <n v="5"/>
    <n v="4"/>
    <x v="6"/>
    <s v="Cloth"/>
  </r>
  <r>
    <x v="0"/>
    <x v="0"/>
    <x v="23"/>
    <x v="0"/>
    <n v="128000"/>
    <x v="0"/>
    <x v="1"/>
    <x v="0"/>
    <n v="190"/>
    <s v="Dealer"/>
    <x v="0"/>
    <s v="Used"/>
    <s v="4WD"/>
    <x v="0"/>
    <n v="5"/>
    <n v="4"/>
    <x v="3"/>
    <s v="Full leather"/>
  </r>
  <r>
    <x v="0"/>
    <x v="0"/>
    <x v="52"/>
    <x v="0"/>
    <n v="34161"/>
    <x v="0"/>
    <x v="7"/>
    <x v="0"/>
    <n v="190"/>
    <s v="Dealer"/>
    <x v="0"/>
    <s v="Used"/>
    <s v="4WD"/>
    <x v="0"/>
    <n v="5"/>
    <n v="4"/>
    <x v="0"/>
    <s v="Cloth"/>
  </r>
  <r>
    <x v="1"/>
    <x v="1"/>
    <x v="53"/>
    <x v="0"/>
    <n v="122000"/>
    <x v="0"/>
    <x v="4"/>
    <x v="0"/>
    <n v="140"/>
    <s v="Dealer"/>
    <x v="0"/>
    <s v="Used"/>
    <s v="4WD"/>
    <x v="0"/>
    <n v="5"/>
    <n v="4"/>
    <x v="4"/>
    <s v="Part leather"/>
  </r>
  <r>
    <x v="2"/>
    <x v="2"/>
    <x v="24"/>
    <x v="0"/>
    <n v="21280"/>
    <x v="0"/>
    <x v="3"/>
    <x v="0"/>
    <n v="131"/>
    <s v="Dealer"/>
    <x v="0"/>
    <s v="Used"/>
    <s v="Not Mentioned"/>
    <x v="0"/>
    <n v="5"/>
    <n v="4"/>
    <x v="2"/>
    <s v="Not Mentioned"/>
  </r>
  <r>
    <x v="2"/>
    <x v="2"/>
    <x v="54"/>
    <x v="0"/>
    <n v="30924"/>
    <x v="0"/>
    <x v="7"/>
    <x v="0"/>
    <n v="131"/>
    <s v="Dealer"/>
    <x v="0"/>
    <s v="Used"/>
    <s v="Not Mentioned"/>
    <x v="0"/>
    <n v="5"/>
    <n v="4"/>
    <x v="2"/>
    <s v="Not Mentioned"/>
  </r>
  <r>
    <x v="2"/>
    <x v="2"/>
    <x v="55"/>
    <x v="0"/>
    <n v="20000"/>
    <x v="0"/>
    <x v="3"/>
    <x v="0"/>
    <n v="131"/>
    <s v="Dealer"/>
    <x v="0"/>
    <s v="Used"/>
    <s v="Front"/>
    <x v="0"/>
    <n v="5"/>
    <n v="4"/>
    <x v="1"/>
    <s v="Cloth"/>
  </r>
  <r>
    <x v="2"/>
    <x v="3"/>
    <x v="56"/>
    <x v="0"/>
    <n v="75853"/>
    <x v="0"/>
    <x v="0"/>
    <x v="0"/>
    <n v="120"/>
    <s v="Dealer"/>
    <x v="0"/>
    <s v="Used"/>
    <s v="Front"/>
    <x v="0"/>
    <n v="5"/>
    <n v="4"/>
    <x v="2"/>
    <s v="Other"/>
  </r>
  <r>
    <x v="2"/>
    <x v="2"/>
    <x v="40"/>
    <x v="0"/>
    <n v="16274"/>
    <x v="0"/>
    <x v="7"/>
    <x v="0"/>
    <n v="131"/>
    <s v="Dealer"/>
    <x v="0"/>
    <s v="Used"/>
    <s v="Front"/>
    <x v="0"/>
    <n v="5"/>
    <n v="4"/>
    <x v="2"/>
    <s v="Part leather"/>
  </r>
  <r>
    <x v="2"/>
    <x v="2"/>
    <x v="51"/>
    <x v="0"/>
    <n v="31000"/>
    <x v="0"/>
    <x v="3"/>
    <x v="0"/>
    <n v="131"/>
    <s v="Dealer"/>
    <x v="0"/>
    <s v="Used"/>
    <s v="Front"/>
    <x v="0"/>
    <n v="5"/>
    <n v="4"/>
    <x v="1"/>
    <s v="Full leather"/>
  </r>
  <r>
    <x v="2"/>
    <x v="2"/>
    <x v="57"/>
    <x v="0"/>
    <n v="88000"/>
    <x v="0"/>
    <x v="2"/>
    <x v="0"/>
    <n v="131"/>
    <s v="Dealer"/>
    <x v="0"/>
    <s v="Used"/>
    <s v="Front"/>
    <x v="0"/>
    <n v="5"/>
    <n v="4"/>
    <x v="4"/>
    <s v="Not Mentioned"/>
  </r>
  <r>
    <x v="2"/>
    <x v="2"/>
    <x v="55"/>
    <x v="0"/>
    <n v="31871"/>
    <x v="0"/>
    <x v="3"/>
    <x v="0"/>
    <n v="131"/>
    <s v="Dealer"/>
    <x v="0"/>
    <s v="Used"/>
    <s v="Front"/>
    <x v="0"/>
    <n v="5"/>
    <n v="4"/>
    <x v="1"/>
    <s v="Part leather"/>
  </r>
  <r>
    <x v="2"/>
    <x v="2"/>
    <x v="54"/>
    <x v="0"/>
    <n v="47900"/>
    <x v="0"/>
    <x v="1"/>
    <x v="0"/>
    <n v="131"/>
    <s v="Dealer"/>
    <x v="0"/>
    <s v="Used"/>
    <s v="Front"/>
    <x v="0"/>
    <n v="5"/>
    <n v="4"/>
    <x v="3"/>
    <s v="Not Mentioned"/>
  </r>
  <r>
    <x v="3"/>
    <x v="4"/>
    <x v="58"/>
    <x v="0"/>
    <n v="158133"/>
    <x v="0"/>
    <x v="8"/>
    <x v="0"/>
    <n v="131"/>
    <s v="Dealer"/>
    <x v="0"/>
    <s v="Used"/>
    <s v="Front"/>
    <x v="0"/>
    <n v="5"/>
    <n v="4"/>
    <x v="8"/>
    <s v="Not Mentioned"/>
  </r>
  <r>
    <x v="3"/>
    <x v="5"/>
    <x v="59"/>
    <x v="0"/>
    <n v="38239"/>
    <x v="0"/>
    <x v="3"/>
    <x v="0"/>
    <n v="131"/>
    <s v="Dealer"/>
    <x v="0"/>
    <s v="Used"/>
    <s v="Front"/>
    <x v="0"/>
    <n v="5"/>
    <n v="4"/>
    <x v="2"/>
    <s v="Other"/>
  </r>
  <r>
    <x v="3"/>
    <x v="6"/>
    <x v="60"/>
    <x v="0"/>
    <n v="60000"/>
    <x v="0"/>
    <x v="7"/>
    <x v="0"/>
    <n v="120"/>
    <s v="Dealer"/>
    <x v="0"/>
    <s v="Used"/>
    <s v="Front"/>
    <x v="0"/>
    <n v="5"/>
    <n v="4"/>
    <x v="0"/>
    <s v="Cloth"/>
  </r>
  <r>
    <x v="4"/>
    <x v="7"/>
    <x v="55"/>
    <x v="0"/>
    <n v="61555"/>
    <x v="0"/>
    <x v="2"/>
    <x v="0"/>
    <n v="184"/>
    <s v="Dealer"/>
    <x v="0"/>
    <s v="Used"/>
    <s v="4WD"/>
    <x v="0"/>
    <n v="5"/>
    <n v="4"/>
    <x v="3"/>
    <s v="Part leather"/>
  </r>
  <r>
    <x v="4"/>
    <x v="7"/>
    <x v="8"/>
    <x v="0"/>
    <n v="35000"/>
    <x v="0"/>
    <x v="2"/>
    <x v="0"/>
    <n v="184"/>
    <s v="Dealer"/>
    <x v="0"/>
    <s v="Used"/>
    <s v="Front"/>
    <x v="0"/>
    <n v="5"/>
    <n v="4"/>
    <x v="2"/>
    <s v="Other"/>
  </r>
  <r>
    <x v="4"/>
    <x v="8"/>
    <x v="61"/>
    <x v="0"/>
    <n v="84211"/>
    <x v="0"/>
    <x v="0"/>
    <x v="0"/>
    <n v="116"/>
    <s v="Dealer"/>
    <x v="0"/>
    <s v="Used"/>
    <s v="Front"/>
    <x v="0"/>
    <n v="5"/>
    <n v="4"/>
    <x v="3"/>
    <s v="Cloth"/>
  </r>
  <r>
    <x v="5"/>
    <x v="9"/>
    <x v="62"/>
    <x v="0"/>
    <n v="115977"/>
    <x v="0"/>
    <x v="5"/>
    <x v="0"/>
    <n v="109"/>
    <s v="Dealer"/>
    <x v="0"/>
    <s v="Used"/>
    <s v="Front"/>
    <x v="0"/>
    <n v="5"/>
    <n v="4"/>
    <x v="3"/>
    <s v="Cloth"/>
  </r>
  <r>
    <x v="6"/>
    <x v="10"/>
    <x v="63"/>
    <x v="0"/>
    <n v="178000"/>
    <x v="0"/>
    <x v="9"/>
    <x v="0"/>
    <n v="141"/>
    <s v="Dealer"/>
    <x v="0"/>
    <s v="Used"/>
    <s v="Front"/>
    <x v="0"/>
    <n v="5"/>
    <n v="4"/>
    <x v="2"/>
    <s v="Part leather"/>
  </r>
  <r>
    <x v="6"/>
    <x v="10"/>
    <x v="64"/>
    <x v="0"/>
    <n v="125000"/>
    <x v="0"/>
    <x v="9"/>
    <x v="0"/>
    <n v="136"/>
    <s v="Dealer"/>
    <x v="0"/>
    <s v="Used"/>
    <s v="4WD"/>
    <x v="0"/>
    <n v="5"/>
    <n v="4"/>
    <x v="0"/>
    <s v="Part leather"/>
  </r>
  <r>
    <x v="7"/>
    <x v="11"/>
    <x v="65"/>
    <x v="0"/>
    <n v="198244"/>
    <x v="0"/>
    <x v="10"/>
    <x v="0"/>
    <n v="163"/>
    <s v="Dealer"/>
    <x v="0"/>
    <s v="Used"/>
    <s v="4WD"/>
    <x v="0"/>
    <n v="5"/>
    <n v="4"/>
    <x v="4"/>
    <s v="Full leather"/>
  </r>
  <r>
    <x v="7"/>
    <x v="12"/>
    <x v="66"/>
    <x v="0"/>
    <n v="63000"/>
    <x v="0"/>
    <x v="5"/>
    <x v="0"/>
    <n v="209"/>
    <s v="Dealer"/>
    <x v="0"/>
    <s v="Used"/>
    <s v="4WD"/>
    <x v="0"/>
    <n v="5"/>
    <n v="4"/>
    <x v="2"/>
    <s v="Full leather"/>
  </r>
  <r>
    <x v="7"/>
    <x v="11"/>
    <x v="67"/>
    <x v="0"/>
    <n v="97498"/>
    <x v="0"/>
    <x v="2"/>
    <x v="0"/>
    <n v="120"/>
    <s v="Dealer"/>
    <x v="0"/>
    <s v="Used"/>
    <s v="Front"/>
    <x v="0"/>
    <n v="5"/>
    <n v="4"/>
    <x v="2"/>
    <s v="Not Mentioned"/>
  </r>
  <r>
    <x v="7"/>
    <x v="12"/>
    <x v="40"/>
    <x v="0"/>
    <n v="83185"/>
    <x v="0"/>
    <x v="1"/>
    <x v="0"/>
    <n v="238"/>
    <s v="Dealer"/>
    <x v="0"/>
    <s v="Used"/>
    <s v="4WD"/>
    <x v="0"/>
    <n v="5"/>
    <n v="4"/>
    <x v="2"/>
    <s v="Other"/>
  </r>
  <r>
    <x v="7"/>
    <x v="12"/>
    <x v="68"/>
    <x v="0"/>
    <n v="173091"/>
    <x v="0"/>
    <x v="9"/>
    <x v="0"/>
    <n v="209"/>
    <s v="Dealer"/>
    <x v="0"/>
    <s v="Used"/>
    <s v="4WD"/>
    <x v="0"/>
    <n v="5"/>
    <n v="4"/>
    <x v="3"/>
    <s v="Not Mentioned"/>
  </r>
  <r>
    <x v="8"/>
    <x v="13"/>
    <x v="0"/>
    <x v="0"/>
    <n v="145416"/>
    <x v="0"/>
    <x v="0"/>
    <x v="0"/>
    <n v="190"/>
    <s v="Dealer"/>
    <x v="0"/>
    <s v="Used"/>
    <s v="4WD"/>
    <x v="0"/>
    <n v="5"/>
    <n v="4"/>
    <x v="2"/>
    <s v="Other"/>
  </r>
  <r>
    <x v="8"/>
    <x v="13"/>
    <x v="69"/>
    <x v="0"/>
    <n v="56250"/>
    <x v="0"/>
    <x v="0"/>
    <x v="0"/>
    <n v="190"/>
    <s v="Dealer"/>
    <x v="0"/>
    <s v="Used"/>
    <s v="Front"/>
    <x v="0"/>
    <n v="5"/>
    <n v="4"/>
    <x v="2"/>
    <s v="Cloth"/>
  </r>
  <r>
    <x v="8"/>
    <x v="13"/>
    <x v="0"/>
    <x v="0"/>
    <n v="145416"/>
    <x v="0"/>
    <x v="0"/>
    <x v="0"/>
    <n v="190"/>
    <s v="Dealer"/>
    <x v="0"/>
    <s v="Used"/>
    <s v="4WD"/>
    <x v="0"/>
    <n v="5"/>
    <n v="4"/>
    <x v="2"/>
    <s v="Other"/>
  </r>
  <r>
    <x v="8"/>
    <x v="14"/>
    <x v="69"/>
    <x v="0"/>
    <n v="68664"/>
    <x v="0"/>
    <x v="0"/>
    <x v="0"/>
    <n v="190"/>
    <s v="Dealer"/>
    <x v="0"/>
    <s v="Used"/>
    <s v="4WD"/>
    <x v="0"/>
    <n v="5"/>
    <n v="4"/>
    <x v="2"/>
    <s v="Full leather"/>
  </r>
  <r>
    <x v="9"/>
    <x v="15"/>
    <x v="70"/>
    <x v="0"/>
    <n v="124000"/>
    <x v="0"/>
    <x v="1"/>
    <x v="0"/>
    <n v="116"/>
    <s v="Dealer"/>
    <x v="0"/>
    <s v="Used"/>
    <s v="Front"/>
    <x v="0"/>
    <n v="5"/>
    <n v="4"/>
    <x v="2"/>
    <s v="Not Mentioned"/>
  </r>
  <r>
    <x v="10"/>
    <x v="16"/>
    <x v="71"/>
    <x v="0"/>
    <n v="28211"/>
    <x v="0"/>
    <x v="3"/>
    <x v="0"/>
    <n v="131"/>
    <s v="Dealer"/>
    <x v="0"/>
    <s v="Used"/>
    <s v="Front"/>
    <x v="0"/>
    <n v="5"/>
    <n v="4"/>
    <x v="9"/>
    <s v="Other"/>
  </r>
  <r>
    <x v="10"/>
    <x v="17"/>
    <x v="51"/>
    <x v="0"/>
    <n v="82455"/>
    <x v="0"/>
    <x v="7"/>
    <x v="0"/>
    <n v="131"/>
    <s v="Dealer"/>
    <x v="0"/>
    <s v="Used"/>
    <s v="Front"/>
    <x v="0"/>
    <n v="5"/>
    <n v="4"/>
    <x v="2"/>
    <s v="Part leather"/>
  </r>
  <r>
    <x v="10"/>
    <x v="17"/>
    <x v="72"/>
    <x v="0"/>
    <n v="130000"/>
    <x v="0"/>
    <x v="5"/>
    <x v="0"/>
    <n v="131"/>
    <s v="Dealer"/>
    <x v="0"/>
    <s v="Used"/>
    <s v="Front"/>
    <x v="0"/>
    <n v="5"/>
    <n v="4"/>
    <x v="3"/>
    <s v="Not Mentioned"/>
  </r>
  <r>
    <x v="10"/>
    <x v="17"/>
    <x v="31"/>
    <x v="0"/>
    <n v="70000"/>
    <x v="0"/>
    <x v="0"/>
    <x v="0"/>
    <n v="131"/>
    <s v="Dealer"/>
    <x v="0"/>
    <s v="Used"/>
    <s v="Front"/>
    <x v="0"/>
    <n v="5"/>
    <n v="4"/>
    <x v="2"/>
    <s v="Part leather"/>
  </r>
  <r>
    <x v="10"/>
    <x v="17"/>
    <x v="73"/>
    <x v="0"/>
    <n v="37109"/>
    <x v="0"/>
    <x v="3"/>
    <x v="0"/>
    <n v="131"/>
    <s v="Dealer"/>
    <x v="0"/>
    <s v="Used"/>
    <s v="Front"/>
    <x v="0"/>
    <n v="5"/>
    <n v="4"/>
    <x v="4"/>
    <s v="Not Mentioned"/>
  </r>
  <r>
    <x v="10"/>
    <x v="16"/>
    <x v="36"/>
    <x v="0"/>
    <n v="66701"/>
    <x v="0"/>
    <x v="7"/>
    <x v="0"/>
    <n v="131"/>
    <s v="Dealer"/>
    <x v="0"/>
    <s v="Used"/>
    <s v="Front"/>
    <x v="0"/>
    <n v="5"/>
    <n v="4"/>
    <x v="1"/>
    <s v="Part leather"/>
  </r>
  <r>
    <x v="10"/>
    <x v="17"/>
    <x v="38"/>
    <x v="0"/>
    <n v="55000"/>
    <x v="0"/>
    <x v="1"/>
    <x v="0"/>
    <n v="131"/>
    <s v="Dealer"/>
    <x v="0"/>
    <s v="Used"/>
    <s v="Not Mentioned"/>
    <x v="0"/>
    <n v="5"/>
    <n v="4"/>
    <x v="0"/>
    <s v="Part leather"/>
  </r>
  <r>
    <x v="10"/>
    <x v="17"/>
    <x v="54"/>
    <x v="0"/>
    <n v="33100"/>
    <x v="0"/>
    <x v="2"/>
    <x v="0"/>
    <n v="131"/>
    <s v="Dealer"/>
    <x v="0"/>
    <s v="Used"/>
    <s v="Front"/>
    <x v="0"/>
    <n v="5"/>
    <n v="4"/>
    <x v="2"/>
    <s v="Other"/>
  </r>
  <r>
    <x v="10"/>
    <x v="16"/>
    <x v="40"/>
    <x v="0"/>
    <n v="38729"/>
    <x v="0"/>
    <x v="3"/>
    <x v="0"/>
    <n v="131"/>
    <s v="Dealer"/>
    <x v="0"/>
    <s v="Used"/>
    <s v="Front"/>
    <x v="0"/>
    <n v="5"/>
    <n v="4"/>
    <x v="0"/>
    <s v="Part leather"/>
  </r>
  <r>
    <x v="10"/>
    <x v="16"/>
    <x v="74"/>
    <x v="0"/>
    <n v="37638"/>
    <x v="0"/>
    <x v="3"/>
    <x v="0"/>
    <n v="131"/>
    <s v="Dealer"/>
    <x v="0"/>
    <s v="Used"/>
    <s v="Front"/>
    <x v="0"/>
    <n v="5"/>
    <n v="4"/>
    <x v="1"/>
    <s v="Part leather"/>
  </r>
  <r>
    <x v="11"/>
    <x v="18"/>
    <x v="75"/>
    <x v="0"/>
    <n v="239000"/>
    <x v="0"/>
    <x v="4"/>
    <x v="0"/>
    <n v="140"/>
    <s v="Dealer"/>
    <x v="0"/>
    <s v="Used"/>
    <s v="4WD"/>
    <x v="0"/>
    <n v="5"/>
    <n v="4"/>
    <x v="0"/>
    <s v="Not Mentioned"/>
  </r>
  <r>
    <x v="11"/>
    <x v="19"/>
    <x v="76"/>
    <x v="0"/>
    <n v="75000"/>
    <x v="0"/>
    <x v="0"/>
    <x v="0"/>
    <n v="140"/>
    <s v="Dealer"/>
    <x v="0"/>
    <s v="Used"/>
    <s v="4WD"/>
    <x v="0"/>
    <n v="5"/>
    <n v="4"/>
    <x v="3"/>
    <s v="Part leather"/>
  </r>
  <r>
    <x v="11"/>
    <x v="20"/>
    <x v="77"/>
    <x v="0"/>
    <n v="101666"/>
    <x v="0"/>
    <x v="0"/>
    <x v="0"/>
    <n v="194"/>
    <s v="Dealer"/>
    <x v="0"/>
    <s v="Used"/>
    <s v="Front"/>
    <x v="0"/>
    <n v="5"/>
    <n v="4"/>
    <x v="0"/>
    <s v="Cloth"/>
  </r>
  <r>
    <x v="11"/>
    <x v="18"/>
    <x v="75"/>
    <x v="0"/>
    <n v="239000"/>
    <x v="0"/>
    <x v="4"/>
    <x v="0"/>
    <n v="140"/>
    <s v="Dealer"/>
    <x v="0"/>
    <s v="Used"/>
    <s v="4WD"/>
    <x v="0"/>
    <n v="5"/>
    <n v="4"/>
    <x v="0"/>
    <s v="Not Mentioned"/>
  </r>
  <r>
    <x v="11"/>
    <x v="18"/>
    <x v="78"/>
    <x v="0"/>
    <n v="75000"/>
    <x v="0"/>
    <x v="1"/>
    <x v="0"/>
    <n v="120"/>
    <s v="Dealer"/>
    <x v="0"/>
    <s v="Used"/>
    <s v="Front"/>
    <x v="0"/>
    <n v="5"/>
    <n v="4"/>
    <x v="3"/>
    <s v="Cloth"/>
  </r>
  <r>
    <x v="11"/>
    <x v="19"/>
    <x v="23"/>
    <x v="0"/>
    <n v="48000"/>
    <x v="0"/>
    <x v="1"/>
    <x v="0"/>
    <n v="170"/>
    <s v="Dealer"/>
    <x v="0"/>
    <s v="Used"/>
    <s v="4WD"/>
    <x v="0"/>
    <n v="5"/>
    <n v="4"/>
    <x v="6"/>
    <s v="Not Mentioned"/>
  </r>
  <r>
    <x v="11"/>
    <x v="19"/>
    <x v="48"/>
    <x v="0"/>
    <n v="58821"/>
    <x v="0"/>
    <x v="1"/>
    <x v="0"/>
    <n v="140"/>
    <s v="Dealer"/>
    <x v="0"/>
    <s v="Used"/>
    <s v="4WD"/>
    <x v="0"/>
    <n v="5"/>
    <n v="4"/>
    <x v="3"/>
    <s v="Part leather"/>
  </r>
  <r>
    <x v="11"/>
    <x v="20"/>
    <x v="54"/>
    <x v="0"/>
    <n v="90000"/>
    <x v="0"/>
    <x v="1"/>
    <x v="0"/>
    <n v="194"/>
    <s v="Dealer"/>
    <x v="0"/>
    <s v="Used"/>
    <s v="4WD"/>
    <x v="0"/>
    <n v="5"/>
    <n v="4"/>
    <x v="2"/>
    <s v="Full leather"/>
  </r>
  <r>
    <x v="11"/>
    <x v="20"/>
    <x v="31"/>
    <x v="0"/>
    <n v="59571"/>
    <x v="0"/>
    <x v="9"/>
    <x v="0"/>
    <n v="200"/>
    <s v="Dealer"/>
    <x v="0"/>
    <s v="Used"/>
    <s v="4WD"/>
    <x v="0"/>
    <n v="5"/>
    <n v="4"/>
    <x v="2"/>
    <s v="Full leather"/>
  </r>
  <r>
    <x v="11"/>
    <x v="18"/>
    <x v="79"/>
    <x v="0"/>
    <n v="74470"/>
    <x v="0"/>
    <x v="1"/>
    <x v="0"/>
    <n v="140"/>
    <s v="Dealer"/>
    <x v="0"/>
    <s v="Used"/>
    <s v="4WD"/>
    <x v="0"/>
    <n v="5"/>
    <n v="4"/>
    <x v="2"/>
    <s v="Cloth"/>
  </r>
  <r>
    <x v="11"/>
    <x v="19"/>
    <x v="78"/>
    <x v="0"/>
    <n v="95661"/>
    <x v="0"/>
    <x v="5"/>
    <x v="0"/>
    <n v="140"/>
    <s v="Dealer"/>
    <x v="0"/>
    <s v="Used"/>
    <s v="4WD"/>
    <x v="0"/>
    <n v="5"/>
    <n v="4"/>
    <x v="0"/>
    <s v="Cloth"/>
  </r>
  <r>
    <x v="11"/>
    <x v="18"/>
    <x v="80"/>
    <x v="0"/>
    <n v="80469"/>
    <x v="0"/>
    <x v="5"/>
    <x v="0"/>
    <n v="120"/>
    <s v="Dealer"/>
    <x v="0"/>
    <s v="Used"/>
    <s v="Front"/>
    <x v="0"/>
    <n v="5"/>
    <n v="4"/>
    <x v="0"/>
    <s v="Cloth"/>
  </r>
  <r>
    <x v="11"/>
    <x v="20"/>
    <x v="81"/>
    <x v="0"/>
    <n v="47761"/>
    <x v="0"/>
    <x v="1"/>
    <x v="0"/>
    <n v="194"/>
    <s v="Dealer"/>
    <x v="0"/>
    <s v="Used"/>
    <s v="4WD"/>
    <x v="0"/>
    <n v="5"/>
    <n v="4"/>
    <x v="0"/>
    <s v="Other"/>
  </r>
  <r>
    <x v="11"/>
    <x v="20"/>
    <x v="81"/>
    <x v="0"/>
    <n v="47761"/>
    <x v="0"/>
    <x v="1"/>
    <x v="0"/>
    <n v="194"/>
    <s v="Dealer"/>
    <x v="0"/>
    <s v="Used"/>
    <s v="4WD"/>
    <x v="0"/>
    <n v="5"/>
    <n v="4"/>
    <x v="0"/>
    <s v="Other"/>
  </r>
  <r>
    <x v="11"/>
    <x v="20"/>
    <x v="53"/>
    <x v="0"/>
    <n v="155000"/>
    <x v="0"/>
    <x v="11"/>
    <x v="0"/>
    <n v="170"/>
    <s v="Dealer"/>
    <x v="0"/>
    <s v="Used"/>
    <s v="4WD"/>
    <x v="0"/>
    <n v="5"/>
    <n v="4"/>
    <x v="7"/>
    <s v="Other"/>
  </r>
  <r>
    <x v="11"/>
    <x v="19"/>
    <x v="76"/>
    <x v="0"/>
    <n v="75000"/>
    <x v="0"/>
    <x v="0"/>
    <x v="0"/>
    <n v="140"/>
    <s v="Dealer"/>
    <x v="0"/>
    <s v="Used"/>
    <s v="4WD"/>
    <x v="0"/>
    <n v="5"/>
    <n v="4"/>
    <x v="3"/>
    <s v="Part leather"/>
  </r>
  <r>
    <x v="11"/>
    <x v="18"/>
    <x v="78"/>
    <x v="0"/>
    <n v="80000"/>
    <x v="0"/>
    <x v="1"/>
    <x v="0"/>
    <n v="120"/>
    <s v="Dealer"/>
    <x v="0"/>
    <s v="Used"/>
    <s v="Front"/>
    <x v="0"/>
    <n v="5"/>
    <n v="4"/>
    <x v="1"/>
    <s v="Cloth"/>
  </r>
  <r>
    <x v="11"/>
    <x v="18"/>
    <x v="82"/>
    <x v="0"/>
    <n v="74258"/>
    <x v="0"/>
    <x v="1"/>
    <x v="0"/>
    <n v="140"/>
    <s v="Dealer"/>
    <x v="0"/>
    <s v="Used"/>
    <s v="4WD"/>
    <x v="0"/>
    <n v="5"/>
    <n v="4"/>
    <x v="2"/>
    <s v="Other"/>
  </r>
  <r>
    <x v="11"/>
    <x v="18"/>
    <x v="83"/>
    <x v="0"/>
    <n v="87737"/>
    <x v="0"/>
    <x v="4"/>
    <x v="0"/>
    <n v="170"/>
    <s v="Dealer"/>
    <x v="0"/>
    <s v="Used"/>
    <s v="4WD"/>
    <x v="0"/>
    <n v="5"/>
    <n v="4"/>
    <x v="10"/>
    <s v="Other"/>
  </r>
  <r>
    <x v="11"/>
    <x v="19"/>
    <x v="84"/>
    <x v="0"/>
    <n v="91723"/>
    <x v="0"/>
    <x v="5"/>
    <x v="0"/>
    <n v="140"/>
    <s v="Dealer"/>
    <x v="0"/>
    <s v="Used"/>
    <s v="4WD"/>
    <x v="0"/>
    <n v="5"/>
    <n v="4"/>
    <x v="7"/>
    <s v="Other"/>
  </r>
  <r>
    <x v="11"/>
    <x v="19"/>
    <x v="54"/>
    <x v="0"/>
    <n v="107832"/>
    <x v="0"/>
    <x v="0"/>
    <x v="0"/>
    <n v="170"/>
    <s v="Dealer"/>
    <x v="0"/>
    <s v="Used"/>
    <s v="4WD"/>
    <x v="0"/>
    <n v="5"/>
    <n v="4"/>
    <x v="3"/>
    <s v="Part leather"/>
  </r>
  <r>
    <x v="11"/>
    <x v="18"/>
    <x v="85"/>
    <x v="0"/>
    <n v="47686"/>
    <x v="0"/>
    <x v="1"/>
    <x v="0"/>
    <n v="120"/>
    <s v="Dealer"/>
    <x v="0"/>
    <s v="Used"/>
    <s v="Front"/>
    <x v="0"/>
    <n v="5"/>
    <n v="4"/>
    <x v="2"/>
    <s v="Other"/>
  </r>
  <r>
    <x v="11"/>
    <x v="19"/>
    <x v="86"/>
    <x v="0"/>
    <n v="115031"/>
    <x v="0"/>
    <x v="5"/>
    <x v="0"/>
    <n v="140"/>
    <s v="Dealer"/>
    <x v="0"/>
    <s v="Used"/>
    <s v="4WD"/>
    <x v="0"/>
    <n v="5"/>
    <n v="4"/>
    <x v="2"/>
    <s v="Full leather"/>
  </r>
  <r>
    <x v="11"/>
    <x v="19"/>
    <x v="43"/>
    <x v="0"/>
    <n v="93000"/>
    <x v="0"/>
    <x v="5"/>
    <x v="0"/>
    <n v="140"/>
    <s v="Dealer"/>
    <x v="0"/>
    <s v="Used"/>
    <s v="4WD"/>
    <x v="0"/>
    <n v="5"/>
    <n v="4"/>
    <x v="3"/>
    <s v="Not Mentioned"/>
  </r>
  <r>
    <x v="11"/>
    <x v="20"/>
    <x v="87"/>
    <x v="0"/>
    <n v="70392"/>
    <x v="0"/>
    <x v="0"/>
    <x v="0"/>
    <n v="194"/>
    <s v="Dealer"/>
    <x v="0"/>
    <s v="Used"/>
    <s v="4WD"/>
    <x v="0"/>
    <n v="5"/>
    <n v="4"/>
    <x v="0"/>
    <s v="Not Mentioned"/>
  </r>
  <r>
    <x v="11"/>
    <x v="18"/>
    <x v="86"/>
    <x v="0"/>
    <n v="84500"/>
    <x v="0"/>
    <x v="0"/>
    <x v="0"/>
    <n v="120"/>
    <s v="Dealer"/>
    <x v="0"/>
    <s v="Used"/>
    <s v="Front"/>
    <x v="0"/>
    <n v="5"/>
    <n v="4"/>
    <x v="3"/>
    <s v="Other"/>
  </r>
  <r>
    <x v="11"/>
    <x v="19"/>
    <x v="78"/>
    <x v="0"/>
    <n v="68167"/>
    <x v="0"/>
    <x v="5"/>
    <x v="0"/>
    <n v="170"/>
    <s v="Dealer"/>
    <x v="0"/>
    <s v="Used"/>
    <s v="4WD"/>
    <x v="0"/>
    <n v="5"/>
    <n v="4"/>
    <x v="3"/>
    <s v="Not Mentioned"/>
  </r>
  <r>
    <x v="11"/>
    <x v="18"/>
    <x v="88"/>
    <x v="0"/>
    <n v="83000"/>
    <x v="0"/>
    <x v="1"/>
    <x v="0"/>
    <n v="120"/>
    <s v="Dealer"/>
    <x v="0"/>
    <s v="Used"/>
    <s v="Front"/>
    <x v="0"/>
    <n v="5"/>
    <n v="4"/>
    <x v="2"/>
    <s v="Cloth"/>
  </r>
  <r>
    <x v="11"/>
    <x v="19"/>
    <x v="80"/>
    <x v="0"/>
    <n v="132583"/>
    <x v="0"/>
    <x v="0"/>
    <x v="0"/>
    <n v="170"/>
    <s v="Dealer"/>
    <x v="0"/>
    <s v="Used"/>
    <s v="4WD"/>
    <x v="0"/>
    <n v="5"/>
    <n v="4"/>
    <x v="0"/>
    <s v="Part leather"/>
  </r>
  <r>
    <x v="11"/>
    <x v="19"/>
    <x v="89"/>
    <x v="0"/>
    <n v="55000"/>
    <x v="0"/>
    <x v="1"/>
    <x v="0"/>
    <n v="140"/>
    <s v="Dealer"/>
    <x v="0"/>
    <s v="Used"/>
    <s v="4WD"/>
    <x v="0"/>
    <n v="5"/>
    <n v="4"/>
    <x v="3"/>
    <s v="Part leather"/>
  </r>
  <r>
    <x v="11"/>
    <x v="18"/>
    <x v="90"/>
    <x v="0"/>
    <n v="88604"/>
    <x v="0"/>
    <x v="9"/>
    <x v="0"/>
    <n v="140"/>
    <s v="Dealer"/>
    <x v="0"/>
    <s v="Used"/>
    <s v="4WD"/>
    <x v="0"/>
    <n v="5"/>
    <n v="4"/>
    <x v="7"/>
    <s v="Other"/>
  </r>
  <r>
    <x v="11"/>
    <x v="19"/>
    <x v="91"/>
    <x v="0"/>
    <n v="136000"/>
    <x v="0"/>
    <x v="5"/>
    <x v="0"/>
    <n v="140"/>
    <s v="Dealer"/>
    <x v="0"/>
    <s v="Used"/>
    <s v="4WD"/>
    <x v="0"/>
    <n v="5"/>
    <n v="4"/>
    <x v="3"/>
    <s v="Full leather"/>
  </r>
  <r>
    <x v="11"/>
    <x v="20"/>
    <x v="92"/>
    <x v="0"/>
    <n v="125000"/>
    <x v="0"/>
    <x v="12"/>
    <x v="0"/>
    <n v="163"/>
    <s v="Dealer"/>
    <x v="0"/>
    <s v="Used"/>
    <s v="4WD"/>
    <x v="0"/>
    <n v="5"/>
    <n v="4"/>
    <x v="0"/>
    <s v="Full leather"/>
  </r>
  <r>
    <x v="11"/>
    <x v="18"/>
    <x v="93"/>
    <x v="0"/>
    <n v="96000"/>
    <x v="0"/>
    <x v="1"/>
    <x v="0"/>
    <n v="120"/>
    <s v="Dealer"/>
    <x v="0"/>
    <s v="Used"/>
    <s v="Not Mentioned"/>
    <x v="0"/>
    <n v="5"/>
    <n v="4"/>
    <x v="0"/>
    <s v="Cloth"/>
  </r>
  <r>
    <x v="12"/>
    <x v="21"/>
    <x v="36"/>
    <x v="0"/>
    <n v="44760"/>
    <x v="0"/>
    <x v="1"/>
    <x v="0"/>
    <n v="116"/>
    <s v="Dealer"/>
    <x v="0"/>
    <s v="Used"/>
    <s v="Front"/>
    <x v="0"/>
    <n v="5"/>
    <n v="4"/>
    <x v="1"/>
    <s v="Part leather"/>
  </r>
  <r>
    <x v="12"/>
    <x v="22"/>
    <x v="94"/>
    <x v="0"/>
    <n v="179000"/>
    <x v="0"/>
    <x v="4"/>
    <x v="0"/>
    <n v="136"/>
    <s v="Dealer"/>
    <x v="0"/>
    <s v="Used"/>
    <s v="Front"/>
    <x v="0"/>
    <n v="5"/>
    <n v="4"/>
    <x v="0"/>
    <s v="Full leather"/>
  </r>
  <r>
    <x v="12"/>
    <x v="23"/>
    <x v="95"/>
    <x v="0"/>
    <n v="214088"/>
    <x v="0"/>
    <x v="13"/>
    <x v="0"/>
    <n v="170"/>
    <s v="Dealer"/>
    <x v="0"/>
    <s v="Used"/>
    <s v="4WD"/>
    <x v="0"/>
    <n v="5"/>
    <n v="4"/>
    <x v="0"/>
    <s v="Full leather"/>
  </r>
  <r>
    <x v="12"/>
    <x v="21"/>
    <x v="36"/>
    <x v="0"/>
    <n v="44760"/>
    <x v="0"/>
    <x v="1"/>
    <x v="0"/>
    <n v="116"/>
    <s v="Dealer"/>
    <x v="0"/>
    <s v="Used"/>
    <s v="Front"/>
    <x v="0"/>
    <n v="5"/>
    <n v="4"/>
    <x v="1"/>
    <s v="Part leather"/>
  </r>
  <r>
    <x v="12"/>
    <x v="22"/>
    <x v="91"/>
    <x v="0"/>
    <n v="98000"/>
    <x v="0"/>
    <x v="4"/>
    <x v="0"/>
    <n v="141"/>
    <s v="Dealer"/>
    <x v="0"/>
    <s v="Used"/>
    <s v="Front"/>
    <x v="0"/>
    <n v="5"/>
    <n v="4"/>
    <x v="3"/>
    <s v="Not Mentioned"/>
  </r>
  <r>
    <x v="13"/>
    <x v="24"/>
    <x v="54"/>
    <x v="0"/>
    <n v="88000"/>
    <x v="0"/>
    <x v="9"/>
    <x v="0"/>
    <n v="179"/>
    <s v="Dealer"/>
    <x v="0"/>
    <s v="Used"/>
    <s v="4WD"/>
    <x v="0"/>
    <n v="5"/>
    <n v="4"/>
    <x v="1"/>
    <s v="Full leather"/>
  </r>
  <r>
    <x v="13"/>
    <x v="25"/>
    <x v="25"/>
    <x v="0"/>
    <n v="126018"/>
    <x v="0"/>
    <x v="1"/>
    <x v="0"/>
    <n v="179"/>
    <s v="Dealer"/>
    <x v="0"/>
    <s v="Used"/>
    <s v="4WD"/>
    <x v="0"/>
    <n v="5"/>
    <n v="4"/>
    <x v="11"/>
    <s v="Full leather"/>
  </r>
  <r>
    <x v="13"/>
    <x v="26"/>
    <x v="81"/>
    <x v="0"/>
    <n v="87000"/>
    <x v="0"/>
    <x v="0"/>
    <x v="0"/>
    <n v="179"/>
    <s v="Dealer"/>
    <x v="0"/>
    <s v="Used"/>
    <s v="4WD"/>
    <x v="0"/>
    <n v="5"/>
    <n v="4"/>
    <x v="3"/>
    <s v="Cloth"/>
  </r>
  <r>
    <x v="13"/>
    <x v="27"/>
    <x v="96"/>
    <x v="0"/>
    <n v="74511"/>
    <x v="0"/>
    <x v="4"/>
    <x v="0"/>
    <n v="241"/>
    <s v="Dealer"/>
    <x v="0"/>
    <s v="Used"/>
    <s v="4WD"/>
    <x v="0"/>
    <n v="5"/>
    <n v="4"/>
    <x v="7"/>
    <s v="Full leather"/>
  </r>
  <r>
    <x v="13"/>
    <x v="25"/>
    <x v="97"/>
    <x v="0"/>
    <n v="131640"/>
    <x v="0"/>
    <x v="2"/>
    <x v="0"/>
    <n v="179"/>
    <s v="Dealer"/>
    <x v="0"/>
    <s v="Used"/>
    <s v="4WD"/>
    <x v="0"/>
    <n v="5"/>
    <n v="4"/>
    <x v="0"/>
    <s v="Full leather"/>
  </r>
  <r>
    <x v="13"/>
    <x v="25"/>
    <x v="98"/>
    <x v="0"/>
    <n v="102959"/>
    <x v="0"/>
    <x v="2"/>
    <x v="0"/>
    <n v="241"/>
    <s v="Dealer"/>
    <x v="0"/>
    <s v="Used"/>
    <s v="4WD"/>
    <x v="0"/>
    <n v="5"/>
    <n v="4"/>
    <x v="4"/>
    <s v="Full leather"/>
  </r>
  <r>
    <x v="13"/>
    <x v="26"/>
    <x v="99"/>
    <x v="0"/>
    <n v="110000"/>
    <x v="0"/>
    <x v="4"/>
    <x v="0"/>
    <n v="179"/>
    <s v="Dealer"/>
    <x v="0"/>
    <s v="Used"/>
    <s v="4WD"/>
    <x v="0"/>
    <n v="5"/>
    <n v="4"/>
    <x v="2"/>
    <s v="Full leather"/>
  </r>
  <r>
    <x v="13"/>
    <x v="25"/>
    <x v="100"/>
    <x v="0"/>
    <n v="196000"/>
    <x v="0"/>
    <x v="5"/>
    <x v="0"/>
    <n v="241"/>
    <s v="Dealer"/>
    <x v="0"/>
    <s v="Used"/>
    <s v="4WD"/>
    <x v="0"/>
    <n v="5"/>
    <n v="4"/>
    <x v="11"/>
    <s v="Full leather"/>
  </r>
  <r>
    <x v="13"/>
    <x v="27"/>
    <x v="8"/>
    <x v="0"/>
    <n v="111000"/>
    <x v="0"/>
    <x v="5"/>
    <x v="0"/>
    <n v="241"/>
    <s v="Dealer"/>
    <x v="0"/>
    <s v="Used"/>
    <s v="4WD"/>
    <x v="0"/>
    <n v="5"/>
    <n v="4"/>
    <x v="0"/>
    <s v="Cloth"/>
  </r>
  <r>
    <x v="13"/>
    <x v="25"/>
    <x v="12"/>
    <x v="0"/>
    <n v="63846"/>
    <x v="0"/>
    <x v="1"/>
    <x v="0"/>
    <n v="241"/>
    <s v="Dealer"/>
    <x v="0"/>
    <s v="Used"/>
    <s v="4WD"/>
    <x v="0"/>
    <n v="5"/>
    <n v="4"/>
    <x v="2"/>
    <s v="Full leather"/>
  </r>
  <r>
    <x v="13"/>
    <x v="25"/>
    <x v="101"/>
    <x v="0"/>
    <n v="79800"/>
    <x v="0"/>
    <x v="4"/>
    <x v="0"/>
    <n v="241"/>
    <s v="Dealer"/>
    <x v="0"/>
    <s v="Used"/>
    <s v="4WD"/>
    <x v="0"/>
    <n v="5"/>
    <n v="4"/>
    <x v="2"/>
    <s v="Part leather"/>
  </r>
  <r>
    <x v="13"/>
    <x v="25"/>
    <x v="102"/>
    <x v="0"/>
    <n v="98000"/>
    <x v="0"/>
    <x v="4"/>
    <x v="0"/>
    <n v="241"/>
    <s v="Dealer"/>
    <x v="0"/>
    <s v="Used"/>
    <s v="4WD"/>
    <x v="0"/>
    <n v="5"/>
    <n v="4"/>
    <x v="2"/>
    <s v="Full leather"/>
  </r>
  <r>
    <x v="13"/>
    <x v="25"/>
    <x v="103"/>
    <x v="0"/>
    <n v="57836"/>
    <x v="0"/>
    <x v="1"/>
    <x v="0"/>
    <n v="179"/>
    <s v="Dealer"/>
    <x v="0"/>
    <s v="Used"/>
    <s v="4WD"/>
    <x v="0"/>
    <n v="5"/>
    <n v="4"/>
    <x v="2"/>
    <s v="Full leather"/>
  </r>
  <r>
    <x v="13"/>
    <x v="28"/>
    <x v="104"/>
    <x v="0"/>
    <n v="129000"/>
    <x v="0"/>
    <x v="14"/>
    <x v="0"/>
    <n v="160"/>
    <s v="Dealer"/>
    <x v="0"/>
    <s v="Used"/>
    <s v="4WD"/>
    <x v="0"/>
    <n v="5"/>
    <n v="4"/>
    <x v="1"/>
    <s v="Cloth"/>
  </r>
  <r>
    <x v="13"/>
    <x v="24"/>
    <x v="54"/>
    <x v="0"/>
    <n v="88000"/>
    <x v="0"/>
    <x v="9"/>
    <x v="0"/>
    <n v="179"/>
    <s v="Dealer"/>
    <x v="0"/>
    <s v="Used"/>
    <s v="4WD"/>
    <x v="0"/>
    <n v="5"/>
    <n v="4"/>
    <x v="1"/>
    <s v="Full leather"/>
  </r>
  <r>
    <x v="13"/>
    <x v="24"/>
    <x v="86"/>
    <x v="0"/>
    <n v="91636"/>
    <x v="0"/>
    <x v="8"/>
    <x v="0"/>
    <n v="190"/>
    <s v="Dealer"/>
    <x v="0"/>
    <s v="Used"/>
    <s v="4WD"/>
    <x v="0"/>
    <n v="5"/>
    <n v="4"/>
    <x v="3"/>
    <s v="Other"/>
  </r>
  <r>
    <x v="14"/>
    <x v="29"/>
    <x v="105"/>
    <x v="0"/>
    <n v="170000"/>
    <x v="0"/>
    <x v="11"/>
    <x v="0"/>
    <n v="131"/>
    <s v="Dealer"/>
    <x v="0"/>
    <s v="Used"/>
    <s v="Front"/>
    <x v="0"/>
    <n v="5"/>
    <n v="4"/>
    <x v="7"/>
    <s v="Not Mentioned"/>
  </r>
  <r>
    <x v="14"/>
    <x v="30"/>
    <x v="106"/>
    <x v="0"/>
    <n v="200163"/>
    <x v="0"/>
    <x v="5"/>
    <x v="0"/>
    <n v="131"/>
    <s v="Dealer"/>
    <x v="0"/>
    <s v="Used"/>
    <s v="Front"/>
    <x v="0"/>
    <n v="5"/>
    <n v="4"/>
    <x v="3"/>
    <s v="Cloth"/>
  </r>
  <r>
    <x v="14"/>
    <x v="29"/>
    <x v="107"/>
    <x v="0"/>
    <n v="85644"/>
    <x v="0"/>
    <x v="4"/>
    <x v="0"/>
    <n v="131"/>
    <s v="Dealer"/>
    <x v="0"/>
    <s v="Used"/>
    <s v="Front"/>
    <x v="0"/>
    <n v="5"/>
    <n v="4"/>
    <x v="2"/>
    <s v="Cloth"/>
  </r>
  <r>
    <x v="14"/>
    <x v="29"/>
    <x v="88"/>
    <x v="0"/>
    <n v="84383"/>
    <x v="0"/>
    <x v="2"/>
    <x v="0"/>
    <n v="116"/>
    <s v="Dealer"/>
    <x v="0"/>
    <s v="Used"/>
    <s v="Front"/>
    <x v="0"/>
    <n v="5"/>
    <n v="4"/>
    <x v="0"/>
    <s v="Other"/>
  </r>
  <r>
    <x v="14"/>
    <x v="29"/>
    <x v="108"/>
    <x v="0"/>
    <n v="407500"/>
    <x v="0"/>
    <x v="9"/>
    <x v="0"/>
    <n v="131"/>
    <s v="Dealer"/>
    <x v="0"/>
    <s v="Used"/>
    <s v="Front"/>
    <x v="0"/>
    <n v="5"/>
    <n v="4"/>
    <x v="3"/>
    <s v="Cloth"/>
  </r>
  <r>
    <x v="14"/>
    <x v="30"/>
    <x v="31"/>
    <x v="0"/>
    <n v="112000"/>
    <x v="0"/>
    <x v="5"/>
    <x v="0"/>
    <n v="177"/>
    <s v="Dealer"/>
    <x v="0"/>
    <s v="Used"/>
    <s v="4WD"/>
    <x v="0"/>
    <n v="5"/>
    <n v="4"/>
    <x v="0"/>
    <s v="Full leather"/>
  </r>
  <r>
    <x v="14"/>
    <x v="29"/>
    <x v="93"/>
    <x v="0"/>
    <n v="80514"/>
    <x v="0"/>
    <x v="1"/>
    <x v="0"/>
    <n v="116"/>
    <s v="Dealer"/>
    <x v="0"/>
    <s v="Used"/>
    <s v="Front"/>
    <x v="0"/>
    <n v="5"/>
    <n v="4"/>
    <x v="3"/>
    <s v="Other"/>
  </r>
  <r>
    <x v="15"/>
    <x v="31"/>
    <x v="39"/>
    <x v="0"/>
    <n v="114839"/>
    <x v="0"/>
    <x v="0"/>
    <x v="0"/>
    <n v="190"/>
    <s v="Dealer"/>
    <x v="0"/>
    <s v="Used"/>
    <s v="4WD"/>
    <x v="0"/>
    <n v="5"/>
    <n v="4"/>
    <x v="3"/>
    <s v="Part leather"/>
  </r>
  <r>
    <x v="15"/>
    <x v="32"/>
    <x v="109"/>
    <x v="0"/>
    <n v="76700"/>
    <x v="0"/>
    <x v="1"/>
    <x v="0"/>
    <n v="190"/>
    <s v="Dealer"/>
    <x v="0"/>
    <s v="Used"/>
    <s v="4WD"/>
    <x v="0"/>
    <n v="5"/>
    <n v="4"/>
    <x v="2"/>
    <s v="Cloth"/>
  </r>
  <r>
    <x v="16"/>
    <x v="33"/>
    <x v="110"/>
    <x v="0"/>
    <n v="137000"/>
    <x v="0"/>
    <x v="5"/>
    <x v="0"/>
    <n v="120"/>
    <s v="Dealer"/>
    <x v="0"/>
    <s v="Used"/>
    <s v="4WD"/>
    <x v="0"/>
    <n v="5"/>
    <n v="4"/>
    <x v="3"/>
    <s v="Other"/>
  </r>
  <r>
    <x v="16"/>
    <x v="34"/>
    <x v="107"/>
    <x v="0"/>
    <n v="97500"/>
    <x v="0"/>
    <x v="4"/>
    <x v="0"/>
    <n v="120"/>
    <s v="Dealer"/>
    <x v="0"/>
    <s v="Used"/>
    <s v="4WD"/>
    <x v="0"/>
    <n v="5"/>
    <n v="4"/>
    <x v="4"/>
    <s v="Part leather"/>
  </r>
  <r>
    <x v="0"/>
    <x v="35"/>
    <x v="111"/>
    <x v="0"/>
    <n v="23241"/>
    <x v="0"/>
    <x v="6"/>
    <x v="0"/>
    <n v="131"/>
    <s v="Dealer"/>
    <x v="0"/>
    <s v="Used"/>
    <s v="Front"/>
    <x v="0"/>
    <n v="5"/>
    <n v="4"/>
    <x v="3"/>
    <s v="Not Mentioned"/>
  </r>
  <r>
    <x v="0"/>
    <x v="35"/>
    <x v="112"/>
    <x v="0"/>
    <n v="24289"/>
    <x v="0"/>
    <x v="6"/>
    <x v="0"/>
    <n v="131"/>
    <s v="Dealer"/>
    <x v="0"/>
    <s v="Used"/>
    <s v="Front"/>
    <x v="0"/>
    <n v="5"/>
    <n v="4"/>
    <x v="0"/>
    <s v="Full leather"/>
  </r>
  <r>
    <x v="0"/>
    <x v="35"/>
    <x v="18"/>
    <x v="0"/>
    <n v="37580"/>
    <x v="0"/>
    <x v="3"/>
    <x v="0"/>
    <n v="131"/>
    <s v="Dealer"/>
    <x v="0"/>
    <s v="Used"/>
    <s v="Front"/>
    <x v="0"/>
    <n v="5"/>
    <n v="4"/>
    <x v="3"/>
    <s v="Cloth"/>
  </r>
  <r>
    <x v="0"/>
    <x v="35"/>
    <x v="21"/>
    <x v="0"/>
    <n v="72"/>
    <x v="0"/>
    <x v="6"/>
    <x v="0"/>
    <n v="131"/>
    <s v="Dealer"/>
    <x v="0"/>
    <s v="Used"/>
    <s v="Front"/>
    <x v="0"/>
    <n v="5"/>
    <n v="4"/>
    <x v="1"/>
    <s v="Other"/>
  </r>
  <r>
    <x v="0"/>
    <x v="35"/>
    <x v="111"/>
    <x v="0"/>
    <n v="22256"/>
    <x v="0"/>
    <x v="6"/>
    <x v="0"/>
    <n v="131"/>
    <s v="Dealer"/>
    <x v="0"/>
    <s v="Used"/>
    <s v="Front"/>
    <x v="0"/>
    <n v="5"/>
    <n v="4"/>
    <x v="0"/>
    <s v="Not Mentioned"/>
  </r>
  <r>
    <x v="0"/>
    <x v="35"/>
    <x v="25"/>
    <x v="0"/>
    <n v="14000"/>
    <x v="0"/>
    <x v="6"/>
    <x v="0"/>
    <n v="131"/>
    <s v="Dealer"/>
    <x v="0"/>
    <s v="Used"/>
    <s v="Front"/>
    <x v="0"/>
    <n v="5"/>
    <n v="4"/>
    <x v="8"/>
    <s v="Cloth"/>
  </r>
  <r>
    <x v="0"/>
    <x v="35"/>
    <x v="113"/>
    <x v="0"/>
    <n v="5800"/>
    <x v="0"/>
    <x v="3"/>
    <x v="0"/>
    <n v="131"/>
    <s v="Dealer"/>
    <x v="0"/>
    <s v="Used"/>
    <s v="Front"/>
    <x v="0"/>
    <n v="5"/>
    <n v="4"/>
    <x v="6"/>
    <s v="Not Mentioned"/>
  </r>
  <r>
    <x v="0"/>
    <x v="35"/>
    <x v="109"/>
    <x v="0"/>
    <n v="1"/>
    <x v="0"/>
    <x v="15"/>
    <x v="0"/>
    <n v="131"/>
    <s v="Dealer"/>
    <x v="0"/>
    <s v="Used"/>
    <s v="Front"/>
    <x v="0"/>
    <n v="5"/>
    <n v="4"/>
    <x v="0"/>
    <s v="Cloth"/>
  </r>
  <r>
    <x v="0"/>
    <x v="35"/>
    <x v="114"/>
    <x v="0"/>
    <n v="1"/>
    <x v="0"/>
    <x v="15"/>
    <x v="0"/>
    <n v="131"/>
    <s v="Dealer"/>
    <x v="0"/>
    <s v="Used"/>
    <s v="Front"/>
    <x v="0"/>
    <n v="5"/>
    <n v="4"/>
    <x v="5"/>
    <s v="Cloth"/>
  </r>
  <r>
    <x v="0"/>
    <x v="35"/>
    <x v="111"/>
    <x v="0"/>
    <n v="29396"/>
    <x v="0"/>
    <x v="6"/>
    <x v="0"/>
    <n v="131"/>
    <s v="Dealer"/>
    <x v="0"/>
    <s v="Used"/>
    <s v="Front"/>
    <x v="0"/>
    <n v="5"/>
    <n v="4"/>
    <x v="0"/>
    <s v="Not Mentioned"/>
  </r>
  <r>
    <x v="17"/>
    <x v="36"/>
    <x v="115"/>
    <x v="0"/>
    <n v="192000"/>
    <x v="0"/>
    <x v="14"/>
    <x v="0"/>
    <n v="140"/>
    <s v="Dealer"/>
    <x v="0"/>
    <s v="Used"/>
    <s v="4WD"/>
    <x v="0"/>
    <n v="5"/>
    <n v="4"/>
    <x v="0"/>
    <s v="Cloth"/>
  </r>
  <r>
    <x v="17"/>
    <x v="37"/>
    <x v="116"/>
    <x v="0"/>
    <n v="51000"/>
    <x v="0"/>
    <x v="0"/>
    <x v="0"/>
    <n v="95"/>
    <s v="Dealer"/>
    <x v="0"/>
    <s v="Used"/>
    <s v="Front"/>
    <x v="0"/>
    <n v="5"/>
    <n v="4"/>
    <x v="2"/>
    <s v="Cloth"/>
  </r>
  <r>
    <x v="18"/>
    <x v="38"/>
    <x v="20"/>
    <x v="0"/>
    <n v="22124"/>
    <x v="0"/>
    <x v="7"/>
    <x v="0"/>
    <n v="116"/>
    <s v="Dealer"/>
    <x v="0"/>
    <s v="Used"/>
    <s v="Front"/>
    <x v="0"/>
    <n v="5"/>
    <n v="4"/>
    <x v="0"/>
    <s v="Cloth"/>
  </r>
  <r>
    <x v="18"/>
    <x v="38"/>
    <x v="117"/>
    <x v="0"/>
    <n v="23140"/>
    <x v="0"/>
    <x v="6"/>
    <x v="0"/>
    <n v="116"/>
    <s v="Dealer"/>
    <x v="0"/>
    <s v="Used"/>
    <s v="Front"/>
    <x v="0"/>
    <n v="5"/>
    <n v="4"/>
    <x v="2"/>
    <s v="Part leather"/>
  </r>
  <r>
    <x v="19"/>
    <x v="39"/>
    <x v="118"/>
    <x v="0"/>
    <n v="294000"/>
    <x v="0"/>
    <x v="10"/>
    <x v="0"/>
    <n v="184"/>
    <s v="Dealer"/>
    <x v="0"/>
    <s v="Used"/>
    <s v="4WD"/>
    <x v="0"/>
    <n v="5"/>
    <n v="4"/>
    <x v="4"/>
    <s v="Full leather"/>
  </r>
  <r>
    <x v="19"/>
    <x v="40"/>
    <x v="119"/>
    <x v="0"/>
    <n v="55222"/>
    <x v="0"/>
    <x v="2"/>
    <x v="0"/>
    <n v="190"/>
    <s v="Dealer"/>
    <x v="0"/>
    <s v="Used"/>
    <s v="4WD"/>
    <x v="0"/>
    <n v="5"/>
    <n v="4"/>
    <x v="3"/>
    <s v="Cloth"/>
  </r>
  <r>
    <x v="20"/>
    <x v="41"/>
    <x v="120"/>
    <x v="0"/>
    <n v="187608"/>
    <x v="0"/>
    <x v="11"/>
    <x v="0"/>
    <n v="170"/>
    <s v="Dealer"/>
    <x v="0"/>
    <s v="Used"/>
    <s v="Front"/>
    <x v="0"/>
    <n v="5"/>
    <n v="4"/>
    <x v="3"/>
    <s v="Full leather"/>
  </r>
  <r>
    <x v="20"/>
    <x v="42"/>
    <x v="80"/>
    <x v="0"/>
    <n v="128500"/>
    <x v="0"/>
    <x v="4"/>
    <x v="0"/>
    <n v="136"/>
    <s v="Dealer"/>
    <x v="0"/>
    <s v="Used"/>
    <s v="Front"/>
    <x v="0"/>
    <n v="5"/>
    <n v="4"/>
    <x v="3"/>
    <s v="Part leather"/>
  </r>
  <r>
    <x v="20"/>
    <x v="43"/>
    <x v="41"/>
    <x v="0"/>
    <n v="222000"/>
    <x v="0"/>
    <x v="10"/>
    <x v="0"/>
    <n v="204"/>
    <s v="Dealer"/>
    <x v="0"/>
    <s v="Used"/>
    <s v="4WD"/>
    <x v="0"/>
    <n v="5"/>
    <n v="4"/>
    <x v="0"/>
    <s v="Part leather"/>
  </r>
  <r>
    <x v="20"/>
    <x v="42"/>
    <x v="0"/>
    <x v="0"/>
    <n v="76323"/>
    <x v="0"/>
    <x v="0"/>
    <x v="0"/>
    <n v="136"/>
    <s v="Dealer"/>
    <x v="0"/>
    <s v="Used"/>
    <s v="Front"/>
    <x v="0"/>
    <n v="5"/>
    <n v="4"/>
    <x v="1"/>
    <s v="Cloth"/>
  </r>
  <r>
    <x v="20"/>
    <x v="41"/>
    <x v="120"/>
    <x v="0"/>
    <n v="187608"/>
    <x v="0"/>
    <x v="11"/>
    <x v="0"/>
    <n v="170"/>
    <s v="Dealer"/>
    <x v="0"/>
    <s v="Used"/>
    <s v="Front"/>
    <x v="0"/>
    <n v="5"/>
    <n v="4"/>
    <x v="3"/>
    <s v="Full leather"/>
  </r>
  <r>
    <x v="20"/>
    <x v="44"/>
    <x v="40"/>
    <x v="0"/>
    <n v="224736"/>
    <x v="0"/>
    <x v="4"/>
    <x v="0"/>
    <n v="204"/>
    <s v="Dealer"/>
    <x v="0"/>
    <s v="Used"/>
    <s v="4WD"/>
    <x v="0"/>
    <n v="5"/>
    <n v="4"/>
    <x v="3"/>
    <s v="Other"/>
  </r>
  <r>
    <x v="20"/>
    <x v="45"/>
    <x v="0"/>
    <x v="0"/>
    <n v="169000"/>
    <x v="0"/>
    <x v="16"/>
    <x v="0"/>
    <n v="204"/>
    <s v="Dealer"/>
    <x v="0"/>
    <s v="Used"/>
    <s v="4WD"/>
    <x v="0"/>
    <n v="5"/>
    <n v="4"/>
    <x v="3"/>
    <s v="Full leather"/>
  </r>
  <r>
    <x v="20"/>
    <x v="44"/>
    <x v="121"/>
    <x v="0"/>
    <n v="60068"/>
    <x v="0"/>
    <x v="5"/>
    <x v="0"/>
    <n v="204"/>
    <s v="Dealer"/>
    <x v="0"/>
    <s v="Used"/>
    <s v="4WD"/>
    <x v="0"/>
    <n v="5"/>
    <n v="4"/>
    <x v="2"/>
    <s v="Part leather"/>
  </r>
  <r>
    <x v="21"/>
    <x v="46"/>
    <x v="57"/>
    <x v="0"/>
    <n v="175000"/>
    <x v="0"/>
    <x v="4"/>
    <x v="0"/>
    <n v="179"/>
    <s v="Dealer"/>
    <x v="0"/>
    <s v="Used"/>
    <s v="4WD"/>
    <x v="0"/>
    <n v="5"/>
    <n v="4"/>
    <x v="0"/>
    <s v="Not Mentioned"/>
  </r>
  <r>
    <x v="21"/>
    <x v="46"/>
    <x v="40"/>
    <x v="0"/>
    <n v="63000"/>
    <x v="0"/>
    <x v="5"/>
    <x v="0"/>
    <n v="241"/>
    <s v="Dealer"/>
    <x v="0"/>
    <s v="Used"/>
    <s v="4WD"/>
    <x v="0"/>
    <n v="5"/>
    <n v="4"/>
    <x v="2"/>
    <s v="Part leather"/>
  </r>
  <r>
    <x v="21"/>
    <x v="47"/>
    <x v="122"/>
    <x v="0"/>
    <n v="85000"/>
    <x v="0"/>
    <x v="5"/>
    <x v="0"/>
    <n v="241"/>
    <s v="Dealer"/>
    <x v="0"/>
    <s v="Used"/>
    <s v="4WD"/>
    <x v="0"/>
    <n v="5"/>
    <n v="4"/>
    <x v="3"/>
    <s v="Full leather"/>
  </r>
  <r>
    <x v="21"/>
    <x v="46"/>
    <x v="31"/>
    <x v="0"/>
    <n v="135000"/>
    <x v="0"/>
    <x v="4"/>
    <x v="0"/>
    <n v="179"/>
    <s v="Dealer"/>
    <x v="0"/>
    <s v="Used"/>
    <s v="4WD"/>
    <x v="0"/>
    <n v="5"/>
    <n v="4"/>
    <x v="5"/>
    <s v="Full leather"/>
  </r>
  <r>
    <x v="21"/>
    <x v="46"/>
    <x v="41"/>
    <x v="0"/>
    <n v="162000"/>
    <x v="0"/>
    <x v="4"/>
    <x v="0"/>
    <n v="179"/>
    <s v="Dealer"/>
    <x v="0"/>
    <s v="Used"/>
    <s v="4WD"/>
    <x v="0"/>
    <n v="5"/>
    <n v="4"/>
    <x v="3"/>
    <s v="Other"/>
  </r>
  <r>
    <x v="21"/>
    <x v="46"/>
    <x v="35"/>
    <x v="0"/>
    <n v="69000"/>
    <x v="0"/>
    <x v="5"/>
    <x v="0"/>
    <n v="179"/>
    <s v="Dealer"/>
    <x v="0"/>
    <s v="Used"/>
    <s v="Rear"/>
    <x v="0"/>
    <n v="5"/>
    <n v="4"/>
    <x v="2"/>
    <s v="Part leather"/>
  </r>
  <r>
    <x v="21"/>
    <x v="46"/>
    <x v="39"/>
    <x v="0"/>
    <n v="109870"/>
    <x v="0"/>
    <x v="1"/>
    <x v="0"/>
    <n v="179"/>
    <s v="Dealer"/>
    <x v="0"/>
    <s v="Used"/>
    <s v="4WD"/>
    <x v="0"/>
    <n v="5"/>
    <n v="4"/>
    <x v="0"/>
    <s v="Part leather"/>
  </r>
  <r>
    <x v="21"/>
    <x v="46"/>
    <x v="8"/>
    <x v="0"/>
    <n v="87782"/>
    <x v="0"/>
    <x v="1"/>
    <x v="0"/>
    <n v="179"/>
    <s v="Dealer"/>
    <x v="0"/>
    <s v="Used"/>
    <s v="4WD"/>
    <x v="0"/>
    <n v="5"/>
    <n v="4"/>
    <x v="0"/>
    <s v="Full leather"/>
  </r>
  <r>
    <x v="21"/>
    <x v="46"/>
    <x v="0"/>
    <x v="0"/>
    <n v="87000"/>
    <x v="0"/>
    <x v="0"/>
    <x v="0"/>
    <n v="179"/>
    <s v="Dealer"/>
    <x v="0"/>
    <s v="Used"/>
    <s v="4WD"/>
    <x v="0"/>
    <n v="5"/>
    <n v="4"/>
    <x v="2"/>
    <s v="Cloth"/>
  </r>
  <r>
    <x v="21"/>
    <x v="46"/>
    <x v="28"/>
    <x v="0"/>
    <n v="106049"/>
    <x v="0"/>
    <x v="5"/>
    <x v="0"/>
    <n v="179"/>
    <s v="Dealer"/>
    <x v="0"/>
    <s v="Used"/>
    <s v="4WD"/>
    <x v="0"/>
    <n v="5"/>
    <n v="4"/>
    <x v="2"/>
    <s v="Full leather"/>
  </r>
  <r>
    <x v="21"/>
    <x v="46"/>
    <x v="119"/>
    <x v="0"/>
    <n v="93000"/>
    <x v="0"/>
    <x v="1"/>
    <x v="0"/>
    <n v="179"/>
    <s v="Dealer"/>
    <x v="0"/>
    <s v="Used"/>
    <s v="4WD"/>
    <x v="0"/>
    <n v="5"/>
    <n v="4"/>
    <x v="0"/>
    <s v="Cloth"/>
  </r>
  <r>
    <x v="21"/>
    <x v="46"/>
    <x v="20"/>
    <x v="0"/>
    <n v="74917"/>
    <x v="0"/>
    <x v="4"/>
    <x v="0"/>
    <n v="241"/>
    <s v="Dealer"/>
    <x v="0"/>
    <s v="Used"/>
    <s v="4WD"/>
    <x v="0"/>
    <n v="5"/>
    <n v="4"/>
    <x v="2"/>
    <s v="Full leather"/>
  </r>
  <r>
    <x v="21"/>
    <x v="46"/>
    <x v="57"/>
    <x v="0"/>
    <n v="175000"/>
    <x v="0"/>
    <x v="4"/>
    <x v="0"/>
    <n v="179"/>
    <s v="Dealer"/>
    <x v="0"/>
    <s v="Used"/>
    <s v="4WD"/>
    <x v="0"/>
    <n v="5"/>
    <n v="4"/>
    <x v="0"/>
    <s v="Not Mentioned"/>
  </r>
  <r>
    <x v="21"/>
    <x v="47"/>
    <x v="123"/>
    <x v="0"/>
    <n v="118011"/>
    <x v="0"/>
    <x v="5"/>
    <x v="0"/>
    <n v="179"/>
    <s v="Dealer"/>
    <x v="0"/>
    <s v="Used"/>
    <s v="4WD"/>
    <x v="0"/>
    <n v="5"/>
    <n v="4"/>
    <x v="2"/>
    <s v="Full leather"/>
  </r>
  <r>
    <x v="21"/>
    <x v="47"/>
    <x v="124"/>
    <x v="0"/>
    <n v="75260"/>
    <x v="0"/>
    <x v="5"/>
    <x v="0"/>
    <n v="179"/>
    <s v="Dealer"/>
    <x v="0"/>
    <s v="Used"/>
    <s v="4WD"/>
    <x v="0"/>
    <n v="5"/>
    <n v="4"/>
    <x v="3"/>
    <s v="Full leather"/>
  </r>
  <r>
    <x v="21"/>
    <x v="46"/>
    <x v="40"/>
    <x v="0"/>
    <n v="63000"/>
    <x v="0"/>
    <x v="5"/>
    <x v="0"/>
    <n v="241"/>
    <s v="Dealer"/>
    <x v="0"/>
    <s v="Used"/>
    <s v="4WD"/>
    <x v="0"/>
    <n v="5"/>
    <n v="4"/>
    <x v="2"/>
    <s v="Part leather"/>
  </r>
  <r>
    <x v="21"/>
    <x v="46"/>
    <x v="54"/>
    <x v="0"/>
    <n v="116000"/>
    <x v="0"/>
    <x v="4"/>
    <x v="0"/>
    <n v="241"/>
    <s v="Dealer"/>
    <x v="0"/>
    <s v="Used"/>
    <s v="4WD"/>
    <x v="0"/>
    <n v="5"/>
    <n v="4"/>
    <x v="1"/>
    <s v="Full leather"/>
  </r>
  <r>
    <x v="21"/>
    <x v="47"/>
    <x v="20"/>
    <x v="0"/>
    <n v="105178"/>
    <x v="0"/>
    <x v="1"/>
    <x v="0"/>
    <n v="179"/>
    <s v="Dealer"/>
    <x v="0"/>
    <s v="Used"/>
    <s v="4WD"/>
    <x v="0"/>
    <n v="5"/>
    <n v="4"/>
    <x v="2"/>
    <s v="Full leather"/>
  </r>
  <r>
    <x v="21"/>
    <x v="46"/>
    <x v="54"/>
    <x v="0"/>
    <n v="83268"/>
    <x v="0"/>
    <x v="4"/>
    <x v="0"/>
    <n v="241"/>
    <s v="Dealer"/>
    <x v="0"/>
    <s v="Used"/>
    <s v="4WD"/>
    <x v="0"/>
    <n v="5"/>
    <n v="4"/>
    <x v="6"/>
    <s v="Full leather"/>
  </r>
  <r>
    <x v="21"/>
    <x v="46"/>
    <x v="125"/>
    <x v="0"/>
    <n v="72000"/>
    <x v="0"/>
    <x v="2"/>
    <x v="0"/>
    <n v="179"/>
    <s v="Dealer"/>
    <x v="0"/>
    <s v="Used"/>
    <s v="4WD"/>
    <x v="0"/>
    <n v="5"/>
    <n v="4"/>
    <x v="2"/>
    <s v="Full leather"/>
  </r>
  <r>
    <x v="21"/>
    <x v="46"/>
    <x v="40"/>
    <x v="0"/>
    <n v="48000"/>
    <x v="0"/>
    <x v="5"/>
    <x v="0"/>
    <n v="179"/>
    <s v="Dealer"/>
    <x v="0"/>
    <s v="Used"/>
    <s v="Rear"/>
    <x v="0"/>
    <n v="5"/>
    <n v="4"/>
    <x v="0"/>
    <s v="Cloth"/>
  </r>
  <r>
    <x v="21"/>
    <x v="47"/>
    <x v="126"/>
    <x v="0"/>
    <n v="111412"/>
    <x v="0"/>
    <x v="0"/>
    <x v="0"/>
    <n v="179"/>
    <s v="Dealer"/>
    <x v="0"/>
    <s v="Used"/>
    <s v="4WD"/>
    <x v="0"/>
    <n v="5"/>
    <n v="4"/>
    <x v="2"/>
    <s v="Not Mentioned"/>
  </r>
  <r>
    <x v="21"/>
    <x v="46"/>
    <x v="54"/>
    <x v="0"/>
    <n v="155000"/>
    <x v="0"/>
    <x v="1"/>
    <x v="0"/>
    <n v="179"/>
    <s v="Dealer"/>
    <x v="0"/>
    <s v="Used"/>
    <s v="4WD"/>
    <x v="0"/>
    <n v="5"/>
    <n v="4"/>
    <x v="1"/>
    <s v="Full leather"/>
  </r>
  <r>
    <x v="21"/>
    <x v="46"/>
    <x v="67"/>
    <x v="0"/>
    <n v="157603"/>
    <x v="0"/>
    <x v="9"/>
    <x v="0"/>
    <n v="179"/>
    <s v="Dealer"/>
    <x v="0"/>
    <s v="Used"/>
    <s v="4WD"/>
    <x v="0"/>
    <n v="5"/>
    <n v="4"/>
    <x v="0"/>
    <s v="Part leather"/>
  </r>
  <r>
    <x v="21"/>
    <x v="46"/>
    <x v="85"/>
    <x v="0"/>
    <n v="128700"/>
    <x v="0"/>
    <x v="4"/>
    <x v="0"/>
    <n v="179"/>
    <s v="Dealer"/>
    <x v="0"/>
    <s v="Used"/>
    <s v="4WD"/>
    <x v="0"/>
    <n v="5"/>
    <n v="4"/>
    <x v="5"/>
    <s v="Not Mentioned"/>
  </r>
  <r>
    <x v="21"/>
    <x v="46"/>
    <x v="20"/>
    <x v="0"/>
    <n v="87000"/>
    <x v="0"/>
    <x v="5"/>
    <x v="0"/>
    <n v="179"/>
    <s v="Dealer"/>
    <x v="0"/>
    <s v="Used"/>
    <s v="4WD"/>
    <x v="0"/>
    <n v="5"/>
    <n v="4"/>
    <x v="0"/>
    <s v="Other"/>
  </r>
  <r>
    <x v="21"/>
    <x v="46"/>
    <x v="127"/>
    <x v="0"/>
    <n v="71570"/>
    <x v="0"/>
    <x v="1"/>
    <x v="0"/>
    <n v="179"/>
    <s v="Dealer"/>
    <x v="0"/>
    <s v="Used"/>
    <s v="4WD"/>
    <x v="0"/>
    <n v="5"/>
    <n v="4"/>
    <x v="0"/>
    <s v="Full leather"/>
  </r>
  <r>
    <x v="21"/>
    <x v="46"/>
    <x v="128"/>
    <x v="0"/>
    <n v="112000"/>
    <x v="0"/>
    <x v="4"/>
    <x v="0"/>
    <n v="179"/>
    <s v="Dealer"/>
    <x v="0"/>
    <s v="Used"/>
    <s v="4WD"/>
    <x v="0"/>
    <n v="5"/>
    <n v="4"/>
    <x v="0"/>
    <s v="Other"/>
  </r>
  <r>
    <x v="21"/>
    <x v="47"/>
    <x v="129"/>
    <x v="0"/>
    <n v="58800"/>
    <x v="0"/>
    <x v="0"/>
    <x v="0"/>
    <n v="179"/>
    <s v="Dealer"/>
    <x v="0"/>
    <s v="Used"/>
    <s v="Front"/>
    <x v="0"/>
    <n v="5"/>
    <n v="4"/>
    <x v="3"/>
    <s v="Full leather"/>
  </r>
  <r>
    <x v="21"/>
    <x v="46"/>
    <x v="130"/>
    <x v="0"/>
    <n v="99000"/>
    <x v="0"/>
    <x v="2"/>
    <x v="0"/>
    <n v="204"/>
    <s v="Dealer"/>
    <x v="0"/>
    <s v="Used"/>
    <s v="4WD"/>
    <x v="0"/>
    <n v="5"/>
    <n v="4"/>
    <x v="1"/>
    <s v="Full leather"/>
  </r>
  <r>
    <x v="21"/>
    <x v="47"/>
    <x v="131"/>
    <x v="0"/>
    <n v="151000"/>
    <x v="0"/>
    <x v="1"/>
    <x v="0"/>
    <n v="179"/>
    <s v="Dealer"/>
    <x v="0"/>
    <s v="Used"/>
    <s v="4WD"/>
    <x v="0"/>
    <n v="5"/>
    <n v="4"/>
    <x v="3"/>
    <s v="Full leather"/>
  </r>
  <r>
    <x v="21"/>
    <x v="46"/>
    <x v="119"/>
    <x v="0"/>
    <n v="53137"/>
    <x v="0"/>
    <x v="0"/>
    <x v="0"/>
    <n v="179"/>
    <s v="Dealer"/>
    <x v="0"/>
    <s v="Used"/>
    <s v="4WD"/>
    <x v="0"/>
    <n v="5"/>
    <n v="4"/>
    <x v="2"/>
    <s v="Not Mentioned"/>
  </r>
  <r>
    <x v="21"/>
    <x v="47"/>
    <x v="68"/>
    <x v="0"/>
    <n v="153856"/>
    <x v="0"/>
    <x v="5"/>
    <x v="0"/>
    <n v="179"/>
    <s v="Dealer"/>
    <x v="0"/>
    <s v="Used"/>
    <s v="4WD"/>
    <x v="0"/>
    <n v="5"/>
    <n v="4"/>
    <x v="4"/>
    <s v="Full leather"/>
  </r>
  <r>
    <x v="21"/>
    <x v="46"/>
    <x v="132"/>
    <x v="0"/>
    <n v="23500"/>
    <x v="0"/>
    <x v="7"/>
    <x v="0"/>
    <n v="204"/>
    <s v="Dealer"/>
    <x v="0"/>
    <s v="Used"/>
    <s v="4WD"/>
    <x v="0"/>
    <n v="5"/>
    <n v="4"/>
    <x v="2"/>
    <s v="Full leather"/>
  </r>
  <r>
    <x v="21"/>
    <x v="46"/>
    <x v="66"/>
    <x v="0"/>
    <n v="135371"/>
    <x v="0"/>
    <x v="0"/>
    <x v="0"/>
    <n v="179"/>
    <s v="Dealer"/>
    <x v="0"/>
    <s v="Used"/>
    <s v="4WD"/>
    <x v="0"/>
    <n v="5"/>
    <n v="4"/>
    <x v="0"/>
    <s v="Other"/>
  </r>
  <r>
    <x v="21"/>
    <x v="47"/>
    <x v="122"/>
    <x v="0"/>
    <n v="85000"/>
    <x v="0"/>
    <x v="5"/>
    <x v="0"/>
    <n v="241"/>
    <s v="Dealer"/>
    <x v="0"/>
    <s v="Used"/>
    <s v="4WD"/>
    <x v="0"/>
    <n v="5"/>
    <n v="4"/>
    <x v="3"/>
    <s v="Full leather"/>
  </r>
  <r>
    <x v="21"/>
    <x v="47"/>
    <x v="85"/>
    <x v="0"/>
    <n v="153856"/>
    <x v="0"/>
    <x v="5"/>
    <x v="0"/>
    <n v="179"/>
    <s v="Dealer"/>
    <x v="0"/>
    <s v="Used"/>
    <s v="4WD"/>
    <x v="0"/>
    <n v="5"/>
    <n v="4"/>
    <x v="4"/>
    <s v="Full leather"/>
  </r>
  <r>
    <x v="22"/>
    <x v="48"/>
    <x v="133"/>
    <x v="0"/>
    <n v="21600"/>
    <x v="0"/>
    <x v="7"/>
    <x v="0"/>
    <n v="174"/>
    <s v="Dealer"/>
    <x v="0"/>
    <s v="Used"/>
    <s v="Not Mentioned"/>
    <x v="0"/>
    <n v="5"/>
    <n v="4"/>
    <x v="1"/>
    <s v="Full leather"/>
  </r>
  <r>
    <x v="22"/>
    <x v="48"/>
    <x v="134"/>
    <x v="0"/>
    <n v="45000"/>
    <x v="0"/>
    <x v="7"/>
    <x v="0"/>
    <n v="174"/>
    <s v="Dealer"/>
    <x v="0"/>
    <s v="Used"/>
    <s v="4WD"/>
    <x v="0"/>
    <n v="5"/>
    <n v="4"/>
    <x v="0"/>
    <s v="Full leather"/>
  </r>
  <r>
    <x v="22"/>
    <x v="48"/>
    <x v="25"/>
    <x v="0"/>
    <n v="65000"/>
    <x v="0"/>
    <x v="7"/>
    <x v="0"/>
    <n v="174"/>
    <s v="Dealer"/>
    <x v="0"/>
    <s v="Used"/>
    <s v="Front"/>
    <x v="0"/>
    <n v="5"/>
    <n v="4"/>
    <x v="2"/>
    <s v="Part leather"/>
  </r>
  <r>
    <x v="23"/>
    <x v="49"/>
    <x v="135"/>
    <x v="0"/>
    <n v="1"/>
    <x v="0"/>
    <x v="6"/>
    <x v="0"/>
    <n v="150"/>
    <s v="Dealer"/>
    <x v="0"/>
    <s v="Used"/>
    <s v="Front"/>
    <x v="0"/>
    <n v="5"/>
    <n v="4"/>
    <x v="0"/>
    <s v="Part leather"/>
  </r>
  <r>
    <x v="23"/>
    <x v="49"/>
    <x v="40"/>
    <x v="0"/>
    <n v="134609"/>
    <x v="0"/>
    <x v="2"/>
    <x v="0"/>
    <n v="150"/>
    <s v="Dealer"/>
    <x v="0"/>
    <s v="Used"/>
    <s v="4WD"/>
    <x v="0"/>
    <n v="5"/>
    <n v="4"/>
    <x v="2"/>
    <s v="Part leather"/>
  </r>
  <r>
    <x v="23"/>
    <x v="49"/>
    <x v="136"/>
    <x v="0"/>
    <n v="47592"/>
    <x v="0"/>
    <x v="2"/>
    <x v="0"/>
    <n v="150"/>
    <s v="Dealer"/>
    <x v="0"/>
    <s v="Used"/>
    <s v="4WD"/>
    <x v="0"/>
    <n v="5"/>
    <n v="4"/>
    <x v="2"/>
    <s v="Not Mentioned"/>
  </r>
  <r>
    <x v="23"/>
    <x v="49"/>
    <x v="137"/>
    <x v="0"/>
    <n v="95880"/>
    <x v="0"/>
    <x v="2"/>
    <x v="0"/>
    <n v="150"/>
    <s v="Dealer"/>
    <x v="0"/>
    <s v="Used"/>
    <s v="4WD"/>
    <x v="0"/>
    <n v="5"/>
    <n v="4"/>
    <x v="0"/>
    <s v="Not Mentioned"/>
  </r>
  <r>
    <x v="23"/>
    <x v="49"/>
    <x v="20"/>
    <x v="0"/>
    <n v="95412"/>
    <x v="0"/>
    <x v="2"/>
    <x v="0"/>
    <n v="150"/>
    <s v="Dealer"/>
    <x v="0"/>
    <s v="Used"/>
    <s v="4WD"/>
    <x v="0"/>
    <n v="5"/>
    <n v="4"/>
    <x v="1"/>
    <s v="Other"/>
  </r>
  <r>
    <x v="7"/>
    <x v="11"/>
    <x v="138"/>
    <x v="0"/>
    <n v="88500"/>
    <x v="0"/>
    <x v="4"/>
    <x v="0"/>
    <n v="150"/>
    <s v="Dealer"/>
    <x v="0"/>
    <s v="Used"/>
    <s v="4WD"/>
    <x v="0"/>
    <n v="5"/>
    <n v="4"/>
    <x v="3"/>
    <s v="Other"/>
  </r>
  <r>
    <x v="7"/>
    <x v="11"/>
    <x v="139"/>
    <x v="0"/>
    <n v="119000"/>
    <x v="0"/>
    <x v="4"/>
    <x v="0"/>
    <n v="150"/>
    <s v="Dealer"/>
    <x v="0"/>
    <s v="Used"/>
    <s v="4WD"/>
    <x v="0"/>
    <n v="5"/>
    <n v="4"/>
    <x v="0"/>
    <s v="Part leather"/>
  </r>
  <r>
    <x v="7"/>
    <x v="11"/>
    <x v="62"/>
    <x v="0"/>
    <n v="124179"/>
    <x v="0"/>
    <x v="11"/>
    <x v="0"/>
    <n v="150"/>
    <s v="Dealer"/>
    <x v="0"/>
    <s v="Used"/>
    <s v="4WD"/>
    <x v="0"/>
    <n v="5"/>
    <n v="4"/>
    <x v="3"/>
    <s v="Part leather"/>
  </r>
  <r>
    <x v="8"/>
    <x v="14"/>
    <x v="78"/>
    <x v="0"/>
    <n v="155085"/>
    <x v="0"/>
    <x v="0"/>
    <x v="0"/>
    <n v="150"/>
    <s v="Dealer"/>
    <x v="0"/>
    <s v="Used"/>
    <s v="4WD"/>
    <x v="0"/>
    <n v="5"/>
    <n v="4"/>
    <x v="3"/>
    <s v="Cloth"/>
  </r>
  <r>
    <x v="8"/>
    <x v="14"/>
    <x v="140"/>
    <x v="0"/>
    <n v="93115"/>
    <x v="0"/>
    <x v="0"/>
    <x v="0"/>
    <n v="150"/>
    <s v="Dealer"/>
    <x v="0"/>
    <s v="Used"/>
    <s v="4WD"/>
    <x v="0"/>
    <n v="5"/>
    <n v="4"/>
    <x v="0"/>
    <s v="Full leather"/>
  </r>
  <r>
    <x v="8"/>
    <x v="14"/>
    <x v="20"/>
    <x v="0"/>
    <n v="69000"/>
    <x v="0"/>
    <x v="5"/>
    <x v="0"/>
    <n v="150"/>
    <s v="Dealer"/>
    <x v="0"/>
    <s v="Used"/>
    <s v="4WD"/>
    <x v="0"/>
    <n v="5"/>
    <n v="4"/>
    <x v="3"/>
    <s v="Full leather"/>
  </r>
  <r>
    <x v="8"/>
    <x v="14"/>
    <x v="21"/>
    <x v="0"/>
    <n v="39950"/>
    <x v="0"/>
    <x v="1"/>
    <x v="0"/>
    <n v="150"/>
    <s v="Dealer"/>
    <x v="0"/>
    <s v="Used"/>
    <s v="Front"/>
    <x v="0"/>
    <n v="5"/>
    <n v="4"/>
    <x v="0"/>
    <s v="Full leather"/>
  </r>
  <r>
    <x v="24"/>
    <x v="50"/>
    <x v="107"/>
    <x v="0"/>
    <n v="163694"/>
    <x v="0"/>
    <x v="16"/>
    <x v="0"/>
    <n v="150"/>
    <s v="Dealer"/>
    <x v="0"/>
    <s v="Used"/>
    <s v="4WD"/>
    <x v="0"/>
    <n v="5"/>
    <n v="4"/>
    <x v="2"/>
    <s v="Cloth"/>
  </r>
  <r>
    <x v="9"/>
    <x v="15"/>
    <x v="78"/>
    <x v="0"/>
    <n v="82000"/>
    <x v="0"/>
    <x v="2"/>
    <x v="0"/>
    <n v="150"/>
    <s v="Dealer"/>
    <x v="0"/>
    <s v="Used"/>
    <s v="Front"/>
    <x v="0"/>
    <n v="5"/>
    <n v="4"/>
    <x v="0"/>
    <s v="Not Mentioned"/>
  </r>
  <r>
    <x v="13"/>
    <x v="24"/>
    <x v="141"/>
    <x v="0"/>
    <n v="145000"/>
    <x v="0"/>
    <x v="0"/>
    <x v="0"/>
    <n v="150"/>
    <s v="Dealer"/>
    <x v="0"/>
    <s v="Used"/>
    <s v="4WD"/>
    <x v="0"/>
    <n v="5"/>
    <n v="4"/>
    <x v="3"/>
    <s v="Full leather"/>
  </r>
  <r>
    <x v="13"/>
    <x v="26"/>
    <x v="110"/>
    <x v="0"/>
    <n v="181000"/>
    <x v="0"/>
    <x v="4"/>
    <x v="0"/>
    <n v="150"/>
    <s v="Dealer"/>
    <x v="0"/>
    <s v="Used"/>
    <s v="4WD"/>
    <x v="0"/>
    <n v="5"/>
    <n v="4"/>
    <x v="0"/>
    <s v="Not Mentioned"/>
  </r>
  <r>
    <x v="13"/>
    <x v="26"/>
    <x v="41"/>
    <x v="0"/>
    <n v="127967"/>
    <x v="0"/>
    <x v="9"/>
    <x v="0"/>
    <n v="150"/>
    <s v="Dealer"/>
    <x v="0"/>
    <s v="Used"/>
    <s v="4WD"/>
    <x v="0"/>
    <n v="5"/>
    <n v="4"/>
    <x v="5"/>
    <s v="Cloth"/>
  </r>
  <r>
    <x v="13"/>
    <x v="24"/>
    <x v="142"/>
    <x v="0"/>
    <n v="170000"/>
    <x v="0"/>
    <x v="11"/>
    <x v="0"/>
    <n v="150"/>
    <s v="Dealer"/>
    <x v="0"/>
    <s v="Used"/>
    <s v="Not Mentioned"/>
    <x v="0"/>
    <n v="5"/>
    <n v="4"/>
    <x v="7"/>
    <s v="Not Mentioned"/>
  </r>
  <r>
    <x v="13"/>
    <x v="26"/>
    <x v="143"/>
    <x v="0"/>
    <n v="135509"/>
    <x v="0"/>
    <x v="0"/>
    <x v="0"/>
    <n v="150"/>
    <s v="Dealer"/>
    <x v="0"/>
    <s v="Used"/>
    <s v="4WD"/>
    <x v="0"/>
    <n v="5"/>
    <n v="4"/>
    <x v="0"/>
    <s v="Not Mentioned"/>
  </r>
  <r>
    <x v="13"/>
    <x v="26"/>
    <x v="93"/>
    <x v="0"/>
    <n v="100500"/>
    <x v="0"/>
    <x v="0"/>
    <x v="0"/>
    <n v="150"/>
    <s v="Dealer"/>
    <x v="0"/>
    <s v="Used"/>
    <s v="Front"/>
    <x v="0"/>
    <n v="5"/>
    <n v="4"/>
    <x v="3"/>
    <s v="Cloth"/>
  </r>
  <r>
    <x v="13"/>
    <x v="24"/>
    <x v="144"/>
    <x v="0"/>
    <n v="153000"/>
    <x v="0"/>
    <x v="11"/>
    <x v="0"/>
    <n v="150"/>
    <s v="Dealer"/>
    <x v="0"/>
    <s v="Used"/>
    <s v="4WD"/>
    <x v="0"/>
    <n v="5"/>
    <n v="4"/>
    <x v="3"/>
    <s v="Full leather"/>
  </r>
  <r>
    <x v="13"/>
    <x v="26"/>
    <x v="41"/>
    <x v="0"/>
    <n v="127967"/>
    <x v="0"/>
    <x v="9"/>
    <x v="0"/>
    <n v="150"/>
    <s v="Dealer"/>
    <x v="0"/>
    <s v="Used"/>
    <s v="4WD"/>
    <x v="0"/>
    <n v="5"/>
    <n v="4"/>
    <x v="5"/>
    <s v="Cloth"/>
  </r>
  <r>
    <x v="13"/>
    <x v="26"/>
    <x v="145"/>
    <x v="0"/>
    <n v="99000"/>
    <x v="0"/>
    <x v="9"/>
    <x v="0"/>
    <n v="150"/>
    <s v="Dealer"/>
    <x v="0"/>
    <s v="Used"/>
    <s v="4WD"/>
    <x v="0"/>
    <n v="5"/>
    <n v="4"/>
    <x v="3"/>
    <s v="Cloth"/>
  </r>
  <r>
    <x v="13"/>
    <x v="24"/>
    <x v="70"/>
    <x v="0"/>
    <n v="100741"/>
    <x v="0"/>
    <x v="4"/>
    <x v="0"/>
    <n v="150"/>
    <s v="Dealer"/>
    <x v="0"/>
    <s v="Used"/>
    <s v="4WD"/>
    <x v="0"/>
    <n v="5"/>
    <n v="4"/>
    <x v="3"/>
    <s v="Full leather"/>
  </r>
  <r>
    <x v="13"/>
    <x v="26"/>
    <x v="86"/>
    <x v="0"/>
    <n v="145312"/>
    <x v="0"/>
    <x v="5"/>
    <x v="0"/>
    <n v="150"/>
    <s v="Dealer"/>
    <x v="0"/>
    <s v="Used"/>
    <s v="4WD"/>
    <x v="0"/>
    <n v="5"/>
    <n v="4"/>
    <x v="2"/>
    <s v="Full leather"/>
  </r>
  <r>
    <x v="13"/>
    <x v="26"/>
    <x v="146"/>
    <x v="0"/>
    <n v="11600"/>
    <x v="0"/>
    <x v="1"/>
    <x v="0"/>
    <n v="150"/>
    <s v="Dealer"/>
    <x v="0"/>
    <s v="Used"/>
    <s v="Front"/>
    <x v="0"/>
    <n v="5"/>
    <n v="4"/>
    <x v="9"/>
    <s v="Other"/>
  </r>
  <r>
    <x v="13"/>
    <x v="24"/>
    <x v="147"/>
    <x v="0"/>
    <n v="126977"/>
    <x v="0"/>
    <x v="4"/>
    <x v="0"/>
    <n v="150"/>
    <s v="Dealer"/>
    <x v="0"/>
    <s v="Used"/>
    <s v="4WD"/>
    <x v="0"/>
    <n v="5"/>
    <n v="4"/>
    <x v="0"/>
    <s v="Full leather"/>
  </r>
  <r>
    <x v="13"/>
    <x v="26"/>
    <x v="148"/>
    <x v="0"/>
    <n v="112823"/>
    <x v="0"/>
    <x v="0"/>
    <x v="0"/>
    <n v="150"/>
    <s v="Dealer"/>
    <x v="0"/>
    <s v="Used"/>
    <s v="4WD"/>
    <x v="0"/>
    <n v="5"/>
    <n v="4"/>
    <x v="2"/>
    <s v="Other"/>
  </r>
  <r>
    <x v="13"/>
    <x v="24"/>
    <x v="149"/>
    <x v="0"/>
    <n v="149900"/>
    <x v="0"/>
    <x v="4"/>
    <x v="0"/>
    <n v="150"/>
    <s v="Dealer"/>
    <x v="0"/>
    <s v="Used"/>
    <s v="4WD"/>
    <x v="0"/>
    <n v="5"/>
    <n v="4"/>
    <x v="3"/>
    <s v="Full leather"/>
  </r>
  <r>
    <x v="13"/>
    <x v="26"/>
    <x v="91"/>
    <x v="0"/>
    <n v="117000"/>
    <x v="0"/>
    <x v="9"/>
    <x v="0"/>
    <n v="150"/>
    <s v="Dealer"/>
    <x v="0"/>
    <s v="Used"/>
    <s v="4WD"/>
    <x v="0"/>
    <n v="5"/>
    <n v="4"/>
    <x v="7"/>
    <s v="Cloth"/>
  </r>
  <r>
    <x v="13"/>
    <x v="24"/>
    <x v="141"/>
    <x v="0"/>
    <n v="145000"/>
    <x v="0"/>
    <x v="0"/>
    <x v="0"/>
    <n v="150"/>
    <s v="Dealer"/>
    <x v="0"/>
    <s v="Used"/>
    <s v="4WD"/>
    <x v="0"/>
    <n v="5"/>
    <n v="4"/>
    <x v="3"/>
    <s v="Full leather"/>
  </r>
  <r>
    <x v="13"/>
    <x v="26"/>
    <x v="150"/>
    <x v="0"/>
    <n v="99000"/>
    <x v="0"/>
    <x v="4"/>
    <x v="0"/>
    <n v="150"/>
    <s v="Dealer"/>
    <x v="0"/>
    <s v="Used"/>
    <s v="4WD"/>
    <x v="0"/>
    <n v="5"/>
    <n v="4"/>
    <x v="2"/>
    <s v="Cloth"/>
  </r>
  <r>
    <x v="13"/>
    <x v="26"/>
    <x v="43"/>
    <x v="0"/>
    <n v="125000"/>
    <x v="0"/>
    <x v="5"/>
    <x v="0"/>
    <n v="150"/>
    <s v="Dealer"/>
    <x v="0"/>
    <s v="Used"/>
    <s v="4WD"/>
    <x v="0"/>
    <n v="5"/>
    <n v="4"/>
    <x v="3"/>
    <s v="Cloth"/>
  </r>
  <r>
    <x v="13"/>
    <x v="24"/>
    <x v="151"/>
    <x v="0"/>
    <n v="117583"/>
    <x v="0"/>
    <x v="5"/>
    <x v="0"/>
    <n v="150"/>
    <s v="Dealer"/>
    <x v="0"/>
    <s v="Used"/>
    <s v="4WD"/>
    <x v="0"/>
    <n v="5"/>
    <n v="4"/>
    <x v="0"/>
    <s v="Full leather"/>
  </r>
  <r>
    <x v="13"/>
    <x v="26"/>
    <x v="152"/>
    <x v="0"/>
    <n v="102095"/>
    <x v="0"/>
    <x v="9"/>
    <x v="0"/>
    <n v="150"/>
    <s v="Dealer"/>
    <x v="0"/>
    <s v="Used"/>
    <s v="4WD"/>
    <x v="0"/>
    <n v="5"/>
    <n v="4"/>
    <x v="3"/>
    <s v="Full leather"/>
  </r>
  <r>
    <x v="13"/>
    <x v="26"/>
    <x v="153"/>
    <x v="0"/>
    <n v="93000"/>
    <x v="0"/>
    <x v="4"/>
    <x v="0"/>
    <n v="150"/>
    <s v="Dealer"/>
    <x v="0"/>
    <s v="Used"/>
    <s v="Front"/>
    <x v="0"/>
    <n v="5"/>
    <n v="4"/>
    <x v="2"/>
    <s v="Part leather"/>
  </r>
  <r>
    <x v="13"/>
    <x v="26"/>
    <x v="154"/>
    <x v="0"/>
    <n v="84000"/>
    <x v="0"/>
    <x v="5"/>
    <x v="0"/>
    <n v="150"/>
    <s v="Dealer"/>
    <x v="0"/>
    <s v="Used"/>
    <s v="4WD"/>
    <x v="0"/>
    <n v="5"/>
    <n v="4"/>
    <x v="1"/>
    <s v="Full leather"/>
  </r>
  <r>
    <x v="13"/>
    <x v="26"/>
    <x v="110"/>
    <x v="0"/>
    <n v="181000"/>
    <x v="0"/>
    <x v="4"/>
    <x v="0"/>
    <n v="150"/>
    <s v="Dealer"/>
    <x v="0"/>
    <s v="Used"/>
    <s v="4WD"/>
    <x v="0"/>
    <n v="5"/>
    <n v="4"/>
    <x v="0"/>
    <s v="Not Mentioned"/>
  </r>
  <r>
    <x v="13"/>
    <x v="26"/>
    <x v="41"/>
    <x v="0"/>
    <n v="127967"/>
    <x v="0"/>
    <x v="9"/>
    <x v="0"/>
    <n v="150"/>
    <s v="Dealer"/>
    <x v="0"/>
    <s v="Used"/>
    <s v="4WD"/>
    <x v="0"/>
    <n v="5"/>
    <n v="4"/>
    <x v="5"/>
    <s v="Cloth"/>
  </r>
  <r>
    <x v="13"/>
    <x v="24"/>
    <x v="78"/>
    <x v="0"/>
    <n v="135795"/>
    <x v="0"/>
    <x v="5"/>
    <x v="0"/>
    <n v="150"/>
    <s v="Dealer"/>
    <x v="0"/>
    <s v="Used"/>
    <s v="Front"/>
    <x v="0"/>
    <n v="5"/>
    <n v="4"/>
    <x v="7"/>
    <s v="Other"/>
  </r>
  <r>
    <x v="13"/>
    <x v="24"/>
    <x v="81"/>
    <x v="0"/>
    <n v="144757"/>
    <x v="0"/>
    <x v="0"/>
    <x v="0"/>
    <n v="150"/>
    <s v="Dealer"/>
    <x v="0"/>
    <s v="Used"/>
    <s v="4WD"/>
    <x v="0"/>
    <n v="5"/>
    <n v="4"/>
    <x v="2"/>
    <s v="Full leather"/>
  </r>
  <r>
    <x v="13"/>
    <x v="26"/>
    <x v="155"/>
    <x v="0"/>
    <n v="82000"/>
    <x v="0"/>
    <x v="5"/>
    <x v="0"/>
    <n v="150"/>
    <s v="Dealer"/>
    <x v="0"/>
    <s v="Used"/>
    <s v="4WD"/>
    <x v="0"/>
    <n v="5"/>
    <n v="4"/>
    <x v="0"/>
    <s v="Cloth"/>
  </r>
  <r>
    <x v="14"/>
    <x v="29"/>
    <x v="88"/>
    <x v="0"/>
    <n v="87000"/>
    <x v="0"/>
    <x v="0"/>
    <x v="0"/>
    <n v="150"/>
    <s v="Dealer"/>
    <x v="0"/>
    <s v="Used"/>
    <s v="4WD"/>
    <x v="0"/>
    <n v="5"/>
    <n v="4"/>
    <x v="0"/>
    <s v="Other"/>
  </r>
  <r>
    <x v="15"/>
    <x v="32"/>
    <x v="156"/>
    <x v="0"/>
    <n v="81902"/>
    <x v="0"/>
    <x v="2"/>
    <x v="0"/>
    <n v="150"/>
    <s v="Dealer"/>
    <x v="0"/>
    <s v="Used"/>
    <s v="4WD"/>
    <x v="0"/>
    <n v="5"/>
    <n v="4"/>
    <x v="2"/>
    <s v="Not Mentioned"/>
  </r>
  <r>
    <x v="15"/>
    <x v="32"/>
    <x v="51"/>
    <x v="0"/>
    <n v="108000"/>
    <x v="0"/>
    <x v="0"/>
    <x v="0"/>
    <n v="150"/>
    <s v="Dealer"/>
    <x v="0"/>
    <s v="Used"/>
    <s v="4WD"/>
    <x v="0"/>
    <n v="5"/>
    <n v="4"/>
    <x v="0"/>
    <s v="Part leather"/>
  </r>
  <r>
    <x v="15"/>
    <x v="32"/>
    <x v="109"/>
    <x v="0"/>
    <n v="29567"/>
    <x v="0"/>
    <x v="3"/>
    <x v="0"/>
    <n v="150"/>
    <s v="Dealer"/>
    <x v="0"/>
    <s v="Used"/>
    <s v="4WD"/>
    <x v="0"/>
    <n v="5"/>
    <n v="4"/>
    <x v="2"/>
    <s v="Not Mentioned"/>
  </r>
  <r>
    <x v="15"/>
    <x v="32"/>
    <x v="156"/>
    <x v="0"/>
    <n v="70960"/>
    <x v="0"/>
    <x v="2"/>
    <x v="0"/>
    <n v="150"/>
    <s v="Dealer"/>
    <x v="0"/>
    <s v="Used"/>
    <s v="4WD"/>
    <x v="0"/>
    <n v="5"/>
    <n v="4"/>
    <x v="5"/>
    <s v="Not Mentioned"/>
  </r>
  <r>
    <x v="17"/>
    <x v="36"/>
    <x v="86"/>
    <x v="0"/>
    <n v="129000"/>
    <x v="0"/>
    <x v="9"/>
    <x v="0"/>
    <n v="150"/>
    <s v="Dealer"/>
    <x v="0"/>
    <s v="Used"/>
    <s v="Front"/>
    <x v="0"/>
    <n v="5"/>
    <n v="4"/>
    <x v="3"/>
    <s v="Cloth"/>
  </r>
  <r>
    <x v="18"/>
    <x v="51"/>
    <x v="89"/>
    <x v="0"/>
    <n v="120535"/>
    <x v="0"/>
    <x v="5"/>
    <x v="0"/>
    <n v="150"/>
    <s v="Dealer"/>
    <x v="0"/>
    <s v="Used"/>
    <s v="Front"/>
    <x v="0"/>
    <n v="5"/>
    <n v="4"/>
    <x v="0"/>
    <s v="Cloth"/>
  </r>
  <r>
    <x v="18"/>
    <x v="51"/>
    <x v="21"/>
    <x v="0"/>
    <n v="102718"/>
    <x v="0"/>
    <x v="1"/>
    <x v="0"/>
    <n v="150"/>
    <s v="Dealer"/>
    <x v="0"/>
    <s v="Used"/>
    <s v="Front"/>
    <x v="0"/>
    <n v="5"/>
    <n v="4"/>
    <x v="0"/>
    <s v="Cloth"/>
  </r>
  <r>
    <x v="18"/>
    <x v="51"/>
    <x v="20"/>
    <x v="0"/>
    <n v="120466"/>
    <x v="0"/>
    <x v="7"/>
    <x v="0"/>
    <n v="150"/>
    <s v="Dealer"/>
    <x v="0"/>
    <s v="Used"/>
    <s v="Front"/>
    <x v="0"/>
    <n v="5"/>
    <n v="4"/>
    <x v="2"/>
    <s v="Cloth"/>
  </r>
  <r>
    <x v="19"/>
    <x v="39"/>
    <x v="53"/>
    <x v="0"/>
    <n v="180000"/>
    <x v="0"/>
    <x v="11"/>
    <x v="0"/>
    <n v="150"/>
    <s v="Dealer"/>
    <x v="0"/>
    <s v="Used"/>
    <s v="Rear"/>
    <x v="0"/>
    <n v="5"/>
    <n v="4"/>
    <x v="1"/>
    <s v="Cloth"/>
  </r>
  <r>
    <x v="19"/>
    <x v="40"/>
    <x v="157"/>
    <x v="0"/>
    <n v="139356"/>
    <x v="0"/>
    <x v="1"/>
    <x v="0"/>
    <n v="150"/>
    <s v="Dealer"/>
    <x v="0"/>
    <s v="Used"/>
    <s v="Front"/>
    <x v="0"/>
    <n v="5"/>
    <n v="4"/>
    <x v="7"/>
    <s v="Not Mentioned"/>
  </r>
  <r>
    <x v="21"/>
    <x v="47"/>
    <x v="79"/>
    <x v="0"/>
    <n v="65617"/>
    <x v="0"/>
    <x v="5"/>
    <x v="0"/>
    <n v="150"/>
    <s v="Dealer"/>
    <x v="0"/>
    <s v="Used"/>
    <s v="4WD"/>
    <x v="0"/>
    <n v="5"/>
    <n v="4"/>
    <x v="2"/>
    <s v="Not Mentioned"/>
  </r>
  <r>
    <x v="21"/>
    <x v="47"/>
    <x v="158"/>
    <x v="0"/>
    <n v="99600"/>
    <x v="0"/>
    <x v="2"/>
    <x v="0"/>
    <n v="150"/>
    <s v="Dealer"/>
    <x v="0"/>
    <s v="Used"/>
    <s v="4WD"/>
    <x v="0"/>
    <n v="5"/>
    <n v="4"/>
    <x v="0"/>
    <s v="Cloth"/>
  </r>
  <r>
    <x v="21"/>
    <x v="47"/>
    <x v="31"/>
    <x v="0"/>
    <n v="158000"/>
    <x v="0"/>
    <x v="0"/>
    <x v="0"/>
    <n v="150"/>
    <s v="Dealer"/>
    <x v="0"/>
    <s v="Used"/>
    <s v="4WD"/>
    <x v="0"/>
    <n v="5"/>
    <n v="4"/>
    <x v="2"/>
    <s v="Full leather"/>
  </r>
  <r>
    <x v="21"/>
    <x v="47"/>
    <x v="159"/>
    <x v="0"/>
    <n v="90000"/>
    <x v="0"/>
    <x v="5"/>
    <x v="0"/>
    <n v="150"/>
    <s v="Dealer"/>
    <x v="0"/>
    <s v="Used"/>
    <s v="Front"/>
    <x v="0"/>
    <n v="5"/>
    <n v="4"/>
    <x v="2"/>
    <s v="Full leather"/>
  </r>
  <r>
    <x v="21"/>
    <x v="47"/>
    <x v="8"/>
    <x v="0"/>
    <n v="54000"/>
    <x v="0"/>
    <x v="0"/>
    <x v="0"/>
    <n v="150"/>
    <s v="Dealer"/>
    <x v="0"/>
    <s v="Used"/>
    <s v="4WD"/>
    <x v="0"/>
    <n v="5"/>
    <n v="4"/>
    <x v="0"/>
    <s v="Full leather"/>
  </r>
  <r>
    <x v="21"/>
    <x v="47"/>
    <x v="20"/>
    <x v="0"/>
    <n v="99000"/>
    <x v="0"/>
    <x v="1"/>
    <x v="0"/>
    <n v="150"/>
    <s v="Dealer"/>
    <x v="0"/>
    <s v="Used"/>
    <s v="4WD"/>
    <x v="0"/>
    <n v="5"/>
    <n v="4"/>
    <x v="3"/>
    <s v="Full leather"/>
  </r>
  <r>
    <x v="21"/>
    <x v="47"/>
    <x v="11"/>
    <x v="0"/>
    <n v="138000"/>
    <x v="0"/>
    <x v="1"/>
    <x v="0"/>
    <n v="150"/>
    <s v="Dealer"/>
    <x v="0"/>
    <s v="Used"/>
    <s v="4WD"/>
    <x v="0"/>
    <n v="5"/>
    <n v="4"/>
    <x v="2"/>
    <s v="Full leather"/>
  </r>
  <r>
    <x v="21"/>
    <x v="47"/>
    <x v="79"/>
    <x v="0"/>
    <n v="140030"/>
    <x v="0"/>
    <x v="5"/>
    <x v="0"/>
    <n v="150"/>
    <s v="Dealer"/>
    <x v="0"/>
    <s v="Used"/>
    <s v="Front"/>
    <x v="0"/>
    <n v="5"/>
    <n v="4"/>
    <x v="2"/>
    <s v="Full leather"/>
  </r>
  <r>
    <x v="21"/>
    <x v="47"/>
    <x v="47"/>
    <x v="0"/>
    <n v="121541"/>
    <x v="0"/>
    <x v="5"/>
    <x v="0"/>
    <n v="150"/>
    <s v="Dealer"/>
    <x v="0"/>
    <s v="Used"/>
    <s v="4WD"/>
    <x v="0"/>
    <n v="5"/>
    <n v="4"/>
    <x v="3"/>
    <s v="Full leather"/>
  </r>
  <r>
    <x v="21"/>
    <x v="47"/>
    <x v="160"/>
    <x v="0"/>
    <n v="55020"/>
    <x v="0"/>
    <x v="1"/>
    <x v="0"/>
    <n v="150"/>
    <s v="Dealer"/>
    <x v="0"/>
    <s v="Used"/>
    <s v="4WD"/>
    <x v="0"/>
    <n v="5"/>
    <n v="4"/>
    <x v="2"/>
    <s v="Not Mentioned"/>
  </r>
  <r>
    <x v="21"/>
    <x v="47"/>
    <x v="158"/>
    <x v="0"/>
    <n v="130900"/>
    <x v="0"/>
    <x v="0"/>
    <x v="0"/>
    <n v="150"/>
    <s v="Dealer"/>
    <x v="0"/>
    <s v="Used"/>
    <s v="4WD"/>
    <x v="0"/>
    <n v="5"/>
    <n v="4"/>
    <x v="0"/>
    <s v="Other"/>
  </r>
  <r>
    <x v="21"/>
    <x v="47"/>
    <x v="112"/>
    <x v="0"/>
    <n v="38464"/>
    <x v="0"/>
    <x v="1"/>
    <x v="0"/>
    <n v="150"/>
    <s v="Dealer"/>
    <x v="0"/>
    <s v="Used"/>
    <s v="4WD"/>
    <x v="0"/>
    <n v="5"/>
    <n v="4"/>
    <x v="2"/>
    <s v="Full leather"/>
  </r>
  <r>
    <x v="21"/>
    <x v="47"/>
    <x v="137"/>
    <x v="0"/>
    <n v="77760"/>
    <x v="0"/>
    <x v="0"/>
    <x v="0"/>
    <n v="150"/>
    <s v="Dealer"/>
    <x v="0"/>
    <s v="Used"/>
    <s v="4WD"/>
    <x v="0"/>
    <n v="5"/>
    <n v="4"/>
    <x v="4"/>
    <s v="Full leather"/>
  </r>
  <r>
    <x v="21"/>
    <x v="47"/>
    <x v="161"/>
    <x v="0"/>
    <n v="150000"/>
    <x v="0"/>
    <x v="5"/>
    <x v="0"/>
    <n v="150"/>
    <s v="Dealer"/>
    <x v="0"/>
    <s v="Used"/>
    <s v="Not Mentioned"/>
    <x v="0"/>
    <n v="5"/>
    <n v="4"/>
    <x v="7"/>
    <s v="Not Mentioned"/>
  </r>
  <r>
    <x v="4"/>
    <x v="52"/>
    <x v="86"/>
    <x v="0"/>
    <n v="58640"/>
    <x v="0"/>
    <x v="2"/>
    <x v="1"/>
    <n v="92"/>
    <s v="Dealer"/>
    <x v="0"/>
    <s v="Used"/>
    <s v="Front"/>
    <x v="0"/>
    <n v="5"/>
    <n v="4"/>
    <x v="4"/>
    <s v="Not Mentioned"/>
  </r>
  <r>
    <x v="4"/>
    <x v="52"/>
    <x v="66"/>
    <x v="0"/>
    <n v="4886"/>
    <x v="0"/>
    <x v="6"/>
    <x v="1"/>
    <n v="143"/>
    <s v="Dealer"/>
    <x v="0"/>
    <s v="Used"/>
    <s v="Front"/>
    <x v="0"/>
    <n v="5"/>
    <n v="4"/>
    <x v="0"/>
    <s v="Cloth"/>
  </r>
  <r>
    <x v="4"/>
    <x v="52"/>
    <x v="83"/>
    <x v="0"/>
    <n v="29400"/>
    <x v="0"/>
    <x v="7"/>
    <x v="1"/>
    <n v="94"/>
    <s v="Dealer"/>
    <x v="0"/>
    <s v="Used"/>
    <s v="Not Mentioned"/>
    <x v="0"/>
    <n v="5"/>
    <n v="4"/>
    <x v="2"/>
    <s v="Cloth"/>
  </r>
  <r>
    <x v="4"/>
    <x v="52"/>
    <x v="162"/>
    <x v="0"/>
    <n v="45732"/>
    <x v="0"/>
    <x v="2"/>
    <x v="1"/>
    <n v="92"/>
    <s v="Dealer"/>
    <x v="0"/>
    <s v="Used"/>
    <s v="Front"/>
    <x v="0"/>
    <n v="5"/>
    <n v="4"/>
    <x v="2"/>
    <s v="Cloth"/>
  </r>
  <r>
    <x v="4"/>
    <x v="52"/>
    <x v="28"/>
    <x v="0"/>
    <n v="19689"/>
    <x v="0"/>
    <x v="7"/>
    <x v="1"/>
    <n v="143"/>
    <s v="Dealer"/>
    <x v="0"/>
    <s v="Used"/>
    <s v="Front"/>
    <x v="0"/>
    <n v="5"/>
    <n v="4"/>
    <x v="2"/>
    <s v="Cloth"/>
  </r>
  <r>
    <x v="4"/>
    <x v="52"/>
    <x v="86"/>
    <x v="0"/>
    <n v="69000"/>
    <x v="0"/>
    <x v="2"/>
    <x v="1"/>
    <n v="143"/>
    <s v="Dealer"/>
    <x v="0"/>
    <s v="Used"/>
    <s v="Front"/>
    <x v="0"/>
    <n v="5"/>
    <n v="4"/>
    <x v="7"/>
    <s v="Other"/>
  </r>
  <r>
    <x v="4"/>
    <x v="52"/>
    <x v="31"/>
    <x v="0"/>
    <n v="24000"/>
    <x v="0"/>
    <x v="7"/>
    <x v="1"/>
    <n v="92"/>
    <s v="Dealer"/>
    <x v="0"/>
    <s v="Used"/>
    <s v="Front"/>
    <x v="0"/>
    <n v="5"/>
    <n v="4"/>
    <x v="3"/>
    <s v="Full leather"/>
  </r>
  <r>
    <x v="4"/>
    <x v="52"/>
    <x v="89"/>
    <x v="0"/>
    <n v="35121"/>
    <x v="0"/>
    <x v="7"/>
    <x v="1"/>
    <n v="143"/>
    <s v="Dealer"/>
    <x v="0"/>
    <s v="Used"/>
    <s v="Front"/>
    <x v="0"/>
    <n v="5"/>
    <n v="4"/>
    <x v="3"/>
    <s v="Part leather"/>
  </r>
  <r>
    <x v="4"/>
    <x v="52"/>
    <x v="78"/>
    <x v="0"/>
    <n v="55000"/>
    <x v="0"/>
    <x v="7"/>
    <x v="1"/>
    <n v="92"/>
    <s v="Dealer"/>
    <x v="0"/>
    <s v="Used"/>
    <s v="Front"/>
    <x v="0"/>
    <n v="5"/>
    <n v="4"/>
    <x v="2"/>
    <s v="Other"/>
  </r>
  <r>
    <x v="4"/>
    <x v="53"/>
    <x v="31"/>
    <x v="0"/>
    <n v="70884"/>
    <x v="0"/>
    <x v="2"/>
    <x v="1"/>
    <n v="143"/>
    <s v="Dealer"/>
    <x v="0"/>
    <s v="Used"/>
    <s v="Front"/>
    <x v="0"/>
    <n v="5"/>
    <n v="4"/>
    <x v="0"/>
    <s v="Other"/>
  </r>
  <r>
    <x v="4"/>
    <x v="52"/>
    <x v="163"/>
    <x v="0"/>
    <n v="28716"/>
    <x v="0"/>
    <x v="2"/>
    <x v="1"/>
    <n v="159"/>
    <s v="Dealer"/>
    <x v="0"/>
    <s v="Used"/>
    <s v="Front"/>
    <x v="0"/>
    <n v="5"/>
    <n v="4"/>
    <x v="6"/>
    <s v="Other"/>
  </r>
  <r>
    <x v="4"/>
    <x v="53"/>
    <x v="51"/>
    <x v="0"/>
    <n v="43100"/>
    <x v="0"/>
    <x v="2"/>
    <x v="1"/>
    <n v="94"/>
    <s v="Dealer"/>
    <x v="0"/>
    <s v="Used"/>
    <s v="Front"/>
    <x v="0"/>
    <n v="5"/>
    <n v="4"/>
    <x v="5"/>
    <s v="Full leather"/>
  </r>
  <r>
    <x v="4"/>
    <x v="53"/>
    <x v="54"/>
    <x v="0"/>
    <n v="67956"/>
    <x v="0"/>
    <x v="2"/>
    <x v="1"/>
    <n v="143"/>
    <s v="Dealer"/>
    <x v="0"/>
    <s v="Used"/>
    <s v="Front"/>
    <x v="0"/>
    <n v="5"/>
    <n v="4"/>
    <x v="0"/>
    <s v="Other"/>
  </r>
  <r>
    <x v="23"/>
    <x v="49"/>
    <x v="164"/>
    <x v="0"/>
    <n v="25000"/>
    <x v="0"/>
    <x v="3"/>
    <x v="1"/>
    <n v="150"/>
    <s v="Dealer"/>
    <x v="0"/>
    <s v="Used"/>
    <s v="Front"/>
    <x v="0"/>
    <n v="5"/>
    <n v="4"/>
    <x v="2"/>
    <s v="Part leather"/>
  </r>
  <r>
    <x v="23"/>
    <x v="49"/>
    <x v="133"/>
    <x v="0"/>
    <n v="32000"/>
    <x v="0"/>
    <x v="7"/>
    <x v="1"/>
    <n v="245"/>
    <s v="Dealer"/>
    <x v="0"/>
    <s v="Used"/>
    <s v="Front"/>
    <x v="0"/>
    <n v="5"/>
    <n v="4"/>
    <x v="3"/>
    <s v="Part leather"/>
  </r>
  <r>
    <x v="23"/>
    <x v="49"/>
    <x v="97"/>
    <x v="0"/>
    <n v="37095"/>
    <x v="0"/>
    <x v="7"/>
    <x v="1"/>
    <n v="245"/>
    <s v="Dealer"/>
    <x v="0"/>
    <s v="Used"/>
    <s v="Front"/>
    <x v="0"/>
    <n v="5"/>
    <n v="4"/>
    <x v="3"/>
    <s v="Part leather"/>
  </r>
  <r>
    <x v="23"/>
    <x v="49"/>
    <x v="165"/>
    <x v="0"/>
    <n v="24000"/>
    <x v="0"/>
    <x v="7"/>
    <x v="1"/>
    <n v="150"/>
    <s v="Dealer"/>
    <x v="0"/>
    <s v="Used"/>
    <s v="Front"/>
    <x v="0"/>
    <n v="5"/>
    <n v="4"/>
    <x v="1"/>
    <s v="Cloth"/>
  </r>
  <r>
    <x v="25"/>
    <x v="54"/>
    <x v="166"/>
    <x v="0"/>
    <n v="19272"/>
    <x v="0"/>
    <x v="7"/>
    <x v="1"/>
    <n v="98"/>
    <s v="Dealer"/>
    <x v="0"/>
    <s v="Used"/>
    <s v="Front"/>
    <x v="0"/>
    <n v="5"/>
    <n v="4"/>
    <x v="2"/>
    <s v="Part leather"/>
  </r>
  <r>
    <x v="25"/>
    <x v="55"/>
    <x v="20"/>
    <x v="0"/>
    <n v="50101"/>
    <x v="0"/>
    <x v="7"/>
    <x v="1"/>
    <n v="131"/>
    <s v="Dealer"/>
    <x v="0"/>
    <s v="Used"/>
    <s v="Front"/>
    <x v="0"/>
    <n v="5"/>
    <n v="4"/>
    <x v="3"/>
    <s v="Part leather"/>
  </r>
  <r>
    <x v="25"/>
    <x v="56"/>
    <x v="167"/>
    <x v="0"/>
    <n v="56893"/>
    <x v="0"/>
    <x v="1"/>
    <x v="1"/>
    <n v="145"/>
    <s v="Dealer"/>
    <x v="0"/>
    <s v="Used"/>
    <s v="Front"/>
    <x v="0"/>
    <n v="5"/>
    <n v="4"/>
    <x v="2"/>
    <s v="Cloth"/>
  </r>
  <r>
    <x v="25"/>
    <x v="56"/>
    <x v="168"/>
    <x v="0"/>
    <n v="59000"/>
    <x v="0"/>
    <x v="7"/>
    <x v="1"/>
    <n v="145"/>
    <s v="Dealer"/>
    <x v="0"/>
    <s v="Used"/>
    <s v="Front"/>
    <x v="0"/>
    <n v="5"/>
    <n v="4"/>
    <x v="3"/>
    <s v="Cloth"/>
  </r>
  <r>
    <x v="25"/>
    <x v="56"/>
    <x v="47"/>
    <x v="0"/>
    <n v="69133"/>
    <x v="0"/>
    <x v="0"/>
    <x v="1"/>
    <n v="145"/>
    <s v="Dealer"/>
    <x v="0"/>
    <s v="Used"/>
    <s v="Front"/>
    <x v="0"/>
    <n v="5"/>
    <n v="4"/>
    <x v="4"/>
    <s v="Cloth"/>
  </r>
  <r>
    <x v="25"/>
    <x v="56"/>
    <x v="99"/>
    <x v="0"/>
    <n v="101000"/>
    <x v="0"/>
    <x v="2"/>
    <x v="1"/>
    <n v="145"/>
    <s v="Dealer"/>
    <x v="0"/>
    <s v="Used"/>
    <s v="Front"/>
    <x v="0"/>
    <n v="5"/>
    <n v="4"/>
    <x v="3"/>
    <s v="Cloth"/>
  </r>
  <r>
    <x v="25"/>
    <x v="56"/>
    <x v="46"/>
    <x v="0"/>
    <n v="34800"/>
    <x v="0"/>
    <x v="6"/>
    <x v="1"/>
    <n v="184"/>
    <s v="Dealer"/>
    <x v="0"/>
    <s v="Used"/>
    <s v="4WD"/>
    <x v="0"/>
    <n v="5"/>
    <n v="4"/>
    <x v="3"/>
    <s v="Full leather"/>
  </r>
  <r>
    <x v="25"/>
    <x v="57"/>
    <x v="169"/>
    <x v="0"/>
    <n v="18467"/>
    <x v="0"/>
    <x v="3"/>
    <x v="1"/>
    <n v="143"/>
    <s v="Dealer"/>
    <x v="0"/>
    <s v="Used"/>
    <s v="Front"/>
    <x v="0"/>
    <n v="5"/>
    <n v="4"/>
    <x v="3"/>
    <s v="Part leather"/>
  </r>
  <r>
    <x v="25"/>
    <x v="56"/>
    <x v="167"/>
    <x v="0"/>
    <n v="56893"/>
    <x v="0"/>
    <x v="1"/>
    <x v="1"/>
    <n v="145"/>
    <s v="Dealer"/>
    <x v="0"/>
    <s v="Used"/>
    <s v="Front"/>
    <x v="0"/>
    <n v="5"/>
    <n v="4"/>
    <x v="2"/>
    <s v="Cloth"/>
  </r>
  <r>
    <x v="25"/>
    <x v="56"/>
    <x v="119"/>
    <x v="0"/>
    <n v="55404"/>
    <x v="0"/>
    <x v="2"/>
    <x v="1"/>
    <n v="145"/>
    <s v="Dealer"/>
    <x v="0"/>
    <s v="Used"/>
    <s v="Front"/>
    <x v="0"/>
    <n v="5"/>
    <n v="4"/>
    <x v="6"/>
    <s v="Full leather"/>
  </r>
  <r>
    <x v="25"/>
    <x v="55"/>
    <x v="170"/>
    <x v="0"/>
    <n v="11592"/>
    <x v="0"/>
    <x v="3"/>
    <x v="1"/>
    <n v="107"/>
    <s v="Dealer"/>
    <x v="0"/>
    <s v="Used"/>
    <s v="Front"/>
    <x v="0"/>
    <n v="5"/>
    <n v="4"/>
    <x v="6"/>
    <s v="Cloth"/>
  </r>
  <r>
    <x v="25"/>
    <x v="56"/>
    <x v="167"/>
    <x v="0"/>
    <n v="56893"/>
    <x v="0"/>
    <x v="1"/>
    <x v="1"/>
    <n v="145"/>
    <s v="Dealer"/>
    <x v="0"/>
    <s v="Used"/>
    <s v="Front"/>
    <x v="0"/>
    <n v="5"/>
    <n v="4"/>
    <x v="2"/>
    <s v="Cloth"/>
  </r>
  <r>
    <x v="25"/>
    <x v="56"/>
    <x v="167"/>
    <x v="0"/>
    <n v="56893"/>
    <x v="0"/>
    <x v="1"/>
    <x v="1"/>
    <n v="145"/>
    <s v="Dealer"/>
    <x v="0"/>
    <s v="Used"/>
    <s v="Front"/>
    <x v="0"/>
    <n v="5"/>
    <n v="4"/>
    <x v="2"/>
    <s v="Cloth"/>
  </r>
  <r>
    <x v="25"/>
    <x v="55"/>
    <x v="171"/>
    <x v="0"/>
    <n v="91558"/>
    <x v="0"/>
    <x v="7"/>
    <x v="1"/>
    <n v="107"/>
    <s v="Dealer"/>
    <x v="0"/>
    <s v="Used"/>
    <s v="Front"/>
    <x v="0"/>
    <n v="5"/>
    <n v="4"/>
    <x v="3"/>
    <s v="alcantara"/>
  </r>
  <r>
    <x v="25"/>
    <x v="56"/>
    <x v="172"/>
    <x v="0"/>
    <n v="83000"/>
    <x v="0"/>
    <x v="1"/>
    <x v="1"/>
    <n v="184"/>
    <s v="Dealer"/>
    <x v="0"/>
    <s v="Used"/>
    <s v="Front"/>
    <x v="0"/>
    <n v="5"/>
    <n v="4"/>
    <x v="2"/>
    <s v="Other"/>
  </r>
  <r>
    <x v="25"/>
    <x v="56"/>
    <x v="0"/>
    <x v="0"/>
    <n v="95000"/>
    <x v="0"/>
    <x v="0"/>
    <x v="1"/>
    <n v="145"/>
    <s v="Dealer"/>
    <x v="0"/>
    <s v="Used"/>
    <s v="4WD"/>
    <x v="0"/>
    <n v="5"/>
    <n v="4"/>
    <x v="2"/>
    <s v="Full leather"/>
  </r>
  <r>
    <x v="6"/>
    <x v="58"/>
    <x v="67"/>
    <x v="0"/>
    <n v="38000"/>
    <x v="0"/>
    <x v="7"/>
    <x v="1"/>
    <n v="141"/>
    <s v="Dealer"/>
    <x v="0"/>
    <s v="Used"/>
    <s v="Front"/>
    <x v="0"/>
    <n v="5"/>
    <n v="4"/>
    <x v="2"/>
    <s v="Cloth"/>
  </r>
  <r>
    <x v="6"/>
    <x v="58"/>
    <x v="173"/>
    <x v="0"/>
    <n v="93544"/>
    <x v="0"/>
    <x v="2"/>
    <x v="1"/>
    <n v="105"/>
    <s v="Dealer"/>
    <x v="0"/>
    <s v="Used"/>
    <s v="Front"/>
    <x v="0"/>
    <n v="5"/>
    <n v="4"/>
    <x v="2"/>
    <s v="Cloth"/>
  </r>
  <r>
    <x v="7"/>
    <x v="11"/>
    <x v="38"/>
    <x v="0"/>
    <n v="60000"/>
    <x v="0"/>
    <x v="2"/>
    <x v="1"/>
    <n v="152"/>
    <s v="Dealer"/>
    <x v="0"/>
    <s v="Used"/>
    <s v="Front"/>
    <x v="0"/>
    <n v="5"/>
    <n v="4"/>
    <x v="3"/>
    <s v="Velour"/>
  </r>
  <r>
    <x v="7"/>
    <x v="11"/>
    <x v="79"/>
    <x v="0"/>
    <n v="34885"/>
    <x v="0"/>
    <x v="7"/>
    <x v="1"/>
    <n v="190"/>
    <s v="Dealer"/>
    <x v="0"/>
    <s v="Used"/>
    <s v="Front"/>
    <x v="0"/>
    <n v="5"/>
    <n v="4"/>
    <x v="1"/>
    <s v="Not Mentioned"/>
  </r>
  <r>
    <x v="7"/>
    <x v="11"/>
    <x v="174"/>
    <x v="0"/>
    <n v="16410"/>
    <x v="0"/>
    <x v="3"/>
    <x v="1"/>
    <n v="152"/>
    <s v="Dealer"/>
    <x v="0"/>
    <s v="Used"/>
    <s v="Front"/>
    <x v="0"/>
    <n v="5"/>
    <n v="4"/>
    <x v="0"/>
    <s v="Cloth"/>
  </r>
  <r>
    <x v="7"/>
    <x v="11"/>
    <x v="57"/>
    <x v="0"/>
    <n v="148000"/>
    <x v="0"/>
    <x v="2"/>
    <x v="1"/>
    <n v="152"/>
    <s v="Dealer"/>
    <x v="0"/>
    <s v="Used"/>
    <s v="4WD"/>
    <x v="0"/>
    <n v="5"/>
    <n v="4"/>
    <x v="2"/>
    <s v="Velour"/>
  </r>
  <r>
    <x v="8"/>
    <x v="13"/>
    <x v="130"/>
    <x v="0"/>
    <n v="52409"/>
    <x v="0"/>
    <x v="1"/>
    <x v="1"/>
    <n v="303"/>
    <s v="Dealer"/>
    <x v="0"/>
    <s v="Used"/>
    <s v="4WD"/>
    <x v="0"/>
    <n v="5"/>
    <n v="4"/>
    <x v="1"/>
    <s v="Full leather"/>
  </r>
  <r>
    <x v="8"/>
    <x v="13"/>
    <x v="175"/>
    <x v="0"/>
    <n v="78000"/>
    <x v="0"/>
    <x v="1"/>
    <x v="1"/>
    <n v="303"/>
    <s v="Dealer"/>
    <x v="0"/>
    <s v="Used"/>
    <s v="4WD"/>
    <x v="0"/>
    <n v="5"/>
    <n v="4"/>
    <x v="2"/>
    <s v="Part leather"/>
  </r>
  <r>
    <x v="8"/>
    <x v="13"/>
    <x v="176"/>
    <x v="0"/>
    <n v="17000"/>
    <x v="0"/>
    <x v="6"/>
    <x v="1"/>
    <n v="197"/>
    <s v="Dealer"/>
    <x v="0"/>
    <s v="Used"/>
    <s v="Front"/>
    <x v="0"/>
    <n v="5"/>
    <n v="4"/>
    <x v="2"/>
    <s v="Full leather"/>
  </r>
  <r>
    <x v="24"/>
    <x v="50"/>
    <x v="43"/>
    <x v="0"/>
    <n v="89000"/>
    <x v="0"/>
    <x v="4"/>
    <x v="1"/>
    <n v="155"/>
    <s v="Dealer"/>
    <x v="0"/>
    <s v="Used"/>
    <s v="Not Mentioned"/>
    <x v="0"/>
    <n v="5"/>
    <n v="4"/>
    <x v="3"/>
    <s v="alcantara"/>
  </r>
  <r>
    <x v="24"/>
    <x v="50"/>
    <x v="177"/>
    <x v="0"/>
    <n v="119000"/>
    <x v="0"/>
    <x v="0"/>
    <x v="1"/>
    <n v="218"/>
    <s v="Dealer"/>
    <x v="0"/>
    <s v="Used"/>
    <s v="Front"/>
    <x v="0"/>
    <n v="5"/>
    <n v="4"/>
    <x v="3"/>
    <s v="Full leather"/>
  </r>
  <r>
    <x v="24"/>
    <x v="50"/>
    <x v="178"/>
    <x v="0"/>
    <n v="69934"/>
    <x v="0"/>
    <x v="2"/>
    <x v="1"/>
    <n v="222"/>
    <s v="Dealer"/>
    <x v="0"/>
    <s v="Used"/>
    <s v="4WD"/>
    <x v="0"/>
    <n v="5"/>
    <n v="4"/>
    <x v="2"/>
    <s v="Other"/>
  </r>
  <r>
    <x v="24"/>
    <x v="50"/>
    <x v="179"/>
    <x v="0"/>
    <n v="92028"/>
    <x v="0"/>
    <x v="2"/>
    <x v="1"/>
    <n v="178"/>
    <s v="Dealer"/>
    <x v="0"/>
    <s v="Used"/>
    <s v="4WD"/>
    <x v="0"/>
    <n v="5"/>
    <n v="4"/>
    <x v="1"/>
    <s v="Not Mentioned"/>
  </r>
  <r>
    <x v="24"/>
    <x v="59"/>
    <x v="180"/>
    <x v="0"/>
    <n v="1"/>
    <x v="0"/>
    <x v="6"/>
    <x v="1"/>
    <n v="98"/>
    <s v="Dealer"/>
    <x v="0"/>
    <s v="Used"/>
    <s v="Front"/>
    <x v="0"/>
    <n v="5"/>
    <n v="4"/>
    <x v="1"/>
    <s v="Cloth"/>
  </r>
  <r>
    <x v="24"/>
    <x v="59"/>
    <x v="40"/>
    <x v="0"/>
    <n v="26295"/>
    <x v="0"/>
    <x v="7"/>
    <x v="1"/>
    <n v="184"/>
    <s v="Dealer"/>
    <x v="0"/>
    <s v="Used"/>
    <s v="Front"/>
    <x v="0"/>
    <n v="5"/>
    <n v="4"/>
    <x v="2"/>
    <s v="Other"/>
  </r>
  <r>
    <x v="24"/>
    <x v="59"/>
    <x v="55"/>
    <x v="0"/>
    <n v="15537"/>
    <x v="0"/>
    <x v="3"/>
    <x v="1"/>
    <n v="122"/>
    <s v="Dealer"/>
    <x v="0"/>
    <s v="Used"/>
    <s v="Front"/>
    <x v="0"/>
    <n v="5"/>
    <n v="4"/>
    <x v="4"/>
    <s v="Cloth"/>
  </r>
  <r>
    <x v="24"/>
    <x v="50"/>
    <x v="181"/>
    <x v="0"/>
    <n v="69745"/>
    <x v="0"/>
    <x v="2"/>
    <x v="1"/>
    <n v="178"/>
    <s v="Dealer"/>
    <x v="0"/>
    <s v="Used"/>
    <s v="Front"/>
    <x v="0"/>
    <n v="5"/>
    <n v="4"/>
    <x v="4"/>
    <s v="Not Mentioned"/>
  </r>
  <r>
    <x v="24"/>
    <x v="59"/>
    <x v="88"/>
    <x v="0"/>
    <n v="91687"/>
    <x v="0"/>
    <x v="1"/>
    <x v="1"/>
    <n v="184"/>
    <s v="Dealer"/>
    <x v="0"/>
    <s v="Used"/>
    <s v="Front"/>
    <x v="0"/>
    <n v="5"/>
    <n v="4"/>
    <x v="7"/>
    <s v="Other"/>
  </r>
  <r>
    <x v="24"/>
    <x v="59"/>
    <x v="86"/>
    <x v="0"/>
    <n v="60000"/>
    <x v="0"/>
    <x v="5"/>
    <x v="1"/>
    <n v="98"/>
    <s v="Dealer"/>
    <x v="0"/>
    <s v="Used"/>
    <s v="Not Mentioned"/>
    <x v="0"/>
    <n v="5"/>
    <n v="4"/>
    <x v="2"/>
    <s v="Cloth"/>
  </r>
  <r>
    <x v="24"/>
    <x v="50"/>
    <x v="25"/>
    <x v="0"/>
    <n v="30979"/>
    <x v="0"/>
    <x v="7"/>
    <x v="1"/>
    <n v="178"/>
    <s v="Dealer"/>
    <x v="0"/>
    <s v="Used"/>
    <s v="Front"/>
    <x v="0"/>
    <n v="5"/>
    <n v="4"/>
    <x v="1"/>
    <s v="Cloth"/>
  </r>
  <r>
    <x v="24"/>
    <x v="50"/>
    <x v="182"/>
    <x v="0"/>
    <n v="103000"/>
    <x v="0"/>
    <x v="2"/>
    <x v="1"/>
    <n v="222"/>
    <s v="Dealer"/>
    <x v="0"/>
    <s v="Used"/>
    <s v="4WD"/>
    <x v="0"/>
    <n v="5"/>
    <n v="4"/>
    <x v="4"/>
    <s v="Part leather"/>
  </r>
  <r>
    <x v="24"/>
    <x v="59"/>
    <x v="79"/>
    <x v="0"/>
    <n v="41011"/>
    <x v="0"/>
    <x v="2"/>
    <x v="1"/>
    <n v="122"/>
    <s v="Dealer"/>
    <x v="0"/>
    <s v="Used"/>
    <s v="Front"/>
    <x v="0"/>
    <n v="5"/>
    <n v="4"/>
    <x v="0"/>
    <s v="Other"/>
  </r>
  <r>
    <x v="24"/>
    <x v="50"/>
    <x v="183"/>
    <x v="0"/>
    <n v="96617"/>
    <x v="0"/>
    <x v="9"/>
    <x v="1"/>
    <n v="155"/>
    <s v="Dealer"/>
    <x v="0"/>
    <s v="Used"/>
    <s v="4WD"/>
    <x v="0"/>
    <n v="5"/>
    <n v="4"/>
    <x v="2"/>
    <s v="Other"/>
  </r>
  <r>
    <x v="24"/>
    <x v="59"/>
    <x v="184"/>
    <x v="0"/>
    <n v="69240"/>
    <x v="0"/>
    <x v="4"/>
    <x v="1"/>
    <n v="122"/>
    <s v="Dealer"/>
    <x v="0"/>
    <s v="Used"/>
    <s v="Front"/>
    <x v="0"/>
    <n v="5"/>
    <n v="4"/>
    <x v="3"/>
    <s v="Cloth"/>
  </r>
  <r>
    <x v="24"/>
    <x v="59"/>
    <x v="91"/>
    <x v="0"/>
    <n v="79626"/>
    <x v="0"/>
    <x v="4"/>
    <x v="1"/>
    <n v="122"/>
    <s v="Dealer"/>
    <x v="0"/>
    <s v="Used"/>
    <s v="Front"/>
    <x v="0"/>
    <n v="5"/>
    <n v="4"/>
    <x v="4"/>
    <s v="Not Mentioned"/>
  </r>
  <r>
    <x v="24"/>
    <x v="59"/>
    <x v="145"/>
    <x v="0"/>
    <n v="78000"/>
    <x v="0"/>
    <x v="0"/>
    <x v="1"/>
    <n v="98"/>
    <s v="Dealer"/>
    <x v="0"/>
    <s v="Used"/>
    <s v="Front"/>
    <x v="0"/>
    <n v="5"/>
    <n v="4"/>
    <x v="1"/>
    <s v="Not Mentioned"/>
  </r>
  <r>
    <x v="24"/>
    <x v="59"/>
    <x v="20"/>
    <x v="0"/>
    <n v="66027"/>
    <x v="0"/>
    <x v="7"/>
    <x v="1"/>
    <n v="184"/>
    <s v="Dealer"/>
    <x v="0"/>
    <s v="Used"/>
    <s v="Front"/>
    <x v="0"/>
    <n v="5"/>
    <n v="4"/>
    <x v="2"/>
    <s v="Other"/>
  </r>
  <r>
    <x v="24"/>
    <x v="60"/>
    <x v="35"/>
    <x v="0"/>
    <n v="112202"/>
    <x v="0"/>
    <x v="0"/>
    <x v="1"/>
    <n v="178"/>
    <s v="Dealer"/>
    <x v="0"/>
    <s v="Used"/>
    <s v="Front"/>
    <x v="0"/>
    <n v="5"/>
    <n v="4"/>
    <x v="3"/>
    <s v="Cloth"/>
  </r>
  <r>
    <x v="24"/>
    <x v="59"/>
    <x v="149"/>
    <x v="0"/>
    <n v="115600"/>
    <x v="0"/>
    <x v="0"/>
    <x v="1"/>
    <n v="122"/>
    <s v="Dealer"/>
    <x v="0"/>
    <s v="Used"/>
    <s v="Front"/>
    <x v="0"/>
    <n v="5"/>
    <n v="4"/>
    <x v="1"/>
    <s v="Cloth"/>
  </r>
  <r>
    <x v="24"/>
    <x v="50"/>
    <x v="20"/>
    <x v="0"/>
    <n v="99309"/>
    <x v="0"/>
    <x v="7"/>
    <x v="1"/>
    <n v="218"/>
    <s v="Dealer"/>
    <x v="0"/>
    <s v="Used"/>
    <s v="Front"/>
    <x v="0"/>
    <n v="5"/>
    <n v="4"/>
    <x v="2"/>
    <s v="Not Mentioned"/>
  </r>
  <r>
    <x v="9"/>
    <x v="61"/>
    <x v="185"/>
    <x v="0"/>
    <n v="48682"/>
    <x v="0"/>
    <x v="2"/>
    <x v="1"/>
    <n v="150"/>
    <s v="Dealer"/>
    <x v="0"/>
    <s v="Used"/>
    <s v="Front"/>
    <x v="0"/>
    <n v="5"/>
    <n v="4"/>
    <x v="3"/>
    <s v="Other"/>
  </r>
  <r>
    <x v="10"/>
    <x v="17"/>
    <x v="186"/>
    <x v="0"/>
    <n v="29013"/>
    <x v="0"/>
    <x v="7"/>
    <x v="1"/>
    <n v="181"/>
    <s v="Dealer"/>
    <x v="0"/>
    <s v="Used"/>
    <s v="Front"/>
    <x v="0"/>
    <n v="5"/>
    <n v="4"/>
    <x v="1"/>
    <s v="Part leather"/>
  </r>
  <r>
    <x v="10"/>
    <x v="17"/>
    <x v="187"/>
    <x v="0"/>
    <n v="24519"/>
    <x v="0"/>
    <x v="7"/>
    <x v="1"/>
    <n v="181"/>
    <s v="Dealer"/>
    <x v="0"/>
    <s v="Used"/>
    <s v="Front"/>
    <x v="0"/>
    <n v="5"/>
    <n v="4"/>
    <x v="1"/>
    <s v="Part leather"/>
  </r>
  <r>
    <x v="10"/>
    <x v="17"/>
    <x v="51"/>
    <x v="0"/>
    <n v="89155"/>
    <x v="0"/>
    <x v="2"/>
    <x v="1"/>
    <n v="200"/>
    <s v="Dealer"/>
    <x v="0"/>
    <s v="Used"/>
    <s v="4WD"/>
    <x v="0"/>
    <n v="5"/>
    <n v="4"/>
    <x v="0"/>
    <s v="Part leather"/>
  </r>
  <r>
    <x v="10"/>
    <x v="17"/>
    <x v="188"/>
    <x v="0"/>
    <n v="33856"/>
    <x v="0"/>
    <x v="3"/>
    <x v="1"/>
    <n v="181"/>
    <s v="Dealer"/>
    <x v="0"/>
    <s v="Used"/>
    <s v="Front"/>
    <x v="0"/>
    <n v="5"/>
    <n v="4"/>
    <x v="3"/>
    <s v="Part leather"/>
  </r>
  <r>
    <x v="11"/>
    <x v="19"/>
    <x v="23"/>
    <x v="0"/>
    <n v="55000"/>
    <x v="0"/>
    <x v="2"/>
    <x v="1"/>
    <n v="179"/>
    <s v="Dealer"/>
    <x v="0"/>
    <s v="Used"/>
    <s v="4WD"/>
    <x v="0"/>
    <n v="5"/>
    <n v="4"/>
    <x v="2"/>
    <s v="Full leather"/>
  </r>
  <r>
    <x v="11"/>
    <x v="18"/>
    <x v="79"/>
    <x v="0"/>
    <n v="39000"/>
    <x v="0"/>
    <x v="7"/>
    <x v="1"/>
    <n v="179"/>
    <s v="Dealer"/>
    <x v="0"/>
    <s v="Used"/>
    <s v="4WD"/>
    <x v="0"/>
    <n v="5"/>
    <n v="4"/>
    <x v="3"/>
    <s v="Cloth"/>
  </r>
  <r>
    <x v="11"/>
    <x v="19"/>
    <x v="189"/>
    <x v="0"/>
    <n v="41928"/>
    <x v="0"/>
    <x v="1"/>
    <x v="1"/>
    <n v="131"/>
    <s v="Dealer"/>
    <x v="0"/>
    <s v="Used"/>
    <s v="4WD"/>
    <x v="0"/>
    <n v="5"/>
    <n v="4"/>
    <x v="1"/>
    <s v="Part leather"/>
  </r>
  <r>
    <x v="11"/>
    <x v="19"/>
    <x v="190"/>
    <x v="0"/>
    <n v="38000"/>
    <x v="0"/>
    <x v="2"/>
    <x v="1"/>
    <n v="131"/>
    <s v="Dealer"/>
    <x v="0"/>
    <s v="Used"/>
    <s v="4WD"/>
    <x v="0"/>
    <n v="5"/>
    <n v="4"/>
    <x v="2"/>
    <s v="Part leather"/>
  </r>
  <r>
    <x v="11"/>
    <x v="19"/>
    <x v="54"/>
    <x v="0"/>
    <n v="52500"/>
    <x v="0"/>
    <x v="1"/>
    <x v="1"/>
    <n v="131"/>
    <s v="Dealer"/>
    <x v="0"/>
    <s v="Used"/>
    <s v="4WD"/>
    <x v="0"/>
    <n v="5"/>
    <n v="4"/>
    <x v="2"/>
    <s v="Part leather"/>
  </r>
  <r>
    <x v="11"/>
    <x v="18"/>
    <x v="54"/>
    <x v="0"/>
    <n v="22300"/>
    <x v="0"/>
    <x v="2"/>
    <x v="1"/>
    <n v="190"/>
    <s v="Dealer"/>
    <x v="0"/>
    <s v="Used"/>
    <s v="4WD"/>
    <x v="0"/>
    <n v="5"/>
    <n v="4"/>
    <x v="3"/>
    <s v="Cloth"/>
  </r>
  <r>
    <x v="11"/>
    <x v="18"/>
    <x v="191"/>
    <x v="0"/>
    <n v="47000"/>
    <x v="0"/>
    <x v="3"/>
    <x v="1"/>
    <n v="131"/>
    <s v="Dealer"/>
    <x v="0"/>
    <s v="Used"/>
    <s v="Front"/>
    <x v="0"/>
    <n v="5"/>
    <n v="4"/>
    <x v="1"/>
    <s v="Cloth"/>
  </r>
  <r>
    <x v="11"/>
    <x v="19"/>
    <x v="192"/>
    <x v="0"/>
    <n v="45000"/>
    <x v="0"/>
    <x v="2"/>
    <x v="1"/>
    <n v="179"/>
    <s v="Dealer"/>
    <x v="0"/>
    <s v="Used"/>
    <s v="4WD"/>
    <x v="0"/>
    <n v="5"/>
    <n v="4"/>
    <x v="2"/>
    <s v="Full leather"/>
  </r>
  <r>
    <x v="11"/>
    <x v="18"/>
    <x v="193"/>
    <x v="0"/>
    <n v="56393"/>
    <x v="0"/>
    <x v="7"/>
    <x v="1"/>
    <n v="131"/>
    <s v="Dealer"/>
    <x v="0"/>
    <s v="Used"/>
    <s v="4WD"/>
    <x v="0"/>
    <n v="5"/>
    <n v="4"/>
    <x v="1"/>
    <s v="Cloth"/>
  </r>
  <r>
    <x v="11"/>
    <x v="18"/>
    <x v="194"/>
    <x v="0"/>
    <n v="48000"/>
    <x v="0"/>
    <x v="7"/>
    <x v="1"/>
    <n v="131"/>
    <s v="Dealer"/>
    <x v="0"/>
    <s v="Used"/>
    <s v="Front"/>
    <x v="0"/>
    <n v="5"/>
    <n v="4"/>
    <x v="0"/>
    <s v="Not Mentioned"/>
  </r>
  <r>
    <x v="11"/>
    <x v="19"/>
    <x v="2"/>
    <x v="0"/>
    <n v="85000"/>
    <x v="0"/>
    <x v="2"/>
    <x v="1"/>
    <n v="131"/>
    <s v="Dealer"/>
    <x v="0"/>
    <s v="Used"/>
    <s v="4WD"/>
    <x v="0"/>
    <n v="5"/>
    <n v="4"/>
    <x v="4"/>
    <s v="Part leather"/>
  </r>
  <r>
    <x v="11"/>
    <x v="18"/>
    <x v="116"/>
    <x v="0"/>
    <n v="48000"/>
    <x v="0"/>
    <x v="7"/>
    <x v="1"/>
    <n v="131"/>
    <s v="Dealer"/>
    <x v="0"/>
    <s v="Used"/>
    <s v="Front"/>
    <x v="0"/>
    <n v="5"/>
    <n v="4"/>
    <x v="0"/>
    <s v="Cloth"/>
  </r>
  <r>
    <x v="11"/>
    <x v="19"/>
    <x v="35"/>
    <x v="0"/>
    <n v="36000"/>
    <x v="0"/>
    <x v="2"/>
    <x v="1"/>
    <n v="179"/>
    <s v="Dealer"/>
    <x v="0"/>
    <s v="Used"/>
    <s v="4WD"/>
    <x v="0"/>
    <n v="5"/>
    <n v="4"/>
    <x v="1"/>
    <s v="Full leather"/>
  </r>
  <r>
    <x v="11"/>
    <x v="19"/>
    <x v="40"/>
    <x v="0"/>
    <n v="69000"/>
    <x v="0"/>
    <x v="7"/>
    <x v="1"/>
    <n v="179"/>
    <s v="Dealer"/>
    <x v="0"/>
    <s v="Used"/>
    <s v="4WD"/>
    <x v="0"/>
    <n v="5"/>
    <n v="4"/>
    <x v="7"/>
    <s v="Not Mentioned"/>
  </r>
  <r>
    <x v="11"/>
    <x v="19"/>
    <x v="195"/>
    <x v="0"/>
    <n v="33000"/>
    <x v="0"/>
    <x v="3"/>
    <x v="1"/>
    <n v="179"/>
    <s v="Dealer"/>
    <x v="0"/>
    <s v="Used"/>
    <s v="Not Mentioned"/>
    <x v="0"/>
    <n v="5"/>
    <n v="4"/>
    <x v="0"/>
    <s v="Full leather"/>
  </r>
  <r>
    <x v="11"/>
    <x v="18"/>
    <x v="141"/>
    <x v="0"/>
    <n v="80000"/>
    <x v="0"/>
    <x v="7"/>
    <x v="1"/>
    <n v="179"/>
    <s v="Dealer"/>
    <x v="0"/>
    <s v="Used"/>
    <s v="4WD"/>
    <x v="0"/>
    <n v="5"/>
    <n v="4"/>
    <x v="2"/>
    <s v="Cloth"/>
  </r>
  <r>
    <x v="11"/>
    <x v="18"/>
    <x v="196"/>
    <x v="0"/>
    <n v="17900"/>
    <x v="0"/>
    <x v="7"/>
    <x v="1"/>
    <n v="131"/>
    <s v="Dealer"/>
    <x v="0"/>
    <s v="Used"/>
    <s v="4WD"/>
    <x v="0"/>
    <n v="5"/>
    <n v="4"/>
    <x v="1"/>
    <s v="Other"/>
  </r>
  <r>
    <x v="11"/>
    <x v="18"/>
    <x v="66"/>
    <x v="0"/>
    <n v="58882"/>
    <x v="0"/>
    <x v="7"/>
    <x v="1"/>
    <n v="179"/>
    <s v="Dealer"/>
    <x v="0"/>
    <s v="Used"/>
    <s v="4WD"/>
    <x v="0"/>
    <n v="5"/>
    <n v="4"/>
    <x v="2"/>
    <s v="Not Mentioned"/>
  </r>
  <r>
    <x v="11"/>
    <x v="18"/>
    <x v="197"/>
    <x v="0"/>
    <n v="54163"/>
    <x v="0"/>
    <x v="7"/>
    <x v="1"/>
    <n v="131"/>
    <s v="Dealer"/>
    <x v="0"/>
    <s v="Used"/>
    <s v="4WD"/>
    <x v="0"/>
    <n v="5"/>
    <n v="4"/>
    <x v="3"/>
    <s v="Cloth"/>
  </r>
  <r>
    <x v="11"/>
    <x v="19"/>
    <x v="198"/>
    <x v="0"/>
    <n v="35841"/>
    <x v="0"/>
    <x v="2"/>
    <x v="1"/>
    <n v="241"/>
    <s v="Dealer"/>
    <x v="0"/>
    <s v="Used"/>
    <s v="4WD"/>
    <x v="0"/>
    <n v="5"/>
    <n v="4"/>
    <x v="1"/>
    <s v="Other"/>
  </r>
  <r>
    <x v="11"/>
    <x v="18"/>
    <x v="51"/>
    <x v="0"/>
    <n v="30000"/>
    <x v="0"/>
    <x v="7"/>
    <x v="1"/>
    <n v="131"/>
    <s v="Dealer"/>
    <x v="0"/>
    <s v="Used"/>
    <s v="Front"/>
    <x v="0"/>
    <n v="5"/>
    <n v="4"/>
    <x v="0"/>
    <s v="Cloth"/>
  </r>
  <r>
    <x v="11"/>
    <x v="18"/>
    <x v="199"/>
    <x v="0"/>
    <n v="55774"/>
    <x v="0"/>
    <x v="1"/>
    <x v="1"/>
    <n v="179"/>
    <s v="Dealer"/>
    <x v="0"/>
    <s v="Used"/>
    <s v="4WD"/>
    <x v="0"/>
    <n v="5"/>
    <n v="4"/>
    <x v="2"/>
    <s v="Not Mentioned"/>
  </r>
  <r>
    <x v="11"/>
    <x v="19"/>
    <x v="155"/>
    <x v="0"/>
    <n v="53000"/>
    <x v="0"/>
    <x v="7"/>
    <x v="1"/>
    <n v="131"/>
    <s v="Dealer"/>
    <x v="0"/>
    <s v="Used"/>
    <s v="Not Mentioned"/>
    <x v="0"/>
    <n v="5"/>
    <n v="4"/>
    <x v="3"/>
    <s v="Full leather"/>
  </r>
  <r>
    <x v="11"/>
    <x v="19"/>
    <x v="200"/>
    <x v="0"/>
    <n v="75000"/>
    <x v="0"/>
    <x v="1"/>
    <x v="1"/>
    <n v="131"/>
    <s v="Dealer"/>
    <x v="0"/>
    <s v="Used"/>
    <s v="4WD"/>
    <x v="0"/>
    <n v="5"/>
    <n v="4"/>
    <x v="3"/>
    <s v="Part leather"/>
  </r>
  <r>
    <x v="11"/>
    <x v="19"/>
    <x v="99"/>
    <x v="0"/>
    <n v="75005"/>
    <x v="0"/>
    <x v="7"/>
    <x v="1"/>
    <n v="131"/>
    <s v="Dealer"/>
    <x v="0"/>
    <s v="Used"/>
    <s v="4WD"/>
    <x v="0"/>
    <n v="5"/>
    <n v="4"/>
    <x v="0"/>
    <s v="Part leather"/>
  </r>
  <r>
    <x v="11"/>
    <x v="19"/>
    <x v="201"/>
    <x v="0"/>
    <n v="69000"/>
    <x v="0"/>
    <x v="3"/>
    <x v="1"/>
    <n v="179"/>
    <s v="Dealer"/>
    <x v="0"/>
    <s v="Used"/>
    <s v="4WD"/>
    <x v="0"/>
    <n v="5"/>
    <n v="4"/>
    <x v="1"/>
    <s v="Full leather"/>
  </r>
  <r>
    <x v="11"/>
    <x v="19"/>
    <x v="202"/>
    <x v="0"/>
    <n v="44000"/>
    <x v="0"/>
    <x v="3"/>
    <x v="1"/>
    <n v="179"/>
    <s v="Dealer"/>
    <x v="0"/>
    <s v="Used"/>
    <s v="4WD"/>
    <x v="0"/>
    <n v="5"/>
    <n v="4"/>
    <x v="3"/>
    <s v="Full leather"/>
  </r>
  <r>
    <x v="11"/>
    <x v="19"/>
    <x v="203"/>
    <x v="0"/>
    <n v="45000"/>
    <x v="0"/>
    <x v="3"/>
    <x v="1"/>
    <n v="179"/>
    <s v="Dealer"/>
    <x v="0"/>
    <s v="Used"/>
    <s v="4WD"/>
    <x v="0"/>
    <n v="5"/>
    <n v="4"/>
    <x v="3"/>
    <s v="Not Mentioned"/>
  </r>
  <r>
    <x v="11"/>
    <x v="19"/>
    <x v="204"/>
    <x v="0"/>
    <n v="67000"/>
    <x v="0"/>
    <x v="2"/>
    <x v="1"/>
    <n v="179"/>
    <s v="Dealer"/>
    <x v="0"/>
    <s v="Used"/>
    <s v="4WD"/>
    <x v="0"/>
    <n v="5"/>
    <n v="4"/>
    <x v="4"/>
    <s v="Part leather"/>
  </r>
  <r>
    <x v="11"/>
    <x v="19"/>
    <x v="205"/>
    <x v="0"/>
    <n v="8500"/>
    <x v="0"/>
    <x v="6"/>
    <x v="1"/>
    <n v="131"/>
    <s v="Dealer"/>
    <x v="0"/>
    <s v="Used"/>
    <s v="Front"/>
    <x v="0"/>
    <n v="5"/>
    <n v="4"/>
    <x v="3"/>
    <s v="Cloth"/>
  </r>
  <r>
    <x v="11"/>
    <x v="19"/>
    <x v="206"/>
    <x v="0"/>
    <n v="26000"/>
    <x v="0"/>
    <x v="2"/>
    <x v="1"/>
    <n v="131"/>
    <s v="Dealer"/>
    <x v="0"/>
    <s v="Used"/>
    <s v="4WD"/>
    <x v="0"/>
    <n v="5"/>
    <n v="4"/>
    <x v="0"/>
    <s v="Other"/>
  </r>
  <r>
    <x v="11"/>
    <x v="19"/>
    <x v="8"/>
    <x v="0"/>
    <n v="43298"/>
    <x v="0"/>
    <x v="2"/>
    <x v="1"/>
    <n v="190"/>
    <s v="Dealer"/>
    <x v="0"/>
    <s v="Used"/>
    <s v="4WD"/>
    <x v="0"/>
    <n v="5"/>
    <n v="4"/>
    <x v="7"/>
    <s v="Not Mentioned"/>
  </r>
  <r>
    <x v="12"/>
    <x v="62"/>
    <x v="207"/>
    <x v="0"/>
    <n v="63058"/>
    <x v="0"/>
    <x v="4"/>
    <x v="1"/>
    <n v="140"/>
    <s v="Dealer"/>
    <x v="0"/>
    <s v="Used"/>
    <s v="Front"/>
    <x v="0"/>
    <n v="5"/>
    <n v="4"/>
    <x v="2"/>
    <s v="Part leather"/>
  </r>
  <r>
    <x v="12"/>
    <x v="22"/>
    <x v="208"/>
    <x v="0"/>
    <n v="21000"/>
    <x v="0"/>
    <x v="3"/>
    <x v="1"/>
    <n v="179"/>
    <s v="Dealer"/>
    <x v="0"/>
    <s v="Used"/>
    <s v="Front"/>
    <x v="0"/>
    <n v="5"/>
    <n v="4"/>
    <x v="3"/>
    <s v="Not Mentioned"/>
  </r>
  <r>
    <x v="13"/>
    <x v="63"/>
    <x v="209"/>
    <x v="0"/>
    <n v="38000"/>
    <x v="0"/>
    <x v="2"/>
    <x v="1"/>
    <n v="300"/>
    <s v="Dealer"/>
    <x v="0"/>
    <s v="Used"/>
    <s v="4WD"/>
    <x v="0"/>
    <n v="5"/>
    <n v="4"/>
    <x v="0"/>
    <s v="Full leather"/>
  </r>
  <r>
    <x v="14"/>
    <x v="64"/>
    <x v="6"/>
    <x v="0"/>
    <n v="10"/>
    <x v="0"/>
    <x v="6"/>
    <x v="1"/>
    <n v="143"/>
    <s v="Dealer"/>
    <x v="0"/>
    <s v="Used"/>
    <s v="Front"/>
    <x v="0"/>
    <n v="5"/>
    <n v="4"/>
    <x v="2"/>
    <s v="Other"/>
  </r>
  <r>
    <x v="14"/>
    <x v="29"/>
    <x v="81"/>
    <x v="0"/>
    <n v="28808"/>
    <x v="0"/>
    <x v="2"/>
    <x v="1"/>
    <n v="158"/>
    <s v="Dealer"/>
    <x v="0"/>
    <s v="Used"/>
    <s v="Front"/>
    <x v="0"/>
    <n v="5"/>
    <n v="4"/>
    <x v="2"/>
    <s v="Cloth"/>
  </r>
  <r>
    <x v="14"/>
    <x v="29"/>
    <x v="156"/>
    <x v="0"/>
    <n v="11680"/>
    <x v="0"/>
    <x v="6"/>
    <x v="1"/>
    <n v="158"/>
    <s v="Dealer"/>
    <x v="0"/>
    <s v="Used"/>
    <s v="Front"/>
    <x v="0"/>
    <n v="5"/>
    <n v="4"/>
    <x v="2"/>
    <s v="Cloth"/>
  </r>
  <r>
    <x v="14"/>
    <x v="29"/>
    <x v="205"/>
    <x v="0"/>
    <n v="14887"/>
    <x v="0"/>
    <x v="3"/>
    <x v="1"/>
    <n v="190"/>
    <s v="Dealer"/>
    <x v="0"/>
    <s v="Used"/>
    <s v="Front"/>
    <x v="0"/>
    <n v="5"/>
    <n v="4"/>
    <x v="2"/>
    <s v="Cloth"/>
  </r>
  <r>
    <x v="14"/>
    <x v="29"/>
    <x v="23"/>
    <x v="0"/>
    <n v="2000"/>
    <x v="0"/>
    <x v="6"/>
    <x v="1"/>
    <n v="158"/>
    <s v="Dealer"/>
    <x v="0"/>
    <s v="Used"/>
    <s v="Front"/>
    <x v="0"/>
    <n v="5"/>
    <n v="4"/>
    <x v="2"/>
    <s v="Cloth"/>
  </r>
  <r>
    <x v="14"/>
    <x v="29"/>
    <x v="79"/>
    <x v="0"/>
    <n v="53818"/>
    <x v="0"/>
    <x v="7"/>
    <x v="1"/>
    <n v="158"/>
    <s v="Dealer"/>
    <x v="0"/>
    <s v="Used"/>
    <s v="Front"/>
    <x v="0"/>
    <n v="5"/>
    <n v="4"/>
    <x v="2"/>
    <s v="Other"/>
  </r>
  <r>
    <x v="14"/>
    <x v="29"/>
    <x v="40"/>
    <x v="0"/>
    <n v="29000"/>
    <x v="0"/>
    <x v="3"/>
    <x v="1"/>
    <n v="158"/>
    <s v="Dealer"/>
    <x v="0"/>
    <s v="Used"/>
    <s v="Front"/>
    <x v="0"/>
    <n v="5"/>
    <n v="4"/>
    <x v="3"/>
    <s v="Cloth"/>
  </r>
  <r>
    <x v="14"/>
    <x v="30"/>
    <x v="21"/>
    <x v="0"/>
    <n v="20585"/>
    <x v="0"/>
    <x v="3"/>
    <x v="1"/>
    <n v="204"/>
    <s v="Dealer"/>
    <x v="0"/>
    <s v="Used"/>
    <s v="Front"/>
    <x v="0"/>
    <n v="5"/>
    <n v="4"/>
    <x v="9"/>
    <s v="Other"/>
  </r>
  <r>
    <x v="14"/>
    <x v="29"/>
    <x v="23"/>
    <x v="0"/>
    <n v="6000"/>
    <x v="0"/>
    <x v="6"/>
    <x v="1"/>
    <n v="158"/>
    <s v="Dealer"/>
    <x v="0"/>
    <s v="Used"/>
    <s v="Front"/>
    <x v="0"/>
    <n v="5"/>
    <n v="4"/>
    <x v="2"/>
    <s v="Cloth"/>
  </r>
  <r>
    <x v="14"/>
    <x v="30"/>
    <x v="21"/>
    <x v="0"/>
    <n v="15555"/>
    <x v="0"/>
    <x v="3"/>
    <x v="1"/>
    <n v="204"/>
    <s v="Dealer"/>
    <x v="0"/>
    <s v="Used"/>
    <s v="Front"/>
    <x v="0"/>
    <n v="5"/>
    <n v="4"/>
    <x v="1"/>
    <s v="Other"/>
  </r>
  <r>
    <x v="16"/>
    <x v="34"/>
    <x v="126"/>
    <x v="0"/>
    <n v="46700"/>
    <x v="0"/>
    <x v="7"/>
    <x v="1"/>
    <n v="114"/>
    <s v="Dealer"/>
    <x v="0"/>
    <s v="Used"/>
    <s v="4WD"/>
    <x v="0"/>
    <n v="5"/>
    <n v="4"/>
    <x v="3"/>
    <s v="Cloth"/>
  </r>
  <r>
    <x v="0"/>
    <x v="35"/>
    <x v="20"/>
    <x v="0"/>
    <n v="22000"/>
    <x v="0"/>
    <x v="7"/>
    <x v="1"/>
    <n v="131"/>
    <s v="Dealer"/>
    <x v="0"/>
    <s v="Used"/>
    <s v="Front"/>
    <x v="0"/>
    <n v="5"/>
    <n v="4"/>
    <x v="2"/>
    <s v="Part leather"/>
  </r>
  <r>
    <x v="0"/>
    <x v="35"/>
    <x v="20"/>
    <x v="0"/>
    <n v="22000"/>
    <x v="0"/>
    <x v="7"/>
    <x v="1"/>
    <n v="131"/>
    <s v="Dealer"/>
    <x v="0"/>
    <s v="Used"/>
    <s v="Front"/>
    <x v="0"/>
    <n v="5"/>
    <n v="4"/>
    <x v="2"/>
    <s v="Part leather"/>
  </r>
  <r>
    <x v="0"/>
    <x v="35"/>
    <x v="113"/>
    <x v="0"/>
    <n v="42757"/>
    <x v="0"/>
    <x v="3"/>
    <x v="1"/>
    <n v="160"/>
    <s v="Dealer"/>
    <x v="0"/>
    <s v="Used"/>
    <s v="Front"/>
    <x v="0"/>
    <n v="5"/>
    <n v="4"/>
    <x v="2"/>
    <s v="Part leather"/>
  </r>
  <r>
    <x v="0"/>
    <x v="35"/>
    <x v="210"/>
    <x v="0"/>
    <n v="16532"/>
    <x v="0"/>
    <x v="3"/>
    <x v="1"/>
    <n v="160"/>
    <s v="Dealer"/>
    <x v="0"/>
    <s v="Used"/>
    <s v="Front"/>
    <x v="0"/>
    <n v="5"/>
    <n v="4"/>
    <x v="2"/>
    <s v="Part leather"/>
  </r>
  <r>
    <x v="0"/>
    <x v="35"/>
    <x v="211"/>
    <x v="0"/>
    <n v="10989"/>
    <x v="0"/>
    <x v="6"/>
    <x v="1"/>
    <n v="179"/>
    <s v="Dealer"/>
    <x v="0"/>
    <s v="Used"/>
    <s v="4WD"/>
    <x v="0"/>
    <n v="5"/>
    <n v="4"/>
    <x v="1"/>
    <s v="Other"/>
  </r>
  <r>
    <x v="0"/>
    <x v="35"/>
    <x v="212"/>
    <x v="0"/>
    <n v="27225"/>
    <x v="0"/>
    <x v="3"/>
    <x v="1"/>
    <n v="280"/>
    <s v="Dealer"/>
    <x v="0"/>
    <s v="Used"/>
    <s v="4WD"/>
    <x v="0"/>
    <n v="5"/>
    <n v="4"/>
    <x v="6"/>
    <s v="Other"/>
  </r>
  <r>
    <x v="0"/>
    <x v="35"/>
    <x v="119"/>
    <x v="0"/>
    <n v="62300"/>
    <x v="0"/>
    <x v="7"/>
    <x v="1"/>
    <n v="131"/>
    <s v="Dealer"/>
    <x v="0"/>
    <s v="Used"/>
    <s v="Front"/>
    <x v="0"/>
    <n v="5"/>
    <n v="4"/>
    <x v="7"/>
    <s v="Full leather"/>
  </r>
  <r>
    <x v="0"/>
    <x v="35"/>
    <x v="69"/>
    <x v="0"/>
    <n v="39900"/>
    <x v="0"/>
    <x v="7"/>
    <x v="1"/>
    <n v="131"/>
    <s v="Dealer"/>
    <x v="0"/>
    <s v="Used"/>
    <s v="Front"/>
    <x v="0"/>
    <n v="5"/>
    <n v="4"/>
    <x v="2"/>
    <s v="Full leather"/>
  </r>
  <r>
    <x v="21"/>
    <x v="46"/>
    <x v="213"/>
    <x v="0"/>
    <n v="21850"/>
    <x v="0"/>
    <x v="3"/>
    <x v="1"/>
    <n v="404"/>
    <s v="Dealer"/>
    <x v="0"/>
    <s v="Used"/>
    <s v="4WD"/>
    <x v="0"/>
    <n v="5"/>
    <n v="4"/>
    <x v="0"/>
    <s v="Full leather"/>
  </r>
  <r>
    <x v="21"/>
    <x v="47"/>
    <x v="114"/>
    <x v="0"/>
    <n v="46757"/>
    <x v="0"/>
    <x v="7"/>
    <x v="1"/>
    <n v="163"/>
    <s v="Dealer"/>
    <x v="0"/>
    <s v="Used"/>
    <s v="4WD"/>
    <x v="0"/>
    <n v="5"/>
    <n v="4"/>
    <x v="3"/>
    <s v="Other"/>
  </r>
  <r>
    <x v="26"/>
    <x v="65"/>
    <x v="214"/>
    <x v="0"/>
    <n v="15000"/>
    <x v="0"/>
    <x v="6"/>
    <x v="1"/>
    <n v="300"/>
    <s v="Dealer"/>
    <x v="0"/>
    <s v="Used"/>
    <s v="4WD"/>
    <x v="0"/>
    <n v="5"/>
    <n v="4"/>
    <x v="0"/>
    <s v="Full leather"/>
  </r>
  <r>
    <x v="26"/>
    <x v="66"/>
    <x v="215"/>
    <x v="0"/>
    <n v="50589"/>
    <x v="0"/>
    <x v="7"/>
    <x v="1"/>
    <n v="330"/>
    <s v="Dealer"/>
    <x v="0"/>
    <s v="Used"/>
    <s v="4WD"/>
    <x v="0"/>
    <n v="5"/>
    <n v="4"/>
    <x v="0"/>
    <s v="Full leather"/>
  </r>
  <r>
    <x v="26"/>
    <x v="66"/>
    <x v="216"/>
    <x v="0"/>
    <n v="39472"/>
    <x v="0"/>
    <x v="7"/>
    <x v="1"/>
    <n v="330"/>
    <s v="Dealer"/>
    <x v="0"/>
    <s v="Used"/>
    <s v="Rear"/>
    <x v="0"/>
    <n v="5"/>
    <n v="4"/>
    <x v="0"/>
    <s v="Full leather"/>
  </r>
  <r>
    <x v="26"/>
    <x v="66"/>
    <x v="217"/>
    <x v="0"/>
    <n v="39410"/>
    <x v="0"/>
    <x v="7"/>
    <x v="1"/>
    <n v="330"/>
    <s v="Dealer"/>
    <x v="0"/>
    <s v="Used"/>
    <s v="4WD"/>
    <x v="0"/>
    <n v="5"/>
    <n v="4"/>
    <x v="0"/>
    <s v="Full leather"/>
  </r>
  <r>
    <x v="26"/>
    <x v="65"/>
    <x v="218"/>
    <x v="0"/>
    <n v="17255"/>
    <x v="0"/>
    <x v="7"/>
    <x v="1"/>
    <n v="330"/>
    <s v="Dealer"/>
    <x v="0"/>
    <s v="Used"/>
    <s v="4WD"/>
    <x v="0"/>
    <n v="5"/>
    <n v="4"/>
    <x v="2"/>
    <s v="Not Mentioned"/>
  </r>
  <r>
    <x v="26"/>
    <x v="65"/>
    <x v="219"/>
    <x v="0"/>
    <n v="19238"/>
    <x v="0"/>
    <x v="3"/>
    <x v="1"/>
    <n v="330"/>
    <s v="Dealer"/>
    <x v="0"/>
    <s v="Used"/>
    <s v="Not Mentioned"/>
    <x v="0"/>
    <n v="5"/>
    <n v="4"/>
    <x v="4"/>
    <s v="Full leather"/>
  </r>
  <r>
    <x v="26"/>
    <x v="66"/>
    <x v="220"/>
    <x v="0"/>
    <n v="103000"/>
    <x v="0"/>
    <x v="2"/>
    <x v="1"/>
    <n v="330"/>
    <s v="Dealer"/>
    <x v="0"/>
    <s v="Used"/>
    <s v="4WD"/>
    <x v="0"/>
    <n v="5"/>
    <n v="4"/>
    <x v="0"/>
    <s v="Full leather"/>
  </r>
  <r>
    <x v="26"/>
    <x v="65"/>
    <x v="221"/>
    <x v="0"/>
    <n v="50800"/>
    <x v="0"/>
    <x v="7"/>
    <x v="1"/>
    <n v="300"/>
    <s v="Dealer"/>
    <x v="0"/>
    <s v="Used"/>
    <s v="4WD"/>
    <x v="0"/>
    <n v="5"/>
    <n v="4"/>
    <x v="0"/>
    <s v="Not Mentioned"/>
  </r>
  <r>
    <x v="27"/>
    <x v="67"/>
    <x v="222"/>
    <x v="0"/>
    <n v="74354"/>
    <x v="0"/>
    <x v="1"/>
    <x v="1"/>
    <n v="145"/>
    <s v="Dealer"/>
    <x v="0"/>
    <s v="Used"/>
    <s v="Front"/>
    <x v="0"/>
    <n v="5"/>
    <n v="4"/>
    <x v="3"/>
    <s v="Not Mentioned"/>
  </r>
  <r>
    <x v="27"/>
    <x v="67"/>
    <x v="79"/>
    <x v="0"/>
    <n v="79090"/>
    <x v="0"/>
    <x v="0"/>
    <x v="1"/>
    <n v="184"/>
    <s v="Dealer"/>
    <x v="0"/>
    <s v="Used"/>
    <s v="Front"/>
    <x v="0"/>
    <n v="5"/>
    <n v="4"/>
    <x v="7"/>
    <s v="Other"/>
  </r>
  <r>
    <x v="27"/>
    <x v="68"/>
    <x v="137"/>
    <x v="0"/>
    <n v="48000"/>
    <x v="0"/>
    <x v="1"/>
    <x v="1"/>
    <n v="155"/>
    <s v="Dealer"/>
    <x v="0"/>
    <s v="Used"/>
    <s v="4WD"/>
    <x v="0"/>
    <n v="5"/>
    <n v="4"/>
    <x v="2"/>
    <s v="Not Mentioned"/>
  </r>
  <r>
    <x v="27"/>
    <x v="67"/>
    <x v="180"/>
    <x v="0"/>
    <n v="11743"/>
    <x v="0"/>
    <x v="3"/>
    <x v="1"/>
    <n v="145"/>
    <s v="Dealer"/>
    <x v="0"/>
    <s v="Used"/>
    <s v="Front"/>
    <x v="0"/>
    <n v="5"/>
    <n v="4"/>
    <x v="2"/>
    <s v="Full leather"/>
  </r>
  <r>
    <x v="27"/>
    <x v="67"/>
    <x v="28"/>
    <x v="0"/>
    <n v="75558"/>
    <x v="0"/>
    <x v="0"/>
    <x v="1"/>
    <n v="152"/>
    <s v="Dealer"/>
    <x v="0"/>
    <s v="Used"/>
    <s v="Front"/>
    <x v="0"/>
    <n v="5"/>
    <n v="4"/>
    <x v="4"/>
    <s v="Other"/>
  </r>
  <r>
    <x v="27"/>
    <x v="68"/>
    <x v="25"/>
    <x v="0"/>
    <n v="38000"/>
    <x v="0"/>
    <x v="2"/>
    <x v="1"/>
    <n v="155"/>
    <s v="Dealer"/>
    <x v="0"/>
    <s v="Used"/>
    <s v="4WD"/>
    <x v="0"/>
    <n v="5"/>
    <n v="4"/>
    <x v="2"/>
    <s v="Full leather"/>
  </r>
  <r>
    <x v="27"/>
    <x v="68"/>
    <x v="35"/>
    <x v="0"/>
    <n v="52039"/>
    <x v="0"/>
    <x v="5"/>
    <x v="1"/>
    <n v="197"/>
    <s v="Dealer"/>
    <x v="0"/>
    <s v="Used"/>
    <s v="4WD"/>
    <x v="0"/>
    <n v="5"/>
    <n v="4"/>
    <x v="7"/>
    <s v="Not Mentioned"/>
  </r>
  <r>
    <x v="27"/>
    <x v="67"/>
    <x v="223"/>
    <x v="0"/>
    <n v="30911"/>
    <x v="0"/>
    <x v="7"/>
    <x v="1"/>
    <n v="145"/>
    <s v="Dealer"/>
    <x v="0"/>
    <s v="Used"/>
    <s v="Front"/>
    <x v="0"/>
    <n v="5"/>
    <n v="4"/>
    <x v="3"/>
    <s v="Not Mentioned"/>
  </r>
  <r>
    <x v="27"/>
    <x v="68"/>
    <x v="20"/>
    <x v="0"/>
    <n v="75091"/>
    <x v="0"/>
    <x v="0"/>
    <x v="1"/>
    <n v="197"/>
    <s v="Dealer"/>
    <x v="0"/>
    <s v="Used"/>
    <s v="4WD"/>
    <x v="0"/>
    <n v="5"/>
    <n v="4"/>
    <x v="2"/>
    <s v="Full leather"/>
  </r>
  <r>
    <x v="27"/>
    <x v="69"/>
    <x v="224"/>
    <x v="0"/>
    <n v="82632"/>
    <x v="0"/>
    <x v="7"/>
    <x v="1"/>
    <n v="185"/>
    <s v="Dealer"/>
    <x v="0"/>
    <s v="Used"/>
    <s v="4WD"/>
    <x v="0"/>
    <n v="5"/>
    <n v="4"/>
    <x v="2"/>
    <s v="Full leather"/>
  </r>
  <r>
    <x v="27"/>
    <x v="70"/>
    <x v="168"/>
    <x v="0"/>
    <n v="44900"/>
    <x v="0"/>
    <x v="0"/>
    <x v="1"/>
    <n v="197"/>
    <s v="Dealer"/>
    <x v="0"/>
    <s v="Used"/>
    <s v="4WD"/>
    <x v="0"/>
    <n v="5"/>
    <n v="4"/>
    <x v="2"/>
    <s v="Other"/>
  </r>
  <r>
    <x v="27"/>
    <x v="68"/>
    <x v="40"/>
    <x v="0"/>
    <n v="71599"/>
    <x v="0"/>
    <x v="4"/>
    <x v="1"/>
    <n v="197"/>
    <s v="Dealer"/>
    <x v="0"/>
    <s v="Used"/>
    <s v="4WD"/>
    <x v="0"/>
    <n v="5"/>
    <n v="4"/>
    <x v="4"/>
    <s v="Other"/>
  </r>
  <r>
    <x v="27"/>
    <x v="68"/>
    <x v="54"/>
    <x v="0"/>
    <n v="135768"/>
    <x v="0"/>
    <x v="4"/>
    <x v="1"/>
    <n v="197"/>
    <s v="Dealer"/>
    <x v="0"/>
    <s v="Used"/>
    <s v="4WD"/>
    <x v="0"/>
    <n v="5"/>
    <n v="4"/>
    <x v="3"/>
    <s v="Other"/>
  </r>
  <r>
    <x v="27"/>
    <x v="67"/>
    <x v="54"/>
    <x v="0"/>
    <n v="72120"/>
    <x v="0"/>
    <x v="0"/>
    <x v="1"/>
    <n v="184"/>
    <s v="Dealer"/>
    <x v="0"/>
    <s v="Used"/>
    <s v="Front"/>
    <x v="0"/>
    <n v="5"/>
    <n v="4"/>
    <x v="2"/>
    <s v="Other"/>
  </r>
  <r>
    <x v="27"/>
    <x v="67"/>
    <x v="222"/>
    <x v="0"/>
    <n v="74354"/>
    <x v="0"/>
    <x v="1"/>
    <x v="1"/>
    <n v="145"/>
    <s v="Dealer"/>
    <x v="0"/>
    <s v="Used"/>
    <s v="Front"/>
    <x v="0"/>
    <n v="5"/>
    <n v="4"/>
    <x v="3"/>
    <s v="Not Mentioned"/>
  </r>
  <r>
    <x v="27"/>
    <x v="70"/>
    <x v="225"/>
    <x v="0"/>
    <n v="49016"/>
    <x v="0"/>
    <x v="5"/>
    <x v="1"/>
    <n v="197"/>
    <s v="Dealer"/>
    <x v="0"/>
    <s v="Used"/>
    <s v="4WD"/>
    <x v="0"/>
    <n v="5"/>
    <n v="4"/>
    <x v="3"/>
    <s v="Part leather"/>
  </r>
  <r>
    <x v="27"/>
    <x v="67"/>
    <x v="128"/>
    <x v="0"/>
    <n v="85000"/>
    <x v="0"/>
    <x v="2"/>
    <x v="1"/>
    <n v="184"/>
    <s v="Dealer"/>
    <x v="0"/>
    <s v="Used"/>
    <s v="Front"/>
    <x v="0"/>
    <n v="5"/>
    <n v="4"/>
    <x v="2"/>
    <s v="alcantara"/>
  </r>
  <r>
    <x v="27"/>
    <x v="70"/>
    <x v="69"/>
    <x v="0"/>
    <n v="118622"/>
    <x v="0"/>
    <x v="2"/>
    <x v="1"/>
    <n v="197"/>
    <s v="Dealer"/>
    <x v="0"/>
    <s v="Used"/>
    <s v="4WD"/>
    <x v="0"/>
    <n v="5"/>
    <n v="4"/>
    <x v="6"/>
    <s v="Other"/>
  </r>
  <r>
    <x v="27"/>
    <x v="67"/>
    <x v="69"/>
    <x v="0"/>
    <n v="20200"/>
    <x v="0"/>
    <x v="7"/>
    <x v="1"/>
    <n v="184"/>
    <s v="Dealer"/>
    <x v="0"/>
    <s v="Used"/>
    <s v="Front"/>
    <x v="0"/>
    <n v="5"/>
    <n v="4"/>
    <x v="2"/>
    <s v="Other"/>
  </r>
  <r>
    <x v="27"/>
    <x v="67"/>
    <x v="40"/>
    <x v="0"/>
    <n v="74000"/>
    <x v="0"/>
    <x v="0"/>
    <x v="1"/>
    <n v="184"/>
    <s v="Dealer"/>
    <x v="0"/>
    <s v="Used"/>
    <s v="Front"/>
    <x v="0"/>
    <n v="5"/>
    <n v="4"/>
    <x v="12"/>
    <s v="Other"/>
  </r>
  <r>
    <x v="27"/>
    <x v="67"/>
    <x v="128"/>
    <x v="0"/>
    <n v="71617"/>
    <x v="0"/>
    <x v="2"/>
    <x v="1"/>
    <n v="184"/>
    <s v="Dealer"/>
    <x v="0"/>
    <s v="Used"/>
    <s v="Front"/>
    <x v="0"/>
    <n v="5"/>
    <n v="4"/>
    <x v="7"/>
    <s v="Not Mentioned"/>
  </r>
  <r>
    <x v="27"/>
    <x v="68"/>
    <x v="119"/>
    <x v="0"/>
    <n v="119900"/>
    <x v="0"/>
    <x v="1"/>
    <x v="1"/>
    <n v="155"/>
    <s v="Dealer"/>
    <x v="0"/>
    <s v="Used"/>
    <s v="4WD"/>
    <x v="0"/>
    <n v="5"/>
    <n v="4"/>
    <x v="7"/>
    <s v="Not Mentioned"/>
  </r>
  <r>
    <x v="27"/>
    <x v="70"/>
    <x v="128"/>
    <x v="0"/>
    <n v="128000"/>
    <x v="0"/>
    <x v="4"/>
    <x v="1"/>
    <n v="197"/>
    <s v="Dealer"/>
    <x v="0"/>
    <s v="Used"/>
    <s v="4WD"/>
    <x v="0"/>
    <n v="5"/>
    <n v="4"/>
    <x v="2"/>
    <s v="Full leather"/>
  </r>
  <r>
    <x v="27"/>
    <x v="67"/>
    <x v="79"/>
    <x v="0"/>
    <n v="50000"/>
    <x v="0"/>
    <x v="1"/>
    <x v="1"/>
    <n v="152"/>
    <s v="Dealer"/>
    <x v="0"/>
    <s v="Used"/>
    <s v="Front"/>
    <x v="0"/>
    <n v="5"/>
    <n v="4"/>
    <x v="2"/>
    <s v="Cloth"/>
  </r>
  <r>
    <x v="27"/>
    <x v="67"/>
    <x v="226"/>
    <x v="0"/>
    <n v="50110"/>
    <x v="0"/>
    <x v="1"/>
    <x v="1"/>
    <n v="184"/>
    <s v="Dealer"/>
    <x v="0"/>
    <s v="Used"/>
    <s v="Front"/>
    <x v="0"/>
    <n v="5"/>
    <n v="4"/>
    <x v="2"/>
    <s v="alcantara"/>
  </r>
  <r>
    <x v="27"/>
    <x v="70"/>
    <x v="79"/>
    <x v="0"/>
    <n v="79794"/>
    <x v="0"/>
    <x v="16"/>
    <x v="1"/>
    <n v="155"/>
    <s v="Dealer"/>
    <x v="0"/>
    <s v="Used"/>
    <s v="4WD"/>
    <x v="0"/>
    <n v="5"/>
    <n v="4"/>
    <x v="7"/>
    <s v="Other"/>
  </r>
  <r>
    <x v="27"/>
    <x v="68"/>
    <x v="204"/>
    <x v="0"/>
    <n v="118000"/>
    <x v="0"/>
    <x v="0"/>
    <x v="1"/>
    <n v="197"/>
    <s v="Dealer"/>
    <x v="0"/>
    <s v="Used"/>
    <s v="4WD"/>
    <x v="0"/>
    <n v="5"/>
    <n v="4"/>
    <x v="2"/>
    <s v="Full leather"/>
  </r>
  <r>
    <x v="27"/>
    <x v="70"/>
    <x v="131"/>
    <x v="0"/>
    <n v="103900"/>
    <x v="0"/>
    <x v="0"/>
    <x v="1"/>
    <n v="155"/>
    <s v="Dealer"/>
    <x v="0"/>
    <s v="Used"/>
    <s v="4WD"/>
    <x v="0"/>
    <n v="5"/>
    <n v="4"/>
    <x v="3"/>
    <s v="Other"/>
  </r>
  <r>
    <x v="27"/>
    <x v="67"/>
    <x v="51"/>
    <x v="0"/>
    <n v="52000"/>
    <x v="0"/>
    <x v="2"/>
    <x v="1"/>
    <n v="152"/>
    <s v="Dealer"/>
    <x v="0"/>
    <s v="Used"/>
    <s v="Front"/>
    <x v="0"/>
    <n v="5"/>
    <n v="4"/>
    <x v="2"/>
    <s v="alcantara"/>
  </r>
  <r>
    <x v="27"/>
    <x v="68"/>
    <x v="43"/>
    <x v="0"/>
    <n v="140800"/>
    <x v="0"/>
    <x v="16"/>
    <x v="1"/>
    <n v="155"/>
    <s v="Dealer"/>
    <x v="0"/>
    <s v="Used"/>
    <s v="4WD"/>
    <x v="0"/>
    <n v="5"/>
    <n v="4"/>
    <x v="4"/>
    <s v="Cloth"/>
  </r>
  <r>
    <x v="27"/>
    <x v="67"/>
    <x v="227"/>
    <x v="0"/>
    <n v="43698"/>
    <x v="0"/>
    <x v="2"/>
    <x v="1"/>
    <n v="184"/>
    <s v="Dealer"/>
    <x v="0"/>
    <s v="Used"/>
    <s v="Front"/>
    <x v="0"/>
    <n v="5"/>
    <n v="4"/>
    <x v="2"/>
    <s v="alcantara"/>
  </r>
  <r>
    <x v="27"/>
    <x v="67"/>
    <x v="20"/>
    <x v="0"/>
    <n v="28637"/>
    <x v="0"/>
    <x v="1"/>
    <x v="1"/>
    <n v="184"/>
    <s v="Dealer"/>
    <x v="0"/>
    <s v="Used"/>
    <s v="Front"/>
    <x v="0"/>
    <n v="5"/>
    <n v="4"/>
    <x v="2"/>
    <s v="Other"/>
  </r>
  <r>
    <x v="27"/>
    <x v="67"/>
    <x v="131"/>
    <x v="0"/>
    <n v="57946"/>
    <x v="0"/>
    <x v="1"/>
    <x v="1"/>
    <n v="145"/>
    <s v="Dealer"/>
    <x v="0"/>
    <s v="Used"/>
    <s v="Front"/>
    <x v="0"/>
    <n v="5"/>
    <n v="4"/>
    <x v="12"/>
    <s v="Other"/>
  </r>
  <r>
    <x v="27"/>
    <x v="69"/>
    <x v="228"/>
    <x v="0"/>
    <n v="63562"/>
    <x v="0"/>
    <x v="7"/>
    <x v="1"/>
    <n v="309"/>
    <s v="Dealer"/>
    <x v="0"/>
    <s v="Used"/>
    <s v="4WD"/>
    <x v="0"/>
    <n v="5"/>
    <n v="4"/>
    <x v="2"/>
    <s v="Not Mentioned"/>
  </r>
  <r>
    <x v="27"/>
    <x v="67"/>
    <x v="119"/>
    <x v="0"/>
    <n v="37443"/>
    <x v="0"/>
    <x v="0"/>
    <x v="1"/>
    <n v="184"/>
    <s v="Dealer"/>
    <x v="0"/>
    <s v="Used"/>
    <s v="Front"/>
    <x v="0"/>
    <n v="5"/>
    <n v="4"/>
    <x v="2"/>
    <s v="Other"/>
  </r>
  <r>
    <x v="27"/>
    <x v="67"/>
    <x v="154"/>
    <x v="0"/>
    <n v="56000"/>
    <x v="0"/>
    <x v="2"/>
    <x v="1"/>
    <n v="184"/>
    <s v="Dealer"/>
    <x v="0"/>
    <s v="Used"/>
    <s v="Front"/>
    <x v="0"/>
    <n v="5"/>
    <n v="4"/>
    <x v="2"/>
    <s v="alcantara"/>
  </r>
  <r>
    <x v="27"/>
    <x v="67"/>
    <x v="8"/>
    <x v="0"/>
    <n v="25581"/>
    <x v="0"/>
    <x v="2"/>
    <x v="1"/>
    <n v="184"/>
    <s v="Dealer"/>
    <x v="0"/>
    <s v="Used"/>
    <s v="Front"/>
    <x v="0"/>
    <n v="5"/>
    <n v="4"/>
    <x v="3"/>
    <s v="Other"/>
  </r>
  <r>
    <x v="27"/>
    <x v="68"/>
    <x v="229"/>
    <x v="0"/>
    <n v="49052"/>
    <x v="0"/>
    <x v="7"/>
    <x v="1"/>
    <n v="309"/>
    <s v="Dealer"/>
    <x v="0"/>
    <s v="Used"/>
    <s v="4WD"/>
    <x v="0"/>
    <n v="5"/>
    <n v="4"/>
    <x v="1"/>
    <s v="Part leather"/>
  </r>
  <r>
    <x v="27"/>
    <x v="68"/>
    <x v="27"/>
    <x v="0"/>
    <n v="52620"/>
    <x v="0"/>
    <x v="0"/>
    <x v="1"/>
    <n v="197"/>
    <s v="Dealer"/>
    <x v="0"/>
    <s v="Used"/>
    <s v="4WD"/>
    <x v="0"/>
    <n v="5"/>
    <n v="4"/>
    <x v="2"/>
    <s v="Full leather"/>
  </r>
  <r>
    <x v="27"/>
    <x v="68"/>
    <x v="230"/>
    <x v="0"/>
    <n v="63966"/>
    <x v="0"/>
    <x v="1"/>
    <x v="1"/>
    <n v="155"/>
    <s v="Dealer"/>
    <x v="0"/>
    <s v="Used"/>
    <s v="4WD"/>
    <x v="0"/>
    <n v="5"/>
    <n v="4"/>
    <x v="3"/>
    <s v="Cloth"/>
  </r>
  <r>
    <x v="27"/>
    <x v="71"/>
    <x v="8"/>
    <x v="0"/>
    <n v="72000"/>
    <x v="0"/>
    <x v="1"/>
    <x v="1"/>
    <n v="152"/>
    <s v="Dealer"/>
    <x v="0"/>
    <s v="Used"/>
    <s v="Front"/>
    <x v="0"/>
    <n v="5"/>
    <n v="4"/>
    <x v="3"/>
    <s v="Not Mentioned"/>
  </r>
  <r>
    <x v="27"/>
    <x v="68"/>
    <x v="231"/>
    <x v="0"/>
    <n v="64424"/>
    <x v="0"/>
    <x v="5"/>
    <x v="1"/>
    <n v="155"/>
    <s v="Dealer"/>
    <x v="0"/>
    <s v="Used"/>
    <s v="4WD"/>
    <x v="0"/>
    <n v="5"/>
    <n v="4"/>
    <x v="0"/>
    <s v="Full leather"/>
  </r>
  <r>
    <x v="27"/>
    <x v="72"/>
    <x v="176"/>
    <x v="0"/>
    <n v="30000"/>
    <x v="0"/>
    <x v="3"/>
    <x v="1"/>
    <n v="243"/>
    <s v="Dealer"/>
    <x v="0"/>
    <s v="Used"/>
    <s v="4WD"/>
    <x v="0"/>
    <n v="5"/>
    <n v="4"/>
    <x v="1"/>
    <s v="Full leather"/>
  </r>
  <r>
    <x v="27"/>
    <x v="67"/>
    <x v="227"/>
    <x v="0"/>
    <n v="43698"/>
    <x v="0"/>
    <x v="2"/>
    <x v="1"/>
    <n v="184"/>
    <s v="Dealer"/>
    <x v="0"/>
    <s v="Used"/>
    <s v="Front"/>
    <x v="0"/>
    <n v="5"/>
    <n v="4"/>
    <x v="2"/>
    <s v="alcantara"/>
  </r>
  <r>
    <x v="27"/>
    <x v="67"/>
    <x v="116"/>
    <x v="0"/>
    <n v="93697"/>
    <x v="0"/>
    <x v="1"/>
    <x v="1"/>
    <n v="184"/>
    <s v="Dealer"/>
    <x v="0"/>
    <s v="Used"/>
    <s v="Front"/>
    <x v="0"/>
    <n v="5"/>
    <n v="4"/>
    <x v="4"/>
    <s v="Not Mentioned"/>
  </r>
  <r>
    <x v="27"/>
    <x v="67"/>
    <x v="232"/>
    <x v="0"/>
    <n v="57338"/>
    <x v="0"/>
    <x v="1"/>
    <x v="1"/>
    <n v="184"/>
    <s v="Dealer"/>
    <x v="0"/>
    <s v="Used"/>
    <s v="Front"/>
    <x v="0"/>
    <n v="5"/>
    <n v="4"/>
    <x v="0"/>
    <s v="Full leather"/>
  </r>
  <r>
    <x v="27"/>
    <x v="68"/>
    <x v="51"/>
    <x v="0"/>
    <n v="124006"/>
    <x v="0"/>
    <x v="9"/>
    <x v="1"/>
    <n v="197"/>
    <s v="Dealer"/>
    <x v="0"/>
    <s v="Used"/>
    <s v="4WD"/>
    <x v="0"/>
    <n v="5"/>
    <n v="4"/>
    <x v="4"/>
    <s v="Full leather"/>
  </r>
  <r>
    <x v="27"/>
    <x v="67"/>
    <x v="79"/>
    <x v="0"/>
    <n v="79090"/>
    <x v="0"/>
    <x v="0"/>
    <x v="1"/>
    <n v="184"/>
    <s v="Dealer"/>
    <x v="0"/>
    <s v="Used"/>
    <s v="Front"/>
    <x v="0"/>
    <n v="5"/>
    <n v="4"/>
    <x v="7"/>
    <s v="Other"/>
  </r>
  <r>
    <x v="27"/>
    <x v="60"/>
    <x v="0"/>
    <x v="0"/>
    <n v="75040"/>
    <x v="0"/>
    <x v="2"/>
    <x v="1"/>
    <n v="152"/>
    <s v="Dealer"/>
    <x v="0"/>
    <s v="Used"/>
    <s v="Front"/>
    <x v="0"/>
    <n v="5"/>
    <n v="4"/>
    <x v="2"/>
    <s v="alcantara"/>
  </r>
  <r>
    <x v="27"/>
    <x v="70"/>
    <x v="233"/>
    <x v="0"/>
    <n v="81675"/>
    <x v="0"/>
    <x v="5"/>
    <x v="1"/>
    <n v="155"/>
    <s v="Dealer"/>
    <x v="0"/>
    <s v="Used"/>
    <s v="4WD"/>
    <x v="0"/>
    <n v="5"/>
    <n v="4"/>
    <x v="2"/>
    <s v="Full leather"/>
  </r>
  <r>
    <x v="27"/>
    <x v="67"/>
    <x v="131"/>
    <x v="0"/>
    <n v="35100"/>
    <x v="0"/>
    <x v="1"/>
    <x v="1"/>
    <n v="184"/>
    <s v="Dealer"/>
    <x v="0"/>
    <s v="Used"/>
    <s v="Front"/>
    <x v="0"/>
    <n v="5"/>
    <n v="4"/>
    <x v="8"/>
    <s v="Other"/>
  </r>
  <r>
    <x v="27"/>
    <x v="69"/>
    <x v="234"/>
    <x v="0"/>
    <n v="33812"/>
    <x v="0"/>
    <x v="7"/>
    <x v="1"/>
    <n v="309"/>
    <s v="Dealer"/>
    <x v="0"/>
    <s v="Used"/>
    <s v="4WD"/>
    <x v="0"/>
    <n v="5"/>
    <n v="4"/>
    <x v="7"/>
    <s v="Other"/>
  </r>
  <r>
    <x v="27"/>
    <x v="68"/>
    <x v="205"/>
    <x v="0"/>
    <n v="86898"/>
    <x v="0"/>
    <x v="2"/>
    <x v="1"/>
    <n v="197"/>
    <s v="Dealer"/>
    <x v="0"/>
    <s v="Used"/>
    <s v="4WD"/>
    <x v="0"/>
    <n v="5"/>
    <n v="4"/>
    <x v="0"/>
    <s v="Full leather"/>
  </r>
  <r>
    <x v="27"/>
    <x v="68"/>
    <x v="137"/>
    <x v="0"/>
    <n v="48000"/>
    <x v="0"/>
    <x v="1"/>
    <x v="1"/>
    <n v="155"/>
    <s v="Dealer"/>
    <x v="0"/>
    <s v="Used"/>
    <s v="4WD"/>
    <x v="0"/>
    <n v="5"/>
    <n v="4"/>
    <x v="2"/>
    <s v="Not Mentioned"/>
  </r>
  <r>
    <x v="27"/>
    <x v="70"/>
    <x v="235"/>
    <x v="0"/>
    <n v="20806"/>
    <x v="0"/>
    <x v="2"/>
    <x v="1"/>
    <n v="155"/>
    <s v="Dealer"/>
    <x v="0"/>
    <s v="Used"/>
    <s v="4WD"/>
    <x v="0"/>
    <n v="5"/>
    <n v="4"/>
    <x v="2"/>
    <s v="Other"/>
  </r>
  <r>
    <x v="27"/>
    <x v="72"/>
    <x v="236"/>
    <x v="0"/>
    <n v="3279"/>
    <x v="0"/>
    <x v="6"/>
    <x v="1"/>
    <n v="190"/>
    <s v="Dealer"/>
    <x v="0"/>
    <s v="Used"/>
    <s v="4WD"/>
    <x v="0"/>
    <n v="5"/>
    <n v="4"/>
    <x v="0"/>
    <s v="Full leather"/>
  </r>
  <r>
    <x v="27"/>
    <x v="68"/>
    <x v="69"/>
    <x v="0"/>
    <n v="79700"/>
    <x v="0"/>
    <x v="1"/>
    <x v="1"/>
    <n v="197"/>
    <s v="Dealer"/>
    <x v="0"/>
    <s v="Used"/>
    <s v="4WD"/>
    <x v="0"/>
    <n v="5"/>
    <n v="4"/>
    <x v="3"/>
    <s v="Full leather"/>
  </r>
  <r>
    <x v="27"/>
    <x v="71"/>
    <x v="0"/>
    <x v="0"/>
    <n v="56916"/>
    <x v="0"/>
    <x v="0"/>
    <x v="1"/>
    <n v="184"/>
    <s v="Dealer"/>
    <x v="0"/>
    <s v="Used"/>
    <s v="Front"/>
    <x v="0"/>
    <n v="5"/>
    <n v="4"/>
    <x v="0"/>
    <s v="Other"/>
  </r>
  <r>
    <x v="27"/>
    <x v="68"/>
    <x v="237"/>
    <x v="0"/>
    <n v="69000"/>
    <x v="0"/>
    <x v="1"/>
    <x v="1"/>
    <n v="197"/>
    <s v="Dealer"/>
    <x v="0"/>
    <s v="Used"/>
    <s v="4WD"/>
    <x v="0"/>
    <n v="5"/>
    <n v="4"/>
    <x v="0"/>
    <s v="Other"/>
  </r>
  <r>
    <x v="27"/>
    <x v="72"/>
    <x v="238"/>
    <x v="0"/>
    <n v="3901"/>
    <x v="0"/>
    <x v="6"/>
    <x v="1"/>
    <n v="190"/>
    <s v="Dealer"/>
    <x v="0"/>
    <s v="Used"/>
    <s v="4WD"/>
    <x v="0"/>
    <n v="5"/>
    <n v="4"/>
    <x v="0"/>
    <s v="Full leather"/>
  </r>
  <r>
    <x v="27"/>
    <x v="72"/>
    <x v="236"/>
    <x v="0"/>
    <n v="3279"/>
    <x v="0"/>
    <x v="6"/>
    <x v="1"/>
    <n v="190"/>
    <s v="Dealer"/>
    <x v="0"/>
    <s v="Used"/>
    <s v="4WD"/>
    <x v="0"/>
    <n v="5"/>
    <n v="4"/>
    <x v="0"/>
    <s v="Full leather"/>
  </r>
  <r>
    <x v="27"/>
    <x v="67"/>
    <x v="180"/>
    <x v="0"/>
    <n v="11743"/>
    <x v="0"/>
    <x v="3"/>
    <x v="1"/>
    <n v="145"/>
    <s v="Dealer"/>
    <x v="0"/>
    <s v="Used"/>
    <s v="Front"/>
    <x v="0"/>
    <n v="5"/>
    <n v="4"/>
    <x v="2"/>
    <s v="Full leather"/>
  </r>
  <r>
    <x v="27"/>
    <x v="72"/>
    <x v="238"/>
    <x v="0"/>
    <n v="3901"/>
    <x v="0"/>
    <x v="6"/>
    <x v="1"/>
    <n v="190"/>
    <s v="Dealer"/>
    <x v="0"/>
    <s v="Used"/>
    <s v="4WD"/>
    <x v="0"/>
    <n v="5"/>
    <n v="4"/>
    <x v="0"/>
    <s v="Full leather"/>
  </r>
  <r>
    <x v="27"/>
    <x v="68"/>
    <x v="130"/>
    <x v="0"/>
    <n v="71589"/>
    <x v="0"/>
    <x v="0"/>
    <x v="1"/>
    <n v="197"/>
    <s v="Dealer"/>
    <x v="0"/>
    <s v="Used"/>
    <s v="4WD"/>
    <x v="0"/>
    <n v="5"/>
    <n v="4"/>
    <x v="7"/>
    <s v="Other"/>
  </r>
  <r>
    <x v="27"/>
    <x v="72"/>
    <x v="239"/>
    <x v="0"/>
    <n v="26000"/>
    <x v="0"/>
    <x v="7"/>
    <x v="1"/>
    <n v="190"/>
    <s v="Dealer"/>
    <x v="0"/>
    <s v="Used"/>
    <s v="4WD"/>
    <x v="0"/>
    <n v="5"/>
    <n v="4"/>
    <x v="1"/>
    <s v="Full leather"/>
  </r>
  <r>
    <x v="27"/>
    <x v="70"/>
    <x v="240"/>
    <x v="0"/>
    <n v="85299"/>
    <x v="0"/>
    <x v="2"/>
    <x v="1"/>
    <n v="155"/>
    <s v="Dealer"/>
    <x v="0"/>
    <s v="Used"/>
    <s v="4WD"/>
    <x v="0"/>
    <n v="5"/>
    <n v="4"/>
    <x v="0"/>
    <s v="Full leather"/>
  </r>
  <r>
    <x v="27"/>
    <x v="67"/>
    <x v="28"/>
    <x v="0"/>
    <n v="75558"/>
    <x v="0"/>
    <x v="0"/>
    <x v="1"/>
    <n v="152"/>
    <s v="Dealer"/>
    <x v="0"/>
    <s v="Used"/>
    <s v="Front"/>
    <x v="0"/>
    <n v="5"/>
    <n v="4"/>
    <x v="4"/>
    <s v="Other"/>
  </r>
  <r>
    <x v="1"/>
    <x v="1"/>
    <x v="241"/>
    <x v="0"/>
    <n v="49000"/>
    <x v="0"/>
    <x v="0"/>
    <x v="2"/>
    <n v="151"/>
    <s v="Dealer"/>
    <x v="0"/>
    <s v="Used"/>
    <s v="Front"/>
    <x v="0"/>
    <n v="5"/>
    <n v="4"/>
    <x v="0"/>
    <s v="Part leather"/>
  </r>
  <r>
    <x v="1"/>
    <x v="1"/>
    <x v="242"/>
    <x v="0"/>
    <n v="36800"/>
    <x v="0"/>
    <x v="1"/>
    <x v="2"/>
    <n v="150"/>
    <s v="Dealer"/>
    <x v="0"/>
    <s v="Used"/>
    <s v="Front"/>
    <x v="0"/>
    <n v="5"/>
    <n v="4"/>
    <x v="3"/>
    <s v="Not Mentioned"/>
  </r>
  <r>
    <x v="1"/>
    <x v="1"/>
    <x v="149"/>
    <x v="0"/>
    <n v="30000"/>
    <x v="0"/>
    <x v="2"/>
    <x v="2"/>
    <n v="150"/>
    <s v="Dealer"/>
    <x v="0"/>
    <s v="Used"/>
    <s v="Front"/>
    <x v="0"/>
    <n v="5"/>
    <n v="4"/>
    <x v="1"/>
    <s v="Part leather"/>
  </r>
  <r>
    <x v="4"/>
    <x v="8"/>
    <x v="84"/>
    <x v="0"/>
    <n v="14731"/>
    <x v="0"/>
    <x v="7"/>
    <x v="2"/>
    <n v="140"/>
    <s v="Dealer"/>
    <x v="0"/>
    <s v="Used"/>
    <s v="Front"/>
    <x v="0"/>
    <n v="5"/>
    <n v="4"/>
    <x v="0"/>
    <s v="Not Mentioned"/>
  </r>
  <r>
    <x v="4"/>
    <x v="8"/>
    <x v="243"/>
    <x v="0"/>
    <n v="17193"/>
    <x v="0"/>
    <x v="2"/>
    <x v="2"/>
    <n v="140"/>
    <s v="Dealer"/>
    <x v="0"/>
    <s v="Used"/>
    <s v="Front"/>
    <x v="0"/>
    <n v="5"/>
    <n v="4"/>
    <x v="1"/>
    <s v="Other"/>
  </r>
  <r>
    <x v="4"/>
    <x v="8"/>
    <x v="84"/>
    <x v="0"/>
    <n v="14731"/>
    <x v="0"/>
    <x v="7"/>
    <x v="2"/>
    <n v="140"/>
    <s v="Dealer"/>
    <x v="0"/>
    <s v="Used"/>
    <s v="Front"/>
    <x v="0"/>
    <n v="5"/>
    <n v="4"/>
    <x v="0"/>
    <s v="Not Mentioned"/>
  </r>
  <r>
    <x v="23"/>
    <x v="49"/>
    <x v="244"/>
    <x v="0"/>
    <n v="32000"/>
    <x v="0"/>
    <x v="7"/>
    <x v="2"/>
    <n v="150"/>
    <s v="Dealer"/>
    <x v="0"/>
    <s v="Used"/>
    <s v="Front"/>
    <x v="0"/>
    <n v="5"/>
    <n v="4"/>
    <x v="2"/>
    <s v="Cloth"/>
  </r>
  <r>
    <x v="23"/>
    <x v="49"/>
    <x v="20"/>
    <x v="0"/>
    <n v="24500"/>
    <x v="0"/>
    <x v="3"/>
    <x v="2"/>
    <n v="150"/>
    <s v="Dealer"/>
    <x v="0"/>
    <s v="Used"/>
    <s v="Front"/>
    <x v="0"/>
    <n v="5"/>
    <n v="4"/>
    <x v="2"/>
    <s v="Cloth"/>
  </r>
  <r>
    <x v="23"/>
    <x v="49"/>
    <x v="201"/>
    <x v="0"/>
    <n v="24934"/>
    <x v="0"/>
    <x v="7"/>
    <x v="2"/>
    <n v="150"/>
    <s v="Dealer"/>
    <x v="0"/>
    <s v="Used"/>
    <s v="Front"/>
    <x v="0"/>
    <n v="5"/>
    <n v="4"/>
    <x v="2"/>
    <s v="Not Mentioned"/>
  </r>
  <r>
    <x v="23"/>
    <x v="49"/>
    <x v="6"/>
    <x v="0"/>
    <n v="22050"/>
    <x v="0"/>
    <x v="3"/>
    <x v="2"/>
    <n v="150"/>
    <s v="Dealer"/>
    <x v="0"/>
    <s v="Used"/>
    <s v="Front"/>
    <x v="0"/>
    <n v="5"/>
    <n v="4"/>
    <x v="0"/>
    <s v="Cloth"/>
  </r>
  <r>
    <x v="23"/>
    <x v="49"/>
    <x v="168"/>
    <x v="0"/>
    <n v="20000"/>
    <x v="0"/>
    <x v="6"/>
    <x v="2"/>
    <n v="150"/>
    <s v="Dealer"/>
    <x v="0"/>
    <s v="Used"/>
    <s v="Front"/>
    <x v="0"/>
    <n v="5"/>
    <n v="4"/>
    <x v="2"/>
    <s v="Part leather"/>
  </r>
  <r>
    <x v="23"/>
    <x v="49"/>
    <x v="18"/>
    <x v="0"/>
    <n v="20741"/>
    <x v="0"/>
    <x v="6"/>
    <x v="2"/>
    <n v="150"/>
    <s v="Dealer"/>
    <x v="0"/>
    <s v="Used"/>
    <s v="Front"/>
    <x v="0"/>
    <n v="5"/>
    <n v="4"/>
    <x v="2"/>
    <s v="Cloth"/>
  </r>
  <r>
    <x v="23"/>
    <x v="49"/>
    <x v="24"/>
    <x v="0"/>
    <n v="40920"/>
    <x v="0"/>
    <x v="2"/>
    <x v="2"/>
    <n v="150"/>
    <s v="Dealer"/>
    <x v="0"/>
    <s v="Used"/>
    <s v="Front"/>
    <x v="0"/>
    <n v="5"/>
    <n v="4"/>
    <x v="0"/>
    <s v="Not Mentioned"/>
  </r>
  <r>
    <x v="23"/>
    <x v="49"/>
    <x v="245"/>
    <x v="0"/>
    <n v="45757"/>
    <x v="0"/>
    <x v="3"/>
    <x v="2"/>
    <n v="150"/>
    <s v="Dealer"/>
    <x v="0"/>
    <s v="Used"/>
    <s v="Front"/>
    <x v="0"/>
    <n v="5"/>
    <n v="4"/>
    <x v="2"/>
    <s v="Not Mentioned"/>
  </r>
  <r>
    <x v="23"/>
    <x v="49"/>
    <x v="168"/>
    <x v="0"/>
    <n v="20098"/>
    <x v="0"/>
    <x v="6"/>
    <x v="2"/>
    <n v="150"/>
    <s v="Dealer"/>
    <x v="0"/>
    <s v="Used"/>
    <s v="Front"/>
    <x v="0"/>
    <n v="5"/>
    <n v="4"/>
    <x v="0"/>
    <s v="Part leather"/>
  </r>
  <r>
    <x v="25"/>
    <x v="55"/>
    <x v="246"/>
    <x v="0"/>
    <n v="55985"/>
    <x v="0"/>
    <x v="0"/>
    <x v="2"/>
    <n v="131"/>
    <s v="Dealer"/>
    <x v="0"/>
    <s v="Used"/>
    <s v="Front"/>
    <x v="0"/>
    <n v="5"/>
    <n v="4"/>
    <x v="7"/>
    <s v="Other"/>
  </r>
  <r>
    <x v="25"/>
    <x v="55"/>
    <x v="247"/>
    <x v="0"/>
    <n v="110005"/>
    <x v="0"/>
    <x v="4"/>
    <x v="2"/>
    <n v="131"/>
    <s v="Dealer"/>
    <x v="0"/>
    <s v="Used"/>
    <s v="Front"/>
    <x v="0"/>
    <n v="5"/>
    <n v="4"/>
    <x v="6"/>
    <s v="Part leather"/>
  </r>
  <r>
    <x v="25"/>
    <x v="56"/>
    <x v="248"/>
    <x v="0"/>
    <n v="41357"/>
    <x v="0"/>
    <x v="0"/>
    <x v="2"/>
    <n v="193"/>
    <s v="Dealer"/>
    <x v="0"/>
    <s v="Used"/>
    <s v="4WD"/>
    <x v="0"/>
    <n v="5"/>
    <n v="4"/>
    <x v="2"/>
    <s v="Full leather"/>
  </r>
  <r>
    <x v="25"/>
    <x v="55"/>
    <x v="249"/>
    <x v="0"/>
    <n v="78200"/>
    <x v="0"/>
    <x v="9"/>
    <x v="2"/>
    <n v="131"/>
    <s v="Dealer"/>
    <x v="0"/>
    <s v="Used"/>
    <s v="Front"/>
    <x v="0"/>
    <n v="5"/>
    <n v="4"/>
    <x v="1"/>
    <s v="Not Mentioned"/>
  </r>
  <r>
    <x v="8"/>
    <x v="13"/>
    <x v="205"/>
    <x v="0"/>
    <n v="142500"/>
    <x v="0"/>
    <x v="2"/>
    <x v="3"/>
    <n v="197"/>
    <s v="Dealer"/>
    <x v="0"/>
    <s v="Used"/>
    <s v="4WD"/>
    <x v="0"/>
    <n v="5"/>
    <n v="4"/>
    <x v="2"/>
    <s v="Full leather"/>
  </r>
  <r>
    <x v="8"/>
    <x v="73"/>
    <x v="250"/>
    <x v="0"/>
    <n v="62000"/>
    <x v="0"/>
    <x v="1"/>
    <x v="3"/>
    <n v="235"/>
    <s v="Dealer"/>
    <x v="0"/>
    <s v="Used"/>
    <s v="4WD"/>
    <x v="0"/>
    <n v="5"/>
    <n v="4"/>
    <x v="3"/>
    <s v="Full leather"/>
  </r>
  <r>
    <x v="8"/>
    <x v="73"/>
    <x v="251"/>
    <x v="0"/>
    <n v="44000"/>
    <x v="0"/>
    <x v="1"/>
    <x v="3"/>
    <n v="235"/>
    <s v="Dealer"/>
    <x v="0"/>
    <s v="Used"/>
    <s v="4WD"/>
    <x v="0"/>
    <n v="5"/>
    <n v="4"/>
    <x v="4"/>
    <s v="Full leather"/>
  </r>
  <r>
    <x v="8"/>
    <x v="13"/>
    <x v="97"/>
    <x v="0"/>
    <n v="89045"/>
    <x v="0"/>
    <x v="2"/>
    <x v="3"/>
    <n v="197"/>
    <s v="Dealer"/>
    <x v="0"/>
    <s v="Used"/>
    <s v="Front"/>
    <x v="0"/>
    <n v="5"/>
    <n v="4"/>
    <x v="0"/>
    <s v="Cloth"/>
  </r>
  <r>
    <x v="24"/>
    <x v="50"/>
    <x v="252"/>
    <x v="0"/>
    <n v="80100"/>
    <x v="0"/>
    <x v="14"/>
    <x v="2"/>
    <n v="152"/>
    <s v="Dealer"/>
    <x v="0"/>
    <s v="Used"/>
    <s v="4WD"/>
    <x v="0"/>
    <n v="5"/>
    <n v="4"/>
    <x v="4"/>
    <s v="Full leather"/>
  </r>
  <r>
    <x v="10"/>
    <x v="17"/>
    <x v="31"/>
    <x v="0"/>
    <n v="57296"/>
    <x v="0"/>
    <x v="0"/>
    <x v="2"/>
    <n v="181"/>
    <s v="Dealer"/>
    <x v="0"/>
    <s v="Used"/>
    <s v="Front"/>
    <x v="0"/>
    <n v="5"/>
    <n v="4"/>
    <x v="2"/>
    <s v="Part leather"/>
  </r>
  <r>
    <x v="11"/>
    <x v="19"/>
    <x v="51"/>
    <x v="0"/>
    <n v="46000"/>
    <x v="0"/>
    <x v="2"/>
    <x v="2"/>
    <n v="150"/>
    <s v="Dealer"/>
    <x v="0"/>
    <s v="Used"/>
    <s v="Front"/>
    <x v="0"/>
    <n v="5"/>
    <n v="4"/>
    <x v="0"/>
    <s v="Full leather"/>
  </r>
  <r>
    <x v="11"/>
    <x v="18"/>
    <x v="253"/>
    <x v="0"/>
    <n v="53580"/>
    <x v="0"/>
    <x v="5"/>
    <x v="2"/>
    <n v="140"/>
    <s v="Dealer"/>
    <x v="0"/>
    <s v="Used"/>
    <s v="Front"/>
    <x v="0"/>
    <n v="5"/>
    <n v="4"/>
    <x v="0"/>
    <s v="Part leather"/>
  </r>
  <r>
    <x v="11"/>
    <x v="18"/>
    <x v="254"/>
    <x v="0"/>
    <n v="79258"/>
    <x v="0"/>
    <x v="4"/>
    <x v="4"/>
    <n v="140"/>
    <s v="Dealer"/>
    <x v="0"/>
    <s v="Used"/>
    <s v="Front"/>
    <x v="0"/>
    <n v="5"/>
    <n v="4"/>
    <x v="3"/>
    <s v="Cloth"/>
  </r>
  <r>
    <x v="11"/>
    <x v="18"/>
    <x v="41"/>
    <x v="0"/>
    <n v="129000"/>
    <x v="0"/>
    <x v="1"/>
    <x v="2"/>
    <n v="150"/>
    <s v="Dealer"/>
    <x v="0"/>
    <s v="Used"/>
    <s v="Front"/>
    <x v="0"/>
    <n v="5"/>
    <n v="4"/>
    <x v="0"/>
    <s v="Cloth"/>
  </r>
  <r>
    <x v="11"/>
    <x v="19"/>
    <x v="255"/>
    <x v="0"/>
    <n v="24000"/>
    <x v="0"/>
    <x v="1"/>
    <x v="2"/>
    <n v="150"/>
    <s v="Dealer"/>
    <x v="0"/>
    <s v="Used"/>
    <s v="Front"/>
    <x v="0"/>
    <n v="5"/>
    <n v="4"/>
    <x v="2"/>
    <s v="Other"/>
  </r>
  <r>
    <x v="11"/>
    <x v="18"/>
    <x v="85"/>
    <x v="0"/>
    <n v="46000"/>
    <x v="0"/>
    <x v="2"/>
    <x v="2"/>
    <n v="150"/>
    <s v="Dealer"/>
    <x v="0"/>
    <s v="Used"/>
    <s v="Front"/>
    <x v="0"/>
    <n v="5"/>
    <n v="4"/>
    <x v="2"/>
    <s v="Cloth"/>
  </r>
  <r>
    <x v="11"/>
    <x v="18"/>
    <x v="247"/>
    <x v="0"/>
    <n v="113500"/>
    <x v="0"/>
    <x v="4"/>
    <x v="2"/>
    <n v="140"/>
    <s v="Dealer"/>
    <x v="0"/>
    <s v="Used"/>
    <s v="Front"/>
    <x v="0"/>
    <n v="5"/>
    <n v="4"/>
    <x v="0"/>
    <s v="Cloth"/>
  </r>
  <r>
    <x v="11"/>
    <x v="18"/>
    <x v="54"/>
    <x v="0"/>
    <n v="30000"/>
    <x v="0"/>
    <x v="2"/>
    <x v="2"/>
    <n v="150"/>
    <s v="Dealer"/>
    <x v="0"/>
    <s v="Used"/>
    <s v="Front"/>
    <x v="0"/>
    <n v="5"/>
    <n v="4"/>
    <x v="0"/>
    <s v="Cloth"/>
  </r>
  <r>
    <x v="11"/>
    <x v="19"/>
    <x v="128"/>
    <x v="0"/>
    <n v="61097"/>
    <x v="0"/>
    <x v="1"/>
    <x v="2"/>
    <n v="150"/>
    <s v="Dealer"/>
    <x v="0"/>
    <s v="Used"/>
    <s v="Front"/>
    <x v="0"/>
    <n v="5"/>
    <n v="4"/>
    <x v="2"/>
    <s v="Full leather"/>
  </r>
  <r>
    <x v="11"/>
    <x v="18"/>
    <x v="78"/>
    <x v="0"/>
    <n v="67000"/>
    <x v="0"/>
    <x v="2"/>
    <x v="2"/>
    <n v="150"/>
    <s v="Dealer"/>
    <x v="0"/>
    <s v="Used"/>
    <s v="Front"/>
    <x v="0"/>
    <n v="5"/>
    <n v="4"/>
    <x v="0"/>
    <s v="Cloth"/>
  </r>
  <r>
    <x v="11"/>
    <x v="19"/>
    <x v="0"/>
    <x v="0"/>
    <n v="29467"/>
    <x v="0"/>
    <x v="2"/>
    <x v="2"/>
    <n v="131"/>
    <s v="Dealer"/>
    <x v="0"/>
    <s v="Used"/>
    <s v="Front"/>
    <x v="0"/>
    <n v="5"/>
    <n v="4"/>
    <x v="2"/>
    <s v="Cloth"/>
  </r>
  <r>
    <x v="11"/>
    <x v="19"/>
    <x v="20"/>
    <x v="0"/>
    <n v="18763"/>
    <x v="0"/>
    <x v="7"/>
    <x v="2"/>
    <n v="150"/>
    <s v="Dealer"/>
    <x v="0"/>
    <s v="Used"/>
    <s v="Front"/>
    <x v="0"/>
    <n v="5"/>
    <n v="4"/>
    <x v="3"/>
    <s v="Part leather"/>
  </r>
  <r>
    <x v="11"/>
    <x v="18"/>
    <x v="222"/>
    <x v="0"/>
    <n v="58238"/>
    <x v="0"/>
    <x v="1"/>
    <x v="2"/>
    <n v="150"/>
    <s v="Dealer"/>
    <x v="0"/>
    <s v="Used"/>
    <s v="Front"/>
    <x v="0"/>
    <n v="5"/>
    <n v="4"/>
    <x v="0"/>
    <s v="Other"/>
  </r>
  <r>
    <x v="11"/>
    <x v="19"/>
    <x v="40"/>
    <x v="0"/>
    <n v="15769"/>
    <x v="0"/>
    <x v="2"/>
    <x v="2"/>
    <n v="150"/>
    <s v="Dealer"/>
    <x v="0"/>
    <s v="Used"/>
    <s v="Front"/>
    <x v="0"/>
    <n v="5"/>
    <n v="4"/>
    <x v="3"/>
    <s v="Cloth"/>
  </r>
  <r>
    <x v="11"/>
    <x v="18"/>
    <x v="149"/>
    <x v="0"/>
    <n v="52092"/>
    <x v="0"/>
    <x v="5"/>
    <x v="2"/>
    <n v="140"/>
    <s v="Dealer"/>
    <x v="0"/>
    <s v="Used"/>
    <s v="Front"/>
    <x v="0"/>
    <n v="5"/>
    <n v="4"/>
    <x v="4"/>
    <s v="Cloth"/>
  </r>
  <r>
    <x v="11"/>
    <x v="19"/>
    <x v="256"/>
    <x v="0"/>
    <n v="21648"/>
    <x v="0"/>
    <x v="7"/>
    <x v="2"/>
    <m/>
    <s v="Dealer"/>
    <x v="0"/>
    <s v="Used"/>
    <s v="Front"/>
    <x v="0"/>
    <n v="5"/>
    <n v="4"/>
    <x v="1"/>
    <s v="Cloth"/>
  </r>
  <r>
    <x v="11"/>
    <x v="74"/>
    <x v="257"/>
    <x v="0"/>
    <n v="34000"/>
    <x v="0"/>
    <x v="2"/>
    <x v="2"/>
    <n v="272"/>
    <s v="Dealer"/>
    <x v="0"/>
    <s v="Used"/>
    <s v="4WD"/>
    <x v="0"/>
    <n v="5"/>
    <n v="4"/>
    <x v="0"/>
    <s v="Cloth"/>
  </r>
  <r>
    <x v="12"/>
    <x v="21"/>
    <x v="79"/>
    <x v="0"/>
    <n v="40860"/>
    <x v="0"/>
    <x v="7"/>
    <x v="3"/>
    <n v="136"/>
    <s v="Dealer"/>
    <x v="0"/>
    <s v="Used"/>
    <s v="Front"/>
    <x v="0"/>
    <n v="5"/>
    <n v="4"/>
    <x v="0"/>
    <s v="Not Mentioned"/>
  </r>
  <r>
    <x v="12"/>
    <x v="22"/>
    <x v="0"/>
    <x v="0"/>
    <n v="87198"/>
    <x v="0"/>
    <x v="7"/>
    <x v="3"/>
    <n v="136"/>
    <s v="Dealer"/>
    <x v="0"/>
    <s v="Used"/>
    <s v="Front"/>
    <x v="0"/>
    <n v="5"/>
    <n v="4"/>
    <x v="2"/>
    <s v="Cloth"/>
  </r>
  <r>
    <x v="12"/>
    <x v="22"/>
    <x v="69"/>
    <x v="0"/>
    <n v="9980"/>
    <x v="0"/>
    <x v="6"/>
    <x v="3"/>
    <n v="136"/>
    <s v="Dealer"/>
    <x v="0"/>
    <s v="Used"/>
    <s v="Front"/>
    <x v="0"/>
    <n v="5"/>
    <n v="4"/>
    <x v="3"/>
    <s v="Cloth"/>
  </r>
  <r>
    <x v="12"/>
    <x v="22"/>
    <x v="258"/>
    <x v="0"/>
    <n v="37654"/>
    <x v="0"/>
    <x v="2"/>
    <x v="3"/>
    <n v="136"/>
    <s v="Dealer"/>
    <x v="0"/>
    <s v="Used"/>
    <s v="Front"/>
    <x v="0"/>
    <n v="5"/>
    <n v="4"/>
    <x v="4"/>
    <s v="Cloth"/>
  </r>
  <r>
    <x v="13"/>
    <x v="24"/>
    <x v="9"/>
    <x v="0"/>
    <n v="57174"/>
    <x v="0"/>
    <x v="1"/>
    <x v="3"/>
    <n v="150"/>
    <s v="Dealer"/>
    <x v="0"/>
    <s v="Used"/>
    <s v="4WD"/>
    <x v="0"/>
    <n v="5"/>
    <n v="4"/>
    <x v="3"/>
    <s v="Full leather"/>
  </r>
  <r>
    <x v="13"/>
    <x v="24"/>
    <x v="259"/>
    <x v="0"/>
    <n v="89000"/>
    <x v="0"/>
    <x v="1"/>
    <x v="3"/>
    <n v="179"/>
    <s v="Dealer"/>
    <x v="0"/>
    <s v="Used"/>
    <s v="4WD"/>
    <x v="0"/>
    <n v="5"/>
    <n v="4"/>
    <x v="3"/>
    <s v="Full leather"/>
  </r>
  <r>
    <x v="13"/>
    <x v="24"/>
    <x v="113"/>
    <x v="0"/>
    <n v="95133"/>
    <x v="0"/>
    <x v="1"/>
    <x v="3"/>
    <n v="150"/>
    <s v="Dealer"/>
    <x v="0"/>
    <s v="Used"/>
    <s v="4WD"/>
    <x v="0"/>
    <n v="5"/>
    <n v="4"/>
    <x v="3"/>
    <s v="Full leather"/>
  </r>
  <r>
    <x v="13"/>
    <x v="24"/>
    <x v="9"/>
    <x v="0"/>
    <n v="63300"/>
    <x v="0"/>
    <x v="0"/>
    <x v="3"/>
    <n v="179"/>
    <s v="Dealer"/>
    <x v="0"/>
    <s v="Used"/>
    <s v="4WD"/>
    <x v="0"/>
    <n v="5"/>
    <n v="4"/>
    <x v="3"/>
    <s v="Full leather"/>
  </r>
  <r>
    <x v="13"/>
    <x v="24"/>
    <x v="20"/>
    <x v="0"/>
    <n v="100000"/>
    <x v="0"/>
    <x v="0"/>
    <x v="3"/>
    <n v="150"/>
    <s v="Dealer"/>
    <x v="0"/>
    <s v="Used"/>
    <s v="4WD"/>
    <x v="0"/>
    <n v="5"/>
    <n v="4"/>
    <x v="4"/>
    <s v="Other"/>
  </r>
  <r>
    <x v="13"/>
    <x v="26"/>
    <x v="25"/>
    <x v="0"/>
    <n v="65000"/>
    <x v="0"/>
    <x v="2"/>
    <x v="3"/>
    <n v="163"/>
    <s v="Dealer"/>
    <x v="0"/>
    <s v="Used"/>
    <s v="4WD"/>
    <x v="0"/>
    <n v="5"/>
    <n v="4"/>
    <x v="3"/>
    <s v="Cloth"/>
  </r>
  <r>
    <x v="13"/>
    <x v="26"/>
    <x v="20"/>
    <x v="0"/>
    <n v="105278"/>
    <x v="0"/>
    <x v="1"/>
    <x v="3"/>
    <n v="239"/>
    <s v="Dealer"/>
    <x v="0"/>
    <s v="Used"/>
    <s v="4WD"/>
    <x v="0"/>
    <n v="5"/>
    <n v="4"/>
    <x v="2"/>
    <s v="Part leather"/>
  </r>
  <r>
    <x v="13"/>
    <x v="24"/>
    <x v="130"/>
    <x v="0"/>
    <n v="70000"/>
    <x v="0"/>
    <x v="0"/>
    <x v="3"/>
    <n v="150"/>
    <s v="Dealer"/>
    <x v="0"/>
    <s v="Used"/>
    <s v="4WD"/>
    <x v="0"/>
    <n v="5"/>
    <n v="4"/>
    <x v="3"/>
    <s v="Cloth"/>
  </r>
  <r>
    <x v="13"/>
    <x v="25"/>
    <x v="260"/>
    <x v="0"/>
    <n v="49000"/>
    <x v="0"/>
    <x v="2"/>
    <x v="3"/>
    <n v="204"/>
    <s v="Dealer"/>
    <x v="0"/>
    <s v="Used"/>
    <s v="4WD"/>
    <x v="0"/>
    <n v="5"/>
    <n v="4"/>
    <x v="1"/>
    <s v="Not Mentioned"/>
  </r>
  <r>
    <x v="13"/>
    <x v="26"/>
    <x v="25"/>
    <x v="0"/>
    <n v="66900"/>
    <x v="0"/>
    <x v="2"/>
    <x v="3"/>
    <n v="163"/>
    <s v="Dealer"/>
    <x v="0"/>
    <s v="Used"/>
    <s v="4WD"/>
    <x v="0"/>
    <n v="5"/>
    <n v="4"/>
    <x v="7"/>
    <s v="Not Mentioned"/>
  </r>
  <r>
    <x v="13"/>
    <x v="24"/>
    <x v="101"/>
    <x v="0"/>
    <n v="29800"/>
    <x v="0"/>
    <x v="1"/>
    <x v="3"/>
    <n v="150"/>
    <s v="Dealer"/>
    <x v="0"/>
    <s v="Used"/>
    <s v="4WD"/>
    <x v="0"/>
    <n v="5"/>
    <n v="4"/>
    <x v="3"/>
    <s v="Cloth"/>
  </r>
  <r>
    <x v="13"/>
    <x v="24"/>
    <x v="25"/>
    <x v="0"/>
    <n v="49000"/>
    <x v="0"/>
    <x v="1"/>
    <x v="3"/>
    <n v="150"/>
    <s v="Dealer"/>
    <x v="0"/>
    <s v="Used"/>
    <s v="4WD"/>
    <x v="0"/>
    <n v="5"/>
    <n v="4"/>
    <x v="3"/>
    <s v="Cloth"/>
  </r>
  <r>
    <x v="13"/>
    <x v="24"/>
    <x v="261"/>
    <x v="0"/>
    <n v="50938"/>
    <x v="0"/>
    <x v="1"/>
    <x v="3"/>
    <n v="179"/>
    <s v="Dealer"/>
    <x v="0"/>
    <s v="Used"/>
    <s v="4WD"/>
    <x v="0"/>
    <n v="5"/>
    <n v="4"/>
    <x v="4"/>
    <s v="Full leather"/>
  </r>
  <r>
    <x v="13"/>
    <x v="26"/>
    <x v="262"/>
    <x v="0"/>
    <n v="53414"/>
    <x v="0"/>
    <x v="1"/>
    <x v="3"/>
    <n v="150"/>
    <s v="Dealer"/>
    <x v="0"/>
    <s v="Used"/>
    <s v="4WD"/>
    <x v="0"/>
    <n v="5"/>
    <n v="4"/>
    <x v="2"/>
    <s v="Full leather"/>
  </r>
  <r>
    <x v="13"/>
    <x v="24"/>
    <x v="135"/>
    <x v="0"/>
    <n v="90000"/>
    <x v="0"/>
    <x v="1"/>
    <x v="3"/>
    <n v="150"/>
    <s v="Dealer"/>
    <x v="0"/>
    <s v="Used"/>
    <s v="4WD"/>
    <x v="0"/>
    <n v="5"/>
    <n v="4"/>
    <x v="6"/>
    <s v="Full leather"/>
  </r>
  <r>
    <x v="13"/>
    <x v="24"/>
    <x v="9"/>
    <x v="0"/>
    <n v="57174"/>
    <x v="0"/>
    <x v="1"/>
    <x v="3"/>
    <n v="150"/>
    <s v="Dealer"/>
    <x v="0"/>
    <s v="Used"/>
    <s v="4WD"/>
    <x v="0"/>
    <n v="5"/>
    <n v="4"/>
    <x v="3"/>
    <s v="Full leather"/>
  </r>
  <r>
    <x v="13"/>
    <x v="25"/>
    <x v="263"/>
    <x v="0"/>
    <n v="67000"/>
    <x v="0"/>
    <x v="2"/>
    <x v="2"/>
    <n v="250"/>
    <s v="Dealer"/>
    <x v="0"/>
    <s v="Used"/>
    <s v="4WD"/>
    <x v="0"/>
    <n v="5"/>
    <n v="4"/>
    <x v="2"/>
    <s v="Full leather"/>
  </r>
  <r>
    <x v="14"/>
    <x v="29"/>
    <x v="149"/>
    <x v="0"/>
    <n v="59000"/>
    <x v="0"/>
    <x v="0"/>
    <x v="2"/>
    <n v="159"/>
    <s v="Dealer"/>
    <x v="0"/>
    <s v="Used"/>
    <s v="Front"/>
    <x v="0"/>
    <n v="5"/>
    <n v="4"/>
    <x v="2"/>
    <s v="Cloth"/>
  </r>
  <r>
    <x v="14"/>
    <x v="29"/>
    <x v="142"/>
    <x v="0"/>
    <n v="122387"/>
    <x v="0"/>
    <x v="16"/>
    <x v="2"/>
    <n v="116"/>
    <s v="Dealer"/>
    <x v="0"/>
    <s v="Used"/>
    <s v="Not Mentioned"/>
    <x v="0"/>
    <n v="5"/>
    <n v="4"/>
    <x v="3"/>
    <s v="Cloth"/>
  </r>
  <r>
    <x v="14"/>
    <x v="29"/>
    <x v="79"/>
    <x v="0"/>
    <n v="40640"/>
    <x v="0"/>
    <x v="2"/>
    <x v="2"/>
    <n v="158"/>
    <s v="Dealer"/>
    <x v="0"/>
    <s v="Used"/>
    <s v="Front"/>
    <x v="0"/>
    <n v="5"/>
    <n v="4"/>
    <x v="0"/>
    <s v="Other"/>
  </r>
  <r>
    <x v="15"/>
    <x v="32"/>
    <x v="54"/>
    <x v="0"/>
    <n v="31248"/>
    <x v="0"/>
    <x v="0"/>
    <x v="2"/>
    <n v="150"/>
    <s v="Dealer"/>
    <x v="0"/>
    <s v="Used"/>
    <s v="Front"/>
    <x v="0"/>
    <n v="5"/>
    <n v="4"/>
    <x v="2"/>
    <s v="Cloth"/>
  </r>
  <r>
    <x v="15"/>
    <x v="32"/>
    <x v="153"/>
    <x v="0"/>
    <n v="89395"/>
    <x v="0"/>
    <x v="5"/>
    <x v="2"/>
    <n v="150"/>
    <s v="Dealer"/>
    <x v="0"/>
    <s v="Used"/>
    <s v="Not Mentioned"/>
    <x v="0"/>
    <n v="5"/>
    <n v="4"/>
    <x v="3"/>
    <s v="Cloth"/>
  </r>
  <r>
    <x v="15"/>
    <x v="32"/>
    <x v="264"/>
    <x v="0"/>
    <n v="50207"/>
    <x v="0"/>
    <x v="3"/>
    <x v="2"/>
    <n v="150"/>
    <s v="Dealer"/>
    <x v="0"/>
    <s v="Used"/>
    <s v="Front"/>
    <x v="0"/>
    <n v="5"/>
    <n v="4"/>
    <x v="4"/>
    <s v="Cloth"/>
  </r>
  <r>
    <x v="15"/>
    <x v="32"/>
    <x v="54"/>
    <x v="0"/>
    <n v="31248"/>
    <x v="0"/>
    <x v="0"/>
    <x v="2"/>
    <n v="150"/>
    <s v="Dealer"/>
    <x v="0"/>
    <s v="Used"/>
    <s v="Front"/>
    <x v="0"/>
    <n v="5"/>
    <n v="4"/>
    <x v="2"/>
    <s v="Cloth"/>
  </r>
  <r>
    <x v="16"/>
    <x v="75"/>
    <x v="105"/>
    <x v="0"/>
    <n v="184000"/>
    <x v="0"/>
    <x v="10"/>
    <x v="4"/>
    <n v="140"/>
    <s v="Dealer"/>
    <x v="0"/>
    <s v="Used"/>
    <s v="4WD"/>
    <x v="0"/>
    <n v="5"/>
    <n v="4"/>
    <x v="4"/>
    <s v="Full leather"/>
  </r>
  <r>
    <x v="0"/>
    <x v="0"/>
    <x v="265"/>
    <x v="0"/>
    <n v="13500"/>
    <x v="0"/>
    <x v="7"/>
    <x v="2"/>
    <n v="200"/>
    <s v="Dealer"/>
    <x v="0"/>
    <s v="Used"/>
    <s v="4WD"/>
    <x v="0"/>
    <n v="5"/>
    <n v="4"/>
    <x v="2"/>
    <s v="Other"/>
  </r>
  <r>
    <x v="0"/>
    <x v="0"/>
    <x v="266"/>
    <x v="0"/>
    <n v="20"/>
    <x v="0"/>
    <x v="6"/>
    <x v="2"/>
    <n v="280"/>
    <s v="Dealer"/>
    <x v="0"/>
    <s v="Used"/>
    <s v="4WD"/>
    <x v="0"/>
    <n v="5"/>
    <n v="4"/>
    <x v="3"/>
    <s v="Full leather"/>
  </r>
  <r>
    <x v="0"/>
    <x v="0"/>
    <x v="55"/>
    <x v="0"/>
    <n v="149000"/>
    <x v="0"/>
    <x v="5"/>
    <x v="2"/>
    <n v="280"/>
    <s v="Dealer"/>
    <x v="0"/>
    <s v="Used"/>
    <s v="4WD"/>
    <x v="0"/>
    <n v="5"/>
    <n v="4"/>
    <x v="0"/>
    <s v="Full leather"/>
  </r>
  <r>
    <x v="0"/>
    <x v="35"/>
    <x v="267"/>
    <x v="0"/>
    <n v="14440"/>
    <x v="0"/>
    <x v="3"/>
    <x v="2"/>
    <n v="160"/>
    <s v="Dealer"/>
    <x v="0"/>
    <s v="Used"/>
    <s v="Front"/>
    <x v="0"/>
    <n v="5"/>
    <n v="4"/>
    <x v="3"/>
    <s v="Other"/>
  </r>
  <r>
    <x v="0"/>
    <x v="0"/>
    <x v="9"/>
    <x v="0"/>
    <n v="90700"/>
    <x v="0"/>
    <x v="2"/>
    <x v="2"/>
    <n v="280"/>
    <s v="Dealer"/>
    <x v="0"/>
    <s v="Used"/>
    <s v="4WD"/>
    <x v="0"/>
    <n v="5"/>
    <n v="4"/>
    <x v="2"/>
    <s v="Full leather"/>
  </r>
  <r>
    <x v="0"/>
    <x v="0"/>
    <x v="74"/>
    <x v="0"/>
    <n v="81806"/>
    <x v="0"/>
    <x v="4"/>
    <x v="2"/>
    <n v="280"/>
    <s v="Dealer"/>
    <x v="0"/>
    <s v="Used"/>
    <s v="4WD"/>
    <x v="0"/>
    <n v="5"/>
    <n v="4"/>
    <x v="6"/>
    <s v="Full leather"/>
  </r>
  <r>
    <x v="17"/>
    <x v="76"/>
    <x v="268"/>
    <x v="0"/>
    <n v="69500"/>
    <x v="0"/>
    <x v="0"/>
    <x v="2"/>
    <n v="150"/>
    <s v="Dealer"/>
    <x v="0"/>
    <s v="Used"/>
    <s v="Front"/>
    <x v="0"/>
    <n v="5"/>
    <n v="4"/>
    <x v="12"/>
    <s v="Cloth"/>
  </r>
  <r>
    <x v="18"/>
    <x v="77"/>
    <x v="259"/>
    <x v="0"/>
    <n v="55795"/>
    <x v="0"/>
    <x v="1"/>
    <x v="3"/>
    <n v="163"/>
    <s v="Dealer"/>
    <x v="0"/>
    <s v="Used"/>
    <s v="Front"/>
    <x v="0"/>
    <n v="5"/>
    <n v="4"/>
    <x v="2"/>
    <s v="Cloth"/>
  </r>
  <r>
    <x v="19"/>
    <x v="39"/>
    <x v="8"/>
    <x v="0"/>
    <n v="129000"/>
    <x v="0"/>
    <x v="5"/>
    <x v="2"/>
    <n v="184"/>
    <s v="Dealer"/>
    <x v="0"/>
    <s v="Used"/>
    <s v="4WD"/>
    <x v="0"/>
    <n v="5"/>
    <n v="4"/>
    <x v="2"/>
    <s v="Full leather"/>
  </r>
  <r>
    <x v="20"/>
    <x v="78"/>
    <x v="54"/>
    <x v="0"/>
    <n v="74010"/>
    <x v="0"/>
    <x v="0"/>
    <x v="2"/>
    <n v="122"/>
    <s v="Dealer"/>
    <x v="0"/>
    <s v="Used"/>
    <s v="Front"/>
    <x v="0"/>
    <n v="5"/>
    <n v="4"/>
    <x v="0"/>
    <s v="Part leather"/>
  </r>
  <r>
    <x v="21"/>
    <x v="46"/>
    <x v="269"/>
    <x v="0"/>
    <n v="31000"/>
    <x v="0"/>
    <x v="3"/>
    <x v="3"/>
    <n v="163"/>
    <s v="Dealer"/>
    <x v="0"/>
    <s v="Used"/>
    <s v="4WD"/>
    <x v="0"/>
    <n v="5"/>
    <n v="4"/>
    <x v="1"/>
    <s v="Full leather"/>
  </r>
  <r>
    <x v="21"/>
    <x v="47"/>
    <x v="270"/>
    <x v="0"/>
    <n v="95250"/>
    <x v="0"/>
    <x v="5"/>
    <x v="2"/>
    <n v="200"/>
    <s v="Dealer"/>
    <x v="0"/>
    <s v="Used"/>
    <s v="4WD"/>
    <x v="0"/>
    <n v="5"/>
    <n v="4"/>
    <x v="2"/>
    <s v="Full leather"/>
  </r>
  <r>
    <x v="21"/>
    <x v="47"/>
    <x v="271"/>
    <x v="0"/>
    <n v="82323"/>
    <x v="0"/>
    <x v="2"/>
    <x v="3"/>
    <n v="163"/>
    <s v="Dealer"/>
    <x v="0"/>
    <s v="Used"/>
    <s v="4WD"/>
    <x v="0"/>
    <n v="5"/>
    <n v="4"/>
    <x v="3"/>
    <s v="Full leather"/>
  </r>
  <r>
    <x v="21"/>
    <x v="47"/>
    <x v="69"/>
    <x v="0"/>
    <n v="92000"/>
    <x v="0"/>
    <x v="2"/>
    <x v="3"/>
    <n v="163"/>
    <s v="Dealer"/>
    <x v="0"/>
    <s v="Used"/>
    <s v="4WD"/>
    <x v="0"/>
    <n v="5"/>
    <n v="4"/>
    <x v="7"/>
    <s v="Not Mentioned"/>
  </r>
  <r>
    <x v="21"/>
    <x v="46"/>
    <x v="272"/>
    <x v="0"/>
    <n v="75607"/>
    <x v="0"/>
    <x v="2"/>
    <x v="3"/>
    <n v="204"/>
    <s v="Dealer"/>
    <x v="0"/>
    <s v="Used"/>
    <s v="4WD"/>
    <x v="0"/>
    <n v="5"/>
    <n v="4"/>
    <x v="2"/>
    <s v="Full leather"/>
  </r>
  <r>
    <x v="21"/>
    <x v="47"/>
    <x v="125"/>
    <x v="0"/>
    <n v="60000"/>
    <x v="0"/>
    <x v="2"/>
    <x v="3"/>
    <n v="204"/>
    <s v="Dealer"/>
    <x v="0"/>
    <s v="Used"/>
    <s v="4WD"/>
    <x v="0"/>
    <n v="5"/>
    <n v="4"/>
    <x v="2"/>
    <s v="Full leather"/>
  </r>
  <r>
    <x v="21"/>
    <x v="47"/>
    <x v="205"/>
    <x v="0"/>
    <n v="85083"/>
    <x v="0"/>
    <x v="1"/>
    <x v="2"/>
    <n v="300"/>
    <s v="Dealer"/>
    <x v="0"/>
    <s v="Used"/>
    <s v="4WD"/>
    <x v="0"/>
    <n v="5"/>
    <n v="4"/>
    <x v="1"/>
    <s v="Full leather"/>
  </r>
  <r>
    <x v="21"/>
    <x v="47"/>
    <x v="273"/>
    <x v="0"/>
    <n v="62026"/>
    <x v="0"/>
    <x v="0"/>
    <x v="2"/>
    <n v="200"/>
    <s v="Dealer"/>
    <x v="0"/>
    <s v="Used"/>
    <s v="4WD"/>
    <x v="0"/>
    <n v="5"/>
    <n v="4"/>
    <x v="0"/>
    <s v="Full leather"/>
  </r>
  <r>
    <x v="21"/>
    <x v="47"/>
    <x v="109"/>
    <x v="0"/>
    <n v="61160"/>
    <x v="0"/>
    <x v="2"/>
    <x v="3"/>
    <n v="163"/>
    <s v="Dealer"/>
    <x v="0"/>
    <s v="Used"/>
    <s v="4WD"/>
    <x v="0"/>
    <n v="5"/>
    <n v="4"/>
    <x v="1"/>
    <s v="Full leather"/>
  </r>
  <r>
    <x v="21"/>
    <x v="47"/>
    <x v="201"/>
    <x v="0"/>
    <n v="115000"/>
    <x v="0"/>
    <x v="0"/>
    <x v="2"/>
    <n v="300"/>
    <s v="Dealer"/>
    <x v="0"/>
    <s v="Used"/>
    <s v="4WD"/>
    <x v="0"/>
    <n v="5"/>
    <n v="4"/>
    <x v="2"/>
    <s v="Full leather"/>
  </r>
  <r>
    <x v="21"/>
    <x v="47"/>
    <x v="25"/>
    <x v="0"/>
    <n v="31750"/>
    <x v="0"/>
    <x v="2"/>
    <x v="3"/>
    <n v="163"/>
    <s v="Dealer"/>
    <x v="0"/>
    <s v="Used"/>
    <s v="4WD"/>
    <x v="0"/>
    <n v="5"/>
    <n v="4"/>
    <x v="4"/>
    <s v="Not Mentioned"/>
  </r>
  <r>
    <x v="21"/>
    <x v="46"/>
    <x v="109"/>
    <x v="0"/>
    <n v="107000"/>
    <x v="0"/>
    <x v="2"/>
    <x v="3"/>
    <n v="204"/>
    <s v="Dealer"/>
    <x v="0"/>
    <s v="Used"/>
    <s v="4WD"/>
    <x v="0"/>
    <n v="5"/>
    <n v="4"/>
    <x v="7"/>
    <s v="Other"/>
  </r>
  <r>
    <x v="21"/>
    <x v="46"/>
    <x v="274"/>
    <x v="0"/>
    <n v="36677"/>
    <x v="0"/>
    <x v="7"/>
    <x v="2"/>
    <n v="250"/>
    <s v="Dealer"/>
    <x v="0"/>
    <s v="Used"/>
    <s v="4WD"/>
    <x v="0"/>
    <n v="5"/>
    <n v="4"/>
    <x v="1"/>
    <s v="Full leather"/>
  </r>
  <r>
    <x v="21"/>
    <x v="47"/>
    <x v="51"/>
    <x v="0"/>
    <n v="119230"/>
    <x v="0"/>
    <x v="5"/>
    <x v="2"/>
    <n v="249"/>
    <s v="Dealer"/>
    <x v="0"/>
    <s v="Used"/>
    <s v="4WD"/>
    <x v="0"/>
    <n v="5"/>
    <n v="4"/>
    <x v="1"/>
    <s v="Not Mentioned"/>
  </r>
  <r>
    <x v="21"/>
    <x v="47"/>
    <x v="18"/>
    <x v="0"/>
    <n v="64810"/>
    <x v="0"/>
    <x v="0"/>
    <x v="2"/>
    <n v="249"/>
    <s v="Dealer"/>
    <x v="0"/>
    <s v="Used"/>
    <s v="4WD"/>
    <x v="0"/>
    <n v="5"/>
    <n v="4"/>
    <x v="0"/>
    <s v="Not Mentioned"/>
  </r>
  <r>
    <x v="21"/>
    <x v="47"/>
    <x v="178"/>
    <x v="0"/>
    <n v="58500"/>
    <x v="0"/>
    <x v="5"/>
    <x v="2"/>
    <n v="200"/>
    <s v="Dealer"/>
    <x v="0"/>
    <s v="Used"/>
    <s v="4WD"/>
    <x v="0"/>
    <n v="5"/>
    <n v="4"/>
    <x v="0"/>
    <s v="Full leather"/>
  </r>
  <r>
    <x v="21"/>
    <x v="47"/>
    <x v="69"/>
    <x v="0"/>
    <n v="116000"/>
    <x v="0"/>
    <x v="2"/>
    <x v="3"/>
    <n v="163"/>
    <s v="Dealer"/>
    <x v="0"/>
    <s v="Used"/>
    <s v="4WD"/>
    <x v="0"/>
    <n v="5"/>
    <n v="4"/>
    <x v="3"/>
    <s v="Full leather"/>
  </r>
  <r>
    <x v="21"/>
    <x v="47"/>
    <x v="69"/>
    <x v="0"/>
    <n v="49000"/>
    <x v="0"/>
    <x v="0"/>
    <x v="2"/>
    <n v="200"/>
    <s v="Dealer"/>
    <x v="0"/>
    <s v="Used"/>
    <s v="4WD"/>
    <x v="0"/>
    <n v="5"/>
    <n v="4"/>
    <x v="4"/>
    <s v="Full leather"/>
  </r>
  <r>
    <x v="21"/>
    <x v="47"/>
    <x v="25"/>
    <x v="0"/>
    <n v="59945"/>
    <x v="0"/>
    <x v="2"/>
    <x v="3"/>
    <n v="163"/>
    <s v="Dealer"/>
    <x v="0"/>
    <s v="Used"/>
    <s v="4WD"/>
    <x v="0"/>
    <n v="5"/>
    <n v="4"/>
    <x v="3"/>
    <s v="Cloth"/>
  </r>
  <r>
    <x v="21"/>
    <x v="46"/>
    <x v="275"/>
    <x v="0"/>
    <n v="60000"/>
    <x v="0"/>
    <x v="2"/>
    <x v="3"/>
    <n v="204"/>
    <s v="Dealer"/>
    <x v="0"/>
    <s v="Used"/>
    <s v="4WD"/>
    <x v="0"/>
    <n v="5"/>
    <n v="4"/>
    <x v="2"/>
    <s v="Full leather"/>
  </r>
  <r>
    <x v="21"/>
    <x v="47"/>
    <x v="276"/>
    <x v="0"/>
    <n v="55855"/>
    <x v="0"/>
    <x v="2"/>
    <x v="3"/>
    <n v="163"/>
    <s v="Dealer"/>
    <x v="0"/>
    <s v="Used"/>
    <s v="4WD"/>
    <x v="0"/>
    <n v="5"/>
    <n v="4"/>
    <x v="7"/>
    <s v="Not Mentioned"/>
  </r>
  <r>
    <x v="21"/>
    <x v="46"/>
    <x v="21"/>
    <x v="0"/>
    <n v="49000"/>
    <x v="0"/>
    <x v="1"/>
    <x v="2"/>
    <n v="250"/>
    <s v="Dealer"/>
    <x v="0"/>
    <s v="Used"/>
    <s v="4WD"/>
    <x v="0"/>
    <n v="5"/>
    <n v="4"/>
    <x v="2"/>
    <s v="Full leather"/>
  </r>
  <r>
    <x v="21"/>
    <x v="47"/>
    <x v="97"/>
    <x v="0"/>
    <n v="30000"/>
    <x v="0"/>
    <x v="1"/>
    <x v="2"/>
    <n v="200"/>
    <s v="Dealer"/>
    <x v="0"/>
    <s v="Used"/>
    <s v="Not Mentioned"/>
    <x v="0"/>
    <n v="5"/>
    <n v="4"/>
    <x v="3"/>
    <s v="Full leather"/>
  </r>
  <r>
    <x v="21"/>
    <x v="46"/>
    <x v="130"/>
    <x v="0"/>
    <n v="129470"/>
    <x v="0"/>
    <x v="2"/>
    <x v="3"/>
    <n v="163"/>
    <s v="Dealer"/>
    <x v="0"/>
    <s v="Used"/>
    <s v="4WD"/>
    <x v="0"/>
    <n v="5"/>
    <n v="4"/>
    <x v="1"/>
    <s v="Full leather"/>
  </r>
  <r>
    <x v="21"/>
    <x v="46"/>
    <x v="211"/>
    <x v="0"/>
    <n v="20641"/>
    <x v="0"/>
    <x v="1"/>
    <x v="2"/>
    <n v="250"/>
    <s v="Dealer"/>
    <x v="0"/>
    <s v="Used"/>
    <s v="4WD"/>
    <x v="0"/>
    <n v="5"/>
    <n v="4"/>
    <x v="0"/>
    <s v="Full leather"/>
  </r>
  <r>
    <x v="21"/>
    <x v="47"/>
    <x v="176"/>
    <x v="0"/>
    <n v="33000"/>
    <x v="0"/>
    <x v="3"/>
    <x v="3"/>
    <n v="163"/>
    <s v="Dealer"/>
    <x v="0"/>
    <s v="Used"/>
    <s v="4WD"/>
    <x v="0"/>
    <n v="5"/>
    <n v="4"/>
    <x v="2"/>
    <s v="Full leather"/>
  </r>
  <r>
    <x v="21"/>
    <x v="46"/>
    <x v="259"/>
    <x v="0"/>
    <n v="85000"/>
    <x v="0"/>
    <x v="0"/>
    <x v="2"/>
    <n v="250"/>
    <s v="Dealer"/>
    <x v="0"/>
    <s v="Used"/>
    <s v="4WD"/>
    <x v="0"/>
    <n v="5"/>
    <n v="4"/>
    <x v="1"/>
    <s v="Full leather"/>
  </r>
  <r>
    <x v="21"/>
    <x v="47"/>
    <x v="277"/>
    <x v="0"/>
    <n v="19000"/>
    <x v="0"/>
    <x v="3"/>
    <x v="3"/>
    <n v="163"/>
    <s v="Dealer"/>
    <x v="0"/>
    <s v="Used"/>
    <s v="4WD"/>
    <x v="0"/>
    <n v="5"/>
    <n v="4"/>
    <x v="3"/>
    <s v="Full leather"/>
  </r>
  <r>
    <x v="27"/>
    <x v="79"/>
    <x v="51"/>
    <x v="0"/>
    <n v="121536"/>
    <x v="0"/>
    <x v="5"/>
    <x v="2"/>
    <n v="197"/>
    <s v="Dealer"/>
    <x v="0"/>
    <s v="Used"/>
    <s v="4WD"/>
    <x v="0"/>
    <n v="5"/>
    <n v="4"/>
    <x v="2"/>
    <s v="Not Mentioned"/>
  </r>
  <r>
    <x v="22"/>
    <x v="48"/>
    <x v="15"/>
    <x v="0"/>
    <n v="25000"/>
    <x v="0"/>
    <x v="3"/>
    <x v="4"/>
    <n v="230"/>
    <s v="Dealer"/>
    <x v="0"/>
    <s v="Used"/>
    <s v="4WD"/>
    <x v="0"/>
    <n v="5"/>
    <n v="4"/>
    <x v="0"/>
    <s v="Full leather"/>
  </r>
  <r>
    <x v="22"/>
    <x v="48"/>
    <x v="262"/>
    <x v="0"/>
    <n v="22877"/>
    <x v="0"/>
    <x v="3"/>
    <x v="2"/>
    <n v="230"/>
    <s v="Dealer"/>
    <x v="0"/>
    <s v="Used"/>
    <s v="4WD"/>
    <x v="0"/>
    <n v="5"/>
    <n v="4"/>
    <x v="4"/>
    <s v="Full leather"/>
  </r>
  <r>
    <x v="22"/>
    <x v="48"/>
    <x v="114"/>
    <x v="0"/>
    <n v="19761"/>
    <x v="0"/>
    <x v="3"/>
    <x v="4"/>
    <n v="230"/>
    <s v="Dealer"/>
    <x v="0"/>
    <s v="Used"/>
    <s v="4WD"/>
    <x v="0"/>
    <n v="5"/>
    <n v="4"/>
    <x v="0"/>
    <s v="Full leather"/>
  </r>
  <r>
    <x v="28"/>
    <x v="80"/>
    <x v="278"/>
    <x v="0"/>
    <n v="210000"/>
    <x v="0"/>
    <x v="14"/>
    <x v="2"/>
    <n v="315"/>
    <s v="Dealer"/>
    <x v="0"/>
    <s v="Used"/>
    <s v="Front"/>
    <x v="0"/>
    <n v="5"/>
    <n v="4"/>
    <x v="0"/>
    <s v="Full leather"/>
  </r>
  <r>
    <x v="29"/>
    <x v="81"/>
    <x v="279"/>
    <x v="0"/>
    <n v="126583"/>
    <x v="0"/>
    <x v="0"/>
    <x v="2"/>
    <n v="245"/>
    <s v="Dealer"/>
    <x v="0"/>
    <s v="Used"/>
    <s v="4WD"/>
    <x v="0"/>
    <n v="5"/>
    <n v="4"/>
    <x v="0"/>
    <s v="Cloth"/>
  </r>
  <r>
    <x v="29"/>
    <x v="81"/>
    <x v="213"/>
    <x v="0"/>
    <n v="41680"/>
    <x v="0"/>
    <x v="2"/>
    <x v="2"/>
    <n v="245"/>
    <s v="Dealer"/>
    <x v="0"/>
    <s v="Used"/>
    <s v="4WD"/>
    <x v="0"/>
    <n v="5"/>
    <n v="4"/>
    <x v="2"/>
    <s v="Full leather"/>
  </r>
  <r>
    <x v="6"/>
    <x v="58"/>
    <x v="280"/>
    <x v="1"/>
    <n v="41805"/>
    <x v="0"/>
    <x v="1"/>
    <x v="5"/>
    <n v="136"/>
    <s v="Dealer"/>
    <x v="0"/>
    <s v="Used"/>
    <s v="Front"/>
    <x v="0"/>
    <n v="5"/>
    <n v="4"/>
    <x v="3"/>
    <s v="Cloth"/>
  </r>
  <r>
    <x v="20"/>
    <x v="82"/>
    <x v="281"/>
    <x v="1"/>
    <n v="62130"/>
    <x v="0"/>
    <x v="2"/>
    <x v="3"/>
    <n v="194"/>
    <s v="Dealer"/>
    <x v="0"/>
    <s v="Used"/>
    <s v="Not Mentioned"/>
    <x v="0"/>
    <n v="5"/>
    <n v="4"/>
    <x v="2"/>
    <s v="Part leather"/>
  </r>
  <r>
    <x v="1"/>
    <x v="1"/>
    <x v="57"/>
    <x v="1"/>
    <n v="45980"/>
    <x v="0"/>
    <x v="5"/>
    <x v="0"/>
    <n v="140"/>
    <s v="Dealer"/>
    <x v="0"/>
    <s v="Used"/>
    <s v="4WD"/>
    <x v="0"/>
    <n v="5"/>
    <n v="4"/>
    <x v="2"/>
    <s v="Part leather"/>
  </r>
  <r>
    <x v="2"/>
    <x v="2"/>
    <x v="282"/>
    <x v="1"/>
    <n v="55750"/>
    <x v="0"/>
    <x v="1"/>
    <x v="0"/>
    <n v="179"/>
    <s v="Dealer"/>
    <x v="0"/>
    <s v="Used"/>
    <s v="Front"/>
    <x v="0"/>
    <n v="5"/>
    <n v="4"/>
    <x v="0"/>
    <s v="Cloth"/>
  </r>
  <r>
    <x v="2"/>
    <x v="2"/>
    <x v="264"/>
    <x v="1"/>
    <n v="58605"/>
    <x v="0"/>
    <x v="1"/>
    <x v="0"/>
    <n v="177"/>
    <s v="Dealer"/>
    <x v="0"/>
    <s v="Used"/>
    <s v="Front"/>
    <x v="0"/>
    <n v="5"/>
    <n v="4"/>
    <x v="0"/>
    <s v="Cloth"/>
  </r>
  <r>
    <x v="3"/>
    <x v="5"/>
    <x v="11"/>
    <x v="1"/>
    <n v="69750"/>
    <x v="0"/>
    <x v="2"/>
    <x v="0"/>
    <n v="131"/>
    <s v="Dealer"/>
    <x v="0"/>
    <s v="Used"/>
    <s v="Front"/>
    <x v="0"/>
    <n v="5"/>
    <n v="4"/>
    <x v="2"/>
    <s v="Cloth"/>
  </r>
  <r>
    <x v="3"/>
    <x v="83"/>
    <x v="283"/>
    <x v="1"/>
    <n v="63198"/>
    <x v="0"/>
    <x v="5"/>
    <x v="0"/>
    <n v="120"/>
    <s v="Dealer"/>
    <x v="0"/>
    <s v="Used"/>
    <s v="Not Mentioned"/>
    <x v="0"/>
    <n v="5"/>
    <n v="4"/>
    <x v="2"/>
    <s v="Cloth"/>
  </r>
  <r>
    <x v="3"/>
    <x v="5"/>
    <x v="192"/>
    <x v="1"/>
    <n v="38000"/>
    <x v="0"/>
    <x v="7"/>
    <x v="0"/>
    <n v="131"/>
    <s v="Dealer"/>
    <x v="0"/>
    <s v="Used"/>
    <s v="Not Mentioned"/>
    <x v="0"/>
    <n v="5"/>
    <n v="4"/>
    <x v="3"/>
    <s v="Part leather"/>
  </r>
  <r>
    <x v="4"/>
    <x v="8"/>
    <x v="284"/>
    <x v="1"/>
    <n v="83605"/>
    <x v="0"/>
    <x v="4"/>
    <x v="0"/>
    <n v="110"/>
    <s v="Dealer"/>
    <x v="0"/>
    <s v="Used"/>
    <s v="Front"/>
    <x v="0"/>
    <n v="5"/>
    <n v="4"/>
    <x v="9"/>
    <s v="Cloth"/>
  </r>
  <r>
    <x v="5"/>
    <x v="9"/>
    <x v="285"/>
    <x v="1"/>
    <n v="56461"/>
    <x v="0"/>
    <x v="5"/>
    <x v="0"/>
    <n v="109"/>
    <s v="Dealer"/>
    <x v="0"/>
    <s v="Used"/>
    <s v="Front"/>
    <x v="0"/>
    <n v="5"/>
    <n v="4"/>
    <x v="8"/>
    <s v="Cloth"/>
  </r>
  <r>
    <x v="5"/>
    <x v="9"/>
    <x v="285"/>
    <x v="1"/>
    <n v="56461"/>
    <x v="0"/>
    <x v="5"/>
    <x v="0"/>
    <n v="109"/>
    <s v="Dealer"/>
    <x v="0"/>
    <s v="Used"/>
    <s v="Front"/>
    <x v="0"/>
    <n v="5"/>
    <n v="4"/>
    <x v="8"/>
    <s v="Cloth"/>
  </r>
  <r>
    <x v="25"/>
    <x v="56"/>
    <x v="64"/>
    <x v="1"/>
    <n v="179113"/>
    <x v="0"/>
    <x v="9"/>
    <x v="0"/>
    <n v="160"/>
    <s v="Dealer"/>
    <x v="0"/>
    <s v="Used"/>
    <s v="4WD"/>
    <x v="0"/>
    <n v="5"/>
    <n v="4"/>
    <x v="6"/>
    <s v="Cloth"/>
  </r>
  <r>
    <x v="6"/>
    <x v="10"/>
    <x v="199"/>
    <x v="1"/>
    <n v="82249"/>
    <x v="0"/>
    <x v="1"/>
    <x v="0"/>
    <n v="136"/>
    <s v="Dealer"/>
    <x v="0"/>
    <s v="Used"/>
    <s v="Front"/>
    <x v="0"/>
    <n v="5"/>
    <n v="4"/>
    <x v="3"/>
    <s v="Cloth"/>
  </r>
  <r>
    <x v="6"/>
    <x v="10"/>
    <x v="286"/>
    <x v="1"/>
    <n v="87100"/>
    <x v="0"/>
    <x v="2"/>
    <x v="0"/>
    <n v="136"/>
    <s v="Dealer"/>
    <x v="0"/>
    <s v="Used"/>
    <s v="Front"/>
    <x v="0"/>
    <n v="5"/>
    <n v="4"/>
    <x v="1"/>
    <s v="Cloth"/>
  </r>
  <r>
    <x v="6"/>
    <x v="10"/>
    <x v="287"/>
    <x v="1"/>
    <n v="79500"/>
    <x v="0"/>
    <x v="2"/>
    <x v="0"/>
    <n v="136"/>
    <s v="Dealer"/>
    <x v="0"/>
    <s v="Used"/>
    <s v="Front"/>
    <x v="0"/>
    <n v="5"/>
    <n v="4"/>
    <x v="6"/>
    <s v="Cloth"/>
  </r>
  <r>
    <x v="6"/>
    <x v="58"/>
    <x v="288"/>
    <x v="1"/>
    <n v="92120"/>
    <x v="0"/>
    <x v="7"/>
    <x v="0"/>
    <n v="136"/>
    <s v="Dealer"/>
    <x v="0"/>
    <s v="Used"/>
    <s v="Front"/>
    <x v="0"/>
    <n v="5"/>
    <n v="4"/>
    <x v="3"/>
    <s v="Cloth"/>
  </r>
  <r>
    <x v="7"/>
    <x v="12"/>
    <x v="289"/>
    <x v="1"/>
    <n v="76700"/>
    <x v="0"/>
    <x v="0"/>
    <x v="0"/>
    <n v="238"/>
    <s v="Dealer"/>
    <x v="0"/>
    <s v="Used"/>
    <s v="4WD"/>
    <x v="0"/>
    <n v="5"/>
    <n v="4"/>
    <x v="0"/>
    <s v="Part leather"/>
  </r>
  <r>
    <x v="7"/>
    <x v="11"/>
    <x v="290"/>
    <x v="1"/>
    <n v="161840"/>
    <x v="0"/>
    <x v="9"/>
    <x v="0"/>
    <n v="179"/>
    <s v="Dealer"/>
    <x v="0"/>
    <s v="Used"/>
    <s v="4WD"/>
    <x v="0"/>
    <n v="5"/>
    <n v="4"/>
    <x v="0"/>
    <s v="Part leather"/>
  </r>
  <r>
    <x v="7"/>
    <x v="12"/>
    <x v="289"/>
    <x v="1"/>
    <n v="76700"/>
    <x v="0"/>
    <x v="0"/>
    <x v="0"/>
    <n v="238"/>
    <s v="Dealer"/>
    <x v="0"/>
    <s v="Used"/>
    <s v="4WD"/>
    <x v="0"/>
    <n v="5"/>
    <n v="4"/>
    <x v="0"/>
    <s v="Part leather"/>
  </r>
  <r>
    <x v="7"/>
    <x v="12"/>
    <x v="291"/>
    <x v="1"/>
    <n v="86300"/>
    <x v="0"/>
    <x v="0"/>
    <x v="0"/>
    <n v="238"/>
    <s v="Dealer"/>
    <x v="0"/>
    <s v="Used"/>
    <s v="4WD"/>
    <x v="0"/>
    <n v="5"/>
    <n v="4"/>
    <x v="2"/>
    <s v="alcantara"/>
  </r>
  <r>
    <x v="8"/>
    <x v="13"/>
    <x v="292"/>
    <x v="1"/>
    <n v="67000"/>
    <x v="0"/>
    <x v="2"/>
    <x v="0"/>
    <n v="341"/>
    <s v="Dealer"/>
    <x v="0"/>
    <s v="Used"/>
    <s v="4WD"/>
    <x v="0"/>
    <n v="5"/>
    <n v="4"/>
    <x v="2"/>
    <s v="Part leather"/>
  </r>
  <r>
    <x v="8"/>
    <x v="73"/>
    <x v="172"/>
    <x v="1"/>
    <n v="184178"/>
    <x v="0"/>
    <x v="16"/>
    <x v="0"/>
    <n v="224"/>
    <s v="Dealer"/>
    <x v="0"/>
    <s v="Used"/>
    <s v="4WD"/>
    <x v="0"/>
    <n v="5"/>
    <n v="4"/>
    <x v="7"/>
    <s v="Cloth"/>
  </r>
  <r>
    <x v="8"/>
    <x v="13"/>
    <x v="293"/>
    <x v="1"/>
    <n v="16906"/>
    <x v="0"/>
    <x v="2"/>
    <x v="0"/>
    <n v="197"/>
    <s v="Dealer"/>
    <x v="0"/>
    <s v="Used"/>
    <s v="4WD"/>
    <x v="0"/>
    <n v="5"/>
    <n v="4"/>
    <x v="3"/>
    <s v="Cloth"/>
  </r>
  <r>
    <x v="8"/>
    <x v="73"/>
    <x v="294"/>
    <x v="1"/>
    <n v="59800"/>
    <x v="0"/>
    <x v="2"/>
    <x v="0"/>
    <n v="235"/>
    <s v="Dealer"/>
    <x v="0"/>
    <s v="Used"/>
    <s v="4WD"/>
    <x v="0"/>
    <n v="5"/>
    <n v="4"/>
    <x v="3"/>
    <s v="Part leather"/>
  </r>
  <r>
    <x v="9"/>
    <x v="15"/>
    <x v="290"/>
    <x v="1"/>
    <n v="239564"/>
    <x v="0"/>
    <x v="4"/>
    <x v="0"/>
    <n v="190"/>
    <s v="Dealer"/>
    <x v="0"/>
    <s v="Used"/>
    <s v="4WD"/>
    <x v="0"/>
    <n v="5"/>
    <n v="4"/>
    <x v="0"/>
    <s v="alcantara"/>
  </r>
  <r>
    <x v="9"/>
    <x v="15"/>
    <x v="290"/>
    <x v="1"/>
    <n v="239564"/>
    <x v="0"/>
    <x v="4"/>
    <x v="0"/>
    <n v="190"/>
    <s v="Dealer"/>
    <x v="0"/>
    <s v="Used"/>
    <s v="4WD"/>
    <x v="0"/>
    <n v="5"/>
    <n v="4"/>
    <x v="0"/>
    <s v="alcantara"/>
  </r>
  <r>
    <x v="10"/>
    <x v="17"/>
    <x v="295"/>
    <x v="1"/>
    <n v="100199"/>
    <x v="0"/>
    <x v="5"/>
    <x v="0"/>
    <n v="179"/>
    <s v="Dealer"/>
    <x v="0"/>
    <s v="Used"/>
    <s v="Front"/>
    <x v="0"/>
    <n v="5"/>
    <n v="4"/>
    <x v="8"/>
    <s v="alcantara"/>
  </r>
  <r>
    <x v="10"/>
    <x v="84"/>
    <x v="140"/>
    <x v="1"/>
    <n v="77900"/>
    <x v="0"/>
    <x v="0"/>
    <x v="0"/>
    <n v="131"/>
    <s v="Dealer"/>
    <x v="0"/>
    <s v="Used"/>
    <s v="Front"/>
    <x v="0"/>
    <n v="5"/>
    <n v="4"/>
    <x v="3"/>
    <s v="Part leather"/>
  </r>
  <r>
    <x v="12"/>
    <x v="22"/>
    <x v="296"/>
    <x v="1"/>
    <n v="104750"/>
    <x v="0"/>
    <x v="9"/>
    <x v="0"/>
    <n v="184"/>
    <s v="Dealer"/>
    <x v="0"/>
    <s v="Used"/>
    <s v="4WD"/>
    <x v="0"/>
    <n v="5"/>
    <n v="4"/>
    <x v="2"/>
    <s v="Part leather"/>
  </r>
  <r>
    <x v="12"/>
    <x v="23"/>
    <x v="40"/>
    <x v="1"/>
    <n v="68237"/>
    <x v="0"/>
    <x v="5"/>
    <x v="0"/>
    <n v="200"/>
    <s v="Dealer"/>
    <x v="0"/>
    <s v="Used"/>
    <s v="4WD"/>
    <x v="0"/>
    <n v="5"/>
    <n v="4"/>
    <x v="0"/>
    <s v="Cloth"/>
  </r>
  <r>
    <x v="12"/>
    <x v="23"/>
    <x v="297"/>
    <x v="1"/>
    <n v="87573"/>
    <x v="0"/>
    <x v="2"/>
    <x v="0"/>
    <n v="201"/>
    <s v="Dealer"/>
    <x v="0"/>
    <s v="Used"/>
    <s v="Front"/>
    <x v="0"/>
    <n v="5"/>
    <n v="4"/>
    <x v="1"/>
    <s v="Cloth"/>
  </r>
  <r>
    <x v="12"/>
    <x v="21"/>
    <x v="160"/>
    <x v="1"/>
    <n v="15800"/>
    <x v="0"/>
    <x v="6"/>
    <x v="0"/>
    <n v="136"/>
    <s v="Dealer"/>
    <x v="0"/>
    <s v="Used"/>
    <s v="Front"/>
    <x v="0"/>
    <n v="5"/>
    <n v="4"/>
    <x v="2"/>
    <s v="Part leather"/>
  </r>
  <r>
    <x v="12"/>
    <x v="22"/>
    <x v="298"/>
    <x v="1"/>
    <n v="64239"/>
    <x v="0"/>
    <x v="2"/>
    <x v="0"/>
    <n v="136"/>
    <s v="Dealer"/>
    <x v="0"/>
    <s v="Used"/>
    <s v="4WD"/>
    <x v="0"/>
    <n v="5"/>
    <n v="4"/>
    <x v="0"/>
    <s v="Cloth"/>
  </r>
  <r>
    <x v="12"/>
    <x v="23"/>
    <x v="299"/>
    <x v="1"/>
    <n v="266000"/>
    <x v="0"/>
    <x v="17"/>
    <x v="0"/>
    <n v="170"/>
    <s v="Dealer"/>
    <x v="0"/>
    <s v="Used"/>
    <s v="4WD"/>
    <x v="0"/>
    <n v="5"/>
    <n v="4"/>
    <x v="0"/>
    <s v="Cloth"/>
  </r>
  <r>
    <x v="12"/>
    <x v="21"/>
    <x v="300"/>
    <x v="1"/>
    <n v="13372"/>
    <x v="0"/>
    <x v="3"/>
    <x v="0"/>
    <n v="136"/>
    <s v="Dealer"/>
    <x v="0"/>
    <s v="Used"/>
    <s v="Front"/>
    <x v="0"/>
    <n v="5"/>
    <n v="4"/>
    <x v="0"/>
    <s v="Part leather"/>
  </r>
  <r>
    <x v="12"/>
    <x v="22"/>
    <x v="301"/>
    <x v="1"/>
    <n v="55300"/>
    <x v="0"/>
    <x v="2"/>
    <x v="0"/>
    <n v="136"/>
    <s v="Dealer"/>
    <x v="0"/>
    <s v="Used"/>
    <s v="4WD"/>
    <x v="0"/>
    <n v="5"/>
    <n v="4"/>
    <x v="2"/>
    <s v="Cloth"/>
  </r>
  <r>
    <x v="12"/>
    <x v="22"/>
    <x v="302"/>
    <x v="1"/>
    <n v="8995"/>
    <x v="0"/>
    <x v="3"/>
    <x v="0"/>
    <n v="136"/>
    <s v="Dealer"/>
    <x v="0"/>
    <s v="Used"/>
    <s v="Front"/>
    <x v="0"/>
    <n v="5"/>
    <n v="4"/>
    <x v="2"/>
    <s v="Cloth"/>
  </r>
  <r>
    <x v="12"/>
    <x v="22"/>
    <x v="303"/>
    <x v="1"/>
    <n v="8798"/>
    <x v="0"/>
    <x v="6"/>
    <x v="0"/>
    <n v="136"/>
    <s v="Dealer"/>
    <x v="0"/>
    <s v="Used"/>
    <s v="4WD"/>
    <x v="0"/>
    <n v="5"/>
    <n v="4"/>
    <x v="3"/>
    <s v="Cloth"/>
  </r>
  <r>
    <x v="12"/>
    <x v="22"/>
    <x v="304"/>
    <x v="1"/>
    <n v="90498"/>
    <x v="0"/>
    <x v="5"/>
    <x v="0"/>
    <n v="136"/>
    <s v="Dealer"/>
    <x v="0"/>
    <s v="Used"/>
    <s v="4WD"/>
    <x v="0"/>
    <n v="5"/>
    <n v="4"/>
    <x v="0"/>
    <s v="Cloth"/>
  </r>
  <r>
    <x v="13"/>
    <x v="26"/>
    <x v="305"/>
    <x v="1"/>
    <n v="32980"/>
    <x v="0"/>
    <x v="2"/>
    <x v="0"/>
    <n v="204"/>
    <s v="Dealer"/>
    <x v="0"/>
    <s v="Used"/>
    <s v="4WD"/>
    <x v="0"/>
    <n v="5"/>
    <n v="4"/>
    <x v="1"/>
    <s v="Cloth"/>
  </r>
  <r>
    <x v="13"/>
    <x v="26"/>
    <x v="31"/>
    <x v="1"/>
    <n v="112900"/>
    <x v="0"/>
    <x v="9"/>
    <x v="0"/>
    <n v="179"/>
    <s v="Dealer"/>
    <x v="0"/>
    <s v="Used"/>
    <s v="4WD"/>
    <x v="0"/>
    <n v="5"/>
    <n v="4"/>
    <x v="4"/>
    <s v="Part leather"/>
  </r>
  <r>
    <x v="13"/>
    <x v="26"/>
    <x v="306"/>
    <x v="1"/>
    <n v="57502"/>
    <x v="0"/>
    <x v="2"/>
    <x v="0"/>
    <n v="163"/>
    <s v="Dealer"/>
    <x v="0"/>
    <s v="Used"/>
    <s v="4WD"/>
    <x v="0"/>
    <n v="5"/>
    <n v="4"/>
    <x v="2"/>
    <s v="Cloth"/>
  </r>
  <r>
    <x v="14"/>
    <x v="29"/>
    <x v="141"/>
    <x v="1"/>
    <n v="94000"/>
    <x v="0"/>
    <x v="1"/>
    <x v="0"/>
    <n v="116"/>
    <s v="Dealer"/>
    <x v="0"/>
    <s v="Used"/>
    <s v="Front"/>
    <x v="0"/>
    <n v="5"/>
    <n v="4"/>
    <x v="2"/>
    <s v="Other"/>
  </r>
  <r>
    <x v="14"/>
    <x v="30"/>
    <x v="307"/>
    <x v="1"/>
    <n v="60500"/>
    <x v="0"/>
    <x v="5"/>
    <x v="0"/>
    <n v="177"/>
    <s v="Dealer"/>
    <x v="0"/>
    <s v="Used"/>
    <s v="4WD"/>
    <x v="0"/>
    <n v="5"/>
    <n v="4"/>
    <x v="7"/>
    <s v="Cloth"/>
  </r>
  <r>
    <x v="15"/>
    <x v="31"/>
    <x v="308"/>
    <x v="1"/>
    <n v="6300"/>
    <x v="0"/>
    <x v="6"/>
    <x v="0"/>
    <n v="193"/>
    <s v="Dealer"/>
    <x v="0"/>
    <s v="Used"/>
    <s v="4WD"/>
    <x v="0"/>
    <n v="5"/>
    <n v="4"/>
    <x v="2"/>
    <s v="Cloth"/>
  </r>
  <r>
    <x v="15"/>
    <x v="31"/>
    <x v="164"/>
    <x v="1"/>
    <n v="99980"/>
    <x v="0"/>
    <x v="7"/>
    <x v="0"/>
    <n v="200"/>
    <s v="Dealer"/>
    <x v="0"/>
    <s v="Used"/>
    <s v="4WD"/>
    <x v="0"/>
    <n v="5"/>
    <n v="4"/>
    <x v="3"/>
    <s v="Cloth"/>
  </r>
  <r>
    <x v="17"/>
    <x v="36"/>
    <x v="309"/>
    <x v="1"/>
    <n v="190440"/>
    <x v="0"/>
    <x v="16"/>
    <x v="0"/>
    <n v="140"/>
    <s v="Dealer"/>
    <x v="0"/>
    <s v="Used"/>
    <s v="4WD"/>
    <x v="0"/>
    <n v="5"/>
    <n v="4"/>
    <x v="3"/>
    <s v="Cloth"/>
  </r>
  <r>
    <x v="18"/>
    <x v="77"/>
    <x v="310"/>
    <x v="1"/>
    <n v="82919"/>
    <x v="0"/>
    <x v="2"/>
    <x v="0"/>
    <n v="204"/>
    <s v="Dealer"/>
    <x v="0"/>
    <s v="Used"/>
    <s v="4WD"/>
    <x v="0"/>
    <n v="5"/>
    <n v="4"/>
    <x v="4"/>
    <s v="Cloth"/>
  </r>
  <r>
    <x v="18"/>
    <x v="77"/>
    <x v="311"/>
    <x v="1"/>
    <n v="72800"/>
    <x v="0"/>
    <x v="0"/>
    <x v="0"/>
    <n v="190"/>
    <s v="Dealer"/>
    <x v="0"/>
    <s v="Used"/>
    <s v="4WD"/>
    <x v="0"/>
    <n v="5"/>
    <n v="4"/>
    <x v="0"/>
    <s v="Cloth"/>
  </r>
  <r>
    <x v="18"/>
    <x v="77"/>
    <x v="297"/>
    <x v="1"/>
    <n v="89566"/>
    <x v="0"/>
    <x v="1"/>
    <x v="0"/>
    <n v="190"/>
    <s v="Dealer"/>
    <x v="0"/>
    <s v="Used"/>
    <s v="4WD"/>
    <x v="0"/>
    <n v="5"/>
    <n v="4"/>
    <x v="3"/>
    <s v="Cloth"/>
  </r>
  <r>
    <x v="18"/>
    <x v="77"/>
    <x v="312"/>
    <x v="1"/>
    <n v="49654"/>
    <x v="0"/>
    <x v="2"/>
    <x v="0"/>
    <n v="204"/>
    <s v="Dealer"/>
    <x v="0"/>
    <s v="Used"/>
    <s v="4WD"/>
    <x v="0"/>
    <n v="5"/>
    <n v="4"/>
    <x v="2"/>
    <s v="Part leather"/>
  </r>
  <r>
    <x v="18"/>
    <x v="77"/>
    <x v="313"/>
    <x v="1"/>
    <n v="41264"/>
    <x v="0"/>
    <x v="0"/>
    <x v="0"/>
    <n v="190"/>
    <s v="Dealer"/>
    <x v="0"/>
    <s v="Used"/>
    <s v="4WD"/>
    <x v="0"/>
    <n v="5"/>
    <n v="4"/>
    <x v="2"/>
    <s v="Part leather"/>
  </r>
  <r>
    <x v="19"/>
    <x v="40"/>
    <x v="314"/>
    <x v="1"/>
    <n v="159540"/>
    <x v="0"/>
    <x v="8"/>
    <x v="0"/>
    <n v="184"/>
    <s v="Dealer"/>
    <x v="0"/>
    <s v="Used"/>
    <s v="4WD"/>
    <x v="0"/>
    <n v="5"/>
    <n v="4"/>
    <x v="0"/>
    <s v="alcantara"/>
  </r>
  <r>
    <x v="19"/>
    <x v="40"/>
    <x v="315"/>
    <x v="1"/>
    <n v="191717"/>
    <x v="0"/>
    <x v="16"/>
    <x v="0"/>
    <n v="143"/>
    <s v="Dealer"/>
    <x v="0"/>
    <s v="Used"/>
    <s v="4WD"/>
    <x v="0"/>
    <n v="5"/>
    <n v="4"/>
    <x v="0"/>
    <s v="Cloth"/>
  </r>
  <r>
    <x v="19"/>
    <x v="39"/>
    <x v="316"/>
    <x v="1"/>
    <n v="171500"/>
    <x v="0"/>
    <x v="13"/>
    <x v="0"/>
    <n v="177"/>
    <s v="Dealer"/>
    <x v="0"/>
    <s v="Used"/>
    <s v="4WD"/>
    <x v="0"/>
    <n v="5"/>
    <n v="4"/>
    <x v="2"/>
    <s v="Cloth"/>
  </r>
  <r>
    <x v="19"/>
    <x v="39"/>
    <x v="317"/>
    <x v="1"/>
    <n v="215114"/>
    <x v="0"/>
    <x v="8"/>
    <x v="0"/>
    <n v="184"/>
    <s v="Dealer"/>
    <x v="0"/>
    <s v="Used"/>
    <s v="4WD"/>
    <x v="0"/>
    <n v="5"/>
    <n v="4"/>
    <x v="4"/>
    <s v="Cloth"/>
  </r>
  <r>
    <x v="19"/>
    <x v="39"/>
    <x v="318"/>
    <x v="1"/>
    <n v="63965"/>
    <x v="0"/>
    <x v="0"/>
    <x v="0"/>
    <n v="190"/>
    <s v="Dealer"/>
    <x v="0"/>
    <s v="Used"/>
    <s v="4WD"/>
    <x v="0"/>
    <n v="5"/>
    <n v="4"/>
    <x v="0"/>
    <s v="Part leather"/>
  </r>
  <r>
    <x v="19"/>
    <x v="40"/>
    <x v="43"/>
    <x v="1"/>
    <n v="96200"/>
    <x v="0"/>
    <x v="9"/>
    <x v="0"/>
    <n v="190"/>
    <s v="Dealer"/>
    <x v="0"/>
    <s v="Used"/>
    <s v="4WD"/>
    <x v="0"/>
    <n v="5"/>
    <n v="4"/>
    <x v="2"/>
    <s v="Cloth"/>
  </r>
  <r>
    <x v="19"/>
    <x v="40"/>
    <x v="319"/>
    <x v="1"/>
    <n v="65231"/>
    <x v="0"/>
    <x v="5"/>
    <x v="0"/>
    <n v="190"/>
    <s v="Dealer"/>
    <x v="0"/>
    <s v="Used"/>
    <s v="4WD"/>
    <x v="0"/>
    <n v="5"/>
    <n v="4"/>
    <x v="0"/>
    <s v="Cloth"/>
  </r>
  <r>
    <x v="21"/>
    <x v="46"/>
    <x v="320"/>
    <x v="1"/>
    <n v="129500"/>
    <x v="0"/>
    <x v="0"/>
    <x v="0"/>
    <n v="179"/>
    <s v="Dealer"/>
    <x v="0"/>
    <s v="Used"/>
    <s v="4WD"/>
    <x v="0"/>
    <n v="5"/>
    <n v="4"/>
    <x v="0"/>
    <s v="Part leather"/>
  </r>
  <r>
    <x v="21"/>
    <x v="46"/>
    <x v="321"/>
    <x v="1"/>
    <n v="74378"/>
    <x v="0"/>
    <x v="4"/>
    <x v="0"/>
    <n v="179"/>
    <s v="Dealer"/>
    <x v="0"/>
    <s v="Used"/>
    <s v="4WD"/>
    <x v="0"/>
    <n v="5"/>
    <n v="4"/>
    <x v="6"/>
    <s v="Cloth"/>
  </r>
  <r>
    <x v="21"/>
    <x v="46"/>
    <x v="320"/>
    <x v="1"/>
    <n v="129500"/>
    <x v="0"/>
    <x v="0"/>
    <x v="0"/>
    <n v="179"/>
    <s v="Dealer"/>
    <x v="0"/>
    <s v="Used"/>
    <s v="4WD"/>
    <x v="0"/>
    <n v="5"/>
    <n v="4"/>
    <x v="0"/>
    <s v="Part leather"/>
  </r>
  <r>
    <x v="21"/>
    <x v="46"/>
    <x v="322"/>
    <x v="1"/>
    <n v="60846"/>
    <x v="0"/>
    <x v="2"/>
    <x v="0"/>
    <n v="179"/>
    <s v="Dealer"/>
    <x v="0"/>
    <s v="Used"/>
    <s v="4WD"/>
    <x v="0"/>
    <n v="5"/>
    <n v="4"/>
    <x v="3"/>
    <s v="Part leather"/>
  </r>
  <r>
    <x v="1"/>
    <x v="1"/>
    <x v="254"/>
    <x v="1"/>
    <n v="65900"/>
    <x v="0"/>
    <x v="1"/>
    <x v="0"/>
    <n v="120"/>
    <s v="Dealer"/>
    <x v="0"/>
    <s v="Used"/>
    <s v="Front"/>
    <x v="0"/>
    <n v="5"/>
    <n v="4"/>
    <x v="0"/>
    <s v="Full leather"/>
  </r>
  <r>
    <x v="2"/>
    <x v="2"/>
    <x v="8"/>
    <x v="1"/>
    <n v="46852"/>
    <x v="0"/>
    <x v="7"/>
    <x v="0"/>
    <n v="131"/>
    <s v="Dealer"/>
    <x v="0"/>
    <s v="Used"/>
    <s v="Front"/>
    <x v="0"/>
    <n v="5"/>
    <n v="4"/>
    <x v="2"/>
    <s v="Full leather"/>
  </r>
  <r>
    <x v="3"/>
    <x v="85"/>
    <x v="323"/>
    <x v="1"/>
    <n v="122150"/>
    <x v="0"/>
    <x v="16"/>
    <x v="0"/>
    <n v="184"/>
    <s v="Dealer"/>
    <x v="0"/>
    <s v="Used"/>
    <s v="4WD"/>
    <x v="0"/>
    <n v="5"/>
    <n v="4"/>
    <x v="0"/>
    <s v="Full leather"/>
  </r>
  <r>
    <x v="3"/>
    <x v="85"/>
    <x v="323"/>
    <x v="1"/>
    <n v="122150"/>
    <x v="0"/>
    <x v="16"/>
    <x v="0"/>
    <n v="184"/>
    <s v="Dealer"/>
    <x v="0"/>
    <s v="Used"/>
    <s v="4WD"/>
    <x v="0"/>
    <n v="5"/>
    <n v="4"/>
    <x v="0"/>
    <s v="Full leather"/>
  </r>
  <r>
    <x v="3"/>
    <x v="5"/>
    <x v="191"/>
    <x v="1"/>
    <n v="70000"/>
    <x v="0"/>
    <x v="0"/>
    <x v="0"/>
    <n v="177"/>
    <s v="Dealer"/>
    <x v="0"/>
    <s v="Used"/>
    <s v="Front"/>
    <x v="0"/>
    <n v="5"/>
    <n v="4"/>
    <x v="0"/>
    <s v="Full leather"/>
  </r>
  <r>
    <x v="4"/>
    <x v="7"/>
    <x v="324"/>
    <x v="1"/>
    <n v="61890"/>
    <x v="0"/>
    <x v="2"/>
    <x v="0"/>
    <n v="184"/>
    <s v="Dealer"/>
    <x v="0"/>
    <s v="Used"/>
    <s v="4WD"/>
    <x v="0"/>
    <n v="5"/>
    <n v="4"/>
    <x v="0"/>
    <s v="Full leather"/>
  </r>
  <r>
    <x v="4"/>
    <x v="7"/>
    <x v="325"/>
    <x v="1"/>
    <n v="65000"/>
    <x v="0"/>
    <x v="1"/>
    <x v="0"/>
    <n v="190"/>
    <s v="Dealer"/>
    <x v="0"/>
    <s v="Used"/>
    <s v="4WD"/>
    <x v="0"/>
    <n v="5"/>
    <n v="4"/>
    <x v="3"/>
    <s v="Full leather"/>
  </r>
  <r>
    <x v="4"/>
    <x v="7"/>
    <x v="326"/>
    <x v="1"/>
    <n v="5777"/>
    <x v="0"/>
    <x v="3"/>
    <x v="0"/>
    <n v="184"/>
    <s v="Dealer"/>
    <x v="0"/>
    <s v="Used"/>
    <s v="4WD"/>
    <x v="0"/>
    <n v="5"/>
    <n v="4"/>
    <x v="6"/>
    <s v="Full leather"/>
  </r>
  <r>
    <x v="25"/>
    <x v="56"/>
    <x v="327"/>
    <x v="1"/>
    <n v="93493"/>
    <x v="0"/>
    <x v="4"/>
    <x v="0"/>
    <n v="160"/>
    <s v="Dealer"/>
    <x v="0"/>
    <s v="Used"/>
    <s v="4WD"/>
    <x v="0"/>
    <n v="5"/>
    <n v="4"/>
    <x v="0"/>
    <s v="Full leather"/>
  </r>
  <r>
    <x v="6"/>
    <x v="86"/>
    <x v="78"/>
    <x v="1"/>
    <n v="213826"/>
    <x v="0"/>
    <x v="5"/>
    <x v="0"/>
    <n v="200"/>
    <s v="Dealer"/>
    <x v="0"/>
    <s v="Used"/>
    <s v="4WD"/>
    <x v="0"/>
    <n v="5"/>
    <n v="4"/>
    <x v="0"/>
    <s v="Full leather"/>
  </r>
  <r>
    <x v="6"/>
    <x v="10"/>
    <x v="6"/>
    <x v="1"/>
    <n v="66600"/>
    <x v="0"/>
    <x v="2"/>
    <x v="0"/>
    <n v="136"/>
    <s v="Dealer"/>
    <x v="0"/>
    <s v="Used"/>
    <s v="Front"/>
    <x v="0"/>
    <n v="5"/>
    <n v="4"/>
    <x v="3"/>
    <s v="Full leather"/>
  </r>
  <r>
    <x v="7"/>
    <x v="11"/>
    <x v="6"/>
    <x v="1"/>
    <n v="41000"/>
    <x v="0"/>
    <x v="1"/>
    <x v="0"/>
    <n v="190"/>
    <s v="Dealer"/>
    <x v="0"/>
    <s v="Used"/>
    <s v="4WD"/>
    <x v="0"/>
    <n v="5"/>
    <n v="4"/>
    <x v="4"/>
    <s v="Full leather"/>
  </r>
  <r>
    <x v="8"/>
    <x v="13"/>
    <x v="328"/>
    <x v="1"/>
    <n v="73462"/>
    <x v="0"/>
    <x v="2"/>
    <x v="0"/>
    <n v="197"/>
    <s v="Dealer"/>
    <x v="0"/>
    <s v="Used"/>
    <s v="4WD"/>
    <x v="0"/>
    <n v="5"/>
    <n v="4"/>
    <x v="0"/>
    <s v="Full leather"/>
  </r>
  <r>
    <x v="8"/>
    <x v="13"/>
    <x v="52"/>
    <x v="1"/>
    <n v="66120"/>
    <x v="0"/>
    <x v="0"/>
    <x v="0"/>
    <n v="197"/>
    <s v="Dealer"/>
    <x v="0"/>
    <s v="Used"/>
    <s v="4WD"/>
    <x v="0"/>
    <n v="5"/>
    <n v="4"/>
    <x v="6"/>
    <s v="Full leather"/>
  </r>
  <r>
    <x v="8"/>
    <x v="73"/>
    <x v="217"/>
    <x v="1"/>
    <n v="45124"/>
    <x v="0"/>
    <x v="7"/>
    <x v="0"/>
    <n v="235"/>
    <s v="Dealer"/>
    <x v="0"/>
    <s v="Used"/>
    <s v="4WD"/>
    <x v="0"/>
    <n v="5"/>
    <n v="4"/>
    <x v="1"/>
    <s v="Full leather"/>
  </r>
  <r>
    <x v="8"/>
    <x v="73"/>
    <x v="329"/>
    <x v="1"/>
    <n v="192540"/>
    <x v="0"/>
    <x v="4"/>
    <x v="0"/>
    <n v="190"/>
    <s v="Dealer"/>
    <x v="0"/>
    <s v="Used"/>
    <s v="Not Mentioned"/>
    <x v="0"/>
    <n v="5"/>
    <n v="4"/>
    <x v="3"/>
    <s v="Full leather"/>
  </r>
  <r>
    <x v="8"/>
    <x v="13"/>
    <x v="330"/>
    <x v="1"/>
    <n v="80800"/>
    <x v="0"/>
    <x v="1"/>
    <x v="0"/>
    <n v="235"/>
    <s v="Dealer"/>
    <x v="0"/>
    <s v="Used"/>
    <s v="4WD"/>
    <x v="0"/>
    <n v="5"/>
    <n v="4"/>
    <x v="1"/>
    <s v="Full leather"/>
  </r>
  <r>
    <x v="8"/>
    <x v="73"/>
    <x v="331"/>
    <x v="1"/>
    <n v="54762"/>
    <x v="0"/>
    <x v="2"/>
    <x v="0"/>
    <n v="235"/>
    <s v="Dealer"/>
    <x v="0"/>
    <s v="Used"/>
    <s v="4WD"/>
    <x v="0"/>
    <n v="5"/>
    <n v="4"/>
    <x v="3"/>
    <s v="Full leather"/>
  </r>
  <r>
    <x v="8"/>
    <x v="13"/>
    <x v="332"/>
    <x v="1"/>
    <n v="78472"/>
    <x v="0"/>
    <x v="1"/>
    <x v="0"/>
    <n v="235"/>
    <s v="Dealer"/>
    <x v="0"/>
    <s v="Used"/>
    <s v="4WD"/>
    <x v="0"/>
    <n v="5"/>
    <n v="4"/>
    <x v="0"/>
    <s v="Full leather"/>
  </r>
  <r>
    <x v="8"/>
    <x v="73"/>
    <x v="333"/>
    <x v="1"/>
    <n v="94447"/>
    <x v="0"/>
    <x v="1"/>
    <x v="0"/>
    <n v="235"/>
    <s v="Dealer"/>
    <x v="0"/>
    <s v="Used"/>
    <s v="4WD"/>
    <x v="0"/>
    <n v="5"/>
    <n v="4"/>
    <x v="0"/>
    <s v="Full leather"/>
  </r>
  <r>
    <x v="24"/>
    <x v="87"/>
    <x v="334"/>
    <x v="1"/>
    <n v="400"/>
    <x v="0"/>
    <x v="6"/>
    <x v="0"/>
    <n v="205"/>
    <s v="Dealer"/>
    <x v="0"/>
    <s v="Used"/>
    <s v="4WD"/>
    <x v="0"/>
    <n v="5"/>
    <n v="4"/>
    <x v="2"/>
    <s v="Full leather"/>
  </r>
  <r>
    <x v="9"/>
    <x v="61"/>
    <x v="335"/>
    <x v="1"/>
    <n v="124750"/>
    <x v="0"/>
    <x v="0"/>
    <x v="0"/>
    <n v="190"/>
    <s v="Dealer"/>
    <x v="0"/>
    <s v="Used"/>
    <s v="4WD"/>
    <x v="0"/>
    <n v="5"/>
    <n v="4"/>
    <x v="2"/>
    <s v="Full leather"/>
  </r>
  <r>
    <x v="9"/>
    <x v="61"/>
    <x v="336"/>
    <x v="1"/>
    <n v="105000"/>
    <x v="0"/>
    <x v="1"/>
    <x v="0"/>
    <n v="190"/>
    <s v="Dealer"/>
    <x v="0"/>
    <s v="Used"/>
    <s v="4WD"/>
    <x v="0"/>
    <n v="5"/>
    <n v="4"/>
    <x v="0"/>
    <s v="Full leather"/>
  </r>
  <r>
    <x v="10"/>
    <x v="16"/>
    <x v="86"/>
    <x v="1"/>
    <n v="36300"/>
    <x v="0"/>
    <x v="1"/>
    <x v="0"/>
    <n v="120"/>
    <s v="Dealer"/>
    <x v="0"/>
    <s v="Used"/>
    <s v="Front"/>
    <x v="0"/>
    <n v="5"/>
    <n v="4"/>
    <x v="0"/>
    <s v="Full leather"/>
  </r>
  <r>
    <x v="10"/>
    <x v="84"/>
    <x v="337"/>
    <x v="1"/>
    <n v="51000"/>
    <x v="0"/>
    <x v="5"/>
    <x v="0"/>
    <n v="179"/>
    <s v="Dealer"/>
    <x v="0"/>
    <s v="Used"/>
    <s v="Front"/>
    <x v="0"/>
    <n v="5"/>
    <n v="4"/>
    <x v="3"/>
    <s v="Full leather"/>
  </r>
  <r>
    <x v="11"/>
    <x v="20"/>
    <x v="338"/>
    <x v="1"/>
    <n v="125000"/>
    <x v="0"/>
    <x v="4"/>
    <x v="0"/>
    <n v="200"/>
    <s v="Dealer"/>
    <x v="0"/>
    <s v="Used"/>
    <s v="4WD"/>
    <x v="0"/>
    <n v="5"/>
    <n v="4"/>
    <x v="0"/>
    <s v="Full leather"/>
  </r>
  <r>
    <x v="11"/>
    <x v="18"/>
    <x v="339"/>
    <x v="1"/>
    <n v="144471"/>
    <x v="0"/>
    <x v="9"/>
    <x v="0"/>
    <n v="170"/>
    <s v="Dealer"/>
    <x v="0"/>
    <s v="Used"/>
    <s v="4WD"/>
    <x v="0"/>
    <n v="5"/>
    <n v="4"/>
    <x v="10"/>
    <s v="Full leather"/>
  </r>
  <r>
    <x v="11"/>
    <x v="20"/>
    <x v="338"/>
    <x v="1"/>
    <n v="125000"/>
    <x v="0"/>
    <x v="4"/>
    <x v="0"/>
    <n v="200"/>
    <s v="Dealer"/>
    <x v="0"/>
    <s v="Used"/>
    <s v="4WD"/>
    <x v="0"/>
    <n v="5"/>
    <n v="4"/>
    <x v="0"/>
    <s v="Full leather"/>
  </r>
  <r>
    <x v="12"/>
    <x v="22"/>
    <x v="340"/>
    <x v="1"/>
    <n v="99306"/>
    <x v="0"/>
    <x v="2"/>
    <x v="0"/>
    <n v="185"/>
    <s v="Dealer"/>
    <x v="0"/>
    <s v="Used"/>
    <s v="4WD"/>
    <x v="0"/>
    <n v="5"/>
    <n v="4"/>
    <x v="0"/>
    <s v="Full leather"/>
  </r>
  <r>
    <x v="12"/>
    <x v="23"/>
    <x v="81"/>
    <x v="1"/>
    <n v="93000"/>
    <x v="0"/>
    <x v="9"/>
    <x v="0"/>
    <n v="200"/>
    <s v="Dealer"/>
    <x v="0"/>
    <s v="Used"/>
    <s v="4WD"/>
    <x v="0"/>
    <n v="5"/>
    <n v="4"/>
    <x v="4"/>
    <s v="Full leather"/>
  </r>
  <r>
    <x v="13"/>
    <x v="24"/>
    <x v="107"/>
    <x v="1"/>
    <n v="270000"/>
    <x v="0"/>
    <x v="18"/>
    <x v="0"/>
    <n v="190"/>
    <s v="Dealer"/>
    <x v="0"/>
    <s v="Used"/>
    <s v="4WD"/>
    <x v="0"/>
    <n v="5"/>
    <n v="4"/>
    <x v="3"/>
    <s v="Full leather"/>
  </r>
  <r>
    <x v="13"/>
    <x v="24"/>
    <x v="137"/>
    <x v="1"/>
    <n v="85650"/>
    <x v="0"/>
    <x v="5"/>
    <x v="0"/>
    <n v="179"/>
    <s v="Dealer"/>
    <x v="0"/>
    <s v="Used"/>
    <s v="4WD"/>
    <x v="0"/>
    <n v="5"/>
    <n v="4"/>
    <x v="2"/>
    <s v="Full leather"/>
  </r>
  <r>
    <x v="13"/>
    <x v="24"/>
    <x v="137"/>
    <x v="1"/>
    <n v="81000"/>
    <x v="0"/>
    <x v="5"/>
    <x v="0"/>
    <n v="179"/>
    <s v="Dealer"/>
    <x v="0"/>
    <s v="Used"/>
    <s v="4WD"/>
    <x v="0"/>
    <n v="5"/>
    <n v="4"/>
    <x v="2"/>
    <s v="Full leather"/>
  </r>
  <r>
    <x v="13"/>
    <x v="24"/>
    <x v="341"/>
    <x v="1"/>
    <n v="44120"/>
    <x v="0"/>
    <x v="7"/>
    <x v="0"/>
    <n v="204"/>
    <s v="Dealer"/>
    <x v="0"/>
    <s v="Used"/>
    <s v="4WD"/>
    <x v="0"/>
    <n v="5"/>
    <n v="4"/>
    <x v="2"/>
    <s v="Full leather"/>
  </r>
  <r>
    <x v="13"/>
    <x v="26"/>
    <x v="342"/>
    <x v="1"/>
    <n v="42600"/>
    <x v="0"/>
    <x v="1"/>
    <x v="0"/>
    <n v="241"/>
    <s v="Dealer"/>
    <x v="0"/>
    <s v="Used"/>
    <s v="Not Mentioned"/>
    <x v="0"/>
    <n v="5"/>
    <n v="4"/>
    <x v="3"/>
    <s v="Full leather"/>
  </r>
  <r>
    <x v="13"/>
    <x v="24"/>
    <x v="135"/>
    <x v="1"/>
    <n v="59900"/>
    <x v="0"/>
    <x v="1"/>
    <x v="0"/>
    <n v="241"/>
    <s v="Dealer"/>
    <x v="0"/>
    <s v="Used"/>
    <s v="4WD"/>
    <x v="0"/>
    <n v="5"/>
    <n v="4"/>
    <x v="2"/>
    <s v="Full leather"/>
  </r>
  <r>
    <x v="13"/>
    <x v="25"/>
    <x v="343"/>
    <x v="1"/>
    <n v="86990"/>
    <x v="0"/>
    <x v="0"/>
    <x v="0"/>
    <n v="179"/>
    <s v="Dealer"/>
    <x v="0"/>
    <s v="Used"/>
    <s v="4WD"/>
    <x v="0"/>
    <n v="5"/>
    <n v="4"/>
    <x v="0"/>
    <s v="Full leather"/>
  </r>
  <r>
    <x v="13"/>
    <x v="26"/>
    <x v="0"/>
    <x v="1"/>
    <n v="95600"/>
    <x v="0"/>
    <x v="5"/>
    <x v="0"/>
    <n v="179"/>
    <s v="Dealer"/>
    <x v="0"/>
    <s v="Used"/>
    <s v="4WD"/>
    <x v="0"/>
    <n v="5"/>
    <n v="4"/>
    <x v="3"/>
    <s v="Full leather"/>
  </r>
  <r>
    <x v="13"/>
    <x v="27"/>
    <x v="344"/>
    <x v="1"/>
    <n v="130425"/>
    <x v="0"/>
    <x v="5"/>
    <x v="0"/>
    <n v="241"/>
    <s v="Dealer"/>
    <x v="0"/>
    <s v="Used"/>
    <s v="4WD"/>
    <x v="0"/>
    <n v="5"/>
    <n v="4"/>
    <x v="0"/>
    <s v="Full leather"/>
  </r>
  <r>
    <x v="13"/>
    <x v="24"/>
    <x v="345"/>
    <x v="1"/>
    <n v="144000"/>
    <x v="0"/>
    <x v="0"/>
    <x v="0"/>
    <n v="179"/>
    <s v="Dealer"/>
    <x v="0"/>
    <s v="Used"/>
    <s v="4WD"/>
    <x v="0"/>
    <n v="5"/>
    <n v="4"/>
    <x v="4"/>
    <s v="Full leather"/>
  </r>
  <r>
    <x v="13"/>
    <x v="24"/>
    <x v="346"/>
    <x v="1"/>
    <n v="94500"/>
    <x v="0"/>
    <x v="2"/>
    <x v="0"/>
    <n v="241"/>
    <s v="Dealer"/>
    <x v="0"/>
    <s v="Used"/>
    <s v="4WD"/>
    <x v="0"/>
    <n v="5"/>
    <n v="4"/>
    <x v="0"/>
    <s v="Full leather"/>
  </r>
  <r>
    <x v="13"/>
    <x v="24"/>
    <x v="347"/>
    <x v="1"/>
    <n v="30366"/>
    <x v="0"/>
    <x v="1"/>
    <x v="0"/>
    <n v="179"/>
    <s v="Dealer"/>
    <x v="0"/>
    <s v="Used"/>
    <s v="4WD"/>
    <x v="0"/>
    <n v="5"/>
    <n v="4"/>
    <x v="2"/>
    <s v="Full leather"/>
  </r>
  <r>
    <x v="13"/>
    <x v="25"/>
    <x v="348"/>
    <x v="1"/>
    <n v="33800"/>
    <x v="0"/>
    <x v="3"/>
    <x v="0"/>
    <n v="204"/>
    <s v="Dealer"/>
    <x v="0"/>
    <s v="Used"/>
    <s v="Not Mentioned"/>
    <x v="0"/>
    <n v="5"/>
    <n v="4"/>
    <x v="6"/>
    <s v="Full leather"/>
  </r>
  <r>
    <x v="13"/>
    <x v="25"/>
    <x v="349"/>
    <x v="1"/>
    <n v="58500"/>
    <x v="0"/>
    <x v="5"/>
    <x v="0"/>
    <n v="241"/>
    <s v="Dealer"/>
    <x v="0"/>
    <s v="Used"/>
    <s v="4WD"/>
    <x v="0"/>
    <n v="5"/>
    <n v="4"/>
    <x v="0"/>
    <s v="Full leather"/>
  </r>
  <r>
    <x v="13"/>
    <x v="26"/>
    <x v="350"/>
    <x v="1"/>
    <n v="32400"/>
    <x v="0"/>
    <x v="3"/>
    <x v="0"/>
    <n v="204"/>
    <s v="Dealer"/>
    <x v="0"/>
    <s v="Used"/>
    <s v="4WD"/>
    <x v="0"/>
    <n v="5"/>
    <n v="4"/>
    <x v="0"/>
    <s v="Full leather"/>
  </r>
  <r>
    <x v="13"/>
    <x v="24"/>
    <x v="351"/>
    <x v="1"/>
    <n v="15001"/>
    <x v="0"/>
    <x v="3"/>
    <x v="0"/>
    <n v="163"/>
    <s v="Dealer"/>
    <x v="0"/>
    <s v="Used"/>
    <s v="4WD"/>
    <x v="0"/>
    <n v="5"/>
    <n v="4"/>
    <x v="0"/>
    <s v="Full leather"/>
  </r>
  <r>
    <x v="13"/>
    <x v="26"/>
    <x v="352"/>
    <x v="1"/>
    <n v="49900"/>
    <x v="0"/>
    <x v="5"/>
    <x v="0"/>
    <n v="241"/>
    <s v="Dealer"/>
    <x v="0"/>
    <s v="Used"/>
    <s v="4WD"/>
    <x v="0"/>
    <n v="5"/>
    <n v="4"/>
    <x v="0"/>
    <s v="Full leather"/>
  </r>
  <r>
    <x v="14"/>
    <x v="30"/>
    <x v="66"/>
    <x v="1"/>
    <n v="48000"/>
    <x v="0"/>
    <x v="4"/>
    <x v="0"/>
    <n v="177"/>
    <s v="Dealer"/>
    <x v="0"/>
    <s v="Used"/>
    <s v="4WD"/>
    <x v="0"/>
    <n v="5"/>
    <n v="4"/>
    <x v="3"/>
    <s v="Full leather"/>
  </r>
  <r>
    <x v="14"/>
    <x v="30"/>
    <x v="139"/>
    <x v="1"/>
    <n v="154273"/>
    <x v="0"/>
    <x v="9"/>
    <x v="0"/>
    <n v="131"/>
    <s v="Dealer"/>
    <x v="0"/>
    <s v="Used"/>
    <s v="Front"/>
    <x v="0"/>
    <n v="5"/>
    <n v="4"/>
    <x v="5"/>
    <s v="Full leather"/>
  </r>
  <r>
    <x v="15"/>
    <x v="31"/>
    <x v="353"/>
    <x v="1"/>
    <n v="94750"/>
    <x v="0"/>
    <x v="0"/>
    <x v="0"/>
    <n v="239"/>
    <s v="Dealer"/>
    <x v="0"/>
    <s v="Used"/>
    <s v="4WD"/>
    <x v="0"/>
    <n v="5"/>
    <n v="4"/>
    <x v="2"/>
    <s v="Full leather"/>
  </r>
  <r>
    <x v="15"/>
    <x v="32"/>
    <x v="335"/>
    <x v="1"/>
    <n v="76450"/>
    <x v="0"/>
    <x v="1"/>
    <x v="0"/>
    <n v="190"/>
    <s v="Dealer"/>
    <x v="0"/>
    <s v="Used"/>
    <s v="4WD"/>
    <x v="0"/>
    <n v="5"/>
    <n v="4"/>
    <x v="3"/>
    <s v="Full leather"/>
  </r>
  <r>
    <x v="15"/>
    <x v="31"/>
    <x v="354"/>
    <x v="1"/>
    <n v="66247"/>
    <x v="0"/>
    <x v="2"/>
    <x v="0"/>
    <n v="200"/>
    <s v="Dealer"/>
    <x v="0"/>
    <s v="Used"/>
    <s v="4WD"/>
    <x v="0"/>
    <n v="5"/>
    <n v="4"/>
    <x v="2"/>
    <s v="Full leather"/>
  </r>
  <r>
    <x v="15"/>
    <x v="31"/>
    <x v="353"/>
    <x v="1"/>
    <n v="108450"/>
    <x v="0"/>
    <x v="1"/>
    <x v="0"/>
    <n v="239"/>
    <s v="Dealer"/>
    <x v="0"/>
    <s v="Used"/>
    <s v="4WD"/>
    <x v="0"/>
    <n v="5"/>
    <n v="4"/>
    <x v="0"/>
    <s v="Full leather"/>
  </r>
  <r>
    <x v="0"/>
    <x v="0"/>
    <x v="355"/>
    <x v="1"/>
    <n v="108931"/>
    <x v="0"/>
    <x v="5"/>
    <x v="0"/>
    <n v="179"/>
    <s v="Dealer"/>
    <x v="0"/>
    <s v="Used"/>
    <s v="Rear"/>
    <x v="0"/>
    <n v="5"/>
    <n v="4"/>
    <x v="0"/>
    <s v="Full leather"/>
  </r>
  <r>
    <x v="0"/>
    <x v="0"/>
    <x v="356"/>
    <x v="1"/>
    <n v="14338"/>
    <x v="0"/>
    <x v="3"/>
    <x v="0"/>
    <n v="209"/>
    <s v="Dealer"/>
    <x v="0"/>
    <s v="Used"/>
    <s v="4WD"/>
    <x v="0"/>
    <n v="5"/>
    <n v="4"/>
    <x v="3"/>
    <s v="Full leather"/>
  </r>
  <r>
    <x v="0"/>
    <x v="0"/>
    <x v="357"/>
    <x v="1"/>
    <n v="6253"/>
    <x v="0"/>
    <x v="6"/>
    <x v="0"/>
    <n v="209"/>
    <s v="Dealer"/>
    <x v="0"/>
    <s v="Used"/>
    <s v="4WD"/>
    <x v="0"/>
    <n v="5"/>
    <n v="4"/>
    <x v="2"/>
    <s v="Full leather"/>
  </r>
  <r>
    <x v="17"/>
    <x v="36"/>
    <x v="104"/>
    <x v="1"/>
    <n v="173000"/>
    <x v="0"/>
    <x v="14"/>
    <x v="0"/>
    <n v="140"/>
    <s v="Dealer"/>
    <x v="0"/>
    <s v="Used"/>
    <s v="4WD"/>
    <x v="0"/>
    <n v="5"/>
    <n v="4"/>
    <x v="0"/>
    <s v="Full leather"/>
  </r>
  <r>
    <x v="17"/>
    <x v="36"/>
    <x v="104"/>
    <x v="1"/>
    <n v="173000"/>
    <x v="0"/>
    <x v="14"/>
    <x v="0"/>
    <n v="140"/>
    <s v="Dealer"/>
    <x v="0"/>
    <s v="Used"/>
    <s v="4WD"/>
    <x v="0"/>
    <n v="5"/>
    <n v="4"/>
    <x v="0"/>
    <s v="Full leather"/>
  </r>
  <r>
    <x v="18"/>
    <x v="77"/>
    <x v="358"/>
    <x v="1"/>
    <n v="57450"/>
    <x v="0"/>
    <x v="7"/>
    <x v="0"/>
    <n v="204"/>
    <s v="Dealer"/>
    <x v="0"/>
    <s v="Used"/>
    <s v="4WD"/>
    <x v="0"/>
    <n v="5"/>
    <n v="4"/>
    <x v="2"/>
    <s v="Full leather"/>
  </r>
  <r>
    <x v="20"/>
    <x v="88"/>
    <x v="359"/>
    <x v="1"/>
    <n v="142700"/>
    <x v="0"/>
    <x v="9"/>
    <x v="0"/>
    <n v="170"/>
    <s v="Dealer"/>
    <x v="0"/>
    <s v="Used"/>
    <s v="4WD"/>
    <x v="0"/>
    <n v="5"/>
    <n v="4"/>
    <x v="0"/>
    <s v="Full leather"/>
  </r>
  <r>
    <x v="20"/>
    <x v="88"/>
    <x v="360"/>
    <x v="1"/>
    <n v="108450"/>
    <x v="0"/>
    <x v="1"/>
    <x v="0"/>
    <n v="194"/>
    <s v="Dealer"/>
    <x v="0"/>
    <s v="Used"/>
    <s v="4WD"/>
    <x v="0"/>
    <n v="5"/>
    <n v="4"/>
    <x v="0"/>
    <s v="Full leather"/>
  </r>
  <r>
    <x v="20"/>
    <x v="82"/>
    <x v="40"/>
    <x v="1"/>
    <n v="212720"/>
    <x v="0"/>
    <x v="0"/>
    <x v="0"/>
    <n v="245"/>
    <s v="Dealer"/>
    <x v="0"/>
    <s v="Used"/>
    <s v="4WD"/>
    <x v="0"/>
    <n v="5"/>
    <n v="4"/>
    <x v="2"/>
    <s v="Full leather"/>
  </r>
  <r>
    <x v="20"/>
    <x v="82"/>
    <x v="4"/>
    <x v="1"/>
    <n v="48300"/>
    <x v="0"/>
    <x v="1"/>
    <x v="0"/>
    <n v="245"/>
    <s v="Dealer"/>
    <x v="0"/>
    <s v="Used"/>
    <s v="4WD"/>
    <x v="0"/>
    <n v="5"/>
    <n v="4"/>
    <x v="7"/>
    <s v="Full leather"/>
  </r>
  <r>
    <x v="21"/>
    <x v="46"/>
    <x v="31"/>
    <x v="1"/>
    <n v="154000"/>
    <x v="0"/>
    <x v="9"/>
    <x v="0"/>
    <n v="179"/>
    <s v="Dealer"/>
    <x v="0"/>
    <s v="Used"/>
    <s v="Rear"/>
    <x v="0"/>
    <n v="5"/>
    <n v="4"/>
    <x v="3"/>
    <s v="Full leather"/>
  </r>
  <r>
    <x v="21"/>
    <x v="46"/>
    <x v="31"/>
    <x v="1"/>
    <n v="154000"/>
    <x v="0"/>
    <x v="9"/>
    <x v="0"/>
    <n v="179"/>
    <s v="Dealer"/>
    <x v="0"/>
    <s v="Used"/>
    <s v="Rear"/>
    <x v="0"/>
    <n v="5"/>
    <n v="4"/>
    <x v="3"/>
    <s v="Full leather"/>
  </r>
  <r>
    <x v="21"/>
    <x v="47"/>
    <x v="361"/>
    <x v="1"/>
    <n v="56637"/>
    <x v="0"/>
    <x v="2"/>
    <x v="0"/>
    <n v="204"/>
    <s v="Dealer"/>
    <x v="0"/>
    <s v="Used"/>
    <s v="4WD"/>
    <x v="0"/>
    <n v="5"/>
    <n v="4"/>
    <x v="0"/>
    <s v="Full leather"/>
  </r>
  <r>
    <x v="21"/>
    <x v="46"/>
    <x v="362"/>
    <x v="1"/>
    <n v="85494"/>
    <x v="0"/>
    <x v="1"/>
    <x v="0"/>
    <n v="179"/>
    <s v="Dealer"/>
    <x v="0"/>
    <s v="Used"/>
    <s v="Rear"/>
    <x v="0"/>
    <n v="5"/>
    <n v="4"/>
    <x v="0"/>
    <s v="Full leather"/>
  </r>
  <r>
    <x v="21"/>
    <x v="46"/>
    <x v="363"/>
    <x v="1"/>
    <n v="64826"/>
    <x v="0"/>
    <x v="1"/>
    <x v="0"/>
    <n v="241"/>
    <s v="Dealer"/>
    <x v="0"/>
    <s v="Used"/>
    <s v="4WD"/>
    <x v="0"/>
    <n v="5"/>
    <n v="4"/>
    <x v="0"/>
    <s v="Full leather"/>
  </r>
  <r>
    <x v="21"/>
    <x v="47"/>
    <x v="342"/>
    <x v="1"/>
    <n v="64900"/>
    <x v="0"/>
    <x v="7"/>
    <x v="0"/>
    <n v="204"/>
    <s v="Dealer"/>
    <x v="0"/>
    <s v="Used"/>
    <s v="4WD"/>
    <x v="0"/>
    <n v="5"/>
    <n v="4"/>
    <x v="0"/>
    <s v="Full leather"/>
  </r>
  <r>
    <x v="21"/>
    <x v="46"/>
    <x v="364"/>
    <x v="1"/>
    <n v="99050"/>
    <x v="0"/>
    <x v="1"/>
    <x v="0"/>
    <n v="179"/>
    <s v="Dealer"/>
    <x v="0"/>
    <s v="Used"/>
    <s v="4WD"/>
    <x v="0"/>
    <n v="5"/>
    <n v="4"/>
    <x v="2"/>
    <s v="Full leather"/>
  </r>
  <r>
    <x v="21"/>
    <x v="46"/>
    <x v="365"/>
    <x v="1"/>
    <n v="27500"/>
    <x v="0"/>
    <x v="3"/>
    <x v="0"/>
    <n v="204"/>
    <s v="Dealer"/>
    <x v="0"/>
    <s v="Used"/>
    <s v="4WD"/>
    <x v="0"/>
    <n v="5"/>
    <n v="4"/>
    <x v="1"/>
    <s v="Full leather"/>
  </r>
  <r>
    <x v="21"/>
    <x v="47"/>
    <x v="366"/>
    <x v="1"/>
    <n v="31590"/>
    <x v="0"/>
    <x v="2"/>
    <x v="0"/>
    <n v="179"/>
    <s v="Dealer"/>
    <x v="0"/>
    <s v="Used"/>
    <s v="4WD"/>
    <x v="0"/>
    <n v="5"/>
    <n v="4"/>
    <x v="3"/>
    <s v="Full leather"/>
  </r>
  <r>
    <x v="21"/>
    <x v="47"/>
    <x v="367"/>
    <x v="1"/>
    <n v="53000"/>
    <x v="0"/>
    <x v="0"/>
    <x v="0"/>
    <n v="179"/>
    <s v="Dealer"/>
    <x v="0"/>
    <s v="Used"/>
    <s v="4WD"/>
    <x v="0"/>
    <n v="5"/>
    <n v="4"/>
    <x v="0"/>
    <s v="Full leather"/>
  </r>
  <r>
    <x v="21"/>
    <x v="46"/>
    <x v="368"/>
    <x v="1"/>
    <n v="42046"/>
    <x v="0"/>
    <x v="1"/>
    <x v="0"/>
    <n v="179"/>
    <s v="Dealer"/>
    <x v="0"/>
    <s v="Used"/>
    <s v="4WD"/>
    <x v="0"/>
    <n v="5"/>
    <n v="4"/>
    <x v="0"/>
    <s v="Full leather"/>
  </r>
  <r>
    <x v="21"/>
    <x v="46"/>
    <x v="235"/>
    <x v="1"/>
    <n v="51500"/>
    <x v="0"/>
    <x v="1"/>
    <x v="0"/>
    <n v="241"/>
    <s v="Dealer"/>
    <x v="0"/>
    <s v="Used"/>
    <s v="4WD"/>
    <x v="0"/>
    <n v="5"/>
    <n v="4"/>
    <x v="0"/>
    <s v="Full leather"/>
  </r>
  <r>
    <x v="21"/>
    <x v="46"/>
    <x v="369"/>
    <x v="1"/>
    <n v="57900"/>
    <x v="0"/>
    <x v="1"/>
    <x v="0"/>
    <n v="241"/>
    <s v="Dealer"/>
    <x v="0"/>
    <s v="Used"/>
    <s v="4WD"/>
    <x v="0"/>
    <n v="5"/>
    <n v="4"/>
    <x v="0"/>
    <s v="Full leather"/>
  </r>
  <r>
    <x v="21"/>
    <x v="47"/>
    <x v="370"/>
    <x v="1"/>
    <n v="77000"/>
    <x v="0"/>
    <x v="1"/>
    <x v="0"/>
    <n v="179"/>
    <s v="Dealer"/>
    <x v="0"/>
    <s v="Used"/>
    <s v="4WD"/>
    <x v="0"/>
    <n v="5"/>
    <n v="4"/>
    <x v="0"/>
    <s v="Full leather"/>
  </r>
  <r>
    <x v="21"/>
    <x v="46"/>
    <x v="371"/>
    <x v="1"/>
    <n v="21400"/>
    <x v="0"/>
    <x v="2"/>
    <x v="0"/>
    <n v="204"/>
    <s v="Dealer"/>
    <x v="0"/>
    <s v="Used"/>
    <s v="4WD"/>
    <x v="0"/>
    <n v="5"/>
    <n v="4"/>
    <x v="0"/>
    <s v="Full leather"/>
  </r>
  <r>
    <x v="22"/>
    <x v="48"/>
    <x v="372"/>
    <x v="1"/>
    <n v="96000"/>
    <x v="0"/>
    <x v="7"/>
    <x v="0"/>
    <n v="174"/>
    <s v="Dealer"/>
    <x v="0"/>
    <s v="Used"/>
    <s v="Front"/>
    <x v="0"/>
    <n v="5"/>
    <n v="4"/>
    <x v="0"/>
    <s v="Full leather"/>
  </r>
  <r>
    <x v="30"/>
    <x v="89"/>
    <x v="373"/>
    <x v="1"/>
    <n v="192751"/>
    <x v="0"/>
    <x v="19"/>
    <x v="0"/>
    <n v="177"/>
    <s v="Dealer"/>
    <x v="0"/>
    <s v="Used"/>
    <s v="4WD"/>
    <x v="0"/>
    <n v="5"/>
    <n v="4"/>
    <x v="0"/>
    <s v="Full leather"/>
  </r>
  <r>
    <x v="2"/>
    <x v="2"/>
    <x v="287"/>
    <x v="1"/>
    <n v="60511"/>
    <x v="0"/>
    <x v="1"/>
    <x v="2"/>
    <n v="181"/>
    <s v="Dealer"/>
    <x v="0"/>
    <s v="Used"/>
    <s v="Front"/>
    <x v="0"/>
    <n v="5"/>
    <n v="4"/>
    <x v="0"/>
    <s v="Full leather"/>
  </r>
  <r>
    <x v="4"/>
    <x v="53"/>
    <x v="374"/>
    <x v="1"/>
    <n v="31431"/>
    <x v="0"/>
    <x v="2"/>
    <x v="2"/>
    <n v="140"/>
    <s v="Dealer"/>
    <x v="0"/>
    <s v="Used"/>
    <s v="Front"/>
    <x v="0"/>
    <n v="5"/>
    <n v="4"/>
    <x v="6"/>
    <s v="Cloth"/>
  </r>
  <r>
    <x v="4"/>
    <x v="90"/>
    <x v="311"/>
    <x v="1"/>
    <n v="24380"/>
    <x v="0"/>
    <x v="3"/>
    <x v="2"/>
    <n v="158"/>
    <s v="Dealer"/>
    <x v="0"/>
    <s v="Used"/>
    <s v="Front"/>
    <x v="0"/>
    <n v="5"/>
    <n v="4"/>
    <x v="2"/>
    <s v="Cloth"/>
  </r>
  <r>
    <x v="4"/>
    <x v="8"/>
    <x v="375"/>
    <x v="1"/>
    <n v="63699"/>
    <x v="0"/>
    <x v="0"/>
    <x v="2"/>
    <n v="140"/>
    <s v="Dealer"/>
    <x v="0"/>
    <s v="Used"/>
    <s v="Front"/>
    <x v="0"/>
    <n v="5"/>
    <n v="4"/>
    <x v="1"/>
    <s v="Cloth"/>
  </r>
  <r>
    <x v="4"/>
    <x v="52"/>
    <x v="85"/>
    <x v="1"/>
    <n v="46250"/>
    <x v="0"/>
    <x v="2"/>
    <x v="2"/>
    <n v="140"/>
    <s v="Dealer"/>
    <x v="0"/>
    <s v="Used"/>
    <s v="Front"/>
    <x v="0"/>
    <n v="5"/>
    <n v="4"/>
    <x v="12"/>
    <s v="Part leather"/>
  </r>
  <r>
    <x v="4"/>
    <x v="90"/>
    <x v="329"/>
    <x v="1"/>
    <n v="25200"/>
    <x v="0"/>
    <x v="3"/>
    <x v="2"/>
    <n v="140"/>
    <s v="Dealer"/>
    <x v="0"/>
    <s v="Used"/>
    <s v="Front"/>
    <x v="0"/>
    <n v="5"/>
    <n v="4"/>
    <x v="0"/>
    <s v="Cloth"/>
  </r>
  <r>
    <x v="4"/>
    <x v="90"/>
    <x v="376"/>
    <x v="1"/>
    <n v="18500"/>
    <x v="0"/>
    <x v="3"/>
    <x v="2"/>
    <n v="140"/>
    <s v="Dealer"/>
    <x v="0"/>
    <s v="Used"/>
    <s v="Front"/>
    <x v="0"/>
    <n v="5"/>
    <n v="4"/>
    <x v="1"/>
    <s v="Cloth"/>
  </r>
  <r>
    <x v="4"/>
    <x v="91"/>
    <x v="377"/>
    <x v="1"/>
    <n v="50330"/>
    <x v="0"/>
    <x v="11"/>
    <x v="2"/>
    <n v="120"/>
    <s v="Dealer"/>
    <x v="0"/>
    <s v="Used"/>
    <s v="Front"/>
    <x v="0"/>
    <n v="5"/>
    <n v="4"/>
    <x v="12"/>
    <s v="Cloth"/>
  </r>
  <r>
    <x v="4"/>
    <x v="52"/>
    <x v="378"/>
    <x v="1"/>
    <n v="100180"/>
    <x v="0"/>
    <x v="9"/>
    <x v="2"/>
    <n v="120"/>
    <s v="Dealer"/>
    <x v="0"/>
    <s v="Used"/>
    <s v="Front"/>
    <x v="0"/>
    <n v="5"/>
    <n v="4"/>
    <x v="2"/>
    <s v="Cloth"/>
  </r>
  <r>
    <x v="4"/>
    <x v="52"/>
    <x v="379"/>
    <x v="1"/>
    <n v="37477"/>
    <x v="0"/>
    <x v="1"/>
    <x v="2"/>
    <n v="154"/>
    <s v="Dealer"/>
    <x v="0"/>
    <s v="Used"/>
    <s v="Not Mentioned"/>
    <x v="0"/>
    <n v="5"/>
    <n v="4"/>
    <x v="4"/>
    <s v="Part leather"/>
  </r>
  <r>
    <x v="4"/>
    <x v="52"/>
    <x v="200"/>
    <x v="1"/>
    <n v="44600"/>
    <x v="0"/>
    <x v="2"/>
    <x v="2"/>
    <n v="140"/>
    <s v="Dealer"/>
    <x v="0"/>
    <s v="Used"/>
    <s v="Front"/>
    <x v="0"/>
    <n v="5"/>
    <n v="4"/>
    <x v="12"/>
    <s v="Part leather"/>
  </r>
  <r>
    <x v="4"/>
    <x v="8"/>
    <x v="38"/>
    <x v="1"/>
    <n v="21142"/>
    <x v="0"/>
    <x v="2"/>
    <x v="2"/>
    <n v="158"/>
    <s v="Dealer"/>
    <x v="0"/>
    <s v="Used"/>
    <s v="Front"/>
    <x v="0"/>
    <n v="5"/>
    <n v="4"/>
    <x v="7"/>
    <s v="Other"/>
  </r>
  <r>
    <x v="4"/>
    <x v="92"/>
    <x v="19"/>
    <x v="1"/>
    <n v="1500"/>
    <x v="0"/>
    <x v="6"/>
    <x v="2"/>
    <n v="143"/>
    <s v="Dealer"/>
    <x v="0"/>
    <s v="Used"/>
    <s v="Front"/>
    <x v="0"/>
    <n v="5"/>
    <n v="4"/>
    <x v="2"/>
    <s v="Cloth"/>
  </r>
  <r>
    <x v="4"/>
    <x v="52"/>
    <x v="380"/>
    <x v="1"/>
    <n v="13355"/>
    <x v="0"/>
    <x v="3"/>
    <x v="2"/>
    <n v="140"/>
    <s v="Dealer"/>
    <x v="0"/>
    <s v="Used"/>
    <s v="Front"/>
    <x v="0"/>
    <n v="5"/>
    <n v="4"/>
    <x v="6"/>
    <s v="Cloth"/>
  </r>
  <r>
    <x v="4"/>
    <x v="53"/>
    <x v="23"/>
    <x v="1"/>
    <n v="53200"/>
    <x v="0"/>
    <x v="7"/>
    <x v="2"/>
    <n v="158"/>
    <s v="Dealer"/>
    <x v="0"/>
    <s v="Used"/>
    <s v="Front"/>
    <x v="0"/>
    <n v="5"/>
    <n v="4"/>
    <x v="0"/>
    <s v="Full leather"/>
  </r>
  <r>
    <x v="4"/>
    <x v="7"/>
    <x v="381"/>
    <x v="1"/>
    <n v="31800"/>
    <x v="0"/>
    <x v="7"/>
    <x v="2"/>
    <n v="158"/>
    <s v="Dealer"/>
    <x v="0"/>
    <s v="Used"/>
    <s v="Front"/>
    <x v="0"/>
    <n v="5"/>
    <n v="4"/>
    <x v="0"/>
    <s v="Full leather"/>
  </r>
  <r>
    <x v="4"/>
    <x v="53"/>
    <x v="6"/>
    <x v="1"/>
    <n v="19748"/>
    <x v="0"/>
    <x v="7"/>
    <x v="2"/>
    <n v="158"/>
    <s v="Dealer"/>
    <x v="0"/>
    <s v="Used"/>
    <s v="Front"/>
    <x v="0"/>
    <n v="5"/>
    <n v="4"/>
    <x v="0"/>
    <s v="Full leather"/>
  </r>
  <r>
    <x v="4"/>
    <x v="90"/>
    <x v="136"/>
    <x v="1"/>
    <n v="32550"/>
    <x v="0"/>
    <x v="3"/>
    <x v="2"/>
    <n v="158"/>
    <s v="Dealer"/>
    <x v="0"/>
    <s v="Used"/>
    <s v="Front"/>
    <x v="0"/>
    <n v="5"/>
    <n v="4"/>
    <x v="0"/>
    <s v="Cloth"/>
  </r>
  <r>
    <x v="23"/>
    <x v="49"/>
    <x v="382"/>
    <x v="1"/>
    <n v="1034"/>
    <x v="0"/>
    <x v="15"/>
    <x v="2"/>
    <n v="333"/>
    <s v="Dealer"/>
    <x v="0"/>
    <s v="Used"/>
    <s v="4WD"/>
    <x v="0"/>
    <n v="5"/>
    <n v="4"/>
    <x v="0"/>
    <s v="Full leather"/>
  </r>
  <r>
    <x v="23"/>
    <x v="15"/>
    <x v="383"/>
    <x v="1"/>
    <n v="35804"/>
    <x v="0"/>
    <x v="2"/>
    <x v="2"/>
    <n v="300"/>
    <s v="Dealer"/>
    <x v="0"/>
    <s v="Used"/>
    <s v="4WD"/>
    <x v="0"/>
    <n v="5"/>
    <n v="4"/>
    <x v="0"/>
    <s v="alcantara"/>
  </r>
  <r>
    <x v="23"/>
    <x v="93"/>
    <x v="384"/>
    <x v="1"/>
    <n v="300"/>
    <x v="0"/>
    <x v="15"/>
    <x v="2"/>
    <n v="265"/>
    <s v="Dealer"/>
    <x v="0"/>
    <s v="Used"/>
    <s v="4WD"/>
    <x v="0"/>
    <n v="5"/>
    <n v="4"/>
    <x v="3"/>
    <s v="Cloth"/>
  </r>
  <r>
    <x v="23"/>
    <x v="15"/>
    <x v="385"/>
    <x v="1"/>
    <n v="300"/>
    <x v="0"/>
    <x v="15"/>
    <x v="2"/>
    <n v="190"/>
    <s v="Dealer"/>
    <x v="0"/>
    <s v="Used"/>
    <s v="4WD"/>
    <x v="0"/>
    <n v="5"/>
    <n v="4"/>
    <x v="2"/>
    <s v="Cloth"/>
  </r>
  <r>
    <x v="23"/>
    <x v="15"/>
    <x v="164"/>
    <x v="1"/>
    <n v="59545"/>
    <x v="0"/>
    <x v="2"/>
    <x v="2"/>
    <n v="300"/>
    <s v="Dealer"/>
    <x v="0"/>
    <s v="Used"/>
    <s v="4WD"/>
    <x v="0"/>
    <n v="5"/>
    <n v="4"/>
    <x v="6"/>
    <s v="Part leather"/>
  </r>
  <r>
    <x v="23"/>
    <x v="49"/>
    <x v="386"/>
    <x v="1"/>
    <n v="20623"/>
    <x v="0"/>
    <x v="7"/>
    <x v="2"/>
    <n v="190"/>
    <s v="Dealer"/>
    <x v="0"/>
    <s v="Used"/>
    <s v="4WD"/>
    <x v="0"/>
    <n v="5"/>
    <n v="4"/>
    <x v="0"/>
    <s v="Cloth"/>
  </r>
  <r>
    <x v="23"/>
    <x v="15"/>
    <x v="387"/>
    <x v="1"/>
    <n v="37900"/>
    <x v="0"/>
    <x v="1"/>
    <x v="2"/>
    <n v="300"/>
    <s v="Dealer"/>
    <x v="0"/>
    <s v="Used"/>
    <s v="4WD"/>
    <x v="0"/>
    <n v="5"/>
    <n v="4"/>
    <x v="2"/>
    <s v="alcantara"/>
  </r>
  <r>
    <x v="23"/>
    <x v="49"/>
    <x v="388"/>
    <x v="1"/>
    <n v="17519"/>
    <x v="0"/>
    <x v="3"/>
    <x v="2"/>
    <n v="245"/>
    <s v="Dealer"/>
    <x v="0"/>
    <s v="Used"/>
    <s v="Front"/>
    <x v="0"/>
    <n v="5"/>
    <n v="4"/>
    <x v="2"/>
    <s v="Part leather"/>
  </r>
  <r>
    <x v="23"/>
    <x v="15"/>
    <x v="389"/>
    <x v="1"/>
    <n v="34100"/>
    <x v="0"/>
    <x v="1"/>
    <x v="2"/>
    <n v="300"/>
    <s v="Dealer"/>
    <x v="0"/>
    <s v="Used"/>
    <s v="4WD"/>
    <x v="0"/>
    <n v="5"/>
    <n v="4"/>
    <x v="2"/>
    <s v="Full leather"/>
  </r>
  <r>
    <x v="23"/>
    <x v="15"/>
    <x v="349"/>
    <x v="1"/>
    <n v="50"/>
    <x v="0"/>
    <x v="15"/>
    <x v="2"/>
    <n v="190"/>
    <s v="Dealer"/>
    <x v="0"/>
    <s v="Used"/>
    <s v="4WD"/>
    <x v="0"/>
    <n v="5"/>
    <n v="4"/>
    <x v="0"/>
    <s v="Full leather"/>
  </r>
  <r>
    <x v="23"/>
    <x v="15"/>
    <x v="390"/>
    <x v="1"/>
    <n v="1200"/>
    <x v="0"/>
    <x v="6"/>
    <x v="2"/>
    <n v="300"/>
    <s v="Dealer"/>
    <x v="0"/>
    <s v="Used"/>
    <s v="4WD"/>
    <x v="0"/>
    <n v="5"/>
    <n v="4"/>
    <x v="0"/>
    <s v="Full leather"/>
  </r>
  <r>
    <x v="23"/>
    <x v="49"/>
    <x v="391"/>
    <x v="1"/>
    <n v="129089"/>
    <x v="0"/>
    <x v="2"/>
    <x v="2"/>
    <n v="310"/>
    <s v="Dealer"/>
    <x v="0"/>
    <s v="Used"/>
    <s v="4WD"/>
    <x v="0"/>
    <n v="5"/>
    <n v="4"/>
    <x v="0"/>
    <s v="Cloth"/>
  </r>
  <r>
    <x v="23"/>
    <x v="15"/>
    <x v="392"/>
    <x v="1"/>
    <n v="32300"/>
    <x v="0"/>
    <x v="2"/>
    <x v="2"/>
    <n v="300"/>
    <s v="Dealer"/>
    <x v="0"/>
    <s v="Used"/>
    <s v="4WD"/>
    <x v="0"/>
    <n v="5"/>
    <n v="4"/>
    <x v="2"/>
    <s v="Full leather"/>
  </r>
  <r>
    <x v="23"/>
    <x v="49"/>
    <x v="393"/>
    <x v="1"/>
    <n v="57500"/>
    <x v="0"/>
    <x v="7"/>
    <x v="2"/>
    <n v="190"/>
    <s v="Dealer"/>
    <x v="0"/>
    <s v="Used"/>
    <s v="4WD"/>
    <x v="0"/>
    <n v="5"/>
    <n v="4"/>
    <x v="2"/>
    <s v="Cloth"/>
  </r>
  <r>
    <x v="23"/>
    <x v="49"/>
    <x v="394"/>
    <x v="1"/>
    <n v="26757"/>
    <x v="0"/>
    <x v="2"/>
    <x v="2"/>
    <n v="190"/>
    <s v="Dealer"/>
    <x v="0"/>
    <s v="Used"/>
    <s v="4WD"/>
    <x v="0"/>
    <n v="5"/>
    <n v="4"/>
    <x v="5"/>
    <s v="Part leather"/>
  </r>
  <r>
    <x v="23"/>
    <x v="49"/>
    <x v="382"/>
    <x v="1"/>
    <n v="1034"/>
    <x v="0"/>
    <x v="15"/>
    <x v="2"/>
    <n v="333"/>
    <s v="Dealer"/>
    <x v="0"/>
    <s v="Used"/>
    <s v="4WD"/>
    <x v="0"/>
    <n v="5"/>
    <n v="4"/>
    <x v="0"/>
    <s v="Full leather"/>
  </r>
  <r>
    <x v="23"/>
    <x v="93"/>
    <x v="395"/>
    <x v="1"/>
    <n v="7"/>
    <x v="0"/>
    <x v="6"/>
    <x v="2"/>
    <n v="265"/>
    <s v="Dealer"/>
    <x v="0"/>
    <s v="Used"/>
    <s v="4WD"/>
    <x v="0"/>
    <n v="5"/>
    <n v="4"/>
    <x v="1"/>
    <s v="Cloth"/>
  </r>
  <r>
    <x v="23"/>
    <x v="49"/>
    <x v="396"/>
    <x v="1"/>
    <n v="16187"/>
    <x v="0"/>
    <x v="3"/>
    <x v="2"/>
    <n v="310"/>
    <s v="Dealer"/>
    <x v="0"/>
    <s v="Used"/>
    <s v="4WD"/>
    <x v="0"/>
    <n v="5"/>
    <n v="4"/>
    <x v="0"/>
    <s v="Part leather"/>
  </r>
  <r>
    <x v="23"/>
    <x v="49"/>
    <x v="397"/>
    <x v="1"/>
    <n v="35221"/>
    <x v="0"/>
    <x v="7"/>
    <x v="2"/>
    <n v="310"/>
    <s v="Dealer"/>
    <x v="0"/>
    <s v="Used"/>
    <s v="4WD"/>
    <x v="0"/>
    <n v="5"/>
    <n v="4"/>
    <x v="0"/>
    <s v="Cloth"/>
  </r>
  <r>
    <x v="23"/>
    <x v="49"/>
    <x v="398"/>
    <x v="1"/>
    <n v="13628"/>
    <x v="0"/>
    <x v="7"/>
    <x v="2"/>
    <n v="310"/>
    <s v="Dealer"/>
    <x v="0"/>
    <s v="Used"/>
    <s v="4WD"/>
    <x v="0"/>
    <n v="5"/>
    <n v="4"/>
    <x v="2"/>
    <s v="Cloth"/>
  </r>
  <r>
    <x v="23"/>
    <x v="49"/>
    <x v="399"/>
    <x v="1"/>
    <n v="28420"/>
    <x v="0"/>
    <x v="2"/>
    <x v="2"/>
    <n v="310"/>
    <s v="Dealer"/>
    <x v="0"/>
    <s v="Used"/>
    <s v="4WD"/>
    <x v="0"/>
    <n v="5"/>
    <n v="4"/>
    <x v="1"/>
    <s v="Full leather"/>
  </r>
  <r>
    <x v="23"/>
    <x v="49"/>
    <x v="400"/>
    <x v="1"/>
    <n v="44422"/>
    <x v="0"/>
    <x v="1"/>
    <x v="2"/>
    <n v="310"/>
    <s v="Dealer"/>
    <x v="0"/>
    <s v="Used"/>
    <s v="4WD"/>
    <x v="0"/>
    <n v="5"/>
    <n v="4"/>
    <x v="2"/>
    <s v="Part leather"/>
  </r>
  <r>
    <x v="23"/>
    <x v="49"/>
    <x v="292"/>
    <x v="1"/>
    <n v="13000"/>
    <x v="0"/>
    <x v="3"/>
    <x v="2"/>
    <n v="245"/>
    <s v="Dealer"/>
    <x v="0"/>
    <s v="Used"/>
    <s v="Front"/>
    <x v="0"/>
    <n v="5"/>
    <n v="4"/>
    <x v="2"/>
    <s v="Part leather"/>
  </r>
  <r>
    <x v="23"/>
    <x v="49"/>
    <x v="401"/>
    <x v="1"/>
    <n v="38203"/>
    <x v="0"/>
    <x v="2"/>
    <x v="2"/>
    <n v="245"/>
    <s v="Dealer"/>
    <x v="0"/>
    <s v="Used"/>
    <s v="Front"/>
    <x v="0"/>
    <n v="5"/>
    <n v="4"/>
    <x v="3"/>
    <s v="Cloth"/>
  </r>
  <r>
    <x v="23"/>
    <x v="15"/>
    <x v="402"/>
    <x v="1"/>
    <n v="56427"/>
    <x v="0"/>
    <x v="7"/>
    <x v="2"/>
    <n v="300"/>
    <s v="Dealer"/>
    <x v="0"/>
    <s v="Used"/>
    <s v="4WD"/>
    <x v="0"/>
    <n v="5"/>
    <n v="4"/>
    <x v="2"/>
    <s v="alcantara"/>
  </r>
  <r>
    <x v="23"/>
    <x v="49"/>
    <x v="403"/>
    <x v="1"/>
    <n v="36465"/>
    <x v="0"/>
    <x v="2"/>
    <x v="2"/>
    <n v="310"/>
    <s v="Dealer"/>
    <x v="0"/>
    <s v="Used"/>
    <s v="4WD"/>
    <x v="0"/>
    <n v="5"/>
    <n v="4"/>
    <x v="2"/>
    <s v="Cloth"/>
  </r>
  <r>
    <x v="23"/>
    <x v="15"/>
    <x v="404"/>
    <x v="1"/>
    <n v="4000"/>
    <x v="0"/>
    <x v="6"/>
    <x v="2"/>
    <n v="190"/>
    <s v="Dealer"/>
    <x v="0"/>
    <s v="Used"/>
    <s v="4WD"/>
    <x v="0"/>
    <n v="5"/>
    <n v="4"/>
    <x v="3"/>
    <s v="Cloth"/>
  </r>
  <r>
    <x v="23"/>
    <x v="49"/>
    <x v="405"/>
    <x v="1"/>
    <n v="45640"/>
    <x v="0"/>
    <x v="2"/>
    <x v="2"/>
    <n v="310"/>
    <s v="Dealer"/>
    <x v="0"/>
    <s v="Used"/>
    <s v="4WD"/>
    <x v="0"/>
    <n v="5"/>
    <n v="4"/>
    <x v="1"/>
    <s v="Full leather"/>
  </r>
  <r>
    <x v="23"/>
    <x v="49"/>
    <x v="406"/>
    <x v="1"/>
    <n v="18870"/>
    <x v="0"/>
    <x v="3"/>
    <x v="2"/>
    <n v="310"/>
    <s v="Dealer"/>
    <x v="0"/>
    <s v="Used"/>
    <s v="4WD"/>
    <x v="0"/>
    <n v="5"/>
    <n v="4"/>
    <x v="2"/>
    <s v="Full leather"/>
  </r>
  <r>
    <x v="23"/>
    <x v="15"/>
    <x v="407"/>
    <x v="1"/>
    <n v="41225"/>
    <x v="0"/>
    <x v="7"/>
    <x v="2"/>
    <n v="300"/>
    <s v="Dealer"/>
    <x v="0"/>
    <s v="Used"/>
    <s v="4WD"/>
    <x v="0"/>
    <n v="5"/>
    <n v="4"/>
    <x v="0"/>
    <s v="Cloth"/>
  </r>
  <r>
    <x v="23"/>
    <x v="49"/>
    <x v="408"/>
    <x v="1"/>
    <n v="41600"/>
    <x v="0"/>
    <x v="2"/>
    <x v="2"/>
    <n v="310"/>
    <s v="Dealer"/>
    <x v="0"/>
    <s v="Used"/>
    <s v="4WD"/>
    <x v="0"/>
    <n v="5"/>
    <n v="4"/>
    <x v="2"/>
    <s v="Cloth"/>
  </r>
  <r>
    <x v="23"/>
    <x v="15"/>
    <x v="383"/>
    <x v="1"/>
    <n v="35804"/>
    <x v="0"/>
    <x v="2"/>
    <x v="2"/>
    <n v="300"/>
    <s v="Dealer"/>
    <x v="0"/>
    <s v="Used"/>
    <s v="4WD"/>
    <x v="0"/>
    <n v="5"/>
    <n v="4"/>
    <x v="0"/>
    <s v="alcantara"/>
  </r>
  <r>
    <x v="25"/>
    <x v="55"/>
    <x v="11"/>
    <x v="1"/>
    <n v="56500"/>
    <x v="0"/>
    <x v="1"/>
    <x v="2"/>
    <n v="131"/>
    <s v="Dealer"/>
    <x v="0"/>
    <s v="Used"/>
    <s v="Front"/>
    <x v="0"/>
    <n v="5"/>
    <n v="4"/>
    <x v="1"/>
    <s v="Cloth"/>
  </r>
  <r>
    <x v="25"/>
    <x v="55"/>
    <x v="409"/>
    <x v="1"/>
    <n v="96615"/>
    <x v="0"/>
    <x v="5"/>
    <x v="2"/>
    <n v="131"/>
    <s v="Dealer"/>
    <x v="0"/>
    <s v="Used"/>
    <s v="Front"/>
    <x v="0"/>
    <n v="5"/>
    <n v="4"/>
    <x v="0"/>
    <s v="Cloth"/>
  </r>
  <r>
    <x v="25"/>
    <x v="55"/>
    <x v="410"/>
    <x v="1"/>
    <n v="16494"/>
    <x v="0"/>
    <x v="7"/>
    <x v="2"/>
    <n v="131"/>
    <s v="Dealer"/>
    <x v="0"/>
    <s v="Used"/>
    <s v="Front"/>
    <x v="0"/>
    <n v="5"/>
    <n v="4"/>
    <x v="7"/>
    <s v="Cloth"/>
  </r>
  <r>
    <x v="25"/>
    <x v="55"/>
    <x v="411"/>
    <x v="1"/>
    <n v="33833"/>
    <x v="0"/>
    <x v="9"/>
    <x v="2"/>
    <n v="131"/>
    <s v="Dealer"/>
    <x v="0"/>
    <s v="Used"/>
    <s v="Front"/>
    <x v="0"/>
    <n v="5"/>
    <n v="4"/>
    <x v="6"/>
    <s v="Cloth"/>
  </r>
  <r>
    <x v="25"/>
    <x v="55"/>
    <x v="412"/>
    <x v="1"/>
    <n v="37320"/>
    <x v="0"/>
    <x v="0"/>
    <x v="2"/>
    <n v="131"/>
    <s v="Dealer"/>
    <x v="0"/>
    <s v="Used"/>
    <s v="Not Mentioned"/>
    <x v="0"/>
    <n v="5"/>
    <n v="4"/>
    <x v="3"/>
    <s v="Cloth"/>
  </r>
  <r>
    <x v="25"/>
    <x v="56"/>
    <x v="413"/>
    <x v="1"/>
    <n v="55800"/>
    <x v="0"/>
    <x v="1"/>
    <x v="2"/>
    <n v="193"/>
    <s v="Dealer"/>
    <x v="0"/>
    <s v="Used"/>
    <s v="4WD"/>
    <x v="0"/>
    <n v="5"/>
    <n v="4"/>
    <x v="6"/>
    <s v="Cloth"/>
  </r>
  <r>
    <x v="25"/>
    <x v="56"/>
    <x v="414"/>
    <x v="1"/>
    <n v="86890"/>
    <x v="0"/>
    <x v="16"/>
    <x v="2"/>
    <n v="155"/>
    <s v="Dealer"/>
    <x v="0"/>
    <s v="Used"/>
    <s v="4WD"/>
    <x v="0"/>
    <n v="5"/>
    <n v="4"/>
    <x v="0"/>
    <s v="alcantara"/>
  </r>
  <r>
    <x v="6"/>
    <x v="10"/>
    <x v="85"/>
    <x v="1"/>
    <n v="47590"/>
    <x v="0"/>
    <x v="9"/>
    <x v="2"/>
    <n v="177"/>
    <s v="Dealer"/>
    <x v="0"/>
    <s v="Used"/>
    <s v="4WD"/>
    <x v="0"/>
    <n v="5"/>
    <n v="4"/>
    <x v="3"/>
    <s v="Cloth"/>
  </r>
  <r>
    <x v="6"/>
    <x v="86"/>
    <x v="415"/>
    <x v="1"/>
    <n v="40112"/>
    <x v="0"/>
    <x v="1"/>
    <x v="2"/>
    <n v="185"/>
    <s v="Dealer"/>
    <x v="0"/>
    <s v="Used"/>
    <s v="4WD"/>
    <x v="0"/>
    <n v="5"/>
    <n v="4"/>
    <x v="0"/>
    <s v="Cloth"/>
  </r>
  <r>
    <x v="6"/>
    <x v="10"/>
    <x v="416"/>
    <x v="1"/>
    <n v="36172"/>
    <x v="0"/>
    <x v="3"/>
    <x v="2"/>
    <n v="179"/>
    <s v="Dealer"/>
    <x v="0"/>
    <s v="Used"/>
    <s v="4WD"/>
    <x v="0"/>
    <n v="5"/>
    <n v="4"/>
    <x v="2"/>
    <s v="alcantara"/>
  </r>
  <r>
    <x v="6"/>
    <x v="10"/>
    <x v="417"/>
    <x v="1"/>
    <n v="125000"/>
    <x v="0"/>
    <x v="5"/>
    <x v="2"/>
    <n v="177"/>
    <s v="Dealer"/>
    <x v="0"/>
    <s v="Used"/>
    <s v="Front"/>
    <x v="0"/>
    <n v="5"/>
    <n v="4"/>
    <x v="2"/>
    <s v="Cloth"/>
  </r>
  <r>
    <x v="6"/>
    <x v="10"/>
    <x v="164"/>
    <x v="1"/>
    <n v="25921"/>
    <x v="0"/>
    <x v="7"/>
    <x v="2"/>
    <n v="179"/>
    <s v="Dealer"/>
    <x v="0"/>
    <s v="Used"/>
    <s v="4WD"/>
    <x v="0"/>
    <n v="5"/>
    <n v="4"/>
    <x v="0"/>
    <s v="Full leather"/>
  </r>
  <r>
    <x v="6"/>
    <x v="58"/>
    <x v="109"/>
    <x v="1"/>
    <n v="11983"/>
    <x v="0"/>
    <x v="6"/>
    <x v="2"/>
    <n v="199"/>
    <s v="Dealer"/>
    <x v="0"/>
    <s v="Used"/>
    <s v="4WD"/>
    <x v="0"/>
    <n v="5"/>
    <n v="4"/>
    <x v="2"/>
    <s v="alcantara"/>
  </r>
  <r>
    <x v="8"/>
    <x v="13"/>
    <x v="302"/>
    <x v="1"/>
    <n v="52912"/>
    <x v="0"/>
    <x v="7"/>
    <x v="2"/>
    <n v="197"/>
    <s v="Dealer"/>
    <x v="0"/>
    <s v="Used"/>
    <s v="Not Mentioned"/>
    <x v="0"/>
    <n v="5"/>
    <n v="4"/>
    <x v="3"/>
    <s v="Cloth"/>
  </r>
  <r>
    <x v="8"/>
    <x v="13"/>
    <x v="418"/>
    <x v="1"/>
    <n v="29000"/>
    <x v="0"/>
    <x v="7"/>
    <x v="2"/>
    <n v="197"/>
    <s v="Dealer"/>
    <x v="0"/>
    <s v="Used"/>
    <s v="Front"/>
    <x v="0"/>
    <n v="5"/>
    <n v="4"/>
    <x v="3"/>
    <s v="Cloth"/>
  </r>
  <r>
    <x v="8"/>
    <x v="13"/>
    <x v="419"/>
    <x v="1"/>
    <n v="22979"/>
    <x v="0"/>
    <x v="2"/>
    <x v="2"/>
    <n v="197"/>
    <s v="Dealer"/>
    <x v="0"/>
    <s v="Used"/>
    <s v="Front"/>
    <x v="0"/>
    <n v="5"/>
    <n v="4"/>
    <x v="3"/>
    <s v="Cloth"/>
  </r>
  <r>
    <x v="8"/>
    <x v="14"/>
    <x v="420"/>
    <x v="1"/>
    <n v="169000"/>
    <x v="0"/>
    <x v="0"/>
    <x v="2"/>
    <n v="247"/>
    <s v="Dealer"/>
    <x v="0"/>
    <s v="Used"/>
    <s v="4WD"/>
    <x v="0"/>
    <n v="5"/>
    <n v="4"/>
    <x v="0"/>
    <s v="Full leather"/>
  </r>
  <r>
    <x v="8"/>
    <x v="13"/>
    <x v="421"/>
    <x v="1"/>
    <n v="35108"/>
    <x v="0"/>
    <x v="2"/>
    <x v="2"/>
    <n v="250"/>
    <s v="Dealer"/>
    <x v="0"/>
    <s v="Used"/>
    <s v="Not Mentioned"/>
    <x v="0"/>
    <n v="5"/>
    <n v="4"/>
    <x v="3"/>
    <s v="Full leather"/>
  </r>
  <r>
    <x v="8"/>
    <x v="13"/>
    <x v="422"/>
    <x v="1"/>
    <n v="65957"/>
    <x v="0"/>
    <x v="1"/>
    <x v="2"/>
    <n v="190"/>
    <s v="Dealer"/>
    <x v="0"/>
    <s v="Used"/>
    <s v="Front"/>
    <x v="0"/>
    <n v="5"/>
    <n v="4"/>
    <x v="0"/>
    <s v="Full leather"/>
  </r>
  <r>
    <x v="8"/>
    <x v="14"/>
    <x v="192"/>
    <x v="1"/>
    <n v="91238"/>
    <x v="0"/>
    <x v="5"/>
    <x v="2"/>
    <n v="190"/>
    <s v="Dealer"/>
    <x v="0"/>
    <s v="Used"/>
    <s v="Front"/>
    <x v="0"/>
    <n v="5"/>
    <n v="4"/>
    <x v="2"/>
    <s v="Cloth"/>
  </r>
  <r>
    <x v="8"/>
    <x v="13"/>
    <x v="293"/>
    <x v="1"/>
    <n v="49300"/>
    <x v="0"/>
    <x v="0"/>
    <x v="2"/>
    <n v="310"/>
    <s v="Dealer"/>
    <x v="0"/>
    <s v="Used"/>
    <s v="4WD"/>
    <x v="0"/>
    <n v="5"/>
    <n v="4"/>
    <x v="2"/>
    <s v="Part leather"/>
  </r>
  <r>
    <x v="8"/>
    <x v="14"/>
    <x v="325"/>
    <x v="1"/>
    <n v="79000"/>
    <x v="0"/>
    <x v="0"/>
    <x v="2"/>
    <n v="190"/>
    <s v="Dealer"/>
    <x v="0"/>
    <s v="Used"/>
    <s v="Front"/>
    <x v="0"/>
    <n v="5"/>
    <n v="4"/>
    <x v="2"/>
    <s v="Cloth"/>
  </r>
  <r>
    <x v="8"/>
    <x v="13"/>
    <x v="423"/>
    <x v="1"/>
    <n v="47106"/>
    <x v="0"/>
    <x v="5"/>
    <x v="2"/>
    <n v="250"/>
    <s v="Dealer"/>
    <x v="0"/>
    <s v="Used"/>
    <s v="Front"/>
    <x v="0"/>
    <n v="5"/>
    <n v="4"/>
    <x v="0"/>
    <s v="Part leather"/>
  </r>
  <r>
    <x v="24"/>
    <x v="59"/>
    <x v="424"/>
    <x v="1"/>
    <n v="75000"/>
    <x v="0"/>
    <x v="4"/>
    <x v="2"/>
    <n v="116"/>
    <s v="Dealer"/>
    <x v="0"/>
    <s v="Used"/>
    <s v="Front"/>
    <x v="0"/>
    <n v="5"/>
    <n v="4"/>
    <x v="2"/>
    <s v="Cloth"/>
  </r>
  <r>
    <x v="24"/>
    <x v="50"/>
    <x v="425"/>
    <x v="1"/>
    <n v="118323"/>
    <x v="0"/>
    <x v="1"/>
    <x v="2"/>
    <n v="178"/>
    <s v="Dealer"/>
    <x v="0"/>
    <s v="Used"/>
    <s v="Not Mentioned"/>
    <x v="0"/>
    <n v="5"/>
    <n v="4"/>
    <x v="2"/>
    <s v="Cloth"/>
  </r>
  <r>
    <x v="24"/>
    <x v="59"/>
    <x v="23"/>
    <x v="1"/>
    <n v="34560"/>
    <x v="0"/>
    <x v="3"/>
    <x v="2"/>
    <n v="98"/>
    <s v="Dealer"/>
    <x v="0"/>
    <s v="Used"/>
    <s v="Front"/>
    <x v="0"/>
    <n v="5"/>
    <n v="4"/>
    <x v="3"/>
    <s v="Other"/>
  </r>
  <r>
    <x v="9"/>
    <x v="15"/>
    <x v="426"/>
    <x v="1"/>
    <n v="116450"/>
    <x v="0"/>
    <x v="0"/>
    <x v="2"/>
    <n v="190"/>
    <s v="Dealer"/>
    <x v="0"/>
    <s v="Used"/>
    <s v="4WD"/>
    <x v="0"/>
    <n v="5"/>
    <n v="4"/>
    <x v="0"/>
    <s v="Full leather"/>
  </r>
  <r>
    <x v="9"/>
    <x v="15"/>
    <x v="159"/>
    <x v="1"/>
    <n v="94000"/>
    <x v="0"/>
    <x v="5"/>
    <x v="2"/>
    <n v="190"/>
    <s v="Dealer"/>
    <x v="0"/>
    <s v="Used"/>
    <s v="4WD"/>
    <x v="0"/>
    <n v="5"/>
    <n v="4"/>
    <x v="0"/>
    <s v="alcantara"/>
  </r>
  <r>
    <x v="9"/>
    <x v="15"/>
    <x v="427"/>
    <x v="1"/>
    <n v="11480"/>
    <x v="0"/>
    <x v="3"/>
    <x v="2"/>
    <n v="190"/>
    <s v="Dealer"/>
    <x v="0"/>
    <s v="Used"/>
    <s v="4WD"/>
    <x v="0"/>
    <n v="5"/>
    <n v="4"/>
    <x v="0"/>
    <s v="Part leather"/>
  </r>
  <r>
    <x v="9"/>
    <x v="15"/>
    <x v="428"/>
    <x v="1"/>
    <n v="19722"/>
    <x v="0"/>
    <x v="3"/>
    <x v="2"/>
    <n v="190"/>
    <s v="Dealer"/>
    <x v="0"/>
    <s v="Used"/>
    <s v="4WD"/>
    <x v="0"/>
    <n v="5"/>
    <n v="4"/>
    <x v="2"/>
    <s v="alcantara"/>
  </r>
  <r>
    <x v="9"/>
    <x v="61"/>
    <x v="32"/>
    <x v="1"/>
    <n v="62920"/>
    <x v="0"/>
    <x v="1"/>
    <x v="2"/>
    <n v="190"/>
    <s v="Dealer"/>
    <x v="0"/>
    <s v="Used"/>
    <s v="4WD"/>
    <x v="0"/>
    <n v="5"/>
    <n v="4"/>
    <x v="4"/>
    <s v="alcantara"/>
  </r>
  <r>
    <x v="10"/>
    <x v="17"/>
    <x v="429"/>
    <x v="1"/>
    <n v="132282"/>
    <x v="0"/>
    <x v="4"/>
    <x v="2"/>
    <n v="165"/>
    <s v="Dealer"/>
    <x v="0"/>
    <s v="Used"/>
    <s v="Front"/>
    <x v="0"/>
    <n v="5"/>
    <n v="4"/>
    <x v="2"/>
    <s v="Full leather"/>
  </r>
  <r>
    <x v="10"/>
    <x v="17"/>
    <x v="74"/>
    <x v="1"/>
    <n v="45434"/>
    <x v="0"/>
    <x v="2"/>
    <x v="2"/>
    <n v="181"/>
    <s v="Dealer"/>
    <x v="0"/>
    <s v="Used"/>
    <s v="Front"/>
    <x v="0"/>
    <n v="5"/>
    <n v="4"/>
    <x v="1"/>
    <s v="Part leather"/>
  </r>
  <r>
    <x v="10"/>
    <x v="17"/>
    <x v="430"/>
    <x v="1"/>
    <n v="18950"/>
    <x v="0"/>
    <x v="2"/>
    <x v="2"/>
    <n v="224"/>
    <s v="Dealer"/>
    <x v="0"/>
    <s v="Used"/>
    <s v="Front"/>
    <x v="0"/>
    <n v="5"/>
    <n v="4"/>
    <x v="3"/>
    <s v="Other"/>
  </r>
  <r>
    <x v="10"/>
    <x v="17"/>
    <x v="431"/>
    <x v="1"/>
    <n v="39034"/>
    <x v="0"/>
    <x v="0"/>
    <x v="2"/>
    <n v="181"/>
    <s v="Dealer"/>
    <x v="0"/>
    <s v="Used"/>
    <s v="Front"/>
    <x v="0"/>
    <n v="5"/>
    <n v="4"/>
    <x v="6"/>
    <s v="Cloth"/>
  </r>
  <r>
    <x v="11"/>
    <x v="18"/>
    <x v="20"/>
    <x v="1"/>
    <n v="6780"/>
    <x v="0"/>
    <x v="6"/>
    <x v="2"/>
    <n v="131"/>
    <s v="Dealer"/>
    <x v="0"/>
    <s v="Used"/>
    <s v="Front"/>
    <x v="0"/>
    <n v="5"/>
    <n v="4"/>
    <x v="0"/>
    <s v="Cloth"/>
  </r>
  <r>
    <x v="11"/>
    <x v="18"/>
    <x v="137"/>
    <x v="1"/>
    <n v="6410"/>
    <x v="0"/>
    <x v="7"/>
    <x v="2"/>
    <n v="131"/>
    <s v="Dealer"/>
    <x v="0"/>
    <s v="Used"/>
    <s v="Front"/>
    <x v="0"/>
    <n v="5"/>
    <n v="4"/>
    <x v="2"/>
    <s v="Cloth"/>
  </r>
  <r>
    <x v="11"/>
    <x v="19"/>
    <x v="174"/>
    <x v="1"/>
    <n v="71516"/>
    <x v="0"/>
    <x v="2"/>
    <x v="2"/>
    <n v="241"/>
    <s v="Dealer"/>
    <x v="0"/>
    <s v="Used"/>
    <s v="4WD"/>
    <x v="0"/>
    <n v="5"/>
    <n v="4"/>
    <x v="0"/>
    <s v="Full leather"/>
  </r>
  <r>
    <x v="11"/>
    <x v="18"/>
    <x v="432"/>
    <x v="1"/>
    <n v="14946"/>
    <x v="0"/>
    <x v="6"/>
    <x v="2"/>
    <n v="131"/>
    <s v="Dealer"/>
    <x v="0"/>
    <s v="Used"/>
    <s v="Front"/>
    <x v="0"/>
    <n v="5"/>
    <n v="4"/>
    <x v="2"/>
    <s v="Full leather"/>
  </r>
  <r>
    <x v="11"/>
    <x v="19"/>
    <x v="433"/>
    <x v="1"/>
    <n v="35410"/>
    <x v="0"/>
    <x v="1"/>
    <x v="2"/>
    <n v="170"/>
    <s v="Dealer"/>
    <x v="0"/>
    <s v="Used"/>
    <s v="4WD"/>
    <x v="0"/>
    <n v="5"/>
    <n v="4"/>
    <x v="2"/>
    <s v="Full leather"/>
  </r>
  <r>
    <x v="11"/>
    <x v="19"/>
    <x v="434"/>
    <x v="1"/>
    <n v="25529"/>
    <x v="0"/>
    <x v="6"/>
    <x v="2"/>
    <n v="131"/>
    <s v="Dealer"/>
    <x v="0"/>
    <s v="Used"/>
    <s v="Front"/>
    <x v="0"/>
    <n v="5"/>
    <n v="4"/>
    <x v="2"/>
    <s v="Full leather"/>
  </r>
  <r>
    <x v="11"/>
    <x v="19"/>
    <x v="434"/>
    <x v="1"/>
    <n v="100"/>
    <x v="0"/>
    <x v="6"/>
    <x v="2"/>
    <n v="131"/>
    <s v="Dealer"/>
    <x v="0"/>
    <s v="Used"/>
    <s v="Front"/>
    <x v="0"/>
    <n v="5"/>
    <n v="4"/>
    <x v="3"/>
    <s v="Part leather"/>
  </r>
  <r>
    <x v="12"/>
    <x v="22"/>
    <x v="435"/>
    <x v="1"/>
    <n v="42216"/>
    <x v="0"/>
    <x v="4"/>
    <x v="2"/>
    <n v="177"/>
    <s v="Dealer"/>
    <x v="0"/>
    <s v="Used"/>
    <s v="4WD"/>
    <x v="0"/>
    <n v="5"/>
    <n v="4"/>
    <x v="9"/>
    <s v="Full leather"/>
  </r>
  <r>
    <x v="12"/>
    <x v="22"/>
    <x v="54"/>
    <x v="1"/>
    <n v="39130"/>
    <x v="0"/>
    <x v="0"/>
    <x v="2"/>
    <n v="177"/>
    <s v="Dealer"/>
    <x v="0"/>
    <s v="Used"/>
    <s v="4WD"/>
    <x v="0"/>
    <n v="5"/>
    <n v="4"/>
    <x v="3"/>
    <s v="Cloth"/>
  </r>
  <r>
    <x v="12"/>
    <x v="22"/>
    <x v="8"/>
    <x v="1"/>
    <n v="27689"/>
    <x v="0"/>
    <x v="1"/>
    <x v="2"/>
    <n v="177"/>
    <s v="Dealer"/>
    <x v="0"/>
    <s v="Used"/>
    <s v="4WD"/>
    <x v="0"/>
    <n v="5"/>
    <n v="4"/>
    <x v="0"/>
    <s v="Full leather"/>
  </r>
  <r>
    <x v="12"/>
    <x v="94"/>
    <x v="90"/>
    <x v="1"/>
    <n v="36341"/>
    <x v="0"/>
    <x v="0"/>
    <x v="2"/>
    <n v="99"/>
    <s v="Dealer"/>
    <x v="0"/>
    <s v="Used"/>
    <s v="Front"/>
    <x v="0"/>
    <n v="5"/>
    <n v="4"/>
    <x v="3"/>
    <s v="Cloth"/>
  </r>
  <r>
    <x v="12"/>
    <x v="22"/>
    <x v="436"/>
    <x v="1"/>
    <n v="39473"/>
    <x v="0"/>
    <x v="1"/>
    <x v="2"/>
    <n v="177"/>
    <s v="Dealer"/>
    <x v="0"/>
    <s v="Used"/>
    <s v="4WD"/>
    <x v="0"/>
    <n v="5"/>
    <n v="4"/>
    <x v="3"/>
    <s v="Part leather"/>
  </r>
  <r>
    <x v="12"/>
    <x v="21"/>
    <x v="437"/>
    <x v="1"/>
    <n v="33031"/>
    <x v="0"/>
    <x v="3"/>
    <x v="2"/>
    <n v="160"/>
    <s v="Dealer"/>
    <x v="0"/>
    <s v="Used"/>
    <s v="Front"/>
    <x v="0"/>
    <n v="5"/>
    <n v="4"/>
    <x v="5"/>
    <s v="Not Mentioned"/>
  </r>
  <r>
    <x v="13"/>
    <x v="25"/>
    <x v="438"/>
    <x v="1"/>
    <n v="84773"/>
    <x v="0"/>
    <x v="0"/>
    <x v="2"/>
    <n v="300"/>
    <s v="Dealer"/>
    <x v="0"/>
    <s v="Used"/>
    <s v="4WD"/>
    <x v="0"/>
    <n v="5"/>
    <n v="4"/>
    <x v="2"/>
    <s v="Full leather"/>
  </r>
  <r>
    <x v="13"/>
    <x v="25"/>
    <x v="342"/>
    <x v="1"/>
    <n v="49463"/>
    <x v="0"/>
    <x v="1"/>
    <x v="2"/>
    <n v="250"/>
    <s v="Dealer"/>
    <x v="0"/>
    <s v="Used"/>
    <s v="4WD"/>
    <x v="0"/>
    <n v="5"/>
    <n v="4"/>
    <x v="1"/>
    <s v="Full leather"/>
  </r>
  <r>
    <x v="14"/>
    <x v="64"/>
    <x v="439"/>
    <x v="1"/>
    <n v="35822"/>
    <x v="0"/>
    <x v="0"/>
    <x v="2"/>
    <n v="213"/>
    <s v="Dealer"/>
    <x v="0"/>
    <s v="Used"/>
    <s v="4WD"/>
    <x v="0"/>
    <n v="5"/>
    <n v="4"/>
    <x v="3"/>
    <s v="Full leather"/>
  </r>
  <r>
    <x v="14"/>
    <x v="29"/>
    <x v="55"/>
    <x v="1"/>
    <n v="26783"/>
    <x v="0"/>
    <x v="3"/>
    <x v="2"/>
    <n v="158"/>
    <s v="Dealer"/>
    <x v="0"/>
    <s v="Used"/>
    <s v="Front"/>
    <x v="0"/>
    <n v="5"/>
    <n v="4"/>
    <x v="3"/>
    <s v="Cloth"/>
  </r>
  <r>
    <x v="14"/>
    <x v="29"/>
    <x v="440"/>
    <x v="1"/>
    <n v="28753"/>
    <x v="0"/>
    <x v="7"/>
    <x v="2"/>
    <n v="158"/>
    <s v="Dealer"/>
    <x v="0"/>
    <s v="Used"/>
    <s v="Front"/>
    <x v="0"/>
    <n v="5"/>
    <n v="4"/>
    <x v="3"/>
    <s v="Full leather"/>
  </r>
  <r>
    <x v="14"/>
    <x v="29"/>
    <x v="441"/>
    <x v="1"/>
    <n v="11170"/>
    <x v="0"/>
    <x v="6"/>
    <x v="2"/>
    <n v="158"/>
    <s v="Dealer"/>
    <x v="0"/>
    <s v="Used"/>
    <s v="Front"/>
    <x v="0"/>
    <n v="5"/>
    <n v="4"/>
    <x v="0"/>
    <s v="Cloth"/>
  </r>
  <r>
    <x v="14"/>
    <x v="29"/>
    <x v="355"/>
    <x v="1"/>
    <n v="21980"/>
    <x v="0"/>
    <x v="2"/>
    <x v="2"/>
    <n v="158"/>
    <s v="Dealer"/>
    <x v="0"/>
    <s v="Used"/>
    <s v="Front"/>
    <x v="0"/>
    <n v="5"/>
    <n v="4"/>
    <x v="3"/>
    <s v="Part leather"/>
  </r>
  <r>
    <x v="14"/>
    <x v="29"/>
    <x v="72"/>
    <x v="1"/>
    <n v="98835"/>
    <x v="0"/>
    <x v="5"/>
    <x v="2"/>
    <n v="159"/>
    <s v="Dealer"/>
    <x v="0"/>
    <s v="Used"/>
    <s v="Front"/>
    <x v="0"/>
    <n v="5"/>
    <n v="4"/>
    <x v="1"/>
    <s v="Part leather"/>
  </r>
  <r>
    <x v="14"/>
    <x v="29"/>
    <x v="440"/>
    <x v="1"/>
    <n v="25962"/>
    <x v="0"/>
    <x v="6"/>
    <x v="2"/>
    <n v="158"/>
    <s v="Dealer"/>
    <x v="0"/>
    <s v="Used"/>
    <s v="Front"/>
    <x v="0"/>
    <n v="5"/>
    <n v="4"/>
    <x v="2"/>
    <s v="Cloth"/>
  </r>
  <r>
    <x v="14"/>
    <x v="29"/>
    <x v="440"/>
    <x v="1"/>
    <n v="24171"/>
    <x v="0"/>
    <x v="6"/>
    <x v="2"/>
    <n v="158"/>
    <s v="Dealer"/>
    <x v="0"/>
    <s v="Used"/>
    <s v="Front"/>
    <x v="0"/>
    <n v="5"/>
    <n v="4"/>
    <x v="3"/>
    <s v="Cloth"/>
  </r>
  <r>
    <x v="14"/>
    <x v="29"/>
    <x v="442"/>
    <x v="1"/>
    <n v="37000"/>
    <x v="0"/>
    <x v="0"/>
    <x v="2"/>
    <n v="159"/>
    <s v="Dealer"/>
    <x v="0"/>
    <s v="Used"/>
    <s v="Front"/>
    <x v="0"/>
    <n v="5"/>
    <n v="4"/>
    <x v="8"/>
    <s v="Cloth"/>
  </r>
  <r>
    <x v="14"/>
    <x v="64"/>
    <x v="439"/>
    <x v="1"/>
    <n v="35822"/>
    <x v="0"/>
    <x v="0"/>
    <x v="2"/>
    <n v="213"/>
    <s v="Dealer"/>
    <x v="0"/>
    <s v="Used"/>
    <s v="4WD"/>
    <x v="0"/>
    <n v="5"/>
    <n v="4"/>
    <x v="3"/>
    <s v="Full leather"/>
  </r>
  <r>
    <x v="14"/>
    <x v="29"/>
    <x v="136"/>
    <x v="1"/>
    <n v="26681"/>
    <x v="0"/>
    <x v="6"/>
    <x v="2"/>
    <n v="158"/>
    <s v="Dealer"/>
    <x v="0"/>
    <s v="Used"/>
    <s v="Front"/>
    <x v="0"/>
    <n v="5"/>
    <n v="4"/>
    <x v="2"/>
    <s v="Part leather"/>
  </r>
  <r>
    <x v="14"/>
    <x v="29"/>
    <x v="443"/>
    <x v="1"/>
    <n v="42115"/>
    <x v="0"/>
    <x v="3"/>
    <x v="2"/>
    <n v="158"/>
    <s v="Dealer"/>
    <x v="0"/>
    <s v="Used"/>
    <s v="Front"/>
    <x v="0"/>
    <n v="5"/>
    <n v="4"/>
    <x v="3"/>
    <s v="Cloth"/>
  </r>
  <r>
    <x v="14"/>
    <x v="29"/>
    <x v="444"/>
    <x v="1"/>
    <n v="23730"/>
    <x v="0"/>
    <x v="6"/>
    <x v="2"/>
    <n v="158"/>
    <s v="Dealer"/>
    <x v="0"/>
    <s v="Used"/>
    <s v="Front"/>
    <x v="0"/>
    <n v="5"/>
    <n v="4"/>
    <x v="0"/>
    <s v="Cloth"/>
  </r>
  <r>
    <x v="14"/>
    <x v="29"/>
    <x v="445"/>
    <x v="1"/>
    <n v="43750"/>
    <x v="0"/>
    <x v="2"/>
    <x v="2"/>
    <n v="158"/>
    <s v="Dealer"/>
    <x v="0"/>
    <s v="Used"/>
    <s v="Front"/>
    <x v="0"/>
    <n v="5"/>
    <n v="4"/>
    <x v="3"/>
    <s v="Full leather"/>
  </r>
  <r>
    <x v="14"/>
    <x v="29"/>
    <x v="446"/>
    <x v="1"/>
    <n v="16572"/>
    <x v="0"/>
    <x v="6"/>
    <x v="2"/>
    <n v="158"/>
    <s v="Dealer"/>
    <x v="0"/>
    <s v="Used"/>
    <s v="Front"/>
    <x v="0"/>
    <n v="5"/>
    <n v="4"/>
    <x v="3"/>
    <s v="Cloth"/>
  </r>
  <r>
    <x v="14"/>
    <x v="29"/>
    <x v="337"/>
    <x v="1"/>
    <n v="10175"/>
    <x v="0"/>
    <x v="6"/>
    <x v="2"/>
    <n v="158"/>
    <s v="Dealer"/>
    <x v="0"/>
    <s v="Used"/>
    <s v="Front"/>
    <x v="0"/>
    <n v="5"/>
    <n v="4"/>
    <x v="2"/>
    <s v="Cloth"/>
  </r>
  <r>
    <x v="14"/>
    <x v="29"/>
    <x v="447"/>
    <x v="1"/>
    <n v="12764"/>
    <x v="0"/>
    <x v="6"/>
    <x v="2"/>
    <n v="158"/>
    <s v="Dealer"/>
    <x v="0"/>
    <s v="Used"/>
    <s v="Front"/>
    <x v="0"/>
    <n v="5"/>
    <n v="4"/>
    <x v="0"/>
    <s v="Cloth"/>
  </r>
  <r>
    <x v="15"/>
    <x v="31"/>
    <x v="448"/>
    <x v="1"/>
    <n v="65552"/>
    <x v="0"/>
    <x v="1"/>
    <x v="2"/>
    <n v="190"/>
    <s v="Dealer"/>
    <x v="0"/>
    <s v="Used"/>
    <s v="4WD"/>
    <x v="0"/>
    <n v="5"/>
    <n v="4"/>
    <x v="1"/>
    <s v="Full leather"/>
  </r>
  <r>
    <x v="15"/>
    <x v="31"/>
    <x v="449"/>
    <x v="1"/>
    <n v="38563"/>
    <x v="0"/>
    <x v="1"/>
    <x v="2"/>
    <n v="190"/>
    <s v="Dealer"/>
    <x v="0"/>
    <s v="Used"/>
    <s v="4WD"/>
    <x v="0"/>
    <n v="5"/>
    <n v="4"/>
    <x v="2"/>
    <s v="Cloth"/>
  </r>
  <r>
    <x v="15"/>
    <x v="95"/>
    <x v="142"/>
    <x v="1"/>
    <n v="143654"/>
    <x v="0"/>
    <x v="11"/>
    <x v="2"/>
    <n v="105"/>
    <s v="Dealer"/>
    <x v="0"/>
    <s v="Used"/>
    <s v="Not Mentioned"/>
    <x v="0"/>
    <n v="5"/>
    <n v="4"/>
    <x v="8"/>
    <s v="Cloth"/>
  </r>
  <r>
    <x v="16"/>
    <x v="33"/>
    <x v="137"/>
    <x v="1"/>
    <n v="18385"/>
    <x v="0"/>
    <x v="3"/>
    <x v="2"/>
    <n v="102"/>
    <s v="Dealer"/>
    <x v="0"/>
    <s v="Used"/>
    <s v="4WD"/>
    <x v="0"/>
    <n v="5"/>
    <n v="4"/>
    <x v="2"/>
    <s v="Other"/>
  </r>
  <r>
    <x v="16"/>
    <x v="33"/>
    <x v="441"/>
    <x v="1"/>
    <n v="13990"/>
    <x v="0"/>
    <x v="7"/>
    <x v="2"/>
    <n v="129"/>
    <s v="Dealer"/>
    <x v="0"/>
    <s v="Used"/>
    <s v="4WD"/>
    <x v="0"/>
    <n v="5"/>
    <n v="4"/>
    <x v="6"/>
    <s v="Cloth"/>
  </r>
  <r>
    <x v="16"/>
    <x v="34"/>
    <x v="66"/>
    <x v="1"/>
    <n v="33511"/>
    <x v="0"/>
    <x v="2"/>
    <x v="2"/>
    <n v="129"/>
    <s v="Dealer"/>
    <x v="0"/>
    <s v="Used"/>
    <s v="Front"/>
    <x v="0"/>
    <n v="5"/>
    <n v="4"/>
    <x v="0"/>
    <s v="Cloth"/>
  </r>
  <r>
    <x v="0"/>
    <x v="0"/>
    <x v="23"/>
    <x v="1"/>
    <n v="63690"/>
    <x v="0"/>
    <x v="4"/>
    <x v="2"/>
    <n v="200"/>
    <s v="Dealer"/>
    <x v="0"/>
    <s v="Used"/>
    <s v="4WD"/>
    <x v="0"/>
    <n v="5"/>
    <n v="4"/>
    <x v="6"/>
    <s v="Full leather"/>
  </r>
  <r>
    <x v="0"/>
    <x v="0"/>
    <x v="114"/>
    <x v="1"/>
    <n v="41850"/>
    <x v="0"/>
    <x v="2"/>
    <x v="2"/>
    <n v="280"/>
    <s v="Dealer"/>
    <x v="0"/>
    <s v="Used"/>
    <s v="4WD"/>
    <x v="0"/>
    <n v="5"/>
    <n v="4"/>
    <x v="6"/>
    <s v="Full leather"/>
  </r>
  <r>
    <x v="0"/>
    <x v="0"/>
    <x v="10"/>
    <x v="1"/>
    <n v="54000"/>
    <x v="0"/>
    <x v="5"/>
    <x v="2"/>
    <n v="280"/>
    <s v="Dealer"/>
    <x v="0"/>
    <s v="Used"/>
    <s v="4WD"/>
    <x v="0"/>
    <n v="5"/>
    <n v="4"/>
    <x v="0"/>
    <s v="Full leather"/>
  </r>
  <r>
    <x v="0"/>
    <x v="0"/>
    <x v="137"/>
    <x v="1"/>
    <n v="81036"/>
    <x v="0"/>
    <x v="5"/>
    <x v="2"/>
    <n v="200"/>
    <s v="Dealer"/>
    <x v="0"/>
    <s v="Used"/>
    <s v="4WD"/>
    <x v="0"/>
    <n v="5"/>
    <n v="4"/>
    <x v="0"/>
    <s v="Full leather"/>
  </r>
  <r>
    <x v="0"/>
    <x v="0"/>
    <x v="394"/>
    <x v="1"/>
    <n v="24000"/>
    <x v="0"/>
    <x v="1"/>
    <x v="2"/>
    <n v="280"/>
    <s v="Dealer"/>
    <x v="0"/>
    <s v="Used"/>
    <s v="4WD"/>
    <x v="0"/>
    <n v="5"/>
    <n v="4"/>
    <x v="6"/>
    <s v="Full leather"/>
  </r>
  <r>
    <x v="0"/>
    <x v="0"/>
    <x v="450"/>
    <x v="1"/>
    <n v="45893"/>
    <x v="0"/>
    <x v="7"/>
    <x v="2"/>
    <n v="280"/>
    <s v="Dealer"/>
    <x v="0"/>
    <s v="Used"/>
    <s v="4WD"/>
    <x v="0"/>
    <n v="5"/>
    <n v="4"/>
    <x v="0"/>
    <s v="Full leather"/>
  </r>
  <r>
    <x v="0"/>
    <x v="0"/>
    <x v="192"/>
    <x v="1"/>
    <n v="100300"/>
    <x v="0"/>
    <x v="4"/>
    <x v="2"/>
    <n v="280"/>
    <s v="Dealer"/>
    <x v="0"/>
    <s v="Used"/>
    <s v="4WD"/>
    <x v="0"/>
    <n v="5"/>
    <n v="4"/>
    <x v="2"/>
    <s v="Full leather"/>
  </r>
  <r>
    <x v="0"/>
    <x v="0"/>
    <x v="404"/>
    <x v="1"/>
    <n v="12048"/>
    <x v="0"/>
    <x v="3"/>
    <x v="2"/>
    <n v="280"/>
    <s v="Dealer"/>
    <x v="0"/>
    <s v="Used"/>
    <s v="4WD"/>
    <x v="0"/>
    <n v="5"/>
    <n v="4"/>
    <x v="0"/>
    <s v="Full leather"/>
  </r>
  <r>
    <x v="0"/>
    <x v="0"/>
    <x v="451"/>
    <x v="1"/>
    <n v="13900"/>
    <x v="0"/>
    <x v="3"/>
    <x v="2"/>
    <n v="280"/>
    <s v="Dealer"/>
    <x v="0"/>
    <s v="Used"/>
    <s v="4WD"/>
    <x v="0"/>
    <n v="5"/>
    <n v="4"/>
    <x v="2"/>
    <s v="Full leather"/>
  </r>
  <r>
    <x v="0"/>
    <x v="0"/>
    <x v="452"/>
    <x v="1"/>
    <n v="25601"/>
    <x v="0"/>
    <x v="2"/>
    <x v="2"/>
    <n v="280"/>
    <s v="Dealer"/>
    <x v="0"/>
    <s v="Used"/>
    <s v="4WD"/>
    <x v="0"/>
    <n v="5"/>
    <n v="4"/>
    <x v="0"/>
    <s v="Full leather"/>
  </r>
  <r>
    <x v="0"/>
    <x v="0"/>
    <x v="453"/>
    <x v="1"/>
    <n v="21850"/>
    <x v="0"/>
    <x v="3"/>
    <x v="2"/>
    <n v="280"/>
    <s v="Dealer"/>
    <x v="0"/>
    <s v="Used"/>
    <s v="4WD"/>
    <x v="0"/>
    <n v="5"/>
    <n v="4"/>
    <x v="2"/>
    <s v="Full leather"/>
  </r>
  <r>
    <x v="18"/>
    <x v="51"/>
    <x v="454"/>
    <x v="1"/>
    <n v="79900"/>
    <x v="0"/>
    <x v="9"/>
    <x v="2"/>
    <n v="179"/>
    <s v="Dealer"/>
    <x v="0"/>
    <s v="Used"/>
    <s v="4WD"/>
    <x v="0"/>
    <n v="5"/>
    <n v="4"/>
    <x v="3"/>
    <s v="Cloth"/>
  </r>
  <r>
    <x v="19"/>
    <x v="39"/>
    <x v="455"/>
    <x v="1"/>
    <n v="69600"/>
    <x v="0"/>
    <x v="2"/>
    <x v="2"/>
    <n v="184"/>
    <s v="Dealer"/>
    <x v="0"/>
    <s v="Used"/>
    <s v="4WD"/>
    <x v="0"/>
    <n v="5"/>
    <n v="4"/>
    <x v="3"/>
    <s v="Cloth"/>
  </r>
  <r>
    <x v="19"/>
    <x v="39"/>
    <x v="456"/>
    <x v="1"/>
    <n v="22350"/>
    <x v="0"/>
    <x v="6"/>
    <x v="2"/>
    <n v="184"/>
    <s v="Dealer"/>
    <x v="0"/>
    <s v="Used"/>
    <s v="4WD"/>
    <x v="0"/>
    <n v="5"/>
    <n v="4"/>
    <x v="3"/>
    <s v="Full leather"/>
  </r>
  <r>
    <x v="20"/>
    <x v="42"/>
    <x v="116"/>
    <x v="1"/>
    <n v="35514"/>
    <x v="0"/>
    <x v="16"/>
    <x v="2"/>
    <n v="156"/>
    <s v="Dealer"/>
    <x v="0"/>
    <s v="Used"/>
    <s v="Front"/>
    <x v="0"/>
    <n v="5"/>
    <n v="4"/>
    <x v="2"/>
    <s v="alcantara"/>
  </r>
  <r>
    <x v="20"/>
    <x v="96"/>
    <x v="457"/>
    <x v="1"/>
    <n v="81926"/>
    <x v="0"/>
    <x v="2"/>
    <x v="2"/>
    <n v="306"/>
    <s v="Dealer"/>
    <x v="0"/>
    <s v="Used"/>
    <s v="4WD"/>
    <x v="0"/>
    <n v="5"/>
    <n v="4"/>
    <x v="0"/>
    <s v="alcantara"/>
  </r>
  <r>
    <x v="20"/>
    <x v="42"/>
    <x v="40"/>
    <x v="1"/>
    <n v="60264"/>
    <x v="0"/>
    <x v="5"/>
    <x v="2"/>
    <n v="156"/>
    <s v="Dealer"/>
    <x v="0"/>
    <s v="Used"/>
    <s v="Not Mentioned"/>
    <x v="0"/>
    <n v="5"/>
    <n v="4"/>
    <x v="2"/>
    <s v="Part leather"/>
  </r>
  <r>
    <x v="20"/>
    <x v="97"/>
    <x v="394"/>
    <x v="1"/>
    <n v="104500"/>
    <x v="0"/>
    <x v="0"/>
    <x v="2"/>
    <n v="197"/>
    <s v="Dealer"/>
    <x v="0"/>
    <s v="Used"/>
    <s v="4WD"/>
    <x v="0"/>
    <n v="5"/>
    <n v="4"/>
    <x v="2"/>
    <s v="Other"/>
  </r>
  <r>
    <x v="20"/>
    <x v="98"/>
    <x v="458"/>
    <x v="1"/>
    <n v="14500"/>
    <x v="0"/>
    <x v="7"/>
    <x v="2"/>
    <n v="136"/>
    <s v="Dealer"/>
    <x v="0"/>
    <s v="Used"/>
    <s v="Not Mentioned"/>
    <x v="0"/>
    <n v="5"/>
    <n v="4"/>
    <x v="0"/>
    <s v="Part leather"/>
  </r>
  <r>
    <x v="21"/>
    <x v="47"/>
    <x v="459"/>
    <x v="1"/>
    <n v="96502"/>
    <x v="0"/>
    <x v="1"/>
    <x v="2"/>
    <n v="249"/>
    <s v="Dealer"/>
    <x v="0"/>
    <s v="Used"/>
    <s v="4WD"/>
    <x v="0"/>
    <n v="5"/>
    <n v="4"/>
    <x v="0"/>
    <s v="Full leather"/>
  </r>
  <r>
    <x v="21"/>
    <x v="47"/>
    <x v="345"/>
    <x v="1"/>
    <n v="47000"/>
    <x v="0"/>
    <x v="0"/>
    <x v="2"/>
    <n v="249"/>
    <s v="Dealer"/>
    <x v="0"/>
    <s v="Used"/>
    <s v="4WD"/>
    <x v="0"/>
    <n v="5"/>
    <n v="4"/>
    <x v="0"/>
    <s v="Full leather"/>
  </r>
  <r>
    <x v="21"/>
    <x v="47"/>
    <x v="460"/>
    <x v="1"/>
    <n v="21185"/>
    <x v="0"/>
    <x v="1"/>
    <x v="2"/>
    <n v="249"/>
    <s v="Dealer"/>
    <x v="0"/>
    <s v="Used"/>
    <s v="4WD"/>
    <x v="0"/>
    <n v="5"/>
    <n v="4"/>
    <x v="2"/>
    <s v="Full leather"/>
  </r>
  <r>
    <x v="27"/>
    <x v="71"/>
    <x v="11"/>
    <x v="1"/>
    <n v="73780"/>
    <x v="0"/>
    <x v="0"/>
    <x v="2"/>
    <n v="171"/>
    <s v="Dealer"/>
    <x v="0"/>
    <s v="Used"/>
    <s v="Front"/>
    <x v="0"/>
    <n v="5"/>
    <n v="4"/>
    <x v="12"/>
    <s v="Velour"/>
  </r>
  <r>
    <x v="22"/>
    <x v="48"/>
    <x v="211"/>
    <x v="1"/>
    <n v="4890"/>
    <x v="0"/>
    <x v="3"/>
    <x v="2"/>
    <n v="230"/>
    <s v="Dealer"/>
    <x v="0"/>
    <s v="Used"/>
    <s v="4WD"/>
    <x v="0"/>
    <n v="5"/>
    <n v="4"/>
    <x v="2"/>
    <s v="Full leather"/>
  </r>
  <r>
    <x v="2"/>
    <x v="2"/>
    <x v="461"/>
    <x v="1"/>
    <n v="44107"/>
    <x v="0"/>
    <x v="2"/>
    <x v="1"/>
    <n v="181"/>
    <s v="Dealer"/>
    <x v="0"/>
    <s v="Used"/>
    <s v="Not Mentioned"/>
    <x v="0"/>
    <n v="5"/>
    <n v="4"/>
    <x v="2"/>
    <s v="Cloth"/>
  </r>
  <r>
    <x v="2"/>
    <x v="99"/>
    <x v="164"/>
    <x v="1"/>
    <n v="20800"/>
    <x v="0"/>
    <x v="3"/>
    <x v="1"/>
    <n v="224"/>
    <s v="Dealer"/>
    <x v="0"/>
    <s v="Used"/>
    <s v="Front"/>
    <x v="0"/>
    <n v="5"/>
    <n v="4"/>
    <x v="2"/>
    <s v="alcantara"/>
  </r>
  <r>
    <x v="2"/>
    <x v="2"/>
    <x v="462"/>
    <x v="1"/>
    <n v="38084"/>
    <x v="0"/>
    <x v="2"/>
    <x v="1"/>
    <n v="181"/>
    <s v="Dealer"/>
    <x v="0"/>
    <s v="Used"/>
    <s v="Front"/>
    <x v="0"/>
    <n v="5"/>
    <n v="4"/>
    <x v="2"/>
    <s v="Part leather"/>
  </r>
  <r>
    <x v="3"/>
    <x v="83"/>
    <x v="463"/>
    <x v="1"/>
    <n v="18500"/>
    <x v="0"/>
    <x v="7"/>
    <x v="1"/>
    <n v="300"/>
    <s v="Dealer"/>
    <x v="0"/>
    <s v="Used"/>
    <s v="4WD"/>
    <x v="0"/>
    <n v="5"/>
    <n v="4"/>
    <x v="3"/>
    <s v="Cloth"/>
  </r>
  <r>
    <x v="3"/>
    <x v="5"/>
    <x v="38"/>
    <x v="1"/>
    <n v="34238"/>
    <x v="0"/>
    <x v="2"/>
    <x v="1"/>
    <n v="181"/>
    <s v="Dealer"/>
    <x v="0"/>
    <s v="Used"/>
    <s v="Front"/>
    <x v="0"/>
    <n v="5"/>
    <n v="4"/>
    <x v="6"/>
    <s v="Full leather"/>
  </r>
  <r>
    <x v="4"/>
    <x v="92"/>
    <x v="464"/>
    <x v="1"/>
    <n v="3000"/>
    <x v="0"/>
    <x v="6"/>
    <x v="1"/>
    <n v="144"/>
    <s v="Dealer"/>
    <x v="0"/>
    <s v="Used"/>
    <s v="Front"/>
    <x v="0"/>
    <n v="5"/>
    <n v="4"/>
    <x v="2"/>
    <s v="Cloth"/>
  </r>
  <r>
    <x v="4"/>
    <x v="52"/>
    <x v="465"/>
    <x v="1"/>
    <n v="42400"/>
    <x v="0"/>
    <x v="2"/>
    <x v="1"/>
    <n v="158"/>
    <s v="Dealer"/>
    <x v="0"/>
    <s v="Used"/>
    <s v="Front"/>
    <x v="0"/>
    <n v="5"/>
    <n v="4"/>
    <x v="0"/>
    <s v="Cloth"/>
  </r>
  <r>
    <x v="4"/>
    <x v="52"/>
    <x v="466"/>
    <x v="1"/>
    <n v="16"/>
    <x v="0"/>
    <x v="6"/>
    <x v="1"/>
    <n v="143"/>
    <s v="Dealer"/>
    <x v="0"/>
    <s v="Used"/>
    <s v="Front"/>
    <x v="0"/>
    <n v="5"/>
    <n v="4"/>
    <x v="2"/>
    <s v="Part leather"/>
  </r>
  <r>
    <x v="5"/>
    <x v="9"/>
    <x v="20"/>
    <x v="1"/>
    <n v="530"/>
    <x v="0"/>
    <x v="6"/>
    <x v="1"/>
    <n v="141"/>
    <s v="Dealer"/>
    <x v="0"/>
    <s v="Used"/>
    <s v="Front"/>
    <x v="0"/>
    <n v="5"/>
    <n v="4"/>
    <x v="3"/>
    <s v="Cloth"/>
  </r>
  <r>
    <x v="5"/>
    <x v="9"/>
    <x v="20"/>
    <x v="1"/>
    <n v="530"/>
    <x v="0"/>
    <x v="6"/>
    <x v="1"/>
    <n v="141"/>
    <s v="Dealer"/>
    <x v="0"/>
    <s v="Used"/>
    <s v="Front"/>
    <x v="0"/>
    <n v="5"/>
    <n v="4"/>
    <x v="3"/>
    <s v="Cloth"/>
  </r>
  <r>
    <x v="23"/>
    <x v="49"/>
    <x v="467"/>
    <x v="1"/>
    <n v="22483"/>
    <x v="0"/>
    <x v="7"/>
    <x v="1"/>
    <n v="204"/>
    <s v="Dealer"/>
    <x v="0"/>
    <s v="Used"/>
    <s v="Front"/>
    <x v="0"/>
    <n v="5"/>
    <n v="4"/>
    <x v="2"/>
    <s v="Part leather"/>
  </r>
  <r>
    <x v="23"/>
    <x v="49"/>
    <x v="6"/>
    <x v="1"/>
    <n v="52200"/>
    <x v="0"/>
    <x v="2"/>
    <x v="1"/>
    <n v="245"/>
    <s v="Dealer"/>
    <x v="0"/>
    <s v="Used"/>
    <s v="Front"/>
    <x v="0"/>
    <n v="5"/>
    <n v="4"/>
    <x v="1"/>
    <s v="Full leather"/>
  </r>
  <r>
    <x v="23"/>
    <x v="49"/>
    <x v="190"/>
    <x v="1"/>
    <n v="52000"/>
    <x v="0"/>
    <x v="7"/>
    <x v="1"/>
    <n v="204"/>
    <s v="Dealer"/>
    <x v="0"/>
    <s v="Used"/>
    <s v="Front"/>
    <x v="0"/>
    <n v="5"/>
    <n v="4"/>
    <x v="3"/>
    <s v="Part leather"/>
  </r>
  <r>
    <x v="23"/>
    <x v="49"/>
    <x v="113"/>
    <x v="1"/>
    <n v="11550"/>
    <x v="0"/>
    <x v="7"/>
    <x v="1"/>
    <n v="245"/>
    <s v="Dealer"/>
    <x v="0"/>
    <s v="Used"/>
    <s v="Front"/>
    <x v="0"/>
    <n v="5"/>
    <n v="4"/>
    <x v="2"/>
    <s v="Full leather"/>
  </r>
  <r>
    <x v="23"/>
    <x v="49"/>
    <x v="468"/>
    <x v="1"/>
    <n v="7779"/>
    <x v="0"/>
    <x v="7"/>
    <x v="1"/>
    <n v="245"/>
    <s v="Dealer"/>
    <x v="0"/>
    <s v="Used"/>
    <s v="Front"/>
    <x v="0"/>
    <n v="5"/>
    <n v="4"/>
    <x v="5"/>
    <s v="Cloth"/>
  </r>
  <r>
    <x v="23"/>
    <x v="49"/>
    <x v="469"/>
    <x v="1"/>
    <n v="36800"/>
    <x v="0"/>
    <x v="7"/>
    <x v="1"/>
    <n v="204"/>
    <s v="Dealer"/>
    <x v="0"/>
    <s v="Used"/>
    <s v="Front"/>
    <x v="0"/>
    <n v="5"/>
    <n v="4"/>
    <x v="3"/>
    <s v="Cloth"/>
  </r>
  <r>
    <x v="23"/>
    <x v="49"/>
    <x v="470"/>
    <x v="1"/>
    <n v="30386"/>
    <x v="0"/>
    <x v="7"/>
    <x v="1"/>
    <n v="245"/>
    <s v="Dealer"/>
    <x v="0"/>
    <s v="Used"/>
    <s v="Front"/>
    <x v="0"/>
    <n v="5"/>
    <n v="4"/>
    <x v="0"/>
    <s v="Cloth"/>
  </r>
  <r>
    <x v="23"/>
    <x v="49"/>
    <x v="471"/>
    <x v="1"/>
    <n v="22917"/>
    <x v="0"/>
    <x v="2"/>
    <x v="1"/>
    <n v="245"/>
    <s v="Dealer"/>
    <x v="0"/>
    <s v="Used"/>
    <s v="Front"/>
    <x v="0"/>
    <n v="5"/>
    <n v="4"/>
    <x v="2"/>
    <s v="Full leather"/>
  </r>
  <r>
    <x v="23"/>
    <x v="49"/>
    <x v="420"/>
    <x v="1"/>
    <n v="45000"/>
    <x v="0"/>
    <x v="7"/>
    <x v="1"/>
    <n v="204"/>
    <s v="Dealer"/>
    <x v="0"/>
    <s v="Used"/>
    <s v="Front"/>
    <x v="0"/>
    <n v="5"/>
    <n v="4"/>
    <x v="2"/>
    <s v="Part leather"/>
  </r>
  <r>
    <x v="23"/>
    <x v="49"/>
    <x v="467"/>
    <x v="1"/>
    <n v="22483"/>
    <x v="0"/>
    <x v="7"/>
    <x v="1"/>
    <n v="204"/>
    <s v="Dealer"/>
    <x v="0"/>
    <s v="Used"/>
    <s v="Front"/>
    <x v="0"/>
    <n v="5"/>
    <n v="4"/>
    <x v="2"/>
    <s v="Part leather"/>
  </r>
  <r>
    <x v="23"/>
    <x v="49"/>
    <x v="192"/>
    <x v="1"/>
    <n v="20000"/>
    <x v="0"/>
    <x v="7"/>
    <x v="1"/>
    <n v="204"/>
    <s v="Dealer"/>
    <x v="0"/>
    <s v="Used"/>
    <s v="Front"/>
    <x v="0"/>
    <n v="5"/>
    <n v="4"/>
    <x v="3"/>
    <s v="Part leather"/>
  </r>
  <r>
    <x v="23"/>
    <x v="49"/>
    <x v="469"/>
    <x v="1"/>
    <n v="32500"/>
    <x v="0"/>
    <x v="7"/>
    <x v="1"/>
    <n v="204"/>
    <s v="Dealer"/>
    <x v="0"/>
    <s v="Used"/>
    <s v="Front"/>
    <x v="0"/>
    <n v="5"/>
    <n v="4"/>
    <x v="3"/>
    <s v="Cloth"/>
  </r>
  <r>
    <x v="23"/>
    <x v="49"/>
    <x v="472"/>
    <x v="1"/>
    <n v="39240"/>
    <x v="0"/>
    <x v="7"/>
    <x v="1"/>
    <n v="204"/>
    <s v="Dealer"/>
    <x v="0"/>
    <s v="Used"/>
    <s v="Front"/>
    <x v="0"/>
    <n v="5"/>
    <n v="4"/>
    <x v="5"/>
    <s v="Cloth"/>
  </r>
  <r>
    <x v="23"/>
    <x v="49"/>
    <x v="473"/>
    <x v="1"/>
    <n v="23000"/>
    <x v="0"/>
    <x v="3"/>
    <x v="1"/>
    <n v="245"/>
    <s v="Dealer"/>
    <x v="0"/>
    <s v="Used"/>
    <s v="Front"/>
    <x v="0"/>
    <n v="5"/>
    <n v="4"/>
    <x v="3"/>
    <s v="Cloth"/>
  </r>
  <r>
    <x v="23"/>
    <x v="49"/>
    <x v="474"/>
    <x v="1"/>
    <n v="27488"/>
    <x v="0"/>
    <x v="7"/>
    <x v="1"/>
    <n v="204"/>
    <s v="Dealer"/>
    <x v="0"/>
    <s v="Used"/>
    <s v="Front"/>
    <x v="0"/>
    <n v="5"/>
    <n v="4"/>
    <x v="3"/>
    <s v="Part leather"/>
  </r>
  <r>
    <x v="23"/>
    <x v="49"/>
    <x v="475"/>
    <x v="1"/>
    <n v="38900"/>
    <x v="0"/>
    <x v="7"/>
    <x v="1"/>
    <n v="245"/>
    <s v="Dealer"/>
    <x v="0"/>
    <s v="Used"/>
    <s v="Front"/>
    <x v="0"/>
    <n v="5"/>
    <n v="4"/>
    <x v="2"/>
    <s v="Full leather"/>
  </r>
  <r>
    <x v="23"/>
    <x v="49"/>
    <x v="381"/>
    <x v="1"/>
    <n v="15525"/>
    <x v="0"/>
    <x v="7"/>
    <x v="1"/>
    <n v="245"/>
    <s v="Dealer"/>
    <x v="0"/>
    <s v="Used"/>
    <s v="Front"/>
    <x v="0"/>
    <n v="5"/>
    <n v="4"/>
    <x v="3"/>
    <s v="Other"/>
  </r>
  <r>
    <x v="23"/>
    <x v="49"/>
    <x v="393"/>
    <x v="1"/>
    <n v="23946"/>
    <x v="0"/>
    <x v="7"/>
    <x v="1"/>
    <n v="245"/>
    <s v="Dealer"/>
    <x v="0"/>
    <s v="Used"/>
    <s v="Front"/>
    <x v="0"/>
    <n v="5"/>
    <n v="4"/>
    <x v="2"/>
    <s v="Cloth"/>
  </r>
  <r>
    <x v="23"/>
    <x v="49"/>
    <x v="6"/>
    <x v="1"/>
    <n v="52200"/>
    <x v="0"/>
    <x v="2"/>
    <x v="1"/>
    <n v="245"/>
    <s v="Dealer"/>
    <x v="0"/>
    <s v="Used"/>
    <s v="Front"/>
    <x v="0"/>
    <n v="5"/>
    <n v="4"/>
    <x v="1"/>
    <s v="Full leather"/>
  </r>
  <r>
    <x v="23"/>
    <x v="49"/>
    <x v="337"/>
    <x v="1"/>
    <n v="61291"/>
    <x v="0"/>
    <x v="7"/>
    <x v="1"/>
    <n v="245"/>
    <s v="Dealer"/>
    <x v="0"/>
    <s v="Used"/>
    <s v="Front"/>
    <x v="0"/>
    <n v="5"/>
    <n v="4"/>
    <x v="2"/>
    <s v="Cloth"/>
  </r>
  <r>
    <x v="23"/>
    <x v="49"/>
    <x v="393"/>
    <x v="1"/>
    <n v="31272"/>
    <x v="0"/>
    <x v="7"/>
    <x v="1"/>
    <n v="245"/>
    <s v="Dealer"/>
    <x v="0"/>
    <s v="Used"/>
    <s v="Front"/>
    <x v="0"/>
    <n v="5"/>
    <n v="4"/>
    <x v="2"/>
    <s v="Cloth"/>
  </r>
  <r>
    <x v="23"/>
    <x v="49"/>
    <x v="476"/>
    <x v="1"/>
    <n v="23597"/>
    <x v="0"/>
    <x v="7"/>
    <x v="1"/>
    <n v="245"/>
    <s v="Dealer"/>
    <x v="0"/>
    <s v="Used"/>
    <s v="Front"/>
    <x v="0"/>
    <n v="5"/>
    <n v="4"/>
    <x v="5"/>
    <s v="Cloth"/>
  </r>
  <r>
    <x v="23"/>
    <x v="49"/>
    <x v="113"/>
    <x v="1"/>
    <n v="34060"/>
    <x v="0"/>
    <x v="7"/>
    <x v="1"/>
    <n v="245"/>
    <s v="Dealer"/>
    <x v="0"/>
    <s v="Used"/>
    <s v="Front"/>
    <x v="0"/>
    <n v="5"/>
    <n v="4"/>
    <x v="2"/>
    <s v="Cloth"/>
  </r>
  <r>
    <x v="23"/>
    <x v="49"/>
    <x v="471"/>
    <x v="1"/>
    <n v="31637"/>
    <x v="0"/>
    <x v="2"/>
    <x v="1"/>
    <n v="245"/>
    <s v="Dealer"/>
    <x v="0"/>
    <s v="Used"/>
    <s v="Front"/>
    <x v="0"/>
    <n v="5"/>
    <n v="4"/>
    <x v="2"/>
    <s v="Full leather"/>
  </r>
  <r>
    <x v="23"/>
    <x v="49"/>
    <x v="477"/>
    <x v="1"/>
    <n v="33582"/>
    <x v="0"/>
    <x v="7"/>
    <x v="1"/>
    <n v="245"/>
    <s v="Dealer"/>
    <x v="0"/>
    <s v="Used"/>
    <s v="Front"/>
    <x v="0"/>
    <n v="5"/>
    <n v="4"/>
    <x v="5"/>
    <s v="Cloth"/>
  </r>
  <r>
    <x v="23"/>
    <x v="49"/>
    <x v="113"/>
    <x v="1"/>
    <n v="13543"/>
    <x v="0"/>
    <x v="3"/>
    <x v="1"/>
    <n v="245"/>
    <s v="Dealer"/>
    <x v="0"/>
    <s v="Used"/>
    <s v="Front"/>
    <x v="0"/>
    <n v="5"/>
    <n v="4"/>
    <x v="2"/>
    <s v="Cloth"/>
  </r>
  <r>
    <x v="23"/>
    <x v="49"/>
    <x v="311"/>
    <x v="1"/>
    <n v="25950"/>
    <x v="0"/>
    <x v="7"/>
    <x v="1"/>
    <n v="245"/>
    <s v="Dealer"/>
    <x v="0"/>
    <s v="Used"/>
    <s v="Front"/>
    <x v="0"/>
    <n v="5"/>
    <n v="4"/>
    <x v="2"/>
    <s v="Cloth"/>
  </r>
  <r>
    <x v="23"/>
    <x v="49"/>
    <x v="477"/>
    <x v="1"/>
    <n v="19760"/>
    <x v="0"/>
    <x v="7"/>
    <x v="1"/>
    <n v="245"/>
    <s v="Dealer"/>
    <x v="0"/>
    <s v="Used"/>
    <s v="Front"/>
    <x v="0"/>
    <n v="5"/>
    <n v="4"/>
    <x v="5"/>
    <s v="Cloth"/>
  </r>
  <r>
    <x v="23"/>
    <x v="49"/>
    <x v="420"/>
    <x v="1"/>
    <n v="28000"/>
    <x v="0"/>
    <x v="7"/>
    <x v="1"/>
    <n v="204"/>
    <s v="Dealer"/>
    <x v="0"/>
    <s v="Used"/>
    <s v="Front"/>
    <x v="0"/>
    <n v="5"/>
    <n v="4"/>
    <x v="3"/>
    <s v="Part leather"/>
  </r>
  <r>
    <x v="23"/>
    <x v="49"/>
    <x v="300"/>
    <x v="1"/>
    <n v="12117"/>
    <x v="0"/>
    <x v="7"/>
    <x v="1"/>
    <n v="245"/>
    <s v="Dealer"/>
    <x v="0"/>
    <s v="Used"/>
    <s v="Front"/>
    <x v="0"/>
    <n v="5"/>
    <n v="4"/>
    <x v="2"/>
    <s v="Cloth"/>
  </r>
  <r>
    <x v="23"/>
    <x v="49"/>
    <x v="190"/>
    <x v="1"/>
    <n v="52000"/>
    <x v="0"/>
    <x v="7"/>
    <x v="1"/>
    <n v="204"/>
    <s v="Dealer"/>
    <x v="0"/>
    <s v="Used"/>
    <s v="Front"/>
    <x v="0"/>
    <n v="5"/>
    <n v="4"/>
    <x v="3"/>
    <s v="Part leather"/>
  </r>
  <r>
    <x v="23"/>
    <x v="49"/>
    <x v="478"/>
    <x v="1"/>
    <n v="14795"/>
    <x v="0"/>
    <x v="2"/>
    <x v="1"/>
    <n v="245"/>
    <s v="Dealer"/>
    <x v="0"/>
    <s v="Used"/>
    <s v="Front"/>
    <x v="0"/>
    <n v="5"/>
    <n v="4"/>
    <x v="2"/>
    <s v="Cloth"/>
  </r>
  <r>
    <x v="23"/>
    <x v="49"/>
    <x v="479"/>
    <x v="1"/>
    <n v="7318"/>
    <x v="0"/>
    <x v="3"/>
    <x v="1"/>
    <n v="245"/>
    <s v="Dealer"/>
    <x v="0"/>
    <s v="Used"/>
    <s v="Front"/>
    <x v="0"/>
    <n v="5"/>
    <n v="4"/>
    <x v="0"/>
    <s v="Cloth"/>
  </r>
  <r>
    <x v="23"/>
    <x v="49"/>
    <x v="480"/>
    <x v="1"/>
    <n v="13880"/>
    <x v="0"/>
    <x v="7"/>
    <x v="1"/>
    <n v="204"/>
    <s v="Dealer"/>
    <x v="0"/>
    <s v="Used"/>
    <s v="Front"/>
    <x v="0"/>
    <n v="5"/>
    <n v="4"/>
    <x v="3"/>
    <s v="Cloth"/>
  </r>
  <r>
    <x v="23"/>
    <x v="49"/>
    <x v="481"/>
    <x v="1"/>
    <n v="31493"/>
    <x v="0"/>
    <x v="2"/>
    <x v="1"/>
    <n v="245"/>
    <s v="Dealer"/>
    <x v="0"/>
    <s v="Used"/>
    <s v="Front"/>
    <x v="0"/>
    <n v="5"/>
    <n v="4"/>
    <x v="5"/>
    <s v="Cloth"/>
  </r>
  <r>
    <x v="23"/>
    <x v="49"/>
    <x v="381"/>
    <x v="1"/>
    <n v="18506"/>
    <x v="0"/>
    <x v="7"/>
    <x v="1"/>
    <n v="204"/>
    <s v="Dealer"/>
    <x v="0"/>
    <s v="Used"/>
    <s v="Front"/>
    <x v="0"/>
    <n v="5"/>
    <n v="4"/>
    <x v="2"/>
    <s v="Cloth"/>
  </r>
  <r>
    <x v="25"/>
    <x v="55"/>
    <x v="136"/>
    <x v="1"/>
    <n v="3350"/>
    <x v="0"/>
    <x v="6"/>
    <x v="1"/>
    <n v="131"/>
    <s v="Dealer"/>
    <x v="0"/>
    <s v="Used"/>
    <s v="Front"/>
    <x v="0"/>
    <n v="5"/>
    <n v="4"/>
    <x v="2"/>
    <s v="Cloth"/>
  </r>
  <r>
    <x v="25"/>
    <x v="57"/>
    <x v="482"/>
    <x v="1"/>
    <n v="4000"/>
    <x v="0"/>
    <x v="6"/>
    <x v="1"/>
    <n v="184"/>
    <s v="Dealer"/>
    <x v="0"/>
    <s v="Used"/>
    <s v="Front"/>
    <x v="0"/>
    <n v="5"/>
    <n v="4"/>
    <x v="3"/>
    <s v="Full leather"/>
  </r>
  <r>
    <x v="25"/>
    <x v="55"/>
    <x v="10"/>
    <x v="1"/>
    <n v="10"/>
    <x v="0"/>
    <x v="6"/>
    <x v="1"/>
    <n v="131"/>
    <s v="Dealer"/>
    <x v="0"/>
    <s v="Used"/>
    <s v="Front"/>
    <x v="0"/>
    <n v="5"/>
    <n v="4"/>
    <x v="2"/>
    <s v="Cloth"/>
  </r>
  <r>
    <x v="25"/>
    <x v="55"/>
    <x v="324"/>
    <x v="1"/>
    <n v="37100"/>
    <x v="0"/>
    <x v="7"/>
    <x v="1"/>
    <n v="107"/>
    <s v="Dealer"/>
    <x v="0"/>
    <s v="Used"/>
    <s v="Front"/>
    <x v="0"/>
    <n v="5"/>
    <n v="4"/>
    <x v="0"/>
    <s v="Cloth"/>
  </r>
  <r>
    <x v="25"/>
    <x v="56"/>
    <x v="174"/>
    <x v="1"/>
    <n v="63250"/>
    <x v="0"/>
    <x v="1"/>
    <x v="1"/>
    <n v="184"/>
    <s v="Dealer"/>
    <x v="0"/>
    <s v="Used"/>
    <s v="Front"/>
    <x v="0"/>
    <n v="5"/>
    <n v="4"/>
    <x v="0"/>
    <s v="Full leather"/>
  </r>
  <r>
    <x v="25"/>
    <x v="56"/>
    <x v="23"/>
    <x v="1"/>
    <n v="53540"/>
    <x v="0"/>
    <x v="0"/>
    <x v="1"/>
    <n v="145"/>
    <s v="Dealer"/>
    <x v="0"/>
    <s v="Used"/>
    <s v="Front"/>
    <x v="0"/>
    <n v="5"/>
    <n v="4"/>
    <x v="7"/>
    <s v="Full leather"/>
  </r>
  <r>
    <x v="25"/>
    <x v="56"/>
    <x v="29"/>
    <x v="1"/>
    <n v="59450"/>
    <x v="0"/>
    <x v="0"/>
    <x v="1"/>
    <n v="184"/>
    <s v="Dealer"/>
    <x v="0"/>
    <s v="Used"/>
    <s v="4WD"/>
    <x v="0"/>
    <n v="5"/>
    <n v="4"/>
    <x v="6"/>
    <s v="Full leather"/>
  </r>
  <r>
    <x v="25"/>
    <x v="55"/>
    <x v="291"/>
    <x v="1"/>
    <n v="1034"/>
    <x v="0"/>
    <x v="3"/>
    <x v="1"/>
    <n v="131"/>
    <s v="Dealer"/>
    <x v="0"/>
    <s v="Used"/>
    <s v="Front"/>
    <x v="0"/>
    <n v="5"/>
    <n v="4"/>
    <x v="9"/>
    <s v="Cloth"/>
  </r>
  <r>
    <x v="25"/>
    <x v="56"/>
    <x v="329"/>
    <x v="1"/>
    <n v="33700"/>
    <x v="0"/>
    <x v="2"/>
    <x v="1"/>
    <n v="145"/>
    <s v="Dealer"/>
    <x v="0"/>
    <s v="Used"/>
    <s v="Front"/>
    <x v="0"/>
    <n v="5"/>
    <n v="4"/>
    <x v="3"/>
    <s v="Full leather"/>
  </r>
  <r>
    <x v="25"/>
    <x v="55"/>
    <x v="29"/>
    <x v="1"/>
    <n v="7425"/>
    <x v="0"/>
    <x v="7"/>
    <x v="1"/>
    <n v="107"/>
    <s v="Dealer"/>
    <x v="0"/>
    <s v="Used"/>
    <s v="Front"/>
    <x v="0"/>
    <n v="5"/>
    <n v="4"/>
    <x v="8"/>
    <s v="Cloth"/>
  </r>
  <r>
    <x v="25"/>
    <x v="55"/>
    <x v="136"/>
    <x v="1"/>
    <n v="3350"/>
    <x v="0"/>
    <x v="6"/>
    <x v="1"/>
    <n v="131"/>
    <s v="Dealer"/>
    <x v="0"/>
    <s v="Used"/>
    <s v="Front"/>
    <x v="0"/>
    <n v="5"/>
    <n v="4"/>
    <x v="2"/>
    <s v="Cloth"/>
  </r>
  <r>
    <x v="25"/>
    <x v="56"/>
    <x v="119"/>
    <x v="1"/>
    <n v="48600"/>
    <x v="0"/>
    <x v="0"/>
    <x v="1"/>
    <n v="145"/>
    <s v="Dealer"/>
    <x v="0"/>
    <s v="Used"/>
    <s v="4WD"/>
    <x v="0"/>
    <n v="5"/>
    <n v="4"/>
    <x v="8"/>
    <s v="Full leather"/>
  </r>
  <r>
    <x v="25"/>
    <x v="56"/>
    <x v="69"/>
    <x v="1"/>
    <n v="65528"/>
    <x v="0"/>
    <x v="7"/>
    <x v="1"/>
    <n v="145"/>
    <s v="Dealer"/>
    <x v="0"/>
    <s v="Used"/>
    <s v="Front"/>
    <x v="0"/>
    <n v="5"/>
    <n v="4"/>
    <x v="1"/>
    <s v="Cloth"/>
  </r>
  <r>
    <x v="6"/>
    <x v="10"/>
    <x v="344"/>
    <x v="1"/>
    <n v="113230"/>
    <x v="0"/>
    <x v="2"/>
    <x v="1"/>
    <n v="179"/>
    <s v="Dealer"/>
    <x v="0"/>
    <s v="Used"/>
    <s v="4WD"/>
    <x v="0"/>
    <n v="5"/>
    <n v="4"/>
    <x v="2"/>
    <s v="Full leather"/>
  </r>
  <r>
    <x v="6"/>
    <x v="10"/>
    <x v="483"/>
    <x v="1"/>
    <n v="14206"/>
    <x v="0"/>
    <x v="3"/>
    <x v="1"/>
    <n v="265"/>
    <s v="Dealer"/>
    <x v="0"/>
    <s v="Used"/>
    <s v="4WD"/>
    <x v="0"/>
    <n v="5"/>
    <n v="4"/>
    <x v="0"/>
    <s v="Cloth"/>
  </r>
  <r>
    <x v="6"/>
    <x v="10"/>
    <x v="484"/>
    <x v="1"/>
    <n v="31879"/>
    <x v="0"/>
    <x v="3"/>
    <x v="1"/>
    <n v="265"/>
    <s v="Dealer"/>
    <x v="0"/>
    <s v="Used"/>
    <s v="4WD"/>
    <x v="0"/>
    <n v="5"/>
    <n v="4"/>
    <x v="2"/>
    <s v="Cloth"/>
  </r>
  <r>
    <x v="6"/>
    <x v="58"/>
    <x v="485"/>
    <x v="1"/>
    <n v="42799"/>
    <x v="0"/>
    <x v="2"/>
    <x v="1"/>
    <n v="141"/>
    <s v="Dealer"/>
    <x v="0"/>
    <s v="Used"/>
    <s v="Front"/>
    <x v="0"/>
    <n v="5"/>
    <n v="4"/>
    <x v="0"/>
    <s v="Cloth"/>
  </r>
  <r>
    <x v="6"/>
    <x v="86"/>
    <x v="486"/>
    <x v="1"/>
    <n v="19582"/>
    <x v="0"/>
    <x v="7"/>
    <x v="1"/>
    <n v="265"/>
    <s v="Dealer"/>
    <x v="0"/>
    <s v="Used"/>
    <s v="4WD"/>
    <x v="0"/>
    <n v="5"/>
    <n v="4"/>
    <x v="6"/>
    <s v="Full leather"/>
  </r>
  <r>
    <x v="6"/>
    <x v="86"/>
    <x v="487"/>
    <x v="1"/>
    <n v="44973"/>
    <x v="0"/>
    <x v="2"/>
    <x v="1"/>
    <n v="179"/>
    <s v="Dealer"/>
    <x v="0"/>
    <s v="Used"/>
    <s v="4WD"/>
    <x v="0"/>
    <n v="5"/>
    <n v="4"/>
    <x v="0"/>
    <s v="Full leather"/>
  </r>
  <r>
    <x v="6"/>
    <x v="10"/>
    <x v="488"/>
    <x v="1"/>
    <n v="69003"/>
    <x v="0"/>
    <x v="2"/>
    <x v="1"/>
    <n v="265"/>
    <s v="Dealer"/>
    <x v="0"/>
    <s v="Used"/>
    <s v="4WD"/>
    <x v="0"/>
    <n v="5"/>
    <n v="4"/>
    <x v="0"/>
    <s v="Full leather"/>
  </r>
  <r>
    <x v="6"/>
    <x v="10"/>
    <x v="489"/>
    <x v="1"/>
    <n v="26014"/>
    <x v="0"/>
    <x v="6"/>
    <x v="1"/>
    <n v="230"/>
    <s v="Dealer"/>
    <x v="0"/>
    <s v="Used"/>
    <s v="4WD"/>
    <x v="0"/>
    <n v="5"/>
    <n v="4"/>
    <x v="2"/>
    <s v="Cloth"/>
  </r>
  <r>
    <x v="7"/>
    <x v="11"/>
    <x v="18"/>
    <x v="1"/>
    <n v="7377"/>
    <x v="0"/>
    <x v="6"/>
    <x v="1"/>
    <n v="224"/>
    <s v="Dealer"/>
    <x v="0"/>
    <s v="Used"/>
    <s v="Front"/>
    <x v="0"/>
    <n v="5"/>
    <n v="4"/>
    <x v="0"/>
    <s v="Cloth"/>
  </r>
  <r>
    <x v="8"/>
    <x v="13"/>
    <x v="490"/>
    <x v="1"/>
    <n v="74177"/>
    <x v="0"/>
    <x v="2"/>
    <x v="1"/>
    <n v="253"/>
    <s v="Dealer"/>
    <x v="0"/>
    <s v="Used"/>
    <s v="4WD"/>
    <x v="0"/>
    <n v="5"/>
    <n v="4"/>
    <x v="0"/>
    <s v="Full leather"/>
  </r>
  <r>
    <x v="8"/>
    <x v="13"/>
    <x v="46"/>
    <x v="1"/>
    <n v="62900"/>
    <x v="0"/>
    <x v="2"/>
    <x v="1"/>
    <n v="341"/>
    <s v="Dealer"/>
    <x v="0"/>
    <s v="Used"/>
    <s v="4WD"/>
    <x v="0"/>
    <n v="5"/>
    <n v="4"/>
    <x v="0"/>
    <s v="Full leather"/>
  </r>
  <r>
    <x v="8"/>
    <x v="14"/>
    <x v="164"/>
    <x v="1"/>
    <n v="49782"/>
    <x v="0"/>
    <x v="7"/>
    <x v="1"/>
    <n v="197"/>
    <s v="Dealer"/>
    <x v="0"/>
    <s v="Used"/>
    <s v="Front"/>
    <x v="0"/>
    <n v="5"/>
    <n v="4"/>
    <x v="1"/>
    <s v="Other"/>
  </r>
  <r>
    <x v="8"/>
    <x v="13"/>
    <x v="491"/>
    <x v="1"/>
    <n v="36548"/>
    <x v="0"/>
    <x v="3"/>
    <x v="1"/>
    <n v="253"/>
    <s v="Dealer"/>
    <x v="0"/>
    <s v="Used"/>
    <s v="4WD"/>
    <x v="0"/>
    <n v="5"/>
    <n v="4"/>
    <x v="2"/>
    <s v="Cloth"/>
  </r>
  <r>
    <x v="24"/>
    <x v="59"/>
    <x v="492"/>
    <x v="1"/>
    <n v="69618"/>
    <x v="0"/>
    <x v="4"/>
    <x v="1"/>
    <n v="98"/>
    <s v="Dealer"/>
    <x v="0"/>
    <s v="Used"/>
    <s v="Front"/>
    <x v="0"/>
    <n v="5"/>
    <n v="4"/>
    <x v="3"/>
    <s v="Cloth"/>
  </r>
  <r>
    <x v="24"/>
    <x v="50"/>
    <x v="10"/>
    <x v="1"/>
    <n v="52190"/>
    <x v="0"/>
    <x v="1"/>
    <x v="1"/>
    <n v="178"/>
    <s v="Dealer"/>
    <x v="0"/>
    <s v="Used"/>
    <s v="4WD"/>
    <x v="0"/>
    <n v="5"/>
    <n v="4"/>
    <x v="0"/>
    <s v="Cloth"/>
  </r>
  <r>
    <x v="24"/>
    <x v="59"/>
    <x v="493"/>
    <x v="1"/>
    <n v="6000"/>
    <x v="0"/>
    <x v="6"/>
    <x v="1"/>
    <n v="197"/>
    <s v="Dealer"/>
    <x v="0"/>
    <s v="Used"/>
    <s v="Front"/>
    <x v="0"/>
    <n v="5"/>
    <n v="4"/>
    <x v="2"/>
    <s v="Cloth"/>
  </r>
  <r>
    <x v="24"/>
    <x v="50"/>
    <x v="264"/>
    <x v="1"/>
    <n v="37450"/>
    <x v="0"/>
    <x v="4"/>
    <x v="1"/>
    <n v="197"/>
    <s v="Dealer"/>
    <x v="0"/>
    <s v="Used"/>
    <s v="4WD"/>
    <x v="0"/>
    <n v="5"/>
    <n v="4"/>
    <x v="8"/>
    <s v="Full leather"/>
  </r>
  <r>
    <x v="24"/>
    <x v="50"/>
    <x v="494"/>
    <x v="1"/>
    <n v="118985"/>
    <x v="0"/>
    <x v="9"/>
    <x v="1"/>
    <n v="197"/>
    <s v="Dealer"/>
    <x v="0"/>
    <s v="Used"/>
    <s v="Front"/>
    <x v="0"/>
    <n v="5"/>
    <n v="4"/>
    <x v="8"/>
    <s v="Cloth"/>
  </r>
  <r>
    <x v="24"/>
    <x v="59"/>
    <x v="300"/>
    <x v="1"/>
    <n v="19650"/>
    <x v="0"/>
    <x v="7"/>
    <x v="1"/>
    <n v="184"/>
    <s v="Dealer"/>
    <x v="0"/>
    <s v="Used"/>
    <s v="Front"/>
    <x v="0"/>
    <n v="5"/>
    <n v="4"/>
    <x v="0"/>
    <s v="alcantara"/>
  </r>
  <r>
    <x v="24"/>
    <x v="59"/>
    <x v="495"/>
    <x v="1"/>
    <n v="11"/>
    <x v="0"/>
    <x v="3"/>
    <x v="1"/>
    <n v="98"/>
    <s v="Dealer"/>
    <x v="0"/>
    <s v="Used"/>
    <s v="Front"/>
    <x v="0"/>
    <n v="5"/>
    <n v="4"/>
    <x v="4"/>
    <s v="Cloth"/>
  </r>
  <r>
    <x v="24"/>
    <x v="59"/>
    <x v="496"/>
    <x v="1"/>
    <n v="24500"/>
    <x v="0"/>
    <x v="3"/>
    <x v="1"/>
    <n v="184"/>
    <s v="Dealer"/>
    <x v="0"/>
    <s v="Used"/>
    <s v="Not Mentioned"/>
    <x v="0"/>
    <n v="5"/>
    <n v="4"/>
    <x v="0"/>
    <s v="Part leather"/>
  </r>
  <r>
    <x v="24"/>
    <x v="59"/>
    <x v="472"/>
    <x v="1"/>
    <n v="14863"/>
    <x v="0"/>
    <x v="7"/>
    <x v="1"/>
    <n v="184"/>
    <s v="Dealer"/>
    <x v="0"/>
    <s v="Used"/>
    <s v="Not Mentioned"/>
    <x v="0"/>
    <n v="5"/>
    <n v="4"/>
    <x v="3"/>
    <s v="Cloth"/>
  </r>
  <r>
    <x v="24"/>
    <x v="50"/>
    <x v="497"/>
    <x v="1"/>
    <n v="16092"/>
    <x v="0"/>
    <x v="0"/>
    <x v="1"/>
    <n v="218"/>
    <s v="Dealer"/>
    <x v="0"/>
    <s v="Used"/>
    <s v="Not Mentioned"/>
    <x v="0"/>
    <n v="5"/>
    <n v="4"/>
    <x v="2"/>
    <s v="Cloth"/>
  </r>
  <r>
    <x v="24"/>
    <x v="59"/>
    <x v="498"/>
    <x v="1"/>
    <n v="115000"/>
    <x v="0"/>
    <x v="4"/>
    <x v="1"/>
    <n v="122"/>
    <s v="Dealer"/>
    <x v="0"/>
    <s v="Used"/>
    <s v="Front"/>
    <x v="0"/>
    <n v="5"/>
    <n v="4"/>
    <x v="4"/>
    <s v="Full leather"/>
  </r>
  <r>
    <x v="24"/>
    <x v="50"/>
    <x v="233"/>
    <x v="1"/>
    <n v="114400"/>
    <x v="0"/>
    <x v="0"/>
    <x v="1"/>
    <n v="218"/>
    <s v="Dealer"/>
    <x v="0"/>
    <s v="Used"/>
    <s v="Not Mentioned"/>
    <x v="0"/>
    <n v="5"/>
    <n v="4"/>
    <x v="4"/>
    <s v="Cloth"/>
  </r>
  <r>
    <x v="24"/>
    <x v="100"/>
    <x v="499"/>
    <x v="1"/>
    <n v="11738"/>
    <x v="0"/>
    <x v="3"/>
    <x v="1"/>
    <n v="140"/>
    <s v="Dealer"/>
    <x v="0"/>
    <s v="Used"/>
    <s v="Front"/>
    <x v="0"/>
    <n v="5"/>
    <n v="4"/>
    <x v="9"/>
    <s v="Cloth"/>
  </r>
  <r>
    <x v="24"/>
    <x v="50"/>
    <x v="434"/>
    <x v="1"/>
    <n v="30000"/>
    <x v="0"/>
    <x v="7"/>
    <x v="1"/>
    <n v="222"/>
    <s v="Dealer"/>
    <x v="0"/>
    <s v="Used"/>
    <s v="4WD"/>
    <x v="0"/>
    <n v="5"/>
    <n v="4"/>
    <x v="0"/>
    <s v="Cloth"/>
  </r>
  <r>
    <x v="24"/>
    <x v="50"/>
    <x v="500"/>
    <x v="1"/>
    <n v="84512"/>
    <x v="0"/>
    <x v="1"/>
    <x v="1"/>
    <n v="218"/>
    <s v="Dealer"/>
    <x v="0"/>
    <s v="Used"/>
    <s v="Not Mentioned"/>
    <x v="0"/>
    <n v="5"/>
    <n v="4"/>
    <x v="3"/>
    <s v="Full leather"/>
  </r>
  <r>
    <x v="24"/>
    <x v="59"/>
    <x v="66"/>
    <x v="1"/>
    <n v="57831"/>
    <x v="0"/>
    <x v="7"/>
    <x v="1"/>
    <n v="122"/>
    <s v="Dealer"/>
    <x v="0"/>
    <s v="Used"/>
    <s v="Not Mentioned"/>
    <x v="0"/>
    <n v="5"/>
    <n v="4"/>
    <x v="4"/>
    <s v="Cloth"/>
  </r>
  <r>
    <x v="24"/>
    <x v="50"/>
    <x v="237"/>
    <x v="1"/>
    <n v="83000"/>
    <x v="0"/>
    <x v="7"/>
    <x v="1"/>
    <n v="222"/>
    <s v="Dealer"/>
    <x v="0"/>
    <s v="Used"/>
    <s v="4WD"/>
    <x v="0"/>
    <n v="5"/>
    <n v="4"/>
    <x v="6"/>
    <s v="Cloth"/>
  </r>
  <r>
    <x v="9"/>
    <x v="61"/>
    <x v="124"/>
    <x v="1"/>
    <n v="115529"/>
    <x v="0"/>
    <x v="2"/>
    <x v="1"/>
    <n v="245"/>
    <s v="Dealer"/>
    <x v="0"/>
    <s v="Used"/>
    <s v="Front"/>
    <x v="0"/>
    <n v="5"/>
    <n v="4"/>
    <x v="2"/>
    <s v="Part leather"/>
  </r>
  <r>
    <x v="9"/>
    <x v="61"/>
    <x v="394"/>
    <x v="1"/>
    <n v="54187"/>
    <x v="0"/>
    <x v="2"/>
    <x v="1"/>
    <n v="245"/>
    <s v="Dealer"/>
    <x v="0"/>
    <s v="Used"/>
    <s v="Front"/>
    <x v="0"/>
    <n v="5"/>
    <n v="4"/>
    <x v="3"/>
    <s v="Cloth"/>
  </r>
  <r>
    <x v="10"/>
    <x v="17"/>
    <x v="501"/>
    <x v="1"/>
    <n v="33300"/>
    <x v="0"/>
    <x v="2"/>
    <x v="1"/>
    <n v="224"/>
    <s v="Dealer"/>
    <x v="0"/>
    <s v="Used"/>
    <s v="Front"/>
    <x v="0"/>
    <n v="5"/>
    <n v="4"/>
    <x v="2"/>
    <s v="Part leather"/>
  </r>
  <r>
    <x v="10"/>
    <x v="17"/>
    <x v="311"/>
    <x v="1"/>
    <n v="10096"/>
    <x v="0"/>
    <x v="3"/>
    <x v="1"/>
    <n v="224"/>
    <s v="Dealer"/>
    <x v="0"/>
    <s v="Used"/>
    <s v="Front"/>
    <x v="0"/>
    <n v="5"/>
    <n v="4"/>
    <x v="1"/>
    <s v="Full leather"/>
  </r>
  <r>
    <x v="10"/>
    <x v="17"/>
    <x v="6"/>
    <x v="1"/>
    <n v="31600"/>
    <x v="0"/>
    <x v="2"/>
    <x v="1"/>
    <n v="181"/>
    <s v="Dealer"/>
    <x v="0"/>
    <s v="Used"/>
    <s v="Front"/>
    <x v="0"/>
    <n v="5"/>
    <n v="4"/>
    <x v="0"/>
    <s v="alcantara"/>
  </r>
  <r>
    <x v="11"/>
    <x v="19"/>
    <x v="502"/>
    <x v="1"/>
    <n v="89154"/>
    <x v="0"/>
    <x v="7"/>
    <x v="1"/>
    <n v="241"/>
    <s v="Dealer"/>
    <x v="0"/>
    <s v="Used"/>
    <s v="4WD"/>
    <x v="0"/>
    <n v="5"/>
    <n v="4"/>
    <x v="0"/>
    <s v="Full leather"/>
  </r>
  <r>
    <x v="11"/>
    <x v="19"/>
    <x v="503"/>
    <x v="1"/>
    <n v="28095"/>
    <x v="0"/>
    <x v="7"/>
    <x v="1"/>
    <n v="241"/>
    <s v="Dealer"/>
    <x v="0"/>
    <s v="Used"/>
    <s v="4WD"/>
    <x v="0"/>
    <n v="5"/>
    <n v="4"/>
    <x v="0"/>
    <s v="Part leather"/>
  </r>
  <r>
    <x v="11"/>
    <x v="19"/>
    <x v="504"/>
    <x v="1"/>
    <n v="71777"/>
    <x v="0"/>
    <x v="7"/>
    <x v="1"/>
    <n v="241"/>
    <s v="Dealer"/>
    <x v="0"/>
    <s v="Used"/>
    <s v="4WD"/>
    <x v="0"/>
    <n v="5"/>
    <n v="4"/>
    <x v="0"/>
    <s v="Full leather"/>
  </r>
  <r>
    <x v="11"/>
    <x v="19"/>
    <x v="505"/>
    <x v="1"/>
    <n v="77916"/>
    <x v="0"/>
    <x v="7"/>
    <x v="1"/>
    <n v="241"/>
    <s v="Dealer"/>
    <x v="0"/>
    <s v="Used"/>
    <s v="4WD"/>
    <x v="0"/>
    <n v="5"/>
    <n v="4"/>
    <x v="7"/>
    <s v="Full leather"/>
  </r>
  <r>
    <x v="11"/>
    <x v="19"/>
    <x v="502"/>
    <x v="1"/>
    <n v="89154"/>
    <x v="0"/>
    <x v="7"/>
    <x v="1"/>
    <n v="241"/>
    <s v="Dealer"/>
    <x v="0"/>
    <s v="Used"/>
    <s v="4WD"/>
    <x v="0"/>
    <n v="5"/>
    <n v="4"/>
    <x v="0"/>
    <s v="Full leather"/>
  </r>
  <r>
    <x v="11"/>
    <x v="18"/>
    <x v="85"/>
    <x v="1"/>
    <n v="128517"/>
    <x v="0"/>
    <x v="1"/>
    <x v="1"/>
    <n v="241"/>
    <s v="Dealer"/>
    <x v="0"/>
    <s v="Used"/>
    <s v="4WD"/>
    <x v="0"/>
    <n v="5"/>
    <n v="4"/>
    <x v="6"/>
    <s v="Cloth"/>
  </r>
  <r>
    <x v="11"/>
    <x v="19"/>
    <x v="20"/>
    <x v="1"/>
    <n v="31500"/>
    <x v="0"/>
    <x v="3"/>
    <x v="1"/>
    <n v="131"/>
    <s v="Dealer"/>
    <x v="0"/>
    <s v="Used"/>
    <s v="Not Mentioned"/>
    <x v="0"/>
    <n v="5"/>
    <n v="4"/>
    <x v="2"/>
    <s v="Part leather"/>
  </r>
  <r>
    <x v="11"/>
    <x v="19"/>
    <x v="506"/>
    <x v="1"/>
    <n v="38"/>
    <x v="0"/>
    <x v="3"/>
    <x v="1"/>
    <n v="131"/>
    <s v="Dealer"/>
    <x v="0"/>
    <s v="Used"/>
    <s v="Front"/>
    <x v="0"/>
    <n v="5"/>
    <n v="4"/>
    <x v="0"/>
    <s v="Cloth"/>
  </r>
  <r>
    <x v="11"/>
    <x v="19"/>
    <x v="363"/>
    <x v="1"/>
    <n v="10"/>
    <x v="0"/>
    <x v="7"/>
    <x v="1"/>
    <n v="241"/>
    <s v="Dealer"/>
    <x v="0"/>
    <s v="Used"/>
    <s v="4WD"/>
    <x v="0"/>
    <n v="5"/>
    <n v="4"/>
    <x v="3"/>
    <s v="Full leather"/>
  </r>
  <r>
    <x v="11"/>
    <x v="18"/>
    <x v="137"/>
    <x v="1"/>
    <n v="100"/>
    <x v="0"/>
    <x v="3"/>
    <x v="1"/>
    <n v="131"/>
    <s v="Dealer"/>
    <x v="0"/>
    <s v="Used"/>
    <s v="Front"/>
    <x v="0"/>
    <n v="5"/>
    <n v="4"/>
    <x v="0"/>
    <s v="Cloth"/>
  </r>
  <r>
    <x v="11"/>
    <x v="19"/>
    <x v="416"/>
    <x v="1"/>
    <n v="8400"/>
    <x v="0"/>
    <x v="7"/>
    <x v="1"/>
    <n v="241"/>
    <s v="Dealer"/>
    <x v="0"/>
    <s v="Used"/>
    <s v="4WD"/>
    <x v="0"/>
    <n v="5"/>
    <n v="4"/>
    <x v="6"/>
    <s v="Full leather"/>
  </r>
  <r>
    <x v="11"/>
    <x v="19"/>
    <x v="503"/>
    <x v="1"/>
    <n v="28095"/>
    <x v="0"/>
    <x v="7"/>
    <x v="1"/>
    <n v="241"/>
    <s v="Dealer"/>
    <x v="0"/>
    <s v="Used"/>
    <s v="4WD"/>
    <x v="0"/>
    <n v="5"/>
    <n v="4"/>
    <x v="0"/>
    <s v="Part leather"/>
  </r>
  <r>
    <x v="11"/>
    <x v="19"/>
    <x v="504"/>
    <x v="1"/>
    <n v="71777"/>
    <x v="0"/>
    <x v="7"/>
    <x v="1"/>
    <n v="241"/>
    <s v="Dealer"/>
    <x v="0"/>
    <s v="Used"/>
    <s v="4WD"/>
    <x v="0"/>
    <n v="5"/>
    <n v="4"/>
    <x v="0"/>
    <s v="Full leather"/>
  </r>
  <r>
    <x v="11"/>
    <x v="18"/>
    <x v="507"/>
    <x v="1"/>
    <n v="20000"/>
    <x v="0"/>
    <x v="7"/>
    <x v="1"/>
    <n v="179"/>
    <s v="Dealer"/>
    <x v="0"/>
    <s v="Used"/>
    <s v="4WD"/>
    <x v="0"/>
    <n v="5"/>
    <n v="4"/>
    <x v="6"/>
    <s v="Cloth"/>
  </r>
  <r>
    <x v="12"/>
    <x v="62"/>
    <x v="129"/>
    <x v="1"/>
    <n v="10"/>
    <x v="0"/>
    <x v="6"/>
    <x v="1"/>
    <n v="141"/>
    <s v="Dealer"/>
    <x v="0"/>
    <s v="Used"/>
    <s v="Not Mentioned"/>
    <x v="0"/>
    <n v="5"/>
    <n v="4"/>
    <x v="2"/>
    <s v="Cloth"/>
  </r>
  <r>
    <x v="12"/>
    <x v="22"/>
    <x v="508"/>
    <x v="1"/>
    <n v="18370"/>
    <x v="0"/>
    <x v="7"/>
    <x v="1"/>
    <n v="265"/>
    <s v="Dealer"/>
    <x v="0"/>
    <s v="Used"/>
    <s v="4WD"/>
    <x v="0"/>
    <n v="5"/>
    <n v="4"/>
    <x v="2"/>
    <s v="Cloth"/>
  </r>
  <r>
    <x v="12"/>
    <x v="62"/>
    <x v="509"/>
    <x v="1"/>
    <n v="113897"/>
    <x v="0"/>
    <x v="9"/>
    <x v="1"/>
    <n v="105"/>
    <s v="Dealer"/>
    <x v="0"/>
    <s v="Used"/>
    <s v="Front"/>
    <x v="0"/>
    <n v="5"/>
    <n v="4"/>
    <x v="3"/>
    <s v="Part leather"/>
  </r>
  <r>
    <x v="12"/>
    <x v="21"/>
    <x v="31"/>
    <x v="1"/>
    <n v="18045"/>
    <x v="0"/>
    <x v="1"/>
    <x v="1"/>
    <n v="141"/>
    <s v="Dealer"/>
    <x v="0"/>
    <s v="Used"/>
    <s v="Front"/>
    <x v="0"/>
    <n v="5"/>
    <n v="4"/>
    <x v="3"/>
    <s v="Part leather"/>
  </r>
  <r>
    <x v="12"/>
    <x v="21"/>
    <x v="510"/>
    <x v="1"/>
    <n v="51733"/>
    <x v="0"/>
    <x v="2"/>
    <x v="1"/>
    <n v="141"/>
    <s v="Dealer"/>
    <x v="0"/>
    <s v="Used"/>
    <s v="Front"/>
    <x v="0"/>
    <n v="5"/>
    <n v="4"/>
    <x v="0"/>
    <s v="Part leather"/>
  </r>
  <r>
    <x v="12"/>
    <x v="62"/>
    <x v="166"/>
    <x v="1"/>
    <n v="38626"/>
    <x v="0"/>
    <x v="2"/>
    <x v="1"/>
    <n v="105"/>
    <s v="Dealer"/>
    <x v="0"/>
    <s v="Used"/>
    <s v="Not Mentioned"/>
    <x v="0"/>
    <n v="5"/>
    <n v="4"/>
    <x v="2"/>
    <s v="Part leather"/>
  </r>
  <r>
    <x v="12"/>
    <x v="21"/>
    <x v="511"/>
    <x v="1"/>
    <n v="20800"/>
    <x v="0"/>
    <x v="7"/>
    <x v="1"/>
    <n v="141"/>
    <s v="Dealer"/>
    <x v="0"/>
    <s v="Used"/>
    <s v="Not Mentioned"/>
    <x v="0"/>
    <n v="5"/>
    <n v="4"/>
    <x v="0"/>
    <s v="Cloth"/>
  </r>
  <r>
    <x v="12"/>
    <x v="21"/>
    <x v="512"/>
    <x v="1"/>
    <n v="84051"/>
    <x v="0"/>
    <x v="1"/>
    <x v="1"/>
    <n v="141"/>
    <s v="Dealer"/>
    <x v="0"/>
    <s v="Used"/>
    <s v="Front"/>
    <x v="0"/>
    <n v="5"/>
    <n v="4"/>
    <x v="2"/>
    <s v="Part leather"/>
  </r>
  <r>
    <x v="12"/>
    <x v="23"/>
    <x v="513"/>
    <x v="1"/>
    <n v="47197"/>
    <x v="0"/>
    <x v="2"/>
    <x v="1"/>
    <n v="265"/>
    <s v="Dealer"/>
    <x v="0"/>
    <s v="Used"/>
    <s v="4WD"/>
    <x v="0"/>
    <n v="5"/>
    <n v="4"/>
    <x v="1"/>
    <s v="Full leather"/>
  </r>
  <r>
    <x v="12"/>
    <x v="62"/>
    <x v="199"/>
    <x v="1"/>
    <n v="27500"/>
    <x v="0"/>
    <x v="2"/>
    <x v="1"/>
    <n v="105"/>
    <s v="Dealer"/>
    <x v="0"/>
    <s v="Used"/>
    <s v="Front"/>
    <x v="0"/>
    <n v="5"/>
    <n v="4"/>
    <x v="1"/>
    <s v="Part leather"/>
  </r>
  <r>
    <x v="12"/>
    <x v="62"/>
    <x v="199"/>
    <x v="1"/>
    <n v="27500"/>
    <x v="0"/>
    <x v="2"/>
    <x v="1"/>
    <n v="105"/>
    <s v="Dealer"/>
    <x v="0"/>
    <s v="Used"/>
    <s v="Front"/>
    <x v="0"/>
    <n v="5"/>
    <n v="4"/>
    <x v="1"/>
    <s v="Part leather"/>
  </r>
  <r>
    <x v="12"/>
    <x v="62"/>
    <x v="0"/>
    <x v="1"/>
    <n v="29404"/>
    <x v="0"/>
    <x v="2"/>
    <x v="1"/>
    <n v="141"/>
    <s v="Dealer"/>
    <x v="0"/>
    <s v="Used"/>
    <s v="Front"/>
    <x v="0"/>
    <n v="5"/>
    <n v="4"/>
    <x v="3"/>
    <s v="Full leather"/>
  </r>
  <r>
    <x v="12"/>
    <x v="21"/>
    <x v="79"/>
    <x v="1"/>
    <n v="27298"/>
    <x v="0"/>
    <x v="2"/>
    <x v="1"/>
    <n v="141"/>
    <s v="Dealer"/>
    <x v="0"/>
    <s v="Used"/>
    <s v="Front"/>
    <x v="0"/>
    <n v="5"/>
    <n v="4"/>
    <x v="0"/>
    <s v="Part leather"/>
  </r>
  <r>
    <x v="12"/>
    <x v="62"/>
    <x v="514"/>
    <x v="1"/>
    <n v="92771"/>
    <x v="0"/>
    <x v="4"/>
    <x v="1"/>
    <n v="140"/>
    <s v="Dealer"/>
    <x v="0"/>
    <s v="Used"/>
    <s v="Front"/>
    <x v="0"/>
    <n v="5"/>
    <n v="4"/>
    <x v="4"/>
    <s v="Part leather"/>
  </r>
  <r>
    <x v="13"/>
    <x v="63"/>
    <x v="515"/>
    <x v="1"/>
    <n v="44850"/>
    <x v="0"/>
    <x v="2"/>
    <x v="1"/>
    <n v="400"/>
    <s v="Dealer"/>
    <x v="0"/>
    <s v="Used"/>
    <s v="4WD"/>
    <x v="0"/>
    <n v="5"/>
    <n v="4"/>
    <x v="0"/>
    <s v="Full leather"/>
  </r>
  <r>
    <x v="14"/>
    <x v="64"/>
    <x v="516"/>
    <x v="1"/>
    <n v="713"/>
    <x v="0"/>
    <x v="6"/>
    <x v="1"/>
    <n v="143"/>
    <s v="Dealer"/>
    <x v="0"/>
    <s v="Used"/>
    <s v="Front"/>
    <x v="0"/>
    <n v="5"/>
    <n v="4"/>
    <x v="0"/>
    <s v="Part leather"/>
  </r>
  <r>
    <x v="14"/>
    <x v="64"/>
    <x v="517"/>
    <x v="1"/>
    <n v="15765"/>
    <x v="0"/>
    <x v="3"/>
    <x v="1"/>
    <n v="143"/>
    <s v="Dealer"/>
    <x v="0"/>
    <s v="Used"/>
    <s v="Front"/>
    <x v="0"/>
    <n v="5"/>
    <n v="4"/>
    <x v="0"/>
    <s v="Cloth"/>
  </r>
  <r>
    <x v="16"/>
    <x v="34"/>
    <x v="518"/>
    <x v="1"/>
    <n v="27800"/>
    <x v="0"/>
    <x v="7"/>
    <x v="1"/>
    <n v="102"/>
    <s v="Dealer"/>
    <x v="0"/>
    <s v="Used"/>
    <s v="4WD"/>
    <x v="0"/>
    <n v="5"/>
    <n v="4"/>
    <x v="3"/>
    <s v="Cloth"/>
  </r>
  <r>
    <x v="16"/>
    <x v="34"/>
    <x v="519"/>
    <x v="1"/>
    <n v="13274"/>
    <x v="0"/>
    <x v="3"/>
    <x v="1"/>
    <n v="116"/>
    <s v="Dealer"/>
    <x v="0"/>
    <s v="Used"/>
    <s v="4WD"/>
    <x v="0"/>
    <n v="5"/>
    <n v="4"/>
    <x v="8"/>
    <s v="Cloth"/>
  </r>
  <r>
    <x v="0"/>
    <x v="35"/>
    <x v="381"/>
    <x v="1"/>
    <n v="15262"/>
    <x v="0"/>
    <x v="3"/>
    <x v="1"/>
    <n v="131"/>
    <s v="Dealer"/>
    <x v="0"/>
    <s v="Used"/>
    <s v="Front"/>
    <x v="0"/>
    <n v="5"/>
    <n v="4"/>
    <x v="6"/>
    <s v="Cloth"/>
  </r>
  <r>
    <x v="18"/>
    <x v="77"/>
    <x v="392"/>
    <x v="1"/>
    <n v="64484"/>
    <x v="0"/>
    <x v="1"/>
    <x v="1"/>
    <n v="252"/>
    <s v="Dealer"/>
    <x v="0"/>
    <s v="Used"/>
    <s v="4WD"/>
    <x v="0"/>
    <n v="5"/>
    <n v="4"/>
    <x v="2"/>
    <s v="alcantara"/>
  </r>
  <r>
    <x v="20"/>
    <x v="82"/>
    <x v="520"/>
    <x v="1"/>
    <n v="61504"/>
    <x v="0"/>
    <x v="2"/>
    <x v="1"/>
    <n v="211"/>
    <s v="Dealer"/>
    <x v="0"/>
    <s v="Used"/>
    <s v="4WD"/>
    <x v="0"/>
    <n v="5"/>
    <n v="4"/>
    <x v="0"/>
    <s v="Other"/>
  </r>
  <r>
    <x v="21"/>
    <x v="46"/>
    <x v="521"/>
    <x v="1"/>
    <n v="46067"/>
    <x v="0"/>
    <x v="2"/>
    <x v="1"/>
    <n v="404"/>
    <s v="Dealer"/>
    <x v="0"/>
    <s v="Used"/>
    <s v="4WD"/>
    <x v="0"/>
    <n v="5"/>
    <n v="4"/>
    <x v="0"/>
    <s v="Full leather"/>
  </r>
  <r>
    <x v="21"/>
    <x v="46"/>
    <x v="522"/>
    <x v="1"/>
    <n v="41095"/>
    <x v="0"/>
    <x v="2"/>
    <x v="1"/>
    <n v="300"/>
    <s v="Dealer"/>
    <x v="0"/>
    <s v="Used"/>
    <s v="4WD"/>
    <x v="0"/>
    <n v="5"/>
    <n v="4"/>
    <x v="2"/>
    <s v="Cloth"/>
  </r>
  <r>
    <x v="21"/>
    <x v="46"/>
    <x v="523"/>
    <x v="1"/>
    <n v="11000"/>
    <x v="0"/>
    <x v="3"/>
    <x v="1"/>
    <n v="400"/>
    <s v="Dealer"/>
    <x v="0"/>
    <s v="Used"/>
    <s v="4WD"/>
    <x v="0"/>
    <n v="5"/>
    <n v="4"/>
    <x v="0"/>
    <s v="Full leather"/>
  </r>
  <r>
    <x v="21"/>
    <x v="46"/>
    <x v="524"/>
    <x v="1"/>
    <n v="40812"/>
    <x v="0"/>
    <x v="2"/>
    <x v="1"/>
    <n v="300"/>
    <s v="Dealer"/>
    <x v="0"/>
    <s v="Used"/>
    <s v="4WD"/>
    <x v="0"/>
    <n v="5"/>
    <n v="4"/>
    <x v="2"/>
    <s v="Full leather"/>
  </r>
  <r>
    <x v="21"/>
    <x v="46"/>
    <x v="525"/>
    <x v="1"/>
    <n v="56243"/>
    <x v="0"/>
    <x v="2"/>
    <x v="1"/>
    <n v="300"/>
    <s v="Dealer"/>
    <x v="0"/>
    <s v="Used"/>
    <s v="4WD"/>
    <x v="0"/>
    <n v="5"/>
    <n v="4"/>
    <x v="0"/>
    <s v="Full leather"/>
  </r>
  <r>
    <x v="21"/>
    <x v="46"/>
    <x v="526"/>
    <x v="1"/>
    <n v="73768"/>
    <x v="0"/>
    <x v="2"/>
    <x v="1"/>
    <n v="404"/>
    <s v="Dealer"/>
    <x v="0"/>
    <s v="Used"/>
    <s v="4WD"/>
    <x v="0"/>
    <n v="5"/>
    <n v="4"/>
    <x v="0"/>
    <s v="Full leather"/>
  </r>
  <r>
    <x v="21"/>
    <x v="46"/>
    <x v="527"/>
    <x v="1"/>
    <n v="57204"/>
    <x v="0"/>
    <x v="2"/>
    <x v="1"/>
    <n v="300"/>
    <s v="Dealer"/>
    <x v="0"/>
    <s v="Used"/>
    <s v="4WD"/>
    <x v="0"/>
    <n v="5"/>
    <n v="4"/>
    <x v="2"/>
    <s v="Full leather"/>
  </r>
  <r>
    <x v="27"/>
    <x v="67"/>
    <x v="528"/>
    <x v="1"/>
    <n v="87700"/>
    <x v="0"/>
    <x v="0"/>
    <x v="1"/>
    <n v="184"/>
    <s v="Dealer"/>
    <x v="0"/>
    <s v="Used"/>
    <s v="Front"/>
    <x v="0"/>
    <n v="5"/>
    <n v="4"/>
    <x v="1"/>
    <s v="Velour"/>
  </r>
  <r>
    <x v="27"/>
    <x v="67"/>
    <x v="529"/>
    <x v="1"/>
    <n v="9792"/>
    <x v="0"/>
    <x v="7"/>
    <x v="1"/>
    <n v="184"/>
    <s v="Dealer"/>
    <x v="0"/>
    <s v="Used"/>
    <s v="Not Mentioned"/>
    <x v="0"/>
    <n v="5"/>
    <n v="4"/>
    <x v="1"/>
    <s v="Velour"/>
  </r>
  <r>
    <x v="27"/>
    <x v="60"/>
    <x v="6"/>
    <x v="1"/>
    <n v="32000"/>
    <x v="0"/>
    <x v="7"/>
    <x v="1"/>
    <n v="152"/>
    <s v="Dealer"/>
    <x v="0"/>
    <s v="Used"/>
    <s v="Front"/>
    <x v="0"/>
    <n v="5"/>
    <n v="4"/>
    <x v="3"/>
    <s v="Velour"/>
  </r>
  <r>
    <x v="27"/>
    <x v="67"/>
    <x v="528"/>
    <x v="1"/>
    <n v="87700"/>
    <x v="0"/>
    <x v="0"/>
    <x v="1"/>
    <n v="184"/>
    <s v="Dealer"/>
    <x v="0"/>
    <s v="Used"/>
    <s v="Front"/>
    <x v="0"/>
    <n v="5"/>
    <n v="4"/>
    <x v="1"/>
    <s v="Velour"/>
  </r>
  <r>
    <x v="27"/>
    <x v="70"/>
    <x v="530"/>
    <x v="1"/>
    <n v="34727"/>
    <x v="0"/>
    <x v="1"/>
    <x v="1"/>
    <n v="197"/>
    <s v="Dealer"/>
    <x v="0"/>
    <s v="Used"/>
    <s v="4WD"/>
    <x v="0"/>
    <n v="5"/>
    <n v="4"/>
    <x v="0"/>
    <s v="Full leather"/>
  </r>
  <r>
    <x v="27"/>
    <x v="67"/>
    <x v="516"/>
    <x v="1"/>
    <n v="52266"/>
    <x v="0"/>
    <x v="0"/>
    <x v="1"/>
    <n v="171"/>
    <s v="Dealer"/>
    <x v="0"/>
    <s v="Used"/>
    <s v="Not Mentioned"/>
    <x v="0"/>
    <n v="5"/>
    <n v="4"/>
    <x v="0"/>
    <s v="Velour"/>
  </r>
  <r>
    <x v="27"/>
    <x v="67"/>
    <x v="529"/>
    <x v="1"/>
    <n v="9792"/>
    <x v="0"/>
    <x v="7"/>
    <x v="1"/>
    <n v="184"/>
    <s v="Dealer"/>
    <x v="0"/>
    <s v="Used"/>
    <s v="Not Mentioned"/>
    <x v="0"/>
    <n v="5"/>
    <n v="4"/>
    <x v="1"/>
    <s v="Velour"/>
  </r>
  <r>
    <x v="27"/>
    <x v="67"/>
    <x v="329"/>
    <x v="1"/>
    <n v="25881"/>
    <x v="0"/>
    <x v="2"/>
    <x v="1"/>
    <n v="184"/>
    <s v="Dealer"/>
    <x v="0"/>
    <s v="Used"/>
    <s v="Not Mentioned"/>
    <x v="0"/>
    <n v="5"/>
    <n v="4"/>
    <x v="4"/>
    <s v="Velour"/>
  </r>
  <r>
    <x v="27"/>
    <x v="68"/>
    <x v="23"/>
    <x v="1"/>
    <n v="63400"/>
    <x v="0"/>
    <x v="16"/>
    <x v="1"/>
    <n v="197"/>
    <s v="Dealer"/>
    <x v="0"/>
    <s v="Used"/>
    <s v="Front"/>
    <x v="0"/>
    <n v="5"/>
    <n v="4"/>
    <x v="1"/>
    <s v="Full leather"/>
  </r>
  <r>
    <x v="27"/>
    <x v="67"/>
    <x v="420"/>
    <x v="1"/>
    <n v="31500"/>
    <x v="0"/>
    <x v="1"/>
    <x v="1"/>
    <n v="184"/>
    <s v="Dealer"/>
    <x v="0"/>
    <s v="Used"/>
    <s v="Not Mentioned"/>
    <x v="0"/>
    <n v="5"/>
    <n v="4"/>
    <x v="0"/>
    <s v="Cloth"/>
  </r>
  <r>
    <x v="27"/>
    <x v="68"/>
    <x v="354"/>
    <x v="1"/>
    <n v="21834"/>
    <x v="0"/>
    <x v="2"/>
    <x v="1"/>
    <n v="197"/>
    <s v="Dealer"/>
    <x v="0"/>
    <s v="Used"/>
    <s v="Not Mentioned"/>
    <x v="0"/>
    <n v="5"/>
    <n v="4"/>
    <x v="7"/>
    <s v="Full leather"/>
  </r>
  <r>
    <x v="27"/>
    <x v="69"/>
    <x v="531"/>
    <x v="1"/>
    <n v="29246"/>
    <x v="0"/>
    <x v="3"/>
    <x v="1"/>
    <n v="309"/>
    <s v="Dealer"/>
    <x v="0"/>
    <s v="Used"/>
    <s v="4WD"/>
    <x v="0"/>
    <n v="5"/>
    <n v="4"/>
    <x v="1"/>
    <s v="Other"/>
  </r>
  <r>
    <x v="27"/>
    <x v="68"/>
    <x v="10"/>
    <x v="1"/>
    <n v="38738"/>
    <x v="0"/>
    <x v="1"/>
    <x v="1"/>
    <n v="197"/>
    <s v="Dealer"/>
    <x v="0"/>
    <s v="Used"/>
    <s v="Not Mentioned"/>
    <x v="0"/>
    <n v="5"/>
    <n v="4"/>
    <x v="2"/>
    <s v="Cloth"/>
  </r>
  <r>
    <x v="27"/>
    <x v="67"/>
    <x v="188"/>
    <x v="1"/>
    <n v="28000"/>
    <x v="0"/>
    <x v="2"/>
    <x v="1"/>
    <n v="184"/>
    <s v="Dealer"/>
    <x v="0"/>
    <s v="Used"/>
    <s v="Not Mentioned"/>
    <x v="0"/>
    <n v="5"/>
    <n v="4"/>
    <x v="0"/>
    <s v="Velour"/>
  </r>
  <r>
    <x v="27"/>
    <x v="60"/>
    <x v="6"/>
    <x v="1"/>
    <n v="32000"/>
    <x v="0"/>
    <x v="7"/>
    <x v="1"/>
    <n v="152"/>
    <s v="Dealer"/>
    <x v="0"/>
    <s v="Used"/>
    <s v="Front"/>
    <x v="0"/>
    <n v="5"/>
    <n v="4"/>
    <x v="3"/>
    <s v="Velour"/>
  </r>
  <r>
    <x v="27"/>
    <x v="68"/>
    <x v="478"/>
    <x v="1"/>
    <n v="52370"/>
    <x v="0"/>
    <x v="5"/>
    <x v="1"/>
    <n v="197"/>
    <s v="Dealer"/>
    <x v="0"/>
    <s v="Used"/>
    <s v="4WD"/>
    <x v="0"/>
    <n v="5"/>
    <n v="4"/>
    <x v="2"/>
    <s v="Full leather"/>
  </r>
  <r>
    <x v="27"/>
    <x v="70"/>
    <x v="532"/>
    <x v="1"/>
    <n v="52500"/>
    <x v="0"/>
    <x v="1"/>
    <x v="1"/>
    <n v="197"/>
    <s v="Dealer"/>
    <x v="0"/>
    <s v="Used"/>
    <s v="Front"/>
    <x v="0"/>
    <n v="5"/>
    <n v="4"/>
    <x v="0"/>
    <s v="Not Mentioned"/>
  </r>
  <r>
    <x v="27"/>
    <x v="60"/>
    <x v="18"/>
    <x v="1"/>
    <n v="80500"/>
    <x v="0"/>
    <x v="2"/>
    <x v="1"/>
    <n v="184"/>
    <s v="Dealer"/>
    <x v="0"/>
    <s v="Used"/>
    <s v="4WD"/>
    <x v="0"/>
    <n v="5"/>
    <n v="4"/>
    <x v="1"/>
    <s v="Full leather"/>
  </r>
  <r>
    <x v="27"/>
    <x v="67"/>
    <x v="38"/>
    <x v="1"/>
    <n v="81606"/>
    <x v="0"/>
    <x v="1"/>
    <x v="1"/>
    <n v="184"/>
    <s v="Dealer"/>
    <x v="0"/>
    <s v="Used"/>
    <s v="Not Mentioned"/>
    <x v="0"/>
    <n v="5"/>
    <n v="4"/>
    <x v="3"/>
    <s v="Velour"/>
  </r>
  <r>
    <x v="27"/>
    <x v="67"/>
    <x v="6"/>
    <x v="1"/>
    <n v="25500"/>
    <x v="0"/>
    <x v="2"/>
    <x v="1"/>
    <n v="184"/>
    <s v="Dealer"/>
    <x v="0"/>
    <s v="Used"/>
    <s v="Not Mentioned"/>
    <x v="0"/>
    <n v="5"/>
    <n v="4"/>
    <x v="0"/>
    <s v="Velour"/>
  </r>
  <r>
    <x v="27"/>
    <x v="67"/>
    <x v="164"/>
    <x v="1"/>
    <n v="33900"/>
    <x v="0"/>
    <x v="3"/>
    <x v="1"/>
    <n v="152"/>
    <s v="Dealer"/>
    <x v="0"/>
    <s v="Used"/>
    <s v="Front"/>
    <x v="0"/>
    <n v="5"/>
    <n v="4"/>
    <x v="2"/>
    <s v="Velour"/>
  </r>
  <r>
    <x v="27"/>
    <x v="67"/>
    <x v="188"/>
    <x v="1"/>
    <n v="28400"/>
    <x v="0"/>
    <x v="2"/>
    <x v="1"/>
    <n v="184"/>
    <s v="Dealer"/>
    <x v="0"/>
    <s v="Used"/>
    <s v="Not Mentioned"/>
    <x v="0"/>
    <n v="5"/>
    <n v="4"/>
    <x v="12"/>
    <s v="Velour"/>
  </r>
  <r>
    <x v="27"/>
    <x v="68"/>
    <x v="533"/>
    <x v="1"/>
    <n v="95000"/>
    <x v="0"/>
    <x v="11"/>
    <x v="1"/>
    <n v="197"/>
    <s v="Dealer"/>
    <x v="0"/>
    <s v="Used"/>
    <s v="Front"/>
    <x v="0"/>
    <n v="5"/>
    <n v="4"/>
    <x v="7"/>
    <s v="Full leather"/>
  </r>
  <r>
    <x v="27"/>
    <x v="67"/>
    <x v="534"/>
    <x v="1"/>
    <n v="9000"/>
    <x v="0"/>
    <x v="3"/>
    <x v="1"/>
    <n v="184"/>
    <s v="Dealer"/>
    <x v="0"/>
    <s v="Used"/>
    <s v="Front"/>
    <x v="0"/>
    <n v="5"/>
    <n v="4"/>
    <x v="5"/>
    <s v="Velour"/>
  </r>
  <r>
    <x v="27"/>
    <x v="70"/>
    <x v="136"/>
    <x v="1"/>
    <n v="70000"/>
    <x v="0"/>
    <x v="2"/>
    <x v="1"/>
    <n v="197"/>
    <s v="Dealer"/>
    <x v="0"/>
    <s v="Used"/>
    <s v="Front"/>
    <x v="0"/>
    <n v="5"/>
    <n v="4"/>
    <x v="4"/>
    <s v="Cloth"/>
  </r>
  <r>
    <x v="27"/>
    <x v="70"/>
    <x v="535"/>
    <x v="1"/>
    <n v="67718"/>
    <x v="0"/>
    <x v="1"/>
    <x v="1"/>
    <n v="197"/>
    <s v="Dealer"/>
    <x v="0"/>
    <s v="Used"/>
    <s v="Front"/>
    <x v="0"/>
    <n v="5"/>
    <n v="4"/>
    <x v="4"/>
    <s v="Cloth"/>
  </r>
  <r>
    <x v="27"/>
    <x v="67"/>
    <x v="472"/>
    <x v="1"/>
    <n v="34896"/>
    <x v="0"/>
    <x v="1"/>
    <x v="1"/>
    <n v="178"/>
    <s v="Dealer"/>
    <x v="0"/>
    <s v="Used"/>
    <s v="Not Mentioned"/>
    <x v="0"/>
    <n v="5"/>
    <n v="4"/>
    <x v="7"/>
    <s v="Cloth"/>
  </r>
  <r>
    <x v="27"/>
    <x v="67"/>
    <x v="500"/>
    <x v="1"/>
    <n v="35161"/>
    <x v="0"/>
    <x v="2"/>
    <x v="1"/>
    <n v="184"/>
    <s v="Dealer"/>
    <x v="0"/>
    <s v="Used"/>
    <s v="Front"/>
    <x v="0"/>
    <n v="5"/>
    <n v="4"/>
    <x v="2"/>
    <s v="Full leather"/>
  </r>
  <r>
    <x v="27"/>
    <x v="67"/>
    <x v="102"/>
    <x v="1"/>
    <n v="39274"/>
    <x v="0"/>
    <x v="3"/>
    <x v="1"/>
    <n v="184"/>
    <s v="Dealer"/>
    <x v="0"/>
    <s v="Used"/>
    <s v="Front"/>
    <x v="0"/>
    <n v="5"/>
    <n v="4"/>
    <x v="2"/>
    <s v="Velour"/>
  </r>
  <r>
    <x v="27"/>
    <x v="70"/>
    <x v="488"/>
    <x v="1"/>
    <n v="110956"/>
    <x v="0"/>
    <x v="1"/>
    <x v="1"/>
    <n v="197"/>
    <s v="Dealer"/>
    <x v="0"/>
    <s v="Used"/>
    <s v="Front"/>
    <x v="0"/>
    <n v="5"/>
    <n v="4"/>
    <x v="4"/>
    <s v="Cloth"/>
  </r>
  <r>
    <x v="27"/>
    <x v="67"/>
    <x v="38"/>
    <x v="1"/>
    <n v="78018"/>
    <x v="0"/>
    <x v="1"/>
    <x v="1"/>
    <n v="184"/>
    <s v="Dealer"/>
    <x v="0"/>
    <s v="Used"/>
    <s v="Front"/>
    <x v="0"/>
    <n v="5"/>
    <n v="4"/>
    <x v="5"/>
    <s v="Velour"/>
  </r>
  <r>
    <x v="27"/>
    <x v="67"/>
    <x v="536"/>
    <x v="1"/>
    <n v="28743"/>
    <x v="0"/>
    <x v="2"/>
    <x v="1"/>
    <n v="184"/>
    <s v="Dealer"/>
    <x v="0"/>
    <s v="Used"/>
    <s v="Front"/>
    <x v="0"/>
    <n v="5"/>
    <n v="4"/>
    <x v="3"/>
    <s v="Velour"/>
  </r>
  <r>
    <x v="27"/>
    <x v="101"/>
    <x v="537"/>
    <x v="1"/>
    <n v="8312"/>
    <x v="0"/>
    <x v="3"/>
    <x v="1"/>
    <n v="309"/>
    <s v="Dealer"/>
    <x v="0"/>
    <s v="Used"/>
    <s v="4WD"/>
    <x v="0"/>
    <n v="5"/>
    <n v="4"/>
    <x v="6"/>
    <s v="Full leather"/>
  </r>
  <r>
    <x v="27"/>
    <x v="101"/>
    <x v="538"/>
    <x v="1"/>
    <n v="10000"/>
    <x v="0"/>
    <x v="3"/>
    <x v="1"/>
    <n v="309"/>
    <s v="Dealer"/>
    <x v="0"/>
    <s v="Used"/>
    <s v="4WD"/>
    <x v="0"/>
    <n v="5"/>
    <n v="4"/>
    <x v="3"/>
    <s v="Full leather"/>
  </r>
  <r>
    <x v="1"/>
    <x v="1"/>
    <x v="539"/>
    <x v="1"/>
    <n v="66000"/>
    <x v="0"/>
    <x v="1"/>
    <x v="2"/>
    <n v="150"/>
    <s v="Dealer"/>
    <x v="0"/>
    <s v="Used"/>
    <s v="Front"/>
    <x v="0"/>
    <n v="5"/>
    <n v="4"/>
    <x v="1"/>
    <s v="Part leather"/>
  </r>
  <r>
    <x v="5"/>
    <x v="9"/>
    <x v="38"/>
    <x v="1"/>
    <n v="17850"/>
    <x v="0"/>
    <x v="3"/>
    <x v="2"/>
    <n v="150"/>
    <s v="Dealer"/>
    <x v="0"/>
    <s v="Used"/>
    <s v="Front"/>
    <x v="0"/>
    <n v="5"/>
    <n v="4"/>
    <x v="2"/>
    <s v="Part leather"/>
  </r>
  <r>
    <x v="5"/>
    <x v="9"/>
    <x v="540"/>
    <x v="1"/>
    <n v="9600"/>
    <x v="0"/>
    <x v="7"/>
    <x v="2"/>
    <n v="150"/>
    <s v="Dealer"/>
    <x v="0"/>
    <s v="Used"/>
    <s v="Front"/>
    <x v="0"/>
    <n v="5"/>
    <n v="4"/>
    <x v="6"/>
    <s v="Cloth"/>
  </r>
  <r>
    <x v="5"/>
    <x v="9"/>
    <x v="541"/>
    <x v="1"/>
    <n v="18100"/>
    <x v="0"/>
    <x v="3"/>
    <x v="2"/>
    <n v="150"/>
    <s v="Dealer"/>
    <x v="0"/>
    <s v="Used"/>
    <s v="Front"/>
    <x v="0"/>
    <n v="5"/>
    <n v="4"/>
    <x v="2"/>
    <s v="Cloth"/>
  </r>
  <r>
    <x v="5"/>
    <x v="9"/>
    <x v="38"/>
    <x v="1"/>
    <n v="17850"/>
    <x v="0"/>
    <x v="3"/>
    <x v="2"/>
    <n v="150"/>
    <s v="Dealer"/>
    <x v="0"/>
    <s v="Used"/>
    <s v="Front"/>
    <x v="0"/>
    <n v="5"/>
    <n v="4"/>
    <x v="2"/>
    <s v="Part leather"/>
  </r>
  <r>
    <x v="5"/>
    <x v="9"/>
    <x v="542"/>
    <x v="1"/>
    <n v="19122"/>
    <x v="0"/>
    <x v="3"/>
    <x v="2"/>
    <n v="150"/>
    <s v="Dealer"/>
    <x v="0"/>
    <s v="Used"/>
    <s v="Front"/>
    <x v="0"/>
    <n v="5"/>
    <n v="4"/>
    <x v="0"/>
    <s v="Part leather"/>
  </r>
  <r>
    <x v="5"/>
    <x v="9"/>
    <x v="11"/>
    <x v="1"/>
    <n v="18359"/>
    <x v="0"/>
    <x v="3"/>
    <x v="2"/>
    <n v="150"/>
    <s v="Dealer"/>
    <x v="0"/>
    <s v="Used"/>
    <s v="Front"/>
    <x v="0"/>
    <n v="5"/>
    <n v="4"/>
    <x v="2"/>
    <s v="Part leather"/>
  </r>
  <r>
    <x v="5"/>
    <x v="9"/>
    <x v="543"/>
    <x v="1"/>
    <n v="25"/>
    <x v="0"/>
    <x v="6"/>
    <x v="2"/>
    <n v="150"/>
    <s v="Dealer"/>
    <x v="0"/>
    <s v="Used"/>
    <s v="Front"/>
    <x v="0"/>
    <n v="5"/>
    <n v="4"/>
    <x v="0"/>
    <s v="Cloth"/>
  </r>
  <r>
    <x v="23"/>
    <x v="49"/>
    <x v="544"/>
    <x v="1"/>
    <n v="20925"/>
    <x v="0"/>
    <x v="3"/>
    <x v="0"/>
    <n v="150"/>
    <s v="Dealer"/>
    <x v="0"/>
    <s v="Used"/>
    <s v="4WD"/>
    <x v="0"/>
    <n v="5"/>
    <n v="4"/>
    <x v="0"/>
    <s v="Full leather"/>
  </r>
  <r>
    <x v="23"/>
    <x v="49"/>
    <x v="393"/>
    <x v="1"/>
    <n v="15595"/>
    <x v="0"/>
    <x v="3"/>
    <x v="2"/>
    <n v="150"/>
    <s v="Dealer"/>
    <x v="0"/>
    <s v="Used"/>
    <s v="Front"/>
    <x v="0"/>
    <n v="5"/>
    <n v="4"/>
    <x v="2"/>
    <s v="Cloth"/>
  </r>
  <r>
    <x v="23"/>
    <x v="49"/>
    <x v="545"/>
    <x v="1"/>
    <n v="24241"/>
    <x v="0"/>
    <x v="3"/>
    <x v="2"/>
    <n v="150"/>
    <s v="Dealer"/>
    <x v="0"/>
    <s v="Used"/>
    <s v="Front"/>
    <x v="0"/>
    <n v="5"/>
    <n v="4"/>
    <x v="2"/>
    <s v="Cloth"/>
  </r>
  <r>
    <x v="23"/>
    <x v="49"/>
    <x v="198"/>
    <x v="1"/>
    <n v="52000"/>
    <x v="0"/>
    <x v="7"/>
    <x v="2"/>
    <n v="150"/>
    <s v="Dealer"/>
    <x v="0"/>
    <s v="Used"/>
    <s v="Front"/>
    <x v="0"/>
    <n v="5"/>
    <n v="4"/>
    <x v="2"/>
    <s v="Cloth"/>
  </r>
  <r>
    <x v="23"/>
    <x v="49"/>
    <x v="546"/>
    <x v="1"/>
    <n v="10000"/>
    <x v="0"/>
    <x v="3"/>
    <x v="2"/>
    <n v="150"/>
    <s v="Dealer"/>
    <x v="0"/>
    <s v="Used"/>
    <s v="Front"/>
    <x v="0"/>
    <n v="5"/>
    <n v="4"/>
    <x v="2"/>
    <s v="Cloth"/>
  </r>
  <r>
    <x v="23"/>
    <x v="49"/>
    <x v="393"/>
    <x v="1"/>
    <n v="17115"/>
    <x v="0"/>
    <x v="3"/>
    <x v="2"/>
    <n v="150"/>
    <s v="Dealer"/>
    <x v="0"/>
    <s v="Used"/>
    <s v="Front"/>
    <x v="0"/>
    <n v="5"/>
    <n v="4"/>
    <x v="2"/>
    <s v="Cloth"/>
  </r>
  <r>
    <x v="23"/>
    <x v="49"/>
    <x v="547"/>
    <x v="1"/>
    <n v="17652"/>
    <x v="0"/>
    <x v="3"/>
    <x v="2"/>
    <n v="150"/>
    <s v="Dealer"/>
    <x v="0"/>
    <s v="Used"/>
    <s v="Front"/>
    <x v="0"/>
    <n v="5"/>
    <n v="4"/>
    <x v="0"/>
    <s v="Cloth"/>
  </r>
  <r>
    <x v="23"/>
    <x v="49"/>
    <x v="548"/>
    <x v="1"/>
    <n v="10000"/>
    <x v="0"/>
    <x v="3"/>
    <x v="1"/>
    <n v="150"/>
    <s v="Dealer"/>
    <x v="0"/>
    <s v="Used"/>
    <s v="Front"/>
    <x v="0"/>
    <n v="5"/>
    <n v="4"/>
    <x v="2"/>
    <s v="Cloth"/>
  </r>
  <r>
    <x v="23"/>
    <x v="49"/>
    <x v="477"/>
    <x v="1"/>
    <n v="37470"/>
    <x v="0"/>
    <x v="7"/>
    <x v="0"/>
    <n v="150"/>
    <s v="Dealer"/>
    <x v="0"/>
    <s v="Used"/>
    <s v="4WD"/>
    <x v="0"/>
    <n v="5"/>
    <n v="4"/>
    <x v="2"/>
    <s v="Cloth"/>
  </r>
  <r>
    <x v="23"/>
    <x v="49"/>
    <x v="549"/>
    <x v="1"/>
    <n v="20665"/>
    <x v="0"/>
    <x v="7"/>
    <x v="1"/>
    <n v="150"/>
    <s v="Dealer"/>
    <x v="0"/>
    <s v="Used"/>
    <s v="Not Mentioned"/>
    <x v="0"/>
    <n v="5"/>
    <n v="4"/>
    <x v="3"/>
    <s v="Cloth"/>
  </r>
  <r>
    <x v="23"/>
    <x v="49"/>
    <x v="113"/>
    <x v="1"/>
    <n v="13484"/>
    <x v="0"/>
    <x v="3"/>
    <x v="2"/>
    <n v="150"/>
    <s v="Dealer"/>
    <x v="0"/>
    <s v="Used"/>
    <s v="Front"/>
    <x v="0"/>
    <n v="5"/>
    <n v="4"/>
    <x v="0"/>
    <s v="Cloth"/>
  </r>
  <r>
    <x v="23"/>
    <x v="49"/>
    <x v="102"/>
    <x v="1"/>
    <n v="17756"/>
    <x v="0"/>
    <x v="3"/>
    <x v="2"/>
    <n v="150"/>
    <s v="Dealer"/>
    <x v="0"/>
    <s v="Used"/>
    <s v="Front"/>
    <x v="0"/>
    <n v="5"/>
    <n v="4"/>
    <x v="2"/>
    <s v="Cloth"/>
  </r>
  <r>
    <x v="23"/>
    <x v="49"/>
    <x v="169"/>
    <x v="1"/>
    <n v="7326"/>
    <x v="0"/>
    <x v="6"/>
    <x v="2"/>
    <n v="150"/>
    <s v="Dealer"/>
    <x v="0"/>
    <s v="Used"/>
    <s v="Front"/>
    <x v="0"/>
    <n v="5"/>
    <n v="4"/>
    <x v="2"/>
    <s v="Full leather"/>
  </r>
  <r>
    <x v="23"/>
    <x v="49"/>
    <x v="20"/>
    <x v="1"/>
    <n v="38395"/>
    <x v="0"/>
    <x v="3"/>
    <x v="2"/>
    <n v="150"/>
    <s v="Dealer"/>
    <x v="0"/>
    <s v="Used"/>
    <s v="Front"/>
    <x v="0"/>
    <n v="5"/>
    <n v="4"/>
    <x v="2"/>
    <s v="Part leather"/>
  </r>
  <r>
    <x v="23"/>
    <x v="49"/>
    <x v="550"/>
    <x v="1"/>
    <n v="47939"/>
    <x v="0"/>
    <x v="7"/>
    <x v="2"/>
    <n v="150"/>
    <s v="Dealer"/>
    <x v="0"/>
    <s v="Used"/>
    <s v="Front"/>
    <x v="0"/>
    <n v="5"/>
    <n v="4"/>
    <x v="0"/>
    <s v="Part leather"/>
  </r>
  <r>
    <x v="23"/>
    <x v="49"/>
    <x v="6"/>
    <x v="1"/>
    <n v="61276"/>
    <x v="0"/>
    <x v="7"/>
    <x v="2"/>
    <n v="150"/>
    <s v="Dealer"/>
    <x v="0"/>
    <s v="Used"/>
    <s v="Front"/>
    <x v="0"/>
    <n v="5"/>
    <n v="4"/>
    <x v="3"/>
    <s v="Full leather"/>
  </r>
  <r>
    <x v="23"/>
    <x v="49"/>
    <x v="551"/>
    <x v="1"/>
    <n v="11000"/>
    <x v="0"/>
    <x v="6"/>
    <x v="1"/>
    <n v="150"/>
    <s v="Dealer"/>
    <x v="0"/>
    <s v="Used"/>
    <s v="Not Mentioned"/>
    <x v="0"/>
    <n v="5"/>
    <n v="4"/>
    <x v="2"/>
    <s v="Velour"/>
  </r>
  <r>
    <x v="23"/>
    <x v="49"/>
    <x v="102"/>
    <x v="1"/>
    <n v="19439"/>
    <x v="0"/>
    <x v="7"/>
    <x v="1"/>
    <n v="150"/>
    <s v="Dealer"/>
    <x v="0"/>
    <s v="Used"/>
    <s v="Front"/>
    <x v="0"/>
    <n v="5"/>
    <n v="4"/>
    <x v="1"/>
    <s v="Cloth"/>
  </r>
  <r>
    <x v="23"/>
    <x v="49"/>
    <x v="544"/>
    <x v="1"/>
    <n v="20925"/>
    <x v="0"/>
    <x v="3"/>
    <x v="0"/>
    <n v="150"/>
    <s v="Dealer"/>
    <x v="0"/>
    <s v="Used"/>
    <s v="4WD"/>
    <x v="0"/>
    <n v="5"/>
    <n v="4"/>
    <x v="0"/>
    <s v="Full leather"/>
  </r>
  <r>
    <x v="23"/>
    <x v="49"/>
    <x v="328"/>
    <x v="1"/>
    <n v="24489"/>
    <x v="0"/>
    <x v="6"/>
    <x v="2"/>
    <n v="150"/>
    <s v="Dealer"/>
    <x v="0"/>
    <s v="Used"/>
    <s v="Front"/>
    <x v="0"/>
    <n v="5"/>
    <n v="4"/>
    <x v="0"/>
    <s v="Cloth"/>
  </r>
  <r>
    <x v="23"/>
    <x v="49"/>
    <x v="488"/>
    <x v="1"/>
    <n v="27293"/>
    <x v="0"/>
    <x v="3"/>
    <x v="2"/>
    <n v="150"/>
    <s v="Dealer"/>
    <x v="0"/>
    <s v="Used"/>
    <s v="Front"/>
    <x v="0"/>
    <n v="5"/>
    <n v="4"/>
    <x v="3"/>
    <s v="Part leather"/>
  </r>
  <r>
    <x v="23"/>
    <x v="49"/>
    <x v="393"/>
    <x v="1"/>
    <n v="15595"/>
    <x v="0"/>
    <x v="3"/>
    <x v="2"/>
    <n v="150"/>
    <s v="Dealer"/>
    <x v="0"/>
    <s v="Used"/>
    <s v="Front"/>
    <x v="0"/>
    <n v="5"/>
    <n v="4"/>
    <x v="2"/>
    <s v="Cloth"/>
  </r>
  <r>
    <x v="23"/>
    <x v="49"/>
    <x v="291"/>
    <x v="1"/>
    <n v="58000"/>
    <x v="0"/>
    <x v="7"/>
    <x v="0"/>
    <n v="150"/>
    <s v="Dealer"/>
    <x v="0"/>
    <s v="Used"/>
    <s v="4WD"/>
    <x v="0"/>
    <n v="5"/>
    <n v="4"/>
    <x v="3"/>
    <s v="Cloth"/>
  </r>
  <r>
    <x v="23"/>
    <x v="49"/>
    <x v="329"/>
    <x v="1"/>
    <n v="66815"/>
    <x v="0"/>
    <x v="7"/>
    <x v="2"/>
    <n v="150"/>
    <s v="Dealer"/>
    <x v="0"/>
    <s v="Used"/>
    <s v="Front"/>
    <x v="0"/>
    <n v="5"/>
    <n v="4"/>
    <x v="2"/>
    <s v="Other"/>
  </r>
  <r>
    <x v="23"/>
    <x v="15"/>
    <x v="552"/>
    <x v="1"/>
    <n v="2000"/>
    <x v="0"/>
    <x v="6"/>
    <x v="2"/>
    <n v="150"/>
    <s v="Dealer"/>
    <x v="0"/>
    <s v="Used"/>
    <s v="Not Mentioned"/>
    <x v="0"/>
    <n v="5"/>
    <n v="4"/>
    <x v="0"/>
    <s v="Cloth"/>
  </r>
  <r>
    <x v="23"/>
    <x v="49"/>
    <x v="553"/>
    <x v="1"/>
    <n v="32000"/>
    <x v="0"/>
    <x v="7"/>
    <x v="2"/>
    <n v="150"/>
    <s v="Dealer"/>
    <x v="0"/>
    <s v="Used"/>
    <s v="Front"/>
    <x v="0"/>
    <n v="5"/>
    <n v="4"/>
    <x v="3"/>
    <s v="Cloth"/>
  </r>
  <r>
    <x v="23"/>
    <x v="49"/>
    <x v="554"/>
    <x v="1"/>
    <n v="19980"/>
    <x v="0"/>
    <x v="7"/>
    <x v="2"/>
    <n v="150"/>
    <s v="Dealer"/>
    <x v="0"/>
    <s v="Used"/>
    <s v="Front"/>
    <x v="0"/>
    <n v="5"/>
    <n v="4"/>
    <x v="6"/>
    <s v="Cloth"/>
  </r>
  <r>
    <x v="23"/>
    <x v="49"/>
    <x v="113"/>
    <x v="1"/>
    <n v="13200"/>
    <x v="0"/>
    <x v="3"/>
    <x v="2"/>
    <n v="150"/>
    <s v="Dealer"/>
    <x v="0"/>
    <s v="Used"/>
    <s v="Front"/>
    <x v="0"/>
    <n v="5"/>
    <n v="4"/>
    <x v="0"/>
    <s v="Cloth"/>
  </r>
  <r>
    <x v="23"/>
    <x v="49"/>
    <x v="555"/>
    <x v="1"/>
    <n v="23024"/>
    <x v="0"/>
    <x v="7"/>
    <x v="1"/>
    <n v="150"/>
    <s v="Dealer"/>
    <x v="0"/>
    <s v="Used"/>
    <s v="Front"/>
    <x v="0"/>
    <n v="5"/>
    <n v="4"/>
    <x v="0"/>
    <s v="Part leather"/>
  </r>
  <r>
    <x v="23"/>
    <x v="49"/>
    <x v="556"/>
    <x v="1"/>
    <n v="61125"/>
    <x v="0"/>
    <x v="7"/>
    <x v="2"/>
    <n v="150"/>
    <s v="Dealer"/>
    <x v="0"/>
    <s v="Used"/>
    <s v="Front"/>
    <x v="0"/>
    <n v="5"/>
    <n v="4"/>
    <x v="1"/>
    <s v="Cloth"/>
  </r>
  <r>
    <x v="23"/>
    <x v="49"/>
    <x v="557"/>
    <x v="1"/>
    <n v="20854"/>
    <x v="0"/>
    <x v="6"/>
    <x v="2"/>
    <n v="150"/>
    <s v="Dealer"/>
    <x v="0"/>
    <s v="Used"/>
    <s v="Front"/>
    <x v="0"/>
    <n v="5"/>
    <n v="4"/>
    <x v="0"/>
    <s v="Cloth"/>
  </r>
  <r>
    <x v="23"/>
    <x v="49"/>
    <x v="558"/>
    <x v="1"/>
    <n v="26000"/>
    <x v="0"/>
    <x v="3"/>
    <x v="0"/>
    <n v="150"/>
    <s v="Dealer"/>
    <x v="0"/>
    <s v="Used"/>
    <s v="4WD"/>
    <x v="0"/>
    <n v="5"/>
    <n v="4"/>
    <x v="3"/>
    <s v="Cloth"/>
  </r>
  <r>
    <x v="23"/>
    <x v="49"/>
    <x v="559"/>
    <x v="1"/>
    <n v="26310"/>
    <x v="0"/>
    <x v="3"/>
    <x v="2"/>
    <n v="150"/>
    <s v="Dealer"/>
    <x v="0"/>
    <s v="Used"/>
    <s v="Front"/>
    <x v="0"/>
    <n v="5"/>
    <n v="4"/>
    <x v="0"/>
    <s v="Cloth"/>
  </r>
  <r>
    <x v="23"/>
    <x v="49"/>
    <x v="32"/>
    <x v="1"/>
    <n v="8893"/>
    <x v="0"/>
    <x v="6"/>
    <x v="2"/>
    <n v="150"/>
    <s v="Dealer"/>
    <x v="0"/>
    <s v="Used"/>
    <s v="Not Mentioned"/>
    <x v="0"/>
    <n v="5"/>
    <n v="4"/>
    <x v="1"/>
    <s v="Part leather"/>
  </r>
  <r>
    <x v="6"/>
    <x v="10"/>
    <x v="560"/>
    <x v="1"/>
    <n v="52590"/>
    <x v="0"/>
    <x v="1"/>
    <x v="2"/>
    <n v="150"/>
    <s v="Dealer"/>
    <x v="0"/>
    <s v="Used"/>
    <s v="Front"/>
    <x v="0"/>
    <n v="5"/>
    <n v="4"/>
    <x v="0"/>
    <s v="Cloth"/>
  </r>
  <r>
    <x v="6"/>
    <x v="10"/>
    <x v="561"/>
    <x v="1"/>
    <n v="176965"/>
    <x v="0"/>
    <x v="2"/>
    <x v="2"/>
    <n v="150"/>
    <s v="Dealer"/>
    <x v="0"/>
    <s v="Used"/>
    <s v="Front"/>
    <x v="0"/>
    <n v="5"/>
    <n v="4"/>
    <x v="0"/>
    <s v="Cloth"/>
  </r>
  <r>
    <x v="6"/>
    <x v="10"/>
    <x v="562"/>
    <x v="1"/>
    <n v="36864"/>
    <x v="0"/>
    <x v="3"/>
    <x v="2"/>
    <n v="150"/>
    <s v="Dealer"/>
    <x v="0"/>
    <s v="Used"/>
    <s v="Front"/>
    <x v="0"/>
    <n v="5"/>
    <n v="4"/>
    <x v="3"/>
    <s v="Not Mentioned"/>
  </r>
  <r>
    <x v="6"/>
    <x v="10"/>
    <x v="563"/>
    <x v="1"/>
    <n v="66969"/>
    <x v="0"/>
    <x v="3"/>
    <x v="2"/>
    <n v="150"/>
    <s v="Dealer"/>
    <x v="0"/>
    <s v="Used"/>
    <s v="Front"/>
    <x v="0"/>
    <n v="5"/>
    <n v="4"/>
    <x v="2"/>
    <s v="Cloth"/>
  </r>
  <r>
    <x v="7"/>
    <x v="12"/>
    <x v="264"/>
    <x v="1"/>
    <n v="77442"/>
    <x v="0"/>
    <x v="1"/>
    <x v="0"/>
    <n v="150"/>
    <s v="Dealer"/>
    <x v="0"/>
    <s v="Used"/>
    <s v="Front"/>
    <x v="0"/>
    <n v="5"/>
    <n v="4"/>
    <x v="0"/>
    <s v="Cloth"/>
  </r>
  <r>
    <x v="7"/>
    <x v="11"/>
    <x v="564"/>
    <x v="1"/>
    <n v="130000"/>
    <x v="0"/>
    <x v="0"/>
    <x v="0"/>
    <n v="150"/>
    <s v="Dealer"/>
    <x v="0"/>
    <s v="Used"/>
    <s v="4WD"/>
    <x v="0"/>
    <n v="5"/>
    <n v="4"/>
    <x v="0"/>
    <s v="Full leather"/>
  </r>
  <r>
    <x v="8"/>
    <x v="14"/>
    <x v="470"/>
    <x v="1"/>
    <n v="55270"/>
    <x v="0"/>
    <x v="0"/>
    <x v="0"/>
    <n v="150"/>
    <s v="Dealer"/>
    <x v="0"/>
    <s v="Used"/>
    <s v="4WD"/>
    <x v="0"/>
    <n v="5"/>
    <n v="4"/>
    <x v="2"/>
    <s v="Cloth"/>
  </r>
  <r>
    <x v="8"/>
    <x v="14"/>
    <x v="511"/>
    <x v="1"/>
    <n v="105924"/>
    <x v="0"/>
    <x v="0"/>
    <x v="0"/>
    <n v="150"/>
    <s v="Dealer"/>
    <x v="0"/>
    <s v="Used"/>
    <s v="Front"/>
    <x v="0"/>
    <n v="5"/>
    <n v="4"/>
    <x v="3"/>
    <s v="Part leather"/>
  </r>
  <r>
    <x v="8"/>
    <x v="14"/>
    <x v="533"/>
    <x v="1"/>
    <n v="114977"/>
    <x v="0"/>
    <x v="1"/>
    <x v="0"/>
    <n v="150"/>
    <s v="Dealer"/>
    <x v="0"/>
    <s v="Used"/>
    <s v="Front"/>
    <x v="0"/>
    <n v="5"/>
    <n v="4"/>
    <x v="0"/>
    <s v="Cloth"/>
  </r>
  <r>
    <x v="9"/>
    <x v="15"/>
    <x v="565"/>
    <x v="1"/>
    <n v="55982"/>
    <x v="0"/>
    <x v="0"/>
    <x v="2"/>
    <n v="150"/>
    <s v="Dealer"/>
    <x v="0"/>
    <s v="Used"/>
    <s v="Front"/>
    <x v="0"/>
    <n v="5"/>
    <n v="4"/>
    <x v="3"/>
    <s v="alcantara"/>
  </r>
  <r>
    <x v="9"/>
    <x v="15"/>
    <x v="566"/>
    <x v="1"/>
    <n v="59300"/>
    <x v="0"/>
    <x v="1"/>
    <x v="2"/>
    <n v="150"/>
    <s v="Dealer"/>
    <x v="0"/>
    <s v="Used"/>
    <s v="Front"/>
    <x v="0"/>
    <n v="5"/>
    <n v="4"/>
    <x v="3"/>
    <s v="Cloth"/>
  </r>
  <r>
    <x v="9"/>
    <x v="15"/>
    <x v="48"/>
    <x v="1"/>
    <n v="110000"/>
    <x v="0"/>
    <x v="2"/>
    <x v="0"/>
    <n v="150"/>
    <s v="Dealer"/>
    <x v="0"/>
    <s v="Used"/>
    <s v="Front"/>
    <x v="0"/>
    <n v="5"/>
    <n v="4"/>
    <x v="0"/>
    <s v="Part leather"/>
  </r>
  <r>
    <x v="9"/>
    <x v="15"/>
    <x v="567"/>
    <x v="1"/>
    <n v="64200"/>
    <x v="0"/>
    <x v="4"/>
    <x v="2"/>
    <n v="150"/>
    <s v="Dealer"/>
    <x v="0"/>
    <s v="Used"/>
    <s v="Front"/>
    <x v="0"/>
    <n v="5"/>
    <n v="4"/>
    <x v="3"/>
    <s v="Cloth"/>
  </r>
  <r>
    <x v="9"/>
    <x v="15"/>
    <x v="336"/>
    <x v="1"/>
    <n v="58900"/>
    <x v="0"/>
    <x v="7"/>
    <x v="0"/>
    <n v="150"/>
    <s v="Dealer"/>
    <x v="0"/>
    <s v="Used"/>
    <s v="Front"/>
    <x v="0"/>
    <n v="5"/>
    <n v="4"/>
    <x v="0"/>
    <s v="Cloth"/>
  </r>
  <r>
    <x v="9"/>
    <x v="61"/>
    <x v="568"/>
    <x v="1"/>
    <n v="110000"/>
    <x v="0"/>
    <x v="7"/>
    <x v="0"/>
    <n v="150"/>
    <s v="Dealer"/>
    <x v="0"/>
    <s v="Used"/>
    <s v="Front"/>
    <x v="0"/>
    <n v="5"/>
    <n v="4"/>
    <x v="1"/>
    <s v="Cloth"/>
  </r>
  <r>
    <x v="9"/>
    <x v="61"/>
    <x v="113"/>
    <x v="1"/>
    <n v="34825"/>
    <x v="0"/>
    <x v="1"/>
    <x v="2"/>
    <n v="150"/>
    <s v="Dealer"/>
    <x v="0"/>
    <s v="Used"/>
    <s v="Front"/>
    <x v="0"/>
    <n v="5"/>
    <n v="4"/>
    <x v="2"/>
    <s v="alcantara"/>
  </r>
  <r>
    <x v="9"/>
    <x v="15"/>
    <x v="569"/>
    <x v="1"/>
    <n v="68209"/>
    <x v="0"/>
    <x v="1"/>
    <x v="2"/>
    <n v="150"/>
    <s v="Dealer"/>
    <x v="0"/>
    <s v="Used"/>
    <s v="Front"/>
    <x v="0"/>
    <n v="5"/>
    <n v="4"/>
    <x v="0"/>
    <s v="Part leather"/>
  </r>
  <r>
    <x v="9"/>
    <x v="15"/>
    <x v="457"/>
    <x v="1"/>
    <n v="300"/>
    <x v="0"/>
    <x v="6"/>
    <x v="0"/>
    <n v="150"/>
    <s v="Dealer"/>
    <x v="0"/>
    <s v="Used"/>
    <s v="4WD"/>
    <x v="0"/>
    <n v="5"/>
    <n v="4"/>
    <x v="3"/>
    <s v="Cloth"/>
  </r>
  <r>
    <x v="9"/>
    <x v="15"/>
    <x v="570"/>
    <x v="1"/>
    <n v="63500"/>
    <x v="0"/>
    <x v="0"/>
    <x v="2"/>
    <n v="150"/>
    <s v="Dealer"/>
    <x v="0"/>
    <s v="Used"/>
    <s v="Front"/>
    <x v="0"/>
    <n v="5"/>
    <n v="4"/>
    <x v="0"/>
    <s v="Full leather"/>
  </r>
  <r>
    <x v="9"/>
    <x v="15"/>
    <x v="18"/>
    <x v="1"/>
    <n v="58050"/>
    <x v="0"/>
    <x v="7"/>
    <x v="0"/>
    <n v="150"/>
    <s v="Dealer"/>
    <x v="0"/>
    <s v="Used"/>
    <s v="Front"/>
    <x v="0"/>
    <n v="5"/>
    <n v="4"/>
    <x v="0"/>
    <s v="Cloth"/>
  </r>
  <r>
    <x v="9"/>
    <x v="102"/>
    <x v="240"/>
    <x v="1"/>
    <n v="11068"/>
    <x v="0"/>
    <x v="3"/>
    <x v="2"/>
    <n v="150"/>
    <s v="Dealer"/>
    <x v="0"/>
    <s v="Used"/>
    <s v="Front"/>
    <x v="0"/>
    <n v="5"/>
    <n v="4"/>
    <x v="1"/>
    <s v="Part leather"/>
  </r>
  <r>
    <x v="9"/>
    <x v="61"/>
    <x v="136"/>
    <x v="1"/>
    <n v="43590"/>
    <x v="0"/>
    <x v="7"/>
    <x v="2"/>
    <n v="150"/>
    <s v="Dealer"/>
    <x v="0"/>
    <s v="Used"/>
    <s v="Front"/>
    <x v="0"/>
    <n v="5"/>
    <n v="4"/>
    <x v="1"/>
    <s v="Cloth"/>
  </r>
  <r>
    <x v="9"/>
    <x v="102"/>
    <x v="571"/>
    <x v="1"/>
    <n v="12453"/>
    <x v="0"/>
    <x v="6"/>
    <x v="2"/>
    <n v="150"/>
    <s v="Dealer"/>
    <x v="0"/>
    <s v="Used"/>
    <s v="Front"/>
    <x v="0"/>
    <n v="5"/>
    <n v="4"/>
    <x v="6"/>
    <s v="alcantara"/>
  </r>
  <r>
    <x v="9"/>
    <x v="15"/>
    <x v="500"/>
    <x v="1"/>
    <n v="4650"/>
    <x v="0"/>
    <x v="7"/>
    <x v="0"/>
    <n v="150"/>
    <s v="Dealer"/>
    <x v="0"/>
    <s v="Used"/>
    <s v="Not Mentioned"/>
    <x v="0"/>
    <n v="5"/>
    <n v="4"/>
    <x v="3"/>
    <s v="Cloth"/>
  </r>
  <r>
    <x v="9"/>
    <x v="61"/>
    <x v="572"/>
    <x v="1"/>
    <n v="92450"/>
    <x v="0"/>
    <x v="2"/>
    <x v="0"/>
    <n v="150"/>
    <s v="Dealer"/>
    <x v="0"/>
    <s v="Used"/>
    <s v="Front"/>
    <x v="0"/>
    <n v="5"/>
    <n v="4"/>
    <x v="2"/>
    <s v="Full leather"/>
  </r>
  <r>
    <x v="9"/>
    <x v="15"/>
    <x v="447"/>
    <x v="1"/>
    <n v="13522"/>
    <x v="0"/>
    <x v="6"/>
    <x v="2"/>
    <n v="150"/>
    <s v="Dealer"/>
    <x v="0"/>
    <s v="Used"/>
    <s v="Front"/>
    <x v="0"/>
    <n v="5"/>
    <n v="4"/>
    <x v="3"/>
    <s v="Cloth"/>
  </r>
  <r>
    <x v="9"/>
    <x v="102"/>
    <x v="573"/>
    <x v="1"/>
    <n v="32534"/>
    <x v="0"/>
    <x v="2"/>
    <x v="2"/>
    <n v="150"/>
    <s v="Dealer"/>
    <x v="0"/>
    <s v="Used"/>
    <s v="Front"/>
    <x v="0"/>
    <n v="5"/>
    <n v="4"/>
    <x v="6"/>
    <s v="Cloth"/>
  </r>
  <r>
    <x v="11"/>
    <x v="19"/>
    <x v="574"/>
    <x v="1"/>
    <n v="5500"/>
    <x v="0"/>
    <x v="7"/>
    <x v="2"/>
    <n v="150"/>
    <s v="Dealer"/>
    <x v="0"/>
    <s v="Used"/>
    <s v="Front"/>
    <x v="0"/>
    <n v="5"/>
    <n v="4"/>
    <x v="3"/>
    <s v="Part leather"/>
  </r>
  <r>
    <x v="11"/>
    <x v="19"/>
    <x v="79"/>
    <x v="1"/>
    <n v="21400"/>
    <x v="0"/>
    <x v="2"/>
    <x v="2"/>
    <n v="150"/>
    <s v="Dealer"/>
    <x v="0"/>
    <s v="Used"/>
    <s v="Front"/>
    <x v="0"/>
    <n v="5"/>
    <n v="4"/>
    <x v="3"/>
    <s v="Part leather"/>
  </r>
  <r>
    <x v="11"/>
    <x v="19"/>
    <x v="575"/>
    <x v="1"/>
    <n v="79831"/>
    <x v="0"/>
    <x v="1"/>
    <x v="2"/>
    <n v="150"/>
    <s v="Dealer"/>
    <x v="0"/>
    <s v="Used"/>
    <s v="Not Mentioned"/>
    <x v="0"/>
    <n v="5"/>
    <n v="4"/>
    <x v="2"/>
    <s v="Part leather"/>
  </r>
  <r>
    <x v="11"/>
    <x v="19"/>
    <x v="576"/>
    <x v="1"/>
    <n v="88456"/>
    <x v="0"/>
    <x v="1"/>
    <x v="2"/>
    <n v="150"/>
    <s v="Dealer"/>
    <x v="0"/>
    <s v="Used"/>
    <s v="Not Mentioned"/>
    <x v="0"/>
    <n v="5"/>
    <n v="4"/>
    <x v="0"/>
    <s v="Part leather"/>
  </r>
  <r>
    <x v="11"/>
    <x v="19"/>
    <x v="574"/>
    <x v="1"/>
    <n v="5500"/>
    <x v="0"/>
    <x v="7"/>
    <x v="2"/>
    <n v="150"/>
    <s v="Dealer"/>
    <x v="0"/>
    <s v="Used"/>
    <s v="Front"/>
    <x v="0"/>
    <n v="5"/>
    <n v="4"/>
    <x v="3"/>
    <s v="Part leather"/>
  </r>
  <r>
    <x v="11"/>
    <x v="19"/>
    <x v="201"/>
    <x v="1"/>
    <n v="21700"/>
    <x v="0"/>
    <x v="7"/>
    <x v="2"/>
    <n v="150"/>
    <s v="Dealer"/>
    <x v="0"/>
    <s v="Used"/>
    <s v="Front"/>
    <x v="0"/>
    <n v="5"/>
    <n v="4"/>
    <x v="0"/>
    <s v="Part leather"/>
  </r>
  <r>
    <x v="12"/>
    <x v="22"/>
    <x v="577"/>
    <x v="1"/>
    <n v="4439"/>
    <x v="0"/>
    <x v="3"/>
    <x v="2"/>
    <n v="150"/>
    <s v="Dealer"/>
    <x v="0"/>
    <s v="Used"/>
    <s v="Not Mentioned"/>
    <x v="0"/>
    <n v="5"/>
    <n v="4"/>
    <x v="2"/>
    <s v="Part leather"/>
  </r>
  <r>
    <x v="12"/>
    <x v="22"/>
    <x v="578"/>
    <x v="1"/>
    <n v="43616"/>
    <x v="0"/>
    <x v="7"/>
    <x v="2"/>
    <n v="150"/>
    <s v="Dealer"/>
    <x v="0"/>
    <s v="Used"/>
    <s v="Front"/>
    <x v="0"/>
    <n v="5"/>
    <n v="4"/>
    <x v="6"/>
    <s v="Cloth"/>
  </r>
  <r>
    <x v="12"/>
    <x v="22"/>
    <x v="579"/>
    <x v="1"/>
    <n v="13035"/>
    <x v="0"/>
    <x v="3"/>
    <x v="2"/>
    <n v="150"/>
    <s v="Dealer"/>
    <x v="0"/>
    <s v="Used"/>
    <s v="Not Mentioned"/>
    <x v="0"/>
    <n v="5"/>
    <n v="4"/>
    <x v="2"/>
    <s v="Part leather"/>
  </r>
  <r>
    <x v="13"/>
    <x v="26"/>
    <x v="580"/>
    <x v="1"/>
    <n v="87631"/>
    <x v="0"/>
    <x v="5"/>
    <x v="0"/>
    <n v="150"/>
    <s v="Dealer"/>
    <x v="0"/>
    <s v="Used"/>
    <s v="4WD"/>
    <x v="0"/>
    <n v="5"/>
    <n v="4"/>
    <x v="2"/>
    <s v="Full leather"/>
  </r>
  <r>
    <x v="13"/>
    <x v="24"/>
    <x v="35"/>
    <x v="1"/>
    <n v="59587"/>
    <x v="0"/>
    <x v="0"/>
    <x v="0"/>
    <n v="150"/>
    <s v="Dealer"/>
    <x v="0"/>
    <s v="Used"/>
    <s v="4WD"/>
    <x v="0"/>
    <n v="5"/>
    <n v="4"/>
    <x v="7"/>
    <s v="Full leather"/>
  </r>
  <r>
    <x v="13"/>
    <x v="24"/>
    <x v="119"/>
    <x v="1"/>
    <n v="71500"/>
    <x v="0"/>
    <x v="1"/>
    <x v="0"/>
    <n v="150"/>
    <s v="Dealer"/>
    <x v="0"/>
    <s v="Used"/>
    <s v="4WD"/>
    <x v="0"/>
    <n v="5"/>
    <n v="4"/>
    <x v="4"/>
    <s v="Cloth"/>
  </r>
  <r>
    <x v="13"/>
    <x v="26"/>
    <x v="580"/>
    <x v="1"/>
    <n v="87631"/>
    <x v="0"/>
    <x v="5"/>
    <x v="0"/>
    <n v="150"/>
    <s v="Dealer"/>
    <x v="0"/>
    <s v="Used"/>
    <s v="4WD"/>
    <x v="0"/>
    <n v="5"/>
    <n v="4"/>
    <x v="2"/>
    <s v="Full leather"/>
  </r>
  <r>
    <x v="13"/>
    <x v="26"/>
    <x v="581"/>
    <x v="1"/>
    <n v="51404"/>
    <x v="0"/>
    <x v="1"/>
    <x v="0"/>
    <n v="150"/>
    <s v="Dealer"/>
    <x v="0"/>
    <s v="Used"/>
    <s v="4WD"/>
    <x v="0"/>
    <n v="5"/>
    <n v="4"/>
    <x v="2"/>
    <s v="Cloth"/>
  </r>
  <r>
    <x v="13"/>
    <x v="26"/>
    <x v="582"/>
    <x v="1"/>
    <n v="39000"/>
    <x v="0"/>
    <x v="0"/>
    <x v="0"/>
    <n v="150"/>
    <s v="Dealer"/>
    <x v="0"/>
    <s v="Used"/>
    <s v="4WD"/>
    <x v="0"/>
    <n v="5"/>
    <n v="4"/>
    <x v="0"/>
    <s v="Part leather"/>
  </r>
  <r>
    <x v="13"/>
    <x v="24"/>
    <x v="205"/>
    <x v="1"/>
    <n v="24033"/>
    <x v="0"/>
    <x v="5"/>
    <x v="0"/>
    <n v="150"/>
    <s v="Dealer"/>
    <x v="0"/>
    <s v="Used"/>
    <s v="4WD"/>
    <x v="0"/>
    <n v="5"/>
    <n v="4"/>
    <x v="3"/>
    <s v="Full leather"/>
  </r>
  <r>
    <x v="14"/>
    <x v="30"/>
    <x v="583"/>
    <x v="1"/>
    <n v="193486"/>
    <x v="0"/>
    <x v="17"/>
    <x v="0"/>
    <n v="150"/>
    <s v="Dealer"/>
    <x v="0"/>
    <s v="Used"/>
    <s v="4WD"/>
    <x v="0"/>
    <n v="5"/>
    <n v="4"/>
    <x v="4"/>
    <s v="Cloth"/>
  </r>
  <r>
    <x v="14"/>
    <x v="30"/>
    <x v="583"/>
    <x v="1"/>
    <n v="193486"/>
    <x v="0"/>
    <x v="17"/>
    <x v="0"/>
    <n v="150"/>
    <s v="Dealer"/>
    <x v="0"/>
    <s v="Used"/>
    <s v="4WD"/>
    <x v="0"/>
    <n v="5"/>
    <n v="4"/>
    <x v="4"/>
    <s v="Cloth"/>
  </r>
  <r>
    <x v="15"/>
    <x v="31"/>
    <x v="99"/>
    <x v="1"/>
    <n v="154800"/>
    <x v="0"/>
    <x v="2"/>
    <x v="0"/>
    <n v="150"/>
    <s v="Dealer"/>
    <x v="0"/>
    <s v="Used"/>
    <s v="Front"/>
    <x v="0"/>
    <n v="5"/>
    <n v="4"/>
    <x v="2"/>
    <s v="Cloth"/>
  </r>
  <r>
    <x v="15"/>
    <x v="103"/>
    <x v="48"/>
    <x v="1"/>
    <n v="58600"/>
    <x v="0"/>
    <x v="1"/>
    <x v="2"/>
    <n v="150"/>
    <s v="Dealer"/>
    <x v="0"/>
    <s v="Used"/>
    <s v="Front"/>
    <x v="0"/>
    <n v="5"/>
    <n v="4"/>
    <x v="2"/>
    <s v="Cloth"/>
  </r>
  <r>
    <x v="15"/>
    <x v="31"/>
    <x v="584"/>
    <x v="1"/>
    <n v="84750"/>
    <x v="0"/>
    <x v="1"/>
    <x v="0"/>
    <n v="150"/>
    <s v="Dealer"/>
    <x v="0"/>
    <s v="Used"/>
    <s v="Front"/>
    <x v="0"/>
    <n v="5"/>
    <n v="4"/>
    <x v="0"/>
    <s v="Cloth"/>
  </r>
  <r>
    <x v="15"/>
    <x v="31"/>
    <x v="461"/>
    <x v="1"/>
    <n v="142000"/>
    <x v="0"/>
    <x v="4"/>
    <x v="0"/>
    <n v="150"/>
    <s v="Dealer"/>
    <x v="0"/>
    <s v="Used"/>
    <s v="4WD"/>
    <x v="0"/>
    <n v="5"/>
    <n v="4"/>
    <x v="4"/>
    <s v="Cloth"/>
  </r>
  <r>
    <x v="15"/>
    <x v="103"/>
    <x v="585"/>
    <x v="1"/>
    <n v="32252"/>
    <x v="0"/>
    <x v="3"/>
    <x v="2"/>
    <n v="150"/>
    <s v="Dealer"/>
    <x v="0"/>
    <s v="Used"/>
    <s v="Front"/>
    <x v="0"/>
    <n v="5"/>
    <n v="4"/>
    <x v="0"/>
    <s v="Cloth"/>
  </r>
  <r>
    <x v="15"/>
    <x v="31"/>
    <x v="586"/>
    <x v="1"/>
    <n v="102750"/>
    <x v="0"/>
    <x v="0"/>
    <x v="0"/>
    <n v="150"/>
    <s v="Dealer"/>
    <x v="0"/>
    <s v="Used"/>
    <s v="Front"/>
    <x v="0"/>
    <n v="5"/>
    <n v="4"/>
    <x v="3"/>
    <s v="Cloth"/>
  </r>
  <r>
    <x v="15"/>
    <x v="31"/>
    <x v="40"/>
    <x v="1"/>
    <n v="174900"/>
    <x v="0"/>
    <x v="2"/>
    <x v="2"/>
    <n v="150"/>
    <s v="Dealer"/>
    <x v="0"/>
    <s v="Used"/>
    <s v="Not Mentioned"/>
    <x v="0"/>
    <n v="5"/>
    <n v="4"/>
    <x v="0"/>
    <s v="alcantara"/>
  </r>
  <r>
    <x v="15"/>
    <x v="103"/>
    <x v="543"/>
    <x v="1"/>
    <n v="13665"/>
    <x v="0"/>
    <x v="3"/>
    <x v="2"/>
    <n v="150"/>
    <s v="Dealer"/>
    <x v="0"/>
    <s v="Used"/>
    <s v="Front"/>
    <x v="0"/>
    <n v="5"/>
    <n v="4"/>
    <x v="4"/>
    <s v="Cloth"/>
  </r>
  <r>
    <x v="15"/>
    <x v="31"/>
    <x v="587"/>
    <x v="1"/>
    <n v="76450"/>
    <x v="0"/>
    <x v="1"/>
    <x v="0"/>
    <n v="150"/>
    <s v="Dealer"/>
    <x v="0"/>
    <s v="Used"/>
    <s v="Front"/>
    <x v="0"/>
    <n v="5"/>
    <n v="4"/>
    <x v="6"/>
    <s v="Cloth"/>
  </r>
  <r>
    <x v="15"/>
    <x v="103"/>
    <x v="563"/>
    <x v="1"/>
    <n v="9980"/>
    <x v="0"/>
    <x v="6"/>
    <x v="2"/>
    <n v="150"/>
    <s v="Dealer"/>
    <x v="0"/>
    <s v="Used"/>
    <s v="Not Mentioned"/>
    <x v="0"/>
    <n v="5"/>
    <n v="4"/>
    <x v="4"/>
    <s v="Cloth"/>
  </r>
  <r>
    <x v="15"/>
    <x v="103"/>
    <x v="29"/>
    <x v="1"/>
    <n v="5000"/>
    <x v="0"/>
    <x v="6"/>
    <x v="2"/>
    <n v="150"/>
    <s v="Dealer"/>
    <x v="0"/>
    <s v="Used"/>
    <s v="Not Mentioned"/>
    <x v="0"/>
    <n v="5"/>
    <n v="4"/>
    <x v="2"/>
    <s v="Cloth"/>
  </r>
  <r>
    <x v="15"/>
    <x v="31"/>
    <x v="588"/>
    <x v="1"/>
    <n v="62701"/>
    <x v="0"/>
    <x v="7"/>
    <x v="0"/>
    <n v="150"/>
    <s v="Dealer"/>
    <x v="0"/>
    <s v="Used"/>
    <s v="Not Mentioned"/>
    <x v="0"/>
    <n v="5"/>
    <n v="4"/>
    <x v="0"/>
    <s v="Cloth"/>
  </r>
  <r>
    <x v="15"/>
    <x v="31"/>
    <x v="69"/>
    <x v="1"/>
    <n v="67462"/>
    <x v="0"/>
    <x v="2"/>
    <x v="0"/>
    <n v="150"/>
    <s v="Dealer"/>
    <x v="0"/>
    <s v="Used"/>
    <s v="Front"/>
    <x v="0"/>
    <n v="5"/>
    <n v="4"/>
    <x v="1"/>
    <s v="Cloth"/>
  </r>
  <r>
    <x v="15"/>
    <x v="32"/>
    <x v="589"/>
    <x v="1"/>
    <n v="55172"/>
    <x v="0"/>
    <x v="2"/>
    <x v="2"/>
    <n v="150"/>
    <s v="Dealer"/>
    <x v="0"/>
    <s v="Used"/>
    <s v="Front"/>
    <x v="0"/>
    <n v="5"/>
    <n v="4"/>
    <x v="2"/>
    <s v="Cloth"/>
  </r>
  <r>
    <x v="15"/>
    <x v="32"/>
    <x v="590"/>
    <x v="1"/>
    <n v="25500"/>
    <x v="0"/>
    <x v="1"/>
    <x v="0"/>
    <n v="150"/>
    <s v="Dealer"/>
    <x v="0"/>
    <s v="Used"/>
    <s v="4WD"/>
    <x v="0"/>
    <n v="5"/>
    <n v="4"/>
    <x v="3"/>
    <s v="Not Mentioned"/>
  </r>
  <r>
    <x v="15"/>
    <x v="103"/>
    <x v="529"/>
    <x v="1"/>
    <n v="15000"/>
    <x v="0"/>
    <x v="6"/>
    <x v="2"/>
    <n v="150"/>
    <s v="Dealer"/>
    <x v="0"/>
    <s v="Used"/>
    <s v="Front"/>
    <x v="0"/>
    <n v="5"/>
    <n v="4"/>
    <x v="2"/>
    <s v="Cloth"/>
  </r>
  <r>
    <x v="15"/>
    <x v="103"/>
    <x v="264"/>
    <x v="1"/>
    <n v="18100"/>
    <x v="0"/>
    <x v="1"/>
    <x v="2"/>
    <n v="150"/>
    <s v="Dealer"/>
    <x v="0"/>
    <s v="Used"/>
    <s v="Front"/>
    <x v="0"/>
    <n v="5"/>
    <n v="4"/>
    <x v="6"/>
    <s v="Cloth"/>
  </r>
  <r>
    <x v="15"/>
    <x v="103"/>
    <x v="591"/>
    <x v="1"/>
    <n v="5000"/>
    <x v="0"/>
    <x v="7"/>
    <x v="2"/>
    <n v="150"/>
    <s v="Dealer"/>
    <x v="0"/>
    <s v="Used"/>
    <s v="Front"/>
    <x v="0"/>
    <n v="5"/>
    <n v="4"/>
    <x v="3"/>
    <s v="Cloth"/>
  </r>
  <r>
    <x v="15"/>
    <x v="31"/>
    <x v="459"/>
    <x v="1"/>
    <n v="79987"/>
    <x v="0"/>
    <x v="0"/>
    <x v="4"/>
    <n v="150"/>
    <s v="Dealer"/>
    <x v="0"/>
    <s v="Used"/>
    <s v="Front"/>
    <x v="0"/>
    <n v="5"/>
    <n v="4"/>
    <x v="2"/>
    <s v="Cloth"/>
  </r>
  <r>
    <x v="15"/>
    <x v="103"/>
    <x v="558"/>
    <x v="1"/>
    <n v="100"/>
    <x v="0"/>
    <x v="6"/>
    <x v="2"/>
    <n v="150"/>
    <s v="Dealer"/>
    <x v="0"/>
    <s v="Used"/>
    <s v="Front"/>
    <x v="0"/>
    <n v="5"/>
    <n v="4"/>
    <x v="2"/>
    <s v="Cloth"/>
  </r>
  <r>
    <x v="17"/>
    <x v="37"/>
    <x v="592"/>
    <x v="1"/>
    <n v="50"/>
    <x v="0"/>
    <x v="6"/>
    <x v="2"/>
    <n v="150"/>
    <s v="Dealer"/>
    <x v="0"/>
    <s v="Used"/>
    <s v="Front"/>
    <x v="0"/>
    <n v="5"/>
    <n v="4"/>
    <x v="0"/>
    <s v="Cloth"/>
  </r>
  <r>
    <x v="17"/>
    <x v="37"/>
    <x v="593"/>
    <x v="1"/>
    <n v="15600"/>
    <x v="0"/>
    <x v="7"/>
    <x v="2"/>
    <n v="150"/>
    <s v="Dealer"/>
    <x v="0"/>
    <s v="Used"/>
    <s v="Front"/>
    <x v="0"/>
    <n v="5"/>
    <n v="4"/>
    <x v="4"/>
    <s v="Cloth"/>
  </r>
  <r>
    <x v="18"/>
    <x v="51"/>
    <x v="27"/>
    <x v="1"/>
    <n v="94357"/>
    <x v="0"/>
    <x v="2"/>
    <x v="0"/>
    <n v="150"/>
    <s v="Dealer"/>
    <x v="0"/>
    <s v="Used"/>
    <s v="Front"/>
    <x v="0"/>
    <n v="5"/>
    <n v="4"/>
    <x v="3"/>
    <s v="Cloth"/>
  </r>
  <r>
    <x v="18"/>
    <x v="51"/>
    <x v="594"/>
    <x v="1"/>
    <n v="44750"/>
    <x v="0"/>
    <x v="0"/>
    <x v="0"/>
    <n v="150"/>
    <s v="Dealer"/>
    <x v="0"/>
    <s v="Used"/>
    <s v="Front"/>
    <x v="0"/>
    <n v="5"/>
    <n v="4"/>
    <x v="3"/>
    <s v="Cloth"/>
  </r>
  <r>
    <x v="18"/>
    <x v="38"/>
    <x v="595"/>
    <x v="1"/>
    <n v="56305"/>
    <x v="0"/>
    <x v="5"/>
    <x v="2"/>
    <n v="150"/>
    <s v="Dealer"/>
    <x v="0"/>
    <s v="Used"/>
    <s v="Front"/>
    <x v="0"/>
    <n v="5"/>
    <n v="4"/>
    <x v="0"/>
    <s v="Cloth"/>
  </r>
  <r>
    <x v="18"/>
    <x v="51"/>
    <x v="231"/>
    <x v="1"/>
    <n v="65500"/>
    <x v="0"/>
    <x v="2"/>
    <x v="1"/>
    <n v="150"/>
    <s v="Dealer"/>
    <x v="0"/>
    <s v="Used"/>
    <s v="Front"/>
    <x v="0"/>
    <n v="5"/>
    <n v="4"/>
    <x v="2"/>
    <s v="Cloth"/>
  </r>
  <r>
    <x v="18"/>
    <x v="51"/>
    <x v="461"/>
    <x v="1"/>
    <n v="53540"/>
    <x v="0"/>
    <x v="16"/>
    <x v="0"/>
    <n v="150"/>
    <s v="Dealer"/>
    <x v="0"/>
    <s v="Used"/>
    <s v="4WD"/>
    <x v="0"/>
    <n v="5"/>
    <n v="4"/>
    <x v="2"/>
    <s v="alcantara"/>
  </r>
  <r>
    <x v="19"/>
    <x v="104"/>
    <x v="324"/>
    <x v="1"/>
    <n v="29380"/>
    <x v="0"/>
    <x v="1"/>
    <x v="0"/>
    <n v="150"/>
    <s v="Dealer"/>
    <x v="0"/>
    <s v="Used"/>
    <s v="Front"/>
    <x v="0"/>
    <n v="5"/>
    <n v="4"/>
    <x v="0"/>
    <s v="Cloth"/>
  </r>
  <r>
    <x v="2"/>
    <x v="2"/>
    <x v="61"/>
    <x v="2"/>
    <n v="160000"/>
    <x v="0"/>
    <x v="1"/>
    <x v="0"/>
    <n v="131"/>
    <s v="Dealer"/>
    <x v="0"/>
    <s v="Used"/>
    <s v="Front"/>
    <x v="0"/>
    <n v="5"/>
    <n v="4"/>
    <x v="3"/>
    <s v="Part leather"/>
  </r>
  <r>
    <x v="2"/>
    <x v="2"/>
    <x v="61"/>
    <x v="2"/>
    <n v="160000"/>
    <x v="0"/>
    <x v="1"/>
    <x v="0"/>
    <n v="131"/>
    <s v="Dealer"/>
    <x v="0"/>
    <s v="Used"/>
    <s v="Front"/>
    <x v="0"/>
    <n v="5"/>
    <n v="4"/>
    <x v="3"/>
    <s v="Part leather"/>
  </r>
  <r>
    <x v="4"/>
    <x v="52"/>
    <x v="139"/>
    <x v="2"/>
    <n v="76256"/>
    <x v="0"/>
    <x v="5"/>
    <x v="2"/>
    <n v="118"/>
    <s v="Dealer"/>
    <x v="0"/>
    <s v="Used"/>
    <s v="Front"/>
    <x v="0"/>
    <n v="5"/>
    <n v="4"/>
    <x v="2"/>
    <s v="Full leather"/>
  </r>
  <r>
    <x v="4"/>
    <x v="53"/>
    <x v="20"/>
    <x v="2"/>
    <n v="50"/>
    <x v="0"/>
    <x v="3"/>
    <x v="1"/>
    <n v="145"/>
    <s v="Dealer"/>
    <x v="0"/>
    <s v="Used"/>
    <s v="Front"/>
    <x v="0"/>
    <n v="5"/>
    <n v="4"/>
    <x v="7"/>
    <s v="Part leather"/>
  </r>
  <r>
    <x v="4"/>
    <x v="53"/>
    <x v="596"/>
    <x v="2"/>
    <n v="14000"/>
    <x v="0"/>
    <x v="7"/>
    <x v="2"/>
    <n v="140"/>
    <s v="Dealer"/>
    <x v="0"/>
    <s v="Used"/>
    <s v="Front"/>
    <x v="0"/>
    <n v="5"/>
    <n v="4"/>
    <x v="3"/>
    <s v="Cloth"/>
  </r>
  <r>
    <x v="4"/>
    <x v="53"/>
    <x v="13"/>
    <x v="2"/>
    <n v="38273"/>
    <x v="0"/>
    <x v="2"/>
    <x v="2"/>
    <n v="140"/>
    <s v="Dealer"/>
    <x v="0"/>
    <s v="Used"/>
    <s v="Not Mentioned"/>
    <x v="0"/>
    <n v="5"/>
    <n v="4"/>
    <x v="1"/>
    <s v="Part leather"/>
  </r>
  <r>
    <x v="5"/>
    <x v="9"/>
    <x v="133"/>
    <x v="2"/>
    <n v="600"/>
    <x v="0"/>
    <x v="15"/>
    <x v="2"/>
    <n v="94"/>
    <s v="Dealer"/>
    <x v="0"/>
    <s v="Used"/>
    <s v="Front"/>
    <x v="0"/>
    <n v="5"/>
    <n v="4"/>
    <x v="2"/>
    <s v="Cloth"/>
  </r>
  <r>
    <x v="23"/>
    <x v="49"/>
    <x v="597"/>
    <x v="2"/>
    <n v="16290"/>
    <x v="0"/>
    <x v="3"/>
    <x v="2"/>
    <n v="150"/>
    <s v="Dealer"/>
    <x v="0"/>
    <s v="Used"/>
    <s v="Front"/>
    <x v="0"/>
    <n v="5"/>
    <n v="4"/>
    <x v="0"/>
    <s v="Part leather"/>
  </r>
  <r>
    <x v="23"/>
    <x v="49"/>
    <x v="329"/>
    <x v="2"/>
    <n v="32771"/>
    <x v="0"/>
    <x v="7"/>
    <x v="2"/>
    <n v="150"/>
    <s v="Dealer"/>
    <x v="0"/>
    <s v="Used"/>
    <s v="Not Mentioned"/>
    <x v="0"/>
    <n v="5"/>
    <n v="4"/>
    <x v="2"/>
    <s v="Part leather"/>
  </r>
  <r>
    <x v="23"/>
    <x v="49"/>
    <x v="329"/>
    <x v="2"/>
    <n v="19637"/>
    <x v="0"/>
    <x v="7"/>
    <x v="1"/>
    <n v="204"/>
    <s v="Dealer"/>
    <x v="0"/>
    <s v="Used"/>
    <s v="Front"/>
    <x v="0"/>
    <n v="5"/>
    <n v="4"/>
    <x v="0"/>
    <s v="Part leather"/>
  </r>
  <r>
    <x v="23"/>
    <x v="49"/>
    <x v="598"/>
    <x v="2"/>
    <n v="30412"/>
    <x v="0"/>
    <x v="3"/>
    <x v="2"/>
    <n v="150"/>
    <s v="Dealer"/>
    <x v="0"/>
    <s v="Used"/>
    <s v="Front"/>
    <x v="0"/>
    <n v="5"/>
    <n v="4"/>
    <x v="5"/>
    <s v="Part leather"/>
  </r>
  <r>
    <x v="23"/>
    <x v="49"/>
    <x v="599"/>
    <x v="2"/>
    <n v="10"/>
    <x v="0"/>
    <x v="6"/>
    <x v="2"/>
    <n v="310"/>
    <s v="Dealer"/>
    <x v="0"/>
    <s v="Used"/>
    <s v="4WD"/>
    <x v="0"/>
    <n v="5"/>
    <n v="4"/>
    <x v="2"/>
    <s v="Part leather"/>
  </r>
  <r>
    <x v="23"/>
    <x v="49"/>
    <x v="352"/>
    <x v="2"/>
    <n v="34633"/>
    <x v="0"/>
    <x v="7"/>
    <x v="1"/>
    <n v="245"/>
    <s v="Dealer"/>
    <x v="0"/>
    <s v="Used"/>
    <s v="Front"/>
    <x v="0"/>
    <n v="5"/>
    <n v="4"/>
    <x v="0"/>
    <s v="Full leather"/>
  </r>
  <r>
    <x v="23"/>
    <x v="49"/>
    <x v="329"/>
    <x v="2"/>
    <n v="27860"/>
    <x v="0"/>
    <x v="7"/>
    <x v="1"/>
    <n v="204"/>
    <s v="Dealer"/>
    <x v="0"/>
    <s v="Used"/>
    <s v="Front"/>
    <x v="0"/>
    <n v="5"/>
    <n v="4"/>
    <x v="2"/>
    <s v="Part leather"/>
  </r>
  <r>
    <x v="23"/>
    <x v="49"/>
    <x v="597"/>
    <x v="2"/>
    <n v="16290"/>
    <x v="0"/>
    <x v="3"/>
    <x v="2"/>
    <n v="150"/>
    <s v="Dealer"/>
    <x v="0"/>
    <s v="Used"/>
    <s v="Front"/>
    <x v="0"/>
    <n v="5"/>
    <n v="4"/>
    <x v="0"/>
    <s v="Part leather"/>
  </r>
  <r>
    <x v="6"/>
    <x v="10"/>
    <x v="338"/>
    <x v="2"/>
    <n v="95006"/>
    <x v="0"/>
    <x v="4"/>
    <x v="0"/>
    <n v="141"/>
    <s v="Dealer"/>
    <x v="0"/>
    <s v="Used"/>
    <s v="Front"/>
    <x v="0"/>
    <n v="5"/>
    <n v="4"/>
    <x v="3"/>
    <s v="Cloth"/>
  </r>
  <r>
    <x v="6"/>
    <x v="10"/>
    <x v="600"/>
    <x v="2"/>
    <n v="33700"/>
    <x v="0"/>
    <x v="3"/>
    <x v="0"/>
    <n v="136"/>
    <s v="Dealer"/>
    <x v="0"/>
    <s v="Used"/>
    <s v="Front"/>
    <x v="0"/>
    <n v="5"/>
    <n v="4"/>
    <x v="3"/>
    <s v="alcantara"/>
  </r>
  <r>
    <x v="7"/>
    <x v="11"/>
    <x v="420"/>
    <x v="2"/>
    <n v="66958"/>
    <x v="0"/>
    <x v="7"/>
    <x v="1"/>
    <n v="190"/>
    <s v="Dealer"/>
    <x v="0"/>
    <s v="Used"/>
    <s v="Front"/>
    <x v="0"/>
    <n v="5"/>
    <n v="4"/>
    <x v="2"/>
    <s v="Cloth"/>
  </r>
  <r>
    <x v="7"/>
    <x v="12"/>
    <x v="601"/>
    <x v="2"/>
    <n v="100150"/>
    <x v="0"/>
    <x v="0"/>
    <x v="0"/>
    <n v="238"/>
    <s v="Dealer"/>
    <x v="0"/>
    <s v="Used"/>
    <s v="4WD"/>
    <x v="0"/>
    <n v="5"/>
    <n v="4"/>
    <x v="1"/>
    <s v="alcantara"/>
  </r>
  <r>
    <x v="7"/>
    <x v="105"/>
    <x v="602"/>
    <x v="2"/>
    <n v="44000"/>
    <x v="0"/>
    <x v="2"/>
    <x v="0"/>
    <n v="185"/>
    <s v="Dealer"/>
    <x v="0"/>
    <s v="Used"/>
    <s v="Front"/>
    <x v="0"/>
    <n v="5"/>
    <n v="4"/>
    <x v="0"/>
    <s v="Full leather"/>
  </r>
  <r>
    <x v="8"/>
    <x v="13"/>
    <x v="78"/>
    <x v="2"/>
    <n v="111165"/>
    <x v="0"/>
    <x v="4"/>
    <x v="0"/>
    <n v="190"/>
    <s v="Dealer"/>
    <x v="0"/>
    <s v="Used"/>
    <s v="Not Mentioned"/>
    <x v="0"/>
    <n v="5"/>
    <n v="4"/>
    <x v="0"/>
    <s v="Full leather"/>
  </r>
  <r>
    <x v="8"/>
    <x v="13"/>
    <x v="603"/>
    <x v="2"/>
    <n v="9766"/>
    <x v="0"/>
    <x v="3"/>
    <x v="2"/>
    <n v="197"/>
    <s v="Dealer"/>
    <x v="0"/>
    <s v="Used"/>
    <s v="Front"/>
    <x v="0"/>
    <n v="5"/>
    <n v="4"/>
    <x v="2"/>
    <s v="Full leather"/>
  </r>
  <r>
    <x v="8"/>
    <x v="14"/>
    <x v="19"/>
    <x v="2"/>
    <n v="30015"/>
    <x v="0"/>
    <x v="6"/>
    <x v="1"/>
    <n v="163"/>
    <s v="Dealer"/>
    <x v="0"/>
    <s v="Used"/>
    <s v="Front"/>
    <x v="0"/>
    <n v="5"/>
    <n v="4"/>
    <x v="0"/>
    <s v="Not Mentioned"/>
  </r>
  <r>
    <x v="8"/>
    <x v="13"/>
    <x v="182"/>
    <x v="2"/>
    <n v="153463"/>
    <x v="0"/>
    <x v="2"/>
    <x v="3"/>
    <n v="197"/>
    <s v="Dealer"/>
    <x v="0"/>
    <s v="Used"/>
    <s v="Front"/>
    <x v="0"/>
    <n v="5"/>
    <n v="4"/>
    <x v="2"/>
    <s v="Full leather"/>
  </r>
  <r>
    <x v="8"/>
    <x v="13"/>
    <x v="266"/>
    <x v="2"/>
    <n v="8974"/>
    <x v="0"/>
    <x v="6"/>
    <x v="1"/>
    <n v="349"/>
    <s v="Dealer"/>
    <x v="0"/>
    <s v="Used"/>
    <s v="4WD"/>
    <x v="0"/>
    <n v="5"/>
    <n v="4"/>
    <x v="0"/>
    <s v="Part leather"/>
  </r>
  <r>
    <x v="8"/>
    <x v="13"/>
    <x v="604"/>
    <x v="2"/>
    <n v="54000"/>
    <x v="0"/>
    <x v="0"/>
    <x v="1"/>
    <n v="310"/>
    <s v="Dealer"/>
    <x v="0"/>
    <s v="Used"/>
    <s v="4WD"/>
    <x v="0"/>
    <n v="5"/>
    <n v="4"/>
    <x v="2"/>
    <s v="Part leather"/>
  </r>
  <r>
    <x v="8"/>
    <x v="13"/>
    <x v="605"/>
    <x v="2"/>
    <n v="13908"/>
    <x v="0"/>
    <x v="3"/>
    <x v="2"/>
    <n v="197"/>
    <s v="Dealer"/>
    <x v="0"/>
    <s v="Used"/>
    <s v="Front"/>
    <x v="0"/>
    <n v="5"/>
    <n v="4"/>
    <x v="2"/>
    <s v="Full leather"/>
  </r>
  <r>
    <x v="8"/>
    <x v="13"/>
    <x v="507"/>
    <x v="2"/>
    <n v="122059"/>
    <x v="0"/>
    <x v="5"/>
    <x v="2"/>
    <n v="190"/>
    <s v="Dealer"/>
    <x v="0"/>
    <s v="Used"/>
    <s v="Not Mentioned"/>
    <x v="0"/>
    <n v="5"/>
    <n v="4"/>
    <x v="0"/>
    <s v="Part leather"/>
  </r>
  <r>
    <x v="8"/>
    <x v="13"/>
    <x v="109"/>
    <x v="2"/>
    <n v="85000"/>
    <x v="0"/>
    <x v="1"/>
    <x v="0"/>
    <n v="163"/>
    <s v="Dealer"/>
    <x v="0"/>
    <s v="Used"/>
    <s v="Front"/>
    <x v="0"/>
    <n v="5"/>
    <n v="4"/>
    <x v="2"/>
    <s v="Full leather"/>
  </r>
  <r>
    <x v="8"/>
    <x v="13"/>
    <x v="507"/>
    <x v="2"/>
    <n v="122059"/>
    <x v="0"/>
    <x v="5"/>
    <x v="2"/>
    <n v="190"/>
    <s v="Dealer"/>
    <x v="0"/>
    <s v="Used"/>
    <s v="Not Mentioned"/>
    <x v="0"/>
    <n v="5"/>
    <n v="4"/>
    <x v="0"/>
    <s v="Part leather"/>
  </r>
  <r>
    <x v="8"/>
    <x v="14"/>
    <x v="606"/>
    <x v="2"/>
    <n v="14502"/>
    <x v="0"/>
    <x v="3"/>
    <x v="2"/>
    <n v="163"/>
    <s v="Dealer"/>
    <x v="0"/>
    <s v="Used"/>
    <s v="Not Mentioned"/>
    <x v="0"/>
    <n v="5"/>
    <n v="4"/>
    <x v="2"/>
    <s v="Cloth"/>
  </r>
  <r>
    <x v="8"/>
    <x v="13"/>
    <x v="607"/>
    <x v="2"/>
    <n v="138315"/>
    <x v="0"/>
    <x v="1"/>
    <x v="1"/>
    <n v="392"/>
    <s v="Dealer"/>
    <x v="0"/>
    <s v="Used"/>
    <s v="Front"/>
    <x v="0"/>
    <n v="5"/>
    <n v="4"/>
    <x v="4"/>
    <s v="Not Mentioned"/>
  </r>
  <r>
    <x v="24"/>
    <x v="59"/>
    <x v="254"/>
    <x v="2"/>
    <n v="111000"/>
    <x v="0"/>
    <x v="1"/>
    <x v="1"/>
    <n v="98"/>
    <s v="Dealer"/>
    <x v="0"/>
    <s v="Used"/>
    <s v="Front"/>
    <x v="0"/>
    <n v="5"/>
    <n v="4"/>
    <x v="2"/>
    <s v="Cloth"/>
  </r>
  <r>
    <x v="24"/>
    <x v="50"/>
    <x v="487"/>
    <x v="2"/>
    <n v="47301"/>
    <x v="0"/>
    <x v="2"/>
    <x v="1"/>
    <n v="306"/>
    <s v="Dealer"/>
    <x v="0"/>
    <s v="Used"/>
    <s v="4WD"/>
    <x v="0"/>
    <n v="5"/>
    <n v="4"/>
    <x v="7"/>
    <s v="Cloth"/>
  </r>
  <r>
    <x v="24"/>
    <x v="59"/>
    <x v="608"/>
    <x v="2"/>
    <n v="19646"/>
    <x v="0"/>
    <x v="3"/>
    <x v="1"/>
    <n v="98"/>
    <s v="Dealer"/>
    <x v="0"/>
    <s v="Used"/>
    <s v="Not Mentioned"/>
    <x v="0"/>
    <n v="5"/>
    <n v="4"/>
    <x v="0"/>
    <s v="Cloth"/>
  </r>
  <r>
    <x v="24"/>
    <x v="50"/>
    <x v="40"/>
    <x v="2"/>
    <n v="65967"/>
    <x v="0"/>
    <x v="5"/>
    <x v="1"/>
    <n v="155"/>
    <s v="Dealer"/>
    <x v="0"/>
    <s v="Used"/>
    <s v="Front"/>
    <x v="0"/>
    <n v="5"/>
    <n v="4"/>
    <x v="3"/>
    <s v="Full leather"/>
  </r>
  <r>
    <x v="24"/>
    <x v="59"/>
    <x v="254"/>
    <x v="2"/>
    <n v="111000"/>
    <x v="0"/>
    <x v="1"/>
    <x v="1"/>
    <n v="98"/>
    <s v="Dealer"/>
    <x v="0"/>
    <s v="Used"/>
    <s v="Front"/>
    <x v="0"/>
    <n v="5"/>
    <n v="4"/>
    <x v="2"/>
    <s v="Cloth"/>
  </r>
  <r>
    <x v="24"/>
    <x v="50"/>
    <x v="207"/>
    <x v="2"/>
    <n v="124431"/>
    <x v="0"/>
    <x v="4"/>
    <x v="2"/>
    <n v="151"/>
    <s v="Dealer"/>
    <x v="0"/>
    <s v="Used"/>
    <s v="4WD"/>
    <x v="0"/>
    <n v="5"/>
    <n v="4"/>
    <x v="13"/>
    <s v="Not Mentioned"/>
  </r>
  <r>
    <x v="24"/>
    <x v="59"/>
    <x v="344"/>
    <x v="2"/>
    <n v="71160"/>
    <x v="0"/>
    <x v="2"/>
    <x v="1"/>
    <n v="98"/>
    <s v="Dealer"/>
    <x v="0"/>
    <s v="Used"/>
    <s v="Front"/>
    <x v="0"/>
    <n v="5"/>
    <n v="4"/>
    <x v="12"/>
    <s v="Cloth"/>
  </r>
  <r>
    <x v="9"/>
    <x v="15"/>
    <x v="344"/>
    <x v="2"/>
    <n v="43459"/>
    <x v="0"/>
    <x v="1"/>
    <x v="2"/>
    <n v="150"/>
    <s v="Dealer"/>
    <x v="0"/>
    <s v="Used"/>
    <s v="Front"/>
    <x v="0"/>
    <n v="5"/>
    <n v="4"/>
    <x v="2"/>
    <s v="Cloth"/>
  </r>
  <r>
    <x v="9"/>
    <x v="61"/>
    <x v="553"/>
    <x v="2"/>
    <n v="65000"/>
    <x v="0"/>
    <x v="0"/>
    <x v="0"/>
    <n v="150"/>
    <s v="Dealer"/>
    <x v="0"/>
    <s v="Used"/>
    <s v="4WD"/>
    <x v="0"/>
    <n v="5"/>
    <n v="4"/>
    <x v="0"/>
    <s v="Cloth"/>
  </r>
  <r>
    <x v="9"/>
    <x v="15"/>
    <x v="88"/>
    <x v="2"/>
    <n v="89609"/>
    <x v="0"/>
    <x v="0"/>
    <x v="2"/>
    <n v="150"/>
    <s v="Dealer"/>
    <x v="0"/>
    <s v="Used"/>
    <s v="Not Mentioned"/>
    <x v="0"/>
    <n v="5"/>
    <n v="4"/>
    <x v="2"/>
    <s v="Cloth"/>
  </r>
  <r>
    <x v="9"/>
    <x v="61"/>
    <x v="609"/>
    <x v="2"/>
    <n v="80000"/>
    <x v="0"/>
    <x v="1"/>
    <x v="2"/>
    <n v="190"/>
    <s v="Dealer"/>
    <x v="0"/>
    <s v="Used"/>
    <s v="4WD"/>
    <x v="0"/>
    <n v="5"/>
    <n v="4"/>
    <x v="2"/>
    <s v="Part leather"/>
  </r>
  <r>
    <x v="10"/>
    <x v="84"/>
    <x v="222"/>
    <x v="2"/>
    <n v="115000"/>
    <x v="0"/>
    <x v="1"/>
    <x v="0"/>
    <n v="131"/>
    <s v="Dealer"/>
    <x v="0"/>
    <s v="Used"/>
    <s v="Not Mentioned"/>
    <x v="0"/>
    <n v="5"/>
    <n v="4"/>
    <x v="3"/>
    <s v="Full leather"/>
  </r>
  <r>
    <x v="11"/>
    <x v="18"/>
    <x v="66"/>
    <x v="2"/>
    <n v="59561"/>
    <x v="0"/>
    <x v="7"/>
    <x v="1"/>
    <n v="179"/>
    <s v="Dealer"/>
    <x v="0"/>
    <s v="Used"/>
    <s v="4WD"/>
    <x v="0"/>
    <n v="5"/>
    <n v="4"/>
    <x v="6"/>
    <s v="Cloth"/>
  </r>
  <r>
    <x v="11"/>
    <x v="74"/>
    <x v="610"/>
    <x v="2"/>
    <n v="33155"/>
    <x v="0"/>
    <x v="7"/>
    <x v="1"/>
    <n v="379"/>
    <s v="Dealer"/>
    <x v="0"/>
    <s v="Used"/>
    <s v="4WD"/>
    <x v="0"/>
    <n v="5"/>
    <n v="4"/>
    <x v="0"/>
    <s v="Full leather"/>
  </r>
  <r>
    <x v="12"/>
    <x v="22"/>
    <x v="222"/>
    <x v="2"/>
    <n v="94000"/>
    <x v="0"/>
    <x v="0"/>
    <x v="0"/>
    <n v="136"/>
    <s v="Dealer"/>
    <x v="0"/>
    <s v="Used"/>
    <s v="Front"/>
    <x v="0"/>
    <n v="5"/>
    <n v="4"/>
    <x v="3"/>
    <s v="Full leather"/>
  </r>
  <r>
    <x v="12"/>
    <x v="21"/>
    <x v="38"/>
    <x v="2"/>
    <n v="48588"/>
    <x v="0"/>
    <x v="1"/>
    <x v="1"/>
    <n v="141"/>
    <s v="Dealer"/>
    <x v="0"/>
    <s v="Used"/>
    <s v="Front"/>
    <x v="0"/>
    <n v="5"/>
    <n v="4"/>
    <x v="0"/>
    <s v="Cloth"/>
  </r>
  <r>
    <x v="12"/>
    <x v="62"/>
    <x v="64"/>
    <x v="2"/>
    <n v="164130"/>
    <x v="0"/>
    <x v="0"/>
    <x v="1"/>
    <n v="105"/>
    <s v="Dealer"/>
    <x v="0"/>
    <s v="Used"/>
    <s v="Front"/>
    <x v="0"/>
    <n v="5"/>
    <n v="4"/>
    <x v="3"/>
    <s v="Part leather"/>
  </r>
  <r>
    <x v="13"/>
    <x v="26"/>
    <x v="64"/>
    <x v="2"/>
    <n v="100000"/>
    <x v="0"/>
    <x v="5"/>
    <x v="0"/>
    <n v="150"/>
    <s v="Dealer"/>
    <x v="0"/>
    <s v="Used"/>
    <s v="4WD"/>
    <x v="0"/>
    <n v="5"/>
    <n v="4"/>
    <x v="0"/>
    <s v="Full leather"/>
  </r>
  <r>
    <x v="13"/>
    <x v="24"/>
    <x v="64"/>
    <x v="2"/>
    <n v="168000"/>
    <x v="0"/>
    <x v="4"/>
    <x v="0"/>
    <n v="150"/>
    <s v="Dealer"/>
    <x v="0"/>
    <s v="Used"/>
    <s v="4WD"/>
    <x v="0"/>
    <n v="5"/>
    <n v="4"/>
    <x v="2"/>
    <s v="Full leather"/>
  </r>
  <r>
    <x v="13"/>
    <x v="24"/>
    <x v="54"/>
    <x v="2"/>
    <n v="99000"/>
    <x v="0"/>
    <x v="4"/>
    <x v="0"/>
    <n v="179"/>
    <s v="Dealer"/>
    <x v="0"/>
    <s v="Used"/>
    <s v="4WD"/>
    <x v="0"/>
    <n v="5"/>
    <n v="4"/>
    <x v="0"/>
    <s v="Full leather"/>
  </r>
  <r>
    <x v="13"/>
    <x v="24"/>
    <x v="66"/>
    <x v="2"/>
    <n v="69518"/>
    <x v="0"/>
    <x v="4"/>
    <x v="0"/>
    <n v="150"/>
    <s v="Dealer"/>
    <x v="0"/>
    <s v="Used"/>
    <s v="4WD"/>
    <x v="0"/>
    <n v="5"/>
    <n v="4"/>
    <x v="2"/>
    <s v="Full leather"/>
  </r>
  <r>
    <x v="13"/>
    <x v="25"/>
    <x v="611"/>
    <x v="2"/>
    <n v="55000"/>
    <x v="0"/>
    <x v="7"/>
    <x v="1"/>
    <n v="300"/>
    <s v="Dealer"/>
    <x v="0"/>
    <s v="Used"/>
    <s v="4WD"/>
    <x v="0"/>
    <n v="5"/>
    <n v="4"/>
    <x v="0"/>
    <s v="Full leather"/>
  </r>
  <r>
    <x v="13"/>
    <x v="26"/>
    <x v="344"/>
    <x v="2"/>
    <n v="74243"/>
    <x v="0"/>
    <x v="1"/>
    <x v="0"/>
    <n v="150"/>
    <s v="Dealer"/>
    <x v="0"/>
    <s v="Used"/>
    <s v="4WD"/>
    <x v="0"/>
    <n v="5"/>
    <n v="4"/>
    <x v="2"/>
    <s v="Full leather"/>
  </r>
  <r>
    <x v="13"/>
    <x v="26"/>
    <x v="64"/>
    <x v="2"/>
    <n v="100000"/>
    <x v="0"/>
    <x v="5"/>
    <x v="0"/>
    <n v="150"/>
    <s v="Dealer"/>
    <x v="0"/>
    <s v="Used"/>
    <s v="4WD"/>
    <x v="0"/>
    <n v="5"/>
    <n v="4"/>
    <x v="0"/>
    <s v="Full leather"/>
  </r>
  <r>
    <x v="13"/>
    <x v="26"/>
    <x v="212"/>
    <x v="2"/>
    <n v="39956"/>
    <x v="0"/>
    <x v="7"/>
    <x v="0"/>
    <n v="163"/>
    <s v="Dealer"/>
    <x v="0"/>
    <s v="Used"/>
    <s v="4WD"/>
    <x v="0"/>
    <n v="5"/>
    <n v="4"/>
    <x v="0"/>
    <s v="Full leather"/>
  </r>
  <r>
    <x v="13"/>
    <x v="24"/>
    <x v="64"/>
    <x v="2"/>
    <n v="168000"/>
    <x v="0"/>
    <x v="4"/>
    <x v="0"/>
    <n v="150"/>
    <s v="Dealer"/>
    <x v="0"/>
    <s v="Used"/>
    <s v="4WD"/>
    <x v="0"/>
    <n v="5"/>
    <n v="4"/>
    <x v="2"/>
    <s v="Full leather"/>
  </r>
  <r>
    <x v="13"/>
    <x v="106"/>
    <x v="612"/>
    <x v="2"/>
    <n v="129000"/>
    <x v="0"/>
    <x v="7"/>
    <x v="1"/>
    <n v="404"/>
    <s v="Dealer"/>
    <x v="0"/>
    <s v="Used"/>
    <s v="4WD"/>
    <x v="0"/>
    <n v="5"/>
    <n v="4"/>
    <x v="9"/>
    <s v="Not Mentioned"/>
  </r>
  <r>
    <x v="13"/>
    <x v="24"/>
    <x v="54"/>
    <x v="2"/>
    <n v="99000"/>
    <x v="0"/>
    <x v="4"/>
    <x v="0"/>
    <n v="179"/>
    <s v="Dealer"/>
    <x v="0"/>
    <s v="Used"/>
    <s v="4WD"/>
    <x v="0"/>
    <n v="5"/>
    <n v="4"/>
    <x v="0"/>
    <s v="Full leather"/>
  </r>
  <r>
    <x v="13"/>
    <x v="26"/>
    <x v="113"/>
    <x v="2"/>
    <n v="62866"/>
    <x v="0"/>
    <x v="1"/>
    <x v="0"/>
    <n v="150"/>
    <s v="Dealer"/>
    <x v="0"/>
    <s v="Used"/>
    <s v="4WD"/>
    <x v="0"/>
    <n v="5"/>
    <n v="4"/>
    <x v="0"/>
    <s v="Full leather"/>
  </r>
  <r>
    <x v="13"/>
    <x v="24"/>
    <x v="613"/>
    <x v="2"/>
    <n v="31000"/>
    <x v="0"/>
    <x v="2"/>
    <x v="1"/>
    <n v="200"/>
    <s v="Dealer"/>
    <x v="0"/>
    <s v="Used"/>
    <s v="4WD"/>
    <x v="0"/>
    <n v="5"/>
    <n v="4"/>
    <x v="9"/>
    <s v="Full leather"/>
  </r>
  <r>
    <x v="13"/>
    <x v="25"/>
    <x v="45"/>
    <x v="2"/>
    <n v="51000"/>
    <x v="0"/>
    <x v="1"/>
    <x v="2"/>
    <n v="250"/>
    <s v="Dealer"/>
    <x v="0"/>
    <s v="Used"/>
    <s v="4WD"/>
    <x v="0"/>
    <n v="5"/>
    <n v="4"/>
    <x v="8"/>
    <s v="Full leather"/>
  </r>
  <r>
    <x v="13"/>
    <x v="106"/>
    <x v="614"/>
    <x v="2"/>
    <n v="2700"/>
    <x v="0"/>
    <x v="3"/>
    <x v="1"/>
    <n v="404"/>
    <s v="Dealer"/>
    <x v="0"/>
    <s v="Used"/>
    <s v="4WD"/>
    <x v="0"/>
    <n v="5"/>
    <n v="4"/>
    <x v="2"/>
    <s v="Full leather"/>
  </r>
  <r>
    <x v="13"/>
    <x v="24"/>
    <x v="460"/>
    <x v="2"/>
    <n v="53000"/>
    <x v="0"/>
    <x v="2"/>
    <x v="0"/>
    <n v="163"/>
    <s v="Dealer"/>
    <x v="0"/>
    <s v="Used"/>
    <s v="4WD"/>
    <x v="0"/>
    <n v="5"/>
    <n v="4"/>
    <x v="2"/>
    <s v="Full leather"/>
  </r>
  <r>
    <x v="13"/>
    <x v="63"/>
    <x v="615"/>
    <x v="2"/>
    <n v="87500"/>
    <x v="0"/>
    <x v="0"/>
    <x v="1"/>
    <n v="443"/>
    <s v="Dealer"/>
    <x v="0"/>
    <s v="Used"/>
    <s v="4WD"/>
    <x v="0"/>
    <n v="5"/>
    <n v="4"/>
    <x v="2"/>
    <s v="Full leather"/>
  </r>
  <r>
    <x v="13"/>
    <x v="25"/>
    <x v="616"/>
    <x v="2"/>
    <n v="68000"/>
    <x v="0"/>
    <x v="2"/>
    <x v="0"/>
    <n v="204"/>
    <s v="Dealer"/>
    <x v="0"/>
    <s v="Used"/>
    <s v="4WD"/>
    <x v="0"/>
    <n v="5"/>
    <n v="4"/>
    <x v="0"/>
    <s v="Full leather"/>
  </r>
  <r>
    <x v="13"/>
    <x v="25"/>
    <x v="617"/>
    <x v="2"/>
    <n v="56000"/>
    <x v="0"/>
    <x v="2"/>
    <x v="2"/>
    <n v="250"/>
    <s v="Dealer"/>
    <x v="0"/>
    <s v="Used"/>
    <s v="4WD"/>
    <x v="0"/>
    <n v="5"/>
    <n v="4"/>
    <x v="0"/>
    <s v="Cloth"/>
  </r>
  <r>
    <x v="13"/>
    <x v="27"/>
    <x v="618"/>
    <x v="2"/>
    <n v="61450"/>
    <x v="0"/>
    <x v="1"/>
    <x v="2"/>
    <n v="300"/>
    <s v="Dealer"/>
    <x v="0"/>
    <s v="Used"/>
    <s v="4WD"/>
    <x v="0"/>
    <n v="5"/>
    <n v="4"/>
    <x v="0"/>
    <s v="Full leather"/>
  </r>
  <r>
    <x v="13"/>
    <x v="107"/>
    <x v="619"/>
    <x v="2"/>
    <n v="72126"/>
    <x v="0"/>
    <x v="0"/>
    <x v="1"/>
    <n v="401"/>
    <s v="Dealer"/>
    <x v="0"/>
    <s v="Used"/>
    <s v="4WD"/>
    <x v="0"/>
    <n v="5"/>
    <n v="4"/>
    <x v="3"/>
    <s v="Full leather"/>
  </r>
  <r>
    <x v="13"/>
    <x v="26"/>
    <x v="392"/>
    <x v="2"/>
    <n v="60820"/>
    <x v="0"/>
    <x v="2"/>
    <x v="0"/>
    <n v="165"/>
    <s v="Dealer"/>
    <x v="0"/>
    <s v="Used"/>
    <s v="4WD"/>
    <x v="0"/>
    <n v="5"/>
    <n v="4"/>
    <x v="6"/>
    <s v="Full leather"/>
  </r>
  <r>
    <x v="13"/>
    <x v="107"/>
    <x v="620"/>
    <x v="2"/>
    <n v="166750"/>
    <x v="0"/>
    <x v="5"/>
    <x v="1"/>
    <n v="300"/>
    <s v="Dealer"/>
    <x v="0"/>
    <s v="Used"/>
    <s v="4WD"/>
    <x v="0"/>
    <n v="5"/>
    <n v="4"/>
    <x v="0"/>
    <s v="Full leather"/>
  </r>
  <r>
    <x v="13"/>
    <x v="106"/>
    <x v="621"/>
    <x v="2"/>
    <n v="23500"/>
    <x v="0"/>
    <x v="6"/>
    <x v="1"/>
    <n v="404"/>
    <s v="Dealer"/>
    <x v="0"/>
    <s v="Used"/>
    <s v="4WD"/>
    <x v="0"/>
    <n v="5"/>
    <n v="4"/>
    <x v="0"/>
    <s v="Full leather"/>
  </r>
  <r>
    <x v="13"/>
    <x v="25"/>
    <x v="45"/>
    <x v="2"/>
    <n v="77000"/>
    <x v="0"/>
    <x v="1"/>
    <x v="2"/>
    <n v="250"/>
    <s v="Dealer"/>
    <x v="0"/>
    <s v="Used"/>
    <s v="4WD"/>
    <x v="0"/>
    <n v="5"/>
    <n v="4"/>
    <x v="0"/>
    <s v="Full leather"/>
  </r>
  <r>
    <x v="13"/>
    <x v="24"/>
    <x v="10"/>
    <x v="2"/>
    <n v="75842"/>
    <x v="0"/>
    <x v="5"/>
    <x v="2"/>
    <n v="241"/>
    <s v="Dealer"/>
    <x v="0"/>
    <s v="Used"/>
    <s v="4WD"/>
    <x v="0"/>
    <n v="5"/>
    <n v="4"/>
    <x v="0"/>
    <s v="Full leather"/>
  </r>
  <r>
    <x v="13"/>
    <x v="106"/>
    <x v="619"/>
    <x v="2"/>
    <n v="86792"/>
    <x v="0"/>
    <x v="1"/>
    <x v="2"/>
    <n v="300"/>
    <s v="Dealer"/>
    <x v="0"/>
    <s v="Used"/>
    <s v="4WD"/>
    <x v="0"/>
    <n v="5"/>
    <n v="4"/>
    <x v="0"/>
    <s v="Full leather"/>
  </r>
  <r>
    <x v="14"/>
    <x v="29"/>
    <x v="622"/>
    <x v="2"/>
    <n v="112002"/>
    <x v="0"/>
    <x v="5"/>
    <x v="0"/>
    <n v="131"/>
    <s v="Dealer"/>
    <x v="0"/>
    <s v="Used"/>
    <s v="Front"/>
    <x v="0"/>
    <n v="5"/>
    <n v="4"/>
    <x v="4"/>
    <s v="Cloth"/>
  </r>
  <r>
    <x v="14"/>
    <x v="29"/>
    <x v="623"/>
    <x v="2"/>
    <n v="62463"/>
    <x v="0"/>
    <x v="7"/>
    <x v="2"/>
    <n v="158"/>
    <s v="Dealer"/>
    <x v="0"/>
    <s v="Used"/>
    <s v="Not Mentioned"/>
    <x v="0"/>
    <n v="5"/>
    <n v="4"/>
    <x v="2"/>
    <s v="Full leather"/>
  </r>
  <r>
    <x v="14"/>
    <x v="29"/>
    <x v="184"/>
    <x v="2"/>
    <n v="59192"/>
    <x v="0"/>
    <x v="9"/>
    <x v="0"/>
    <n v="131"/>
    <s v="Dealer"/>
    <x v="0"/>
    <s v="Used"/>
    <s v="Front"/>
    <x v="0"/>
    <n v="5"/>
    <n v="4"/>
    <x v="3"/>
    <s v="Full leather"/>
  </r>
  <r>
    <x v="14"/>
    <x v="29"/>
    <x v="6"/>
    <x v="2"/>
    <n v="33564"/>
    <x v="0"/>
    <x v="3"/>
    <x v="2"/>
    <n v="158"/>
    <s v="Dealer"/>
    <x v="0"/>
    <s v="Used"/>
    <s v="Front"/>
    <x v="0"/>
    <n v="5"/>
    <n v="4"/>
    <x v="0"/>
    <s v="Cloth"/>
  </r>
  <r>
    <x v="14"/>
    <x v="30"/>
    <x v="137"/>
    <x v="2"/>
    <n v="51316"/>
    <x v="0"/>
    <x v="2"/>
    <x v="2"/>
    <n v="159"/>
    <s v="Dealer"/>
    <x v="0"/>
    <s v="Used"/>
    <s v="Front"/>
    <x v="0"/>
    <n v="5"/>
    <n v="4"/>
    <x v="0"/>
    <s v="Full leather"/>
  </r>
  <r>
    <x v="14"/>
    <x v="29"/>
    <x v="463"/>
    <x v="2"/>
    <n v="32731"/>
    <x v="0"/>
    <x v="7"/>
    <x v="2"/>
    <n v="158"/>
    <s v="Dealer"/>
    <x v="0"/>
    <s v="Used"/>
    <s v="Not Mentioned"/>
    <x v="0"/>
    <n v="5"/>
    <n v="4"/>
    <x v="2"/>
    <s v="Cloth"/>
  </r>
  <r>
    <x v="14"/>
    <x v="29"/>
    <x v="254"/>
    <x v="2"/>
    <n v="89547"/>
    <x v="0"/>
    <x v="4"/>
    <x v="2"/>
    <n v="116"/>
    <s v="Dealer"/>
    <x v="0"/>
    <s v="Used"/>
    <s v="Front"/>
    <x v="0"/>
    <n v="5"/>
    <n v="4"/>
    <x v="4"/>
    <s v="Cloth"/>
  </r>
  <r>
    <x v="14"/>
    <x v="29"/>
    <x v="8"/>
    <x v="2"/>
    <n v="66615"/>
    <x v="0"/>
    <x v="7"/>
    <x v="2"/>
    <n v="158"/>
    <s v="Dealer"/>
    <x v="0"/>
    <s v="Used"/>
    <s v="Front"/>
    <x v="0"/>
    <n v="5"/>
    <n v="4"/>
    <x v="3"/>
    <s v="Cloth"/>
  </r>
  <r>
    <x v="14"/>
    <x v="30"/>
    <x v="624"/>
    <x v="2"/>
    <n v="48971"/>
    <x v="0"/>
    <x v="2"/>
    <x v="2"/>
    <n v="158"/>
    <s v="Dealer"/>
    <x v="0"/>
    <s v="Used"/>
    <s v="Not Mentioned"/>
    <x v="0"/>
    <n v="5"/>
    <n v="4"/>
    <x v="5"/>
    <s v="Full leather"/>
  </r>
  <r>
    <x v="14"/>
    <x v="30"/>
    <x v="137"/>
    <x v="2"/>
    <n v="22354"/>
    <x v="0"/>
    <x v="0"/>
    <x v="0"/>
    <n v="177"/>
    <s v="Dealer"/>
    <x v="0"/>
    <s v="Used"/>
    <s v="Front"/>
    <x v="0"/>
    <n v="5"/>
    <n v="4"/>
    <x v="0"/>
    <s v="Cloth"/>
  </r>
  <r>
    <x v="15"/>
    <x v="32"/>
    <x v="625"/>
    <x v="2"/>
    <n v="33621"/>
    <x v="0"/>
    <x v="2"/>
    <x v="0"/>
    <n v="116"/>
    <s v="Dealer"/>
    <x v="0"/>
    <s v="Used"/>
    <s v="Front"/>
    <x v="0"/>
    <n v="5"/>
    <n v="4"/>
    <x v="2"/>
    <s v="Cloth"/>
  </r>
  <r>
    <x v="0"/>
    <x v="35"/>
    <x v="626"/>
    <x v="2"/>
    <n v="17950"/>
    <x v="0"/>
    <x v="3"/>
    <x v="1"/>
    <n v="280"/>
    <s v="Dealer"/>
    <x v="0"/>
    <s v="Used"/>
    <s v="4WD"/>
    <x v="0"/>
    <n v="5"/>
    <n v="4"/>
    <x v="0"/>
    <s v="Full leather"/>
  </r>
  <r>
    <x v="0"/>
    <x v="35"/>
    <x v="627"/>
    <x v="2"/>
    <n v="30439"/>
    <x v="0"/>
    <x v="3"/>
    <x v="2"/>
    <n v="131"/>
    <s v="Dealer"/>
    <x v="0"/>
    <s v="Used"/>
    <s v="Not Mentioned"/>
    <x v="0"/>
    <n v="5"/>
    <n v="4"/>
    <x v="6"/>
    <s v="Cloth"/>
  </r>
  <r>
    <x v="0"/>
    <x v="0"/>
    <x v="38"/>
    <x v="2"/>
    <n v="86175"/>
    <x v="0"/>
    <x v="0"/>
    <x v="0"/>
    <n v="160"/>
    <s v="Dealer"/>
    <x v="0"/>
    <s v="Used"/>
    <s v="Rear"/>
    <x v="0"/>
    <n v="5"/>
    <n v="4"/>
    <x v="1"/>
    <s v="Full leather"/>
  </r>
  <r>
    <x v="0"/>
    <x v="0"/>
    <x v="38"/>
    <x v="2"/>
    <n v="79900"/>
    <x v="0"/>
    <x v="5"/>
    <x v="0"/>
    <n v="150"/>
    <s v="Dealer"/>
    <x v="0"/>
    <s v="Used"/>
    <s v="Front"/>
    <x v="0"/>
    <n v="5"/>
    <n v="4"/>
    <x v="2"/>
    <s v="Part leather"/>
  </r>
  <r>
    <x v="0"/>
    <x v="35"/>
    <x v="627"/>
    <x v="2"/>
    <n v="41525"/>
    <x v="0"/>
    <x v="3"/>
    <x v="2"/>
    <n v="131"/>
    <s v="Dealer"/>
    <x v="0"/>
    <s v="Used"/>
    <s v="Not Mentioned"/>
    <x v="0"/>
    <n v="5"/>
    <n v="4"/>
    <x v="6"/>
    <s v="Cloth"/>
  </r>
  <r>
    <x v="0"/>
    <x v="35"/>
    <x v="235"/>
    <x v="2"/>
    <n v="10"/>
    <x v="0"/>
    <x v="15"/>
    <x v="1"/>
    <n v="160"/>
    <s v="Dealer"/>
    <x v="0"/>
    <s v="Used"/>
    <s v="Not Mentioned"/>
    <x v="0"/>
    <n v="5"/>
    <n v="4"/>
    <x v="5"/>
    <s v="Full leather"/>
  </r>
  <r>
    <x v="0"/>
    <x v="35"/>
    <x v="626"/>
    <x v="2"/>
    <n v="17950"/>
    <x v="0"/>
    <x v="3"/>
    <x v="1"/>
    <n v="280"/>
    <s v="Dealer"/>
    <x v="0"/>
    <s v="Used"/>
    <s v="4WD"/>
    <x v="0"/>
    <n v="5"/>
    <n v="4"/>
    <x v="0"/>
    <s v="Full leather"/>
  </r>
  <r>
    <x v="17"/>
    <x v="36"/>
    <x v="628"/>
    <x v="2"/>
    <n v="69000"/>
    <x v="0"/>
    <x v="1"/>
    <x v="0"/>
    <n v="150"/>
    <s v="Dealer"/>
    <x v="0"/>
    <s v="Used"/>
    <s v="Not Mentioned"/>
    <x v="0"/>
    <n v="5"/>
    <n v="4"/>
    <x v="0"/>
    <s v="alcantara"/>
  </r>
  <r>
    <x v="17"/>
    <x v="76"/>
    <x v="6"/>
    <x v="2"/>
    <n v="31018"/>
    <x v="0"/>
    <x v="7"/>
    <x v="2"/>
    <n v="150"/>
    <s v="Dealer"/>
    <x v="0"/>
    <s v="Used"/>
    <s v="Not Mentioned"/>
    <x v="0"/>
    <n v="5"/>
    <n v="4"/>
    <x v="3"/>
    <s v="Cloth"/>
  </r>
  <r>
    <x v="18"/>
    <x v="51"/>
    <x v="137"/>
    <x v="2"/>
    <n v="115803"/>
    <x v="0"/>
    <x v="1"/>
    <x v="0"/>
    <n v="150"/>
    <s v="Dealer"/>
    <x v="0"/>
    <s v="Used"/>
    <s v="Front"/>
    <x v="0"/>
    <n v="5"/>
    <n v="4"/>
    <x v="0"/>
    <s v="Cloth"/>
  </r>
  <r>
    <x v="18"/>
    <x v="51"/>
    <x v="629"/>
    <x v="2"/>
    <n v="5196"/>
    <x v="0"/>
    <x v="6"/>
    <x v="2"/>
    <n v="150"/>
    <s v="Dealer"/>
    <x v="0"/>
    <s v="Used"/>
    <s v="Front"/>
    <x v="0"/>
    <n v="5"/>
    <n v="4"/>
    <x v="0"/>
    <s v="alcantara"/>
  </r>
  <r>
    <x v="18"/>
    <x v="77"/>
    <x v="630"/>
    <x v="2"/>
    <n v="34780"/>
    <x v="0"/>
    <x v="1"/>
    <x v="1"/>
    <n v="252"/>
    <s v="Dealer"/>
    <x v="0"/>
    <s v="Used"/>
    <s v="4WD"/>
    <x v="0"/>
    <n v="5"/>
    <n v="4"/>
    <x v="0"/>
    <s v="Full leather"/>
  </r>
  <r>
    <x v="18"/>
    <x v="38"/>
    <x v="6"/>
    <x v="2"/>
    <n v="13837"/>
    <x v="0"/>
    <x v="3"/>
    <x v="2"/>
    <n v="150"/>
    <s v="Dealer"/>
    <x v="0"/>
    <s v="Used"/>
    <s v="Front"/>
    <x v="0"/>
    <n v="5"/>
    <n v="4"/>
    <x v="1"/>
    <s v="Cloth"/>
  </r>
  <r>
    <x v="18"/>
    <x v="51"/>
    <x v="111"/>
    <x v="2"/>
    <n v="41468"/>
    <x v="0"/>
    <x v="1"/>
    <x v="0"/>
    <n v="150"/>
    <s v="Dealer"/>
    <x v="0"/>
    <s v="Used"/>
    <s v="Front"/>
    <x v="0"/>
    <n v="5"/>
    <n v="4"/>
    <x v="1"/>
    <s v="Full leather"/>
  </r>
  <r>
    <x v="19"/>
    <x v="104"/>
    <x v="631"/>
    <x v="2"/>
    <n v="191000"/>
    <x v="0"/>
    <x v="5"/>
    <x v="2"/>
    <n v="192"/>
    <s v="Dealer"/>
    <x v="0"/>
    <s v="Used"/>
    <s v="Front"/>
    <x v="0"/>
    <n v="5"/>
    <n v="4"/>
    <x v="0"/>
    <s v="Full leather"/>
  </r>
  <r>
    <x v="19"/>
    <x v="39"/>
    <x v="109"/>
    <x v="2"/>
    <n v="110000"/>
    <x v="0"/>
    <x v="2"/>
    <x v="1"/>
    <n v="271"/>
    <s v="Dealer"/>
    <x v="0"/>
    <s v="Used"/>
    <s v="4WD"/>
    <x v="0"/>
    <n v="5"/>
    <n v="4"/>
    <x v="2"/>
    <s v="Full leather"/>
  </r>
  <r>
    <x v="20"/>
    <x v="43"/>
    <x v="6"/>
    <x v="2"/>
    <n v="77689"/>
    <x v="0"/>
    <x v="11"/>
    <x v="0"/>
    <n v="204"/>
    <s v="Dealer"/>
    <x v="0"/>
    <s v="Used"/>
    <s v="4WD"/>
    <x v="0"/>
    <n v="5"/>
    <n v="4"/>
    <x v="2"/>
    <s v="Part leather"/>
  </r>
  <r>
    <x v="20"/>
    <x v="97"/>
    <x v="394"/>
    <x v="2"/>
    <n v="112000"/>
    <x v="0"/>
    <x v="1"/>
    <x v="0"/>
    <n v="163"/>
    <s v="Dealer"/>
    <x v="0"/>
    <s v="Used"/>
    <s v="Not Mentioned"/>
    <x v="0"/>
    <n v="5"/>
    <n v="4"/>
    <x v="0"/>
    <s v="Full leather"/>
  </r>
  <r>
    <x v="20"/>
    <x v="88"/>
    <x v="450"/>
    <x v="2"/>
    <n v="35556"/>
    <x v="0"/>
    <x v="1"/>
    <x v="0"/>
    <n v="170"/>
    <s v="Dealer"/>
    <x v="0"/>
    <s v="Used"/>
    <s v="Not Mentioned"/>
    <x v="0"/>
    <n v="5"/>
    <n v="4"/>
    <x v="2"/>
    <s v="Not Mentioned"/>
  </r>
  <r>
    <x v="20"/>
    <x v="42"/>
    <x v="632"/>
    <x v="2"/>
    <n v="119617"/>
    <x v="0"/>
    <x v="0"/>
    <x v="0"/>
    <n v="136"/>
    <s v="Dealer"/>
    <x v="0"/>
    <s v="Used"/>
    <s v="Not Mentioned"/>
    <x v="0"/>
    <n v="5"/>
    <n v="4"/>
    <x v="0"/>
    <s v="Part leather"/>
  </r>
  <r>
    <x v="20"/>
    <x v="97"/>
    <x v="633"/>
    <x v="2"/>
    <n v="65000"/>
    <x v="0"/>
    <x v="2"/>
    <x v="2"/>
    <n v="197"/>
    <s v="Dealer"/>
    <x v="0"/>
    <s v="Used"/>
    <s v="4WD"/>
    <x v="0"/>
    <n v="5"/>
    <n v="4"/>
    <x v="2"/>
    <s v="alcantara"/>
  </r>
  <r>
    <x v="20"/>
    <x v="78"/>
    <x v="160"/>
    <x v="2"/>
    <n v="39500"/>
    <x v="0"/>
    <x v="1"/>
    <x v="2"/>
    <n v="122"/>
    <s v="Dealer"/>
    <x v="0"/>
    <s v="Used"/>
    <s v="Front"/>
    <x v="0"/>
    <n v="5"/>
    <n v="4"/>
    <x v="4"/>
    <s v="alcantara"/>
  </r>
  <r>
    <x v="21"/>
    <x v="47"/>
    <x v="634"/>
    <x v="2"/>
    <n v="143263"/>
    <x v="0"/>
    <x v="5"/>
    <x v="0"/>
    <n v="150"/>
    <s v="Dealer"/>
    <x v="0"/>
    <s v="Used"/>
    <s v="4WD"/>
    <x v="0"/>
    <n v="5"/>
    <n v="4"/>
    <x v="2"/>
    <s v="Full leather"/>
  </r>
  <r>
    <x v="21"/>
    <x v="46"/>
    <x v="88"/>
    <x v="2"/>
    <n v="149988"/>
    <x v="0"/>
    <x v="5"/>
    <x v="0"/>
    <n v="179"/>
    <s v="Dealer"/>
    <x v="0"/>
    <s v="Used"/>
    <s v="4WD"/>
    <x v="0"/>
    <n v="5"/>
    <n v="4"/>
    <x v="6"/>
    <s v="Full leather"/>
  </r>
  <r>
    <x v="21"/>
    <x v="47"/>
    <x v="48"/>
    <x v="2"/>
    <n v="95000"/>
    <x v="0"/>
    <x v="1"/>
    <x v="0"/>
    <n v="150"/>
    <s v="Dealer"/>
    <x v="0"/>
    <s v="Used"/>
    <s v="4WD"/>
    <x v="0"/>
    <n v="5"/>
    <n v="4"/>
    <x v="0"/>
    <s v="Cloth"/>
  </r>
  <r>
    <x v="21"/>
    <x v="46"/>
    <x v="635"/>
    <x v="2"/>
    <n v="10238"/>
    <x v="0"/>
    <x v="6"/>
    <x v="0"/>
    <n v="165"/>
    <s v="Dealer"/>
    <x v="0"/>
    <s v="Used"/>
    <s v="4WD"/>
    <x v="0"/>
    <n v="5"/>
    <n v="4"/>
    <x v="1"/>
    <s v="Full leather"/>
  </r>
  <r>
    <x v="21"/>
    <x v="47"/>
    <x v="329"/>
    <x v="2"/>
    <n v="62493"/>
    <x v="0"/>
    <x v="0"/>
    <x v="2"/>
    <n v="200"/>
    <s v="Dealer"/>
    <x v="0"/>
    <s v="Used"/>
    <s v="4WD"/>
    <x v="0"/>
    <n v="5"/>
    <n v="4"/>
    <x v="0"/>
    <s v="Full leather"/>
  </r>
  <r>
    <x v="21"/>
    <x v="46"/>
    <x v="636"/>
    <x v="2"/>
    <n v="27505"/>
    <x v="0"/>
    <x v="6"/>
    <x v="1"/>
    <n v="404"/>
    <s v="Dealer"/>
    <x v="0"/>
    <s v="Used"/>
    <s v="4WD"/>
    <x v="0"/>
    <n v="5"/>
    <n v="4"/>
    <x v="2"/>
    <s v="Full leather"/>
  </r>
  <r>
    <x v="21"/>
    <x v="46"/>
    <x v="637"/>
    <x v="2"/>
    <n v="17301"/>
    <x v="0"/>
    <x v="6"/>
    <x v="1"/>
    <n v="404"/>
    <s v="Dealer"/>
    <x v="0"/>
    <s v="Used"/>
    <s v="4WD"/>
    <x v="0"/>
    <n v="5"/>
    <n v="4"/>
    <x v="2"/>
    <s v="Full leather"/>
  </r>
  <r>
    <x v="21"/>
    <x v="47"/>
    <x v="634"/>
    <x v="2"/>
    <n v="143263"/>
    <x v="0"/>
    <x v="5"/>
    <x v="0"/>
    <n v="150"/>
    <s v="Dealer"/>
    <x v="0"/>
    <s v="Used"/>
    <s v="4WD"/>
    <x v="0"/>
    <n v="5"/>
    <n v="4"/>
    <x v="2"/>
    <s v="Full leather"/>
  </r>
  <r>
    <x v="21"/>
    <x v="47"/>
    <x v="638"/>
    <x v="2"/>
    <n v="99000"/>
    <x v="0"/>
    <x v="5"/>
    <x v="0"/>
    <n v="150"/>
    <s v="Dealer"/>
    <x v="0"/>
    <s v="Used"/>
    <s v="4WD"/>
    <x v="0"/>
    <n v="5"/>
    <n v="4"/>
    <x v="0"/>
    <s v="Full leather"/>
  </r>
  <r>
    <x v="21"/>
    <x v="46"/>
    <x v="88"/>
    <x v="2"/>
    <n v="149988"/>
    <x v="0"/>
    <x v="5"/>
    <x v="0"/>
    <n v="179"/>
    <s v="Dealer"/>
    <x v="0"/>
    <s v="Used"/>
    <s v="4WD"/>
    <x v="0"/>
    <n v="5"/>
    <n v="4"/>
    <x v="6"/>
    <s v="Full leather"/>
  </r>
  <r>
    <x v="29"/>
    <x v="81"/>
    <x v="639"/>
    <x v="2"/>
    <n v="93908"/>
    <x v="0"/>
    <x v="5"/>
    <x v="2"/>
    <n v="252"/>
    <s v="Dealer"/>
    <x v="0"/>
    <s v="Used"/>
    <s v="4WD"/>
    <x v="0"/>
    <n v="5"/>
    <n v="4"/>
    <x v="2"/>
    <s v="Part leather"/>
  </r>
  <r>
    <x v="26"/>
    <x v="65"/>
    <x v="218"/>
    <x v="2"/>
    <n v="30000"/>
    <x v="0"/>
    <x v="3"/>
    <x v="2"/>
    <n v="300"/>
    <s v="Dealer"/>
    <x v="0"/>
    <s v="Used"/>
    <s v="4WD"/>
    <x v="0"/>
    <n v="5"/>
    <n v="4"/>
    <x v="2"/>
    <s v="Full leather"/>
  </r>
  <r>
    <x v="4"/>
    <x v="53"/>
    <x v="177"/>
    <x v="3"/>
    <n v="71355"/>
    <x v="0"/>
    <x v="2"/>
    <x v="1"/>
    <m/>
    <s v="Dealer"/>
    <x v="0"/>
    <s v="Used"/>
    <s v="Front"/>
    <x v="0"/>
    <n v="5"/>
    <n v="4"/>
    <x v="0"/>
    <s v="Part leather"/>
  </r>
  <r>
    <x v="4"/>
    <x v="52"/>
    <x v="640"/>
    <x v="3"/>
    <n v="198001"/>
    <x v="0"/>
    <x v="8"/>
    <x v="2"/>
    <n v="120"/>
    <s v="Dealer"/>
    <x v="0"/>
    <s v="Used"/>
    <s v="Not Mentioned"/>
    <x v="0"/>
    <n v="5"/>
    <n v="4"/>
    <x v="12"/>
    <s v="Cloth"/>
  </r>
  <r>
    <x v="4"/>
    <x v="53"/>
    <x v="8"/>
    <x v="3"/>
    <n v="20598"/>
    <x v="0"/>
    <x v="3"/>
    <x v="2"/>
    <n v="140"/>
    <s v="Dealer"/>
    <x v="0"/>
    <s v="Used"/>
    <s v="Front"/>
    <x v="0"/>
    <n v="5"/>
    <n v="4"/>
    <x v="3"/>
    <s v="Not Mentioned"/>
  </r>
  <r>
    <x v="23"/>
    <x v="49"/>
    <x v="113"/>
    <x v="3"/>
    <n v="37959"/>
    <x v="0"/>
    <x v="7"/>
    <x v="1"/>
    <m/>
    <s v="Dealer"/>
    <x v="0"/>
    <s v="Used"/>
    <s v="Front"/>
    <x v="0"/>
    <n v="5"/>
    <n v="4"/>
    <x v="0"/>
    <s v="Part leather"/>
  </r>
  <r>
    <x v="23"/>
    <x v="49"/>
    <x v="392"/>
    <x v="3"/>
    <n v="43147"/>
    <x v="0"/>
    <x v="7"/>
    <x v="1"/>
    <n v="245"/>
    <s v="Dealer"/>
    <x v="0"/>
    <s v="Used"/>
    <s v="Front"/>
    <x v="0"/>
    <n v="5"/>
    <n v="4"/>
    <x v="1"/>
    <s v="Full leather"/>
  </r>
  <r>
    <x v="23"/>
    <x v="49"/>
    <x v="6"/>
    <x v="3"/>
    <n v="72259"/>
    <x v="0"/>
    <x v="2"/>
    <x v="1"/>
    <n v="150"/>
    <s v="Dealer"/>
    <x v="0"/>
    <s v="Used"/>
    <s v="Front"/>
    <x v="0"/>
    <n v="5"/>
    <n v="4"/>
    <x v="0"/>
    <s v="Part leather"/>
  </r>
  <r>
    <x v="23"/>
    <x v="49"/>
    <x v="641"/>
    <x v="3"/>
    <n v="48481"/>
    <x v="0"/>
    <x v="2"/>
    <x v="1"/>
    <n v="245"/>
    <s v="Dealer"/>
    <x v="0"/>
    <s v="Used"/>
    <s v="Not Mentioned"/>
    <x v="0"/>
    <n v="5"/>
    <n v="4"/>
    <x v="2"/>
    <s v="Part leather"/>
  </r>
  <r>
    <x v="23"/>
    <x v="49"/>
    <x v="113"/>
    <x v="3"/>
    <n v="95587"/>
    <x v="0"/>
    <x v="2"/>
    <x v="1"/>
    <n v="150"/>
    <s v="Dealer"/>
    <x v="0"/>
    <s v="Used"/>
    <s v="Front"/>
    <x v="0"/>
    <n v="5"/>
    <n v="4"/>
    <x v="0"/>
    <s v="Full leather"/>
  </r>
  <r>
    <x v="23"/>
    <x v="49"/>
    <x v="642"/>
    <x v="3"/>
    <n v="35540"/>
    <x v="0"/>
    <x v="2"/>
    <x v="1"/>
    <n v="150"/>
    <s v="Dealer"/>
    <x v="0"/>
    <s v="Used"/>
    <s v="Front"/>
    <x v="0"/>
    <n v="5"/>
    <n v="4"/>
    <x v="0"/>
    <s v="Full leather"/>
  </r>
  <r>
    <x v="23"/>
    <x v="49"/>
    <x v="392"/>
    <x v="3"/>
    <n v="25323"/>
    <x v="0"/>
    <x v="7"/>
    <x v="1"/>
    <n v="245"/>
    <s v="Dealer"/>
    <x v="0"/>
    <s v="Used"/>
    <s v="Front"/>
    <x v="0"/>
    <n v="5"/>
    <n v="4"/>
    <x v="0"/>
    <s v="Full leather"/>
  </r>
  <r>
    <x v="23"/>
    <x v="49"/>
    <x v="609"/>
    <x v="3"/>
    <n v="79836"/>
    <x v="0"/>
    <x v="2"/>
    <x v="2"/>
    <n v="150"/>
    <s v="Dealer"/>
    <x v="0"/>
    <s v="Used"/>
    <s v="Not Mentioned"/>
    <x v="0"/>
    <n v="5"/>
    <n v="4"/>
    <x v="3"/>
    <s v="Not Mentioned"/>
  </r>
  <r>
    <x v="23"/>
    <x v="49"/>
    <x v="393"/>
    <x v="3"/>
    <n v="69268"/>
    <x v="0"/>
    <x v="7"/>
    <x v="2"/>
    <n v="150"/>
    <s v="Dealer"/>
    <x v="0"/>
    <s v="Used"/>
    <s v="Not Mentioned"/>
    <x v="0"/>
    <n v="5"/>
    <n v="4"/>
    <x v="1"/>
    <s v="Full leather"/>
  </r>
  <r>
    <x v="23"/>
    <x v="49"/>
    <x v="212"/>
    <x v="3"/>
    <n v="32286"/>
    <x v="0"/>
    <x v="7"/>
    <x v="2"/>
    <n v="190"/>
    <s v="Dealer"/>
    <x v="0"/>
    <s v="Used"/>
    <s v="4WD"/>
    <x v="0"/>
    <n v="5"/>
    <n v="4"/>
    <x v="7"/>
    <s v="Not Mentioned"/>
  </r>
  <r>
    <x v="23"/>
    <x v="49"/>
    <x v="438"/>
    <x v="3"/>
    <n v="71721"/>
    <x v="0"/>
    <x v="2"/>
    <x v="2"/>
    <n v="310"/>
    <s v="Dealer"/>
    <x v="0"/>
    <s v="Used"/>
    <s v="4WD"/>
    <x v="0"/>
    <n v="5"/>
    <n v="4"/>
    <x v="1"/>
    <s v="Full leather"/>
  </r>
  <r>
    <x v="23"/>
    <x v="49"/>
    <x v="643"/>
    <x v="3"/>
    <n v="40771"/>
    <x v="0"/>
    <x v="7"/>
    <x v="1"/>
    <n v="245"/>
    <s v="Dealer"/>
    <x v="0"/>
    <s v="Used"/>
    <s v="Front"/>
    <x v="0"/>
    <n v="5"/>
    <n v="4"/>
    <x v="0"/>
    <s v="Cloth"/>
  </r>
  <r>
    <x v="23"/>
    <x v="49"/>
    <x v="399"/>
    <x v="3"/>
    <n v="67593"/>
    <x v="0"/>
    <x v="2"/>
    <x v="1"/>
    <n v="245"/>
    <s v="Dealer"/>
    <x v="0"/>
    <s v="Used"/>
    <s v="Front"/>
    <x v="0"/>
    <n v="5"/>
    <n v="4"/>
    <x v="2"/>
    <s v="Full leather"/>
  </r>
  <r>
    <x v="25"/>
    <x v="55"/>
    <x v="644"/>
    <x v="3"/>
    <n v="45369"/>
    <x v="0"/>
    <x v="7"/>
    <x v="1"/>
    <n v="107"/>
    <s v="Dealer"/>
    <x v="0"/>
    <s v="Used"/>
    <s v="Front"/>
    <x v="0"/>
    <n v="5"/>
    <n v="4"/>
    <x v="2"/>
    <s v="Cloth"/>
  </r>
  <r>
    <x v="25"/>
    <x v="56"/>
    <x v="113"/>
    <x v="3"/>
    <n v="103818"/>
    <x v="0"/>
    <x v="1"/>
    <x v="1"/>
    <n v="184"/>
    <s v="Dealer"/>
    <x v="0"/>
    <s v="Used"/>
    <s v="Front"/>
    <x v="0"/>
    <n v="5"/>
    <n v="4"/>
    <x v="2"/>
    <s v="Cloth"/>
  </r>
  <r>
    <x v="25"/>
    <x v="56"/>
    <x v="645"/>
    <x v="3"/>
    <n v="220149"/>
    <x v="0"/>
    <x v="19"/>
    <x v="2"/>
    <n v="166"/>
    <s v="Dealer"/>
    <x v="0"/>
    <s v="Used"/>
    <s v="4WD"/>
    <x v="0"/>
    <n v="5"/>
    <n v="4"/>
    <x v="8"/>
    <s v="Full leather"/>
  </r>
  <r>
    <x v="25"/>
    <x v="56"/>
    <x v="646"/>
    <x v="3"/>
    <n v="244887"/>
    <x v="0"/>
    <x v="19"/>
    <x v="2"/>
    <n v="166"/>
    <s v="Dealer"/>
    <x v="0"/>
    <s v="Used"/>
    <s v="4WD"/>
    <x v="0"/>
    <n v="5"/>
    <n v="4"/>
    <x v="2"/>
    <s v="Not Mentioned"/>
  </r>
  <r>
    <x v="25"/>
    <x v="56"/>
    <x v="647"/>
    <x v="3"/>
    <n v="8681"/>
    <x v="0"/>
    <x v="3"/>
    <x v="1"/>
    <n v="184"/>
    <s v="Dealer"/>
    <x v="0"/>
    <s v="Used"/>
    <s v="Front"/>
    <x v="0"/>
    <n v="5"/>
    <n v="4"/>
    <x v="0"/>
    <s v="Full leather"/>
  </r>
  <r>
    <x v="25"/>
    <x v="56"/>
    <x v="648"/>
    <x v="3"/>
    <n v="95851"/>
    <x v="0"/>
    <x v="0"/>
    <x v="2"/>
    <n v="193"/>
    <s v="Dealer"/>
    <x v="0"/>
    <s v="Used"/>
    <s v="4WD"/>
    <x v="0"/>
    <n v="5"/>
    <n v="4"/>
    <x v="0"/>
    <s v="Full leather"/>
  </r>
  <r>
    <x v="6"/>
    <x v="10"/>
    <x v="152"/>
    <x v="3"/>
    <n v="168511"/>
    <x v="0"/>
    <x v="9"/>
    <x v="2"/>
    <n v="177"/>
    <s v="Dealer"/>
    <x v="0"/>
    <s v="Used"/>
    <s v="4WD"/>
    <x v="0"/>
    <n v="5"/>
    <n v="4"/>
    <x v="3"/>
    <s v="Full leather"/>
  </r>
  <r>
    <x v="6"/>
    <x v="58"/>
    <x v="649"/>
    <x v="3"/>
    <n v="90836"/>
    <x v="0"/>
    <x v="1"/>
    <x v="1"/>
    <n v="141"/>
    <s v="Dealer"/>
    <x v="0"/>
    <s v="Used"/>
    <s v="Front"/>
    <x v="0"/>
    <n v="5"/>
    <n v="4"/>
    <x v="3"/>
    <s v="Cloth"/>
  </r>
  <r>
    <x v="7"/>
    <x v="11"/>
    <x v="182"/>
    <x v="3"/>
    <n v="52734"/>
    <x v="0"/>
    <x v="1"/>
    <x v="1"/>
    <n v="359"/>
    <s v="Dealer"/>
    <x v="0"/>
    <s v="Used"/>
    <s v="Front"/>
    <x v="0"/>
    <n v="5"/>
    <n v="4"/>
    <x v="3"/>
    <s v="Part leather"/>
  </r>
  <r>
    <x v="7"/>
    <x v="11"/>
    <x v="88"/>
    <x v="3"/>
    <n v="113482"/>
    <x v="0"/>
    <x v="4"/>
    <x v="2"/>
    <n v="182"/>
    <s v="Dealer"/>
    <x v="0"/>
    <s v="Used"/>
    <s v="4WD"/>
    <x v="0"/>
    <n v="5"/>
    <n v="4"/>
    <x v="3"/>
    <s v="Part leather"/>
  </r>
  <r>
    <x v="8"/>
    <x v="14"/>
    <x v="141"/>
    <x v="3"/>
    <n v="298355"/>
    <x v="0"/>
    <x v="5"/>
    <x v="0"/>
    <n v="150"/>
    <s v="Dealer"/>
    <x v="0"/>
    <s v="Used"/>
    <s v="Front"/>
    <x v="0"/>
    <n v="5"/>
    <n v="4"/>
    <x v="0"/>
    <s v="Part leather"/>
  </r>
  <r>
    <x v="8"/>
    <x v="13"/>
    <x v="526"/>
    <x v="3"/>
    <n v="49985"/>
    <x v="0"/>
    <x v="7"/>
    <x v="1"/>
    <n v="253"/>
    <s v="Dealer"/>
    <x v="0"/>
    <s v="Used"/>
    <s v="4WD"/>
    <x v="0"/>
    <n v="5"/>
    <n v="4"/>
    <x v="7"/>
    <s v="Cloth"/>
  </r>
  <r>
    <x v="8"/>
    <x v="13"/>
    <x v="32"/>
    <x v="3"/>
    <n v="37250"/>
    <x v="0"/>
    <x v="4"/>
    <x v="2"/>
    <n v="245"/>
    <s v="Dealer"/>
    <x v="0"/>
    <s v="Used"/>
    <s v="Not Mentioned"/>
    <x v="0"/>
    <n v="5"/>
    <n v="4"/>
    <x v="3"/>
    <s v="Full leather"/>
  </r>
  <r>
    <x v="8"/>
    <x v="13"/>
    <x v="650"/>
    <x v="3"/>
    <n v="40052"/>
    <x v="0"/>
    <x v="2"/>
    <x v="1"/>
    <n v="389"/>
    <s v="Dealer"/>
    <x v="0"/>
    <s v="Used"/>
    <s v="4WD"/>
    <x v="0"/>
    <n v="5"/>
    <n v="4"/>
    <x v="0"/>
    <s v="Full leather"/>
  </r>
  <r>
    <x v="8"/>
    <x v="13"/>
    <x v="46"/>
    <x v="3"/>
    <n v="59930"/>
    <x v="0"/>
    <x v="2"/>
    <x v="1"/>
    <n v="341"/>
    <s v="Dealer"/>
    <x v="0"/>
    <s v="Used"/>
    <s v="4WD"/>
    <x v="0"/>
    <n v="5"/>
    <n v="4"/>
    <x v="3"/>
    <s v="Cloth"/>
  </r>
  <r>
    <x v="8"/>
    <x v="14"/>
    <x v="507"/>
    <x v="3"/>
    <n v="149682"/>
    <x v="0"/>
    <x v="1"/>
    <x v="0"/>
    <n v="150"/>
    <s v="Dealer"/>
    <x v="0"/>
    <s v="Used"/>
    <s v="Not Mentioned"/>
    <x v="0"/>
    <n v="5"/>
    <n v="4"/>
    <x v="0"/>
    <s v="Part leather"/>
  </r>
  <r>
    <x v="8"/>
    <x v="13"/>
    <x v="234"/>
    <x v="3"/>
    <n v="39718"/>
    <x v="0"/>
    <x v="3"/>
    <x v="1"/>
    <n v="349"/>
    <s v="Dealer"/>
    <x v="0"/>
    <s v="Used"/>
    <s v="4WD"/>
    <x v="0"/>
    <n v="5"/>
    <n v="4"/>
    <x v="0"/>
    <s v="Cloth"/>
  </r>
  <r>
    <x v="24"/>
    <x v="59"/>
    <x v="463"/>
    <x v="3"/>
    <n v="28244"/>
    <x v="0"/>
    <x v="2"/>
    <x v="1"/>
    <n v="154"/>
    <s v="Dealer"/>
    <x v="0"/>
    <s v="Used"/>
    <s v="Front"/>
    <x v="0"/>
    <n v="5"/>
    <n v="4"/>
    <x v="3"/>
    <s v="Cloth"/>
  </r>
  <r>
    <x v="24"/>
    <x v="59"/>
    <x v="222"/>
    <x v="3"/>
    <n v="40759"/>
    <x v="0"/>
    <x v="4"/>
    <x v="1"/>
    <n v="122"/>
    <s v="Dealer"/>
    <x v="0"/>
    <s v="Used"/>
    <s v="Front"/>
    <x v="0"/>
    <n v="5"/>
    <n v="4"/>
    <x v="8"/>
    <s v="Part leather"/>
  </r>
  <r>
    <x v="24"/>
    <x v="59"/>
    <x v="43"/>
    <x v="3"/>
    <n v="89547"/>
    <x v="0"/>
    <x v="4"/>
    <x v="1"/>
    <n v="122"/>
    <s v="Dealer"/>
    <x v="0"/>
    <s v="Used"/>
    <s v="Front"/>
    <x v="0"/>
    <n v="5"/>
    <n v="4"/>
    <x v="6"/>
    <s v="Cloth"/>
  </r>
  <r>
    <x v="24"/>
    <x v="50"/>
    <x v="152"/>
    <x v="3"/>
    <n v="269341"/>
    <x v="0"/>
    <x v="5"/>
    <x v="4"/>
    <n v="197"/>
    <s v="Dealer"/>
    <x v="0"/>
    <s v="Used"/>
    <s v="4WD"/>
    <x v="0"/>
    <n v="5"/>
    <n v="4"/>
    <x v="0"/>
    <s v="Full leather"/>
  </r>
  <r>
    <x v="24"/>
    <x v="59"/>
    <x v="141"/>
    <x v="3"/>
    <n v="95508"/>
    <x v="0"/>
    <x v="4"/>
    <x v="1"/>
    <n v="122"/>
    <s v="Dealer"/>
    <x v="0"/>
    <s v="Used"/>
    <s v="Front"/>
    <x v="0"/>
    <n v="5"/>
    <n v="4"/>
    <x v="2"/>
    <s v="Cloth"/>
  </r>
  <r>
    <x v="24"/>
    <x v="50"/>
    <x v="651"/>
    <x v="3"/>
    <n v="142461"/>
    <x v="0"/>
    <x v="18"/>
    <x v="4"/>
    <n v="158"/>
    <s v="Dealer"/>
    <x v="0"/>
    <s v="Used"/>
    <s v="4WD"/>
    <x v="0"/>
    <n v="5"/>
    <n v="4"/>
    <x v="8"/>
    <s v="Not Mentioned"/>
  </r>
  <r>
    <x v="24"/>
    <x v="50"/>
    <x v="48"/>
    <x v="3"/>
    <n v="124924"/>
    <x v="0"/>
    <x v="9"/>
    <x v="1"/>
    <n v="197"/>
    <s v="Dealer"/>
    <x v="0"/>
    <s v="Used"/>
    <s v="4WD"/>
    <x v="0"/>
    <n v="5"/>
    <n v="4"/>
    <x v="0"/>
    <s v="Cloth"/>
  </r>
  <r>
    <x v="24"/>
    <x v="59"/>
    <x v="54"/>
    <x v="3"/>
    <n v="80577"/>
    <x v="0"/>
    <x v="4"/>
    <x v="1"/>
    <n v="122"/>
    <s v="Dealer"/>
    <x v="0"/>
    <s v="Used"/>
    <s v="Front"/>
    <x v="0"/>
    <n v="5"/>
    <n v="4"/>
    <x v="2"/>
    <s v="Full leather"/>
  </r>
  <r>
    <x v="11"/>
    <x v="19"/>
    <x v="652"/>
    <x v="3"/>
    <n v="62447"/>
    <x v="0"/>
    <x v="2"/>
    <x v="1"/>
    <n v="190"/>
    <s v="Dealer"/>
    <x v="0"/>
    <s v="Used"/>
    <s v="4WD"/>
    <x v="0"/>
    <n v="5"/>
    <n v="4"/>
    <x v="2"/>
    <s v="Full leather"/>
  </r>
  <r>
    <x v="11"/>
    <x v="19"/>
    <x v="653"/>
    <x v="3"/>
    <n v="65775"/>
    <x v="0"/>
    <x v="2"/>
    <x v="1"/>
    <n v="241"/>
    <s v="Dealer"/>
    <x v="0"/>
    <s v="Used"/>
    <s v="Not Mentioned"/>
    <x v="0"/>
    <n v="5"/>
    <n v="4"/>
    <x v="7"/>
    <s v="Full leather"/>
  </r>
  <r>
    <x v="11"/>
    <x v="19"/>
    <x v="649"/>
    <x v="3"/>
    <n v="55650"/>
    <x v="0"/>
    <x v="4"/>
    <x v="2"/>
    <n v="170"/>
    <s v="Dealer"/>
    <x v="0"/>
    <s v="Used"/>
    <s v="4WD"/>
    <x v="0"/>
    <n v="5"/>
    <n v="4"/>
    <x v="0"/>
    <s v="Part leather"/>
  </r>
  <r>
    <x v="11"/>
    <x v="19"/>
    <x v="84"/>
    <x v="3"/>
    <n v="132781"/>
    <x v="0"/>
    <x v="4"/>
    <x v="0"/>
    <n v="140"/>
    <s v="Dealer"/>
    <x v="0"/>
    <s v="Used"/>
    <s v="4WD"/>
    <x v="0"/>
    <n v="5"/>
    <n v="4"/>
    <x v="0"/>
    <s v="Full leather"/>
  </r>
  <r>
    <x v="11"/>
    <x v="19"/>
    <x v="205"/>
    <x v="3"/>
    <n v="46431"/>
    <x v="0"/>
    <x v="2"/>
    <x v="1"/>
    <n v="179"/>
    <s v="Dealer"/>
    <x v="0"/>
    <s v="Used"/>
    <s v="4WD"/>
    <x v="0"/>
    <n v="5"/>
    <n v="4"/>
    <x v="0"/>
    <s v="Full leather"/>
  </r>
  <r>
    <x v="11"/>
    <x v="18"/>
    <x v="654"/>
    <x v="3"/>
    <n v="22821"/>
    <x v="0"/>
    <x v="7"/>
    <x v="1"/>
    <m/>
    <s v="Dealer"/>
    <x v="0"/>
    <s v="Used"/>
    <s v="4WD"/>
    <x v="0"/>
    <n v="5"/>
    <n v="4"/>
    <x v="2"/>
    <s v="Cloth"/>
  </r>
  <r>
    <x v="11"/>
    <x v="19"/>
    <x v="655"/>
    <x v="3"/>
    <n v="145553"/>
    <x v="0"/>
    <x v="11"/>
    <x v="4"/>
    <n v="156"/>
    <s v="Dealer"/>
    <x v="0"/>
    <s v="Used"/>
    <s v="Front"/>
    <x v="0"/>
    <n v="5"/>
    <n v="4"/>
    <x v="6"/>
    <s v="Full leather"/>
  </r>
  <r>
    <x v="12"/>
    <x v="22"/>
    <x v="656"/>
    <x v="3"/>
    <n v="198516"/>
    <x v="0"/>
    <x v="10"/>
    <x v="2"/>
    <n v="163"/>
    <s v="Dealer"/>
    <x v="0"/>
    <s v="Used"/>
    <s v="Front"/>
    <x v="0"/>
    <n v="5"/>
    <n v="4"/>
    <x v="3"/>
    <s v="Part leather"/>
  </r>
  <r>
    <x v="12"/>
    <x v="62"/>
    <x v="184"/>
    <x v="3"/>
    <n v="151392"/>
    <x v="0"/>
    <x v="4"/>
    <x v="1"/>
    <n v="148"/>
    <s v="Dealer"/>
    <x v="0"/>
    <s v="Used"/>
    <s v="Front"/>
    <x v="0"/>
    <n v="5"/>
    <n v="4"/>
    <x v="3"/>
    <s v="Full leather"/>
  </r>
  <r>
    <x v="12"/>
    <x v="22"/>
    <x v="657"/>
    <x v="3"/>
    <n v="144837"/>
    <x v="0"/>
    <x v="18"/>
    <x v="2"/>
    <n v="163"/>
    <s v="Dealer"/>
    <x v="0"/>
    <s v="Used"/>
    <s v="Front"/>
    <x v="0"/>
    <n v="5"/>
    <n v="4"/>
    <x v="2"/>
    <s v="Full leather"/>
  </r>
  <r>
    <x v="12"/>
    <x v="21"/>
    <x v="270"/>
    <x v="3"/>
    <n v="82469"/>
    <x v="0"/>
    <x v="2"/>
    <x v="1"/>
    <n v="140"/>
    <s v="Dealer"/>
    <x v="0"/>
    <s v="Used"/>
    <s v="Front"/>
    <x v="0"/>
    <n v="5"/>
    <n v="4"/>
    <x v="0"/>
    <s v="Full leather"/>
  </r>
  <r>
    <x v="12"/>
    <x v="22"/>
    <x v="658"/>
    <x v="3"/>
    <n v="116746"/>
    <x v="0"/>
    <x v="10"/>
    <x v="2"/>
    <n v="163"/>
    <s v="Dealer"/>
    <x v="0"/>
    <s v="Used"/>
    <s v="Not Mentioned"/>
    <x v="0"/>
    <n v="5"/>
    <n v="4"/>
    <x v="2"/>
    <s v="Part leather"/>
  </r>
  <r>
    <x v="12"/>
    <x v="21"/>
    <x v="659"/>
    <x v="3"/>
    <n v="82402"/>
    <x v="0"/>
    <x v="2"/>
    <x v="1"/>
    <m/>
    <s v="Dealer"/>
    <x v="0"/>
    <s v="Used"/>
    <s v="Front"/>
    <x v="0"/>
    <n v="5"/>
    <n v="4"/>
    <x v="2"/>
    <s v="Part leather"/>
  </r>
  <r>
    <x v="13"/>
    <x v="24"/>
    <x v="51"/>
    <x v="3"/>
    <n v="125598"/>
    <x v="0"/>
    <x v="8"/>
    <x v="2"/>
    <n v="241"/>
    <s v="Dealer"/>
    <x v="0"/>
    <s v="Used"/>
    <s v="4WD"/>
    <x v="0"/>
    <n v="5"/>
    <n v="4"/>
    <x v="0"/>
    <s v="Full leather"/>
  </r>
  <r>
    <x v="13"/>
    <x v="24"/>
    <x v="268"/>
    <x v="3"/>
    <n v="158279"/>
    <x v="0"/>
    <x v="9"/>
    <x v="0"/>
    <n v="179"/>
    <s v="Dealer"/>
    <x v="0"/>
    <s v="Used"/>
    <s v="4WD"/>
    <x v="0"/>
    <n v="5"/>
    <n v="4"/>
    <x v="0"/>
    <s v="Full leather"/>
  </r>
  <r>
    <x v="13"/>
    <x v="24"/>
    <x v="11"/>
    <x v="3"/>
    <n v="117401"/>
    <x v="0"/>
    <x v="11"/>
    <x v="2"/>
    <n v="241"/>
    <s v="Dealer"/>
    <x v="0"/>
    <s v="Used"/>
    <s v="Not Mentioned"/>
    <x v="0"/>
    <n v="5"/>
    <n v="4"/>
    <x v="2"/>
    <s v="Full leather"/>
  </r>
  <r>
    <x v="13"/>
    <x v="25"/>
    <x v="660"/>
    <x v="3"/>
    <n v="122026"/>
    <x v="0"/>
    <x v="4"/>
    <x v="2"/>
    <n v="250"/>
    <s v="Dealer"/>
    <x v="0"/>
    <s v="Used"/>
    <s v="4WD"/>
    <x v="0"/>
    <n v="5"/>
    <n v="4"/>
    <x v="2"/>
    <s v="Full leather"/>
  </r>
  <r>
    <x v="13"/>
    <x v="107"/>
    <x v="113"/>
    <x v="3"/>
    <n v="155341"/>
    <x v="0"/>
    <x v="11"/>
    <x v="0"/>
    <n v="295"/>
    <s v="Dealer"/>
    <x v="0"/>
    <s v="Used"/>
    <s v="4WD"/>
    <x v="0"/>
    <n v="5"/>
    <n v="4"/>
    <x v="1"/>
    <s v="Full leather"/>
  </r>
  <r>
    <x v="13"/>
    <x v="24"/>
    <x v="661"/>
    <x v="3"/>
    <n v="77286"/>
    <x v="0"/>
    <x v="4"/>
    <x v="2"/>
    <n v="241"/>
    <s v="Dealer"/>
    <x v="0"/>
    <s v="Used"/>
    <s v="4WD"/>
    <x v="0"/>
    <n v="5"/>
    <n v="4"/>
    <x v="3"/>
    <s v="Full leather"/>
  </r>
  <r>
    <x v="13"/>
    <x v="106"/>
    <x v="662"/>
    <x v="3"/>
    <n v="32410"/>
    <x v="0"/>
    <x v="7"/>
    <x v="1"/>
    <n v="402"/>
    <s v="Dealer"/>
    <x v="0"/>
    <s v="Used"/>
    <s v="4WD"/>
    <x v="0"/>
    <n v="5"/>
    <n v="4"/>
    <x v="0"/>
    <s v="Full leather"/>
  </r>
  <r>
    <x v="13"/>
    <x v="25"/>
    <x v="663"/>
    <x v="3"/>
    <n v="34530"/>
    <x v="0"/>
    <x v="2"/>
    <x v="1"/>
    <n v="400"/>
    <s v="Dealer"/>
    <x v="0"/>
    <s v="Used"/>
    <s v="4WD"/>
    <x v="0"/>
    <n v="5"/>
    <n v="4"/>
    <x v="1"/>
    <s v="Full leather"/>
  </r>
  <r>
    <x v="13"/>
    <x v="63"/>
    <x v="664"/>
    <x v="3"/>
    <n v="103144"/>
    <x v="0"/>
    <x v="0"/>
    <x v="1"/>
    <n v="405"/>
    <s v="Dealer"/>
    <x v="0"/>
    <s v="Used"/>
    <s v="Not Mentioned"/>
    <x v="0"/>
    <n v="5"/>
    <n v="4"/>
    <x v="0"/>
    <s v="Full leather"/>
  </r>
  <r>
    <x v="13"/>
    <x v="25"/>
    <x v="665"/>
    <x v="3"/>
    <n v="17056"/>
    <x v="0"/>
    <x v="7"/>
    <x v="1"/>
    <m/>
    <s v="Dealer"/>
    <x v="0"/>
    <s v="Used"/>
    <s v="4WD"/>
    <x v="0"/>
    <n v="5"/>
    <n v="4"/>
    <x v="0"/>
    <s v="Full leather"/>
  </r>
  <r>
    <x v="13"/>
    <x v="107"/>
    <x v="666"/>
    <x v="3"/>
    <n v="149000"/>
    <x v="0"/>
    <x v="5"/>
    <x v="1"/>
    <n v="404"/>
    <s v="Dealer"/>
    <x v="0"/>
    <s v="Used"/>
    <s v="4WD"/>
    <x v="0"/>
    <n v="5"/>
    <n v="4"/>
    <x v="2"/>
    <s v="Full leather"/>
  </r>
  <r>
    <x v="13"/>
    <x v="25"/>
    <x v="46"/>
    <x v="3"/>
    <n v="99000"/>
    <x v="0"/>
    <x v="5"/>
    <x v="2"/>
    <n v="252"/>
    <s v="Dealer"/>
    <x v="0"/>
    <s v="Used"/>
    <s v="4WD"/>
    <x v="0"/>
    <n v="5"/>
    <n v="4"/>
    <x v="3"/>
    <s v="Part leather"/>
  </r>
  <r>
    <x v="13"/>
    <x v="24"/>
    <x v="667"/>
    <x v="3"/>
    <n v="192000"/>
    <x v="0"/>
    <x v="18"/>
    <x v="0"/>
    <n v="150"/>
    <s v="Dealer"/>
    <x v="0"/>
    <s v="Used"/>
    <s v="4WD"/>
    <x v="0"/>
    <n v="5"/>
    <n v="4"/>
    <x v="0"/>
    <s v="Full leather"/>
  </r>
  <r>
    <x v="13"/>
    <x v="25"/>
    <x v="668"/>
    <x v="3"/>
    <n v="89500"/>
    <x v="0"/>
    <x v="0"/>
    <x v="2"/>
    <n v="250"/>
    <s v="Dealer"/>
    <x v="0"/>
    <s v="Used"/>
    <s v="4WD"/>
    <x v="0"/>
    <n v="5"/>
    <n v="4"/>
    <x v="0"/>
    <s v="Full leather"/>
  </r>
  <r>
    <x v="14"/>
    <x v="29"/>
    <x v="669"/>
    <x v="3"/>
    <n v="124965"/>
    <x v="0"/>
    <x v="9"/>
    <x v="2"/>
    <n v="116"/>
    <s v="Dealer"/>
    <x v="0"/>
    <s v="Used"/>
    <s v="Not Mentioned"/>
    <x v="0"/>
    <n v="5"/>
    <n v="4"/>
    <x v="0"/>
    <s v="Full leather"/>
  </r>
  <r>
    <x v="14"/>
    <x v="29"/>
    <x v="54"/>
    <x v="3"/>
    <n v="97028"/>
    <x v="0"/>
    <x v="1"/>
    <x v="2"/>
    <n v="158"/>
    <s v="Dealer"/>
    <x v="0"/>
    <s v="Used"/>
    <s v="Front"/>
    <x v="0"/>
    <n v="5"/>
    <n v="4"/>
    <x v="0"/>
    <s v="Cloth"/>
  </r>
  <r>
    <x v="14"/>
    <x v="29"/>
    <x v="63"/>
    <x v="3"/>
    <n v="139186"/>
    <x v="0"/>
    <x v="11"/>
    <x v="2"/>
    <n v="116"/>
    <s v="Dealer"/>
    <x v="0"/>
    <s v="Used"/>
    <s v="Front"/>
    <x v="0"/>
    <n v="5"/>
    <n v="4"/>
    <x v="8"/>
    <s v="Cloth"/>
  </r>
  <r>
    <x v="14"/>
    <x v="29"/>
    <x v="41"/>
    <x v="3"/>
    <n v="123949"/>
    <x v="0"/>
    <x v="16"/>
    <x v="2"/>
    <n v="116"/>
    <s v="Dealer"/>
    <x v="0"/>
    <s v="Used"/>
    <s v="Front"/>
    <x v="0"/>
    <n v="5"/>
    <n v="4"/>
    <x v="3"/>
    <s v="Full leather"/>
  </r>
  <r>
    <x v="14"/>
    <x v="64"/>
    <x v="670"/>
    <x v="3"/>
    <n v="143523"/>
    <x v="0"/>
    <x v="11"/>
    <x v="2"/>
    <n v="117"/>
    <s v="Dealer"/>
    <x v="0"/>
    <s v="Used"/>
    <s v="Front"/>
    <x v="0"/>
    <n v="5"/>
    <n v="4"/>
    <x v="3"/>
    <s v="Cloth"/>
  </r>
  <r>
    <x v="14"/>
    <x v="29"/>
    <x v="671"/>
    <x v="3"/>
    <n v="125567"/>
    <x v="0"/>
    <x v="5"/>
    <x v="2"/>
    <n v="116"/>
    <s v="Dealer"/>
    <x v="0"/>
    <s v="Used"/>
    <s v="Front"/>
    <x v="0"/>
    <n v="5"/>
    <n v="4"/>
    <x v="2"/>
    <s v="Cloth"/>
  </r>
  <r>
    <x v="14"/>
    <x v="29"/>
    <x v="672"/>
    <x v="3"/>
    <n v="131559"/>
    <x v="0"/>
    <x v="9"/>
    <x v="2"/>
    <n v="116"/>
    <s v="Dealer"/>
    <x v="0"/>
    <s v="Used"/>
    <s v="Front"/>
    <x v="0"/>
    <n v="5"/>
    <n v="4"/>
    <x v="6"/>
    <s v="Not Mentioned"/>
  </r>
  <r>
    <x v="14"/>
    <x v="29"/>
    <x v="673"/>
    <x v="3"/>
    <n v="103701"/>
    <x v="0"/>
    <x v="10"/>
    <x v="2"/>
    <n v="141"/>
    <s v="Dealer"/>
    <x v="0"/>
    <s v="Used"/>
    <s v="Front"/>
    <x v="0"/>
    <n v="5"/>
    <n v="4"/>
    <x v="0"/>
    <s v="Cloth"/>
  </r>
  <r>
    <x v="15"/>
    <x v="32"/>
    <x v="222"/>
    <x v="3"/>
    <n v="142000"/>
    <x v="0"/>
    <x v="5"/>
    <x v="0"/>
    <n v="116"/>
    <s v="Dealer"/>
    <x v="0"/>
    <s v="Used"/>
    <s v="Front"/>
    <x v="0"/>
    <n v="5"/>
    <n v="4"/>
    <x v="2"/>
    <s v="Full leather"/>
  </r>
  <r>
    <x v="15"/>
    <x v="31"/>
    <x v="553"/>
    <x v="3"/>
    <n v="191275"/>
    <x v="0"/>
    <x v="1"/>
    <x v="0"/>
    <n v="150"/>
    <s v="Dealer"/>
    <x v="0"/>
    <s v="Used"/>
    <s v="Front"/>
    <x v="0"/>
    <n v="5"/>
    <n v="4"/>
    <x v="2"/>
    <s v="Full leather"/>
  </r>
  <r>
    <x v="16"/>
    <x v="34"/>
    <x v="84"/>
    <x v="3"/>
    <n v="91176"/>
    <x v="0"/>
    <x v="4"/>
    <x v="2"/>
    <n v="120"/>
    <s v="Dealer"/>
    <x v="0"/>
    <s v="Used"/>
    <s v="Front"/>
    <x v="0"/>
    <n v="5"/>
    <n v="4"/>
    <x v="0"/>
    <s v="Part leather"/>
  </r>
  <r>
    <x v="16"/>
    <x v="34"/>
    <x v="54"/>
    <x v="3"/>
    <n v="63895"/>
    <x v="0"/>
    <x v="5"/>
    <x v="2"/>
    <n v="140"/>
    <s v="Dealer"/>
    <x v="0"/>
    <s v="Used"/>
    <s v="4WD"/>
    <x v="0"/>
    <n v="5"/>
    <n v="4"/>
    <x v="2"/>
    <s v="Part leather"/>
  </r>
  <r>
    <x v="16"/>
    <x v="75"/>
    <x v="533"/>
    <x v="3"/>
    <n v="72929"/>
    <x v="0"/>
    <x v="16"/>
    <x v="2"/>
    <n v="169"/>
    <s v="Dealer"/>
    <x v="0"/>
    <s v="Used"/>
    <s v="4WD"/>
    <x v="0"/>
    <n v="5"/>
    <n v="4"/>
    <x v="8"/>
    <s v="Not Mentioned"/>
  </r>
  <r>
    <x v="16"/>
    <x v="33"/>
    <x v="674"/>
    <x v="3"/>
    <n v="38424"/>
    <x v="0"/>
    <x v="0"/>
    <x v="2"/>
    <n v="140"/>
    <s v="Dealer"/>
    <x v="0"/>
    <s v="Used"/>
    <s v="Not Mentioned"/>
    <x v="0"/>
    <n v="5"/>
    <n v="4"/>
    <x v="6"/>
    <s v="Cloth"/>
  </r>
  <r>
    <x v="16"/>
    <x v="75"/>
    <x v="344"/>
    <x v="3"/>
    <n v="65258"/>
    <x v="0"/>
    <x v="8"/>
    <x v="2"/>
    <n v="169"/>
    <s v="Dealer"/>
    <x v="0"/>
    <s v="Used"/>
    <s v="4WD"/>
    <x v="0"/>
    <n v="5"/>
    <n v="4"/>
    <x v="4"/>
    <s v="Not Mentioned"/>
  </r>
  <r>
    <x v="0"/>
    <x v="0"/>
    <x v="675"/>
    <x v="3"/>
    <n v="106661"/>
    <x v="0"/>
    <x v="4"/>
    <x v="2"/>
    <n v="280"/>
    <s v="Dealer"/>
    <x v="0"/>
    <s v="Used"/>
    <s v="4WD"/>
    <x v="0"/>
    <n v="5"/>
    <n v="4"/>
    <x v="0"/>
    <s v="Full leather"/>
  </r>
  <r>
    <x v="0"/>
    <x v="35"/>
    <x v="633"/>
    <x v="3"/>
    <n v="12474"/>
    <x v="0"/>
    <x v="3"/>
    <x v="1"/>
    <m/>
    <s v="Dealer"/>
    <x v="0"/>
    <s v="Used"/>
    <s v="Front"/>
    <x v="0"/>
    <n v="5"/>
    <n v="4"/>
    <x v="5"/>
    <s v="Full leather"/>
  </r>
  <r>
    <x v="0"/>
    <x v="0"/>
    <x v="676"/>
    <x v="3"/>
    <n v="155310"/>
    <x v="0"/>
    <x v="5"/>
    <x v="2"/>
    <n v="201"/>
    <s v="Dealer"/>
    <x v="0"/>
    <s v="Used"/>
    <s v="Not Mentioned"/>
    <x v="0"/>
    <n v="5"/>
    <n v="4"/>
    <x v="0"/>
    <s v="Full leather"/>
  </r>
  <r>
    <x v="0"/>
    <x v="0"/>
    <x v="394"/>
    <x v="3"/>
    <n v="50979"/>
    <x v="0"/>
    <x v="5"/>
    <x v="2"/>
    <n v="280"/>
    <s v="Dealer"/>
    <x v="0"/>
    <s v="Used"/>
    <s v="4WD"/>
    <x v="0"/>
    <n v="5"/>
    <n v="4"/>
    <x v="1"/>
    <s v="Full leather"/>
  </r>
  <r>
    <x v="0"/>
    <x v="0"/>
    <x v="677"/>
    <x v="3"/>
    <n v="98672"/>
    <x v="0"/>
    <x v="5"/>
    <x v="2"/>
    <n v="201"/>
    <s v="Dealer"/>
    <x v="0"/>
    <s v="Used"/>
    <s v="4WD"/>
    <x v="0"/>
    <n v="5"/>
    <n v="4"/>
    <x v="2"/>
    <s v="Full leather"/>
  </r>
  <r>
    <x v="17"/>
    <x v="36"/>
    <x v="463"/>
    <x v="3"/>
    <n v="133878"/>
    <x v="0"/>
    <x v="0"/>
    <x v="2"/>
    <n v="150"/>
    <s v="Dealer"/>
    <x v="0"/>
    <s v="Used"/>
    <s v="Front"/>
    <x v="0"/>
    <n v="5"/>
    <n v="4"/>
    <x v="3"/>
    <s v="Velour"/>
  </r>
  <r>
    <x v="17"/>
    <x v="36"/>
    <x v="0"/>
    <x v="3"/>
    <n v="138646"/>
    <x v="0"/>
    <x v="4"/>
    <x v="2"/>
    <n v="150"/>
    <s v="Dealer"/>
    <x v="0"/>
    <s v="Used"/>
    <s v="Not Mentioned"/>
    <x v="0"/>
    <n v="5"/>
    <n v="4"/>
    <x v="3"/>
    <s v="Velour"/>
  </r>
  <r>
    <x v="18"/>
    <x v="77"/>
    <x v="678"/>
    <x v="3"/>
    <n v="159740"/>
    <x v="0"/>
    <x v="10"/>
    <x v="2"/>
    <n v="211"/>
    <s v="Dealer"/>
    <x v="0"/>
    <s v="Used"/>
    <s v="4WD"/>
    <x v="0"/>
    <n v="5"/>
    <n v="4"/>
    <x v="0"/>
    <s v="Part leather"/>
  </r>
  <r>
    <x v="18"/>
    <x v="77"/>
    <x v="309"/>
    <x v="3"/>
    <n v="178799"/>
    <x v="0"/>
    <x v="13"/>
    <x v="2"/>
    <n v="211"/>
    <s v="Dealer"/>
    <x v="0"/>
    <s v="Used"/>
    <s v="4WD"/>
    <x v="0"/>
    <n v="5"/>
    <n v="4"/>
    <x v="0"/>
    <s v="alcantara"/>
  </r>
  <r>
    <x v="18"/>
    <x v="51"/>
    <x v="84"/>
    <x v="3"/>
    <n v="181789"/>
    <x v="0"/>
    <x v="9"/>
    <x v="2"/>
    <n v="179"/>
    <s v="Dealer"/>
    <x v="0"/>
    <s v="Used"/>
    <s v="4WD"/>
    <x v="0"/>
    <n v="5"/>
    <n v="4"/>
    <x v="0"/>
    <s v="Cloth"/>
  </r>
  <r>
    <x v="18"/>
    <x v="51"/>
    <x v="141"/>
    <x v="3"/>
    <n v="145177"/>
    <x v="0"/>
    <x v="5"/>
    <x v="2"/>
    <n v="150"/>
    <s v="Dealer"/>
    <x v="0"/>
    <s v="Used"/>
    <s v="Front"/>
    <x v="0"/>
    <n v="5"/>
    <n v="4"/>
    <x v="3"/>
    <s v="Cloth"/>
  </r>
  <r>
    <x v="18"/>
    <x v="51"/>
    <x v="679"/>
    <x v="3"/>
    <n v="226226"/>
    <x v="0"/>
    <x v="18"/>
    <x v="2"/>
    <n v="211"/>
    <s v="Dealer"/>
    <x v="0"/>
    <s v="Used"/>
    <s v="4WD"/>
    <x v="0"/>
    <n v="5"/>
    <n v="4"/>
    <x v="0"/>
    <s v="Part leather"/>
  </r>
  <r>
    <x v="20"/>
    <x v="88"/>
    <x v="344"/>
    <x v="3"/>
    <n v="258602"/>
    <x v="0"/>
    <x v="4"/>
    <x v="0"/>
    <n v="170"/>
    <s v="Dealer"/>
    <x v="0"/>
    <s v="Used"/>
    <s v="4WD"/>
    <x v="0"/>
    <n v="5"/>
    <n v="4"/>
    <x v="3"/>
    <s v="Part leather"/>
  </r>
  <r>
    <x v="20"/>
    <x v="42"/>
    <x v="2"/>
    <x v="3"/>
    <n v="51760"/>
    <x v="0"/>
    <x v="11"/>
    <x v="2"/>
    <n v="156"/>
    <s v="Dealer"/>
    <x v="0"/>
    <s v="Used"/>
    <s v="Front"/>
    <x v="0"/>
    <n v="5"/>
    <n v="4"/>
    <x v="0"/>
    <s v="Part leather"/>
  </r>
  <r>
    <x v="20"/>
    <x v="44"/>
    <x v="264"/>
    <x v="3"/>
    <n v="220053"/>
    <x v="0"/>
    <x v="4"/>
    <x v="2"/>
    <n v="211"/>
    <s v="Dealer"/>
    <x v="0"/>
    <s v="Used"/>
    <s v="4WD"/>
    <x v="0"/>
    <n v="5"/>
    <n v="4"/>
    <x v="0"/>
    <s v="Full leather"/>
  </r>
  <r>
    <x v="20"/>
    <x v="88"/>
    <x v="222"/>
    <x v="3"/>
    <n v="187223"/>
    <x v="0"/>
    <x v="16"/>
    <x v="0"/>
    <n v="170"/>
    <s v="Dealer"/>
    <x v="0"/>
    <s v="Used"/>
    <s v="4WD"/>
    <x v="0"/>
    <n v="5"/>
    <n v="4"/>
    <x v="2"/>
    <s v="Cloth"/>
  </r>
  <r>
    <x v="21"/>
    <x v="46"/>
    <x v="680"/>
    <x v="3"/>
    <n v="54750"/>
    <x v="0"/>
    <x v="2"/>
    <x v="1"/>
    <n v="400"/>
    <s v="Dealer"/>
    <x v="0"/>
    <s v="Used"/>
    <s v="Not Mentioned"/>
    <x v="0"/>
    <n v="5"/>
    <n v="4"/>
    <x v="0"/>
    <s v="Full leather"/>
  </r>
  <r>
    <x v="21"/>
    <x v="46"/>
    <x v="681"/>
    <x v="3"/>
    <n v="32596"/>
    <x v="0"/>
    <x v="7"/>
    <x v="1"/>
    <n v="404"/>
    <s v="Dealer"/>
    <x v="0"/>
    <s v="Used"/>
    <s v="4WD"/>
    <x v="0"/>
    <n v="5"/>
    <n v="4"/>
    <x v="0"/>
    <s v="Full leather"/>
  </r>
  <r>
    <x v="21"/>
    <x v="108"/>
    <x v="682"/>
    <x v="3"/>
    <n v="6435"/>
    <x v="0"/>
    <x v="3"/>
    <x v="5"/>
    <n v="400"/>
    <s v="Dealer"/>
    <x v="0"/>
    <s v="Used"/>
    <s v="4WD"/>
    <x v="0"/>
    <n v="5"/>
    <n v="4"/>
    <x v="1"/>
    <s v="Full leather"/>
  </r>
  <r>
    <x v="21"/>
    <x v="46"/>
    <x v="683"/>
    <x v="3"/>
    <n v="78423"/>
    <x v="0"/>
    <x v="1"/>
    <x v="2"/>
    <n v="252"/>
    <s v="Dealer"/>
    <x v="0"/>
    <s v="Used"/>
    <s v="4WD"/>
    <x v="0"/>
    <n v="5"/>
    <n v="4"/>
    <x v="2"/>
    <s v="Full leather"/>
  </r>
  <r>
    <x v="21"/>
    <x v="47"/>
    <x v="156"/>
    <x v="3"/>
    <n v="145062"/>
    <x v="0"/>
    <x v="5"/>
    <x v="2"/>
    <n v="249"/>
    <s v="Dealer"/>
    <x v="0"/>
    <s v="Used"/>
    <s v="4WD"/>
    <x v="0"/>
    <n v="5"/>
    <n v="4"/>
    <x v="1"/>
    <s v="Full leather"/>
  </r>
  <r>
    <x v="27"/>
    <x v="67"/>
    <x v="113"/>
    <x v="3"/>
    <n v="61769"/>
    <x v="0"/>
    <x v="1"/>
    <x v="1"/>
    <n v="184"/>
    <s v="Dealer"/>
    <x v="0"/>
    <s v="Used"/>
    <s v="Front"/>
    <x v="0"/>
    <n v="5"/>
    <n v="4"/>
    <x v="0"/>
    <s v="alcantara"/>
  </r>
  <r>
    <x v="27"/>
    <x v="70"/>
    <x v="684"/>
    <x v="3"/>
    <n v="91892"/>
    <x v="0"/>
    <x v="1"/>
    <x v="1"/>
    <n v="197"/>
    <s v="Dealer"/>
    <x v="0"/>
    <s v="Used"/>
    <s v="4WD"/>
    <x v="0"/>
    <n v="5"/>
    <n v="4"/>
    <x v="2"/>
    <s v="Full leather"/>
  </r>
  <r>
    <x v="27"/>
    <x v="70"/>
    <x v="135"/>
    <x v="3"/>
    <n v="37037"/>
    <x v="0"/>
    <x v="1"/>
    <x v="1"/>
    <n v="197"/>
    <s v="Dealer"/>
    <x v="0"/>
    <s v="Used"/>
    <s v="4WD"/>
    <x v="0"/>
    <n v="5"/>
    <n v="4"/>
    <x v="2"/>
    <s v="Full leather"/>
  </r>
  <r>
    <x v="27"/>
    <x v="67"/>
    <x v="685"/>
    <x v="3"/>
    <n v="102979"/>
    <x v="0"/>
    <x v="1"/>
    <x v="1"/>
    <n v="184"/>
    <s v="Dealer"/>
    <x v="0"/>
    <s v="Used"/>
    <s v="Front"/>
    <x v="0"/>
    <n v="5"/>
    <n v="4"/>
    <x v="2"/>
    <s v="Cloth"/>
  </r>
  <r>
    <x v="27"/>
    <x v="67"/>
    <x v="413"/>
    <x v="3"/>
    <n v="60936"/>
    <x v="0"/>
    <x v="0"/>
    <x v="1"/>
    <n v="184"/>
    <s v="Dealer"/>
    <x v="0"/>
    <s v="Used"/>
    <s v="Front"/>
    <x v="0"/>
    <n v="5"/>
    <n v="4"/>
    <x v="0"/>
    <s v="Full leather"/>
  </r>
  <r>
    <x v="27"/>
    <x v="67"/>
    <x v="140"/>
    <x v="3"/>
    <n v="143751"/>
    <x v="0"/>
    <x v="1"/>
    <x v="1"/>
    <n v="184"/>
    <s v="Dealer"/>
    <x v="0"/>
    <s v="Used"/>
    <s v="Front"/>
    <x v="0"/>
    <n v="5"/>
    <n v="4"/>
    <x v="0"/>
    <s v="Full leather"/>
  </r>
  <r>
    <x v="27"/>
    <x v="70"/>
    <x v="675"/>
    <x v="3"/>
    <n v="53723"/>
    <x v="0"/>
    <x v="5"/>
    <x v="1"/>
    <m/>
    <s v="Dealer"/>
    <x v="0"/>
    <s v="Used"/>
    <s v="4WD"/>
    <x v="0"/>
    <n v="5"/>
    <n v="4"/>
    <x v="3"/>
    <s v="Full leather"/>
  </r>
  <r>
    <x v="3"/>
    <x v="6"/>
    <x v="72"/>
    <x v="4"/>
    <n v="83900"/>
    <x v="0"/>
    <x v="0"/>
    <x v="0"/>
    <n v="120"/>
    <s v="Dealer"/>
    <x v="0"/>
    <s v="Used"/>
    <s v="Front"/>
    <x v="0"/>
    <n v="5"/>
    <n v="4"/>
    <x v="0"/>
    <s v="Part leather"/>
  </r>
  <r>
    <x v="23"/>
    <x v="49"/>
    <x v="248"/>
    <x v="5"/>
    <n v="14000"/>
    <x v="0"/>
    <x v="3"/>
    <x v="1"/>
    <n v="204"/>
    <s v="Dealer"/>
    <x v="0"/>
    <s v="Used"/>
    <s v="Front"/>
    <x v="0"/>
    <n v="5"/>
    <n v="4"/>
    <x v="3"/>
    <s v="Not Mentioned"/>
  </r>
  <r>
    <x v="23"/>
    <x v="49"/>
    <x v="686"/>
    <x v="5"/>
    <n v="39978"/>
    <x v="0"/>
    <x v="7"/>
    <x v="2"/>
    <n v="190"/>
    <s v="Dealer"/>
    <x v="0"/>
    <s v="Used"/>
    <s v="4WD"/>
    <x v="0"/>
    <n v="5"/>
    <n v="4"/>
    <x v="2"/>
    <s v="Not Mentioned"/>
  </r>
  <r>
    <x v="23"/>
    <x v="49"/>
    <x v="687"/>
    <x v="5"/>
    <n v="24408"/>
    <x v="0"/>
    <x v="6"/>
    <x v="2"/>
    <n v="150"/>
    <s v="Dealer"/>
    <x v="0"/>
    <s v="Used"/>
    <s v="Front"/>
    <x v="0"/>
    <n v="5"/>
    <n v="4"/>
    <x v="2"/>
    <s v="Not Mentioned"/>
  </r>
  <r>
    <x v="23"/>
    <x v="15"/>
    <x v="211"/>
    <x v="5"/>
    <n v="7000"/>
    <x v="0"/>
    <x v="3"/>
    <x v="2"/>
    <n v="300"/>
    <s v="Dealer"/>
    <x v="0"/>
    <s v="Used"/>
    <s v="4WD"/>
    <x v="0"/>
    <n v="5"/>
    <n v="4"/>
    <x v="2"/>
    <s v="Not Mentioned"/>
  </r>
  <r>
    <x v="23"/>
    <x v="49"/>
    <x v="233"/>
    <x v="5"/>
    <n v="19000"/>
    <x v="0"/>
    <x v="3"/>
    <x v="2"/>
    <n v="150"/>
    <s v="Dealer"/>
    <x v="0"/>
    <s v="Used"/>
    <s v="Front"/>
    <x v="0"/>
    <n v="5"/>
    <n v="4"/>
    <x v="2"/>
    <s v="Not Mentioned"/>
  </r>
  <r>
    <x v="23"/>
    <x v="49"/>
    <x v="455"/>
    <x v="4"/>
    <n v="29212"/>
    <x v="0"/>
    <x v="3"/>
    <x v="0"/>
    <n v="150"/>
    <s v="Dealer"/>
    <x v="0"/>
    <s v="Used"/>
    <s v="4WD"/>
    <x v="0"/>
    <n v="5"/>
    <n v="4"/>
    <x v="0"/>
    <s v="Part leather"/>
  </r>
  <r>
    <x v="23"/>
    <x v="49"/>
    <x v="137"/>
    <x v="4"/>
    <n v="40000"/>
    <x v="0"/>
    <x v="7"/>
    <x v="1"/>
    <n v="150"/>
    <s v="Dealer"/>
    <x v="0"/>
    <s v="Used"/>
    <s v="Front"/>
    <x v="0"/>
    <n v="5"/>
    <n v="4"/>
    <x v="0"/>
    <s v="Part leather"/>
  </r>
  <r>
    <x v="25"/>
    <x v="55"/>
    <x v="25"/>
    <x v="5"/>
    <n v="6700"/>
    <x v="0"/>
    <x v="3"/>
    <x v="1"/>
    <n v="131"/>
    <s v="Dealer"/>
    <x v="0"/>
    <s v="Used"/>
    <s v="Front"/>
    <x v="0"/>
    <n v="5"/>
    <n v="4"/>
    <x v="3"/>
    <s v="Not Mentioned"/>
  </r>
  <r>
    <x v="25"/>
    <x v="56"/>
    <x v="688"/>
    <x v="5"/>
    <n v="193000"/>
    <x v="0"/>
    <x v="10"/>
    <x v="0"/>
    <n v="150"/>
    <s v="Dealer"/>
    <x v="0"/>
    <s v="Used"/>
    <s v="4WD"/>
    <x v="0"/>
    <n v="5"/>
    <n v="4"/>
    <x v="8"/>
    <s v="Not Mentioned"/>
  </r>
  <r>
    <x v="25"/>
    <x v="56"/>
    <x v="107"/>
    <x v="5"/>
    <n v="151325"/>
    <x v="0"/>
    <x v="18"/>
    <x v="0"/>
    <n v="150"/>
    <s v="Dealer"/>
    <x v="0"/>
    <s v="Used"/>
    <s v="4WD"/>
    <x v="0"/>
    <n v="5"/>
    <n v="4"/>
    <x v="7"/>
    <s v="Not Mentioned"/>
  </r>
  <r>
    <x v="25"/>
    <x v="56"/>
    <x v="689"/>
    <x v="5"/>
    <n v="235000"/>
    <x v="0"/>
    <x v="20"/>
    <x v="2"/>
    <n v="150"/>
    <s v="Dealer"/>
    <x v="0"/>
    <s v="Used"/>
    <s v="4WD"/>
    <x v="0"/>
    <n v="5"/>
    <n v="4"/>
    <x v="2"/>
    <s v="Not Mentioned"/>
  </r>
  <r>
    <x v="25"/>
    <x v="56"/>
    <x v="25"/>
    <x v="6"/>
    <n v="45000"/>
    <x v="0"/>
    <x v="5"/>
    <x v="2"/>
    <n v="193"/>
    <s v="Dealer"/>
    <x v="0"/>
    <s v="Used"/>
    <s v="4WD"/>
    <x v="0"/>
    <n v="5"/>
    <n v="4"/>
    <x v="0"/>
    <s v="Full leather"/>
  </r>
  <r>
    <x v="25"/>
    <x v="55"/>
    <x v="97"/>
    <x v="5"/>
    <n v="3200"/>
    <x v="0"/>
    <x v="3"/>
    <x v="1"/>
    <n v="131"/>
    <s v="Dealer"/>
    <x v="0"/>
    <s v="Used"/>
    <s v="Front"/>
    <x v="0"/>
    <n v="5"/>
    <n v="4"/>
    <x v="3"/>
    <s v="Not Mentioned"/>
  </r>
  <r>
    <x v="11"/>
    <x v="19"/>
    <x v="164"/>
    <x v="4"/>
    <n v="38500"/>
    <x v="0"/>
    <x v="7"/>
    <x v="1"/>
    <n v="179"/>
    <s v="Dealer"/>
    <x v="0"/>
    <s v="Used"/>
    <s v="4WD"/>
    <x v="0"/>
    <n v="5"/>
    <n v="4"/>
    <x v="0"/>
    <s v="Full leather"/>
  </r>
  <r>
    <x v="11"/>
    <x v="19"/>
    <x v="23"/>
    <x v="7"/>
    <n v="94191"/>
    <x v="0"/>
    <x v="1"/>
    <x v="0"/>
    <n v="170"/>
    <s v="Dealer"/>
    <x v="0"/>
    <s v="Used"/>
    <s v="4WD"/>
    <x v="0"/>
    <n v="5"/>
    <n v="4"/>
    <x v="5"/>
    <s v="Part leather"/>
  </r>
  <r>
    <x v="13"/>
    <x v="24"/>
    <x v="11"/>
    <x v="4"/>
    <n v="134000"/>
    <x v="0"/>
    <x v="9"/>
    <x v="2"/>
    <n v="150"/>
    <s v="Dealer"/>
    <x v="0"/>
    <s v="Used"/>
    <s v="Front"/>
    <x v="0"/>
    <n v="5"/>
    <n v="4"/>
    <x v="2"/>
    <s v="Cloth"/>
  </r>
  <r>
    <x v="13"/>
    <x v="25"/>
    <x v="628"/>
    <x v="5"/>
    <n v="180000"/>
    <x v="0"/>
    <x v="2"/>
    <x v="0"/>
    <n v="204"/>
    <s v="Dealer"/>
    <x v="0"/>
    <s v="Used"/>
    <s v="4WD"/>
    <x v="0"/>
    <n v="5"/>
    <n v="4"/>
    <x v="3"/>
    <s v="Not Mentioned"/>
  </r>
  <r>
    <x v="13"/>
    <x v="25"/>
    <x v="394"/>
    <x v="5"/>
    <n v="78050"/>
    <x v="0"/>
    <x v="0"/>
    <x v="0"/>
    <n v="179"/>
    <s v="Dealer"/>
    <x v="0"/>
    <s v="Used"/>
    <s v="4WD"/>
    <x v="0"/>
    <n v="5"/>
    <n v="4"/>
    <x v="2"/>
    <s v="Not Mentioned"/>
  </r>
  <r>
    <x v="14"/>
    <x v="29"/>
    <x v="66"/>
    <x v="4"/>
    <n v="70000"/>
    <x v="0"/>
    <x v="0"/>
    <x v="2"/>
    <n v="159"/>
    <s v="Dealer"/>
    <x v="0"/>
    <s v="Used"/>
    <s v="Front"/>
    <x v="0"/>
    <n v="5"/>
    <n v="4"/>
    <x v="0"/>
    <s v="Not Mentioned"/>
  </r>
  <r>
    <x v="16"/>
    <x v="34"/>
    <x v="80"/>
    <x v="5"/>
    <n v="38000"/>
    <x v="0"/>
    <x v="3"/>
    <x v="1"/>
    <n v="116"/>
    <s v="Dealer"/>
    <x v="0"/>
    <s v="Used"/>
    <s v="Front"/>
    <x v="0"/>
    <n v="5"/>
    <n v="4"/>
    <x v="2"/>
    <s v="Not Mentioned"/>
  </r>
  <r>
    <x v="0"/>
    <x v="35"/>
    <x v="526"/>
    <x v="4"/>
    <n v="6100"/>
    <x v="0"/>
    <x v="3"/>
    <x v="2"/>
    <n v="280"/>
    <s v="Dealer"/>
    <x v="0"/>
    <s v="Used"/>
    <s v="4WD"/>
    <x v="0"/>
    <n v="5"/>
    <n v="4"/>
    <x v="3"/>
    <s v="alcantara"/>
  </r>
  <r>
    <x v="0"/>
    <x v="0"/>
    <x v="8"/>
    <x v="4"/>
    <n v="99000"/>
    <x v="0"/>
    <x v="4"/>
    <x v="2"/>
    <n v="200"/>
    <s v="Dealer"/>
    <x v="0"/>
    <s v="Used"/>
    <s v="4WD"/>
    <x v="0"/>
    <n v="5"/>
    <n v="4"/>
    <x v="0"/>
    <s v="Part leather"/>
  </r>
  <r>
    <x v="27"/>
    <x v="68"/>
    <x v="91"/>
    <x v="5"/>
    <n v="190000"/>
    <x v="0"/>
    <x v="0"/>
    <x v="1"/>
    <n v="197"/>
    <s v="Dealer"/>
    <x v="0"/>
    <s v="Used"/>
    <s v="Front"/>
    <x v="0"/>
    <n v="5"/>
    <n v="4"/>
    <x v="8"/>
    <s v="Not Mentioned"/>
  </r>
  <r>
    <x v="27"/>
    <x v="67"/>
    <x v="23"/>
    <x v="5"/>
    <n v="49000"/>
    <x v="0"/>
    <x v="1"/>
    <x v="1"/>
    <n v="184"/>
    <s v="Dealer"/>
    <x v="0"/>
    <s v="Used"/>
    <s v="Front"/>
    <x v="0"/>
    <n v="5"/>
    <n v="4"/>
    <x v="2"/>
    <s v="Not Mentioned"/>
  </r>
  <r>
    <x v="27"/>
    <x v="68"/>
    <x v="164"/>
    <x v="5"/>
    <n v="55900"/>
    <x v="0"/>
    <x v="1"/>
    <x v="1"/>
    <n v="197"/>
    <s v="Dealer"/>
    <x v="0"/>
    <s v="Used"/>
    <s v="Front"/>
    <x v="0"/>
    <n v="5"/>
    <n v="4"/>
    <x v="2"/>
    <s v="Not Mentioned"/>
  </r>
  <r>
    <x v="27"/>
    <x v="68"/>
    <x v="131"/>
    <x v="5"/>
    <n v="79500"/>
    <x v="0"/>
    <x v="5"/>
    <x v="1"/>
    <n v="197"/>
    <s v="Dealer"/>
    <x v="0"/>
    <s v="Used"/>
    <s v="Front"/>
    <x v="0"/>
    <n v="5"/>
    <n v="4"/>
    <x v="3"/>
    <s v="Not Mentioned"/>
  </r>
  <r>
    <x v="27"/>
    <x v="72"/>
    <x v="690"/>
    <x v="5"/>
    <n v="10150"/>
    <x v="0"/>
    <x v="6"/>
    <x v="1"/>
    <n v="242"/>
    <s v="Dealer"/>
    <x v="0"/>
    <s v="Used"/>
    <s v="Front"/>
    <x v="0"/>
    <n v="5"/>
    <n v="4"/>
    <x v="5"/>
    <s v="Not Mentioned"/>
  </r>
  <r>
    <x v="27"/>
    <x v="67"/>
    <x v="40"/>
    <x v="5"/>
    <n v="91515"/>
    <x v="0"/>
    <x v="0"/>
    <x v="1"/>
    <n v="184"/>
    <s v="Dealer"/>
    <x v="0"/>
    <s v="Used"/>
    <s v="Front"/>
    <x v="0"/>
    <n v="5"/>
    <n v="4"/>
    <x v="7"/>
    <s v="Not Mentioned"/>
  </r>
  <r>
    <x v="27"/>
    <x v="68"/>
    <x v="136"/>
    <x v="5"/>
    <n v="104300"/>
    <x v="0"/>
    <x v="1"/>
    <x v="1"/>
    <n v="197"/>
    <s v="Dealer"/>
    <x v="0"/>
    <s v="Used"/>
    <s v="Front"/>
    <x v="0"/>
    <n v="5"/>
    <n v="4"/>
    <x v="2"/>
    <s v="Not Mentioned"/>
  </r>
  <r>
    <x v="27"/>
    <x v="68"/>
    <x v="381"/>
    <x v="5"/>
    <n v="77000"/>
    <x v="0"/>
    <x v="0"/>
    <x v="1"/>
    <n v="197"/>
    <s v="Dealer"/>
    <x v="0"/>
    <s v="Used"/>
    <s v="Front"/>
    <x v="0"/>
    <n v="5"/>
    <n v="4"/>
    <x v="2"/>
    <s v="Not Mentioned"/>
  </r>
  <r>
    <x v="27"/>
    <x v="67"/>
    <x v="562"/>
    <x v="5"/>
    <n v="27507"/>
    <x v="0"/>
    <x v="2"/>
    <x v="1"/>
    <n v="184"/>
    <s v="Dealer"/>
    <x v="0"/>
    <s v="Used"/>
    <s v="Front"/>
    <x v="0"/>
    <n v="5"/>
    <n v="4"/>
    <x v="3"/>
    <s v="Not Mentioned"/>
  </r>
  <r>
    <x v="27"/>
    <x v="67"/>
    <x v="19"/>
    <x v="5"/>
    <n v="11212"/>
    <x v="0"/>
    <x v="6"/>
    <x v="1"/>
    <n v="184"/>
    <s v="Dealer"/>
    <x v="0"/>
    <s v="Used"/>
    <s v="4WD"/>
    <x v="0"/>
    <n v="5"/>
    <n v="4"/>
    <x v="7"/>
    <s v="Not Mentioned"/>
  </r>
  <r>
    <x v="27"/>
    <x v="67"/>
    <x v="487"/>
    <x v="5"/>
    <n v="5840"/>
    <x v="0"/>
    <x v="3"/>
    <x v="1"/>
    <n v="184"/>
    <s v="Dealer"/>
    <x v="0"/>
    <s v="Used"/>
    <s v="4WD"/>
    <x v="0"/>
    <n v="5"/>
    <n v="4"/>
    <x v="7"/>
    <s v="Not Mentioned"/>
  </r>
  <r>
    <x v="27"/>
    <x v="67"/>
    <x v="487"/>
    <x v="5"/>
    <n v="7957"/>
    <x v="0"/>
    <x v="3"/>
    <x v="1"/>
    <n v="184"/>
    <s v="Dealer"/>
    <x v="0"/>
    <s v="Used"/>
    <s v="4WD"/>
    <x v="0"/>
    <n v="5"/>
    <n v="4"/>
    <x v="12"/>
    <s v="Not Mentioned"/>
  </r>
  <r>
    <x v="27"/>
    <x v="67"/>
    <x v="19"/>
    <x v="5"/>
    <n v="10474"/>
    <x v="0"/>
    <x v="6"/>
    <x v="1"/>
    <n v="184"/>
    <s v="Dealer"/>
    <x v="0"/>
    <s v="Used"/>
    <s v="4WD"/>
    <x v="0"/>
    <n v="5"/>
    <n v="4"/>
    <x v="7"/>
    <s v="Not Mentioned"/>
  </r>
  <r>
    <x v="27"/>
    <x v="67"/>
    <x v="342"/>
    <x v="5"/>
    <n v="8275"/>
    <x v="0"/>
    <x v="6"/>
    <x v="1"/>
    <n v="184"/>
    <s v="Dealer"/>
    <x v="0"/>
    <s v="Used"/>
    <s v="Front"/>
    <x v="0"/>
    <n v="5"/>
    <n v="4"/>
    <x v="7"/>
    <s v="Not Mentioned"/>
  </r>
  <r>
    <x v="27"/>
    <x v="67"/>
    <x v="164"/>
    <x v="5"/>
    <n v="29914"/>
    <x v="0"/>
    <x v="2"/>
    <x v="1"/>
    <n v="184"/>
    <s v="Dealer"/>
    <x v="0"/>
    <s v="Used"/>
    <s v="4WD"/>
    <x v="0"/>
    <n v="5"/>
    <n v="4"/>
    <x v="7"/>
    <s v="Not Mentioned"/>
  </r>
  <r>
    <x v="27"/>
    <x v="68"/>
    <x v="487"/>
    <x v="5"/>
    <n v="72760"/>
    <x v="0"/>
    <x v="1"/>
    <x v="1"/>
    <n v="197"/>
    <s v="Dealer"/>
    <x v="0"/>
    <s v="Used"/>
    <s v="4WD"/>
    <x v="0"/>
    <n v="5"/>
    <n v="4"/>
    <x v="7"/>
    <s v="Not Mentioned"/>
  </r>
  <r>
    <x v="27"/>
    <x v="67"/>
    <x v="487"/>
    <x v="5"/>
    <n v="7311"/>
    <x v="0"/>
    <x v="3"/>
    <x v="1"/>
    <n v="184"/>
    <s v="Dealer"/>
    <x v="0"/>
    <s v="Used"/>
    <s v="4WD"/>
    <x v="0"/>
    <n v="5"/>
    <n v="4"/>
    <x v="2"/>
    <s v="Not Mentioned"/>
  </r>
  <r>
    <x v="27"/>
    <x v="67"/>
    <x v="342"/>
    <x v="5"/>
    <n v="8275"/>
    <x v="0"/>
    <x v="6"/>
    <x v="1"/>
    <n v="184"/>
    <s v="Dealer"/>
    <x v="0"/>
    <s v="Used"/>
    <s v="Front"/>
    <x v="0"/>
    <n v="5"/>
    <n v="4"/>
    <x v="7"/>
    <s v="Not Mentioned"/>
  </r>
  <r>
    <x v="27"/>
    <x v="67"/>
    <x v="342"/>
    <x v="5"/>
    <n v="8275"/>
    <x v="0"/>
    <x v="6"/>
    <x v="1"/>
    <n v="184"/>
    <s v="Dealer"/>
    <x v="0"/>
    <s v="Used"/>
    <s v="Front"/>
    <x v="0"/>
    <n v="5"/>
    <n v="4"/>
    <x v="7"/>
    <s v="Not Mentioned"/>
  </r>
  <r>
    <x v="27"/>
    <x v="67"/>
    <x v="342"/>
    <x v="5"/>
    <n v="8275"/>
    <x v="0"/>
    <x v="6"/>
    <x v="1"/>
    <n v="184"/>
    <s v="Dealer"/>
    <x v="0"/>
    <s v="Used"/>
    <s v="Front"/>
    <x v="0"/>
    <n v="5"/>
    <n v="4"/>
    <x v="7"/>
    <s v="Not Mentioned"/>
  </r>
  <r>
    <x v="27"/>
    <x v="67"/>
    <x v="229"/>
    <x v="5"/>
    <n v="5400"/>
    <x v="0"/>
    <x v="6"/>
    <x v="1"/>
    <n v="184"/>
    <s v="Dealer"/>
    <x v="0"/>
    <s v="Used"/>
    <s v="Front"/>
    <x v="0"/>
    <n v="5"/>
    <n v="4"/>
    <x v="5"/>
    <s v="Not Mentioned"/>
  </r>
  <r>
    <x v="27"/>
    <x v="67"/>
    <x v="342"/>
    <x v="5"/>
    <n v="7008"/>
    <x v="0"/>
    <x v="6"/>
    <x v="1"/>
    <n v="184"/>
    <s v="Dealer"/>
    <x v="0"/>
    <s v="Used"/>
    <s v="4WD"/>
    <x v="0"/>
    <n v="5"/>
    <n v="4"/>
    <x v="7"/>
    <s v="Not Mentioned"/>
  </r>
  <r>
    <x v="27"/>
    <x v="67"/>
    <x v="342"/>
    <x v="5"/>
    <n v="8275"/>
    <x v="0"/>
    <x v="6"/>
    <x v="1"/>
    <n v="184"/>
    <s v="Dealer"/>
    <x v="0"/>
    <s v="Used"/>
    <s v="Front"/>
    <x v="0"/>
    <n v="5"/>
    <n v="4"/>
    <x v="7"/>
    <s v="Not Mentioned"/>
  </r>
  <r>
    <x v="27"/>
    <x v="67"/>
    <x v="342"/>
    <x v="5"/>
    <n v="7581"/>
    <x v="0"/>
    <x v="6"/>
    <x v="1"/>
    <n v="184"/>
    <s v="Dealer"/>
    <x v="0"/>
    <s v="Used"/>
    <s v="4WD"/>
    <x v="0"/>
    <n v="5"/>
    <n v="4"/>
    <x v="7"/>
    <s v="Not Mentioned"/>
  </r>
  <r>
    <x v="27"/>
    <x v="67"/>
    <x v="342"/>
    <x v="5"/>
    <n v="8275"/>
    <x v="0"/>
    <x v="6"/>
    <x v="1"/>
    <n v="184"/>
    <s v="Dealer"/>
    <x v="0"/>
    <s v="Used"/>
    <s v="Front"/>
    <x v="0"/>
    <n v="5"/>
    <n v="4"/>
    <x v="7"/>
    <s v="Not Mentioned"/>
  </r>
  <r>
    <x v="27"/>
    <x v="67"/>
    <x v="233"/>
    <x v="5"/>
    <n v="46205"/>
    <x v="0"/>
    <x v="2"/>
    <x v="1"/>
    <n v="184"/>
    <s v="Dealer"/>
    <x v="0"/>
    <s v="Used"/>
    <s v="4WD"/>
    <x v="0"/>
    <n v="5"/>
    <n v="4"/>
    <x v="2"/>
    <s v="Not Mentioned"/>
  </r>
  <r>
    <x v="27"/>
    <x v="67"/>
    <x v="420"/>
    <x v="5"/>
    <n v="69884"/>
    <x v="0"/>
    <x v="2"/>
    <x v="1"/>
    <n v="184"/>
    <s v="Dealer"/>
    <x v="0"/>
    <s v="Used"/>
    <s v="4WD"/>
    <x v="0"/>
    <n v="5"/>
    <n v="4"/>
    <x v="0"/>
    <s v="Not Mentioned"/>
  </r>
  <r>
    <x v="27"/>
    <x v="67"/>
    <x v="691"/>
    <x v="5"/>
    <n v="38669"/>
    <x v="0"/>
    <x v="0"/>
    <x v="1"/>
    <n v="184"/>
    <s v="Dealer"/>
    <x v="0"/>
    <s v="Used"/>
    <s v="4WD"/>
    <x v="0"/>
    <n v="5"/>
    <n v="4"/>
    <x v="2"/>
    <s v="Not Mentioned"/>
  </r>
  <r>
    <x v="27"/>
    <x v="68"/>
    <x v="487"/>
    <x v="5"/>
    <n v="72760"/>
    <x v="0"/>
    <x v="1"/>
    <x v="1"/>
    <n v="197"/>
    <s v="Dealer"/>
    <x v="0"/>
    <s v="Used"/>
    <s v="4WD"/>
    <x v="0"/>
    <n v="5"/>
    <n v="4"/>
    <x v="7"/>
    <s v="Not Mentioned"/>
  </r>
  <r>
    <x v="5"/>
    <x v="9"/>
    <x v="94"/>
    <x v="1"/>
    <n v="70000"/>
    <x v="1"/>
    <x v="0"/>
    <x v="4"/>
    <n v="114"/>
    <s v="Dealer"/>
    <x v="0"/>
    <s v="Used"/>
    <s v="Front"/>
    <x v="0"/>
    <n v="5"/>
    <n v="4"/>
    <x v="2"/>
    <s v="Cloth"/>
  </r>
  <r>
    <x v="6"/>
    <x v="10"/>
    <x v="311"/>
    <x v="1"/>
    <n v="1500"/>
    <x v="1"/>
    <x v="3"/>
    <x v="1"/>
    <n v="150"/>
    <s v="Dealer"/>
    <x v="0"/>
    <s v="Used"/>
    <s v="Front"/>
    <x v="0"/>
    <n v="5"/>
    <n v="4"/>
    <x v="2"/>
    <s v="Cloth"/>
  </r>
  <r>
    <x v="6"/>
    <x v="10"/>
    <x v="379"/>
    <x v="1"/>
    <n v="38661"/>
    <x v="1"/>
    <x v="1"/>
    <x v="6"/>
    <n v="132"/>
    <s v="Dealer"/>
    <x v="0"/>
    <s v="Used"/>
    <s v="Front"/>
    <x v="0"/>
    <n v="5"/>
    <n v="4"/>
    <x v="2"/>
    <s v="Cloth"/>
  </r>
  <r>
    <x v="16"/>
    <x v="34"/>
    <x v="85"/>
    <x v="2"/>
    <n v="30000"/>
    <x v="1"/>
    <x v="2"/>
    <x v="1"/>
    <n v="129"/>
    <s v="Dealer"/>
    <x v="0"/>
    <s v="Used"/>
    <s v="Front"/>
    <x v="0"/>
    <n v="5"/>
    <n v="4"/>
    <x v="2"/>
    <s v="Cloth"/>
  </r>
  <r>
    <x v="16"/>
    <x v="34"/>
    <x v="159"/>
    <x v="2"/>
    <n v="22872"/>
    <x v="1"/>
    <x v="3"/>
    <x v="1"/>
    <n v="129"/>
    <s v="Dealer"/>
    <x v="0"/>
    <s v="Used"/>
    <s v="Front"/>
    <x v="0"/>
    <n v="5"/>
    <n v="4"/>
    <x v="1"/>
    <s v="Cloth"/>
  </r>
  <r>
    <x v="16"/>
    <x v="33"/>
    <x v="11"/>
    <x v="1"/>
    <n v="17800"/>
    <x v="1"/>
    <x v="3"/>
    <x v="1"/>
    <n v="129"/>
    <s v="Dealer"/>
    <x v="0"/>
    <s v="Used"/>
    <s v="Not Mentioned"/>
    <x v="0"/>
    <n v="5"/>
    <n v="4"/>
    <x v="2"/>
    <s v="Cloth"/>
  </r>
  <r>
    <x v="16"/>
    <x v="33"/>
    <x v="51"/>
    <x v="3"/>
    <n v="40435"/>
    <x v="1"/>
    <x v="1"/>
    <x v="1"/>
    <n v="144"/>
    <s v="Dealer"/>
    <x v="0"/>
    <s v="Used"/>
    <s v="Front"/>
    <x v="0"/>
    <n v="5"/>
    <n v="4"/>
    <x v="1"/>
    <s v="Full leather"/>
  </r>
  <r>
    <x v="16"/>
    <x v="34"/>
    <x v="85"/>
    <x v="2"/>
    <n v="30000"/>
    <x v="1"/>
    <x v="2"/>
    <x v="1"/>
    <n v="129"/>
    <s v="Dealer"/>
    <x v="0"/>
    <s v="Used"/>
    <s v="Front"/>
    <x v="0"/>
    <n v="5"/>
    <n v="4"/>
    <x v="2"/>
    <s v="Cloth"/>
  </r>
  <r>
    <x v="16"/>
    <x v="34"/>
    <x v="692"/>
    <x v="1"/>
    <n v="39000"/>
    <x v="1"/>
    <x v="2"/>
    <x v="1"/>
    <n v="129"/>
    <s v="Dealer"/>
    <x v="0"/>
    <s v="Used"/>
    <s v="Front"/>
    <x v="0"/>
    <n v="5"/>
    <n v="4"/>
    <x v="0"/>
    <s v="Part leather"/>
  </r>
  <r>
    <x v="16"/>
    <x v="34"/>
    <x v="553"/>
    <x v="3"/>
    <n v="7706"/>
    <x v="1"/>
    <x v="3"/>
    <x v="1"/>
    <n v="143"/>
    <s v="Dealer"/>
    <x v="0"/>
    <s v="Used"/>
    <s v="Front"/>
    <x v="0"/>
    <n v="5"/>
    <n v="4"/>
    <x v="2"/>
    <s v="Part leather"/>
  </r>
  <r>
    <x v="2"/>
    <x v="109"/>
    <x v="92"/>
    <x v="1"/>
    <n v="130980"/>
    <x v="1"/>
    <x v="18"/>
    <x v="0"/>
    <n v="150"/>
    <s v="Dealer"/>
    <x v="0"/>
    <s v="Used"/>
    <s v="4WD"/>
    <x v="0"/>
    <n v="5"/>
    <n v="4"/>
    <x v="8"/>
    <s v="Part leather"/>
  </r>
  <r>
    <x v="2"/>
    <x v="2"/>
    <x v="693"/>
    <x v="3"/>
    <n v="220164"/>
    <x v="1"/>
    <x v="0"/>
    <x v="0"/>
    <n v="131"/>
    <s v="Dealer"/>
    <x v="0"/>
    <s v="Used"/>
    <s v="Front"/>
    <x v="0"/>
    <n v="5"/>
    <n v="4"/>
    <x v="0"/>
    <s v="Not Mentioned"/>
  </r>
  <r>
    <x v="2"/>
    <x v="2"/>
    <x v="485"/>
    <x v="1"/>
    <n v="28501"/>
    <x v="1"/>
    <x v="1"/>
    <x v="0"/>
    <n v="131"/>
    <s v="Dealer"/>
    <x v="0"/>
    <s v="Used"/>
    <s v="Front"/>
    <x v="0"/>
    <n v="5"/>
    <n v="4"/>
    <x v="3"/>
    <s v="Cloth"/>
  </r>
  <r>
    <x v="3"/>
    <x v="4"/>
    <x v="694"/>
    <x v="4"/>
    <n v="158000"/>
    <x v="1"/>
    <x v="11"/>
    <x v="0"/>
    <n v="131"/>
    <s v="Dealer"/>
    <x v="0"/>
    <s v="Used"/>
    <s v="Front"/>
    <x v="0"/>
    <n v="5"/>
    <n v="4"/>
    <x v="0"/>
    <s v="Full leather"/>
  </r>
  <r>
    <x v="3"/>
    <x v="4"/>
    <x v="375"/>
    <x v="1"/>
    <n v="42000"/>
    <x v="1"/>
    <x v="2"/>
    <x v="0"/>
    <n v="110"/>
    <s v="Dealer"/>
    <x v="0"/>
    <s v="Used"/>
    <s v="Not Mentioned"/>
    <x v="0"/>
    <n v="5"/>
    <n v="4"/>
    <x v="0"/>
    <s v="Other"/>
  </r>
  <r>
    <x v="3"/>
    <x v="4"/>
    <x v="694"/>
    <x v="4"/>
    <n v="158000"/>
    <x v="1"/>
    <x v="11"/>
    <x v="0"/>
    <n v="131"/>
    <s v="Dealer"/>
    <x v="0"/>
    <s v="Used"/>
    <s v="Front"/>
    <x v="0"/>
    <n v="5"/>
    <n v="4"/>
    <x v="0"/>
    <s v="Full leather"/>
  </r>
  <r>
    <x v="3"/>
    <x v="110"/>
    <x v="695"/>
    <x v="1"/>
    <n v="128954"/>
    <x v="1"/>
    <x v="0"/>
    <x v="0"/>
    <n v="110"/>
    <s v="Dealer"/>
    <x v="0"/>
    <s v="Used"/>
    <s v="Front"/>
    <x v="0"/>
    <n v="5"/>
    <n v="4"/>
    <x v="4"/>
    <s v="Cloth"/>
  </r>
  <r>
    <x v="3"/>
    <x v="85"/>
    <x v="696"/>
    <x v="1"/>
    <n v="123800"/>
    <x v="1"/>
    <x v="11"/>
    <x v="0"/>
    <n v="163"/>
    <s v="Dealer"/>
    <x v="0"/>
    <s v="Used"/>
    <s v="4WD"/>
    <x v="0"/>
    <n v="5"/>
    <n v="4"/>
    <x v="2"/>
    <s v="Full leather"/>
  </r>
  <r>
    <x v="3"/>
    <x v="4"/>
    <x v="697"/>
    <x v="1"/>
    <n v="15000"/>
    <x v="1"/>
    <x v="2"/>
    <x v="0"/>
    <n v="110"/>
    <s v="Dealer"/>
    <x v="0"/>
    <s v="Used"/>
    <s v="Not Mentioned"/>
    <x v="0"/>
    <n v="5"/>
    <n v="4"/>
    <x v="7"/>
    <s v="Cloth"/>
  </r>
  <r>
    <x v="3"/>
    <x v="110"/>
    <x v="698"/>
    <x v="2"/>
    <n v="81766"/>
    <x v="1"/>
    <x v="5"/>
    <x v="0"/>
    <n v="110"/>
    <s v="Dealer"/>
    <x v="0"/>
    <s v="Used"/>
    <s v="Front"/>
    <x v="0"/>
    <n v="5"/>
    <n v="4"/>
    <x v="0"/>
    <s v="Full leather"/>
  </r>
  <r>
    <x v="4"/>
    <x v="8"/>
    <x v="699"/>
    <x v="1"/>
    <n v="82496"/>
    <x v="1"/>
    <x v="0"/>
    <x v="0"/>
    <n v="116"/>
    <s v="Dealer"/>
    <x v="0"/>
    <s v="Used"/>
    <s v="Not Mentioned"/>
    <x v="0"/>
    <n v="5"/>
    <n v="4"/>
    <x v="0"/>
    <s v="Cloth"/>
  </r>
  <r>
    <x v="4"/>
    <x v="52"/>
    <x v="41"/>
    <x v="2"/>
    <n v="58021"/>
    <x v="1"/>
    <x v="2"/>
    <x v="0"/>
    <n v="95"/>
    <s v="Dealer"/>
    <x v="0"/>
    <s v="Used"/>
    <s v="Not Mentioned"/>
    <x v="0"/>
    <n v="5"/>
    <n v="4"/>
    <x v="2"/>
    <s v="Cloth"/>
  </r>
  <r>
    <x v="4"/>
    <x v="8"/>
    <x v="290"/>
    <x v="1"/>
    <n v="60080"/>
    <x v="1"/>
    <x v="9"/>
    <x v="0"/>
    <n v="131"/>
    <s v="Dealer"/>
    <x v="0"/>
    <s v="Used"/>
    <s v="Front"/>
    <x v="0"/>
    <n v="5"/>
    <n v="4"/>
    <x v="6"/>
    <s v="Cloth"/>
  </r>
  <r>
    <x v="5"/>
    <x v="9"/>
    <x v="700"/>
    <x v="1"/>
    <n v="246550"/>
    <x v="1"/>
    <x v="16"/>
    <x v="0"/>
    <n v="109"/>
    <s v="Dealer"/>
    <x v="0"/>
    <s v="Used"/>
    <s v="Not Mentioned"/>
    <x v="0"/>
    <n v="5"/>
    <n v="4"/>
    <x v="0"/>
    <s v="Cloth"/>
  </r>
  <r>
    <x v="5"/>
    <x v="9"/>
    <x v="153"/>
    <x v="2"/>
    <n v="59487"/>
    <x v="1"/>
    <x v="1"/>
    <x v="0"/>
    <n v="116"/>
    <s v="Dealer"/>
    <x v="0"/>
    <s v="Used"/>
    <s v="Not Mentioned"/>
    <x v="0"/>
    <n v="5"/>
    <n v="4"/>
    <x v="6"/>
    <s v="Cloth"/>
  </r>
  <r>
    <x v="5"/>
    <x v="9"/>
    <x v="701"/>
    <x v="2"/>
    <n v="93192"/>
    <x v="1"/>
    <x v="0"/>
    <x v="0"/>
    <n v="116"/>
    <s v="Dealer"/>
    <x v="0"/>
    <s v="Used"/>
    <s v="Not Mentioned"/>
    <x v="0"/>
    <n v="5"/>
    <n v="4"/>
    <x v="12"/>
    <s v="Cloth"/>
  </r>
  <r>
    <x v="5"/>
    <x v="9"/>
    <x v="105"/>
    <x v="5"/>
    <n v="207333"/>
    <x v="1"/>
    <x v="16"/>
    <x v="0"/>
    <n v="110"/>
    <s v="Dealer"/>
    <x v="0"/>
    <s v="Used"/>
    <s v="4WD"/>
    <x v="0"/>
    <n v="5"/>
    <n v="4"/>
    <x v="8"/>
    <s v="Not Mentioned"/>
  </r>
  <r>
    <x v="5"/>
    <x v="9"/>
    <x v="702"/>
    <x v="2"/>
    <n v="123000"/>
    <x v="1"/>
    <x v="1"/>
    <x v="0"/>
    <n v="116"/>
    <s v="Dealer"/>
    <x v="0"/>
    <s v="Used"/>
    <s v="Front"/>
    <x v="0"/>
    <n v="5"/>
    <n v="4"/>
    <x v="2"/>
    <s v="Cloth"/>
  </r>
  <r>
    <x v="5"/>
    <x v="9"/>
    <x v="703"/>
    <x v="5"/>
    <n v="130576"/>
    <x v="1"/>
    <x v="4"/>
    <x v="0"/>
    <n v="110"/>
    <s v="Dealer"/>
    <x v="0"/>
    <s v="Used"/>
    <s v="Front"/>
    <x v="0"/>
    <n v="5"/>
    <n v="4"/>
    <x v="3"/>
    <s v="Not Mentioned"/>
  </r>
  <r>
    <x v="5"/>
    <x v="9"/>
    <x v="703"/>
    <x v="5"/>
    <n v="130576"/>
    <x v="1"/>
    <x v="4"/>
    <x v="0"/>
    <n v="110"/>
    <s v="Dealer"/>
    <x v="0"/>
    <s v="Used"/>
    <s v="Front"/>
    <x v="0"/>
    <n v="5"/>
    <n v="4"/>
    <x v="3"/>
    <s v="Not Mentioned"/>
  </r>
  <r>
    <x v="5"/>
    <x v="9"/>
    <x v="704"/>
    <x v="1"/>
    <n v="109551"/>
    <x v="1"/>
    <x v="0"/>
    <x v="0"/>
    <n v="116"/>
    <s v="Dealer"/>
    <x v="0"/>
    <s v="Used"/>
    <s v="Not Mentioned"/>
    <x v="0"/>
    <n v="5"/>
    <n v="4"/>
    <x v="2"/>
    <s v="Full leather"/>
  </r>
  <r>
    <x v="23"/>
    <x v="49"/>
    <x v="518"/>
    <x v="1"/>
    <n v="94257"/>
    <x v="1"/>
    <x v="7"/>
    <x v="0"/>
    <n v="150"/>
    <s v="Dealer"/>
    <x v="0"/>
    <s v="Used"/>
    <s v="Front"/>
    <x v="0"/>
    <n v="5"/>
    <n v="4"/>
    <x v="0"/>
    <s v="Part leather"/>
  </r>
  <r>
    <x v="23"/>
    <x v="49"/>
    <x v="705"/>
    <x v="1"/>
    <n v="103600"/>
    <x v="1"/>
    <x v="7"/>
    <x v="0"/>
    <n v="150"/>
    <s v="Dealer"/>
    <x v="0"/>
    <s v="Used"/>
    <s v="Not Mentioned"/>
    <x v="0"/>
    <n v="5"/>
    <n v="4"/>
    <x v="3"/>
    <s v="Cloth"/>
  </r>
  <r>
    <x v="23"/>
    <x v="49"/>
    <x v="311"/>
    <x v="1"/>
    <n v="38320"/>
    <x v="1"/>
    <x v="7"/>
    <x v="0"/>
    <n v="150"/>
    <s v="Dealer"/>
    <x v="0"/>
    <s v="Used"/>
    <s v="Front"/>
    <x v="0"/>
    <n v="5"/>
    <n v="4"/>
    <x v="0"/>
    <s v="Cloth"/>
  </r>
  <r>
    <x v="23"/>
    <x v="49"/>
    <x v="300"/>
    <x v="1"/>
    <n v="19136"/>
    <x v="1"/>
    <x v="3"/>
    <x v="0"/>
    <n v="150"/>
    <s v="Dealer"/>
    <x v="0"/>
    <s v="Used"/>
    <s v="Front"/>
    <x v="0"/>
    <n v="5"/>
    <n v="4"/>
    <x v="3"/>
    <s v="Cloth"/>
  </r>
  <r>
    <x v="25"/>
    <x v="56"/>
    <x v="706"/>
    <x v="2"/>
    <n v="209473"/>
    <x v="1"/>
    <x v="19"/>
    <x v="0"/>
    <n v="150"/>
    <s v="Dealer"/>
    <x v="0"/>
    <s v="Used"/>
    <s v="Front"/>
    <x v="0"/>
    <n v="5"/>
    <n v="4"/>
    <x v="3"/>
    <s v="Full leather"/>
  </r>
  <r>
    <x v="25"/>
    <x v="56"/>
    <x v="57"/>
    <x v="1"/>
    <n v="79209"/>
    <x v="1"/>
    <x v="16"/>
    <x v="0"/>
    <n v="160"/>
    <s v="Dealer"/>
    <x v="0"/>
    <s v="Used"/>
    <s v="4WD"/>
    <x v="0"/>
    <n v="5"/>
    <n v="4"/>
    <x v="6"/>
    <s v="alcantara"/>
  </r>
  <r>
    <x v="25"/>
    <x v="56"/>
    <x v="247"/>
    <x v="1"/>
    <n v="147035"/>
    <x v="1"/>
    <x v="16"/>
    <x v="0"/>
    <n v="160"/>
    <s v="Dealer"/>
    <x v="0"/>
    <s v="Used"/>
    <s v="4WD"/>
    <x v="0"/>
    <n v="5"/>
    <n v="4"/>
    <x v="6"/>
    <s v="Part leather"/>
  </r>
  <r>
    <x v="25"/>
    <x v="55"/>
    <x v="707"/>
    <x v="1"/>
    <n v="136258"/>
    <x v="1"/>
    <x v="9"/>
    <x v="0"/>
    <n v="120"/>
    <s v="Dealer"/>
    <x v="0"/>
    <s v="Used"/>
    <s v="Front"/>
    <x v="0"/>
    <n v="5"/>
    <n v="4"/>
    <x v="3"/>
    <s v="Cloth"/>
  </r>
  <r>
    <x v="25"/>
    <x v="56"/>
    <x v="708"/>
    <x v="5"/>
    <n v="93000"/>
    <x v="1"/>
    <x v="18"/>
    <x v="0"/>
    <n v="150"/>
    <s v="Dealer"/>
    <x v="0"/>
    <s v="Used"/>
    <s v="4WD"/>
    <x v="0"/>
    <n v="5"/>
    <n v="4"/>
    <x v="3"/>
    <s v="Not Mentioned"/>
  </r>
  <r>
    <x v="25"/>
    <x v="56"/>
    <x v="706"/>
    <x v="2"/>
    <n v="209473"/>
    <x v="1"/>
    <x v="19"/>
    <x v="0"/>
    <n v="150"/>
    <s v="Dealer"/>
    <x v="0"/>
    <s v="Used"/>
    <s v="Front"/>
    <x v="0"/>
    <n v="5"/>
    <n v="4"/>
    <x v="3"/>
    <s v="Full leather"/>
  </r>
  <r>
    <x v="25"/>
    <x v="56"/>
    <x v="709"/>
    <x v="5"/>
    <n v="265000"/>
    <x v="1"/>
    <x v="12"/>
    <x v="0"/>
    <n v="140"/>
    <s v="Dealer"/>
    <x v="0"/>
    <s v="Used"/>
    <s v="4WD"/>
    <x v="0"/>
    <n v="5"/>
    <n v="4"/>
    <x v="2"/>
    <s v="Not Mentioned"/>
  </r>
  <r>
    <x v="25"/>
    <x v="56"/>
    <x v="290"/>
    <x v="3"/>
    <n v="149904"/>
    <x v="1"/>
    <x v="11"/>
    <x v="0"/>
    <n v="120"/>
    <s v="Dealer"/>
    <x v="0"/>
    <s v="Used"/>
    <s v="Front"/>
    <x v="0"/>
    <n v="5"/>
    <n v="4"/>
    <x v="1"/>
    <s v="Not Mentioned"/>
  </r>
  <r>
    <x v="25"/>
    <x v="56"/>
    <x v="710"/>
    <x v="3"/>
    <n v="152399"/>
    <x v="1"/>
    <x v="11"/>
    <x v="0"/>
    <n v="120"/>
    <s v="Dealer"/>
    <x v="0"/>
    <s v="Used"/>
    <s v="Front"/>
    <x v="0"/>
    <n v="5"/>
    <n v="4"/>
    <x v="6"/>
    <s v="Not Mentioned"/>
  </r>
  <r>
    <x v="25"/>
    <x v="56"/>
    <x v="711"/>
    <x v="1"/>
    <n v="147500"/>
    <x v="1"/>
    <x v="16"/>
    <x v="0"/>
    <n v="160"/>
    <s v="Dealer"/>
    <x v="0"/>
    <s v="Used"/>
    <s v="4WD"/>
    <x v="0"/>
    <n v="5"/>
    <n v="4"/>
    <x v="7"/>
    <s v="Full leather"/>
  </r>
  <r>
    <x v="25"/>
    <x v="56"/>
    <x v="712"/>
    <x v="5"/>
    <n v="360000"/>
    <x v="1"/>
    <x v="19"/>
    <x v="0"/>
    <n v="140"/>
    <s v="Dealer"/>
    <x v="0"/>
    <s v="Used"/>
    <s v="4WD"/>
    <x v="0"/>
    <n v="5"/>
    <n v="4"/>
    <x v="0"/>
    <s v="Not Mentioned"/>
  </r>
  <r>
    <x v="25"/>
    <x v="56"/>
    <x v="72"/>
    <x v="1"/>
    <n v="175500"/>
    <x v="1"/>
    <x v="9"/>
    <x v="0"/>
    <n v="160"/>
    <s v="Dealer"/>
    <x v="0"/>
    <s v="Used"/>
    <s v="4WD"/>
    <x v="0"/>
    <n v="5"/>
    <n v="4"/>
    <x v="3"/>
    <s v="Part leather"/>
  </r>
  <r>
    <x v="6"/>
    <x v="111"/>
    <x v="713"/>
    <x v="1"/>
    <n v="114400"/>
    <x v="1"/>
    <x v="8"/>
    <x v="0"/>
    <n v="136"/>
    <s v="Dealer"/>
    <x v="0"/>
    <s v="Used"/>
    <s v="4WD"/>
    <x v="0"/>
    <n v="5"/>
    <n v="4"/>
    <x v="8"/>
    <s v="Cloth"/>
  </r>
  <r>
    <x v="6"/>
    <x v="58"/>
    <x v="72"/>
    <x v="2"/>
    <n v="84000"/>
    <x v="1"/>
    <x v="1"/>
    <x v="0"/>
    <n v="116"/>
    <s v="Dealer"/>
    <x v="0"/>
    <s v="Used"/>
    <s v="Front"/>
    <x v="0"/>
    <n v="5"/>
    <n v="4"/>
    <x v="4"/>
    <s v="Cloth"/>
  </r>
  <r>
    <x v="6"/>
    <x v="112"/>
    <x v="714"/>
    <x v="5"/>
    <n v="240000"/>
    <x v="1"/>
    <x v="21"/>
    <x v="0"/>
    <n v="150"/>
    <s v="Dealer"/>
    <x v="0"/>
    <s v="Used"/>
    <s v="4WD"/>
    <x v="0"/>
    <n v="5"/>
    <n v="4"/>
    <x v="2"/>
    <s v="Not Mentioned"/>
  </r>
  <r>
    <x v="7"/>
    <x v="11"/>
    <x v="36"/>
    <x v="4"/>
    <n v="31000"/>
    <x v="1"/>
    <x v="16"/>
    <x v="0"/>
    <n v="150"/>
    <s v="Dealer"/>
    <x v="0"/>
    <s v="Used"/>
    <s v="4WD"/>
    <x v="0"/>
    <n v="5"/>
    <n v="4"/>
    <x v="6"/>
    <s v="Full leather"/>
  </r>
  <r>
    <x v="8"/>
    <x v="13"/>
    <x v="110"/>
    <x v="2"/>
    <n v="141300"/>
    <x v="1"/>
    <x v="9"/>
    <x v="0"/>
    <n v="150"/>
    <s v="Dealer"/>
    <x v="0"/>
    <s v="Used"/>
    <s v="Front"/>
    <x v="0"/>
    <n v="5"/>
    <n v="4"/>
    <x v="1"/>
    <s v="Full leather"/>
  </r>
  <r>
    <x v="8"/>
    <x v="13"/>
    <x v="417"/>
    <x v="1"/>
    <n v="106600"/>
    <x v="1"/>
    <x v="9"/>
    <x v="0"/>
    <n v="190"/>
    <s v="Dealer"/>
    <x v="0"/>
    <s v="Used"/>
    <s v="Front"/>
    <x v="0"/>
    <n v="5"/>
    <n v="4"/>
    <x v="9"/>
    <s v="Cloth"/>
  </r>
  <r>
    <x v="8"/>
    <x v="13"/>
    <x v="492"/>
    <x v="4"/>
    <n v="176000"/>
    <x v="1"/>
    <x v="9"/>
    <x v="0"/>
    <n v="150"/>
    <s v="Dealer"/>
    <x v="0"/>
    <s v="Used"/>
    <s v="Front"/>
    <x v="0"/>
    <n v="5"/>
    <n v="4"/>
    <x v="0"/>
    <s v="Cloth"/>
  </r>
  <r>
    <x v="8"/>
    <x v="14"/>
    <x v="6"/>
    <x v="1"/>
    <n v="74490"/>
    <x v="1"/>
    <x v="0"/>
    <x v="0"/>
    <n v="150"/>
    <s v="Dealer"/>
    <x v="0"/>
    <s v="Used"/>
    <s v="Front"/>
    <x v="0"/>
    <n v="5"/>
    <n v="4"/>
    <x v="4"/>
    <s v="Cloth"/>
  </r>
  <r>
    <x v="8"/>
    <x v="14"/>
    <x v="715"/>
    <x v="2"/>
    <n v="85440"/>
    <x v="1"/>
    <x v="1"/>
    <x v="0"/>
    <n v="150"/>
    <s v="Dealer"/>
    <x v="0"/>
    <s v="Used"/>
    <s v="Not Mentioned"/>
    <x v="0"/>
    <n v="5"/>
    <n v="4"/>
    <x v="9"/>
    <s v="Part leather"/>
  </r>
  <r>
    <x v="8"/>
    <x v="13"/>
    <x v="136"/>
    <x v="1"/>
    <n v="108650"/>
    <x v="1"/>
    <x v="5"/>
    <x v="0"/>
    <n v="190"/>
    <s v="Dealer"/>
    <x v="0"/>
    <s v="Used"/>
    <s v="Front"/>
    <x v="0"/>
    <n v="5"/>
    <n v="4"/>
    <x v="0"/>
    <s v="Full leather"/>
  </r>
  <r>
    <x v="9"/>
    <x v="102"/>
    <x v="338"/>
    <x v="1"/>
    <n v="25194"/>
    <x v="1"/>
    <x v="1"/>
    <x v="0"/>
    <n v="95"/>
    <s v="Dealer"/>
    <x v="0"/>
    <s v="Used"/>
    <s v="Front"/>
    <x v="0"/>
    <n v="5"/>
    <n v="4"/>
    <x v="3"/>
    <s v="Cloth"/>
  </r>
  <r>
    <x v="9"/>
    <x v="15"/>
    <x v="338"/>
    <x v="1"/>
    <n v="99995"/>
    <x v="1"/>
    <x v="1"/>
    <x v="0"/>
    <n v="116"/>
    <s v="Dealer"/>
    <x v="0"/>
    <s v="Used"/>
    <s v="Front"/>
    <x v="0"/>
    <n v="5"/>
    <n v="4"/>
    <x v="8"/>
    <s v="Cloth"/>
  </r>
  <r>
    <x v="9"/>
    <x v="102"/>
    <x v="338"/>
    <x v="1"/>
    <n v="25194"/>
    <x v="1"/>
    <x v="1"/>
    <x v="0"/>
    <n v="95"/>
    <s v="Dealer"/>
    <x v="0"/>
    <s v="Used"/>
    <s v="Front"/>
    <x v="0"/>
    <n v="5"/>
    <n v="4"/>
    <x v="3"/>
    <s v="Cloth"/>
  </r>
  <r>
    <x v="9"/>
    <x v="15"/>
    <x v="84"/>
    <x v="1"/>
    <n v="94144"/>
    <x v="1"/>
    <x v="0"/>
    <x v="0"/>
    <n v="150"/>
    <s v="Dealer"/>
    <x v="0"/>
    <s v="Used"/>
    <s v="Front"/>
    <x v="0"/>
    <n v="5"/>
    <n v="4"/>
    <x v="3"/>
    <s v="Part leather"/>
  </r>
  <r>
    <x v="9"/>
    <x v="15"/>
    <x v="268"/>
    <x v="4"/>
    <n v="60000"/>
    <x v="1"/>
    <x v="5"/>
    <x v="0"/>
    <n v="116"/>
    <s v="Dealer"/>
    <x v="0"/>
    <s v="Used"/>
    <s v="Front"/>
    <x v="0"/>
    <n v="5"/>
    <n v="4"/>
    <x v="8"/>
    <s v="alcantara"/>
  </r>
  <r>
    <x v="10"/>
    <x v="17"/>
    <x v="36"/>
    <x v="1"/>
    <n v="56710"/>
    <x v="1"/>
    <x v="0"/>
    <x v="0"/>
    <n v="131"/>
    <s v="Dealer"/>
    <x v="0"/>
    <s v="Used"/>
    <s v="Front"/>
    <x v="0"/>
    <n v="5"/>
    <n v="4"/>
    <x v="8"/>
    <s v="alcantara"/>
  </r>
  <r>
    <x v="10"/>
    <x v="17"/>
    <x v="716"/>
    <x v="2"/>
    <n v="78000"/>
    <x v="1"/>
    <x v="0"/>
    <x v="0"/>
    <n v="131"/>
    <s v="Dealer"/>
    <x v="0"/>
    <s v="Used"/>
    <s v="Not Mentioned"/>
    <x v="0"/>
    <n v="5"/>
    <n v="4"/>
    <x v="3"/>
    <s v="Part leather"/>
  </r>
  <r>
    <x v="10"/>
    <x v="16"/>
    <x v="717"/>
    <x v="5"/>
    <n v="172538"/>
    <x v="1"/>
    <x v="9"/>
    <x v="0"/>
    <n v="120"/>
    <s v="Dealer"/>
    <x v="0"/>
    <s v="Used"/>
    <s v="Front"/>
    <x v="0"/>
    <n v="5"/>
    <n v="4"/>
    <x v="6"/>
    <s v="Not Mentioned"/>
  </r>
  <r>
    <x v="10"/>
    <x v="16"/>
    <x v="708"/>
    <x v="2"/>
    <n v="96160"/>
    <x v="1"/>
    <x v="0"/>
    <x v="0"/>
    <n v="102"/>
    <s v="Dealer"/>
    <x v="0"/>
    <s v="Used"/>
    <s v="Front"/>
    <x v="0"/>
    <n v="5"/>
    <n v="4"/>
    <x v="2"/>
    <s v="Part leather"/>
  </r>
  <r>
    <x v="11"/>
    <x v="19"/>
    <x v="718"/>
    <x v="2"/>
    <n v="92000"/>
    <x v="1"/>
    <x v="5"/>
    <x v="0"/>
    <n v="120"/>
    <s v="Dealer"/>
    <x v="0"/>
    <s v="Used"/>
    <s v="Front"/>
    <x v="0"/>
    <n v="5"/>
    <n v="4"/>
    <x v="2"/>
    <s v="Full leather"/>
  </r>
  <r>
    <x v="11"/>
    <x v="19"/>
    <x v="172"/>
    <x v="1"/>
    <n v="28300"/>
    <x v="1"/>
    <x v="1"/>
    <x v="0"/>
    <n v="131"/>
    <s v="Dealer"/>
    <x v="0"/>
    <s v="Used"/>
    <s v="Front"/>
    <x v="0"/>
    <n v="5"/>
    <n v="4"/>
    <x v="1"/>
    <s v="Full leather"/>
  </r>
  <r>
    <x v="11"/>
    <x v="19"/>
    <x v="718"/>
    <x v="2"/>
    <n v="92000"/>
    <x v="1"/>
    <x v="5"/>
    <x v="0"/>
    <n v="120"/>
    <s v="Dealer"/>
    <x v="0"/>
    <s v="Used"/>
    <s v="Front"/>
    <x v="0"/>
    <n v="5"/>
    <n v="4"/>
    <x v="2"/>
    <s v="Full leather"/>
  </r>
  <r>
    <x v="12"/>
    <x v="21"/>
    <x v="719"/>
    <x v="4"/>
    <n v="68200"/>
    <x v="1"/>
    <x v="7"/>
    <x v="0"/>
    <n v="136"/>
    <s v="Dealer"/>
    <x v="0"/>
    <s v="Used"/>
    <s v="Front"/>
    <x v="0"/>
    <n v="5"/>
    <n v="4"/>
    <x v="2"/>
    <s v="Part leather"/>
  </r>
  <r>
    <x v="12"/>
    <x v="22"/>
    <x v="85"/>
    <x v="1"/>
    <n v="75000"/>
    <x v="1"/>
    <x v="1"/>
    <x v="0"/>
    <n v="136"/>
    <s v="Dealer"/>
    <x v="0"/>
    <s v="Used"/>
    <s v="4WD"/>
    <x v="0"/>
    <n v="5"/>
    <n v="4"/>
    <x v="4"/>
    <s v="Cloth"/>
  </r>
  <r>
    <x v="12"/>
    <x v="22"/>
    <x v="92"/>
    <x v="1"/>
    <n v="335000"/>
    <x v="1"/>
    <x v="18"/>
    <x v="0"/>
    <n v="136"/>
    <s v="Dealer"/>
    <x v="0"/>
    <s v="Used"/>
    <s v="4WD"/>
    <x v="0"/>
    <n v="5"/>
    <n v="4"/>
    <x v="2"/>
    <s v="Cloth"/>
  </r>
  <r>
    <x v="13"/>
    <x v="24"/>
    <x v="672"/>
    <x v="1"/>
    <n v="155000"/>
    <x v="1"/>
    <x v="18"/>
    <x v="0"/>
    <n v="190"/>
    <s v="Dealer"/>
    <x v="0"/>
    <s v="Used"/>
    <s v="4WD"/>
    <x v="0"/>
    <n v="5"/>
    <n v="4"/>
    <x v="2"/>
    <s v="Full leather"/>
  </r>
  <r>
    <x v="13"/>
    <x v="26"/>
    <x v="287"/>
    <x v="1"/>
    <n v="89899"/>
    <x v="1"/>
    <x v="2"/>
    <x v="0"/>
    <n v="163"/>
    <s v="Dealer"/>
    <x v="0"/>
    <s v="Used"/>
    <s v="Front"/>
    <x v="0"/>
    <n v="5"/>
    <n v="4"/>
    <x v="3"/>
    <s v="Cloth"/>
  </r>
  <r>
    <x v="13"/>
    <x v="24"/>
    <x v="672"/>
    <x v="1"/>
    <n v="155000"/>
    <x v="1"/>
    <x v="18"/>
    <x v="0"/>
    <n v="190"/>
    <s v="Dealer"/>
    <x v="0"/>
    <s v="Used"/>
    <s v="4WD"/>
    <x v="0"/>
    <n v="5"/>
    <n v="4"/>
    <x v="2"/>
    <s v="Full leather"/>
  </r>
  <r>
    <x v="13"/>
    <x v="26"/>
    <x v="720"/>
    <x v="1"/>
    <n v="111832"/>
    <x v="1"/>
    <x v="9"/>
    <x v="0"/>
    <n v="150"/>
    <s v="Dealer"/>
    <x v="0"/>
    <s v="Used"/>
    <s v="Front"/>
    <x v="0"/>
    <n v="5"/>
    <n v="4"/>
    <x v="3"/>
    <s v="Cloth"/>
  </r>
  <r>
    <x v="13"/>
    <x v="24"/>
    <x v="394"/>
    <x v="2"/>
    <n v="46500"/>
    <x v="1"/>
    <x v="7"/>
    <x v="0"/>
    <n v="163"/>
    <s v="Dealer"/>
    <x v="0"/>
    <s v="Used"/>
    <s v="Not Mentioned"/>
    <x v="0"/>
    <n v="5"/>
    <n v="4"/>
    <x v="1"/>
    <s v="Full leather"/>
  </r>
  <r>
    <x v="13"/>
    <x v="24"/>
    <x v="679"/>
    <x v="3"/>
    <n v="258313"/>
    <x v="1"/>
    <x v="9"/>
    <x v="0"/>
    <n v="150"/>
    <s v="Dealer"/>
    <x v="0"/>
    <s v="Used"/>
    <s v="Front"/>
    <x v="0"/>
    <n v="5"/>
    <n v="4"/>
    <x v="5"/>
    <s v="Full leather"/>
  </r>
  <r>
    <x v="13"/>
    <x v="24"/>
    <x v="721"/>
    <x v="1"/>
    <n v="65850"/>
    <x v="1"/>
    <x v="1"/>
    <x v="0"/>
    <n v="150"/>
    <s v="Dealer"/>
    <x v="0"/>
    <s v="Used"/>
    <s v="Front"/>
    <x v="0"/>
    <n v="5"/>
    <n v="4"/>
    <x v="0"/>
    <s v="Cloth"/>
  </r>
  <r>
    <x v="13"/>
    <x v="26"/>
    <x v="630"/>
    <x v="1"/>
    <n v="1550"/>
    <x v="1"/>
    <x v="3"/>
    <x v="0"/>
    <n v="163"/>
    <s v="Dealer"/>
    <x v="0"/>
    <s v="Used"/>
    <s v="Front"/>
    <x v="0"/>
    <n v="5"/>
    <n v="4"/>
    <x v="0"/>
    <s v="Cloth"/>
  </r>
  <r>
    <x v="13"/>
    <x v="24"/>
    <x v="722"/>
    <x v="1"/>
    <n v="38462"/>
    <x v="1"/>
    <x v="1"/>
    <x v="0"/>
    <n v="150"/>
    <s v="Dealer"/>
    <x v="0"/>
    <s v="Used"/>
    <s v="Front"/>
    <x v="0"/>
    <n v="5"/>
    <n v="4"/>
    <x v="2"/>
    <s v="Cloth"/>
  </r>
  <r>
    <x v="13"/>
    <x v="24"/>
    <x v="723"/>
    <x v="2"/>
    <n v="40023"/>
    <x v="1"/>
    <x v="0"/>
    <x v="0"/>
    <n v="150"/>
    <s v="Dealer"/>
    <x v="0"/>
    <s v="Used"/>
    <s v="4WD"/>
    <x v="0"/>
    <n v="5"/>
    <n v="4"/>
    <x v="8"/>
    <s v="Full leather"/>
  </r>
  <r>
    <x v="13"/>
    <x v="24"/>
    <x v="254"/>
    <x v="5"/>
    <n v="168488"/>
    <x v="1"/>
    <x v="11"/>
    <x v="0"/>
    <n v="190"/>
    <s v="Dealer"/>
    <x v="0"/>
    <s v="Used"/>
    <s v="4WD"/>
    <x v="0"/>
    <n v="5"/>
    <n v="4"/>
    <x v="7"/>
    <s v="Not Mentioned"/>
  </r>
  <r>
    <x v="13"/>
    <x v="26"/>
    <x v="287"/>
    <x v="1"/>
    <n v="89899"/>
    <x v="1"/>
    <x v="2"/>
    <x v="0"/>
    <n v="163"/>
    <s v="Dealer"/>
    <x v="0"/>
    <s v="Used"/>
    <s v="Front"/>
    <x v="0"/>
    <n v="5"/>
    <n v="4"/>
    <x v="3"/>
    <s v="Cloth"/>
  </r>
  <r>
    <x v="14"/>
    <x v="29"/>
    <x v="724"/>
    <x v="2"/>
    <n v="216482"/>
    <x v="1"/>
    <x v="11"/>
    <x v="0"/>
    <n v="131"/>
    <s v="Dealer"/>
    <x v="0"/>
    <s v="Used"/>
    <s v="Front"/>
    <x v="0"/>
    <n v="5"/>
    <n v="4"/>
    <x v="3"/>
    <s v="Full leather"/>
  </r>
  <r>
    <x v="14"/>
    <x v="29"/>
    <x v="309"/>
    <x v="2"/>
    <n v="115211"/>
    <x v="1"/>
    <x v="11"/>
    <x v="0"/>
    <n v="110"/>
    <s v="Dealer"/>
    <x v="0"/>
    <s v="Used"/>
    <s v="Not Mentioned"/>
    <x v="0"/>
    <n v="5"/>
    <n v="4"/>
    <x v="8"/>
    <s v="Full leather"/>
  </r>
  <r>
    <x v="14"/>
    <x v="30"/>
    <x v="712"/>
    <x v="3"/>
    <n v="268529"/>
    <x v="1"/>
    <x v="17"/>
    <x v="0"/>
    <n v="173"/>
    <s v="Dealer"/>
    <x v="0"/>
    <s v="Used"/>
    <s v="4WD"/>
    <x v="0"/>
    <n v="5"/>
    <n v="4"/>
    <x v="0"/>
    <s v="Cloth"/>
  </r>
  <r>
    <x v="14"/>
    <x v="29"/>
    <x v="725"/>
    <x v="5"/>
    <n v="140459"/>
    <x v="1"/>
    <x v="8"/>
    <x v="0"/>
    <n v="110"/>
    <s v="Dealer"/>
    <x v="0"/>
    <s v="Used"/>
    <s v="Front"/>
    <x v="0"/>
    <n v="5"/>
    <n v="4"/>
    <x v="3"/>
    <s v="Not Mentioned"/>
  </r>
  <r>
    <x v="14"/>
    <x v="30"/>
    <x v="105"/>
    <x v="1"/>
    <n v="178681"/>
    <x v="1"/>
    <x v="9"/>
    <x v="0"/>
    <n v="131"/>
    <s v="Dealer"/>
    <x v="0"/>
    <s v="Used"/>
    <s v="Not Mentioned"/>
    <x v="0"/>
    <n v="5"/>
    <n v="4"/>
    <x v="2"/>
    <s v="Velour"/>
  </r>
  <r>
    <x v="14"/>
    <x v="30"/>
    <x v="11"/>
    <x v="1"/>
    <n v="98600"/>
    <x v="1"/>
    <x v="5"/>
    <x v="0"/>
    <n v="177"/>
    <s v="Dealer"/>
    <x v="0"/>
    <s v="Used"/>
    <s v="4WD"/>
    <x v="0"/>
    <n v="5"/>
    <n v="4"/>
    <x v="0"/>
    <s v="Full leather"/>
  </r>
  <r>
    <x v="14"/>
    <x v="29"/>
    <x v="724"/>
    <x v="2"/>
    <n v="216482"/>
    <x v="1"/>
    <x v="11"/>
    <x v="0"/>
    <n v="131"/>
    <s v="Dealer"/>
    <x v="0"/>
    <s v="Used"/>
    <s v="Front"/>
    <x v="0"/>
    <n v="5"/>
    <n v="4"/>
    <x v="3"/>
    <s v="Full leather"/>
  </r>
  <r>
    <x v="15"/>
    <x v="32"/>
    <x v="36"/>
    <x v="1"/>
    <n v="81750"/>
    <x v="1"/>
    <x v="1"/>
    <x v="0"/>
    <n v="116"/>
    <s v="Dealer"/>
    <x v="0"/>
    <s v="Used"/>
    <s v="Front"/>
    <x v="0"/>
    <n v="5"/>
    <n v="4"/>
    <x v="1"/>
    <s v="Cloth"/>
  </r>
  <r>
    <x v="15"/>
    <x v="32"/>
    <x v="726"/>
    <x v="4"/>
    <n v="111000"/>
    <x v="1"/>
    <x v="2"/>
    <x v="0"/>
    <n v="116"/>
    <s v="Dealer"/>
    <x v="0"/>
    <s v="Used"/>
    <s v="Front"/>
    <x v="0"/>
    <n v="5"/>
    <n v="4"/>
    <x v="2"/>
    <s v="Cloth"/>
  </r>
  <r>
    <x v="15"/>
    <x v="103"/>
    <x v="11"/>
    <x v="1"/>
    <n v="69617"/>
    <x v="1"/>
    <x v="1"/>
    <x v="0"/>
    <n v="116"/>
    <s v="Dealer"/>
    <x v="0"/>
    <s v="Used"/>
    <s v="Front"/>
    <x v="0"/>
    <n v="5"/>
    <n v="4"/>
    <x v="1"/>
    <s v="Cloth"/>
  </r>
  <r>
    <x v="15"/>
    <x v="32"/>
    <x v="727"/>
    <x v="1"/>
    <n v="72450"/>
    <x v="1"/>
    <x v="1"/>
    <x v="0"/>
    <n v="116"/>
    <s v="Dealer"/>
    <x v="0"/>
    <s v="Used"/>
    <s v="Front"/>
    <x v="0"/>
    <n v="5"/>
    <n v="4"/>
    <x v="0"/>
    <s v="Cloth"/>
  </r>
  <r>
    <x v="15"/>
    <x v="32"/>
    <x v="57"/>
    <x v="1"/>
    <n v="128500"/>
    <x v="1"/>
    <x v="2"/>
    <x v="0"/>
    <n v="116"/>
    <s v="Dealer"/>
    <x v="0"/>
    <s v="Used"/>
    <s v="Front"/>
    <x v="0"/>
    <n v="5"/>
    <n v="4"/>
    <x v="3"/>
    <s v="Cloth"/>
  </r>
  <r>
    <x v="15"/>
    <x v="32"/>
    <x v="488"/>
    <x v="1"/>
    <n v="21664"/>
    <x v="1"/>
    <x v="7"/>
    <x v="0"/>
    <n v="150"/>
    <s v="Dealer"/>
    <x v="0"/>
    <s v="Used"/>
    <s v="Front"/>
    <x v="0"/>
    <n v="5"/>
    <n v="4"/>
    <x v="4"/>
    <s v="Cloth"/>
  </r>
  <r>
    <x v="15"/>
    <x v="95"/>
    <x v="728"/>
    <x v="1"/>
    <n v="166000"/>
    <x v="1"/>
    <x v="9"/>
    <x v="0"/>
    <n v="110"/>
    <s v="Dealer"/>
    <x v="0"/>
    <s v="Used"/>
    <s v="Front"/>
    <x v="0"/>
    <n v="5"/>
    <n v="4"/>
    <x v="5"/>
    <s v="Cloth"/>
  </r>
  <r>
    <x v="16"/>
    <x v="34"/>
    <x v="707"/>
    <x v="1"/>
    <n v="81400"/>
    <x v="1"/>
    <x v="4"/>
    <x v="0"/>
    <n v="120"/>
    <s v="Dealer"/>
    <x v="0"/>
    <s v="Used"/>
    <s v="Front"/>
    <x v="0"/>
    <n v="5"/>
    <n v="4"/>
    <x v="4"/>
    <s v="Cloth"/>
  </r>
  <r>
    <x v="16"/>
    <x v="34"/>
    <x v="707"/>
    <x v="1"/>
    <n v="81400"/>
    <x v="1"/>
    <x v="4"/>
    <x v="0"/>
    <n v="120"/>
    <s v="Dealer"/>
    <x v="0"/>
    <s v="Used"/>
    <s v="Front"/>
    <x v="0"/>
    <n v="5"/>
    <n v="4"/>
    <x v="4"/>
    <s v="Cloth"/>
  </r>
  <r>
    <x v="16"/>
    <x v="113"/>
    <x v="729"/>
    <x v="1"/>
    <n v="123000"/>
    <x v="1"/>
    <x v="20"/>
    <x v="0"/>
    <n v="69"/>
    <s v="Dealer"/>
    <x v="0"/>
    <s v="Used"/>
    <s v="Front"/>
    <x v="0"/>
    <n v="5"/>
    <n v="4"/>
    <x v="2"/>
    <s v="Cloth"/>
  </r>
  <r>
    <x v="16"/>
    <x v="34"/>
    <x v="730"/>
    <x v="5"/>
    <n v="225000"/>
    <x v="1"/>
    <x v="22"/>
    <x v="0"/>
    <n v="75"/>
    <s v="Dealer"/>
    <x v="0"/>
    <s v="Used"/>
    <s v="4WD"/>
    <x v="0"/>
    <n v="5"/>
    <n v="4"/>
    <x v="3"/>
    <s v="Not Mentioned"/>
  </r>
  <r>
    <x v="16"/>
    <x v="34"/>
    <x v="731"/>
    <x v="5"/>
    <n v="185193"/>
    <x v="1"/>
    <x v="4"/>
    <x v="0"/>
    <n v="120"/>
    <s v="Dealer"/>
    <x v="0"/>
    <s v="Used"/>
    <s v="4WD"/>
    <x v="0"/>
    <n v="5"/>
    <n v="4"/>
    <x v="2"/>
    <s v="Not Mentioned"/>
  </r>
  <r>
    <x v="17"/>
    <x v="36"/>
    <x v="724"/>
    <x v="1"/>
    <n v="200000"/>
    <x v="1"/>
    <x v="13"/>
    <x v="0"/>
    <n v="170"/>
    <s v="Dealer"/>
    <x v="0"/>
    <s v="Used"/>
    <s v="4WD"/>
    <x v="0"/>
    <n v="5"/>
    <n v="4"/>
    <x v="3"/>
    <s v="Full leather"/>
  </r>
  <r>
    <x v="17"/>
    <x v="36"/>
    <x v="732"/>
    <x v="1"/>
    <n v="88300"/>
    <x v="1"/>
    <x v="0"/>
    <x v="0"/>
    <n v="150"/>
    <s v="Dealer"/>
    <x v="0"/>
    <s v="Used"/>
    <s v="Front"/>
    <x v="0"/>
    <n v="5"/>
    <n v="4"/>
    <x v="2"/>
    <s v="Cloth"/>
  </r>
  <r>
    <x v="17"/>
    <x v="36"/>
    <x v="379"/>
    <x v="1"/>
    <n v="113000"/>
    <x v="1"/>
    <x v="5"/>
    <x v="0"/>
    <n v="150"/>
    <s v="Dealer"/>
    <x v="0"/>
    <s v="Used"/>
    <s v="Front"/>
    <x v="0"/>
    <n v="5"/>
    <n v="4"/>
    <x v="2"/>
    <s v="Cloth"/>
  </r>
  <r>
    <x v="18"/>
    <x v="51"/>
    <x v="733"/>
    <x v="1"/>
    <n v="126000"/>
    <x v="1"/>
    <x v="16"/>
    <x v="0"/>
    <n v="150"/>
    <s v="Dealer"/>
    <x v="0"/>
    <s v="Used"/>
    <s v="Front"/>
    <x v="0"/>
    <n v="5"/>
    <n v="4"/>
    <x v="2"/>
    <s v="Cloth"/>
  </r>
  <r>
    <x v="18"/>
    <x v="51"/>
    <x v="246"/>
    <x v="1"/>
    <n v="68122"/>
    <x v="1"/>
    <x v="9"/>
    <x v="0"/>
    <n v="184"/>
    <s v="Dealer"/>
    <x v="0"/>
    <s v="Used"/>
    <s v="4WD"/>
    <x v="0"/>
    <n v="5"/>
    <n v="4"/>
    <x v="2"/>
    <s v="Cloth"/>
  </r>
  <r>
    <x v="18"/>
    <x v="38"/>
    <x v="734"/>
    <x v="2"/>
    <n v="105303"/>
    <x v="1"/>
    <x v="0"/>
    <x v="0"/>
    <n v="116"/>
    <s v="Dealer"/>
    <x v="0"/>
    <s v="Used"/>
    <s v="Not Mentioned"/>
    <x v="0"/>
    <n v="5"/>
    <n v="4"/>
    <x v="0"/>
    <s v="Cloth"/>
  </r>
  <r>
    <x v="19"/>
    <x v="39"/>
    <x v="317"/>
    <x v="1"/>
    <n v="141000"/>
    <x v="1"/>
    <x v="10"/>
    <x v="0"/>
    <n v="184"/>
    <s v="Dealer"/>
    <x v="0"/>
    <s v="Used"/>
    <s v="4WD"/>
    <x v="0"/>
    <n v="5"/>
    <n v="4"/>
    <x v="2"/>
    <s v="Cloth"/>
  </r>
  <r>
    <x v="19"/>
    <x v="39"/>
    <x v="735"/>
    <x v="1"/>
    <n v="268500"/>
    <x v="1"/>
    <x v="9"/>
    <x v="0"/>
    <n v="190"/>
    <s v="Dealer"/>
    <x v="0"/>
    <s v="Used"/>
    <s v="4WD"/>
    <x v="0"/>
    <n v="5"/>
    <n v="4"/>
    <x v="3"/>
    <s v="Cloth"/>
  </r>
  <r>
    <x v="19"/>
    <x v="40"/>
    <x v="736"/>
    <x v="1"/>
    <n v="219900"/>
    <x v="1"/>
    <x v="18"/>
    <x v="0"/>
    <n v="143"/>
    <s v="Dealer"/>
    <x v="0"/>
    <s v="Used"/>
    <s v="4WD"/>
    <x v="0"/>
    <n v="5"/>
    <n v="4"/>
    <x v="0"/>
    <s v="Full leather"/>
  </r>
  <r>
    <x v="21"/>
    <x v="46"/>
    <x v="247"/>
    <x v="5"/>
    <n v="223000"/>
    <x v="1"/>
    <x v="9"/>
    <x v="0"/>
    <n v="179"/>
    <s v="Dealer"/>
    <x v="0"/>
    <s v="Used"/>
    <s v="4WD"/>
    <x v="0"/>
    <n v="5"/>
    <n v="4"/>
    <x v="0"/>
    <s v="Not Mentioned"/>
  </r>
  <r>
    <x v="21"/>
    <x v="46"/>
    <x v="247"/>
    <x v="5"/>
    <n v="219000"/>
    <x v="1"/>
    <x v="9"/>
    <x v="0"/>
    <n v="179"/>
    <s v="Dealer"/>
    <x v="0"/>
    <s v="Used"/>
    <s v="4WD"/>
    <x v="0"/>
    <n v="5"/>
    <n v="4"/>
    <x v="0"/>
    <s v="Not Mentioned"/>
  </r>
  <r>
    <x v="28"/>
    <x v="114"/>
    <x v="709"/>
    <x v="1"/>
    <n v="252020"/>
    <x v="1"/>
    <x v="19"/>
    <x v="0"/>
    <n v="150"/>
    <s v="Dealer"/>
    <x v="0"/>
    <s v="Used"/>
    <s v="Front"/>
    <x v="0"/>
    <n v="5"/>
    <n v="4"/>
    <x v="4"/>
    <s v="Cloth"/>
  </r>
  <r>
    <x v="1"/>
    <x v="1"/>
    <x v="698"/>
    <x v="2"/>
    <n v="47064"/>
    <x v="1"/>
    <x v="4"/>
    <x v="2"/>
    <n v="140"/>
    <s v="Dealer"/>
    <x v="0"/>
    <s v="Used"/>
    <s v="Front"/>
    <x v="0"/>
    <n v="5"/>
    <n v="4"/>
    <x v="10"/>
    <s v="Part leather"/>
  </r>
  <r>
    <x v="1"/>
    <x v="1"/>
    <x v="708"/>
    <x v="2"/>
    <n v="67700"/>
    <x v="1"/>
    <x v="4"/>
    <x v="2"/>
    <n v="110"/>
    <s v="Dealer"/>
    <x v="0"/>
    <s v="Used"/>
    <s v="Front"/>
    <x v="0"/>
    <n v="5"/>
    <n v="4"/>
    <x v="0"/>
    <s v="Part leather"/>
  </r>
  <r>
    <x v="3"/>
    <x v="4"/>
    <x v="640"/>
    <x v="2"/>
    <n v="150757"/>
    <x v="1"/>
    <x v="9"/>
    <x v="2"/>
    <n v="140"/>
    <s v="Dealer"/>
    <x v="0"/>
    <s v="Used"/>
    <s v="Front"/>
    <x v="0"/>
    <n v="5"/>
    <n v="4"/>
    <x v="0"/>
    <s v="Full leather"/>
  </r>
  <r>
    <x v="3"/>
    <x v="85"/>
    <x v="737"/>
    <x v="3"/>
    <n v="225468"/>
    <x v="1"/>
    <x v="19"/>
    <x v="2"/>
    <n v="141"/>
    <s v="Dealer"/>
    <x v="0"/>
    <s v="Used"/>
    <s v="4WD"/>
    <x v="0"/>
    <n v="5"/>
    <n v="4"/>
    <x v="9"/>
    <s v="Cloth"/>
  </r>
  <r>
    <x v="3"/>
    <x v="110"/>
    <x v="738"/>
    <x v="3"/>
    <n v="98808"/>
    <x v="1"/>
    <x v="5"/>
    <x v="2"/>
    <n v="140"/>
    <s v="Dealer"/>
    <x v="0"/>
    <s v="Used"/>
    <s v="Front"/>
    <x v="0"/>
    <n v="5"/>
    <n v="4"/>
    <x v="0"/>
    <s v="Cloth"/>
  </r>
  <r>
    <x v="4"/>
    <x v="7"/>
    <x v="739"/>
    <x v="3"/>
    <n v="248175"/>
    <x v="1"/>
    <x v="13"/>
    <x v="2"/>
    <n v="173"/>
    <s v="Dealer"/>
    <x v="0"/>
    <s v="Used"/>
    <s v="Front"/>
    <x v="0"/>
    <n v="5"/>
    <n v="4"/>
    <x v="2"/>
    <s v="Cloth"/>
  </r>
  <r>
    <x v="5"/>
    <x v="9"/>
    <x v="740"/>
    <x v="2"/>
    <n v="39718"/>
    <x v="1"/>
    <x v="1"/>
    <x v="2"/>
    <n v="131"/>
    <s v="Dealer"/>
    <x v="0"/>
    <s v="Used"/>
    <s v="Front"/>
    <x v="0"/>
    <n v="5"/>
    <n v="4"/>
    <x v="0"/>
    <s v="Cloth"/>
  </r>
  <r>
    <x v="5"/>
    <x v="9"/>
    <x v="717"/>
    <x v="2"/>
    <n v="73030"/>
    <x v="1"/>
    <x v="10"/>
    <x v="2"/>
    <n v="105"/>
    <s v="Dealer"/>
    <x v="0"/>
    <s v="Used"/>
    <s v="4WD"/>
    <x v="0"/>
    <n v="5"/>
    <n v="4"/>
    <x v="2"/>
    <s v="Cloth"/>
  </r>
  <r>
    <x v="5"/>
    <x v="9"/>
    <x v="41"/>
    <x v="3"/>
    <n v="55481"/>
    <x v="1"/>
    <x v="5"/>
    <x v="2"/>
    <n v="114"/>
    <s v="Dealer"/>
    <x v="0"/>
    <s v="Used"/>
    <s v="Front"/>
    <x v="0"/>
    <n v="5"/>
    <n v="4"/>
    <x v="3"/>
    <s v="Cloth"/>
  </r>
  <r>
    <x v="5"/>
    <x v="9"/>
    <x v="741"/>
    <x v="2"/>
    <n v="82000"/>
    <x v="1"/>
    <x v="0"/>
    <x v="2"/>
    <n v="131"/>
    <s v="Dealer"/>
    <x v="0"/>
    <s v="Used"/>
    <s v="Not Mentioned"/>
    <x v="0"/>
    <n v="5"/>
    <n v="4"/>
    <x v="12"/>
    <s v="Cloth"/>
  </r>
  <r>
    <x v="5"/>
    <x v="9"/>
    <x v="742"/>
    <x v="2"/>
    <n v="45380"/>
    <x v="1"/>
    <x v="5"/>
    <x v="2"/>
    <n v="125"/>
    <s v="Dealer"/>
    <x v="0"/>
    <s v="Used"/>
    <s v="Front"/>
    <x v="0"/>
    <n v="5"/>
    <n v="4"/>
    <x v="0"/>
    <s v="Cloth"/>
  </r>
  <r>
    <x v="5"/>
    <x v="9"/>
    <x v="743"/>
    <x v="3"/>
    <n v="77934"/>
    <x v="1"/>
    <x v="11"/>
    <x v="2"/>
    <n v="125"/>
    <s v="Dealer"/>
    <x v="0"/>
    <s v="Used"/>
    <s v="Front"/>
    <x v="0"/>
    <n v="5"/>
    <n v="4"/>
    <x v="8"/>
    <s v="Cloth"/>
  </r>
  <r>
    <x v="5"/>
    <x v="9"/>
    <x v="744"/>
    <x v="3"/>
    <n v="201063"/>
    <x v="1"/>
    <x v="10"/>
    <x v="2"/>
    <n v="105"/>
    <s v="Dealer"/>
    <x v="0"/>
    <s v="Used"/>
    <s v="Front"/>
    <x v="0"/>
    <n v="5"/>
    <n v="4"/>
    <x v="0"/>
    <s v="Full leather"/>
  </r>
  <r>
    <x v="23"/>
    <x v="49"/>
    <x v="192"/>
    <x v="5"/>
    <n v="26532"/>
    <x v="1"/>
    <x v="6"/>
    <x v="2"/>
    <n v="150"/>
    <s v="Dealer"/>
    <x v="0"/>
    <s v="Used"/>
    <s v="Front"/>
    <x v="0"/>
    <n v="5"/>
    <n v="4"/>
    <x v="3"/>
    <s v="Not Mentioned"/>
  </r>
  <r>
    <x v="23"/>
    <x v="49"/>
    <x v="745"/>
    <x v="5"/>
    <n v="33350"/>
    <x v="1"/>
    <x v="2"/>
    <x v="2"/>
    <n v="150"/>
    <s v="Dealer"/>
    <x v="0"/>
    <s v="Used"/>
    <s v="Front"/>
    <x v="0"/>
    <n v="5"/>
    <n v="4"/>
    <x v="3"/>
    <s v="Not Mentioned"/>
  </r>
  <r>
    <x v="23"/>
    <x v="49"/>
    <x v="380"/>
    <x v="5"/>
    <n v="27195"/>
    <x v="1"/>
    <x v="6"/>
    <x v="2"/>
    <n v="150"/>
    <s v="Dealer"/>
    <x v="0"/>
    <s v="Used"/>
    <s v="Front"/>
    <x v="0"/>
    <n v="5"/>
    <n v="4"/>
    <x v="2"/>
    <s v="Not Mentioned"/>
  </r>
  <r>
    <x v="23"/>
    <x v="49"/>
    <x v="511"/>
    <x v="5"/>
    <n v="18000"/>
    <x v="1"/>
    <x v="3"/>
    <x v="2"/>
    <n v="150"/>
    <s v="Dealer"/>
    <x v="0"/>
    <s v="Used"/>
    <s v="Front"/>
    <x v="0"/>
    <n v="5"/>
    <n v="4"/>
    <x v="13"/>
    <s v="Not Mentioned"/>
  </r>
  <r>
    <x v="23"/>
    <x v="49"/>
    <x v="51"/>
    <x v="5"/>
    <n v="28100"/>
    <x v="1"/>
    <x v="2"/>
    <x v="2"/>
    <n v="150"/>
    <s v="Dealer"/>
    <x v="0"/>
    <s v="Used"/>
    <s v="Front"/>
    <x v="0"/>
    <n v="5"/>
    <n v="4"/>
    <x v="0"/>
    <s v="Not Mentioned"/>
  </r>
  <r>
    <x v="25"/>
    <x v="56"/>
    <x v="309"/>
    <x v="3"/>
    <n v="89825"/>
    <x v="1"/>
    <x v="13"/>
    <x v="2"/>
    <n v="150"/>
    <s v="Dealer"/>
    <x v="0"/>
    <s v="Used"/>
    <s v="4WD"/>
    <x v="0"/>
    <n v="5"/>
    <n v="4"/>
    <x v="0"/>
    <s v="Full leather"/>
  </r>
  <r>
    <x v="25"/>
    <x v="56"/>
    <x v="84"/>
    <x v="3"/>
    <n v="117682"/>
    <x v="1"/>
    <x v="16"/>
    <x v="2"/>
    <n v="155"/>
    <s v="Dealer"/>
    <x v="0"/>
    <s v="Used"/>
    <s v="Front"/>
    <x v="0"/>
    <n v="5"/>
    <n v="4"/>
    <x v="8"/>
    <s v="Cloth"/>
  </r>
  <r>
    <x v="25"/>
    <x v="56"/>
    <x v="746"/>
    <x v="5"/>
    <n v="106032"/>
    <x v="1"/>
    <x v="8"/>
    <x v="2"/>
    <n v="155"/>
    <s v="Dealer"/>
    <x v="0"/>
    <s v="Used"/>
    <s v="Front"/>
    <x v="0"/>
    <n v="5"/>
    <n v="4"/>
    <x v="2"/>
    <s v="Not Mentioned"/>
  </r>
  <r>
    <x v="25"/>
    <x v="56"/>
    <x v="747"/>
    <x v="3"/>
    <n v="187732"/>
    <x v="1"/>
    <x v="14"/>
    <x v="2"/>
    <n v="150"/>
    <s v="Dealer"/>
    <x v="0"/>
    <s v="Used"/>
    <s v="4WD"/>
    <x v="0"/>
    <n v="5"/>
    <n v="4"/>
    <x v="9"/>
    <s v="Not Mentioned"/>
  </r>
  <r>
    <x v="25"/>
    <x v="56"/>
    <x v="748"/>
    <x v="3"/>
    <n v="92936"/>
    <x v="1"/>
    <x v="8"/>
    <x v="2"/>
    <n v="155"/>
    <s v="Dealer"/>
    <x v="0"/>
    <s v="Used"/>
    <s v="4WD"/>
    <x v="0"/>
    <n v="5"/>
    <n v="4"/>
    <x v="0"/>
    <s v="alcantara"/>
  </r>
  <r>
    <x v="25"/>
    <x v="56"/>
    <x v="749"/>
    <x v="3"/>
    <n v="111446"/>
    <x v="1"/>
    <x v="9"/>
    <x v="2"/>
    <n v="155"/>
    <s v="Dealer"/>
    <x v="0"/>
    <s v="Used"/>
    <s v="Front"/>
    <x v="0"/>
    <n v="5"/>
    <n v="4"/>
    <x v="8"/>
    <s v="Full leather"/>
  </r>
  <r>
    <x v="25"/>
    <x v="55"/>
    <x v="158"/>
    <x v="5"/>
    <n v="42160"/>
    <x v="1"/>
    <x v="1"/>
    <x v="2"/>
    <n v="131"/>
    <s v="Dealer"/>
    <x v="0"/>
    <s v="Used"/>
    <s v="Front"/>
    <x v="0"/>
    <n v="5"/>
    <n v="4"/>
    <x v="2"/>
    <s v="Not Mentioned"/>
  </r>
  <r>
    <x v="6"/>
    <x v="10"/>
    <x v="75"/>
    <x v="5"/>
    <n v="131200"/>
    <x v="1"/>
    <x v="4"/>
    <x v="2"/>
    <n v="132"/>
    <s v="Dealer"/>
    <x v="0"/>
    <s v="Used"/>
    <s v="Front"/>
    <x v="0"/>
    <n v="5"/>
    <n v="4"/>
    <x v="3"/>
    <s v="Not Mentioned"/>
  </r>
  <r>
    <x v="6"/>
    <x v="10"/>
    <x v="750"/>
    <x v="2"/>
    <n v="55107"/>
    <x v="1"/>
    <x v="1"/>
    <x v="2"/>
    <n v="132"/>
    <s v="Dealer"/>
    <x v="0"/>
    <s v="Used"/>
    <s v="Front"/>
    <x v="0"/>
    <n v="5"/>
    <n v="4"/>
    <x v="2"/>
    <s v="alcantara"/>
  </r>
  <r>
    <x v="6"/>
    <x v="10"/>
    <x v="751"/>
    <x v="3"/>
    <n v="105340"/>
    <x v="1"/>
    <x v="12"/>
    <x v="2"/>
    <n v="141"/>
    <s v="Dealer"/>
    <x v="0"/>
    <s v="Used"/>
    <s v="Front"/>
    <x v="0"/>
    <n v="5"/>
    <n v="4"/>
    <x v="2"/>
    <s v="Not Mentioned"/>
  </r>
  <r>
    <x v="6"/>
    <x v="10"/>
    <x v="752"/>
    <x v="3"/>
    <n v="124227"/>
    <x v="1"/>
    <x v="9"/>
    <x v="2"/>
    <n v="177"/>
    <s v="Dealer"/>
    <x v="0"/>
    <s v="Used"/>
    <s v="Front"/>
    <x v="0"/>
    <n v="5"/>
    <n v="4"/>
    <x v="6"/>
    <s v="Cloth"/>
  </r>
  <r>
    <x v="6"/>
    <x v="10"/>
    <x v="344"/>
    <x v="3"/>
    <n v="70735"/>
    <x v="1"/>
    <x v="1"/>
    <x v="2"/>
    <n v="132"/>
    <s v="Dealer"/>
    <x v="0"/>
    <s v="Used"/>
    <s v="Front"/>
    <x v="0"/>
    <n v="5"/>
    <n v="4"/>
    <x v="2"/>
    <s v="Full leather"/>
  </r>
  <r>
    <x v="6"/>
    <x v="10"/>
    <x v="753"/>
    <x v="3"/>
    <n v="200494"/>
    <x v="1"/>
    <x v="17"/>
    <x v="2"/>
    <n v="141"/>
    <s v="Dealer"/>
    <x v="0"/>
    <s v="Used"/>
    <s v="Front"/>
    <x v="0"/>
    <n v="5"/>
    <n v="4"/>
    <x v="0"/>
    <s v="Not Mentioned"/>
  </r>
  <r>
    <x v="6"/>
    <x v="10"/>
    <x v="754"/>
    <x v="2"/>
    <n v="64928"/>
    <x v="1"/>
    <x v="4"/>
    <x v="2"/>
    <n v="132"/>
    <s v="Dealer"/>
    <x v="0"/>
    <s v="Used"/>
    <s v="Front"/>
    <x v="0"/>
    <n v="5"/>
    <n v="4"/>
    <x v="2"/>
    <s v="Full leather"/>
  </r>
  <r>
    <x v="6"/>
    <x v="111"/>
    <x v="57"/>
    <x v="2"/>
    <n v="25397"/>
    <x v="1"/>
    <x v="16"/>
    <x v="2"/>
    <n v="135"/>
    <s v="Dealer"/>
    <x v="0"/>
    <s v="Used"/>
    <s v="Not Mentioned"/>
    <x v="0"/>
    <n v="5"/>
    <n v="4"/>
    <x v="0"/>
    <s v="Full leather"/>
  </r>
  <r>
    <x v="6"/>
    <x v="10"/>
    <x v="420"/>
    <x v="2"/>
    <n v="56340"/>
    <x v="1"/>
    <x v="7"/>
    <x v="2"/>
    <n v="150"/>
    <s v="Dealer"/>
    <x v="0"/>
    <s v="Used"/>
    <s v="Front"/>
    <x v="0"/>
    <n v="5"/>
    <n v="4"/>
    <x v="7"/>
    <s v="Not Mentioned"/>
  </r>
  <r>
    <x v="6"/>
    <x v="10"/>
    <x v="23"/>
    <x v="2"/>
    <n v="39895"/>
    <x v="1"/>
    <x v="7"/>
    <x v="2"/>
    <n v="150"/>
    <s v="Dealer"/>
    <x v="0"/>
    <s v="Used"/>
    <s v="Front"/>
    <x v="0"/>
    <n v="5"/>
    <n v="4"/>
    <x v="3"/>
    <s v="Cloth"/>
  </r>
  <r>
    <x v="7"/>
    <x v="11"/>
    <x v="724"/>
    <x v="2"/>
    <n v="174000"/>
    <x v="1"/>
    <x v="4"/>
    <x v="2"/>
    <n v="150"/>
    <s v="Dealer"/>
    <x v="0"/>
    <s v="Used"/>
    <s v="Not Mentioned"/>
    <x v="0"/>
    <n v="5"/>
    <n v="4"/>
    <x v="2"/>
    <s v="Part leather"/>
  </r>
  <r>
    <x v="7"/>
    <x v="11"/>
    <x v="724"/>
    <x v="2"/>
    <n v="174000"/>
    <x v="1"/>
    <x v="4"/>
    <x v="2"/>
    <n v="150"/>
    <s v="Dealer"/>
    <x v="0"/>
    <s v="Used"/>
    <s v="Not Mentioned"/>
    <x v="0"/>
    <n v="5"/>
    <n v="4"/>
    <x v="2"/>
    <s v="Part leather"/>
  </r>
  <r>
    <x v="7"/>
    <x v="115"/>
    <x v="755"/>
    <x v="2"/>
    <n v="46000"/>
    <x v="1"/>
    <x v="1"/>
    <x v="2"/>
    <n v="125"/>
    <s v="Dealer"/>
    <x v="0"/>
    <s v="Used"/>
    <s v="Front"/>
    <x v="0"/>
    <n v="5"/>
    <n v="4"/>
    <x v="3"/>
    <s v="Cloth"/>
  </r>
  <r>
    <x v="24"/>
    <x v="116"/>
    <x v="110"/>
    <x v="2"/>
    <n v="70125"/>
    <x v="1"/>
    <x v="16"/>
    <x v="2"/>
    <n v="132"/>
    <s v="Dealer"/>
    <x v="0"/>
    <s v="Used"/>
    <s v="Not Mentioned"/>
    <x v="0"/>
    <n v="5"/>
    <n v="4"/>
    <x v="2"/>
    <s v="Cloth"/>
  </r>
  <r>
    <x v="9"/>
    <x v="15"/>
    <x v="191"/>
    <x v="2"/>
    <n v="37185"/>
    <x v="1"/>
    <x v="1"/>
    <x v="2"/>
    <n v="150"/>
    <s v="Dealer"/>
    <x v="0"/>
    <s v="Used"/>
    <s v="Front"/>
    <x v="0"/>
    <n v="5"/>
    <n v="4"/>
    <x v="1"/>
    <s v="Cloth"/>
  </r>
  <r>
    <x v="9"/>
    <x v="61"/>
    <x v="153"/>
    <x v="3"/>
    <n v="260387"/>
    <x v="1"/>
    <x v="1"/>
    <x v="2"/>
    <n v="150"/>
    <s v="Dealer"/>
    <x v="0"/>
    <s v="Used"/>
    <s v="Front"/>
    <x v="0"/>
    <n v="5"/>
    <n v="4"/>
    <x v="9"/>
    <s v="Cloth"/>
  </r>
  <r>
    <x v="10"/>
    <x v="16"/>
    <x v="656"/>
    <x v="2"/>
    <n v="31950"/>
    <x v="1"/>
    <x v="11"/>
    <x v="2"/>
    <n v="120"/>
    <s v="Dealer"/>
    <x v="0"/>
    <s v="Used"/>
    <s v="Front"/>
    <x v="0"/>
    <n v="5"/>
    <n v="4"/>
    <x v="2"/>
    <s v="Part leather"/>
  </r>
  <r>
    <x v="10"/>
    <x v="16"/>
    <x v="656"/>
    <x v="2"/>
    <n v="31950"/>
    <x v="1"/>
    <x v="11"/>
    <x v="2"/>
    <n v="120"/>
    <s v="Dealer"/>
    <x v="0"/>
    <s v="Used"/>
    <s v="Front"/>
    <x v="0"/>
    <n v="5"/>
    <n v="4"/>
    <x v="2"/>
    <s v="Part leather"/>
  </r>
  <r>
    <x v="10"/>
    <x v="16"/>
    <x v="756"/>
    <x v="3"/>
    <n v="203323"/>
    <x v="1"/>
    <x v="8"/>
    <x v="2"/>
    <n v="120"/>
    <s v="Dealer"/>
    <x v="0"/>
    <s v="Used"/>
    <s v="Front"/>
    <x v="0"/>
    <n v="5"/>
    <n v="4"/>
    <x v="2"/>
    <s v="Cloth"/>
  </r>
  <r>
    <x v="11"/>
    <x v="19"/>
    <x v="57"/>
    <x v="2"/>
    <n v="66096"/>
    <x v="1"/>
    <x v="0"/>
    <x v="2"/>
    <n v="140"/>
    <s v="Dealer"/>
    <x v="0"/>
    <s v="Used"/>
    <s v="Not Mentioned"/>
    <x v="0"/>
    <n v="5"/>
    <n v="4"/>
    <x v="0"/>
    <s v="Full leather"/>
  </r>
  <r>
    <x v="11"/>
    <x v="19"/>
    <x v="645"/>
    <x v="3"/>
    <n v="133207"/>
    <x v="1"/>
    <x v="11"/>
    <x v="2"/>
    <n v="156"/>
    <s v="Dealer"/>
    <x v="0"/>
    <s v="Used"/>
    <s v="Front"/>
    <x v="0"/>
    <n v="5"/>
    <n v="4"/>
    <x v="0"/>
    <s v="Cloth"/>
  </r>
  <r>
    <x v="11"/>
    <x v="19"/>
    <x v="757"/>
    <x v="3"/>
    <n v="112517"/>
    <x v="1"/>
    <x v="5"/>
    <x v="2"/>
    <n v="141"/>
    <s v="Dealer"/>
    <x v="0"/>
    <s v="Used"/>
    <s v="Front"/>
    <x v="0"/>
    <n v="5"/>
    <n v="4"/>
    <x v="0"/>
    <s v="Part leather"/>
  </r>
  <r>
    <x v="12"/>
    <x v="22"/>
    <x v="645"/>
    <x v="3"/>
    <n v="179259"/>
    <x v="1"/>
    <x v="8"/>
    <x v="2"/>
    <n v="135"/>
    <s v="Dealer"/>
    <x v="0"/>
    <s v="Used"/>
    <s v="Front"/>
    <x v="0"/>
    <n v="5"/>
    <n v="4"/>
    <x v="0"/>
    <s v="Full leather"/>
  </r>
  <r>
    <x v="12"/>
    <x v="22"/>
    <x v="758"/>
    <x v="2"/>
    <n v="69000"/>
    <x v="1"/>
    <x v="16"/>
    <x v="2"/>
    <n v="135"/>
    <s v="Dealer"/>
    <x v="0"/>
    <s v="Used"/>
    <s v="Front"/>
    <x v="0"/>
    <n v="5"/>
    <n v="4"/>
    <x v="2"/>
    <s v="Full leather"/>
  </r>
  <r>
    <x v="12"/>
    <x v="22"/>
    <x v="759"/>
    <x v="3"/>
    <n v="160656"/>
    <x v="1"/>
    <x v="18"/>
    <x v="2"/>
    <n v="135"/>
    <s v="Dealer"/>
    <x v="0"/>
    <s v="Used"/>
    <s v="Front"/>
    <x v="0"/>
    <n v="5"/>
    <n v="4"/>
    <x v="0"/>
    <s v="Part leather"/>
  </r>
  <r>
    <x v="12"/>
    <x v="22"/>
    <x v="760"/>
    <x v="2"/>
    <n v="135000"/>
    <x v="1"/>
    <x v="8"/>
    <x v="2"/>
    <n v="135"/>
    <s v="Dealer"/>
    <x v="0"/>
    <s v="Used"/>
    <s v="Front"/>
    <x v="0"/>
    <n v="5"/>
    <n v="4"/>
    <x v="2"/>
    <s v="Cloth"/>
  </r>
  <r>
    <x v="12"/>
    <x v="22"/>
    <x v="761"/>
    <x v="2"/>
    <n v="118992"/>
    <x v="1"/>
    <x v="18"/>
    <x v="2"/>
    <n v="135"/>
    <s v="Dealer"/>
    <x v="0"/>
    <s v="Used"/>
    <s v="Front"/>
    <x v="0"/>
    <n v="5"/>
    <n v="4"/>
    <x v="3"/>
    <s v="Cloth"/>
  </r>
  <r>
    <x v="12"/>
    <x v="22"/>
    <x v="762"/>
    <x v="2"/>
    <n v="55508"/>
    <x v="1"/>
    <x v="5"/>
    <x v="2"/>
    <n v="177"/>
    <s v="Dealer"/>
    <x v="0"/>
    <s v="Used"/>
    <s v="Not Mentioned"/>
    <x v="0"/>
    <n v="5"/>
    <n v="4"/>
    <x v="2"/>
    <s v="Cloth"/>
  </r>
  <r>
    <x v="12"/>
    <x v="22"/>
    <x v="763"/>
    <x v="3"/>
    <n v="102763"/>
    <x v="1"/>
    <x v="4"/>
    <x v="2"/>
    <n v="132"/>
    <s v="Dealer"/>
    <x v="0"/>
    <s v="Used"/>
    <s v="Front"/>
    <x v="0"/>
    <n v="5"/>
    <n v="4"/>
    <x v="6"/>
    <s v="Full leather"/>
  </r>
  <r>
    <x v="12"/>
    <x v="22"/>
    <x v="66"/>
    <x v="4"/>
    <n v="76750"/>
    <x v="1"/>
    <x v="7"/>
    <x v="2"/>
    <n v="150"/>
    <s v="Dealer"/>
    <x v="0"/>
    <s v="Used"/>
    <s v="Front"/>
    <x v="0"/>
    <n v="5"/>
    <n v="4"/>
    <x v="2"/>
    <s v="Cloth"/>
  </r>
  <r>
    <x v="12"/>
    <x v="22"/>
    <x v="760"/>
    <x v="3"/>
    <n v="169050"/>
    <x v="1"/>
    <x v="8"/>
    <x v="2"/>
    <n v="135"/>
    <s v="Dealer"/>
    <x v="0"/>
    <s v="Used"/>
    <s v="Front"/>
    <x v="0"/>
    <n v="5"/>
    <n v="4"/>
    <x v="2"/>
    <s v="Not Mentioned"/>
  </r>
  <r>
    <x v="12"/>
    <x v="22"/>
    <x v="764"/>
    <x v="3"/>
    <n v="121255"/>
    <x v="1"/>
    <x v="8"/>
    <x v="2"/>
    <n v="135"/>
    <s v="Dealer"/>
    <x v="0"/>
    <s v="Used"/>
    <s v="Front"/>
    <x v="0"/>
    <n v="5"/>
    <n v="4"/>
    <x v="3"/>
    <s v="Cloth"/>
  </r>
  <r>
    <x v="12"/>
    <x v="22"/>
    <x v="765"/>
    <x v="4"/>
    <n v="84700"/>
    <x v="1"/>
    <x v="7"/>
    <x v="2"/>
    <n v="150"/>
    <s v="Dealer"/>
    <x v="0"/>
    <s v="Used"/>
    <s v="Front"/>
    <x v="0"/>
    <n v="5"/>
    <n v="4"/>
    <x v="0"/>
    <s v="Cloth"/>
  </r>
  <r>
    <x v="12"/>
    <x v="22"/>
    <x v="492"/>
    <x v="2"/>
    <n v="73071"/>
    <x v="1"/>
    <x v="0"/>
    <x v="2"/>
    <n v="132"/>
    <s v="Dealer"/>
    <x v="0"/>
    <s v="Used"/>
    <s v="Front"/>
    <x v="0"/>
    <n v="5"/>
    <n v="4"/>
    <x v="0"/>
    <s v="Cloth"/>
  </r>
  <r>
    <x v="12"/>
    <x v="22"/>
    <x v="766"/>
    <x v="3"/>
    <n v="185350"/>
    <x v="1"/>
    <x v="13"/>
    <x v="2"/>
    <n v="141"/>
    <s v="Dealer"/>
    <x v="0"/>
    <s v="Used"/>
    <s v="Not Mentioned"/>
    <x v="0"/>
    <n v="5"/>
    <n v="4"/>
    <x v="2"/>
    <s v="Full leather"/>
  </r>
  <r>
    <x v="12"/>
    <x v="22"/>
    <x v="767"/>
    <x v="3"/>
    <n v="163216"/>
    <x v="1"/>
    <x v="10"/>
    <x v="2"/>
    <n v="135"/>
    <s v="Dealer"/>
    <x v="0"/>
    <s v="Used"/>
    <s v="Not Mentioned"/>
    <x v="0"/>
    <n v="5"/>
    <n v="4"/>
    <x v="0"/>
    <s v="Part leather"/>
  </r>
  <r>
    <x v="12"/>
    <x v="22"/>
    <x v="768"/>
    <x v="3"/>
    <n v="14904"/>
    <x v="1"/>
    <x v="0"/>
    <x v="2"/>
    <n v="132"/>
    <s v="Dealer"/>
    <x v="0"/>
    <s v="Used"/>
    <s v="Front"/>
    <x v="0"/>
    <n v="5"/>
    <n v="4"/>
    <x v="0"/>
    <s v="Part leather"/>
  </r>
  <r>
    <x v="12"/>
    <x v="22"/>
    <x v="769"/>
    <x v="2"/>
    <n v="63000"/>
    <x v="1"/>
    <x v="1"/>
    <x v="2"/>
    <n v="132"/>
    <s v="Dealer"/>
    <x v="0"/>
    <s v="Used"/>
    <s v="Not Mentioned"/>
    <x v="0"/>
    <n v="5"/>
    <n v="4"/>
    <x v="3"/>
    <s v="Part leather"/>
  </r>
  <r>
    <x v="12"/>
    <x v="22"/>
    <x v="264"/>
    <x v="5"/>
    <n v="23021"/>
    <x v="1"/>
    <x v="3"/>
    <x v="2"/>
    <n v="152"/>
    <s v="Dealer"/>
    <x v="0"/>
    <s v="Used"/>
    <s v="Front"/>
    <x v="0"/>
    <n v="5"/>
    <n v="4"/>
    <x v="7"/>
    <s v="Not Mentioned"/>
  </r>
  <r>
    <x v="14"/>
    <x v="64"/>
    <x v="770"/>
    <x v="3"/>
    <n v="102272"/>
    <x v="1"/>
    <x v="16"/>
    <x v="2"/>
    <n v="116"/>
    <s v="Dealer"/>
    <x v="0"/>
    <s v="Used"/>
    <s v="Front"/>
    <x v="0"/>
    <n v="5"/>
    <n v="4"/>
    <x v="0"/>
    <s v="Cloth"/>
  </r>
  <r>
    <x v="14"/>
    <x v="29"/>
    <x v="57"/>
    <x v="2"/>
    <n v="57000"/>
    <x v="1"/>
    <x v="2"/>
    <x v="2"/>
    <n v="140"/>
    <s v="Dealer"/>
    <x v="0"/>
    <s v="Used"/>
    <s v="Front"/>
    <x v="0"/>
    <n v="5"/>
    <n v="4"/>
    <x v="6"/>
    <s v="Cloth"/>
  </r>
  <r>
    <x v="14"/>
    <x v="64"/>
    <x v="771"/>
    <x v="3"/>
    <n v="215301"/>
    <x v="1"/>
    <x v="18"/>
    <x v="2"/>
    <n v="117"/>
    <s v="Dealer"/>
    <x v="0"/>
    <s v="Used"/>
    <s v="Not Mentioned"/>
    <x v="0"/>
    <n v="5"/>
    <n v="4"/>
    <x v="3"/>
    <s v="Not Mentioned"/>
  </r>
  <r>
    <x v="14"/>
    <x v="29"/>
    <x v="31"/>
    <x v="2"/>
    <n v="32101"/>
    <x v="1"/>
    <x v="1"/>
    <x v="2"/>
    <n v="140"/>
    <s v="Dealer"/>
    <x v="0"/>
    <s v="Used"/>
    <s v="Front"/>
    <x v="0"/>
    <n v="5"/>
    <n v="4"/>
    <x v="2"/>
    <s v="Cloth"/>
  </r>
  <r>
    <x v="14"/>
    <x v="29"/>
    <x v="772"/>
    <x v="3"/>
    <n v="212019"/>
    <x v="1"/>
    <x v="13"/>
    <x v="2"/>
    <n v="114"/>
    <s v="Dealer"/>
    <x v="0"/>
    <s v="Used"/>
    <s v="Front"/>
    <x v="0"/>
    <n v="5"/>
    <n v="4"/>
    <x v="6"/>
    <s v="Not Mentioned"/>
  </r>
  <r>
    <x v="14"/>
    <x v="29"/>
    <x v="567"/>
    <x v="3"/>
    <n v="75179"/>
    <x v="1"/>
    <x v="1"/>
    <x v="2"/>
    <n v="141"/>
    <s v="Dealer"/>
    <x v="0"/>
    <s v="Used"/>
    <s v="Front"/>
    <x v="0"/>
    <n v="5"/>
    <n v="4"/>
    <x v="2"/>
    <s v="Cloth"/>
  </r>
  <r>
    <x v="14"/>
    <x v="29"/>
    <x v="773"/>
    <x v="3"/>
    <n v="173131"/>
    <x v="1"/>
    <x v="19"/>
    <x v="2"/>
    <n v="141"/>
    <s v="Dealer"/>
    <x v="0"/>
    <s v="Used"/>
    <s v="Front"/>
    <x v="0"/>
    <n v="5"/>
    <n v="4"/>
    <x v="3"/>
    <s v="Not Mentioned"/>
  </r>
  <r>
    <x v="14"/>
    <x v="29"/>
    <x v="774"/>
    <x v="4"/>
    <n v="100000"/>
    <x v="1"/>
    <x v="9"/>
    <x v="2"/>
    <n v="116"/>
    <s v="Dealer"/>
    <x v="0"/>
    <s v="Used"/>
    <s v="Front"/>
    <x v="0"/>
    <n v="5"/>
    <n v="4"/>
    <x v="2"/>
    <s v="Cloth"/>
  </r>
  <r>
    <x v="14"/>
    <x v="29"/>
    <x v="645"/>
    <x v="3"/>
    <n v="192538"/>
    <x v="1"/>
    <x v="11"/>
    <x v="2"/>
    <n v="116"/>
    <s v="Dealer"/>
    <x v="0"/>
    <s v="Used"/>
    <s v="Front"/>
    <x v="0"/>
    <n v="5"/>
    <n v="4"/>
    <x v="3"/>
    <s v="Full leather"/>
  </r>
  <r>
    <x v="14"/>
    <x v="64"/>
    <x v="775"/>
    <x v="2"/>
    <n v="48649"/>
    <x v="1"/>
    <x v="4"/>
    <x v="2"/>
    <n v="94"/>
    <s v="Dealer"/>
    <x v="0"/>
    <s v="Used"/>
    <s v="Front"/>
    <x v="0"/>
    <n v="5"/>
    <n v="4"/>
    <x v="2"/>
    <s v="Cloth"/>
  </r>
  <r>
    <x v="14"/>
    <x v="64"/>
    <x v="776"/>
    <x v="3"/>
    <n v="125492"/>
    <x v="1"/>
    <x v="11"/>
    <x v="2"/>
    <n v="117"/>
    <s v="Dealer"/>
    <x v="0"/>
    <s v="Used"/>
    <s v="Not Mentioned"/>
    <x v="0"/>
    <n v="5"/>
    <n v="4"/>
    <x v="0"/>
    <s v="Not Mentioned"/>
  </r>
  <r>
    <x v="14"/>
    <x v="29"/>
    <x v="317"/>
    <x v="3"/>
    <n v="79795"/>
    <x v="1"/>
    <x v="18"/>
    <x v="2"/>
    <n v="117"/>
    <s v="Dealer"/>
    <x v="0"/>
    <s v="Used"/>
    <s v="Front"/>
    <x v="0"/>
    <n v="5"/>
    <n v="4"/>
    <x v="2"/>
    <s v="Cloth"/>
  </r>
  <r>
    <x v="14"/>
    <x v="30"/>
    <x v="777"/>
    <x v="2"/>
    <n v="154000"/>
    <x v="1"/>
    <x v="5"/>
    <x v="2"/>
    <n v="163"/>
    <s v="Dealer"/>
    <x v="0"/>
    <s v="Used"/>
    <s v="Not Mentioned"/>
    <x v="0"/>
    <n v="5"/>
    <n v="4"/>
    <x v="8"/>
    <s v="Full leather"/>
  </r>
  <r>
    <x v="14"/>
    <x v="29"/>
    <x v="778"/>
    <x v="2"/>
    <n v="1"/>
    <x v="1"/>
    <x v="6"/>
    <x v="2"/>
    <n v="140"/>
    <s v="Dealer"/>
    <x v="0"/>
    <s v="Used"/>
    <s v="Front"/>
    <x v="0"/>
    <n v="5"/>
    <n v="4"/>
    <x v="7"/>
    <s v="Cloth"/>
  </r>
  <r>
    <x v="14"/>
    <x v="29"/>
    <x v="779"/>
    <x v="3"/>
    <n v="216553"/>
    <x v="1"/>
    <x v="8"/>
    <x v="2"/>
    <n v="117"/>
    <s v="Dealer"/>
    <x v="0"/>
    <s v="Used"/>
    <s v="Front"/>
    <x v="0"/>
    <n v="5"/>
    <n v="4"/>
    <x v="3"/>
    <s v="Cloth"/>
  </r>
  <r>
    <x v="14"/>
    <x v="29"/>
    <x v="85"/>
    <x v="2"/>
    <n v="67200"/>
    <x v="1"/>
    <x v="2"/>
    <x v="2"/>
    <n v="140"/>
    <s v="Dealer"/>
    <x v="0"/>
    <s v="Used"/>
    <s v="Front"/>
    <x v="0"/>
    <n v="5"/>
    <n v="4"/>
    <x v="2"/>
    <s v="Cloth"/>
  </r>
  <r>
    <x v="14"/>
    <x v="29"/>
    <x v="780"/>
    <x v="3"/>
    <n v="182539"/>
    <x v="1"/>
    <x v="13"/>
    <x v="2"/>
    <n v="114"/>
    <s v="Dealer"/>
    <x v="0"/>
    <s v="Used"/>
    <s v="Not Mentioned"/>
    <x v="0"/>
    <n v="5"/>
    <n v="4"/>
    <x v="2"/>
    <s v="Not Mentioned"/>
  </r>
  <r>
    <x v="14"/>
    <x v="64"/>
    <x v="781"/>
    <x v="3"/>
    <n v="225375"/>
    <x v="1"/>
    <x v="10"/>
    <x v="2"/>
    <n v="117"/>
    <s v="Dealer"/>
    <x v="0"/>
    <s v="Used"/>
    <s v="Front"/>
    <x v="0"/>
    <n v="5"/>
    <n v="4"/>
    <x v="3"/>
    <s v="Cloth"/>
  </r>
  <r>
    <x v="14"/>
    <x v="29"/>
    <x v="782"/>
    <x v="3"/>
    <n v="114994"/>
    <x v="1"/>
    <x v="1"/>
    <x v="2"/>
    <n v="140"/>
    <s v="Dealer"/>
    <x v="0"/>
    <s v="Used"/>
    <s v="Front"/>
    <x v="0"/>
    <n v="5"/>
    <n v="4"/>
    <x v="2"/>
    <s v="Cloth"/>
  </r>
  <r>
    <x v="14"/>
    <x v="29"/>
    <x v="51"/>
    <x v="2"/>
    <n v="59790"/>
    <x v="1"/>
    <x v="7"/>
    <x v="2"/>
    <n v="140"/>
    <s v="Dealer"/>
    <x v="0"/>
    <s v="Used"/>
    <s v="Not Mentioned"/>
    <x v="0"/>
    <n v="5"/>
    <n v="4"/>
    <x v="2"/>
    <s v="Cloth"/>
  </r>
  <r>
    <x v="14"/>
    <x v="29"/>
    <x v="783"/>
    <x v="3"/>
    <n v="157184"/>
    <x v="1"/>
    <x v="16"/>
    <x v="2"/>
    <n v="116"/>
    <s v="Dealer"/>
    <x v="0"/>
    <s v="Used"/>
    <s v="Front"/>
    <x v="0"/>
    <n v="5"/>
    <n v="4"/>
    <x v="0"/>
    <s v="Cloth"/>
  </r>
  <r>
    <x v="14"/>
    <x v="29"/>
    <x v="784"/>
    <x v="3"/>
    <n v="127210"/>
    <x v="1"/>
    <x v="16"/>
    <x v="2"/>
    <n v="116"/>
    <s v="Dealer"/>
    <x v="0"/>
    <s v="Used"/>
    <s v="Front"/>
    <x v="0"/>
    <n v="5"/>
    <n v="4"/>
    <x v="0"/>
    <s v="Full leather"/>
  </r>
  <r>
    <x v="15"/>
    <x v="32"/>
    <x v="51"/>
    <x v="3"/>
    <n v="44556"/>
    <x v="1"/>
    <x v="2"/>
    <x v="2"/>
    <n v="150"/>
    <s v="Dealer"/>
    <x v="0"/>
    <s v="Used"/>
    <s v="Not Mentioned"/>
    <x v="0"/>
    <n v="5"/>
    <n v="4"/>
    <x v="0"/>
    <s v="Cloth"/>
  </r>
  <r>
    <x v="15"/>
    <x v="31"/>
    <x v="231"/>
    <x v="2"/>
    <n v="46834"/>
    <x v="1"/>
    <x v="1"/>
    <x v="2"/>
    <n v="150"/>
    <s v="Dealer"/>
    <x v="0"/>
    <s v="Used"/>
    <s v="Front"/>
    <x v="0"/>
    <n v="5"/>
    <n v="4"/>
    <x v="2"/>
    <s v="Cloth"/>
  </r>
  <r>
    <x v="15"/>
    <x v="32"/>
    <x v="159"/>
    <x v="3"/>
    <n v="166465"/>
    <x v="1"/>
    <x v="2"/>
    <x v="2"/>
    <n v="150"/>
    <s v="Dealer"/>
    <x v="0"/>
    <s v="Used"/>
    <s v="Front"/>
    <x v="0"/>
    <n v="5"/>
    <n v="4"/>
    <x v="0"/>
    <s v="Cloth"/>
  </r>
  <r>
    <x v="16"/>
    <x v="34"/>
    <x v="785"/>
    <x v="3"/>
    <n v="199980"/>
    <x v="1"/>
    <x v="0"/>
    <x v="2"/>
    <n v="141"/>
    <s v="Dealer"/>
    <x v="0"/>
    <s v="Used"/>
    <s v="Front"/>
    <x v="0"/>
    <n v="5"/>
    <n v="4"/>
    <x v="2"/>
    <s v="Part leather"/>
  </r>
  <r>
    <x v="16"/>
    <x v="34"/>
    <x v="786"/>
    <x v="3"/>
    <n v="135000"/>
    <x v="1"/>
    <x v="16"/>
    <x v="2"/>
    <n v="120"/>
    <s v="Dealer"/>
    <x v="0"/>
    <s v="Used"/>
    <s v="Front"/>
    <x v="0"/>
    <n v="5"/>
    <n v="4"/>
    <x v="3"/>
    <s v="Cloth"/>
  </r>
  <r>
    <x v="16"/>
    <x v="34"/>
    <x v="787"/>
    <x v="3"/>
    <n v="133114"/>
    <x v="1"/>
    <x v="0"/>
    <x v="2"/>
    <n v="140"/>
    <s v="Dealer"/>
    <x v="0"/>
    <s v="Used"/>
    <s v="Not Mentioned"/>
    <x v="0"/>
    <n v="5"/>
    <n v="4"/>
    <x v="1"/>
    <s v="Cloth"/>
  </r>
  <r>
    <x v="16"/>
    <x v="75"/>
    <x v="788"/>
    <x v="3"/>
    <n v="213159"/>
    <x v="1"/>
    <x v="14"/>
    <x v="2"/>
    <n v="140"/>
    <s v="Dealer"/>
    <x v="0"/>
    <s v="Used"/>
    <s v="4WD"/>
    <x v="0"/>
    <n v="5"/>
    <n v="4"/>
    <x v="2"/>
    <s v="Not Mentioned"/>
  </r>
  <r>
    <x v="16"/>
    <x v="117"/>
    <x v="152"/>
    <x v="3"/>
    <n v="109763"/>
    <x v="1"/>
    <x v="9"/>
    <x v="2"/>
    <n v="140"/>
    <s v="Dealer"/>
    <x v="0"/>
    <s v="Used"/>
    <s v="4WD"/>
    <x v="0"/>
    <n v="5"/>
    <n v="4"/>
    <x v="4"/>
    <s v="Full leather"/>
  </r>
  <r>
    <x v="16"/>
    <x v="33"/>
    <x v="463"/>
    <x v="3"/>
    <n v="4942"/>
    <x v="1"/>
    <x v="3"/>
    <x v="2"/>
    <n v="129"/>
    <s v="Dealer"/>
    <x v="0"/>
    <s v="Used"/>
    <s v="Not Mentioned"/>
    <x v="0"/>
    <n v="5"/>
    <n v="4"/>
    <x v="0"/>
    <s v="Cloth"/>
  </r>
  <r>
    <x v="16"/>
    <x v="33"/>
    <x v="789"/>
    <x v="3"/>
    <n v="15200"/>
    <x v="1"/>
    <x v="6"/>
    <x v="2"/>
    <n v="129"/>
    <s v="Dealer"/>
    <x v="0"/>
    <s v="Used"/>
    <s v="Front"/>
    <x v="0"/>
    <n v="5"/>
    <n v="4"/>
    <x v="4"/>
    <s v="Full leather"/>
  </r>
  <r>
    <x v="16"/>
    <x v="34"/>
    <x v="755"/>
    <x v="3"/>
    <n v="90321"/>
    <x v="1"/>
    <x v="5"/>
    <x v="2"/>
    <n v="140"/>
    <s v="Dealer"/>
    <x v="0"/>
    <s v="Used"/>
    <s v="Front"/>
    <x v="0"/>
    <n v="5"/>
    <n v="4"/>
    <x v="0"/>
    <s v="Part leather"/>
  </r>
  <r>
    <x v="16"/>
    <x v="34"/>
    <x v="790"/>
    <x v="3"/>
    <n v="90886"/>
    <x v="1"/>
    <x v="16"/>
    <x v="2"/>
    <n v="120"/>
    <s v="Dealer"/>
    <x v="0"/>
    <s v="Used"/>
    <s v="Not Mentioned"/>
    <x v="0"/>
    <n v="5"/>
    <n v="4"/>
    <x v="8"/>
    <s v="Not Mentioned"/>
  </r>
  <r>
    <x v="16"/>
    <x v="34"/>
    <x v="106"/>
    <x v="3"/>
    <n v="193854"/>
    <x v="1"/>
    <x v="9"/>
    <x v="2"/>
    <n v="140"/>
    <s v="Dealer"/>
    <x v="0"/>
    <s v="Used"/>
    <s v="Front"/>
    <x v="0"/>
    <n v="5"/>
    <n v="4"/>
    <x v="3"/>
    <s v="Part leather"/>
  </r>
  <r>
    <x v="16"/>
    <x v="34"/>
    <x v="64"/>
    <x v="3"/>
    <n v="110783"/>
    <x v="1"/>
    <x v="16"/>
    <x v="2"/>
    <n v="120"/>
    <s v="Dealer"/>
    <x v="0"/>
    <s v="Used"/>
    <s v="Front"/>
    <x v="0"/>
    <n v="5"/>
    <n v="4"/>
    <x v="0"/>
    <s v="Full leather"/>
  </r>
  <r>
    <x v="17"/>
    <x v="36"/>
    <x v="695"/>
    <x v="3"/>
    <n v="98567"/>
    <x v="1"/>
    <x v="13"/>
    <x v="2"/>
    <n v="170"/>
    <s v="Dealer"/>
    <x v="0"/>
    <s v="Used"/>
    <s v="4WD"/>
    <x v="0"/>
    <n v="5"/>
    <n v="4"/>
    <x v="0"/>
    <s v="Cloth"/>
  </r>
  <r>
    <x v="17"/>
    <x v="36"/>
    <x v="760"/>
    <x v="3"/>
    <n v="148250"/>
    <x v="1"/>
    <x v="11"/>
    <x v="2"/>
    <n v="122"/>
    <s v="Dealer"/>
    <x v="0"/>
    <s v="Used"/>
    <s v="Front"/>
    <x v="0"/>
    <n v="5"/>
    <n v="4"/>
    <x v="8"/>
    <s v="Cloth"/>
  </r>
  <r>
    <x v="17"/>
    <x v="36"/>
    <x v="791"/>
    <x v="3"/>
    <n v="129593"/>
    <x v="1"/>
    <x v="16"/>
    <x v="2"/>
    <n v="122"/>
    <s v="Dealer"/>
    <x v="0"/>
    <s v="Used"/>
    <s v="Front"/>
    <x v="0"/>
    <n v="5"/>
    <n v="4"/>
    <x v="2"/>
    <s v="Not Mentioned"/>
  </r>
  <r>
    <x v="19"/>
    <x v="39"/>
    <x v="792"/>
    <x v="2"/>
    <n v="158364"/>
    <x v="1"/>
    <x v="10"/>
    <x v="2"/>
    <n v="184"/>
    <s v="Dealer"/>
    <x v="0"/>
    <s v="Used"/>
    <s v="Not Mentioned"/>
    <x v="0"/>
    <n v="5"/>
    <n v="4"/>
    <x v="0"/>
    <s v="Full leather"/>
  </r>
  <r>
    <x v="19"/>
    <x v="40"/>
    <x v="317"/>
    <x v="3"/>
    <n v="183565"/>
    <x v="1"/>
    <x v="18"/>
    <x v="2"/>
    <n v="184"/>
    <s v="Dealer"/>
    <x v="0"/>
    <s v="Used"/>
    <s v="4WD"/>
    <x v="0"/>
    <n v="5"/>
    <n v="4"/>
    <x v="0"/>
    <s v="Full leather"/>
  </r>
  <r>
    <x v="28"/>
    <x v="114"/>
    <x v="793"/>
    <x v="3"/>
    <n v="146327"/>
    <x v="1"/>
    <x v="10"/>
    <x v="2"/>
    <n v="136"/>
    <s v="Dealer"/>
    <x v="0"/>
    <s v="Used"/>
    <s v="Front"/>
    <x v="0"/>
    <n v="5"/>
    <n v="4"/>
    <x v="0"/>
    <s v="Not Mentioned"/>
  </r>
  <r>
    <x v="3"/>
    <x v="110"/>
    <x v="84"/>
    <x v="1"/>
    <n v="17990"/>
    <x v="1"/>
    <x v="0"/>
    <x v="2"/>
    <n v="140"/>
    <s v="Dealer"/>
    <x v="0"/>
    <s v="Used"/>
    <s v="4WD"/>
    <x v="0"/>
    <n v="5"/>
    <n v="4"/>
    <x v="6"/>
    <s v="Part leather"/>
  </r>
  <r>
    <x v="4"/>
    <x v="8"/>
    <x v="141"/>
    <x v="1"/>
    <n v="20079"/>
    <x v="1"/>
    <x v="7"/>
    <x v="2"/>
    <n v="140"/>
    <s v="Dealer"/>
    <x v="0"/>
    <s v="Used"/>
    <s v="Not Mentioned"/>
    <x v="0"/>
    <n v="5"/>
    <n v="4"/>
    <x v="4"/>
    <s v="Part leather"/>
  </r>
  <r>
    <x v="4"/>
    <x v="8"/>
    <x v="107"/>
    <x v="1"/>
    <n v="71148"/>
    <x v="1"/>
    <x v="4"/>
    <x v="2"/>
    <n v="163"/>
    <s v="Dealer"/>
    <x v="0"/>
    <s v="Used"/>
    <s v="Not Mentioned"/>
    <x v="0"/>
    <n v="5"/>
    <n v="4"/>
    <x v="6"/>
    <s v="Full leather"/>
  </r>
  <r>
    <x v="4"/>
    <x v="52"/>
    <x v="794"/>
    <x v="1"/>
    <n v="70500"/>
    <x v="1"/>
    <x v="0"/>
    <x v="2"/>
    <n v="150"/>
    <s v="Dealer"/>
    <x v="0"/>
    <s v="Used"/>
    <s v="Front"/>
    <x v="0"/>
    <n v="5"/>
    <n v="4"/>
    <x v="1"/>
    <s v="alcantara"/>
  </r>
  <r>
    <x v="5"/>
    <x v="9"/>
    <x v="795"/>
    <x v="1"/>
    <n v="129845"/>
    <x v="1"/>
    <x v="4"/>
    <x v="2"/>
    <n v="125"/>
    <s v="Dealer"/>
    <x v="0"/>
    <s v="Used"/>
    <s v="Not Mentioned"/>
    <x v="0"/>
    <n v="5"/>
    <n v="4"/>
    <x v="0"/>
    <s v="Full leather"/>
  </r>
  <r>
    <x v="5"/>
    <x v="9"/>
    <x v="75"/>
    <x v="1"/>
    <n v="81100"/>
    <x v="1"/>
    <x v="4"/>
    <x v="2"/>
    <n v="125"/>
    <s v="Dealer"/>
    <x v="0"/>
    <s v="Used"/>
    <s v="Front"/>
    <x v="0"/>
    <n v="5"/>
    <n v="4"/>
    <x v="1"/>
    <s v="Full leather"/>
  </r>
  <r>
    <x v="6"/>
    <x v="10"/>
    <x v="796"/>
    <x v="1"/>
    <n v="188465"/>
    <x v="1"/>
    <x v="12"/>
    <x v="2"/>
    <n v="141"/>
    <s v="Dealer"/>
    <x v="0"/>
    <s v="Used"/>
    <s v="Front"/>
    <x v="0"/>
    <n v="5"/>
    <n v="4"/>
    <x v="4"/>
    <s v="Full leather"/>
  </r>
  <r>
    <x v="6"/>
    <x v="10"/>
    <x v="441"/>
    <x v="1"/>
    <n v="43600"/>
    <x v="1"/>
    <x v="1"/>
    <x v="2"/>
    <n v="177"/>
    <s v="Dealer"/>
    <x v="0"/>
    <s v="Used"/>
    <s v="Front"/>
    <x v="0"/>
    <n v="5"/>
    <n v="4"/>
    <x v="3"/>
    <s v="Part leather"/>
  </r>
  <r>
    <x v="9"/>
    <x v="61"/>
    <x v="797"/>
    <x v="1"/>
    <n v="74524"/>
    <x v="1"/>
    <x v="0"/>
    <x v="2"/>
    <n v="150"/>
    <s v="Dealer"/>
    <x v="0"/>
    <s v="Used"/>
    <s v="Front"/>
    <x v="0"/>
    <n v="5"/>
    <n v="4"/>
    <x v="2"/>
    <s v="Part leather"/>
  </r>
  <r>
    <x v="9"/>
    <x v="15"/>
    <x v="319"/>
    <x v="1"/>
    <n v="36099"/>
    <x v="1"/>
    <x v="2"/>
    <x v="2"/>
    <n v="150"/>
    <s v="Dealer"/>
    <x v="0"/>
    <s v="Used"/>
    <s v="Front"/>
    <x v="0"/>
    <n v="5"/>
    <n v="4"/>
    <x v="4"/>
    <s v="Part leather"/>
  </r>
  <r>
    <x v="9"/>
    <x v="15"/>
    <x v="188"/>
    <x v="1"/>
    <n v="21016"/>
    <x v="1"/>
    <x v="7"/>
    <x v="2"/>
    <n v="150"/>
    <s v="Dealer"/>
    <x v="0"/>
    <s v="Used"/>
    <s v="Front"/>
    <x v="0"/>
    <n v="5"/>
    <n v="4"/>
    <x v="2"/>
    <s v="Part leather"/>
  </r>
  <r>
    <x v="11"/>
    <x v="19"/>
    <x v="222"/>
    <x v="1"/>
    <n v="91839"/>
    <x v="1"/>
    <x v="7"/>
    <x v="2"/>
    <n v="131"/>
    <s v="Dealer"/>
    <x v="0"/>
    <s v="Used"/>
    <s v="Not Mentioned"/>
    <x v="0"/>
    <n v="5"/>
    <n v="4"/>
    <x v="0"/>
    <s v="Part leather"/>
  </r>
  <r>
    <x v="12"/>
    <x v="21"/>
    <x v="798"/>
    <x v="1"/>
    <n v="67413"/>
    <x v="1"/>
    <x v="2"/>
    <x v="2"/>
    <n v="160"/>
    <s v="Dealer"/>
    <x v="0"/>
    <s v="Used"/>
    <s v="Front"/>
    <x v="0"/>
    <n v="5"/>
    <n v="4"/>
    <x v="2"/>
    <s v="Part leather"/>
  </r>
  <r>
    <x v="12"/>
    <x v="21"/>
    <x v="38"/>
    <x v="1"/>
    <n v="10"/>
    <x v="1"/>
    <x v="3"/>
    <x v="2"/>
    <n v="160"/>
    <s v="Dealer"/>
    <x v="0"/>
    <s v="Used"/>
    <s v="Not Mentioned"/>
    <x v="0"/>
    <n v="5"/>
    <n v="4"/>
    <x v="3"/>
    <s v="Part leather"/>
  </r>
  <r>
    <x v="12"/>
    <x v="21"/>
    <x v="66"/>
    <x v="1"/>
    <n v="31000"/>
    <x v="1"/>
    <x v="2"/>
    <x v="2"/>
    <n v="160"/>
    <s v="Dealer"/>
    <x v="0"/>
    <s v="Used"/>
    <s v="Front"/>
    <x v="0"/>
    <n v="5"/>
    <n v="4"/>
    <x v="12"/>
    <s v="Full leather"/>
  </r>
  <r>
    <x v="14"/>
    <x v="29"/>
    <x v="799"/>
    <x v="1"/>
    <n v="0"/>
    <x v="1"/>
    <x v="6"/>
    <x v="2"/>
    <n v="140"/>
    <s v="Dealer"/>
    <x v="0"/>
    <s v="Used"/>
    <s v="Front"/>
    <x v="0"/>
    <n v="5"/>
    <n v="4"/>
    <x v="7"/>
    <s v="Not Mentioned"/>
  </r>
  <r>
    <x v="14"/>
    <x v="29"/>
    <x v="800"/>
    <x v="1"/>
    <n v="87923"/>
    <x v="1"/>
    <x v="4"/>
    <x v="2"/>
    <n v="116"/>
    <s v="Dealer"/>
    <x v="0"/>
    <s v="Used"/>
    <s v="Front"/>
    <x v="0"/>
    <n v="5"/>
    <n v="4"/>
    <x v="2"/>
    <s v="Full leather"/>
  </r>
  <r>
    <x v="14"/>
    <x v="30"/>
    <x v="68"/>
    <x v="1"/>
    <n v="70800"/>
    <x v="1"/>
    <x v="5"/>
    <x v="2"/>
    <n v="163"/>
    <s v="Dealer"/>
    <x v="0"/>
    <s v="Used"/>
    <s v="Front"/>
    <x v="0"/>
    <n v="5"/>
    <n v="4"/>
    <x v="2"/>
    <s v="Full leather"/>
  </r>
  <r>
    <x v="14"/>
    <x v="29"/>
    <x v="137"/>
    <x v="1"/>
    <n v="11600"/>
    <x v="1"/>
    <x v="7"/>
    <x v="2"/>
    <n v="140"/>
    <s v="Dealer"/>
    <x v="0"/>
    <s v="Used"/>
    <s v="Front"/>
    <x v="0"/>
    <n v="5"/>
    <n v="4"/>
    <x v="2"/>
    <s v="Part leather"/>
  </r>
  <r>
    <x v="14"/>
    <x v="29"/>
    <x v="164"/>
    <x v="1"/>
    <n v="5878"/>
    <x v="1"/>
    <x v="3"/>
    <x v="2"/>
    <n v="158"/>
    <s v="Dealer"/>
    <x v="0"/>
    <s v="Used"/>
    <s v="Front"/>
    <x v="0"/>
    <n v="5"/>
    <n v="4"/>
    <x v="0"/>
    <s v="Full leather"/>
  </r>
  <r>
    <x v="15"/>
    <x v="95"/>
    <x v="282"/>
    <x v="1"/>
    <n v="27100"/>
    <x v="1"/>
    <x v="9"/>
    <x v="2"/>
    <n v="150"/>
    <s v="Dealer"/>
    <x v="0"/>
    <s v="Used"/>
    <s v="4WD"/>
    <x v="0"/>
    <n v="5"/>
    <n v="4"/>
    <x v="1"/>
    <s v="alcantara"/>
  </r>
  <r>
    <x v="16"/>
    <x v="34"/>
    <x v="801"/>
    <x v="1"/>
    <n v="50600"/>
    <x v="1"/>
    <x v="5"/>
    <x v="2"/>
    <n v="140"/>
    <s v="Dealer"/>
    <x v="0"/>
    <s v="Used"/>
    <s v="Front"/>
    <x v="0"/>
    <n v="5"/>
    <n v="4"/>
    <x v="2"/>
    <s v="Part leather"/>
  </r>
  <r>
    <x v="16"/>
    <x v="33"/>
    <x v="55"/>
    <x v="1"/>
    <n v="2345"/>
    <x v="1"/>
    <x v="7"/>
    <x v="2"/>
    <n v="129"/>
    <s v="Dealer"/>
    <x v="0"/>
    <s v="Used"/>
    <s v="Not Mentioned"/>
    <x v="0"/>
    <n v="5"/>
    <n v="4"/>
    <x v="1"/>
    <s v="Part leather"/>
  </r>
  <r>
    <x v="16"/>
    <x v="117"/>
    <x v="702"/>
    <x v="1"/>
    <n v="136902"/>
    <x v="1"/>
    <x v="5"/>
    <x v="2"/>
    <n v="140"/>
    <s v="Dealer"/>
    <x v="0"/>
    <s v="Used"/>
    <s v="4WD"/>
    <x v="0"/>
    <n v="5"/>
    <n v="4"/>
    <x v="2"/>
    <s v="Full leather"/>
  </r>
  <r>
    <x v="17"/>
    <x v="36"/>
    <x v="92"/>
    <x v="1"/>
    <n v="199890"/>
    <x v="1"/>
    <x v="8"/>
    <x v="2"/>
    <n v="122"/>
    <s v="Dealer"/>
    <x v="0"/>
    <s v="Used"/>
    <s v="Front"/>
    <x v="0"/>
    <n v="5"/>
    <n v="4"/>
    <x v="0"/>
    <s v="Other"/>
  </r>
  <r>
    <x v="17"/>
    <x v="36"/>
    <x v="92"/>
    <x v="1"/>
    <n v="199890"/>
    <x v="1"/>
    <x v="8"/>
    <x v="2"/>
    <n v="122"/>
    <s v="Dealer"/>
    <x v="0"/>
    <s v="Used"/>
    <s v="Front"/>
    <x v="0"/>
    <n v="5"/>
    <n v="4"/>
    <x v="0"/>
    <s v="Other"/>
  </r>
  <r>
    <x v="20"/>
    <x v="78"/>
    <x v="802"/>
    <x v="1"/>
    <n v="140500"/>
    <x v="1"/>
    <x v="4"/>
    <x v="2"/>
    <n v="122"/>
    <s v="Dealer"/>
    <x v="0"/>
    <s v="Used"/>
    <s v="Front"/>
    <x v="0"/>
    <n v="5"/>
    <n v="4"/>
    <x v="2"/>
    <s v="Full leather"/>
  </r>
  <r>
    <x v="3"/>
    <x v="85"/>
    <x v="645"/>
    <x v="1"/>
    <n v="74111"/>
    <x v="1"/>
    <x v="16"/>
    <x v="2"/>
    <n v="167"/>
    <s v="Dealer"/>
    <x v="0"/>
    <s v="Used"/>
    <s v="Not Mentioned"/>
    <x v="0"/>
    <n v="5"/>
    <n v="4"/>
    <x v="8"/>
    <s v="Cloth"/>
  </r>
  <r>
    <x v="4"/>
    <x v="8"/>
    <x v="699"/>
    <x v="1"/>
    <n v="32280"/>
    <x v="1"/>
    <x v="5"/>
    <x v="2"/>
    <n v="131"/>
    <s v="Dealer"/>
    <x v="0"/>
    <s v="Used"/>
    <s v="Not Mentioned"/>
    <x v="0"/>
    <n v="5"/>
    <n v="4"/>
    <x v="6"/>
    <s v="Cloth"/>
  </r>
  <r>
    <x v="4"/>
    <x v="8"/>
    <x v="803"/>
    <x v="1"/>
    <n v="54226"/>
    <x v="1"/>
    <x v="5"/>
    <x v="2"/>
    <n v="140"/>
    <s v="Dealer"/>
    <x v="0"/>
    <s v="Used"/>
    <s v="Not Mentioned"/>
    <x v="0"/>
    <n v="5"/>
    <n v="4"/>
    <x v="0"/>
    <s v="Cloth"/>
  </r>
  <r>
    <x v="5"/>
    <x v="9"/>
    <x v="86"/>
    <x v="1"/>
    <n v="42600"/>
    <x v="1"/>
    <x v="1"/>
    <x v="2"/>
    <n v="150"/>
    <s v="Dealer"/>
    <x v="0"/>
    <s v="Used"/>
    <s v="4WD"/>
    <x v="0"/>
    <n v="5"/>
    <n v="4"/>
    <x v="7"/>
    <s v="Cloth"/>
  </r>
  <r>
    <x v="5"/>
    <x v="9"/>
    <x v="804"/>
    <x v="1"/>
    <n v="35193"/>
    <x v="1"/>
    <x v="0"/>
    <x v="2"/>
    <n v="131"/>
    <s v="Dealer"/>
    <x v="0"/>
    <s v="Used"/>
    <s v="Not Mentioned"/>
    <x v="0"/>
    <n v="5"/>
    <n v="4"/>
    <x v="12"/>
    <s v="Cloth"/>
  </r>
  <r>
    <x v="5"/>
    <x v="9"/>
    <x v="800"/>
    <x v="1"/>
    <n v="77850"/>
    <x v="1"/>
    <x v="0"/>
    <x v="2"/>
    <n v="114"/>
    <s v="Dealer"/>
    <x v="0"/>
    <s v="Used"/>
    <s v="4WD"/>
    <x v="0"/>
    <n v="5"/>
    <n v="4"/>
    <x v="2"/>
    <s v="Cloth"/>
  </r>
  <r>
    <x v="25"/>
    <x v="56"/>
    <x v="80"/>
    <x v="1"/>
    <n v="116603"/>
    <x v="1"/>
    <x v="4"/>
    <x v="2"/>
    <n v="155"/>
    <s v="Dealer"/>
    <x v="0"/>
    <s v="Used"/>
    <s v="4WD"/>
    <x v="0"/>
    <n v="5"/>
    <n v="4"/>
    <x v="3"/>
    <s v="Cloth"/>
  </r>
  <r>
    <x v="25"/>
    <x v="56"/>
    <x v="755"/>
    <x v="1"/>
    <n v="63136"/>
    <x v="1"/>
    <x v="11"/>
    <x v="2"/>
    <n v="155"/>
    <s v="Dealer"/>
    <x v="0"/>
    <s v="Used"/>
    <s v="4WD"/>
    <x v="0"/>
    <n v="5"/>
    <n v="4"/>
    <x v="0"/>
    <s v="Cloth"/>
  </r>
  <r>
    <x v="6"/>
    <x v="10"/>
    <x v="539"/>
    <x v="1"/>
    <n v="48355"/>
    <x v="1"/>
    <x v="0"/>
    <x v="2"/>
    <n v="177"/>
    <s v="Dealer"/>
    <x v="0"/>
    <s v="Used"/>
    <s v="Not Mentioned"/>
    <x v="0"/>
    <n v="5"/>
    <n v="4"/>
    <x v="9"/>
    <s v="Cloth"/>
  </r>
  <r>
    <x v="24"/>
    <x v="59"/>
    <x v="805"/>
    <x v="1"/>
    <n v="66350"/>
    <x v="1"/>
    <x v="5"/>
    <x v="2"/>
    <n v="158"/>
    <s v="Dealer"/>
    <x v="0"/>
    <s v="Used"/>
    <s v="Not Mentioned"/>
    <x v="0"/>
    <n v="5"/>
    <n v="4"/>
    <x v="4"/>
    <s v="Cloth"/>
  </r>
  <r>
    <x v="24"/>
    <x v="50"/>
    <x v="6"/>
    <x v="1"/>
    <n v="21181"/>
    <x v="1"/>
    <x v="1"/>
    <x v="2"/>
    <n v="175"/>
    <s v="Dealer"/>
    <x v="0"/>
    <s v="Used"/>
    <s v="Not Mentioned"/>
    <x v="0"/>
    <n v="5"/>
    <n v="4"/>
    <x v="2"/>
    <s v="Cloth"/>
  </r>
  <r>
    <x v="10"/>
    <x v="17"/>
    <x v="806"/>
    <x v="1"/>
    <n v="116990"/>
    <x v="1"/>
    <x v="18"/>
    <x v="2"/>
    <n v="120"/>
    <s v="Dealer"/>
    <x v="0"/>
    <s v="Used"/>
    <s v="Not Mentioned"/>
    <x v="0"/>
    <n v="5"/>
    <n v="4"/>
    <x v="2"/>
    <s v="Cloth"/>
  </r>
  <r>
    <x v="15"/>
    <x v="32"/>
    <x v="807"/>
    <x v="1"/>
    <n v="40837"/>
    <x v="1"/>
    <x v="1"/>
    <x v="2"/>
    <n v="150"/>
    <s v="Dealer"/>
    <x v="0"/>
    <s v="Used"/>
    <s v="Not Mentioned"/>
    <x v="0"/>
    <n v="5"/>
    <n v="4"/>
    <x v="1"/>
    <s v="Cloth"/>
  </r>
  <r>
    <x v="16"/>
    <x v="34"/>
    <x v="57"/>
    <x v="1"/>
    <n v="43029"/>
    <x v="1"/>
    <x v="3"/>
    <x v="2"/>
    <n v="129"/>
    <s v="Dealer"/>
    <x v="0"/>
    <s v="Used"/>
    <s v="Not Mentioned"/>
    <x v="0"/>
    <n v="5"/>
    <n v="4"/>
    <x v="3"/>
    <s v="Cloth"/>
  </r>
  <r>
    <x v="16"/>
    <x v="117"/>
    <x v="116"/>
    <x v="1"/>
    <n v="52005"/>
    <x v="1"/>
    <x v="3"/>
    <x v="2"/>
    <n v="129"/>
    <s v="Dealer"/>
    <x v="0"/>
    <s v="Used"/>
    <s v="4WD"/>
    <x v="0"/>
    <n v="5"/>
    <n v="4"/>
    <x v="4"/>
    <s v="Cloth"/>
  </r>
  <r>
    <x v="3"/>
    <x v="4"/>
    <x v="808"/>
    <x v="1"/>
    <n v="38700"/>
    <x v="1"/>
    <x v="9"/>
    <x v="2"/>
    <n v="116"/>
    <s v="Dealer"/>
    <x v="0"/>
    <s v="Used"/>
    <s v="Front"/>
    <x v="0"/>
    <n v="5"/>
    <n v="4"/>
    <x v="3"/>
    <s v="Cloth"/>
  </r>
  <r>
    <x v="3"/>
    <x v="110"/>
    <x v="809"/>
    <x v="1"/>
    <n v="55500"/>
    <x v="1"/>
    <x v="5"/>
    <x v="2"/>
    <n v="140"/>
    <s v="Dealer"/>
    <x v="0"/>
    <s v="Used"/>
    <s v="Front"/>
    <x v="0"/>
    <n v="5"/>
    <n v="4"/>
    <x v="2"/>
    <s v="Cloth"/>
  </r>
  <r>
    <x v="3"/>
    <x v="110"/>
    <x v="810"/>
    <x v="1"/>
    <n v="8847"/>
    <x v="1"/>
    <x v="5"/>
    <x v="2"/>
    <n v="140"/>
    <s v="Dealer"/>
    <x v="0"/>
    <s v="Used"/>
    <s v="Front"/>
    <x v="0"/>
    <n v="5"/>
    <n v="4"/>
    <x v="2"/>
    <s v="Cloth"/>
  </r>
  <r>
    <x v="4"/>
    <x v="52"/>
    <x v="811"/>
    <x v="1"/>
    <n v="40010"/>
    <x v="1"/>
    <x v="2"/>
    <x v="2"/>
    <n v="131"/>
    <s v="Dealer"/>
    <x v="0"/>
    <s v="Used"/>
    <s v="Front"/>
    <x v="0"/>
    <n v="5"/>
    <n v="4"/>
    <x v="0"/>
    <s v="Cloth"/>
  </r>
  <r>
    <x v="4"/>
    <x v="52"/>
    <x v="708"/>
    <x v="1"/>
    <n v="49985"/>
    <x v="1"/>
    <x v="9"/>
    <x v="2"/>
    <n v="118"/>
    <s v="Dealer"/>
    <x v="0"/>
    <s v="Used"/>
    <s v="Front"/>
    <x v="0"/>
    <n v="5"/>
    <n v="4"/>
    <x v="3"/>
    <s v="Cloth"/>
  </r>
  <r>
    <x v="5"/>
    <x v="9"/>
    <x v="812"/>
    <x v="1"/>
    <n v="66007"/>
    <x v="1"/>
    <x v="5"/>
    <x v="2"/>
    <n v="125"/>
    <s v="Dealer"/>
    <x v="0"/>
    <s v="Used"/>
    <s v="Front"/>
    <x v="0"/>
    <n v="5"/>
    <n v="4"/>
    <x v="1"/>
    <s v="Cloth"/>
  </r>
  <r>
    <x v="5"/>
    <x v="9"/>
    <x v="222"/>
    <x v="1"/>
    <n v="7000"/>
    <x v="1"/>
    <x v="3"/>
    <x v="2"/>
    <n v="131"/>
    <s v="Dealer"/>
    <x v="0"/>
    <s v="Used"/>
    <s v="Front"/>
    <x v="0"/>
    <n v="5"/>
    <n v="4"/>
    <x v="12"/>
    <s v="Cloth"/>
  </r>
  <r>
    <x v="5"/>
    <x v="9"/>
    <x v="139"/>
    <x v="1"/>
    <n v="68947"/>
    <x v="1"/>
    <x v="0"/>
    <x v="2"/>
    <n v="131"/>
    <s v="Dealer"/>
    <x v="0"/>
    <s v="Used"/>
    <s v="Front"/>
    <x v="0"/>
    <n v="5"/>
    <n v="4"/>
    <x v="12"/>
    <s v="Cloth"/>
  </r>
  <r>
    <x v="5"/>
    <x v="9"/>
    <x v="254"/>
    <x v="1"/>
    <n v="40800"/>
    <x v="1"/>
    <x v="0"/>
    <x v="2"/>
    <n v="131"/>
    <s v="Dealer"/>
    <x v="0"/>
    <s v="Used"/>
    <s v="Front"/>
    <x v="0"/>
    <n v="5"/>
    <n v="4"/>
    <x v="0"/>
    <s v="Cloth"/>
  </r>
  <r>
    <x v="5"/>
    <x v="9"/>
    <x v="61"/>
    <x v="1"/>
    <n v="30448"/>
    <x v="1"/>
    <x v="0"/>
    <x v="2"/>
    <n v="150"/>
    <s v="Dealer"/>
    <x v="0"/>
    <s v="Used"/>
    <s v="Front"/>
    <x v="0"/>
    <n v="5"/>
    <n v="4"/>
    <x v="0"/>
    <s v="Cloth"/>
  </r>
  <r>
    <x v="5"/>
    <x v="9"/>
    <x v="810"/>
    <x v="1"/>
    <n v="86500"/>
    <x v="1"/>
    <x v="2"/>
    <x v="2"/>
    <n v="131"/>
    <s v="Dealer"/>
    <x v="0"/>
    <s v="Used"/>
    <s v="Front"/>
    <x v="0"/>
    <n v="5"/>
    <n v="4"/>
    <x v="1"/>
    <s v="Cloth"/>
  </r>
  <r>
    <x v="5"/>
    <x v="9"/>
    <x v="61"/>
    <x v="1"/>
    <n v="30448"/>
    <x v="1"/>
    <x v="0"/>
    <x v="2"/>
    <n v="150"/>
    <s v="Dealer"/>
    <x v="0"/>
    <s v="Used"/>
    <s v="Front"/>
    <x v="0"/>
    <n v="5"/>
    <n v="4"/>
    <x v="0"/>
    <s v="Cloth"/>
  </r>
  <r>
    <x v="5"/>
    <x v="9"/>
    <x v="813"/>
    <x v="1"/>
    <n v="22842"/>
    <x v="1"/>
    <x v="0"/>
    <x v="2"/>
    <n v="114"/>
    <s v="Dealer"/>
    <x v="0"/>
    <s v="Used"/>
    <s v="Front"/>
    <x v="0"/>
    <n v="5"/>
    <n v="4"/>
    <x v="12"/>
    <s v="Cloth"/>
  </r>
  <r>
    <x v="23"/>
    <x v="49"/>
    <x v="233"/>
    <x v="1"/>
    <n v="24199"/>
    <x v="1"/>
    <x v="7"/>
    <x v="2"/>
    <n v="150"/>
    <s v="Dealer"/>
    <x v="0"/>
    <s v="Used"/>
    <s v="Front"/>
    <x v="0"/>
    <n v="5"/>
    <n v="4"/>
    <x v="0"/>
    <s v="Cloth"/>
  </r>
  <r>
    <x v="25"/>
    <x v="55"/>
    <x v="814"/>
    <x v="1"/>
    <n v="74833"/>
    <x v="1"/>
    <x v="4"/>
    <x v="2"/>
    <n v="131"/>
    <s v="Dealer"/>
    <x v="0"/>
    <s v="Used"/>
    <s v="Front"/>
    <x v="0"/>
    <n v="5"/>
    <n v="4"/>
    <x v="2"/>
    <s v="Cloth"/>
  </r>
  <r>
    <x v="25"/>
    <x v="55"/>
    <x v="814"/>
    <x v="1"/>
    <n v="74833"/>
    <x v="1"/>
    <x v="4"/>
    <x v="2"/>
    <n v="131"/>
    <s v="Dealer"/>
    <x v="0"/>
    <s v="Used"/>
    <s v="Front"/>
    <x v="0"/>
    <n v="5"/>
    <n v="4"/>
    <x v="2"/>
    <s v="Cloth"/>
  </r>
  <r>
    <x v="25"/>
    <x v="56"/>
    <x v="1"/>
    <x v="1"/>
    <n v="113309"/>
    <x v="1"/>
    <x v="0"/>
    <x v="2"/>
    <n v="173"/>
    <s v="Dealer"/>
    <x v="0"/>
    <s v="Used"/>
    <s v="Front"/>
    <x v="0"/>
    <n v="5"/>
    <n v="4"/>
    <x v="0"/>
    <s v="Cloth"/>
  </r>
  <r>
    <x v="25"/>
    <x v="56"/>
    <x v="375"/>
    <x v="1"/>
    <n v="82000"/>
    <x v="1"/>
    <x v="16"/>
    <x v="2"/>
    <n v="155"/>
    <s v="Dealer"/>
    <x v="0"/>
    <s v="Used"/>
    <s v="Front"/>
    <x v="0"/>
    <n v="5"/>
    <n v="4"/>
    <x v="8"/>
    <s v="Cloth"/>
  </r>
  <r>
    <x v="25"/>
    <x v="55"/>
    <x v="815"/>
    <x v="1"/>
    <n v="63600"/>
    <x v="1"/>
    <x v="5"/>
    <x v="2"/>
    <n v="131"/>
    <s v="Dealer"/>
    <x v="0"/>
    <s v="Used"/>
    <s v="Front"/>
    <x v="0"/>
    <n v="5"/>
    <n v="4"/>
    <x v="0"/>
    <s v="Cloth"/>
  </r>
  <r>
    <x v="25"/>
    <x v="56"/>
    <x v="159"/>
    <x v="1"/>
    <n v="39700"/>
    <x v="1"/>
    <x v="5"/>
    <x v="2"/>
    <n v="155"/>
    <s v="Dealer"/>
    <x v="0"/>
    <s v="Used"/>
    <s v="Front"/>
    <x v="0"/>
    <n v="5"/>
    <n v="4"/>
    <x v="2"/>
    <s v="Cloth"/>
  </r>
  <r>
    <x v="25"/>
    <x v="55"/>
    <x v="57"/>
    <x v="1"/>
    <n v="60150"/>
    <x v="1"/>
    <x v="0"/>
    <x v="2"/>
    <n v="131"/>
    <s v="Dealer"/>
    <x v="0"/>
    <s v="Used"/>
    <s v="Front"/>
    <x v="0"/>
    <n v="5"/>
    <n v="4"/>
    <x v="0"/>
    <s v="Cloth"/>
  </r>
  <r>
    <x v="6"/>
    <x v="118"/>
    <x v="816"/>
    <x v="1"/>
    <n v="5"/>
    <x v="1"/>
    <x v="7"/>
    <x v="2"/>
    <n v="84"/>
    <s v="Dealer"/>
    <x v="0"/>
    <s v="Used"/>
    <s v="Front"/>
    <x v="0"/>
    <n v="5"/>
    <n v="4"/>
    <x v="0"/>
    <s v="Cloth"/>
  </r>
  <r>
    <x v="6"/>
    <x v="10"/>
    <x v="11"/>
    <x v="1"/>
    <n v="35473"/>
    <x v="1"/>
    <x v="1"/>
    <x v="2"/>
    <n v="177"/>
    <s v="Dealer"/>
    <x v="0"/>
    <s v="Used"/>
    <s v="Front"/>
    <x v="0"/>
    <n v="5"/>
    <n v="4"/>
    <x v="4"/>
    <s v="Cloth"/>
  </r>
  <r>
    <x v="6"/>
    <x v="10"/>
    <x v="817"/>
    <x v="1"/>
    <n v="92671"/>
    <x v="1"/>
    <x v="4"/>
    <x v="2"/>
    <n v="132"/>
    <s v="Dealer"/>
    <x v="0"/>
    <s v="Used"/>
    <s v="Front"/>
    <x v="0"/>
    <n v="5"/>
    <n v="4"/>
    <x v="8"/>
    <s v="Cloth"/>
  </r>
  <r>
    <x v="6"/>
    <x v="10"/>
    <x v="818"/>
    <x v="1"/>
    <n v="104164"/>
    <x v="1"/>
    <x v="5"/>
    <x v="2"/>
    <n v="132"/>
    <s v="Dealer"/>
    <x v="0"/>
    <s v="Used"/>
    <s v="Front"/>
    <x v="0"/>
    <n v="5"/>
    <n v="4"/>
    <x v="3"/>
    <s v="Cloth"/>
  </r>
  <r>
    <x v="6"/>
    <x v="10"/>
    <x v="168"/>
    <x v="1"/>
    <n v="100"/>
    <x v="1"/>
    <x v="15"/>
    <x v="2"/>
    <n v="160"/>
    <s v="Dealer"/>
    <x v="0"/>
    <s v="Used"/>
    <s v="Front"/>
    <x v="0"/>
    <n v="5"/>
    <n v="4"/>
    <x v="12"/>
    <s v="Cloth"/>
  </r>
  <r>
    <x v="6"/>
    <x v="10"/>
    <x v="116"/>
    <x v="1"/>
    <n v="84222"/>
    <x v="1"/>
    <x v="1"/>
    <x v="2"/>
    <n v="177"/>
    <s v="Dealer"/>
    <x v="0"/>
    <s v="Used"/>
    <s v="Front"/>
    <x v="0"/>
    <n v="5"/>
    <n v="4"/>
    <x v="2"/>
    <s v="Cloth"/>
  </r>
  <r>
    <x v="6"/>
    <x v="111"/>
    <x v="819"/>
    <x v="1"/>
    <n v="89680"/>
    <x v="1"/>
    <x v="16"/>
    <x v="2"/>
    <n v="135"/>
    <s v="Dealer"/>
    <x v="0"/>
    <s v="Used"/>
    <s v="Front"/>
    <x v="0"/>
    <n v="5"/>
    <n v="4"/>
    <x v="3"/>
    <s v="Cloth"/>
  </r>
  <r>
    <x v="6"/>
    <x v="10"/>
    <x v="254"/>
    <x v="1"/>
    <n v="85900"/>
    <x v="1"/>
    <x v="9"/>
    <x v="2"/>
    <n v="177"/>
    <s v="Dealer"/>
    <x v="0"/>
    <s v="Used"/>
    <s v="Front"/>
    <x v="0"/>
    <n v="5"/>
    <n v="4"/>
    <x v="8"/>
    <s v="Cloth"/>
  </r>
  <r>
    <x v="7"/>
    <x v="11"/>
    <x v="820"/>
    <x v="1"/>
    <n v="76000"/>
    <x v="1"/>
    <x v="0"/>
    <x v="2"/>
    <n v="120"/>
    <s v="Dealer"/>
    <x v="0"/>
    <s v="Used"/>
    <s v="Front"/>
    <x v="0"/>
    <n v="5"/>
    <n v="4"/>
    <x v="1"/>
    <s v="Cloth"/>
  </r>
  <r>
    <x v="7"/>
    <x v="11"/>
    <x v="821"/>
    <x v="1"/>
    <n v="47710"/>
    <x v="1"/>
    <x v="0"/>
    <x v="2"/>
    <n v="120"/>
    <s v="Dealer"/>
    <x v="0"/>
    <s v="Used"/>
    <s v="Front"/>
    <x v="0"/>
    <n v="5"/>
    <n v="4"/>
    <x v="1"/>
    <s v="Cloth"/>
  </r>
  <r>
    <x v="8"/>
    <x v="14"/>
    <x v="116"/>
    <x v="1"/>
    <n v="140646"/>
    <x v="1"/>
    <x v="5"/>
    <x v="2"/>
    <n v="156"/>
    <s v="Dealer"/>
    <x v="0"/>
    <s v="Used"/>
    <s v="Front"/>
    <x v="0"/>
    <n v="5"/>
    <n v="4"/>
    <x v="0"/>
    <s v="Cloth"/>
  </r>
  <r>
    <x v="24"/>
    <x v="59"/>
    <x v="822"/>
    <x v="1"/>
    <n v="43600"/>
    <x v="1"/>
    <x v="5"/>
    <x v="2"/>
    <n v="116"/>
    <s v="Dealer"/>
    <x v="0"/>
    <s v="Used"/>
    <s v="Front"/>
    <x v="0"/>
    <n v="5"/>
    <n v="4"/>
    <x v="1"/>
    <s v="Cloth"/>
  </r>
  <r>
    <x v="9"/>
    <x v="61"/>
    <x v="692"/>
    <x v="1"/>
    <n v="124750"/>
    <x v="1"/>
    <x v="0"/>
    <x v="2"/>
    <n v="150"/>
    <s v="Dealer"/>
    <x v="0"/>
    <s v="Used"/>
    <s v="Front"/>
    <x v="0"/>
    <n v="5"/>
    <n v="4"/>
    <x v="2"/>
    <s v="Cloth"/>
  </r>
  <r>
    <x v="9"/>
    <x v="102"/>
    <x v="823"/>
    <x v="1"/>
    <n v="70420"/>
    <x v="1"/>
    <x v="0"/>
    <x v="2"/>
    <n v="150"/>
    <s v="Dealer"/>
    <x v="0"/>
    <s v="Used"/>
    <s v="Front"/>
    <x v="0"/>
    <n v="5"/>
    <n v="4"/>
    <x v="2"/>
    <s v="Cloth"/>
  </r>
  <r>
    <x v="9"/>
    <x v="15"/>
    <x v="340"/>
    <x v="1"/>
    <n v="31298"/>
    <x v="1"/>
    <x v="2"/>
    <x v="2"/>
    <n v="150"/>
    <s v="Dealer"/>
    <x v="0"/>
    <s v="Used"/>
    <s v="Front"/>
    <x v="0"/>
    <n v="5"/>
    <n v="4"/>
    <x v="3"/>
    <s v="Cloth"/>
  </r>
  <r>
    <x v="9"/>
    <x v="102"/>
    <x v="564"/>
    <x v="1"/>
    <n v="44527"/>
    <x v="1"/>
    <x v="1"/>
    <x v="2"/>
    <n v="116"/>
    <s v="Dealer"/>
    <x v="0"/>
    <s v="Used"/>
    <s v="Front"/>
    <x v="0"/>
    <n v="5"/>
    <n v="4"/>
    <x v="0"/>
    <s v="Cloth"/>
  </r>
  <r>
    <x v="9"/>
    <x v="15"/>
    <x v="44"/>
    <x v="1"/>
    <n v="64143"/>
    <x v="1"/>
    <x v="2"/>
    <x v="2"/>
    <n v="150"/>
    <s v="Dealer"/>
    <x v="0"/>
    <s v="Used"/>
    <s v="Front"/>
    <x v="0"/>
    <n v="5"/>
    <n v="4"/>
    <x v="3"/>
    <s v="Cloth"/>
  </r>
  <r>
    <x v="9"/>
    <x v="102"/>
    <x v="824"/>
    <x v="1"/>
    <n v="71000"/>
    <x v="1"/>
    <x v="1"/>
    <x v="2"/>
    <n v="150"/>
    <s v="Dealer"/>
    <x v="0"/>
    <s v="Used"/>
    <s v="Front"/>
    <x v="0"/>
    <n v="5"/>
    <n v="4"/>
    <x v="3"/>
    <s v="Cloth"/>
  </r>
  <r>
    <x v="9"/>
    <x v="61"/>
    <x v="825"/>
    <x v="1"/>
    <n v="67470"/>
    <x v="1"/>
    <x v="1"/>
    <x v="2"/>
    <n v="150"/>
    <s v="Dealer"/>
    <x v="0"/>
    <s v="Used"/>
    <s v="Front"/>
    <x v="0"/>
    <n v="5"/>
    <n v="4"/>
    <x v="2"/>
    <s v="Cloth"/>
  </r>
  <r>
    <x v="11"/>
    <x v="19"/>
    <x v="826"/>
    <x v="1"/>
    <n v="73909"/>
    <x v="1"/>
    <x v="7"/>
    <x v="2"/>
    <n v="131"/>
    <s v="Dealer"/>
    <x v="0"/>
    <s v="Used"/>
    <s v="Front"/>
    <x v="0"/>
    <n v="5"/>
    <n v="4"/>
    <x v="0"/>
    <s v="Cloth"/>
  </r>
  <r>
    <x v="11"/>
    <x v="19"/>
    <x v="338"/>
    <x v="1"/>
    <n v="91000"/>
    <x v="1"/>
    <x v="5"/>
    <x v="2"/>
    <n v="140"/>
    <s v="Dealer"/>
    <x v="0"/>
    <s v="Used"/>
    <s v="Front"/>
    <x v="0"/>
    <n v="5"/>
    <n v="4"/>
    <x v="2"/>
    <s v="Cloth"/>
  </r>
  <r>
    <x v="12"/>
    <x v="22"/>
    <x v="827"/>
    <x v="1"/>
    <n v="32421"/>
    <x v="1"/>
    <x v="7"/>
    <x v="2"/>
    <n v="150"/>
    <s v="Dealer"/>
    <x v="0"/>
    <s v="Used"/>
    <s v="Front"/>
    <x v="0"/>
    <n v="5"/>
    <n v="4"/>
    <x v="1"/>
    <s v="Cloth"/>
  </r>
  <r>
    <x v="12"/>
    <x v="22"/>
    <x v="485"/>
    <x v="1"/>
    <n v="60282"/>
    <x v="1"/>
    <x v="7"/>
    <x v="2"/>
    <n v="150"/>
    <s v="Dealer"/>
    <x v="0"/>
    <s v="Used"/>
    <s v="Front"/>
    <x v="0"/>
    <n v="5"/>
    <n v="4"/>
    <x v="3"/>
    <s v="Cloth"/>
  </r>
  <r>
    <x v="12"/>
    <x v="22"/>
    <x v="485"/>
    <x v="1"/>
    <n v="61463"/>
    <x v="1"/>
    <x v="7"/>
    <x v="2"/>
    <n v="150"/>
    <s v="Dealer"/>
    <x v="0"/>
    <s v="Used"/>
    <s v="Front"/>
    <x v="0"/>
    <n v="5"/>
    <n v="4"/>
    <x v="6"/>
    <s v="Cloth"/>
  </r>
  <r>
    <x v="12"/>
    <x v="94"/>
    <x v="828"/>
    <x v="1"/>
    <n v="105180"/>
    <x v="1"/>
    <x v="0"/>
    <x v="2"/>
    <n v="84"/>
    <s v="Dealer"/>
    <x v="0"/>
    <s v="Used"/>
    <s v="Front"/>
    <x v="0"/>
    <n v="5"/>
    <n v="4"/>
    <x v="10"/>
    <s v="Cloth"/>
  </r>
  <r>
    <x v="12"/>
    <x v="22"/>
    <x v="708"/>
    <x v="1"/>
    <n v="107944"/>
    <x v="1"/>
    <x v="16"/>
    <x v="2"/>
    <n v="135"/>
    <s v="Dealer"/>
    <x v="0"/>
    <s v="Used"/>
    <s v="Front"/>
    <x v="0"/>
    <n v="5"/>
    <n v="4"/>
    <x v="0"/>
    <s v="Cloth"/>
  </r>
  <r>
    <x v="12"/>
    <x v="94"/>
    <x v="829"/>
    <x v="1"/>
    <n v="33666"/>
    <x v="1"/>
    <x v="7"/>
    <x v="2"/>
    <n v="84"/>
    <s v="Dealer"/>
    <x v="0"/>
    <s v="Used"/>
    <s v="Front"/>
    <x v="0"/>
    <n v="5"/>
    <n v="4"/>
    <x v="6"/>
    <s v="Cloth"/>
  </r>
  <r>
    <x v="12"/>
    <x v="22"/>
    <x v="830"/>
    <x v="1"/>
    <n v="57501"/>
    <x v="1"/>
    <x v="1"/>
    <x v="2"/>
    <n v="132"/>
    <s v="Dealer"/>
    <x v="0"/>
    <s v="Used"/>
    <s v="Front"/>
    <x v="0"/>
    <n v="5"/>
    <n v="4"/>
    <x v="2"/>
    <s v="Cloth"/>
  </r>
  <r>
    <x v="12"/>
    <x v="21"/>
    <x v="93"/>
    <x v="1"/>
    <n v="29900"/>
    <x v="1"/>
    <x v="7"/>
    <x v="2"/>
    <n v="160"/>
    <s v="Dealer"/>
    <x v="0"/>
    <s v="Used"/>
    <s v="Front"/>
    <x v="0"/>
    <n v="5"/>
    <n v="4"/>
    <x v="2"/>
    <s v="Cloth"/>
  </r>
  <r>
    <x v="12"/>
    <x v="94"/>
    <x v="36"/>
    <x v="1"/>
    <n v="6500"/>
    <x v="1"/>
    <x v="6"/>
    <x v="2"/>
    <n v="84"/>
    <s v="Dealer"/>
    <x v="0"/>
    <s v="Used"/>
    <s v="Front"/>
    <x v="0"/>
    <n v="5"/>
    <n v="4"/>
    <x v="3"/>
    <s v="Cloth"/>
  </r>
  <r>
    <x v="12"/>
    <x v="22"/>
    <x v="831"/>
    <x v="1"/>
    <n v="136000"/>
    <x v="1"/>
    <x v="4"/>
    <x v="2"/>
    <n v="132"/>
    <s v="Dealer"/>
    <x v="0"/>
    <s v="Used"/>
    <s v="Front"/>
    <x v="0"/>
    <n v="5"/>
    <n v="4"/>
    <x v="3"/>
    <s v="Cloth"/>
  </r>
  <r>
    <x v="12"/>
    <x v="22"/>
    <x v="203"/>
    <x v="1"/>
    <n v="30390"/>
    <x v="1"/>
    <x v="3"/>
    <x v="2"/>
    <n v="150"/>
    <s v="Dealer"/>
    <x v="0"/>
    <s v="Used"/>
    <s v="Front"/>
    <x v="0"/>
    <n v="5"/>
    <n v="4"/>
    <x v="2"/>
    <s v="Cloth"/>
  </r>
  <r>
    <x v="14"/>
    <x v="29"/>
    <x v="107"/>
    <x v="1"/>
    <n v="77000"/>
    <x v="1"/>
    <x v="16"/>
    <x v="2"/>
    <n v="163"/>
    <s v="Dealer"/>
    <x v="0"/>
    <s v="Used"/>
    <s v="Front"/>
    <x v="0"/>
    <n v="5"/>
    <n v="4"/>
    <x v="0"/>
    <s v="Cloth"/>
  </r>
  <r>
    <x v="14"/>
    <x v="64"/>
    <x v="75"/>
    <x v="1"/>
    <n v="60000"/>
    <x v="1"/>
    <x v="16"/>
    <x v="2"/>
    <n v="116"/>
    <s v="Dealer"/>
    <x v="0"/>
    <s v="Used"/>
    <s v="Front"/>
    <x v="0"/>
    <n v="5"/>
    <n v="4"/>
    <x v="3"/>
    <s v="Cloth"/>
  </r>
  <r>
    <x v="14"/>
    <x v="29"/>
    <x v="832"/>
    <x v="1"/>
    <n v="83764"/>
    <x v="1"/>
    <x v="3"/>
    <x v="2"/>
    <n v="140"/>
    <s v="Dealer"/>
    <x v="0"/>
    <s v="Used"/>
    <s v="Front"/>
    <x v="0"/>
    <n v="5"/>
    <n v="4"/>
    <x v="3"/>
    <s v="Cloth"/>
  </r>
  <r>
    <x v="14"/>
    <x v="29"/>
    <x v="833"/>
    <x v="1"/>
    <n v="37940"/>
    <x v="1"/>
    <x v="5"/>
    <x v="2"/>
    <n v="116"/>
    <s v="Dealer"/>
    <x v="0"/>
    <s v="Used"/>
    <s v="Front"/>
    <x v="0"/>
    <n v="5"/>
    <n v="4"/>
    <x v="0"/>
    <s v="Cloth"/>
  </r>
  <r>
    <x v="14"/>
    <x v="29"/>
    <x v="469"/>
    <x v="1"/>
    <n v="9548"/>
    <x v="1"/>
    <x v="3"/>
    <x v="2"/>
    <n v="158"/>
    <s v="Dealer"/>
    <x v="0"/>
    <s v="Used"/>
    <s v="Front"/>
    <x v="0"/>
    <n v="5"/>
    <n v="4"/>
    <x v="1"/>
    <s v="Cloth"/>
  </r>
  <r>
    <x v="14"/>
    <x v="29"/>
    <x v="834"/>
    <x v="1"/>
    <n v="18959"/>
    <x v="1"/>
    <x v="6"/>
    <x v="2"/>
    <n v="140"/>
    <s v="Dealer"/>
    <x v="0"/>
    <s v="Used"/>
    <s v="Front"/>
    <x v="0"/>
    <n v="5"/>
    <n v="4"/>
    <x v="0"/>
    <s v="Cloth"/>
  </r>
  <r>
    <x v="14"/>
    <x v="29"/>
    <x v="835"/>
    <x v="1"/>
    <n v="19976"/>
    <x v="1"/>
    <x v="6"/>
    <x v="2"/>
    <n v="140"/>
    <s v="Dealer"/>
    <x v="0"/>
    <s v="Used"/>
    <s v="Front"/>
    <x v="0"/>
    <n v="5"/>
    <n v="4"/>
    <x v="2"/>
    <s v="Cloth"/>
  </r>
  <r>
    <x v="14"/>
    <x v="29"/>
    <x v="836"/>
    <x v="1"/>
    <n v="48750"/>
    <x v="1"/>
    <x v="1"/>
    <x v="2"/>
    <n v="140"/>
    <s v="Dealer"/>
    <x v="0"/>
    <s v="Used"/>
    <s v="Front"/>
    <x v="0"/>
    <n v="5"/>
    <n v="4"/>
    <x v="3"/>
    <s v="Cloth"/>
  </r>
  <r>
    <x v="14"/>
    <x v="29"/>
    <x v="492"/>
    <x v="1"/>
    <n v="78084"/>
    <x v="1"/>
    <x v="0"/>
    <x v="2"/>
    <n v="159"/>
    <s v="Dealer"/>
    <x v="0"/>
    <s v="Used"/>
    <s v="Front"/>
    <x v="0"/>
    <n v="5"/>
    <n v="4"/>
    <x v="13"/>
    <s v="Cloth"/>
  </r>
  <r>
    <x v="15"/>
    <x v="31"/>
    <x v="253"/>
    <x v="1"/>
    <n v="72900"/>
    <x v="1"/>
    <x v="4"/>
    <x v="2"/>
    <n v="125"/>
    <s v="Dealer"/>
    <x v="0"/>
    <s v="Used"/>
    <s v="Front"/>
    <x v="0"/>
    <n v="5"/>
    <n v="4"/>
    <x v="3"/>
    <s v="Cloth"/>
  </r>
  <r>
    <x v="15"/>
    <x v="32"/>
    <x v="126"/>
    <x v="1"/>
    <n v="55479"/>
    <x v="1"/>
    <x v="1"/>
    <x v="2"/>
    <n v="150"/>
    <s v="Dealer"/>
    <x v="0"/>
    <s v="Used"/>
    <s v="Front"/>
    <x v="0"/>
    <n v="5"/>
    <n v="4"/>
    <x v="2"/>
    <s v="Cloth"/>
  </r>
  <r>
    <x v="15"/>
    <x v="95"/>
    <x v="702"/>
    <x v="1"/>
    <n v="112650"/>
    <x v="1"/>
    <x v="4"/>
    <x v="2"/>
    <n v="125"/>
    <s v="Dealer"/>
    <x v="0"/>
    <s v="Used"/>
    <s v="Front"/>
    <x v="0"/>
    <n v="5"/>
    <n v="4"/>
    <x v="2"/>
    <s v="Cloth"/>
  </r>
  <r>
    <x v="15"/>
    <x v="31"/>
    <x v="416"/>
    <x v="1"/>
    <n v="42400"/>
    <x v="1"/>
    <x v="2"/>
    <x v="2"/>
    <n v="150"/>
    <s v="Dealer"/>
    <x v="0"/>
    <s v="Used"/>
    <s v="Front"/>
    <x v="0"/>
    <n v="5"/>
    <n v="4"/>
    <x v="3"/>
    <s v="Cloth"/>
  </r>
  <r>
    <x v="15"/>
    <x v="103"/>
    <x v="37"/>
    <x v="1"/>
    <n v="46653"/>
    <x v="1"/>
    <x v="2"/>
    <x v="2"/>
    <n v="150"/>
    <s v="Dealer"/>
    <x v="0"/>
    <s v="Used"/>
    <s v="Front"/>
    <x v="0"/>
    <n v="5"/>
    <n v="4"/>
    <x v="3"/>
    <s v="Cloth"/>
  </r>
  <r>
    <x v="15"/>
    <x v="32"/>
    <x v="344"/>
    <x v="1"/>
    <n v="60800"/>
    <x v="1"/>
    <x v="2"/>
    <x v="2"/>
    <n v="150"/>
    <s v="Dealer"/>
    <x v="0"/>
    <s v="Used"/>
    <s v="Front"/>
    <x v="0"/>
    <n v="5"/>
    <n v="4"/>
    <x v="2"/>
    <s v="Cloth"/>
  </r>
  <r>
    <x v="15"/>
    <x v="31"/>
    <x v="253"/>
    <x v="1"/>
    <n v="72900"/>
    <x v="1"/>
    <x v="4"/>
    <x v="2"/>
    <n v="125"/>
    <s v="Dealer"/>
    <x v="0"/>
    <s v="Used"/>
    <s v="Front"/>
    <x v="0"/>
    <n v="5"/>
    <n v="4"/>
    <x v="3"/>
    <s v="Cloth"/>
  </r>
  <r>
    <x v="15"/>
    <x v="103"/>
    <x v="837"/>
    <x v="1"/>
    <n v="92979"/>
    <x v="1"/>
    <x v="2"/>
    <x v="2"/>
    <n v="150"/>
    <s v="Dealer"/>
    <x v="0"/>
    <s v="Used"/>
    <s v="Front"/>
    <x v="0"/>
    <n v="5"/>
    <n v="4"/>
    <x v="2"/>
    <s v="Cloth"/>
  </r>
  <r>
    <x v="15"/>
    <x v="103"/>
    <x v="38"/>
    <x v="1"/>
    <n v="19964"/>
    <x v="1"/>
    <x v="3"/>
    <x v="2"/>
    <n v="150"/>
    <s v="Dealer"/>
    <x v="0"/>
    <s v="Used"/>
    <s v="Front"/>
    <x v="0"/>
    <n v="5"/>
    <n v="4"/>
    <x v="1"/>
    <s v="Cloth"/>
  </r>
  <r>
    <x v="16"/>
    <x v="34"/>
    <x v="634"/>
    <x v="1"/>
    <n v="27250"/>
    <x v="1"/>
    <x v="1"/>
    <x v="2"/>
    <n v="129"/>
    <s v="Dealer"/>
    <x v="0"/>
    <s v="Used"/>
    <s v="Front"/>
    <x v="0"/>
    <n v="5"/>
    <n v="4"/>
    <x v="3"/>
    <s v="Cloth"/>
  </r>
  <r>
    <x v="16"/>
    <x v="119"/>
    <x v="57"/>
    <x v="1"/>
    <n v="60174"/>
    <x v="1"/>
    <x v="2"/>
    <x v="2"/>
    <n v="129"/>
    <s v="Dealer"/>
    <x v="0"/>
    <s v="Used"/>
    <s v="Front"/>
    <x v="0"/>
    <n v="5"/>
    <n v="4"/>
    <x v="3"/>
    <s v="Cloth"/>
  </r>
  <r>
    <x v="16"/>
    <x v="34"/>
    <x v="838"/>
    <x v="1"/>
    <n v="40677"/>
    <x v="1"/>
    <x v="1"/>
    <x v="2"/>
    <n v="129"/>
    <s v="Dealer"/>
    <x v="0"/>
    <s v="Used"/>
    <s v="Front"/>
    <x v="0"/>
    <n v="5"/>
    <n v="4"/>
    <x v="3"/>
    <s v="Cloth"/>
  </r>
  <r>
    <x v="16"/>
    <x v="34"/>
    <x v="839"/>
    <x v="1"/>
    <n v="20725"/>
    <x v="1"/>
    <x v="2"/>
    <x v="2"/>
    <n v="129"/>
    <s v="Dealer"/>
    <x v="0"/>
    <s v="Used"/>
    <s v="Front"/>
    <x v="0"/>
    <n v="5"/>
    <n v="4"/>
    <x v="4"/>
    <s v="Cloth"/>
  </r>
  <r>
    <x v="16"/>
    <x v="34"/>
    <x v="75"/>
    <x v="1"/>
    <n v="97570"/>
    <x v="1"/>
    <x v="9"/>
    <x v="2"/>
    <n v="120"/>
    <s v="Dealer"/>
    <x v="0"/>
    <s v="Used"/>
    <s v="Front"/>
    <x v="0"/>
    <n v="5"/>
    <n v="4"/>
    <x v="0"/>
    <s v="Cloth"/>
  </r>
  <r>
    <x v="17"/>
    <x v="76"/>
    <x v="840"/>
    <x v="1"/>
    <n v="10600"/>
    <x v="1"/>
    <x v="3"/>
    <x v="2"/>
    <n v="150"/>
    <s v="Dealer"/>
    <x v="0"/>
    <s v="Used"/>
    <s v="Front"/>
    <x v="0"/>
    <n v="5"/>
    <n v="4"/>
    <x v="2"/>
    <s v="Cloth"/>
  </r>
  <r>
    <x v="17"/>
    <x v="36"/>
    <x v="29"/>
    <x v="1"/>
    <n v="26600"/>
    <x v="1"/>
    <x v="6"/>
    <x v="2"/>
    <n v="150"/>
    <s v="Dealer"/>
    <x v="0"/>
    <s v="Used"/>
    <s v="Front"/>
    <x v="0"/>
    <n v="5"/>
    <n v="4"/>
    <x v="0"/>
    <s v="Cloth"/>
  </r>
  <r>
    <x v="17"/>
    <x v="36"/>
    <x v="841"/>
    <x v="1"/>
    <n v="41700"/>
    <x v="1"/>
    <x v="9"/>
    <x v="2"/>
    <n v="122"/>
    <s v="Dealer"/>
    <x v="0"/>
    <s v="Used"/>
    <s v="Front"/>
    <x v="0"/>
    <n v="5"/>
    <n v="4"/>
    <x v="0"/>
    <s v="Cloth"/>
  </r>
  <r>
    <x v="18"/>
    <x v="51"/>
    <x v="84"/>
    <x v="1"/>
    <n v="72300"/>
    <x v="1"/>
    <x v="4"/>
    <x v="2"/>
    <n v="125"/>
    <s v="Dealer"/>
    <x v="0"/>
    <s v="Used"/>
    <s v="Front"/>
    <x v="0"/>
    <n v="5"/>
    <n v="4"/>
    <x v="0"/>
    <s v="Cloth"/>
  </r>
  <r>
    <x v="18"/>
    <x v="51"/>
    <x v="18"/>
    <x v="1"/>
    <n v="28500"/>
    <x v="1"/>
    <x v="2"/>
    <x v="2"/>
    <n v="150"/>
    <s v="Dealer"/>
    <x v="0"/>
    <s v="Used"/>
    <s v="Front"/>
    <x v="0"/>
    <n v="5"/>
    <n v="4"/>
    <x v="0"/>
    <s v="Cloth"/>
  </r>
  <r>
    <x v="1"/>
    <x v="1"/>
    <x v="118"/>
    <x v="0"/>
    <n v="199000"/>
    <x v="1"/>
    <x v="4"/>
    <x v="4"/>
    <n v="120"/>
    <s v="Dealer"/>
    <x v="0"/>
    <s v="Used"/>
    <s v="Front"/>
    <x v="0"/>
    <n v="5"/>
    <n v="4"/>
    <x v="3"/>
    <s v="Part leather"/>
  </r>
  <r>
    <x v="1"/>
    <x v="1"/>
    <x v="118"/>
    <x v="0"/>
    <n v="199000"/>
    <x v="1"/>
    <x v="4"/>
    <x v="4"/>
    <n v="120"/>
    <s v="Dealer"/>
    <x v="0"/>
    <s v="Used"/>
    <s v="Front"/>
    <x v="0"/>
    <n v="5"/>
    <n v="4"/>
    <x v="3"/>
    <s v="Part leather"/>
  </r>
  <r>
    <x v="1"/>
    <x v="1"/>
    <x v="53"/>
    <x v="0"/>
    <n v="93549"/>
    <x v="1"/>
    <x v="0"/>
    <x v="2"/>
    <n v="110"/>
    <s v="Dealer"/>
    <x v="0"/>
    <s v="Used"/>
    <s v="Front"/>
    <x v="0"/>
    <n v="5"/>
    <n v="4"/>
    <x v="2"/>
    <s v="Other"/>
  </r>
  <r>
    <x v="1"/>
    <x v="1"/>
    <x v="707"/>
    <x v="0"/>
    <n v="53220"/>
    <x v="1"/>
    <x v="5"/>
    <x v="2"/>
    <n v="140"/>
    <s v="Dealer"/>
    <x v="0"/>
    <s v="Used"/>
    <s v="Front"/>
    <x v="0"/>
    <n v="5"/>
    <n v="4"/>
    <x v="6"/>
    <s v="Not Mentioned"/>
  </r>
  <r>
    <x v="3"/>
    <x v="110"/>
    <x v="142"/>
    <x v="0"/>
    <n v="100758"/>
    <x v="1"/>
    <x v="0"/>
    <x v="4"/>
    <n v="140"/>
    <s v="Dealer"/>
    <x v="0"/>
    <s v="Used"/>
    <s v="Front"/>
    <x v="0"/>
    <n v="5"/>
    <n v="4"/>
    <x v="0"/>
    <s v="Other"/>
  </r>
  <r>
    <x v="3"/>
    <x v="4"/>
    <x v="688"/>
    <x v="0"/>
    <n v="55000"/>
    <x v="1"/>
    <x v="9"/>
    <x v="2"/>
    <n v="116"/>
    <s v="Dealer"/>
    <x v="0"/>
    <s v="Used"/>
    <s v="Front"/>
    <x v="0"/>
    <n v="5"/>
    <n v="4"/>
    <x v="3"/>
    <s v="Part leather"/>
  </r>
  <r>
    <x v="4"/>
    <x v="8"/>
    <x v="152"/>
    <x v="0"/>
    <n v="24880"/>
    <x v="1"/>
    <x v="0"/>
    <x v="2"/>
    <n v="159"/>
    <s v="Dealer"/>
    <x v="0"/>
    <s v="Used"/>
    <s v="Front"/>
    <x v="0"/>
    <n v="5"/>
    <n v="4"/>
    <x v="1"/>
    <s v="Not Mentioned"/>
  </r>
  <r>
    <x v="4"/>
    <x v="52"/>
    <x v="85"/>
    <x v="0"/>
    <n v="14300"/>
    <x v="1"/>
    <x v="2"/>
    <x v="1"/>
    <n v="140"/>
    <s v="Dealer"/>
    <x v="0"/>
    <s v="Used"/>
    <s v="Front"/>
    <x v="0"/>
    <n v="5"/>
    <n v="4"/>
    <x v="1"/>
    <s v="Not Mentioned"/>
  </r>
  <r>
    <x v="5"/>
    <x v="9"/>
    <x v="710"/>
    <x v="0"/>
    <n v="42564"/>
    <x v="1"/>
    <x v="0"/>
    <x v="2"/>
    <n v="131"/>
    <s v="Dealer"/>
    <x v="0"/>
    <s v="Used"/>
    <s v="Front"/>
    <x v="0"/>
    <n v="5"/>
    <n v="4"/>
    <x v="0"/>
    <s v="Not Mentioned"/>
  </r>
  <r>
    <x v="5"/>
    <x v="9"/>
    <x v="107"/>
    <x v="0"/>
    <n v="85000"/>
    <x v="1"/>
    <x v="0"/>
    <x v="4"/>
    <n v="114"/>
    <s v="Dealer"/>
    <x v="0"/>
    <s v="Used"/>
    <s v="Front"/>
    <x v="0"/>
    <n v="5"/>
    <n v="4"/>
    <x v="7"/>
    <s v="Other"/>
  </r>
  <r>
    <x v="5"/>
    <x v="9"/>
    <x v="758"/>
    <x v="0"/>
    <n v="35882"/>
    <x v="1"/>
    <x v="9"/>
    <x v="2"/>
    <n v="114"/>
    <s v="Dealer"/>
    <x v="0"/>
    <s v="Used"/>
    <s v="4WD"/>
    <x v="0"/>
    <n v="5"/>
    <n v="4"/>
    <x v="3"/>
    <s v="Cloth"/>
  </r>
  <r>
    <x v="5"/>
    <x v="9"/>
    <x v="707"/>
    <x v="0"/>
    <n v="79000"/>
    <x v="1"/>
    <x v="0"/>
    <x v="4"/>
    <n v="114"/>
    <s v="Dealer"/>
    <x v="0"/>
    <s v="Used"/>
    <s v="Front"/>
    <x v="0"/>
    <n v="5"/>
    <n v="4"/>
    <x v="0"/>
    <s v="Cloth"/>
  </r>
  <r>
    <x v="5"/>
    <x v="9"/>
    <x v="707"/>
    <x v="0"/>
    <n v="99000"/>
    <x v="1"/>
    <x v="5"/>
    <x v="4"/>
    <n v="114"/>
    <s v="Dealer"/>
    <x v="0"/>
    <s v="Used"/>
    <s v="Front"/>
    <x v="0"/>
    <n v="5"/>
    <n v="4"/>
    <x v="0"/>
    <s v="Cloth"/>
  </r>
  <r>
    <x v="5"/>
    <x v="9"/>
    <x v="142"/>
    <x v="0"/>
    <n v="63000"/>
    <x v="1"/>
    <x v="4"/>
    <x v="2"/>
    <n v="114"/>
    <s v="Dealer"/>
    <x v="0"/>
    <s v="Used"/>
    <s v="Front"/>
    <x v="0"/>
    <n v="5"/>
    <n v="4"/>
    <x v="2"/>
    <s v="Cloth"/>
  </r>
  <r>
    <x v="5"/>
    <x v="9"/>
    <x v="707"/>
    <x v="0"/>
    <n v="103755"/>
    <x v="1"/>
    <x v="1"/>
    <x v="4"/>
    <n v="114"/>
    <s v="Dealer"/>
    <x v="0"/>
    <s v="Used"/>
    <s v="Front"/>
    <x v="0"/>
    <n v="5"/>
    <n v="4"/>
    <x v="1"/>
    <s v="Other"/>
  </r>
  <r>
    <x v="23"/>
    <x v="49"/>
    <x v="38"/>
    <x v="0"/>
    <n v="57783"/>
    <x v="1"/>
    <x v="2"/>
    <x v="2"/>
    <n v="150"/>
    <s v="Dealer"/>
    <x v="0"/>
    <s v="Used"/>
    <s v="Not Mentioned"/>
    <x v="0"/>
    <n v="5"/>
    <n v="4"/>
    <x v="0"/>
    <s v="Not Mentioned"/>
  </r>
  <r>
    <x v="25"/>
    <x v="55"/>
    <x v="842"/>
    <x v="0"/>
    <n v="133200"/>
    <x v="1"/>
    <x v="4"/>
    <x v="2"/>
    <n v="131"/>
    <s v="Dealer"/>
    <x v="0"/>
    <s v="Used"/>
    <s v="Not Mentioned"/>
    <x v="0"/>
    <n v="5"/>
    <n v="4"/>
    <x v="1"/>
    <s v="Cloth"/>
  </r>
  <r>
    <x v="25"/>
    <x v="56"/>
    <x v="31"/>
    <x v="0"/>
    <n v="100000"/>
    <x v="1"/>
    <x v="0"/>
    <x v="2"/>
    <n v="173"/>
    <s v="Dealer"/>
    <x v="0"/>
    <s v="Used"/>
    <s v="Front"/>
    <x v="0"/>
    <n v="5"/>
    <n v="4"/>
    <x v="3"/>
    <s v="Full leather"/>
  </r>
  <r>
    <x v="25"/>
    <x v="55"/>
    <x v="107"/>
    <x v="0"/>
    <n v="97602"/>
    <x v="1"/>
    <x v="4"/>
    <x v="2"/>
    <n v="131"/>
    <s v="Dealer"/>
    <x v="0"/>
    <s v="Used"/>
    <s v="Front"/>
    <x v="0"/>
    <n v="5"/>
    <n v="4"/>
    <x v="3"/>
    <s v="Cloth"/>
  </r>
  <r>
    <x v="25"/>
    <x v="55"/>
    <x v="707"/>
    <x v="0"/>
    <n v="80000"/>
    <x v="1"/>
    <x v="9"/>
    <x v="2"/>
    <n v="131"/>
    <s v="Dealer"/>
    <x v="0"/>
    <s v="Used"/>
    <s v="Front"/>
    <x v="0"/>
    <n v="5"/>
    <n v="4"/>
    <x v="2"/>
    <s v="Cloth"/>
  </r>
  <r>
    <x v="25"/>
    <x v="55"/>
    <x v="107"/>
    <x v="0"/>
    <n v="107116"/>
    <x v="1"/>
    <x v="9"/>
    <x v="2"/>
    <n v="131"/>
    <s v="Dealer"/>
    <x v="0"/>
    <s v="Used"/>
    <s v="Front"/>
    <x v="0"/>
    <n v="5"/>
    <n v="4"/>
    <x v="2"/>
    <s v="Other"/>
  </r>
  <r>
    <x v="6"/>
    <x v="10"/>
    <x v="54"/>
    <x v="0"/>
    <n v="54451"/>
    <x v="1"/>
    <x v="2"/>
    <x v="1"/>
    <n v="150"/>
    <s v="Dealer"/>
    <x v="0"/>
    <s v="Used"/>
    <s v="Front"/>
    <x v="0"/>
    <n v="5"/>
    <n v="4"/>
    <x v="2"/>
    <s v="Cloth"/>
  </r>
  <r>
    <x v="6"/>
    <x v="118"/>
    <x v="707"/>
    <x v="0"/>
    <n v="20908"/>
    <x v="1"/>
    <x v="7"/>
    <x v="2"/>
    <n v="84"/>
    <s v="Dealer"/>
    <x v="0"/>
    <s v="Used"/>
    <s v="Front"/>
    <x v="0"/>
    <n v="5"/>
    <n v="4"/>
    <x v="0"/>
    <s v="Not Mentioned"/>
  </r>
  <r>
    <x v="6"/>
    <x v="10"/>
    <x v="20"/>
    <x v="0"/>
    <n v="10000"/>
    <x v="1"/>
    <x v="6"/>
    <x v="1"/>
    <n v="150"/>
    <s v="Dealer"/>
    <x v="0"/>
    <s v="Used"/>
    <s v="Not Mentioned"/>
    <x v="0"/>
    <n v="5"/>
    <n v="4"/>
    <x v="0"/>
    <s v="Not Mentioned"/>
  </r>
  <r>
    <x v="6"/>
    <x v="10"/>
    <x v="843"/>
    <x v="0"/>
    <n v="125000"/>
    <x v="1"/>
    <x v="0"/>
    <x v="3"/>
    <n v="116"/>
    <s v="Dealer"/>
    <x v="0"/>
    <s v="Used"/>
    <s v="Front"/>
    <x v="0"/>
    <n v="5"/>
    <n v="4"/>
    <x v="3"/>
    <s v="Cloth"/>
  </r>
  <r>
    <x v="6"/>
    <x v="10"/>
    <x v="128"/>
    <x v="0"/>
    <n v="30361"/>
    <x v="1"/>
    <x v="2"/>
    <x v="1"/>
    <n v="150"/>
    <s v="Dealer"/>
    <x v="0"/>
    <s v="Used"/>
    <s v="Front"/>
    <x v="0"/>
    <n v="5"/>
    <n v="4"/>
    <x v="2"/>
    <s v="Not Mentioned"/>
  </r>
  <r>
    <x v="24"/>
    <x v="60"/>
    <x v="844"/>
    <x v="0"/>
    <n v="186000"/>
    <x v="1"/>
    <x v="14"/>
    <x v="2"/>
    <n v="152"/>
    <s v="Dealer"/>
    <x v="0"/>
    <s v="Used"/>
    <s v="4WD"/>
    <x v="0"/>
    <n v="5"/>
    <n v="4"/>
    <x v="2"/>
    <s v="Not Mentioned"/>
  </r>
  <r>
    <x v="9"/>
    <x v="15"/>
    <x v="99"/>
    <x v="0"/>
    <n v="32000"/>
    <x v="1"/>
    <x v="7"/>
    <x v="2"/>
    <n v="150"/>
    <s v="Dealer"/>
    <x v="0"/>
    <s v="Used"/>
    <s v="Front"/>
    <x v="0"/>
    <n v="5"/>
    <n v="4"/>
    <x v="7"/>
    <s v="Other"/>
  </r>
  <r>
    <x v="11"/>
    <x v="19"/>
    <x v="667"/>
    <x v="0"/>
    <n v="85320"/>
    <x v="1"/>
    <x v="5"/>
    <x v="2"/>
    <n v="140"/>
    <s v="Dealer"/>
    <x v="0"/>
    <s v="Used"/>
    <s v="Front"/>
    <x v="0"/>
    <n v="5"/>
    <n v="4"/>
    <x v="2"/>
    <s v="Part leather"/>
  </r>
  <r>
    <x v="11"/>
    <x v="18"/>
    <x v="110"/>
    <x v="0"/>
    <n v="75950"/>
    <x v="1"/>
    <x v="4"/>
    <x v="2"/>
    <n v="110"/>
    <s v="Dealer"/>
    <x v="0"/>
    <s v="Used"/>
    <s v="Front"/>
    <x v="0"/>
    <n v="5"/>
    <n v="4"/>
    <x v="0"/>
    <s v="Cloth"/>
  </r>
  <r>
    <x v="11"/>
    <x v="19"/>
    <x v="463"/>
    <x v="0"/>
    <n v="22"/>
    <x v="1"/>
    <x v="7"/>
    <x v="2"/>
    <n v="131"/>
    <s v="Dealer"/>
    <x v="0"/>
    <s v="Used"/>
    <s v="Front"/>
    <x v="0"/>
    <n v="5"/>
    <n v="4"/>
    <x v="0"/>
    <s v="Part leather"/>
  </r>
  <r>
    <x v="11"/>
    <x v="120"/>
    <x v="845"/>
    <x v="0"/>
    <n v="10"/>
    <x v="1"/>
    <x v="6"/>
    <x v="2"/>
    <n v="101"/>
    <s v="Dealer"/>
    <x v="0"/>
    <s v="Used"/>
    <s v="Front"/>
    <x v="0"/>
    <n v="5"/>
    <n v="4"/>
    <x v="2"/>
    <s v="Cloth"/>
  </r>
  <r>
    <x v="11"/>
    <x v="19"/>
    <x v="153"/>
    <x v="0"/>
    <n v="85410"/>
    <x v="1"/>
    <x v="5"/>
    <x v="2"/>
    <n v="140"/>
    <s v="Dealer"/>
    <x v="0"/>
    <s v="Used"/>
    <s v="Front"/>
    <x v="0"/>
    <n v="5"/>
    <n v="4"/>
    <x v="3"/>
    <s v="Cloth"/>
  </r>
  <r>
    <x v="11"/>
    <x v="19"/>
    <x v="543"/>
    <x v="0"/>
    <n v="36704"/>
    <x v="1"/>
    <x v="7"/>
    <x v="2"/>
    <n v="131"/>
    <s v="Dealer"/>
    <x v="0"/>
    <s v="Used"/>
    <s v="Front"/>
    <x v="0"/>
    <n v="5"/>
    <n v="4"/>
    <x v="2"/>
    <s v="Other"/>
  </r>
  <r>
    <x v="11"/>
    <x v="18"/>
    <x v="62"/>
    <x v="0"/>
    <n v="121078"/>
    <x v="1"/>
    <x v="9"/>
    <x v="2"/>
    <n v="140"/>
    <s v="Dealer"/>
    <x v="0"/>
    <s v="Used"/>
    <s v="Front"/>
    <x v="0"/>
    <n v="5"/>
    <n v="4"/>
    <x v="0"/>
    <s v="Other"/>
  </r>
  <r>
    <x v="11"/>
    <x v="19"/>
    <x v="86"/>
    <x v="0"/>
    <n v="38309"/>
    <x v="1"/>
    <x v="1"/>
    <x v="2"/>
    <n v="131"/>
    <s v="Dealer"/>
    <x v="0"/>
    <s v="Used"/>
    <s v="Front"/>
    <x v="0"/>
    <n v="5"/>
    <n v="4"/>
    <x v="6"/>
    <s v="Other"/>
  </r>
  <r>
    <x v="11"/>
    <x v="19"/>
    <x v="51"/>
    <x v="0"/>
    <n v="21333"/>
    <x v="1"/>
    <x v="2"/>
    <x v="2"/>
    <n v="131"/>
    <s v="Dealer"/>
    <x v="0"/>
    <s v="Used"/>
    <s v="Front"/>
    <x v="0"/>
    <n v="5"/>
    <n v="4"/>
    <x v="3"/>
    <s v="Cloth"/>
  </r>
  <r>
    <x v="11"/>
    <x v="18"/>
    <x v="107"/>
    <x v="0"/>
    <n v="1"/>
    <x v="1"/>
    <x v="4"/>
    <x v="2"/>
    <n v="140"/>
    <s v="Dealer"/>
    <x v="0"/>
    <s v="Used"/>
    <s v="Front"/>
    <x v="0"/>
    <n v="5"/>
    <n v="4"/>
    <x v="3"/>
    <s v="Cloth"/>
  </r>
  <r>
    <x v="12"/>
    <x v="94"/>
    <x v="846"/>
    <x v="0"/>
    <n v="84655"/>
    <x v="1"/>
    <x v="0"/>
    <x v="2"/>
    <n v="101"/>
    <s v="Dealer"/>
    <x v="0"/>
    <s v="Used"/>
    <s v="Front"/>
    <x v="0"/>
    <n v="5"/>
    <n v="4"/>
    <x v="3"/>
    <s v="Cloth"/>
  </r>
  <r>
    <x v="12"/>
    <x v="94"/>
    <x v="62"/>
    <x v="0"/>
    <n v="73628"/>
    <x v="1"/>
    <x v="5"/>
    <x v="2"/>
    <n v="99"/>
    <s v="Dealer"/>
    <x v="0"/>
    <s v="Used"/>
    <s v="Front"/>
    <x v="0"/>
    <n v="5"/>
    <n v="4"/>
    <x v="4"/>
    <s v="Other"/>
  </r>
  <r>
    <x v="12"/>
    <x v="94"/>
    <x v="72"/>
    <x v="0"/>
    <n v="3346"/>
    <x v="1"/>
    <x v="6"/>
    <x v="2"/>
    <n v="84"/>
    <s v="Dealer"/>
    <x v="0"/>
    <s v="Used"/>
    <s v="Front"/>
    <x v="0"/>
    <n v="5"/>
    <n v="4"/>
    <x v="7"/>
    <s v="Not Mentioned"/>
  </r>
  <r>
    <x v="12"/>
    <x v="22"/>
    <x v="847"/>
    <x v="0"/>
    <n v="123900"/>
    <x v="1"/>
    <x v="16"/>
    <x v="2"/>
    <n v="135"/>
    <s v="Dealer"/>
    <x v="0"/>
    <s v="Used"/>
    <s v="Front"/>
    <x v="0"/>
    <n v="5"/>
    <n v="4"/>
    <x v="2"/>
    <s v="Cloth"/>
  </r>
  <r>
    <x v="12"/>
    <x v="22"/>
    <x v="16"/>
    <x v="0"/>
    <n v="79950"/>
    <x v="1"/>
    <x v="7"/>
    <x v="3"/>
    <n v="136"/>
    <s v="Dealer"/>
    <x v="0"/>
    <s v="Used"/>
    <s v="Front"/>
    <x v="0"/>
    <n v="5"/>
    <n v="4"/>
    <x v="2"/>
    <s v="Other"/>
  </r>
  <r>
    <x v="12"/>
    <x v="94"/>
    <x v="846"/>
    <x v="0"/>
    <n v="84655"/>
    <x v="1"/>
    <x v="0"/>
    <x v="2"/>
    <n v="101"/>
    <s v="Dealer"/>
    <x v="0"/>
    <s v="Used"/>
    <s v="Front"/>
    <x v="0"/>
    <n v="5"/>
    <n v="4"/>
    <x v="3"/>
    <s v="Cloth"/>
  </r>
  <r>
    <x v="12"/>
    <x v="94"/>
    <x v="755"/>
    <x v="0"/>
    <n v="25916"/>
    <x v="1"/>
    <x v="2"/>
    <x v="4"/>
    <n v="82"/>
    <s v="Dealer"/>
    <x v="0"/>
    <s v="Used"/>
    <s v="Front"/>
    <x v="0"/>
    <n v="5"/>
    <n v="4"/>
    <x v="1"/>
    <s v="Other"/>
  </r>
  <r>
    <x v="12"/>
    <x v="22"/>
    <x v="88"/>
    <x v="0"/>
    <n v="40392"/>
    <x v="1"/>
    <x v="1"/>
    <x v="4"/>
    <n v="132"/>
    <s v="Dealer"/>
    <x v="0"/>
    <s v="Used"/>
    <s v="Front"/>
    <x v="0"/>
    <n v="5"/>
    <n v="4"/>
    <x v="0"/>
    <s v="Not Mentioned"/>
  </r>
  <r>
    <x v="12"/>
    <x v="22"/>
    <x v="67"/>
    <x v="0"/>
    <n v="67800"/>
    <x v="1"/>
    <x v="1"/>
    <x v="3"/>
    <n v="116"/>
    <s v="Dealer"/>
    <x v="0"/>
    <s v="Used"/>
    <s v="Front"/>
    <x v="0"/>
    <n v="5"/>
    <n v="4"/>
    <x v="1"/>
    <s v="Cloth"/>
  </r>
  <r>
    <x v="12"/>
    <x v="22"/>
    <x v="268"/>
    <x v="0"/>
    <n v="50060"/>
    <x v="1"/>
    <x v="2"/>
    <x v="4"/>
    <n v="126"/>
    <s v="Dealer"/>
    <x v="0"/>
    <s v="Used"/>
    <s v="Front"/>
    <x v="0"/>
    <n v="5"/>
    <n v="4"/>
    <x v="1"/>
    <s v="Other"/>
  </r>
  <r>
    <x v="12"/>
    <x v="22"/>
    <x v="20"/>
    <x v="0"/>
    <n v="33789"/>
    <x v="1"/>
    <x v="7"/>
    <x v="3"/>
    <n v="136"/>
    <s v="Dealer"/>
    <x v="0"/>
    <s v="Used"/>
    <s v="Front"/>
    <x v="0"/>
    <n v="5"/>
    <n v="4"/>
    <x v="3"/>
    <s v="Other"/>
  </r>
  <r>
    <x v="13"/>
    <x v="28"/>
    <x v="848"/>
    <x v="0"/>
    <n v="146000"/>
    <x v="1"/>
    <x v="23"/>
    <x v="2"/>
    <n v="120"/>
    <s v="Dealer"/>
    <x v="0"/>
    <s v="Used"/>
    <s v="4WD"/>
    <x v="0"/>
    <n v="5"/>
    <n v="4"/>
    <x v="5"/>
    <s v="Cloth"/>
  </r>
  <r>
    <x v="14"/>
    <x v="29"/>
    <x v="849"/>
    <x v="0"/>
    <n v="157190"/>
    <x v="1"/>
    <x v="10"/>
    <x v="2"/>
    <n v="117"/>
    <s v="Dealer"/>
    <x v="0"/>
    <s v="Used"/>
    <s v="Front"/>
    <x v="0"/>
    <n v="5"/>
    <n v="4"/>
    <x v="2"/>
    <s v="Other"/>
  </r>
  <r>
    <x v="14"/>
    <x v="29"/>
    <x v="141"/>
    <x v="0"/>
    <n v="20222"/>
    <x v="1"/>
    <x v="2"/>
    <x v="1"/>
    <n v="140"/>
    <s v="Dealer"/>
    <x v="0"/>
    <s v="Used"/>
    <s v="Front"/>
    <x v="0"/>
    <n v="5"/>
    <n v="4"/>
    <x v="2"/>
    <s v="Not Mentioned"/>
  </r>
  <r>
    <x v="14"/>
    <x v="29"/>
    <x v="126"/>
    <x v="0"/>
    <n v="20400"/>
    <x v="1"/>
    <x v="6"/>
    <x v="1"/>
    <n v="140"/>
    <s v="Dealer"/>
    <x v="0"/>
    <s v="Used"/>
    <s v="Front"/>
    <x v="0"/>
    <n v="5"/>
    <n v="4"/>
    <x v="2"/>
    <s v="Cloth"/>
  </r>
  <r>
    <x v="14"/>
    <x v="29"/>
    <x v="850"/>
    <x v="0"/>
    <n v="21400"/>
    <x v="1"/>
    <x v="7"/>
    <x v="1"/>
    <n v="140"/>
    <s v="Dealer"/>
    <x v="0"/>
    <s v="Used"/>
    <s v="Front"/>
    <x v="0"/>
    <n v="5"/>
    <n v="4"/>
    <x v="0"/>
    <s v="Cloth"/>
  </r>
  <r>
    <x v="14"/>
    <x v="29"/>
    <x v="851"/>
    <x v="0"/>
    <n v="150000"/>
    <x v="1"/>
    <x v="11"/>
    <x v="2"/>
    <n v="116"/>
    <s v="Dealer"/>
    <x v="0"/>
    <s v="Used"/>
    <s v="Front"/>
    <x v="0"/>
    <n v="5"/>
    <n v="4"/>
    <x v="4"/>
    <s v="Cloth"/>
  </r>
  <r>
    <x v="14"/>
    <x v="29"/>
    <x v="86"/>
    <x v="0"/>
    <n v="40000"/>
    <x v="1"/>
    <x v="2"/>
    <x v="2"/>
    <n v="140"/>
    <s v="Dealer"/>
    <x v="0"/>
    <s v="Used"/>
    <s v="Front"/>
    <x v="0"/>
    <n v="5"/>
    <n v="4"/>
    <x v="2"/>
    <s v="Other"/>
  </r>
  <r>
    <x v="14"/>
    <x v="29"/>
    <x v="104"/>
    <x v="0"/>
    <n v="118000"/>
    <x v="1"/>
    <x v="10"/>
    <x v="2"/>
    <n v="141"/>
    <s v="Dealer"/>
    <x v="0"/>
    <s v="Used"/>
    <s v="4WD"/>
    <x v="0"/>
    <n v="5"/>
    <n v="4"/>
    <x v="0"/>
    <s v="Cloth"/>
  </r>
  <r>
    <x v="14"/>
    <x v="29"/>
    <x v="849"/>
    <x v="0"/>
    <n v="157190"/>
    <x v="1"/>
    <x v="10"/>
    <x v="2"/>
    <n v="117"/>
    <s v="Dealer"/>
    <x v="0"/>
    <s v="Used"/>
    <s v="Front"/>
    <x v="0"/>
    <n v="5"/>
    <n v="4"/>
    <x v="2"/>
    <s v="Other"/>
  </r>
  <r>
    <x v="14"/>
    <x v="29"/>
    <x v="204"/>
    <x v="0"/>
    <n v="14000"/>
    <x v="1"/>
    <x v="6"/>
    <x v="1"/>
    <n v="140"/>
    <s v="Dealer"/>
    <x v="0"/>
    <s v="Used"/>
    <s v="Front"/>
    <x v="0"/>
    <n v="5"/>
    <n v="4"/>
    <x v="2"/>
    <s v="Cloth"/>
  </r>
  <r>
    <x v="14"/>
    <x v="29"/>
    <x v="47"/>
    <x v="0"/>
    <n v="20300"/>
    <x v="1"/>
    <x v="2"/>
    <x v="1"/>
    <n v="140"/>
    <s v="Dealer"/>
    <x v="0"/>
    <s v="Used"/>
    <s v="Front"/>
    <x v="0"/>
    <n v="5"/>
    <n v="4"/>
    <x v="1"/>
    <s v="Cloth"/>
  </r>
  <r>
    <x v="14"/>
    <x v="64"/>
    <x v="62"/>
    <x v="0"/>
    <n v="45390"/>
    <x v="1"/>
    <x v="4"/>
    <x v="2"/>
    <n v="116"/>
    <s v="Dealer"/>
    <x v="0"/>
    <s v="Used"/>
    <s v="Front"/>
    <x v="0"/>
    <n v="5"/>
    <n v="4"/>
    <x v="2"/>
    <s v="Not Mentioned"/>
  </r>
  <r>
    <x v="14"/>
    <x v="29"/>
    <x v="153"/>
    <x v="0"/>
    <n v="39942"/>
    <x v="1"/>
    <x v="5"/>
    <x v="2"/>
    <n v="116"/>
    <s v="Dealer"/>
    <x v="0"/>
    <s v="Used"/>
    <s v="Front"/>
    <x v="0"/>
    <n v="5"/>
    <n v="4"/>
    <x v="2"/>
    <s v="Cloth"/>
  </r>
  <r>
    <x v="14"/>
    <x v="64"/>
    <x v="104"/>
    <x v="0"/>
    <n v="110755"/>
    <x v="1"/>
    <x v="8"/>
    <x v="2"/>
    <n v="117"/>
    <s v="Dealer"/>
    <x v="0"/>
    <s v="Used"/>
    <s v="Front"/>
    <x v="0"/>
    <n v="5"/>
    <n v="4"/>
    <x v="8"/>
    <s v="Cloth"/>
  </r>
  <r>
    <x v="14"/>
    <x v="29"/>
    <x v="411"/>
    <x v="0"/>
    <n v="28350"/>
    <x v="1"/>
    <x v="0"/>
    <x v="2"/>
    <n v="140"/>
    <s v="Dealer"/>
    <x v="0"/>
    <s v="Used"/>
    <s v="Front"/>
    <x v="0"/>
    <n v="5"/>
    <n v="4"/>
    <x v="0"/>
    <s v="Cloth"/>
  </r>
  <r>
    <x v="14"/>
    <x v="29"/>
    <x v="141"/>
    <x v="0"/>
    <n v="20222"/>
    <x v="1"/>
    <x v="2"/>
    <x v="1"/>
    <n v="140"/>
    <s v="Dealer"/>
    <x v="0"/>
    <s v="Used"/>
    <s v="Front"/>
    <x v="0"/>
    <n v="5"/>
    <n v="4"/>
    <x v="2"/>
    <s v="Not Mentioned"/>
  </r>
  <r>
    <x v="14"/>
    <x v="29"/>
    <x v="149"/>
    <x v="0"/>
    <n v="48000"/>
    <x v="1"/>
    <x v="5"/>
    <x v="2"/>
    <n v="116"/>
    <s v="Dealer"/>
    <x v="0"/>
    <s v="Used"/>
    <s v="Front"/>
    <x v="0"/>
    <n v="5"/>
    <n v="4"/>
    <x v="7"/>
    <s v="Other"/>
  </r>
  <r>
    <x v="14"/>
    <x v="29"/>
    <x v="852"/>
    <x v="0"/>
    <n v="95000"/>
    <x v="1"/>
    <x v="5"/>
    <x v="2"/>
    <n v="116"/>
    <s v="Dealer"/>
    <x v="0"/>
    <s v="Used"/>
    <s v="Front"/>
    <x v="0"/>
    <n v="5"/>
    <n v="4"/>
    <x v="0"/>
    <s v="Not Mentioned"/>
  </r>
  <r>
    <x v="14"/>
    <x v="29"/>
    <x v="853"/>
    <x v="0"/>
    <n v="51663"/>
    <x v="1"/>
    <x v="7"/>
    <x v="1"/>
    <n v="140"/>
    <s v="Dealer"/>
    <x v="0"/>
    <s v="Used"/>
    <s v="Front"/>
    <x v="0"/>
    <n v="5"/>
    <n v="4"/>
    <x v="0"/>
    <s v="Cloth"/>
  </r>
  <r>
    <x v="14"/>
    <x v="29"/>
    <x v="852"/>
    <x v="0"/>
    <n v="99600"/>
    <x v="1"/>
    <x v="9"/>
    <x v="2"/>
    <n v="116"/>
    <s v="Dealer"/>
    <x v="0"/>
    <s v="Used"/>
    <s v="Front"/>
    <x v="0"/>
    <n v="5"/>
    <n v="4"/>
    <x v="2"/>
    <s v="Cloth"/>
  </r>
  <r>
    <x v="14"/>
    <x v="29"/>
    <x v="854"/>
    <x v="0"/>
    <n v="79500"/>
    <x v="1"/>
    <x v="7"/>
    <x v="1"/>
    <n v="140"/>
    <s v="Dealer"/>
    <x v="0"/>
    <s v="Used"/>
    <s v="Front"/>
    <x v="0"/>
    <n v="5"/>
    <n v="4"/>
    <x v="6"/>
    <s v="Other"/>
  </r>
  <r>
    <x v="14"/>
    <x v="29"/>
    <x v="79"/>
    <x v="0"/>
    <n v="38500"/>
    <x v="1"/>
    <x v="2"/>
    <x v="1"/>
    <n v="140"/>
    <s v="Dealer"/>
    <x v="0"/>
    <s v="Used"/>
    <s v="Front"/>
    <x v="0"/>
    <n v="5"/>
    <n v="4"/>
    <x v="2"/>
    <s v="Other"/>
  </r>
  <r>
    <x v="14"/>
    <x v="29"/>
    <x v="568"/>
    <x v="0"/>
    <n v="24487"/>
    <x v="1"/>
    <x v="7"/>
    <x v="1"/>
    <n v="140"/>
    <s v="Dealer"/>
    <x v="0"/>
    <s v="Used"/>
    <s v="Front"/>
    <x v="0"/>
    <n v="5"/>
    <n v="4"/>
    <x v="2"/>
    <s v="Not Mentioned"/>
  </r>
  <r>
    <x v="14"/>
    <x v="29"/>
    <x v="24"/>
    <x v="0"/>
    <n v="17321"/>
    <x v="1"/>
    <x v="3"/>
    <x v="1"/>
    <n v="140"/>
    <s v="Dealer"/>
    <x v="0"/>
    <s v="Used"/>
    <s v="Front"/>
    <x v="0"/>
    <n v="5"/>
    <n v="4"/>
    <x v="2"/>
    <s v="Cloth"/>
  </r>
  <r>
    <x v="14"/>
    <x v="29"/>
    <x v="126"/>
    <x v="0"/>
    <n v="20400"/>
    <x v="1"/>
    <x v="6"/>
    <x v="1"/>
    <n v="140"/>
    <s v="Dealer"/>
    <x v="0"/>
    <s v="Used"/>
    <s v="Front"/>
    <x v="0"/>
    <n v="5"/>
    <n v="4"/>
    <x v="2"/>
    <s v="Cloth"/>
  </r>
  <r>
    <x v="14"/>
    <x v="29"/>
    <x v="855"/>
    <x v="0"/>
    <n v="138054"/>
    <x v="1"/>
    <x v="2"/>
    <x v="1"/>
    <n v="140"/>
    <s v="Dealer"/>
    <x v="0"/>
    <s v="Used"/>
    <s v="Front"/>
    <x v="0"/>
    <n v="5"/>
    <n v="4"/>
    <x v="2"/>
    <s v="Other"/>
  </r>
  <r>
    <x v="14"/>
    <x v="29"/>
    <x v="53"/>
    <x v="0"/>
    <n v="69900"/>
    <x v="1"/>
    <x v="16"/>
    <x v="2"/>
    <n v="116"/>
    <s v="Dealer"/>
    <x v="0"/>
    <s v="Used"/>
    <s v="Front"/>
    <x v="0"/>
    <n v="5"/>
    <n v="4"/>
    <x v="3"/>
    <s v="Cloth"/>
  </r>
  <r>
    <x v="14"/>
    <x v="29"/>
    <x v="248"/>
    <x v="0"/>
    <n v="16268"/>
    <x v="1"/>
    <x v="3"/>
    <x v="1"/>
    <n v="140"/>
    <s v="Dealer"/>
    <x v="0"/>
    <s v="Used"/>
    <s v="Front"/>
    <x v="0"/>
    <n v="5"/>
    <n v="4"/>
    <x v="0"/>
    <s v="Other"/>
  </r>
  <r>
    <x v="14"/>
    <x v="29"/>
    <x v="142"/>
    <x v="0"/>
    <n v="97300"/>
    <x v="1"/>
    <x v="16"/>
    <x v="2"/>
    <n v="116"/>
    <s v="Dealer"/>
    <x v="0"/>
    <s v="Used"/>
    <s v="Front"/>
    <x v="0"/>
    <n v="5"/>
    <n v="4"/>
    <x v="3"/>
    <s v="Cloth"/>
  </r>
  <r>
    <x v="14"/>
    <x v="29"/>
    <x v="0"/>
    <x v="0"/>
    <n v="34612"/>
    <x v="1"/>
    <x v="7"/>
    <x v="1"/>
    <n v="140"/>
    <s v="Dealer"/>
    <x v="0"/>
    <s v="Used"/>
    <s v="Front"/>
    <x v="0"/>
    <n v="5"/>
    <n v="4"/>
    <x v="2"/>
    <s v="Cloth"/>
  </r>
  <r>
    <x v="14"/>
    <x v="29"/>
    <x v="118"/>
    <x v="0"/>
    <n v="139000"/>
    <x v="1"/>
    <x v="11"/>
    <x v="2"/>
    <n v="116"/>
    <s v="Dealer"/>
    <x v="0"/>
    <s v="Used"/>
    <s v="Front"/>
    <x v="0"/>
    <n v="5"/>
    <n v="4"/>
    <x v="0"/>
    <s v="Cloth"/>
  </r>
  <r>
    <x v="16"/>
    <x v="119"/>
    <x v="856"/>
    <x v="0"/>
    <n v="176719"/>
    <x v="1"/>
    <x v="8"/>
    <x v="2"/>
    <n v="120"/>
    <s v="Dealer"/>
    <x v="0"/>
    <s v="Used"/>
    <s v="Front"/>
    <x v="0"/>
    <n v="5"/>
    <n v="4"/>
    <x v="12"/>
    <s v="Cloth"/>
  </r>
  <r>
    <x v="16"/>
    <x v="34"/>
    <x v="707"/>
    <x v="0"/>
    <n v="96619"/>
    <x v="1"/>
    <x v="9"/>
    <x v="2"/>
    <n v="120"/>
    <s v="Dealer"/>
    <x v="0"/>
    <s v="Used"/>
    <s v="4WD"/>
    <x v="0"/>
    <n v="5"/>
    <n v="4"/>
    <x v="3"/>
    <s v="Other"/>
  </r>
  <r>
    <x v="16"/>
    <x v="33"/>
    <x v="707"/>
    <x v="0"/>
    <n v="88715"/>
    <x v="1"/>
    <x v="2"/>
    <x v="1"/>
    <n v="129"/>
    <s v="Dealer"/>
    <x v="0"/>
    <s v="Used"/>
    <s v="Front"/>
    <x v="0"/>
    <n v="5"/>
    <n v="4"/>
    <x v="7"/>
    <s v="Other"/>
  </r>
  <r>
    <x v="16"/>
    <x v="33"/>
    <x v="128"/>
    <x v="0"/>
    <n v="29808"/>
    <x v="1"/>
    <x v="7"/>
    <x v="1"/>
    <n v="129"/>
    <s v="Dealer"/>
    <x v="0"/>
    <s v="Used"/>
    <s v="Front"/>
    <x v="0"/>
    <n v="5"/>
    <n v="4"/>
    <x v="3"/>
    <s v="Other"/>
  </r>
  <r>
    <x v="16"/>
    <x v="119"/>
    <x v="856"/>
    <x v="0"/>
    <n v="176719"/>
    <x v="1"/>
    <x v="8"/>
    <x v="2"/>
    <n v="120"/>
    <s v="Dealer"/>
    <x v="0"/>
    <s v="Used"/>
    <s v="Front"/>
    <x v="0"/>
    <n v="5"/>
    <n v="4"/>
    <x v="12"/>
    <s v="Cloth"/>
  </r>
  <r>
    <x v="16"/>
    <x v="34"/>
    <x v="153"/>
    <x v="0"/>
    <n v="85157"/>
    <x v="1"/>
    <x v="2"/>
    <x v="1"/>
    <n v="129"/>
    <s v="Dealer"/>
    <x v="0"/>
    <s v="Used"/>
    <s v="Front"/>
    <x v="0"/>
    <n v="5"/>
    <n v="4"/>
    <x v="2"/>
    <s v="Other"/>
  </r>
  <r>
    <x v="16"/>
    <x v="34"/>
    <x v="707"/>
    <x v="0"/>
    <n v="96619"/>
    <x v="1"/>
    <x v="9"/>
    <x v="2"/>
    <n v="120"/>
    <s v="Dealer"/>
    <x v="0"/>
    <s v="Used"/>
    <s v="4WD"/>
    <x v="0"/>
    <n v="5"/>
    <n v="4"/>
    <x v="3"/>
    <s v="Other"/>
  </r>
  <r>
    <x v="16"/>
    <x v="34"/>
    <x v="43"/>
    <x v="0"/>
    <n v="50616"/>
    <x v="1"/>
    <x v="2"/>
    <x v="1"/>
    <n v="129"/>
    <s v="Dealer"/>
    <x v="0"/>
    <s v="Used"/>
    <s v="Front"/>
    <x v="0"/>
    <n v="5"/>
    <n v="4"/>
    <x v="7"/>
    <s v="Other"/>
  </r>
  <r>
    <x v="16"/>
    <x v="34"/>
    <x v="153"/>
    <x v="0"/>
    <n v="54900"/>
    <x v="1"/>
    <x v="5"/>
    <x v="2"/>
    <n v="120"/>
    <s v="Dealer"/>
    <x v="0"/>
    <s v="Used"/>
    <s v="Front"/>
    <x v="0"/>
    <n v="5"/>
    <n v="4"/>
    <x v="2"/>
    <s v="Other"/>
  </r>
  <r>
    <x v="16"/>
    <x v="117"/>
    <x v="857"/>
    <x v="0"/>
    <n v="22000"/>
    <x v="1"/>
    <x v="3"/>
    <x v="1"/>
    <n v="129"/>
    <s v="Dealer"/>
    <x v="0"/>
    <s v="Used"/>
    <s v="4WD"/>
    <x v="0"/>
    <n v="5"/>
    <n v="4"/>
    <x v="8"/>
    <s v="Part leather"/>
  </r>
  <r>
    <x v="16"/>
    <x v="119"/>
    <x v="104"/>
    <x v="0"/>
    <n v="33125"/>
    <x v="1"/>
    <x v="18"/>
    <x v="2"/>
    <n v="111"/>
    <s v="Dealer"/>
    <x v="0"/>
    <s v="Used"/>
    <s v="Front"/>
    <x v="0"/>
    <n v="5"/>
    <n v="4"/>
    <x v="4"/>
    <s v="Cloth"/>
  </r>
  <r>
    <x v="16"/>
    <x v="117"/>
    <x v="142"/>
    <x v="0"/>
    <n v="93000"/>
    <x v="1"/>
    <x v="16"/>
    <x v="2"/>
    <n v="120"/>
    <s v="Dealer"/>
    <x v="0"/>
    <s v="Used"/>
    <s v="4WD"/>
    <x v="0"/>
    <n v="5"/>
    <n v="4"/>
    <x v="7"/>
    <s v="Not Mentioned"/>
  </r>
  <r>
    <x v="16"/>
    <x v="119"/>
    <x v="858"/>
    <x v="0"/>
    <n v="179750"/>
    <x v="1"/>
    <x v="19"/>
    <x v="2"/>
    <n v="120"/>
    <s v="Dealer"/>
    <x v="0"/>
    <s v="Used"/>
    <s v="4WD"/>
    <x v="0"/>
    <n v="5"/>
    <n v="4"/>
    <x v="3"/>
    <s v="Cloth"/>
  </r>
  <r>
    <x v="16"/>
    <x v="119"/>
    <x v="105"/>
    <x v="0"/>
    <n v="88000"/>
    <x v="1"/>
    <x v="4"/>
    <x v="2"/>
    <n v="111"/>
    <s v="Dealer"/>
    <x v="0"/>
    <s v="Used"/>
    <s v="Front"/>
    <x v="0"/>
    <n v="5"/>
    <n v="4"/>
    <x v="2"/>
    <s v="Cloth"/>
  </r>
  <r>
    <x v="16"/>
    <x v="33"/>
    <x v="707"/>
    <x v="0"/>
    <n v="88715"/>
    <x v="1"/>
    <x v="2"/>
    <x v="1"/>
    <n v="129"/>
    <s v="Dealer"/>
    <x v="0"/>
    <s v="Used"/>
    <s v="Front"/>
    <x v="0"/>
    <n v="5"/>
    <n v="4"/>
    <x v="7"/>
    <s v="Other"/>
  </r>
  <r>
    <x v="16"/>
    <x v="33"/>
    <x v="81"/>
    <x v="0"/>
    <n v="13514"/>
    <x v="1"/>
    <x v="6"/>
    <x v="1"/>
    <n v="129"/>
    <s v="Dealer"/>
    <x v="0"/>
    <s v="Used"/>
    <s v="Front"/>
    <x v="0"/>
    <n v="5"/>
    <n v="4"/>
    <x v="0"/>
    <s v="Part leather"/>
  </r>
  <r>
    <x v="16"/>
    <x v="34"/>
    <x v="93"/>
    <x v="0"/>
    <n v="19388"/>
    <x v="1"/>
    <x v="3"/>
    <x v="1"/>
    <n v="129"/>
    <s v="Dealer"/>
    <x v="0"/>
    <s v="Used"/>
    <s v="Front"/>
    <x v="0"/>
    <n v="5"/>
    <n v="4"/>
    <x v="0"/>
    <s v="Cloth"/>
  </r>
  <r>
    <x v="16"/>
    <x v="34"/>
    <x v="91"/>
    <x v="0"/>
    <n v="54447"/>
    <x v="1"/>
    <x v="1"/>
    <x v="1"/>
    <n v="129"/>
    <s v="Dealer"/>
    <x v="0"/>
    <s v="Used"/>
    <s v="Front"/>
    <x v="0"/>
    <n v="5"/>
    <n v="4"/>
    <x v="3"/>
    <s v="Other"/>
  </r>
  <r>
    <x v="16"/>
    <x v="119"/>
    <x v="859"/>
    <x v="0"/>
    <n v="103373"/>
    <x v="1"/>
    <x v="14"/>
    <x v="2"/>
    <n v="107"/>
    <s v="Dealer"/>
    <x v="0"/>
    <s v="Used"/>
    <s v="4WD"/>
    <x v="0"/>
    <n v="5"/>
    <n v="4"/>
    <x v="0"/>
    <s v="Cloth"/>
  </r>
  <r>
    <x v="16"/>
    <x v="34"/>
    <x v="860"/>
    <x v="0"/>
    <n v="86000"/>
    <x v="1"/>
    <x v="5"/>
    <x v="2"/>
    <n v="120"/>
    <s v="Dealer"/>
    <x v="0"/>
    <s v="Used"/>
    <s v="Front"/>
    <x v="0"/>
    <n v="5"/>
    <n v="4"/>
    <x v="2"/>
    <s v="Cloth"/>
  </r>
  <r>
    <x v="16"/>
    <x v="33"/>
    <x v="82"/>
    <x v="0"/>
    <n v="25133"/>
    <x v="1"/>
    <x v="3"/>
    <x v="1"/>
    <n v="129"/>
    <s v="Dealer"/>
    <x v="0"/>
    <s v="Used"/>
    <s v="Front"/>
    <x v="0"/>
    <n v="5"/>
    <n v="4"/>
    <x v="1"/>
    <s v="Cloth"/>
  </r>
  <r>
    <x v="16"/>
    <x v="34"/>
    <x v="107"/>
    <x v="0"/>
    <n v="89095"/>
    <x v="1"/>
    <x v="5"/>
    <x v="2"/>
    <n v="140"/>
    <s v="Dealer"/>
    <x v="0"/>
    <s v="Used"/>
    <s v="Front"/>
    <x v="0"/>
    <n v="5"/>
    <n v="4"/>
    <x v="3"/>
    <s v="Part leather"/>
  </r>
  <r>
    <x v="16"/>
    <x v="34"/>
    <x v="86"/>
    <x v="0"/>
    <n v="52900"/>
    <x v="1"/>
    <x v="2"/>
    <x v="1"/>
    <n v="129"/>
    <s v="Dealer"/>
    <x v="0"/>
    <s v="Used"/>
    <s v="Front"/>
    <x v="0"/>
    <n v="5"/>
    <n v="4"/>
    <x v="3"/>
    <s v="Cloth"/>
  </r>
  <r>
    <x v="16"/>
    <x v="34"/>
    <x v="246"/>
    <x v="0"/>
    <n v="38071"/>
    <x v="1"/>
    <x v="2"/>
    <x v="1"/>
    <n v="129"/>
    <s v="Dealer"/>
    <x v="0"/>
    <s v="Used"/>
    <s v="Front"/>
    <x v="0"/>
    <n v="5"/>
    <n v="4"/>
    <x v="3"/>
    <s v="Part leather"/>
  </r>
  <r>
    <x v="16"/>
    <x v="34"/>
    <x v="861"/>
    <x v="0"/>
    <n v="112700"/>
    <x v="1"/>
    <x v="5"/>
    <x v="2"/>
    <n v="120"/>
    <s v="Dealer"/>
    <x v="0"/>
    <s v="Used"/>
    <s v="Front"/>
    <x v="0"/>
    <n v="5"/>
    <n v="4"/>
    <x v="3"/>
    <s v="Cloth"/>
  </r>
  <r>
    <x v="16"/>
    <x v="33"/>
    <x v="268"/>
    <x v="0"/>
    <n v="44797"/>
    <x v="1"/>
    <x v="7"/>
    <x v="2"/>
    <n v="129"/>
    <s v="Dealer"/>
    <x v="0"/>
    <s v="Used"/>
    <s v="Front"/>
    <x v="0"/>
    <n v="5"/>
    <n v="4"/>
    <x v="3"/>
    <s v="Other"/>
  </r>
  <r>
    <x v="16"/>
    <x v="34"/>
    <x v="79"/>
    <x v="0"/>
    <n v="34000"/>
    <x v="1"/>
    <x v="7"/>
    <x v="1"/>
    <n v="129"/>
    <s v="Dealer"/>
    <x v="0"/>
    <s v="Used"/>
    <s v="4WD"/>
    <x v="0"/>
    <n v="5"/>
    <n v="4"/>
    <x v="12"/>
    <s v="Cloth"/>
  </r>
  <r>
    <x v="16"/>
    <x v="34"/>
    <x v="51"/>
    <x v="0"/>
    <n v="21300"/>
    <x v="1"/>
    <x v="6"/>
    <x v="1"/>
    <n v="129"/>
    <s v="Dealer"/>
    <x v="0"/>
    <s v="Used"/>
    <s v="4WD"/>
    <x v="0"/>
    <n v="5"/>
    <n v="4"/>
    <x v="4"/>
    <s v="Cloth"/>
  </r>
  <r>
    <x v="16"/>
    <x v="34"/>
    <x v="862"/>
    <x v="0"/>
    <n v="170550"/>
    <x v="1"/>
    <x v="9"/>
    <x v="2"/>
    <n v="120"/>
    <s v="Dealer"/>
    <x v="0"/>
    <s v="Used"/>
    <s v="Front"/>
    <x v="0"/>
    <n v="5"/>
    <n v="4"/>
    <x v="7"/>
    <s v="Other"/>
  </r>
  <r>
    <x v="28"/>
    <x v="121"/>
    <x v="863"/>
    <x v="0"/>
    <n v="71745"/>
    <x v="1"/>
    <x v="8"/>
    <x v="2"/>
    <n v="116"/>
    <s v="Dealer"/>
    <x v="0"/>
    <s v="Used"/>
    <s v="Front"/>
    <x v="0"/>
    <n v="5"/>
    <n v="4"/>
    <x v="7"/>
    <s v="Other"/>
  </r>
  <r>
    <x v="28"/>
    <x v="121"/>
    <x v="864"/>
    <x v="0"/>
    <n v="78200"/>
    <x v="1"/>
    <x v="8"/>
    <x v="2"/>
    <n v="140"/>
    <s v="Dealer"/>
    <x v="0"/>
    <s v="Used"/>
    <s v="4WD"/>
    <x v="0"/>
    <n v="5"/>
    <n v="4"/>
    <x v="3"/>
    <s v="Part leather"/>
  </r>
  <r>
    <x v="1"/>
    <x v="1"/>
    <x v="107"/>
    <x v="0"/>
    <n v="77053"/>
    <x v="1"/>
    <x v="1"/>
    <x v="0"/>
    <n v="95"/>
    <s v="Dealer"/>
    <x v="0"/>
    <s v="Used"/>
    <s v="Front"/>
    <x v="0"/>
    <n v="5"/>
    <n v="4"/>
    <x v="0"/>
    <s v="Other"/>
  </r>
  <r>
    <x v="1"/>
    <x v="122"/>
    <x v="865"/>
    <x v="0"/>
    <n v="120000"/>
    <x v="1"/>
    <x v="10"/>
    <x v="0"/>
    <n v="135"/>
    <s v="Dealer"/>
    <x v="0"/>
    <s v="Used"/>
    <s v="4WD"/>
    <x v="0"/>
    <n v="5"/>
    <n v="4"/>
    <x v="6"/>
    <s v="Not Mentioned"/>
  </r>
  <r>
    <x v="1"/>
    <x v="1"/>
    <x v="861"/>
    <x v="0"/>
    <n v="115626"/>
    <x v="1"/>
    <x v="2"/>
    <x v="0"/>
    <n v="95"/>
    <s v="Dealer"/>
    <x v="0"/>
    <s v="Used"/>
    <s v="Front"/>
    <x v="0"/>
    <n v="5"/>
    <n v="4"/>
    <x v="1"/>
    <s v="Cloth"/>
  </r>
  <r>
    <x v="1"/>
    <x v="1"/>
    <x v="57"/>
    <x v="0"/>
    <n v="19168"/>
    <x v="1"/>
    <x v="3"/>
    <x v="0"/>
    <n v="95"/>
    <s v="Dealer"/>
    <x v="0"/>
    <s v="Used"/>
    <s v="Not Mentioned"/>
    <x v="0"/>
    <n v="5"/>
    <n v="4"/>
    <x v="0"/>
    <s v="Not Mentioned"/>
  </r>
  <r>
    <x v="1"/>
    <x v="1"/>
    <x v="107"/>
    <x v="0"/>
    <n v="77053"/>
    <x v="1"/>
    <x v="1"/>
    <x v="0"/>
    <n v="95"/>
    <s v="Dealer"/>
    <x v="0"/>
    <s v="Used"/>
    <s v="Front"/>
    <x v="0"/>
    <n v="5"/>
    <n v="4"/>
    <x v="0"/>
    <s v="Other"/>
  </r>
  <r>
    <x v="1"/>
    <x v="1"/>
    <x v="144"/>
    <x v="0"/>
    <n v="73740"/>
    <x v="1"/>
    <x v="5"/>
    <x v="0"/>
    <n v="120"/>
    <s v="Dealer"/>
    <x v="0"/>
    <s v="Used"/>
    <s v="Front"/>
    <x v="0"/>
    <n v="5"/>
    <n v="4"/>
    <x v="4"/>
    <s v="Other"/>
  </r>
  <r>
    <x v="1"/>
    <x v="1"/>
    <x v="866"/>
    <x v="0"/>
    <n v="61000"/>
    <x v="1"/>
    <x v="7"/>
    <x v="0"/>
    <n v="129"/>
    <s v="Dealer"/>
    <x v="0"/>
    <s v="Used"/>
    <s v="Front"/>
    <x v="0"/>
    <n v="5"/>
    <n v="4"/>
    <x v="1"/>
    <s v="Other"/>
  </r>
  <r>
    <x v="1"/>
    <x v="1"/>
    <x v="157"/>
    <x v="0"/>
    <n v="32500"/>
    <x v="1"/>
    <x v="7"/>
    <x v="0"/>
    <n v="129"/>
    <s v="Dealer"/>
    <x v="0"/>
    <s v="Used"/>
    <s v="Front"/>
    <x v="0"/>
    <n v="5"/>
    <n v="4"/>
    <x v="0"/>
    <s v="Part leather"/>
  </r>
  <r>
    <x v="2"/>
    <x v="2"/>
    <x v="41"/>
    <x v="0"/>
    <n v="100000"/>
    <x v="1"/>
    <x v="1"/>
    <x v="0"/>
    <n v="131"/>
    <s v="Dealer"/>
    <x v="0"/>
    <s v="Used"/>
    <s v="Front"/>
    <x v="0"/>
    <n v="5"/>
    <n v="4"/>
    <x v="3"/>
    <s v="Other"/>
  </r>
  <r>
    <x v="2"/>
    <x v="123"/>
    <x v="75"/>
    <x v="0"/>
    <n v="110000"/>
    <x v="1"/>
    <x v="5"/>
    <x v="0"/>
    <n v="99"/>
    <s v="Dealer"/>
    <x v="0"/>
    <s v="Used"/>
    <s v="Front"/>
    <x v="0"/>
    <n v="5"/>
    <n v="4"/>
    <x v="2"/>
    <s v="Part leather"/>
  </r>
  <r>
    <x v="2"/>
    <x v="3"/>
    <x v="143"/>
    <x v="0"/>
    <n v="57711"/>
    <x v="1"/>
    <x v="7"/>
    <x v="0"/>
    <n v="110"/>
    <s v="Dealer"/>
    <x v="0"/>
    <s v="Used"/>
    <s v="Front"/>
    <x v="0"/>
    <n v="5"/>
    <n v="4"/>
    <x v="0"/>
    <s v="Cloth"/>
  </r>
  <r>
    <x v="2"/>
    <x v="2"/>
    <x v="41"/>
    <x v="0"/>
    <n v="100000"/>
    <x v="1"/>
    <x v="1"/>
    <x v="0"/>
    <n v="131"/>
    <s v="Dealer"/>
    <x v="0"/>
    <s v="Used"/>
    <s v="Front"/>
    <x v="0"/>
    <n v="5"/>
    <n v="4"/>
    <x v="3"/>
    <s v="Other"/>
  </r>
  <r>
    <x v="2"/>
    <x v="124"/>
    <x v="867"/>
    <x v="0"/>
    <n v="100000"/>
    <x v="1"/>
    <x v="11"/>
    <x v="0"/>
    <n v="101"/>
    <s v="Dealer"/>
    <x v="0"/>
    <s v="Used"/>
    <s v="Front"/>
    <x v="0"/>
    <n v="5"/>
    <n v="4"/>
    <x v="4"/>
    <s v="Cloth"/>
  </r>
  <r>
    <x v="2"/>
    <x v="3"/>
    <x v="667"/>
    <x v="0"/>
    <n v="71580"/>
    <x v="1"/>
    <x v="1"/>
    <x v="0"/>
    <n v="102"/>
    <s v="Dealer"/>
    <x v="0"/>
    <s v="Used"/>
    <s v="Front"/>
    <x v="0"/>
    <n v="5"/>
    <n v="4"/>
    <x v="3"/>
    <s v="Cloth"/>
  </r>
  <r>
    <x v="3"/>
    <x v="85"/>
    <x v="868"/>
    <x v="0"/>
    <n v="165000"/>
    <x v="1"/>
    <x v="17"/>
    <x v="0"/>
    <n v="150"/>
    <s v="Dealer"/>
    <x v="0"/>
    <s v="Used"/>
    <s v="Front"/>
    <x v="0"/>
    <n v="5"/>
    <n v="4"/>
    <x v="0"/>
    <s v="Part leather"/>
  </r>
  <r>
    <x v="3"/>
    <x v="4"/>
    <x v="28"/>
    <x v="0"/>
    <n v="27852"/>
    <x v="1"/>
    <x v="6"/>
    <x v="0"/>
    <n v="110"/>
    <s v="Dealer"/>
    <x v="0"/>
    <s v="Used"/>
    <s v="Front"/>
    <x v="0"/>
    <n v="5"/>
    <n v="4"/>
    <x v="7"/>
    <s v="Not Mentioned"/>
  </r>
  <r>
    <x v="3"/>
    <x v="125"/>
    <x v="142"/>
    <x v="0"/>
    <n v="60332"/>
    <x v="1"/>
    <x v="1"/>
    <x v="0"/>
    <n v="102"/>
    <s v="Dealer"/>
    <x v="0"/>
    <s v="Used"/>
    <s v="Front"/>
    <x v="0"/>
    <n v="5"/>
    <n v="4"/>
    <x v="2"/>
    <s v="Other"/>
  </r>
  <r>
    <x v="3"/>
    <x v="5"/>
    <x v="869"/>
    <x v="0"/>
    <n v="56379"/>
    <x v="1"/>
    <x v="2"/>
    <x v="0"/>
    <n v="131"/>
    <s v="Dealer"/>
    <x v="0"/>
    <s v="Used"/>
    <s v="Front"/>
    <x v="0"/>
    <n v="5"/>
    <n v="4"/>
    <x v="2"/>
    <s v="Other"/>
  </r>
  <r>
    <x v="3"/>
    <x v="4"/>
    <x v="11"/>
    <x v="0"/>
    <n v="23151"/>
    <x v="1"/>
    <x v="3"/>
    <x v="0"/>
    <n v="110"/>
    <s v="Dealer"/>
    <x v="0"/>
    <s v="Used"/>
    <s v="Front"/>
    <x v="0"/>
    <n v="5"/>
    <n v="4"/>
    <x v="6"/>
    <s v="Cloth"/>
  </r>
  <r>
    <x v="4"/>
    <x v="8"/>
    <x v="41"/>
    <x v="0"/>
    <n v="67000"/>
    <x v="1"/>
    <x v="1"/>
    <x v="0"/>
    <n v="116"/>
    <s v="Dealer"/>
    <x v="0"/>
    <s v="Used"/>
    <s v="Front"/>
    <x v="0"/>
    <n v="5"/>
    <n v="4"/>
    <x v="4"/>
    <s v="Cloth"/>
  </r>
  <r>
    <x v="4"/>
    <x v="8"/>
    <x v="106"/>
    <x v="0"/>
    <n v="145311"/>
    <x v="1"/>
    <x v="0"/>
    <x v="0"/>
    <n v="114"/>
    <s v="Dealer"/>
    <x v="0"/>
    <s v="Used"/>
    <s v="Front"/>
    <x v="0"/>
    <n v="5"/>
    <n v="4"/>
    <x v="0"/>
    <s v="Cloth"/>
  </r>
  <r>
    <x v="4"/>
    <x v="8"/>
    <x v="43"/>
    <x v="0"/>
    <n v="49812"/>
    <x v="1"/>
    <x v="1"/>
    <x v="0"/>
    <n v="150"/>
    <s v="Dealer"/>
    <x v="0"/>
    <s v="Used"/>
    <s v="4WD"/>
    <x v="0"/>
    <n v="5"/>
    <n v="4"/>
    <x v="0"/>
    <s v="Part leather"/>
  </r>
  <r>
    <x v="4"/>
    <x v="8"/>
    <x v="847"/>
    <x v="0"/>
    <n v="138499"/>
    <x v="1"/>
    <x v="9"/>
    <x v="0"/>
    <n v="110"/>
    <s v="Dealer"/>
    <x v="0"/>
    <s v="Used"/>
    <s v="Front"/>
    <x v="0"/>
    <n v="5"/>
    <n v="4"/>
    <x v="6"/>
    <s v="Part leather"/>
  </r>
  <r>
    <x v="4"/>
    <x v="52"/>
    <x v="65"/>
    <x v="0"/>
    <n v="148000"/>
    <x v="1"/>
    <x v="16"/>
    <x v="0"/>
    <n v="90"/>
    <s v="Dealer"/>
    <x v="0"/>
    <s v="Used"/>
    <s v="Front"/>
    <x v="0"/>
    <n v="5"/>
    <n v="4"/>
    <x v="11"/>
    <s v="Full leather"/>
  </r>
  <r>
    <x v="4"/>
    <x v="8"/>
    <x v="373"/>
    <x v="0"/>
    <n v="160000"/>
    <x v="1"/>
    <x v="9"/>
    <x v="0"/>
    <n v="110"/>
    <s v="Dealer"/>
    <x v="0"/>
    <s v="Used"/>
    <s v="Front"/>
    <x v="0"/>
    <n v="5"/>
    <n v="4"/>
    <x v="3"/>
    <s v="Cloth"/>
  </r>
  <r>
    <x v="4"/>
    <x v="8"/>
    <x v="153"/>
    <x v="0"/>
    <n v="68344"/>
    <x v="1"/>
    <x v="0"/>
    <x v="0"/>
    <n v="116"/>
    <s v="Dealer"/>
    <x v="0"/>
    <s v="Used"/>
    <s v="Front"/>
    <x v="0"/>
    <n v="5"/>
    <n v="4"/>
    <x v="3"/>
    <s v="Part leather"/>
  </r>
  <r>
    <x v="4"/>
    <x v="8"/>
    <x v="41"/>
    <x v="0"/>
    <n v="67000"/>
    <x v="1"/>
    <x v="1"/>
    <x v="0"/>
    <n v="116"/>
    <s v="Dealer"/>
    <x v="0"/>
    <s v="Used"/>
    <s v="Front"/>
    <x v="0"/>
    <n v="5"/>
    <n v="4"/>
    <x v="4"/>
    <s v="Cloth"/>
  </r>
  <r>
    <x v="5"/>
    <x v="9"/>
    <x v="870"/>
    <x v="0"/>
    <n v="180658"/>
    <x v="1"/>
    <x v="16"/>
    <x v="0"/>
    <n v="90"/>
    <s v="Dealer"/>
    <x v="0"/>
    <s v="Used"/>
    <s v="Front"/>
    <x v="0"/>
    <n v="5"/>
    <n v="4"/>
    <x v="4"/>
    <s v="Cloth"/>
  </r>
  <r>
    <x v="5"/>
    <x v="9"/>
    <x v="871"/>
    <x v="0"/>
    <n v="290500"/>
    <x v="1"/>
    <x v="10"/>
    <x v="0"/>
    <n v="107"/>
    <s v="Dealer"/>
    <x v="0"/>
    <s v="Used"/>
    <s v="Front"/>
    <x v="0"/>
    <n v="5"/>
    <n v="4"/>
    <x v="1"/>
    <s v="Cloth"/>
  </r>
  <r>
    <x v="5"/>
    <x v="9"/>
    <x v="870"/>
    <x v="0"/>
    <n v="180658"/>
    <x v="1"/>
    <x v="16"/>
    <x v="0"/>
    <n v="90"/>
    <s v="Dealer"/>
    <x v="0"/>
    <s v="Used"/>
    <s v="Front"/>
    <x v="0"/>
    <n v="5"/>
    <n v="4"/>
    <x v="4"/>
    <s v="Cloth"/>
  </r>
  <r>
    <x v="5"/>
    <x v="9"/>
    <x v="149"/>
    <x v="0"/>
    <n v="10000"/>
    <x v="1"/>
    <x v="2"/>
    <x v="0"/>
    <n v="116"/>
    <s v="Dealer"/>
    <x v="0"/>
    <s v="Used"/>
    <s v="Front"/>
    <x v="0"/>
    <n v="5"/>
    <n v="4"/>
    <x v="3"/>
    <s v="Other"/>
  </r>
  <r>
    <x v="5"/>
    <x v="9"/>
    <x v="28"/>
    <x v="0"/>
    <n v="23289"/>
    <x v="1"/>
    <x v="3"/>
    <x v="0"/>
    <n v="116"/>
    <s v="Dealer"/>
    <x v="0"/>
    <s v="Used"/>
    <s v="Front"/>
    <x v="0"/>
    <n v="5"/>
    <n v="4"/>
    <x v="1"/>
    <s v="Not Mentioned"/>
  </r>
  <r>
    <x v="5"/>
    <x v="9"/>
    <x v="41"/>
    <x v="0"/>
    <n v="85542"/>
    <x v="1"/>
    <x v="2"/>
    <x v="0"/>
    <n v="116"/>
    <s v="Dealer"/>
    <x v="0"/>
    <s v="Used"/>
    <s v="4WD"/>
    <x v="0"/>
    <n v="5"/>
    <n v="4"/>
    <x v="6"/>
    <s v="Cloth"/>
  </r>
  <r>
    <x v="5"/>
    <x v="9"/>
    <x v="91"/>
    <x v="0"/>
    <n v="36800"/>
    <x v="1"/>
    <x v="2"/>
    <x v="0"/>
    <n v="116"/>
    <s v="Dealer"/>
    <x v="0"/>
    <s v="Used"/>
    <s v="Front"/>
    <x v="0"/>
    <n v="5"/>
    <n v="4"/>
    <x v="4"/>
    <s v="Cloth"/>
  </r>
  <r>
    <x v="5"/>
    <x v="9"/>
    <x v="872"/>
    <x v="0"/>
    <n v="32108"/>
    <x v="1"/>
    <x v="7"/>
    <x v="0"/>
    <n v="116"/>
    <s v="Dealer"/>
    <x v="0"/>
    <s v="Used"/>
    <s v="Front"/>
    <x v="0"/>
    <n v="5"/>
    <n v="4"/>
    <x v="0"/>
    <s v="Not Mentioned"/>
  </r>
  <r>
    <x v="5"/>
    <x v="9"/>
    <x v="254"/>
    <x v="0"/>
    <n v="50597"/>
    <x v="1"/>
    <x v="7"/>
    <x v="0"/>
    <n v="116"/>
    <s v="Dealer"/>
    <x v="0"/>
    <s v="Used"/>
    <s v="Front"/>
    <x v="0"/>
    <n v="5"/>
    <n v="4"/>
    <x v="2"/>
    <s v="Not Mentioned"/>
  </r>
  <r>
    <x v="5"/>
    <x v="9"/>
    <x v="707"/>
    <x v="0"/>
    <n v="62942"/>
    <x v="1"/>
    <x v="0"/>
    <x v="0"/>
    <n v="116"/>
    <s v="Dealer"/>
    <x v="0"/>
    <s v="Used"/>
    <s v="Front"/>
    <x v="0"/>
    <n v="5"/>
    <n v="4"/>
    <x v="2"/>
    <s v="Not Mentioned"/>
  </r>
  <r>
    <x v="5"/>
    <x v="9"/>
    <x v="153"/>
    <x v="0"/>
    <n v="41911"/>
    <x v="1"/>
    <x v="2"/>
    <x v="0"/>
    <n v="116"/>
    <s v="Dealer"/>
    <x v="0"/>
    <s v="Used"/>
    <s v="Front"/>
    <x v="0"/>
    <n v="5"/>
    <n v="4"/>
    <x v="1"/>
    <s v="Not Mentioned"/>
  </r>
  <r>
    <x v="5"/>
    <x v="9"/>
    <x v="707"/>
    <x v="0"/>
    <n v="67780"/>
    <x v="1"/>
    <x v="0"/>
    <x v="0"/>
    <n v="116"/>
    <s v="Dealer"/>
    <x v="0"/>
    <s v="Used"/>
    <s v="Front"/>
    <x v="0"/>
    <n v="5"/>
    <n v="4"/>
    <x v="3"/>
    <s v="Not Mentioned"/>
  </r>
  <r>
    <x v="5"/>
    <x v="9"/>
    <x v="315"/>
    <x v="0"/>
    <n v="149100"/>
    <x v="1"/>
    <x v="5"/>
    <x v="0"/>
    <n v="109"/>
    <s v="Dealer"/>
    <x v="0"/>
    <s v="Used"/>
    <s v="Front"/>
    <x v="0"/>
    <n v="5"/>
    <n v="4"/>
    <x v="3"/>
    <s v="Cloth"/>
  </r>
  <r>
    <x v="5"/>
    <x v="9"/>
    <x v="709"/>
    <x v="0"/>
    <n v="159133"/>
    <x v="1"/>
    <x v="16"/>
    <x v="0"/>
    <n v="109"/>
    <s v="Dealer"/>
    <x v="0"/>
    <s v="Used"/>
    <s v="Front"/>
    <x v="0"/>
    <n v="5"/>
    <n v="4"/>
    <x v="8"/>
    <s v="Cloth"/>
  </r>
  <r>
    <x v="5"/>
    <x v="9"/>
    <x v="764"/>
    <x v="0"/>
    <n v="102485"/>
    <x v="1"/>
    <x v="1"/>
    <x v="0"/>
    <n v="116"/>
    <s v="Dealer"/>
    <x v="0"/>
    <s v="Used"/>
    <s v="4WD"/>
    <x v="0"/>
    <n v="5"/>
    <n v="4"/>
    <x v="7"/>
    <s v="Other"/>
  </r>
  <r>
    <x v="5"/>
    <x v="9"/>
    <x v="104"/>
    <x v="0"/>
    <n v="149446"/>
    <x v="1"/>
    <x v="9"/>
    <x v="0"/>
    <n v="90"/>
    <s v="Dealer"/>
    <x v="0"/>
    <s v="Used"/>
    <s v="Front"/>
    <x v="0"/>
    <n v="5"/>
    <n v="4"/>
    <x v="1"/>
    <s v="Cloth"/>
  </r>
  <r>
    <x v="5"/>
    <x v="9"/>
    <x v="871"/>
    <x v="0"/>
    <n v="290500"/>
    <x v="1"/>
    <x v="10"/>
    <x v="0"/>
    <n v="107"/>
    <s v="Dealer"/>
    <x v="0"/>
    <s v="Used"/>
    <s v="Front"/>
    <x v="0"/>
    <n v="5"/>
    <n v="4"/>
    <x v="1"/>
    <s v="Cloth"/>
  </r>
  <r>
    <x v="5"/>
    <x v="9"/>
    <x v="873"/>
    <x v="0"/>
    <n v="119000"/>
    <x v="1"/>
    <x v="9"/>
    <x v="0"/>
    <n v="109"/>
    <s v="Dealer"/>
    <x v="0"/>
    <s v="Used"/>
    <s v="Front"/>
    <x v="0"/>
    <n v="5"/>
    <n v="4"/>
    <x v="0"/>
    <s v="Cloth"/>
  </r>
  <r>
    <x v="23"/>
    <x v="49"/>
    <x v="137"/>
    <x v="0"/>
    <n v="56000"/>
    <x v="1"/>
    <x v="7"/>
    <x v="0"/>
    <n v="150"/>
    <s v="Dealer"/>
    <x v="0"/>
    <s v="Used"/>
    <s v="Front"/>
    <x v="0"/>
    <n v="5"/>
    <n v="4"/>
    <x v="2"/>
    <s v="Part leather"/>
  </r>
  <r>
    <x v="23"/>
    <x v="49"/>
    <x v="8"/>
    <x v="0"/>
    <n v="60000"/>
    <x v="1"/>
    <x v="7"/>
    <x v="0"/>
    <n v="150"/>
    <s v="Dealer"/>
    <x v="0"/>
    <s v="Used"/>
    <s v="Front"/>
    <x v="0"/>
    <n v="5"/>
    <n v="4"/>
    <x v="3"/>
    <s v="Cloth"/>
  </r>
  <r>
    <x v="23"/>
    <x v="49"/>
    <x v="245"/>
    <x v="0"/>
    <n v="57033"/>
    <x v="1"/>
    <x v="7"/>
    <x v="0"/>
    <n v="150"/>
    <s v="Dealer"/>
    <x v="0"/>
    <s v="Used"/>
    <s v="Front"/>
    <x v="0"/>
    <n v="5"/>
    <n v="4"/>
    <x v="3"/>
    <s v="Cloth"/>
  </r>
  <r>
    <x v="25"/>
    <x v="56"/>
    <x v="849"/>
    <x v="0"/>
    <n v="213721"/>
    <x v="1"/>
    <x v="19"/>
    <x v="0"/>
    <n v="150"/>
    <s v="Dealer"/>
    <x v="0"/>
    <s v="Used"/>
    <s v="Front"/>
    <x v="0"/>
    <n v="5"/>
    <n v="4"/>
    <x v="4"/>
    <s v="Other"/>
  </r>
  <r>
    <x v="25"/>
    <x v="56"/>
    <x v="41"/>
    <x v="0"/>
    <n v="81800"/>
    <x v="1"/>
    <x v="9"/>
    <x v="0"/>
    <n v="160"/>
    <s v="Dealer"/>
    <x v="0"/>
    <s v="Used"/>
    <s v="4WD"/>
    <x v="0"/>
    <n v="5"/>
    <n v="4"/>
    <x v="7"/>
    <s v="Not Mentioned"/>
  </r>
  <r>
    <x v="25"/>
    <x v="56"/>
    <x v="874"/>
    <x v="0"/>
    <n v="191642"/>
    <x v="1"/>
    <x v="5"/>
    <x v="0"/>
    <n v="120"/>
    <s v="Dealer"/>
    <x v="0"/>
    <s v="Used"/>
    <s v="Front"/>
    <x v="0"/>
    <n v="5"/>
    <n v="4"/>
    <x v="2"/>
    <s v="Velour"/>
  </r>
  <r>
    <x v="25"/>
    <x v="55"/>
    <x v="86"/>
    <x v="0"/>
    <n v="70000"/>
    <x v="1"/>
    <x v="5"/>
    <x v="0"/>
    <n v="120"/>
    <s v="Dealer"/>
    <x v="0"/>
    <s v="Used"/>
    <s v="Front"/>
    <x v="0"/>
    <n v="5"/>
    <n v="4"/>
    <x v="3"/>
    <s v="Other"/>
  </r>
  <r>
    <x v="25"/>
    <x v="56"/>
    <x v="86"/>
    <x v="0"/>
    <n v="85000"/>
    <x v="1"/>
    <x v="4"/>
    <x v="0"/>
    <n v="120"/>
    <s v="Dealer"/>
    <x v="0"/>
    <s v="Used"/>
    <s v="Front"/>
    <x v="0"/>
    <n v="5"/>
    <n v="4"/>
    <x v="4"/>
    <s v="Other"/>
  </r>
  <r>
    <x v="25"/>
    <x v="55"/>
    <x v="72"/>
    <x v="0"/>
    <n v="68430"/>
    <x v="1"/>
    <x v="9"/>
    <x v="0"/>
    <n v="120"/>
    <s v="Dealer"/>
    <x v="0"/>
    <s v="Used"/>
    <s v="Front"/>
    <x v="0"/>
    <n v="5"/>
    <n v="4"/>
    <x v="2"/>
    <s v="Other"/>
  </r>
  <r>
    <x v="25"/>
    <x v="55"/>
    <x v="875"/>
    <x v="0"/>
    <n v="163000"/>
    <x v="1"/>
    <x v="5"/>
    <x v="0"/>
    <n v="120"/>
    <s v="Dealer"/>
    <x v="0"/>
    <s v="Used"/>
    <s v="Front"/>
    <x v="0"/>
    <n v="5"/>
    <n v="4"/>
    <x v="1"/>
    <s v="Not Mentioned"/>
  </r>
  <r>
    <x v="25"/>
    <x v="55"/>
    <x v="153"/>
    <x v="0"/>
    <n v="93875"/>
    <x v="1"/>
    <x v="4"/>
    <x v="0"/>
    <n v="120"/>
    <s v="Dealer"/>
    <x v="0"/>
    <s v="Used"/>
    <s v="Front"/>
    <x v="0"/>
    <n v="5"/>
    <n v="4"/>
    <x v="7"/>
    <s v="Other"/>
  </r>
  <r>
    <x v="25"/>
    <x v="56"/>
    <x v="849"/>
    <x v="0"/>
    <n v="213721"/>
    <x v="1"/>
    <x v="19"/>
    <x v="0"/>
    <n v="150"/>
    <s v="Dealer"/>
    <x v="0"/>
    <s v="Used"/>
    <s v="Front"/>
    <x v="0"/>
    <n v="5"/>
    <n v="4"/>
    <x v="4"/>
    <s v="Other"/>
  </r>
  <r>
    <x v="25"/>
    <x v="55"/>
    <x v="13"/>
    <x v="0"/>
    <n v="80958"/>
    <x v="1"/>
    <x v="1"/>
    <x v="0"/>
    <n v="120"/>
    <s v="Dealer"/>
    <x v="0"/>
    <s v="Used"/>
    <s v="Front"/>
    <x v="0"/>
    <n v="5"/>
    <n v="4"/>
    <x v="1"/>
    <s v="Other"/>
  </r>
  <r>
    <x v="25"/>
    <x v="56"/>
    <x v="41"/>
    <x v="0"/>
    <n v="81800"/>
    <x v="1"/>
    <x v="9"/>
    <x v="0"/>
    <n v="160"/>
    <s v="Dealer"/>
    <x v="0"/>
    <s v="Used"/>
    <s v="4WD"/>
    <x v="0"/>
    <n v="5"/>
    <n v="4"/>
    <x v="7"/>
    <s v="Not Mentioned"/>
  </r>
  <r>
    <x v="6"/>
    <x v="10"/>
    <x v="110"/>
    <x v="0"/>
    <n v="128000"/>
    <x v="1"/>
    <x v="4"/>
    <x v="0"/>
    <n v="116"/>
    <s v="Dealer"/>
    <x v="0"/>
    <s v="Used"/>
    <s v="Front"/>
    <x v="0"/>
    <n v="5"/>
    <n v="4"/>
    <x v="2"/>
    <s v="Not Mentioned"/>
  </r>
  <r>
    <x v="6"/>
    <x v="10"/>
    <x v="110"/>
    <x v="0"/>
    <n v="140000"/>
    <x v="1"/>
    <x v="5"/>
    <x v="0"/>
    <n v="116"/>
    <s v="Dealer"/>
    <x v="0"/>
    <s v="Used"/>
    <s v="Front"/>
    <x v="0"/>
    <n v="5"/>
    <n v="4"/>
    <x v="2"/>
    <s v="Cloth"/>
  </r>
  <r>
    <x v="6"/>
    <x v="10"/>
    <x v="72"/>
    <x v="0"/>
    <n v="118000"/>
    <x v="1"/>
    <x v="0"/>
    <x v="0"/>
    <n v="116"/>
    <s v="Dealer"/>
    <x v="0"/>
    <s v="Used"/>
    <s v="Front"/>
    <x v="0"/>
    <n v="5"/>
    <n v="4"/>
    <x v="3"/>
    <s v="Cloth"/>
  </r>
  <r>
    <x v="6"/>
    <x v="10"/>
    <x v="246"/>
    <x v="0"/>
    <n v="69130"/>
    <x v="1"/>
    <x v="5"/>
    <x v="0"/>
    <n v="136"/>
    <s v="Dealer"/>
    <x v="0"/>
    <s v="Used"/>
    <s v="Front"/>
    <x v="0"/>
    <n v="5"/>
    <n v="4"/>
    <x v="0"/>
    <s v="Other"/>
  </r>
  <r>
    <x v="6"/>
    <x v="10"/>
    <x v="28"/>
    <x v="0"/>
    <n v="101690"/>
    <x v="1"/>
    <x v="1"/>
    <x v="0"/>
    <n v="116"/>
    <s v="Dealer"/>
    <x v="0"/>
    <s v="Used"/>
    <s v="Front"/>
    <x v="0"/>
    <n v="5"/>
    <n v="4"/>
    <x v="2"/>
    <s v="Not Mentioned"/>
  </r>
  <r>
    <x v="6"/>
    <x v="10"/>
    <x v="78"/>
    <x v="0"/>
    <n v="61736"/>
    <x v="1"/>
    <x v="5"/>
    <x v="0"/>
    <n v="116"/>
    <s v="Dealer"/>
    <x v="0"/>
    <s v="Used"/>
    <s v="Front"/>
    <x v="0"/>
    <n v="5"/>
    <n v="4"/>
    <x v="4"/>
    <s v="Other"/>
  </r>
  <r>
    <x v="6"/>
    <x v="111"/>
    <x v="142"/>
    <x v="0"/>
    <n v="78500"/>
    <x v="1"/>
    <x v="16"/>
    <x v="0"/>
    <n v="116"/>
    <s v="Dealer"/>
    <x v="0"/>
    <s v="Used"/>
    <s v="Front"/>
    <x v="0"/>
    <n v="5"/>
    <n v="4"/>
    <x v="3"/>
    <s v="Other"/>
  </r>
  <r>
    <x v="6"/>
    <x v="10"/>
    <x v="707"/>
    <x v="0"/>
    <n v="118000"/>
    <x v="1"/>
    <x v="16"/>
    <x v="0"/>
    <n v="116"/>
    <s v="Dealer"/>
    <x v="0"/>
    <s v="Used"/>
    <s v="Not Mentioned"/>
    <x v="0"/>
    <n v="5"/>
    <n v="4"/>
    <x v="3"/>
    <s v="Cloth"/>
  </r>
  <r>
    <x v="6"/>
    <x v="10"/>
    <x v="655"/>
    <x v="0"/>
    <n v="168789"/>
    <x v="1"/>
    <x v="9"/>
    <x v="0"/>
    <n v="116"/>
    <s v="Dealer"/>
    <x v="0"/>
    <s v="Used"/>
    <s v="Front"/>
    <x v="0"/>
    <n v="5"/>
    <n v="4"/>
    <x v="2"/>
    <s v="Not Mentioned"/>
  </r>
  <r>
    <x v="7"/>
    <x v="126"/>
    <x v="105"/>
    <x v="0"/>
    <n v="126000"/>
    <x v="1"/>
    <x v="4"/>
    <x v="0"/>
    <n v="95"/>
    <s v="Dealer"/>
    <x v="0"/>
    <s v="Used"/>
    <s v="Front"/>
    <x v="0"/>
    <n v="5"/>
    <n v="4"/>
    <x v="0"/>
    <s v="Part leather"/>
  </r>
  <r>
    <x v="7"/>
    <x v="11"/>
    <x v="104"/>
    <x v="0"/>
    <n v="119000"/>
    <x v="1"/>
    <x v="10"/>
    <x v="0"/>
    <n v="140"/>
    <s v="Dealer"/>
    <x v="0"/>
    <s v="Used"/>
    <s v="4WD"/>
    <x v="0"/>
    <n v="5"/>
    <n v="4"/>
    <x v="0"/>
    <s v="Cloth"/>
  </r>
  <r>
    <x v="7"/>
    <x v="11"/>
    <x v="115"/>
    <x v="0"/>
    <n v="177515"/>
    <x v="1"/>
    <x v="10"/>
    <x v="0"/>
    <n v="140"/>
    <s v="Dealer"/>
    <x v="0"/>
    <s v="Used"/>
    <s v="Front"/>
    <x v="0"/>
    <n v="5"/>
    <n v="4"/>
    <x v="3"/>
    <s v="Other"/>
  </r>
  <r>
    <x v="7"/>
    <x v="11"/>
    <x v="62"/>
    <x v="0"/>
    <n v="140600"/>
    <x v="1"/>
    <x v="9"/>
    <x v="0"/>
    <n v="150"/>
    <s v="Dealer"/>
    <x v="0"/>
    <s v="Used"/>
    <s v="4WD"/>
    <x v="0"/>
    <n v="5"/>
    <n v="4"/>
    <x v="2"/>
    <s v="Cloth"/>
  </r>
  <r>
    <x v="7"/>
    <x v="11"/>
    <x v="86"/>
    <x v="0"/>
    <n v="94074"/>
    <x v="1"/>
    <x v="2"/>
    <x v="0"/>
    <n v="120"/>
    <s v="Dealer"/>
    <x v="0"/>
    <s v="Used"/>
    <s v="Front"/>
    <x v="0"/>
    <n v="5"/>
    <n v="4"/>
    <x v="1"/>
    <s v="Not Mentioned"/>
  </r>
  <r>
    <x v="7"/>
    <x v="11"/>
    <x v="91"/>
    <x v="0"/>
    <n v="81756"/>
    <x v="1"/>
    <x v="0"/>
    <x v="0"/>
    <n v="120"/>
    <s v="Dealer"/>
    <x v="0"/>
    <s v="Used"/>
    <s v="Front"/>
    <x v="0"/>
    <n v="5"/>
    <n v="4"/>
    <x v="4"/>
    <s v="Other"/>
  </r>
  <r>
    <x v="7"/>
    <x v="126"/>
    <x v="876"/>
    <x v="0"/>
    <n v="133205"/>
    <x v="1"/>
    <x v="4"/>
    <x v="0"/>
    <n v="95"/>
    <s v="Dealer"/>
    <x v="0"/>
    <s v="Used"/>
    <s v="Front"/>
    <x v="0"/>
    <n v="5"/>
    <n v="4"/>
    <x v="2"/>
    <s v="Other"/>
  </r>
  <r>
    <x v="7"/>
    <x v="11"/>
    <x v="41"/>
    <x v="0"/>
    <n v="70900"/>
    <x v="1"/>
    <x v="4"/>
    <x v="0"/>
    <n v="120"/>
    <s v="Dealer"/>
    <x v="0"/>
    <s v="Used"/>
    <s v="Front"/>
    <x v="0"/>
    <n v="5"/>
    <n v="4"/>
    <x v="2"/>
    <s v="Not Mentioned"/>
  </r>
  <r>
    <x v="7"/>
    <x v="126"/>
    <x v="107"/>
    <x v="0"/>
    <n v="81000"/>
    <x v="1"/>
    <x v="0"/>
    <x v="0"/>
    <n v="99"/>
    <s v="Dealer"/>
    <x v="0"/>
    <s v="Used"/>
    <s v="Front"/>
    <x v="0"/>
    <n v="5"/>
    <n v="4"/>
    <x v="3"/>
    <s v="Other"/>
  </r>
  <r>
    <x v="8"/>
    <x v="13"/>
    <x v="41"/>
    <x v="0"/>
    <n v="101000"/>
    <x v="1"/>
    <x v="16"/>
    <x v="0"/>
    <n v="150"/>
    <s v="Dealer"/>
    <x v="0"/>
    <s v="Used"/>
    <s v="Front"/>
    <x v="0"/>
    <n v="5"/>
    <n v="4"/>
    <x v="1"/>
    <s v="Full leather"/>
  </r>
  <r>
    <x v="8"/>
    <x v="14"/>
    <x v="141"/>
    <x v="0"/>
    <n v="125000"/>
    <x v="1"/>
    <x v="0"/>
    <x v="0"/>
    <n v="150"/>
    <s v="Dealer"/>
    <x v="0"/>
    <s v="Used"/>
    <s v="Front"/>
    <x v="0"/>
    <n v="5"/>
    <n v="4"/>
    <x v="0"/>
    <s v="Part leather"/>
  </r>
  <r>
    <x v="8"/>
    <x v="14"/>
    <x v="24"/>
    <x v="0"/>
    <n v="77800"/>
    <x v="1"/>
    <x v="0"/>
    <x v="0"/>
    <n v="150"/>
    <s v="Dealer"/>
    <x v="0"/>
    <s v="Used"/>
    <s v="4WD"/>
    <x v="0"/>
    <n v="5"/>
    <n v="4"/>
    <x v="3"/>
    <s v="Cloth"/>
  </r>
  <r>
    <x v="8"/>
    <x v="13"/>
    <x v="41"/>
    <x v="0"/>
    <n v="101000"/>
    <x v="1"/>
    <x v="16"/>
    <x v="0"/>
    <n v="150"/>
    <s v="Dealer"/>
    <x v="0"/>
    <s v="Used"/>
    <s v="Front"/>
    <x v="0"/>
    <n v="5"/>
    <n v="4"/>
    <x v="1"/>
    <s v="Full leather"/>
  </r>
  <r>
    <x v="24"/>
    <x v="50"/>
    <x v="709"/>
    <x v="0"/>
    <n v="215000"/>
    <x v="1"/>
    <x v="10"/>
    <x v="0"/>
    <n v="150"/>
    <s v="Dealer"/>
    <x v="0"/>
    <s v="Used"/>
    <s v="Not Mentioned"/>
    <x v="0"/>
    <n v="5"/>
    <n v="4"/>
    <x v="2"/>
    <s v="Cloth"/>
  </r>
  <r>
    <x v="24"/>
    <x v="60"/>
    <x v="877"/>
    <x v="0"/>
    <n v="394000"/>
    <x v="1"/>
    <x v="13"/>
    <x v="0"/>
    <n v="136"/>
    <s v="Dealer"/>
    <x v="0"/>
    <s v="Used"/>
    <s v="4WD"/>
    <x v="0"/>
    <n v="5"/>
    <n v="4"/>
    <x v="2"/>
    <s v="Not Mentioned"/>
  </r>
  <r>
    <x v="24"/>
    <x v="50"/>
    <x v="772"/>
    <x v="0"/>
    <n v="269063"/>
    <x v="1"/>
    <x v="17"/>
    <x v="0"/>
    <n v="177"/>
    <s v="Dealer"/>
    <x v="0"/>
    <s v="Used"/>
    <s v="4WD"/>
    <x v="0"/>
    <n v="5"/>
    <n v="4"/>
    <x v="0"/>
    <s v="Full leather"/>
  </r>
  <r>
    <x v="24"/>
    <x v="50"/>
    <x v="709"/>
    <x v="0"/>
    <n v="215000"/>
    <x v="1"/>
    <x v="10"/>
    <x v="0"/>
    <n v="150"/>
    <s v="Dealer"/>
    <x v="0"/>
    <s v="Used"/>
    <s v="Not Mentioned"/>
    <x v="0"/>
    <n v="5"/>
    <n v="4"/>
    <x v="2"/>
    <s v="Cloth"/>
  </r>
  <r>
    <x v="24"/>
    <x v="50"/>
    <x v="859"/>
    <x v="0"/>
    <n v="169000"/>
    <x v="1"/>
    <x v="21"/>
    <x v="0"/>
    <n v="116"/>
    <s v="Dealer"/>
    <x v="0"/>
    <s v="Used"/>
    <s v="4WD"/>
    <x v="0"/>
    <n v="5"/>
    <n v="4"/>
    <x v="2"/>
    <s v="Not Mentioned"/>
  </r>
  <r>
    <x v="24"/>
    <x v="60"/>
    <x v="877"/>
    <x v="0"/>
    <n v="394000"/>
    <x v="1"/>
    <x v="13"/>
    <x v="0"/>
    <n v="136"/>
    <s v="Dealer"/>
    <x v="0"/>
    <s v="Used"/>
    <s v="4WD"/>
    <x v="0"/>
    <n v="5"/>
    <n v="4"/>
    <x v="2"/>
    <s v="Not Mentioned"/>
  </r>
  <r>
    <x v="24"/>
    <x v="87"/>
    <x v="144"/>
    <x v="0"/>
    <n v="263656"/>
    <x v="1"/>
    <x v="24"/>
    <x v="0"/>
    <n v="125"/>
    <s v="Dealer"/>
    <x v="0"/>
    <s v="Used"/>
    <s v="4WD"/>
    <x v="0"/>
    <n v="5"/>
    <n v="4"/>
    <x v="7"/>
    <s v="Cloth"/>
  </r>
  <r>
    <x v="24"/>
    <x v="50"/>
    <x v="107"/>
    <x v="0"/>
    <n v="115889"/>
    <x v="1"/>
    <x v="16"/>
    <x v="0"/>
    <n v="124"/>
    <s v="Dealer"/>
    <x v="0"/>
    <s v="Used"/>
    <s v="Front"/>
    <x v="0"/>
    <n v="5"/>
    <n v="4"/>
    <x v="3"/>
    <s v="Cloth"/>
  </r>
  <r>
    <x v="24"/>
    <x v="50"/>
    <x v="75"/>
    <x v="0"/>
    <n v="111000"/>
    <x v="1"/>
    <x v="18"/>
    <x v="0"/>
    <n v="150"/>
    <s v="Dealer"/>
    <x v="0"/>
    <s v="Used"/>
    <s v="4WD"/>
    <x v="0"/>
    <n v="5"/>
    <n v="4"/>
    <x v="0"/>
    <s v="Not Mentioned"/>
  </r>
  <r>
    <x v="9"/>
    <x v="15"/>
    <x v="150"/>
    <x v="0"/>
    <n v="96400"/>
    <x v="1"/>
    <x v="2"/>
    <x v="0"/>
    <n v="150"/>
    <s v="Dealer"/>
    <x v="0"/>
    <s v="Used"/>
    <s v="Front"/>
    <x v="0"/>
    <n v="5"/>
    <n v="4"/>
    <x v="0"/>
    <s v="Cloth"/>
  </r>
  <r>
    <x v="9"/>
    <x v="15"/>
    <x v="843"/>
    <x v="0"/>
    <n v="93066"/>
    <x v="1"/>
    <x v="5"/>
    <x v="0"/>
    <n v="116"/>
    <s v="Dealer"/>
    <x v="0"/>
    <s v="Used"/>
    <s v="Front"/>
    <x v="0"/>
    <n v="5"/>
    <n v="4"/>
    <x v="0"/>
    <s v="Cloth"/>
  </r>
  <r>
    <x v="9"/>
    <x v="15"/>
    <x v="878"/>
    <x v="0"/>
    <n v="46241"/>
    <x v="1"/>
    <x v="2"/>
    <x v="0"/>
    <n v="116"/>
    <s v="Dealer"/>
    <x v="0"/>
    <s v="Used"/>
    <s v="Front"/>
    <x v="0"/>
    <n v="5"/>
    <n v="4"/>
    <x v="2"/>
    <s v="Not Mentioned"/>
  </r>
  <r>
    <x v="10"/>
    <x v="17"/>
    <x v="72"/>
    <x v="0"/>
    <n v="79000"/>
    <x v="1"/>
    <x v="1"/>
    <x v="0"/>
    <n v="131"/>
    <s v="Dealer"/>
    <x v="0"/>
    <s v="Used"/>
    <s v="Front"/>
    <x v="0"/>
    <n v="5"/>
    <n v="4"/>
    <x v="2"/>
    <s v="Cloth"/>
  </r>
  <r>
    <x v="10"/>
    <x v="16"/>
    <x v="879"/>
    <x v="0"/>
    <n v="151000"/>
    <x v="1"/>
    <x v="2"/>
    <x v="0"/>
    <n v="110"/>
    <s v="Dealer"/>
    <x v="0"/>
    <s v="Used"/>
    <s v="Front"/>
    <x v="0"/>
    <n v="5"/>
    <n v="4"/>
    <x v="2"/>
    <s v="Part leather"/>
  </r>
  <r>
    <x v="10"/>
    <x v="16"/>
    <x v="717"/>
    <x v="0"/>
    <n v="144000"/>
    <x v="1"/>
    <x v="16"/>
    <x v="0"/>
    <n v="99"/>
    <s v="Dealer"/>
    <x v="0"/>
    <s v="Used"/>
    <s v="Front"/>
    <x v="0"/>
    <n v="5"/>
    <n v="4"/>
    <x v="3"/>
    <s v="Part leather"/>
  </r>
  <r>
    <x v="10"/>
    <x v="17"/>
    <x v="72"/>
    <x v="0"/>
    <n v="79000"/>
    <x v="1"/>
    <x v="1"/>
    <x v="0"/>
    <n v="131"/>
    <s v="Dealer"/>
    <x v="0"/>
    <s v="Used"/>
    <s v="Front"/>
    <x v="0"/>
    <n v="5"/>
    <n v="4"/>
    <x v="2"/>
    <s v="Cloth"/>
  </r>
  <r>
    <x v="10"/>
    <x v="17"/>
    <x v="38"/>
    <x v="0"/>
    <n v="40652"/>
    <x v="1"/>
    <x v="2"/>
    <x v="0"/>
    <n v="131"/>
    <s v="Dealer"/>
    <x v="0"/>
    <s v="Used"/>
    <s v="Front"/>
    <x v="0"/>
    <n v="5"/>
    <n v="4"/>
    <x v="3"/>
    <s v="Not Mentioned"/>
  </r>
  <r>
    <x v="10"/>
    <x v="16"/>
    <x v="880"/>
    <x v="0"/>
    <n v="141797"/>
    <x v="1"/>
    <x v="9"/>
    <x v="0"/>
    <n v="99"/>
    <s v="Dealer"/>
    <x v="0"/>
    <s v="Used"/>
    <s v="Front"/>
    <x v="0"/>
    <n v="5"/>
    <n v="4"/>
    <x v="3"/>
    <s v="Cloth"/>
  </r>
  <r>
    <x v="10"/>
    <x v="16"/>
    <x v="881"/>
    <x v="0"/>
    <n v="85214"/>
    <x v="1"/>
    <x v="5"/>
    <x v="0"/>
    <n v="99"/>
    <s v="Dealer"/>
    <x v="0"/>
    <s v="Used"/>
    <s v="Front"/>
    <x v="0"/>
    <n v="5"/>
    <n v="4"/>
    <x v="2"/>
    <s v="Other"/>
  </r>
  <r>
    <x v="10"/>
    <x v="16"/>
    <x v="79"/>
    <x v="0"/>
    <n v="28266"/>
    <x v="1"/>
    <x v="7"/>
    <x v="0"/>
    <n v="110"/>
    <s v="Dealer"/>
    <x v="0"/>
    <s v="Used"/>
    <s v="Front"/>
    <x v="0"/>
    <n v="5"/>
    <n v="4"/>
    <x v="3"/>
    <s v="Part leather"/>
  </r>
  <r>
    <x v="10"/>
    <x v="16"/>
    <x v="879"/>
    <x v="0"/>
    <n v="151000"/>
    <x v="1"/>
    <x v="2"/>
    <x v="0"/>
    <n v="110"/>
    <s v="Dealer"/>
    <x v="0"/>
    <s v="Used"/>
    <s v="Front"/>
    <x v="0"/>
    <n v="5"/>
    <n v="4"/>
    <x v="2"/>
    <s v="Part leather"/>
  </r>
  <r>
    <x v="10"/>
    <x v="16"/>
    <x v="847"/>
    <x v="0"/>
    <n v="107673"/>
    <x v="1"/>
    <x v="4"/>
    <x v="0"/>
    <n v="120"/>
    <s v="Dealer"/>
    <x v="0"/>
    <s v="Used"/>
    <s v="Front"/>
    <x v="0"/>
    <n v="5"/>
    <n v="4"/>
    <x v="2"/>
    <s v="Not Mentioned"/>
  </r>
  <r>
    <x v="10"/>
    <x v="17"/>
    <x v="852"/>
    <x v="0"/>
    <n v="212000"/>
    <x v="1"/>
    <x v="4"/>
    <x v="0"/>
    <n v="120"/>
    <s v="Dealer"/>
    <x v="0"/>
    <s v="Used"/>
    <s v="Front"/>
    <x v="0"/>
    <n v="5"/>
    <n v="4"/>
    <x v="3"/>
    <s v="Cloth"/>
  </r>
  <r>
    <x v="10"/>
    <x v="16"/>
    <x v="717"/>
    <x v="0"/>
    <n v="144000"/>
    <x v="1"/>
    <x v="16"/>
    <x v="0"/>
    <n v="99"/>
    <s v="Dealer"/>
    <x v="0"/>
    <s v="Used"/>
    <s v="Front"/>
    <x v="0"/>
    <n v="5"/>
    <n v="4"/>
    <x v="3"/>
    <s v="Part leather"/>
  </r>
  <r>
    <x v="10"/>
    <x v="17"/>
    <x v="622"/>
    <x v="0"/>
    <n v="93049"/>
    <x v="1"/>
    <x v="5"/>
    <x v="0"/>
    <n v="131"/>
    <s v="Dealer"/>
    <x v="0"/>
    <s v="Used"/>
    <s v="Front"/>
    <x v="0"/>
    <n v="5"/>
    <n v="4"/>
    <x v="8"/>
    <s v="Cloth"/>
  </r>
  <r>
    <x v="11"/>
    <x v="20"/>
    <x v="882"/>
    <x v="0"/>
    <n v="199999"/>
    <x v="1"/>
    <x v="25"/>
    <x v="0"/>
    <n v="143"/>
    <s v="Dealer"/>
    <x v="0"/>
    <s v="Used"/>
    <s v="4WD"/>
    <x v="0"/>
    <n v="5"/>
    <n v="4"/>
    <x v="0"/>
    <s v="Cloth"/>
  </r>
  <r>
    <x v="11"/>
    <x v="19"/>
    <x v="863"/>
    <x v="0"/>
    <n v="163000"/>
    <x v="1"/>
    <x v="8"/>
    <x v="0"/>
    <n v="136"/>
    <s v="Dealer"/>
    <x v="0"/>
    <s v="Used"/>
    <s v="Not Mentioned"/>
    <x v="0"/>
    <n v="5"/>
    <n v="4"/>
    <x v="3"/>
    <s v="Full leather"/>
  </r>
  <r>
    <x v="11"/>
    <x v="20"/>
    <x v="860"/>
    <x v="0"/>
    <n v="96473"/>
    <x v="1"/>
    <x v="16"/>
    <x v="0"/>
    <n v="140"/>
    <s v="Dealer"/>
    <x v="0"/>
    <s v="Used"/>
    <s v="4WD"/>
    <x v="0"/>
    <n v="5"/>
    <n v="4"/>
    <x v="2"/>
    <s v="Other"/>
  </r>
  <r>
    <x v="11"/>
    <x v="19"/>
    <x v="748"/>
    <x v="0"/>
    <n v="71344"/>
    <x v="1"/>
    <x v="4"/>
    <x v="0"/>
    <n v="120"/>
    <s v="Dealer"/>
    <x v="0"/>
    <s v="Used"/>
    <s v="Front"/>
    <x v="0"/>
    <n v="5"/>
    <n v="4"/>
    <x v="2"/>
    <s v="alcantara"/>
  </r>
  <r>
    <x v="11"/>
    <x v="18"/>
    <x v="85"/>
    <x v="0"/>
    <n v="13000"/>
    <x v="1"/>
    <x v="1"/>
    <x v="0"/>
    <n v="120"/>
    <s v="Dealer"/>
    <x v="0"/>
    <s v="Used"/>
    <s v="Front"/>
    <x v="0"/>
    <n v="5"/>
    <n v="4"/>
    <x v="0"/>
    <s v="Not Mentioned"/>
  </r>
  <r>
    <x v="11"/>
    <x v="127"/>
    <x v="689"/>
    <x v="0"/>
    <n v="217848"/>
    <x v="1"/>
    <x v="13"/>
    <x v="0"/>
    <n v="140"/>
    <s v="Dealer"/>
    <x v="0"/>
    <s v="Used"/>
    <s v="4WD"/>
    <x v="0"/>
    <n v="5"/>
    <n v="4"/>
    <x v="2"/>
    <s v="Cloth"/>
  </r>
  <r>
    <x v="11"/>
    <x v="19"/>
    <x v="75"/>
    <x v="0"/>
    <n v="121666"/>
    <x v="1"/>
    <x v="11"/>
    <x v="0"/>
    <n v="163"/>
    <s v="Dealer"/>
    <x v="0"/>
    <s v="Used"/>
    <s v="4WD"/>
    <x v="0"/>
    <n v="5"/>
    <n v="4"/>
    <x v="2"/>
    <s v="Not Mentioned"/>
  </r>
  <r>
    <x v="11"/>
    <x v="20"/>
    <x v="882"/>
    <x v="0"/>
    <n v="199999"/>
    <x v="1"/>
    <x v="25"/>
    <x v="0"/>
    <n v="143"/>
    <s v="Dealer"/>
    <x v="0"/>
    <s v="Used"/>
    <s v="4WD"/>
    <x v="0"/>
    <n v="5"/>
    <n v="4"/>
    <x v="0"/>
    <s v="Cloth"/>
  </r>
  <r>
    <x v="11"/>
    <x v="18"/>
    <x v="86"/>
    <x v="0"/>
    <n v="98000"/>
    <x v="1"/>
    <x v="0"/>
    <x v="0"/>
    <n v="120"/>
    <s v="Dealer"/>
    <x v="0"/>
    <s v="Used"/>
    <s v="Front"/>
    <x v="0"/>
    <n v="5"/>
    <n v="4"/>
    <x v="2"/>
    <s v="Cloth"/>
  </r>
  <r>
    <x v="11"/>
    <x v="18"/>
    <x v="707"/>
    <x v="0"/>
    <n v="114500"/>
    <x v="1"/>
    <x v="16"/>
    <x v="0"/>
    <n v="140"/>
    <s v="Dealer"/>
    <x v="0"/>
    <s v="Used"/>
    <s v="4WD"/>
    <x v="0"/>
    <n v="5"/>
    <n v="4"/>
    <x v="3"/>
    <s v="Other"/>
  </r>
  <r>
    <x v="11"/>
    <x v="19"/>
    <x v="107"/>
    <x v="0"/>
    <n v="122255"/>
    <x v="1"/>
    <x v="0"/>
    <x v="0"/>
    <n v="120"/>
    <s v="Dealer"/>
    <x v="0"/>
    <s v="Used"/>
    <s v="Front"/>
    <x v="0"/>
    <n v="5"/>
    <n v="4"/>
    <x v="0"/>
    <s v="Other"/>
  </r>
  <r>
    <x v="11"/>
    <x v="19"/>
    <x v="242"/>
    <x v="0"/>
    <n v="81000"/>
    <x v="1"/>
    <x v="0"/>
    <x v="0"/>
    <n v="140"/>
    <s v="Dealer"/>
    <x v="0"/>
    <s v="Used"/>
    <s v="4WD"/>
    <x v="0"/>
    <n v="5"/>
    <n v="4"/>
    <x v="3"/>
    <s v="Other"/>
  </r>
  <r>
    <x v="11"/>
    <x v="19"/>
    <x v="375"/>
    <x v="0"/>
    <n v="89000"/>
    <x v="1"/>
    <x v="0"/>
    <x v="0"/>
    <n v="120"/>
    <s v="Dealer"/>
    <x v="0"/>
    <s v="Used"/>
    <s v="Front"/>
    <x v="0"/>
    <n v="5"/>
    <n v="4"/>
    <x v="3"/>
    <s v="Part leather"/>
  </r>
  <r>
    <x v="11"/>
    <x v="18"/>
    <x v="883"/>
    <x v="0"/>
    <n v="88000"/>
    <x v="1"/>
    <x v="2"/>
    <x v="0"/>
    <n v="131"/>
    <s v="Dealer"/>
    <x v="0"/>
    <s v="Used"/>
    <s v="Front"/>
    <x v="0"/>
    <n v="5"/>
    <n v="4"/>
    <x v="4"/>
    <s v="Cloth"/>
  </r>
  <r>
    <x v="11"/>
    <x v="19"/>
    <x v="40"/>
    <x v="0"/>
    <n v="51000"/>
    <x v="1"/>
    <x v="2"/>
    <x v="0"/>
    <n v="131"/>
    <s v="Dealer"/>
    <x v="0"/>
    <s v="Used"/>
    <s v="Front"/>
    <x v="0"/>
    <n v="5"/>
    <n v="4"/>
    <x v="0"/>
    <s v="Full leather"/>
  </r>
  <r>
    <x v="11"/>
    <x v="18"/>
    <x v="120"/>
    <x v="0"/>
    <n v="150981"/>
    <x v="1"/>
    <x v="5"/>
    <x v="0"/>
    <n v="120"/>
    <s v="Dealer"/>
    <x v="0"/>
    <s v="Used"/>
    <s v="Front"/>
    <x v="0"/>
    <n v="5"/>
    <n v="4"/>
    <x v="0"/>
    <s v="Cloth"/>
  </r>
  <r>
    <x v="11"/>
    <x v="18"/>
    <x v="142"/>
    <x v="0"/>
    <n v="184730"/>
    <x v="1"/>
    <x v="9"/>
    <x v="0"/>
    <n v="120"/>
    <s v="Dealer"/>
    <x v="0"/>
    <s v="Used"/>
    <s v="Front"/>
    <x v="0"/>
    <n v="5"/>
    <n v="4"/>
    <x v="0"/>
    <s v="Not Mentioned"/>
  </r>
  <r>
    <x v="11"/>
    <x v="19"/>
    <x v="119"/>
    <x v="0"/>
    <n v="10535"/>
    <x v="1"/>
    <x v="3"/>
    <x v="0"/>
    <n v="131"/>
    <s v="Dealer"/>
    <x v="0"/>
    <s v="Used"/>
    <s v="Front"/>
    <x v="0"/>
    <n v="5"/>
    <n v="4"/>
    <x v="3"/>
    <s v="Part leather"/>
  </r>
  <r>
    <x v="11"/>
    <x v="19"/>
    <x v="884"/>
    <x v="0"/>
    <n v="46000"/>
    <x v="1"/>
    <x v="7"/>
    <x v="0"/>
    <n v="131"/>
    <s v="Dealer"/>
    <x v="0"/>
    <s v="Used"/>
    <s v="Front"/>
    <x v="0"/>
    <n v="5"/>
    <n v="4"/>
    <x v="0"/>
    <s v="Other"/>
  </r>
  <r>
    <x v="11"/>
    <x v="19"/>
    <x v="54"/>
    <x v="0"/>
    <n v="70000"/>
    <x v="1"/>
    <x v="2"/>
    <x v="0"/>
    <n v="120"/>
    <s v="Dealer"/>
    <x v="0"/>
    <s v="Used"/>
    <s v="Front"/>
    <x v="0"/>
    <n v="5"/>
    <n v="4"/>
    <x v="1"/>
    <s v="Full leather"/>
  </r>
  <r>
    <x v="11"/>
    <x v="19"/>
    <x v="54"/>
    <x v="0"/>
    <n v="44000"/>
    <x v="1"/>
    <x v="1"/>
    <x v="0"/>
    <n v="120"/>
    <s v="Dealer"/>
    <x v="0"/>
    <s v="Used"/>
    <s v="Front"/>
    <x v="0"/>
    <n v="5"/>
    <n v="4"/>
    <x v="2"/>
    <s v="Cloth"/>
  </r>
  <r>
    <x v="11"/>
    <x v="19"/>
    <x v="253"/>
    <x v="0"/>
    <n v="82378"/>
    <x v="1"/>
    <x v="5"/>
    <x v="0"/>
    <n v="120"/>
    <s v="Dealer"/>
    <x v="0"/>
    <s v="Used"/>
    <s v="Front"/>
    <x v="0"/>
    <n v="5"/>
    <n v="4"/>
    <x v="2"/>
    <s v="Part leather"/>
  </r>
  <r>
    <x v="11"/>
    <x v="19"/>
    <x v="80"/>
    <x v="0"/>
    <n v="70259"/>
    <x v="1"/>
    <x v="0"/>
    <x v="0"/>
    <n v="120"/>
    <s v="Dealer"/>
    <x v="0"/>
    <s v="Used"/>
    <s v="Front"/>
    <x v="0"/>
    <n v="5"/>
    <n v="4"/>
    <x v="3"/>
    <s v="Part leather"/>
  </r>
  <r>
    <x v="11"/>
    <x v="18"/>
    <x v="79"/>
    <x v="0"/>
    <n v="42341"/>
    <x v="1"/>
    <x v="7"/>
    <x v="0"/>
    <n v="131"/>
    <s v="Dealer"/>
    <x v="0"/>
    <s v="Used"/>
    <s v="Front"/>
    <x v="0"/>
    <n v="5"/>
    <n v="4"/>
    <x v="2"/>
    <s v="Other"/>
  </r>
  <r>
    <x v="11"/>
    <x v="19"/>
    <x v="51"/>
    <x v="0"/>
    <n v="30500"/>
    <x v="1"/>
    <x v="2"/>
    <x v="0"/>
    <n v="120"/>
    <s v="Dealer"/>
    <x v="0"/>
    <s v="Used"/>
    <s v="Front"/>
    <x v="0"/>
    <n v="5"/>
    <n v="4"/>
    <x v="1"/>
    <s v="Full leather"/>
  </r>
  <r>
    <x v="11"/>
    <x v="19"/>
    <x v="863"/>
    <x v="0"/>
    <n v="163000"/>
    <x v="1"/>
    <x v="8"/>
    <x v="0"/>
    <n v="136"/>
    <s v="Dealer"/>
    <x v="0"/>
    <s v="Used"/>
    <s v="Not Mentioned"/>
    <x v="0"/>
    <n v="5"/>
    <n v="4"/>
    <x v="3"/>
    <s v="Full leather"/>
  </r>
  <r>
    <x v="11"/>
    <x v="18"/>
    <x v="732"/>
    <x v="0"/>
    <n v="31300"/>
    <x v="1"/>
    <x v="3"/>
    <x v="0"/>
    <n v="131"/>
    <s v="Dealer"/>
    <x v="0"/>
    <s v="Used"/>
    <s v="Front"/>
    <x v="0"/>
    <n v="5"/>
    <n v="4"/>
    <x v="3"/>
    <s v="Cloth"/>
  </r>
  <r>
    <x v="11"/>
    <x v="18"/>
    <x v="200"/>
    <x v="0"/>
    <n v="62014"/>
    <x v="1"/>
    <x v="7"/>
    <x v="0"/>
    <n v="131"/>
    <s v="Dealer"/>
    <x v="0"/>
    <s v="Used"/>
    <s v="Front"/>
    <x v="0"/>
    <n v="5"/>
    <n v="4"/>
    <x v="0"/>
    <s v="Cloth"/>
  </r>
  <r>
    <x v="11"/>
    <x v="20"/>
    <x v="860"/>
    <x v="0"/>
    <n v="96473"/>
    <x v="1"/>
    <x v="16"/>
    <x v="0"/>
    <n v="140"/>
    <s v="Dealer"/>
    <x v="0"/>
    <s v="Used"/>
    <s v="4WD"/>
    <x v="0"/>
    <n v="5"/>
    <n v="4"/>
    <x v="2"/>
    <s v="Other"/>
  </r>
  <r>
    <x v="11"/>
    <x v="19"/>
    <x v="41"/>
    <x v="0"/>
    <n v="125600"/>
    <x v="1"/>
    <x v="0"/>
    <x v="0"/>
    <n v="120"/>
    <s v="Dealer"/>
    <x v="0"/>
    <s v="Used"/>
    <s v="Front"/>
    <x v="0"/>
    <n v="5"/>
    <n v="4"/>
    <x v="4"/>
    <s v="Other"/>
  </r>
  <r>
    <x v="11"/>
    <x v="18"/>
    <x v="800"/>
    <x v="0"/>
    <n v="124000"/>
    <x v="1"/>
    <x v="5"/>
    <x v="0"/>
    <n v="120"/>
    <s v="Dealer"/>
    <x v="0"/>
    <s v="Used"/>
    <s v="Front"/>
    <x v="0"/>
    <n v="5"/>
    <n v="4"/>
    <x v="3"/>
    <s v="Cloth"/>
  </r>
  <r>
    <x v="11"/>
    <x v="19"/>
    <x v="417"/>
    <x v="0"/>
    <n v="96000"/>
    <x v="1"/>
    <x v="1"/>
    <x v="0"/>
    <n v="120"/>
    <s v="Dealer"/>
    <x v="0"/>
    <s v="Used"/>
    <s v="Front"/>
    <x v="0"/>
    <n v="5"/>
    <n v="4"/>
    <x v="5"/>
    <s v="Part leather"/>
  </r>
  <r>
    <x v="11"/>
    <x v="19"/>
    <x v="149"/>
    <x v="0"/>
    <n v="69014"/>
    <x v="1"/>
    <x v="4"/>
    <x v="0"/>
    <n v="120"/>
    <s v="Dealer"/>
    <x v="0"/>
    <s v="Used"/>
    <s v="Front"/>
    <x v="0"/>
    <n v="5"/>
    <n v="4"/>
    <x v="3"/>
    <s v="Part leather"/>
  </r>
  <r>
    <x v="11"/>
    <x v="19"/>
    <x v="23"/>
    <x v="0"/>
    <n v="37000"/>
    <x v="1"/>
    <x v="7"/>
    <x v="0"/>
    <n v="131"/>
    <s v="Dealer"/>
    <x v="0"/>
    <s v="Used"/>
    <s v="Front"/>
    <x v="0"/>
    <n v="5"/>
    <n v="4"/>
    <x v="3"/>
    <s v="Not Mentioned"/>
  </r>
  <r>
    <x v="11"/>
    <x v="18"/>
    <x v="43"/>
    <x v="0"/>
    <n v="98238"/>
    <x v="1"/>
    <x v="1"/>
    <x v="0"/>
    <n v="120"/>
    <s v="Dealer"/>
    <x v="0"/>
    <s v="Used"/>
    <s v="Front"/>
    <x v="0"/>
    <n v="5"/>
    <n v="4"/>
    <x v="2"/>
    <s v="Other"/>
  </r>
  <r>
    <x v="11"/>
    <x v="18"/>
    <x v="79"/>
    <x v="0"/>
    <n v="38599"/>
    <x v="1"/>
    <x v="7"/>
    <x v="0"/>
    <n v="131"/>
    <s v="Dealer"/>
    <x v="0"/>
    <s v="Used"/>
    <s v="Front"/>
    <x v="0"/>
    <n v="5"/>
    <n v="4"/>
    <x v="2"/>
    <s v="Other"/>
  </r>
  <r>
    <x v="11"/>
    <x v="19"/>
    <x v="885"/>
    <x v="0"/>
    <n v="55651"/>
    <x v="1"/>
    <x v="2"/>
    <x v="0"/>
    <n v="120"/>
    <s v="Dealer"/>
    <x v="0"/>
    <s v="Used"/>
    <s v="Front"/>
    <x v="0"/>
    <n v="5"/>
    <n v="4"/>
    <x v="2"/>
    <s v="Full leather"/>
  </r>
  <r>
    <x v="11"/>
    <x v="19"/>
    <x v="748"/>
    <x v="0"/>
    <n v="71344"/>
    <x v="1"/>
    <x v="4"/>
    <x v="0"/>
    <n v="120"/>
    <s v="Dealer"/>
    <x v="0"/>
    <s v="Used"/>
    <s v="Front"/>
    <x v="0"/>
    <n v="5"/>
    <n v="4"/>
    <x v="2"/>
    <s v="alcantara"/>
  </r>
  <r>
    <x v="11"/>
    <x v="19"/>
    <x v="187"/>
    <x v="0"/>
    <n v="29000"/>
    <x v="1"/>
    <x v="1"/>
    <x v="0"/>
    <n v="120"/>
    <s v="Dealer"/>
    <x v="0"/>
    <s v="Used"/>
    <s v="Front"/>
    <x v="0"/>
    <n v="5"/>
    <n v="4"/>
    <x v="2"/>
    <s v="Part leather"/>
  </r>
  <r>
    <x v="11"/>
    <x v="18"/>
    <x v="91"/>
    <x v="0"/>
    <n v="99008"/>
    <x v="1"/>
    <x v="0"/>
    <x v="0"/>
    <n v="120"/>
    <s v="Dealer"/>
    <x v="0"/>
    <s v="Used"/>
    <s v="Front"/>
    <x v="0"/>
    <n v="5"/>
    <n v="4"/>
    <x v="0"/>
    <s v="Cloth"/>
  </r>
  <r>
    <x v="11"/>
    <x v="18"/>
    <x v="142"/>
    <x v="0"/>
    <n v="184730"/>
    <x v="1"/>
    <x v="9"/>
    <x v="0"/>
    <n v="120"/>
    <s v="Dealer"/>
    <x v="0"/>
    <s v="Used"/>
    <s v="Front"/>
    <x v="0"/>
    <n v="5"/>
    <n v="4"/>
    <x v="0"/>
    <s v="Not Mentioned"/>
  </r>
  <r>
    <x v="11"/>
    <x v="18"/>
    <x v="142"/>
    <x v="0"/>
    <n v="184730"/>
    <x v="1"/>
    <x v="9"/>
    <x v="0"/>
    <n v="120"/>
    <s v="Dealer"/>
    <x v="0"/>
    <s v="Used"/>
    <s v="Front"/>
    <x v="0"/>
    <n v="5"/>
    <n v="4"/>
    <x v="0"/>
    <s v="Not Mentioned"/>
  </r>
  <r>
    <x v="11"/>
    <x v="19"/>
    <x v="43"/>
    <x v="0"/>
    <n v="72150"/>
    <x v="1"/>
    <x v="0"/>
    <x v="0"/>
    <n v="120"/>
    <s v="Dealer"/>
    <x v="0"/>
    <s v="Used"/>
    <s v="Front"/>
    <x v="0"/>
    <n v="5"/>
    <n v="4"/>
    <x v="0"/>
    <s v="Part leather"/>
  </r>
  <r>
    <x v="11"/>
    <x v="19"/>
    <x v="153"/>
    <x v="0"/>
    <n v="120832"/>
    <x v="1"/>
    <x v="5"/>
    <x v="0"/>
    <n v="120"/>
    <s v="Dealer"/>
    <x v="0"/>
    <s v="Used"/>
    <s v="Front"/>
    <x v="0"/>
    <n v="5"/>
    <n v="4"/>
    <x v="2"/>
    <s v="Not Mentioned"/>
  </r>
  <r>
    <x v="11"/>
    <x v="18"/>
    <x v="886"/>
    <x v="0"/>
    <n v="55678"/>
    <x v="1"/>
    <x v="2"/>
    <x v="0"/>
    <n v="131"/>
    <s v="Dealer"/>
    <x v="0"/>
    <s v="Used"/>
    <s v="Front"/>
    <x v="0"/>
    <n v="5"/>
    <n v="4"/>
    <x v="1"/>
    <s v="Other"/>
  </r>
  <r>
    <x v="11"/>
    <x v="18"/>
    <x v="141"/>
    <x v="0"/>
    <n v="35000"/>
    <x v="1"/>
    <x v="3"/>
    <x v="0"/>
    <n v="131"/>
    <s v="Dealer"/>
    <x v="0"/>
    <s v="Used"/>
    <s v="Front"/>
    <x v="0"/>
    <n v="5"/>
    <n v="4"/>
    <x v="3"/>
    <s v="Not Mentioned"/>
  </r>
  <r>
    <x v="11"/>
    <x v="19"/>
    <x v="276"/>
    <x v="0"/>
    <n v="20800"/>
    <x v="1"/>
    <x v="3"/>
    <x v="0"/>
    <n v="131"/>
    <s v="Dealer"/>
    <x v="0"/>
    <s v="Used"/>
    <s v="Front"/>
    <x v="0"/>
    <n v="5"/>
    <n v="4"/>
    <x v="0"/>
    <s v="Full leather"/>
  </r>
  <r>
    <x v="11"/>
    <x v="18"/>
    <x v="116"/>
    <x v="0"/>
    <n v="61000"/>
    <x v="1"/>
    <x v="1"/>
    <x v="0"/>
    <n v="120"/>
    <s v="Dealer"/>
    <x v="0"/>
    <s v="Used"/>
    <s v="Front"/>
    <x v="0"/>
    <n v="5"/>
    <n v="4"/>
    <x v="0"/>
    <s v="Not Mentioned"/>
  </r>
  <r>
    <x v="11"/>
    <x v="18"/>
    <x v="119"/>
    <x v="0"/>
    <n v="394"/>
    <x v="1"/>
    <x v="3"/>
    <x v="0"/>
    <n v="131"/>
    <s v="Dealer"/>
    <x v="0"/>
    <s v="Used"/>
    <s v="Front"/>
    <x v="0"/>
    <n v="5"/>
    <n v="4"/>
    <x v="2"/>
    <s v="Cloth"/>
  </r>
  <r>
    <x v="11"/>
    <x v="18"/>
    <x v="887"/>
    <x v="0"/>
    <n v="169619"/>
    <x v="1"/>
    <x v="11"/>
    <x v="0"/>
    <n v="120"/>
    <s v="Dealer"/>
    <x v="0"/>
    <s v="Used"/>
    <s v="Front"/>
    <x v="0"/>
    <n v="5"/>
    <n v="4"/>
    <x v="3"/>
    <s v="Full leather"/>
  </r>
  <r>
    <x v="11"/>
    <x v="18"/>
    <x v="68"/>
    <x v="0"/>
    <n v="34757"/>
    <x v="1"/>
    <x v="1"/>
    <x v="0"/>
    <n v="120"/>
    <s v="Dealer"/>
    <x v="0"/>
    <s v="Used"/>
    <s v="Front"/>
    <x v="0"/>
    <n v="5"/>
    <n v="4"/>
    <x v="2"/>
    <s v="Cloth"/>
  </r>
  <r>
    <x v="11"/>
    <x v="18"/>
    <x v="338"/>
    <x v="0"/>
    <n v="72500"/>
    <x v="1"/>
    <x v="2"/>
    <x v="0"/>
    <n v="131"/>
    <s v="Dealer"/>
    <x v="0"/>
    <s v="Used"/>
    <s v="Front"/>
    <x v="0"/>
    <n v="5"/>
    <n v="4"/>
    <x v="2"/>
    <s v="Cloth"/>
  </r>
  <r>
    <x v="12"/>
    <x v="22"/>
    <x v="842"/>
    <x v="0"/>
    <n v="128362"/>
    <x v="1"/>
    <x v="16"/>
    <x v="0"/>
    <n v="116"/>
    <s v="Dealer"/>
    <x v="0"/>
    <s v="Used"/>
    <s v="Front"/>
    <x v="0"/>
    <n v="5"/>
    <n v="4"/>
    <x v="0"/>
    <s v="Not Mentioned"/>
  </r>
  <r>
    <x v="12"/>
    <x v="94"/>
    <x v="63"/>
    <x v="0"/>
    <n v="55367"/>
    <x v="1"/>
    <x v="0"/>
    <x v="0"/>
    <n v="116"/>
    <s v="Dealer"/>
    <x v="0"/>
    <s v="Used"/>
    <s v="Front"/>
    <x v="0"/>
    <n v="5"/>
    <n v="4"/>
    <x v="3"/>
    <s v="Not Mentioned"/>
  </r>
  <r>
    <x v="12"/>
    <x v="22"/>
    <x v="105"/>
    <x v="0"/>
    <n v="145163"/>
    <x v="1"/>
    <x v="8"/>
    <x v="0"/>
    <n v="116"/>
    <s v="Dealer"/>
    <x v="0"/>
    <s v="Used"/>
    <s v="Front"/>
    <x v="0"/>
    <n v="5"/>
    <n v="4"/>
    <x v="3"/>
    <s v="Other"/>
  </r>
  <r>
    <x v="12"/>
    <x v="22"/>
    <x v="888"/>
    <x v="0"/>
    <n v="108571"/>
    <x v="1"/>
    <x v="18"/>
    <x v="0"/>
    <n v="116"/>
    <s v="Dealer"/>
    <x v="0"/>
    <s v="Used"/>
    <s v="Front"/>
    <x v="0"/>
    <n v="5"/>
    <n v="4"/>
    <x v="2"/>
    <s v="Not Mentioned"/>
  </r>
  <r>
    <x v="12"/>
    <x v="21"/>
    <x v="31"/>
    <x v="0"/>
    <n v="46818"/>
    <x v="1"/>
    <x v="1"/>
    <x v="0"/>
    <n v="136"/>
    <s v="Dealer"/>
    <x v="0"/>
    <s v="Used"/>
    <s v="Front"/>
    <x v="0"/>
    <n v="5"/>
    <n v="4"/>
    <x v="3"/>
    <s v="Other"/>
  </r>
  <r>
    <x v="12"/>
    <x v="22"/>
    <x v="149"/>
    <x v="0"/>
    <n v="77713"/>
    <x v="1"/>
    <x v="0"/>
    <x v="0"/>
    <n v="116"/>
    <s v="Dealer"/>
    <x v="0"/>
    <s v="Used"/>
    <s v="Front"/>
    <x v="0"/>
    <n v="5"/>
    <n v="4"/>
    <x v="1"/>
    <s v="Not Mentioned"/>
  </r>
  <r>
    <x v="12"/>
    <x v="22"/>
    <x v="889"/>
    <x v="0"/>
    <n v="93000"/>
    <x v="1"/>
    <x v="11"/>
    <x v="0"/>
    <n v="116"/>
    <s v="Dealer"/>
    <x v="0"/>
    <s v="Used"/>
    <s v="Front"/>
    <x v="0"/>
    <n v="5"/>
    <n v="4"/>
    <x v="3"/>
    <s v="Other"/>
  </r>
  <r>
    <x v="12"/>
    <x v="22"/>
    <x v="88"/>
    <x v="0"/>
    <n v="50000"/>
    <x v="1"/>
    <x v="5"/>
    <x v="0"/>
    <n v="136"/>
    <s v="Dealer"/>
    <x v="0"/>
    <s v="Used"/>
    <s v="4WD"/>
    <x v="0"/>
    <n v="5"/>
    <n v="4"/>
    <x v="3"/>
    <s v="Not Mentioned"/>
  </r>
  <r>
    <x v="12"/>
    <x v="22"/>
    <x v="53"/>
    <x v="0"/>
    <n v="134000"/>
    <x v="1"/>
    <x v="4"/>
    <x v="0"/>
    <n v="116"/>
    <s v="Dealer"/>
    <x v="0"/>
    <s v="Used"/>
    <s v="Front"/>
    <x v="0"/>
    <n v="5"/>
    <n v="4"/>
    <x v="3"/>
    <s v="Cloth"/>
  </r>
  <r>
    <x v="12"/>
    <x v="22"/>
    <x v="153"/>
    <x v="0"/>
    <n v="67622"/>
    <x v="1"/>
    <x v="5"/>
    <x v="0"/>
    <n v="116"/>
    <s v="Dealer"/>
    <x v="0"/>
    <s v="Used"/>
    <s v="Front"/>
    <x v="0"/>
    <n v="5"/>
    <n v="4"/>
    <x v="3"/>
    <s v="Cloth"/>
  </r>
  <r>
    <x v="13"/>
    <x v="24"/>
    <x v="153"/>
    <x v="0"/>
    <n v="123300"/>
    <x v="1"/>
    <x v="9"/>
    <x v="0"/>
    <n v="150"/>
    <s v="Dealer"/>
    <x v="0"/>
    <s v="Used"/>
    <s v="4WD"/>
    <x v="0"/>
    <n v="5"/>
    <n v="4"/>
    <x v="3"/>
    <s v="Cloth"/>
  </r>
  <r>
    <x v="13"/>
    <x v="24"/>
    <x v="253"/>
    <x v="0"/>
    <n v="108664"/>
    <x v="1"/>
    <x v="5"/>
    <x v="0"/>
    <n v="150"/>
    <s v="Dealer"/>
    <x v="0"/>
    <s v="Used"/>
    <s v="Front"/>
    <x v="0"/>
    <n v="5"/>
    <n v="4"/>
    <x v="1"/>
    <s v="Full leather"/>
  </r>
  <r>
    <x v="13"/>
    <x v="24"/>
    <x v="8"/>
    <x v="0"/>
    <n v="69000"/>
    <x v="1"/>
    <x v="0"/>
    <x v="0"/>
    <n v="150"/>
    <s v="Dealer"/>
    <x v="0"/>
    <s v="Used"/>
    <s v="Front"/>
    <x v="0"/>
    <n v="5"/>
    <n v="4"/>
    <x v="0"/>
    <s v="Cloth"/>
  </r>
  <r>
    <x v="13"/>
    <x v="24"/>
    <x v="155"/>
    <x v="0"/>
    <n v="47800"/>
    <x v="1"/>
    <x v="5"/>
    <x v="0"/>
    <n v="150"/>
    <s v="Dealer"/>
    <x v="0"/>
    <s v="Used"/>
    <s v="Front"/>
    <x v="0"/>
    <n v="5"/>
    <n v="4"/>
    <x v="0"/>
    <s v="Cloth"/>
  </r>
  <r>
    <x v="13"/>
    <x v="26"/>
    <x v="890"/>
    <x v="0"/>
    <n v="150000"/>
    <x v="1"/>
    <x v="9"/>
    <x v="0"/>
    <n v="150"/>
    <s v="Dealer"/>
    <x v="0"/>
    <s v="Used"/>
    <s v="4WD"/>
    <x v="0"/>
    <n v="5"/>
    <n v="4"/>
    <x v="2"/>
    <s v="Cloth"/>
  </r>
  <r>
    <x v="13"/>
    <x v="26"/>
    <x v="891"/>
    <x v="0"/>
    <n v="27775"/>
    <x v="1"/>
    <x v="7"/>
    <x v="0"/>
    <n v="163"/>
    <s v="Dealer"/>
    <x v="0"/>
    <s v="Used"/>
    <s v="Front"/>
    <x v="0"/>
    <n v="5"/>
    <n v="4"/>
    <x v="0"/>
    <s v="Other"/>
  </r>
  <r>
    <x v="13"/>
    <x v="24"/>
    <x v="51"/>
    <x v="0"/>
    <n v="103786"/>
    <x v="1"/>
    <x v="0"/>
    <x v="0"/>
    <n v="150"/>
    <s v="Dealer"/>
    <x v="0"/>
    <s v="Used"/>
    <s v="Front"/>
    <x v="0"/>
    <n v="5"/>
    <n v="4"/>
    <x v="0"/>
    <s v="Cloth"/>
  </r>
  <r>
    <x v="13"/>
    <x v="28"/>
    <x v="873"/>
    <x v="0"/>
    <n v="103000"/>
    <x v="1"/>
    <x v="17"/>
    <x v="0"/>
    <n v="160"/>
    <s v="Dealer"/>
    <x v="0"/>
    <s v="Used"/>
    <s v="4WD"/>
    <x v="0"/>
    <n v="5"/>
    <n v="4"/>
    <x v="0"/>
    <s v="Not Mentioned"/>
  </r>
  <r>
    <x v="13"/>
    <x v="24"/>
    <x v="892"/>
    <x v="0"/>
    <n v="193256"/>
    <x v="1"/>
    <x v="18"/>
    <x v="0"/>
    <n v="150"/>
    <s v="Dealer"/>
    <x v="0"/>
    <s v="Used"/>
    <s v="4WD"/>
    <x v="0"/>
    <n v="5"/>
    <n v="4"/>
    <x v="1"/>
    <s v="Part leather"/>
  </r>
  <r>
    <x v="14"/>
    <x v="30"/>
    <x v="707"/>
    <x v="0"/>
    <n v="154000"/>
    <x v="1"/>
    <x v="4"/>
    <x v="0"/>
    <n v="131"/>
    <s v="Dealer"/>
    <x v="0"/>
    <s v="Used"/>
    <s v="Front"/>
    <x v="0"/>
    <n v="5"/>
    <n v="4"/>
    <x v="0"/>
    <s v="Cloth"/>
  </r>
  <r>
    <x v="14"/>
    <x v="30"/>
    <x v="86"/>
    <x v="0"/>
    <n v="92400"/>
    <x v="1"/>
    <x v="4"/>
    <x v="0"/>
    <n v="177"/>
    <s v="Dealer"/>
    <x v="0"/>
    <s v="Used"/>
    <s v="4WD"/>
    <x v="0"/>
    <n v="5"/>
    <n v="4"/>
    <x v="2"/>
    <s v="Cloth"/>
  </r>
  <r>
    <x v="14"/>
    <x v="29"/>
    <x v="153"/>
    <x v="0"/>
    <n v="103000"/>
    <x v="1"/>
    <x v="2"/>
    <x v="0"/>
    <n v="110"/>
    <s v="Dealer"/>
    <x v="0"/>
    <s v="Used"/>
    <s v="Front"/>
    <x v="0"/>
    <n v="5"/>
    <n v="4"/>
    <x v="2"/>
    <s v="Other"/>
  </r>
  <r>
    <x v="14"/>
    <x v="29"/>
    <x v="893"/>
    <x v="0"/>
    <n v="129858"/>
    <x v="1"/>
    <x v="16"/>
    <x v="0"/>
    <n v="110"/>
    <s v="Dealer"/>
    <x v="0"/>
    <s v="Used"/>
    <s v="Front"/>
    <x v="0"/>
    <n v="5"/>
    <n v="4"/>
    <x v="3"/>
    <s v="Cloth"/>
  </r>
  <r>
    <x v="14"/>
    <x v="29"/>
    <x v="104"/>
    <x v="0"/>
    <n v="171000"/>
    <x v="1"/>
    <x v="11"/>
    <x v="0"/>
    <n v="110"/>
    <s v="Dealer"/>
    <x v="0"/>
    <s v="Used"/>
    <s v="Front"/>
    <x v="0"/>
    <n v="5"/>
    <n v="4"/>
    <x v="2"/>
    <s v="Cloth"/>
  </r>
  <r>
    <x v="14"/>
    <x v="29"/>
    <x v="894"/>
    <x v="0"/>
    <n v="174000"/>
    <x v="1"/>
    <x v="14"/>
    <x v="0"/>
    <n v="110"/>
    <s v="Dealer"/>
    <x v="0"/>
    <s v="Used"/>
    <s v="Not Mentioned"/>
    <x v="0"/>
    <n v="5"/>
    <n v="4"/>
    <x v="2"/>
    <s v="Cloth"/>
  </r>
  <r>
    <x v="14"/>
    <x v="29"/>
    <x v="811"/>
    <x v="0"/>
    <n v="104748"/>
    <x v="1"/>
    <x v="0"/>
    <x v="0"/>
    <n v="116"/>
    <s v="Dealer"/>
    <x v="0"/>
    <s v="Used"/>
    <s v="Front"/>
    <x v="0"/>
    <n v="5"/>
    <n v="4"/>
    <x v="0"/>
    <s v="Cloth"/>
  </r>
  <r>
    <x v="14"/>
    <x v="30"/>
    <x v="758"/>
    <x v="0"/>
    <n v="130200"/>
    <x v="1"/>
    <x v="9"/>
    <x v="0"/>
    <n v="131"/>
    <s v="Dealer"/>
    <x v="0"/>
    <s v="Used"/>
    <s v="Not Mentioned"/>
    <x v="0"/>
    <n v="5"/>
    <n v="4"/>
    <x v="2"/>
    <s v="Cloth"/>
  </r>
  <r>
    <x v="14"/>
    <x v="64"/>
    <x v="105"/>
    <x v="0"/>
    <n v="59544"/>
    <x v="1"/>
    <x v="8"/>
    <x v="0"/>
    <n v="110"/>
    <s v="Dealer"/>
    <x v="0"/>
    <s v="Used"/>
    <s v="Front"/>
    <x v="0"/>
    <n v="5"/>
    <n v="4"/>
    <x v="3"/>
    <s v="Other"/>
  </r>
  <r>
    <x v="14"/>
    <x v="30"/>
    <x v="28"/>
    <x v="0"/>
    <n v="60000"/>
    <x v="1"/>
    <x v="1"/>
    <x v="0"/>
    <n v="150"/>
    <s v="Dealer"/>
    <x v="0"/>
    <s v="Used"/>
    <s v="Front"/>
    <x v="0"/>
    <n v="5"/>
    <n v="4"/>
    <x v="7"/>
    <s v="Full leather"/>
  </r>
  <r>
    <x v="14"/>
    <x v="29"/>
    <x v="879"/>
    <x v="0"/>
    <n v="140724"/>
    <x v="1"/>
    <x v="5"/>
    <x v="0"/>
    <n v="131"/>
    <s v="Dealer"/>
    <x v="0"/>
    <s v="Used"/>
    <s v="Front"/>
    <x v="0"/>
    <n v="5"/>
    <n v="4"/>
    <x v="3"/>
    <s v="Not Mentioned"/>
  </r>
  <r>
    <x v="14"/>
    <x v="29"/>
    <x v="895"/>
    <x v="0"/>
    <n v="86961"/>
    <x v="1"/>
    <x v="1"/>
    <x v="0"/>
    <n v="116"/>
    <s v="Dealer"/>
    <x v="0"/>
    <s v="Used"/>
    <s v="Front"/>
    <x v="0"/>
    <n v="5"/>
    <n v="4"/>
    <x v="0"/>
    <s v="Not Mentioned"/>
  </r>
  <r>
    <x v="14"/>
    <x v="29"/>
    <x v="863"/>
    <x v="0"/>
    <n v="208000"/>
    <x v="1"/>
    <x v="8"/>
    <x v="0"/>
    <n v="131"/>
    <s v="Dealer"/>
    <x v="0"/>
    <s v="Used"/>
    <s v="Front"/>
    <x v="0"/>
    <n v="5"/>
    <n v="4"/>
    <x v="0"/>
    <s v="Cloth"/>
  </r>
  <r>
    <x v="14"/>
    <x v="30"/>
    <x v="707"/>
    <x v="0"/>
    <n v="154000"/>
    <x v="1"/>
    <x v="4"/>
    <x v="0"/>
    <n v="131"/>
    <s v="Dealer"/>
    <x v="0"/>
    <s v="Used"/>
    <s v="Front"/>
    <x v="0"/>
    <n v="5"/>
    <n v="4"/>
    <x v="0"/>
    <s v="Cloth"/>
  </r>
  <r>
    <x v="14"/>
    <x v="29"/>
    <x v="31"/>
    <x v="0"/>
    <n v="37000"/>
    <x v="1"/>
    <x v="5"/>
    <x v="0"/>
    <n v="110"/>
    <s v="Dealer"/>
    <x v="0"/>
    <s v="Used"/>
    <s v="Front"/>
    <x v="0"/>
    <n v="5"/>
    <n v="4"/>
    <x v="7"/>
    <s v="Other"/>
  </r>
  <r>
    <x v="14"/>
    <x v="30"/>
    <x v="51"/>
    <x v="0"/>
    <n v="54960"/>
    <x v="1"/>
    <x v="2"/>
    <x v="0"/>
    <n v="150"/>
    <s v="Dealer"/>
    <x v="0"/>
    <s v="Used"/>
    <s v="Front"/>
    <x v="0"/>
    <n v="5"/>
    <n v="4"/>
    <x v="3"/>
    <s v="Not Mentioned"/>
  </r>
  <r>
    <x v="14"/>
    <x v="29"/>
    <x v="41"/>
    <x v="0"/>
    <n v="84578"/>
    <x v="1"/>
    <x v="9"/>
    <x v="0"/>
    <n v="110"/>
    <s v="Dealer"/>
    <x v="0"/>
    <s v="Used"/>
    <s v="Front"/>
    <x v="0"/>
    <n v="5"/>
    <n v="4"/>
    <x v="3"/>
    <s v="Cloth"/>
  </r>
  <r>
    <x v="14"/>
    <x v="30"/>
    <x v="157"/>
    <x v="0"/>
    <n v="105300"/>
    <x v="1"/>
    <x v="1"/>
    <x v="0"/>
    <n v="150"/>
    <s v="Dealer"/>
    <x v="0"/>
    <s v="Used"/>
    <s v="4WD"/>
    <x v="0"/>
    <n v="5"/>
    <n v="4"/>
    <x v="2"/>
    <s v="Full leather"/>
  </r>
  <r>
    <x v="14"/>
    <x v="29"/>
    <x v="896"/>
    <x v="0"/>
    <n v="120800"/>
    <x v="1"/>
    <x v="16"/>
    <x v="0"/>
    <n v="110"/>
    <s v="Dealer"/>
    <x v="0"/>
    <s v="Used"/>
    <s v="Front"/>
    <x v="0"/>
    <n v="5"/>
    <n v="4"/>
    <x v="3"/>
    <s v="Not Mentioned"/>
  </r>
  <r>
    <x v="14"/>
    <x v="30"/>
    <x v="107"/>
    <x v="0"/>
    <n v="171969"/>
    <x v="1"/>
    <x v="5"/>
    <x v="0"/>
    <n v="177"/>
    <s v="Dealer"/>
    <x v="0"/>
    <s v="Used"/>
    <s v="4WD"/>
    <x v="0"/>
    <n v="5"/>
    <n v="4"/>
    <x v="4"/>
    <s v="Full leather"/>
  </r>
  <r>
    <x v="14"/>
    <x v="30"/>
    <x v="143"/>
    <x v="0"/>
    <n v="135000"/>
    <x v="1"/>
    <x v="16"/>
    <x v="0"/>
    <n v="131"/>
    <s v="Dealer"/>
    <x v="0"/>
    <s v="Used"/>
    <s v="4WD"/>
    <x v="0"/>
    <n v="5"/>
    <n v="4"/>
    <x v="3"/>
    <s v="Other"/>
  </r>
  <r>
    <x v="14"/>
    <x v="64"/>
    <x v="897"/>
    <x v="0"/>
    <n v="162730"/>
    <x v="1"/>
    <x v="10"/>
    <x v="0"/>
    <n v="110"/>
    <s v="Dealer"/>
    <x v="0"/>
    <s v="Used"/>
    <s v="Front"/>
    <x v="0"/>
    <n v="5"/>
    <n v="4"/>
    <x v="3"/>
    <s v="Other"/>
  </r>
  <r>
    <x v="14"/>
    <x v="29"/>
    <x v="61"/>
    <x v="0"/>
    <n v="81000"/>
    <x v="1"/>
    <x v="9"/>
    <x v="0"/>
    <n v="110"/>
    <s v="Dealer"/>
    <x v="0"/>
    <s v="Used"/>
    <s v="Front"/>
    <x v="0"/>
    <n v="5"/>
    <n v="4"/>
    <x v="2"/>
    <s v="Other"/>
  </r>
  <r>
    <x v="15"/>
    <x v="95"/>
    <x v="880"/>
    <x v="0"/>
    <n v="191836"/>
    <x v="1"/>
    <x v="4"/>
    <x v="0"/>
    <n v="110"/>
    <s v="Dealer"/>
    <x v="0"/>
    <s v="Used"/>
    <s v="Front"/>
    <x v="0"/>
    <n v="5"/>
    <n v="4"/>
    <x v="3"/>
    <s v="Cloth"/>
  </r>
  <r>
    <x v="16"/>
    <x v="34"/>
    <x v="852"/>
    <x v="0"/>
    <n v="55000"/>
    <x v="1"/>
    <x v="4"/>
    <x v="0"/>
    <n v="120"/>
    <s v="Dealer"/>
    <x v="0"/>
    <s v="Used"/>
    <s v="Front"/>
    <x v="0"/>
    <n v="5"/>
    <n v="4"/>
    <x v="7"/>
    <s v="Other"/>
  </r>
  <r>
    <x v="16"/>
    <x v="34"/>
    <x v="898"/>
    <x v="0"/>
    <n v="103325"/>
    <x v="1"/>
    <x v="9"/>
    <x v="0"/>
    <n v="120"/>
    <s v="Dealer"/>
    <x v="0"/>
    <s v="Used"/>
    <s v="Front"/>
    <x v="0"/>
    <n v="5"/>
    <n v="4"/>
    <x v="3"/>
    <s v="Not Mentioned"/>
  </r>
  <r>
    <x v="16"/>
    <x v="34"/>
    <x v="899"/>
    <x v="0"/>
    <n v="170000"/>
    <x v="1"/>
    <x v="16"/>
    <x v="0"/>
    <n v="120"/>
    <s v="Dealer"/>
    <x v="0"/>
    <s v="Used"/>
    <s v="4WD"/>
    <x v="0"/>
    <n v="5"/>
    <n v="4"/>
    <x v="0"/>
    <s v="Cloth"/>
  </r>
  <r>
    <x v="16"/>
    <x v="33"/>
    <x v="689"/>
    <x v="0"/>
    <n v="212000"/>
    <x v="1"/>
    <x v="16"/>
    <x v="0"/>
    <n v="120"/>
    <s v="Dealer"/>
    <x v="0"/>
    <s v="Used"/>
    <s v="Front"/>
    <x v="0"/>
    <n v="5"/>
    <n v="4"/>
    <x v="2"/>
    <s v="Cloth"/>
  </r>
  <r>
    <x v="16"/>
    <x v="34"/>
    <x v="898"/>
    <x v="0"/>
    <n v="103325"/>
    <x v="1"/>
    <x v="9"/>
    <x v="0"/>
    <n v="120"/>
    <s v="Dealer"/>
    <x v="0"/>
    <s v="Used"/>
    <s v="Front"/>
    <x v="0"/>
    <n v="5"/>
    <n v="4"/>
    <x v="3"/>
    <s v="Not Mentioned"/>
  </r>
  <r>
    <x v="16"/>
    <x v="119"/>
    <x v="870"/>
    <x v="0"/>
    <n v="124234"/>
    <x v="1"/>
    <x v="19"/>
    <x v="0"/>
    <n v="90"/>
    <s v="Dealer"/>
    <x v="0"/>
    <s v="Used"/>
    <s v="Front"/>
    <x v="0"/>
    <n v="5"/>
    <n v="4"/>
    <x v="3"/>
    <s v="Cloth"/>
  </r>
  <r>
    <x v="16"/>
    <x v="34"/>
    <x v="252"/>
    <x v="0"/>
    <n v="134857"/>
    <x v="1"/>
    <x v="9"/>
    <x v="0"/>
    <n v="120"/>
    <s v="Dealer"/>
    <x v="0"/>
    <s v="Used"/>
    <s v="Front"/>
    <x v="0"/>
    <n v="5"/>
    <n v="4"/>
    <x v="3"/>
    <s v="Other"/>
  </r>
  <r>
    <x v="16"/>
    <x v="33"/>
    <x v="900"/>
    <x v="0"/>
    <n v="85450"/>
    <x v="1"/>
    <x v="11"/>
    <x v="0"/>
    <n v="120"/>
    <s v="Dealer"/>
    <x v="0"/>
    <s v="Used"/>
    <s v="4WD"/>
    <x v="0"/>
    <n v="5"/>
    <n v="4"/>
    <x v="6"/>
    <s v="Cloth"/>
  </r>
  <r>
    <x v="16"/>
    <x v="34"/>
    <x v="898"/>
    <x v="0"/>
    <n v="103325"/>
    <x v="1"/>
    <x v="9"/>
    <x v="0"/>
    <n v="120"/>
    <s v="Dealer"/>
    <x v="0"/>
    <s v="Used"/>
    <s v="Front"/>
    <x v="0"/>
    <n v="5"/>
    <n v="4"/>
    <x v="3"/>
    <s v="Not Mentioned"/>
  </r>
  <r>
    <x v="16"/>
    <x v="34"/>
    <x v="62"/>
    <x v="0"/>
    <n v="120000"/>
    <x v="1"/>
    <x v="0"/>
    <x v="0"/>
    <n v="120"/>
    <s v="Dealer"/>
    <x v="0"/>
    <s v="Used"/>
    <s v="Front"/>
    <x v="0"/>
    <n v="5"/>
    <n v="4"/>
    <x v="4"/>
    <s v="Part leather"/>
  </r>
  <r>
    <x v="16"/>
    <x v="34"/>
    <x v="899"/>
    <x v="0"/>
    <n v="170000"/>
    <x v="1"/>
    <x v="16"/>
    <x v="0"/>
    <n v="120"/>
    <s v="Dealer"/>
    <x v="0"/>
    <s v="Used"/>
    <s v="4WD"/>
    <x v="0"/>
    <n v="5"/>
    <n v="4"/>
    <x v="0"/>
    <s v="Cloth"/>
  </r>
  <r>
    <x v="16"/>
    <x v="34"/>
    <x v="748"/>
    <x v="0"/>
    <n v="55300"/>
    <x v="1"/>
    <x v="5"/>
    <x v="0"/>
    <n v="120"/>
    <s v="Dealer"/>
    <x v="0"/>
    <s v="Used"/>
    <s v="Front"/>
    <x v="0"/>
    <n v="5"/>
    <n v="4"/>
    <x v="3"/>
    <s v="alcantara"/>
  </r>
  <r>
    <x v="16"/>
    <x v="33"/>
    <x v="777"/>
    <x v="0"/>
    <n v="59000"/>
    <x v="1"/>
    <x v="4"/>
    <x v="0"/>
    <n v="120"/>
    <s v="Dealer"/>
    <x v="0"/>
    <s v="Used"/>
    <s v="Front"/>
    <x v="0"/>
    <n v="5"/>
    <n v="4"/>
    <x v="1"/>
    <s v="Cloth"/>
  </r>
  <r>
    <x v="16"/>
    <x v="34"/>
    <x v="62"/>
    <x v="0"/>
    <n v="165000"/>
    <x v="1"/>
    <x v="4"/>
    <x v="0"/>
    <n v="120"/>
    <s v="Dealer"/>
    <x v="0"/>
    <s v="Used"/>
    <s v="4WD"/>
    <x v="0"/>
    <n v="5"/>
    <n v="4"/>
    <x v="4"/>
    <s v="Cloth"/>
  </r>
  <r>
    <x v="16"/>
    <x v="34"/>
    <x v="898"/>
    <x v="0"/>
    <n v="103325"/>
    <x v="1"/>
    <x v="9"/>
    <x v="0"/>
    <n v="120"/>
    <s v="Dealer"/>
    <x v="0"/>
    <s v="Used"/>
    <s v="Front"/>
    <x v="0"/>
    <n v="5"/>
    <n v="4"/>
    <x v="3"/>
    <s v="Not Mentioned"/>
  </r>
  <r>
    <x v="16"/>
    <x v="33"/>
    <x v="901"/>
    <x v="0"/>
    <n v="135466"/>
    <x v="1"/>
    <x v="4"/>
    <x v="0"/>
    <n v="120"/>
    <s v="Dealer"/>
    <x v="0"/>
    <s v="Used"/>
    <s v="4WD"/>
    <x v="0"/>
    <n v="5"/>
    <n v="4"/>
    <x v="2"/>
    <s v="Other"/>
  </r>
  <r>
    <x v="16"/>
    <x v="75"/>
    <x v="902"/>
    <x v="0"/>
    <n v="217592"/>
    <x v="1"/>
    <x v="26"/>
    <x v="0"/>
    <n v="129"/>
    <s v="Dealer"/>
    <x v="0"/>
    <s v="Used"/>
    <s v="4WD"/>
    <x v="0"/>
    <n v="5"/>
    <n v="4"/>
    <x v="0"/>
    <s v="Cloth"/>
  </r>
  <r>
    <x v="16"/>
    <x v="34"/>
    <x v="41"/>
    <x v="0"/>
    <n v="121779"/>
    <x v="1"/>
    <x v="5"/>
    <x v="0"/>
    <n v="120"/>
    <s v="Dealer"/>
    <x v="0"/>
    <s v="Used"/>
    <s v="4WD"/>
    <x v="0"/>
    <n v="5"/>
    <n v="4"/>
    <x v="3"/>
    <s v="Other"/>
  </r>
  <r>
    <x v="16"/>
    <x v="33"/>
    <x v="770"/>
    <x v="0"/>
    <n v="124000"/>
    <x v="1"/>
    <x v="11"/>
    <x v="0"/>
    <n v="120"/>
    <s v="Dealer"/>
    <x v="0"/>
    <s v="Used"/>
    <s v="Front"/>
    <x v="0"/>
    <n v="5"/>
    <n v="4"/>
    <x v="3"/>
    <s v="Other"/>
  </r>
  <r>
    <x v="17"/>
    <x v="36"/>
    <x v="124"/>
    <x v="0"/>
    <n v="26918"/>
    <x v="1"/>
    <x v="1"/>
    <x v="0"/>
    <n v="150"/>
    <s v="Dealer"/>
    <x v="0"/>
    <s v="Used"/>
    <s v="Front"/>
    <x v="0"/>
    <n v="5"/>
    <n v="4"/>
    <x v="2"/>
    <s v="Cloth"/>
  </r>
  <r>
    <x v="17"/>
    <x v="36"/>
    <x v="105"/>
    <x v="0"/>
    <n v="136000"/>
    <x v="1"/>
    <x v="10"/>
    <x v="0"/>
    <n v="140"/>
    <s v="Dealer"/>
    <x v="0"/>
    <s v="Used"/>
    <s v="4WD"/>
    <x v="0"/>
    <n v="5"/>
    <n v="4"/>
    <x v="2"/>
    <s v="Cloth"/>
  </r>
  <r>
    <x v="18"/>
    <x v="77"/>
    <x v="53"/>
    <x v="0"/>
    <n v="150000"/>
    <x v="1"/>
    <x v="10"/>
    <x v="0"/>
    <n v="143"/>
    <s v="Dealer"/>
    <x v="0"/>
    <s v="Used"/>
    <s v="4WD"/>
    <x v="0"/>
    <n v="5"/>
    <n v="4"/>
    <x v="3"/>
    <s v="Cloth"/>
  </r>
  <r>
    <x v="18"/>
    <x v="51"/>
    <x v="41"/>
    <x v="0"/>
    <n v="155000"/>
    <x v="1"/>
    <x v="9"/>
    <x v="0"/>
    <n v="120"/>
    <s v="Dealer"/>
    <x v="0"/>
    <s v="Used"/>
    <s v="Front"/>
    <x v="0"/>
    <n v="5"/>
    <n v="4"/>
    <x v="3"/>
    <s v="Cloth"/>
  </r>
  <r>
    <x v="18"/>
    <x v="38"/>
    <x v="0"/>
    <x v="0"/>
    <n v="53000"/>
    <x v="1"/>
    <x v="1"/>
    <x v="0"/>
    <n v="116"/>
    <s v="Dealer"/>
    <x v="0"/>
    <s v="Used"/>
    <s v="Front"/>
    <x v="0"/>
    <n v="5"/>
    <n v="4"/>
    <x v="7"/>
    <s v="Other"/>
  </r>
  <r>
    <x v="18"/>
    <x v="38"/>
    <x v="702"/>
    <x v="0"/>
    <n v="204000"/>
    <x v="1"/>
    <x v="9"/>
    <x v="0"/>
    <n v="116"/>
    <s v="Dealer"/>
    <x v="0"/>
    <s v="Used"/>
    <s v="Front"/>
    <x v="0"/>
    <n v="5"/>
    <n v="4"/>
    <x v="0"/>
    <s v="Not Mentioned"/>
  </r>
  <r>
    <x v="18"/>
    <x v="38"/>
    <x v="124"/>
    <x v="0"/>
    <n v="27407"/>
    <x v="1"/>
    <x v="1"/>
    <x v="0"/>
    <n v="150"/>
    <s v="Dealer"/>
    <x v="0"/>
    <s v="Used"/>
    <s v="Front"/>
    <x v="0"/>
    <n v="5"/>
    <n v="4"/>
    <x v="2"/>
    <s v="Cloth"/>
  </r>
  <r>
    <x v="19"/>
    <x v="40"/>
    <x v="696"/>
    <x v="0"/>
    <n v="113000"/>
    <x v="1"/>
    <x v="11"/>
    <x v="0"/>
    <n v="116"/>
    <s v="Dealer"/>
    <x v="0"/>
    <s v="Used"/>
    <s v="Rear"/>
    <x v="0"/>
    <n v="5"/>
    <n v="4"/>
    <x v="3"/>
    <s v="Cloth"/>
  </r>
  <r>
    <x v="19"/>
    <x v="40"/>
    <x v="107"/>
    <x v="0"/>
    <n v="160000"/>
    <x v="1"/>
    <x v="4"/>
    <x v="0"/>
    <n v="150"/>
    <s v="Dealer"/>
    <x v="0"/>
    <s v="Used"/>
    <s v="Rear"/>
    <x v="0"/>
    <n v="5"/>
    <n v="4"/>
    <x v="2"/>
    <s v="Full leather"/>
  </r>
  <r>
    <x v="19"/>
    <x v="39"/>
    <x v="903"/>
    <x v="0"/>
    <n v="121933"/>
    <x v="1"/>
    <x v="0"/>
    <x v="0"/>
    <n v="150"/>
    <s v="Dealer"/>
    <x v="0"/>
    <s v="Used"/>
    <s v="Rear"/>
    <x v="0"/>
    <n v="5"/>
    <n v="4"/>
    <x v="0"/>
    <s v="Other"/>
  </r>
  <r>
    <x v="19"/>
    <x v="40"/>
    <x v="86"/>
    <x v="0"/>
    <n v="109790"/>
    <x v="1"/>
    <x v="5"/>
    <x v="0"/>
    <n v="150"/>
    <s v="Dealer"/>
    <x v="0"/>
    <s v="Used"/>
    <s v="Front"/>
    <x v="0"/>
    <n v="5"/>
    <n v="4"/>
    <x v="2"/>
    <s v="Not Mentioned"/>
  </r>
  <r>
    <x v="19"/>
    <x v="40"/>
    <x v="696"/>
    <x v="0"/>
    <n v="113000"/>
    <x v="1"/>
    <x v="11"/>
    <x v="0"/>
    <n v="116"/>
    <s v="Dealer"/>
    <x v="0"/>
    <s v="Used"/>
    <s v="Rear"/>
    <x v="0"/>
    <n v="5"/>
    <n v="4"/>
    <x v="3"/>
    <s v="Cloth"/>
  </r>
  <r>
    <x v="19"/>
    <x v="40"/>
    <x v="696"/>
    <x v="0"/>
    <n v="113000"/>
    <x v="1"/>
    <x v="11"/>
    <x v="0"/>
    <n v="116"/>
    <s v="Dealer"/>
    <x v="0"/>
    <s v="Used"/>
    <s v="Rear"/>
    <x v="0"/>
    <n v="5"/>
    <n v="4"/>
    <x v="3"/>
    <s v="Cloth"/>
  </r>
  <r>
    <x v="19"/>
    <x v="39"/>
    <x v="57"/>
    <x v="0"/>
    <n v="149900"/>
    <x v="1"/>
    <x v="16"/>
    <x v="0"/>
    <n v="190"/>
    <s v="Dealer"/>
    <x v="0"/>
    <s v="Used"/>
    <s v="4WD"/>
    <x v="0"/>
    <n v="5"/>
    <n v="4"/>
    <x v="3"/>
    <s v="Cloth"/>
  </r>
  <r>
    <x v="21"/>
    <x v="47"/>
    <x v="23"/>
    <x v="0"/>
    <n v="74852"/>
    <x v="1"/>
    <x v="1"/>
    <x v="0"/>
    <n v="150"/>
    <s v="Dealer"/>
    <x v="0"/>
    <s v="Used"/>
    <s v="Front"/>
    <x v="0"/>
    <n v="5"/>
    <n v="4"/>
    <x v="4"/>
    <s v="Cloth"/>
  </r>
  <r>
    <x v="21"/>
    <x v="47"/>
    <x v="43"/>
    <x v="0"/>
    <n v="99840"/>
    <x v="1"/>
    <x v="0"/>
    <x v="0"/>
    <n v="179"/>
    <s v="Dealer"/>
    <x v="0"/>
    <s v="Used"/>
    <s v="4WD"/>
    <x v="0"/>
    <n v="5"/>
    <n v="4"/>
    <x v="3"/>
    <s v="Full leather"/>
  </r>
  <r>
    <x v="21"/>
    <x v="47"/>
    <x v="8"/>
    <x v="0"/>
    <n v="57300"/>
    <x v="1"/>
    <x v="1"/>
    <x v="0"/>
    <n v="150"/>
    <s v="Dealer"/>
    <x v="0"/>
    <s v="Used"/>
    <s v="4WD"/>
    <x v="0"/>
    <n v="5"/>
    <n v="4"/>
    <x v="7"/>
    <s v="Other"/>
  </r>
  <r>
    <x v="21"/>
    <x v="47"/>
    <x v="54"/>
    <x v="0"/>
    <n v="96000"/>
    <x v="1"/>
    <x v="0"/>
    <x v="0"/>
    <n v="150"/>
    <s v="Dealer"/>
    <x v="0"/>
    <s v="Used"/>
    <s v="4WD"/>
    <x v="0"/>
    <n v="5"/>
    <n v="4"/>
    <x v="2"/>
    <s v="Full leather"/>
  </r>
  <r>
    <x v="21"/>
    <x v="47"/>
    <x v="726"/>
    <x v="0"/>
    <n v="102497"/>
    <x v="1"/>
    <x v="0"/>
    <x v="0"/>
    <n v="150"/>
    <s v="Dealer"/>
    <x v="0"/>
    <s v="Used"/>
    <s v="Front"/>
    <x v="0"/>
    <n v="5"/>
    <n v="4"/>
    <x v="3"/>
    <s v="Cloth"/>
  </r>
  <r>
    <x v="21"/>
    <x v="47"/>
    <x v="904"/>
    <x v="0"/>
    <n v="102590"/>
    <x v="1"/>
    <x v="7"/>
    <x v="0"/>
    <n v="163"/>
    <s v="Dealer"/>
    <x v="0"/>
    <s v="Used"/>
    <s v="Front"/>
    <x v="0"/>
    <n v="5"/>
    <n v="4"/>
    <x v="3"/>
    <s v="Full leather"/>
  </r>
  <r>
    <x v="28"/>
    <x v="121"/>
    <x v="92"/>
    <x v="0"/>
    <n v="146000"/>
    <x v="1"/>
    <x v="8"/>
    <x v="0"/>
    <n v="131"/>
    <s v="Dealer"/>
    <x v="0"/>
    <s v="Used"/>
    <s v="Front"/>
    <x v="0"/>
    <n v="5"/>
    <n v="4"/>
    <x v="3"/>
    <s v="Full leather"/>
  </r>
  <r>
    <x v="28"/>
    <x v="121"/>
    <x v="118"/>
    <x v="0"/>
    <n v="114006"/>
    <x v="1"/>
    <x v="11"/>
    <x v="0"/>
    <n v="131"/>
    <s v="Dealer"/>
    <x v="0"/>
    <s v="Used"/>
    <s v="Front"/>
    <x v="0"/>
    <n v="5"/>
    <n v="4"/>
    <x v="2"/>
    <s v="Full leather"/>
  </r>
  <r>
    <x v="1"/>
    <x v="1"/>
    <x v="48"/>
    <x v="0"/>
    <n v="18347"/>
    <x v="2"/>
    <x v="6"/>
    <x v="1"/>
    <n v="131"/>
    <s v="Dealer"/>
    <x v="0"/>
    <s v="Used"/>
    <s v="Front"/>
    <x v="0"/>
    <n v="5"/>
    <n v="4"/>
    <x v="3"/>
    <s v="Part leather"/>
  </r>
  <r>
    <x v="23"/>
    <x v="49"/>
    <x v="905"/>
    <x v="0"/>
    <n v="134942"/>
    <x v="2"/>
    <x v="2"/>
    <x v="0"/>
    <n v="150"/>
    <s v="Dealer"/>
    <x v="0"/>
    <s v="Used"/>
    <s v="4WD"/>
    <x v="0"/>
    <n v="5"/>
    <n v="4"/>
    <x v="5"/>
    <s v="Part leather"/>
  </r>
  <r>
    <x v="23"/>
    <x v="49"/>
    <x v="137"/>
    <x v="0"/>
    <n v="58000"/>
    <x v="2"/>
    <x v="7"/>
    <x v="2"/>
    <n v="150"/>
    <s v="Dealer"/>
    <x v="0"/>
    <s v="Used"/>
    <s v="Front"/>
    <x v="0"/>
    <n v="5"/>
    <n v="4"/>
    <x v="2"/>
    <s v="Part leather"/>
  </r>
  <r>
    <x v="23"/>
    <x v="49"/>
    <x v="906"/>
    <x v="0"/>
    <n v="22664"/>
    <x v="2"/>
    <x v="3"/>
    <x v="0"/>
    <n v="150"/>
    <s v="Dealer"/>
    <x v="0"/>
    <s v="Used"/>
    <s v="4WD"/>
    <x v="0"/>
    <n v="5"/>
    <n v="4"/>
    <x v="3"/>
    <s v="Part leather"/>
  </r>
  <r>
    <x v="23"/>
    <x v="15"/>
    <x v="8"/>
    <x v="0"/>
    <n v="74580"/>
    <x v="2"/>
    <x v="1"/>
    <x v="2"/>
    <n v="300"/>
    <s v="Dealer"/>
    <x v="0"/>
    <s v="Used"/>
    <s v="4WD"/>
    <x v="0"/>
    <n v="5"/>
    <n v="4"/>
    <x v="2"/>
    <s v="Velour"/>
  </r>
  <r>
    <x v="23"/>
    <x v="49"/>
    <x v="119"/>
    <x v="0"/>
    <n v="27000"/>
    <x v="2"/>
    <x v="7"/>
    <x v="2"/>
    <n v="150"/>
    <s v="Dealer"/>
    <x v="0"/>
    <s v="Used"/>
    <s v="Front"/>
    <x v="0"/>
    <n v="5"/>
    <n v="4"/>
    <x v="1"/>
    <s v="Full leather"/>
  </r>
  <r>
    <x v="6"/>
    <x v="58"/>
    <x v="153"/>
    <x v="0"/>
    <n v="57000"/>
    <x v="2"/>
    <x v="0"/>
    <x v="0"/>
    <n v="136"/>
    <s v="Dealer"/>
    <x v="0"/>
    <s v="Used"/>
    <s v="Front"/>
    <x v="0"/>
    <n v="5"/>
    <n v="4"/>
    <x v="3"/>
    <s v="Full leather"/>
  </r>
  <r>
    <x v="6"/>
    <x v="10"/>
    <x v="155"/>
    <x v="0"/>
    <n v="38727"/>
    <x v="2"/>
    <x v="1"/>
    <x v="2"/>
    <n v="177"/>
    <s v="Dealer"/>
    <x v="0"/>
    <s v="Used"/>
    <s v="4WD"/>
    <x v="0"/>
    <n v="5"/>
    <n v="4"/>
    <x v="7"/>
    <s v="Other"/>
  </r>
  <r>
    <x v="7"/>
    <x v="12"/>
    <x v="718"/>
    <x v="0"/>
    <n v="127868"/>
    <x v="2"/>
    <x v="4"/>
    <x v="0"/>
    <n v="209"/>
    <s v="Dealer"/>
    <x v="0"/>
    <s v="Used"/>
    <s v="4WD"/>
    <x v="0"/>
    <n v="5"/>
    <n v="4"/>
    <x v="2"/>
    <s v="Other"/>
  </r>
  <r>
    <x v="7"/>
    <x v="11"/>
    <x v="708"/>
    <x v="0"/>
    <n v="155000"/>
    <x v="2"/>
    <x v="9"/>
    <x v="0"/>
    <n v="179"/>
    <s v="Dealer"/>
    <x v="0"/>
    <s v="Used"/>
    <s v="4WD"/>
    <x v="0"/>
    <n v="5"/>
    <n v="4"/>
    <x v="2"/>
    <s v="Part leather"/>
  </r>
  <r>
    <x v="7"/>
    <x v="12"/>
    <x v="822"/>
    <x v="0"/>
    <n v="122000"/>
    <x v="2"/>
    <x v="4"/>
    <x v="0"/>
    <n v="209"/>
    <s v="Dealer"/>
    <x v="0"/>
    <s v="Used"/>
    <s v="Not Mentioned"/>
    <x v="0"/>
    <n v="5"/>
    <n v="4"/>
    <x v="2"/>
    <s v="Other"/>
  </r>
  <r>
    <x v="9"/>
    <x v="15"/>
    <x v="245"/>
    <x v="0"/>
    <n v="13201"/>
    <x v="2"/>
    <x v="3"/>
    <x v="2"/>
    <n v="150"/>
    <s v="Dealer"/>
    <x v="0"/>
    <s v="Used"/>
    <s v="Front"/>
    <x v="0"/>
    <n v="5"/>
    <n v="4"/>
    <x v="2"/>
    <s v="Other"/>
  </r>
  <r>
    <x v="11"/>
    <x v="20"/>
    <x v="107"/>
    <x v="0"/>
    <n v="160000"/>
    <x v="2"/>
    <x v="16"/>
    <x v="0"/>
    <n v="200"/>
    <s v="Dealer"/>
    <x v="0"/>
    <s v="Used"/>
    <s v="4WD"/>
    <x v="0"/>
    <n v="5"/>
    <n v="4"/>
    <x v="0"/>
    <s v="Full leather"/>
  </r>
  <r>
    <x v="11"/>
    <x v="18"/>
    <x v="553"/>
    <x v="0"/>
    <n v="1405"/>
    <x v="2"/>
    <x v="6"/>
    <x v="1"/>
    <n v="131"/>
    <s v="Dealer"/>
    <x v="0"/>
    <s v="Used"/>
    <s v="Front"/>
    <x v="0"/>
    <n v="5"/>
    <n v="4"/>
    <x v="6"/>
    <s v="Full leather"/>
  </r>
  <r>
    <x v="11"/>
    <x v="18"/>
    <x v="78"/>
    <x v="0"/>
    <n v="82439"/>
    <x v="2"/>
    <x v="4"/>
    <x v="0"/>
    <n v="120"/>
    <s v="Dealer"/>
    <x v="0"/>
    <s v="Used"/>
    <s v="Front"/>
    <x v="0"/>
    <n v="5"/>
    <n v="4"/>
    <x v="2"/>
    <s v="Full leather"/>
  </r>
  <r>
    <x v="12"/>
    <x v="62"/>
    <x v="226"/>
    <x v="0"/>
    <n v="40111"/>
    <x v="2"/>
    <x v="7"/>
    <x v="1"/>
    <n v="105"/>
    <s v="Dealer"/>
    <x v="0"/>
    <s v="Used"/>
    <s v="Front"/>
    <x v="0"/>
    <n v="5"/>
    <n v="4"/>
    <x v="1"/>
    <s v="Other"/>
  </r>
  <r>
    <x v="13"/>
    <x v="26"/>
    <x v="907"/>
    <x v="0"/>
    <n v="85000"/>
    <x v="2"/>
    <x v="4"/>
    <x v="0"/>
    <n v="150"/>
    <s v="Dealer"/>
    <x v="0"/>
    <s v="Used"/>
    <s v="Not Mentioned"/>
    <x v="0"/>
    <n v="5"/>
    <n v="4"/>
    <x v="7"/>
    <s v="Not Mentioned"/>
  </r>
  <r>
    <x v="13"/>
    <x v="24"/>
    <x v="908"/>
    <x v="0"/>
    <n v="60000"/>
    <x v="2"/>
    <x v="4"/>
    <x v="0"/>
    <n v="150"/>
    <s v="Dealer"/>
    <x v="0"/>
    <s v="Used"/>
    <s v="4WD"/>
    <x v="0"/>
    <n v="5"/>
    <n v="4"/>
    <x v="2"/>
    <s v="Full leather"/>
  </r>
  <r>
    <x v="13"/>
    <x v="24"/>
    <x v="97"/>
    <x v="0"/>
    <n v="87600"/>
    <x v="2"/>
    <x v="0"/>
    <x v="1"/>
    <n v="250"/>
    <s v="Dealer"/>
    <x v="0"/>
    <s v="Used"/>
    <s v="4WD"/>
    <x v="0"/>
    <n v="5"/>
    <n v="4"/>
    <x v="2"/>
    <s v="Full leather"/>
  </r>
  <r>
    <x v="13"/>
    <x v="24"/>
    <x v="31"/>
    <x v="0"/>
    <n v="114641"/>
    <x v="2"/>
    <x v="5"/>
    <x v="0"/>
    <n v="150"/>
    <s v="Dealer"/>
    <x v="0"/>
    <s v="Used"/>
    <s v="4WD"/>
    <x v="0"/>
    <n v="5"/>
    <n v="4"/>
    <x v="0"/>
    <s v="Not Mentioned"/>
  </r>
  <r>
    <x v="13"/>
    <x v="26"/>
    <x v="142"/>
    <x v="0"/>
    <n v="200000"/>
    <x v="2"/>
    <x v="9"/>
    <x v="0"/>
    <n v="150"/>
    <s v="Dealer"/>
    <x v="0"/>
    <s v="Used"/>
    <s v="4WD"/>
    <x v="0"/>
    <n v="5"/>
    <n v="4"/>
    <x v="4"/>
    <s v="Cloth"/>
  </r>
  <r>
    <x v="14"/>
    <x v="128"/>
    <x v="142"/>
    <x v="0"/>
    <n v="147555"/>
    <x v="3"/>
    <x v="9"/>
    <x v="0"/>
    <n v="131"/>
    <s v="Dealer"/>
    <x v="0"/>
    <s v="Used"/>
    <s v="Front"/>
    <x v="0"/>
    <n v="5"/>
    <n v="4"/>
    <x v="3"/>
    <s v="Not Mentioned"/>
  </r>
  <r>
    <x v="15"/>
    <x v="32"/>
    <x v="11"/>
    <x v="0"/>
    <n v="97000"/>
    <x v="2"/>
    <x v="2"/>
    <x v="0"/>
    <n v="150"/>
    <s v="Dealer"/>
    <x v="0"/>
    <s v="Used"/>
    <s v="4WD"/>
    <x v="0"/>
    <n v="5"/>
    <n v="4"/>
    <x v="1"/>
    <s v="Part leather"/>
  </r>
  <r>
    <x v="0"/>
    <x v="35"/>
    <x v="909"/>
    <x v="0"/>
    <n v="41000"/>
    <x v="2"/>
    <x v="7"/>
    <x v="1"/>
    <n v="131"/>
    <s v="Dealer"/>
    <x v="0"/>
    <s v="Used"/>
    <s v="Front"/>
    <x v="0"/>
    <n v="5"/>
    <n v="4"/>
    <x v="2"/>
    <s v="Full leather"/>
  </r>
  <r>
    <x v="0"/>
    <x v="35"/>
    <x v="113"/>
    <x v="0"/>
    <n v="30872"/>
    <x v="2"/>
    <x v="3"/>
    <x v="1"/>
    <n v="160"/>
    <s v="Dealer"/>
    <x v="0"/>
    <s v="Used"/>
    <s v="Front"/>
    <x v="0"/>
    <n v="5"/>
    <n v="4"/>
    <x v="0"/>
    <s v="Cloth"/>
  </r>
  <r>
    <x v="0"/>
    <x v="35"/>
    <x v="477"/>
    <x v="0"/>
    <n v="27435"/>
    <x v="2"/>
    <x v="7"/>
    <x v="1"/>
    <n v="160"/>
    <s v="Dealer"/>
    <x v="0"/>
    <s v="Used"/>
    <s v="Front"/>
    <x v="0"/>
    <n v="5"/>
    <n v="4"/>
    <x v="2"/>
    <s v="Cloth"/>
  </r>
  <r>
    <x v="0"/>
    <x v="35"/>
    <x v="164"/>
    <x v="0"/>
    <n v="24400"/>
    <x v="2"/>
    <x v="3"/>
    <x v="1"/>
    <n v="160"/>
    <s v="Dealer"/>
    <x v="0"/>
    <s v="Used"/>
    <s v="Front"/>
    <x v="0"/>
    <n v="5"/>
    <n v="4"/>
    <x v="5"/>
    <s v="Cloth"/>
  </r>
  <r>
    <x v="18"/>
    <x v="77"/>
    <x v="43"/>
    <x v="0"/>
    <n v="198000"/>
    <x v="2"/>
    <x v="4"/>
    <x v="0"/>
    <n v="190"/>
    <s v="Dealer"/>
    <x v="0"/>
    <s v="Used"/>
    <s v="4WD"/>
    <x v="0"/>
    <n v="5"/>
    <n v="4"/>
    <x v="1"/>
    <s v="Cloth"/>
  </r>
  <r>
    <x v="18"/>
    <x v="51"/>
    <x v="910"/>
    <x v="0"/>
    <n v="34500"/>
    <x v="2"/>
    <x v="2"/>
    <x v="1"/>
    <n v="245"/>
    <s v="Dealer"/>
    <x v="0"/>
    <s v="Used"/>
    <s v="Front"/>
    <x v="0"/>
    <n v="5"/>
    <n v="4"/>
    <x v="7"/>
    <s v="Cloth"/>
  </r>
  <r>
    <x v="20"/>
    <x v="42"/>
    <x v="109"/>
    <x v="0"/>
    <n v="44245"/>
    <x v="2"/>
    <x v="2"/>
    <x v="0"/>
    <n v="150"/>
    <s v="Dealer"/>
    <x v="0"/>
    <s v="Used"/>
    <s v="Front"/>
    <x v="0"/>
    <n v="5"/>
    <n v="4"/>
    <x v="0"/>
    <s v="Part leather"/>
  </r>
  <r>
    <x v="21"/>
    <x v="47"/>
    <x v="40"/>
    <x v="0"/>
    <n v="60573"/>
    <x v="2"/>
    <x v="0"/>
    <x v="0"/>
    <n v="150"/>
    <s v="Dealer"/>
    <x v="0"/>
    <s v="Used"/>
    <s v="4WD"/>
    <x v="0"/>
    <n v="5"/>
    <n v="4"/>
    <x v="2"/>
    <s v="Not Mentioned"/>
  </r>
  <r>
    <x v="21"/>
    <x v="46"/>
    <x v="0"/>
    <x v="0"/>
    <n v="92000"/>
    <x v="2"/>
    <x v="5"/>
    <x v="0"/>
    <n v="179"/>
    <s v="Dealer"/>
    <x v="0"/>
    <s v="Used"/>
    <s v="4WD"/>
    <x v="0"/>
    <n v="5"/>
    <n v="4"/>
    <x v="0"/>
    <s v="Other"/>
  </r>
  <r>
    <x v="21"/>
    <x v="46"/>
    <x v="911"/>
    <x v="0"/>
    <n v="100000"/>
    <x v="2"/>
    <x v="1"/>
    <x v="0"/>
    <n v="179"/>
    <s v="Dealer"/>
    <x v="0"/>
    <s v="Used"/>
    <s v="Not Mentioned"/>
    <x v="0"/>
    <n v="5"/>
    <n v="4"/>
    <x v="7"/>
    <s v="Not Mentioned"/>
  </r>
  <r>
    <x v="21"/>
    <x v="46"/>
    <x v="8"/>
    <x v="0"/>
    <n v="89500"/>
    <x v="2"/>
    <x v="1"/>
    <x v="0"/>
    <n v="179"/>
    <s v="Dealer"/>
    <x v="0"/>
    <s v="Used"/>
    <s v="4WD"/>
    <x v="0"/>
    <n v="5"/>
    <n v="4"/>
    <x v="2"/>
    <s v="Part leather"/>
  </r>
  <r>
    <x v="21"/>
    <x v="46"/>
    <x v="93"/>
    <x v="0"/>
    <n v="125469"/>
    <x v="2"/>
    <x v="4"/>
    <x v="0"/>
    <n v="179"/>
    <s v="Dealer"/>
    <x v="0"/>
    <s v="Used"/>
    <s v="4WD"/>
    <x v="0"/>
    <n v="5"/>
    <n v="4"/>
    <x v="0"/>
    <s v="Part leather"/>
  </r>
  <r>
    <x v="21"/>
    <x v="47"/>
    <x v="207"/>
    <x v="0"/>
    <n v="229000"/>
    <x v="2"/>
    <x v="5"/>
    <x v="0"/>
    <n v="179"/>
    <s v="Dealer"/>
    <x v="0"/>
    <s v="Used"/>
    <s v="Front"/>
    <x v="0"/>
    <n v="5"/>
    <n v="4"/>
    <x v="0"/>
    <s v="Full leather"/>
  </r>
  <r>
    <x v="21"/>
    <x v="46"/>
    <x v="46"/>
    <x v="0"/>
    <n v="90060"/>
    <x v="2"/>
    <x v="7"/>
    <x v="3"/>
    <n v="204"/>
    <s v="Dealer"/>
    <x v="0"/>
    <s v="Used"/>
    <s v="4WD"/>
    <x v="0"/>
    <n v="5"/>
    <n v="4"/>
    <x v="0"/>
    <s v="Not Mentioned"/>
  </r>
  <r>
    <x v="21"/>
    <x v="47"/>
    <x v="31"/>
    <x v="0"/>
    <n v="114900"/>
    <x v="2"/>
    <x v="5"/>
    <x v="0"/>
    <n v="150"/>
    <s v="Dealer"/>
    <x v="0"/>
    <s v="Used"/>
    <s v="4WD"/>
    <x v="0"/>
    <n v="5"/>
    <n v="4"/>
    <x v="3"/>
    <s v="Full leather"/>
  </r>
  <r>
    <x v="21"/>
    <x v="47"/>
    <x v="51"/>
    <x v="0"/>
    <n v="192251"/>
    <x v="2"/>
    <x v="7"/>
    <x v="3"/>
    <n v="204"/>
    <s v="Dealer"/>
    <x v="0"/>
    <s v="Used"/>
    <s v="4WD"/>
    <x v="0"/>
    <n v="5"/>
    <n v="4"/>
    <x v="0"/>
    <s v="Full leather"/>
  </r>
  <r>
    <x v="21"/>
    <x v="47"/>
    <x v="912"/>
    <x v="0"/>
    <n v="137000"/>
    <x v="2"/>
    <x v="5"/>
    <x v="0"/>
    <n v="150"/>
    <s v="Dealer"/>
    <x v="0"/>
    <s v="Used"/>
    <s v="Front"/>
    <x v="0"/>
    <n v="5"/>
    <n v="4"/>
    <x v="4"/>
    <s v="Full leather"/>
  </r>
  <r>
    <x v="21"/>
    <x v="47"/>
    <x v="23"/>
    <x v="0"/>
    <n v="89890"/>
    <x v="2"/>
    <x v="1"/>
    <x v="0"/>
    <n v="150"/>
    <s v="Dealer"/>
    <x v="0"/>
    <s v="Used"/>
    <s v="4WD"/>
    <x v="0"/>
    <n v="5"/>
    <n v="4"/>
    <x v="0"/>
    <s v="Full leather"/>
  </r>
  <r>
    <x v="1"/>
    <x v="129"/>
    <x v="772"/>
    <x v="0"/>
    <n v="160000"/>
    <x v="1"/>
    <x v="18"/>
    <x v="7"/>
    <n v="69"/>
    <s v="Dealer"/>
    <x v="1"/>
    <s v="Used"/>
    <s v="Not Mentioned"/>
    <x v="0"/>
    <n v="5"/>
    <n v="4"/>
    <x v="12"/>
    <s v="Not Mentioned"/>
  </r>
  <r>
    <x v="1"/>
    <x v="130"/>
    <x v="913"/>
    <x v="0"/>
    <n v="250000"/>
    <x v="1"/>
    <x v="14"/>
    <x v="4"/>
    <n v="77"/>
    <s v="Dealer"/>
    <x v="2"/>
    <s v="Used"/>
    <s v="Not Mentioned"/>
    <x v="0"/>
    <n v="5"/>
    <n v="4"/>
    <x v="4"/>
    <s v="Cloth"/>
  </r>
  <r>
    <x v="1"/>
    <x v="131"/>
    <x v="881"/>
    <x v="0"/>
    <n v="134588"/>
    <x v="1"/>
    <x v="5"/>
    <x v="4"/>
    <n v="120"/>
    <s v="Dealer"/>
    <x v="2"/>
    <s v="Used"/>
    <s v="Front"/>
    <x v="0"/>
    <n v="5"/>
    <n v="4"/>
    <x v="0"/>
    <s v="Cloth"/>
  </r>
  <r>
    <x v="1"/>
    <x v="132"/>
    <x v="751"/>
    <x v="0"/>
    <n v="117000"/>
    <x v="1"/>
    <x v="19"/>
    <x v="7"/>
    <n v="60"/>
    <s v="Dealer"/>
    <x v="3"/>
    <s v="Used"/>
    <s v="Not Mentioned"/>
    <x v="0"/>
    <n v="5"/>
    <n v="4"/>
    <x v="11"/>
    <s v="Cloth"/>
  </r>
  <r>
    <x v="1"/>
    <x v="133"/>
    <x v="914"/>
    <x v="0"/>
    <n v="129900"/>
    <x v="1"/>
    <x v="18"/>
    <x v="7"/>
    <n v="69"/>
    <s v="Dealer"/>
    <x v="2"/>
    <s v="Used"/>
    <s v="Front"/>
    <x v="0"/>
    <n v="5"/>
    <n v="4"/>
    <x v="3"/>
    <s v="Cloth"/>
  </r>
  <r>
    <x v="1"/>
    <x v="134"/>
    <x v="704"/>
    <x v="0"/>
    <n v="69969"/>
    <x v="1"/>
    <x v="1"/>
    <x v="7"/>
    <n v="120"/>
    <s v="Dealer"/>
    <x v="1"/>
    <s v="Used"/>
    <s v="Front"/>
    <x v="0"/>
    <n v="5"/>
    <n v="4"/>
    <x v="1"/>
    <s v="Cloth"/>
  </r>
  <r>
    <x v="1"/>
    <x v="133"/>
    <x v="915"/>
    <x v="0"/>
    <n v="73000"/>
    <x v="1"/>
    <x v="5"/>
    <x v="4"/>
    <n v="77"/>
    <s v="Dealer"/>
    <x v="2"/>
    <s v="Used"/>
    <s v="Not Mentioned"/>
    <x v="0"/>
    <n v="5"/>
    <n v="4"/>
    <x v="7"/>
    <s v="Not Mentioned"/>
  </r>
  <r>
    <x v="1"/>
    <x v="129"/>
    <x v="792"/>
    <x v="1"/>
    <n v="59598"/>
    <x v="1"/>
    <x v="0"/>
    <x v="7"/>
    <n v="77"/>
    <s v="Dealer"/>
    <x v="1"/>
    <s v="Used"/>
    <s v="Front"/>
    <x v="0"/>
    <n v="5"/>
    <n v="4"/>
    <x v="4"/>
    <s v="Cloth"/>
  </r>
  <r>
    <x v="1"/>
    <x v="129"/>
    <x v="772"/>
    <x v="0"/>
    <n v="160000"/>
    <x v="1"/>
    <x v="18"/>
    <x v="7"/>
    <n v="69"/>
    <s v="Dealer"/>
    <x v="1"/>
    <s v="Used"/>
    <s v="Not Mentioned"/>
    <x v="0"/>
    <n v="5"/>
    <n v="4"/>
    <x v="12"/>
    <s v="Not Mentioned"/>
  </r>
  <r>
    <x v="1"/>
    <x v="135"/>
    <x v="877"/>
    <x v="0"/>
    <n v="165000"/>
    <x v="1"/>
    <x v="13"/>
    <x v="7"/>
    <n v="69"/>
    <s v="Dealer"/>
    <x v="2"/>
    <s v="Used"/>
    <s v="Front"/>
    <x v="0"/>
    <n v="5"/>
    <n v="4"/>
    <x v="8"/>
    <s v="Cloth"/>
  </r>
  <r>
    <x v="1"/>
    <x v="131"/>
    <x v="655"/>
    <x v="0"/>
    <n v="90000"/>
    <x v="1"/>
    <x v="0"/>
    <x v="4"/>
    <n v="120"/>
    <s v="Dealer"/>
    <x v="4"/>
    <s v="Used"/>
    <s v="Front"/>
    <x v="0"/>
    <n v="5"/>
    <n v="4"/>
    <x v="1"/>
    <s v="Not Mentioned"/>
  </r>
  <r>
    <x v="2"/>
    <x v="136"/>
    <x v="916"/>
    <x v="1"/>
    <n v="159700"/>
    <x v="1"/>
    <x v="19"/>
    <x v="4"/>
    <n v="73"/>
    <s v="Dealer"/>
    <x v="2"/>
    <s v="Used"/>
    <s v="Front"/>
    <x v="0"/>
    <n v="5"/>
    <n v="4"/>
    <x v="3"/>
    <s v="Cloth"/>
  </r>
  <r>
    <x v="3"/>
    <x v="137"/>
    <x v="774"/>
    <x v="0"/>
    <n v="53485"/>
    <x v="1"/>
    <x v="4"/>
    <x v="4"/>
    <n v="90"/>
    <s v="Dealer"/>
    <x v="2"/>
    <s v="Used"/>
    <s v="Front"/>
    <x v="0"/>
    <n v="5"/>
    <n v="4"/>
    <x v="3"/>
    <s v="Cloth"/>
  </r>
  <r>
    <x v="3"/>
    <x v="137"/>
    <x v="774"/>
    <x v="0"/>
    <n v="53485"/>
    <x v="1"/>
    <x v="4"/>
    <x v="4"/>
    <n v="90"/>
    <s v="Dealer"/>
    <x v="2"/>
    <s v="Used"/>
    <s v="Front"/>
    <x v="0"/>
    <n v="5"/>
    <n v="4"/>
    <x v="3"/>
    <s v="Cloth"/>
  </r>
  <r>
    <x v="3"/>
    <x v="138"/>
    <x v="772"/>
    <x v="0"/>
    <n v="171000"/>
    <x v="1"/>
    <x v="18"/>
    <x v="4"/>
    <n v="140"/>
    <s v="Dealer"/>
    <x v="4"/>
    <s v="Used"/>
    <s v="Front"/>
    <x v="0"/>
    <n v="5"/>
    <n v="4"/>
    <x v="4"/>
    <s v="Cloth"/>
  </r>
  <r>
    <x v="3"/>
    <x v="137"/>
    <x v="770"/>
    <x v="0"/>
    <n v="59000"/>
    <x v="1"/>
    <x v="16"/>
    <x v="4"/>
    <n v="90"/>
    <s v="Dealer"/>
    <x v="2"/>
    <s v="Used"/>
    <s v="Front"/>
    <x v="0"/>
    <n v="5"/>
    <n v="4"/>
    <x v="2"/>
    <s v="Cloth"/>
  </r>
  <r>
    <x v="4"/>
    <x v="91"/>
    <x v="756"/>
    <x v="0"/>
    <n v="173500"/>
    <x v="1"/>
    <x v="11"/>
    <x v="4"/>
    <n v="73"/>
    <s v="Dealer"/>
    <x v="3"/>
    <s v="Used"/>
    <s v="Front"/>
    <x v="0"/>
    <n v="5"/>
    <n v="4"/>
    <x v="3"/>
    <s v="Cloth"/>
  </r>
  <r>
    <x v="4"/>
    <x v="91"/>
    <x v="914"/>
    <x v="0"/>
    <n v="130000"/>
    <x v="1"/>
    <x v="8"/>
    <x v="4"/>
    <n v="73"/>
    <s v="Dealer"/>
    <x v="2"/>
    <s v="Used"/>
    <s v="Not Mentioned"/>
    <x v="0"/>
    <n v="5"/>
    <n v="4"/>
    <x v="3"/>
    <s v="Cloth"/>
  </r>
  <r>
    <x v="5"/>
    <x v="139"/>
    <x v="917"/>
    <x v="0"/>
    <n v="133250"/>
    <x v="1"/>
    <x v="13"/>
    <x v="4"/>
    <n v="87"/>
    <s v="Dealer"/>
    <x v="4"/>
    <s v="Used"/>
    <s v="Front"/>
    <x v="0"/>
    <n v="5"/>
    <n v="4"/>
    <x v="4"/>
    <s v="Not Mentioned"/>
  </r>
  <r>
    <x v="5"/>
    <x v="139"/>
    <x v="918"/>
    <x v="1"/>
    <n v="150990"/>
    <x v="1"/>
    <x v="18"/>
    <x v="4"/>
    <n v="84"/>
    <s v="Dealer"/>
    <x v="4"/>
    <s v="Used"/>
    <s v="Not Mentioned"/>
    <x v="0"/>
    <n v="5"/>
    <n v="4"/>
    <x v="4"/>
    <s v="Cloth"/>
  </r>
  <r>
    <x v="5"/>
    <x v="140"/>
    <x v="848"/>
    <x v="0"/>
    <n v="232000"/>
    <x v="1"/>
    <x v="13"/>
    <x v="4"/>
    <n v="75"/>
    <s v="Dealer"/>
    <x v="2"/>
    <s v="Used"/>
    <s v="Front"/>
    <x v="0"/>
    <n v="5"/>
    <n v="4"/>
    <x v="1"/>
    <s v="Other"/>
  </r>
  <r>
    <x v="6"/>
    <x v="141"/>
    <x v="919"/>
    <x v="0"/>
    <n v="58950"/>
    <x v="0"/>
    <x v="2"/>
    <x v="3"/>
    <n v="136"/>
    <s v="Dealer"/>
    <x v="2"/>
    <s v="Used"/>
    <s v="Front"/>
    <x v="0"/>
    <n v="5"/>
    <n v="4"/>
    <x v="2"/>
    <s v="Cloth"/>
  </r>
  <r>
    <x v="6"/>
    <x v="141"/>
    <x v="701"/>
    <x v="0"/>
    <n v="104967"/>
    <x v="0"/>
    <x v="2"/>
    <x v="3"/>
    <n v="136"/>
    <s v="Dealer"/>
    <x v="2"/>
    <s v="Used"/>
    <s v="Front"/>
    <x v="0"/>
    <n v="5"/>
    <n v="4"/>
    <x v="2"/>
    <s v="Cloth"/>
  </r>
  <r>
    <x v="6"/>
    <x v="142"/>
    <x v="105"/>
    <x v="0"/>
    <n v="69000"/>
    <x v="1"/>
    <x v="0"/>
    <x v="4"/>
    <n v="124"/>
    <s v="Dealer"/>
    <x v="2"/>
    <s v="Used"/>
    <s v="Front"/>
    <x v="0"/>
    <n v="5"/>
    <n v="4"/>
    <x v="6"/>
    <s v="Cloth"/>
  </r>
  <r>
    <x v="7"/>
    <x v="143"/>
    <x v="729"/>
    <x v="3"/>
    <n v="175184"/>
    <x v="1"/>
    <x v="17"/>
    <x v="7"/>
    <n v="145"/>
    <s v="Dealer"/>
    <x v="3"/>
    <s v="Used"/>
    <s v="Not Mentioned"/>
    <x v="0"/>
    <n v="5"/>
    <n v="4"/>
    <x v="3"/>
    <s v="Not Mentioned"/>
  </r>
  <r>
    <x v="7"/>
    <x v="144"/>
    <x v="920"/>
    <x v="0"/>
    <n v="190000"/>
    <x v="1"/>
    <x v="11"/>
    <x v="4"/>
    <n v="92"/>
    <s v="Dealer"/>
    <x v="2"/>
    <s v="Used"/>
    <s v="Not Mentioned"/>
    <x v="0"/>
    <n v="5"/>
    <n v="4"/>
    <x v="4"/>
    <s v="Cloth"/>
  </r>
  <r>
    <x v="7"/>
    <x v="145"/>
    <x v="849"/>
    <x v="0"/>
    <n v="151000"/>
    <x v="1"/>
    <x v="9"/>
    <x v="4"/>
    <n v="90"/>
    <s v="Dealer"/>
    <x v="5"/>
    <s v="Used"/>
    <s v="Front"/>
    <x v="0"/>
    <n v="5"/>
    <n v="4"/>
    <x v="3"/>
    <s v="Cloth"/>
  </r>
  <r>
    <x v="7"/>
    <x v="146"/>
    <x v="105"/>
    <x v="0"/>
    <n v="100000"/>
    <x v="1"/>
    <x v="4"/>
    <x v="4"/>
    <n v="120"/>
    <s v="Dealer"/>
    <x v="1"/>
    <s v="Used"/>
    <s v="Not Mentioned"/>
    <x v="0"/>
    <n v="5"/>
    <n v="4"/>
    <x v="6"/>
    <s v="Cloth"/>
  </r>
  <r>
    <x v="8"/>
    <x v="147"/>
    <x v="507"/>
    <x v="2"/>
    <n v="90142"/>
    <x v="0"/>
    <x v="2"/>
    <x v="3"/>
    <n v="197"/>
    <s v="Dealer"/>
    <x v="4"/>
    <s v="Used"/>
    <s v="Not Mentioned"/>
    <x v="0"/>
    <n v="5"/>
    <n v="4"/>
    <x v="4"/>
    <s v="Full leather"/>
  </r>
  <r>
    <x v="24"/>
    <x v="148"/>
    <x v="23"/>
    <x v="4"/>
    <n v="37974"/>
    <x v="0"/>
    <x v="1"/>
    <x v="8"/>
    <n v="152"/>
    <s v="Dealer"/>
    <x v="2"/>
    <s v="Used"/>
    <s v="Front"/>
    <x v="0"/>
    <n v="5"/>
    <n v="4"/>
    <x v="7"/>
    <s v="Cloth"/>
  </r>
  <r>
    <x v="9"/>
    <x v="149"/>
    <x v="901"/>
    <x v="3"/>
    <n v="93237"/>
    <x v="1"/>
    <x v="0"/>
    <x v="7"/>
    <n v="131"/>
    <s v="Dealer"/>
    <x v="3"/>
    <s v="Used"/>
    <s v="Front"/>
    <x v="0"/>
    <n v="5"/>
    <n v="4"/>
    <x v="2"/>
    <s v="Not Mentioned"/>
  </r>
  <r>
    <x v="9"/>
    <x v="149"/>
    <x v="921"/>
    <x v="1"/>
    <n v="130800"/>
    <x v="1"/>
    <x v="0"/>
    <x v="7"/>
    <n v="131"/>
    <s v="Dealer"/>
    <x v="2"/>
    <s v="Used"/>
    <s v="Front"/>
    <x v="0"/>
    <n v="5"/>
    <n v="4"/>
    <x v="2"/>
    <s v="alcantara"/>
  </r>
  <r>
    <x v="9"/>
    <x v="149"/>
    <x v="47"/>
    <x v="0"/>
    <n v="72739"/>
    <x v="0"/>
    <x v="2"/>
    <x v="7"/>
    <n v="131"/>
    <s v="Dealer"/>
    <x v="2"/>
    <s v="Used"/>
    <s v="Front"/>
    <x v="0"/>
    <n v="5"/>
    <n v="4"/>
    <x v="0"/>
    <s v="Not Mentioned"/>
  </r>
  <r>
    <x v="9"/>
    <x v="149"/>
    <x v="922"/>
    <x v="1"/>
    <n v="47990"/>
    <x v="0"/>
    <x v="0"/>
    <x v="7"/>
    <n v="131"/>
    <s v="Dealer"/>
    <x v="4"/>
    <s v="Used"/>
    <s v="Front"/>
    <x v="0"/>
    <n v="5"/>
    <n v="4"/>
    <x v="2"/>
    <s v="Not Mentioned"/>
  </r>
  <r>
    <x v="9"/>
    <x v="149"/>
    <x v="923"/>
    <x v="1"/>
    <n v="60800"/>
    <x v="0"/>
    <x v="1"/>
    <x v="7"/>
    <n v="131"/>
    <s v="Dealer"/>
    <x v="2"/>
    <s v="Used"/>
    <s v="Front"/>
    <x v="0"/>
    <n v="5"/>
    <n v="4"/>
    <x v="4"/>
    <s v="Cloth"/>
  </r>
  <r>
    <x v="11"/>
    <x v="18"/>
    <x v="315"/>
    <x v="0"/>
    <n v="137000"/>
    <x v="1"/>
    <x v="4"/>
    <x v="7"/>
    <n v="110"/>
    <s v="Dealer"/>
    <x v="2"/>
    <s v="Used"/>
    <s v="Front"/>
    <x v="0"/>
    <n v="5"/>
    <n v="4"/>
    <x v="3"/>
    <s v="Cloth"/>
  </r>
  <r>
    <x v="12"/>
    <x v="150"/>
    <x v="827"/>
    <x v="2"/>
    <n v="37990"/>
    <x v="0"/>
    <x v="7"/>
    <x v="3"/>
    <n v="136"/>
    <s v="Dealer"/>
    <x v="2"/>
    <s v="Used"/>
    <s v="Front"/>
    <x v="0"/>
    <n v="5"/>
    <n v="4"/>
    <x v="2"/>
    <s v="Cloth"/>
  </r>
  <r>
    <x v="12"/>
    <x v="151"/>
    <x v="707"/>
    <x v="0"/>
    <n v="53231"/>
    <x v="1"/>
    <x v="1"/>
    <x v="4"/>
    <n v="84"/>
    <s v="Dealer"/>
    <x v="2"/>
    <s v="Used"/>
    <s v="Front"/>
    <x v="0"/>
    <n v="5"/>
    <n v="4"/>
    <x v="0"/>
    <s v="Cloth"/>
  </r>
  <r>
    <x v="12"/>
    <x v="94"/>
    <x v="107"/>
    <x v="0"/>
    <n v="76500"/>
    <x v="1"/>
    <x v="7"/>
    <x v="4"/>
    <n v="83"/>
    <s v="Dealer"/>
    <x v="4"/>
    <s v="Used"/>
    <s v="Front"/>
    <x v="0"/>
    <n v="5"/>
    <n v="4"/>
    <x v="0"/>
    <s v="Cloth"/>
  </r>
  <r>
    <x v="12"/>
    <x v="150"/>
    <x v="107"/>
    <x v="0"/>
    <n v="79000"/>
    <x v="1"/>
    <x v="0"/>
    <x v="4"/>
    <n v="97"/>
    <s v="Dealer"/>
    <x v="2"/>
    <s v="Used"/>
    <s v="Front"/>
    <x v="0"/>
    <n v="5"/>
    <n v="4"/>
    <x v="1"/>
    <s v="Cloth"/>
  </r>
  <r>
    <x v="13"/>
    <x v="24"/>
    <x v="924"/>
    <x v="0"/>
    <n v="66000"/>
    <x v="0"/>
    <x v="0"/>
    <x v="3"/>
    <n v="150"/>
    <s v="Dealer"/>
    <x v="4"/>
    <s v="Used"/>
    <s v="4WD"/>
    <x v="0"/>
    <n v="5"/>
    <n v="4"/>
    <x v="4"/>
    <s v="Full leather"/>
  </r>
  <r>
    <x v="16"/>
    <x v="113"/>
    <x v="753"/>
    <x v="0"/>
    <n v="222000"/>
    <x v="1"/>
    <x v="12"/>
    <x v="4"/>
    <n v="99"/>
    <s v="Dealer"/>
    <x v="1"/>
    <s v="Used"/>
    <s v="4WD"/>
    <x v="0"/>
    <n v="5"/>
    <n v="4"/>
    <x v="2"/>
    <s v="Cloth"/>
  </r>
  <r>
    <x v="0"/>
    <x v="152"/>
    <x v="925"/>
    <x v="0"/>
    <n v="120000"/>
    <x v="1"/>
    <x v="5"/>
    <x v="4"/>
    <n v="120"/>
    <s v="Dealer"/>
    <x v="2"/>
    <s v="Used"/>
    <s v="Front"/>
    <x v="0"/>
    <n v="5"/>
    <n v="4"/>
    <x v="3"/>
    <s v="Cloth"/>
  </r>
  <r>
    <x v="0"/>
    <x v="152"/>
    <x v="688"/>
    <x v="0"/>
    <n v="123000"/>
    <x v="1"/>
    <x v="0"/>
    <x v="4"/>
    <n v="120"/>
    <s v="Dealer"/>
    <x v="2"/>
    <s v="Used"/>
    <s v="Front"/>
    <x v="0"/>
    <n v="5"/>
    <n v="4"/>
    <x v="4"/>
    <s v="Cloth"/>
  </r>
  <r>
    <x v="17"/>
    <x v="153"/>
    <x v="871"/>
    <x v="0"/>
    <n v="189000"/>
    <x v="1"/>
    <x v="14"/>
    <x v="4"/>
    <n v="102"/>
    <s v="Dealer"/>
    <x v="2"/>
    <s v="Used"/>
    <s v="Front"/>
    <x v="0"/>
    <n v="5"/>
    <n v="4"/>
    <x v="2"/>
    <s v="Not Mentioned"/>
  </r>
  <r>
    <x v="17"/>
    <x v="153"/>
    <x v="871"/>
    <x v="0"/>
    <n v="189000"/>
    <x v="1"/>
    <x v="14"/>
    <x v="4"/>
    <n v="102"/>
    <s v="Dealer"/>
    <x v="2"/>
    <s v="Used"/>
    <s v="Front"/>
    <x v="0"/>
    <n v="5"/>
    <n v="4"/>
    <x v="2"/>
    <s v="Not Mentioned"/>
  </r>
  <r>
    <x v="17"/>
    <x v="153"/>
    <x v="926"/>
    <x v="0"/>
    <n v="159000"/>
    <x v="1"/>
    <x v="9"/>
    <x v="7"/>
    <n v="110"/>
    <s v="Dealer"/>
    <x v="2"/>
    <s v="Used"/>
    <s v="Front"/>
    <x v="0"/>
    <n v="5"/>
    <n v="4"/>
    <x v="2"/>
    <s v="Cloth"/>
  </r>
  <r>
    <x v="18"/>
    <x v="154"/>
    <x v="81"/>
    <x v="0"/>
    <n v="120000"/>
    <x v="2"/>
    <x v="7"/>
    <x v="3"/>
    <n v="163"/>
    <s v="Dealer"/>
    <x v="4"/>
    <s v="Used"/>
    <s v="Front"/>
    <x v="0"/>
    <n v="5"/>
    <n v="4"/>
    <x v="2"/>
    <s v="Cloth"/>
  </r>
  <r>
    <x v="18"/>
    <x v="155"/>
    <x v="225"/>
    <x v="0"/>
    <n v="147451"/>
    <x v="0"/>
    <x v="7"/>
    <x v="3"/>
    <n v="163"/>
    <s v="Dealer"/>
    <x v="2"/>
    <s v="Used"/>
    <s v="Front"/>
    <x v="0"/>
    <n v="5"/>
    <n v="4"/>
    <x v="2"/>
    <s v="Cloth"/>
  </r>
  <r>
    <x v="18"/>
    <x v="155"/>
    <x v="0"/>
    <x v="1"/>
    <n v="48800"/>
    <x v="0"/>
    <x v="0"/>
    <x v="7"/>
    <n v="170"/>
    <s v="Dealer"/>
    <x v="6"/>
    <s v="Used"/>
    <s v="Front"/>
    <x v="0"/>
    <n v="5"/>
    <n v="4"/>
    <x v="1"/>
    <s v="Cloth"/>
  </r>
  <r>
    <x v="18"/>
    <x v="154"/>
    <x v="196"/>
    <x v="0"/>
    <n v="95000"/>
    <x v="0"/>
    <x v="1"/>
    <x v="3"/>
    <n v="136"/>
    <s v="Dealer"/>
    <x v="4"/>
    <s v="Used"/>
    <s v="Front"/>
    <x v="0"/>
    <n v="5"/>
    <n v="4"/>
    <x v="0"/>
    <s v="Cloth"/>
  </r>
  <r>
    <x v="18"/>
    <x v="154"/>
    <x v="86"/>
    <x v="0"/>
    <n v="182000"/>
    <x v="0"/>
    <x v="2"/>
    <x v="3"/>
    <n v="136"/>
    <s v="Dealer"/>
    <x v="4"/>
    <s v="Used"/>
    <s v="Front"/>
    <x v="0"/>
    <n v="5"/>
    <n v="4"/>
    <x v="2"/>
    <s v="Cloth"/>
  </r>
  <r>
    <x v="18"/>
    <x v="155"/>
    <x v="0"/>
    <x v="1"/>
    <n v="48500"/>
    <x v="0"/>
    <x v="0"/>
    <x v="7"/>
    <n v="170"/>
    <s v="Dealer"/>
    <x v="5"/>
    <s v="Used"/>
    <s v="Front"/>
    <x v="0"/>
    <n v="5"/>
    <n v="4"/>
    <x v="1"/>
    <s v="Cloth"/>
  </r>
  <r>
    <x v="19"/>
    <x v="156"/>
    <x v="137"/>
    <x v="0"/>
    <n v="74500"/>
    <x v="0"/>
    <x v="7"/>
    <x v="3"/>
    <n v="122"/>
    <s v="Dealer"/>
    <x v="4"/>
    <s v="Used"/>
    <s v="Rear"/>
    <x v="0"/>
    <n v="5"/>
    <n v="4"/>
    <x v="0"/>
    <s v="Cloth"/>
  </r>
  <r>
    <x v="20"/>
    <x v="157"/>
    <x v="594"/>
    <x v="1"/>
    <n v="74880"/>
    <x v="0"/>
    <x v="1"/>
    <x v="3"/>
    <n v="306"/>
    <s v="Dealer"/>
    <x v="2"/>
    <s v="Used"/>
    <s v="Rear"/>
    <x v="0"/>
    <n v="5"/>
    <n v="4"/>
    <x v="3"/>
    <s v="Part leather"/>
  </r>
  <r>
    <x v="20"/>
    <x v="60"/>
    <x v="137"/>
    <x v="2"/>
    <n v="88680"/>
    <x v="0"/>
    <x v="1"/>
    <x v="3"/>
    <n v="194"/>
    <s v="Dealer"/>
    <x v="4"/>
    <s v="Used"/>
    <s v="Not Mentioned"/>
    <x v="0"/>
    <n v="5"/>
    <n v="4"/>
    <x v="2"/>
    <s v="Not Mentioned"/>
  </r>
  <r>
    <x v="28"/>
    <x v="158"/>
    <x v="927"/>
    <x v="3"/>
    <n v="174320"/>
    <x v="1"/>
    <x v="18"/>
    <x v="4"/>
    <n v="68"/>
    <s v="Dealer"/>
    <x v="3"/>
    <s v="Used"/>
    <s v="Front"/>
    <x v="0"/>
    <n v="5"/>
    <n v="4"/>
    <x v="1"/>
    <s v="Not Mentioned"/>
  </r>
  <r>
    <x v="28"/>
    <x v="158"/>
    <x v="868"/>
    <x v="0"/>
    <n v="151000"/>
    <x v="1"/>
    <x v="18"/>
    <x v="4"/>
    <n v="68"/>
    <s v="Dealer"/>
    <x v="2"/>
    <s v="Used"/>
    <s v="Front"/>
    <x v="0"/>
    <n v="5"/>
    <n v="4"/>
    <x v="0"/>
    <s v="Cloth"/>
  </r>
  <r>
    <x v="28"/>
    <x v="158"/>
    <x v="730"/>
    <x v="0"/>
    <n v="90000"/>
    <x v="1"/>
    <x v="11"/>
    <x v="4"/>
    <n v="68"/>
    <s v="Dealer"/>
    <x v="2"/>
    <s v="Used"/>
    <s v="Front"/>
    <x v="0"/>
    <n v="5"/>
    <n v="4"/>
    <x v="0"/>
    <s v="Other"/>
  </r>
  <r>
    <x v="28"/>
    <x v="159"/>
    <x v="928"/>
    <x v="0"/>
    <n v="292000"/>
    <x v="1"/>
    <x v="18"/>
    <x v="4"/>
    <n v="141"/>
    <s v="Dealer"/>
    <x v="2"/>
    <s v="Used"/>
    <s v="Front"/>
    <x v="0"/>
    <n v="5"/>
    <n v="4"/>
    <x v="2"/>
    <s v="Not Mentioned"/>
  </r>
  <r>
    <x v="28"/>
    <x v="160"/>
    <x v="929"/>
    <x v="0"/>
    <n v="118000"/>
    <x v="1"/>
    <x v="13"/>
    <x v="4"/>
    <n v="84"/>
    <s v="Dealer"/>
    <x v="2"/>
    <s v="Used"/>
    <s v="Front"/>
    <x v="0"/>
    <n v="5"/>
    <n v="4"/>
    <x v="6"/>
    <s v="Cloth"/>
  </r>
  <r>
    <x v="28"/>
    <x v="158"/>
    <x v="930"/>
    <x v="1"/>
    <n v="176000"/>
    <x v="1"/>
    <x v="8"/>
    <x v="4"/>
    <n v="68"/>
    <s v="Dealer"/>
    <x v="3"/>
    <s v="Used"/>
    <s v="Front"/>
    <x v="0"/>
    <n v="5"/>
    <n v="4"/>
    <x v="6"/>
    <s v="Cloth"/>
  </r>
  <r>
    <x v="23"/>
    <x v="149"/>
    <x v="248"/>
    <x v="0"/>
    <n v="58000"/>
    <x v="2"/>
    <x v="2"/>
    <x v="1"/>
    <n v="150"/>
    <s v="Dealer"/>
    <x v="5"/>
    <s v="Used"/>
    <s v="Front"/>
    <x v="0"/>
    <n v="5"/>
    <n v="4"/>
    <x v="2"/>
    <s v="Other"/>
  </r>
  <r>
    <x v="6"/>
    <x v="141"/>
    <x v="798"/>
    <x v="1"/>
    <n v="41709"/>
    <x v="1"/>
    <x v="7"/>
    <x v="1"/>
    <n v="160"/>
    <s v="Dealer"/>
    <x v="2"/>
    <s v="Used"/>
    <s v="Front"/>
    <x v="0"/>
    <n v="5"/>
    <n v="4"/>
    <x v="4"/>
    <s v="Cloth"/>
  </r>
  <r>
    <x v="6"/>
    <x v="161"/>
    <x v="150"/>
    <x v="0"/>
    <n v="39000"/>
    <x v="2"/>
    <x v="1"/>
    <x v="1"/>
    <n v="140"/>
    <s v="Dealer"/>
    <x v="2"/>
    <s v="Used"/>
    <s v="Front"/>
    <x v="0"/>
    <n v="5"/>
    <n v="4"/>
    <x v="7"/>
    <s v="Other"/>
  </r>
  <r>
    <x v="6"/>
    <x v="10"/>
    <x v="201"/>
    <x v="0"/>
    <n v="10000"/>
    <x v="1"/>
    <x v="6"/>
    <x v="1"/>
    <n v="150"/>
    <s v="Dealer"/>
    <x v="4"/>
    <s v="Used"/>
    <s v="Front"/>
    <x v="0"/>
    <n v="5"/>
    <n v="4"/>
    <x v="4"/>
    <s v="Cloth"/>
  </r>
  <r>
    <x v="12"/>
    <x v="151"/>
    <x v="62"/>
    <x v="0"/>
    <n v="50869"/>
    <x v="1"/>
    <x v="2"/>
    <x v="1"/>
    <n v="99"/>
    <s v="Dealer"/>
    <x v="2"/>
    <s v="Used"/>
    <s v="Front"/>
    <x v="0"/>
    <n v="5"/>
    <n v="4"/>
    <x v="2"/>
    <s v="Cloth"/>
  </r>
  <r>
    <x v="16"/>
    <x v="162"/>
    <x v="846"/>
    <x v="0"/>
    <n v="63300"/>
    <x v="1"/>
    <x v="5"/>
    <x v="1"/>
    <n v="90"/>
    <s v="Dealer"/>
    <x v="2"/>
    <s v="Used"/>
    <s v="Front"/>
    <x v="0"/>
    <n v="5"/>
    <n v="4"/>
    <x v="7"/>
    <s v="Other"/>
  </r>
  <r>
    <x v="16"/>
    <x v="162"/>
    <x v="931"/>
    <x v="0"/>
    <n v="37000"/>
    <x v="1"/>
    <x v="7"/>
    <x v="1"/>
    <n v="83"/>
    <s v="Dealer"/>
    <x v="2"/>
    <s v="Used"/>
    <s v="Front"/>
    <x v="0"/>
    <n v="5"/>
    <n v="4"/>
    <x v="7"/>
    <s v="Other"/>
  </r>
  <r>
    <x v="16"/>
    <x v="162"/>
    <x v="375"/>
    <x v="0"/>
    <n v="53"/>
    <x v="1"/>
    <x v="6"/>
    <x v="1"/>
    <n v="83"/>
    <s v="Dealer"/>
    <x v="3"/>
    <s v="Used"/>
    <s v="Front"/>
    <x v="0"/>
    <n v="5"/>
    <n v="4"/>
    <x v="2"/>
    <s v="Cloth"/>
  </r>
  <r>
    <x v="16"/>
    <x v="162"/>
    <x v="932"/>
    <x v="0"/>
    <n v="107000"/>
    <x v="1"/>
    <x v="2"/>
    <x v="1"/>
    <n v="83"/>
    <s v="Dealer"/>
    <x v="2"/>
    <s v="Used"/>
    <s v="Front"/>
    <x v="0"/>
    <n v="5"/>
    <n v="4"/>
    <x v="6"/>
    <s v="Cloth"/>
  </r>
  <r>
    <x v="16"/>
    <x v="162"/>
    <x v="57"/>
    <x v="0"/>
    <n v="20000"/>
    <x v="1"/>
    <x v="7"/>
    <x v="1"/>
    <n v="83"/>
    <s v="Dealer"/>
    <x v="2"/>
    <s v="Used"/>
    <s v="4WD"/>
    <x v="0"/>
    <n v="5"/>
    <n v="4"/>
    <x v="7"/>
    <s v="Part leather"/>
  </r>
  <r>
    <x v="16"/>
    <x v="162"/>
    <x v="107"/>
    <x v="0"/>
    <n v="50000"/>
    <x v="1"/>
    <x v="2"/>
    <x v="1"/>
    <n v="83"/>
    <s v="Dealer"/>
    <x v="2"/>
    <s v="Used"/>
    <s v="Front"/>
    <x v="0"/>
    <n v="5"/>
    <n v="4"/>
    <x v="2"/>
    <s v="Cloth"/>
  </r>
  <r>
    <x v="17"/>
    <x v="163"/>
    <x v="695"/>
    <x v="3"/>
    <n v="235305"/>
    <x v="2"/>
    <x v="16"/>
    <x v="1"/>
    <n v="150"/>
    <s v="Dealer"/>
    <x v="3"/>
    <s v="Used"/>
    <s v="Front"/>
    <x v="0"/>
    <n v="5"/>
    <n v="4"/>
    <x v="2"/>
    <s v="Cloth"/>
  </r>
  <r>
    <x v="18"/>
    <x v="164"/>
    <x v="246"/>
    <x v="0"/>
    <n v="46000"/>
    <x v="2"/>
    <x v="1"/>
    <x v="1"/>
    <n v="150"/>
    <s v="Dealer"/>
    <x v="2"/>
    <s v="Used"/>
    <s v="Front"/>
    <x v="0"/>
    <n v="5"/>
    <n v="4"/>
    <x v="4"/>
    <s v="Cloth"/>
  </r>
  <r>
    <x v="2"/>
    <x v="165"/>
    <x v="182"/>
    <x v="0"/>
    <n v="1045"/>
    <x v="0"/>
    <x v="3"/>
    <x v="1"/>
    <n v="222"/>
    <s v="Dealer"/>
    <x v="2"/>
    <s v="Used"/>
    <s v="Front"/>
    <x v="0"/>
    <n v="5"/>
    <n v="4"/>
    <x v="0"/>
    <s v="Other"/>
  </r>
  <r>
    <x v="2"/>
    <x v="165"/>
    <x v="8"/>
    <x v="1"/>
    <n v="53400"/>
    <x v="0"/>
    <x v="7"/>
    <x v="1"/>
    <n v="224"/>
    <s v="Dealer"/>
    <x v="2"/>
    <s v="Used"/>
    <s v="Front"/>
    <x v="0"/>
    <n v="5"/>
    <n v="4"/>
    <x v="1"/>
    <s v="Full leather"/>
  </r>
  <r>
    <x v="2"/>
    <x v="165"/>
    <x v="455"/>
    <x v="1"/>
    <n v="48607"/>
    <x v="0"/>
    <x v="7"/>
    <x v="1"/>
    <n v="224"/>
    <s v="Dealer"/>
    <x v="2"/>
    <s v="Used"/>
    <s v="Front"/>
    <x v="0"/>
    <n v="5"/>
    <n v="4"/>
    <x v="7"/>
    <s v="Full leather"/>
  </r>
  <r>
    <x v="3"/>
    <x v="138"/>
    <x v="172"/>
    <x v="1"/>
    <n v="13780"/>
    <x v="0"/>
    <x v="3"/>
    <x v="1"/>
    <n v="181"/>
    <s v="Dealer"/>
    <x v="2"/>
    <s v="Used"/>
    <s v="Front"/>
    <x v="0"/>
    <n v="5"/>
    <n v="4"/>
    <x v="6"/>
    <s v="Part leather"/>
  </r>
  <r>
    <x v="4"/>
    <x v="91"/>
    <x v="154"/>
    <x v="0"/>
    <n v="500"/>
    <x v="0"/>
    <x v="6"/>
    <x v="1"/>
    <n v="143"/>
    <s v="Dealer"/>
    <x v="2"/>
    <s v="Used"/>
    <s v="Front"/>
    <x v="0"/>
    <n v="5"/>
    <n v="4"/>
    <x v="0"/>
    <s v="Cloth"/>
  </r>
  <r>
    <x v="4"/>
    <x v="53"/>
    <x v="48"/>
    <x v="0"/>
    <n v="23710"/>
    <x v="0"/>
    <x v="7"/>
    <x v="1"/>
    <n v="94"/>
    <s v="Dealer"/>
    <x v="5"/>
    <s v="Used"/>
    <s v="Front"/>
    <x v="0"/>
    <n v="5"/>
    <n v="4"/>
    <x v="1"/>
    <s v="Not Mentioned"/>
  </r>
  <r>
    <x v="4"/>
    <x v="166"/>
    <x v="379"/>
    <x v="1"/>
    <n v="12265"/>
    <x v="0"/>
    <x v="2"/>
    <x v="1"/>
    <n v="159"/>
    <s v="Dealer"/>
    <x v="4"/>
    <s v="Used"/>
    <s v="Not Mentioned"/>
    <x v="0"/>
    <n v="5"/>
    <n v="4"/>
    <x v="0"/>
    <s v="Cloth"/>
  </r>
  <r>
    <x v="4"/>
    <x v="91"/>
    <x v="933"/>
    <x v="0"/>
    <n v="61095"/>
    <x v="0"/>
    <x v="2"/>
    <x v="1"/>
    <n v="140"/>
    <s v="Dealer"/>
    <x v="2"/>
    <s v="Used"/>
    <s v="Front"/>
    <x v="0"/>
    <n v="5"/>
    <n v="4"/>
    <x v="12"/>
    <s v="Cloth"/>
  </r>
  <r>
    <x v="4"/>
    <x v="167"/>
    <x v="934"/>
    <x v="3"/>
    <n v="28278"/>
    <x v="0"/>
    <x v="7"/>
    <x v="1"/>
    <n v="158"/>
    <s v="Dealer"/>
    <x v="3"/>
    <s v="Used"/>
    <s v="Front"/>
    <x v="0"/>
    <n v="5"/>
    <n v="4"/>
    <x v="7"/>
    <s v="Cloth"/>
  </r>
  <r>
    <x v="4"/>
    <x v="166"/>
    <x v="148"/>
    <x v="2"/>
    <n v="47405"/>
    <x v="0"/>
    <x v="2"/>
    <x v="1"/>
    <n v="91"/>
    <s v="Dealer"/>
    <x v="4"/>
    <s v="Used"/>
    <s v="Not Mentioned"/>
    <x v="0"/>
    <n v="5"/>
    <n v="4"/>
    <x v="1"/>
    <s v="Not Mentioned"/>
  </r>
  <r>
    <x v="5"/>
    <x v="168"/>
    <x v="20"/>
    <x v="3"/>
    <n v="13912"/>
    <x v="0"/>
    <x v="3"/>
    <x v="1"/>
    <n v="94"/>
    <s v="Dealer"/>
    <x v="1"/>
    <s v="Used"/>
    <s v="Front"/>
    <x v="0"/>
    <n v="5"/>
    <n v="4"/>
    <x v="2"/>
    <s v="Cloth"/>
  </r>
  <r>
    <x v="23"/>
    <x v="149"/>
    <x v="462"/>
    <x v="1"/>
    <n v="34229"/>
    <x v="0"/>
    <x v="7"/>
    <x v="1"/>
    <n v="150"/>
    <s v="Dealer"/>
    <x v="2"/>
    <s v="Used"/>
    <s v="Front"/>
    <x v="0"/>
    <n v="5"/>
    <n v="4"/>
    <x v="3"/>
    <s v="Cloth"/>
  </r>
  <r>
    <x v="23"/>
    <x v="149"/>
    <x v="609"/>
    <x v="2"/>
    <n v="26120"/>
    <x v="0"/>
    <x v="2"/>
    <x v="1"/>
    <n v="245"/>
    <s v="Dealer"/>
    <x v="2"/>
    <s v="Used"/>
    <s v="Front"/>
    <x v="0"/>
    <n v="5"/>
    <n v="4"/>
    <x v="4"/>
    <s v="Part leather"/>
  </r>
  <r>
    <x v="23"/>
    <x v="149"/>
    <x v="935"/>
    <x v="1"/>
    <n v="10238"/>
    <x v="0"/>
    <x v="7"/>
    <x v="1"/>
    <n v="245"/>
    <s v="Dealer"/>
    <x v="2"/>
    <s v="Used"/>
    <s v="Front"/>
    <x v="0"/>
    <n v="5"/>
    <n v="4"/>
    <x v="2"/>
    <s v="Cloth"/>
  </r>
  <r>
    <x v="23"/>
    <x v="149"/>
    <x v="553"/>
    <x v="3"/>
    <n v="51905"/>
    <x v="0"/>
    <x v="1"/>
    <x v="1"/>
    <n v="150"/>
    <s v="Dealer"/>
    <x v="4"/>
    <s v="Used"/>
    <s v="Front"/>
    <x v="0"/>
    <n v="5"/>
    <n v="4"/>
    <x v="0"/>
    <s v="Part leather"/>
  </r>
  <r>
    <x v="23"/>
    <x v="149"/>
    <x v="133"/>
    <x v="3"/>
    <n v="30857"/>
    <x v="0"/>
    <x v="2"/>
    <x v="1"/>
    <n v="245"/>
    <s v="Dealer"/>
    <x v="3"/>
    <s v="Used"/>
    <s v="Front"/>
    <x v="0"/>
    <n v="5"/>
    <n v="4"/>
    <x v="2"/>
    <s v="Full leather"/>
  </r>
  <r>
    <x v="23"/>
    <x v="149"/>
    <x v="32"/>
    <x v="1"/>
    <n v="10305"/>
    <x v="0"/>
    <x v="3"/>
    <x v="1"/>
    <n v="204"/>
    <s v="Dealer"/>
    <x v="2"/>
    <s v="Used"/>
    <s v="Front"/>
    <x v="0"/>
    <n v="5"/>
    <n v="4"/>
    <x v="0"/>
    <s v="Cloth"/>
  </r>
  <r>
    <x v="23"/>
    <x v="149"/>
    <x v="936"/>
    <x v="0"/>
    <n v="18500"/>
    <x v="0"/>
    <x v="6"/>
    <x v="1"/>
    <n v="150"/>
    <s v="Dealer"/>
    <x v="2"/>
    <s v="Used"/>
    <s v="Front"/>
    <x v="0"/>
    <n v="5"/>
    <n v="4"/>
    <x v="2"/>
    <s v="Part leather"/>
  </r>
  <r>
    <x v="23"/>
    <x v="149"/>
    <x v="233"/>
    <x v="1"/>
    <n v="35090"/>
    <x v="0"/>
    <x v="7"/>
    <x v="1"/>
    <n v="204"/>
    <s v="Dealer"/>
    <x v="2"/>
    <s v="Used"/>
    <s v="Not Mentioned"/>
    <x v="0"/>
    <n v="5"/>
    <n v="4"/>
    <x v="3"/>
    <s v="Full leather"/>
  </r>
  <r>
    <x v="23"/>
    <x v="149"/>
    <x v="937"/>
    <x v="3"/>
    <n v="29176"/>
    <x v="0"/>
    <x v="7"/>
    <x v="1"/>
    <n v="245"/>
    <s v="Dealer"/>
    <x v="4"/>
    <s v="Used"/>
    <s v="Not Mentioned"/>
    <x v="0"/>
    <n v="5"/>
    <n v="4"/>
    <x v="3"/>
    <s v="Part leather"/>
  </r>
  <r>
    <x v="23"/>
    <x v="149"/>
    <x v="48"/>
    <x v="1"/>
    <n v="92252"/>
    <x v="0"/>
    <x v="2"/>
    <x v="1"/>
    <n v="245"/>
    <s v="Dealer"/>
    <x v="4"/>
    <s v="Used"/>
    <s v="Front"/>
    <x v="0"/>
    <n v="5"/>
    <n v="4"/>
    <x v="3"/>
    <s v="Cloth"/>
  </r>
  <r>
    <x v="23"/>
    <x v="149"/>
    <x v="938"/>
    <x v="1"/>
    <n v="57050"/>
    <x v="0"/>
    <x v="2"/>
    <x v="1"/>
    <n v="245"/>
    <s v="Dealer"/>
    <x v="2"/>
    <s v="Used"/>
    <s v="Front"/>
    <x v="0"/>
    <n v="5"/>
    <n v="4"/>
    <x v="3"/>
    <s v="Part leather"/>
  </r>
  <r>
    <x v="23"/>
    <x v="149"/>
    <x v="939"/>
    <x v="5"/>
    <n v="79997"/>
    <x v="0"/>
    <x v="2"/>
    <x v="1"/>
    <n v="245"/>
    <s v="Dealer"/>
    <x v="3"/>
    <s v="Used"/>
    <s v="Front"/>
    <x v="0"/>
    <n v="5"/>
    <n v="4"/>
    <x v="3"/>
    <s v="Not Mentioned"/>
  </r>
  <r>
    <x v="23"/>
    <x v="149"/>
    <x v="232"/>
    <x v="4"/>
    <n v="23493"/>
    <x v="0"/>
    <x v="3"/>
    <x v="1"/>
    <n v="150"/>
    <s v="Dealer"/>
    <x v="2"/>
    <s v="Used"/>
    <s v="Not Mentioned"/>
    <x v="0"/>
    <n v="5"/>
    <n v="4"/>
    <x v="0"/>
    <s v="Part leather"/>
  </r>
  <r>
    <x v="23"/>
    <x v="149"/>
    <x v="940"/>
    <x v="1"/>
    <n v="41354"/>
    <x v="0"/>
    <x v="2"/>
    <x v="1"/>
    <n v="245"/>
    <s v="Dealer"/>
    <x v="4"/>
    <s v="Used"/>
    <s v="Front"/>
    <x v="0"/>
    <n v="5"/>
    <n v="4"/>
    <x v="4"/>
    <s v="Cloth"/>
  </r>
  <r>
    <x v="23"/>
    <x v="149"/>
    <x v="562"/>
    <x v="2"/>
    <n v="32938"/>
    <x v="0"/>
    <x v="7"/>
    <x v="1"/>
    <n v="150"/>
    <s v="Dealer"/>
    <x v="2"/>
    <s v="Used"/>
    <s v="Front"/>
    <x v="0"/>
    <n v="5"/>
    <n v="4"/>
    <x v="2"/>
    <s v="Part leather"/>
  </r>
  <r>
    <x v="23"/>
    <x v="149"/>
    <x v="20"/>
    <x v="0"/>
    <n v="20840"/>
    <x v="0"/>
    <x v="3"/>
    <x v="1"/>
    <n v="150"/>
    <s v="Dealer"/>
    <x v="4"/>
    <s v="Used"/>
    <s v="Front"/>
    <x v="0"/>
    <n v="5"/>
    <n v="4"/>
    <x v="2"/>
    <s v="Other"/>
  </r>
  <r>
    <x v="23"/>
    <x v="149"/>
    <x v="25"/>
    <x v="0"/>
    <n v="1"/>
    <x v="0"/>
    <x v="6"/>
    <x v="1"/>
    <n v="150"/>
    <s v="Dealer"/>
    <x v="4"/>
    <s v="Used"/>
    <s v="Front"/>
    <x v="0"/>
    <n v="5"/>
    <n v="4"/>
    <x v="2"/>
    <s v="Part leather"/>
  </r>
  <r>
    <x v="23"/>
    <x v="149"/>
    <x v="941"/>
    <x v="4"/>
    <n v="70560"/>
    <x v="0"/>
    <x v="2"/>
    <x v="1"/>
    <n v="245"/>
    <s v="Dealer"/>
    <x v="4"/>
    <s v="Used"/>
    <s v="Not Mentioned"/>
    <x v="0"/>
    <n v="5"/>
    <n v="4"/>
    <x v="6"/>
    <s v="Full leather"/>
  </r>
  <r>
    <x v="23"/>
    <x v="149"/>
    <x v="942"/>
    <x v="1"/>
    <n v="31945"/>
    <x v="0"/>
    <x v="7"/>
    <x v="1"/>
    <n v="245"/>
    <s v="Dealer"/>
    <x v="4"/>
    <s v="Used"/>
    <s v="Front"/>
    <x v="0"/>
    <n v="5"/>
    <n v="4"/>
    <x v="3"/>
    <s v="Cloth"/>
  </r>
  <r>
    <x v="23"/>
    <x v="149"/>
    <x v="943"/>
    <x v="1"/>
    <n v="5900"/>
    <x v="0"/>
    <x v="6"/>
    <x v="1"/>
    <n v="272"/>
    <s v="Dealer"/>
    <x v="4"/>
    <s v="Used"/>
    <s v="Front"/>
    <x v="0"/>
    <n v="5"/>
    <n v="4"/>
    <x v="2"/>
    <s v="Full leather"/>
  </r>
  <r>
    <x v="23"/>
    <x v="49"/>
    <x v="69"/>
    <x v="0"/>
    <n v="26794"/>
    <x v="0"/>
    <x v="2"/>
    <x v="1"/>
    <n v="204"/>
    <s v="Dealer"/>
    <x v="6"/>
    <s v="Used"/>
    <s v="Front"/>
    <x v="0"/>
    <n v="5"/>
    <n v="4"/>
    <x v="7"/>
    <s v="Not Mentioned"/>
  </r>
  <r>
    <x v="23"/>
    <x v="149"/>
    <x v="20"/>
    <x v="0"/>
    <n v="7500"/>
    <x v="0"/>
    <x v="3"/>
    <x v="1"/>
    <n v="150"/>
    <s v="Dealer"/>
    <x v="4"/>
    <s v="Used"/>
    <s v="Front"/>
    <x v="0"/>
    <n v="5"/>
    <n v="4"/>
    <x v="2"/>
    <s v="Part leather"/>
  </r>
  <r>
    <x v="23"/>
    <x v="149"/>
    <x v="23"/>
    <x v="4"/>
    <n v="28963"/>
    <x v="0"/>
    <x v="7"/>
    <x v="1"/>
    <n v="150"/>
    <s v="Dealer"/>
    <x v="2"/>
    <s v="Used"/>
    <s v="Not Mentioned"/>
    <x v="0"/>
    <n v="5"/>
    <n v="4"/>
    <x v="0"/>
    <s v="Part leather"/>
  </r>
  <r>
    <x v="23"/>
    <x v="149"/>
    <x v="488"/>
    <x v="1"/>
    <n v="34669"/>
    <x v="0"/>
    <x v="7"/>
    <x v="1"/>
    <n v="204"/>
    <s v="Dealer"/>
    <x v="4"/>
    <s v="Used"/>
    <s v="Front"/>
    <x v="0"/>
    <n v="5"/>
    <n v="4"/>
    <x v="0"/>
    <s v="Cloth"/>
  </r>
  <r>
    <x v="25"/>
    <x v="169"/>
    <x v="25"/>
    <x v="1"/>
    <n v="4000"/>
    <x v="0"/>
    <x v="6"/>
    <x v="1"/>
    <n v="143"/>
    <s v="Dealer"/>
    <x v="2"/>
    <s v="Used"/>
    <s v="Front"/>
    <x v="0"/>
    <n v="5"/>
    <n v="4"/>
    <x v="2"/>
    <s v="Cloth"/>
  </r>
  <r>
    <x v="25"/>
    <x v="55"/>
    <x v="137"/>
    <x v="1"/>
    <n v="32000"/>
    <x v="0"/>
    <x v="7"/>
    <x v="1"/>
    <n v="131"/>
    <s v="Dealer"/>
    <x v="1"/>
    <s v="Used"/>
    <s v="Front"/>
    <x v="0"/>
    <n v="5"/>
    <n v="4"/>
    <x v="0"/>
    <s v="Cloth"/>
  </r>
  <r>
    <x v="25"/>
    <x v="170"/>
    <x v="944"/>
    <x v="3"/>
    <n v="278899"/>
    <x v="0"/>
    <x v="19"/>
    <x v="1"/>
    <n v="88"/>
    <s v="Dealer"/>
    <x v="3"/>
    <s v="Used"/>
    <s v="Front"/>
    <x v="0"/>
    <n v="5"/>
    <n v="4"/>
    <x v="2"/>
    <s v="Not Mentioned"/>
  </r>
  <r>
    <x v="25"/>
    <x v="169"/>
    <x v="909"/>
    <x v="0"/>
    <n v="34038"/>
    <x v="0"/>
    <x v="3"/>
    <x v="1"/>
    <n v="184"/>
    <s v="Dealer"/>
    <x v="2"/>
    <s v="Used"/>
    <s v="Front"/>
    <x v="0"/>
    <n v="5"/>
    <n v="4"/>
    <x v="3"/>
    <s v="Part leather"/>
  </r>
  <r>
    <x v="25"/>
    <x v="54"/>
    <x v="816"/>
    <x v="1"/>
    <n v="99530"/>
    <x v="0"/>
    <x v="1"/>
    <x v="1"/>
    <n v="109"/>
    <s v="Dealer"/>
    <x v="3"/>
    <s v="Used"/>
    <s v="Front"/>
    <x v="0"/>
    <n v="5"/>
    <n v="4"/>
    <x v="2"/>
    <s v="Full leather"/>
  </r>
  <r>
    <x v="25"/>
    <x v="54"/>
    <x v="855"/>
    <x v="0"/>
    <n v="33018"/>
    <x v="0"/>
    <x v="2"/>
    <x v="1"/>
    <n v="109"/>
    <s v="Dealer"/>
    <x v="2"/>
    <s v="Used"/>
    <s v="Front"/>
    <x v="0"/>
    <n v="5"/>
    <n v="4"/>
    <x v="1"/>
    <s v="Cloth"/>
  </r>
  <r>
    <x v="25"/>
    <x v="54"/>
    <x v="66"/>
    <x v="1"/>
    <n v="17240"/>
    <x v="0"/>
    <x v="7"/>
    <x v="1"/>
    <n v="109"/>
    <s v="Dealer"/>
    <x v="3"/>
    <s v="Used"/>
    <s v="Front"/>
    <x v="0"/>
    <n v="5"/>
    <n v="4"/>
    <x v="2"/>
    <s v="Cloth"/>
  </r>
  <r>
    <x v="25"/>
    <x v="54"/>
    <x v="88"/>
    <x v="0"/>
    <n v="66436"/>
    <x v="0"/>
    <x v="1"/>
    <x v="1"/>
    <n v="109"/>
    <s v="Dealer"/>
    <x v="2"/>
    <s v="Used"/>
    <s v="Front"/>
    <x v="0"/>
    <n v="5"/>
    <n v="4"/>
    <x v="3"/>
    <s v="Cloth"/>
  </r>
  <r>
    <x v="25"/>
    <x v="54"/>
    <x v="86"/>
    <x v="1"/>
    <n v="37313"/>
    <x v="0"/>
    <x v="2"/>
    <x v="1"/>
    <n v="98"/>
    <s v="Dealer"/>
    <x v="3"/>
    <s v="Used"/>
    <s v="Front"/>
    <x v="0"/>
    <n v="5"/>
    <n v="4"/>
    <x v="6"/>
    <s v="Cloth"/>
  </r>
  <r>
    <x v="25"/>
    <x v="170"/>
    <x v="317"/>
    <x v="3"/>
    <n v="106852"/>
    <x v="0"/>
    <x v="11"/>
    <x v="1"/>
    <m/>
    <s v="Dealer"/>
    <x v="3"/>
    <s v="Used"/>
    <s v="Front"/>
    <x v="0"/>
    <n v="5"/>
    <n v="4"/>
    <x v="8"/>
    <s v="alcantara"/>
  </r>
  <r>
    <x v="25"/>
    <x v="169"/>
    <x v="205"/>
    <x v="1"/>
    <n v="41000"/>
    <x v="0"/>
    <x v="7"/>
    <x v="1"/>
    <n v="184"/>
    <s v="Dealer"/>
    <x v="2"/>
    <s v="Used"/>
    <s v="Front"/>
    <x v="0"/>
    <n v="5"/>
    <n v="4"/>
    <x v="6"/>
    <s v="Part leather"/>
  </r>
  <r>
    <x v="25"/>
    <x v="54"/>
    <x v="569"/>
    <x v="3"/>
    <n v="7872"/>
    <x v="0"/>
    <x v="3"/>
    <x v="1"/>
    <n v="122"/>
    <s v="Dealer"/>
    <x v="1"/>
    <s v="Used"/>
    <s v="Front"/>
    <x v="0"/>
    <n v="5"/>
    <n v="4"/>
    <x v="0"/>
    <s v="Part leather"/>
  </r>
  <r>
    <x v="25"/>
    <x v="54"/>
    <x v="78"/>
    <x v="0"/>
    <n v="48000"/>
    <x v="0"/>
    <x v="2"/>
    <x v="1"/>
    <n v="109"/>
    <s v="Dealer"/>
    <x v="2"/>
    <s v="Used"/>
    <s v="Front"/>
    <x v="0"/>
    <n v="5"/>
    <n v="4"/>
    <x v="3"/>
    <s v="Cloth"/>
  </r>
  <r>
    <x v="25"/>
    <x v="56"/>
    <x v="544"/>
    <x v="4"/>
    <n v="72055"/>
    <x v="0"/>
    <x v="0"/>
    <x v="1"/>
    <n v="145"/>
    <s v="Dealer"/>
    <x v="2"/>
    <s v="Used"/>
    <s v="4WD"/>
    <x v="0"/>
    <n v="5"/>
    <n v="4"/>
    <x v="6"/>
    <s v="Full leather"/>
  </r>
  <r>
    <x v="25"/>
    <x v="55"/>
    <x v="130"/>
    <x v="4"/>
    <n v="28412"/>
    <x v="0"/>
    <x v="7"/>
    <x v="1"/>
    <n v="107"/>
    <s v="Dealer"/>
    <x v="2"/>
    <s v="Used"/>
    <s v="Not Mentioned"/>
    <x v="0"/>
    <n v="5"/>
    <n v="4"/>
    <x v="3"/>
    <s v="Part leather"/>
  </r>
  <r>
    <x v="25"/>
    <x v="169"/>
    <x v="25"/>
    <x v="1"/>
    <n v="4000"/>
    <x v="0"/>
    <x v="6"/>
    <x v="1"/>
    <n v="143"/>
    <s v="Dealer"/>
    <x v="2"/>
    <s v="Used"/>
    <s v="Front"/>
    <x v="0"/>
    <n v="5"/>
    <n v="4"/>
    <x v="2"/>
    <s v="Cloth"/>
  </r>
  <r>
    <x v="25"/>
    <x v="54"/>
    <x v="11"/>
    <x v="1"/>
    <n v="32850"/>
    <x v="0"/>
    <x v="2"/>
    <x v="1"/>
    <n v="98"/>
    <s v="Dealer"/>
    <x v="2"/>
    <s v="Used"/>
    <s v="Front"/>
    <x v="0"/>
    <n v="5"/>
    <n v="4"/>
    <x v="3"/>
    <s v="Cloth"/>
  </r>
  <r>
    <x v="25"/>
    <x v="54"/>
    <x v="85"/>
    <x v="1"/>
    <n v="29200"/>
    <x v="0"/>
    <x v="2"/>
    <x v="1"/>
    <n v="98"/>
    <s v="Dealer"/>
    <x v="2"/>
    <s v="Used"/>
    <s v="Front"/>
    <x v="0"/>
    <n v="5"/>
    <n v="4"/>
    <x v="3"/>
    <s v="Cloth"/>
  </r>
  <r>
    <x v="25"/>
    <x v="54"/>
    <x v="116"/>
    <x v="1"/>
    <n v="31900"/>
    <x v="0"/>
    <x v="1"/>
    <x v="1"/>
    <n v="98"/>
    <s v="Dealer"/>
    <x v="2"/>
    <s v="Used"/>
    <s v="Front"/>
    <x v="0"/>
    <n v="5"/>
    <n v="4"/>
    <x v="1"/>
    <s v="Cloth"/>
  </r>
  <r>
    <x v="25"/>
    <x v="54"/>
    <x v="945"/>
    <x v="1"/>
    <n v="3622"/>
    <x v="0"/>
    <x v="6"/>
    <x v="1"/>
    <n v="122"/>
    <s v="Dealer"/>
    <x v="1"/>
    <s v="Used"/>
    <s v="Front"/>
    <x v="0"/>
    <n v="5"/>
    <n v="4"/>
    <x v="2"/>
    <s v="Cloth"/>
  </r>
  <r>
    <x v="7"/>
    <x v="171"/>
    <x v="609"/>
    <x v="1"/>
    <n v="13161"/>
    <x v="0"/>
    <x v="3"/>
    <x v="1"/>
    <n v="140"/>
    <s v="Dealer"/>
    <x v="4"/>
    <s v="Used"/>
    <s v="Front"/>
    <x v="0"/>
    <n v="5"/>
    <n v="4"/>
    <x v="2"/>
    <s v="alcantara"/>
  </r>
  <r>
    <x v="8"/>
    <x v="147"/>
    <x v="946"/>
    <x v="3"/>
    <n v="105917"/>
    <x v="0"/>
    <x v="1"/>
    <x v="1"/>
    <n v="340"/>
    <s v="Dealer"/>
    <x v="4"/>
    <s v="Used"/>
    <s v="4WD"/>
    <x v="0"/>
    <n v="5"/>
    <n v="4"/>
    <x v="0"/>
    <s v="Part leather"/>
  </r>
  <r>
    <x v="8"/>
    <x v="147"/>
    <x v="618"/>
    <x v="3"/>
    <n v="55907"/>
    <x v="0"/>
    <x v="1"/>
    <x v="1"/>
    <n v="389"/>
    <s v="Dealer"/>
    <x v="4"/>
    <s v="Used"/>
    <s v="4WD"/>
    <x v="0"/>
    <n v="5"/>
    <n v="4"/>
    <x v="2"/>
    <s v="Full leather"/>
  </r>
  <r>
    <x v="8"/>
    <x v="147"/>
    <x v="947"/>
    <x v="3"/>
    <n v="80054"/>
    <x v="0"/>
    <x v="2"/>
    <x v="1"/>
    <n v="404"/>
    <s v="Dealer"/>
    <x v="4"/>
    <s v="Used"/>
    <s v="4WD"/>
    <x v="0"/>
    <n v="5"/>
    <n v="4"/>
    <x v="2"/>
    <s v="Full leather"/>
  </r>
  <r>
    <x v="8"/>
    <x v="147"/>
    <x v="948"/>
    <x v="3"/>
    <n v="70652"/>
    <x v="0"/>
    <x v="1"/>
    <x v="1"/>
    <n v="253"/>
    <s v="Dealer"/>
    <x v="4"/>
    <s v="Used"/>
    <s v="4WD"/>
    <x v="0"/>
    <n v="5"/>
    <n v="4"/>
    <x v="7"/>
    <s v="Full leather"/>
  </r>
  <r>
    <x v="8"/>
    <x v="147"/>
    <x v="20"/>
    <x v="3"/>
    <n v="78984"/>
    <x v="0"/>
    <x v="1"/>
    <x v="1"/>
    <m/>
    <s v="Dealer"/>
    <x v="4"/>
    <s v="Used"/>
    <s v="Front"/>
    <x v="0"/>
    <n v="5"/>
    <n v="4"/>
    <x v="2"/>
    <s v="Cloth"/>
  </r>
  <r>
    <x v="8"/>
    <x v="147"/>
    <x v="174"/>
    <x v="1"/>
    <n v="112500"/>
    <x v="0"/>
    <x v="2"/>
    <x v="1"/>
    <n v="341"/>
    <s v="Dealer"/>
    <x v="4"/>
    <s v="Used"/>
    <s v="4WD"/>
    <x v="0"/>
    <n v="5"/>
    <n v="4"/>
    <x v="3"/>
    <s v="Part leather"/>
  </r>
  <r>
    <x v="8"/>
    <x v="147"/>
    <x v="489"/>
    <x v="1"/>
    <n v="58750"/>
    <x v="0"/>
    <x v="2"/>
    <x v="1"/>
    <n v="341"/>
    <s v="Dealer"/>
    <x v="4"/>
    <s v="Used"/>
    <s v="4WD"/>
    <x v="0"/>
    <n v="5"/>
    <n v="4"/>
    <x v="2"/>
    <s v="Full leather"/>
  </r>
  <r>
    <x v="8"/>
    <x v="172"/>
    <x v="325"/>
    <x v="0"/>
    <n v="50848"/>
    <x v="0"/>
    <x v="2"/>
    <x v="1"/>
    <n v="163"/>
    <s v="Dealer"/>
    <x v="2"/>
    <s v="Used"/>
    <s v="Front"/>
    <x v="0"/>
    <n v="5"/>
    <n v="4"/>
    <x v="0"/>
    <s v="Full leather"/>
  </r>
  <r>
    <x v="8"/>
    <x v="147"/>
    <x v="949"/>
    <x v="1"/>
    <n v="104750"/>
    <x v="0"/>
    <x v="1"/>
    <x v="1"/>
    <n v="392"/>
    <s v="Dealer"/>
    <x v="4"/>
    <s v="Used"/>
    <s v="4WD"/>
    <x v="0"/>
    <n v="5"/>
    <n v="4"/>
    <x v="2"/>
    <s v="Full leather"/>
  </r>
  <r>
    <x v="8"/>
    <x v="147"/>
    <x v="69"/>
    <x v="1"/>
    <n v="75511"/>
    <x v="0"/>
    <x v="1"/>
    <x v="1"/>
    <n v="341"/>
    <s v="Dealer"/>
    <x v="4"/>
    <s v="Used"/>
    <s v="4WD"/>
    <x v="0"/>
    <n v="5"/>
    <n v="4"/>
    <x v="0"/>
    <s v="Cloth"/>
  </r>
  <r>
    <x v="8"/>
    <x v="147"/>
    <x v="279"/>
    <x v="2"/>
    <n v="21000"/>
    <x v="0"/>
    <x v="3"/>
    <x v="1"/>
    <n v="349"/>
    <s v="Dealer"/>
    <x v="4"/>
    <s v="Used"/>
    <s v="4WD"/>
    <x v="0"/>
    <n v="5"/>
    <n v="4"/>
    <x v="0"/>
    <s v="Full leather"/>
  </r>
  <r>
    <x v="8"/>
    <x v="173"/>
    <x v="950"/>
    <x v="1"/>
    <n v="82596"/>
    <x v="0"/>
    <x v="2"/>
    <x v="1"/>
    <n v="341"/>
    <s v="Dealer"/>
    <x v="4"/>
    <s v="Used"/>
    <s v="4WD"/>
    <x v="0"/>
    <n v="5"/>
    <n v="4"/>
    <x v="0"/>
    <s v="Full leather"/>
  </r>
  <r>
    <x v="8"/>
    <x v="147"/>
    <x v="160"/>
    <x v="1"/>
    <n v="90505"/>
    <x v="0"/>
    <x v="1"/>
    <x v="1"/>
    <n v="341"/>
    <s v="Dealer"/>
    <x v="4"/>
    <s v="Used"/>
    <s v="4WD"/>
    <x v="0"/>
    <n v="5"/>
    <n v="4"/>
    <x v="2"/>
    <s v="Cloth"/>
  </r>
  <r>
    <x v="9"/>
    <x v="149"/>
    <x v="74"/>
    <x v="1"/>
    <n v="22677"/>
    <x v="0"/>
    <x v="2"/>
    <x v="1"/>
    <n v="204"/>
    <s v="Dealer"/>
    <x v="2"/>
    <s v="Used"/>
    <s v="Front"/>
    <x v="0"/>
    <n v="5"/>
    <n v="4"/>
    <x v="2"/>
    <s v="Cloth"/>
  </r>
  <r>
    <x v="9"/>
    <x v="174"/>
    <x v="116"/>
    <x v="1"/>
    <n v="69000"/>
    <x v="0"/>
    <x v="2"/>
    <x v="1"/>
    <n v="150"/>
    <s v="Dealer"/>
    <x v="2"/>
    <s v="Used"/>
    <s v="Not Mentioned"/>
    <x v="0"/>
    <n v="5"/>
    <n v="4"/>
    <x v="3"/>
    <s v="Part leather"/>
  </r>
  <r>
    <x v="9"/>
    <x v="149"/>
    <x v="951"/>
    <x v="3"/>
    <n v="63657"/>
    <x v="0"/>
    <x v="2"/>
    <x v="1"/>
    <m/>
    <s v="Dealer"/>
    <x v="3"/>
    <s v="Used"/>
    <s v="Front"/>
    <x v="0"/>
    <n v="5"/>
    <n v="4"/>
    <x v="2"/>
    <s v="Part leather"/>
  </r>
  <r>
    <x v="9"/>
    <x v="149"/>
    <x v="264"/>
    <x v="1"/>
    <n v="20485"/>
    <x v="0"/>
    <x v="7"/>
    <x v="1"/>
    <n v="150"/>
    <s v="Dealer"/>
    <x v="2"/>
    <s v="Used"/>
    <s v="Front"/>
    <x v="0"/>
    <n v="5"/>
    <n v="4"/>
    <x v="3"/>
    <s v="Other"/>
  </r>
  <r>
    <x v="9"/>
    <x v="149"/>
    <x v="462"/>
    <x v="1"/>
    <n v="31030"/>
    <x v="0"/>
    <x v="2"/>
    <x v="1"/>
    <n v="150"/>
    <s v="Dealer"/>
    <x v="2"/>
    <s v="Used"/>
    <s v="Front"/>
    <x v="0"/>
    <n v="5"/>
    <n v="4"/>
    <x v="1"/>
    <s v="Cloth"/>
  </r>
  <r>
    <x v="9"/>
    <x v="149"/>
    <x v="150"/>
    <x v="0"/>
    <n v="55388"/>
    <x v="0"/>
    <x v="2"/>
    <x v="1"/>
    <n v="150"/>
    <s v="Dealer"/>
    <x v="4"/>
    <s v="Used"/>
    <s v="Front"/>
    <x v="0"/>
    <n v="5"/>
    <n v="4"/>
    <x v="2"/>
    <s v="Not Mentioned"/>
  </r>
  <r>
    <x v="10"/>
    <x v="175"/>
    <x v="560"/>
    <x v="0"/>
    <n v="14629"/>
    <x v="0"/>
    <x v="3"/>
    <x v="1"/>
    <n v="181"/>
    <s v="Dealer"/>
    <x v="2"/>
    <s v="Used"/>
    <s v="Front"/>
    <x v="0"/>
    <n v="5"/>
    <n v="4"/>
    <x v="5"/>
    <s v="Part leather"/>
  </r>
  <r>
    <x v="10"/>
    <x v="176"/>
    <x v="952"/>
    <x v="1"/>
    <n v="21573"/>
    <x v="0"/>
    <x v="6"/>
    <x v="1"/>
    <n v="224"/>
    <s v="Dealer"/>
    <x v="2"/>
    <s v="Used"/>
    <s v="Front"/>
    <x v="0"/>
    <n v="5"/>
    <n v="4"/>
    <x v="0"/>
    <s v="Full leather"/>
  </r>
  <r>
    <x v="12"/>
    <x v="177"/>
    <x v="435"/>
    <x v="1"/>
    <n v="33035"/>
    <x v="0"/>
    <x v="2"/>
    <x v="1"/>
    <n v="141"/>
    <s v="Dealer"/>
    <x v="4"/>
    <s v="Used"/>
    <s v="Front"/>
    <x v="0"/>
    <n v="5"/>
    <n v="4"/>
    <x v="4"/>
    <s v="Cloth"/>
  </r>
  <r>
    <x v="12"/>
    <x v="21"/>
    <x v="953"/>
    <x v="1"/>
    <n v="8530"/>
    <x v="0"/>
    <x v="3"/>
    <x v="1"/>
    <n v="141"/>
    <s v="Dealer"/>
    <x v="2"/>
    <s v="Used"/>
    <s v="Not Mentioned"/>
    <x v="0"/>
    <n v="5"/>
    <n v="4"/>
    <x v="0"/>
    <s v="Full leather"/>
  </r>
  <r>
    <x v="12"/>
    <x v="178"/>
    <x v="553"/>
    <x v="1"/>
    <n v="29000"/>
    <x v="0"/>
    <x v="2"/>
    <x v="1"/>
    <n v="205"/>
    <s v="Dealer"/>
    <x v="4"/>
    <s v="Used"/>
    <s v="Front"/>
    <x v="0"/>
    <n v="5"/>
    <n v="4"/>
    <x v="2"/>
    <s v="Part leather"/>
  </r>
  <r>
    <x v="12"/>
    <x v="177"/>
    <x v="320"/>
    <x v="3"/>
    <n v="62263"/>
    <x v="0"/>
    <x v="2"/>
    <x v="1"/>
    <n v="141"/>
    <s v="Dealer"/>
    <x v="4"/>
    <s v="Used"/>
    <s v="Front"/>
    <x v="0"/>
    <n v="5"/>
    <n v="4"/>
    <x v="2"/>
    <s v="Cloth"/>
  </r>
  <r>
    <x v="12"/>
    <x v="62"/>
    <x v="338"/>
    <x v="2"/>
    <n v="117753"/>
    <x v="0"/>
    <x v="0"/>
    <x v="1"/>
    <n v="141"/>
    <s v="Dealer"/>
    <x v="3"/>
    <s v="Used"/>
    <s v="Front"/>
    <x v="0"/>
    <n v="5"/>
    <n v="4"/>
    <x v="1"/>
    <s v="Cloth"/>
  </r>
  <r>
    <x v="12"/>
    <x v="177"/>
    <x v="0"/>
    <x v="1"/>
    <n v="18860"/>
    <x v="0"/>
    <x v="3"/>
    <x v="1"/>
    <n v="141"/>
    <s v="Dealer"/>
    <x v="4"/>
    <s v="Used"/>
    <s v="Front"/>
    <x v="0"/>
    <n v="5"/>
    <n v="4"/>
    <x v="0"/>
    <s v="Cloth"/>
  </r>
  <r>
    <x v="13"/>
    <x v="26"/>
    <x v="954"/>
    <x v="0"/>
    <n v="44900"/>
    <x v="0"/>
    <x v="0"/>
    <x v="1"/>
    <n v="200"/>
    <s v="Dealer"/>
    <x v="5"/>
    <s v="Used"/>
    <s v="4WD"/>
    <x v="0"/>
    <n v="5"/>
    <n v="4"/>
    <x v="1"/>
    <s v="Full leather"/>
  </r>
  <r>
    <x v="15"/>
    <x v="179"/>
    <x v="955"/>
    <x v="1"/>
    <n v="20749"/>
    <x v="0"/>
    <x v="7"/>
    <x v="1"/>
    <n v="245"/>
    <s v="Dealer"/>
    <x v="4"/>
    <s v="Used"/>
    <s v="Front"/>
    <x v="0"/>
    <n v="5"/>
    <n v="4"/>
    <x v="5"/>
    <s v="Cloth"/>
  </r>
  <r>
    <x v="15"/>
    <x v="180"/>
    <x v="626"/>
    <x v="2"/>
    <n v="120"/>
    <x v="0"/>
    <x v="3"/>
    <x v="1"/>
    <n v="218"/>
    <s v="Dealer"/>
    <x v="4"/>
    <s v="Used"/>
    <s v="Front"/>
    <x v="0"/>
    <n v="5"/>
    <n v="4"/>
    <x v="4"/>
    <s v="Part leather"/>
  </r>
  <r>
    <x v="15"/>
    <x v="180"/>
    <x v="715"/>
    <x v="2"/>
    <n v="90490"/>
    <x v="0"/>
    <x v="1"/>
    <x v="1"/>
    <n v="156"/>
    <s v="Dealer"/>
    <x v="4"/>
    <s v="Used"/>
    <s v="Front"/>
    <x v="0"/>
    <n v="5"/>
    <n v="4"/>
    <x v="2"/>
    <s v="Full leather"/>
  </r>
  <r>
    <x v="15"/>
    <x v="179"/>
    <x v="311"/>
    <x v="1"/>
    <n v="73000"/>
    <x v="0"/>
    <x v="7"/>
    <x v="1"/>
    <n v="245"/>
    <s v="Dealer"/>
    <x v="4"/>
    <s v="Used"/>
    <s v="Front"/>
    <x v="0"/>
    <n v="5"/>
    <n v="4"/>
    <x v="0"/>
    <s v="Cloth"/>
  </r>
  <r>
    <x v="15"/>
    <x v="180"/>
    <x v="264"/>
    <x v="1"/>
    <n v="45410"/>
    <x v="0"/>
    <x v="1"/>
    <x v="1"/>
    <n v="218"/>
    <s v="Dealer"/>
    <x v="4"/>
    <s v="Used"/>
    <s v="Front"/>
    <x v="0"/>
    <n v="5"/>
    <n v="4"/>
    <x v="2"/>
    <s v="Cloth"/>
  </r>
  <r>
    <x v="15"/>
    <x v="179"/>
    <x v="160"/>
    <x v="1"/>
    <n v="79404"/>
    <x v="0"/>
    <x v="2"/>
    <x v="1"/>
    <n v="245"/>
    <s v="Dealer"/>
    <x v="4"/>
    <s v="Used"/>
    <s v="Front"/>
    <x v="0"/>
    <n v="5"/>
    <n v="4"/>
    <x v="2"/>
    <s v="Cloth"/>
  </r>
  <r>
    <x v="15"/>
    <x v="180"/>
    <x v="463"/>
    <x v="1"/>
    <n v="41030"/>
    <x v="0"/>
    <x v="1"/>
    <x v="1"/>
    <n v="218"/>
    <s v="Dealer"/>
    <x v="4"/>
    <s v="Used"/>
    <s v="Front"/>
    <x v="0"/>
    <n v="5"/>
    <n v="4"/>
    <x v="0"/>
    <s v="Cloth"/>
  </r>
  <r>
    <x v="15"/>
    <x v="179"/>
    <x v="416"/>
    <x v="1"/>
    <n v="31960"/>
    <x v="0"/>
    <x v="2"/>
    <x v="1"/>
    <n v="245"/>
    <s v="Dealer"/>
    <x v="4"/>
    <s v="Used"/>
    <s v="Front"/>
    <x v="0"/>
    <n v="5"/>
    <n v="4"/>
    <x v="0"/>
    <s v="Cloth"/>
  </r>
  <r>
    <x v="16"/>
    <x v="181"/>
    <x v="153"/>
    <x v="0"/>
    <n v="87500"/>
    <x v="0"/>
    <x v="2"/>
    <x v="1"/>
    <n v="98"/>
    <s v="Dealer"/>
    <x v="4"/>
    <s v="Used"/>
    <s v="Not Mentioned"/>
    <x v="0"/>
    <n v="5"/>
    <n v="4"/>
    <x v="0"/>
    <s v="Not Mentioned"/>
  </r>
  <r>
    <x v="16"/>
    <x v="181"/>
    <x v="68"/>
    <x v="1"/>
    <n v="34900"/>
    <x v="0"/>
    <x v="2"/>
    <x v="1"/>
    <n v="98"/>
    <s v="Dealer"/>
    <x v="4"/>
    <s v="Used"/>
    <s v="Front"/>
    <x v="0"/>
    <n v="5"/>
    <n v="4"/>
    <x v="11"/>
    <s v="Not Mentioned"/>
  </r>
  <r>
    <x v="16"/>
    <x v="181"/>
    <x v="956"/>
    <x v="3"/>
    <n v="99509"/>
    <x v="0"/>
    <x v="2"/>
    <x v="1"/>
    <n v="98"/>
    <s v="Dealer"/>
    <x v="4"/>
    <s v="Used"/>
    <s v="Not Mentioned"/>
    <x v="0"/>
    <n v="5"/>
    <n v="4"/>
    <x v="1"/>
    <s v="Cloth"/>
  </r>
  <r>
    <x v="16"/>
    <x v="162"/>
    <x v="720"/>
    <x v="1"/>
    <n v="39000"/>
    <x v="0"/>
    <x v="2"/>
    <x v="1"/>
    <n v="83"/>
    <s v="Dealer"/>
    <x v="2"/>
    <s v="Used"/>
    <s v="Not Mentioned"/>
    <x v="0"/>
    <n v="5"/>
    <n v="4"/>
    <x v="3"/>
    <s v="Cloth"/>
  </r>
  <r>
    <x v="16"/>
    <x v="33"/>
    <x v="957"/>
    <x v="1"/>
    <n v="10698"/>
    <x v="0"/>
    <x v="3"/>
    <x v="1"/>
    <n v="116"/>
    <s v="Dealer"/>
    <x v="2"/>
    <s v="Used"/>
    <s v="4WD"/>
    <x v="0"/>
    <n v="5"/>
    <n v="4"/>
    <x v="4"/>
    <s v="Cloth"/>
  </r>
  <r>
    <x v="16"/>
    <x v="162"/>
    <x v="153"/>
    <x v="0"/>
    <n v="22944"/>
    <x v="0"/>
    <x v="2"/>
    <x v="1"/>
    <n v="83"/>
    <s v="Dealer"/>
    <x v="2"/>
    <s v="Used"/>
    <s v="Front"/>
    <x v="0"/>
    <n v="5"/>
    <n v="4"/>
    <x v="0"/>
    <s v="Cloth"/>
  </r>
  <r>
    <x v="17"/>
    <x v="153"/>
    <x v="156"/>
    <x v="0"/>
    <n v="20100"/>
    <x v="0"/>
    <x v="3"/>
    <x v="1"/>
    <n v="131"/>
    <s v="Dealer"/>
    <x v="2"/>
    <s v="Used"/>
    <s v="Front"/>
    <x v="0"/>
    <n v="5"/>
    <n v="4"/>
    <x v="3"/>
    <s v="Cloth"/>
  </r>
  <r>
    <x v="17"/>
    <x v="163"/>
    <x v="695"/>
    <x v="3"/>
    <n v="255584"/>
    <x v="0"/>
    <x v="16"/>
    <x v="1"/>
    <n v="204"/>
    <s v="Dealer"/>
    <x v="3"/>
    <s v="Used"/>
    <s v="Front"/>
    <x v="0"/>
    <n v="5"/>
    <n v="4"/>
    <x v="2"/>
    <s v="Not Mentioned"/>
  </r>
  <r>
    <x v="17"/>
    <x v="182"/>
    <x v="695"/>
    <x v="3"/>
    <n v="293924"/>
    <x v="0"/>
    <x v="16"/>
    <x v="1"/>
    <n v="204"/>
    <s v="Dealer"/>
    <x v="4"/>
    <s v="Used"/>
    <s v="Front"/>
    <x v="0"/>
    <n v="5"/>
    <n v="4"/>
    <x v="2"/>
    <s v="Not Mentioned"/>
  </r>
  <r>
    <x v="17"/>
    <x v="163"/>
    <x v="861"/>
    <x v="3"/>
    <n v="193015"/>
    <x v="0"/>
    <x v="16"/>
    <x v="1"/>
    <n v="204"/>
    <s v="Dealer"/>
    <x v="3"/>
    <s v="Used"/>
    <s v="Front"/>
    <x v="0"/>
    <n v="5"/>
    <n v="4"/>
    <x v="0"/>
    <s v="Full leather"/>
  </r>
  <r>
    <x v="17"/>
    <x v="163"/>
    <x v="511"/>
    <x v="1"/>
    <n v="44000"/>
    <x v="0"/>
    <x v="2"/>
    <x v="1"/>
    <n v="245"/>
    <s v="Dealer"/>
    <x v="2"/>
    <s v="Used"/>
    <s v="Front"/>
    <x v="0"/>
    <n v="5"/>
    <n v="4"/>
    <x v="3"/>
    <s v="Cloth"/>
  </r>
  <r>
    <x v="18"/>
    <x v="164"/>
    <x v="958"/>
    <x v="3"/>
    <n v="133662"/>
    <x v="0"/>
    <x v="9"/>
    <x v="1"/>
    <n v="150"/>
    <s v="Dealer"/>
    <x v="3"/>
    <s v="Used"/>
    <s v="Front"/>
    <x v="0"/>
    <n v="5"/>
    <n v="4"/>
    <x v="2"/>
    <s v="Not Mentioned"/>
  </r>
  <r>
    <x v="18"/>
    <x v="164"/>
    <x v="959"/>
    <x v="1"/>
    <n v="63539"/>
    <x v="0"/>
    <x v="1"/>
    <x v="1"/>
    <n v="150"/>
    <s v="Dealer"/>
    <x v="2"/>
    <s v="Used"/>
    <s v="Front"/>
    <x v="0"/>
    <n v="5"/>
    <n v="4"/>
    <x v="0"/>
    <s v="Cloth"/>
  </r>
  <r>
    <x v="18"/>
    <x v="164"/>
    <x v="86"/>
    <x v="3"/>
    <n v="147136"/>
    <x v="0"/>
    <x v="16"/>
    <x v="1"/>
    <n v="204"/>
    <s v="Dealer"/>
    <x v="3"/>
    <s v="Used"/>
    <s v="Front"/>
    <x v="0"/>
    <n v="5"/>
    <n v="4"/>
    <x v="3"/>
    <s v="Part leather"/>
  </r>
  <r>
    <x v="18"/>
    <x v="164"/>
    <x v="55"/>
    <x v="1"/>
    <n v="29122"/>
    <x v="0"/>
    <x v="2"/>
    <x v="1"/>
    <n v="150"/>
    <s v="Dealer"/>
    <x v="2"/>
    <s v="Used"/>
    <s v="Front"/>
    <x v="0"/>
    <n v="5"/>
    <n v="4"/>
    <x v="0"/>
    <s v="Cloth"/>
  </r>
  <r>
    <x v="18"/>
    <x v="164"/>
    <x v="473"/>
    <x v="1"/>
    <n v="39000"/>
    <x v="0"/>
    <x v="7"/>
    <x v="1"/>
    <n v="245"/>
    <s v="Dealer"/>
    <x v="2"/>
    <s v="Used"/>
    <s v="Front"/>
    <x v="0"/>
    <n v="5"/>
    <n v="4"/>
    <x v="1"/>
    <s v="Part leather"/>
  </r>
  <r>
    <x v="18"/>
    <x v="183"/>
    <x v="960"/>
    <x v="2"/>
    <n v="123196"/>
    <x v="0"/>
    <x v="1"/>
    <x v="1"/>
    <n v="367"/>
    <s v="Dealer"/>
    <x v="2"/>
    <s v="Used"/>
    <s v="4WD"/>
    <x v="0"/>
    <n v="5"/>
    <n v="4"/>
    <x v="2"/>
    <s v="Full leather"/>
  </r>
  <r>
    <x v="18"/>
    <x v="164"/>
    <x v="119"/>
    <x v="0"/>
    <n v="68211"/>
    <x v="0"/>
    <x v="7"/>
    <x v="1"/>
    <n v="204"/>
    <s v="Dealer"/>
    <x v="2"/>
    <s v="Used"/>
    <s v="Front"/>
    <x v="0"/>
    <n v="5"/>
    <n v="4"/>
    <x v="0"/>
    <s v="Cloth"/>
  </r>
  <r>
    <x v="18"/>
    <x v="184"/>
    <x v="961"/>
    <x v="1"/>
    <n v="87470"/>
    <x v="0"/>
    <x v="2"/>
    <x v="1"/>
    <n v="367"/>
    <s v="Dealer"/>
    <x v="4"/>
    <s v="Used"/>
    <s v="4WD"/>
    <x v="0"/>
    <n v="5"/>
    <n v="4"/>
    <x v="3"/>
    <s v="alcantara"/>
  </r>
  <r>
    <x v="19"/>
    <x v="185"/>
    <x v="130"/>
    <x v="2"/>
    <n v="46300"/>
    <x v="0"/>
    <x v="7"/>
    <x v="1"/>
    <n v="292"/>
    <s v="Dealer"/>
    <x v="4"/>
    <s v="Used"/>
    <s v="Rear"/>
    <x v="0"/>
    <n v="5"/>
    <n v="4"/>
    <x v="0"/>
    <s v="Part leather"/>
  </r>
  <r>
    <x v="19"/>
    <x v="185"/>
    <x v="10"/>
    <x v="2"/>
    <n v="56693"/>
    <x v="0"/>
    <x v="1"/>
    <x v="1"/>
    <n v="292"/>
    <s v="Dealer"/>
    <x v="4"/>
    <s v="Used"/>
    <s v="Rear"/>
    <x v="0"/>
    <n v="5"/>
    <n v="4"/>
    <x v="4"/>
    <s v="Full leather"/>
  </r>
  <r>
    <x v="20"/>
    <x v="186"/>
    <x v="418"/>
    <x v="2"/>
    <n v="55200"/>
    <x v="0"/>
    <x v="7"/>
    <x v="1"/>
    <n v="160"/>
    <s v="Dealer"/>
    <x v="4"/>
    <s v="Used"/>
    <s v="Front"/>
    <x v="0"/>
    <n v="5"/>
    <n v="4"/>
    <x v="7"/>
    <s v="Full leather"/>
  </r>
  <r>
    <x v="20"/>
    <x v="186"/>
    <x v="6"/>
    <x v="2"/>
    <n v="68115"/>
    <x v="0"/>
    <x v="1"/>
    <x v="1"/>
    <n v="218"/>
    <s v="Dealer"/>
    <x v="4"/>
    <s v="Used"/>
    <s v="Front"/>
    <x v="0"/>
    <n v="5"/>
    <n v="4"/>
    <x v="0"/>
    <s v="Full leather"/>
  </r>
  <r>
    <x v="20"/>
    <x v="187"/>
    <x v="962"/>
    <x v="1"/>
    <n v="33225"/>
    <x v="0"/>
    <x v="1"/>
    <x v="1"/>
    <n v="160"/>
    <s v="Dealer"/>
    <x v="2"/>
    <s v="Used"/>
    <s v="Not Mentioned"/>
    <x v="0"/>
    <n v="5"/>
    <n v="4"/>
    <x v="7"/>
    <s v="Part leather"/>
  </r>
  <r>
    <x v="20"/>
    <x v="187"/>
    <x v="963"/>
    <x v="2"/>
    <n v="71023"/>
    <x v="0"/>
    <x v="1"/>
    <x v="1"/>
    <n v="218"/>
    <s v="Dealer"/>
    <x v="2"/>
    <s v="Used"/>
    <s v="Not Mentioned"/>
    <x v="0"/>
    <n v="5"/>
    <n v="4"/>
    <x v="0"/>
    <s v="Part leather"/>
  </r>
  <r>
    <x v="20"/>
    <x v="187"/>
    <x v="964"/>
    <x v="1"/>
    <n v="55167"/>
    <x v="0"/>
    <x v="2"/>
    <x v="1"/>
    <n v="160"/>
    <s v="Dealer"/>
    <x v="2"/>
    <s v="Used"/>
    <s v="Not Mentioned"/>
    <x v="0"/>
    <n v="5"/>
    <n v="4"/>
    <x v="3"/>
    <s v="Part leather"/>
  </r>
  <r>
    <x v="20"/>
    <x v="187"/>
    <x v="208"/>
    <x v="1"/>
    <n v="43800"/>
    <x v="0"/>
    <x v="2"/>
    <x v="1"/>
    <n v="160"/>
    <s v="Dealer"/>
    <x v="2"/>
    <s v="Used"/>
    <s v="Not Mentioned"/>
    <x v="0"/>
    <n v="5"/>
    <n v="4"/>
    <x v="2"/>
    <s v="Part leather"/>
  </r>
  <r>
    <x v="20"/>
    <x v="188"/>
    <x v="601"/>
    <x v="0"/>
    <n v="3291"/>
    <x v="0"/>
    <x v="3"/>
    <x v="1"/>
    <n v="136"/>
    <s v="Dealer"/>
    <x v="2"/>
    <s v="Used"/>
    <s v="Front"/>
    <x v="0"/>
    <n v="5"/>
    <n v="4"/>
    <x v="4"/>
    <s v="Part leather"/>
  </r>
  <r>
    <x v="27"/>
    <x v="189"/>
    <x v="290"/>
    <x v="3"/>
    <n v="149986"/>
    <x v="0"/>
    <x v="11"/>
    <x v="1"/>
    <n v="136"/>
    <s v="Dealer"/>
    <x v="3"/>
    <s v="Used"/>
    <s v="Front"/>
    <x v="0"/>
    <n v="5"/>
    <n v="4"/>
    <x v="0"/>
    <s v="alcantara"/>
  </r>
  <r>
    <x v="27"/>
    <x v="189"/>
    <x v="965"/>
    <x v="2"/>
    <n v="38984"/>
    <x v="0"/>
    <x v="2"/>
    <x v="1"/>
    <n v="99"/>
    <s v="Dealer"/>
    <x v="4"/>
    <s v="Used"/>
    <s v="Front"/>
    <x v="0"/>
    <n v="5"/>
    <n v="4"/>
    <x v="0"/>
    <s v="alcantara"/>
  </r>
  <r>
    <x v="27"/>
    <x v="189"/>
    <x v="41"/>
    <x v="3"/>
    <n v="114443"/>
    <x v="0"/>
    <x v="11"/>
    <x v="1"/>
    <m/>
    <s v="Dealer"/>
    <x v="3"/>
    <s v="Used"/>
    <s v="Front"/>
    <x v="0"/>
    <n v="5"/>
    <n v="4"/>
    <x v="0"/>
    <s v="Full leather"/>
  </r>
  <r>
    <x v="27"/>
    <x v="189"/>
    <x v="679"/>
    <x v="3"/>
    <n v="185597"/>
    <x v="0"/>
    <x v="16"/>
    <x v="1"/>
    <n v="99"/>
    <s v="Dealer"/>
    <x v="3"/>
    <s v="Used"/>
    <s v="Front"/>
    <x v="0"/>
    <n v="5"/>
    <n v="4"/>
    <x v="0"/>
    <s v="Not Mentioned"/>
  </r>
  <r>
    <x v="27"/>
    <x v="189"/>
    <x v="41"/>
    <x v="0"/>
    <n v="105000"/>
    <x v="0"/>
    <x v="4"/>
    <x v="1"/>
    <n v="99"/>
    <s v="Dealer"/>
    <x v="2"/>
    <s v="Used"/>
    <s v="Front"/>
    <x v="0"/>
    <n v="5"/>
    <n v="4"/>
    <x v="2"/>
    <s v="Full leather"/>
  </r>
  <r>
    <x v="27"/>
    <x v="189"/>
    <x v="966"/>
    <x v="1"/>
    <n v="58618"/>
    <x v="0"/>
    <x v="5"/>
    <x v="1"/>
    <n v="136"/>
    <s v="Dealer"/>
    <x v="2"/>
    <s v="Used"/>
    <s v="Front"/>
    <x v="0"/>
    <n v="5"/>
    <n v="4"/>
    <x v="0"/>
    <s v="Velour"/>
  </r>
  <r>
    <x v="27"/>
    <x v="189"/>
    <x v="116"/>
    <x v="2"/>
    <n v="87958"/>
    <x v="0"/>
    <x v="0"/>
    <x v="1"/>
    <n v="99"/>
    <s v="Dealer"/>
    <x v="2"/>
    <s v="Used"/>
    <s v="Front"/>
    <x v="0"/>
    <n v="5"/>
    <n v="4"/>
    <x v="2"/>
    <s v="Full leather"/>
  </r>
  <r>
    <x v="27"/>
    <x v="189"/>
    <x v="880"/>
    <x v="3"/>
    <n v="284675"/>
    <x v="0"/>
    <x v="18"/>
    <x v="1"/>
    <n v="136"/>
    <s v="Dealer"/>
    <x v="3"/>
    <s v="Used"/>
    <s v="Front"/>
    <x v="0"/>
    <n v="5"/>
    <n v="4"/>
    <x v="0"/>
    <s v="Full leather"/>
  </r>
  <r>
    <x v="27"/>
    <x v="189"/>
    <x v="967"/>
    <x v="3"/>
    <n v="78632"/>
    <x v="0"/>
    <x v="1"/>
    <x v="1"/>
    <n v="136"/>
    <s v="Dealer"/>
    <x v="3"/>
    <s v="Used"/>
    <s v="Front"/>
    <x v="0"/>
    <n v="5"/>
    <n v="4"/>
    <x v="3"/>
    <s v="Cloth"/>
  </r>
  <r>
    <x v="27"/>
    <x v="189"/>
    <x v="732"/>
    <x v="3"/>
    <n v="130511"/>
    <x v="0"/>
    <x v="2"/>
    <x v="1"/>
    <n v="136"/>
    <s v="Dealer"/>
    <x v="3"/>
    <s v="Used"/>
    <s v="Front"/>
    <x v="0"/>
    <n v="5"/>
    <n v="4"/>
    <x v="1"/>
    <s v="Cloth"/>
  </r>
  <r>
    <x v="27"/>
    <x v="60"/>
    <x v="533"/>
    <x v="1"/>
    <n v="34500"/>
    <x v="0"/>
    <x v="1"/>
    <x v="1"/>
    <n v="145"/>
    <s v="Dealer"/>
    <x v="2"/>
    <s v="Used"/>
    <s v="Front"/>
    <x v="0"/>
    <n v="5"/>
    <n v="4"/>
    <x v="2"/>
    <s v="Velour"/>
  </r>
  <r>
    <x v="27"/>
    <x v="189"/>
    <x v="889"/>
    <x v="5"/>
    <n v="215000"/>
    <x v="0"/>
    <x v="8"/>
    <x v="1"/>
    <n v="136"/>
    <s v="Dealer"/>
    <x v="3"/>
    <s v="Used"/>
    <s v="Front"/>
    <x v="0"/>
    <n v="5"/>
    <n v="4"/>
    <x v="2"/>
    <s v="Not Mentioned"/>
  </r>
  <r>
    <x v="27"/>
    <x v="189"/>
    <x v="965"/>
    <x v="2"/>
    <n v="38984"/>
    <x v="0"/>
    <x v="2"/>
    <x v="1"/>
    <n v="99"/>
    <s v="Dealer"/>
    <x v="4"/>
    <s v="Used"/>
    <s v="Front"/>
    <x v="0"/>
    <n v="5"/>
    <n v="4"/>
    <x v="0"/>
    <s v="alcantara"/>
  </r>
  <r>
    <x v="27"/>
    <x v="189"/>
    <x v="80"/>
    <x v="0"/>
    <n v="92000"/>
    <x v="0"/>
    <x v="5"/>
    <x v="1"/>
    <n v="136"/>
    <s v="Dealer"/>
    <x v="2"/>
    <s v="Used"/>
    <s v="Front"/>
    <x v="0"/>
    <n v="5"/>
    <n v="4"/>
    <x v="2"/>
    <s v="Other"/>
  </r>
  <r>
    <x v="27"/>
    <x v="189"/>
    <x v="965"/>
    <x v="5"/>
    <n v="74700"/>
    <x v="0"/>
    <x v="1"/>
    <x v="1"/>
    <n v="136"/>
    <s v="Dealer"/>
    <x v="3"/>
    <s v="Used"/>
    <s v="Front"/>
    <x v="0"/>
    <n v="5"/>
    <n v="4"/>
    <x v="2"/>
    <s v="Not Mentioned"/>
  </r>
  <r>
    <x v="27"/>
    <x v="189"/>
    <x v="64"/>
    <x v="3"/>
    <n v="157876"/>
    <x v="0"/>
    <x v="16"/>
    <x v="1"/>
    <m/>
    <s v="Dealer"/>
    <x v="3"/>
    <s v="Used"/>
    <s v="Front"/>
    <x v="0"/>
    <n v="5"/>
    <n v="4"/>
    <x v="3"/>
    <s v="alcantara"/>
  </r>
  <r>
    <x v="27"/>
    <x v="68"/>
    <x v="968"/>
    <x v="0"/>
    <n v="129000"/>
    <x v="0"/>
    <x v="5"/>
    <x v="1"/>
    <n v="155"/>
    <s v="Dealer"/>
    <x v="4"/>
    <s v="Used"/>
    <s v="4WD"/>
    <x v="0"/>
    <n v="5"/>
    <n v="4"/>
    <x v="2"/>
    <s v="Not Mentioned"/>
  </r>
  <r>
    <x v="27"/>
    <x v="190"/>
    <x v="969"/>
    <x v="1"/>
    <n v="15990"/>
    <x v="0"/>
    <x v="3"/>
    <x v="1"/>
    <n v="371"/>
    <s v="Dealer"/>
    <x v="2"/>
    <s v="Used"/>
    <s v="4WD"/>
    <x v="0"/>
    <n v="5"/>
    <n v="4"/>
    <x v="1"/>
    <s v="Full leather"/>
  </r>
  <r>
    <x v="27"/>
    <x v="189"/>
    <x v="85"/>
    <x v="5"/>
    <n v="111950"/>
    <x v="0"/>
    <x v="4"/>
    <x v="1"/>
    <n v="136"/>
    <s v="Dealer"/>
    <x v="3"/>
    <s v="Used"/>
    <s v="Front"/>
    <x v="0"/>
    <n v="5"/>
    <n v="4"/>
    <x v="3"/>
    <s v="Not Mentioned"/>
  </r>
  <r>
    <x v="27"/>
    <x v="189"/>
    <x v="41"/>
    <x v="0"/>
    <n v="105000"/>
    <x v="0"/>
    <x v="4"/>
    <x v="1"/>
    <n v="99"/>
    <s v="Dealer"/>
    <x v="2"/>
    <s v="Used"/>
    <s v="Front"/>
    <x v="0"/>
    <n v="5"/>
    <n v="4"/>
    <x v="2"/>
    <s v="Full leather"/>
  </r>
  <r>
    <x v="26"/>
    <x v="191"/>
    <x v="279"/>
    <x v="0"/>
    <n v="60000"/>
    <x v="0"/>
    <x v="2"/>
    <x v="1"/>
    <n v="330"/>
    <s v="Dealer"/>
    <x v="2"/>
    <s v="Used"/>
    <s v="Rear"/>
    <x v="0"/>
    <n v="5"/>
    <n v="4"/>
    <x v="0"/>
    <s v="Full leather"/>
  </r>
  <r>
    <x v="24"/>
    <x v="192"/>
    <x v="970"/>
    <x v="0"/>
    <n v="125749"/>
    <x v="0"/>
    <x v="11"/>
    <x v="1"/>
    <n v="75"/>
    <s v="Dealer"/>
    <x v="2"/>
    <s v="Used"/>
    <s v="Front"/>
    <x v="0"/>
    <n v="5"/>
    <n v="4"/>
    <x v="3"/>
    <s v="Cloth"/>
  </r>
  <r>
    <x v="24"/>
    <x v="193"/>
    <x v="881"/>
    <x v="0"/>
    <n v="125390"/>
    <x v="0"/>
    <x v="11"/>
    <x v="1"/>
    <n v="136"/>
    <s v="Dealer"/>
    <x v="2"/>
    <s v="Used"/>
    <s v="Front"/>
    <x v="0"/>
    <n v="5"/>
    <n v="4"/>
    <x v="2"/>
    <s v="Cloth"/>
  </r>
  <r>
    <x v="24"/>
    <x v="192"/>
    <x v="971"/>
    <x v="3"/>
    <n v="173703"/>
    <x v="0"/>
    <x v="4"/>
    <x v="1"/>
    <n v="73"/>
    <s v="Dealer"/>
    <x v="3"/>
    <s v="Used"/>
    <s v="Front"/>
    <x v="0"/>
    <n v="5"/>
    <n v="4"/>
    <x v="2"/>
    <s v="Not Mentioned"/>
  </r>
  <r>
    <x v="24"/>
    <x v="193"/>
    <x v="702"/>
    <x v="1"/>
    <n v="116432"/>
    <x v="0"/>
    <x v="16"/>
    <x v="1"/>
    <n v="136"/>
    <s v="Dealer"/>
    <x v="4"/>
    <s v="Used"/>
    <s v="Front"/>
    <x v="0"/>
    <n v="5"/>
    <n v="4"/>
    <x v="7"/>
    <s v="Cloth"/>
  </r>
  <r>
    <x v="24"/>
    <x v="148"/>
    <x v="972"/>
    <x v="5"/>
    <n v="110000"/>
    <x v="0"/>
    <x v="1"/>
    <x v="1"/>
    <n v="122"/>
    <s v="Dealer"/>
    <x v="3"/>
    <s v="Used"/>
    <s v="Front"/>
    <x v="0"/>
    <n v="5"/>
    <n v="4"/>
    <x v="3"/>
    <s v="Not Mentioned"/>
  </r>
  <r>
    <x v="24"/>
    <x v="192"/>
    <x v="867"/>
    <x v="5"/>
    <n v="71000"/>
    <x v="0"/>
    <x v="7"/>
    <x v="1"/>
    <n v="116"/>
    <s v="Dealer"/>
    <x v="3"/>
    <s v="Used"/>
    <s v="Front"/>
    <x v="0"/>
    <n v="5"/>
    <n v="4"/>
    <x v="3"/>
    <s v="Not Mentioned"/>
  </r>
  <r>
    <x v="24"/>
    <x v="193"/>
    <x v="688"/>
    <x v="0"/>
    <n v="119900"/>
    <x v="0"/>
    <x v="9"/>
    <x v="1"/>
    <n v="99"/>
    <s v="Dealer"/>
    <x v="4"/>
    <s v="Used"/>
    <s v="Front"/>
    <x v="0"/>
    <n v="5"/>
    <n v="4"/>
    <x v="0"/>
    <s v="Cloth"/>
  </r>
  <r>
    <x v="24"/>
    <x v="192"/>
    <x v="970"/>
    <x v="0"/>
    <n v="125749"/>
    <x v="0"/>
    <x v="11"/>
    <x v="1"/>
    <n v="75"/>
    <s v="Dealer"/>
    <x v="2"/>
    <s v="Used"/>
    <s v="Front"/>
    <x v="0"/>
    <n v="5"/>
    <n v="4"/>
    <x v="3"/>
    <s v="Cloth"/>
  </r>
  <r>
    <x v="24"/>
    <x v="194"/>
    <x v="41"/>
    <x v="0"/>
    <n v="94597"/>
    <x v="0"/>
    <x v="5"/>
    <x v="1"/>
    <n v="122"/>
    <s v="Dealer"/>
    <x v="2"/>
    <s v="Used"/>
    <s v="Front"/>
    <x v="0"/>
    <n v="5"/>
    <n v="4"/>
    <x v="3"/>
    <s v="Cloth"/>
  </r>
  <r>
    <x v="24"/>
    <x v="192"/>
    <x v="973"/>
    <x v="3"/>
    <n v="181861"/>
    <x v="0"/>
    <x v="8"/>
    <x v="1"/>
    <n v="75"/>
    <s v="Dealer"/>
    <x v="3"/>
    <s v="Used"/>
    <s v="Front"/>
    <x v="0"/>
    <n v="5"/>
    <n v="4"/>
    <x v="0"/>
    <s v="Not Mentioned"/>
  </r>
  <r>
    <x v="24"/>
    <x v="192"/>
    <x v="974"/>
    <x v="1"/>
    <n v="160535"/>
    <x v="0"/>
    <x v="8"/>
    <x v="1"/>
    <n v="101"/>
    <s v="Dealer"/>
    <x v="3"/>
    <s v="Used"/>
    <s v="Front"/>
    <x v="0"/>
    <n v="5"/>
    <n v="4"/>
    <x v="3"/>
    <s v="Cloth"/>
  </r>
  <r>
    <x v="24"/>
    <x v="194"/>
    <x v="901"/>
    <x v="3"/>
    <n v="126004"/>
    <x v="0"/>
    <x v="16"/>
    <x v="1"/>
    <n v="99"/>
    <s v="Dealer"/>
    <x v="3"/>
    <s v="Used"/>
    <s v="Front"/>
    <x v="0"/>
    <n v="5"/>
    <n v="4"/>
    <x v="3"/>
    <s v="Cloth"/>
  </r>
  <r>
    <x v="24"/>
    <x v="192"/>
    <x v="153"/>
    <x v="3"/>
    <n v="54259"/>
    <x v="0"/>
    <x v="5"/>
    <x v="1"/>
    <n v="101"/>
    <s v="Dealer"/>
    <x v="3"/>
    <s v="Used"/>
    <s v="Front"/>
    <x v="0"/>
    <n v="5"/>
    <n v="4"/>
    <x v="1"/>
    <s v="Cloth"/>
  </r>
  <r>
    <x v="24"/>
    <x v="148"/>
    <x v="86"/>
    <x v="0"/>
    <n v="98812"/>
    <x v="0"/>
    <x v="2"/>
    <x v="1"/>
    <n v="122"/>
    <s v="Dealer"/>
    <x v="4"/>
    <s v="Used"/>
    <s v="Front"/>
    <x v="0"/>
    <n v="5"/>
    <n v="4"/>
    <x v="3"/>
    <s v="Cloth"/>
  </r>
  <r>
    <x v="24"/>
    <x v="192"/>
    <x v="975"/>
    <x v="3"/>
    <n v="224131"/>
    <x v="0"/>
    <x v="18"/>
    <x v="1"/>
    <n v="75"/>
    <s v="Dealer"/>
    <x v="3"/>
    <s v="Used"/>
    <s v="Not Mentioned"/>
    <x v="0"/>
    <n v="5"/>
    <n v="4"/>
    <x v="6"/>
    <s v="Cloth"/>
  </r>
  <r>
    <x v="24"/>
    <x v="192"/>
    <x v="118"/>
    <x v="0"/>
    <n v="112000"/>
    <x v="0"/>
    <x v="9"/>
    <x v="1"/>
    <n v="101"/>
    <s v="Dealer"/>
    <x v="2"/>
    <s v="Used"/>
    <s v="Front"/>
    <x v="0"/>
    <n v="5"/>
    <n v="4"/>
    <x v="6"/>
    <s v="Cloth"/>
  </r>
  <r>
    <x v="24"/>
    <x v="194"/>
    <x v="976"/>
    <x v="3"/>
    <n v="260038"/>
    <x v="0"/>
    <x v="13"/>
    <x v="1"/>
    <n v="99"/>
    <s v="Dealer"/>
    <x v="3"/>
    <s v="Used"/>
    <s v="Front"/>
    <x v="0"/>
    <n v="5"/>
    <n v="4"/>
    <x v="3"/>
    <s v="Cloth"/>
  </r>
  <r>
    <x v="24"/>
    <x v="193"/>
    <x v="695"/>
    <x v="3"/>
    <n v="195740"/>
    <x v="0"/>
    <x v="16"/>
    <x v="1"/>
    <n v="99"/>
    <s v="Dealer"/>
    <x v="3"/>
    <s v="Used"/>
    <s v="Front"/>
    <x v="0"/>
    <n v="5"/>
    <n v="4"/>
    <x v="3"/>
    <s v="Not Mentioned"/>
  </r>
  <r>
    <x v="24"/>
    <x v="193"/>
    <x v="793"/>
    <x v="3"/>
    <n v="217506"/>
    <x v="0"/>
    <x v="10"/>
    <x v="1"/>
    <n v="99"/>
    <s v="Dealer"/>
    <x v="3"/>
    <s v="Used"/>
    <s v="Front"/>
    <x v="0"/>
    <n v="5"/>
    <n v="4"/>
    <x v="1"/>
    <s v="Cloth"/>
  </r>
  <r>
    <x v="24"/>
    <x v="148"/>
    <x v="38"/>
    <x v="1"/>
    <n v="30589"/>
    <x v="0"/>
    <x v="3"/>
    <x v="1"/>
    <n v="140"/>
    <s v="Dealer"/>
    <x v="2"/>
    <s v="Used"/>
    <s v="Not Mentioned"/>
    <x v="0"/>
    <n v="5"/>
    <n v="4"/>
    <x v="0"/>
    <s v="Part leather"/>
  </r>
  <r>
    <x v="24"/>
    <x v="194"/>
    <x v="261"/>
    <x v="0"/>
    <n v="23600"/>
    <x v="0"/>
    <x v="3"/>
    <x v="1"/>
    <n v="151"/>
    <s v="Dealer"/>
    <x v="2"/>
    <s v="Used"/>
    <s v="Front"/>
    <x v="0"/>
    <n v="5"/>
    <n v="4"/>
    <x v="10"/>
    <s v="Cloth"/>
  </r>
  <r>
    <x v="24"/>
    <x v="192"/>
    <x v="62"/>
    <x v="0"/>
    <n v="94564"/>
    <x v="0"/>
    <x v="1"/>
    <x v="1"/>
    <n v="101"/>
    <s v="Dealer"/>
    <x v="2"/>
    <s v="Used"/>
    <s v="Front"/>
    <x v="0"/>
    <n v="5"/>
    <n v="4"/>
    <x v="3"/>
    <s v="Not Mentioned"/>
  </r>
  <r>
    <x v="24"/>
    <x v="194"/>
    <x v="977"/>
    <x v="1"/>
    <n v="198000"/>
    <x v="0"/>
    <x v="17"/>
    <x v="1"/>
    <n v="77"/>
    <s v="Dealer"/>
    <x v="2"/>
    <s v="Used"/>
    <s v="Front"/>
    <x v="0"/>
    <n v="5"/>
    <n v="4"/>
    <x v="4"/>
    <s v="Cloth"/>
  </r>
  <r>
    <x v="24"/>
    <x v="193"/>
    <x v="978"/>
    <x v="1"/>
    <n v="63500"/>
    <x v="0"/>
    <x v="0"/>
    <x v="1"/>
    <n v="99"/>
    <s v="Dealer"/>
    <x v="2"/>
    <s v="Used"/>
    <s v="Front"/>
    <x v="0"/>
    <n v="5"/>
    <n v="4"/>
    <x v="2"/>
    <s v="Cloth"/>
  </r>
  <r>
    <x v="24"/>
    <x v="193"/>
    <x v="640"/>
    <x v="3"/>
    <n v="254320"/>
    <x v="0"/>
    <x v="8"/>
    <x v="1"/>
    <n v="99"/>
    <s v="Dealer"/>
    <x v="3"/>
    <s v="Used"/>
    <s v="Front"/>
    <x v="0"/>
    <n v="5"/>
    <n v="4"/>
    <x v="2"/>
    <s v="Cloth"/>
  </r>
  <r>
    <x v="24"/>
    <x v="192"/>
    <x v="92"/>
    <x v="0"/>
    <n v="180223"/>
    <x v="0"/>
    <x v="4"/>
    <x v="1"/>
    <n v="99"/>
    <s v="Dealer"/>
    <x v="2"/>
    <s v="Used"/>
    <s v="Front"/>
    <x v="0"/>
    <n v="5"/>
    <n v="4"/>
    <x v="3"/>
    <s v="Cloth"/>
  </r>
  <r>
    <x v="24"/>
    <x v="193"/>
    <x v="793"/>
    <x v="3"/>
    <n v="179777"/>
    <x v="0"/>
    <x v="19"/>
    <x v="1"/>
    <n v="136"/>
    <s v="Dealer"/>
    <x v="3"/>
    <s v="Used"/>
    <s v="Front"/>
    <x v="0"/>
    <n v="5"/>
    <n v="4"/>
    <x v="2"/>
    <s v="Cloth"/>
  </r>
  <r>
    <x v="24"/>
    <x v="193"/>
    <x v="702"/>
    <x v="0"/>
    <n v="95000"/>
    <x v="0"/>
    <x v="4"/>
    <x v="1"/>
    <n v="99"/>
    <s v="Dealer"/>
    <x v="4"/>
    <s v="Used"/>
    <s v="Front"/>
    <x v="0"/>
    <n v="5"/>
    <n v="4"/>
    <x v="2"/>
    <s v="Velour"/>
  </r>
  <r>
    <x v="24"/>
    <x v="148"/>
    <x v="979"/>
    <x v="1"/>
    <n v="25317"/>
    <x v="0"/>
    <x v="0"/>
    <x v="1"/>
    <n v="98"/>
    <s v="Dealer"/>
    <x v="2"/>
    <s v="Used"/>
    <s v="Not Mentioned"/>
    <x v="0"/>
    <n v="5"/>
    <n v="4"/>
    <x v="4"/>
    <s v="Cloth"/>
  </r>
  <r>
    <x v="24"/>
    <x v="193"/>
    <x v="881"/>
    <x v="0"/>
    <n v="125390"/>
    <x v="0"/>
    <x v="11"/>
    <x v="1"/>
    <n v="136"/>
    <s v="Dealer"/>
    <x v="2"/>
    <s v="Used"/>
    <s v="Front"/>
    <x v="0"/>
    <n v="5"/>
    <n v="4"/>
    <x v="2"/>
    <s v="Cloth"/>
  </r>
  <r>
    <x v="24"/>
    <x v="192"/>
    <x v="980"/>
    <x v="0"/>
    <n v="76356"/>
    <x v="0"/>
    <x v="4"/>
    <x v="1"/>
    <n v="101"/>
    <s v="Dealer"/>
    <x v="2"/>
    <s v="Used"/>
    <s v="Front"/>
    <x v="0"/>
    <n v="5"/>
    <n v="4"/>
    <x v="3"/>
    <s v="Not Mentioned"/>
  </r>
  <r>
    <x v="24"/>
    <x v="192"/>
    <x v="847"/>
    <x v="0"/>
    <n v="97118"/>
    <x v="0"/>
    <x v="5"/>
    <x v="1"/>
    <n v="73"/>
    <s v="Dealer"/>
    <x v="2"/>
    <s v="Used"/>
    <s v="Front"/>
    <x v="0"/>
    <n v="5"/>
    <n v="4"/>
    <x v="2"/>
    <s v="Cloth"/>
  </r>
  <r>
    <x v="24"/>
    <x v="193"/>
    <x v="852"/>
    <x v="1"/>
    <n v="118000"/>
    <x v="0"/>
    <x v="9"/>
    <x v="1"/>
    <n v="99"/>
    <s v="Dealer"/>
    <x v="2"/>
    <s v="Used"/>
    <s v="Front"/>
    <x v="0"/>
    <n v="5"/>
    <n v="4"/>
    <x v="3"/>
    <s v="Cloth"/>
  </r>
  <r>
    <x v="24"/>
    <x v="192"/>
    <x v="139"/>
    <x v="1"/>
    <n v="79834"/>
    <x v="0"/>
    <x v="4"/>
    <x v="1"/>
    <n v="75"/>
    <s v="Dealer"/>
    <x v="2"/>
    <s v="Used"/>
    <s v="Front"/>
    <x v="0"/>
    <n v="5"/>
    <n v="4"/>
    <x v="2"/>
    <s v="Cloth"/>
  </r>
  <r>
    <x v="24"/>
    <x v="59"/>
    <x v="15"/>
    <x v="0"/>
    <n v="1"/>
    <x v="0"/>
    <x v="6"/>
    <x v="1"/>
    <n v="197"/>
    <s v="Dealer"/>
    <x v="2"/>
    <s v="Used"/>
    <s v="Front"/>
    <x v="0"/>
    <n v="5"/>
    <n v="4"/>
    <x v="0"/>
    <s v="Full leather"/>
  </r>
  <r>
    <x v="24"/>
    <x v="194"/>
    <x v="254"/>
    <x v="1"/>
    <n v="68647"/>
    <x v="0"/>
    <x v="16"/>
    <x v="1"/>
    <n v="136"/>
    <s v="Dealer"/>
    <x v="2"/>
    <s v="Used"/>
    <s v="Front"/>
    <x v="0"/>
    <n v="5"/>
    <n v="4"/>
    <x v="4"/>
    <s v="Velour"/>
  </r>
  <r>
    <x v="24"/>
    <x v="193"/>
    <x v="640"/>
    <x v="3"/>
    <n v="169874"/>
    <x v="0"/>
    <x v="10"/>
    <x v="1"/>
    <n v="99"/>
    <s v="Dealer"/>
    <x v="3"/>
    <s v="Used"/>
    <s v="Front"/>
    <x v="0"/>
    <n v="5"/>
    <n v="4"/>
    <x v="2"/>
    <s v="Not Mentioned"/>
  </r>
  <r>
    <x v="24"/>
    <x v="148"/>
    <x v="981"/>
    <x v="1"/>
    <n v="59000"/>
    <x v="0"/>
    <x v="1"/>
    <x v="1"/>
    <n v="122"/>
    <s v="Dealer"/>
    <x v="2"/>
    <s v="Used"/>
    <s v="Front"/>
    <x v="0"/>
    <n v="5"/>
    <n v="4"/>
    <x v="6"/>
    <s v="Cloth"/>
  </r>
  <r>
    <x v="24"/>
    <x v="148"/>
    <x v="982"/>
    <x v="1"/>
    <n v="24384"/>
    <x v="0"/>
    <x v="2"/>
    <x v="1"/>
    <n v="122"/>
    <s v="Dealer"/>
    <x v="2"/>
    <s v="Used"/>
    <s v="Not Mentioned"/>
    <x v="0"/>
    <n v="5"/>
    <n v="4"/>
    <x v="3"/>
    <s v="Cloth"/>
  </r>
  <r>
    <x v="24"/>
    <x v="148"/>
    <x v="258"/>
    <x v="0"/>
    <n v="46000"/>
    <x v="0"/>
    <x v="2"/>
    <x v="1"/>
    <n v="179"/>
    <s v="Dealer"/>
    <x v="4"/>
    <s v="Used"/>
    <s v="Front"/>
    <x v="0"/>
    <n v="5"/>
    <n v="4"/>
    <x v="0"/>
    <s v="Cloth"/>
  </r>
  <r>
    <x v="24"/>
    <x v="148"/>
    <x v="329"/>
    <x v="2"/>
    <n v="39547"/>
    <x v="0"/>
    <x v="3"/>
    <x v="1"/>
    <n v="140"/>
    <s v="Dealer"/>
    <x v="4"/>
    <s v="Used"/>
    <s v="Not Mentioned"/>
    <x v="0"/>
    <n v="5"/>
    <n v="4"/>
    <x v="6"/>
    <s v="Not Mentioned"/>
  </r>
  <r>
    <x v="24"/>
    <x v="193"/>
    <x v="760"/>
    <x v="3"/>
    <n v="241949"/>
    <x v="0"/>
    <x v="16"/>
    <x v="1"/>
    <n v="99"/>
    <s v="Dealer"/>
    <x v="3"/>
    <s v="Used"/>
    <s v="Front"/>
    <x v="0"/>
    <n v="5"/>
    <n v="4"/>
    <x v="2"/>
    <s v="Cloth"/>
  </r>
  <r>
    <x v="24"/>
    <x v="148"/>
    <x v="149"/>
    <x v="0"/>
    <n v="66100"/>
    <x v="0"/>
    <x v="0"/>
    <x v="1"/>
    <n v="98"/>
    <s v="Dealer"/>
    <x v="4"/>
    <s v="Used"/>
    <s v="Front"/>
    <x v="0"/>
    <n v="5"/>
    <n v="4"/>
    <x v="2"/>
    <s v="Cloth"/>
  </r>
  <r>
    <x v="24"/>
    <x v="148"/>
    <x v="983"/>
    <x v="0"/>
    <n v="54203"/>
    <x v="0"/>
    <x v="1"/>
    <x v="1"/>
    <n v="98"/>
    <s v="Dealer"/>
    <x v="2"/>
    <s v="Used"/>
    <s v="Front"/>
    <x v="0"/>
    <n v="5"/>
    <n v="4"/>
    <x v="3"/>
    <s v="Cloth"/>
  </r>
  <r>
    <x v="24"/>
    <x v="193"/>
    <x v="984"/>
    <x v="3"/>
    <n v="302550"/>
    <x v="0"/>
    <x v="10"/>
    <x v="1"/>
    <m/>
    <s v="Dealer"/>
    <x v="3"/>
    <s v="Used"/>
    <s v="Front"/>
    <x v="0"/>
    <n v="5"/>
    <n v="4"/>
    <x v="0"/>
    <s v="Cloth"/>
  </r>
  <r>
    <x v="24"/>
    <x v="148"/>
    <x v="54"/>
    <x v="2"/>
    <n v="40274"/>
    <x v="0"/>
    <x v="0"/>
    <x v="1"/>
    <n v="122"/>
    <s v="Dealer"/>
    <x v="4"/>
    <s v="Used"/>
    <s v="Not Mentioned"/>
    <x v="0"/>
    <n v="5"/>
    <n v="4"/>
    <x v="5"/>
    <s v="Cloth"/>
  </r>
  <r>
    <x v="24"/>
    <x v="148"/>
    <x v="222"/>
    <x v="3"/>
    <n v="81681"/>
    <x v="0"/>
    <x v="0"/>
    <x v="1"/>
    <n v="122"/>
    <s v="Dealer"/>
    <x v="3"/>
    <s v="Used"/>
    <s v="Front"/>
    <x v="0"/>
    <n v="5"/>
    <n v="4"/>
    <x v="2"/>
    <s v="Cloth"/>
  </r>
  <r>
    <x v="24"/>
    <x v="148"/>
    <x v="726"/>
    <x v="3"/>
    <n v="149126"/>
    <x v="0"/>
    <x v="1"/>
    <x v="1"/>
    <n v="179"/>
    <s v="Dealer"/>
    <x v="4"/>
    <s v="Used"/>
    <s v="Front"/>
    <x v="0"/>
    <n v="5"/>
    <n v="4"/>
    <x v="2"/>
    <s v="Cloth"/>
  </r>
  <r>
    <x v="24"/>
    <x v="193"/>
    <x v="985"/>
    <x v="3"/>
    <n v="162773"/>
    <x v="0"/>
    <x v="11"/>
    <x v="1"/>
    <n v="99"/>
    <s v="Dealer"/>
    <x v="3"/>
    <s v="Used"/>
    <s v="Front"/>
    <x v="0"/>
    <n v="5"/>
    <n v="4"/>
    <x v="3"/>
    <s v="Cloth"/>
  </r>
  <r>
    <x v="24"/>
    <x v="192"/>
    <x v="708"/>
    <x v="0"/>
    <n v="53850"/>
    <x v="0"/>
    <x v="5"/>
    <x v="1"/>
    <n v="73"/>
    <s v="Dealer"/>
    <x v="2"/>
    <s v="Used"/>
    <s v="Front"/>
    <x v="0"/>
    <n v="5"/>
    <n v="4"/>
    <x v="2"/>
    <s v="Cloth"/>
  </r>
  <r>
    <x v="24"/>
    <x v="194"/>
    <x v="116"/>
    <x v="1"/>
    <n v="39290"/>
    <x v="0"/>
    <x v="4"/>
    <x v="1"/>
    <n v="122"/>
    <s v="Dealer"/>
    <x v="2"/>
    <s v="Used"/>
    <s v="Not Mentioned"/>
    <x v="0"/>
    <n v="5"/>
    <n v="4"/>
    <x v="6"/>
    <s v="Cloth"/>
  </r>
  <r>
    <x v="24"/>
    <x v="148"/>
    <x v="51"/>
    <x v="0"/>
    <n v="39664"/>
    <x v="0"/>
    <x v="2"/>
    <x v="1"/>
    <n v="179"/>
    <s v="Dealer"/>
    <x v="2"/>
    <s v="Used"/>
    <s v="Front"/>
    <x v="0"/>
    <n v="5"/>
    <n v="4"/>
    <x v="4"/>
    <s v="Part leather"/>
  </r>
  <r>
    <x v="24"/>
    <x v="193"/>
    <x v="986"/>
    <x v="1"/>
    <n v="36630"/>
    <x v="0"/>
    <x v="5"/>
    <x v="1"/>
    <n v="136"/>
    <s v="Dealer"/>
    <x v="2"/>
    <s v="Used"/>
    <s v="Front"/>
    <x v="0"/>
    <n v="5"/>
    <n v="4"/>
    <x v="3"/>
    <s v="Cloth"/>
  </r>
  <r>
    <x v="24"/>
    <x v="194"/>
    <x v="889"/>
    <x v="3"/>
    <n v="126470"/>
    <x v="0"/>
    <x v="19"/>
    <x v="1"/>
    <n v="99"/>
    <s v="Dealer"/>
    <x v="3"/>
    <s v="Used"/>
    <s v="Front"/>
    <x v="0"/>
    <n v="5"/>
    <n v="4"/>
    <x v="0"/>
    <s v="Not Mentioned"/>
  </r>
  <r>
    <x v="24"/>
    <x v="148"/>
    <x v="987"/>
    <x v="1"/>
    <n v="3750"/>
    <x v="0"/>
    <x v="7"/>
    <x v="1"/>
    <n v="184"/>
    <s v="Dealer"/>
    <x v="2"/>
    <s v="Used"/>
    <s v="Front"/>
    <x v="0"/>
    <n v="5"/>
    <n v="4"/>
    <x v="4"/>
    <s v="Part leather"/>
  </r>
  <r>
    <x v="24"/>
    <x v="148"/>
    <x v="84"/>
    <x v="0"/>
    <n v="41000"/>
    <x v="0"/>
    <x v="2"/>
    <x v="1"/>
    <n v="98"/>
    <s v="Dealer"/>
    <x v="2"/>
    <s v="Used"/>
    <s v="Not Mentioned"/>
    <x v="0"/>
    <n v="5"/>
    <n v="4"/>
    <x v="3"/>
    <s v="Cloth"/>
  </r>
  <r>
    <x v="24"/>
    <x v="148"/>
    <x v="40"/>
    <x v="0"/>
    <n v="34074"/>
    <x v="0"/>
    <x v="2"/>
    <x v="1"/>
    <n v="184"/>
    <s v="Dealer"/>
    <x v="4"/>
    <s v="Used"/>
    <s v="Front"/>
    <x v="0"/>
    <n v="5"/>
    <n v="4"/>
    <x v="0"/>
    <s v="Part leather"/>
  </r>
  <r>
    <x v="24"/>
    <x v="148"/>
    <x v="988"/>
    <x v="1"/>
    <n v="42120"/>
    <x v="0"/>
    <x v="3"/>
    <x v="1"/>
    <n v="122"/>
    <s v="Dealer"/>
    <x v="2"/>
    <s v="Used"/>
    <s v="Front"/>
    <x v="0"/>
    <n v="5"/>
    <n v="4"/>
    <x v="0"/>
    <s v="Cloth"/>
  </r>
  <r>
    <x v="24"/>
    <x v="148"/>
    <x v="131"/>
    <x v="2"/>
    <n v="23153"/>
    <x v="0"/>
    <x v="3"/>
    <x v="1"/>
    <n v="98"/>
    <s v="Dealer"/>
    <x v="4"/>
    <s v="Used"/>
    <s v="Front"/>
    <x v="0"/>
    <n v="5"/>
    <n v="4"/>
    <x v="0"/>
    <s v="Cloth"/>
  </r>
  <r>
    <x v="24"/>
    <x v="192"/>
    <x v="317"/>
    <x v="0"/>
    <n v="79000"/>
    <x v="0"/>
    <x v="16"/>
    <x v="1"/>
    <n v="75"/>
    <s v="Dealer"/>
    <x v="2"/>
    <s v="Used"/>
    <s v="Front"/>
    <x v="0"/>
    <n v="5"/>
    <n v="4"/>
    <x v="3"/>
    <s v="Cloth"/>
  </r>
  <r>
    <x v="24"/>
    <x v="148"/>
    <x v="344"/>
    <x v="3"/>
    <n v="19276"/>
    <x v="0"/>
    <x v="0"/>
    <x v="1"/>
    <n v="122"/>
    <s v="Dealer"/>
    <x v="3"/>
    <s v="Used"/>
    <s v="Front"/>
    <x v="0"/>
    <n v="5"/>
    <n v="4"/>
    <x v="6"/>
    <s v="Cloth"/>
  </r>
  <r>
    <x v="24"/>
    <x v="148"/>
    <x v="533"/>
    <x v="3"/>
    <n v="60940"/>
    <x v="0"/>
    <x v="1"/>
    <x v="1"/>
    <n v="179"/>
    <s v="Dealer"/>
    <x v="3"/>
    <s v="Used"/>
    <s v="Front"/>
    <x v="0"/>
    <n v="5"/>
    <n v="4"/>
    <x v="3"/>
    <s v="Cloth"/>
  </r>
  <r>
    <x v="24"/>
    <x v="192"/>
    <x v="62"/>
    <x v="0"/>
    <n v="96727"/>
    <x v="0"/>
    <x v="0"/>
    <x v="1"/>
    <n v="101"/>
    <s v="Dealer"/>
    <x v="2"/>
    <s v="Used"/>
    <s v="Front"/>
    <x v="0"/>
    <n v="5"/>
    <n v="4"/>
    <x v="2"/>
    <s v="Other"/>
  </r>
  <r>
    <x v="24"/>
    <x v="193"/>
    <x v="989"/>
    <x v="3"/>
    <n v="156157"/>
    <x v="0"/>
    <x v="8"/>
    <x v="1"/>
    <n v="99"/>
    <s v="Dealer"/>
    <x v="4"/>
    <s v="Used"/>
    <s v="Front"/>
    <x v="0"/>
    <n v="5"/>
    <n v="4"/>
    <x v="3"/>
    <s v="Cloth"/>
  </r>
  <r>
    <x v="24"/>
    <x v="193"/>
    <x v="72"/>
    <x v="1"/>
    <n v="100436"/>
    <x v="0"/>
    <x v="16"/>
    <x v="1"/>
    <n v="136"/>
    <s v="Dealer"/>
    <x v="4"/>
    <s v="Used"/>
    <s v="Not Mentioned"/>
    <x v="0"/>
    <n v="5"/>
    <n v="4"/>
    <x v="4"/>
    <s v="Part leather"/>
  </r>
  <r>
    <x v="24"/>
    <x v="148"/>
    <x v="55"/>
    <x v="0"/>
    <n v="33036"/>
    <x v="0"/>
    <x v="3"/>
    <x v="1"/>
    <n v="140"/>
    <s v="Dealer"/>
    <x v="2"/>
    <s v="Used"/>
    <s v="Front"/>
    <x v="0"/>
    <n v="5"/>
    <n v="4"/>
    <x v="3"/>
    <s v="Not Mentioned"/>
  </r>
  <r>
    <x v="24"/>
    <x v="192"/>
    <x v="707"/>
    <x v="0"/>
    <n v="21200"/>
    <x v="0"/>
    <x v="4"/>
    <x v="1"/>
    <n v="73"/>
    <s v="Dealer"/>
    <x v="2"/>
    <s v="Used"/>
    <s v="Front"/>
    <x v="0"/>
    <n v="5"/>
    <n v="4"/>
    <x v="2"/>
    <s v="Not Mentioned"/>
  </r>
  <r>
    <x v="24"/>
    <x v="148"/>
    <x v="42"/>
    <x v="0"/>
    <n v="25000"/>
    <x v="0"/>
    <x v="7"/>
    <x v="1"/>
    <n v="98"/>
    <s v="Dealer"/>
    <x v="2"/>
    <s v="Used"/>
    <s v="Front"/>
    <x v="0"/>
    <n v="5"/>
    <n v="4"/>
    <x v="3"/>
    <s v="Cloth"/>
  </r>
  <r>
    <x v="24"/>
    <x v="192"/>
    <x v="317"/>
    <x v="3"/>
    <n v="165890"/>
    <x v="0"/>
    <x v="16"/>
    <x v="1"/>
    <n v="75"/>
    <s v="Dealer"/>
    <x v="3"/>
    <s v="Used"/>
    <s v="Front"/>
    <x v="0"/>
    <n v="5"/>
    <n v="4"/>
    <x v="2"/>
    <s v="Part leather"/>
  </r>
  <r>
    <x v="24"/>
    <x v="193"/>
    <x v="107"/>
    <x v="3"/>
    <n v="114549"/>
    <x v="0"/>
    <x v="16"/>
    <x v="1"/>
    <m/>
    <s v="Dealer"/>
    <x v="4"/>
    <s v="Used"/>
    <s v="Front"/>
    <x v="0"/>
    <n v="5"/>
    <n v="4"/>
    <x v="3"/>
    <s v="Not Mentioned"/>
  </r>
  <r>
    <x v="24"/>
    <x v="148"/>
    <x v="116"/>
    <x v="2"/>
    <n v="47780"/>
    <x v="0"/>
    <x v="1"/>
    <x v="1"/>
    <n v="98"/>
    <s v="Dealer"/>
    <x v="2"/>
    <s v="Used"/>
    <s v="Front"/>
    <x v="0"/>
    <n v="5"/>
    <n v="4"/>
    <x v="0"/>
    <s v="Cloth"/>
  </r>
  <r>
    <x v="24"/>
    <x v="148"/>
    <x v="196"/>
    <x v="0"/>
    <n v="19000"/>
    <x v="0"/>
    <x v="2"/>
    <x v="1"/>
    <n v="98"/>
    <s v="Dealer"/>
    <x v="2"/>
    <s v="Used"/>
    <s v="Front"/>
    <x v="0"/>
    <n v="5"/>
    <n v="4"/>
    <x v="4"/>
    <s v="Part leather"/>
  </r>
  <r>
    <x v="24"/>
    <x v="148"/>
    <x v="107"/>
    <x v="0"/>
    <n v="111330"/>
    <x v="0"/>
    <x v="1"/>
    <x v="1"/>
    <n v="122"/>
    <s v="Dealer"/>
    <x v="2"/>
    <s v="Used"/>
    <s v="Front"/>
    <x v="0"/>
    <n v="5"/>
    <n v="4"/>
    <x v="3"/>
    <s v="Cloth"/>
  </r>
  <r>
    <x v="24"/>
    <x v="193"/>
    <x v="702"/>
    <x v="1"/>
    <n v="116432"/>
    <x v="0"/>
    <x v="16"/>
    <x v="1"/>
    <n v="136"/>
    <s v="Dealer"/>
    <x v="4"/>
    <s v="Used"/>
    <s v="Front"/>
    <x v="0"/>
    <n v="5"/>
    <n v="4"/>
    <x v="7"/>
    <s v="Cloth"/>
  </r>
  <r>
    <x v="24"/>
    <x v="194"/>
    <x v="883"/>
    <x v="0"/>
    <n v="140000"/>
    <x v="0"/>
    <x v="1"/>
    <x v="1"/>
    <n v="98"/>
    <s v="Dealer"/>
    <x v="2"/>
    <s v="Used"/>
    <s v="Front"/>
    <x v="0"/>
    <n v="5"/>
    <n v="4"/>
    <x v="2"/>
    <s v="Not Mentioned"/>
  </r>
  <r>
    <x v="24"/>
    <x v="192"/>
    <x v="990"/>
    <x v="1"/>
    <n v="39700"/>
    <x v="0"/>
    <x v="1"/>
    <x v="1"/>
    <n v="73"/>
    <s v="Dealer"/>
    <x v="5"/>
    <s v="Used"/>
    <s v="Not Mentioned"/>
    <x v="0"/>
    <n v="5"/>
    <n v="4"/>
    <x v="6"/>
    <s v="Cloth"/>
  </r>
  <r>
    <x v="24"/>
    <x v="192"/>
    <x v="707"/>
    <x v="3"/>
    <n v="112809"/>
    <x v="0"/>
    <x v="4"/>
    <x v="1"/>
    <n v="101"/>
    <s v="Dealer"/>
    <x v="3"/>
    <s v="Used"/>
    <s v="Front"/>
    <x v="0"/>
    <n v="5"/>
    <n v="4"/>
    <x v="1"/>
    <s v="Cloth"/>
  </r>
  <r>
    <x v="1"/>
    <x v="133"/>
    <x v="991"/>
    <x v="2"/>
    <n v="105662"/>
    <x v="1"/>
    <x v="14"/>
    <x v="0"/>
    <n v="69"/>
    <s v="Dealer"/>
    <x v="2"/>
    <s v="Used"/>
    <s v="Not Mentioned"/>
    <x v="0"/>
    <n v="5"/>
    <n v="4"/>
    <x v="0"/>
    <s v="Cloth"/>
  </r>
  <r>
    <x v="1"/>
    <x v="134"/>
    <x v="992"/>
    <x v="2"/>
    <n v="141817"/>
    <x v="1"/>
    <x v="11"/>
    <x v="0"/>
    <n v="90"/>
    <s v="Dealer"/>
    <x v="1"/>
    <s v="Used"/>
    <s v="Not Mentioned"/>
    <x v="0"/>
    <n v="5"/>
    <n v="4"/>
    <x v="0"/>
    <s v="Cloth"/>
  </r>
  <r>
    <x v="1"/>
    <x v="131"/>
    <x v="770"/>
    <x v="1"/>
    <n v="113500"/>
    <x v="1"/>
    <x v="4"/>
    <x v="0"/>
    <n v="95"/>
    <s v="Dealer"/>
    <x v="2"/>
    <s v="Used"/>
    <s v="Front"/>
    <x v="0"/>
    <n v="5"/>
    <n v="4"/>
    <x v="1"/>
    <s v="Cloth"/>
  </r>
  <r>
    <x v="1"/>
    <x v="1"/>
    <x v="61"/>
    <x v="2"/>
    <n v="57000"/>
    <x v="1"/>
    <x v="0"/>
    <x v="0"/>
    <n v="120"/>
    <s v="Dealer"/>
    <x v="1"/>
    <s v="Used"/>
    <s v="Front"/>
    <x v="0"/>
    <n v="5"/>
    <n v="4"/>
    <x v="3"/>
    <s v="Cloth"/>
  </r>
  <r>
    <x v="2"/>
    <x v="136"/>
    <x v="916"/>
    <x v="3"/>
    <n v="201960"/>
    <x v="1"/>
    <x v="18"/>
    <x v="0"/>
    <n v="92"/>
    <s v="Dealer"/>
    <x v="3"/>
    <s v="Used"/>
    <s v="Front"/>
    <x v="0"/>
    <n v="5"/>
    <n v="4"/>
    <x v="3"/>
    <s v="Velour"/>
  </r>
  <r>
    <x v="2"/>
    <x v="124"/>
    <x v="993"/>
    <x v="2"/>
    <n v="25672"/>
    <x v="1"/>
    <x v="1"/>
    <x v="0"/>
    <n v="102"/>
    <s v="Dealer"/>
    <x v="5"/>
    <s v="Used"/>
    <s v="Not Mentioned"/>
    <x v="0"/>
    <n v="5"/>
    <n v="4"/>
    <x v="2"/>
    <s v="Cloth"/>
  </r>
  <r>
    <x v="2"/>
    <x v="195"/>
    <x v="994"/>
    <x v="5"/>
    <n v="566000"/>
    <x v="1"/>
    <x v="25"/>
    <x v="0"/>
    <n v="109"/>
    <s v="Dealer"/>
    <x v="2"/>
    <s v="Used"/>
    <s v="Front"/>
    <x v="0"/>
    <n v="5"/>
    <n v="4"/>
    <x v="13"/>
    <s v="Not Mentioned"/>
  </r>
  <r>
    <x v="2"/>
    <x v="196"/>
    <x v="995"/>
    <x v="1"/>
    <n v="78216"/>
    <x v="1"/>
    <x v="9"/>
    <x v="0"/>
    <n v="99"/>
    <s v="Dealer"/>
    <x v="1"/>
    <s v="Used"/>
    <s v="Front"/>
    <x v="0"/>
    <n v="5"/>
    <n v="4"/>
    <x v="2"/>
    <s v="Cloth"/>
  </r>
  <r>
    <x v="2"/>
    <x v="196"/>
    <x v="75"/>
    <x v="2"/>
    <n v="80000"/>
    <x v="1"/>
    <x v="9"/>
    <x v="0"/>
    <n v="75"/>
    <s v="Dealer"/>
    <x v="1"/>
    <s v="Used"/>
    <s v="Front"/>
    <x v="0"/>
    <n v="5"/>
    <n v="4"/>
    <x v="1"/>
    <s v="alcantara"/>
  </r>
  <r>
    <x v="2"/>
    <x v="136"/>
    <x v="996"/>
    <x v="3"/>
    <n v="192301"/>
    <x v="1"/>
    <x v="18"/>
    <x v="0"/>
    <n v="92"/>
    <s v="Dealer"/>
    <x v="3"/>
    <s v="Used"/>
    <s v="Front"/>
    <x v="0"/>
    <n v="5"/>
    <n v="4"/>
    <x v="2"/>
    <s v="Cloth"/>
  </r>
  <r>
    <x v="2"/>
    <x v="136"/>
    <x v="771"/>
    <x v="3"/>
    <n v="112918"/>
    <x v="1"/>
    <x v="18"/>
    <x v="0"/>
    <n v="92"/>
    <s v="Dealer"/>
    <x v="3"/>
    <s v="Used"/>
    <s v="Front"/>
    <x v="0"/>
    <n v="5"/>
    <n v="4"/>
    <x v="8"/>
    <s v="Cloth"/>
  </r>
  <r>
    <x v="2"/>
    <x v="136"/>
    <x v="997"/>
    <x v="4"/>
    <n v="293000"/>
    <x v="1"/>
    <x v="20"/>
    <x v="0"/>
    <n v="68"/>
    <s v="Dealer"/>
    <x v="3"/>
    <s v="Used"/>
    <s v="Front"/>
    <x v="0"/>
    <n v="5"/>
    <n v="4"/>
    <x v="5"/>
    <s v="Velour"/>
  </r>
  <r>
    <x v="2"/>
    <x v="123"/>
    <x v="998"/>
    <x v="5"/>
    <n v="114500"/>
    <x v="1"/>
    <x v="11"/>
    <x v="0"/>
    <n v="92"/>
    <s v="Dealer"/>
    <x v="3"/>
    <s v="Used"/>
    <s v="Front"/>
    <x v="0"/>
    <n v="5"/>
    <n v="4"/>
    <x v="3"/>
    <s v="Not Mentioned"/>
  </r>
  <r>
    <x v="3"/>
    <x v="138"/>
    <x v="999"/>
    <x v="1"/>
    <n v="109089"/>
    <x v="1"/>
    <x v="9"/>
    <x v="0"/>
    <n v="110"/>
    <s v="Dealer"/>
    <x v="2"/>
    <s v="Used"/>
    <s v="Front"/>
    <x v="0"/>
    <n v="5"/>
    <n v="4"/>
    <x v="4"/>
    <s v="Other"/>
  </r>
  <r>
    <x v="3"/>
    <x v="138"/>
    <x v="1000"/>
    <x v="1"/>
    <n v="124910"/>
    <x v="1"/>
    <x v="19"/>
    <x v="0"/>
    <n v="110"/>
    <s v="Dealer"/>
    <x v="2"/>
    <s v="Used"/>
    <s v="Front"/>
    <x v="0"/>
    <n v="5"/>
    <n v="4"/>
    <x v="4"/>
    <s v="Cloth"/>
  </r>
  <r>
    <x v="3"/>
    <x v="138"/>
    <x v="868"/>
    <x v="2"/>
    <n v="190251"/>
    <x v="1"/>
    <x v="18"/>
    <x v="0"/>
    <n v="95"/>
    <s v="Dealer"/>
    <x v="2"/>
    <s v="Used"/>
    <s v="Not Mentioned"/>
    <x v="0"/>
    <n v="5"/>
    <n v="4"/>
    <x v="0"/>
    <s v="Cloth"/>
  </r>
  <r>
    <x v="3"/>
    <x v="197"/>
    <x v="54"/>
    <x v="1"/>
    <n v="42260"/>
    <x v="1"/>
    <x v="7"/>
    <x v="0"/>
    <n v="131"/>
    <s v="Dealer"/>
    <x v="1"/>
    <s v="Used"/>
    <s v="Front"/>
    <x v="0"/>
    <n v="5"/>
    <n v="4"/>
    <x v="0"/>
    <s v="Cloth"/>
  </r>
  <r>
    <x v="3"/>
    <x v="138"/>
    <x v="1000"/>
    <x v="1"/>
    <n v="124910"/>
    <x v="1"/>
    <x v="19"/>
    <x v="0"/>
    <n v="110"/>
    <s v="Dealer"/>
    <x v="2"/>
    <s v="Used"/>
    <s v="Front"/>
    <x v="0"/>
    <n v="5"/>
    <n v="4"/>
    <x v="4"/>
    <s v="Cloth"/>
  </r>
  <r>
    <x v="3"/>
    <x v="198"/>
    <x v="241"/>
    <x v="1"/>
    <n v="130000"/>
    <x v="1"/>
    <x v="2"/>
    <x v="0"/>
    <n v="174"/>
    <s v="Dealer"/>
    <x v="2"/>
    <s v="Used"/>
    <s v="Front"/>
    <x v="0"/>
    <n v="5"/>
    <n v="4"/>
    <x v="3"/>
    <s v="Cloth"/>
  </r>
  <r>
    <x v="4"/>
    <x v="91"/>
    <x v="902"/>
    <x v="2"/>
    <n v="155000"/>
    <x v="1"/>
    <x v="8"/>
    <x v="0"/>
    <n v="75"/>
    <s v="Dealer"/>
    <x v="2"/>
    <s v="Used"/>
    <s v="Not Mentioned"/>
    <x v="0"/>
    <n v="5"/>
    <n v="4"/>
    <x v="3"/>
    <s v="Cloth"/>
  </r>
  <r>
    <x v="4"/>
    <x v="199"/>
    <x v="1001"/>
    <x v="2"/>
    <n v="110000"/>
    <x v="1"/>
    <x v="18"/>
    <x v="0"/>
    <n v="110"/>
    <s v="Dealer"/>
    <x v="1"/>
    <s v="Used"/>
    <s v="Not Mentioned"/>
    <x v="0"/>
    <n v="5"/>
    <n v="4"/>
    <x v="7"/>
    <s v="Not Mentioned"/>
  </r>
  <r>
    <x v="4"/>
    <x v="200"/>
    <x v="1002"/>
    <x v="2"/>
    <n v="145828"/>
    <x v="1"/>
    <x v="11"/>
    <x v="0"/>
    <n v="75"/>
    <s v="Dealer"/>
    <x v="1"/>
    <s v="Used"/>
    <s v="Front"/>
    <x v="0"/>
    <n v="5"/>
    <n v="4"/>
    <x v="2"/>
    <s v="Cloth"/>
  </r>
  <r>
    <x v="4"/>
    <x v="91"/>
    <x v="105"/>
    <x v="2"/>
    <n v="98000"/>
    <x v="1"/>
    <x v="4"/>
    <x v="0"/>
    <n v="90"/>
    <s v="Dealer"/>
    <x v="2"/>
    <s v="Used"/>
    <s v="Front"/>
    <x v="0"/>
    <n v="5"/>
    <n v="4"/>
    <x v="2"/>
    <s v="Cloth"/>
  </r>
  <r>
    <x v="4"/>
    <x v="199"/>
    <x v="1001"/>
    <x v="2"/>
    <n v="110000"/>
    <x v="1"/>
    <x v="18"/>
    <x v="0"/>
    <n v="110"/>
    <s v="Dealer"/>
    <x v="1"/>
    <s v="Used"/>
    <s v="Not Mentioned"/>
    <x v="0"/>
    <n v="5"/>
    <n v="4"/>
    <x v="7"/>
    <s v="Not Mentioned"/>
  </r>
  <r>
    <x v="4"/>
    <x v="166"/>
    <x v="149"/>
    <x v="1"/>
    <n v="53000"/>
    <x v="1"/>
    <x v="7"/>
    <x v="0"/>
    <n v="116"/>
    <s v="Dealer"/>
    <x v="3"/>
    <s v="Used"/>
    <s v="Front"/>
    <x v="0"/>
    <n v="5"/>
    <n v="4"/>
    <x v="1"/>
    <s v="Not Mentioned"/>
  </r>
  <r>
    <x v="4"/>
    <x v="199"/>
    <x v="882"/>
    <x v="2"/>
    <n v="174452"/>
    <x v="1"/>
    <x v="26"/>
    <x v="0"/>
    <n v="86"/>
    <s v="Dealer"/>
    <x v="1"/>
    <s v="Used"/>
    <s v="Front"/>
    <x v="0"/>
    <n v="5"/>
    <n v="4"/>
    <x v="2"/>
    <s v="Cloth"/>
  </r>
  <r>
    <x v="4"/>
    <x v="91"/>
    <x v="902"/>
    <x v="3"/>
    <n v="211002"/>
    <x v="1"/>
    <x v="16"/>
    <x v="0"/>
    <n v="90"/>
    <s v="Dealer"/>
    <x v="3"/>
    <s v="Used"/>
    <s v="Front"/>
    <x v="0"/>
    <n v="5"/>
    <n v="4"/>
    <x v="2"/>
    <s v="Not Mentioned"/>
  </r>
  <r>
    <x v="4"/>
    <x v="199"/>
    <x v="699"/>
    <x v="1"/>
    <n v="110589"/>
    <x v="1"/>
    <x v="0"/>
    <x v="0"/>
    <n v="150"/>
    <s v="Dealer"/>
    <x v="1"/>
    <s v="Used"/>
    <s v="Not Mentioned"/>
    <x v="0"/>
    <n v="5"/>
    <n v="4"/>
    <x v="0"/>
    <s v="Cloth"/>
  </r>
  <r>
    <x v="4"/>
    <x v="199"/>
    <x v="756"/>
    <x v="1"/>
    <n v="176386"/>
    <x v="1"/>
    <x v="18"/>
    <x v="0"/>
    <n v="110"/>
    <s v="Dealer"/>
    <x v="1"/>
    <s v="Used"/>
    <s v="Front"/>
    <x v="0"/>
    <n v="5"/>
    <n v="4"/>
    <x v="0"/>
    <s v="Cloth"/>
  </r>
  <r>
    <x v="4"/>
    <x v="91"/>
    <x v="1003"/>
    <x v="3"/>
    <n v="146123"/>
    <x v="1"/>
    <x v="0"/>
    <x v="0"/>
    <n v="90"/>
    <s v="Dealer"/>
    <x v="3"/>
    <s v="Used"/>
    <s v="Front"/>
    <x v="0"/>
    <n v="5"/>
    <n v="4"/>
    <x v="6"/>
    <s v="Not Mentioned"/>
  </r>
  <r>
    <x v="4"/>
    <x v="200"/>
    <x v="315"/>
    <x v="2"/>
    <n v="117355"/>
    <x v="1"/>
    <x v="1"/>
    <x v="0"/>
    <n v="80"/>
    <s v="Dealer"/>
    <x v="3"/>
    <s v="Used"/>
    <s v="Not Mentioned"/>
    <x v="0"/>
    <n v="5"/>
    <n v="4"/>
    <x v="2"/>
    <s v="Cloth"/>
  </r>
  <r>
    <x v="5"/>
    <x v="140"/>
    <x v="1004"/>
    <x v="1"/>
    <n v="135653"/>
    <x v="1"/>
    <x v="8"/>
    <x v="0"/>
    <n v="90"/>
    <s v="Dealer"/>
    <x v="2"/>
    <s v="Used"/>
    <s v="Front"/>
    <x v="0"/>
    <n v="5"/>
    <n v="4"/>
    <x v="0"/>
    <s v="Cloth"/>
  </r>
  <r>
    <x v="5"/>
    <x v="201"/>
    <x v="709"/>
    <x v="5"/>
    <n v="150220"/>
    <x v="1"/>
    <x v="16"/>
    <x v="0"/>
    <n v="90"/>
    <s v="Dealer"/>
    <x v="1"/>
    <s v="Used"/>
    <s v="Front"/>
    <x v="0"/>
    <n v="5"/>
    <n v="4"/>
    <x v="3"/>
    <s v="Not Mentioned"/>
  </r>
  <r>
    <x v="5"/>
    <x v="140"/>
    <x v="771"/>
    <x v="5"/>
    <n v="132778"/>
    <x v="1"/>
    <x v="18"/>
    <x v="0"/>
    <n v="88"/>
    <s v="Dealer"/>
    <x v="3"/>
    <s v="Used"/>
    <s v="Front"/>
    <x v="0"/>
    <n v="5"/>
    <n v="4"/>
    <x v="2"/>
    <s v="Not Mentioned"/>
  </r>
  <r>
    <x v="25"/>
    <x v="55"/>
    <x v="1005"/>
    <x v="2"/>
    <n v="90369"/>
    <x v="1"/>
    <x v="4"/>
    <x v="0"/>
    <n v="120"/>
    <s v="Dealer"/>
    <x v="1"/>
    <s v="Used"/>
    <s v="Front"/>
    <x v="0"/>
    <n v="5"/>
    <n v="4"/>
    <x v="13"/>
    <s v="Cloth"/>
  </r>
  <r>
    <x v="25"/>
    <x v="55"/>
    <x v="1005"/>
    <x v="2"/>
    <n v="90369"/>
    <x v="1"/>
    <x v="4"/>
    <x v="0"/>
    <n v="120"/>
    <s v="Dealer"/>
    <x v="1"/>
    <s v="Used"/>
    <s v="Front"/>
    <x v="0"/>
    <n v="5"/>
    <n v="4"/>
    <x v="13"/>
    <s v="Cloth"/>
  </r>
  <r>
    <x v="25"/>
    <x v="169"/>
    <x v="1006"/>
    <x v="5"/>
    <n v="89073"/>
    <x v="1"/>
    <x v="0"/>
    <x v="0"/>
    <n v="120"/>
    <s v="Dealer"/>
    <x v="3"/>
    <s v="Used"/>
    <s v="Front"/>
    <x v="0"/>
    <n v="5"/>
    <n v="4"/>
    <x v="6"/>
    <s v="Not Mentioned"/>
  </r>
  <r>
    <x v="25"/>
    <x v="56"/>
    <x v="702"/>
    <x v="4"/>
    <n v="90543"/>
    <x v="1"/>
    <x v="10"/>
    <x v="0"/>
    <n v="150"/>
    <s v="Dealer"/>
    <x v="2"/>
    <s v="Used"/>
    <s v="4WD"/>
    <x v="0"/>
    <n v="5"/>
    <n v="4"/>
    <x v="4"/>
    <s v="Cloth"/>
  </r>
  <r>
    <x v="25"/>
    <x v="169"/>
    <x v="1007"/>
    <x v="5"/>
    <n v="353000"/>
    <x v="1"/>
    <x v="14"/>
    <x v="0"/>
    <n v="140"/>
    <s v="Dealer"/>
    <x v="3"/>
    <s v="Used"/>
    <s v="Front"/>
    <x v="0"/>
    <n v="5"/>
    <n v="4"/>
    <x v="1"/>
    <s v="Not Mentioned"/>
  </r>
  <r>
    <x v="25"/>
    <x v="169"/>
    <x v="183"/>
    <x v="5"/>
    <n v="97990"/>
    <x v="1"/>
    <x v="5"/>
    <x v="0"/>
    <n v="120"/>
    <s v="Dealer"/>
    <x v="3"/>
    <s v="Used"/>
    <s v="Front"/>
    <x v="0"/>
    <n v="5"/>
    <n v="4"/>
    <x v="3"/>
    <s v="Not Mentioned"/>
  </r>
  <r>
    <x v="7"/>
    <x v="146"/>
    <x v="877"/>
    <x v="1"/>
    <n v="254000"/>
    <x v="1"/>
    <x v="10"/>
    <x v="0"/>
    <n v="140"/>
    <s v="Dealer"/>
    <x v="1"/>
    <s v="Used"/>
    <s v="Front"/>
    <x v="0"/>
    <n v="5"/>
    <n v="4"/>
    <x v="1"/>
    <s v="Cloth"/>
  </r>
  <r>
    <x v="7"/>
    <x v="202"/>
    <x v="1008"/>
    <x v="1"/>
    <n v="217100"/>
    <x v="1"/>
    <x v="16"/>
    <x v="0"/>
    <n v="75"/>
    <s v="Dealer"/>
    <x v="1"/>
    <s v="Used"/>
    <s v="Front"/>
    <x v="0"/>
    <n v="5"/>
    <n v="4"/>
    <x v="3"/>
    <s v="Other"/>
  </r>
  <r>
    <x v="7"/>
    <x v="143"/>
    <x v="1009"/>
    <x v="2"/>
    <n v="177998"/>
    <x v="1"/>
    <x v="19"/>
    <x v="0"/>
    <n v="90"/>
    <s v="Dealer"/>
    <x v="2"/>
    <s v="Used"/>
    <s v="Front"/>
    <x v="0"/>
    <n v="5"/>
    <n v="4"/>
    <x v="0"/>
    <s v="Cloth"/>
  </r>
  <r>
    <x v="7"/>
    <x v="144"/>
    <x v="1010"/>
    <x v="2"/>
    <n v="144468"/>
    <x v="1"/>
    <x v="17"/>
    <x v="0"/>
    <n v="68"/>
    <s v="Dealer"/>
    <x v="2"/>
    <s v="Used"/>
    <s v="Not Mentioned"/>
    <x v="0"/>
    <n v="5"/>
    <n v="4"/>
    <x v="1"/>
    <s v="Cloth"/>
  </r>
  <r>
    <x v="7"/>
    <x v="146"/>
    <x v="877"/>
    <x v="1"/>
    <n v="254000"/>
    <x v="1"/>
    <x v="10"/>
    <x v="0"/>
    <n v="140"/>
    <s v="Dealer"/>
    <x v="1"/>
    <s v="Used"/>
    <s v="Front"/>
    <x v="0"/>
    <n v="5"/>
    <n v="4"/>
    <x v="1"/>
    <s v="Cloth"/>
  </r>
  <r>
    <x v="7"/>
    <x v="143"/>
    <x v="640"/>
    <x v="2"/>
    <n v="167000"/>
    <x v="1"/>
    <x v="4"/>
    <x v="0"/>
    <n v="95"/>
    <s v="Dealer"/>
    <x v="2"/>
    <s v="Used"/>
    <s v="Front"/>
    <x v="0"/>
    <n v="5"/>
    <n v="4"/>
    <x v="3"/>
    <s v="Cloth"/>
  </r>
  <r>
    <x v="7"/>
    <x v="203"/>
    <x v="1001"/>
    <x v="2"/>
    <n v="153387"/>
    <x v="1"/>
    <x v="10"/>
    <x v="0"/>
    <n v="116"/>
    <s v="Dealer"/>
    <x v="1"/>
    <s v="Used"/>
    <s v="Front"/>
    <x v="0"/>
    <n v="5"/>
    <n v="4"/>
    <x v="2"/>
    <s v="Cloth"/>
  </r>
  <r>
    <x v="7"/>
    <x v="143"/>
    <x v="62"/>
    <x v="1"/>
    <n v="67721"/>
    <x v="1"/>
    <x v="1"/>
    <x v="0"/>
    <n v="120"/>
    <s v="Dealer"/>
    <x v="3"/>
    <s v="Used"/>
    <s v="Front"/>
    <x v="0"/>
    <n v="5"/>
    <n v="4"/>
    <x v="0"/>
    <s v="Cloth"/>
  </r>
  <r>
    <x v="7"/>
    <x v="204"/>
    <x v="1011"/>
    <x v="1"/>
    <n v="162000"/>
    <x v="1"/>
    <x v="4"/>
    <x v="0"/>
    <n v="120"/>
    <s v="Dealer"/>
    <x v="1"/>
    <s v="Used"/>
    <s v="Not Mentioned"/>
    <x v="0"/>
    <n v="5"/>
    <n v="4"/>
    <x v="3"/>
    <s v="Cloth"/>
  </r>
  <r>
    <x v="7"/>
    <x v="203"/>
    <x v="1012"/>
    <x v="1"/>
    <n v="80000"/>
    <x v="1"/>
    <x v="0"/>
    <x v="0"/>
    <n v="190"/>
    <s v="Dealer"/>
    <x v="1"/>
    <s v="Used"/>
    <s v="Front"/>
    <x v="0"/>
    <n v="5"/>
    <n v="4"/>
    <x v="1"/>
    <s v="Full leather"/>
  </r>
  <r>
    <x v="7"/>
    <x v="171"/>
    <x v="1013"/>
    <x v="3"/>
    <n v="297614"/>
    <x v="1"/>
    <x v="13"/>
    <x v="0"/>
    <n v="175"/>
    <s v="Dealer"/>
    <x v="3"/>
    <s v="Used"/>
    <s v="Front"/>
    <x v="0"/>
    <n v="5"/>
    <n v="4"/>
    <x v="2"/>
    <s v="Not Mentioned"/>
  </r>
  <r>
    <x v="7"/>
    <x v="203"/>
    <x v="90"/>
    <x v="1"/>
    <n v="122845"/>
    <x v="1"/>
    <x v="1"/>
    <x v="0"/>
    <n v="150"/>
    <s v="Dealer"/>
    <x v="1"/>
    <s v="Used"/>
    <s v="Front"/>
    <x v="0"/>
    <n v="5"/>
    <n v="4"/>
    <x v="1"/>
    <s v="Cloth"/>
  </r>
  <r>
    <x v="7"/>
    <x v="146"/>
    <x v="1014"/>
    <x v="3"/>
    <n v="335584"/>
    <x v="1"/>
    <x v="14"/>
    <x v="0"/>
    <n v="136"/>
    <s v="Dealer"/>
    <x v="1"/>
    <s v="Used"/>
    <s v="Front"/>
    <x v="0"/>
    <n v="5"/>
    <n v="4"/>
    <x v="5"/>
    <s v="Not Mentioned"/>
  </r>
  <r>
    <x v="8"/>
    <x v="205"/>
    <x v="1015"/>
    <x v="3"/>
    <n v="229888"/>
    <x v="1"/>
    <x v="8"/>
    <x v="0"/>
    <n v="116"/>
    <s v="Dealer"/>
    <x v="3"/>
    <s v="Used"/>
    <s v="Front"/>
    <x v="0"/>
    <n v="5"/>
    <n v="4"/>
    <x v="2"/>
    <s v="Part leather"/>
  </r>
  <r>
    <x v="8"/>
    <x v="205"/>
    <x v="1016"/>
    <x v="2"/>
    <n v="120902"/>
    <x v="1"/>
    <x v="9"/>
    <x v="0"/>
    <n v="120"/>
    <s v="Dealer"/>
    <x v="2"/>
    <s v="Used"/>
    <s v="Front"/>
    <x v="0"/>
    <n v="5"/>
    <n v="4"/>
    <x v="0"/>
    <s v="Full leather"/>
  </r>
  <r>
    <x v="8"/>
    <x v="205"/>
    <x v="851"/>
    <x v="3"/>
    <n v="199747"/>
    <x v="1"/>
    <x v="4"/>
    <x v="0"/>
    <n v="120"/>
    <s v="Dealer"/>
    <x v="3"/>
    <s v="Used"/>
    <s v="Front"/>
    <x v="0"/>
    <n v="5"/>
    <n v="4"/>
    <x v="2"/>
    <s v="Cloth"/>
  </r>
  <r>
    <x v="8"/>
    <x v="205"/>
    <x v="1017"/>
    <x v="2"/>
    <n v="91717"/>
    <x v="1"/>
    <x v="0"/>
    <x v="0"/>
    <n v="120"/>
    <s v="Dealer"/>
    <x v="2"/>
    <s v="Used"/>
    <s v="Front"/>
    <x v="0"/>
    <n v="5"/>
    <n v="4"/>
    <x v="0"/>
    <s v="Cloth"/>
  </r>
  <r>
    <x v="8"/>
    <x v="205"/>
    <x v="139"/>
    <x v="2"/>
    <n v="126820"/>
    <x v="1"/>
    <x v="0"/>
    <x v="0"/>
    <n v="120"/>
    <s v="Dealer"/>
    <x v="5"/>
    <s v="Used"/>
    <s v="Front"/>
    <x v="0"/>
    <n v="5"/>
    <n v="4"/>
    <x v="0"/>
    <s v="Part leather"/>
  </r>
  <r>
    <x v="8"/>
    <x v="205"/>
    <x v="1018"/>
    <x v="3"/>
    <n v="342266"/>
    <x v="1"/>
    <x v="16"/>
    <x v="0"/>
    <n v="120"/>
    <s v="Dealer"/>
    <x v="3"/>
    <s v="Used"/>
    <s v="Front"/>
    <x v="0"/>
    <n v="5"/>
    <n v="4"/>
    <x v="2"/>
    <s v="Part leather"/>
  </r>
  <r>
    <x v="8"/>
    <x v="205"/>
    <x v="1016"/>
    <x v="2"/>
    <n v="120902"/>
    <x v="1"/>
    <x v="9"/>
    <x v="0"/>
    <n v="120"/>
    <s v="Dealer"/>
    <x v="2"/>
    <s v="Used"/>
    <s v="Front"/>
    <x v="0"/>
    <n v="5"/>
    <n v="4"/>
    <x v="0"/>
    <s v="Full leather"/>
  </r>
  <r>
    <x v="8"/>
    <x v="205"/>
    <x v="640"/>
    <x v="3"/>
    <n v="199578"/>
    <x v="1"/>
    <x v="8"/>
    <x v="0"/>
    <n v="114"/>
    <s v="Dealer"/>
    <x v="3"/>
    <s v="Used"/>
    <s v="Front"/>
    <x v="0"/>
    <n v="5"/>
    <n v="4"/>
    <x v="1"/>
    <s v="Full leather"/>
  </r>
  <r>
    <x v="8"/>
    <x v="205"/>
    <x v="1019"/>
    <x v="3"/>
    <n v="125765"/>
    <x v="1"/>
    <x v="5"/>
    <x v="0"/>
    <n v="150"/>
    <s v="Dealer"/>
    <x v="3"/>
    <s v="Used"/>
    <s v="Not Mentioned"/>
    <x v="0"/>
    <n v="5"/>
    <n v="4"/>
    <x v="0"/>
    <s v="Full leather"/>
  </r>
  <r>
    <x v="8"/>
    <x v="205"/>
    <x v="1017"/>
    <x v="2"/>
    <n v="91717"/>
    <x v="1"/>
    <x v="0"/>
    <x v="0"/>
    <n v="120"/>
    <s v="Dealer"/>
    <x v="2"/>
    <s v="Used"/>
    <s v="Front"/>
    <x v="0"/>
    <n v="5"/>
    <n v="4"/>
    <x v="0"/>
    <s v="Cloth"/>
  </r>
  <r>
    <x v="24"/>
    <x v="193"/>
    <x v="927"/>
    <x v="3"/>
    <n v="260448"/>
    <x v="1"/>
    <x v="14"/>
    <x v="0"/>
    <n v="177"/>
    <s v="Dealer"/>
    <x v="3"/>
    <s v="Used"/>
    <s v="Front"/>
    <x v="0"/>
    <n v="5"/>
    <n v="4"/>
    <x v="5"/>
    <s v="Full leather"/>
  </r>
  <r>
    <x v="24"/>
    <x v="206"/>
    <x v="11"/>
    <x v="1"/>
    <n v="48133"/>
    <x v="1"/>
    <x v="2"/>
    <x v="0"/>
    <n v="102"/>
    <s v="Dealer"/>
    <x v="1"/>
    <s v="Used"/>
    <s v="Not Mentioned"/>
    <x v="0"/>
    <n v="5"/>
    <n v="4"/>
    <x v="3"/>
    <s v="Cloth"/>
  </r>
  <r>
    <x v="9"/>
    <x v="149"/>
    <x v="645"/>
    <x v="3"/>
    <n v="198000"/>
    <x v="1"/>
    <x v="9"/>
    <x v="0"/>
    <n v="184"/>
    <s v="Dealer"/>
    <x v="3"/>
    <s v="Used"/>
    <s v="Front"/>
    <x v="0"/>
    <n v="5"/>
    <n v="4"/>
    <x v="3"/>
    <s v="Full leather"/>
  </r>
  <r>
    <x v="9"/>
    <x v="149"/>
    <x v="1020"/>
    <x v="1"/>
    <n v="153700"/>
    <x v="1"/>
    <x v="8"/>
    <x v="0"/>
    <n v="184"/>
    <s v="Dealer"/>
    <x v="2"/>
    <s v="Used"/>
    <s v="Front"/>
    <x v="0"/>
    <n v="5"/>
    <n v="4"/>
    <x v="3"/>
    <s v="Cloth"/>
  </r>
  <r>
    <x v="9"/>
    <x v="207"/>
    <x v="58"/>
    <x v="5"/>
    <n v="183900"/>
    <x v="1"/>
    <x v="10"/>
    <x v="0"/>
    <n v="105"/>
    <s v="Dealer"/>
    <x v="1"/>
    <s v="Used"/>
    <s v="Front"/>
    <x v="0"/>
    <n v="5"/>
    <n v="4"/>
    <x v="3"/>
    <s v="Not Mentioned"/>
  </r>
  <r>
    <x v="10"/>
    <x v="208"/>
    <x v="708"/>
    <x v="1"/>
    <n v="63312"/>
    <x v="1"/>
    <x v="0"/>
    <x v="0"/>
    <n v="99"/>
    <s v="Dealer"/>
    <x v="2"/>
    <s v="Used"/>
    <s v="Front"/>
    <x v="0"/>
    <n v="5"/>
    <n v="4"/>
    <x v="0"/>
    <s v="Cloth"/>
  </r>
  <r>
    <x v="10"/>
    <x v="208"/>
    <x v="1021"/>
    <x v="1"/>
    <n v="65119"/>
    <x v="1"/>
    <x v="0"/>
    <x v="0"/>
    <n v="102"/>
    <s v="Dealer"/>
    <x v="3"/>
    <s v="Used"/>
    <s v="Not Mentioned"/>
    <x v="0"/>
    <n v="5"/>
    <n v="4"/>
    <x v="3"/>
    <s v="Cloth"/>
  </r>
  <r>
    <x v="10"/>
    <x v="208"/>
    <x v="107"/>
    <x v="2"/>
    <n v="67000"/>
    <x v="1"/>
    <x v="7"/>
    <x v="0"/>
    <n v="102"/>
    <s v="Dealer"/>
    <x v="2"/>
    <s v="Used"/>
    <s v="Front"/>
    <x v="0"/>
    <n v="5"/>
    <n v="4"/>
    <x v="0"/>
    <s v="Cloth"/>
  </r>
  <r>
    <x v="10"/>
    <x v="208"/>
    <x v="976"/>
    <x v="2"/>
    <n v="175000"/>
    <x v="1"/>
    <x v="5"/>
    <x v="0"/>
    <n v="99"/>
    <s v="Dealer"/>
    <x v="2"/>
    <s v="Used"/>
    <s v="Not Mentioned"/>
    <x v="0"/>
    <n v="5"/>
    <n v="4"/>
    <x v="7"/>
    <s v="Not Mentioned"/>
  </r>
  <r>
    <x v="12"/>
    <x v="150"/>
    <x v="712"/>
    <x v="3"/>
    <n v="178132"/>
    <x v="1"/>
    <x v="18"/>
    <x v="0"/>
    <n v="128"/>
    <s v="Dealer"/>
    <x v="3"/>
    <s v="Used"/>
    <s v="Front"/>
    <x v="0"/>
    <n v="5"/>
    <n v="4"/>
    <x v="8"/>
    <s v="Cloth"/>
  </r>
  <r>
    <x v="12"/>
    <x v="209"/>
    <x v="1004"/>
    <x v="2"/>
    <n v="65000"/>
    <x v="1"/>
    <x v="18"/>
    <x v="0"/>
    <n v="77"/>
    <s v="Dealer"/>
    <x v="3"/>
    <s v="Used"/>
    <s v="Front"/>
    <x v="0"/>
    <n v="5"/>
    <n v="4"/>
    <x v="2"/>
    <s v="alcantara"/>
  </r>
  <r>
    <x v="12"/>
    <x v="151"/>
    <x v="640"/>
    <x v="2"/>
    <n v="139398"/>
    <x v="1"/>
    <x v="16"/>
    <x v="0"/>
    <n v="90"/>
    <s v="Dealer"/>
    <x v="2"/>
    <s v="Used"/>
    <s v="Front"/>
    <x v="0"/>
    <n v="5"/>
    <n v="4"/>
    <x v="0"/>
    <s v="Cloth"/>
  </r>
  <r>
    <x v="12"/>
    <x v="209"/>
    <x v="1004"/>
    <x v="2"/>
    <n v="65000"/>
    <x v="1"/>
    <x v="18"/>
    <x v="0"/>
    <n v="77"/>
    <s v="Dealer"/>
    <x v="3"/>
    <s v="Used"/>
    <s v="Front"/>
    <x v="0"/>
    <n v="5"/>
    <n v="4"/>
    <x v="2"/>
    <s v="alcantara"/>
  </r>
  <r>
    <x v="14"/>
    <x v="210"/>
    <x v="1022"/>
    <x v="1"/>
    <n v="83350"/>
    <x v="1"/>
    <x v="4"/>
    <x v="0"/>
    <n v="90"/>
    <s v="Dealer"/>
    <x v="1"/>
    <s v="Used"/>
    <s v="Not Mentioned"/>
    <x v="0"/>
    <n v="5"/>
    <n v="4"/>
    <x v="0"/>
    <s v="Cloth"/>
  </r>
  <r>
    <x v="14"/>
    <x v="211"/>
    <x v="1023"/>
    <x v="2"/>
    <n v="78818"/>
    <x v="1"/>
    <x v="5"/>
    <x v="0"/>
    <n v="90"/>
    <s v="Dealer"/>
    <x v="2"/>
    <s v="Used"/>
    <s v="Front"/>
    <x v="0"/>
    <n v="5"/>
    <n v="4"/>
    <x v="0"/>
    <s v="Cloth"/>
  </r>
  <r>
    <x v="15"/>
    <x v="212"/>
    <x v="773"/>
    <x v="2"/>
    <n v="100063"/>
    <x v="1"/>
    <x v="16"/>
    <x v="0"/>
    <n v="105"/>
    <s v="Dealer"/>
    <x v="2"/>
    <s v="Used"/>
    <s v="Front"/>
    <x v="0"/>
    <n v="5"/>
    <n v="4"/>
    <x v="0"/>
    <s v="Cloth"/>
  </r>
  <r>
    <x v="15"/>
    <x v="180"/>
    <x v="698"/>
    <x v="2"/>
    <n v="129000"/>
    <x v="1"/>
    <x v="11"/>
    <x v="0"/>
    <n v="140"/>
    <s v="Dealer"/>
    <x v="1"/>
    <s v="Used"/>
    <s v="Front"/>
    <x v="0"/>
    <n v="5"/>
    <n v="4"/>
    <x v="0"/>
    <s v="Full leather"/>
  </r>
  <r>
    <x v="15"/>
    <x v="179"/>
    <x v="1024"/>
    <x v="1"/>
    <n v="358900"/>
    <x v="1"/>
    <x v="21"/>
    <x v="0"/>
    <n v="110"/>
    <s v="Dealer"/>
    <x v="2"/>
    <s v="Used"/>
    <s v="Front"/>
    <x v="0"/>
    <n v="5"/>
    <n v="4"/>
    <x v="4"/>
    <s v="Cloth"/>
  </r>
  <r>
    <x v="15"/>
    <x v="212"/>
    <x v="773"/>
    <x v="2"/>
    <n v="100063"/>
    <x v="1"/>
    <x v="16"/>
    <x v="0"/>
    <n v="105"/>
    <s v="Dealer"/>
    <x v="2"/>
    <s v="Used"/>
    <s v="Front"/>
    <x v="0"/>
    <n v="5"/>
    <n v="4"/>
    <x v="0"/>
    <s v="Cloth"/>
  </r>
  <r>
    <x v="15"/>
    <x v="213"/>
    <x v="1025"/>
    <x v="1"/>
    <n v="104468"/>
    <x v="1"/>
    <x v="1"/>
    <x v="0"/>
    <n v="116"/>
    <s v="Dealer"/>
    <x v="2"/>
    <s v="Used"/>
    <s v="Front"/>
    <x v="0"/>
    <n v="5"/>
    <n v="4"/>
    <x v="2"/>
    <s v="Cloth"/>
  </r>
  <r>
    <x v="0"/>
    <x v="152"/>
    <x v="882"/>
    <x v="1"/>
    <n v="321778"/>
    <x v="1"/>
    <x v="18"/>
    <x v="0"/>
    <n v="170"/>
    <s v="Dealer"/>
    <x v="2"/>
    <s v="Used"/>
    <s v="Not Mentioned"/>
    <x v="0"/>
    <n v="5"/>
    <n v="4"/>
    <x v="2"/>
    <s v="Cloth"/>
  </r>
  <r>
    <x v="0"/>
    <x v="152"/>
    <x v="717"/>
    <x v="3"/>
    <n v="179703"/>
    <x v="1"/>
    <x v="18"/>
    <x v="0"/>
    <n v="170"/>
    <s v="Dealer"/>
    <x v="3"/>
    <s v="Used"/>
    <s v="Front"/>
    <x v="0"/>
    <n v="5"/>
    <n v="4"/>
    <x v="0"/>
    <s v="Not Mentioned"/>
  </r>
  <r>
    <x v="0"/>
    <x v="152"/>
    <x v="882"/>
    <x v="1"/>
    <n v="321778"/>
    <x v="1"/>
    <x v="18"/>
    <x v="0"/>
    <n v="170"/>
    <s v="Dealer"/>
    <x v="2"/>
    <s v="Used"/>
    <s v="Not Mentioned"/>
    <x v="0"/>
    <n v="5"/>
    <n v="4"/>
    <x v="2"/>
    <s v="Cloth"/>
  </r>
  <r>
    <x v="17"/>
    <x v="153"/>
    <x v="656"/>
    <x v="1"/>
    <n v="196000"/>
    <x v="1"/>
    <x v="5"/>
    <x v="0"/>
    <n v="116"/>
    <s v="Dealer"/>
    <x v="3"/>
    <s v="Used"/>
    <s v="Front"/>
    <x v="0"/>
    <n v="5"/>
    <n v="4"/>
    <x v="7"/>
    <s v="alcantara"/>
  </r>
  <r>
    <x v="17"/>
    <x v="153"/>
    <x v="317"/>
    <x v="2"/>
    <n v="168800"/>
    <x v="1"/>
    <x v="16"/>
    <x v="0"/>
    <n v="105"/>
    <s v="Dealer"/>
    <x v="2"/>
    <s v="Used"/>
    <s v="Front"/>
    <x v="0"/>
    <n v="5"/>
    <n v="4"/>
    <x v="2"/>
    <s v="alcantara"/>
  </r>
  <r>
    <x v="17"/>
    <x v="153"/>
    <x v="788"/>
    <x v="2"/>
    <n v="212159"/>
    <x v="1"/>
    <x v="17"/>
    <x v="0"/>
    <n v="105"/>
    <s v="Dealer"/>
    <x v="2"/>
    <s v="Used"/>
    <s v="Front"/>
    <x v="0"/>
    <n v="5"/>
    <n v="4"/>
    <x v="0"/>
    <s v="Cloth"/>
  </r>
  <r>
    <x v="17"/>
    <x v="214"/>
    <x v="1026"/>
    <x v="1"/>
    <n v="138860"/>
    <x v="1"/>
    <x v="11"/>
    <x v="0"/>
    <n v="140"/>
    <s v="Dealer"/>
    <x v="1"/>
    <s v="Used"/>
    <s v="Not Mentioned"/>
    <x v="0"/>
    <n v="5"/>
    <n v="4"/>
    <x v="8"/>
    <s v="Cloth"/>
  </r>
  <r>
    <x v="17"/>
    <x v="153"/>
    <x v="1027"/>
    <x v="1"/>
    <n v="136210"/>
    <x v="1"/>
    <x v="4"/>
    <x v="0"/>
    <n v="150"/>
    <s v="Dealer"/>
    <x v="2"/>
    <s v="Used"/>
    <s v="Front"/>
    <x v="0"/>
    <n v="5"/>
    <n v="4"/>
    <x v="0"/>
    <s v="Cloth"/>
  </r>
  <r>
    <x v="17"/>
    <x v="76"/>
    <x v="1028"/>
    <x v="1"/>
    <n v="63441"/>
    <x v="1"/>
    <x v="0"/>
    <x v="0"/>
    <n v="116"/>
    <s v="Dealer"/>
    <x v="2"/>
    <s v="Used"/>
    <s v="Front"/>
    <x v="0"/>
    <n v="5"/>
    <n v="4"/>
    <x v="1"/>
    <s v="Cloth"/>
  </r>
  <r>
    <x v="17"/>
    <x v="215"/>
    <x v="142"/>
    <x v="2"/>
    <n v="128428"/>
    <x v="1"/>
    <x v="5"/>
    <x v="0"/>
    <n v="80"/>
    <s v="Dealer"/>
    <x v="2"/>
    <s v="Used"/>
    <s v="Front"/>
    <x v="0"/>
    <n v="5"/>
    <n v="4"/>
    <x v="0"/>
    <s v="Cloth"/>
  </r>
  <r>
    <x v="17"/>
    <x v="153"/>
    <x v="688"/>
    <x v="2"/>
    <n v="145000"/>
    <x v="1"/>
    <x v="8"/>
    <x v="0"/>
    <n v="105"/>
    <s v="Dealer"/>
    <x v="2"/>
    <s v="Used"/>
    <s v="Front"/>
    <x v="0"/>
    <n v="5"/>
    <n v="4"/>
    <x v="0"/>
    <s v="Full leather"/>
  </r>
  <r>
    <x v="17"/>
    <x v="215"/>
    <x v="72"/>
    <x v="2"/>
    <n v="66721"/>
    <x v="1"/>
    <x v="1"/>
    <x v="0"/>
    <n v="95"/>
    <s v="Dealer"/>
    <x v="2"/>
    <s v="Used"/>
    <s v="Front"/>
    <x v="0"/>
    <n v="5"/>
    <n v="4"/>
    <x v="0"/>
    <s v="Cloth"/>
  </r>
  <r>
    <x v="18"/>
    <x v="216"/>
    <x v="1029"/>
    <x v="3"/>
    <n v="187230"/>
    <x v="1"/>
    <x v="9"/>
    <x v="0"/>
    <n v="116"/>
    <s v="Dealer"/>
    <x v="3"/>
    <s v="Used"/>
    <s v="Front"/>
    <x v="0"/>
    <n v="5"/>
    <n v="4"/>
    <x v="0"/>
    <s v="Cloth"/>
  </r>
  <r>
    <x v="18"/>
    <x v="164"/>
    <x v="48"/>
    <x v="2"/>
    <n v="81000"/>
    <x v="1"/>
    <x v="2"/>
    <x v="0"/>
    <n v="116"/>
    <s v="Dealer"/>
    <x v="2"/>
    <s v="Used"/>
    <s v="Not Mentioned"/>
    <x v="0"/>
    <n v="5"/>
    <n v="4"/>
    <x v="2"/>
    <s v="Not Mentioned"/>
  </r>
  <r>
    <x v="18"/>
    <x v="164"/>
    <x v="797"/>
    <x v="1"/>
    <n v="61155"/>
    <x v="1"/>
    <x v="1"/>
    <x v="0"/>
    <n v="116"/>
    <s v="Dealer"/>
    <x v="2"/>
    <s v="Used"/>
    <s v="Front"/>
    <x v="0"/>
    <n v="5"/>
    <n v="4"/>
    <x v="0"/>
    <s v="Cloth"/>
  </r>
  <r>
    <x v="18"/>
    <x v="164"/>
    <x v="290"/>
    <x v="1"/>
    <n v="171063"/>
    <x v="1"/>
    <x v="1"/>
    <x v="0"/>
    <n v="150"/>
    <s v="Dealer"/>
    <x v="2"/>
    <s v="Used"/>
    <s v="Front"/>
    <x v="0"/>
    <n v="5"/>
    <n v="4"/>
    <x v="0"/>
    <s v="Cloth"/>
  </r>
  <r>
    <x v="19"/>
    <x v="217"/>
    <x v="1030"/>
    <x v="1"/>
    <n v="228000"/>
    <x v="1"/>
    <x v="9"/>
    <x v="0"/>
    <n v="190"/>
    <s v="Dealer"/>
    <x v="6"/>
    <s v="Used"/>
    <s v="Rear"/>
    <x v="0"/>
    <n v="5"/>
    <n v="4"/>
    <x v="3"/>
    <s v="alcantara"/>
  </r>
  <r>
    <x v="19"/>
    <x v="218"/>
    <x v="142"/>
    <x v="2"/>
    <n v="206000"/>
    <x v="1"/>
    <x v="8"/>
    <x v="0"/>
    <n v="143"/>
    <s v="Dealer"/>
    <x v="2"/>
    <s v="Used"/>
    <s v="4WD"/>
    <x v="0"/>
    <n v="5"/>
    <n v="4"/>
    <x v="1"/>
    <s v="alcantara"/>
  </r>
  <r>
    <x v="20"/>
    <x v="219"/>
    <x v="61"/>
    <x v="2"/>
    <n v="45000"/>
    <x v="1"/>
    <x v="9"/>
    <x v="0"/>
    <n v="109"/>
    <s v="Dealer"/>
    <x v="1"/>
    <s v="Used"/>
    <s v="Front"/>
    <x v="0"/>
    <n v="5"/>
    <n v="4"/>
    <x v="2"/>
    <s v="Cloth"/>
  </r>
  <r>
    <x v="20"/>
    <x v="219"/>
    <x v="889"/>
    <x v="1"/>
    <n v="158500"/>
    <x v="1"/>
    <x v="16"/>
    <x v="0"/>
    <n v="109"/>
    <s v="Dealer"/>
    <x v="1"/>
    <s v="Used"/>
    <s v="Not Mentioned"/>
    <x v="0"/>
    <n v="5"/>
    <n v="4"/>
    <x v="4"/>
    <s v="Cloth"/>
  </r>
  <r>
    <x v="20"/>
    <x v="220"/>
    <x v="62"/>
    <x v="3"/>
    <n v="316537"/>
    <x v="1"/>
    <x v="8"/>
    <x v="0"/>
    <n v="136"/>
    <s v="Dealer"/>
    <x v="3"/>
    <s v="Used"/>
    <s v="Front"/>
    <x v="0"/>
    <n v="5"/>
    <n v="4"/>
    <x v="3"/>
    <s v="Part leather"/>
  </r>
  <r>
    <x v="20"/>
    <x v="219"/>
    <x v="110"/>
    <x v="2"/>
    <n v="82581"/>
    <x v="1"/>
    <x v="4"/>
    <x v="0"/>
    <n v="109"/>
    <s v="Dealer"/>
    <x v="5"/>
    <s v="Used"/>
    <s v="Not Mentioned"/>
    <x v="0"/>
    <n v="5"/>
    <n v="4"/>
    <x v="2"/>
    <s v="Not Mentioned"/>
  </r>
  <r>
    <x v="20"/>
    <x v="219"/>
    <x v="998"/>
    <x v="4"/>
    <n v="80000"/>
    <x v="1"/>
    <x v="13"/>
    <x v="0"/>
    <n v="109"/>
    <s v="Dealer"/>
    <x v="1"/>
    <s v="Used"/>
    <s v="Front"/>
    <x v="0"/>
    <n v="5"/>
    <n v="4"/>
    <x v="1"/>
    <s v="Cloth"/>
  </r>
  <r>
    <x v="20"/>
    <x v="188"/>
    <x v="511"/>
    <x v="2"/>
    <n v="24668"/>
    <x v="1"/>
    <x v="7"/>
    <x v="0"/>
    <n v="116"/>
    <s v="Dealer"/>
    <x v="2"/>
    <s v="Used"/>
    <s v="Not Mentioned"/>
    <x v="0"/>
    <n v="5"/>
    <n v="4"/>
    <x v="0"/>
    <s v="Not Mentioned"/>
  </r>
  <r>
    <x v="1"/>
    <x v="221"/>
    <x v="1031"/>
    <x v="1"/>
    <n v="57300"/>
    <x v="0"/>
    <x v="4"/>
    <x v="0"/>
    <n v="95"/>
    <s v="Dealer"/>
    <x v="1"/>
    <s v="Used"/>
    <s v="Front"/>
    <x v="0"/>
    <n v="5"/>
    <n v="4"/>
    <x v="3"/>
    <s v="Part leather"/>
  </r>
  <r>
    <x v="2"/>
    <x v="196"/>
    <x v="871"/>
    <x v="2"/>
    <n v="310758"/>
    <x v="0"/>
    <x v="8"/>
    <x v="0"/>
    <n v="92"/>
    <s v="Dealer"/>
    <x v="1"/>
    <s v="Used"/>
    <s v="Front"/>
    <x v="0"/>
    <n v="5"/>
    <n v="4"/>
    <x v="1"/>
    <s v="Cloth"/>
  </r>
  <r>
    <x v="2"/>
    <x v="222"/>
    <x v="314"/>
    <x v="2"/>
    <n v="124900"/>
    <x v="0"/>
    <x v="9"/>
    <x v="0"/>
    <n v="116"/>
    <s v="Dealer"/>
    <x v="1"/>
    <s v="Used"/>
    <s v="Front"/>
    <x v="0"/>
    <n v="5"/>
    <n v="4"/>
    <x v="1"/>
    <s v="Cloth"/>
  </r>
  <r>
    <x v="2"/>
    <x v="196"/>
    <x v="113"/>
    <x v="1"/>
    <n v="7500"/>
    <x v="0"/>
    <x v="6"/>
    <x v="0"/>
    <n v="131"/>
    <s v="Dealer"/>
    <x v="1"/>
    <s v="Used"/>
    <s v="Front"/>
    <x v="0"/>
    <n v="5"/>
    <n v="4"/>
    <x v="0"/>
    <s v="Cloth"/>
  </r>
  <r>
    <x v="2"/>
    <x v="196"/>
    <x v="248"/>
    <x v="2"/>
    <n v="40000"/>
    <x v="0"/>
    <x v="1"/>
    <x v="0"/>
    <n v="131"/>
    <s v="Dealer"/>
    <x v="1"/>
    <s v="Used"/>
    <s v="4WD"/>
    <x v="0"/>
    <n v="5"/>
    <n v="4"/>
    <x v="2"/>
    <s v="Cloth"/>
  </r>
  <r>
    <x v="3"/>
    <x v="198"/>
    <x v="672"/>
    <x v="3"/>
    <n v="189912"/>
    <x v="0"/>
    <x v="4"/>
    <x v="0"/>
    <n v="136"/>
    <s v="Dealer"/>
    <x v="3"/>
    <s v="Used"/>
    <s v="Front"/>
    <x v="0"/>
    <n v="5"/>
    <n v="4"/>
    <x v="3"/>
    <s v="Cloth"/>
  </r>
  <r>
    <x v="4"/>
    <x v="223"/>
    <x v="338"/>
    <x v="1"/>
    <n v="98750"/>
    <x v="0"/>
    <x v="16"/>
    <x v="0"/>
    <n v="160"/>
    <s v="Dealer"/>
    <x v="1"/>
    <s v="Used"/>
    <s v="Front"/>
    <x v="0"/>
    <n v="5"/>
    <n v="4"/>
    <x v="2"/>
    <s v="Full leather"/>
  </r>
  <r>
    <x v="4"/>
    <x v="223"/>
    <x v="1032"/>
    <x v="2"/>
    <n v="35406"/>
    <x v="0"/>
    <x v="2"/>
    <x v="0"/>
    <n v="189"/>
    <s v="Dealer"/>
    <x v="1"/>
    <s v="Used"/>
    <s v="Front"/>
    <x v="0"/>
    <n v="5"/>
    <n v="4"/>
    <x v="2"/>
    <s v="Full leather"/>
  </r>
  <r>
    <x v="4"/>
    <x v="166"/>
    <x v="207"/>
    <x v="2"/>
    <n v="60930"/>
    <x v="0"/>
    <x v="0"/>
    <x v="0"/>
    <n v="116"/>
    <s v="Dealer"/>
    <x v="2"/>
    <s v="Used"/>
    <s v="Not Mentioned"/>
    <x v="0"/>
    <n v="5"/>
    <n v="4"/>
    <x v="1"/>
    <s v="Cloth"/>
  </r>
  <r>
    <x v="4"/>
    <x v="224"/>
    <x v="1033"/>
    <x v="1"/>
    <n v="49990"/>
    <x v="0"/>
    <x v="2"/>
    <x v="0"/>
    <n v="189"/>
    <s v="Dealer"/>
    <x v="2"/>
    <s v="Used"/>
    <s v="Not Mentioned"/>
    <x v="0"/>
    <n v="5"/>
    <n v="4"/>
    <x v="2"/>
    <s v="Full leather"/>
  </r>
  <r>
    <x v="25"/>
    <x v="56"/>
    <x v="11"/>
    <x v="1"/>
    <n v="89921"/>
    <x v="0"/>
    <x v="4"/>
    <x v="0"/>
    <n v="160"/>
    <s v="Dealer"/>
    <x v="1"/>
    <s v="Used"/>
    <s v="4WD"/>
    <x v="0"/>
    <n v="5"/>
    <n v="4"/>
    <x v="6"/>
    <s v="Full leather"/>
  </r>
  <r>
    <x v="7"/>
    <x v="203"/>
    <x v="190"/>
    <x v="1"/>
    <n v="117900"/>
    <x v="0"/>
    <x v="0"/>
    <x v="0"/>
    <n v="190"/>
    <s v="Dealer"/>
    <x v="1"/>
    <s v="Used"/>
    <s v="Front"/>
    <x v="0"/>
    <n v="5"/>
    <n v="4"/>
    <x v="3"/>
    <s v="Full leather"/>
  </r>
  <r>
    <x v="7"/>
    <x v="225"/>
    <x v="807"/>
    <x v="1"/>
    <n v="144000"/>
    <x v="0"/>
    <x v="2"/>
    <x v="0"/>
    <n v="150"/>
    <s v="Dealer"/>
    <x v="1"/>
    <s v="Used"/>
    <s v="Front"/>
    <x v="0"/>
    <n v="5"/>
    <n v="4"/>
    <x v="1"/>
    <s v="Cloth"/>
  </r>
  <r>
    <x v="7"/>
    <x v="203"/>
    <x v="23"/>
    <x v="1"/>
    <n v="68500"/>
    <x v="0"/>
    <x v="1"/>
    <x v="0"/>
    <n v="150"/>
    <s v="Dealer"/>
    <x v="1"/>
    <s v="Used"/>
    <s v="Front"/>
    <x v="0"/>
    <n v="5"/>
    <n v="4"/>
    <x v="2"/>
    <s v="Cloth"/>
  </r>
  <r>
    <x v="8"/>
    <x v="205"/>
    <x v="75"/>
    <x v="2"/>
    <n v="136631"/>
    <x v="0"/>
    <x v="16"/>
    <x v="0"/>
    <n v="120"/>
    <s v="Dealer"/>
    <x v="2"/>
    <s v="Used"/>
    <s v="Front"/>
    <x v="0"/>
    <n v="5"/>
    <n v="4"/>
    <x v="2"/>
    <s v="Cloth"/>
  </r>
  <r>
    <x v="8"/>
    <x v="205"/>
    <x v="75"/>
    <x v="2"/>
    <n v="136631"/>
    <x v="0"/>
    <x v="16"/>
    <x v="0"/>
    <n v="120"/>
    <s v="Dealer"/>
    <x v="2"/>
    <s v="Used"/>
    <s v="Front"/>
    <x v="0"/>
    <n v="5"/>
    <n v="4"/>
    <x v="2"/>
    <s v="Cloth"/>
  </r>
  <r>
    <x v="8"/>
    <x v="205"/>
    <x v="1034"/>
    <x v="3"/>
    <n v="232450"/>
    <x v="0"/>
    <x v="4"/>
    <x v="0"/>
    <n v="120"/>
    <s v="Dealer"/>
    <x v="3"/>
    <s v="Used"/>
    <s v="Front"/>
    <x v="0"/>
    <n v="5"/>
    <n v="4"/>
    <x v="1"/>
    <s v="Full leather"/>
  </r>
  <r>
    <x v="9"/>
    <x v="226"/>
    <x v="1035"/>
    <x v="1"/>
    <n v="116450"/>
    <x v="0"/>
    <x v="1"/>
    <x v="0"/>
    <n v="177"/>
    <s v="Dealer"/>
    <x v="1"/>
    <s v="Used"/>
    <s v="4WD"/>
    <x v="0"/>
    <n v="5"/>
    <n v="4"/>
    <x v="3"/>
    <s v="Full leather"/>
  </r>
  <r>
    <x v="9"/>
    <x v="149"/>
    <x v="1036"/>
    <x v="1"/>
    <n v="36736"/>
    <x v="0"/>
    <x v="2"/>
    <x v="0"/>
    <n v="150"/>
    <s v="Dealer"/>
    <x v="2"/>
    <s v="Used"/>
    <s v="Not Mentioned"/>
    <x v="0"/>
    <n v="5"/>
    <n v="4"/>
    <x v="2"/>
    <s v="Part leather"/>
  </r>
  <r>
    <x v="9"/>
    <x v="226"/>
    <x v="1037"/>
    <x v="1"/>
    <n v="112450"/>
    <x v="0"/>
    <x v="1"/>
    <x v="0"/>
    <n v="177"/>
    <s v="Dealer"/>
    <x v="1"/>
    <s v="Used"/>
    <s v="Front"/>
    <x v="0"/>
    <n v="5"/>
    <n v="4"/>
    <x v="0"/>
    <s v="Cloth"/>
  </r>
  <r>
    <x v="10"/>
    <x v="227"/>
    <x v="1038"/>
    <x v="2"/>
    <n v="69894"/>
    <x v="0"/>
    <x v="1"/>
    <x v="0"/>
    <n v="131"/>
    <s v="Dealer"/>
    <x v="2"/>
    <s v="Used"/>
    <s v="Not Mentioned"/>
    <x v="0"/>
    <n v="5"/>
    <n v="4"/>
    <x v="1"/>
    <s v="Full leather"/>
  </r>
  <r>
    <x v="10"/>
    <x v="84"/>
    <x v="920"/>
    <x v="2"/>
    <n v="220691"/>
    <x v="0"/>
    <x v="11"/>
    <x v="0"/>
    <n v="114"/>
    <s v="Dealer"/>
    <x v="1"/>
    <s v="Used"/>
    <s v="Not Mentioned"/>
    <x v="0"/>
    <n v="5"/>
    <n v="4"/>
    <x v="1"/>
    <s v="Not Mentioned"/>
  </r>
  <r>
    <x v="10"/>
    <x v="228"/>
    <x v="1039"/>
    <x v="1"/>
    <n v="62200"/>
    <x v="0"/>
    <x v="2"/>
    <x v="0"/>
    <n v="131"/>
    <s v="Dealer"/>
    <x v="1"/>
    <s v="Used"/>
    <s v="Front"/>
    <x v="0"/>
    <n v="5"/>
    <n v="4"/>
    <x v="0"/>
    <s v="Cloth"/>
  </r>
  <r>
    <x v="10"/>
    <x v="228"/>
    <x v="472"/>
    <x v="1"/>
    <n v="57226"/>
    <x v="0"/>
    <x v="1"/>
    <x v="0"/>
    <n v="131"/>
    <s v="Dealer"/>
    <x v="1"/>
    <s v="Used"/>
    <s v="Not Mentioned"/>
    <x v="0"/>
    <n v="5"/>
    <n v="4"/>
    <x v="8"/>
    <s v="Cloth"/>
  </r>
  <r>
    <x v="12"/>
    <x v="229"/>
    <x v="916"/>
    <x v="1"/>
    <n v="110850"/>
    <x v="0"/>
    <x v="17"/>
    <x v="0"/>
    <n v="140"/>
    <s v="Dealer"/>
    <x v="1"/>
    <s v="Used"/>
    <s v="Front"/>
    <x v="0"/>
    <n v="5"/>
    <n v="4"/>
    <x v="1"/>
    <s v="Cloth"/>
  </r>
  <r>
    <x v="12"/>
    <x v="21"/>
    <x v="11"/>
    <x v="4"/>
    <n v="40681"/>
    <x v="0"/>
    <x v="1"/>
    <x v="0"/>
    <n v="116"/>
    <s v="Dealer"/>
    <x v="2"/>
    <s v="Used"/>
    <s v="Front"/>
    <x v="0"/>
    <n v="5"/>
    <n v="4"/>
    <x v="2"/>
    <s v="Cloth"/>
  </r>
  <r>
    <x v="15"/>
    <x v="180"/>
    <x v="1040"/>
    <x v="1"/>
    <n v="168818"/>
    <x v="0"/>
    <x v="4"/>
    <x v="0"/>
    <n v="120"/>
    <s v="Dealer"/>
    <x v="2"/>
    <s v="Used"/>
    <s v="Front"/>
    <x v="0"/>
    <n v="5"/>
    <n v="4"/>
    <x v="2"/>
    <s v="Cloth"/>
  </r>
  <r>
    <x v="15"/>
    <x v="180"/>
    <x v="199"/>
    <x v="2"/>
    <n v="32808"/>
    <x v="0"/>
    <x v="0"/>
    <x v="0"/>
    <n v="120"/>
    <s v="Dealer"/>
    <x v="2"/>
    <s v="Used"/>
    <s v="Front"/>
    <x v="0"/>
    <n v="5"/>
    <n v="4"/>
    <x v="2"/>
    <s v="Cloth"/>
  </r>
  <r>
    <x v="15"/>
    <x v="179"/>
    <x v="1041"/>
    <x v="1"/>
    <n v="92450"/>
    <x v="0"/>
    <x v="2"/>
    <x v="0"/>
    <n v="150"/>
    <s v="Dealer"/>
    <x v="2"/>
    <s v="Used"/>
    <s v="Front"/>
    <x v="0"/>
    <n v="5"/>
    <n v="4"/>
    <x v="3"/>
    <s v="Cloth"/>
  </r>
  <r>
    <x v="16"/>
    <x v="119"/>
    <x v="1017"/>
    <x v="1"/>
    <n v="68012"/>
    <x v="0"/>
    <x v="16"/>
    <x v="0"/>
    <n v="120"/>
    <s v="Dealer"/>
    <x v="2"/>
    <s v="Used"/>
    <s v="4WD"/>
    <x v="0"/>
    <n v="5"/>
    <n v="4"/>
    <x v="0"/>
    <s v="Cloth"/>
  </r>
  <r>
    <x v="17"/>
    <x v="153"/>
    <x v="8"/>
    <x v="1"/>
    <n v="27626"/>
    <x v="0"/>
    <x v="6"/>
    <x v="0"/>
    <n v="200"/>
    <s v="Dealer"/>
    <x v="2"/>
    <s v="Used"/>
    <s v="Front"/>
    <x v="0"/>
    <n v="5"/>
    <n v="4"/>
    <x v="2"/>
    <s v="Cloth"/>
  </r>
  <r>
    <x v="17"/>
    <x v="230"/>
    <x v="1042"/>
    <x v="1"/>
    <n v="54700"/>
    <x v="0"/>
    <x v="2"/>
    <x v="0"/>
    <n v="190"/>
    <s v="Dealer"/>
    <x v="2"/>
    <s v="Used"/>
    <s v="Front"/>
    <x v="0"/>
    <n v="5"/>
    <n v="4"/>
    <x v="2"/>
    <s v="Full leather"/>
  </r>
  <r>
    <x v="17"/>
    <x v="231"/>
    <x v="159"/>
    <x v="3"/>
    <n v="191612"/>
    <x v="0"/>
    <x v="5"/>
    <x v="0"/>
    <n v="184"/>
    <s v="Dealer"/>
    <x v="3"/>
    <s v="Used"/>
    <s v="Front"/>
    <x v="0"/>
    <n v="5"/>
    <n v="4"/>
    <x v="3"/>
    <s v="Cloth"/>
  </r>
  <r>
    <x v="17"/>
    <x v="153"/>
    <x v="309"/>
    <x v="3"/>
    <n v="193306"/>
    <x v="0"/>
    <x v="9"/>
    <x v="0"/>
    <n v="111"/>
    <s v="Dealer"/>
    <x v="3"/>
    <s v="Used"/>
    <s v="Front"/>
    <x v="0"/>
    <n v="5"/>
    <n v="4"/>
    <x v="0"/>
    <s v="Full leather"/>
  </r>
  <r>
    <x v="17"/>
    <x v="232"/>
    <x v="75"/>
    <x v="4"/>
    <n v="199990"/>
    <x v="0"/>
    <x v="16"/>
    <x v="0"/>
    <n v="110"/>
    <s v="Dealer"/>
    <x v="1"/>
    <s v="Used"/>
    <s v="Front"/>
    <x v="0"/>
    <n v="5"/>
    <n v="4"/>
    <x v="2"/>
    <s v="Cloth"/>
  </r>
  <r>
    <x v="17"/>
    <x v="153"/>
    <x v="1043"/>
    <x v="1"/>
    <n v="62000"/>
    <x v="0"/>
    <x v="7"/>
    <x v="0"/>
    <n v="150"/>
    <s v="Dealer"/>
    <x v="2"/>
    <s v="Used"/>
    <s v="Front"/>
    <x v="0"/>
    <n v="5"/>
    <n v="4"/>
    <x v="0"/>
    <s v="alcantara"/>
  </r>
  <r>
    <x v="17"/>
    <x v="230"/>
    <x v="1044"/>
    <x v="1"/>
    <n v="70500"/>
    <x v="0"/>
    <x v="0"/>
    <x v="0"/>
    <n v="239"/>
    <s v="Dealer"/>
    <x v="2"/>
    <s v="Used"/>
    <s v="4WD"/>
    <x v="0"/>
    <n v="5"/>
    <n v="4"/>
    <x v="3"/>
    <s v="Part leather"/>
  </r>
  <r>
    <x v="18"/>
    <x v="164"/>
    <x v="329"/>
    <x v="2"/>
    <n v="61000"/>
    <x v="0"/>
    <x v="1"/>
    <x v="0"/>
    <n v="150"/>
    <s v="Dealer"/>
    <x v="2"/>
    <s v="Used"/>
    <s v="Front"/>
    <x v="0"/>
    <n v="5"/>
    <n v="4"/>
    <x v="1"/>
    <s v="Part leather"/>
  </r>
  <r>
    <x v="18"/>
    <x v="155"/>
    <x v="1045"/>
    <x v="1"/>
    <n v="72450"/>
    <x v="0"/>
    <x v="0"/>
    <x v="0"/>
    <n v="190"/>
    <s v="Dealer"/>
    <x v="6"/>
    <s v="Used"/>
    <s v="4WD"/>
    <x v="0"/>
    <n v="5"/>
    <n v="4"/>
    <x v="2"/>
    <s v="Full leather"/>
  </r>
  <r>
    <x v="18"/>
    <x v="183"/>
    <x v="1046"/>
    <x v="1"/>
    <n v="20000"/>
    <x v="0"/>
    <x v="7"/>
    <x v="0"/>
    <n v="204"/>
    <s v="Dealer"/>
    <x v="2"/>
    <s v="Used"/>
    <s v="4WD"/>
    <x v="0"/>
    <n v="5"/>
    <n v="4"/>
    <x v="1"/>
    <s v="alcantara"/>
  </r>
  <r>
    <x v="18"/>
    <x v="164"/>
    <x v="504"/>
    <x v="1"/>
    <n v="75658"/>
    <x v="0"/>
    <x v="2"/>
    <x v="0"/>
    <n v="116"/>
    <s v="Dealer"/>
    <x v="2"/>
    <s v="Used"/>
    <s v="Front"/>
    <x v="0"/>
    <n v="5"/>
    <n v="4"/>
    <x v="0"/>
    <s v="Cloth"/>
  </r>
  <r>
    <x v="18"/>
    <x v="164"/>
    <x v="1047"/>
    <x v="1"/>
    <n v="69672"/>
    <x v="0"/>
    <x v="2"/>
    <x v="0"/>
    <n v="150"/>
    <s v="Dealer"/>
    <x v="2"/>
    <s v="Used"/>
    <s v="Front"/>
    <x v="0"/>
    <n v="5"/>
    <n v="4"/>
    <x v="1"/>
    <s v="Cloth"/>
  </r>
  <r>
    <x v="19"/>
    <x v="233"/>
    <x v="82"/>
    <x v="1"/>
    <n v="113000"/>
    <x v="0"/>
    <x v="9"/>
    <x v="0"/>
    <n v="190"/>
    <s v="Dealer"/>
    <x v="2"/>
    <s v="Used"/>
    <s v="Rear"/>
    <x v="0"/>
    <n v="5"/>
    <n v="4"/>
    <x v="8"/>
    <s v="Full leather"/>
  </r>
  <r>
    <x v="19"/>
    <x v="218"/>
    <x v="420"/>
    <x v="2"/>
    <n v="108000"/>
    <x v="0"/>
    <x v="1"/>
    <x v="0"/>
    <n v="150"/>
    <s v="Dealer"/>
    <x v="2"/>
    <s v="Used"/>
    <s v="Not Mentioned"/>
    <x v="0"/>
    <n v="5"/>
    <n v="4"/>
    <x v="0"/>
    <s v="Part leather"/>
  </r>
  <r>
    <x v="19"/>
    <x v="218"/>
    <x v="1048"/>
    <x v="3"/>
    <n v="246977"/>
    <x v="0"/>
    <x v="18"/>
    <x v="0"/>
    <n v="143"/>
    <s v="Dealer"/>
    <x v="3"/>
    <s v="Used"/>
    <s v="Rear"/>
    <x v="0"/>
    <n v="5"/>
    <n v="4"/>
    <x v="3"/>
    <s v="Cloth"/>
  </r>
  <r>
    <x v="19"/>
    <x v="234"/>
    <x v="164"/>
    <x v="1"/>
    <n v="54600"/>
    <x v="0"/>
    <x v="5"/>
    <x v="0"/>
    <n v="190"/>
    <s v="Dealer"/>
    <x v="6"/>
    <s v="Used"/>
    <s v="4WD"/>
    <x v="0"/>
    <n v="5"/>
    <n v="4"/>
    <x v="0"/>
    <s v="Part leather"/>
  </r>
  <r>
    <x v="19"/>
    <x v="233"/>
    <x v="1049"/>
    <x v="1"/>
    <n v="55860"/>
    <x v="0"/>
    <x v="0"/>
    <x v="0"/>
    <n v="190"/>
    <s v="Dealer"/>
    <x v="2"/>
    <s v="Used"/>
    <s v="4WD"/>
    <x v="0"/>
    <n v="5"/>
    <n v="4"/>
    <x v="0"/>
    <s v="Full leather"/>
  </r>
  <r>
    <x v="19"/>
    <x v="235"/>
    <x v="1050"/>
    <x v="3"/>
    <n v="195765"/>
    <x v="0"/>
    <x v="16"/>
    <x v="0"/>
    <n v="116"/>
    <s v="Dealer"/>
    <x v="3"/>
    <s v="Used"/>
    <s v="Rear"/>
    <x v="0"/>
    <n v="5"/>
    <n v="4"/>
    <x v="0"/>
    <s v="Cloth"/>
  </r>
  <r>
    <x v="20"/>
    <x v="188"/>
    <x v="57"/>
    <x v="2"/>
    <n v="119907"/>
    <x v="0"/>
    <x v="1"/>
    <x v="0"/>
    <n v="116"/>
    <s v="Dealer"/>
    <x v="2"/>
    <s v="Used"/>
    <s v="Not Mentioned"/>
    <x v="0"/>
    <n v="5"/>
    <n v="4"/>
    <x v="3"/>
    <s v="Not Mentioned"/>
  </r>
  <r>
    <x v="20"/>
    <x v="220"/>
    <x v="55"/>
    <x v="2"/>
    <n v="130000"/>
    <x v="0"/>
    <x v="1"/>
    <x v="0"/>
    <n v="150"/>
    <s v="Dealer"/>
    <x v="2"/>
    <s v="Used"/>
    <s v="Front"/>
    <x v="0"/>
    <n v="5"/>
    <n v="4"/>
    <x v="2"/>
    <s v="Full leather"/>
  </r>
  <r>
    <x v="20"/>
    <x v="188"/>
    <x v="57"/>
    <x v="2"/>
    <n v="119907"/>
    <x v="0"/>
    <x v="1"/>
    <x v="0"/>
    <n v="116"/>
    <s v="Dealer"/>
    <x v="2"/>
    <s v="Used"/>
    <s v="Not Mentioned"/>
    <x v="0"/>
    <n v="5"/>
    <n v="4"/>
    <x v="3"/>
    <s v="Not Mentioned"/>
  </r>
  <r>
    <x v="20"/>
    <x v="188"/>
    <x v="153"/>
    <x v="4"/>
    <n v="163000"/>
    <x v="0"/>
    <x v="11"/>
    <x v="0"/>
    <n v="109"/>
    <s v="Dealer"/>
    <x v="3"/>
    <s v="Used"/>
    <s v="Front"/>
    <x v="0"/>
    <n v="5"/>
    <n v="4"/>
    <x v="3"/>
    <s v="Part leather"/>
  </r>
  <r>
    <x v="20"/>
    <x v="188"/>
    <x v="1051"/>
    <x v="3"/>
    <n v="154615"/>
    <x v="0"/>
    <x v="5"/>
    <x v="0"/>
    <n v="116"/>
    <s v="Dealer"/>
    <x v="3"/>
    <s v="Used"/>
    <s v="Front"/>
    <x v="0"/>
    <n v="5"/>
    <n v="4"/>
    <x v="0"/>
    <s v="Full leather"/>
  </r>
  <r>
    <x v="20"/>
    <x v="60"/>
    <x v="338"/>
    <x v="2"/>
    <n v="96224"/>
    <x v="0"/>
    <x v="11"/>
    <x v="0"/>
    <n v="163"/>
    <s v="Dealer"/>
    <x v="5"/>
    <s v="Used"/>
    <s v="Not Mentioned"/>
    <x v="0"/>
    <n v="5"/>
    <n v="4"/>
    <x v="2"/>
    <s v="Full leather"/>
  </r>
  <r>
    <x v="20"/>
    <x v="220"/>
    <x v="1052"/>
    <x v="1"/>
    <n v="119450"/>
    <x v="0"/>
    <x v="0"/>
    <x v="0"/>
    <n v="150"/>
    <s v="Dealer"/>
    <x v="2"/>
    <s v="Used"/>
    <s v="Front"/>
    <x v="0"/>
    <n v="5"/>
    <n v="4"/>
    <x v="2"/>
    <s v="Full leather"/>
  </r>
  <r>
    <x v="20"/>
    <x v="44"/>
    <x v="130"/>
    <x v="1"/>
    <n v="151541"/>
    <x v="0"/>
    <x v="5"/>
    <x v="0"/>
    <n v="204"/>
    <s v="Dealer"/>
    <x v="6"/>
    <s v="Used"/>
    <s v="4WD"/>
    <x v="0"/>
    <n v="5"/>
    <n v="4"/>
    <x v="0"/>
    <s v="Full leather"/>
  </r>
  <r>
    <x v="20"/>
    <x v="188"/>
    <x v="222"/>
    <x v="2"/>
    <n v="73325"/>
    <x v="0"/>
    <x v="1"/>
    <x v="0"/>
    <n v="116"/>
    <s v="Dealer"/>
    <x v="2"/>
    <s v="Used"/>
    <s v="Not Mentioned"/>
    <x v="0"/>
    <n v="5"/>
    <n v="4"/>
    <x v="0"/>
    <s v="Part leather"/>
  </r>
  <r>
    <x v="20"/>
    <x v="236"/>
    <x v="153"/>
    <x v="1"/>
    <n v="72000"/>
    <x v="0"/>
    <x v="16"/>
    <x v="0"/>
    <n v="136"/>
    <s v="Dealer"/>
    <x v="1"/>
    <s v="Used"/>
    <s v="Front"/>
    <x v="0"/>
    <n v="5"/>
    <n v="4"/>
    <x v="2"/>
    <s v="Part leather"/>
  </r>
  <r>
    <x v="20"/>
    <x v="219"/>
    <x v="8"/>
    <x v="1"/>
    <n v="48900"/>
    <x v="0"/>
    <x v="1"/>
    <x v="0"/>
    <n v="116"/>
    <s v="Dealer"/>
    <x v="1"/>
    <s v="Used"/>
    <s v="Not Mentioned"/>
    <x v="0"/>
    <n v="5"/>
    <n v="4"/>
    <x v="2"/>
    <s v="Part leather"/>
  </r>
  <r>
    <x v="3"/>
    <x v="198"/>
    <x v="788"/>
    <x v="2"/>
    <n v="276076"/>
    <x v="1"/>
    <x v="16"/>
    <x v="0"/>
    <n v="140"/>
    <s v="Dealer"/>
    <x v="4"/>
    <s v="Used"/>
    <s v="Front"/>
    <x v="0"/>
    <n v="5"/>
    <n v="4"/>
    <x v="8"/>
    <s v="Full leather"/>
  </r>
  <r>
    <x v="3"/>
    <x v="138"/>
    <x v="104"/>
    <x v="3"/>
    <n v="141646"/>
    <x v="1"/>
    <x v="9"/>
    <x v="0"/>
    <n v="111"/>
    <s v="Dealer"/>
    <x v="4"/>
    <s v="Used"/>
    <s v="Front"/>
    <x v="0"/>
    <n v="5"/>
    <n v="4"/>
    <x v="3"/>
    <s v="Cloth"/>
  </r>
  <r>
    <x v="3"/>
    <x v="138"/>
    <x v="104"/>
    <x v="4"/>
    <n v="159000"/>
    <x v="1"/>
    <x v="0"/>
    <x v="0"/>
    <n v="110"/>
    <s v="Dealer"/>
    <x v="4"/>
    <s v="Used"/>
    <s v="Front"/>
    <x v="0"/>
    <n v="5"/>
    <n v="4"/>
    <x v="0"/>
    <s v="Cloth"/>
  </r>
  <r>
    <x v="3"/>
    <x v="138"/>
    <x v="1053"/>
    <x v="3"/>
    <n v="154229"/>
    <x v="1"/>
    <x v="4"/>
    <x v="0"/>
    <n v="111"/>
    <s v="Dealer"/>
    <x v="4"/>
    <s v="Used"/>
    <s v="Front"/>
    <x v="0"/>
    <n v="5"/>
    <n v="4"/>
    <x v="8"/>
    <s v="Cloth"/>
  </r>
  <r>
    <x v="3"/>
    <x v="197"/>
    <x v="338"/>
    <x v="4"/>
    <n v="120500"/>
    <x v="1"/>
    <x v="0"/>
    <x v="0"/>
    <n v="131"/>
    <s v="Dealer"/>
    <x v="4"/>
    <s v="Used"/>
    <s v="Front"/>
    <x v="0"/>
    <n v="5"/>
    <n v="4"/>
    <x v="3"/>
    <s v="Cloth"/>
  </r>
  <r>
    <x v="3"/>
    <x v="198"/>
    <x v="788"/>
    <x v="2"/>
    <n v="276076"/>
    <x v="1"/>
    <x v="16"/>
    <x v="0"/>
    <n v="140"/>
    <s v="Dealer"/>
    <x v="4"/>
    <s v="Used"/>
    <s v="Front"/>
    <x v="0"/>
    <n v="5"/>
    <n v="4"/>
    <x v="8"/>
    <s v="Full leather"/>
  </r>
  <r>
    <x v="3"/>
    <x v="138"/>
    <x v="708"/>
    <x v="2"/>
    <n v="98518"/>
    <x v="1"/>
    <x v="0"/>
    <x v="0"/>
    <n v="110"/>
    <s v="Dealer"/>
    <x v="4"/>
    <s v="Used"/>
    <s v="Not Mentioned"/>
    <x v="0"/>
    <n v="5"/>
    <n v="4"/>
    <x v="0"/>
    <s v="Full leather"/>
  </r>
  <r>
    <x v="4"/>
    <x v="91"/>
    <x v="1054"/>
    <x v="3"/>
    <n v="264499"/>
    <x v="1"/>
    <x v="11"/>
    <x v="0"/>
    <n v="90"/>
    <s v="Dealer"/>
    <x v="4"/>
    <s v="Used"/>
    <s v="Front"/>
    <x v="0"/>
    <n v="5"/>
    <n v="4"/>
    <x v="0"/>
    <s v="Cloth"/>
  </r>
  <r>
    <x v="4"/>
    <x v="224"/>
    <x v="738"/>
    <x v="3"/>
    <n v="159857"/>
    <x v="0"/>
    <x v="5"/>
    <x v="0"/>
    <n v="160"/>
    <s v="Dealer"/>
    <x v="4"/>
    <s v="Used"/>
    <s v="Front"/>
    <x v="0"/>
    <n v="5"/>
    <n v="4"/>
    <x v="2"/>
    <s v="Full leather"/>
  </r>
  <r>
    <x v="4"/>
    <x v="166"/>
    <x v="1055"/>
    <x v="3"/>
    <n v="218333"/>
    <x v="1"/>
    <x v="9"/>
    <x v="0"/>
    <n v="110"/>
    <s v="Dealer"/>
    <x v="4"/>
    <s v="Used"/>
    <s v="Front"/>
    <x v="0"/>
    <n v="5"/>
    <n v="4"/>
    <x v="0"/>
    <s v="Not Mentioned"/>
  </r>
  <r>
    <x v="4"/>
    <x v="166"/>
    <x v="1056"/>
    <x v="3"/>
    <n v="199877"/>
    <x v="1"/>
    <x v="18"/>
    <x v="0"/>
    <n v="110"/>
    <s v="Dealer"/>
    <x v="4"/>
    <s v="Used"/>
    <s v="Front"/>
    <x v="0"/>
    <n v="5"/>
    <n v="4"/>
    <x v="0"/>
    <s v="Not Mentioned"/>
  </r>
  <r>
    <x v="4"/>
    <x v="91"/>
    <x v="889"/>
    <x v="2"/>
    <n v="127759"/>
    <x v="0"/>
    <x v="4"/>
    <x v="0"/>
    <n v="90"/>
    <s v="Dealer"/>
    <x v="4"/>
    <s v="Used"/>
    <s v="Front"/>
    <x v="0"/>
    <n v="5"/>
    <n v="4"/>
    <x v="1"/>
    <s v="Part leather"/>
  </r>
  <r>
    <x v="4"/>
    <x v="166"/>
    <x v="771"/>
    <x v="3"/>
    <n v="169919"/>
    <x v="1"/>
    <x v="11"/>
    <x v="0"/>
    <n v="110"/>
    <s v="Dealer"/>
    <x v="4"/>
    <s v="Used"/>
    <s v="Front"/>
    <x v="0"/>
    <n v="5"/>
    <n v="4"/>
    <x v="0"/>
    <s v="Not Mentioned"/>
  </r>
  <r>
    <x v="6"/>
    <x v="237"/>
    <x v="688"/>
    <x v="2"/>
    <n v="107000"/>
    <x v="1"/>
    <x v="4"/>
    <x v="0"/>
    <n v="116"/>
    <s v="Dealer"/>
    <x v="4"/>
    <s v="Used"/>
    <s v="Not Mentioned"/>
    <x v="0"/>
    <n v="5"/>
    <n v="4"/>
    <x v="4"/>
    <s v="Full leather"/>
  </r>
  <r>
    <x v="6"/>
    <x v="141"/>
    <x v="1057"/>
    <x v="2"/>
    <n v="114000"/>
    <x v="1"/>
    <x v="5"/>
    <x v="0"/>
    <n v="110"/>
    <s v="Dealer"/>
    <x v="4"/>
    <s v="Used"/>
    <s v="Not Mentioned"/>
    <x v="0"/>
    <n v="5"/>
    <n v="4"/>
    <x v="0"/>
    <s v="Cloth"/>
  </r>
  <r>
    <x v="7"/>
    <x v="143"/>
    <x v="1011"/>
    <x v="3"/>
    <n v="146691"/>
    <x v="0"/>
    <x v="4"/>
    <x v="0"/>
    <n v="120"/>
    <s v="Dealer"/>
    <x v="4"/>
    <s v="Used"/>
    <s v="Front"/>
    <x v="0"/>
    <n v="5"/>
    <n v="4"/>
    <x v="2"/>
    <s v="Not Mentioned"/>
  </r>
  <r>
    <x v="7"/>
    <x v="143"/>
    <x v="1058"/>
    <x v="2"/>
    <n v="106504"/>
    <x v="1"/>
    <x v="5"/>
    <x v="0"/>
    <n v="120"/>
    <s v="Dealer"/>
    <x v="4"/>
    <s v="Used"/>
    <s v="Not Mentioned"/>
    <x v="0"/>
    <n v="5"/>
    <n v="4"/>
    <x v="2"/>
    <s v="Cloth"/>
  </r>
  <r>
    <x v="8"/>
    <x v="147"/>
    <x v="152"/>
    <x v="2"/>
    <n v="135283"/>
    <x v="0"/>
    <x v="5"/>
    <x v="0"/>
    <n v="150"/>
    <s v="Dealer"/>
    <x v="4"/>
    <s v="Used"/>
    <s v="Front"/>
    <x v="0"/>
    <n v="5"/>
    <n v="4"/>
    <x v="2"/>
    <s v="Part leather"/>
  </r>
  <r>
    <x v="8"/>
    <x v="147"/>
    <x v="1059"/>
    <x v="3"/>
    <n v="206682"/>
    <x v="0"/>
    <x v="11"/>
    <x v="0"/>
    <n v="181"/>
    <s v="Dealer"/>
    <x v="4"/>
    <s v="Used"/>
    <s v="Front"/>
    <x v="0"/>
    <n v="5"/>
    <n v="4"/>
    <x v="2"/>
    <s v="Cloth"/>
  </r>
  <r>
    <x v="8"/>
    <x v="147"/>
    <x v="1038"/>
    <x v="2"/>
    <n v="94133"/>
    <x v="1"/>
    <x v="0"/>
    <x v="0"/>
    <n v="150"/>
    <s v="Dealer"/>
    <x v="4"/>
    <s v="Used"/>
    <s v="Front"/>
    <x v="0"/>
    <n v="5"/>
    <n v="4"/>
    <x v="0"/>
    <s v="Cloth"/>
  </r>
  <r>
    <x v="8"/>
    <x v="238"/>
    <x v="1059"/>
    <x v="3"/>
    <n v="335770"/>
    <x v="1"/>
    <x v="11"/>
    <x v="0"/>
    <n v="181"/>
    <s v="Dealer"/>
    <x v="4"/>
    <s v="Used"/>
    <s v="Front"/>
    <x v="0"/>
    <n v="5"/>
    <n v="4"/>
    <x v="0"/>
    <s v="Full leather"/>
  </r>
  <r>
    <x v="8"/>
    <x v="147"/>
    <x v="717"/>
    <x v="4"/>
    <n v="271000"/>
    <x v="1"/>
    <x v="10"/>
    <x v="0"/>
    <n v="114"/>
    <s v="Dealer"/>
    <x v="4"/>
    <s v="Used"/>
    <s v="Front"/>
    <x v="0"/>
    <n v="5"/>
    <n v="4"/>
    <x v="0"/>
    <s v="Cloth"/>
  </r>
  <r>
    <x v="8"/>
    <x v="239"/>
    <x v="790"/>
    <x v="2"/>
    <n v="143560"/>
    <x v="1"/>
    <x v="4"/>
    <x v="0"/>
    <n v="150"/>
    <s v="Dealer"/>
    <x v="4"/>
    <s v="Used"/>
    <s v="Not Mentioned"/>
    <x v="0"/>
    <n v="5"/>
    <n v="4"/>
    <x v="2"/>
    <s v="Full leather"/>
  </r>
  <r>
    <x v="8"/>
    <x v="147"/>
    <x v="79"/>
    <x v="2"/>
    <n v="124922"/>
    <x v="1"/>
    <x v="2"/>
    <x v="0"/>
    <n v="150"/>
    <s v="Dealer"/>
    <x v="4"/>
    <s v="Used"/>
    <s v="Front"/>
    <x v="0"/>
    <n v="5"/>
    <n v="4"/>
    <x v="0"/>
    <s v="Part leather"/>
  </r>
  <r>
    <x v="8"/>
    <x v="147"/>
    <x v="807"/>
    <x v="2"/>
    <n v="101911"/>
    <x v="0"/>
    <x v="0"/>
    <x v="0"/>
    <n v="150"/>
    <s v="Dealer"/>
    <x v="4"/>
    <s v="Used"/>
    <s v="Front"/>
    <x v="0"/>
    <n v="5"/>
    <n v="4"/>
    <x v="9"/>
    <s v="Part leather"/>
  </r>
  <r>
    <x v="8"/>
    <x v="173"/>
    <x v="164"/>
    <x v="4"/>
    <n v="105900"/>
    <x v="0"/>
    <x v="2"/>
    <x v="0"/>
    <n v="197"/>
    <s v="Dealer"/>
    <x v="4"/>
    <s v="Used"/>
    <s v="4WD"/>
    <x v="0"/>
    <n v="5"/>
    <n v="4"/>
    <x v="0"/>
    <s v="Full leather"/>
  </r>
  <r>
    <x v="8"/>
    <x v="147"/>
    <x v="469"/>
    <x v="2"/>
    <n v="50933"/>
    <x v="1"/>
    <x v="0"/>
    <x v="0"/>
    <n v="150"/>
    <s v="Dealer"/>
    <x v="4"/>
    <s v="Used"/>
    <s v="Front"/>
    <x v="0"/>
    <n v="5"/>
    <n v="4"/>
    <x v="3"/>
    <s v="Part leather"/>
  </r>
  <r>
    <x v="8"/>
    <x v="238"/>
    <x v="793"/>
    <x v="3"/>
    <n v="193671"/>
    <x v="1"/>
    <x v="18"/>
    <x v="0"/>
    <n v="114"/>
    <s v="Dealer"/>
    <x v="4"/>
    <s v="Used"/>
    <s v="Not Mentioned"/>
    <x v="0"/>
    <n v="5"/>
    <n v="4"/>
    <x v="2"/>
    <s v="Full leather"/>
  </r>
  <r>
    <x v="24"/>
    <x v="240"/>
    <x v="1060"/>
    <x v="3"/>
    <n v="710684"/>
    <x v="1"/>
    <x v="14"/>
    <x v="0"/>
    <n v="126"/>
    <s v="Dealer"/>
    <x v="4"/>
    <s v="Used"/>
    <s v="Front"/>
    <x v="0"/>
    <n v="5"/>
    <n v="4"/>
    <x v="2"/>
    <s v="Full leather"/>
  </r>
  <r>
    <x v="9"/>
    <x v="149"/>
    <x v="86"/>
    <x v="4"/>
    <n v="135000"/>
    <x v="0"/>
    <x v="1"/>
    <x v="0"/>
    <n v="150"/>
    <s v="Dealer"/>
    <x v="4"/>
    <s v="Used"/>
    <s v="Front"/>
    <x v="0"/>
    <n v="5"/>
    <n v="4"/>
    <x v="3"/>
    <s v="Cloth"/>
  </r>
  <r>
    <x v="9"/>
    <x v="207"/>
    <x v="877"/>
    <x v="4"/>
    <n v="154600"/>
    <x v="1"/>
    <x v="19"/>
    <x v="0"/>
    <n v="105"/>
    <s v="Dealer"/>
    <x v="4"/>
    <s v="Used"/>
    <s v="4WD"/>
    <x v="0"/>
    <n v="5"/>
    <n v="4"/>
    <x v="6"/>
    <s v="Cloth"/>
  </r>
  <r>
    <x v="10"/>
    <x v="175"/>
    <x v="1061"/>
    <x v="3"/>
    <n v="212136"/>
    <x v="1"/>
    <x v="16"/>
    <x v="0"/>
    <n v="120"/>
    <s v="Dealer"/>
    <x v="4"/>
    <s v="Used"/>
    <s v="Front"/>
    <x v="0"/>
    <n v="5"/>
    <n v="4"/>
    <x v="2"/>
    <s v="Full leather"/>
  </r>
  <r>
    <x v="10"/>
    <x v="175"/>
    <x v="1062"/>
    <x v="2"/>
    <n v="203835"/>
    <x v="1"/>
    <x v="16"/>
    <x v="0"/>
    <n v="92"/>
    <s v="Dealer"/>
    <x v="4"/>
    <s v="Used"/>
    <s v="Front"/>
    <x v="0"/>
    <n v="5"/>
    <n v="4"/>
    <x v="4"/>
    <s v="Cloth"/>
  </r>
  <r>
    <x v="10"/>
    <x v="175"/>
    <x v="1063"/>
    <x v="3"/>
    <n v="238683"/>
    <x v="1"/>
    <x v="16"/>
    <x v="0"/>
    <n v="120"/>
    <s v="Dealer"/>
    <x v="4"/>
    <s v="Used"/>
    <s v="Front"/>
    <x v="0"/>
    <n v="5"/>
    <n v="4"/>
    <x v="0"/>
    <s v="Cloth"/>
  </r>
  <r>
    <x v="10"/>
    <x v="175"/>
    <x v="1062"/>
    <x v="2"/>
    <n v="203835"/>
    <x v="1"/>
    <x v="16"/>
    <x v="0"/>
    <n v="92"/>
    <s v="Dealer"/>
    <x v="4"/>
    <s v="Used"/>
    <s v="Front"/>
    <x v="0"/>
    <n v="5"/>
    <n v="4"/>
    <x v="4"/>
    <s v="Cloth"/>
  </r>
  <r>
    <x v="12"/>
    <x v="178"/>
    <x v="139"/>
    <x v="2"/>
    <n v="139880"/>
    <x v="0"/>
    <x v="4"/>
    <x v="0"/>
    <n v="135"/>
    <s v="Dealer"/>
    <x v="4"/>
    <s v="Used"/>
    <s v="Front"/>
    <x v="0"/>
    <n v="5"/>
    <n v="4"/>
    <x v="3"/>
    <s v="Full leather"/>
  </r>
  <r>
    <x v="12"/>
    <x v="241"/>
    <x v="159"/>
    <x v="2"/>
    <n v="74990"/>
    <x v="0"/>
    <x v="1"/>
    <x v="0"/>
    <n v="136"/>
    <s v="Dealer"/>
    <x v="4"/>
    <s v="Used"/>
    <s v="Front"/>
    <x v="0"/>
    <n v="5"/>
    <n v="4"/>
    <x v="6"/>
    <s v="Full leather"/>
  </r>
  <r>
    <x v="12"/>
    <x v="178"/>
    <x v="139"/>
    <x v="2"/>
    <n v="139880"/>
    <x v="0"/>
    <x v="4"/>
    <x v="0"/>
    <n v="135"/>
    <s v="Dealer"/>
    <x v="4"/>
    <s v="Used"/>
    <s v="Front"/>
    <x v="0"/>
    <n v="5"/>
    <n v="4"/>
    <x v="3"/>
    <s v="Full leather"/>
  </r>
  <r>
    <x v="15"/>
    <x v="179"/>
    <x v="702"/>
    <x v="4"/>
    <n v="229000"/>
    <x v="0"/>
    <x v="8"/>
    <x v="0"/>
    <n v="184"/>
    <s v="Dealer"/>
    <x v="4"/>
    <s v="Used"/>
    <s v="Front"/>
    <x v="0"/>
    <n v="5"/>
    <n v="4"/>
    <x v="1"/>
    <s v="Full leather"/>
  </r>
  <r>
    <x v="15"/>
    <x v="179"/>
    <x v="105"/>
    <x v="4"/>
    <n v="165000"/>
    <x v="1"/>
    <x v="16"/>
    <x v="0"/>
    <n v="105"/>
    <s v="Dealer"/>
    <x v="4"/>
    <s v="Used"/>
    <s v="Front"/>
    <x v="0"/>
    <n v="5"/>
    <n v="4"/>
    <x v="0"/>
    <s v="Cloth"/>
  </r>
  <r>
    <x v="15"/>
    <x v="180"/>
    <x v="1064"/>
    <x v="2"/>
    <n v="113000"/>
    <x v="0"/>
    <x v="5"/>
    <x v="0"/>
    <n v="120"/>
    <s v="Dealer"/>
    <x v="4"/>
    <s v="Used"/>
    <s v="Front"/>
    <x v="0"/>
    <n v="5"/>
    <n v="4"/>
    <x v="0"/>
    <s v="Full leather"/>
  </r>
  <r>
    <x v="15"/>
    <x v="179"/>
    <x v="758"/>
    <x v="2"/>
    <n v="125000"/>
    <x v="1"/>
    <x v="0"/>
    <x v="0"/>
    <n v="116"/>
    <s v="Dealer"/>
    <x v="4"/>
    <s v="Used"/>
    <s v="Front"/>
    <x v="0"/>
    <n v="5"/>
    <n v="4"/>
    <x v="4"/>
    <s v="Not Mentioned"/>
  </r>
  <r>
    <x v="15"/>
    <x v="179"/>
    <x v="1065"/>
    <x v="3"/>
    <n v="396484"/>
    <x v="1"/>
    <x v="11"/>
    <x v="0"/>
    <n v="111"/>
    <s v="Dealer"/>
    <x v="4"/>
    <s v="Used"/>
    <s v="Front"/>
    <x v="0"/>
    <n v="5"/>
    <n v="4"/>
    <x v="3"/>
    <s v="Not Mentioned"/>
  </r>
  <r>
    <x v="15"/>
    <x v="179"/>
    <x v="702"/>
    <x v="4"/>
    <n v="229000"/>
    <x v="0"/>
    <x v="8"/>
    <x v="0"/>
    <n v="184"/>
    <s v="Dealer"/>
    <x v="4"/>
    <s v="Used"/>
    <s v="Front"/>
    <x v="0"/>
    <n v="5"/>
    <n v="4"/>
    <x v="1"/>
    <s v="Full leather"/>
  </r>
  <r>
    <x v="15"/>
    <x v="179"/>
    <x v="105"/>
    <x v="4"/>
    <n v="165000"/>
    <x v="1"/>
    <x v="16"/>
    <x v="0"/>
    <n v="105"/>
    <s v="Dealer"/>
    <x v="4"/>
    <s v="Used"/>
    <s v="Front"/>
    <x v="0"/>
    <n v="5"/>
    <n v="4"/>
    <x v="0"/>
    <s v="Cloth"/>
  </r>
  <r>
    <x v="15"/>
    <x v="180"/>
    <x v="112"/>
    <x v="2"/>
    <n v="46000"/>
    <x v="0"/>
    <x v="6"/>
    <x v="0"/>
    <n v="150"/>
    <s v="Dealer"/>
    <x v="4"/>
    <s v="Used"/>
    <s v="Front"/>
    <x v="0"/>
    <n v="5"/>
    <n v="4"/>
    <x v="0"/>
    <s v="Cloth"/>
  </r>
  <r>
    <x v="17"/>
    <x v="182"/>
    <x v="72"/>
    <x v="2"/>
    <n v="96500"/>
    <x v="1"/>
    <x v="5"/>
    <x v="0"/>
    <n v="120"/>
    <s v="Dealer"/>
    <x v="4"/>
    <s v="Used"/>
    <s v="Front"/>
    <x v="0"/>
    <n v="5"/>
    <n v="4"/>
    <x v="1"/>
    <s v="Cloth"/>
  </r>
  <r>
    <x v="17"/>
    <x v="182"/>
    <x v="184"/>
    <x v="2"/>
    <n v="105238"/>
    <x v="0"/>
    <x v="5"/>
    <x v="0"/>
    <n v="120"/>
    <s v="Dealer"/>
    <x v="4"/>
    <s v="Used"/>
    <s v="Front"/>
    <x v="0"/>
    <n v="5"/>
    <n v="4"/>
    <x v="2"/>
    <s v="Cloth"/>
  </r>
  <r>
    <x v="17"/>
    <x v="182"/>
    <x v="1066"/>
    <x v="3"/>
    <n v="262431"/>
    <x v="1"/>
    <x v="16"/>
    <x v="0"/>
    <n v="120"/>
    <s v="Dealer"/>
    <x v="4"/>
    <s v="Used"/>
    <s v="Front"/>
    <x v="0"/>
    <n v="5"/>
    <n v="4"/>
    <x v="2"/>
    <s v="Not Mentioned"/>
  </r>
  <r>
    <x v="18"/>
    <x v="184"/>
    <x v="53"/>
    <x v="3"/>
    <n v="291640"/>
    <x v="0"/>
    <x v="16"/>
    <x v="0"/>
    <n v="177"/>
    <s v="Dealer"/>
    <x v="4"/>
    <s v="Used"/>
    <s v="Front"/>
    <x v="0"/>
    <n v="5"/>
    <n v="4"/>
    <x v="8"/>
    <s v="Full leather"/>
  </r>
  <r>
    <x v="18"/>
    <x v="154"/>
    <x v="771"/>
    <x v="3"/>
    <n v="280593"/>
    <x v="0"/>
    <x v="10"/>
    <x v="0"/>
    <n v="143"/>
    <s v="Dealer"/>
    <x v="4"/>
    <s v="Used"/>
    <s v="Front"/>
    <x v="0"/>
    <n v="5"/>
    <n v="4"/>
    <x v="2"/>
    <s v="Cloth"/>
  </r>
  <r>
    <x v="18"/>
    <x v="184"/>
    <x v="10"/>
    <x v="2"/>
    <n v="99000"/>
    <x v="0"/>
    <x v="1"/>
    <x v="0"/>
    <n v="163"/>
    <s v="Dealer"/>
    <x v="4"/>
    <s v="Used"/>
    <s v="Front"/>
    <x v="0"/>
    <n v="5"/>
    <n v="4"/>
    <x v="0"/>
    <s v="Full leather"/>
  </r>
  <r>
    <x v="18"/>
    <x v="154"/>
    <x v="1067"/>
    <x v="4"/>
    <n v="336000"/>
    <x v="0"/>
    <x v="20"/>
    <x v="0"/>
    <n v="131"/>
    <s v="Dealer"/>
    <x v="4"/>
    <s v="Used"/>
    <s v="Front"/>
    <x v="0"/>
    <n v="5"/>
    <n v="4"/>
    <x v="4"/>
    <s v="Cloth"/>
  </r>
  <r>
    <x v="19"/>
    <x v="242"/>
    <x v="694"/>
    <x v="4"/>
    <n v="246000"/>
    <x v="0"/>
    <x v="13"/>
    <x v="0"/>
    <n v="177"/>
    <s v="Dealer"/>
    <x v="4"/>
    <s v="Used"/>
    <s v="Rear"/>
    <x v="0"/>
    <n v="5"/>
    <n v="4"/>
    <x v="3"/>
    <s v="Full leather"/>
  </r>
  <r>
    <x v="19"/>
    <x v="156"/>
    <x v="342"/>
    <x v="2"/>
    <n v="20201"/>
    <x v="0"/>
    <x v="3"/>
    <x v="0"/>
    <n v="122"/>
    <s v="Dealer"/>
    <x v="4"/>
    <s v="Used"/>
    <s v="Front"/>
    <x v="0"/>
    <n v="5"/>
    <n v="4"/>
    <x v="0"/>
    <s v="Full leather"/>
  </r>
  <r>
    <x v="19"/>
    <x v="242"/>
    <x v="1068"/>
    <x v="3"/>
    <n v="280250"/>
    <x v="0"/>
    <x v="8"/>
    <x v="0"/>
    <n v="184"/>
    <s v="Dealer"/>
    <x v="4"/>
    <s v="Used"/>
    <s v="Rear"/>
    <x v="0"/>
    <n v="5"/>
    <n v="4"/>
    <x v="0"/>
    <s v="Full leather"/>
  </r>
  <r>
    <x v="19"/>
    <x v="242"/>
    <x v="996"/>
    <x v="3"/>
    <n v="372951"/>
    <x v="0"/>
    <x v="19"/>
    <x v="0"/>
    <n v="163"/>
    <s v="Dealer"/>
    <x v="4"/>
    <s v="Used"/>
    <s v="Rear"/>
    <x v="0"/>
    <n v="5"/>
    <n v="4"/>
    <x v="2"/>
    <s v="Full leather"/>
  </r>
  <r>
    <x v="19"/>
    <x v="242"/>
    <x v="57"/>
    <x v="2"/>
    <n v="180000"/>
    <x v="0"/>
    <x v="11"/>
    <x v="0"/>
    <n v="184"/>
    <s v="Dealer"/>
    <x v="4"/>
    <s v="Used"/>
    <s v="Not Mentioned"/>
    <x v="0"/>
    <n v="5"/>
    <n v="4"/>
    <x v="7"/>
    <s v="Not Mentioned"/>
  </r>
  <r>
    <x v="19"/>
    <x v="243"/>
    <x v="55"/>
    <x v="2"/>
    <n v="137890"/>
    <x v="0"/>
    <x v="1"/>
    <x v="0"/>
    <n v="150"/>
    <s v="Dealer"/>
    <x v="4"/>
    <s v="Used"/>
    <s v="Not Mentioned"/>
    <x v="0"/>
    <n v="5"/>
    <n v="4"/>
    <x v="3"/>
    <s v="Full leather"/>
  </r>
  <r>
    <x v="19"/>
    <x v="243"/>
    <x v="324"/>
    <x v="2"/>
    <n v="58000"/>
    <x v="0"/>
    <x v="1"/>
    <x v="0"/>
    <n v="150"/>
    <s v="Dealer"/>
    <x v="4"/>
    <s v="Used"/>
    <s v="Not Mentioned"/>
    <x v="0"/>
    <n v="5"/>
    <n v="4"/>
    <x v="0"/>
    <s v="Cloth"/>
  </r>
  <r>
    <x v="19"/>
    <x v="156"/>
    <x v="107"/>
    <x v="4"/>
    <n v="226000"/>
    <x v="1"/>
    <x v="16"/>
    <x v="0"/>
    <n v="116"/>
    <s v="Dealer"/>
    <x v="4"/>
    <s v="Used"/>
    <s v="Front"/>
    <x v="0"/>
    <n v="5"/>
    <n v="4"/>
    <x v="3"/>
    <s v="Cloth"/>
  </r>
  <r>
    <x v="19"/>
    <x v="243"/>
    <x v="141"/>
    <x v="2"/>
    <n v="141862"/>
    <x v="1"/>
    <x v="1"/>
    <x v="0"/>
    <n v="136"/>
    <s v="Dealer"/>
    <x v="4"/>
    <s v="Used"/>
    <s v="Rear"/>
    <x v="0"/>
    <n v="5"/>
    <n v="4"/>
    <x v="0"/>
    <s v="Full leather"/>
  </r>
  <r>
    <x v="19"/>
    <x v="156"/>
    <x v="114"/>
    <x v="2"/>
    <n v="20000"/>
    <x v="0"/>
    <x v="3"/>
    <x v="0"/>
    <n v="122"/>
    <s v="Dealer"/>
    <x v="4"/>
    <s v="Used"/>
    <s v="Rear"/>
    <x v="0"/>
    <n v="5"/>
    <n v="4"/>
    <x v="0"/>
    <s v="Full leather"/>
  </r>
  <r>
    <x v="19"/>
    <x v="243"/>
    <x v="793"/>
    <x v="2"/>
    <n v="275000"/>
    <x v="1"/>
    <x v="11"/>
    <x v="0"/>
    <n v="136"/>
    <s v="Dealer"/>
    <x v="4"/>
    <s v="Used"/>
    <s v="Rear"/>
    <x v="0"/>
    <n v="5"/>
    <n v="4"/>
    <x v="2"/>
    <s v="Full leather"/>
  </r>
  <r>
    <x v="20"/>
    <x v="244"/>
    <x v="1069"/>
    <x v="2"/>
    <n v="84875"/>
    <x v="0"/>
    <x v="0"/>
    <x v="0"/>
    <n v="150"/>
    <s v="Dealer"/>
    <x v="4"/>
    <s v="Used"/>
    <s v="Not Mentioned"/>
    <x v="0"/>
    <n v="5"/>
    <n v="4"/>
    <x v="0"/>
    <s v="Cloth"/>
  </r>
  <r>
    <x v="20"/>
    <x v="245"/>
    <x v="1002"/>
    <x v="3"/>
    <n v="251408"/>
    <x v="0"/>
    <x v="14"/>
    <x v="0"/>
    <n v="170"/>
    <s v="Dealer"/>
    <x v="4"/>
    <s v="Used"/>
    <s v="Rear"/>
    <x v="0"/>
    <n v="5"/>
    <n v="4"/>
    <x v="0"/>
    <s v="Part leather"/>
  </r>
  <r>
    <x v="20"/>
    <x v="246"/>
    <x v="533"/>
    <x v="2"/>
    <n v="90000"/>
    <x v="0"/>
    <x v="2"/>
    <x v="0"/>
    <n v="160"/>
    <s v="Dealer"/>
    <x v="4"/>
    <s v="Used"/>
    <s v="Not Mentioned"/>
    <x v="0"/>
    <n v="5"/>
    <n v="4"/>
    <x v="2"/>
    <s v="Full leather"/>
  </r>
  <r>
    <x v="20"/>
    <x v="247"/>
    <x v="338"/>
    <x v="4"/>
    <n v="180000"/>
    <x v="0"/>
    <x v="0"/>
    <x v="0"/>
    <n v="122"/>
    <s v="Dealer"/>
    <x v="4"/>
    <s v="Used"/>
    <s v="Rear"/>
    <x v="0"/>
    <n v="5"/>
    <n v="4"/>
    <x v="1"/>
    <s v="Cloth"/>
  </r>
  <r>
    <x v="20"/>
    <x v="246"/>
    <x v="338"/>
    <x v="2"/>
    <n v="95500"/>
    <x v="1"/>
    <x v="9"/>
    <x v="0"/>
    <n v="136"/>
    <s v="Dealer"/>
    <x v="4"/>
    <s v="Used"/>
    <s v="Rear"/>
    <x v="0"/>
    <n v="5"/>
    <n v="4"/>
    <x v="3"/>
    <s v="Cloth"/>
  </r>
  <r>
    <x v="20"/>
    <x v="245"/>
    <x v="1070"/>
    <x v="3"/>
    <n v="271380"/>
    <x v="0"/>
    <x v="20"/>
    <x v="0"/>
    <n v="143"/>
    <s v="Dealer"/>
    <x v="4"/>
    <s v="Used"/>
    <s v="Rear"/>
    <x v="0"/>
    <n v="5"/>
    <n v="4"/>
    <x v="5"/>
    <s v="Not Mentioned"/>
  </r>
  <r>
    <x v="20"/>
    <x v="246"/>
    <x v="38"/>
    <x v="2"/>
    <n v="133769"/>
    <x v="0"/>
    <x v="5"/>
    <x v="0"/>
    <n v="150"/>
    <s v="Dealer"/>
    <x v="4"/>
    <s v="Used"/>
    <s v="Rear"/>
    <x v="0"/>
    <n v="5"/>
    <n v="4"/>
    <x v="0"/>
    <s v="Part leather"/>
  </r>
  <r>
    <x v="20"/>
    <x v="247"/>
    <x v="965"/>
    <x v="2"/>
    <n v="88499"/>
    <x v="0"/>
    <x v="1"/>
    <x v="0"/>
    <n v="122"/>
    <s v="Dealer"/>
    <x v="4"/>
    <s v="Used"/>
    <s v="Not Mentioned"/>
    <x v="0"/>
    <n v="5"/>
    <n v="4"/>
    <x v="4"/>
    <s v="Full leather"/>
  </r>
  <r>
    <x v="21"/>
    <x v="248"/>
    <x v="404"/>
    <x v="2"/>
    <n v="65500"/>
    <x v="0"/>
    <x v="3"/>
    <x v="0"/>
    <n v="204"/>
    <s v="Dealer"/>
    <x v="4"/>
    <s v="Used"/>
    <s v="Not Mentioned"/>
    <x v="0"/>
    <n v="5"/>
    <n v="4"/>
    <x v="5"/>
    <s v="Full leather"/>
  </r>
  <r>
    <x v="1"/>
    <x v="131"/>
    <x v="1071"/>
    <x v="1"/>
    <n v="44900"/>
    <x v="1"/>
    <x v="2"/>
    <x v="0"/>
    <n v="131"/>
    <s v="Dealer"/>
    <x v="4"/>
    <s v="Used"/>
    <s v="Front"/>
    <x v="0"/>
    <n v="5"/>
    <n v="4"/>
    <x v="2"/>
    <s v="Cloth"/>
  </r>
  <r>
    <x v="3"/>
    <x v="138"/>
    <x v="751"/>
    <x v="1"/>
    <n v="159700"/>
    <x v="1"/>
    <x v="0"/>
    <x v="0"/>
    <n v="110"/>
    <s v="Dealer"/>
    <x v="4"/>
    <s v="Used"/>
    <s v="Front"/>
    <x v="0"/>
    <n v="5"/>
    <n v="4"/>
    <x v="4"/>
    <s v="Cloth"/>
  </r>
  <r>
    <x v="3"/>
    <x v="198"/>
    <x v="695"/>
    <x v="1"/>
    <n v="184000"/>
    <x v="1"/>
    <x v="0"/>
    <x v="0"/>
    <n v="136"/>
    <s v="Dealer"/>
    <x v="4"/>
    <s v="Used"/>
    <s v="Front"/>
    <x v="0"/>
    <n v="5"/>
    <n v="4"/>
    <x v="3"/>
    <s v="Full leather"/>
  </r>
  <r>
    <x v="3"/>
    <x v="198"/>
    <x v="695"/>
    <x v="1"/>
    <n v="184000"/>
    <x v="1"/>
    <x v="0"/>
    <x v="0"/>
    <n v="136"/>
    <s v="Dealer"/>
    <x v="4"/>
    <s v="Used"/>
    <s v="Front"/>
    <x v="0"/>
    <n v="5"/>
    <n v="4"/>
    <x v="3"/>
    <s v="Full leather"/>
  </r>
  <r>
    <x v="3"/>
    <x v="198"/>
    <x v="706"/>
    <x v="1"/>
    <n v="183200"/>
    <x v="1"/>
    <x v="16"/>
    <x v="0"/>
    <n v="170"/>
    <s v="Dealer"/>
    <x v="4"/>
    <s v="Used"/>
    <s v="4WD"/>
    <x v="0"/>
    <n v="5"/>
    <n v="4"/>
    <x v="4"/>
    <s v="Full leather"/>
  </r>
  <r>
    <x v="4"/>
    <x v="91"/>
    <x v="1072"/>
    <x v="1"/>
    <n v="93985"/>
    <x v="1"/>
    <x v="1"/>
    <x v="0"/>
    <n v="90"/>
    <s v="Dealer"/>
    <x v="4"/>
    <s v="Used"/>
    <s v="Not Mentioned"/>
    <x v="0"/>
    <n v="5"/>
    <n v="4"/>
    <x v="0"/>
    <s v="Cloth"/>
  </r>
  <r>
    <x v="4"/>
    <x v="166"/>
    <x v="1031"/>
    <x v="1"/>
    <n v="102624"/>
    <x v="1"/>
    <x v="5"/>
    <x v="0"/>
    <n v="131"/>
    <s v="Dealer"/>
    <x v="4"/>
    <s v="Used"/>
    <s v="Not Mentioned"/>
    <x v="0"/>
    <n v="5"/>
    <n v="4"/>
    <x v="3"/>
    <s v="Cloth"/>
  </r>
  <r>
    <x v="5"/>
    <x v="201"/>
    <x v="708"/>
    <x v="1"/>
    <n v="98040"/>
    <x v="1"/>
    <x v="2"/>
    <x v="0"/>
    <n v="116"/>
    <s v="Dealer"/>
    <x v="4"/>
    <s v="Used"/>
    <s v="Front"/>
    <x v="0"/>
    <n v="5"/>
    <n v="4"/>
    <x v="3"/>
    <s v="Cloth"/>
  </r>
  <r>
    <x v="5"/>
    <x v="201"/>
    <x v="896"/>
    <x v="1"/>
    <n v="92640"/>
    <x v="1"/>
    <x v="4"/>
    <x v="0"/>
    <n v="109"/>
    <s v="Dealer"/>
    <x v="4"/>
    <s v="Used"/>
    <s v="Front"/>
    <x v="0"/>
    <n v="5"/>
    <n v="4"/>
    <x v="2"/>
    <s v="Cloth"/>
  </r>
  <r>
    <x v="7"/>
    <x v="143"/>
    <x v="1073"/>
    <x v="1"/>
    <n v="289000"/>
    <x v="1"/>
    <x v="10"/>
    <x v="0"/>
    <n v="109"/>
    <s v="Dealer"/>
    <x v="4"/>
    <s v="Used"/>
    <s v="Front"/>
    <x v="0"/>
    <n v="5"/>
    <n v="4"/>
    <x v="4"/>
    <s v="Cloth"/>
  </r>
  <r>
    <x v="7"/>
    <x v="143"/>
    <x v="770"/>
    <x v="1"/>
    <n v="135470"/>
    <x v="1"/>
    <x v="1"/>
    <x v="0"/>
    <n v="120"/>
    <s v="Dealer"/>
    <x v="4"/>
    <s v="Used"/>
    <s v="Front"/>
    <x v="0"/>
    <n v="5"/>
    <n v="4"/>
    <x v="3"/>
    <s v="Cloth"/>
  </r>
  <r>
    <x v="7"/>
    <x v="171"/>
    <x v="1074"/>
    <x v="1"/>
    <n v="290000"/>
    <x v="1"/>
    <x v="19"/>
    <x v="0"/>
    <n v="140"/>
    <s v="Dealer"/>
    <x v="4"/>
    <s v="Used"/>
    <s v="Not Mentioned"/>
    <x v="0"/>
    <n v="5"/>
    <n v="4"/>
    <x v="1"/>
    <s v="Not Mentioned"/>
  </r>
  <r>
    <x v="7"/>
    <x v="143"/>
    <x v="1075"/>
    <x v="1"/>
    <n v="91118"/>
    <x v="1"/>
    <x v="1"/>
    <x v="0"/>
    <n v="120"/>
    <s v="Dealer"/>
    <x v="4"/>
    <s v="Used"/>
    <s v="Front"/>
    <x v="0"/>
    <n v="5"/>
    <n v="4"/>
    <x v="1"/>
    <s v="Cloth"/>
  </r>
  <r>
    <x v="7"/>
    <x v="143"/>
    <x v="1073"/>
    <x v="1"/>
    <n v="289000"/>
    <x v="1"/>
    <x v="10"/>
    <x v="0"/>
    <n v="109"/>
    <s v="Dealer"/>
    <x v="4"/>
    <s v="Used"/>
    <s v="Front"/>
    <x v="0"/>
    <n v="5"/>
    <n v="4"/>
    <x v="4"/>
    <s v="Cloth"/>
  </r>
  <r>
    <x v="7"/>
    <x v="171"/>
    <x v="1076"/>
    <x v="1"/>
    <n v="109450"/>
    <x v="1"/>
    <x v="1"/>
    <x v="0"/>
    <n v="150"/>
    <s v="Dealer"/>
    <x v="4"/>
    <s v="Used"/>
    <s v="Front"/>
    <x v="0"/>
    <n v="5"/>
    <n v="4"/>
    <x v="1"/>
    <s v="Cloth"/>
  </r>
  <r>
    <x v="7"/>
    <x v="143"/>
    <x v="770"/>
    <x v="1"/>
    <n v="135470"/>
    <x v="1"/>
    <x v="1"/>
    <x v="0"/>
    <n v="120"/>
    <s v="Dealer"/>
    <x v="4"/>
    <s v="Used"/>
    <s v="Front"/>
    <x v="0"/>
    <n v="5"/>
    <n v="4"/>
    <x v="3"/>
    <s v="Cloth"/>
  </r>
  <r>
    <x v="7"/>
    <x v="171"/>
    <x v="1074"/>
    <x v="1"/>
    <n v="290000"/>
    <x v="1"/>
    <x v="19"/>
    <x v="0"/>
    <n v="140"/>
    <s v="Dealer"/>
    <x v="4"/>
    <s v="Used"/>
    <s v="Not Mentioned"/>
    <x v="0"/>
    <n v="5"/>
    <n v="4"/>
    <x v="1"/>
    <s v="Not Mentioned"/>
  </r>
  <r>
    <x v="8"/>
    <x v="205"/>
    <x v="631"/>
    <x v="1"/>
    <n v="98000"/>
    <x v="1"/>
    <x v="5"/>
    <x v="0"/>
    <n v="120"/>
    <s v="Dealer"/>
    <x v="4"/>
    <s v="Used"/>
    <s v="Front"/>
    <x v="0"/>
    <n v="5"/>
    <n v="4"/>
    <x v="2"/>
    <s v="Full leather"/>
  </r>
  <r>
    <x v="24"/>
    <x v="240"/>
    <x v="991"/>
    <x v="1"/>
    <n v="306600"/>
    <x v="1"/>
    <x v="19"/>
    <x v="0"/>
    <n v="126"/>
    <s v="Dealer"/>
    <x v="4"/>
    <s v="Used"/>
    <s v="Front"/>
    <x v="0"/>
    <n v="5"/>
    <n v="4"/>
    <x v="2"/>
    <s v="Cloth"/>
  </r>
  <r>
    <x v="9"/>
    <x v="149"/>
    <x v="247"/>
    <x v="1"/>
    <n v="112090"/>
    <x v="1"/>
    <x v="16"/>
    <x v="0"/>
    <n v="184"/>
    <s v="Dealer"/>
    <x v="4"/>
    <s v="Used"/>
    <s v="Front"/>
    <x v="0"/>
    <n v="5"/>
    <n v="4"/>
    <x v="2"/>
    <s v="alcantara"/>
  </r>
  <r>
    <x v="9"/>
    <x v="149"/>
    <x v="247"/>
    <x v="1"/>
    <n v="112090"/>
    <x v="1"/>
    <x v="16"/>
    <x v="0"/>
    <n v="184"/>
    <s v="Dealer"/>
    <x v="4"/>
    <s v="Used"/>
    <s v="Front"/>
    <x v="0"/>
    <n v="5"/>
    <n v="4"/>
    <x v="2"/>
    <s v="alcantara"/>
  </r>
  <r>
    <x v="10"/>
    <x v="175"/>
    <x v="720"/>
    <x v="1"/>
    <n v="92678"/>
    <x v="1"/>
    <x v="5"/>
    <x v="0"/>
    <n v="150"/>
    <s v="Dealer"/>
    <x v="4"/>
    <s v="Used"/>
    <s v="Front"/>
    <x v="0"/>
    <n v="5"/>
    <n v="4"/>
    <x v="2"/>
    <s v="Other"/>
  </r>
  <r>
    <x v="15"/>
    <x v="179"/>
    <x v="899"/>
    <x v="1"/>
    <n v="134400"/>
    <x v="1"/>
    <x v="9"/>
    <x v="0"/>
    <n v="90"/>
    <s v="Dealer"/>
    <x v="4"/>
    <s v="Used"/>
    <s v="Front"/>
    <x v="0"/>
    <n v="5"/>
    <n v="4"/>
    <x v="3"/>
    <s v="Cloth"/>
  </r>
  <r>
    <x v="15"/>
    <x v="179"/>
    <x v="916"/>
    <x v="1"/>
    <n v="280000"/>
    <x v="1"/>
    <x v="8"/>
    <x v="0"/>
    <n v="105"/>
    <s v="Dealer"/>
    <x v="4"/>
    <s v="Used"/>
    <s v="Front"/>
    <x v="0"/>
    <n v="5"/>
    <n v="4"/>
    <x v="9"/>
    <s v="Cloth"/>
  </r>
  <r>
    <x v="15"/>
    <x v="179"/>
    <x v="1077"/>
    <x v="1"/>
    <n v="232000"/>
    <x v="1"/>
    <x v="18"/>
    <x v="0"/>
    <n v="140"/>
    <s v="Dealer"/>
    <x v="4"/>
    <s v="Used"/>
    <s v="Front"/>
    <x v="0"/>
    <n v="5"/>
    <n v="4"/>
    <x v="0"/>
    <s v="Cloth"/>
  </r>
  <r>
    <x v="15"/>
    <x v="179"/>
    <x v="1078"/>
    <x v="1"/>
    <n v="108779"/>
    <x v="1"/>
    <x v="5"/>
    <x v="0"/>
    <n v="184"/>
    <s v="Dealer"/>
    <x v="4"/>
    <s v="Used"/>
    <s v="Front"/>
    <x v="0"/>
    <n v="5"/>
    <n v="4"/>
    <x v="2"/>
    <s v="alcantara"/>
  </r>
  <r>
    <x v="15"/>
    <x v="179"/>
    <x v="1079"/>
    <x v="1"/>
    <n v="88575"/>
    <x v="1"/>
    <x v="1"/>
    <x v="0"/>
    <n v="116"/>
    <s v="Dealer"/>
    <x v="4"/>
    <s v="Used"/>
    <s v="Not Mentioned"/>
    <x v="0"/>
    <n v="5"/>
    <n v="4"/>
    <x v="0"/>
    <s v="Cloth"/>
  </r>
  <r>
    <x v="17"/>
    <x v="153"/>
    <x v="992"/>
    <x v="1"/>
    <n v="246500"/>
    <x v="1"/>
    <x v="16"/>
    <x v="0"/>
    <n v="110"/>
    <s v="Dealer"/>
    <x v="4"/>
    <s v="Used"/>
    <s v="Front"/>
    <x v="0"/>
    <n v="5"/>
    <n v="4"/>
    <x v="0"/>
    <s v="Cloth"/>
  </r>
  <r>
    <x v="17"/>
    <x v="153"/>
    <x v="1080"/>
    <x v="1"/>
    <n v="127600"/>
    <x v="1"/>
    <x v="2"/>
    <x v="0"/>
    <n v="116"/>
    <s v="Dealer"/>
    <x v="4"/>
    <s v="Used"/>
    <s v="Front"/>
    <x v="0"/>
    <n v="5"/>
    <n v="4"/>
    <x v="4"/>
    <s v="Cloth"/>
  </r>
  <r>
    <x v="18"/>
    <x v="154"/>
    <x v="1081"/>
    <x v="1"/>
    <n v="236270"/>
    <x v="1"/>
    <x v="14"/>
    <x v="0"/>
    <n v="170"/>
    <s v="Dealer"/>
    <x v="4"/>
    <s v="Used"/>
    <s v="Front"/>
    <x v="0"/>
    <n v="5"/>
    <n v="4"/>
    <x v="0"/>
    <s v="Full leather"/>
  </r>
  <r>
    <x v="18"/>
    <x v="184"/>
    <x v="41"/>
    <x v="1"/>
    <n v="118859"/>
    <x v="1"/>
    <x v="11"/>
    <x v="0"/>
    <n v="177"/>
    <s v="Dealer"/>
    <x v="4"/>
    <s v="Used"/>
    <s v="Front"/>
    <x v="0"/>
    <n v="5"/>
    <n v="4"/>
    <x v="0"/>
    <s v="Cloth"/>
  </r>
  <r>
    <x v="18"/>
    <x v="184"/>
    <x v="798"/>
    <x v="1"/>
    <n v="138000"/>
    <x v="1"/>
    <x v="11"/>
    <x v="0"/>
    <n v="177"/>
    <s v="Dealer"/>
    <x v="4"/>
    <s v="Used"/>
    <s v="Front"/>
    <x v="0"/>
    <n v="5"/>
    <n v="4"/>
    <x v="3"/>
    <s v="Full leather"/>
  </r>
  <r>
    <x v="18"/>
    <x v="154"/>
    <x v="792"/>
    <x v="1"/>
    <n v="229985"/>
    <x v="1"/>
    <x v="11"/>
    <x v="0"/>
    <n v="163"/>
    <s v="Dealer"/>
    <x v="4"/>
    <s v="Used"/>
    <s v="Front"/>
    <x v="0"/>
    <n v="5"/>
    <n v="4"/>
    <x v="0"/>
    <s v="Cloth"/>
  </r>
  <r>
    <x v="18"/>
    <x v="154"/>
    <x v="1081"/>
    <x v="1"/>
    <n v="236270"/>
    <x v="1"/>
    <x v="14"/>
    <x v="0"/>
    <n v="170"/>
    <s v="Dealer"/>
    <x v="4"/>
    <s v="Used"/>
    <s v="Front"/>
    <x v="0"/>
    <n v="5"/>
    <n v="4"/>
    <x v="0"/>
    <s v="Full leather"/>
  </r>
  <r>
    <x v="18"/>
    <x v="184"/>
    <x v="41"/>
    <x v="1"/>
    <n v="118859"/>
    <x v="1"/>
    <x v="11"/>
    <x v="0"/>
    <n v="177"/>
    <s v="Dealer"/>
    <x v="4"/>
    <s v="Used"/>
    <s v="Front"/>
    <x v="0"/>
    <n v="5"/>
    <n v="4"/>
    <x v="0"/>
    <s v="Cloth"/>
  </r>
  <r>
    <x v="19"/>
    <x v="233"/>
    <x v="1056"/>
    <x v="1"/>
    <n v="399500"/>
    <x v="1"/>
    <x v="13"/>
    <x v="0"/>
    <n v="177"/>
    <s v="Dealer"/>
    <x v="4"/>
    <s v="Used"/>
    <s v="Rear"/>
    <x v="0"/>
    <n v="5"/>
    <n v="4"/>
    <x v="0"/>
    <s v="Cloth"/>
  </r>
  <r>
    <x v="20"/>
    <x v="246"/>
    <x v="1082"/>
    <x v="1"/>
    <n v="299990"/>
    <x v="1"/>
    <x v="12"/>
    <x v="0"/>
    <n v="122"/>
    <s v="Dealer"/>
    <x v="4"/>
    <s v="Used"/>
    <s v="Rear"/>
    <x v="0"/>
    <n v="5"/>
    <n v="4"/>
    <x v="0"/>
    <s v="Cloth"/>
  </r>
  <r>
    <x v="20"/>
    <x v="245"/>
    <x v="1083"/>
    <x v="1"/>
    <n v="150000"/>
    <x v="1"/>
    <x v="18"/>
    <x v="0"/>
    <n v="170"/>
    <s v="Dealer"/>
    <x v="4"/>
    <s v="Used"/>
    <s v="Rear"/>
    <x v="0"/>
    <n v="5"/>
    <n v="4"/>
    <x v="3"/>
    <s v="Part leather"/>
  </r>
  <r>
    <x v="28"/>
    <x v="159"/>
    <x v="1084"/>
    <x v="1"/>
    <n v="173000"/>
    <x v="1"/>
    <x v="8"/>
    <x v="0"/>
    <n v="163"/>
    <s v="Dealer"/>
    <x v="4"/>
    <s v="Used"/>
    <s v="Front"/>
    <x v="0"/>
    <n v="5"/>
    <n v="4"/>
    <x v="1"/>
    <s v="Full leather"/>
  </r>
  <r>
    <x v="1"/>
    <x v="131"/>
    <x v="1085"/>
    <x v="1"/>
    <n v="110200"/>
    <x v="0"/>
    <x v="1"/>
    <x v="0"/>
    <n v="120"/>
    <s v="Dealer"/>
    <x v="4"/>
    <s v="Used"/>
    <s v="Front"/>
    <x v="0"/>
    <n v="5"/>
    <n v="4"/>
    <x v="2"/>
    <s v="Cloth"/>
  </r>
  <r>
    <x v="3"/>
    <x v="198"/>
    <x v="1086"/>
    <x v="1"/>
    <n v="213708"/>
    <x v="0"/>
    <x v="4"/>
    <x v="0"/>
    <n v="170"/>
    <s v="Dealer"/>
    <x v="4"/>
    <s v="Used"/>
    <s v="Front"/>
    <x v="0"/>
    <n v="5"/>
    <n v="4"/>
    <x v="0"/>
    <s v="Part leather"/>
  </r>
  <r>
    <x v="3"/>
    <x v="198"/>
    <x v="64"/>
    <x v="1"/>
    <n v="119433"/>
    <x v="0"/>
    <x v="9"/>
    <x v="0"/>
    <n v="170"/>
    <s v="Dealer"/>
    <x v="4"/>
    <s v="Used"/>
    <s v="Front"/>
    <x v="0"/>
    <n v="5"/>
    <n v="4"/>
    <x v="4"/>
    <s v="Full leather"/>
  </r>
  <r>
    <x v="3"/>
    <x v="198"/>
    <x v="248"/>
    <x v="1"/>
    <n v="47900"/>
    <x v="0"/>
    <x v="2"/>
    <x v="0"/>
    <n v="174"/>
    <s v="Dealer"/>
    <x v="4"/>
    <s v="Used"/>
    <s v="Front"/>
    <x v="0"/>
    <n v="5"/>
    <n v="4"/>
    <x v="0"/>
    <s v="Full leather"/>
  </r>
  <r>
    <x v="3"/>
    <x v="138"/>
    <x v="1087"/>
    <x v="1"/>
    <n v="22720"/>
    <x v="0"/>
    <x v="3"/>
    <x v="0"/>
    <n v="131"/>
    <s v="Dealer"/>
    <x v="4"/>
    <s v="Used"/>
    <s v="Front"/>
    <x v="0"/>
    <n v="5"/>
    <n v="4"/>
    <x v="0"/>
    <s v="Part leather"/>
  </r>
  <r>
    <x v="3"/>
    <x v="198"/>
    <x v="231"/>
    <x v="1"/>
    <n v="28863"/>
    <x v="0"/>
    <x v="3"/>
    <x v="0"/>
    <n v="174"/>
    <s v="Dealer"/>
    <x v="4"/>
    <s v="Used"/>
    <s v="Front"/>
    <x v="0"/>
    <n v="5"/>
    <n v="4"/>
    <x v="1"/>
    <s v="Part leather"/>
  </r>
  <r>
    <x v="4"/>
    <x v="224"/>
    <x v="1088"/>
    <x v="1"/>
    <n v="98627"/>
    <x v="0"/>
    <x v="2"/>
    <x v="0"/>
    <n v="189"/>
    <s v="Dealer"/>
    <x v="4"/>
    <s v="Used"/>
    <s v="Front"/>
    <x v="0"/>
    <n v="5"/>
    <n v="4"/>
    <x v="4"/>
    <s v="Full leather"/>
  </r>
  <r>
    <x v="4"/>
    <x v="166"/>
    <x v="66"/>
    <x v="1"/>
    <n v="35500"/>
    <x v="0"/>
    <x v="3"/>
    <x v="0"/>
    <n v="116"/>
    <s v="Dealer"/>
    <x v="4"/>
    <s v="Used"/>
    <s v="Front"/>
    <x v="0"/>
    <n v="5"/>
    <n v="4"/>
    <x v="2"/>
    <s v="Cloth"/>
  </r>
  <r>
    <x v="8"/>
    <x v="147"/>
    <x v="290"/>
    <x v="1"/>
    <n v="240000"/>
    <x v="0"/>
    <x v="0"/>
    <x v="0"/>
    <n v="190"/>
    <s v="Dealer"/>
    <x v="4"/>
    <s v="Used"/>
    <s v="Front"/>
    <x v="0"/>
    <n v="5"/>
    <n v="4"/>
    <x v="3"/>
    <s v="Cloth"/>
  </r>
  <r>
    <x v="8"/>
    <x v="173"/>
    <x v="329"/>
    <x v="1"/>
    <n v="75500"/>
    <x v="0"/>
    <x v="0"/>
    <x v="0"/>
    <n v="150"/>
    <s v="Dealer"/>
    <x v="4"/>
    <s v="Used"/>
    <s v="Front"/>
    <x v="0"/>
    <n v="5"/>
    <n v="4"/>
    <x v="2"/>
    <s v="Full leather"/>
  </r>
  <r>
    <x v="8"/>
    <x v="205"/>
    <x v="1089"/>
    <x v="1"/>
    <n v="99700"/>
    <x v="0"/>
    <x v="4"/>
    <x v="0"/>
    <n v="150"/>
    <s v="Dealer"/>
    <x v="4"/>
    <s v="Used"/>
    <s v="Front"/>
    <x v="0"/>
    <n v="5"/>
    <n v="4"/>
    <x v="4"/>
    <s v="Cloth"/>
  </r>
  <r>
    <x v="8"/>
    <x v="173"/>
    <x v="394"/>
    <x v="1"/>
    <n v="78066"/>
    <x v="0"/>
    <x v="0"/>
    <x v="0"/>
    <n v="235"/>
    <s v="Dealer"/>
    <x v="4"/>
    <s v="Used"/>
    <s v="4WD"/>
    <x v="0"/>
    <n v="5"/>
    <n v="4"/>
    <x v="2"/>
    <s v="Part leather"/>
  </r>
  <r>
    <x v="8"/>
    <x v="239"/>
    <x v="297"/>
    <x v="1"/>
    <n v="70000"/>
    <x v="0"/>
    <x v="1"/>
    <x v="0"/>
    <n v="190"/>
    <s v="Dealer"/>
    <x v="4"/>
    <s v="Used"/>
    <s v="4WD"/>
    <x v="0"/>
    <n v="5"/>
    <n v="4"/>
    <x v="1"/>
    <s v="Full leather"/>
  </r>
  <r>
    <x v="8"/>
    <x v="147"/>
    <x v="1090"/>
    <x v="1"/>
    <n v="70600"/>
    <x v="0"/>
    <x v="5"/>
    <x v="0"/>
    <n v="190"/>
    <s v="Dealer"/>
    <x v="4"/>
    <s v="Used"/>
    <s v="Front"/>
    <x v="0"/>
    <n v="5"/>
    <n v="4"/>
    <x v="0"/>
    <s v="Part leather"/>
  </r>
  <r>
    <x v="8"/>
    <x v="173"/>
    <x v="57"/>
    <x v="1"/>
    <n v="223000"/>
    <x v="0"/>
    <x v="1"/>
    <x v="0"/>
    <n v="190"/>
    <s v="Dealer"/>
    <x v="4"/>
    <s v="Used"/>
    <s v="Front"/>
    <x v="0"/>
    <n v="5"/>
    <n v="4"/>
    <x v="1"/>
    <s v="Not Mentioned"/>
  </r>
  <r>
    <x v="8"/>
    <x v="205"/>
    <x v="64"/>
    <x v="1"/>
    <n v="115089"/>
    <x v="0"/>
    <x v="4"/>
    <x v="0"/>
    <n v="150"/>
    <s v="Dealer"/>
    <x v="4"/>
    <s v="Used"/>
    <s v="Not Mentioned"/>
    <x v="0"/>
    <n v="5"/>
    <n v="4"/>
    <x v="0"/>
    <s v="Cloth"/>
  </r>
  <r>
    <x v="8"/>
    <x v="239"/>
    <x v="544"/>
    <x v="1"/>
    <n v="31000"/>
    <x v="0"/>
    <x v="2"/>
    <x v="0"/>
    <n v="197"/>
    <s v="Dealer"/>
    <x v="4"/>
    <s v="Used"/>
    <s v="4WD"/>
    <x v="0"/>
    <n v="5"/>
    <n v="4"/>
    <x v="0"/>
    <s v="Full leather"/>
  </r>
  <r>
    <x v="8"/>
    <x v="173"/>
    <x v="1091"/>
    <x v="1"/>
    <n v="95900"/>
    <x v="0"/>
    <x v="0"/>
    <x v="0"/>
    <n v="235"/>
    <s v="Dealer"/>
    <x v="4"/>
    <s v="Used"/>
    <s v="4WD"/>
    <x v="0"/>
    <n v="5"/>
    <n v="4"/>
    <x v="2"/>
    <s v="Full leather"/>
  </r>
  <r>
    <x v="8"/>
    <x v="239"/>
    <x v="225"/>
    <x v="1"/>
    <n v="93063"/>
    <x v="0"/>
    <x v="1"/>
    <x v="0"/>
    <n v="190"/>
    <s v="Dealer"/>
    <x v="4"/>
    <s v="Used"/>
    <s v="4WD"/>
    <x v="0"/>
    <n v="5"/>
    <n v="4"/>
    <x v="3"/>
    <s v="Full leather"/>
  </r>
  <r>
    <x v="8"/>
    <x v="147"/>
    <x v="401"/>
    <x v="1"/>
    <n v="76604"/>
    <x v="0"/>
    <x v="1"/>
    <x v="0"/>
    <n v="190"/>
    <s v="Dealer"/>
    <x v="4"/>
    <s v="Used"/>
    <s v="Front"/>
    <x v="0"/>
    <n v="5"/>
    <n v="4"/>
    <x v="2"/>
    <s v="Full leather"/>
  </r>
  <r>
    <x v="8"/>
    <x v="147"/>
    <x v="1092"/>
    <x v="1"/>
    <n v="12455"/>
    <x v="0"/>
    <x v="3"/>
    <x v="0"/>
    <n v="197"/>
    <s v="Dealer"/>
    <x v="4"/>
    <s v="Used"/>
    <s v="Front"/>
    <x v="0"/>
    <n v="5"/>
    <n v="4"/>
    <x v="4"/>
    <s v="Full leather"/>
  </r>
  <r>
    <x v="8"/>
    <x v="173"/>
    <x v="1093"/>
    <x v="1"/>
    <n v="56500"/>
    <x v="0"/>
    <x v="2"/>
    <x v="0"/>
    <n v="235"/>
    <s v="Dealer"/>
    <x v="4"/>
    <s v="Used"/>
    <s v="4WD"/>
    <x v="0"/>
    <n v="5"/>
    <n v="4"/>
    <x v="2"/>
    <s v="Part leather"/>
  </r>
  <r>
    <x v="8"/>
    <x v="173"/>
    <x v="1094"/>
    <x v="1"/>
    <n v="110126"/>
    <x v="0"/>
    <x v="5"/>
    <x v="0"/>
    <n v="235"/>
    <s v="Dealer"/>
    <x v="4"/>
    <s v="Used"/>
    <s v="4WD"/>
    <x v="0"/>
    <n v="5"/>
    <n v="4"/>
    <x v="2"/>
    <s v="Full leather"/>
  </r>
  <r>
    <x v="8"/>
    <x v="173"/>
    <x v="159"/>
    <x v="1"/>
    <n v="175000"/>
    <x v="0"/>
    <x v="9"/>
    <x v="0"/>
    <n v="235"/>
    <s v="Dealer"/>
    <x v="4"/>
    <s v="Used"/>
    <s v="4WD"/>
    <x v="0"/>
    <n v="5"/>
    <n v="4"/>
    <x v="3"/>
    <s v="Full leather"/>
  </r>
  <r>
    <x v="8"/>
    <x v="173"/>
    <x v="25"/>
    <x v="1"/>
    <n v="126500"/>
    <x v="0"/>
    <x v="1"/>
    <x v="0"/>
    <n v="235"/>
    <s v="Dealer"/>
    <x v="4"/>
    <s v="Used"/>
    <s v="4WD"/>
    <x v="0"/>
    <n v="5"/>
    <n v="4"/>
    <x v="3"/>
    <s v="Full leather"/>
  </r>
  <r>
    <x v="9"/>
    <x v="149"/>
    <x v="1095"/>
    <x v="1"/>
    <n v="119100"/>
    <x v="0"/>
    <x v="1"/>
    <x v="0"/>
    <n v="150"/>
    <s v="Dealer"/>
    <x v="4"/>
    <s v="Used"/>
    <s v="Front"/>
    <x v="0"/>
    <n v="5"/>
    <n v="4"/>
    <x v="0"/>
    <s v="Cloth"/>
  </r>
  <r>
    <x v="9"/>
    <x v="149"/>
    <x v="1096"/>
    <x v="1"/>
    <n v="56300"/>
    <x v="0"/>
    <x v="1"/>
    <x v="0"/>
    <n v="150"/>
    <s v="Dealer"/>
    <x v="4"/>
    <s v="Used"/>
    <s v="Front"/>
    <x v="0"/>
    <n v="5"/>
    <n v="4"/>
    <x v="1"/>
    <s v="Cloth"/>
  </r>
  <r>
    <x v="12"/>
    <x v="178"/>
    <x v="710"/>
    <x v="1"/>
    <n v="138243"/>
    <x v="0"/>
    <x v="5"/>
    <x v="0"/>
    <n v="141"/>
    <s v="Dealer"/>
    <x v="4"/>
    <s v="Used"/>
    <s v="Front"/>
    <x v="0"/>
    <n v="5"/>
    <n v="4"/>
    <x v="3"/>
    <s v="Part leather"/>
  </r>
  <r>
    <x v="12"/>
    <x v="150"/>
    <x v="377"/>
    <x v="1"/>
    <n v="118000"/>
    <x v="0"/>
    <x v="4"/>
    <x v="0"/>
    <n v="136"/>
    <s v="Dealer"/>
    <x v="4"/>
    <s v="Used"/>
    <s v="Not Mentioned"/>
    <x v="0"/>
    <n v="5"/>
    <n v="4"/>
    <x v="0"/>
    <s v="Cloth"/>
  </r>
  <r>
    <x v="12"/>
    <x v="178"/>
    <x v="710"/>
    <x v="1"/>
    <n v="138243"/>
    <x v="0"/>
    <x v="5"/>
    <x v="0"/>
    <n v="141"/>
    <s v="Dealer"/>
    <x v="4"/>
    <s v="Used"/>
    <s v="Front"/>
    <x v="0"/>
    <n v="5"/>
    <n v="4"/>
    <x v="3"/>
    <s v="Part leather"/>
  </r>
  <r>
    <x v="15"/>
    <x v="179"/>
    <x v="1097"/>
    <x v="1"/>
    <n v="181500"/>
    <x v="0"/>
    <x v="16"/>
    <x v="0"/>
    <n v="184"/>
    <s v="Dealer"/>
    <x v="4"/>
    <s v="Used"/>
    <s v="Front"/>
    <x v="0"/>
    <n v="5"/>
    <n v="4"/>
    <x v="3"/>
    <s v="Full leather"/>
  </r>
  <r>
    <x v="15"/>
    <x v="179"/>
    <x v="1098"/>
    <x v="1"/>
    <n v="69750"/>
    <x v="0"/>
    <x v="0"/>
    <x v="0"/>
    <n v="150"/>
    <s v="Dealer"/>
    <x v="4"/>
    <s v="Used"/>
    <s v="Front"/>
    <x v="0"/>
    <n v="5"/>
    <n v="4"/>
    <x v="2"/>
    <s v="Part leather"/>
  </r>
  <r>
    <x v="15"/>
    <x v="179"/>
    <x v="104"/>
    <x v="1"/>
    <n v="160000"/>
    <x v="0"/>
    <x v="18"/>
    <x v="0"/>
    <n v="140"/>
    <s v="Dealer"/>
    <x v="4"/>
    <s v="Used"/>
    <s v="Front"/>
    <x v="0"/>
    <n v="5"/>
    <n v="4"/>
    <x v="0"/>
    <s v="Cloth"/>
  </r>
  <r>
    <x v="15"/>
    <x v="180"/>
    <x v="1037"/>
    <x v="1"/>
    <n v="74880"/>
    <x v="0"/>
    <x v="1"/>
    <x v="0"/>
    <n v="190"/>
    <s v="Dealer"/>
    <x v="4"/>
    <s v="Used"/>
    <s v="Front"/>
    <x v="0"/>
    <n v="5"/>
    <n v="4"/>
    <x v="2"/>
    <s v="Full leather"/>
  </r>
  <r>
    <x v="15"/>
    <x v="180"/>
    <x v="1099"/>
    <x v="1"/>
    <n v="94750"/>
    <x v="0"/>
    <x v="0"/>
    <x v="0"/>
    <n v="190"/>
    <s v="Dealer"/>
    <x v="4"/>
    <s v="Used"/>
    <s v="Front"/>
    <x v="0"/>
    <n v="5"/>
    <n v="4"/>
    <x v="2"/>
    <s v="Full leather"/>
  </r>
  <r>
    <x v="15"/>
    <x v="179"/>
    <x v="472"/>
    <x v="1"/>
    <n v="89000"/>
    <x v="0"/>
    <x v="2"/>
    <x v="0"/>
    <n v="150"/>
    <s v="Dealer"/>
    <x v="4"/>
    <s v="Used"/>
    <s v="Front"/>
    <x v="0"/>
    <n v="5"/>
    <n v="4"/>
    <x v="0"/>
    <s v="Cloth"/>
  </r>
  <r>
    <x v="15"/>
    <x v="180"/>
    <x v="8"/>
    <x v="1"/>
    <n v="90000"/>
    <x v="0"/>
    <x v="1"/>
    <x v="0"/>
    <n v="190"/>
    <s v="Dealer"/>
    <x v="4"/>
    <s v="Used"/>
    <s v="Front"/>
    <x v="0"/>
    <n v="5"/>
    <n v="4"/>
    <x v="2"/>
    <s v="Full leather"/>
  </r>
  <r>
    <x v="15"/>
    <x v="179"/>
    <x v="329"/>
    <x v="1"/>
    <n v="84000"/>
    <x v="0"/>
    <x v="2"/>
    <x v="0"/>
    <n v="200"/>
    <s v="Dealer"/>
    <x v="4"/>
    <s v="Used"/>
    <s v="Front"/>
    <x v="0"/>
    <n v="5"/>
    <n v="4"/>
    <x v="3"/>
    <s v="Cloth"/>
  </r>
  <r>
    <x v="15"/>
    <x v="179"/>
    <x v="756"/>
    <x v="1"/>
    <n v="300000"/>
    <x v="0"/>
    <x v="19"/>
    <x v="0"/>
    <n v="140"/>
    <s v="Dealer"/>
    <x v="4"/>
    <s v="Used"/>
    <s v="Front"/>
    <x v="0"/>
    <n v="5"/>
    <n v="4"/>
    <x v="0"/>
    <s v="Cloth"/>
  </r>
  <r>
    <x v="15"/>
    <x v="179"/>
    <x v="727"/>
    <x v="1"/>
    <n v="114750"/>
    <x v="0"/>
    <x v="1"/>
    <x v="0"/>
    <n v="150"/>
    <s v="Dealer"/>
    <x v="4"/>
    <s v="Used"/>
    <s v="Front"/>
    <x v="0"/>
    <n v="5"/>
    <n v="4"/>
    <x v="4"/>
    <s v="Cloth"/>
  </r>
  <r>
    <x v="15"/>
    <x v="179"/>
    <x v="1097"/>
    <x v="1"/>
    <n v="181500"/>
    <x v="0"/>
    <x v="16"/>
    <x v="0"/>
    <n v="184"/>
    <s v="Dealer"/>
    <x v="4"/>
    <s v="Used"/>
    <s v="Front"/>
    <x v="0"/>
    <n v="5"/>
    <n v="4"/>
    <x v="3"/>
    <s v="Full leather"/>
  </r>
  <r>
    <x v="15"/>
    <x v="180"/>
    <x v="1100"/>
    <x v="1"/>
    <n v="89450"/>
    <x v="0"/>
    <x v="2"/>
    <x v="0"/>
    <n v="200"/>
    <s v="Dealer"/>
    <x v="4"/>
    <s v="Used"/>
    <s v="4WD"/>
    <x v="0"/>
    <n v="5"/>
    <n v="4"/>
    <x v="2"/>
    <s v="alcantara"/>
  </r>
  <r>
    <x v="15"/>
    <x v="180"/>
    <x v="511"/>
    <x v="1"/>
    <n v="92000"/>
    <x v="0"/>
    <x v="2"/>
    <x v="0"/>
    <n v="150"/>
    <s v="Dealer"/>
    <x v="4"/>
    <s v="Used"/>
    <s v="Front"/>
    <x v="0"/>
    <n v="5"/>
    <n v="4"/>
    <x v="0"/>
    <s v="Cloth"/>
  </r>
  <r>
    <x v="15"/>
    <x v="179"/>
    <x v="336"/>
    <x v="1"/>
    <n v="37717"/>
    <x v="0"/>
    <x v="3"/>
    <x v="0"/>
    <n v="150"/>
    <s v="Dealer"/>
    <x v="4"/>
    <s v="Used"/>
    <s v="Front"/>
    <x v="0"/>
    <n v="5"/>
    <n v="4"/>
    <x v="1"/>
    <s v="Cloth"/>
  </r>
  <r>
    <x v="15"/>
    <x v="180"/>
    <x v="335"/>
    <x v="1"/>
    <n v="104750"/>
    <x v="0"/>
    <x v="1"/>
    <x v="0"/>
    <n v="190"/>
    <s v="Dealer"/>
    <x v="4"/>
    <s v="Used"/>
    <s v="Front"/>
    <x v="0"/>
    <n v="5"/>
    <n v="4"/>
    <x v="5"/>
    <s v="Full leather"/>
  </r>
  <r>
    <x v="15"/>
    <x v="179"/>
    <x v="240"/>
    <x v="1"/>
    <n v="84850"/>
    <x v="0"/>
    <x v="1"/>
    <x v="0"/>
    <n v="150"/>
    <s v="Dealer"/>
    <x v="4"/>
    <s v="Used"/>
    <s v="Front"/>
    <x v="0"/>
    <n v="5"/>
    <n v="4"/>
    <x v="1"/>
    <s v="Full leather"/>
  </r>
  <r>
    <x v="15"/>
    <x v="179"/>
    <x v="363"/>
    <x v="1"/>
    <n v="76850"/>
    <x v="0"/>
    <x v="2"/>
    <x v="0"/>
    <n v="200"/>
    <s v="Dealer"/>
    <x v="4"/>
    <s v="Used"/>
    <s v="Front"/>
    <x v="0"/>
    <n v="5"/>
    <n v="4"/>
    <x v="2"/>
    <s v="alcantara"/>
  </r>
  <r>
    <x v="17"/>
    <x v="182"/>
    <x v="293"/>
    <x v="1"/>
    <n v="26000"/>
    <x v="0"/>
    <x v="6"/>
    <x v="0"/>
    <n v="150"/>
    <s v="Dealer"/>
    <x v="4"/>
    <s v="Used"/>
    <s v="Front"/>
    <x v="0"/>
    <n v="5"/>
    <n v="4"/>
    <x v="0"/>
    <s v="alcantara"/>
  </r>
  <r>
    <x v="17"/>
    <x v="153"/>
    <x v="377"/>
    <x v="1"/>
    <n v="140000"/>
    <x v="0"/>
    <x v="1"/>
    <x v="0"/>
    <n v="150"/>
    <s v="Dealer"/>
    <x v="4"/>
    <s v="Used"/>
    <s v="Front"/>
    <x v="0"/>
    <n v="5"/>
    <n v="4"/>
    <x v="0"/>
    <s v="alcantara"/>
  </r>
  <r>
    <x v="17"/>
    <x v="182"/>
    <x v="733"/>
    <x v="1"/>
    <n v="182000"/>
    <x v="0"/>
    <x v="4"/>
    <x v="0"/>
    <n v="190"/>
    <s v="Dealer"/>
    <x v="4"/>
    <s v="Used"/>
    <s v="Front"/>
    <x v="0"/>
    <n v="5"/>
    <n v="4"/>
    <x v="0"/>
    <s v="alcantara"/>
  </r>
  <r>
    <x v="17"/>
    <x v="182"/>
    <x v="1101"/>
    <x v="1"/>
    <n v="60000"/>
    <x v="0"/>
    <x v="7"/>
    <x v="0"/>
    <n v="200"/>
    <s v="Dealer"/>
    <x v="4"/>
    <s v="Used"/>
    <s v="Front"/>
    <x v="0"/>
    <n v="5"/>
    <n v="4"/>
    <x v="0"/>
    <s v="Cloth"/>
  </r>
  <r>
    <x v="17"/>
    <x v="182"/>
    <x v="1102"/>
    <x v="1"/>
    <n v="18000"/>
    <x v="0"/>
    <x v="6"/>
    <x v="0"/>
    <n v="150"/>
    <s v="Dealer"/>
    <x v="4"/>
    <s v="Used"/>
    <s v="Front"/>
    <x v="0"/>
    <n v="5"/>
    <n v="4"/>
    <x v="6"/>
    <s v="alcantara"/>
  </r>
  <r>
    <x v="18"/>
    <x v="184"/>
    <x v="275"/>
    <x v="1"/>
    <n v="23452"/>
    <x v="0"/>
    <x v="3"/>
    <x v="0"/>
    <n v="204"/>
    <s v="Dealer"/>
    <x v="4"/>
    <s v="Used"/>
    <s v="4WD"/>
    <x v="0"/>
    <n v="5"/>
    <n v="4"/>
    <x v="2"/>
    <s v="Other"/>
  </r>
  <r>
    <x v="18"/>
    <x v="154"/>
    <x v="222"/>
    <x v="1"/>
    <n v="132250"/>
    <x v="0"/>
    <x v="1"/>
    <x v="0"/>
    <n v="163"/>
    <s v="Dealer"/>
    <x v="4"/>
    <s v="Used"/>
    <s v="Front"/>
    <x v="0"/>
    <n v="5"/>
    <n v="4"/>
    <x v="0"/>
    <s v="Cloth"/>
  </r>
  <r>
    <x v="18"/>
    <x v="249"/>
    <x v="81"/>
    <x v="1"/>
    <n v="177005"/>
    <x v="0"/>
    <x v="7"/>
    <x v="0"/>
    <n v="204"/>
    <s v="Dealer"/>
    <x v="4"/>
    <s v="Used"/>
    <s v="4WD"/>
    <x v="0"/>
    <n v="5"/>
    <n v="4"/>
    <x v="1"/>
    <s v="Cloth"/>
  </r>
  <r>
    <x v="18"/>
    <x v="184"/>
    <x v="1103"/>
    <x v="1"/>
    <n v="121300"/>
    <x v="0"/>
    <x v="8"/>
    <x v="0"/>
    <n v="177"/>
    <s v="Dealer"/>
    <x v="4"/>
    <s v="Used"/>
    <s v="Front"/>
    <x v="0"/>
    <n v="5"/>
    <n v="4"/>
    <x v="2"/>
    <s v="Full leather"/>
  </r>
  <r>
    <x v="18"/>
    <x v="184"/>
    <x v="1104"/>
    <x v="1"/>
    <n v="209000"/>
    <x v="0"/>
    <x v="11"/>
    <x v="0"/>
    <n v="190"/>
    <s v="Dealer"/>
    <x v="4"/>
    <s v="Used"/>
    <s v="Front"/>
    <x v="0"/>
    <n v="5"/>
    <n v="4"/>
    <x v="2"/>
    <s v="Part leather"/>
  </r>
  <r>
    <x v="18"/>
    <x v="184"/>
    <x v="1105"/>
    <x v="1"/>
    <n v="193669"/>
    <x v="0"/>
    <x v="9"/>
    <x v="0"/>
    <n v="190"/>
    <s v="Dealer"/>
    <x v="4"/>
    <s v="Used"/>
    <s v="Not Mentioned"/>
    <x v="0"/>
    <n v="5"/>
    <n v="4"/>
    <x v="7"/>
    <s v="alcantara"/>
  </r>
  <r>
    <x v="18"/>
    <x v="154"/>
    <x v="516"/>
    <x v="1"/>
    <n v="71989"/>
    <x v="0"/>
    <x v="2"/>
    <x v="0"/>
    <n v="136"/>
    <s v="Dealer"/>
    <x v="4"/>
    <s v="Used"/>
    <s v="Not Mentioned"/>
    <x v="0"/>
    <n v="5"/>
    <n v="4"/>
    <x v="0"/>
    <s v="Other"/>
  </r>
  <r>
    <x v="18"/>
    <x v="184"/>
    <x v="351"/>
    <x v="1"/>
    <n v="98800"/>
    <x v="0"/>
    <x v="2"/>
    <x v="0"/>
    <n v="204"/>
    <s v="Dealer"/>
    <x v="4"/>
    <s v="Used"/>
    <s v="4WD"/>
    <x v="0"/>
    <n v="5"/>
    <n v="4"/>
    <x v="1"/>
    <s v="Full leather"/>
  </r>
  <r>
    <x v="18"/>
    <x v="184"/>
    <x v="1106"/>
    <x v="1"/>
    <n v="124750"/>
    <x v="0"/>
    <x v="0"/>
    <x v="0"/>
    <n v="204"/>
    <s v="Dealer"/>
    <x v="4"/>
    <s v="Used"/>
    <s v="Front"/>
    <x v="0"/>
    <n v="5"/>
    <n v="4"/>
    <x v="0"/>
    <s v="Cloth"/>
  </r>
  <r>
    <x v="19"/>
    <x v="250"/>
    <x v="56"/>
    <x v="1"/>
    <n v="190326"/>
    <x v="0"/>
    <x v="11"/>
    <x v="0"/>
    <n v="218"/>
    <s v="Dealer"/>
    <x v="4"/>
    <s v="Used"/>
    <s v="Rear"/>
    <x v="0"/>
    <n v="5"/>
    <n v="4"/>
    <x v="0"/>
    <s v="Full leather"/>
  </r>
  <r>
    <x v="19"/>
    <x v="242"/>
    <x v="173"/>
    <x v="1"/>
    <n v="180000"/>
    <x v="0"/>
    <x v="4"/>
    <x v="0"/>
    <n v="190"/>
    <s v="Dealer"/>
    <x v="4"/>
    <s v="Used"/>
    <s v="Rear"/>
    <x v="0"/>
    <n v="5"/>
    <n v="4"/>
    <x v="1"/>
    <s v="Cloth"/>
  </r>
  <r>
    <x v="19"/>
    <x v="233"/>
    <x v="150"/>
    <x v="1"/>
    <n v="181344"/>
    <x v="0"/>
    <x v="2"/>
    <x v="0"/>
    <n v="190"/>
    <s v="Dealer"/>
    <x v="4"/>
    <s v="Used"/>
    <s v="Not Mentioned"/>
    <x v="0"/>
    <n v="5"/>
    <n v="4"/>
    <x v="3"/>
    <s v="Cloth"/>
  </r>
  <r>
    <x v="19"/>
    <x v="242"/>
    <x v="166"/>
    <x v="1"/>
    <n v="131000"/>
    <x v="0"/>
    <x v="4"/>
    <x v="0"/>
    <n v="190"/>
    <s v="Dealer"/>
    <x v="4"/>
    <s v="Used"/>
    <s v="4WD"/>
    <x v="0"/>
    <n v="5"/>
    <n v="4"/>
    <x v="0"/>
    <s v="Full leather"/>
  </r>
  <r>
    <x v="19"/>
    <x v="233"/>
    <x v="149"/>
    <x v="1"/>
    <n v="191197"/>
    <x v="0"/>
    <x v="2"/>
    <x v="0"/>
    <n v="190"/>
    <s v="Dealer"/>
    <x v="4"/>
    <s v="Used"/>
    <s v="Not Mentioned"/>
    <x v="0"/>
    <n v="5"/>
    <n v="4"/>
    <x v="3"/>
    <s v="Cloth"/>
  </r>
  <r>
    <x v="19"/>
    <x v="242"/>
    <x v="66"/>
    <x v="1"/>
    <n v="98800"/>
    <x v="0"/>
    <x v="0"/>
    <x v="0"/>
    <n v="190"/>
    <s v="Dealer"/>
    <x v="4"/>
    <s v="Used"/>
    <s v="Rear"/>
    <x v="0"/>
    <n v="5"/>
    <n v="4"/>
    <x v="1"/>
    <s v="Part leather"/>
  </r>
  <r>
    <x v="20"/>
    <x v="245"/>
    <x v="1107"/>
    <x v="1"/>
    <n v="65845"/>
    <x v="0"/>
    <x v="0"/>
    <x v="0"/>
    <n v="194"/>
    <s v="Dealer"/>
    <x v="4"/>
    <s v="Used"/>
    <s v="Rear"/>
    <x v="0"/>
    <n v="5"/>
    <n v="4"/>
    <x v="0"/>
    <s v="Part leather"/>
  </r>
  <r>
    <x v="20"/>
    <x v="246"/>
    <x v="152"/>
    <x v="1"/>
    <n v="193648"/>
    <x v="0"/>
    <x v="2"/>
    <x v="0"/>
    <n v="160"/>
    <s v="Dealer"/>
    <x v="4"/>
    <s v="Used"/>
    <s v="Rear"/>
    <x v="0"/>
    <n v="5"/>
    <n v="4"/>
    <x v="0"/>
    <s v="Cloth"/>
  </r>
  <r>
    <x v="20"/>
    <x v="251"/>
    <x v="859"/>
    <x v="1"/>
    <n v="278508"/>
    <x v="0"/>
    <x v="26"/>
    <x v="0"/>
    <n v="150"/>
    <s v="Dealer"/>
    <x v="4"/>
    <s v="Used"/>
    <s v="Rear"/>
    <x v="0"/>
    <n v="5"/>
    <n v="4"/>
    <x v="4"/>
    <s v="Cloth"/>
  </r>
  <r>
    <x v="20"/>
    <x v="157"/>
    <x v="1108"/>
    <x v="1"/>
    <n v="208600"/>
    <x v="0"/>
    <x v="1"/>
    <x v="0"/>
    <n v="245"/>
    <s v="Dealer"/>
    <x v="4"/>
    <s v="Used"/>
    <s v="Not Mentioned"/>
    <x v="0"/>
    <n v="5"/>
    <n v="4"/>
    <x v="0"/>
    <s v="Part leather"/>
  </r>
  <r>
    <x v="20"/>
    <x v="245"/>
    <x v="732"/>
    <x v="1"/>
    <n v="129024"/>
    <x v="0"/>
    <x v="0"/>
    <x v="0"/>
    <n v="194"/>
    <s v="Dealer"/>
    <x v="4"/>
    <s v="Used"/>
    <s v="Rear"/>
    <x v="0"/>
    <n v="5"/>
    <n v="4"/>
    <x v="4"/>
    <s v="Full leather"/>
  </r>
  <r>
    <x v="21"/>
    <x v="248"/>
    <x v="1109"/>
    <x v="1"/>
    <n v="13912"/>
    <x v="0"/>
    <x v="3"/>
    <x v="0"/>
    <n v="204"/>
    <s v="Dealer"/>
    <x v="4"/>
    <s v="Used"/>
    <s v="4WD"/>
    <x v="0"/>
    <n v="5"/>
    <n v="4"/>
    <x v="1"/>
    <s v="Full leather"/>
  </r>
  <r>
    <x v="1"/>
    <x v="131"/>
    <x v="56"/>
    <x v="0"/>
    <n v="60000"/>
    <x v="1"/>
    <x v="2"/>
    <x v="0"/>
    <n v="131"/>
    <s v="Dealer"/>
    <x v="4"/>
    <s v="Used"/>
    <s v="Front"/>
    <x v="0"/>
    <n v="5"/>
    <n v="4"/>
    <x v="4"/>
    <s v="Cloth"/>
  </r>
  <r>
    <x v="1"/>
    <x v="252"/>
    <x v="864"/>
    <x v="0"/>
    <n v="243200"/>
    <x v="1"/>
    <x v="0"/>
    <x v="0"/>
    <n v="125"/>
    <s v="Dealer"/>
    <x v="4"/>
    <s v="Used"/>
    <s v="Front"/>
    <x v="0"/>
    <n v="5"/>
    <n v="4"/>
    <x v="3"/>
    <s v="Cloth"/>
  </r>
  <r>
    <x v="1"/>
    <x v="131"/>
    <x v="717"/>
    <x v="0"/>
    <n v="97500"/>
    <x v="1"/>
    <x v="2"/>
    <x v="0"/>
    <n v="131"/>
    <s v="Dealer"/>
    <x v="4"/>
    <s v="Used"/>
    <s v="Not Mentioned"/>
    <x v="0"/>
    <n v="5"/>
    <n v="4"/>
    <x v="7"/>
    <s v="Not Mentioned"/>
  </r>
  <r>
    <x v="1"/>
    <x v="131"/>
    <x v="373"/>
    <x v="0"/>
    <n v="80825"/>
    <x v="1"/>
    <x v="5"/>
    <x v="0"/>
    <n v="120"/>
    <s v="Dealer"/>
    <x v="4"/>
    <s v="Used"/>
    <s v="Front"/>
    <x v="0"/>
    <n v="5"/>
    <n v="4"/>
    <x v="9"/>
    <s v="Not Mentioned"/>
  </r>
  <r>
    <x v="1"/>
    <x v="253"/>
    <x v="1110"/>
    <x v="0"/>
    <n v="174839"/>
    <x v="2"/>
    <x v="14"/>
    <x v="0"/>
    <n v="150"/>
    <s v="Dealer"/>
    <x v="4"/>
    <s v="Used"/>
    <s v="Front"/>
    <x v="0"/>
    <n v="5"/>
    <n v="4"/>
    <x v="2"/>
    <s v="alcantara"/>
  </r>
  <r>
    <x v="1"/>
    <x v="131"/>
    <x v="314"/>
    <x v="0"/>
    <n v="53800"/>
    <x v="1"/>
    <x v="4"/>
    <x v="0"/>
    <n v="120"/>
    <s v="Dealer"/>
    <x v="4"/>
    <s v="Used"/>
    <s v="Front"/>
    <x v="0"/>
    <n v="5"/>
    <n v="4"/>
    <x v="9"/>
    <s v="Cloth"/>
  </r>
  <r>
    <x v="1"/>
    <x v="131"/>
    <x v="56"/>
    <x v="0"/>
    <n v="60000"/>
    <x v="1"/>
    <x v="2"/>
    <x v="0"/>
    <n v="131"/>
    <s v="Dealer"/>
    <x v="4"/>
    <s v="Used"/>
    <s v="Front"/>
    <x v="0"/>
    <n v="5"/>
    <n v="4"/>
    <x v="4"/>
    <s v="Cloth"/>
  </r>
  <r>
    <x v="1"/>
    <x v="131"/>
    <x v="1016"/>
    <x v="0"/>
    <n v="99990"/>
    <x v="1"/>
    <x v="1"/>
    <x v="0"/>
    <n v="120"/>
    <s v="Dealer"/>
    <x v="4"/>
    <s v="Used"/>
    <s v="Front"/>
    <x v="0"/>
    <n v="5"/>
    <n v="4"/>
    <x v="2"/>
    <s v="Cloth"/>
  </r>
  <r>
    <x v="2"/>
    <x v="195"/>
    <x v="897"/>
    <x v="0"/>
    <n v="151000"/>
    <x v="1"/>
    <x v="9"/>
    <x v="0"/>
    <n v="114"/>
    <s v="Dealer"/>
    <x v="4"/>
    <s v="Used"/>
    <s v="Front"/>
    <x v="0"/>
    <n v="5"/>
    <n v="4"/>
    <x v="0"/>
    <s v="Cloth"/>
  </r>
  <r>
    <x v="3"/>
    <x v="138"/>
    <x v="881"/>
    <x v="0"/>
    <n v="85000"/>
    <x v="1"/>
    <x v="4"/>
    <x v="0"/>
    <n v="136"/>
    <s v="Dealer"/>
    <x v="4"/>
    <s v="Used"/>
    <s v="Front"/>
    <x v="0"/>
    <n v="5"/>
    <n v="4"/>
    <x v="2"/>
    <s v="Part leather"/>
  </r>
  <r>
    <x v="3"/>
    <x v="138"/>
    <x v="62"/>
    <x v="0"/>
    <n v="77000"/>
    <x v="1"/>
    <x v="0"/>
    <x v="0"/>
    <n v="110"/>
    <s v="Dealer"/>
    <x v="4"/>
    <s v="Used"/>
    <s v="Front"/>
    <x v="0"/>
    <n v="5"/>
    <n v="4"/>
    <x v="2"/>
    <s v="Not Mentioned"/>
  </r>
  <r>
    <x v="3"/>
    <x v="138"/>
    <x v="1111"/>
    <x v="0"/>
    <n v="161268"/>
    <x v="1"/>
    <x v="16"/>
    <x v="0"/>
    <n v="110"/>
    <s v="Dealer"/>
    <x v="4"/>
    <s v="Used"/>
    <s v="Front"/>
    <x v="0"/>
    <n v="5"/>
    <n v="4"/>
    <x v="2"/>
    <s v="Cloth"/>
  </r>
  <r>
    <x v="4"/>
    <x v="166"/>
    <x v="1112"/>
    <x v="0"/>
    <n v="161000"/>
    <x v="1"/>
    <x v="0"/>
    <x v="0"/>
    <n v="116"/>
    <s v="Dealer"/>
    <x v="4"/>
    <s v="Used"/>
    <s v="Front"/>
    <x v="0"/>
    <n v="5"/>
    <n v="4"/>
    <x v="1"/>
    <s v="Cloth"/>
  </r>
  <r>
    <x v="4"/>
    <x v="91"/>
    <x v="104"/>
    <x v="0"/>
    <n v="96082"/>
    <x v="1"/>
    <x v="16"/>
    <x v="0"/>
    <n v="75"/>
    <s v="Dealer"/>
    <x v="4"/>
    <s v="Used"/>
    <s v="Front"/>
    <x v="0"/>
    <n v="5"/>
    <n v="4"/>
    <x v="2"/>
    <s v="Not Mentioned"/>
  </r>
  <r>
    <x v="4"/>
    <x v="224"/>
    <x v="144"/>
    <x v="0"/>
    <n v="112230"/>
    <x v="1"/>
    <x v="2"/>
    <x v="0"/>
    <n v="150"/>
    <s v="Dealer"/>
    <x v="4"/>
    <s v="Used"/>
    <s v="Front"/>
    <x v="0"/>
    <n v="5"/>
    <n v="4"/>
    <x v="2"/>
    <s v="Full leather"/>
  </r>
  <r>
    <x v="4"/>
    <x v="91"/>
    <x v="695"/>
    <x v="0"/>
    <n v="88000"/>
    <x v="1"/>
    <x v="0"/>
    <x v="0"/>
    <n v="75"/>
    <s v="Dealer"/>
    <x v="4"/>
    <s v="Used"/>
    <s v="Front"/>
    <x v="0"/>
    <n v="5"/>
    <n v="4"/>
    <x v="0"/>
    <s v="Cloth"/>
  </r>
  <r>
    <x v="4"/>
    <x v="166"/>
    <x v="1113"/>
    <x v="0"/>
    <n v="300000"/>
    <x v="1"/>
    <x v="26"/>
    <x v="0"/>
    <n v="131"/>
    <s v="Dealer"/>
    <x v="4"/>
    <s v="Used"/>
    <s v="Front"/>
    <x v="0"/>
    <n v="5"/>
    <n v="4"/>
    <x v="4"/>
    <s v="Cloth"/>
  </r>
  <r>
    <x v="5"/>
    <x v="139"/>
    <x v="1086"/>
    <x v="0"/>
    <n v="174731"/>
    <x v="1"/>
    <x v="1"/>
    <x v="0"/>
    <n v="95"/>
    <s v="Dealer"/>
    <x v="4"/>
    <s v="Used"/>
    <s v="Not Mentioned"/>
    <x v="0"/>
    <n v="5"/>
    <n v="4"/>
    <x v="2"/>
    <s v="Cloth"/>
  </r>
  <r>
    <x v="5"/>
    <x v="139"/>
    <x v="758"/>
    <x v="0"/>
    <n v="46996"/>
    <x v="1"/>
    <x v="1"/>
    <x v="0"/>
    <n v="95"/>
    <s v="Dealer"/>
    <x v="4"/>
    <s v="Used"/>
    <s v="Front"/>
    <x v="0"/>
    <n v="5"/>
    <n v="4"/>
    <x v="2"/>
    <s v="Not Mentioned"/>
  </r>
  <r>
    <x v="5"/>
    <x v="139"/>
    <x v="656"/>
    <x v="0"/>
    <n v="92000"/>
    <x v="1"/>
    <x v="5"/>
    <x v="0"/>
    <n v="90"/>
    <s v="Dealer"/>
    <x v="4"/>
    <s v="Used"/>
    <s v="Front"/>
    <x v="0"/>
    <n v="5"/>
    <n v="4"/>
    <x v="4"/>
    <s v="Cloth"/>
  </r>
  <r>
    <x v="25"/>
    <x v="56"/>
    <x v="998"/>
    <x v="0"/>
    <n v="125000"/>
    <x v="1"/>
    <x v="14"/>
    <x v="0"/>
    <n v="140"/>
    <s v="Dealer"/>
    <x v="4"/>
    <s v="Used"/>
    <s v="Not Mentioned"/>
    <x v="0"/>
    <n v="5"/>
    <n v="4"/>
    <x v="7"/>
    <s v="Not Mentioned"/>
  </r>
  <r>
    <x v="25"/>
    <x v="169"/>
    <x v="640"/>
    <x v="0"/>
    <n v="172900"/>
    <x v="1"/>
    <x v="9"/>
    <x v="0"/>
    <n v="120"/>
    <s v="Dealer"/>
    <x v="4"/>
    <s v="Used"/>
    <s v="Front"/>
    <x v="0"/>
    <n v="5"/>
    <n v="4"/>
    <x v="3"/>
    <s v="Cloth"/>
  </r>
  <r>
    <x v="25"/>
    <x v="56"/>
    <x v="925"/>
    <x v="0"/>
    <n v="138887"/>
    <x v="2"/>
    <x v="11"/>
    <x v="0"/>
    <n v="150"/>
    <s v="Dealer"/>
    <x v="4"/>
    <s v="Used"/>
    <s v="4WD"/>
    <x v="0"/>
    <n v="5"/>
    <n v="4"/>
    <x v="2"/>
    <s v="Cloth"/>
  </r>
  <r>
    <x v="6"/>
    <x v="237"/>
    <x v="859"/>
    <x v="0"/>
    <n v="180000"/>
    <x v="1"/>
    <x v="8"/>
    <x v="0"/>
    <n v="136"/>
    <s v="Dealer"/>
    <x v="4"/>
    <s v="Used"/>
    <s v="Front"/>
    <x v="0"/>
    <n v="5"/>
    <n v="4"/>
    <x v="3"/>
    <s v="Cloth"/>
  </r>
  <r>
    <x v="7"/>
    <x v="143"/>
    <x v="877"/>
    <x v="0"/>
    <n v="226000"/>
    <x v="1"/>
    <x v="8"/>
    <x v="0"/>
    <n v="95"/>
    <s v="Dealer"/>
    <x v="4"/>
    <s v="Used"/>
    <s v="Front"/>
    <x v="0"/>
    <n v="5"/>
    <n v="4"/>
    <x v="2"/>
    <s v="Cloth"/>
  </r>
  <r>
    <x v="7"/>
    <x v="171"/>
    <x v="693"/>
    <x v="0"/>
    <n v="169000"/>
    <x v="2"/>
    <x v="5"/>
    <x v="0"/>
    <n v="150"/>
    <s v="Dealer"/>
    <x v="4"/>
    <s v="Used"/>
    <s v="Front"/>
    <x v="0"/>
    <n v="5"/>
    <n v="4"/>
    <x v="2"/>
    <s v="Cloth"/>
  </r>
  <r>
    <x v="7"/>
    <x v="143"/>
    <x v="1114"/>
    <x v="0"/>
    <n v="108000"/>
    <x v="1"/>
    <x v="4"/>
    <x v="0"/>
    <n v="120"/>
    <s v="Dealer"/>
    <x v="4"/>
    <s v="Used"/>
    <s v="Front"/>
    <x v="0"/>
    <n v="5"/>
    <n v="4"/>
    <x v="3"/>
    <s v="Cloth"/>
  </r>
  <r>
    <x v="7"/>
    <x v="143"/>
    <x v="94"/>
    <x v="0"/>
    <n v="72600"/>
    <x v="1"/>
    <x v="0"/>
    <x v="0"/>
    <n v="120"/>
    <s v="Dealer"/>
    <x v="4"/>
    <s v="Used"/>
    <s v="Front"/>
    <x v="0"/>
    <n v="5"/>
    <n v="4"/>
    <x v="6"/>
    <s v="Not Mentioned"/>
  </r>
  <r>
    <x v="7"/>
    <x v="143"/>
    <x v="848"/>
    <x v="0"/>
    <n v="363194"/>
    <x v="1"/>
    <x v="19"/>
    <x v="0"/>
    <n v="109"/>
    <s v="Dealer"/>
    <x v="4"/>
    <s v="Used"/>
    <s v="Front"/>
    <x v="0"/>
    <n v="5"/>
    <n v="4"/>
    <x v="3"/>
    <s v="Not Mentioned"/>
  </r>
  <r>
    <x v="8"/>
    <x v="238"/>
    <x v="142"/>
    <x v="0"/>
    <n v="119000"/>
    <x v="1"/>
    <x v="18"/>
    <x v="0"/>
    <n v="114"/>
    <s v="Dealer"/>
    <x v="4"/>
    <s v="Used"/>
    <s v="Not Mentioned"/>
    <x v="0"/>
    <n v="5"/>
    <n v="4"/>
    <x v="0"/>
    <s v="Part leather"/>
  </r>
  <r>
    <x v="8"/>
    <x v="254"/>
    <x v="1115"/>
    <x v="0"/>
    <n v="232000"/>
    <x v="1"/>
    <x v="10"/>
    <x v="0"/>
    <n v="114"/>
    <s v="Dealer"/>
    <x v="4"/>
    <s v="Used"/>
    <s v="Front"/>
    <x v="0"/>
    <n v="5"/>
    <n v="4"/>
    <x v="3"/>
    <s v="Cloth"/>
  </r>
  <r>
    <x v="8"/>
    <x v="254"/>
    <x v="851"/>
    <x v="0"/>
    <n v="123161"/>
    <x v="1"/>
    <x v="18"/>
    <x v="0"/>
    <n v="114"/>
    <s v="Dealer"/>
    <x v="4"/>
    <s v="Used"/>
    <s v="Front"/>
    <x v="0"/>
    <n v="5"/>
    <n v="4"/>
    <x v="3"/>
    <s v="Full leather"/>
  </r>
  <r>
    <x v="8"/>
    <x v="147"/>
    <x v="54"/>
    <x v="0"/>
    <n v="84000"/>
    <x v="1"/>
    <x v="0"/>
    <x v="0"/>
    <n v="150"/>
    <s v="Dealer"/>
    <x v="4"/>
    <s v="Used"/>
    <s v="Front"/>
    <x v="0"/>
    <n v="5"/>
    <n v="4"/>
    <x v="2"/>
    <s v="Cloth"/>
  </r>
  <r>
    <x v="8"/>
    <x v="254"/>
    <x v="1116"/>
    <x v="0"/>
    <n v="206000"/>
    <x v="1"/>
    <x v="20"/>
    <x v="0"/>
    <n v="136"/>
    <s v="Dealer"/>
    <x v="4"/>
    <s v="Used"/>
    <s v="Front"/>
    <x v="0"/>
    <n v="5"/>
    <n v="4"/>
    <x v="4"/>
    <s v="Full leather"/>
  </r>
  <r>
    <x v="9"/>
    <x v="149"/>
    <x v="1117"/>
    <x v="0"/>
    <n v="98000"/>
    <x v="2"/>
    <x v="2"/>
    <x v="0"/>
    <n v="150"/>
    <s v="Dealer"/>
    <x v="4"/>
    <s v="Used"/>
    <s v="Front"/>
    <x v="0"/>
    <n v="5"/>
    <n v="4"/>
    <x v="7"/>
    <s v="Cloth"/>
  </r>
  <r>
    <x v="9"/>
    <x v="149"/>
    <x v="43"/>
    <x v="0"/>
    <n v="40138"/>
    <x v="1"/>
    <x v="7"/>
    <x v="0"/>
    <n v="116"/>
    <s v="Dealer"/>
    <x v="4"/>
    <s v="Used"/>
    <s v="Front"/>
    <x v="0"/>
    <n v="5"/>
    <n v="4"/>
    <x v="2"/>
    <s v="Cloth"/>
  </r>
  <r>
    <x v="10"/>
    <x v="175"/>
    <x v="1111"/>
    <x v="0"/>
    <n v="158540"/>
    <x v="1"/>
    <x v="9"/>
    <x v="0"/>
    <n v="99"/>
    <s v="Dealer"/>
    <x v="4"/>
    <s v="Used"/>
    <s v="Front"/>
    <x v="0"/>
    <n v="5"/>
    <n v="4"/>
    <x v="3"/>
    <s v="Not Mentioned"/>
  </r>
  <r>
    <x v="10"/>
    <x v="255"/>
    <x v="879"/>
    <x v="0"/>
    <n v="28300"/>
    <x v="1"/>
    <x v="11"/>
    <x v="0"/>
    <n v="92"/>
    <s v="Dealer"/>
    <x v="4"/>
    <s v="Used"/>
    <s v="Front"/>
    <x v="0"/>
    <n v="5"/>
    <n v="4"/>
    <x v="2"/>
    <s v="Cloth"/>
  </r>
  <r>
    <x v="10"/>
    <x v="175"/>
    <x v="707"/>
    <x v="0"/>
    <n v="60000"/>
    <x v="1"/>
    <x v="2"/>
    <x v="0"/>
    <n v="131"/>
    <s v="Dealer"/>
    <x v="4"/>
    <s v="Used"/>
    <s v="Front"/>
    <x v="0"/>
    <n v="5"/>
    <n v="4"/>
    <x v="7"/>
    <s v="Other"/>
  </r>
  <r>
    <x v="12"/>
    <x v="150"/>
    <x v="104"/>
    <x v="0"/>
    <n v="132989"/>
    <x v="1"/>
    <x v="11"/>
    <x v="0"/>
    <n v="110"/>
    <s v="Dealer"/>
    <x v="4"/>
    <s v="Used"/>
    <s v="Front"/>
    <x v="0"/>
    <n v="5"/>
    <n v="4"/>
    <x v="0"/>
    <s v="Other"/>
  </r>
  <r>
    <x v="0"/>
    <x v="256"/>
    <x v="848"/>
    <x v="0"/>
    <n v="226566"/>
    <x v="1"/>
    <x v="17"/>
    <x v="0"/>
    <n v="150"/>
    <s v="Dealer"/>
    <x v="4"/>
    <s v="Used"/>
    <s v="Front"/>
    <x v="0"/>
    <n v="5"/>
    <n v="4"/>
    <x v="0"/>
    <s v="Cloth"/>
  </r>
  <r>
    <x v="0"/>
    <x v="256"/>
    <x v="994"/>
    <x v="0"/>
    <n v="271500"/>
    <x v="1"/>
    <x v="12"/>
    <x v="0"/>
    <n v="150"/>
    <s v="Dealer"/>
    <x v="4"/>
    <s v="Used"/>
    <s v="Front"/>
    <x v="0"/>
    <n v="5"/>
    <n v="4"/>
    <x v="1"/>
    <s v="Other"/>
  </r>
  <r>
    <x v="0"/>
    <x v="256"/>
    <x v="772"/>
    <x v="0"/>
    <n v="159000"/>
    <x v="1"/>
    <x v="14"/>
    <x v="0"/>
    <n v="150"/>
    <s v="Dealer"/>
    <x v="4"/>
    <s v="Used"/>
    <s v="Front"/>
    <x v="0"/>
    <n v="5"/>
    <n v="4"/>
    <x v="2"/>
    <s v="Velour"/>
  </r>
  <r>
    <x v="0"/>
    <x v="256"/>
    <x v="848"/>
    <x v="0"/>
    <n v="226566"/>
    <x v="1"/>
    <x v="17"/>
    <x v="0"/>
    <n v="150"/>
    <s v="Dealer"/>
    <x v="4"/>
    <s v="Used"/>
    <s v="Front"/>
    <x v="0"/>
    <n v="5"/>
    <n v="4"/>
    <x v="0"/>
    <s v="Cloth"/>
  </r>
  <r>
    <x v="0"/>
    <x v="256"/>
    <x v="871"/>
    <x v="0"/>
    <n v="197310"/>
    <x v="1"/>
    <x v="17"/>
    <x v="0"/>
    <n v="150"/>
    <s v="Dealer"/>
    <x v="4"/>
    <s v="Used"/>
    <s v="Front"/>
    <x v="0"/>
    <n v="5"/>
    <n v="4"/>
    <x v="2"/>
    <s v="Not Mentioned"/>
  </r>
  <r>
    <x v="17"/>
    <x v="257"/>
    <x v="858"/>
    <x v="0"/>
    <n v="102657"/>
    <x v="1"/>
    <x v="12"/>
    <x v="0"/>
    <n v="140"/>
    <s v="Dealer"/>
    <x v="4"/>
    <s v="Used"/>
    <s v="Front"/>
    <x v="0"/>
    <n v="5"/>
    <n v="4"/>
    <x v="2"/>
    <s v="Part leather"/>
  </r>
  <r>
    <x v="17"/>
    <x v="153"/>
    <x v="729"/>
    <x v="0"/>
    <n v="224000"/>
    <x v="1"/>
    <x v="17"/>
    <x v="0"/>
    <n v="105"/>
    <s v="Dealer"/>
    <x v="4"/>
    <s v="Used"/>
    <s v="Front"/>
    <x v="0"/>
    <n v="5"/>
    <n v="4"/>
    <x v="2"/>
    <s v="Not Mentioned"/>
  </r>
  <r>
    <x v="17"/>
    <x v="76"/>
    <x v="31"/>
    <x v="0"/>
    <n v="126000"/>
    <x v="2"/>
    <x v="15"/>
    <x v="0"/>
    <n v="150"/>
    <s v="Dealer"/>
    <x v="4"/>
    <s v="Used"/>
    <s v="4WD"/>
    <x v="0"/>
    <n v="5"/>
    <n v="4"/>
    <x v="3"/>
    <s v="Cloth"/>
  </r>
  <r>
    <x v="17"/>
    <x v="257"/>
    <x v="858"/>
    <x v="0"/>
    <n v="102657"/>
    <x v="1"/>
    <x v="12"/>
    <x v="0"/>
    <n v="140"/>
    <s v="Dealer"/>
    <x v="4"/>
    <s v="Used"/>
    <s v="Front"/>
    <x v="0"/>
    <n v="5"/>
    <n v="4"/>
    <x v="2"/>
    <s v="Part leather"/>
  </r>
  <r>
    <x v="18"/>
    <x v="249"/>
    <x v="93"/>
    <x v="0"/>
    <n v="98513"/>
    <x v="2"/>
    <x v="9"/>
    <x v="0"/>
    <n v="190"/>
    <s v="Dealer"/>
    <x v="4"/>
    <s v="Used"/>
    <s v="4WD"/>
    <x v="0"/>
    <n v="5"/>
    <n v="4"/>
    <x v="2"/>
    <s v="Cloth"/>
  </r>
  <r>
    <x v="18"/>
    <x v="249"/>
    <x v="851"/>
    <x v="0"/>
    <n v="175000"/>
    <x v="1"/>
    <x v="18"/>
    <x v="0"/>
    <n v="177"/>
    <s v="Dealer"/>
    <x v="4"/>
    <s v="Used"/>
    <s v="Not Mentioned"/>
    <x v="0"/>
    <n v="5"/>
    <n v="4"/>
    <x v="2"/>
    <s v="Not Mentioned"/>
  </r>
  <r>
    <x v="19"/>
    <x v="156"/>
    <x v="75"/>
    <x v="0"/>
    <n v="163365"/>
    <x v="1"/>
    <x v="4"/>
    <x v="0"/>
    <n v="116"/>
    <s v="Dealer"/>
    <x v="4"/>
    <s v="Used"/>
    <s v="Rear"/>
    <x v="0"/>
    <n v="5"/>
    <n v="4"/>
    <x v="0"/>
    <s v="Cloth"/>
  </r>
  <r>
    <x v="19"/>
    <x v="156"/>
    <x v="75"/>
    <x v="0"/>
    <n v="163365"/>
    <x v="1"/>
    <x v="4"/>
    <x v="0"/>
    <n v="116"/>
    <s v="Dealer"/>
    <x v="4"/>
    <s v="Used"/>
    <s v="Rear"/>
    <x v="0"/>
    <n v="5"/>
    <n v="4"/>
    <x v="0"/>
    <s v="Cloth"/>
  </r>
  <r>
    <x v="19"/>
    <x v="156"/>
    <x v="972"/>
    <x v="0"/>
    <n v="299136"/>
    <x v="1"/>
    <x v="8"/>
    <x v="0"/>
    <n v="116"/>
    <s v="Dealer"/>
    <x v="4"/>
    <s v="Used"/>
    <s v="Rear"/>
    <x v="0"/>
    <n v="5"/>
    <n v="4"/>
    <x v="3"/>
    <s v="Part leather"/>
  </r>
  <r>
    <x v="19"/>
    <x v="233"/>
    <x v="57"/>
    <x v="0"/>
    <n v="160000"/>
    <x v="2"/>
    <x v="9"/>
    <x v="0"/>
    <n v="190"/>
    <s v="Dealer"/>
    <x v="4"/>
    <s v="Used"/>
    <s v="Not Mentioned"/>
    <x v="0"/>
    <n v="5"/>
    <n v="4"/>
    <x v="3"/>
    <s v="Full leather"/>
  </r>
  <r>
    <x v="19"/>
    <x v="243"/>
    <x v="53"/>
    <x v="0"/>
    <n v="137400"/>
    <x v="1"/>
    <x v="11"/>
    <x v="0"/>
    <n v="143"/>
    <s v="Dealer"/>
    <x v="4"/>
    <s v="Used"/>
    <s v="4WD"/>
    <x v="0"/>
    <n v="5"/>
    <n v="4"/>
    <x v="3"/>
    <s v="Cloth"/>
  </r>
  <r>
    <x v="20"/>
    <x v="245"/>
    <x v="698"/>
    <x v="0"/>
    <n v="178000"/>
    <x v="1"/>
    <x v="9"/>
    <x v="0"/>
    <n v="170"/>
    <s v="Dealer"/>
    <x v="4"/>
    <s v="Used"/>
    <s v="Front"/>
    <x v="0"/>
    <n v="5"/>
    <n v="4"/>
    <x v="4"/>
    <s v="Cloth"/>
  </r>
  <r>
    <x v="20"/>
    <x v="245"/>
    <x v="698"/>
    <x v="0"/>
    <n v="178000"/>
    <x v="1"/>
    <x v="9"/>
    <x v="0"/>
    <n v="170"/>
    <s v="Dealer"/>
    <x v="4"/>
    <s v="Used"/>
    <s v="Front"/>
    <x v="0"/>
    <n v="5"/>
    <n v="4"/>
    <x v="4"/>
    <s v="Cloth"/>
  </r>
  <r>
    <x v="20"/>
    <x v="244"/>
    <x v="153"/>
    <x v="0"/>
    <n v="159000"/>
    <x v="2"/>
    <x v="5"/>
    <x v="0"/>
    <n v="136"/>
    <s v="Dealer"/>
    <x v="4"/>
    <s v="Used"/>
    <s v="Not Mentioned"/>
    <x v="0"/>
    <n v="5"/>
    <n v="4"/>
    <x v="1"/>
    <s v="Part leather"/>
  </r>
  <r>
    <x v="20"/>
    <x v="244"/>
    <x v="148"/>
    <x v="0"/>
    <n v="107112"/>
    <x v="2"/>
    <x v="4"/>
    <x v="0"/>
    <n v="136"/>
    <s v="Dealer"/>
    <x v="4"/>
    <s v="Used"/>
    <s v="4WD"/>
    <x v="0"/>
    <n v="5"/>
    <n v="4"/>
    <x v="2"/>
    <s v="Not Mentioned"/>
  </r>
  <r>
    <x v="2"/>
    <x v="195"/>
    <x v="694"/>
    <x v="0"/>
    <n v="173978"/>
    <x v="0"/>
    <x v="16"/>
    <x v="0"/>
    <n v="204"/>
    <s v="Dealer"/>
    <x v="4"/>
    <s v="Used"/>
    <s v="Front"/>
    <x v="0"/>
    <n v="5"/>
    <n v="4"/>
    <x v="2"/>
    <s v="Full leather"/>
  </r>
  <r>
    <x v="2"/>
    <x v="195"/>
    <x v="314"/>
    <x v="0"/>
    <n v="138000"/>
    <x v="0"/>
    <x v="4"/>
    <x v="0"/>
    <n v="181"/>
    <s v="Dealer"/>
    <x v="4"/>
    <s v="Used"/>
    <s v="Front"/>
    <x v="0"/>
    <n v="5"/>
    <n v="4"/>
    <x v="2"/>
    <s v="Cloth"/>
  </r>
  <r>
    <x v="4"/>
    <x v="224"/>
    <x v="53"/>
    <x v="0"/>
    <n v="147000"/>
    <x v="0"/>
    <x v="5"/>
    <x v="0"/>
    <n v="131"/>
    <s v="Dealer"/>
    <x v="4"/>
    <s v="Used"/>
    <s v="Not Mentioned"/>
    <x v="0"/>
    <n v="5"/>
    <n v="4"/>
    <x v="2"/>
    <s v="Not Mentioned"/>
  </r>
  <r>
    <x v="6"/>
    <x v="141"/>
    <x v="139"/>
    <x v="0"/>
    <n v="80000"/>
    <x v="0"/>
    <x v="4"/>
    <x v="0"/>
    <n v="136"/>
    <s v="Dealer"/>
    <x v="4"/>
    <s v="Used"/>
    <s v="Front"/>
    <x v="0"/>
    <n v="5"/>
    <n v="4"/>
    <x v="1"/>
    <s v="Part leather"/>
  </r>
  <r>
    <x v="8"/>
    <x v="147"/>
    <x v="693"/>
    <x v="0"/>
    <n v="145000"/>
    <x v="0"/>
    <x v="4"/>
    <x v="0"/>
    <n v="120"/>
    <s v="Dealer"/>
    <x v="4"/>
    <s v="Used"/>
    <s v="Front"/>
    <x v="0"/>
    <n v="5"/>
    <n v="4"/>
    <x v="2"/>
    <s v="Cloth"/>
  </r>
  <r>
    <x v="8"/>
    <x v="147"/>
    <x v="871"/>
    <x v="0"/>
    <n v="224000"/>
    <x v="0"/>
    <x v="8"/>
    <x v="0"/>
    <n v="114"/>
    <s v="Dealer"/>
    <x v="4"/>
    <s v="Used"/>
    <s v="Front"/>
    <x v="0"/>
    <n v="5"/>
    <n v="4"/>
    <x v="0"/>
    <s v="Cloth"/>
  </r>
  <r>
    <x v="8"/>
    <x v="147"/>
    <x v="91"/>
    <x v="0"/>
    <n v="152894"/>
    <x v="0"/>
    <x v="0"/>
    <x v="0"/>
    <n v="150"/>
    <s v="Dealer"/>
    <x v="4"/>
    <s v="Used"/>
    <s v="Front"/>
    <x v="0"/>
    <n v="5"/>
    <n v="4"/>
    <x v="0"/>
    <s v="Cloth"/>
  </r>
  <r>
    <x v="8"/>
    <x v="147"/>
    <x v="40"/>
    <x v="0"/>
    <n v="71460"/>
    <x v="0"/>
    <x v="5"/>
    <x v="0"/>
    <n v="190"/>
    <s v="Dealer"/>
    <x v="4"/>
    <s v="Used"/>
    <s v="Front"/>
    <x v="0"/>
    <n v="5"/>
    <n v="4"/>
    <x v="3"/>
    <s v="Not Mentioned"/>
  </r>
  <r>
    <x v="8"/>
    <x v="147"/>
    <x v="31"/>
    <x v="0"/>
    <n v="124000"/>
    <x v="0"/>
    <x v="1"/>
    <x v="0"/>
    <n v="150"/>
    <s v="Dealer"/>
    <x v="4"/>
    <s v="Used"/>
    <s v="Front"/>
    <x v="0"/>
    <n v="5"/>
    <n v="4"/>
    <x v="1"/>
    <s v="Cloth"/>
  </r>
  <r>
    <x v="8"/>
    <x v="147"/>
    <x v="43"/>
    <x v="0"/>
    <n v="148400"/>
    <x v="0"/>
    <x v="0"/>
    <x v="0"/>
    <n v="150"/>
    <s v="Dealer"/>
    <x v="4"/>
    <s v="Used"/>
    <s v="Front"/>
    <x v="0"/>
    <n v="5"/>
    <n v="4"/>
    <x v="2"/>
    <s v="Other"/>
  </r>
  <r>
    <x v="8"/>
    <x v="173"/>
    <x v="155"/>
    <x v="0"/>
    <n v="120932"/>
    <x v="0"/>
    <x v="5"/>
    <x v="0"/>
    <n v="190"/>
    <s v="Dealer"/>
    <x v="4"/>
    <s v="Used"/>
    <s v="Front"/>
    <x v="0"/>
    <n v="5"/>
    <n v="4"/>
    <x v="2"/>
    <s v="Full leather"/>
  </r>
  <r>
    <x v="8"/>
    <x v="147"/>
    <x v="8"/>
    <x v="0"/>
    <n v="48000"/>
    <x v="0"/>
    <x v="0"/>
    <x v="0"/>
    <n v="150"/>
    <s v="Dealer"/>
    <x v="4"/>
    <s v="Used"/>
    <s v="Not Mentioned"/>
    <x v="0"/>
    <n v="5"/>
    <n v="4"/>
    <x v="0"/>
    <s v="Cloth"/>
  </r>
  <r>
    <x v="8"/>
    <x v="173"/>
    <x v="31"/>
    <x v="0"/>
    <n v="185000"/>
    <x v="0"/>
    <x v="4"/>
    <x v="0"/>
    <n v="235"/>
    <s v="Dealer"/>
    <x v="4"/>
    <s v="Used"/>
    <s v="4WD"/>
    <x v="0"/>
    <n v="5"/>
    <n v="4"/>
    <x v="4"/>
    <s v="Full leather"/>
  </r>
  <r>
    <x v="8"/>
    <x v="239"/>
    <x v="182"/>
    <x v="0"/>
    <n v="99600"/>
    <x v="0"/>
    <x v="1"/>
    <x v="0"/>
    <n v="190"/>
    <s v="Dealer"/>
    <x v="4"/>
    <s v="Used"/>
    <s v="4WD"/>
    <x v="0"/>
    <n v="5"/>
    <n v="4"/>
    <x v="0"/>
    <s v="Part leather"/>
  </r>
  <r>
    <x v="8"/>
    <x v="147"/>
    <x v="693"/>
    <x v="0"/>
    <n v="145000"/>
    <x v="0"/>
    <x v="4"/>
    <x v="0"/>
    <n v="120"/>
    <s v="Dealer"/>
    <x v="4"/>
    <s v="Used"/>
    <s v="Front"/>
    <x v="0"/>
    <n v="5"/>
    <n v="4"/>
    <x v="2"/>
    <s v="Cloth"/>
  </r>
  <r>
    <x v="8"/>
    <x v="147"/>
    <x v="622"/>
    <x v="0"/>
    <n v="84500"/>
    <x v="0"/>
    <x v="5"/>
    <x v="0"/>
    <n v="120"/>
    <s v="Dealer"/>
    <x v="4"/>
    <s v="Used"/>
    <s v="Front"/>
    <x v="0"/>
    <n v="5"/>
    <n v="4"/>
    <x v="3"/>
    <s v="Other"/>
  </r>
  <r>
    <x v="8"/>
    <x v="14"/>
    <x v="155"/>
    <x v="0"/>
    <n v="132000"/>
    <x v="0"/>
    <x v="0"/>
    <x v="0"/>
    <n v="150"/>
    <s v="Dealer"/>
    <x v="4"/>
    <s v="Used"/>
    <s v="Front"/>
    <x v="0"/>
    <n v="5"/>
    <n v="4"/>
    <x v="0"/>
    <s v="Part leather"/>
  </r>
  <r>
    <x v="9"/>
    <x v="149"/>
    <x v="879"/>
    <x v="0"/>
    <n v="118000"/>
    <x v="0"/>
    <x v="1"/>
    <x v="0"/>
    <n v="150"/>
    <s v="Dealer"/>
    <x v="4"/>
    <s v="Used"/>
    <s v="Front"/>
    <x v="0"/>
    <n v="5"/>
    <n v="4"/>
    <x v="0"/>
    <s v="Cloth"/>
  </r>
  <r>
    <x v="10"/>
    <x v="227"/>
    <x v="142"/>
    <x v="0"/>
    <n v="90000"/>
    <x v="0"/>
    <x v="9"/>
    <x v="0"/>
    <n v="181"/>
    <s v="Dealer"/>
    <x v="4"/>
    <s v="Used"/>
    <s v="Front"/>
    <x v="0"/>
    <n v="5"/>
    <n v="4"/>
    <x v="0"/>
    <s v="Part leather"/>
  </r>
  <r>
    <x v="10"/>
    <x v="227"/>
    <x v="1118"/>
    <x v="0"/>
    <n v="140000"/>
    <x v="0"/>
    <x v="4"/>
    <x v="0"/>
    <n v="120"/>
    <s v="Dealer"/>
    <x v="4"/>
    <s v="Used"/>
    <s v="Front"/>
    <x v="0"/>
    <n v="5"/>
    <n v="4"/>
    <x v="2"/>
    <s v="Part leather"/>
  </r>
  <r>
    <x v="10"/>
    <x v="227"/>
    <x v="72"/>
    <x v="0"/>
    <n v="120000"/>
    <x v="0"/>
    <x v="2"/>
    <x v="0"/>
    <n v="131"/>
    <s v="Dealer"/>
    <x v="4"/>
    <s v="Used"/>
    <s v="Front"/>
    <x v="0"/>
    <n v="5"/>
    <n v="4"/>
    <x v="2"/>
    <s v="Cloth"/>
  </r>
  <r>
    <x v="10"/>
    <x v="175"/>
    <x v="892"/>
    <x v="0"/>
    <n v="67000"/>
    <x v="0"/>
    <x v="4"/>
    <x v="0"/>
    <n v="120"/>
    <s v="Dealer"/>
    <x v="4"/>
    <s v="Used"/>
    <s v="Front"/>
    <x v="0"/>
    <n v="5"/>
    <n v="4"/>
    <x v="1"/>
    <s v="Not Mentioned"/>
  </r>
  <r>
    <x v="10"/>
    <x v="227"/>
    <x v="142"/>
    <x v="0"/>
    <n v="90000"/>
    <x v="0"/>
    <x v="9"/>
    <x v="0"/>
    <n v="181"/>
    <s v="Dealer"/>
    <x v="4"/>
    <s v="Used"/>
    <s v="Front"/>
    <x v="0"/>
    <n v="5"/>
    <n v="4"/>
    <x v="0"/>
    <s v="Part leather"/>
  </r>
  <r>
    <x v="11"/>
    <x v="20"/>
    <x v="1119"/>
    <x v="0"/>
    <n v="225000"/>
    <x v="0"/>
    <x v="8"/>
    <x v="0"/>
    <n v="200"/>
    <s v="Dealer"/>
    <x v="4"/>
    <s v="Used"/>
    <s v="4WD"/>
    <x v="0"/>
    <n v="5"/>
    <n v="4"/>
    <x v="0"/>
    <s v="Not Mentioned"/>
  </r>
  <r>
    <x v="13"/>
    <x v="25"/>
    <x v="69"/>
    <x v="0"/>
    <n v="110000"/>
    <x v="0"/>
    <x v="1"/>
    <x v="0"/>
    <n v="179"/>
    <s v="Dealer"/>
    <x v="4"/>
    <s v="Used"/>
    <s v="4WD"/>
    <x v="0"/>
    <n v="5"/>
    <n v="4"/>
    <x v="0"/>
    <s v="Full leather"/>
  </r>
  <r>
    <x v="15"/>
    <x v="179"/>
    <x v="139"/>
    <x v="0"/>
    <n v="130000"/>
    <x v="0"/>
    <x v="0"/>
    <x v="0"/>
    <n v="150"/>
    <s v="Dealer"/>
    <x v="4"/>
    <s v="Used"/>
    <s v="Front"/>
    <x v="0"/>
    <n v="5"/>
    <n v="4"/>
    <x v="3"/>
    <s v="Not Mentioned"/>
  </r>
  <r>
    <x v="15"/>
    <x v="180"/>
    <x v="205"/>
    <x v="0"/>
    <n v="45500"/>
    <x v="0"/>
    <x v="7"/>
    <x v="0"/>
    <n v="200"/>
    <s v="Dealer"/>
    <x v="4"/>
    <s v="Used"/>
    <s v="4WD"/>
    <x v="0"/>
    <n v="5"/>
    <n v="4"/>
    <x v="3"/>
    <s v="Cloth"/>
  </r>
  <r>
    <x v="15"/>
    <x v="180"/>
    <x v="41"/>
    <x v="0"/>
    <n v="102000"/>
    <x v="0"/>
    <x v="9"/>
    <x v="0"/>
    <n v="150"/>
    <s v="Dealer"/>
    <x v="4"/>
    <s v="Used"/>
    <s v="Front"/>
    <x v="0"/>
    <n v="5"/>
    <n v="4"/>
    <x v="2"/>
    <s v="Cloth"/>
  </r>
  <r>
    <x v="0"/>
    <x v="0"/>
    <x v="159"/>
    <x v="0"/>
    <n v="102000"/>
    <x v="0"/>
    <x v="0"/>
    <x v="0"/>
    <n v="190"/>
    <s v="Dealer"/>
    <x v="4"/>
    <s v="Used"/>
    <s v="Rear"/>
    <x v="0"/>
    <n v="5"/>
    <n v="4"/>
    <x v="4"/>
    <s v="Not Mentioned"/>
  </r>
  <r>
    <x v="0"/>
    <x v="0"/>
    <x v="230"/>
    <x v="0"/>
    <n v="77000"/>
    <x v="0"/>
    <x v="0"/>
    <x v="0"/>
    <n v="209"/>
    <s v="Dealer"/>
    <x v="4"/>
    <s v="Used"/>
    <s v="4WD"/>
    <x v="0"/>
    <n v="5"/>
    <n v="4"/>
    <x v="0"/>
    <s v="Part leather"/>
  </r>
  <r>
    <x v="17"/>
    <x v="258"/>
    <x v="54"/>
    <x v="0"/>
    <n v="129000"/>
    <x v="0"/>
    <x v="1"/>
    <x v="0"/>
    <n v="190"/>
    <s v="Dealer"/>
    <x v="4"/>
    <s v="Used"/>
    <s v="4WD"/>
    <x v="0"/>
    <n v="5"/>
    <n v="4"/>
    <x v="1"/>
    <s v="Cloth"/>
  </r>
  <r>
    <x v="18"/>
    <x v="154"/>
    <x v="105"/>
    <x v="0"/>
    <n v="220000"/>
    <x v="0"/>
    <x v="16"/>
    <x v="0"/>
    <n v="150"/>
    <s v="Dealer"/>
    <x v="4"/>
    <s v="Used"/>
    <s v="Front"/>
    <x v="0"/>
    <n v="5"/>
    <n v="4"/>
    <x v="3"/>
    <s v="Cloth"/>
  </r>
  <r>
    <x v="18"/>
    <x v="154"/>
    <x v="107"/>
    <x v="0"/>
    <n v="193000"/>
    <x v="0"/>
    <x v="4"/>
    <x v="0"/>
    <n v="122"/>
    <s v="Dealer"/>
    <x v="4"/>
    <s v="Used"/>
    <s v="Front"/>
    <x v="0"/>
    <n v="5"/>
    <n v="4"/>
    <x v="3"/>
    <s v="Cloth"/>
  </r>
  <r>
    <x v="18"/>
    <x v="154"/>
    <x v="0"/>
    <x v="0"/>
    <n v="83000"/>
    <x v="0"/>
    <x v="0"/>
    <x v="0"/>
    <n v="150"/>
    <s v="Dealer"/>
    <x v="4"/>
    <s v="Used"/>
    <s v="Front"/>
    <x v="0"/>
    <n v="5"/>
    <n v="4"/>
    <x v="1"/>
    <s v="Cloth"/>
  </r>
  <r>
    <x v="18"/>
    <x v="154"/>
    <x v="105"/>
    <x v="0"/>
    <n v="220000"/>
    <x v="0"/>
    <x v="16"/>
    <x v="0"/>
    <n v="150"/>
    <s v="Dealer"/>
    <x v="4"/>
    <s v="Used"/>
    <s v="Front"/>
    <x v="0"/>
    <n v="5"/>
    <n v="4"/>
    <x v="3"/>
    <s v="Cloth"/>
  </r>
  <r>
    <x v="18"/>
    <x v="154"/>
    <x v="62"/>
    <x v="0"/>
    <n v="173000"/>
    <x v="0"/>
    <x v="16"/>
    <x v="0"/>
    <n v="150"/>
    <s v="Dealer"/>
    <x v="4"/>
    <s v="Used"/>
    <s v="Front"/>
    <x v="0"/>
    <n v="5"/>
    <n v="4"/>
    <x v="0"/>
    <s v="Not Mentioned"/>
  </r>
  <r>
    <x v="18"/>
    <x v="154"/>
    <x v="43"/>
    <x v="0"/>
    <n v="229000"/>
    <x v="0"/>
    <x v="1"/>
    <x v="0"/>
    <n v="190"/>
    <s v="Dealer"/>
    <x v="4"/>
    <s v="Used"/>
    <s v="Front"/>
    <x v="0"/>
    <n v="5"/>
    <n v="4"/>
    <x v="2"/>
    <s v="Cloth"/>
  </r>
  <r>
    <x v="18"/>
    <x v="154"/>
    <x v="2"/>
    <x v="0"/>
    <n v="89000"/>
    <x v="0"/>
    <x v="5"/>
    <x v="0"/>
    <n v="150"/>
    <s v="Dealer"/>
    <x v="4"/>
    <s v="Used"/>
    <s v="Front"/>
    <x v="0"/>
    <n v="5"/>
    <n v="4"/>
    <x v="3"/>
    <s v="Not Mentioned"/>
  </r>
  <r>
    <x v="18"/>
    <x v="154"/>
    <x v="105"/>
    <x v="0"/>
    <n v="177700"/>
    <x v="0"/>
    <x v="16"/>
    <x v="0"/>
    <n v="150"/>
    <s v="Dealer"/>
    <x v="4"/>
    <s v="Used"/>
    <s v="Front"/>
    <x v="0"/>
    <n v="5"/>
    <n v="4"/>
    <x v="4"/>
    <s v="Cloth"/>
  </r>
  <r>
    <x v="18"/>
    <x v="154"/>
    <x v="867"/>
    <x v="0"/>
    <n v="241000"/>
    <x v="0"/>
    <x v="8"/>
    <x v="0"/>
    <n v="143"/>
    <s v="Dealer"/>
    <x v="4"/>
    <s v="Used"/>
    <s v="Front"/>
    <x v="0"/>
    <n v="5"/>
    <n v="4"/>
    <x v="1"/>
    <s v="Other"/>
  </r>
  <r>
    <x v="18"/>
    <x v="249"/>
    <x v="158"/>
    <x v="0"/>
    <n v="115000"/>
    <x v="0"/>
    <x v="5"/>
    <x v="0"/>
    <n v="190"/>
    <s v="Dealer"/>
    <x v="4"/>
    <s v="Used"/>
    <s v="4WD"/>
    <x v="0"/>
    <n v="5"/>
    <n v="4"/>
    <x v="1"/>
    <s v="Full leather"/>
  </r>
  <r>
    <x v="18"/>
    <x v="184"/>
    <x v="1120"/>
    <x v="0"/>
    <n v="159000"/>
    <x v="0"/>
    <x v="5"/>
    <x v="0"/>
    <n v="190"/>
    <s v="Dealer"/>
    <x v="4"/>
    <s v="Used"/>
    <s v="Front"/>
    <x v="0"/>
    <n v="5"/>
    <n v="4"/>
    <x v="2"/>
    <s v="Part leather"/>
  </r>
  <r>
    <x v="18"/>
    <x v="154"/>
    <x v="1121"/>
    <x v="0"/>
    <n v="99200"/>
    <x v="0"/>
    <x v="9"/>
    <x v="0"/>
    <n v="190"/>
    <s v="Dealer"/>
    <x v="4"/>
    <s v="Used"/>
    <s v="4WD"/>
    <x v="0"/>
    <n v="5"/>
    <n v="4"/>
    <x v="0"/>
    <s v="Full leather"/>
  </r>
  <r>
    <x v="19"/>
    <x v="242"/>
    <x v="709"/>
    <x v="0"/>
    <n v="247581"/>
    <x v="0"/>
    <x v="8"/>
    <x v="0"/>
    <n v="184"/>
    <s v="Dealer"/>
    <x v="4"/>
    <s v="Used"/>
    <s v="Rear"/>
    <x v="0"/>
    <n v="5"/>
    <n v="4"/>
    <x v="2"/>
    <s v="Full leather"/>
  </r>
  <r>
    <x v="19"/>
    <x v="233"/>
    <x v="106"/>
    <x v="0"/>
    <n v="165000"/>
    <x v="0"/>
    <x v="4"/>
    <x v="0"/>
    <n v="190"/>
    <s v="Dealer"/>
    <x v="4"/>
    <s v="Used"/>
    <s v="Rear"/>
    <x v="0"/>
    <n v="5"/>
    <n v="4"/>
    <x v="4"/>
    <s v="Full leather"/>
  </r>
  <r>
    <x v="19"/>
    <x v="243"/>
    <x v="153"/>
    <x v="0"/>
    <n v="89000"/>
    <x v="0"/>
    <x v="4"/>
    <x v="0"/>
    <n v="150"/>
    <s v="Dealer"/>
    <x v="4"/>
    <s v="Used"/>
    <s v="Rear"/>
    <x v="0"/>
    <n v="5"/>
    <n v="4"/>
    <x v="0"/>
    <s v="Cloth"/>
  </r>
  <r>
    <x v="19"/>
    <x v="242"/>
    <x v="107"/>
    <x v="0"/>
    <n v="150000"/>
    <x v="0"/>
    <x v="16"/>
    <x v="0"/>
    <n v="190"/>
    <s v="Dealer"/>
    <x v="4"/>
    <s v="Used"/>
    <s v="Rear"/>
    <x v="0"/>
    <n v="5"/>
    <n v="4"/>
    <x v="2"/>
    <s v="Cloth"/>
  </r>
  <r>
    <x v="19"/>
    <x v="242"/>
    <x v="106"/>
    <x v="0"/>
    <n v="225901"/>
    <x v="0"/>
    <x v="16"/>
    <x v="0"/>
    <n v="190"/>
    <s v="Dealer"/>
    <x v="4"/>
    <s v="Used"/>
    <s v="Rear"/>
    <x v="0"/>
    <n v="5"/>
    <n v="4"/>
    <x v="0"/>
    <s v="Full leather"/>
  </r>
  <r>
    <x v="19"/>
    <x v="250"/>
    <x v="710"/>
    <x v="0"/>
    <n v="149999"/>
    <x v="0"/>
    <x v="11"/>
    <x v="0"/>
    <n v="218"/>
    <s v="Dealer"/>
    <x v="4"/>
    <s v="Used"/>
    <s v="4WD"/>
    <x v="0"/>
    <n v="5"/>
    <n v="4"/>
    <x v="4"/>
    <s v="Full leather"/>
  </r>
  <r>
    <x v="19"/>
    <x v="233"/>
    <x v="854"/>
    <x v="0"/>
    <n v="179000"/>
    <x v="0"/>
    <x v="1"/>
    <x v="0"/>
    <n v="190"/>
    <s v="Dealer"/>
    <x v="4"/>
    <s v="Used"/>
    <s v="Not Mentioned"/>
    <x v="0"/>
    <n v="5"/>
    <n v="4"/>
    <x v="4"/>
    <s v="Not Mentioned"/>
  </r>
  <r>
    <x v="19"/>
    <x v="233"/>
    <x v="67"/>
    <x v="0"/>
    <n v="100000"/>
    <x v="0"/>
    <x v="4"/>
    <x v="0"/>
    <n v="190"/>
    <s v="Dealer"/>
    <x v="4"/>
    <s v="Used"/>
    <s v="Rear"/>
    <x v="0"/>
    <n v="5"/>
    <n v="4"/>
    <x v="0"/>
    <s v="Not Mentioned"/>
  </r>
  <r>
    <x v="19"/>
    <x v="233"/>
    <x v="106"/>
    <x v="0"/>
    <n v="165000"/>
    <x v="0"/>
    <x v="4"/>
    <x v="0"/>
    <n v="190"/>
    <s v="Dealer"/>
    <x v="4"/>
    <s v="Used"/>
    <s v="Rear"/>
    <x v="0"/>
    <n v="5"/>
    <n v="4"/>
    <x v="4"/>
    <s v="Full leather"/>
  </r>
  <r>
    <x v="19"/>
    <x v="233"/>
    <x v="207"/>
    <x v="0"/>
    <n v="144000"/>
    <x v="0"/>
    <x v="4"/>
    <x v="0"/>
    <n v="190"/>
    <s v="Dealer"/>
    <x v="4"/>
    <s v="Used"/>
    <s v="Rear"/>
    <x v="0"/>
    <n v="5"/>
    <n v="4"/>
    <x v="4"/>
    <s v="Full leather"/>
  </r>
  <r>
    <x v="19"/>
    <x v="233"/>
    <x v="1122"/>
    <x v="0"/>
    <n v="82000"/>
    <x v="0"/>
    <x v="5"/>
    <x v="0"/>
    <n v="190"/>
    <s v="Dealer"/>
    <x v="4"/>
    <s v="Used"/>
    <s v="4WD"/>
    <x v="0"/>
    <n v="5"/>
    <n v="4"/>
    <x v="1"/>
    <s v="Cloth"/>
  </r>
  <r>
    <x v="20"/>
    <x v="247"/>
    <x v="847"/>
    <x v="0"/>
    <n v="239000"/>
    <x v="0"/>
    <x v="4"/>
    <x v="0"/>
    <n v="116"/>
    <s v="Dealer"/>
    <x v="4"/>
    <s v="Used"/>
    <s v="Front"/>
    <x v="0"/>
    <n v="5"/>
    <n v="4"/>
    <x v="2"/>
    <s v="Cloth"/>
  </r>
  <r>
    <x v="20"/>
    <x v="246"/>
    <x v="107"/>
    <x v="0"/>
    <n v="124000"/>
    <x v="0"/>
    <x v="9"/>
    <x v="0"/>
    <n v="136"/>
    <s v="Dealer"/>
    <x v="4"/>
    <s v="Used"/>
    <s v="Rear"/>
    <x v="0"/>
    <n v="5"/>
    <n v="4"/>
    <x v="2"/>
    <s v="Cloth"/>
  </r>
  <r>
    <x v="20"/>
    <x v="244"/>
    <x v="40"/>
    <x v="0"/>
    <n v="136362"/>
    <x v="0"/>
    <x v="0"/>
    <x v="0"/>
    <n v="150"/>
    <s v="Dealer"/>
    <x v="4"/>
    <s v="Used"/>
    <s v="Front"/>
    <x v="0"/>
    <n v="5"/>
    <n v="4"/>
    <x v="3"/>
    <s v="Part leather"/>
  </r>
  <r>
    <x v="20"/>
    <x v="259"/>
    <x v="86"/>
    <x v="0"/>
    <n v="99000"/>
    <x v="0"/>
    <x v="9"/>
    <x v="0"/>
    <n v="177"/>
    <s v="Dealer"/>
    <x v="4"/>
    <s v="Used"/>
    <s v="Front"/>
    <x v="0"/>
    <n v="5"/>
    <n v="4"/>
    <x v="4"/>
    <s v="Part leather"/>
  </r>
  <r>
    <x v="20"/>
    <x v="245"/>
    <x v="110"/>
    <x v="0"/>
    <n v="240000"/>
    <x v="0"/>
    <x v="5"/>
    <x v="0"/>
    <n v="194"/>
    <s v="Dealer"/>
    <x v="4"/>
    <s v="Used"/>
    <s v="Rear"/>
    <x v="0"/>
    <n v="5"/>
    <n v="4"/>
    <x v="1"/>
    <s v="Cloth"/>
  </r>
  <r>
    <x v="20"/>
    <x v="247"/>
    <x v="847"/>
    <x v="0"/>
    <n v="239000"/>
    <x v="0"/>
    <x v="4"/>
    <x v="0"/>
    <n v="116"/>
    <s v="Dealer"/>
    <x v="4"/>
    <s v="Used"/>
    <s v="Front"/>
    <x v="0"/>
    <n v="5"/>
    <n v="4"/>
    <x v="2"/>
    <s v="Cloth"/>
  </r>
  <r>
    <x v="20"/>
    <x v="260"/>
    <x v="881"/>
    <x v="0"/>
    <n v="205000"/>
    <x v="0"/>
    <x v="10"/>
    <x v="0"/>
    <n v="204"/>
    <s v="Dealer"/>
    <x v="4"/>
    <s v="Used"/>
    <s v="Rear"/>
    <x v="0"/>
    <n v="5"/>
    <n v="4"/>
    <x v="2"/>
    <s v="Cloth"/>
  </r>
  <r>
    <x v="20"/>
    <x v="245"/>
    <x v="707"/>
    <x v="0"/>
    <n v="227617"/>
    <x v="0"/>
    <x v="16"/>
    <x v="0"/>
    <n v="170"/>
    <s v="Dealer"/>
    <x v="4"/>
    <s v="Used"/>
    <s v="4WD"/>
    <x v="0"/>
    <n v="5"/>
    <n v="4"/>
    <x v="3"/>
    <s v="Full leather"/>
  </r>
  <r>
    <x v="20"/>
    <x v="245"/>
    <x v="54"/>
    <x v="0"/>
    <n v="115000"/>
    <x v="0"/>
    <x v="4"/>
    <x v="0"/>
    <n v="170"/>
    <s v="Dealer"/>
    <x v="4"/>
    <s v="Used"/>
    <s v="4WD"/>
    <x v="0"/>
    <n v="5"/>
    <n v="4"/>
    <x v="0"/>
    <s v="Full leather"/>
  </r>
  <r>
    <x v="21"/>
    <x v="248"/>
    <x v="57"/>
    <x v="0"/>
    <n v="125000"/>
    <x v="0"/>
    <x v="4"/>
    <x v="0"/>
    <n v="179"/>
    <s v="Dealer"/>
    <x v="4"/>
    <s v="Used"/>
    <s v="Rear"/>
    <x v="0"/>
    <n v="5"/>
    <n v="4"/>
    <x v="2"/>
    <s v="Not Mentioned"/>
  </r>
  <r>
    <x v="21"/>
    <x v="248"/>
    <x v="355"/>
    <x v="0"/>
    <n v="75205"/>
    <x v="0"/>
    <x v="1"/>
    <x v="0"/>
    <n v="179"/>
    <s v="Dealer"/>
    <x v="4"/>
    <s v="Used"/>
    <s v="Rear"/>
    <x v="0"/>
    <n v="5"/>
    <n v="4"/>
    <x v="1"/>
    <s v="Other"/>
  </r>
  <r>
    <x v="21"/>
    <x v="47"/>
    <x v="51"/>
    <x v="0"/>
    <n v="70000"/>
    <x v="0"/>
    <x v="0"/>
    <x v="0"/>
    <n v="179"/>
    <s v="Dealer"/>
    <x v="4"/>
    <s v="Used"/>
    <s v="4WD"/>
    <x v="0"/>
    <n v="5"/>
    <n v="4"/>
    <x v="0"/>
    <s v="Full leather"/>
  </r>
  <r>
    <x v="21"/>
    <x v="248"/>
    <x v="86"/>
    <x v="0"/>
    <n v="131486"/>
    <x v="0"/>
    <x v="5"/>
    <x v="0"/>
    <n v="179"/>
    <s v="Dealer"/>
    <x v="4"/>
    <s v="Used"/>
    <s v="4WD"/>
    <x v="0"/>
    <n v="5"/>
    <n v="4"/>
    <x v="1"/>
    <s v="Full leather"/>
  </r>
  <r>
    <x v="21"/>
    <x v="248"/>
    <x v="726"/>
    <x v="0"/>
    <n v="101000"/>
    <x v="0"/>
    <x v="4"/>
    <x v="0"/>
    <n v="241"/>
    <s v="Dealer"/>
    <x v="4"/>
    <s v="Used"/>
    <s v="4WD"/>
    <x v="0"/>
    <n v="5"/>
    <n v="4"/>
    <x v="2"/>
    <s v="Full leather"/>
  </r>
  <r>
    <x v="1"/>
    <x v="221"/>
    <x v="105"/>
    <x v="0"/>
    <n v="111625"/>
    <x v="1"/>
    <x v="5"/>
    <x v="0"/>
    <n v="95"/>
    <s v="Dealer"/>
    <x v="1"/>
    <s v="Used"/>
    <s v="Front"/>
    <x v="0"/>
    <n v="5"/>
    <n v="4"/>
    <x v="3"/>
    <s v="Cloth"/>
  </r>
  <r>
    <x v="1"/>
    <x v="221"/>
    <x v="689"/>
    <x v="0"/>
    <n v="290000"/>
    <x v="1"/>
    <x v="16"/>
    <x v="0"/>
    <n v="84"/>
    <s v="Dealer"/>
    <x v="1"/>
    <s v="Used"/>
    <s v="Front"/>
    <x v="0"/>
    <n v="5"/>
    <n v="4"/>
    <x v="3"/>
    <s v="Not Mentioned"/>
  </r>
  <r>
    <x v="1"/>
    <x v="134"/>
    <x v="31"/>
    <x v="0"/>
    <n v="66000"/>
    <x v="1"/>
    <x v="7"/>
    <x v="0"/>
    <n v="120"/>
    <s v="Dealer"/>
    <x v="1"/>
    <s v="Used"/>
    <s v="Front"/>
    <x v="0"/>
    <n v="5"/>
    <n v="4"/>
    <x v="2"/>
    <s v="Part leather"/>
  </r>
  <r>
    <x v="1"/>
    <x v="129"/>
    <x v="846"/>
    <x v="0"/>
    <n v="83681"/>
    <x v="2"/>
    <x v="5"/>
    <x v="0"/>
    <n v="80"/>
    <s v="Dealer"/>
    <x v="1"/>
    <s v="Used"/>
    <s v="Front"/>
    <x v="0"/>
    <n v="5"/>
    <n v="4"/>
    <x v="4"/>
    <s v="Other"/>
  </r>
  <r>
    <x v="1"/>
    <x v="221"/>
    <x v="247"/>
    <x v="0"/>
    <n v="32776"/>
    <x v="1"/>
    <x v="1"/>
    <x v="0"/>
    <n v="95"/>
    <s v="Dealer"/>
    <x v="1"/>
    <s v="Used"/>
    <s v="Front"/>
    <x v="0"/>
    <n v="5"/>
    <n v="4"/>
    <x v="1"/>
    <s v="Cloth"/>
  </r>
  <r>
    <x v="1"/>
    <x v="221"/>
    <x v="844"/>
    <x v="0"/>
    <n v="205050"/>
    <x v="1"/>
    <x v="9"/>
    <x v="0"/>
    <n v="95"/>
    <s v="Dealer"/>
    <x v="1"/>
    <s v="Used"/>
    <s v="Front"/>
    <x v="0"/>
    <n v="5"/>
    <n v="4"/>
    <x v="3"/>
    <s v="Part leather"/>
  </r>
  <r>
    <x v="1"/>
    <x v="134"/>
    <x v="696"/>
    <x v="0"/>
    <n v="91250"/>
    <x v="1"/>
    <x v="5"/>
    <x v="0"/>
    <n v="95"/>
    <s v="Dealer"/>
    <x v="1"/>
    <s v="Used"/>
    <s v="Front"/>
    <x v="0"/>
    <n v="5"/>
    <n v="4"/>
    <x v="3"/>
    <s v="Cloth"/>
  </r>
  <r>
    <x v="1"/>
    <x v="221"/>
    <x v="730"/>
    <x v="0"/>
    <n v="178000"/>
    <x v="1"/>
    <x v="11"/>
    <x v="0"/>
    <n v="84"/>
    <s v="Dealer"/>
    <x v="1"/>
    <s v="Used"/>
    <s v="Front"/>
    <x v="0"/>
    <n v="5"/>
    <n v="4"/>
    <x v="2"/>
    <s v="Cloth"/>
  </r>
  <r>
    <x v="1"/>
    <x v="221"/>
    <x v="709"/>
    <x v="0"/>
    <n v="174000"/>
    <x v="1"/>
    <x v="16"/>
    <x v="0"/>
    <n v="120"/>
    <s v="Dealer"/>
    <x v="5"/>
    <s v="Used"/>
    <s v="Front"/>
    <x v="0"/>
    <n v="5"/>
    <n v="4"/>
    <x v="3"/>
    <s v="Cloth"/>
  </r>
  <r>
    <x v="2"/>
    <x v="123"/>
    <x v="54"/>
    <x v="0"/>
    <n v="19229"/>
    <x v="0"/>
    <x v="3"/>
    <x v="0"/>
    <n v="131"/>
    <s v="Dealer"/>
    <x v="6"/>
    <s v="Used"/>
    <s v="Front"/>
    <x v="0"/>
    <n v="5"/>
    <n v="4"/>
    <x v="2"/>
    <s v="Part leather"/>
  </r>
  <r>
    <x v="2"/>
    <x v="222"/>
    <x v="706"/>
    <x v="0"/>
    <n v="169000"/>
    <x v="1"/>
    <x v="9"/>
    <x v="0"/>
    <n v="120"/>
    <s v="Dealer"/>
    <x v="1"/>
    <s v="Used"/>
    <s v="Front"/>
    <x v="0"/>
    <n v="5"/>
    <n v="4"/>
    <x v="0"/>
    <s v="Cloth"/>
  </r>
  <r>
    <x v="2"/>
    <x v="222"/>
    <x v="989"/>
    <x v="0"/>
    <n v="147000"/>
    <x v="0"/>
    <x v="5"/>
    <x v="0"/>
    <n v="120"/>
    <s v="Dealer"/>
    <x v="1"/>
    <s v="Used"/>
    <s v="Front"/>
    <x v="0"/>
    <n v="5"/>
    <n v="4"/>
    <x v="3"/>
    <s v="Cloth"/>
  </r>
  <r>
    <x v="2"/>
    <x v="222"/>
    <x v="106"/>
    <x v="0"/>
    <n v="122407"/>
    <x v="1"/>
    <x v="4"/>
    <x v="0"/>
    <n v="120"/>
    <s v="Dealer"/>
    <x v="1"/>
    <s v="Used"/>
    <s v="Front"/>
    <x v="0"/>
    <n v="5"/>
    <n v="4"/>
    <x v="2"/>
    <s v="Cloth"/>
  </r>
  <r>
    <x v="2"/>
    <x v="136"/>
    <x v="925"/>
    <x v="0"/>
    <n v="70000"/>
    <x v="1"/>
    <x v="2"/>
    <x v="0"/>
    <n v="102"/>
    <s v="Dealer"/>
    <x v="3"/>
    <s v="Used"/>
    <s v="Front"/>
    <x v="0"/>
    <n v="5"/>
    <n v="4"/>
    <x v="3"/>
    <s v="Cloth"/>
  </r>
  <r>
    <x v="2"/>
    <x v="261"/>
    <x v="928"/>
    <x v="0"/>
    <n v="170000"/>
    <x v="1"/>
    <x v="13"/>
    <x v="0"/>
    <n v="90"/>
    <s v="Dealer"/>
    <x v="1"/>
    <s v="Used"/>
    <s v="Front"/>
    <x v="0"/>
    <n v="5"/>
    <n v="4"/>
    <x v="0"/>
    <s v="Part leather"/>
  </r>
  <r>
    <x v="2"/>
    <x v="261"/>
    <x v="1123"/>
    <x v="0"/>
    <n v="162000"/>
    <x v="1"/>
    <x v="16"/>
    <x v="0"/>
    <n v="99"/>
    <s v="Dealer"/>
    <x v="1"/>
    <s v="Used"/>
    <s v="Front"/>
    <x v="0"/>
    <n v="5"/>
    <n v="4"/>
    <x v="13"/>
    <s v="Cloth"/>
  </r>
  <r>
    <x v="2"/>
    <x v="222"/>
    <x v="92"/>
    <x v="0"/>
    <n v="146930"/>
    <x v="2"/>
    <x v="8"/>
    <x v="0"/>
    <n v="116"/>
    <s v="Dealer"/>
    <x v="1"/>
    <s v="Used"/>
    <s v="Front"/>
    <x v="0"/>
    <n v="5"/>
    <n v="4"/>
    <x v="3"/>
    <s v="Cloth"/>
  </r>
  <r>
    <x v="2"/>
    <x v="261"/>
    <x v="998"/>
    <x v="0"/>
    <n v="125361"/>
    <x v="1"/>
    <x v="9"/>
    <x v="0"/>
    <n v="99"/>
    <s v="Dealer"/>
    <x v="1"/>
    <s v="Used"/>
    <s v="Front"/>
    <x v="0"/>
    <n v="5"/>
    <n v="4"/>
    <x v="13"/>
    <s v="Not Mentioned"/>
  </r>
  <r>
    <x v="2"/>
    <x v="222"/>
    <x v="107"/>
    <x v="0"/>
    <n v="73547"/>
    <x v="1"/>
    <x v="4"/>
    <x v="0"/>
    <n v="120"/>
    <s v="Dealer"/>
    <x v="1"/>
    <s v="Used"/>
    <s v="Front"/>
    <x v="0"/>
    <n v="5"/>
    <n v="4"/>
    <x v="2"/>
    <s v="Other"/>
  </r>
  <r>
    <x v="2"/>
    <x v="222"/>
    <x v="62"/>
    <x v="0"/>
    <n v="103475"/>
    <x v="1"/>
    <x v="4"/>
    <x v="0"/>
    <n v="120"/>
    <s v="Dealer"/>
    <x v="1"/>
    <s v="Used"/>
    <s v="Front"/>
    <x v="0"/>
    <n v="5"/>
    <n v="4"/>
    <x v="0"/>
    <s v="Cloth"/>
  </r>
  <r>
    <x v="2"/>
    <x v="262"/>
    <x v="1124"/>
    <x v="0"/>
    <n v="223415"/>
    <x v="1"/>
    <x v="17"/>
    <x v="0"/>
    <n v="90"/>
    <s v="Dealer"/>
    <x v="1"/>
    <s v="Used"/>
    <s v="Front"/>
    <x v="0"/>
    <n v="5"/>
    <n v="4"/>
    <x v="2"/>
    <s v="Cloth"/>
  </r>
  <r>
    <x v="2"/>
    <x v="196"/>
    <x v="88"/>
    <x v="0"/>
    <n v="43800"/>
    <x v="1"/>
    <x v="1"/>
    <x v="0"/>
    <n v="102"/>
    <s v="Dealer"/>
    <x v="1"/>
    <s v="Used"/>
    <s v="Front"/>
    <x v="0"/>
    <n v="5"/>
    <n v="4"/>
    <x v="3"/>
    <s v="Cloth"/>
  </r>
  <r>
    <x v="3"/>
    <x v="263"/>
    <x v="1125"/>
    <x v="0"/>
    <n v="187863"/>
    <x v="0"/>
    <x v="10"/>
    <x v="0"/>
    <n v="101"/>
    <s v="Dealer"/>
    <x v="1"/>
    <s v="Used"/>
    <s v="Front"/>
    <x v="0"/>
    <n v="5"/>
    <n v="4"/>
    <x v="9"/>
    <s v="Part leather"/>
  </r>
  <r>
    <x v="4"/>
    <x v="199"/>
    <x v="142"/>
    <x v="0"/>
    <n v="160000"/>
    <x v="0"/>
    <x v="1"/>
    <x v="0"/>
    <n v="120"/>
    <s v="Dealer"/>
    <x v="1"/>
    <s v="Used"/>
    <s v="Not Mentioned"/>
    <x v="0"/>
    <n v="5"/>
    <n v="4"/>
    <x v="3"/>
    <s v="Part leather"/>
  </r>
  <r>
    <x v="4"/>
    <x v="199"/>
    <x v="62"/>
    <x v="0"/>
    <n v="99900"/>
    <x v="1"/>
    <x v="5"/>
    <x v="0"/>
    <n v="110"/>
    <s v="Dealer"/>
    <x v="1"/>
    <s v="Used"/>
    <s v="Front"/>
    <x v="0"/>
    <n v="5"/>
    <n v="4"/>
    <x v="4"/>
    <s v="Cloth"/>
  </r>
  <r>
    <x v="4"/>
    <x v="223"/>
    <x v="707"/>
    <x v="0"/>
    <n v="150000"/>
    <x v="0"/>
    <x v="9"/>
    <x v="0"/>
    <n v="160"/>
    <s v="Dealer"/>
    <x v="1"/>
    <s v="Used"/>
    <s v="Front"/>
    <x v="0"/>
    <n v="5"/>
    <n v="4"/>
    <x v="0"/>
    <s v="Full leather"/>
  </r>
  <r>
    <x v="4"/>
    <x v="223"/>
    <x v="774"/>
    <x v="0"/>
    <n v="280000"/>
    <x v="0"/>
    <x v="16"/>
    <x v="0"/>
    <n v="160"/>
    <s v="Dealer"/>
    <x v="1"/>
    <s v="Used"/>
    <s v="Front"/>
    <x v="0"/>
    <n v="5"/>
    <n v="4"/>
    <x v="0"/>
    <s v="Part leather"/>
  </r>
  <r>
    <x v="4"/>
    <x v="223"/>
    <x v="968"/>
    <x v="0"/>
    <n v="98935"/>
    <x v="0"/>
    <x v="0"/>
    <x v="0"/>
    <n v="160"/>
    <s v="Dealer"/>
    <x v="1"/>
    <s v="Used"/>
    <s v="Front"/>
    <x v="0"/>
    <n v="5"/>
    <n v="4"/>
    <x v="7"/>
    <s v="Part leather"/>
  </r>
  <r>
    <x v="4"/>
    <x v="223"/>
    <x v="143"/>
    <x v="0"/>
    <n v="134000"/>
    <x v="0"/>
    <x v="4"/>
    <x v="0"/>
    <n v="160"/>
    <s v="Dealer"/>
    <x v="1"/>
    <s v="Used"/>
    <s v="Front"/>
    <x v="0"/>
    <n v="5"/>
    <n v="4"/>
    <x v="0"/>
    <s v="Cloth"/>
  </r>
  <r>
    <x v="5"/>
    <x v="264"/>
    <x v="62"/>
    <x v="0"/>
    <n v="93000"/>
    <x v="1"/>
    <x v="5"/>
    <x v="0"/>
    <n v="90"/>
    <s v="Dealer"/>
    <x v="1"/>
    <s v="Used"/>
    <s v="Front"/>
    <x v="0"/>
    <n v="5"/>
    <n v="4"/>
    <x v="0"/>
    <s v="Cloth"/>
  </r>
  <r>
    <x v="5"/>
    <x v="264"/>
    <x v="1126"/>
    <x v="0"/>
    <n v="68000"/>
    <x v="1"/>
    <x v="4"/>
    <x v="0"/>
    <n v="90"/>
    <s v="Dealer"/>
    <x v="1"/>
    <s v="Used"/>
    <s v="Front"/>
    <x v="0"/>
    <n v="5"/>
    <n v="4"/>
    <x v="1"/>
    <s v="Cloth"/>
  </r>
  <r>
    <x v="6"/>
    <x v="142"/>
    <x v="998"/>
    <x v="0"/>
    <n v="103269"/>
    <x v="1"/>
    <x v="16"/>
    <x v="0"/>
    <n v="90"/>
    <s v="Dealer"/>
    <x v="1"/>
    <s v="Used"/>
    <s v="Front"/>
    <x v="0"/>
    <n v="5"/>
    <n v="4"/>
    <x v="2"/>
    <s v="Other"/>
  </r>
  <r>
    <x v="7"/>
    <x v="146"/>
    <x v="1127"/>
    <x v="0"/>
    <n v="249000"/>
    <x v="1"/>
    <x v="19"/>
    <x v="0"/>
    <n v="116"/>
    <s v="Dealer"/>
    <x v="1"/>
    <s v="Used"/>
    <s v="Front"/>
    <x v="0"/>
    <n v="5"/>
    <n v="4"/>
    <x v="0"/>
    <s v="Not Mentioned"/>
  </r>
  <r>
    <x v="7"/>
    <x v="146"/>
    <x v="793"/>
    <x v="0"/>
    <n v="145114"/>
    <x v="1"/>
    <x v="16"/>
    <x v="0"/>
    <n v="95"/>
    <s v="Dealer"/>
    <x v="1"/>
    <s v="Used"/>
    <s v="Front"/>
    <x v="0"/>
    <n v="5"/>
    <n v="4"/>
    <x v="1"/>
    <s v="Cloth"/>
  </r>
  <r>
    <x v="7"/>
    <x v="146"/>
    <x v="914"/>
    <x v="0"/>
    <n v="158061"/>
    <x v="1"/>
    <x v="11"/>
    <x v="0"/>
    <n v="116"/>
    <s v="Dealer"/>
    <x v="1"/>
    <s v="Used"/>
    <s v="Front"/>
    <x v="0"/>
    <n v="5"/>
    <n v="4"/>
    <x v="2"/>
    <s v="Cloth"/>
  </r>
  <r>
    <x v="7"/>
    <x v="146"/>
    <x v="1128"/>
    <x v="0"/>
    <n v="309000"/>
    <x v="0"/>
    <x v="10"/>
    <x v="0"/>
    <n v="116"/>
    <s v="Dealer"/>
    <x v="1"/>
    <s v="Used"/>
    <s v="Front"/>
    <x v="0"/>
    <n v="5"/>
    <n v="4"/>
    <x v="0"/>
    <s v="Cloth"/>
  </r>
  <r>
    <x v="7"/>
    <x v="146"/>
    <x v="1127"/>
    <x v="0"/>
    <n v="249000"/>
    <x v="1"/>
    <x v="19"/>
    <x v="0"/>
    <n v="116"/>
    <s v="Dealer"/>
    <x v="1"/>
    <s v="Used"/>
    <s v="Front"/>
    <x v="0"/>
    <n v="5"/>
    <n v="4"/>
    <x v="0"/>
    <s v="Not Mentioned"/>
  </r>
  <r>
    <x v="7"/>
    <x v="203"/>
    <x v="107"/>
    <x v="0"/>
    <n v="148000"/>
    <x v="2"/>
    <x v="5"/>
    <x v="0"/>
    <n v="150"/>
    <s v="Dealer"/>
    <x v="1"/>
    <s v="Used"/>
    <s v="Front"/>
    <x v="0"/>
    <n v="5"/>
    <n v="4"/>
    <x v="2"/>
    <s v="Cloth"/>
  </r>
  <r>
    <x v="7"/>
    <x v="203"/>
    <x v="914"/>
    <x v="0"/>
    <n v="127000"/>
    <x v="1"/>
    <x v="17"/>
    <x v="0"/>
    <n v="140"/>
    <s v="Dealer"/>
    <x v="1"/>
    <s v="Used"/>
    <s v="Front"/>
    <x v="0"/>
    <n v="5"/>
    <n v="4"/>
    <x v="0"/>
    <s v="Part leather"/>
  </r>
  <r>
    <x v="7"/>
    <x v="204"/>
    <x v="1129"/>
    <x v="0"/>
    <n v="61743"/>
    <x v="1"/>
    <x v="0"/>
    <x v="0"/>
    <n v="120"/>
    <s v="Dealer"/>
    <x v="1"/>
    <s v="Used"/>
    <s v="Front"/>
    <x v="0"/>
    <n v="5"/>
    <n v="4"/>
    <x v="0"/>
    <s v="Cloth"/>
  </r>
  <r>
    <x v="7"/>
    <x v="146"/>
    <x v="793"/>
    <x v="0"/>
    <n v="145114"/>
    <x v="1"/>
    <x v="16"/>
    <x v="0"/>
    <n v="95"/>
    <s v="Dealer"/>
    <x v="1"/>
    <s v="Used"/>
    <s v="Front"/>
    <x v="0"/>
    <n v="5"/>
    <n v="4"/>
    <x v="1"/>
    <s v="Cloth"/>
  </r>
  <r>
    <x v="9"/>
    <x v="265"/>
    <x v="1130"/>
    <x v="0"/>
    <n v="168643"/>
    <x v="1"/>
    <x v="17"/>
    <x v="0"/>
    <n v="105"/>
    <s v="Dealer"/>
    <x v="1"/>
    <s v="Used"/>
    <s v="Front"/>
    <x v="0"/>
    <n v="5"/>
    <n v="4"/>
    <x v="2"/>
    <s v="Cloth"/>
  </r>
  <r>
    <x v="10"/>
    <x v="227"/>
    <x v="57"/>
    <x v="0"/>
    <n v="79000"/>
    <x v="0"/>
    <x v="2"/>
    <x v="0"/>
    <n v="131"/>
    <s v="Dealer"/>
    <x v="5"/>
    <s v="Used"/>
    <s v="Front"/>
    <x v="0"/>
    <n v="5"/>
    <n v="4"/>
    <x v="2"/>
    <s v="Other"/>
  </r>
  <r>
    <x v="10"/>
    <x v="84"/>
    <x v="1131"/>
    <x v="0"/>
    <n v="220000"/>
    <x v="1"/>
    <x v="18"/>
    <x v="0"/>
    <n v="111"/>
    <s v="Dealer"/>
    <x v="1"/>
    <s v="Used"/>
    <s v="Not Mentioned"/>
    <x v="0"/>
    <n v="5"/>
    <n v="4"/>
    <x v="0"/>
    <s v="Cloth"/>
  </r>
  <r>
    <x v="10"/>
    <x v="228"/>
    <x v="116"/>
    <x v="0"/>
    <n v="47724"/>
    <x v="1"/>
    <x v="2"/>
    <x v="0"/>
    <n v="102"/>
    <s v="Dealer"/>
    <x v="1"/>
    <s v="Used"/>
    <s v="Front"/>
    <x v="0"/>
    <n v="5"/>
    <n v="4"/>
    <x v="0"/>
    <s v="Cloth"/>
  </r>
  <r>
    <x v="10"/>
    <x v="228"/>
    <x v="153"/>
    <x v="0"/>
    <n v="101000"/>
    <x v="1"/>
    <x v="0"/>
    <x v="0"/>
    <n v="102"/>
    <s v="Dealer"/>
    <x v="1"/>
    <s v="Used"/>
    <s v="Front"/>
    <x v="0"/>
    <n v="5"/>
    <n v="4"/>
    <x v="1"/>
    <s v="Cloth"/>
  </r>
  <r>
    <x v="10"/>
    <x v="255"/>
    <x v="104"/>
    <x v="0"/>
    <n v="177235"/>
    <x v="1"/>
    <x v="10"/>
    <x v="0"/>
    <n v="111"/>
    <s v="Dealer"/>
    <x v="1"/>
    <s v="Used"/>
    <s v="Front"/>
    <x v="0"/>
    <n v="5"/>
    <n v="4"/>
    <x v="3"/>
    <s v="Cloth"/>
  </r>
  <r>
    <x v="10"/>
    <x v="228"/>
    <x v="854"/>
    <x v="0"/>
    <n v="95800"/>
    <x v="1"/>
    <x v="0"/>
    <x v="0"/>
    <n v="131"/>
    <s v="Dealer"/>
    <x v="1"/>
    <s v="Used"/>
    <s v="Front"/>
    <x v="0"/>
    <n v="5"/>
    <n v="4"/>
    <x v="3"/>
    <s v="Cloth"/>
  </r>
  <r>
    <x v="12"/>
    <x v="229"/>
    <x v="92"/>
    <x v="0"/>
    <n v="125400"/>
    <x v="1"/>
    <x v="16"/>
    <x v="0"/>
    <n v="116"/>
    <s v="Dealer"/>
    <x v="1"/>
    <s v="Used"/>
    <s v="Front"/>
    <x v="0"/>
    <n v="5"/>
    <n v="4"/>
    <x v="3"/>
    <s v="Cloth"/>
  </r>
  <r>
    <x v="12"/>
    <x v="209"/>
    <x v="849"/>
    <x v="0"/>
    <n v="129051"/>
    <x v="1"/>
    <x v="11"/>
    <x v="0"/>
    <n v="90"/>
    <s v="Dealer"/>
    <x v="1"/>
    <s v="Used"/>
    <s v="Front"/>
    <x v="0"/>
    <n v="5"/>
    <n v="4"/>
    <x v="3"/>
    <s v="Not Mentioned"/>
  </r>
  <r>
    <x v="13"/>
    <x v="25"/>
    <x v="164"/>
    <x v="0"/>
    <n v="99000"/>
    <x v="0"/>
    <x v="1"/>
    <x v="0"/>
    <n v="179"/>
    <s v="Dealer"/>
    <x v="5"/>
    <s v="Used"/>
    <s v="4WD"/>
    <x v="0"/>
    <n v="5"/>
    <n v="4"/>
    <x v="2"/>
    <s v="Other"/>
  </r>
  <r>
    <x v="13"/>
    <x v="28"/>
    <x v="309"/>
    <x v="0"/>
    <n v="138824"/>
    <x v="0"/>
    <x v="8"/>
    <x v="0"/>
    <n v="150"/>
    <s v="Dealer"/>
    <x v="5"/>
    <s v="Used"/>
    <s v="4WD"/>
    <x v="0"/>
    <n v="5"/>
    <n v="4"/>
    <x v="2"/>
    <s v="Cloth"/>
  </r>
  <r>
    <x v="14"/>
    <x v="210"/>
    <x v="863"/>
    <x v="0"/>
    <n v="104902"/>
    <x v="1"/>
    <x v="16"/>
    <x v="0"/>
    <n v="90"/>
    <s v="Dealer"/>
    <x v="1"/>
    <s v="Used"/>
    <s v="Front"/>
    <x v="0"/>
    <n v="5"/>
    <n v="4"/>
    <x v="0"/>
    <s v="Cloth"/>
  </r>
  <r>
    <x v="17"/>
    <x v="266"/>
    <x v="1132"/>
    <x v="0"/>
    <n v="10"/>
    <x v="1"/>
    <x v="6"/>
    <x v="0"/>
    <n v="102"/>
    <s v="Dealer"/>
    <x v="3"/>
    <s v="Used"/>
    <s v="Front"/>
    <x v="0"/>
    <n v="5"/>
    <n v="4"/>
    <x v="2"/>
    <s v="Other"/>
  </r>
  <r>
    <x v="19"/>
    <x v="267"/>
    <x v="1133"/>
    <x v="0"/>
    <n v="171764"/>
    <x v="0"/>
    <x v="5"/>
    <x v="0"/>
    <n v="150"/>
    <s v="Dealer"/>
    <x v="1"/>
    <s v="Used"/>
    <s v="Front"/>
    <x v="0"/>
    <n v="5"/>
    <n v="4"/>
    <x v="3"/>
    <s v="Cloth"/>
  </r>
  <r>
    <x v="19"/>
    <x v="268"/>
    <x v="11"/>
    <x v="0"/>
    <n v="147500"/>
    <x v="0"/>
    <x v="5"/>
    <x v="0"/>
    <n v="190"/>
    <s v="Dealer"/>
    <x v="5"/>
    <s v="Used"/>
    <s v="4WD"/>
    <x v="0"/>
    <n v="5"/>
    <n v="4"/>
    <x v="0"/>
    <s v="Full leather"/>
  </r>
  <r>
    <x v="19"/>
    <x v="267"/>
    <x v="53"/>
    <x v="0"/>
    <n v="99000"/>
    <x v="0"/>
    <x v="16"/>
    <x v="0"/>
    <n v="150"/>
    <s v="Dealer"/>
    <x v="1"/>
    <s v="Used"/>
    <s v="Front"/>
    <x v="0"/>
    <n v="5"/>
    <n v="4"/>
    <x v="6"/>
    <s v="Cloth"/>
  </r>
  <r>
    <x v="19"/>
    <x v="267"/>
    <x v="1133"/>
    <x v="0"/>
    <n v="171764"/>
    <x v="0"/>
    <x v="5"/>
    <x v="0"/>
    <n v="150"/>
    <s v="Dealer"/>
    <x v="1"/>
    <s v="Used"/>
    <s v="Front"/>
    <x v="0"/>
    <n v="5"/>
    <n v="4"/>
    <x v="3"/>
    <s v="Cloth"/>
  </r>
  <r>
    <x v="20"/>
    <x v="236"/>
    <x v="693"/>
    <x v="0"/>
    <n v="118152"/>
    <x v="0"/>
    <x v="8"/>
    <x v="0"/>
    <n v="136"/>
    <s v="Dealer"/>
    <x v="1"/>
    <s v="Used"/>
    <s v="Front"/>
    <x v="0"/>
    <n v="5"/>
    <n v="4"/>
    <x v="2"/>
    <s v="Part leather"/>
  </r>
  <r>
    <x v="20"/>
    <x v="219"/>
    <x v="707"/>
    <x v="0"/>
    <n v="145000"/>
    <x v="1"/>
    <x v="9"/>
    <x v="0"/>
    <n v="109"/>
    <s v="Dealer"/>
    <x v="1"/>
    <s v="Used"/>
    <s v="Front"/>
    <x v="0"/>
    <n v="5"/>
    <n v="4"/>
    <x v="2"/>
    <s v="Part leather"/>
  </r>
  <r>
    <x v="21"/>
    <x v="47"/>
    <x v="55"/>
    <x v="0"/>
    <n v="85000"/>
    <x v="0"/>
    <x v="1"/>
    <x v="0"/>
    <n v="150"/>
    <s v="Dealer"/>
    <x v="5"/>
    <s v="Used"/>
    <s v="4WD"/>
    <x v="0"/>
    <n v="5"/>
    <n v="4"/>
    <x v="2"/>
    <s v="Other"/>
  </r>
  <r>
    <x v="1"/>
    <x v="135"/>
    <x v="1134"/>
    <x v="0"/>
    <n v="160000"/>
    <x v="0"/>
    <x v="13"/>
    <x v="0"/>
    <n v="90"/>
    <s v="Dealer"/>
    <x v="2"/>
    <s v="Used"/>
    <s v="Front"/>
    <x v="0"/>
    <n v="5"/>
    <n v="4"/>
    <x v="0"/>
    <s v="Cloth"/>
  </r>
  <r>
    <x v="1"/>
    <x v="1"/>
    <x v="1135"/>
    <x v="0"/>
    <n v="60396"/>
    <x v="0"/>
    <x v="16"/>
    <x v="0"/>
    <n v="140"/>
    <s v="Dealer"/>
    <x v="2"/>
    <s v="Used"/>
    <s v="4WD"/>
    <x v="0"/>
    <n v="5"/>
    <n v="4"/>
    <x v="6"/>
    <s v="Part leather"/>
  </r>
  <r>
    <x v="2"/>
    <x v="123"/>
    <x v="152"/>
    <x v="0"/>
    <n v="77764"/>
    <x v="0"/>
    <x v="7"/>
    <x v="0"/>
    <n v="131"/>
    <s v="Dealer"/>
    <x v="2"/>
    <s v="Used"/>
    <s v="Front"/>
    <x v="0"/>
    <n v="5"/>
    <n v="4"/>
    <x v="2"/>
    <s v="Full leather"/>
  </r>
  <r>
    <x v="2"/>
    <x v="123"/>
    <x v="907"/>
    <x v="0"/>
    <n v="54500"/>
    <x v="0"/>
    <x v="2"/>
    <x v="0"/>
    <n v="131"/>
    <s v="Dealer"/>
    <x v="2"/>
    <s v="Used"/>
    <s v="Front"/>
    <x v="0"/>
    <n v="5"/>
    <n v="4"/>
    <x v="2"/>
    <s v="Cloth"/>
  </r>
  <r>
    <x v="7"/>
    <x v="143"/>
    <x v="41"/>
    <x v="0"/>
    <n v="135624"/>
    <x v="0"/>
    <x v="0"/>
    <x v="0"/>
    <n v="120"/>
    <s v="Dealer"/>
    <x v="2"/>
    <s v="Used"/>
    <s v="Front"/>
    <x v="0"/>
    <n v="5"/>
    <n v="4"/>
    <x v="1"/>
    <s v="Cloth"/>
  </r>
  <r>
    <x v="7"/>
    <x v="143"/>
    <x v="86"/>
    <x v="0"/>
    <n v="69925"/>
    <x v="0"/>
    <x v="2"/>
    <x v="0"/>
    <n v="120"/>
    <s v="Dealer"/>
    <x v="2"/>
    <s v="Used"/>
    <s v="Front"/>
    <x v="0"/>
    <n v="5"/>
    <n v="4"/>
    <x v="0"/>
    <s v="Not Mentioned"/>
  </r>
  <r>
    <x v="9"/>
    <x v="149"/>
    <x v="43"/>
    <x v="0"/>
    <n v="90000"/>
    <x v="0"/>
    <x v="5"/>
    <x v="0"/>
    <n v="150"/>
    <s v="Dealer"/>
    <x v="2"/>
    <s v="Used"/>
    <s v="Front"/>
    <x v="0"/>
    <n v="5"/>
    <n v="4"/>
    <x v="0"/>
    <s v="Cloth"/>
  </r>
  <r>
    <x v="9"/>
    <x v="149"/>
    <x v="1136"/>
    <x v="0"/>
    <n v="125634"/>
    <x v="0"/>
    <x v="9"/>
    <x v="0"/>
    <n v="150"/>
    <s v="Dealer"/>
    <x v="2"/>
    <s v="Used"/>
    <s v="Front"/>
    <x v="0"/>
    <n v="5"/>
    <n v="4"/>
    <x v="2"/>
    <s v="Cloth"/>
  </r>
  <r>
    <x v="10"/>
    <x v="17"/>
    <x v="644"/>
    <x v="0"/>
    <n v="12900"/>
    <x v="0"/>
    <x v="3"/>
    <x v="0"/>
    <n v="131"/>
    <s v="Dealer"/>
    <x v="2"/>
    <s v="Used"/>
    <s v="Front"/>
    <x v="0"/>
    <n v="5"/>
    <n v="4"/>
    <x v="0"/>
    <s v="Part leather"/>
  </r>
  <r>
    <x v="10"/>
    <x v="175"/>
    <x v="625"/>
    <x v="0"/>
    <n v="55786"/>
    <x v="0"/>
    <x v="7"/>
    <x v="0"/>
    <n v="131"/>
    <s v="Dealer"/>
    <x v="2"/>
    <s v="Used"/>
    <s v="Front"/>
    <x v="0"/>
    <n v="5"/>
    <n v="4"/>
    <x v="3"/>
    <s v="Part leather"/>
  </r>
  <r>
    <x v="12"/>
    <x v="269"/>
    <x v="40"/>
    <x v="0"/>
    <n v="124637"/>
    <x v="0"/>
    <x v="5"/>
    <x v="0"/>
    <n v="200"/>
    <s v="Dealer"/>
    <x v="2"/>
    <s v="Used"/>
    <s v="4WD"/>
    <x v="0"/>
    <n v="5"/>
    <n v="4"/>
    <x v="6"/>
    <s v="Full leather"/>
  </r>
  <r>
    <x v="13"/>
    <x v="25"/>
    <x v="25"/>
    <x v="0"/>
    <n v="88000"/>
    <x v="0"/>
    <x v="0"/>
    <x v="0"/>
    <n v="241"/>
    <s v="Dealer"/>
    <x v="2"/>
    <s v="Used"/>
    <s v="4WD"/>
    <x v="0"/>
    <n v="5"/>
    <n v="4"/>
    <x v="0"/>
    <s v="Full leather"/>
  </r>
  <r>
    <x v="15"/>
    <x v="213"/>
    <x v="153"/>
    <x v="0"/>
    <n v="56322"/>
    <x v="0"/>
    <x v="1"/>
    <x v="0"/>
    <n v="116"/>
    <s v="Dealer"/>
    <x v="2"/>
    <s v="Used"/>
    <s v="Front"/>
    <x v="0"/>
    <n v="5"/>
    <n v="4"/>
    <x v="3"/>
    <s v="Not Mentioned"/>
  </r>
  <r>
    <x v="15"/>
    <x v="213"/>
    <x v="36"/>
    <x v="0"/>
    <n v="50758"/>
    <x v="0"/>
    <x v="1"/>
    <x v="0"/>
    <n v="116"/>
    <s v="Dealer"/>
    <x v="2"/>
    <s v="Used"/>
    <s v="Front"/>
    <x v="0"/>
    <n v="5"/>
    <n v="4"/>
    <x v="1"/>
    <s v="Not Mentioned"/>
  </r>
  <r>
    <x v="0"/>
    <x v="152"/>
    <x v="881"/>
    <x v="0"/>
    <n v="178000"/>
    <x v="2"/>
    <x v="9"/>
    <x v="0"/>
    <n v="174"/>
    <s v="Dealer"/>
    <x v="2"/>
    <s v="Used"/>
    <s v="Front"/>
    <x v="0"/>
    <n v="5"/>
    <n v="4"/>
    <x v="6"/>
    <s v="Part leather"/>
  </r>
  <r>
    <x v="0"/>
    <x v="152"/>
    <x v="622"/>
    <x v="0"/>
    <n v="68500"/>
    <x v="2"/>
    <x v="0"/>
    <x v="0"/>
    <n v="120"/>
    <s v="Dealer"/>
    <x v="2"/>
    <s v="Used"/>
    <s v="Front"/>
    <x v="0"/>
    <n v="5"/>
    <n v="4"/>
    <x v="0"/>
    <s v="Cloth"/>
  </r>
  <r>
    <x v="0"/>
    <x v="152"/>
    <x v="738"/>
    <x v="0"/>
    <n v="145000"/>
    <x v="0"/>
    <x v="0"/>
    <x v="0"/>
    <n v="170"/>
    <s v="Dealer"/>
    <x v="2"/>
    <s v="Used"/>
    <s v="Front"/>
    <x v="0"/>
    <n v="5"/>
    <n v="4"/>
    <x v="3"/>
    <s v="Not Mentioned"/>
  </r>
  <r>
    <x v="0"/>
    <x v="152"/>
    <x v="1137"/>
    <x v="0"/>
    <n v="132000"/>
    <x v="0"/>
    <x v="8"/>
    <x v="0"/>
    <n v="170"/>
    <s v="Dealer"/>
    <x v="2"/>
    <s v="Used"/>
    <s v="Front"/>
    <x v="0"/>
    <n v="5"/>
    <n v="4"/>
    <x v="0"/>
    <s v="Not Mentioned"/>
  </r>
  <r>
    <x v="0"/>
    <x v="152"/>
    <x v="153"/>
    <x v="0"/>
    <n v="62718"/>
    <x v="0"/>
    <x v="5"/>
    <x v="0"/>
    <n v="120"/>
    <s v="Dealer"/>
    <x v="2"/>
    <s v="Used"/>
    <s v="Front"/>
    <x v="0"/>
    <n v="5"/>
    <n v="4"/>
    <x v="3"/>
    <s v="Other"/>
  </r>
  <r>
    <x v="0"/>
    <x v="270"/>
    <x v="154"/>
    <x v="0"/>
    <n v="64000"/>
    <x v="0"/>
    <x v="0"/>
    <x v="0"/>
    <n v="160"/>
    <s v="Dealer"/>
    <x v="2"/>
    <s v="Used"/>
    <s v="Rear"/>
    <x v="0"/>
    <n v="5"/>
    <n v="4"/>
    <x v="4"/>
    <s v="Cloth"/>
  </r>
  <r>
    <x v="0"/>
    <x v="152"/>
    <x v="688"/>
    <x v="0"/>
    <n v="149900"/>
    <x v="0"/>
    <x v="9"/>
    <x v="0"/>
    <n v="174"/>
    <s v="Dealer"/>
    <x v="2"/>
    <s v="Used"/>
    <s v="Front"/>
    <x v="0"/>
    <n v="5"/>
    <n v="4"/>
    <x v="1"/>
    <s v="Cloth"/>
  </r>
  <r>
    <x v="0"/>
    <x v="270"/>
    <x v="164"/>
    <x v="0"/>
    <n v="108000"/>
    <x v="0"/>
    <x v="5"/>
    <x v="0"/>
    <n v="211"/>
    <s v="Dealer"/>
    <x v="2"/>
    <s v="Used"/>
    <s v="4WD"/>
    <x v="0"/>
    <n v="5"/>
    <n v="4"/>
    <x v="3"/>
    <s v="Full leather"/>
  </r>
  <r>
    <x v="0"/>
    <x v="152"/>
    <x v="153"/>
    <x v="0"/>
    <n v="101294"/>
    <x v="0"/>
    <x v="1"/>
    <x v="0"/>
    <n v="120"/>
    <s v="Dealer"/>
    <x v="2"/>
    <s v="Used"/>
    <s v="Front"/>
    <x v="0"/>
    <n v="5"/>
    <n v="4"/>
    <x v="3"/>
    <s v="Other"/>
  </r>
  <r>
    <x v="0"/>
    <x v="270"/>
    <x v="903"/>
    <x v="0"/>
    <n v="162000"/>
    <x v="0"/>
    <x v="5"/>
    <x v="0"/>
    <n v="211"/>
    <s v="Dealer"/>
    <x v="2"/>
    <s v="Used"/>
    <s v="4WD"/>
    <x v="0"/>
    <n v="5"/>
    <n v="4"/>
    <x v="1"/>
    <s v="Full leather"/>
  </r>
  <r>
    <x v="0"/>
    <x v="152"/>
    <x v="842"/>
    <x v="0"/>
    <n v="132000"/>
    <x v="0"/>
    <x v="9"/>
    <x v="0"/>
    <n v="120"/>
    <s v="Dealer"/>
    <x v="2"/>
    <s v="Used"/>
    <s v="Front"/>
    <x v="0"/>
    <n v="5"/>
    <n v="4"/>
    <x v="3"/>
    <s v="Cloth"/>
  </r>
  <r>
    <x v="17"/>
    <x v="215"/>
    <x v="94"/>
    <x v="0"/>
    <n v="141400"/>
    <x v="0"/>
    <x v="0"/>
    <x v="0"/>
    <n v="95"/>
    <s v="Dealer"/>
    <x v="2"/>
    <s v="Used"/>
    <s v="Front"/>
    <x v="0"/>
    <n v="5"/>
    <n v="4"/>
    <x v="2"/>
    <s v="Cloth"/>
  </r>
  <r>
    <x v="17"/>
    <x v="153"/>
    <x v="581"/>
    <x v="0"/>
    <n v="53000"/>
    <x v="0"/>
    <x v="7"/>
    <x v="0"/>
    <n v="150"/>
    <s v="Dealer"/>
    <x v="2"/>
    <s v="Used"/>
    <s v="Not Mentioned"/>
    <x v="0"/>
    <n v="5"/>
    <n v="4"/>
    <x v="2"/>
    <s v="alcantara"/>
  </r>
  <r>
    <x v="18"/>
    <x v="164"/>
    <x v="708"/>
    <x v="0"/>
    <n v="199000"/>
    <x v="0"/>
    <x v="11"/>
    <x v="0"/>
    <n v="150"/>
    <s v="Dealer"/>
    <x v="2"/>
    <s v="Used"/>
    <s v="Front"/>
    <x v="0"/>
    <n v="5"/>
    <n v="4"/>
    <x v="0"/>
    <s v="Part leather"/>
  </r>
  <r>
    <x v="18"/>
    <x v="164"/>
    <x v="554"/>
    <x v="0"/>
    <n v="103946"/>
    <x v="0"/>
    <x v="2"/>
    <x v="0"/>
    <n v="150"/>
    <s v="Dealer"/>
    <x v="2"/>
    <s v="Used"/>
    <s v="Front"/>
    <x v="0"/>
    <n v="5"/>
    <n v="4"/>
    <x v="2"/>
    <s v="Cloth"/>
  </r>
  <r>
    <x v="18"/>
    <x v="164"/>
    <x v="207"/>
    <x v="0"/>
    <n v="175000"/>
    <x v="2"/>
    <x v="0"/>
    <x v="0"/>
    <n v="116"/>
    <s v="Dealer"/>
    <x v="2"/>
    <s v="Used"/>
    <s v="Front"/>
    <x v="0"/>
    <n v="5"/>
    <n v="4"/>
    <x v="0"/>
    <s v="Cloth"/>
  </r>
  <r>
    <x v="18"/>
    <x v="164"/>
    <x v="21"/>
    <x v="0"/>
    <n v="16556"/>
    <x v="2"/>
    <x v="6"/>
    <x v="0"/>
    <n v="150"/>
    <s v="Dealer"/>
    <x v="2"/>
    <s v="Used"/>
    <s v="Front"/>
    <x v="0"/>
    <n v="5"/>
    <n v="4"/>
    <x v="3"/>
    <s v="Part leather"/>
  </r>
  <r>
    <x v="18"/>
    <x v="164"/>
    <x v="708"/>
    <x v="0"/>
    <n v="199000"/>
    <x v="0"/>
    <x v="11"/>
    <x v="0"/>
    <n v="150"/>
    <s v="Dealer"/>
    <x v="2"/>
    <s v="Used"/>
    <s v="Front"/>
    <x v="0"/>
    <n v="5"/>
    <n v="4"/>
    <x v="0"/>
    <s v="Part leather"/>
  </r>
  <r>
    <x v="19"/>
    <x v="218"/>
    <x v="118"/>
    <x v="0"/>
    <n v="194000"/>
    <x v="0"/>
    <x v="18"/>
    <x v="0"/>
    <n v="143"/>
    <s v="Dealer"/>
    <x v="2"/>
    <s v="Used"/>
    <s v="Rear"/>
    <x v="0"/>
    <n v="5"/>
    <n v="4"/>
    <x v="3"/>
    <s v="Full leather"/>
  </r>
  <r>
    <x v="19"/>
    <x v="218"/>
    <x v="315"/>
    <x v="0"/>
    <n v="110590"/>
    <x v="0"/>
    <x v="18"/>
    <x v="0"/>
    <n v="143"/>
    <s v="Dealer"/>
    <x v="2"/>
    <s v="Used"/>
    <s v="Not Mentioned"/>
    <x v="0"/>
    <n v="5"/>
    <n v="4"/>
    <x v="2"/>
    <s v="Cloth"/>
  </r>
  <r>
    <x v="19"/>
    <x v="233"/>
    <x v="1064"/>
    <x v="0"/>
    <n v="139355"/>
    <x v="0"/>
    <x v="16"/>
    <x v="0"/>
    <n v="184"/>
    <s v="Dealer"/>
    <x v="2"/>
    <s v="Used"/>
    <s v="Rear"/>
    <x v="0"/>
    <n v="5"/>
    <n v="4"/>
    <x v="1"/>
    <s v="Not Mentioned"/>
  </r>
  <r>
    <x v="19"/>
    <x v="217"/>
    <x v="78"/>
    <x v="0"/>
    <n v="187000"/>
    <x v="0"/>
    <x v="4"/>
    <x v="0"/>
    <n v="190"/>
    <s v="Dealer"/>
    <x v="2"/>
    <s v="Used"/>
    <s v="Rear"/>
    <x v="0"/>
    <n v="5"/>
    <n v="4"/>
    <x v="3"/>
    <s v="Cloth"/>
  </r>
  <r>
    <x v="19"/>
    <x v="218"/>
    <x v="207"/>
    <x v="0"/>
    <n v="118000"/>
    <x v="0"/>
    <x v="5"/>
    <x v="0"/>
    <n v="150"/>
    <s v="Dealer"/>
    <x v="2"/>
    <s v="Used"/>
    <s v="Rear"/>
    <x v="0"/>
    <n v="5"/>
    <n v="4"/>
    <x v="1"/>
    <s v="Cloth"/>
  </r>
  <r>
    <x v="19"/>
    <x v="268"/>
    <x v="54"/>
    <x v="0"/>
    <n v="112500"/>
    <x v="0"/>
    <x v="5"/>
    <x v="0"/>
    <n v="190"/>
    <s v="Dealer"/>
    <x v="2"/>
    <s v="Used"/>
    <s v="4WD"/>
    <x v="0"/>
    <n v="5"/>
    <n v="4"/>
    <x v="0"/>
    <s v="Full leather"/>
  </r>
  <r>
    <x v="19"/>
    <x v="268"/>
    <x v="0"/>
    <x v="0"/>
    <n v="51900"/>
    <x v="0"/>
    <x v="5"/>
    <x v="0"/>
    <n v="190"/>
    <s v="Dealer"/>
    <x v="2"/>
    <s v="Used"/>
    <s v="Rear"/>
    <x v="0"/>
    <n v="5"/>
    <n v="4"/>
    <x v="2"/>
    <s v="Full leather"/>
  </r>
  <r>
    <x v="19"/>
    <x v="242"/>
    <x v="6"/>
    <x v="0"/>
    <n v="89900"/>
    <x v="0"/>
    <x v="0"/>
    <x v="0"/>
    <n v="190"/>
    <s v="Dealer"/>
    <x v="2"/>
    <s v="Used"/>
    <s v="Rear"/>
    <x v="0"/>
    <n v="5"/>
    <n v="4"/>
    <x v="1"/>
    <s v="Full leather"/>
  </r>
  <r>
    <x v="19"/>
    <x v="218"/>
    <x v="1066"/>
    <x v="0"/>
    <n v="144244"/>
    <x v="0"/>
    <x v="19"/>
    <x v="0"/>
    <n v="143"/>
    <s v="Dealer"/>
    <x v="2"/>
    <s v="Used"/>
    <s v="Rear"/>
    <x v="0"/>
    <n v="5"/>
    <n v="4"/>
    <x v="3"/>
    <s v="Cloth"/>
  </r>
  <r>
    <x v="19"/>
    <x v="218"/>
    <x v="119"/>
    <x v="0"/>
    <n v="51000"/>
    <x v="0"/>
    <x v="2"/>
    <x v="0"/>
    <n v="150"/>
    <s v="Dealer"/>
    <x v="2"/>
    <s v="Used"/>
    <s v="Front"/>
    <x v="0"/>
    <n v="5"/>
    <n v="4"/>
    <x v="3"/>
    <s v="Full leather"/>
  </r>
  <r>
    <x v="20"/>
    <x v="188"/>
    <x v="731"/>
    <x v="0"/>
    <n v="156000"/>
    <x v="0"/>
    <x v="8"/>
    <x v="0"/>
    <n v="109"/>
    <s v="Dealer"/>
    <x v="2"/>
    <s v="Used"/>
    <s v="Front"/>
    <x v="0"/>
    <n v="5"/>
    <n v="4"/>
    <x v="2"/>
    <s v="Part leather"/>
  </r>
  <r>
    <x v="20"/>
    <x v="188"/>
    <x v="107"/>
    <x v="0"/>
    <n v="148639"/>
    <x v="2"/>
    <x v="5"/>
    <x v="0"/>
    <n v="109"/>
    <s v="Dealer"/>
    <x v="2"/>
    <s v="Used"/>
    <s v="Front"/>
    <x v="0"/>
    <n v="5"/>
    <n v="4"/>
    <x v="3"/>
    <s v="Not Mentioned"/>
  </r>
  <r>
    <x v="20"/>
    <x v="188"/>
    <x v="116"/>
    <x v="0"/>
    <n v="89000"/>
    <x v="0"/>
    <x v="0"/>
    <x v="0"/>
    <n v="116"/>
    <s v="Dealer"/>
    <x v="2"/>
    <s v="Used"/>
    <s v="Front"/>
    <x v="0"/>
    <n v="5"/>
    <n v="4"/>
    <x v="3"/>
    <s v="Not Mentioned"/>
  </r>
  <r>
    <x v="20"/>
    <x v="220"/>
    <x v="20"/>
    <x v="0"/>
    <n v="120000"/>
    <x v="0"/>
    <x v="1"/>
    <x v="0"/>
    <n v="150"/>
    <s v="Dealer"/>
    <x v="2"/>
    <s v="Used"/>
    <s v="Front"/>
    <x v="0"/>
    <n v="5"/>
    <n v="4"/>
    <x v="2"/>
    <s v="Part leather"/>
  </r>
  <r>
    <x v="21"/>
    <x v="271"/>
    <x v="907"/>
    <x v="0"/>
    <n v="77500"/>
    <x v="0"/>
    <x v="4"/>
    <x v="0"/>
    <n v="241"/>
    <s v="Dealer"/>
    <x v="2"/>
    <s v="Used"/>
    <s v="4WD"/>
    <x v="0"/>
    <n v="5"/>
    <n v="4"/>
    <x v="1"/>
    <s v="Part leather"/>
  </r>
  <r>
    <x v="21"/>
    <x v="271"/>
    <x v="1064"/>
    <x v="0"/>
    <n v="99800"/>
    <x v="0"/>
    <x v="9"/>
    <x v="0"/>
    <n v="179"/>
    <s v="Dealer"/>
    <x v="2"/>
    <s v="Used"/>
    <s v="Rear"/>
    <x v="0"/>
    <n v="5"/>
    <n v="4"/>
    <x v="2"/>
    <s v="Full leather"/>
  </r>
  <r>
    <x v="21"/>
    <x v="271"/>
    <x v="78"/>
    <x v="0"/>
    <n v="92350"/>
    <x v="0"/>
    <x v="4"/>
    <x v="0"/>
    <n v="179"/>
    <s v="Dealer"/>
    <x v="2"/>
    <s v="Used"/>
    <s v="Rear"/>
    <x v="0"/>
    <n v="5"/>
    <n v="4"/>
    <x v="3"/>
    <s v="Full leather"/>
  </r>
  <r>
    <x v="1"/>
    <x v="221"/>
    <x v="1138"/>
    <x v="0"/>
    <n v="128000"/>
    <x v="1"/>
    <x v="11"/>
    <x v="0"/>
    <n v="105"/>
    <s v="Dealer"/>
    <x v="2"/>
    <s v="Used"/>
    <s v="Not Mentioned"/>
    <x v="0"/>
    <n v="5"/>
    <n v="4"/>
    <x v="5"/>
    <s v="Not Mentioned"/>
  </r>
  <r>
    <x v="1"/>
    <x v="133"/>
    <x v="1139"/>
    <x v="0"/>
    <n v="122000"/>
    <x v="1"/>
    <x v="4"/>
    <x v="0"/>
    <n v="95"/>
    <s v="Dealer"/>
    <x v="2"/>
    <s v="Used"/>
    <s v="Not Mentioned"/>
    <x v="0"/>
    <n v="5"/>
    <n v="4"/>
    <x v="3"/>
    <s v="Cloth"/>
  </r>
  <r>
    <x v="2"/>
    <x v="136"/>
    <x v="920"/>
    <x v="0"/>
    <n v="122000"/>
    <x v="1"/>
    <x v="8"/>
    <x v="0"/>
    <n v="68"/>
    <s v="Dealer"/>
    <x v="2"/>
    <s v="Used"/>
    <s v="Not Mentioned"/>
    <x v="0"/>
    <n v="5"/>
    <n v="4"/>
    <x v="3"/>
    <s v="Cloth"/>
  </r>
  <r>
    <x v="2"/>
    <x v="99"/>
    <x v="1140"/>
    <x v="0"/>
    <n v="280000"/>
    <x v="1"/>
    <x v="8"/>
    <x v="0"/>
    <n v="114"/>
    <s v="Dealer"/>
    <x v="2"/>
    <s v="Used"/>
    <s v="Not Mentioned"/>
    <x v="0"/>
    <n v="5"/>
    <n v="4"/>
    <x v="3"/>
    <s v="Part leather"/>
  </r>
  <r>
    <x v="2"/>
    <x v="136"/>
    <x v="1141"/>
    <x v="0"/>
    <n v="250000"/>
    <x v="1"/>
    <x v="19"/>
    <x v="0"/>
    <n v="68"/>
    <s v="Dealer"/>
    <x v="2"/>
    <s v="Used"/>
    <s v="Not Mentioned"/>
    <x v="0"/>
    <n v="5"/>
    <n v="4"/>
    <x v="2"/>
    <s v="Cloth"/>
  </r>
  <r>
    <x v="2"/>
    <x v="136"/>
    <x v="920"/>
    <x v="0"/>
    <n v="122000"/>
    <x v="1"/>
    <x v="8"/>
    <x v="0"/>
    <n v="68"/>
    <s v="Dealer"/>
    <x v="2"/>
    <s v="Used"/>
    <s v="Not Mentioned"/>
    <x v="0"/>
    <n v="5"/>
    <n v="4"/>
    <x v="3"/>
    <s v="Cloth"/>
  </r>
  <r>
    <x v="4"/>
    <x v="166"/>
    <x v="62"/>
    <x v="0"/>
    <n v="149000"/>
    <x v="1"/>
    <x v="9"/>
    <x v="0"/>
    <n v="110"/>
    <s v="Dealer"/>
    <x v="2"/>
    <s v="Used"/>
    <s v="Not Mentioned"/>
    <x v="0"/>
    <n v="5"/>
    <n v="4"/>
    <x v="0"/>
    <s v="Part leather"/>
  </r>
  <r>
    <x v="10"/>
    <x v="208"/>
    <x v="851"/>
    <x v="0"/>
    <n v="100000"/>
    <x v="1"/>
    <x v="16"/>
    <x v="0"/>
    <n v="68"/>
    <s v="Dealer"/>
    <x v="2"/>
    <s v="Used"/>
    <s v="Not Mentioned"/>
    <x v="0"/>
    <n v="5"/>
    <n v="4"/>
    <x v="3"/>
    <s v="Cloth"/>
  </r>
  <r>
    <x v="0"/>
    <x v="152"/>
    <x v="1142"/>
    <x v="0"/>
    <n v="139000"/>
    <x v="1"/>
    <x v="8"/>
    <x v="0"/>
    <n v="105"/>
    <s v="Dealer"/>
    <x v="2"/>
    <s v="Used"/>
    <s v="Not Mentioned"/>
    <x v="0"/>
    <n v="5"/>
    <n v="4"/>
    <x v="7"/>
    <s v="Not Mentioned"/>
  </r>
  <r>
    <x v="0"/>
    <x v="152"/>
    <x v="851"/>
    <x v="0"/>
    <n v="170000"/>
    <x v="1"/>
    <x v="11"/>
    <x v="0"/>
    <n v="150"/>
    <s v="Dealer"/>
    <x v="2"/>
    <s v="Used"/>
    <s v="Not Mentioned"/>
    <x v="0"/>
    <n v="5"/>
    <n v="4"/>
    <x v="3"/>
    <s v="Cloth"/>
  </r>
  <r>
    <x v="17"/>
    <x v="153"/>
    <x v="78"/>
    <x v="0"/>
    <n v="116000"/>
    <x v="1"/>
    <x v="4"/>
    <x v="0"/>
    <n v="116"/>
    <s v="Dealer"/>
    <x v="2"/>
    <s v="Used"/>
    <s v="Not Mentioned"/>
    <x v="0"/>
    <n v="5"/>
    <n v="4"/>
    <x v="3"/>
    <s v="alcantara"/>
  </r>
  <r>
    <x v="17"/>
    <x v="153"/>
    <x v="920"/>
    <x v="0"/>
    <n v="191000"/>
    <x v="1"/>
    <x v="12"/>
    <x v="0"/>
    <n v="105"/>
    <s v="Dealer"/>
    <x v="2"/>
    <s v="Used"/>
    <s v="Not Mentioned"/>
    <x v="0"/>
    <n v="5"/>
    <n v="4"/>
    <x v="2"/>
    <s v="Cloth"/>
  </r>
  <r>
    <x v="18"/>
    <x v="164"/>
    <x v="702"/>
    <x v="0"/>
    <n v="149900"/>
    <x v="1"/>
    <x v="16"/>
    <x v="0"/>
    <n v="150"/>
    <s v="Dealer"/>
    <x v="2"/>
    <s v="Used"/>
    <s v="4WD"/>
    <x v="0"/>
    <n v="5"/>
    <n v="4"/>
    <x v="2"/>
    <s v="Cloth"/>
  </r>
  <r>
    <x v="19"/>
    <x v="218"/>
    <x v="873"/>
    <x v="0"/>
    <n v="150000"/>
    <x v="1"/>
    <x v="18"/>
    <x v="0"/>
    <n v="143"/>
    <s v="Dealer"/>
    <x v="2"/>
    <s v="Used"/>
    <s v="Not Mentioned"/>
    <x v="0"/>
    <n v="5"/>
    <n v="4"/>
    <x v="0"/>
    <s v="Cloth"/>
  </r>
  <r>
    <x v="1"/>
    <x v="131"/>
    <x v="851"/>
    <x v="0"/>
    <n v="70000"/>
    <x v="1"/>
    <x v="4"/>
    <x v="0"/>
    <n v="95"/>
    <s v="Dealer"/>
    <x v="2"/>
    <s v="Used"/>
    <s v="Front"/>
    <x v="0"/>
    <n v="5"/>
    <n v="4"/>
    <x v="2"/>
    <s v="Cloth"/>
  </r>
  <r>
    <x v="1"/>
    <x v="131"/>
    <x v="86"/>
    <x v="0"/>
    <n v="36469"/>
    <x v="1"/>
    <x v="2"/>
    <x v="0"/>
    <n v="131"/>
    <s v="Dealer"/>
    <x v="2"/>
    <s v="Used"/>
    <s v="Front"/>
    <x v="0"/>
    <n v="5"/>
    <n v="4"/>
    <x v="2"/>
    <s v="Cloth"/>
  </r>
  <r>
    <x v="1"/>
    <x v="131"/>
    <x v="315"/>
    <x v="0"/>
    <n v="98500"/>
    <x v="1"/>
    <x v="4"/>
    <x v="0"/>
    <n v="120"/>
    <s v="Dealer"/>
    <x v="2"/>
    <s v="Used"/>
    <s v="Front"/>
    <x v="0"/>
    <n v="5"/>
    <n v="4"/>
    <x v="3"/>
    <s v="Part leather"/>
  </r>
  <r>
    <x v="1"/>
    <x v="1"/>
    <x v="106"/>
    <x v="0"/>
    <n v="112000"/>
    <x v="1"/>
    <x v="0"/>
    <x v="0"/>
    <n v="95"/>
    <s v="Dealer"/>
    <x v="2"/>
    <s v="Used"/>
    <s v="Front"/>
    <x v="0"/>
    <n v="5"/>
    <n v="4"/>
    <x v="1"/>
    <s v="Cloth"/>
  </r>
  <r>
    <x v="1"/>
    <x v="131"/>
    <x v="851"/>
    <x v="0"/>
    <n v="70000"/>
    <x v="1"/>
    <x v="4"/>
    <x v="0"/>
    <n v="95"/>
    <s v="Dealer"/>
    <x v="2"/>
    <s v="Used"/>
    <s v="Front"/>
    <x v="0"/>
    <n v="5"/>
    <n v="4"/>
    <x v="2"/>
    <s v="Cloth"/>
  </r>
  <r>
    <x v="1"/>
    <x v="221"/>
    <x v="105"/>
    <x v="0"/>
    <n v="102000"/>
    <x v="1"/>
    <x v="9"/>
    <x v="0"/>
    <n v="120"/>
    <s v="Dealer"/>
    <x v="2"/>
    <s v="Used"/>
    <s v="Front"/>
    <x v="0"/>
    <n v="5"/>
    <n v="4"/>
    <x v="2"/>
    <s v="Part leather"/>
  </r>
  <r>
    <x v="1"/>
    <x v="131"/>
    <x v="869"/>
    <x v="0"/>
    <n v="57817"/>
    <x v="1"/>
    <x v="7"/>
    <x v="0"/>
    <n v="131"/>
    <s v="Dealer"/>
    <x v="2"/>
    <s v="Used"/>
    <s v="Front"/>
    <x v="0"/>
    <n v="5"/>
    <n v="4"/>
    <x v="1"/>
    <s v="Other"/>
  </r>
  <r>
    <x v="1"/>
    <x v="131"/>
    <x v="92"/>
    <x v="0"/>
    <n v="172000"/>
    <x v="1"/>
    <x v="4"/>
    <x v="0"/>
    <n v="120"/>
    <s v="Dealer"/>
    <x v="2"/>
    <s v="Used"/>
    <s v="Front"/>
    <x v="0"/>
    <n v="5"/>
    <n v="4"/>
    <x v="0"/>
    <s v="alcantara"/>
  </r>
  <r>
    <x v="1"/>
    <x v="221"/>
    <x v="622"/>
    <x v="0"/>
    <n v="43700"/>
    <x v="1"/>
    <x v="7"/>
    <x v="0"/>
    <n v="95"/>
    <s v="Dealer"/>
    <x v="2"/>
    <s v="Used"/>
    <s v="Front"/>
    <x v="0"/>
    <n v="5"/>
    <n v="4"/>
    <x v="2"/>
    <s v="Part leather"/>
  </r>
  <r>
    <x v="1"/>
    <x v="131"/>
    <x v="764"/>
    <x v="0"/>
    <n v="80000"/>
    <x v="1"/>
    <x v="1"/>
    <x v="0"/>
    <n v="95"/>
    <s v="Dealer"/>
    <x v="2"/>
    <s v="Used"/>
    <s v="Front"/>
    <x v="0"/>
    <n v="5"/>
    <n v="4"/>
    <x v="0"/>
    <s v="Cloth"/>
  </r>
  <r>
    <x v="1"/>
    <x v="131"/>
    <x v="315"/>
    <x v="0"/>
    <n v="103000"/>
    <x v="1"/>
    <x v="9"/>
    <x v="0"/>
    <n v="120"/>
    <s v="Dealer"/>
    <x v="2"/>
    <s v="Used"/>
    <s v="Front"/>
    <x v="0"/>
    <n v="5"/>
    <n v="4"/>
    <x v="2"/>
    <s v="Cloth"/>
  </r>
  <r>
    <x v="1"/>
    <x v="131"/>
    <x v="811"/>
    <x v="0"/>
    <n v="5487"/>
    <x v="1"/>
    <x v="7"/>
    <x v="0"/>
    <n v="95"/>
    <s v="Dealer"/>
    <x v="2"/>
    <s v="Used"/>
    <s v="Front"/>
    <x v="0"/>
    <n v="5"/>
    <n v="4"/>
    <x v="6"/>
    <s v="Cloth"/>
  </r>
  <r>
    <x v="1"/>
    <x v="221"/>
    <x v="106"/>
    <x v="0"/>
    <n v="71000"/>
    <x v="1"/>
    <x v="9"/>
    <x v="0"/>
    <n v="120"/>
    <s v="Dealer"/>
    <x v="2"/>
    <s v="Used"/>
    <s v="Front"/>
    <x v="0"/>
    <n v="5"/>
    <n v="4"/>
    <x v="3"/>
    <s v="Part leather"/>
  </r>
  <r>
    <x v="1"/>
    <x v="133"/>
    <x v="583"/>
    <x v="0"/>
    <n v="199000"/>
    <x v="1"/>
    <x v="16"/>
    <x v="0"/>
    <n v="75"/>
    <s v="Dealer"/>
    <x v="2"/>
    <s v="Used"/>
    <s v="Front"/>
    <x v="0"/>
    <n v="5"/>
    <n v="4"/>
    <x v="0"/>
    <s v="Cloth"/>
  </r>
  <r>
    <x v="1"/>
    <x v="131"/>
    <x v="153"/>
    <x v="0"/>
    <n v="57000"/>
    <x v="1"/>
    <x v="2"/>
    <x v="0"/>
    <n v="131"/>
    <s v="Dealer"/>
    <x v="2"/>
    <s v="Used"/>
    <s v="Front"/>
    <x v="0"/>
    <n v="5"/>
    <n v="4"/>
    <x v="0"/>
    <s v="Other"/>
  </r>
  <r>
    <x v="1"/>
    <x v="131"/>
    <x v="1143"/>
    <x v="0"/>
    <n v="60000"/>
    <x v="1"/>
    <x v="2"/>
    <x v="0"/>
    <n v="131"/>
    <s v="Dealer"/>
    <x v="2"/>
    <s v="Used"/>
    <s v="Front"/>
    <x v="0"/>
    <n v="5"/>
    <n v="4"/>
    <x v="2"/>
    <s v="Cloth"/>
  </r>
  <r>
    <x v="1"/>
    <x v="131"/>
    <x v="110"/>
    <x v="0"/>
    <n v="60529"/>
    <x v="1"/>
    <x v="4"/>
    <x v="0"/>
    <n v="120"/>
    <s v="Dealer"/>
    <x v="2"/>
    <s v="Used"/>
    <s v="Front"/>
    <x v="0"/>
    <n v="5"/>
    <n v="4"/>
    <x v="0"/>
    <s v="Other"/>
  </r>
  <r>
    <x v="1"/>
    <x v="131"/>
    <x v="107"/>
    <x v="0"/>
    <n v="30969"/>
    <x v="1"/>
    <x v="1"/>
    <x v="0"/>
    <n v="95"/>
    <s v="Dealer"/>
    <x v="2"/>
    <s v="Used"/>
    <s v="Front"/>
    <x v="0"/>
    <n v="5"/>
    <n v="4"/>
    <x v="2"/>
    <s v="Other"/>
  </r>
  <r>
    <x v="2"/>
    <x v="272"/>
    <x v="92"/>
    <x v="0"/>
    <n v="195000"/>
    <x v="1"/>
    <x v="18"/>
    <x v="0"/>
    <n v="163"/>
    <s v="Dealer"/>
    <x v="2"/>
    <s v="Used"/>
    <s v="Front"/>
    <x v="0"/>
    <n v="5"/>
    <n v="4"/>
    <x v="0"/>
    <s v="Full leather"/>
  </r>
  <r>
    <x v="2"/>
    <x v="136"/>
    <x v="928"/>
    <x v="0"/>
    <n v="179000"/>
    <x v="1"/>
    <x v="16"/>
    <x v="0"/>
    <n v="68"/>
    <s v="Dealer"/>
    <x v="2"/>
    <s v="Used"/>
    <s v="Front"/>
    <x v="0"/>
    <n v="5"/>
    <n v="4"/>
    <x v="6"/>
    <s v="Cloth"/>
  </r>
  <r>
    <x v="2"/>
    <x v="136"/>
    <x v="893"/>
    <x v="0"/>
    <n v="92728"/>
    <x v="1"/>
    <x v="0"/>
    <x v="0"/>
    <n v="102"/>
    <s v="Dealer"/>
    <x v="2"/>
    <s v="Used"/>
    <s v="Front"/>
    <x v="0"/>
    <n v="5"/>
    <n v="4"/>
    <x v="3"/>
    <s v="Part leather"/>
  </r>
  <r>
    <x v="2"/>
    <x v="2"/>
    <x v="85"/>
    <x v="0"/>
    <n v="38100"/>
    <x v="1"/>
    <x v="1"/>
    <x v="0"/>
    <n v="131"/>
    <s v="Dealer"/>
    <x v="2"/>
    <s v="Used"/>
    <s v="Front"/>
    <x v="0"/>
    <n v="5"/>
    <n v="4"/>
    <x v="0"/>
    <s v="Full leather"/>
  </r>
  <r>
    <x v="2"/>
    <x v="124"/>
    <x v="846"/>
    <x v="0"/>
    <n v="87000"/>
    <x v="1"/>
    <x v="1"/>
    <x v="0"/>
    <n v="102"/>
    <s v="Dealer"/>
    <x v="2"/>
    <s v="Used"/>
    <s v="Front"/>
    <x v="0"/>
    <n v="5"/>
    <n v="4"/>
    <x v="2"/>
    <s v="Cloth"/>
  </r>
  <r>
    <x v="2"/>
    <x v="136"/>
    <x v="105"/>
    <x v="0"/>
    <n v="94200"/>
    <x v="1"/>
    <x v="0"/>
    <x v="0"/>
    <n v="102"/>
    <s v="Dealer"/>
    <x v="2"/>
    <s v="Used"/>
    <s v="Front"/>
    <x v="0"/>
    <n v="5"/>
    <n v="4"/>
    <x v="7"/>
    <s v="Other"/>
  </r>
  <r>
    <x v="2"/>
    <x v="3"/>
    <x v="110"/>
    <x v="0"/>
    <n v="87891"/>
    <x v="1"/>
    <x v="2"/>
    <x v="0"/>
    <n v="110"/>
    <s v="Dealer"/>
    <x v="2"/>
    <s v="Used"/>
    <s v="Front"/>
    <x v="0"/>
    <n v="5"/>
    <n v="4"/>
    <x v="6"/>
    <s v="Other"/>
  </r>
  <r>
    <x v="2"/>
    <x v="272"/>
    <x v="92"/>
    <x v="0"/>
    <n v="195000"/>
    <x v="1"/>
    <x v="18"/>
    <x v="0"/>
    <n v="163"/>
    <s v="Dealer"/>
    <x v="2"/>
    <s v="Used"/>
    <s v="Front"/>
    <x v="0"/>
    <n v="5"/>
    <n v="4"/>
    <x v="0"/>
    <s v="Full leather"/>
  </r>
  <r>
    <x v="2"/>
    <x v="136"/>
    <x v="1055"/>
    <x v="0"/>
    <n v="173727"/>
    <x v="1"/>
    <x v="10"/>
    <x v="0"/>
    <n v="68"/>
    <s v="Dealer"/>
    <x v="2"/>
    <s v="Used"/>
    <s v="Front"/>
    <x v="0"/>
    <n v="5"/>
    <n v="4"/>
    <x v="4"/>
    <s v="Cloth"/>
  </r>
  <r>
    <x v="2"/>
    <x v="123"/>
    <x v="1144"/>
    <x v="0"/>
    <n v="101167"/>
    <x v="1"/>
    <x v="18"/>
    <x v="0"/>
    <n v="92"/>
    <s v="Dealer"/>
    <x v="2"/>
    <s v="Used"/>
    <s v="Front"/>
    <x v="0"/>
    <n v="5"/>
    <n v="4"/>
    <x v="4"/>
    <s v="Cloth"/>
  </r>
  <r>
    <x v="2"/>
    <x v="3"/>
    <x v="142"/>
    <x v="0"/>
    <n v="152177"/>
    <x v="1"/>
    <x v="0"/>
    <x v="0"/>
    <n v="102"/>
    <s v="Dealer"/>
    <x v="2"/>
    <s v="Used"/>
    <s v="Front"/>
    <x v="0"/>
    <n v="5"/>
    <n v="4"/>
    <x v="4"/>
    <s v="Cloth"/>
  </r>
  <r>
    <x v="2"/>
    <x v="136"/>
    <x v="1057"/>
    <x v="0"/>
    <n v="109000"/>
    <x v="1"/>
    <x v="4"/>
    <x v="0"/>
    <n v="75"/>
    <s v="Dealer"/>
    <x v="2"/>
    <s v="Used"/>
    <s v="Front"/>
    <x v="0"/>
    <n v="5"/>
    <n v="4"/>
    <x v="2"/>
    <s v="Cloth"/>
  </r>
  <r>
    <x v="2"/>
    <x v="136"/>
    <x v="928"/>
    <x v="0"/>
    <n v="179000"/>
    <x v="1"/>
    <x v="16"/>
    <x v="0"/>
    <n v="68"/>
    <s v="Dealer"/>
    <x v="2"/>
    <s v="Used"/>
    <s v="Front"/>
    <x v="0"/>
    <n v="5"/>
    <n v="4"/>
    <x v="6"/>
    <s v="Cloth"/>
  </r>
  <r>
    <x v="2"/>
    <x v="136"/>
    <x v="1145"/>
    <x v="0"/>
    <n v="61804"/>
    <x v="1"/>
    <x v="2"/>
    <x v="0"/>
    <n v="102"/>
    <s v="Dealer"/>
    <x v="2"/>
    <s v="Used"/>
    <s v="Front"/>
    <x v="0"/>
    <n v="5"/>
    <n v="4"/>
    <x v="2"/>
    <s v="Cloth"/>
  </r>
  <r>
    <x v="3"/>
    <x v="137"/>
    <x v="105"/>
    <x v="0"/>
    <n v="31600"/>
    <x v="1"/>
    <x v="4"/>
    <x v="0"/>
    <n v="75"/>
    <s v="Dealer"/>
    <x v="2"/>
    <s v="Used"/>
    <s v="Front"/>
    <x v="0"/>
    <n v="5"/>
    <n v="4"/>
    <x v="3"/>
    <s v="Not Mentioned"/>
  </r>
  <r>
    <x v="3"/>
    <x v="137"/>
    <x v="105"/>
    <x v="0"/>
    <n v="42324"/>
    <x v="1"/>
    <x v="5"/>
    <x v="0"/>
    <n v="95"/>
    <s v="Dealer"/>
    <x v="2"/>
    <s v="Used"/>
    <s v="Front"/>
    <x v="0"/>
    <n v="5"/>
    <n v="4"/>
    <x v="7"/>
    <s v="Not Mentioned"/>
  </r>
  <r>
    <x v="3"/>
    <x v="138"/>
    <x v="1128"/>
    <x v="0"/>
    <n v="229000"/>
    <x v="1"/>
    <x v="19"/>
    <x v="0"/>
    <n v="110"/>
    <s v="Dealer"/>
    <x v="2"/>
    <s v="Used"/>
    <s v="Front"/>
    <x v="0"/>
    <n v="5"/>
    <n v="4"/>
    <x v="2"/>
    <s v="Part leather"/>
  </r>
  <r>
    <x v="3"/>
    <x v="137"/>
    <x v="657"/>
    <x v="0"/>
    <n v="40000"/>
    <x v="1"/>
    <x v="5"/>
    <x v="0"/>
    <n v="75"/>
    <s v="Dealer"/>
    <x v="2"/>
    <s v="Used"/>
    <s v="Front"/>
    <x v="0"/>
    <n v="5"/>
    <n v="4"/>
    <x v="3"/>
    <s v="Cloth"/>
  </r>
  <r>
    <x v="4"/>
    <x v="91"/>
    <x v="1136"/>
    <x v="0"/>
    <n v="91000"/>
    <x v="1"/>
    <x v="0"/>
    <x v="0"/>
    <n v="75"/>
    <s v="Dealer"/>
    <x v="2"/>
    <s v="Used"/>
    <s v="Front"/>
    <x v="0"/>
    <n v="5"/>
    <n v="4"/>
    <x v="3"/>
    <s v="Cloth"/>
  </r>
  <r>
    <x v="4"/>
    <x v="91"/>
    <x v="583"/>
    <x v="0"/>
    <n v="236000"/>
    <x v="1"/>
    <x v="11"/>
    <x v="0"/>
    <n v="90"/>
    <s v="Dealer"/>
    <x v="2"/>
    <s v="Used"/>
    <s v="Front"/>
    <x v="0"/>
    <n v="5"/>
    <n v="4"/>
    <x v="6"/>
    <s v="Other"/>
  </r>
  <r>
    <x v="4"/>
    <x v="91"/>
    <x v="62"/>
    <x v="0"/>
    <n v="90389"/>
    <x v="1"/>
    <x v="2"/>
    <x v="0"/>
    <n v="101"/>
    <s v="Dealer"/>
    <x v="2"/>
    <s v="Used"/>
    <s v="Front"/>
    <x v="0"/>
    <n v="5"/>
    <n v="4"/>
    <x v="3"/>
    <s v="Part leather"/>
  </r>
  <r>
    <x v="4"/>
    <x v="166"/>
    <x v="62"/>
    <x v="0"/>
    <n v="128162"/>
    <x v="1"/>
    <x v="0"/>
    <x v="0"/>
    <n v="116"/>
    <s v="Dealer"/>
    <x v="2"/>
    <s v="Used"/>
    <s v="Front"/>
    <x v="0"/>
    <n v="5"/>
    <n v="4"/>
    <x v="3"/>
    <s v="Cloth"/>
  </r>
  <r>
    <x v="4"/>
    <x v="166"/>
    <x v="253"/>
    <x v="0"/>
    <n v="51214"/>
    <x v="1"/>
    <x v="7"/>
    <x v="0"/>
    <n v="116"/>
    <s v="Dealer"/>
    <x v="2"/>
    <s v="Used"/>
    <s v="Front"/>
    <x v="0"/>
    <n v="5"/>
    <n v="4"/>
    <x v="3"/>
    <s v="Cloth"/>
  </r>
  <r>
    <x v="5"/>
    <x v="9"/>
    <x v="1146"/>
    <x v="0"/>
    <n v="215000"/>
    <x v="1"/>
    <x v="10"/>
    <x v="0"/>
    <n v="107"/>
    <s v="Dealer"/>
    <x v="2"/>
    <s v="Used"/>
    <s v="Front"/>
    <x v="0"/>
    <n v="5"/>
    <n v="4"/>
    <x v="0"/>
    <s v="Cloth"/>
  </r>
  <r>
    <x v="5"/>
    <x v="140"/>
    <x v="317"/>
    <x v="0"/>
    <n v="67513"/>
    <x v="1"/>
    <x v="0"/>
    <x v="0"/>
    <n v="95"/>
    <s v="Dealer"/>
    <x v="2"/>
    <s v="Used"/>
    <s v="Front"/>
    <x v="0"/>
    <n v="5"/>
    <n v="4"/>
    <x v="6"/>
    <s v="Cloth"/>
  </r>
  <r>
    <x v="5"/>
    <x v="140"/>
    <x v="925"/>
    <x v="0"/>
    <n v="55000"/>
    <x v="1"/>
    <x v="0"/>
    <x v="0"/>
    <n v="90"/>
    <s v="Dealer"/>
    <x v="2"/>
    <s v="Used"/>
    <s v="Front"/>
    <x v="0"/>
    <n v="5"/>
    <n v="4"/>
    <x v="2"/>
    <s v="Cloth"/>
  </r>
  <r>
    <x v="5"/>
    <x v="140"/>
    <x v="142"/>
    <x v="0"/>
    <n v="65020"/>
    <x v="1"/>
    <x v="0"/>
    <x v="0"/>
    <n v="95"/>
    <s v="Dealer"/>
    <x v="2"/>
    <s v="Used"/>
    <s v="Front"/>
    <x v="0"/>
    <n v="5"/>
    <n v="4"/>
    <x v="3"/>
    <s v="Not Mentioned"/>
  </r>
  <r>
    <x v="25"/>
    <x v="169"/>
    <x v="881"/>
    <x v="0"/>
    <n v="153000"/>
    <x v="1"/>
    <x v="9"/>
    <x v="0"/>
    <n v="120"/>
    <s v="Dealer"/>
    <x v="2"/>
    <s v="Used"/>
    <s v="Front"/>
    <x v="0"/>
    <n v="5"/>
    <n v="4"/>
    <x v="3"/>
    <s v="Not Mentioned"/>
  </r>
  <r>
    <x v="25"/>
    <x v="169"/>
    <x v="892"/>
    <x v="0"/>
    <n v="104000"/>
    <x v="1"/>
    <x v="9"/>
    <x v="0"/>
    <n v="120"/>
    <s v="Dealer"/>
    <x v="2"/>
    <s v="Used"/>
    <s v="Front"/>
    <x v="0"/>
    <n v="5"/>
    <n v="4"/>
    <x v="1"/>
    <s v="Cloth"/>
  </r>
  <r>
    <x v="25"/>
    <x v="169"/>
    <x v="881"/>
    <x v="0"/>
    <n v="153000"/>
    <x v="1"/>
    <x v="9"/>
    <x v="0"/>
    <n v="120"/>
    <s v="Dealer"/>
    <x v="2"/>
    <s v="Used"/>
    <s v="Front"/>
    <x v="0"/>
    <n v="5"/>
    <n v="4"/>
    <x v="3"/>
    <s v="Not Mentioned"/>
  </r>
  <r>
    <x v="6"/>
    <x v="141"/>
    <x v="41"/>
    <x v="0"/>
    <n v="97573"/>
    <x v="1"/>
    <x v="2"/>
    <x v="0"/>
    <n v="136"/>
    <s v="Dealer"/>
    <x v="2"/>
    <s v="Used"/>
    <s v="Front"/>
    <x v="0"/>
    <n v="5"/>
    <n v="4"/>
    <x v="2"/>
    <s v="Other"/>
  </r>
  <r>
    <x v="7"/>
    <x v="144"/>
    <x v="758"/>
    <x v="0"/>
    <n v="65500"/>
    <x v="1"/>
    <x v="5"/>
    <x v="0"/>
    <n v="86"/>
    <s v="Dealer"/>
    <x v="2"/>
    <s v="Used"/>
    <s v="Front"/>
    <x v="0"/>
    <n v="5"/>
    <n v="4"/>
    <x v="2"/>
    <s v="Cloth"/>
  </r>
  <r>
    <x v="7"/>
    <x v="144"/>
    <x v="1147"/>
    <x v="0"/>
    <n v="131000"/>
    <x v="1"/>
    <x v="18"/>
    <x v="0"/>
    <n v="71"/>
    <s v="Dealer"/>
    <x v="2"/>
    <s v="Used"/>
    <s v="Front"/>
    <x v="0"/>
    <n v="5"/>
    <n v="4"/>
    <x v="3"/>
    <s v="Cloth"/>
  </r>
  <r>
    <x v="7"/>
    <x v="144"/>
    <x v="772"/>
    <x v="0"/>
    <n v="185000"/>
    <x v="1"/>
    <x v="19"/>
    <x v="0"/>
    <n v="68"/>
    <s v="Dealer"/>
    <x v="2"/>
    <s v="Used"/>
    <s v="Front"/>
    <x v="0"/>
    <n v="5"/>
    <n v="4"/>
    <x v="4"/>
    <s v="Cloth"/>
  </r>
  <r>
    <x v="8"/>
    <x v="205"/>
    <x v="142"/>
    <x v="0"/>
    <n v="148106"/>
    <x v="1"/>
    <x v="0"/>
    <x v="0"/>
    <n v="120"/>
    <s v="Dealer"/>
    <x v="2"/>
    <s v="Used"/>
    <s v="Front"/>
    <x v="0"/>
    <n v="5"/>
    <n v="4"/>
    <x v="2"/>
    <s v="Other"/>
  </r>
  <r>
    <x v="8"/>
    <x v="205"/>
    <x v="105"/>
    <x v="0"/>
    <n v="151971"/>
    <x v="1"/>
    <x v="5"/>
    <x v="0"/>
    <n v="120"/>
    <s v="Dealer"/>
    <x v="2"/>
    <s v="Used"/>
    <s v="Front"/>
    <x v="0"/>
    <n v="5"/>
    <n v="4"/>
    <x v="1"/>
    <s v="Cloth"/>
  </r>
  <r>
    <x v="8"/>
    <x v="205"/>
    <x v="892"/>
    <x v="0"/>
    <n v="61850"/>
    <x v="1"/>
    <x v="11"/>
    <x v="0"/>
    <n v="116"/>
    <s v="Dealer"/>
    <x v="2"/>
    <s v="Used"/>
    <s v="Front"/>
    <x v="0"/>
    <n v="5"/>
    <n v="4"/>
    <x v="0"/>
    <s v="Cloth"/>
  </r>
  <r>
    <x v="8"/>
    <x v="205"/>
    <x v="707"/>
    <x v="0"/>
    <n v="108795"/>
    <x v="1"/>
    <x v="0"/>
    <x v="0"/>
    <n v="120"/>
    <s v="Dealer"/>
    <x v="2"/>
    <s v="Used"/>
    <s v="Front"/>
    <x v="0"/>
    <n v="5"/>
    <n v="4"/>
    <x v="2"/>
    <s v="Part leather"/>
  </r>
  <r>
    <x v="8"/>
    <x v="205"/>
    <x v="107"/>
    <x v="0"/>
    <n v="94900"/>
    <x v="1"/>
    <x v="5"/>
    <x v="0"/>
    <n v="120"/>
    <s v="Dealer"/>
    <x v="2"/>
    <s v="Used"/>
    <s v="Front"/>
    <x v="0"/>
    <n v="5"/>
    <n v="4"/>
    <x v="0"/>
    <s v="Cloth"/>
  </r>
  <r>
    <x v="8"/>
    <x v="205"/>
    <x v="142"/>
    <x v="0"/>
    <n v="148106"/>
    <x v="1"/>
    <x v="0"/>
    <x v="0"/>
    <n v="120"/>
    <s v="Dealer"/>
    <x v="2"/>
    <s v="Used"/>
    <s v="Front"/>
    <x v="0"/>
    <n v="5"/>
    <n v="4"/>
    <x v="2"/>
    <s v="Other"/>
  </r>
  <r>
    <x v="8"/>
    <x v="205"/>
    <x v="706"/>
    <x v="0"/>
    <n v="209000"/>
    <x v="1"/>
    <x v="4"/>
    <x v="0"/>
    <n v="120"/>
    <s v="Dealer"/>
    <x v="2"/>
    <s v="Used"/>
    <s v="Front"/>
    <x v="0"/>
    <n v="5"/>
    <n v="4"/>
    <x v="0"/>
    <s v="Cloth"/>
  </r>
  <r>
    <x v="9"/>
    <x v="149"/>
    <x v="86"/>
    <x v="0"/>
    <n v="73375"/>
    <x v="1"/>
    <x v="5"/>
    <x v="0"/>
    <n v="150"/>
    <s v="Dealer"/>
    <x v="2"/>
    <s v="Used"/>
    <s v="Front"/>
    <x v="0"/>
    <n v="5"/>
    <n v="4"/>
    <x v="0"/>
    <s v="Part leather"/>
  </r>
  <r>
    <x v="9"/>
    <x v="273"/>
    <x v="315"/>
    <x v="0"/>
    <n v="147977"/>
    <x v="1"/>
    <x v="0"/>
    <x v="0"/>
    <n v="80"/>
    <s v="Dealer"/>
    <x v="2"/>
    <s v="Used"/>
    <s v="Front"/>
    <x v="0"/>
    <n v="5"/>
    <n v="4"/>
    <x v="3"/>
    <s v="Other"/>
  </r>
  <r>
    <x v="10"/>
    <x v="175"/>
    <x v="104"/>
    <x v="0"/>
    <n v="107280"/>
    <x v="1"/>
    <x v="16"/>
    <x v="0"/>
    <n v="120"/>
    <s v="Dealer"/>
    <x v="2"/>
    <s v="Used"/>
    <s v="Front"/>
    <x v="0"/>
    <n v="5"/>
    <n v="4"/>
    <x v="2"/>
    <s v="Cloth"/>
  </r>
  <r>
    <x v="10"/>
    <x v="208"/>
    <x v="107"/>
    <x v="0"/>
    <n v="65450"/>
    <x v="1"/>
    <x v="7"/>
    <x v="0"/>
    <n v="102"/>
    <s v="Dealer"/>
    <x v="2"/>
    <s v="Used"/>
    <s v="Front"/>
    <x v="0"/>
    <n v="5"/>
    <n v="4"/>
    <x v="0"/>
    <s v="Part leather"/>
  </r>
  <r>
    <x v="10"/>
    <x v="175"/>
    <x v="104"/>
    <x v="0"/>
    <n v="107280"/>
    <x v="1"/>
    <x v="16"/>
    <x v="0"/>
    <n v="120"/>
    <s v="Dealer"/>
    <x v="2"/>
    <s v="Used"/>
    <s v="Front"/>
    <x v="0"/>
    <n v="5"/>
    <n v="4"/>
    <x v="2"/>
    <s v="Cloth"/>
  </r>
  <r>
    <x v="10"/>
    <x v="208"/>
    <x v="104"/>
    <x v="0"/>
    <n v="107858"/>
    <x v="1"/>
    <x v="16"/>
    <x v="0"/>
    <n v="75"/>
    <s v="Dealer"/>
    <x v="2"/>
    <s v="Used"/>
    <s v="Front"/>
    <x v="0"/>
    <n v="5"/>
    <n v="4"/>
    <x v="0"/>
    <s v="Other"/>
  </r>
  <r>
    <x v="14"/>
    <x v="274"/>
    <x v="62"/>
    <x v="0"/>
    <n v="60000"/>
    <x v="1"/>
    <x v="4"/>
    <x v="0"/>
    <n v="110"/>
    <s v="Dealer"/>
    <x v="2"/>
    <s v="Used"/>
    <s v="Front"/>
    <x v="0"/>
    <n v="5"/>
    <n v="4"/>
    <x v="0"/>
    <s v="Part leather"/>
  </r>
  <r>
    <x v="14"/>
    <x v="211"/>
    <x v="1148"/>
    <x v="0"/>
    <n v="70919"/>
    <x v="1"/>
    <x v="4"/>
    <x v="0"/>
    <n v="90"/>
    <s v="Dealer"/>
    <x v="2"/>
    <s v="Used"/>
    <s v="Front"/>
    <x v="0"/>
    <n v="5"/>
    <n v="4"/>
    <x v="3"/>
    <s v="Not Mentioned"/>
  </r>
  <r>
    <x v="14"/>
    <x v="211"/>
    <x v="142"/>
    <x v="0"/>
    <n v="103362"/>
    <x v="1"/>
    <x v="4"/>
    <x v="0"/>
    <n v="90"/>
    <s v="Dealer"/>
    <x v="2"/>
    <s v="Used"/>
    <s v="Front"/>
    <x v="0"/>
    <n v="5"/>
    <n v="4"/>
    <x v="0"/>
    <s v="Other"/>
  </r>
  <r>
    <x v="16"/>
    <x v="162"/>
    <x v="1081"/>
    <x v="0"/>
    <n v="178000"/>
    <x v="1"/>
    <x v="17"/>
    <x v="0"/>
    <n v="69"/>
    <s v="Dealer"/>
    <x v="2"/>
    <s v="Used"/>
    <s v="Front"/>
    <x v="0"/>
    <n v="5"/>
    <n v="4"/>
    <x v="2"/>
    <s v="Cloth"/>
  </r>
  <r>
    <x v="0"/>
    <x v="152"/>
    <x v="881"/>
    <x v="0"/>
    <n v="77000"/>
    <x v="1"/>
    <x v="11"/>
    <x v="0"/>
    <n v="150"/>
    <s v="Dealer"/>
    <x v="2"/>
    <s v="Used"/>
    <s v="Front"/>
    <x v="0"/>
    <n v="5"/>
    <n v="4"/>
    <x v="3"/>
    <s v="Cloth"/>
  </r>
  <r>
    <x v="0"/>
    <x v="152"/>
    <x v="864"/>
    <x v="0"/>
    <n v="98500"/>
    <x v="1"/>
    <x v="11"/>
    <x v="0"/>
    <n v="105"/>
    <s v="Dealer"/>
    <x v="2"/>
    <s v="Used"/>
    <s v="Front"/>
    <x v="0"/>
    <n v="5"/>
    <n v="4"/>
    <x v="6"/>
    <s v="Not Mentioned"/>
  </r>
  <r>
    <x v="0"/>
    <x v="152"/>
    <x v="315"/>
    <x v="0"/>
    <n v="34349"/>
    <x v="1"/>
    <x v="8"/>
    <x v="0"/>
    <n v="105"/>
    <s v="Dealer"/>
    <x v="2"/>
    <s v="Used"/>
    <s v="Front"/>
    <x v="0"/>
    <n v="5"/>
    <n v="4"/>
    <x v="3"/>
    <s v="Cloth"/>
  </r>
  <r>
    <x v="0"/>
    <x v="152"/>
    <x v="107"/>
    <x v="0"/>
    <n v="90000"/>
    <x v="1"/>
    <x v="4"/>
    <x v="0"/>
    <n v="120"/>
    <s v="Dealer"/>
    <x v="2"/>
    <s v="Used"/>
    <s v="Front"/>
    <x v="0"/>
    <n v="5"/>
    <n v="4"/>
    <x v="6"/>
    <s v="Other"/>
  </r>
  <r>
    <x v="0"/>
    <x v="152"/>
    <x v="1001"/>
    <x v="0"/>
    <n v="219000"/>
    <x v="1"/>
    <x v="10"/>
    <x v="0"/>
    <n v="170"/>
    <s v="Dealer"/>
    <x v="2"/>
    <s v="Used"/>
    <s v="Front"/>
    <x v="0"/>
    <n v="5"/>
    <n v="4"/>
    <x v="3"/>
    <s v="Part leather"/>
  </r>
  <r>
    <x v="0"/>
    <x v="152"/>
    <x v="870"/>
    <x v="0"/>
    <n v="227000"/>
    <x v="1"/>
    <x v="11"/>
    <x v="0"/>
    <n v="105"/>
    <s v="Dealer"/>
    <x v="2"/>
    <s v="Used"/>
    <s v="Front"/>
    <x v="0"/>
    <n v="5"/>
    <n v="4"/>
    <x v="4"/>
    <s v="Cloth"/>
  </r>
  <r>
    <x v="0"/>
    <x v="152"/>
    <x v="62"/>
    <x v="0"/>
    <n v="112040"/>
    <x v="1"/>
    <x v="5"/>
    <x v="0"/>
    <n v="120"/>
    <s v="Dealer"/>
    <x v="2"/>
    <s v="Used"/>
    <s v="Front"/>
    <x v="0"/>
    <n v="5"/>
    <n v="4"/>
    <x v="3"/>
    <s v="Other"/>
  </r>
  <r>
    <x v="0"/>
    <x v="152"/>
    <x v="889"/>
    <x v="0"/>
    <n v="84000"/>
    <x v="1"/>
    <x v="16"/>
    <x v="0"/>
    <n v="120"/>
    <s v="Dealer"/>
    <x v="2"/>
    <s v="Used"/>
    <s v="Front"/>
    <x v="0"/>
    <n v="5"/>
    <n v="4"/>
    <x v="0"/>
    <s v="Cloth"/>
  </r>
  <r>
    <x v="0"/>
    <x v="152"/>
    <x v="707"/>
    <x v="0"/>
    <n v="78055"/>
    <x v="1"/>
    <x v="0"/>
    <x v="0"/>
    <n v="120"/>
    <s v="Dealer"/>
    <x v="2"/>
    <s v="Used"/>
    <s v="Front"/>
    <x v="0"/>
    <n v="5"/>
    <n v="4"/>
    <x v="7"/>
    <s v="Other"/>
  </r>
  <r>
    <x v="0"/>
    <x v="275"/>
    <x v="848"/>
    <x v="0"/>
    <n v="247000"/>
    <x v="1"/>
    <x v="17"/>
    <x v="0"/>
    <n v="120"/>
    <s v="Dealer"/>
    <x v="2"/>
    <s v="Used"/>
    <s v="Front"/>
    <x v="0"/>
    <n v="5"/>
    <n v="4"/>
    <x v="1"/>
    <s v="Full leather"/>
  </r>
  <r>
    <x v="0"/>
    <x v="152"/>
    <x v="864"/>
    <x v="0"/>
    <n v="124000"/>
    <x v="1"/>
    <x v="11"/>
    <x v="0"/>
    <n v="105"/>
    <s v="Dealer"/>
    <x v="2"/>
    <s v="Used"/>
    <s v="Front"/>
    <x v="0"/>
    <n v="5"/>
    <n v="4"/>
    <x v="2"/>
    <s v="Cloth"/>
  </r>
  <r>
    <x v="0"/>
    <x v="152"/>
    <x v="881"/>
    <x v="0"/>
    <n v="77000"/>
    <x v="1"/>
    <x v="11"/>
    <x v="0"/>
    <n v="150"/>
    <s v="Dealer"/>
    <x v="2"/>
    <s v="Used"/>
    <s v="Front"/>
    <x v="0"/>
    <n v="5"/>
    <n v="4"/>
    <x v="3"/>
    <s v="Cloth"/>
  </r>
  <r>
    <x v="0"/>
    <x v="152"/>
    <x v="707"/>
    <x v="0"/>
    <n v="96000"/>
    <x v="1"/>
    <x v="4"/>
    <x v="0"/>
    <n v="120"/>
    <s v="Dealer"/>
    <x v="2"/>
    <s v="Used"/>
    <s v="Front"/>
    <x v="0"/>
    <n v="5"/>
    <n v="4"/>
    <x v="2"/>
    <s v="Cloth"/>
  </r>
  <r>
    <x v="0"/>
    <x v="152"/>
    <x v="107"/>
    <x v="0"/>
    <n v="51338"/>
    <x v="1"/>
    <x v="5"/>
    <x v="0"/>
    <n v="120"/>
    <s v="Dealer"/>
    <x v="2"/>
    <s v="Used"/>
    <s v="Front"/>
    <x v="0"/>
    <n v="5"/>
    <n v="4"/>
    <x v="3"/>
    <s v="Cloth"/>
  </r>
  <r>
    <x v="0"/>
    <x v="152"/>
    <x v="79"/>
    <x v="0"/>
    <n v="80000"/>
    <x v="1"/>
    <x v="4"/>
    <x v="0"/>
    <n v="150"/>
    <s v="Dealer"/>
    <x v="2"/>
    <s v="Used"/>
    <s v="Front"/>
    <x v="0"/>
    <n v="5"/>
    <n v="4"/>
    <x v="2"/>
    <s v="Other"/>
  </r>
  <r>
    <x v="0"/>
    <x v="152"/>
    <x v="771"/>
    <x v="0"/>
    <n v="179000"/>
    <x v="1"/>
    <x v="10"/>
    <x v="0"/>
    <n v="105"/>
    <s v="Dealer"/>
    <x v="2"/>
    <s v="Used"/>
    <s v="Front"/>
    <x v="0"/>
    <n v="5"/>
    <n v="4"/>
    <x v="3"/>
    <s v="Not Mentioned"/>
  </r>
  <r>
    <x v="0"/>
    <x v="152"/>
    <x v="583"/>
    <x v="0"/>
    <n v="242000"/>
    <x v="1"/>
    <x v="10"/>
    <x v="0"/>
    <n v="140"/>
    <s v="Dealer"/>
    <x v="2"/>
    <s v="Used"/>
    <s v="Front"/>
    <x v="0"/>
    <n v="5"/>
    <n v="4"/>
    <x v="3"/>
    <s v="Cloth"/>
  </r>
  <r>
    <x v="0"/>
    <x v="152"/>
    <x v="864"/>
    <x v="0"/>
    <n v="98500"/>
    <x v="1"/>
    <x v="11"/>
    <x v="0"/>
    <n v="105"/>
    <s v="Dealer"/>
    <x v="2"/>
    <s v="Used"/>
    <s v="Front"/>
    <x v="0"/>
    <n v="5"/>
    <n v="4"/>
    <x v="6"/>
    <s v="Not Mentioned"/>
  </r>
  <r>
    <x v="0"/>
    <x v="152"/>
    <x v="707"/>
    <x v="0"/>
    <n v="87975"/>
    <x v="1"/>
    <x v="4"/>
    <x v="0"/>
    <n v="120"/>
    <s v="Dealer"/>
    <x v="2"/>
    <s v="Used"/>
    <s v="Front"/>
    <x v="0"/>
    <n v="5"/>
    <n v="4"/>
    <x v="7"/>
    <s v="Other"/>
  </r>
  <r>
    <x v="0"/>
    <x v="152"/>
    <x v="207"/>
    <x v="0"/>
    <n v="127000"/>
    <x v="1"/>
    <x v="0"/>
    <x v="0"/>
    <n v="120"/>
    <s v="Dealer"/>
    <x v="2"/>
    <s v="Used"/>
    <s v="Front"/>
    <x v="0"/>
    <n v="5"/>
    <n v="4"/>
    <x v="0"/>
    <s v="Other"/>
  </r>
  <r>
    <x v="17"/>
    <x v="153"/>
    <x v="694"/>
    <x v="0"/>
    <n v="189000"/>
    <x v="1"/>
    <x v="16"/>
    <x v="0"/>
    <n v="110"/>
    <s v="Dealer"/>
    <x v="2"/>
    <s v="Used"/>
    <s v="Front"/>
    <x v="0"/>
    <n v="5"/>
    <n v="4"/>
    <x v="2"/>
    <s v="Part leather"/>
  </r>
  <r>
    <x v="17"/>
    <x v="153"/>
    <x v="142"/>
    <x v="0"/>
    <n v="193000"/>
    <x v="1"/>
    <x v="5"/>
    <x v="0"/>
    <n v="116"/>
    <s v="Dealer"/>
    <x v="2"/>
    <s v="Used"/>
    <s v="Front"/>
    <x v="0"/>
    <n v="5"/>
    <n v="4"/>
    <x v="4"/>
    <s v="alcantara"/>
  </r>
  <r>
    <x v="17"/>
    <x v="153"/>
    <x v="1149"/>
    <x v="0"/>
    <n v="176755"/>
    <x v="1"/>
    <x v="19"/>
    <x v="0"/>
    <n v="105"/>
    <s v="Dealer"/>
    <x v="2"/>
    <s v="Used"/>
    <s v="Front"/>
    <x v="0"/>
    <n v="5"/>
    <n v="4"/>
    <x v="0"/>
    <s v="Cloth"/>
  </r>
  <r>
    <x v="17"/>
    <x v="215"/>
    <x v="315"/>
    <x v="0"/>
    <n v="148540"/>
    <x v="1"/>
    <x v="5"/>
    <x v="0"/>
    <n v="95"/>
    <s v="Dealer"/>
    <x v="2"/>
    <s v="Used"/>
    <s v="Front"/>
    <x v="0"/>
    <n v="5"/>
    <n v="4"/>
    <x v="2"/>
    <s v="Cloth"/>
  </r>
  <r>
    <x v="17"/>
    <x v="153"/>
    <x v="694"/>
    <x v="0"/>
    <n v="189000"/>
    <x v="1"/>
    <x v="16"/>
    <x v="0"/>
    <n v="110"/>
    <s v="Dealer"/>
    <x v="2"/>
    <s v="Used"/>
    <s v="Front"/>
    <x v="0"/>
    <n v="5"/>
    <n v="4"/>
    <x v="2"/>
    <s v="Part leather"/>
  </r>
  <r>
    <x v="17"/>
    <x v="153"/>
    <x v="876"/>
    <x v="0"/>
    <n v="116877"/>
    <x v="1"/>
    <x v="10"/>
    <x v="0"/>
    <n v="105"/>
    <s v="Dealer"/>
    <x v="2"/>
    <s v="Used"/>
    <s v="Front"/>
    <x v="0"/>
    <n v="5"/>
    <n v="4"/>
    <x v="4"/>
    <s v="Not Mentioned"/>
  </r>
  <r>
    <x v="18"/>
    <x v="164"/>
    <x v="105"/>
    <x v="0"/>
    <n v="185000"/>
    <x v="1"/>
    <x v="16"/>
    <x v="0"/>
    <n v="110"/>
    <s v="Dealer"/>
    <x v="2"/>
    <s v="Used"/>
    <s v="Front"/>
    <x v="0"/>
    <n v="5"/>
    <n v="4"/>
    <x v="0"/>
    <s v="Cloth"/>
  </r>
  <r>
    <x v="18"/>
    <x v="164"/>
    <x v="8"/>
    <x v="0"/>
    <n v="47521"/>
    <x v="1"/>
    <x v="2"/>
    <x v="0"/>
    <n v="116"/>
    <s v="Dealer"/>
    <x v="2"/>
    <s v="Used"/>
    <s v="Front"/>
    <x v="0"/>
    <n v="5"/>
    <n v="4"/>
    <x v="1"/>
    <s v="Cloth"/>
  </r>
  <r>
    <x v="18"/>
    <x v="164"/>
    <x v="892"/>
    <x v="0"/>
    <n v="179100"/>
    <x v="1"/>
    <x v="11"/>
    <x v="0"/>
    <n v="105"/>
    <s v="Dealer"/>
    <x v="2"/>
    <s v="Used"/>
    <s v="Front"/>
    <x v="0"/>
    <n v="5"/>
    <n v="4"/>
    <x v="4"/>
    <s v="Cloth"/>
  </r>
  <r>
    <x v="18"/>
    <x v="164"/>
    <x v="1150"/>
    <x v="0"/>
    <n v="41050"/>
    <x v="1"/>
    <x v="0"/>
    <x v="0"/>
    <n v="116"/>
    <s v="Dealer"/>
    <x v="2"/>
    <s v="Used"/>
    <s v="Front"/>
    <x v="0"/>
    <n v="5"/>
    <n v="4"/>
    <x v="4"/>
    <s v="Cloth"/>
  </r>
  <r>
    <x v="20"/>
    <x v="188"/>
    <x v="54"/>
    <x v="0"/>
    <n v="57400"/>
    <x v="1"/>
    <x v="2"/>
    <x v="0"/>
    <n v="116"/>
    <s v="Dealer"/>
    <x v="2"/>
    <s v="Used"/>
    <s v="Front"/>
    <x v="0"/>
    <n v="5"/>
    <n v="4"/>
    <x v="1"/>
    <s v="Part leather"/>
  </r>
  <r>
    <x v="20"/>
    <x v="219"/>
    <x v="377"/>
    <x v="0"/>
    <n v="98000"/>
    <x v="1"/>
    <x v="9"/>
    <x v="0"/>
    <n v="109"/>
    <s v="Dealer"/>
    <x v="2"/>
    <s v="Used"/>
    <s v="Front"/>
    <x v="0"/>
    <n v="5"/>
    <n v="4"/>
    <x v="4"/>
    <s v="Cloth"/>
  </r>
  <r>
    <x v="20"/>
    <x v="42"/>
    <x v="86"/>
    <x v="0"/>
    <n v="75000"/>
    <x v="1"/>
    <x v="9"/>
    <x v="0"/>
    <n v="136"/>
    <s v="Dealer"/>
    <x v="2"/>
    <s v="Used"/>
    <s v="Front"/>
    <x v="0"/>
    <n v="5"/>
    <n v="4"/>
    <x v="3"/>
    <s v="Part leather"/>
  </r>
  <r>
    <x v="1"/>
    <x v="133"/>
    <x v="873"/>
    <x v="0"/>
    <n v="63000"/>
    <x v="2"/>
    <x v="11"/>
    <x v="2"/>
    <n v="69"/>
    <s v="Dealer"/>
    <x v="2"/>
    <s v="Used"/>
    <s v="Front"/>
    <x v="0"/>
    <n v="5"/>
    <n v="4"/>
    <x v="2"/>
    <s v="Cloth"/>
  </r>
  <r>
    <x v="4"/>
    <x v="91"/>
    <x v="896"/>
    <x v="0"/>
    <n v="87264"/>
    <x v="2"/>
    <x v="4"/>
    <x v="2"/>
    <n v="118"/>
    <s v="Dealer"/>
    <x v="2"/>
    <s v="Used"/>
    <s v="Front"/>
    <x v="0"/>
    <n v="5"/>
    <n v="4"/>
    <x v="0"/>
    <s v="Other"/>
  </r>
  <r>
    <x v="0"/>
    <x v="152"/>
    <x v="54"/>
    <x v="0"/>
    <n v="50000"/>
    <x v="2"/>
    <x v="4"/>
    <x v="2"/>
    <n v="241"/>
    <s v="Dealer"/>
    <x v="2"/>
    <s v="Used"/>
    <s v="Front"/>
    <x v="0"/>
    <n v="5"/>
    <n v="4"/>
    <x v="0"/>
    <s v="Full leather"/>
  </r>
  <r>
    <x v="1"/>
    <x v="1"/>
    <x v="43"/>
    <x v="0"/>
    <n v="64195"/>
    <x v="0"/>
    <x v="2"/>
    <x v="2"/>
    <n v="150"/>
    <s v="Dealer"/>
    <x v="4"/>
    <s v="Used"/>
    <s v="Front"/>
    <x v="0"/>
    <n v="5"/>
    <n v="4"/>
    <x v="0"/>
    <s v="Part leather"/>
  </r>
  <r>
    <x v="1"/>
    <x v="131"/>
    <x v="62"/>
    <x v="0"/>
    <n v="69886"/>
    <x v="0"/>
    <x v="5"/>
    <x v="2"/>
    <n v="110"/>
    <s v="Dealer"/>
    <x v="4"/>
    <s v="Used"/>
    <s v="Front"/>
    <x v="0"/>
    <n v="5"/>
    <n v="4"/>
    <x v="2"/>
    <s v="Cloth"/>
  </r>
  <r>
    <x v="4"/>
    <x v="224"/>
    <x v="777"/>
    <x v="2"/>
    <n v="60754"/>
    <x v="0"/>
    <x v="9"/>
    <x v="2"/>
    <n v="150"/>
    <s v="Dealer"/>
    <x v="4"/>
    <s v="Used"/>
    <s v="Front"/>
    <x v="0"/>
    <n v="5"/>
    <n v="4"/>
    <x v="0"/>
    <s v="Part leather"/>
  </r>
  <r>
    <x v="4"/>
    <x v="166"/>
    <x v="707"/>
    <x v="0"/>
    <n v="93000"/>
    <x v="0"/>
    <x v="1"/>
    <x v="2"/>
    <n v="140"/>
    <s v="Dealer"/>
    <x v="2"/>
    <s v="Used"/>
    <s v="Front"/>
    <x v="0"/>
    <n v="5"/>
    <n v="4"/>
    <x v="2"/>
    <s v="Cloth"/>
  </r>
  <r>
    <x v="4"/>
    <x v="91"/>
    <x v="1133"/>
    <x v="0"/>
    <n v="79000"/>
    <x v="0"/>
    <x v="4"/>
    <x v="2"/>
    <n v="120"/>
    <s v="Dealer"/>
    <x v="2"/>
    <s v="Used"/>
    <s v="Not Mentioned"/>
    <x v="0"/>
    <n v="5"/>
    <n v="4"/>
    <x v="7"/>
    <s v="Not Mentioned"/>
  </r>
  <r>
    <x v="4"/>
    <x v="91"/>
    <x v="1151"/>
    <x v="0"/>
    <n v="37000"/>
    <x v="0"/>
    <x v="5"/>
    <x v="2"/>
    <n v="220"/>
    <s v="Dealer"/>
    <x v="2"/>
    <s v="Used"/>
    <s v="Front"/>
    <x v="0"/>
    <n v="5"/>
    <n v="4"/>
    <x v="3"/>
    <s v="Cloth"/>
  </r>
  <r>
    <x v="4"/>
    <x v="166"/>
    <x v="15"/>
    <x v="0"/>
    <n v="28100"/>
    <x v="0"/>
    <x v="0"/>
    <x v="2"/>
    <n v="279"/>
    <s v="Dealer"/>
    <x v="2"/>
    <s v="Used"/>
    <s v="Front"/>
    <x v="0"/>
    <n v="5"/>
    <n v="4"/>
    <x v="12"/>
    <s v="alcantara"/>
  </r>
  <r>
    <x v="23"/>
    <x v="149"/>
    <x v="6"/>
    <x v="2"/>
    <n v="33680"/>
    <x v="0"/>
    <x v="3"/>
    <x v="2"/>
    <n v="150"/>
    <s v="Dealer"/>
    <x v="2"/>
    <s v="Used"/>
    <s v="Front"/>
    <x v="0"/>
    <n v="5"/>
    <n v="4"/>
    <x v="2"/>
    <s v="Part leather"/>
  </r>
  <r>
    <x v="23"/>
    <x v="49"/>
    <x v="0"/>
    <x v="0"/>
    <n v="86620"/>
    <x v="0"/>
    <x v="7"/>
    <x v="2"/>
    <n v="150"/>
    <s v="Dealer"/>
    <x v="6"/>
    <s v="Used"/>
    <s v="Front"/>
    <x v="0"/>
    <n v="5"/>
    <n v="4"/>
    <x v="2"/>
    <s v="Not Mentioned"/>
  </r>
  <r>
    <x v="23"/>
    <x v="149"/>
    <x v="675"/>
    <x v="2"/>
    <n v="9"/>
    <x v="0"/>
    <x v="6"/>
    <x v="2"/>
    <n v="150"/>
    <s v="Dealer"/>
    <x v="4"/>
    <s v="Used"/>
    <s v="Front"/>
    <x v="0"/>
    <n v="5"/>
    <n v="4"/>
    <x v="2"/>
    <s v="Part leather"/>
  </r>
  <r>
    <x v="23"/>
    <x v="149"/>
    <x v="55"/>
    <x v="5"/>
    <n v="13000"/>
    <x v="0"/>
    <x v="3"/>
    <x v="2"/>
    <n v="150"/>
    <s v="Dealer"/>
    <x v="3"/>
    <s v="Used"/>
    <s v="Front"/>
    <x v="0"/>
    <n v="5"/>
    <n v="4"/>
    <x v="2"/>
    <s v="Not Mentioned"/>
  </r>
  <r>
    <x v="23"/>
    <x v="149"/>
    <x v="1152"/>
    <x v="5"/>
    <n v="24000"/>
    <x v="0"/>
    <x v="6"/>
    <x v="2"/>
    <n v="190"/>
    <s v="Dealer"/>
    <x v="3"/>
    <s v="Used"/>
    <s v="Front"/>
    <x v="0"/>
    <n v="5"/>
    <n v="4"/>
    <x v="0"/>
    <s v="Not Mentioned"/>
  </r>
  <r>
    <x v="23"/>
    <x v="149"/>
    <x v="1153"/>
    <x v="5"/>
    <n v="17967"/>
    <x v="0"/>
    <x v="3"/>
    <x v="2"/>
    <n v="150"/>
    <s v="Dealer"/>
    <x v="3"/>
    <s v="Used"/>
    <s v="Front"/>
    <x v="0"/>
    <n v="5"/>
    <n v="4"/>
    <x v="2"/>
    <s v="Not Mentioned"/>
  </r>
  <r>
    <x v="23"/>
    <x v="149"/>
    <x v="204"/>
    <x v="5"/>
    <n v="23100"/>
    <x v="0"/>
    <x v="6"/>
    <x v="2"/>
    <n v="150"/>
    <s v="Dealer"/>
    <x v="3"/>
    <s v="Used"/>
    <s v="Front"/>
    <x v="0"/>
    <n v="5"/>
    <n v="4"/>
    <x v="3"/>
    <s v="Not Mentioned"/>
  </r>
  <r>
    <x v="23"/>
    <x v="149"/>
    <x v="544"/>
    <x v="2"/>
    <n v="10"/>
    <x v="0"/>
    <x v="6"/>
    <x v="2"/>
    <n v="150"/>
    <s v="Dealer"/>
    <x v="4"/>
    <s v="Used"/>
    <s v="Front"/>
    <x v="0"/>
    <n v="5"/>
    <n v="4"/>
    <x v="0"/>
    <s v="Part leather"/>
  </r>
  <r>
    <x v="23"/>
    <x v="149"/>
    <x v="1107"/>
    <x v="5"/>
    <n v="9400"/>
    <x v="0"/>
    <x v="6"/>
    <x v="2"/>
    <n v="150"/>
    <s v="Dealer"/>
    <x v="3"/>
    <s v="Used"/>
    <s v="Front"/>
    <x v="0"/>
    <n v="5"/>
    <n v="4"/>
    <x v="6"/>
    <s v="Not Mentioned"/>
  </r>
  <r>
    <x v="23"/>
    <x v="149"/>
    <x v="100"/>
    <x v="5"/>
    <n v="12000"/>
    <x v="0"/>
    <x v="6"/>
    <x v="2"/>
    <n v="190"/>
    <s v="Dealer"/>
    <x v="3"/>
    <s v="Used"/>
    <s v="Front"/>
    <x v="0"/>
    <n v="5"/>
    <n v="4"/>
    <x v="0"/>
    <s v="Not Mentioned"/>
  </r>
  <r>
    <x v="23"/>
    <x v="149"/>
    <x v="1154"/>
    <x v="5"/>
    <n v="38715"/>
    <x v="0"/>
    <x v="3"/>
    <x v="2"/>
    <n v="150"/>
    <s v="Dealer"/>
    <x v="3"/>
    <s v="Used"/>
    <s v="Front"/>
    <x v="0"/>
    <n v="5"/>
    <n v="4"/>
    <x v="0"/>
    <s v="Not Mentioned"/>
  </r>
  <r>
    <x v="25"/>
    <x v="170"/>
    <x v="771"/>
    <x v="2"/>
    <n v="252116"/>
    <x v="0"/>
    <x v="19"/>
    <x v="2"/>
    <n v="88"/>
    <s v="Dealer"/>
    <x v="2"/>
    <s v="Used"/>
    <s v="Front"/>
    <x v="0"/>
    <n v="5"/>
    <n v="4"/>
    <x v="8"/>
    <s v="Cloth"/>
  </r>
  <r>
    <x v="25"/>
    <x v="54"/>
    <x v="62"/>
    <x v="0"/>
    <n v="70100"/>
    <x v="0"/>
    <x v="9"/>
    <x v="2"/>
    <n v="102"/>
    <s v="Dealer"/>
    <x v="2"/>
    <s v="Used"/>
    <s v="Front"/>
    <x v="0"/>
    <n v="5"/>
    <n v="4"/>
    <x v="6"/>
    <s v="Cloth"/>
  </r>
  <r>
    <x v="25"/>
    <x v="54"/>
    <x v="846"/>
    <x v="0"/>
    <n v="96241"/>
    <x v="0"/>
    <x v="9"/>
    <x v="2"/>
    <n v="102"/>
    <s v="Dealer"/>
    <x v="2"/>
    <s v="Used"/>
    <s v="Front"/>
    <x v="0"/>
    <n v="5"/>
    <n v="4"/>
    <x v="3"/>
    <s v="Other"/>
  </r>
  <r>
    <x v="25"/>
    <x v="170"/>
    <x v="771"/>
    <x v="2"/>
    <n v="252116"/>
    <x v="0"/>
    <x v="19"/>
    <x v="2"/>
    <n v="88"/>
    <s v="Dealer"/>
    <x v="2"/>
    <s v="Used"/>
    <s v="Front"/>
    <x v="0"/>
    <n v="5"/>
    <n v="4"/>
    <x v="8"/>
    <s v="Cloth"/>
  </r>
  <r>
    <x v="25"/>
    <x v="54"/>
    <x v="871"/>
    <x v="0"/>
    <n v="150000"/>
    <x v="0"/>
    <x v="21"/>
    <x v="2"/>
    <n v="83"/>
    <s v="Dealer"/>
    <x v="1"/>
    <s v="Used"/>
    <s v="Front"/>
    <x v="0"/>
    <n v="5"/>
    <n v="4"/>
    <x v="6"/>
    <s v="Cloth"/>
  </r>
  <r>
    <x v="25"/>
    <x v="54"/>
    <x v="72"/>
    <x v="4"/>
    <n v="54100"/>
    <x v="0"/>
    <x v="0"/>
    <x v="2"/>
    <n v="131"/>
    <s v="Dealer"/>
    <x v="2"/>
    <s v="Used"/>
    <s v="Front"/>
    <x v="0"/>
    <n v="5"/>
    <n v="4"/>
    <x v="2"/>
    <s v="Cloth"/>
  </r>
  <r>
    <x v="25"/>
    <x v="169"/>
    <x v="53"/>
    <x v="5"/>
    <n v="100500"/>
    <x v="0"/>
    <x v="8"/>
    <x v="2"/>
    <n v="141"/>
    <s v="Dealer"/>
    <x v="3"/>
    <s v="Used"/>
    <s v="Front"/>
    <x v="0"/>
    <n v="5"/>
    <n v="4"/>
    <x v="3"/>
    <s v="Not Mentioned"/>
  </r>
  <r>
    <x v="25"/>
    <x v="54"/>
    <x v="155"/>
    <x v="2"/>
    <n v="33092"/>
    <x v="0"/>
    <x v="7"/>
    <x v="2"/>
    <n v="98"/>
    <s v="Dealer"/>
    <x v="2"/>
    <s v="Used"/>
    <s v="Front"/>
    <x v="0"/>
    <n v="5"/>
    <n v="4"/>
    <x v="2"/>
    <s v="Cloth"/>
  </r>
  <r>
    <x v="25"/>
    <x v="56"/>
    <x v="40"/>
    <x v="0"/>
    <n v="82000"/>
    <x v="0"/>
    <x v="0"/>
    <x v="2"/>
    <n v="193"/>
    <s v="Dealer"/>
    <x v="4"/>
    <s v="Used"/>
    <s v="4WD"/>
    <x v="0"/>
    <n v="5"/>
    <n v="4"/>
    <x v="2"/>
    <s v="Full leather"/>
  </r>
  <r>
    <x v="25"/>
    <x v="56"/>
    <x v="137"/>
    <x v="4"/>
    <n v="91739"/>
    <x v="0"/>
    <x v="0"/>
    <x v="2"/>
    <n v="193"/>
    <s v="Dealer"/>
    <x v="2"/>
    <s v="Used"/>
    <s v="4WD"/>
    <x v="0"/>
    <n v="5"/>
    <n v="4"/>
    <x v="0"/>
    <s v="alcantara"/>
  </r>
  <r>
    <x v="6"/>
    <x v="141"/>
    <x v="810"/>
    <x v="2"/>
    <n v="58000"/>
    <x v="0"/>
    <x v="0"/>
    <x v="2"/>
    <n v="140"/>
    <s v="Dealer"/>
    <x v="2"/>
    <s v="Used"/>
    <s v="Front"/>
    <x v="0"/>
    <n v="5"/>
    <n v="4"/>
    <x v="2"/>
    <s v="alcantara"/>
  </r>
  <r>
    <x v="7"/>
    <x v="144"/>
    <x v="972"/>
    <x v="0"/>
    <n v="44800"/>
    <x v="0"/>
    <x v="10"/>
    <x v="2"/>
    <n v="95"/>
    <s v="Dealer"/>
    <x v="2"/>
    <s v="Used"/>
    <s v="Front"/>
    <x v="0"/>
    <n v="5"/>
    <n v="4"/>
    <x v="4"/>
    <s v="Cloth"/>
  </r>
  <r>
    <x v="8"/>
    <x v="205"/>
    <x v="702"/>
    <x v="2"/>
    <n v="54254"/>
    <x v="0"/>
    <x v="11"/>
    <x v="2"/>
    <n v="179"/>
    <s v="Dealer"/>
    <x v="2"/>
    <s v="Used"/>
    <s v="Front"/>
    <x v="0"/>
    <n v="5"/>
    <n v="4"/>
    <x v="1"/>
    <s v="Cloth"/>
  </r>
  <r>
    <x v="8"/>
    <x v="147"/>
    <x v="47"/>
    <x v="0"/>
    <n v="128001"/>
    <x v="0"/>
    <x v="0"/>
    <x v="2"/>
    <n v="310"/>
    <s v="Dealer"/>
    <x v="4"/>
    <s v="Used"/>
    <s v="4WD"/>
    <x v="0"/>
    <n v="5"/>
    <n v="4"/>
    <x v="8"/>
    <s v="Not Mentioned"/>
  </r>
  <r>
    <x v="8"/>
    <x v="205"/>
    <x v="702"/>
    <x v="2"/>
    <n v="54254"/>
    <x v="0"/>
    <x v="11"/>
    <x v="2"/>
    <n v="179"/>
    <s v="Dealer"/>
    <x v="2"/>
    <s v="Used"/>
    <s v="Front"/>
    <x v="0"/>
    <n v="5"/>
    <n v="4"/>
    <x v="1"/>
    <s v="Cloth"/>
  </r>
  <r>
    <x v="8"/>
    <x v="147"/>
    <x v="19"/>
    <x v="2"/>
    <n v="49900"/>
    <x v="0"/>
    <x v="7"/>
    <x v="2"/>
    <n v="197"/>
    <s v="Dealer"/>
    <x v="4"/>
    <s v="Used"/>
    <s v="Front"/>
    <x v="0"/>
    <n v="5"/>
    <n v="4"/>
    <x v="0"/>
    <s v="Full leather"/>
  </r>
  <r>
    <x v="8"/>
    <x v="173"/>
    <x v="253"/>
    <x v="2"/>
    <n v="265579"/>
    <x v="0"/>
    <x v="5"/>
    <x v="2"/>
    <n v="303"/>
    <s v="Dealer"/>
    <x v="4"/>
    <s v="Used"/>
    <s v="Not Mentioned"/>
    <x v="0"/>
    <n v="5"/>
    <n v="4"/>
    <x v="3"/>
    <s v="Full leather"/>
  </r>
  <r>
    <x v="8"/>
    <x v="147"/>
    <x v="25"/>
    <x v="2"/>
    <n v="78248"/>
    <x v="0"/>
    <x v="1"/>
    <x v="2"/>
    <n v="253"/>
    <s v="Dealer"/>
    <x v="4"/>
    <s v="Used"/>
    <s v="4WD"/>
    <x v="0"/>
    <n v="5"/>
    <n v="4"/>
    <x v="2"/>
    <s v="Full leather"/>
  </r>
  <r>
    <x v="24"/>
    <x v="192"/>
    <x v="139"/>
    <x v="2"/>
    <n v="19088"/>
    <x v="0"/>
    <x v="0"/>
    <x v="2"/>
    <n v="101"/>
    <s v="Dealer"/>
    <x v="3"/>
    <s v="Used"/>
    <s v="Front"/>
    <x v="0"/>
    <n v="5"/>
    <n v="4"/>
    <x v="7"/>
    <s v="Cloth"/>
  </r>
  <r>
    <x v="24"/>
    <x v="192"/>
    <x v="139"/>
    <x v="2"/>
    <n v="19088"/>
    <x v="0"/>
    <x v="0"/>
    <x v="2"/>
    <n v="101"/>
    <s v="Dealer"/>
    <x v="3"/>
    <s v="Used"/>
    <s v="Front"/>
    <x v="0"/>
    <n v="5"/>
    <n v="4"/>
    <x v="7"/>
    <s v="Cloth"/>
  </r>
  <r>
    <x v="24"/>
    <x v="192"/>
    <x v="1155"/>
    <x v="0"/>
    <n v="28422"/>
    <x v="0"/>
    <x v="27"/>
    <x v="2"/>
    <n v="68"/>
    <s v="Dealer"/>
    <x v="2"/>
    <s v="Used"/>
    <s v="Front"/>
    <x v="0"/>
    <n v="5"/>
    <n v="4"/>
    <x v="4"/>
    <s v="Not Mentioned"/>
  </r>
  <r>
    <x v="24"/>
    <x v="148"/>
    <x v="463"/>
    <x v="2"/>
    <n v="17547"/>
    <x v="0"/>
    <x v="3"/>
    <x v="2"/>
    <n v="152"/>
    <s v="Dealer"/>
    <x v="3"/>
    <s v="Used"/>
    <s v="Front"/>
    <x v="0"/>
    <n v="5"/>
    <n v="4"/>
    <x v="2"/>
    <s v="Part leather"/>
  </r>
  <r>
    <x v="24"/>
    <x v="192"/>
    <x v="1136"/>
    <x v="0"/>
    <n v="89133"/>
    <x v="0"/>
    <x v="9"/>
    <x v="2"/>
    <n v="101"/>
    <s v="Dealer"/>
    <x v="2"/>
    <s v="Used"/>
    <s v="Front"/>
    <x v="0"/>
    <n v="5"/>
    <n v="4"/>
    <x v="6"/>
    <s v="Cloth"/>
  </r>
  <r>
    <x v="24"/>
    <x v="193"/>
    <x v="338"/>
    <x v="4"/>
    <n v="35700"/>
    <x v="0"/>
    <x v="4"/>
    <x v="2"/>
    <n v="99"/>
    <s v="Dealer"/>
    <x v="3"/>
    <s v="Used"/>
    <s v="Front"/>
    <x v="0"/>
    <n v="5"/>
    <n v="4"/>
    <x v="0"/>
    <s v="Cloth"/>
  </r>
  <r>
    <x v="24"/>
    <x v="193"/>
    <x v="110"/>
    <x v="0"/>
    <n v="88500"/>
    <x v="0"/>
    <x v="9"/>
    <x v="2"/>
    <n v="136"/>
    <s v="Dealer"/>
    <x v="4"/>
    <s v="Used"/>
    <s v="Front"/>
    <x v="0"/>
    <n v="5"/>
    <n v="4"/>
    <x v="1"/>
    <s v="Other"/>
  </r>
  <r>
    <x v="9"/>
    <x v="273"/>
    <x v="793"/>
    <x v="2"/>
    <n v="155000"/>
    <x v="0"/>
    <x v="11"/>
    <x v="2"/>
    <n v="105"/>
    <s v="Dealer"/>
    <x v="2"/>
    <s v="Used"/>
    <s v="Not Mentioned"/>
    <x v="0"/>
    <n v="5"/>
    <n v="4"/>
    <x v="1"/>
    <s v="Part leather"/>
  </r>
  <r>
    <x v="9"/>
    <x v="273"/>
    <x v="873"/>
    <x v="2"/>
    <n v="91000"/>
    <x v="0"/>
    <x v="8"/>
    <x v="2"/>
    <n v="105"/>
    <s v="Dealer"/>
    <x v="2"/>
    <s v="Used"/>
    <s v="Front"/>
    <x v="0"/>
    <n v="5"/>
    <n v="4"/>
    <x v="6"/>
    <s v="Cloth"/>
  </r>
  <r>
    <x v="9"/>
    <x v="273"/>
    <x v="793"/>
    <x v="2"/>
    <n v="155000"/>
    <x v="0"/>
    <x v="11"/>
    <x v="2"/>
    <n v="105"/>
    <s v="Dealer"/>
    <x v="2"/>
    <s v="Used"/>
    <s v="Not Mentioned"/>
    <x v="0"/>
    <n v="5"/>
    <n v="4"/>
    <x v="1"/>
    <s v="Part leather"/>
  </r>
  <r>
    <x v="9"/>
    <x v="273"/>
    <x v="873"/>
    <x v="2"/>
    <n v="91000"/>
    <x v="0"/>
    <x v="8"/>
    <x v="2"/>
    <n v="105"/>
    <s v="Dealer"/>
    <x v="2"/>
    <s v="Used"/>
    <s v="Front"/>
    <x v="0"/>
    <n v="5"/>
    <n v="4"/>
    <x v="6"/>
    <s v="Cloth"/>
  </r>
  <r>
    <x v="10"/>
    <x v="175"/>
    <x v="583"/>
    <x v="2"/>
    <n v="148000"/>
    <x v="0"/>
    <x v="14"/>
    <x v="2"/>
    <n v="120"/>
    <s v="Dealer"/>
    <x v="4"/>
    <s v="Used"/>
    <s v="Not Mentioned"/>
    <x v="0"/>
    <n v="5"/>
    <n v="4"/>
    <x v="2"/>
    <s v="Cloth"/>
  </r>
  <r>
    <x v="10"/>
    <x v="227"/>
    <x v="1156"/>
    <x v="2"/>
    <n v="82680"/>
    <x v="0"/>
    <x v="0"/>
    <x v="2"/>
    <n v="181"/>
    <s v="Dealer"/>
    <x v="4"/>
    <s v="Used"/>
    <s v="Not Mentioned"/>
    <x v="0"/>
    <n v="5"/>
    <n v="4"/>
    <x v="0"/>
    <s v="Full leather"/>
  </r>
  <r>
    <x v="12"/>
    <x v="241"/>
    <x v="55"/>
    <x v="2"/>
    <n v="72914"/>
    <x v="0"/>
    <x v="7"/>
    <x v="2"/>
    <n v="159"/>
    <s v="Dealer"/>
    <x v="4"/>
    <s v="Used"/>
    <s v="Not Mentioned"/>
    <x v="0"/>
    <n v="5"/>
    <n v="4"/>
    <x v="2"/>
    <s v="Part leather"/>
  </r>
  <r>
    <x v="12"/>
    <x v="62"/>
    <x v="207"/>
    <x v="2"/>
    <n v="137542"/>
    <x v="0"/>
    <x v="5"/>
    <x v="2"/>
    <n v="105"/>
    <s v="Dealer"/>
    <x v="2"/>
    <s v="Used"/>
    <s v="Not Mentioned"/>
    <x v="0"/>
    <n v="5"/>
    <n v="4"/>
    <x v="2"/>
    <s v="Cloth"/>
  </r>
  <r>
    <x v="12"/>
    <x v="241"/>
    <x v="188"/>
    <x v="0"/>
    <n v="30844"/>
    <x v="0"/>
    <x v="7"/>
    <x v="2"/>
    <n v="160"/>
    <s v="Dealer"/>
    <x v="4"/>
    <s v="Used"/>
    <s v="Front"/>
    <x v="0"/>
    <n v="5"/>
    <n v="4"/>
    <x v="3"/>
    <s v="Part leather"/>
  </r>
  <r>
    <x v="15"/>
    <x v="213"/>
    <x v="1157"/>
    <x v="0"/>
    <n v="76000"/>
    <x v="0"/>
    <x v="7"/>
    <x v="2"/>
    <n v="150"/>
    <s v="Dealer"/>
    <x v="2"/>
    <s v="Used"/>
    <s v="Front"/>
    <x v="0"/>
    <n v="5"/>
    <n v="4"/>
    <x v="1"/>
    <s v="Cloth"/>
  </r>
  <r>
    <x v="15"/>
    <x v="179"/>
    <x v="885"/>
    <x v="2"/>
    <n v="48577"/>
    <x v="0"/>
    <x v="7"/>
    <x v="2"/>
    <n v="150"/>
    <s v="Dealer"/>
    <x v="4"/>
    <s v="Used"/>
    <s v="Front"/>
    <x v="0"/>
    <n v="5"/>
    <n v="4"/>
    <x v="0"/>
    <s v="Cloth"/>
  </r>
  <r>
    <x v="15"/>
    <x v="180"/>
    <x v="1158"/>
    <x v="2"/>
    <n v="50000"/>
    <x v="0"/>
    <x v="6"/>
    <x v="2"/>
    <n v="150"/>
    <s v="Dealer"/>
    <x v="4"/>
    <s v="Used"/>
    <s v="Front"/>
    <x v="0"/>
    <n v="5"/>
    <n v="4"/>
    <x v="0"/>
    <s v="Part leather"/>
  </r>
  <r>
    <x v="16"/>
    <x v="276"/>
    <x v="709"/>
    <x v="0"/>
    <n v="71000"/>
    <x v="0"/>
    <x v="11"/>
    <x v="2"/>
    <n v="94"/>
    <s v="Dealer"/>
    <x v="1"/>
    <s v="Used"/>
    <s v="Front"/>
    <x v="0"/>
    <n v="5"/>
    <n v="4"/>
    <x v="3"/>
    <s v="Cloth"/>
  </r>
  <r>
    <x v="0"/>
    <x v="0"/>
    <x v="248"/>
    <x v="0"/>
    <n v="62170"/>
    <x v="0"/>
    <x v="5"/>
    <x v="2"/>
    <n v="280"/>
    <s v="Dealer"/>
    <x v="4"/>
    <s v="Used"/>
    <s v="4WD"/>
    <x v="0"/>
    <n v="5"/>
    <n v="4"/>
    <x v="6"/>
    <s v="Full leather"/>
  </r>
  <r>
    <x v="0"/>
    <x v="152"/>
    <x v="54"/>
    <x v="0"/>
    <n v="147503"/>
    <x v="0"/>
    <x v="16"/>
    <x v="2"/>
    <n v="241"/>
    <s v="Dealer"/>
    <x v="2"/>
    <s v="Used"/>
    <s v="Front"/>
    <x v="0"/>
    <n v="5"/>
    <n v="4"/>
    <x v="6"/>
    <s v="Other"/>
  </r>
  <r>
    <x v="0"/>
    <x v="152"/>
    <x v="899"/>
    <x v="0"/>
    <n v="87000"/>
    <x v="0"/>
    <x v="18"/>
    <x v="2"/>
    <n v="170"/>
    <s v="Dealer"/>
    <x v="2"/>
    <s v="Used"/>
    <s v="Front"/>
    <x v="0"/>
    <n v="5"/>
    <n v="4"/>
    <x v="3"/>
    <s v="Other"/>
  </r>
  <r>
    <x v="17"/>
    <x v="153"/>
    <x v="747"/>
    <x v="2"/>
    <n v="220000"/>
    <x v="0"/>
    <x v="8"/>
    <x v="2"/>
    <n v="140"/>
    <s v="Dealer"/>
    <x v="2"/>
    <s v="Used"/>
    <s v="Not Mentioned"/>
    <x v="0"/>
    <n v="5"/>
    <n v="4"/>
    <x v="0"/>
    <s v="Other"/>
  </r>
  <r>
    <x v="17"/>
    <x v="215"/>
    <x v="65"/>
    <x v="0"/>
    <n v="108000"/>
    <x v="0"/>
    <x v="8"/>
    <x v="2"/>
    <n v="86"/>
    <s v="Dealer"/>
    <x v="2"/>
    <s v="Used"/>
    <s v="Front"/>
    <x v="0"/>
    <n v="5"/>
    <n v="4"/>
    <x v="3"/>
    <s v="Cloth"/>
  </r>
  <r>
    <x v="17"/>
    <x v="277"/>
    <x v="652"/>
    <x v="2"/>
    <n v="63000"/>
    <x v="0"/>
    <x v="4"/>
    <x v="2"/>
    <n v="230"/>
    <s v="Dealer"/>
    <x v="2"/>
    <s v="Used"/>
    <s v="Front"/>
    <x v="0"/>
    <n v="5"/>
    <n v="4"/>
    <x v="0"/>
    <s v="Cloth"/>
  </r>
  <r>
    <x v="17"/>
    <x v="278"/>
    <x v="349"/>
    <x v="2"/>
    <n v="40450"/>
    <x v="0"/>
    <x v="2"/>
    <x v="2"/>
    <n v="320"/>
    <s v="Dealer"/>
    <x v="2"/>
    <s v="Used"/>
    <s v="4WD"/>
    <x v="0"/>
    <n v="5"/>
    <n v="4"/>
    <x v="3"/>
    <s v="alcantara"/>
  </r>
  <r>
    <x v="17"/>
    <x v="182"/>
    <x v="242"/>
    <x v="2"/>
    <n v="173753"/>
    <x v="0"/>
    <x v="1"/>
    <x v="2"/>
    <n v="156"/>
    <s v="Dealer"/>
    <x v="4"/>
    <s v="Used"/>
    <s v="Not Mentioned"/>
    <x v="0"/>
    <n v="5"/>
    <n v="4"/>
    <x v="2"/>
    <s v="Not Mentioned"/>
  </r>
  <r>
    <x v="17"/>
    <x v="277"/>
    <x v="100"/>
    <x v="0"/>
    <n v="33900"/>
    <x v="0"/>
    <x v="0"/>
    <x v="2"/>
    <n v="245"/>
    <s v="Dealer"/>
    <x v="2"/>
    <s v="Used"/>
    <s v="Front"/>
    <x v="0"/>
    <n v="5"/>
    <n v="4"/>
    <x v="2"/>
    <s v="Cloth"/>
  </r>
  <r>
    <x v="17"/>
    <x v="153"/>
    <x v="747"/>
    <x v="2"/>
    <n v="220000"/>
    <x v="0"/>
    <x v="8"/>
    <x v="2"/>
    <n v="140"/>
    <s v="Dealer"/>
    <x v="2"/>
    <s v="Used"/>
    <s v="Not Mentioned"/>
    <x v="0"/>
    <n v="5"/>
    <n v="4"/>
    <x v="0"/>
    <s v="Other"/>
  </r>
  <r>
    <x v="17"/>
    <x v="153"/>
    <x v="196"/>
    <x v="0"/>
    <n v="38890"/>
    <x v="0"/>
    <x v="0"/>
    <x v="2"/>
    <n v="150"/>
    <s v="Dealer"/>
    <x v="2"/>
    <s v="Used"/>
    <s v="Not Mentioned"/>
    <x v="0"/>
    <n v="5"/>
    <n v="4"/>
    <x v="2"/>
    <s v="Not Mentioned"/>
  </r>
  <r>
    <x v="18"/>
    <x v="154"/>
    <x v="204"/>
    <x v="2"/>
    <n v="75374"/>
    <x v="0"/>
    <x v="0"/>
    <x v="2"/>
    <n v="190"/>
    <s v="Dealer"/>
    <x v="4"/>
    <s v="Used"/>
    <s v="Front"/>
    <x v="0"/>
    <n v="5"/>
    <n v="4"/>
    <x v="2"/>
    <s v="Full leather"/>
  </r>
  <r>
    <x v="18"/>
    <x v="164"/>
    <x v="164"/>
    <x v="2"/>
    <n v="2000"/>
    <x v="0"/>
    <x v="6"/>
    <x v="2"/>
    <n v="116"/>
    <s v="Dealer"/>
    <x v="2"/>
    <s v="Used"/>
    <s v="Front"/>
    <x v="0"/>
    <n v="5"/>
    <n v="4"/>
    <x v="2"/>
    <s v="Cloth"/>
  </r>
  <r>
    <x v="18"/>
    <x v="216"/>
    <x v="264"/>
    <x v="2"/>
    <n v="44000"/>
    <x v="0"/>
    <x v="1"/>
    <x v="2"/>
    <n v="150"/>
    <s v="Dealer"/>
    <x v="2"/>
    <s v="Used"/>
    <s v="Front"/>
    <x v="0"/>
    <n v="5"/>
    <n v="4"/>
    <x v="0"/>
    <s v="Cloth"/>
  </r>
  <r>
    <x v="18"/>
    <x v="154"/>
    <x v="40"/>
    <x v="0"/>
    <n v="71000"/>
    <x v="0"/>
    <x v="1"/>
    <x v="2"/>
    <n v="150"/>
    <s v="Dealer"/>
    <x v="4"/>
    <s v="Used"/>
    <s v="Not Mentioned"/>
    <x v="0"/>
    <n v="5"/>
    <n v="4"/>
    <x v="1"/>
    <s v="Cloth"/>
  </r>
  <r>
    <x v="19"/>
    <x v="218"/>
    <x v="92"/>
    <x v="2"/>
    <n v="103000"/>
    <x v="0"/>
    <x v="26"/>
    <x v="2"/>
    <n v="129"/>
    <s v="Dealer"/>
    <x v="2"/>
    <s v="Used"/>
    <s v="Front"/>
    <x v="0"/>
    <n v="5"/>
    <n v="4"/>
    <x v="0"/>
    <s v="Cloth"/>
  </r>
  <r>
    <x v="19"/>
    <x v="268"/>
    <x v="381"/>
    <x v="2"/>
    <n v="84490"/>
    <x v="0"/>
    <x v="2"/>
    <x v="2"/>
    <n v="178"/>
    <s v="Dealer"/>
    <x v="2"/>
    <s v="Used"/>
    <s v="Not Mentioned"/>
    <x v="0"/>
    <n v="5"/>
    <n v="4"/>
    <x v="0"/>
    <s v="alcantara"/>
  </r>
  <r>
    <x v="19"/>
    <x v="243"/>
    <x v="88"/>
    <x v="0"/>
    <n v="169000"/>
    <x v="0"/>
    <x v="2"/>
    <x v="2"/>
    <n v="156"/>
    <s v="Dealer"/>
    <x v="4"/>
    <s v="Used"/>
    <s v="Not Mentioned"/>
    <x v="0"/>
    <n v="5"/>
    <n v="4"/>
    <x v="3"/>
    <s v="Not Mentioned"/>
  </r>
  <r>
    <x v="20"/>
    <x v="279"/>
    <x v="392"/>
    <x v="2"/>
    <n v="62125"/>
    <x v="0"/>
    <x v="0"/>
    <x v="2"/>
    <n v="306"/>
    <s v="Dealer"/>
    <x v="2"/>
    <s v="Used"/>
    <s v="4WD"/>
    <x v="0"/>
    <n v="5"/>
    <n v="4"/>
    <x v="10"/>
    <s v="Part leather"/>
  </r>
  <r>
    <x v="20"/>
    <x v="280"/>
    <x v="394"/>
    <x v="2"/>
    <n v="10850"/>
    <x v="0"/>
    <x v="3"/>
    <x v="2"/>
    <n v="136"/>
    <s v="Dealer"/>
    <x v="4"/>
    <s v="Used"/>
    <s v="Not Mentioned"/>
    <x v="0"/>
    <n v="5"/>
    <n v="4"/>
    <x v="4"/>
    <s v="Not Mentioned"/>
  </r>
  <r>
    <x v="20"/>
    <x v="280"/>
    <x v="354"/>
    <x v="2"/>
    <n v="16916"/>
    <x v="0"/>
    <x v="6"/>
    <x v="2"/>
    <n v="136"/>
    <s v="Dealer"/>
    <x v="5"/>
    <s v="Used"/>
    <s v="Not Mentioned"/>
    <x v="0"/>
    <n v="5"/>
    <n v="4"/>
    <x v="6"/>
    <s v="Not Mentioned"/>
  </r>
  <r>
    <x v="20"/>
    <x v="280"/>
    <x v="1051"/>
    <x v="2"/>
    <n v="30784"/>
    <x v="0"/>
    <x v="5"/>
    <x v="2"/>
    <n v="122"/>
    <s v="Dealer"/>
    <x v="4"/>
    <s v="Used"/>
    <s v="Front"/>
    <x v="0"/>
    <n v="5"/>
    <n v="4"/>
    <x v="8"/>
    <s v="alcantara"/>
  </r>
  <r>
    <x v="20"/>
    <x v="220"/>
    <x v="72"/>
    <x v="0"/>
    <n v="149000"/>
    <x v="0"/>
    <x v="9"/>
    <x v="2"/>
    <n v="156"/>
    <s v="Dealer"/>
    <x v="2"/>
    <s v="Used"/>
    <s v="Front"/>
    <x v="0"/>
    <n v="5"/>
    <n v="4"/>
    <x v="3"/>
    <s v="Not Mentioned"/>
  </r>
  <r>
    <x v="20"/>
    <x v="220"/>
    <x v="38"/>
    <x v="2"/>
    <n v="62000"/>
    <x v="0"/>
    <x v="0"/>
    <x v="2"/>
    <n v="163"/>
    <s v="Dealer"/>
    <x v="2"/>
    <s v="Used"/>
    <s v="Front"/>
    <x v="0"/>
    <n v="5"/>
    <n v="4"/>
    <x v="0"/>
    <s v="Full leather"/>
  </r>
  <r>
    <x v="2"/>
    <x v="123"/>
    <x v="1159"/>
    <x v="3"/>
    <n v="209342"/>
    <x v="0"/>
    <x v="12"/>
    <x v="2"/>
    <n v="109"/>
    <s v="Dealer"/>
    <x v="3"/>
    <s v="Used"/>
    <s v="Front"/>
    <x v="0"/>
    <n v="5"/>
    <n v="4"/>
    <x v="2"/>
    <s v="Not Mentioned"/>
  </r>
  <r>
    <x v="2"/>
    <x v="123"/>
    <x v="756"/>
    <x v="3"/>
    <n v="175692"/>
    <x v="0"/>
    <x v="13"/>
    <x v="2"/>
    <n v="120"/>
    <s v="Dealer"/>
    <x v="3"/>
    <s v="Used"/>
    <s v="Front"/>
    <x v="0"/>
    <n v="5"/>
    <n v="4"/>
    <x v="0"/>
    <s v="Cloth"/>
  </r>
  <r>
    <x v="4"/>
    <x v="166"/>
    <x v="756"/>
    <x v="3"/>
    <n v="214698"/>
    <x v="0"/>
    <x v="10"/>
    <x v="2"/>
    <n v="141"/>
    <s v="Dealer"/>
    <x v="3"/>
    <s v="Used"/>
    <s v="Front"/>
    <x v="0"/>
    <n v="5"/>
    <n v="4"/>
    <x v="2"/>
    <s v="Cloth"/>
  </r>
  <r>
    <x v="4"/>
    <x v="91"/>
    <x v="1160"/>
    <x v="3"/>
    <n v="52698"/>
    <x v="0"/>
    <x v="1"/>
    <x v="2"/>
    <n v="131"/>
    <s v="Dealer"/>
    <x v="3"/>
    <s v="Used"/>
    <s v="Front"/>
    <x v="0"/>
    <n v="5"/>
    <n v="4"/>
    <x v="2"/>
    <s v="Cloth"/>
  </r>
  <r>
    <x v="4"/>
    <x v="91"/>
    <x v="1161"/>
    <x v="3"/>
    <n v="115760"/>
    <x v="0"/>
    <x v="4"/>
    <x v="2"/>
    <n v="120"/>
    <s v="Dealer"/>
    <x v="3"/>
    <s v="Used"/>
    <s v="Front"/>
    <x v="0"/>
    <n v="5"/>
    <n v="4"/>
    <x v="0"/>
    <s v="Part leather"/>
  </r>
  <r>
    <x v="4"/>
    <x v="166"/>
    <x v="254"/>
    <x v="3"/>
    <n v="116505"/>
    <x v="0"/>
    <x v="5"/>
    <x v="2"/>
    <n v="132"/>
    <s v="Dealer"/>
    <x v="3"/>
    <s v="Used"/>
    <s v="Front"/>
    <x v="0"/>
    <n v="5"/>
    <n v="4"/>
    <x v="2"/>
    <s v="Cloth"/>
  </r>
  <r>
    <x v="4"/>
    <x v="224"/>
    <x v="183"/>
    <x v="3"/>
    <n v="168564"/>
    <x v="0"/>
    <x v="4"/>
    <x v="2"/>
    <n v="200"/>
    <s v="Dealer"/>
    <x v="4"/>
    <s v="Used"/>
    <s v="Front"/>
    <x v="0"/>
    <n v="5"/>
    <n v="4"/>
    <x v="0"/>
    <s v="Full leather"/>
  </r>
  <r>
    <x v="4"/>
    <x v="91"/>
    <x v="417"/>
    <x v="3"/>
    <n v="65869"/>
    <x v="0"/>
    <x v="2"/>
    <x v="2"/>
    <n v="131"/>
    <s v="Dealer"/>
    <x v="3"/>
    <s v="Used"/>
    <s v="Front"/>
    <x v="0"/>
    <n v="5"/>
    <n v="4"/>
    <x v="0"/>
    <s v="Part leather"/>
  </r>
  <r>
    <x v="4"/>
    <x v="166"/>
    <x v="253"/>
    <x v="3"/>
    <n v="100691"/>
    <x v="0"/>
    <x v="0"/>
    <x v="2"/>
    <n v="141"/>
    <s v="Dealer"/>
    <x v="4"/>
    <s v="Used"/>
    <s v="Front"/>
    <x v="0"/>
    <n v="5"/>
    <n v="4"/>
    <x v="1"/>
    <s v="Cloth"/>
  </r>
  <r>
    <x v="23"/>
    <x v="149"/>
    <x v="394"/>
    <x v="3"/>
    <n v="17001"/>
    <x v="0"/>
    <x v="3"/>
    <x v="2"/>
    <n v="150"/>
    <s v="Dealer"/>
    <x v="3"/>
    <s v="Used"/>
    <s v="Not Mentioned"/>
    <x v="0"/>
    <n v="5"/>
    <n v="4"/>
    <x v="2"/>
    <s v="Part leather"/>
  </r>
  <r>
    <x v="25"/>
    <x v="169"/>
    <x v="130"/>
    <x v="3"/>
    <n v="22234"/>
    <x v="0"/>
    <x v="3"/>
    <x v="2"/>
    <n v="143"/>
    <s v="Dealer"/>
    <x v="3"/>
    <s v="Used"/>
    <s v="Front"/>
    <x v="0"/>
    <n v="5"/>
    <n v="4"/>
    <x v="3"/>
    <s v="Part leather"/>
  </r>
  <r>
    <x v="25"/>
    <x v="54"/>
    <x v="1162"/>
    <x v="3"/>
    <n v="292750"/>
    <x v="0"/>
    <x v="12"/>
    <x v="2"/>
    <n v="83"/>
    <s v="Dealer"/>
    <x v="1"/>
    <s v="Used"/>
    <s v="Not Mentioned"/>
    <x v="0"/>
    <n v="5"/>
    <n v="4"/>
    <x v="2"/>
    <s v="Not Mentioned"/>
  </r>
  <r>
    <x v="6"/>
    <x v="237"/>
    <x v="646"/>
    <x v="3"/>
    <n v="206744"/>
    <x v="0"/>
    <x v="18"/>
    <x v="2"/>
    <n v="177"/>
    <s v="Dealer"/>
    <x v="4"/>
    <s v="Used"/>
    <s v="Front"/>
    <x v="0"/>
    <n v="5"/>
    <n v="4"/>
    <x v="3"/>
    <s v="Full leather"/>
  </r>
  <r>
    <x v="7"/>
    <x v="281"/>
    <x v="1163"/>
    <x v="3"/>
    <n v="128215"/>
    <x v="0"/>
    <x v="20"/>
    <x v="2"/>
    <n v="80"/>
    <s v="Dealer"/>
    <x v="1"/>
    <s v="Used"/>
    <s v="Front"/>
    <x v="0"/>
    <n v="5"/>
    <n v="4"/>
    <x v="2"/>
    <s v="Cloth"/>
  </r>
  <r>
    <x v="7"/>
    <x v="171"/>
    <x v="998"/>
    <x v="3"/>
    <n v="77424"/>
    <x v="0"/>
    <x v="14"/>
    <x v="2"/>
    <n v="160"/>
    <s v="Dealer"/>
    <x v="3"/>
    <s v="Used"/>
    <s v="Front"/>
    <x v="0"/>
    <n v="5"/>
    <n v="4"/>
    <x v="1"/>
    <s v="Cloth"/>
  </r>
  <r>
    <x v="8"/>
    <x v="205"/>
    <x v="143"/>
    <x v="3"/>
    <n v="176177"/>
    <x v="0"/>
    <x v="0"/>
    <x v="2"/>
    <n v="152"/>
    <s v="Dealer"/>
    <x v="3"/>
    <s v="Used"/>
    <s v="Front"/>
    <x v="0"/>
    <n v="5"/>
    <n v="4"/>
    <x v="2"/>
    <s v="Full leather"/>
  </r>
  <r>
    <x v="8"/>
    <x v="147"/>
    <x v="0"/>
    <x v="3"/>
    <n v="146423"/>
    <x v="0"/>
    <x v="5"/>
    <x v="2"/>
    <n v="252"/>
    <s v="Dealer"/>
    <x v="4"/>
    <s v="Used"/>
    <s v="Front"/>
    <x v="0"/>
    <n v="5"/>
    <n v="4"/>
    <x v="2"/>
    <s v="Not Mentioned"/>
  </r>
  <r>
    <x v="8"/>
    <x v="205"/>
    <x v="811"/>
    <x v="3"/>
    <n v="146901"/>
    <x v="0"/>
    <x v="0"/>
    <x v="2"/>
    <n v="122"/>
    <s v="Dealer"/>
    <x v="3"/>
    <s v="Used"/>
    <s v="Front"/>
    <x v="0"/>
    <n v="5"/>
    <n v="4"/>
    <x v="3"/>
    <s v="Part leather"/>
  </r>
  <r>
    <x v="8"/>
    <x v="147"/>
    <x v="40"/>
    <x v="3"/>
    <n v="124672"/>
    <x v="0"/>
    <x v="16"/>
    <x v="2"/>
    <n v="306"/>
    <s v="Dealer"/>
    <x v="4"/>
    <s v="Used"/>
    <s v="Front"/>
    <x v="0"/>
    <n v="5"/>
    <n v="4"/>
    <x v="0"/>
    <s v="Full leather"/>
  </r>
  <r>
    <x v="8"/>
    <x v="147"/>
    <x v="141"/>
    <x v="3"/>
    <n v="130967"/>
    <x v="0"/>
    <x v="5"/>
    <x v="2"/>
    <n v="152"/>
    <s v="Dealer"/>
    <x v="4"/>
    <s v="Used"/>
    <s v="Front"/>
    <x v="0"/>
    <n v="5"/>
    <n v="4"/>
    <x v="8"/>
    <s v="Full leather"/>
  </r>
  <r>
    <x v="8"/>
    <x v="205"/>
    <x v="1164"/>
    <x v="3"/>
    <n v="147833"/>
    <x v="0"/>
    <x v="11"/>
    <x v="2"/>
    <n v="179"/>
    <s v="Dealer"/>
    <x v="3"/>
    <s v="Used"/>
    <s v="Front"/>
    <x v="0"/>
    <n v="5"/>
    <n v="4"/>
    <x v="1"/>
    <s v="Cloth"/>
  </r>
  <r>
    <x v="8"/>
    <x v="205"/>
    <x v="254"/>
    <x v="3"/>
    <n v="76640"/>
    <x v="0"/>
    <x v="9"/>
    <x v="2"/>
    <n v="122"/>
    <s v="Dealer"/>
    <x v="3"/>
    <s v="Used"/>
    <s v="Front"/>
    <x v="0"/>
    <n v="5"/>
    <n v="4"/>
    <x v="2"/>
    <s v="Cloth"/>
  </r>
  <r>
    <x v="8"/>
    <x v="282"/>
    <x v="1165"/>
    <x v="3"/>
    <n v="248836"/>
    <x v="0"/>
    <x v="21"/>
    <x v="2"/>
    <n v="122"/>
    <s v="Dealer"/>
    <x v="4"/>
    <s v="Used"/>
    <s v="Front"/>
    <x v="0"/>
    <n v="5"/>
    <n v="4"/>
    <x v="1"/>
    <s v="Not Mentioned"/>
  </r>
  <r>
    <x v="8"/>
    <x v="205"/>
    <x v="67"/>
    <x v="3"/>
    <n v="147149"/>
    <x v="0"/>
    <x v="0"/>
    <x v="2"/>
    <n v="152"/>
    <s v="Dealer"/>
    <x v="3"/>
    <s v="Used"/>
    <s v="Front"/>
    <x v="0"/>
    <n v="5"/>
    <n v="4"/>
    <x v="1"/>
    <s v="Other"/>
  </r>
  <r>
    <x v="24"/>
    <x v="192"/>
    <x v="927"/>
    <x v="3"/>
    <n v="145408"/>
    <x v="0"/>
    <x v="20"/>
    <x v="2"/>
    <n v="65"/>
    <s v="Dealer"/>
    <x v="3"/>
    <s v="Used"/>
    <s v="Front"/>
    <x v="0"/>
    <n v="5"/>
    <n v="4"/>
    <x v="2"/>
    <s v="Not Mentioned"/>
  </r>
  <r>
    <x v="24"/>
    <x v="240"/>
    <x v="1166"/>
    <x v="3"/>
    <n v="172280"/>
    <x v="0"/>
    <x v="4"/>
    <x v="2"/>
    <n v="147"/>
    <s v="Dealer"/>
    <x v="4"/>
    <s v="Used"/>
    <s v="Front"/>
    <x v="0"/>
    <n v="5"/>
    <n v="4"/>
    <x v="2"/>
    <s v="Full leather"/>
  </r>
  <r>
    <x v="24"/>
    <x v="193"/>
    <x v="901"/>
    <x v="3"/>
    <n v="78651"/>
    <x v="0"/>
    <x v="9"/>
    <x v="2"/>
    <n v="116"/>
    <s v="Dealer"/>
    <x v="3"/>
    <s v="Used"/>
    <s v="Front"/>
    <x v="0"/>
    <n v="5"/>
    <n v="4"/>
    <x v="6"/>
    <s v="Cloth"/>
  </r>
  <r>
    <x v="24"/>
    <x v="192"/>
    <x v="756"/>
    <x v="3"/>
    <n v="216889"/>
    <x v="0"/>
    <x v="26"/>
    <x v="2"/>
    <n v="84"/>
    <s v="Dealer"/>
    <x v="1"/>
    <s v="Used"/>
    <s v="Front"/>
    <x v="0"/>
    <n v="5"/>
    <n v="4"/>
    <x v="9"/>
    <s v="Not Mentioned"/>
  </r>
  <r>
    <x v="24"/>
    <x v="192"/>
    <x v="707"/>
    <x v="3"/>
    <n v="112819"/>
    <x v="0"/>
    <x v="4"/>
    <x v="2"/>
    <n v="73"/>
    <s v="Dealer"/>
    <x v="3"/>
    <s v="Used"/>
    <s v="Front"/>
    <x v="0"/>
    <n v="5"/>
    <n v="4"/>
    <x v="1"/>
    <s v="Cloth"/>
  </r>
  <r>
    <x v="24"/>
    <x v="192"/>
    <x v="1167"/>
    <x v="3"/>
    <n v="114985"/>
    <x v="0"/>
    <x v="16"/>
    <x v="2"/>
    <n v="101"/>
    <s v="Dealer"/>
    <x v="3"/>
    <s v="Used"/>
    <s v="Front"/>
    <x v="0"/>
    <n v="5"/>
    <n v="4"/>
    <x v="0"/>
    <s v="Cloth"/>
  </r>
  <r>
    <x v="24"/>
    <x v="192"/>
    <x v="861"/>
    <x v="3"/>
    <n v="45613"/>
    <x v="0"/>
    <x v="18"/>
    <x v="2"/>
    <n v="101"/>
    <s v="Dealer"/>
    <x v="3"/>
    <s v="Used"/>
    <s v="Not Mentioned"/>
    <x v="0"/>
    <n v="5"/>
    <n v="4"/>
    <x v="2"/>
    <s v="Cloth"/>
  </r>
  <r>
    <x v="9"/>
    <x v="149"/>
    <x v="1168"/>
    <x v="3"/>
    <n v="180692"/>
    <x v="0"/>
    <x v="11"/>
    <x v="2"/>
    <n v="280"/>
    <s v="Dealer"/>
    <x v="3"/>
    <s v="Used"/>
    <s v="Front"/>
    <x v="0"/>
    <n v="5"/>
    <n v="4"/>
    <x v="3"/>
    <s v="alcantara"/>
  </r>
  <r>
    <x v="9"/>
    <x v="149"/>
    <x v="791"/>
    <x v="3"/>
    <n v="132201"/>
    <x v="0"/>
    <x v="9"/>
    <x v="2"/>
    <n v="150"/>
    <s v="Dealer"/>
    <x v="4"/>
    <s v="Used"/>
    <s v="Front"/>
    <x v="0"/>
    <n v="5"/>
    <n v="4"/>
    <x v="1"/>
    <s v="Not Mentioned"/>
  </r>
  <r>
    <x v="9"/>
    <x v="149"/>
    <x v="1169"/>
    <x v="3"/>
    <n v="153578"/>
    <x v="0"/>
    <x v="16"/>
    <x v="2"/>
    <n v="280"/>
    <s v="Dealer"/>
    <x v="4"/>
    <s v="Used"/>
    <s v="Front"/>
    <x v="0"/>
    <n v="5"/>
    <n v="4"/>
    <x v="3"/>
    <s v="Part leather"/>
  </r>
  <r>
    <x v="9"/>
    <x v="273"/>
    <x v="656"/>
    <x v="3"/>
    <n v="167309"/>
    <x v="0"/>
    <x v="11"/>
    <x v="2"/>
    <n v="150"/>
    <s v="Dealer"/>
    <x v="3"/>
    <s v="Used"/>
    <s v="Front"/>
    <x v="0"/>
    <n v="5"/>
    <n v="4"/>
    <x v="0"/>
    <s v="Cloth"/>
  </r>
  <r>
    <x v="10"/>
    <x v="283"/>
    <x v="916"/>
    <x v="3"/>
    <n v="115421"/>
    <x v="0"/>
    <x v="14"/>
    <x v="2"/>
    <n v="120"/>
    <s v="Dealer"/>
    <x v="3"/>
    <s v="Used"/>
    <s v="Front"/>
    <x v="0"/>
    <n v="5"/>
    <n v="4"/>
    <x v="2"/>
    <s v="Cloth"/>
  </r>
  <r>
    <x v="10"/>
    <x v="17"/>
    <x v="1149"/>
    <x v="3"/>
    <n v="154678"/>
    <x v="0"/>
    <x v="18"/>
    <x v="2"/>
    <n v="156"/>
    <s v="Dealer"/>
    <x v="1"/>
    <s v="Used"/>
    <s v="Not Mentioned"/>
    <x v="0"/>
    <n v="5"/>
    <n v="4"/>
    <x v="1"/>
    <s v="Not Mentioned"/>
  </r>
  <r>
    <x v="10"/>
    <x v="284"/>
    <x v="1170"/>
    <x v="3"/>
    <n v="208137"/>
    <x v="0"/>
    <x v="26"/>
    <x v="2"/>
    <n v="109"/>
    <s v="Dealer"/>
    <x v="3"/>
    <s v="Used"/>
    <s v="Front"/>
    <x v="0"/>
    <n v="5"/>
    <n v="4"/>
    <x v="1"/>
    <s v="Velour"/>
  </r>
  <r>
    <x v="10"/>
    <x v="227"/>
    <x v="1171"/>
    <x v="3"/>
    <n v="88500"/>
    <x v="0"/>
    <x v="0"/>
    <x v="2"/>
    <n v="224"/>
    <s v="Dealer"/>
    <x v="3"/>
    <s v="Used"/>
    <s v="Front"/>
    <x v="0"/>
    <n v="5"/>
    <n v="4"/>
    <x v="1"/>
    <s v="Other"/>
  </r>
  <r>
    <x v="12"/>
    <x v="241"/>
    <x v="99"/>
    <x v="3"/>
    <n v="31844"/>
    <x v="0"/>
    <x v="0"/>
    <x v="2"/>
    <n v="140"/>
    <s v="Dealer"/>
    <x v="4"/>
    <s v="Used"/>
    <s v="Front"/>
    <x v="0"/>
    <n v="5"/>
    <n v="4"/>
    <x v="1"/>
    <s v="Cloth"/>
  </r>
  <r>
    <x v="12"/>
    <x v="241"/>
    <x v="543"/>
    <x v="3"/>
    <n v="126969"/>
    <x v="0"/>
    <x v="1"/>
    <x v="2"/>
    <n v="205"/>
    <s v="Dealer"/>
    <x v="4"/>
    <s v="Used"/>
    <s v="Front"/>
    <x v="0"/>
    <n v="5"/>
    <n v="4"/>
    <x v="3"/>
    <s v="Not Mentioned"/>
  </r>
  <r>
    <x v="12"/>
    <x v="241"/>
    <x v="676"/>
    <x v="3"/>
    <n v="67500"/>
    <x v="0"/>
    <x v="1"/>
    <x v="2"/>
    <n v="204"/>
    <s v="Dealer"/>
    <x v="4"/>
    <s v="Used"/>
    <s v="Front"/>
    <x v="0"/>
    <n v="5"/>
    <n v="4"/>
    <x v="3"/>
    <s v="alcantara"/>
  </r>
  <r>
    <x v="12"/>
    <x v="285"/>
    <x v="1017"/>
    <x v="3"/>
    <n v="59201"/>
    <x v="0"/>
    <x v="9"/>
    <x v="2"/>
    <n v="86"/>
    <s v="Dealer"/>
    <x v="3"/>
    <s v="Used"/>
    <s v="Front"/>
    <x v="0"/>
    <n v="5"/>
    <n v="4"/>
    <x v="2"/>
    <s v="Cloth"/>
  </r>
  <r>
    <x v="12"/>
    <x v="209"/>
    <x v="724"/>
    <x v="3"/>
    <n v="129619"/>
    <x v="0"/>
    <x v="18"/>
    <x v="2"/>
    <n v="125"/>
    <s v="Dealer"/>
    <x v="1"/>
    <s v="Used"/>
    <s v="Front"/>
    <x v="0"/>
    <n v="5"/>
    <n v="4"/>
    <x v="2"/>
    <s v="Part leather"/>
  </r>
  <r>
    <x v="14"/>
    <x v="210"/>
    <x v="1172"/>
    <x v="3"/>
    <n v="75932"/>
    <x v="0"/>
    <x v="19"/>
    <x v="2"/>
    <n v="110"/>
    <s v="Dealer"/>
    <x v="1"/>
    <s v="Used"/>
    <s v="Front"/>
    <x v="0"/>
    <n v="5"/>
    <n v="4"/>
    <x v="8"/>
    <s v="Cloth"/>
  </r>
  <r>
    <x v="15"/>
    <x v="179"/>
    <x v="436"/>
    <x v="3"/>
    <n v="88489"/>
    <x v="0"/>
    <x v="0"/>
    <x v="2"/>
    <n v="245"/>
    <s v="Dealer"/>
    <x v="4"/>
    <s v="Used"/>
    <s v="Front"/>
    <x v="0"/>
    <n v="5"/>
    <n v="4"/>
    <x v="2"/>
    <s v="Not Mentioned"/>
  </r>
  <r>
    <x v="16"/>
    <x v="286"/>
    <x v="916"/>
    <x v="3"/>
    <n v="176946"/>
    <x v="0"/>
    <x v="12"/>
    <x v="2"/>
    <n v="107"/>
    <s v="Dealer"/>
    <x v="3"/>
    <s v="Used"/>
    <s v="Front"/>
    <x v="0"/>
    <n v="5"/>
    <n v="4"/>
    <x v="2"/>
    <s v="Not Mentioned"/>
  </r>
  <r>
    <x v="16"/>
    <x v="276"/>
    <x v="1173"/>
    <x v="3"/>
    <n v="144495"/>
    <x v="0"/>
    <x v="10"/>
    <x v="2"/>
    <n v="94"/>
    <s v="Dealer"/>
    <x v="3"/>
    <s v="Used"/>
    <s v="Not Mentioned"/>
    <x v="0"/>
    <n v="5"/>
    <n v="4"/>
    <x v="0"/>
    <s v="Not Mentioned"/>
  </r>
  <r>
    <x v="16"/>
    <x v="119"/>
    <x v="889"/>
    <x v="3"/>
    <n v="156317"/>
    <x v="0"/>
    <x v="18"/>
    <x v="2"/>
    <n v="120"/>
    <s v="Dealer"/>
    <x v="1"/>
    <s v="Used"/>
    <s v="Not Mentioned"/>
    <x v="0"/>
    <n v="5"/>
    <n v="4"/>
    <x v="2"/>
    <s v="Not Mentioned"/>
  </r>
  <r>
    <x v="16"/>
    <x v="119"/>
    <x v="1174"/>
    <x v="3"/>
    <n v="73221"/>
    <x v="0"/>
    <x v="10"/>
    <x v="2"/>
    <n v="120"/>
    <s v="Dealer"/>
    <x v="1"/>
    <s v="Used"/>
    <s v="Front"/>
    <x v="0"/>
    <n v="5"/>
    <n v="4"/>
    <x v="2"/>
    <s v="Cloth"/>
  </r>
  <r>
    <x v="0"/>
    <x v="152"/>
    <x v="1175"/>
    <x v="3"/>
    <n v="183508"/>
    <x v="0"/>
    <x v="10"/>
    <x v="2"/>
    <n v="170"/>
    <s v="Dealer"/>
    <x v="3"/>
    <s v="Used"/>
    <s v="Front"/>
    <x v="0"/>
    <n v="5"/>
    <n v="4"/>
    <x v="2"/>
    <s v="Not Mentioned"/>
  </r>
  <r>
    <x v="0"/>
    <x v="152"/>
    <x v="1176"/>
    <x v="3"/>
    <n v="96098"/>
    <x v="0"/>
    <x v="5"/>
    <x v="2"/>
    <n v="241"/>
    <s v="Dealer"/>
    <x v="3"/>
    <s v="Used"/>
    <s v="Front"/>
    <x v="0"/>
    <n v="5"/>
    <n v="4"/>
    <x v="6"/>
    <s v="Full leather"/>
  </r>
  <r>
    <x v="0"/>
    <x v="152"/>
    <x v="317"/>
    <x v="3"/>
    <n v="158942"/>
    <x v="0"/>
    <x v="8"/>
    <x v="2"/>
    <n v="170"/>
    <s v="Dealer"/>
    <x v="3"/>
    <s v="Used"/>
    <s v="Front"/>
    <x v="0"/>
    <n v="5"/>
    <n v="4"/>
    <x v="3"/>
    <s v="Full leather"/>
  </r>
  <r>
    <x v="0"/>
    <x v="152"/>
    <x v="973"/>
    <x v="3"/>
    <n v="161615"/>
    <x v="0"/>
    <x v="18"/>
    <x v="2"/>
    <n v="170"/>
    <s v="Dealer"/>
    <x v="3"/>
    <s v="Used"/>
    <s v="Front"/>
    <x v="0"/>
    <n v="5"/>
    <n v="4"/>
    <x v="0"/>
    <s v="Not Mentioned"/>
  </r>
  <r>
    <x v="0"/>
    <x v="152"/>
    <x v="344"/>
    <x v="3"/>
    <n v="75650"/>
    <x v="0"/>
    <x v="4"/>
    <x v="2"/>
    <n v="241"/>
    <s v="Dealer"/>
    <x v="3"/>
    <s v="Used"/>
    <s v="Front"/>
    <x v="0"/>
    <n v="5"/>
    <n v="4"/>
    <x v="6"/>
    <s v="Part leather"/>
  </r>
  <r>
    <x v="0"/>
    <x v="152"/>
    <x v="645"/>
    <x v="3"/>
    <n v="140645"/>
    <x v="0"/>
    <x v="8"/>
    <x v="2"/>
    <n v="170"/>
    <s v="Dealer"/>
    <x v="3"/>
    <s v="Used"/>
    <s v="Front"/>
    <x v="0"/>
    <n v="5"/>
    <n v="4"/>
    <x v="0"/>
    <s v="Not Mentioned"/>
  </r>
  <r>
    <x v="0"/>
    <x v="152"/>
    <x v="1177"/>
    <x v="3"/>
    <n v="105691"/>
    <x v="0"/>
    <x v="18"/>
    <x v="2"/>
    <n v="170"/>
    <s v="Dealer"/>
    <x v="3"/>
    <s v="Used"/>
    <s v="Front"/>
    <x v="0"/>
    <n v="5"/>
    <n v="4"/>
    <x v="0"/>
    <s v="Full leather"/>
  </r>
  <r>
    <x v="0"/>
    <x v="152"/>
    <x v="701"/>
    <x v="3"/>
    <n v="142524"/>
    <x v="0"/>
    <x v="4"/>
    <x v="2"/>
    <n v="170"/>
    <s v="Dealer"/>
    <x v="3"/>
    <s v="Used"/>
    <s v="Not Mentioned"/>
    <x v="0"/>
    <n v="5"/>
    <n v="4"/>
    <x v="0"/>
    <s v="Not Mentioned"/>
  </r>
  <r>
    <x v="17"/>
    <x v="277"/>
    <x v="317"/>
    <x v="3"/>
    <n v="222799"/>
    <x v="0"/>
    <x v="11"/>
    <x v="2"/>
    <n v="230"/>
    <s v="Dealer"/>
    <x v="3"/>
    <s v="Used"/>
    <s v="Front"/>
    <x v="0"/>
    <n v="5"/>
    <n v="4"/>
    <x v="3"/>
    <s v="Cloth"/>
  </r>
  <r>
    <x v="17"/>
    <x v="153"/>
    <x v="779"/>
    <x v="3"/>
    <n v="166872"/>
    <x v="0"/>
    <x v="13"/>
    <x v="2"/>
    <n v="160"/>
    <s v="Dealer"/>
    <x v="3"/>
    <s v="Used"/>
    <s v="Front"/>
    <x v="0"/>
    <n v="5"/>
    <n v="4"/>
    <x v="0"/>
    <s v="Full leather"/>
  </r>
  <r>
    <x v="17"/>
    <x v="287"/>
    <x v="222"/>
    <x v="3"/>
    <n v="95434"/>
    <x v="0"/>
    <x v="0"/>
    <x v="2"/>
    <n v="200"/>
    <s v="Dealer"/>
    <x v="3"/>
    <s v="Used"/>
    <s v="Front"/>
    <x v="0"/>
    <n v="5"/>
    <n v="4"/>
    <x v="0"/>
    <s v="Not Mentioned"/>
  </r>
  <r>
    <x v="17"/>
    <x v="153"/>
    <x v="1103"/>
    <x v="3"/>
    <n v="99989"/>
    <x v="0"/>
    <x v="9"/>
    <x v="2"/>
    <n v="150"/>
    <s v="Dealer"/>
    <x v="3"/>
    <s v="Used"/>
    <s v="Front"/>
    <x v="0"/>
    <n v="5"/>
    <n v="4"/>
    <x v="0"/>
    <s v="Cloth"/>
  </r>
  <r>
    <x v="17"/>
    <x v="153"/>
    <x v="656"/>
    <x v="3"/>
    <n v="131029"/>
    <x v="0"/>
    <x v="13"/>
    <x v="2"/>
    <n v="122"/>
    <s v="Dealer"/>
    <x v="3"/>
    <s v="Used"/>
    <s v="Front"/>
    <x v="0"/>
    <n v="5"/>
    <n v="4"/>
    <x v="2"/>
    <s v="alcantara"/>
  </r>
  <r>
    <x v="17"/>
    <x v="215"/>
    <x v="972"/>
    <x v="3"/>
    <n v="155516"/>
    <x v="0"/>
    <x v="19"/>
    <x v="2"/>
    <n v="86"/>
    <s v="Dealer"/>
    <x v="3"/>
    <s v="Used"/>
    <s v="Not Mentioned"/>
    <x v="0"/>
    <n v="5"/>
    <n v="4"/>
    <x v="2"/>
    <s v="Cloth"/>
  </r>
  <r>
    <x v="17"/>
    <x v="277"/>
    <x v="1029"/>
    <x v="3"/>
    <n v="181804"/>
    <x v="0"/>
    <x v="13"/>
    <x v="2"/>
    <n v="211"/>
    <s v="Dealer"/>
    <x v="3"/>
    <s v="Used"/>
    <s v="Front"/>
    <x v="0"/>
    <n v="5"/>
    <n v="4"/>
    <x v="0"/>
    <s v="Cloth"/>
  </r>
  <r>
    <x v="17"/>
    <x v="277"/>
    <x v="0"/>
    <x v="3"/>
    <n v="64695"/>
    <x v="0"/>
    <x v="4"/>
    <x v="2"/>
    <n v="230"/>
    <s v="Dealer"/>
    <x v="3"/>
    <s v="Used"/>
    <s v="Front"/>
    <x v="0"/>
    <n v="5"/>
    <n v="4"/>
    <x v="0"/>
    <s v="Cloth"/>
  </r>
  <r>
    <x v="18"/>
    <x v="164"/>
    <x v="849"/>
    <x v="3"/>
    <n v="284723"/>
    <x v="0"/>
    <x v="10"/>
    <x v="2"/>
    <n v="126"/>
    <s v="Dealer"/>
    <x v="3"/>
    <s v="Used"/>
    <s v="Front"/>
    <x v="0"/>
    <n v="5"/>
    <n v="4"/>
    <x v="2"/>
    <s v="Not Mentioned"/>
  </r>
  <r>
    <x v="18"/>
    <x v="164"/>
    <x v="84"/>
    <x v="3"/>
    <n v="99420"/>
    <x v="0"/>
    <x v="16"/>
    <x v="2"/>
    <n v="150"/>
    <s v="Dealer"/>
    <x v="3"/>
    <s v="Used"/>
    <s v="Front"/>
    <x v="0"/>
    <n v="5"/>
    <n v="4"/>
    <x v="3"/>
    <s v="Full leather"/>
  </r>
  <r>
    <x v="18"/>
    <x v="164"/>
    <x v="1178"/>
    <x v="3"/>
    <n v="186607"/>
    <x v="0"/>
    <x v="11"/>
    <x v="2"/>
    <n v="179"/>
    <s v="Dealer"/>
    <x v="3"/>
    <s v="Used"/>
    <s v="Front"/>
    <x v="0"/>
    <n v="5"/>
    <n v="4"/>
    <x v="2"/>
    <s v="Full leather"/>
  </r>
  <r>
    <x v="18"/>
    <x v="164"/>
    <x v="657"/>
    <x v="3"/>
    <n v="211980"/>
    <x v="0"/>
    <x v="11"/>
    <x v="2"/>
    <n v="110"/>
    <s v="Dealer"/>
    <x v="3"/>
    <s v="Used"/>
    <s v="Front"/>
    <x v="0"/>
    <n v="5"/>
    <n v="4"/>
    <x v="8"/>
    <s v="Not Mentioned"/>
  </r>
  <r>
    <x v="18"/>
    <x v="164"/>
    <x v="657"/>
    <x v="3"/>
    <n v="211980"/>
    <x v="0"/>
    <x v="11"/>
    <x v="2"/>
    <n v="110"/>
    <s v="Dealer"/>
    <x v="3"/>
    <s v="Used"/>
    <s v="Front"/>
    <x v="0"/>
    <n v="5"/>
    <n v="4"/>
    <x v="8"/>
    <s v="Not Mentioned"/>
  </r>
  <r>
    <x v="18"/>
    <x v="154"/>
    <x v="1179"/>
    <x v="3"/>
    <n v="196683"/>
    <x v="0"/>
    <x v="16"/>
    <x v="2"/>
    <n v="170"/>
    <s v="Dealer"/>
    <x v="4"/>
    <s v="Used"/>
    <s v="Front"/>
    <x v="0"/>
    <n v="5"/>
    <n v="4"/>
    <x v="2"/>
    <s v="Part leather"/>
  </r>
  <r>
    <x v="19"/>
    <x v="268"/>
    <x v="1180"/>
    <x v="3"/>
    <n v="106806"/>
    <x v="0"/>
    <x v="26"/>
    <x v="2"/>
    <n v="150"/>
    <s v="Dealer"/>
    <x v="3"/>
    <s v="Used"/>
    <s v="Rear"/>
    <x v="0"/>
    <n v="5"/>
    <n v="4"/>
    <x v="1"/>
    <s v="Cloth"/>
  </r>
  <r>
    <x v="19"/>
    <x v="233"/>
    <x v="706"/>
    <x v="3"/>
    <n v="375073"/>
    <x v="0"/>
    <x v="8"/>
    <x v="2"/>
    <n v="184"/>
    <s v="Dealer"/>
    <x v="4"/>
    <s v="Used"/>
    <s v="Rear"/>
    <x v="0"/>
    <n v="5"/>
    <n v="4"/>
    <x v="8"/>
    <s v="Full leather"/>
  </r>
  <r>
    <x v="19"/>
    <x v="235"/>
    <x v="973"/>
    <x v="3"/>
    <n v="181787"/>
    <x v="0"/>
    <x v="10"/>
    <x v="2"/>
    <n v="136"/>
    <s v="Dealer"/>
    <x v="3"/>
    <s v="Used"/>
    <s v="Rear"/>
    <x v="0"/>
    <n v="5"/>
    <n v="4"/>
    <x v="2"/>
    <s v="Cloth"/>
  </r>
  <r>
    <x v="19"/>
    <x v="233"/>
    <x v="1181"/>
    <x v="3"/>
    <n v="100270"/>
    <x v="0"/>
    <x v="5"/>
    <x v="2"/>
    <n v="184"/>
    <s v="Dealer"/>
    <x v="4"/>
    <s v="Used"/>
    <s v="Rear"/>
    <x v="0"/>
    <n v="5"/>
    <n v="4"/>
    <x v="2"/>
    <s v="Full leather"/>
  </r>
  <r>
    <x v="19"/>
    <x v="218"/>
    <x v="656"/>
    <x v="3"/>
    <n v="189687"/>
    <x v="0"/>
    <x v="8"/>
    <x v="2"/>
    <n v="170"/>
    <s v="Dealer"/>
    <x v="3"/>
    <s v="Used"/>
    <s v="Rear"/>
    <x v="0"/>
    <n v="5"/>
    <n v="4"/>
    <x v="2"/>
    <s v="Full leather"/>
  </r>
  <r>
    <x v="20"/>
    <x v="280"/>
    <x v="290"/>
    <x v="3"/>
    <n v="194115"/>
    <x v="0"/>
    <x v="9"/>
    <x v="2"/>
    <n v="122"/>
    <s v="Dealer"/>
    <x v="4"/>
    <s v="Used"/>
    <s v="Front"/>
    <x v="0"/>
    <n v="5"/>
    <n v="4"/>
    <x v="2"/>
    <s v="Full leather"/>
  </r>
  <r>
    <x v="20"/>
    <x v="246"/>
    <x v="640"/>
    <x v="3"/>
    <n v="203311"/>
    <x v="0"/>
    <x v="14"/>
    <x v="2"/>
    <n v="184"/>
    <s v="Dealer"/>
    <x v="4"/>
    <s v="Used"/>
    <s v="Rear"/>
    <x v="0"/>
    <n v="5"/>
    <n v="4"/>
    <x v="2"/>
    <s v="Full leather"/>
  </r>
  <r>
    <x v="20"/>
    <x v="188"/>
    <x v="152"/>
    <x v="3"/>
    <n v="145956"/>
    <x v="0"/>
    <x v="9"/>
    <x v="2"/>
    <n v="122"/>
    <s v="Dealer"/>
    <x v="3"/>
    <s v="Used"/>
    <s v="Front"/>
    <x v="0"/>
    <n v="5"/>
    <n v="4"/>
    <x v="2"/>
    <s v="Full leather"/>
  </r>
  <r>
    <x v="22"/>
    <x v="288"/>
    <x v="463"/>
    <x v="3"/>
    <n v="83044"/>
    <x v="0"/>
    <x v="5"/>
    <x v="2"/>
    <n v="203"/>
    <s v="Dealer"/>
    <x v="2"/>
    <s v="Used"/>
    <s v="Front"/>
    <x v="0"/>
    <n v="5"/>
    <n v="4"/>
    <x v="2"/>
    <s v="Full leather"/>
  </r>
  <r>
    <x v="28"/>
    <x v="160"/>
    <x v="756"/>
    <x v="3"/>
    <n v="133556"/>
    <x v="0"/>
    <x v="13"/>
    <x v="2"/>
    <n v="101"/>
    <s v="Dealer"/>
    <x v="3"/>
    <s v="Used"/>
    <s v="Front"/>
    <x v="0"/>
    <n v="5"/>
    <n v="4"/>
    <x v="1"/>
    <s v="Cloth"/>
  </r>
  <r>
    <x v="28"/>
    <x v="80"/>
    <x v="1024"/>
    <x v="3"/>
    <n v="154650"/>
    <x v="0"/>
    <x v="17"/>
    <x v="2"/>
    <n v="122"/>
    <s v="Dealer"/>
    <x v="1"/>
    <s v="Used"/>
    <s v="Not Mentioned"/>
    <x v="0"/>
    <n v="5"/>
    <n v="4"/>
    <x v="2"/>
    <s v="Not Mentioned"/>
  </r>
  <r>
    <x v="28"/>
    <x v="160"/>
    <x v="712"/>
    <x v="3"/>
    <n v="96253"/>
    <x v="0"/>
    <x v="18"/>
    <x v="2"/>
    <n v="101"/>
    <s v="Dealer"/>
    <x v="3"/>
    <s v="Used"/>
    <s v="Front"/>
    <x v="0"/>
    <n v="5"/>
    <n v="4"/>
    <x v="3"/>
    <s v="Cloth"/>
  </r>
  <r>
    <x v="30"/>
    <x v="289"/>
    <x v="1182"/>
    <x v="3"/>
    <n v="98990"/>
    <x v="0"/>
    <x v="17"/>
    <x v="2"/>
    <n v="156"/>
    <s v="Dealer"/>
    <x v="4"/>
    <s v="Used"/>
    <s v="Front"/>
    <x v="0"/>
    <n v="5"/>
    <n v="4"/>
    <x v="2"/>
    <s v="Not Mentioned"/>
  </r>
  <r>
    <x v="1"/>
    <x v="1"/>
    <x v="798"/>
    <x v="1"/>
    <n v="45500"/>
    <x v="0"/>
    <x v="5"/>
    <x v="2"/>
    <n v="140"/>
    <s v="Dealer"/>
    <x v="3"/>
    <s v="Used"/>
    <s v="Front"/>
    <x v="0"/>
    <n v="5"/>
    <n v="4"/>
    <x v="2"/>
    <s v="Full leather"/>
  </r>
  <r>
    <x v="3"/>
    <x v="263"/>
    <x v="928"/>
    <x v="1"/>
    <n v="73892"/>
    <x v="0"/>
    <x v="13"/>
    <x v="2"/>
    <n v="105"/>
    <s v="Dealer"/>
    <x v="1"/>
    <s v="Used"/>
    <s v="Not Mentioned"/>
    <x v="0"/>
    <n v="5"/>
    <n v="4"/>
    <x v="4"/>
    <s v="Cloth"/>
  </r>
  <r>
    <x v="3"/>
    <x v="137"/>
    <x v="932"/>
    <x v="1"/>
    <n v="54000"/>
    <x v="0"/>
    <x v="9"/>
    <x v="2"/>
    <n v="90"/>
    <s v="Dealer"/>
    <x v="2"/>
    <s v="Used"/>
    <s v="Front"/>
    <x v="0"/>
    <n v="5"/>
    <n v="4"/>
    <x v="8"/>
    <s v="Cloth"/>
  </r>
  <r>
    <x v="3"/>
    <x v="198"/>
    <x v="113"/>
    <x v="1"/>
    <n v="42500"/>
    <x v="0"/>
    <x v="1"/>
    <x v="2"/>
    <n v="230"/>
    <s v="Dealer"/>
    <x v="4"/>
    <s v="Used"/>
    <s v="4WD"/>
    <x v="0"/>
    <n v="5"/>
    <n v="4"/>
    <x v="0"/>
    <s v="Full leather"/>
  </r>
  <r>
    <x v="3"/>
    <x v="198"/>
    <x v="18"/>
    <x v="1"/>
    <n v="88190"/>
    <x v="0"/>
    <x v="2"/>
    <x v="2"/>
    <n v="230"/>
    <s v="Dealer"/>
    <x v="2"/>
    <s v="Used"/>
    <s v="4WD"/>
    <x v="0"/>
    <n v="5"/>
    <n v="4"/>
    <x v="2"/>
    <s v="Full leather"/>
  </r>
  <r>
    <x v="3"/>
    <x v="198"/>
    <x v="468"/>
    <x v="1"/>
    <n v="31700"/>
    <x v="0"/>
    <x v="2"/>
    <x v="2"/>
    <n v="230"/>
    <s v="Dealer"/>
    <x v="2"/>
    <s v="Used"/>
    <s v="Front"/>
    <x v="0"/>
    <n v="5"/>
    <n v="4"/>
    <x v="2"/>
    <s v="Full leather"/>
  </r>
  <r>
    <x v="3"/>
    <x v="198"/>
    <x v="1183"/>
    <x v="1"/>
    <n v="35500"/>
    <x v="0"/>
    <x v="4"/>
    <x v="2"/>
    <n v="165"/>
    <s v="Dealer"/>
    <x v="2"/>
    <s v="Used"/>
    <s v="Front"/>
    <x v="0"/>
    <n v="5"/>
    <n v="4"/>
    <x v="1"/>
    <s v="Full leather"/>
  </r>
  <r>
    <x v="4"/>
    <x v="290"/>
    <x v="1184"/>
    <x v="1"/>
    <n v="211901"/>
    <x v="0"/>
    <x v="26"/>
    <x v="2"/>
    <n v="135"/>
    <s v="Dealer"/>
    <x v="4"/>
    <s v="Used"/>
    <s v="Front"/>
    <x v="0"/>
    <n v="5"/>
    <n v="4"/>
    <x v="0"/>
    <s v="Part leather"/>
  </r>
  <r>
    <x v="4"/>
    <x v="166"/>
    <x v="810"/>
    <x v="1"/>
    <n v="60000"/>
    <x v="0"/>
    <x v="0"/>
    <x v="2"/>
    <n v="159"/>
    <s v="Dealer"/>
    <x v="4"/>
    <s v="Used"/>
    <s v="Front"/>
    <x v="0"/>
    <n v="5"/>
    <n v="4"/>
    <x v="0"/>
    <s v="Cloth"/>
  </r>
  <r>
    <x v="4"/>
    <x v="166"/>
    <x v="290"/>
    <x v="1"/>
    <n v="140000"/>
    <x v="0"/>
    <x v="5"/>
    <x v="2"/>
    <n v="205"/>
    <s v="Dealer"/>
    <x v="2"/>
    <s v="Used"/>
    <s v="Front"/>
    <x v="0"/>
    <n v="5"/>
    <n v="4"/>
    <x v="0"/>
    <s v="Full leather"/>
  </r>
  <r>
    <x v="4"/>
    <x v="291"/>
    <x v="139"/>
    <x v="1"/>
    <n v="106454"/>
    <x v="0"/>
    <x v="0"/>
    <x v="2"/>
    <n v="140"/>
    <s v="Dealer"/>
    <x v="1"/>
    <s v="Used"/>
    <s v="Front"/>
    <x v="0"/>
    <n v="5"/>
    <n v="4"/>
    <x v="0"/>
    <s v="Cloth"/>
  </r>
  <r>
    <x v="4"/>
    <x v="166"/>
    <x v="1185"/>
    <x v="1"/>
    <n v="87000"/>
    <x v="0"/>
    <x v="2"/>
    <x v="2"/>
    <n v="300"/>
    <s v="Dealer"/>
    <x v="2"/>
    <s v="Used"/>
    <s v="Front"/>
    <x v="0"/>
    <n v="5"/>
    <n v="4"/>
    <x v="10"/>
    <s v="Cloth"/>
  </r>
  <r>
    <x v="4"/>
    <x v="224"/>
    <x v="1186"/>
    <x v="1"/>
    <n v="62000"/>
    <x v="0"/>
    <x v="5"/>
    <x v="2"/>
    <n v="200"/>
    <s v="Dealer"/>
    <x v="4"/>
    <s v="Used"/>
    <s v="Front"/>
    <x v="0"/>
    <n v="5"/>
    <n v="4"/>
    <x v="1"/>
    <s v="Cloth"/>
  </r>
  <r>
    <x v="4"/>
    <x v="291"/>
    <x v="1187"/>
    <x v="1"/>
    <n v="105000"/>
    <x v="0"/>
    <x v="5"/>
    <x v="2"/>
    <n v="159"/>
    <s v="Dealer"/>
    <x v="1"/>
    <s v="Used"/>
    <s v="Front"/>
    <x v="0"/>
    <n v="5"/>
    <n v="4"/>
    <x v="3"/>
    <s v="Cloth"/>
  </r>
  <r>
    <x v="4"/>
    <x v="223"/>
    <x v="827"/>
    <x v="1"/>
    <n v="88000"/>
    <x v="0"/>
    <x v="0"/>
    <x v="2"/>
    <n v="224"/>
    <s v="Dealer"/>
    <x v="1"/>
    <s v="Used"/>
    <s v="Not Mentioned"/>
    <x v="0"/>
    <n v="5"/>
    <n v="4"/>
    <x v="3"/>
    <s v="Part leather"/>
  </r>
  <r>
    <x v="23"/>
    <x v="149"/>
    <x v="1188"/>
    <x v="1"/>
    <n v="150000"/>
    <x v="0"/>
    <x v="9"/>
    <x v="2"/>
    <n v="290"/>
    <s v="Dealer"/>
    <x v="4"/>
    <s v="Used"/>
    <s v="Not Mentioned"/>
    <x v="0"/>
    <n v="5"/>
    <n v="4"/>
    <x v="2"/>
    <s v="Full leather"/>
  </r>
  <r>
    <x v="23"/>
    <x v="149"/>
    <x v="1188"/>
    <x v="1"/>
    <n v="150000"/>
    <x v="0"/>
    <x v="9"/>
    <x v="2"/>
    <n v="290"/>
    <s v="Dealer"/>
    <x v="4"/>
    <s v="Used"/>
    <s v="Not Mentioned"/>
    <x v="0"/>
    <n v="5"/>
    <n v="4"/>
    <x v="2"/>
    <s v="Full leather"/>
  </r>
  <r>
    <x v="23"/>
    <x v="149"/>
    <x v="311"/>
    <x v="1"/>
    <n v="65733"/>
    <x v="0"/>
    <x v="2"/>
    <x v="2"/>
    <n v="300"/>
    <s v="Dealer"/>
    <x v="2"/>
    <s v="Used"/>
    <s v="Front"/>
    <x v="0"/>
    <n v="5"/>
    <n v="4"/>
    <x v="3"/>
    <s v="Cloth"/>
  </r>
  <r>
    <x v="23"/>
    <x v="149"/>
    <x v="945"/>
    <x v="1"/>
    <n v="32175"/>
    <x v="0"/>
    <x v="3"/>
    <x v="2"/>
    <n v="150"/>
    <s v="Dealer"/>
    <x v="4"/>
    <s v="Used"/>
    <s v="Front"/>
    <x v="0"/>
    <n v="5"/>
    <n v="4"/>
    <x v="3"/>
    <s v="Part leather"/>
  </r>
  <r>
    <x v="23"/>
    <x v="149"/>
    <x v="440"/>
    <x v="1"/>
    <n v="24796"/>
    <x v="0"/>
    <x v="3"/>
    <x v="2"/>
    <n v="150"/>
    <s v="Dealer"/>
    <x v="4"/>
    <s v="Used"/>
    <s v="Front"/>
    <x v="0"/>
    <n v="5"/>
    <n v="4"/>
    <x v="0"/>
    <s v="Part leather"/>
  </r>
  <r>
    <x v="23"/>
    <x v="149"/>
    <x v="1189"/>
    <x v="1"/>
    <n v="300"/>
    <x v="0"/>
    <x v="15"/>
    <x v="2"/>
    <n v="333"/>
    <s v="Dealer"/>
    <x v="4"/>
    <s v="Used"/>
    <s v="4WD"/>
    <x v="0"/>
    <n v="5"/>
    <n v="4"/>
    <x v="1"/>
    <s v="alcantara"/>
  </r>
  <r>
    <x v="23"/>
    <x v="149"/>
    <x v="297"/>
    <x v="1"/>
    <n v="9259"/>
    <x v="0"/>
    <x v="7"/>
    <x v="2"/>
    <n v="300"/>
    <s v="Dealer"/>
    <x v="2"/>
    <s v="Used"/>
    <s v="Front"/>
    <x v="0"/>
    <n v="5"/>
    <n v="4"/>
    <x v="2"/>
    <s v="Part leather"/>
  </r>
  <r>
    <x v="23"/>
    <x v="149"/>
    <x v="1190"/>
    <x v="1"/>
    <n v="17242"/>
    <x v="0"/>
    <x v="3"/>
    <x v="2"/>
    <n v="150"/>
    <s v="Dealer"/>
    <x v="2"/>
    <s v="Used"/>
    <s v="Front"/>
    <x v="0"/>
    <n v="5"/>
    <n v="4"/>
    <x v="2"/>
    <s v="Cloth"/>
  </r>
  <r>
    <x v="23"/>
    <x v="149"/>
    <x v="1191"/>
    <x v="1"/>
    <n v="19900"/>
    <x v="0"/>
    <x v="3"/>
    <x v="2"/>
    <n v="300"/>
    <s v="Dealer"/>
    <x v="2"/>
    <s v="Used"/>
    <s v="Front"/>
    <x v="0"/>
    <n v="5"/>
    <n v="4"/>
    <x v="0"/>
    <s v="Cloth"/>
  </r>
  <r>
    <x v="23"/>
    <x v="149"/>
    <x v="169"/>
    <x v="1"/>
    <n v="39800"/>
    <x v="0"/>
    <x v="7"/>
    <x v="2"/>
    <n v="310"/>
    <s v="Dealer"/>
    <x v="4"/>
    <s v="Used"/>
    <s v="4WD"/>
    <x v="0"/>
    <n v="5"/>
    <n v="4"/>
    <x v="0"/>
    <s v="Full leather"/>
  </r>
  <r>
    <x v="23"/>
    <x v="149"/>
    <x v="1192"/>
    <x v="1"/>
    <n v="28612"/>
    <x v="0"/>
    <x v="2"/>
    <x v="2"/>
    <n v="310"/>
    <s v="Dealer"/>
    <x v="4"/>
    <s v="Used"/>
    <s v="4WD"/>
    <x v="0"/>
    <n v="5"/>
    <n v="4"/>
    <x v="3"/>
    <s v="Part leather"/>
  </r>
  <r>
    <x v="23"/>
    <x v="149"/>
    <x v="1193"/>
    <x v="1"/>
    <n v="1510"/>
    <x v="0"/>
    <x v="6"/>
    <x v="2"/>
    <n v="150"/>
    <s v="Dealer"/>
    <x v="2"/>
    <s v="Used"/>
    <s v="Front"/>
    <x v="0"/>
    <n v="5"/>
    <n v="4"/>
    <x v="2"/>
    <s v="alcantara"/>
  </r>
  <r>
    <x v="23"/>
    <x v="149"/>
    <x v="1194"/>
    <x v="1"/>
    <n v="7192"/>
    <x v="0"/>
    <x v="3"/>
    <x v="2"/>
    <n v="150"/>
    <s v="Dealer"/>
    <x v="4"/>
    <s v="Used"/>
    <s v="Front"/>
    <x v="0"/>
    <n v="5"/>
    <n v="4"/>
    <x v="2"/>
    <s v="Cloth"/>
  </r>
  <r>
    <x v="23"/>
    <x v="149"/>
    <x v="1195"/>
    <x v="1"/>
    <n v="10"/>
    <x v="0"/>
    <x v="3"/>
    <x v="2"/>
    <n v="150"/>
    <s v="Dealer"/>
    <x v="2"/>
    <s v="Used"/>
    <s v="Front"/>
    <x v="0"/>
    <n v="5"/>
    <n v="4"/>
    <x v="0"/>
    <s v="Cloth"/>
  </r>
  <r>
    <x v="25"/>
    <x v="54"/>
    <x v="56"/>
    <x v="1"/>
    <n v="78947"/>
    <x v="0"/>
    <x v="9"/>
    <x v="2"/>
    <n v="102"/>
    <s v="Dealer"/>
    <x v="3"/>
    <s v="Used"/>
    <s v="Front"/>
    <x v="0"/>
    <n v="5"/>
    <n v="4"/>
    <x v="4"/>
    <s v="Cloth"/>
  </r>
  <r>
    <x v="25"/>
    <x v="54"/>
    <x v="923"/>
    <x v="1"/>
    <n v="34900"/>
    <x v="0"/>
    <x v="9"/>
    <x v="2"/>
    <n v="102"/>
    <s v="Dealer"/>
    <x v="3"/>
    <s v="Used"/>
    <s v="Front"/>
    <x v="0"/>
    <n v="5"/>
    <n v="4"/>
    <x v="4"/>
    <s v="Cloth"/>
  </r>
  <r>
    <x v="25"/>
    <x v="54"/>
    <x v="923"/>
    <x v="1"/>
    <n v="58900"/>
    <x v="0"/>
    <x v="5"/>
    <x v="2"/>
    <n v="102"/>
    <s v="Dealer"/>
    <x v="3"/>
    <s v="Used"/>
    <s v="Front"/>
    <x v="0"/>
    <n v="5"/>
    <n v="4"/>
    <x v="3"/>
    <s v="Cloth"/>
  </r>
  <r>
    <x v="6"/>
    <x v="141"/>
    <x v="1196"/>
    <x v="1"/>
    <n v="4990"/>
    <x v="0"/>
    <x v="6"/>
    <x v="2"/>
    <n v="280"/>
    <s v="Dealer"/>
    <x v="2"/>
    <s v="Used"/>
    <s v="Front"/>
    <x v="0"/>
    <n v="5"/>
    <n v="4"/>
    <x v="2"/>
    <s v="Cloth"/>
  </r>
  <r>
    <x v="6"/>
    <x v="292"/>
    <x v="1197"/>
    <x v="1"/>
    <n v="58566"/>
    <x v="0"/>
    <x v="9"/>
    <x v="2"/>
    <n v="101"/>
    <s v="Dealer"/>
    <x v="3"/>
    <s v="Used"/>
    <s v="Not Mentioned"/>
    <x v="0"/>
    <n v="5"/>
    <n v="4"/>
    <x v="1"/>
    <s v="Cloth"/>
  </r>
  <r>
    <x v="6"/>
    <x v="141"/>
    <x v="374"/>
    <x v="1"/>
    <n v="33818"/>
    <x v="0"/>
    <x v="7"/>
    <x v="2"/>
    <n v="160"/>
    <s v="Dealer"/>
    <x v="2"/>
    <s v="Used"/>
    <s v="Front"/>
    <x v="0"/>
    <n v="5"/>
    <n v="4"/>
    <x v="0"/>
    <s v="Cloth"/>
  </r>
  <r>
    <x v="6"/>
    <x v="141"/>
    <x v="11"/>
    <x v="1"/>
    <n v="31045"/>
    <x v="0"/>
    <x v="3"/>
    <x v="2"/>
    <n v="159"/>
    <s v="Dealer"/>
    <x v="2"/>
    <s v="Used"/>
    <s v="Front"/>
    <x v="0"/>
    <n v="5"/>
    <n v="4"/>
    <x v="0"/>
    <s v="Not Mentioned"/>
  </r>
  <r>
    <x v="6"/>
    <x v="141"/>
    <x v="55"/>
    <x v="1"/>
    <n v="13150"/>
    <x v="0"/>
    <x v="3"/>
    <x v="2"/>
    <n v="160"/>
    <s v="Dealer"/>
    <x v="4"/>
    <s v="Used"/>
    <s v="Front"/>
    <x v="0"/>
    <n v="5"/>
    <n v="4"/>
    <x v="4"/>
    <s v="Cloth"/>
  </r>
  <r>
    <x v="6"/>
    <x v="141"/>
    <x v="1198"/>
    <x v="1"/>
    <n v="20253"/>
    <x v="0"/>
    <x v="2"/>
    <x v="2"/>
    <n v="280"/>
    <s v="Dealer"/>
    <x v="2"/>
    <s v="Used"/>
    <s v="Front"/>
    <x v="0"/>
    <n v="5"/>
    <n v="4"/>
    <x v="0"/>
    <s v="Part leather"/>
  </r>
  <r>
    <x v="6"/>
    <x v="142"/>
    <x v="105"/>
    <x v="1"/>
    <n v="111609"/>
    <x v="0"/>
    <x v="16"/>
    <x v="2"/>
    <n v="125"/>
    <s v="Dealer"/>
    <x v="4"/>
    <s v="Used"/>
    <s v="Front"/>
    <x v="0"/>
    <n v="5"/>
    <n v="4"/>
    <x v="6"/>
    <s v="Cloth"/>
  </r>
  <r>
    <x v="6"/>
    <x v="141"/>
    <x v="55"/>
    <x v="1"/>
    <n v="29155"/>
    <x v="0"/>
    <x v="3"/>
    <x v="2"/>
    <n v="160"/>
    <s v="Dealer"/>
    <x v="4"/>
    <s v="Used"/>
    <s v="Front"/>
    <x v="0"/>
    <n v="5"/>
    <n v="4"/>
    <x v="2"/>
    <s v="Not Mentioned"/>
  </r>
  <r>
    <x v="7"/>
    <x v="143"/>
    <x v="139"/>
    <x v="1"/>
    <n v="86870"/>
    <x v="0"/>
    <x v="5"/>
    <x v="2"/>
    <n v="182"/>
    <s v="Dealer"/>
    <x v="4"/>
    <s v="Used"/>
    <s v="Front"/>
    <x v="0"/>
    <n v="5"/>
    <n v="4"/>
    <x v="8"/>
    <s v="Cloth"/>
  </r>
  <r>
    <x v="7"/>
    <x v="171"/>
    <x v="226"/>
    <x v="1"/>
    <n v="56969"/>
    <x v="0"/>
    <x v="4"/>
    <x v="2"/>
    <n v="239"/>
    <s v="Dealer"/>
    <x v="4"/>
    <s v="Used"/>
    <s v="Not Mentioned"/>
    <x v="0"/>
    <n v="5"/>
    <n v="4"/>
    <x v="3"/>
    <s v="Full leather"/>
  </r>
  <r>
    <x v="7"/>
    <x v="171"/>
    <x v="226"/>
    <x v="1"/>
    <n v="56969"/>
    <x v="0"/>
    <x v="4"/>
    <x v="2"/>
    <n v="239"/>
    <s v="Dealer"/>
    <x v="4"/>
    <s v="Used"/>
    <s v="Not Mentioned"/>
    <x v="0"/>
    <n v="5"/>
    <n v="4"/>
    <x v="3"/>
    <s v="Full leather"/>
  </r>
  <r>
    <x v="8"/>
    <x v="147"/>
    <x v="1199"/>
    <x v="1"/>
    <n v="18691"/>
    <x v="0"/>
    <x v="7"/>
    <x v="2"/>
    <n v="253"/>
    <s v="Dealer"/>
    <x v="4"/>
    <s v="Used"/>
    <s v="4WD"/>
    <x v="0"/>
    <n v="5"/>
    <n v="4"/>
    <x v="0"/>
    <s v="Cloth"/>
  </r>
  <r>
    <x v="8"/>
    <x v="147"/>
    <x v="434"/>
    <x v="1"/>
    <n v="17677"/>
    <x v="0"/>
    <x v="3"/>
    <x v="2"/>
    <n v="197"/>
    <s v="Dealer"/>
    <x v="4"/>
    <s v="Used"/>
    <s v="Front"/>
    <x v="0"/>
    <n v="5"/>
    <n v="4"/>
    <x v="2"/>
    <s v="Cloth"/>
  </r>
  <r>
    <x v="8"/>
    <x v="147"/>
    <x v="1200"/>
    <x v="1"/>
    <n v="48750"/>
    <x v="0"/>
    <x v="1"/>
    <x v="2"/>
    <n v="190"/>
    <s v="Dealer"/>
    <x v="4"/>
    <s v="Used"/>
    <s v="Front"/>
    <x v="0"/>
    <n v="5"/>
    <n v="4"/>
    <x v="0"/>
    <s v="Part leather"/>
  </r>
  <r>
    <x v="24"/>
    <x v="240"/>
    <x v="56"/>
    <x v="1"/>
    <n v="150500"/>
    <x v="0"/>
    <x v="5"/>
    <x v="2"/>
    <n v="147"/>
    <s v="Dealer"/>
    <x v="4"/>
    <s v="Used"/>
    <s v="Not Mentioned"/>
    <x v="0"/>
    <n v="5"/>
    <n v="4"/>
    <x v="0"/>
    <s v="alcantara"/>
  </r>
  <r>
    <x v="9"/>
    <x v="149"/>
    <x v="1188"/>
    <x v="1"/>
    <n v="150000"/>
    <x v="0"/>
    <x v="9"/>
    <x v="2"/>
    <n v="290"/>
    <s v="Dealer"/>
    <x v="4"/>
    <s v="Used"/>
    <s v="Not Mentioned"/>
    <x v="0"/>
    <n v="5"/>
    <n v="4"/>
    <x v="2"/>
    <s v="Full leather"/>
  </r>
  <r>
    <x v="9"/>
    <x v="149"/>
    <x v="1201"/>
    <x v="1"/>
    <n v="84631"/>
    <x v="0"/>
    <x v="9"/>
    <x v="2"/>
    <n v="150"/>
    <s v="Dealer"/>
    <x v="4"/>
    <s v="Used"/>
    <s v="Front"/>
    <x v="0"/>
    <n v="5"/>
    <n v="4"/>
    <x v="2"/>
    <s v="Part leather"/>
  </r>
  <r>
    <x v="9"/>
    <x v="149"/>
    <x v="152"/>
    <x v="1"/>
    <n v="99789"/>
    <x v="0"/>
    <x v="0"/>
    <x v="2"/>
    <n v="190"/>
    <s v="Dealer"/>
    <x v="2"/>
    <s v="Used"/>
    <s v="Front"/>
    <x v="0"/>
    <n v="5"/>
    <n v="4"/>
    <x v="0"/>
    <s v="Part leather"/>
  </r>
  <r>
    <x v="9"/>
    <x v="149"/>
    <x v="732"/>
    <x v="1"/>
    <n v="49600"/>
    <x v="0"/>
    <x v="2"/>
    <x v="2"/>
    <n v="150"/>
    <s v="Dealer"/>
    <x v="4"/>
    <s v="Used"/>
    <s v="Front"/>
    <x v="0"/>
    <n v="5"/>
    <n v="4"/>
    <x v="3"/>
    <s v="Cloth"/>
  </r>
  <r>
    <x v="9"/>
    <x v="149"/>
    <x v="152"/>
    <x v="1"/>
    <n v="55210"/>
    <x v="0"/>
    <x v="0"/>
    <x v="2"/>
    <n v="131"/>
    <s v="Dealer"/>
    <x v="4"/>
    <s v="Used"/>
    <s v="Front"/>
    <x v="0"/>
    <n v="5"/>
    <n v="4"/>
    <x v="3"/>
    <s v="Cloth"/>
  </r>
  <r>
    <x v="9"/>
    <x v="149"/>
    <x v="76"/>
    <x v="1"/>
    <n v="122500"/>
    <x v="0"/>
    <x v="9"/>
    <x v="2"/>
    <n v="280"/>
    <s v="Dealer"/>
    <x v="2"/>
    <s v="Used"/>
    <s v="Front"/>
    <x v="0"/>
    <n v="5"/>
    <n v="4"/>
    <x v="3"/>
    <s v="alcantara"/>
  </r>
  <r>
    <x v="9"/>
    <x v="273"/>
    <x v="915"/>
    <x v="1"/>
    <n v="134300"/>
    <x v="0"/>
    <x v="8"/>
    <x v="2"/>
    <n v="105"/>
    <s v="Dealer"/>
    <x v="2"/>
    <s v="Used"/>
    <s v="Front"/>
    <x v="0"/>
    <n v="5"/>
    <n v="4"/>
    <x v="6"/>
    <s v="Cloth"/>
  </r>
  <r>
    <x v="9"/>
    <x v="149"/>
    <x v="80"/>
    <x v="1"/>
    <n v="73200"/>
    <x v="0"/>
    <x v="5"/>
    <x v="2"/>
    <n v="179"/>
    <s v="Dealer"/>
    <x v="4"/>
    <s v="Used"/>
    <s v="Front"/>
    <x v="0"/>
    <n v="5"/>
    <n v="4"/>
    <x v="2"/>
    <s v="Cloth"/>
  </r>
  <r>
    <x v="9"/>
    <x v="149"/>
    <x v="1202"/>
    <x v="1"/>
    <n v="85000"/>
    <x v="0"/>
    <x v="5"/>
    <x v="2"/>
    <n v="300"/>
    <s v="Dealer"/>
    <x v="2"/>
    <s v="Used"/>
    <s v="Not Mentioned"/>
    <x v="0"/>
    <n v="5"/>
    <n v="4"/>
    <x v="3"/>
    <s v="alcantara"/>
  </r>
  <r>
    <x v="9"/>
    <x v="149"/>
    <x v="159"/>
    <x v="1"/>
    <n v="49988"/>
    <x v="0"/>
    <x v="2"/>
    <x v="2"/>
    <n v="150"/>
    <s v="Dealer"/>
    <x v="2"/>
    <s v="Used"/>
    <s v="Front"/>
    <x v="0"/>
    <n v="5"/>
    <n v="4"/>
    <x v="0"/>
    <s v="Cloth"/>
  </r>
  <r>
    <x v="10"/>
    <x v="227"/>
    <x v="258"/>
    <x v="1"/>
    <n v="40200"/>
    <x v="0"/>
    <x v="2"/>
    <x v="2"/>
    <n v="181"/>
    <s v="Dealer"/>
    <x v="4"/>
    <s v="Used"/>
    <s v="Front"/>
    <x v="0"/>
    <n v="5"/>
    <n v="4"/>
    <x v="2"/>
    <s v="Part leather"/>
  </r>
  <r>
    <x v="10"/>
    <x v="227"/>
    <x v="1203"/>
    <x v="1"/>
    <n v="97569"/>
    <x v="0"/>
    <x v="0"/>
    <x v="2"/>
    <n v="224"/>
    <s v="Dealer"/>
    <x v="4"/>
    <s v="Used"/>
    <s v="Front"/>
    <x v="0"/>
    <n v="5"/>
    <n v="4"/>
    <x v="1"/>
    <s v="alcantara"/>
  </r>
  <r>
    <x v="10"/>
    <x v="227"/>
    <x v="11"/>
    <x v="1"/>
    <n v="82721"/>
    <x v="0"/>
    <x v="0"/>
    <x v="2"/>
    <n v="181"/>
    <s v="Dealer"/>
    <x v="2"/>
    <s v="Used"/>
    <s v="Front"/>
    <x v="0"/>
    <n v="5"/>
    <n v="4"/>
    <x v="3"/>
    <s v="Part leather"/>
  </r>
  <r>
    <x v="12"/>
    <x v="285"/>
    <x v="622"/>
    <x v="1"/>
    <n v="16490"/>
    <x v="0"/>
    <x v="1"/>
    <x v="2"/>
    <n v="84"/>
    <s v="Dealer"/>
    <x v="3"/>
    <s v="Used"/>
    <s v="Front"/>
    <x v="0"/>
    <n v="5"/>
    <n v="4"/>
    <x v="3"/>
    <s v="Full leather"/>
  </r>
  <r>
    <x v="12"/>
    <x v="150"/>
    <x v="55"/>
    <x v="1"/>
    <n v="15450"/>
    <x v="0"/>
    <x v="3"/>
    <x v="2"/>
    <n v="160"/>
    <s v="Dealer"/>
    <x v="2"/>
    <s v="Used"/>
    <s v="Front"/>
    <x v="0"/>
    <n v="5"/>
    <n v="4"/>
    <x v="5"/>
    <s v="Other"/>
  </r>
  <r>
    <x v="12"/>
    <x v="241"/>
    <x v="164"/>
    <x v="1"/>
    <n v="19500"/>
    <x v="0"/>
    <x v="7"/>
    <x v="2"/>
    <n v="204"/>
    <s v="Dealer"/>
    <x v="4"/>
    <s v="Used"/>
    <s v="Not Mentioned"/>
    <x v="0"/>
    <n v="5"/>
    <n v="4"/>
    <x v="0"/>
    <s v="Full leather"/>
  </r>
  <r>
    <x v="12"/>
    <x v="150"/>
    <x v="54"/>
    <x v="1"/>
    <n v="37459"/>
    <x v="0"/>
    <x v="0"/>
    <x v="2"/>
    <n v="140"/>
    <s v="Dealer"/>
    <x v="4"/>
    <s v="Used"/>
    <s v="Front"/>
    <x v="0"/>
    <n v="5"/>
    <n v="4"/>
    <x v="4"/>
    <s v="Cloth"/>
  </r>
  <r>
    <x v="12"/>
    <x v="177"/>
    <x v="1204"/>
    <x v="1"/>
    <n v="2"/>
    <x v="0"/>
    <x v="6"/>
    <x v="2"/>
    <n v="160"/>
    <s v="Dealer"/>
    <x v="4"/>
    <s v="Used"/>
    <s v="Front"/>
    <x v="0"/>
    <n v="5"/>
    <n v="4"/>
    <x v="3"/>
    <s v="Cloth"/>
  </r>
  <r>
    <x v="12"/>
    <x v="285"/>
    <x v="1205"/>
    <x v="1"/>
    <n v="37480"/>
    <x v="0"/>
    <x v="0"/>
    <x v="2"/>
    <n v="84"/>
    <s v="Dealer"/>
    <x v="3"/>
    <s v="Used"/>
    <s v="Front"/>
    <x v="0"/>
    <n v="5"/>
    <n v="4"/>
    <x v="2"/>
    <s v="Full leather"/>
  </r>
  <r>
    <x v="12"/>
    <x v="241"/>
    <x v="233"/>
    <x v="1"/>
    <n v="28400"/>
    <x v="0"/>
    <x v="1"/>
    <x v="2"/>
    <n v="204"/>
    <s v="Dealer"/>
    <x v="2"/>
    <s v="Used"/>
    <s v="Front"/>
    <x v="0"/>
    <n v="5"/>
    <n v="4"/>
    <x v="0"/>
    <s v="Velour"/>
  </r>
  <r>
    <x v="12"/>
    <x v="150"/>
    <x v="1206"/>
    <x v="1"/>
    <n v="5400"/>
    <x v="0"/>
    <x v="6"/>
    <x v="2"/>
    <n v="140"/>
    <s v="Dealer"/>
    <x v="2"/>
    <s v="Used"/>
    <s v="Front"/>
    <x v="0"/>
    <n v="5"/>
    <n v="4"/>
    <x v="4"/>
    <s v="Cloth"/>
  </r>
  <r>
    <x v="12"/>
    <x v="241"/>
    <x v="1207"/>
    <x v="1"/>
    <n v="24054"/>
    <x v="0"/>
    <x v="7"/>
    <x v="2"/>
    <n v="204"/>
    <s v="Dealer"/>
    <x v="4"/>
    <s v="Used"/>
    <s v="Front"/>
    <x v="0"/>
    <n v="5"/>
    <n v="4"/>
    <x v="0"/>
    <s v="Part leather"/>
  </r>
  <r>
    <x v="12"/>
    <x v="150"/>
    <x v="1206"/>
    <x v="1"/>
    <n v="6000"/>
    <x v="0"/>
    <x v="6"/>
    <x v="2"/>
    <n v="140"/>
    <s v="Dealer"/>
    <x v="2"/>
    <s v="Used"/>
    <s v="Front"/>
    <x v="0"/>
    <n v="5"/>
    <n v="4"/>
    <x v="4"/>
    <s v="Cloth"/>
  </r>
  <r>
    <x v="15"/>
    <x v="180"/>
    <x v="901"/>
    <x v="1"/>
    <n v="207151"/>
    <x v="0"/>
    <x v="16"/>
    <x v="2"/>
    <n v="220"/>
    <s v="Dealer"/>
    <x v="2"/>
    <s v="Used"/>
    <s v="Front"/>
    <x v="0"/>
    <n v="5"/>
    <n v="4"/>
    <x v="3"/>
    <s v="Full leather"/>
  </r>
  <r>
    <x v="15"/>
    <x v="180"/>
    <x v="57"/>
    <x v="1"/>
    <n v="131610"/>
    <x v="0"/>
    <x v="9"/>
    <x v="2"/>
    <n v="280"/>
    <s v="Dealer"/>
    <x v="4"/>
    <s v="Used"/>
    <s v="4WD"/>
    <x v="0"/>
    <n v="5"/>
    <n v="4"/>
    <x v="6"/>
    <s v="Full leather"/>
  </r>
  <r>
    <x v="15"/>
    <x v="213"/>
    <x v="941"/>
    <x v="1"/>
    <n v="5300"/>
    <x v="0"/>
    <x v="3"/>
    <x v="2"/>
    <n v="150"/>
    <s v="Dealer"/>
    <x v="2"/>
    <s v="Used"/>
    <s v="Front"/>
    <x v="0"/>
    <n v="5"/>
    <n v="4"/>
    <x v="2"/>
    <s v="Cloth"/>
  </r>
  <r>
    <x v="15"/>
    <x v="293"/>
    <x v="1029"/>
    <x v="1"/>
    <n v="47000"/>
    <x v="0"/>
    <x v="19"/>
    <x v="2"/>
    <n v="105"/>
    <s v="Dealer"/>
    <x v="2"/>
    <s v="Used"/>
    <s v="Front"/>
    <x v="0"/>
    <n v="5"/>
    <n v="4"/>
    <x v="2"/>
    <s v="Cloth"/>
  </r>
  <r>
    <x v="15"/>
    <x v="179"/>
    <x v="23"/>
    <x v="1"/>
    <n v="33200"/>
    <x v="0"/>
    <x v="1"/>
    <x v="2"/>
    <n v="190"/>
    <s v="Dealer"/>
    <x v="4"/>
    <s v="Used"/>
    <s v="4WD"/>
    <x v="0"/>
    <n v="5"/>
    <n v="4"/>
    <x v="2"/>
    <s v="Cloth"/>
  </r>
  <r>
    <x v="15"/>
    <x v="213"/>
    <x v="1208"/>
    <x v="1"/>
    <n v="42500"/>
    <x v="0"/>
    <x v="2"/>
    <x v="2"/>
    <n v="150"/>
    <s v="Dealer"/>
    <x v="2"/>
    <s v="Used"/>
    <s v="Front"/>
    <x v="0"/>
    <n v="5"/>
    <n v="4"/>
    <x v="0"/>
    <s v="Cloth"/>
  </r>
  <r>
    <x v="15"/>
    <x v="180"/>
    <x v="6"/>
    <x v="1"/>
    <n v="70085"/>
    <x v="0"/>
    <x v="0"/>
    <x v="2"/>
    <n v="272"/>
    <s v="Dealer"/>
    <x v="2"/>
    <s v="Used"/>
    <s v="4WD"/>
    <x v="0"/>
    <n v="5"/>
    <n v="4"/>
    <x v="2"/>
    <s v="Full leather"/>
  </r>
  <r>
    <x v="15"/>
    <x v="179"/>
    <x v="313"/>
    <x v="1"/>
    <n v="24550"/>
    <x v="0"/>
    <x v="7"/>
    <x v="2"/>
    <n v="245"/>
    <s v="Dealer"/>
    <x v="4"/>
    <s v="Used"/>
    <s v="Front"/>
    <x v="0"/>
    <n v="5"/>
    <n v="4"/>
    <x v="2"/>
    <s v="Cloth"/>
  </r>
  <r>
    <x v="15"/>
    <x v="179"/>
    <x v="1209"/>
    <x v="1"/>
    <n v="80000"/>
    <x v="0"/>
    <x v="11"/>
    <x v="2"/>
    <n v="179"/>
    <s v="Dealer"/>
    <x v="4"/>
    <s v="Used"/>
    <s v="Not Mentioned"/>
    <x v="0"/>
    <n v="5"/>
    <n v="4"/>
    <x v="2"/>
    <s v="Part leather"/>
  </r>
  <r>
    <x v="15"/>
    <x v="180"/>
    <x v="441"/>
    <x v="1"/>
    <n v="62132"/>
    <x v="0"/>
    <x v="7"/>
    <x v="2"/>
    <n v="150"/>
    <s v="Dealer"/>
    <x v="2"/>
    <s v="Used"/>
    <s v="Front"/>
    <x v="0"/>
    <n v="5"/>
    <n v="4"/>
    <x v="1"/>
    <s v="Cloth"/>
  </r>
  <r>
    <x v="15"/>
    <x v="179"/>
    <x v="1078"/>
    <x v="1"/>
    <n v="104381"/>
    <x v="0"/>
    <x v="0"/>
    <x v="2"/>
    <n v="245"/>
    <s v="Dealer"/>
    <x v="2"/>
    <s v="Used"/>
    <s v="Front"/>
    <x v="0"/>
    <n v="5"/>
    <n v="4"/>
    <x v="0"/>
    <s v="alcantara"/>
  </r>
  <r>
    <x v="15"/>
    <x v="179"/>
    <x v="1210"/>
    <x v="1"/>
    <n v="9"/>
    <x v="0"/>
    <x v="3"/>
    <x v="2"/>
    <n v="150"/>
    <s v="Dealer"/>
    <x v="4"/>
    <s v="Used"/>
    <s v="Front"/>
    <x v="0"/>
    <n v="5"/>
    <n v="4"/>
    <x v="0"/>
    <s v="Cloth"/>
  </r>
  <r>
    <x v="15"/>
    <x v="179"/>
    <x v="11"/>
    <x v="1"/>
    <n v="44600"/>
    <x v="0"/>
    <x v="0"/>
    <x v="2"/>
    <n v="150"/>
    <s v="Dealer"/>
    <x v="4"/>
    <s v="Used"/>
    <s v="Front"/>
    <x v="0"/>
    <n v="5"/>
    <n v="4"/>
    <x v="0"/>
    <s v="Cloth"/>
  </r>
  <r>
    <x v="16"/>
    <x v="162"/>
    <x v="707"/>
    <x v="1"/>
    <n v="20781"/>
    <x v="0"/>
    <x v="4"/>
    <x v="2"/>
    <n v="94"/>
    <s v="Dealer"/>
    <x v="3"/>
    <s v="Used"/>
    <s v="Front"/>
    <x v="0"/>
    <n v="5"/>
    <n v="4"/>
    <x v="4"/>
    <s v="Cloth"/>
  </r>
  <r>
    <x v="16"/>
    <x v="162"/>
    <x v="1211"/>
    <x v="1"/>
    <n v="7950"/>
    <x v="0"/>
    <x v="6"/>
    <x v="2"/>
    <n v="83"/>
    <s v="Dealer"/>
    <x v="3"/>
    <s v="Used"/>
    <s v="Not Mentioned"/>
    <x v="0"/>
    <n v="5"/>
    <n v="4"/>
    <x v="0"/>
    <s v="Cloth"/>
  </r>
  <r>
    <x v="17"/>
    <x v="182"/>
    <x v="1212"/>
    <x v="1"/>
    <n v="8000"/>
    <x v="0"/>
    <x v="6"/>
    <x v="2"/>
    <n v="150"/>
    <s v="Dealer"/>
    <x v="4"/>
    <s v="Used"/>
    <s v="Front"/>
    <x v="0"/>
    <n v="5"/>
    <n v="4"/>
    <x v="5"/>
    <s v="alcantara"/>
  </r>
  <r>
    <x v="17"/>
    <x v="230"/>
    <x v="1213"/>
    <x v="1"/>
    <n v="48327"/>
    <x v="0"/>
    <x v="2"/>
    <x v="2"/>
    <n v="320"/>
    <s v="Dealer"/>
    <x v="2"/>
    <s v="Used"/>
    <s v="4WD"/>
    <x v="0"/>
    <n v="5"/>
    <n v="4"/>
    <x v="4"/>
    <s v="Full leather"/>
  </r>
  <r>
    <x v="17"/>
    <x v="257"/>
    <x v="51"/>
    <x v="1"/>
    <n v="49000"/>
    <x v="0"/>
    <x v="2"/>
    <x v="2"/>
    <n v="150"/>
    <s v="Dealer"/>
    <x v="4"/>
    <s v="Used"/>
    <s v="Front"/>
    <x v="0"/>
    <n v="5"/>
    <n v="4"/>
    <x v="2"/>
    <s v="Cloth"/>
  </r>
  <r>
    <x v="17"/>
    <x v="215"/>
    <x v="1214"/>
    <x v="1"/>
    <n v="136000"/>
    <x v="0"/>
    <x v="16"/>
    <x v="2"/>
    <n v="90"/>
    <s v="Dealer"/>
    <x v="2"/>
    <s v="Used"/>
    <s v="Front"/>
    <x v="0"/>
    <n v="5"/>
    <n v="4"/>
    <x v="12"/>
    <s v="Part leather"/>
  </r>
  <r>
    <x v="18"/>
    <x v="164"/>
    <x v="1215"/>
    <x v="1"/>
    <n v="9479"/>
    <x v="0"/>
    <x v="3"/>
    <x v="2"/>
    <n v="150"/>
    <s v="Dealer"/>
    <x v="4"/>
    <s v="Used"/>
    <s v="Front"/>
    <x v="0"/>
    <n v="5"/>
    <n v="4"/>
    <x v="2"/>
    <s v="Cloth"/>
  </r>
  <r>
    <x v="18"/>
    <x v="155"/>
    <x v="11"/>
    <x v="1"/>
    <n v="174000"/>
    <x v="0"/>
    <x v="1"/>
    <x v="2"/>
    <n v="150"/>
    <s v="Dealer"/>
    <x v="6"/>
    <s v="Used"/>
    <s v="Not Mentioned"/>
    <x v="0"/>
    <n v="5"/>
    <n v="4"/>
    <x v="1"/>
    <s v="Part leather"/>
  </r>
  <r>
    <x v="18"/>
    <x v="154"/>
    <x v="54"/>
    <x v="1"/>
    <n v="142500"/>
    <x v="0"/>
    <x v="4"/>
    <x v="2"/>
    <n v="252"/>
    <s v="Dealer"/>
    <x v="4"/>
    <s v="Used"/>
    <s v="4WD"/>
    <x v="0"/>
    <n v="5"/>
    <n v="4"/>
    <x v="0"/>
    <s v="Full leather"/>
  </r>
  <r>
    <x v="18"/>
    <x v="154"/>
    <x v="1216"/>
    <x v="1"/>
    <n v="19700"/>
    <x v="0"/>
    <x v="0"/>
    <x v="2"/>
    <n v="190"/>
    <s v="Dealer"/>
    <x v="4"/>
    <s v="Used"/>
    <s v="Front"/>
    <x v="0"/>
    <n v="5"/>
    <n v="4"/>
    <x v="4"/>
    <s v="Cloth"/>
  </r>
  <r>
    <x v="18"/>
    <x v="184"/>
    <x v="1217"/>
    <x v="1"/>
    <n v="48162"/>
    <x v="0"/>
    <x v="1"/>
    <x v="2"/>
    <n v="245"/>
    <s v="Dealer"/>
    <x v="4"/>
    <s v="Used"/>
    <s v="Front"/>
    <x v="0"/>
    <n v="5"/>
    <n v="4"/>
    <x v="4"/>
    <s v="Cloth"/>
  </r>
  <r>
    <x v="18"/>
    <x v="164"/>
    <x v="1218"/>
    <x v="1"/>
    <n v="32317"/>
    <x v="0"/>
    <x v="7"/>
    <x v="2"/>
    <n v="150"/>
    <s v="Dealer"/>
    <x v="2"/>
    <s v="Used"/>
    <s v="Front"/>
    <x v="0"/>
    <n v="5"/>
    <n v="4"/>
    <x v="2"/>
    <s v="Cloth"/>
  </r>
  <r>
    <x v="18"/>
    <x v="164"/>
    <x v="0"/>
    <x v="1"/>
    <n v="29300"/>
    <x v="0"/>
    <x v="1"/>
    <x v="2"/>
    <n v="150"/>
    <s v="Dealer"/>
    <x v="2"/>
    <s v="Used"/>
    <s v="Front"/>
    <x v="0"/>
    <n v="5"/>
    <n v="4"/>
    <x v="3"/>
    <s v="Cloth"/>
  </r>
  <r>
    <x v="18"/>
    <x v="155"/>
    <x v="380"/>
    <x v="1"/>
    <n v="169500"/>
    <x v="0"/>
    <x v="4"/>
    <x v="2"/>
    <n v="190"/>
    <s v="Dealer"/>
    <x v="2"/>
    <s v="Used"/>
    <s v="Front"/>
    <x v="0"/>
    <n v="5"/>
    <n v="4"/>
    <x v="0"/>
    <s v="Part leather"/>
  </r>
  <r>
    <x v="18"/>
    <x v="155"/>
    <x v="643"/>
    <x v="1"/>
    <n v="66350"/>
    <x v="0"/>
    <x v="7"/>
    <x v="2"/>
    <n v="204"/>
    <s v="Dealer"/>
    <x v="2"/>
    <s v="Used"/>
    <s v="Front"/>
    <x v="0"/>
    <n v="5"/>
    <n v="4"/>
    <x v="3"/>
    <s v="Cloth"/>
  </r>
  <r>
    <x v="18"/>
    <x v="155"/>
    <x v="381"/>
    <x v="1"/>
    <n v="56378"/>
    <x v="0"/>
    <x v="0"/>
    <x v="2"/>
    <n v="190"/>
    <s v="Dealer"/>
    <x v="2"/>
    <s v="Used"/>
    <s v="Front"/>
    <x v="0"/>
    <n v="5"/>
    <n v="4"/>
    <x v="2"/>
    <s v="Cloth"/>
  </r>
  <r>
    <x v="18"/>
    <x v="294"/>
    <x v="470"/>
    <x v="1"/>
    <n v="67132"/>
    <x v="0"/>
    <x v="5"/>
    <x v="2"/>
    <n v="310"/>
    <s v="Dealer"/>
    <x v="2"/>
    <s v="Used"/>
    <s v="4WD"/>
    <x v="0"/>
    <n v="5"/>
    <n v="4"/>
    <x v="0"/>
    <s v="alcantara"/>
  </r>
  <r>
    <x v="19"/>
    <x v="104"/>
    <x v="500"/>
    <x v="1"/>
    <n v="25450"/>
    <x v="0"/>
    <x v="2"/>
    <x v="2"/>
    <n v="178"/>
    <s v="Dealer"/>
    <x v="6"/>
    <s v="Used"/>
    <s v="4WD"/>
    <x v="0"/>
    <n v="5"/>
    <n v="4"/>
    <x v="2"/>
    <s v="Part leather"/>
  </r>
  <r>
    <x v="19"/>
    <x v="295"/>
    <x v="1219"/>
    <x v="1"/>
    <n v="5037"/>
    <x v="0"/>
    <x v="6"/>
    <x v="2"/>
    <n v="245"/>
    <s v="Dealer"/>
    <x v="2"/>
    <s v="Used"/>
    <s v="Rear"/>
    <x v="0"/>
    <n v="5"/>
    <n v="4"/>
    <x v="0"/>
    <s v="Part leather"/>
  </r>
  <r>
    <x v="19"/>
    <x v="217"/>
    <x v="337"/>
    <x v="1"/>
    <n v="69000"/>
    <x v="0"/>
    <x v="0"/>
    <x v="2"/>
    <n v="184"/>
    <s v="Dealer"/>
    <x v="6"/>
    <s v="Used"/>
    <s v="4WD"/>
    <x v="0"/>
    <n v="5"/>
    <n v="4"/>
    <x v="2"/>
    <s v="Full leather"/>
  </r>
  <r>
    <x v="20"/>
    <x v="188"/>
    <x v="80"/>
    <x v="1"/>
    <n v="104988"/>
    <x v="0"/>
    <x v="5"/>
    <x v="2"/>
    <n v="122"/>
    <s v="Dealer"/>
    <x v="2"/>
    <s v="Used"/>
    <s v="Front"/>
    <x v="0"/>
    <n v="5"/>
    <n v="4"/>
    <x v="2"/>
    <s v="Other"/>
  </r>
  <r>
    <x v="20"/>
    <x v="247"/>
    <x v="816"/>
    <x v="1"/>
    <n v="136980"/>
    <x v="0"/>
    <x v="16"/>
    <x v="2"/>
    <n v="156"/>
    <s v="Dealer"/>
    <x v="4"/>
    <s v="Used"/>
    <s v="Rear"/>
    <x v="0"/>
    <n v="5"/>
    <n v="4"/>
    <x v="3"/>
    <s v="Part leather"/>
  </r>
  <r>
    <x v="20"/>
    <x v="187"/>
    <x v="344"/>
    <x v="1"/>
    <n v="83900"/>
    <x v="0"/>
    <x v="2"/>
    <x v="2"/>
    <n v="218"/>
    <s v="Dealer"/>
    <x v="2"/>
    <s v="Used"/>
    <s v="Front"/>
    <x v="0"/>
    <n v="5"/>
    <n v="4"/>
    <x v="0"/>
    <s v="Part leather"/>
  </r>
  <r>
    <x v="20"/>
    <x v="188"/>
    <x v="1220"/>
    <x v="1"/>
    <n v="36552"/>
    <x v="0"/>
    <x v="1"/>
    <x v="2"/>
    <n v="136"/>
    <s v="Dealer"/>
    <x v="2"/>
    <s v="Used"/>
    <s v="Not Mentioned"/>
    <x v="0"/>
    <n v="5"/>
    <n v="4"/>
    <x v="2"/>
    <s v="Part leather"/>
  </r>
  <r>
    <x v="20"/>
    <x v="296"/>
    <x v="1221"/>
    <x v="1"/>
    <n v="118432"/>
    <x v="0"/>
    <x v="13"/>
    <x v="2"/>
    <n v="95"/>
    <s v="Dealer"/>
    <x v="3"/>
    <s v="Used"/>
    <s v="Not Mentioned"/>
    <x v="0"/>
    <n v="5"/>
    <n v="4"/>
    <x v="2"/>
    <s v="Not Mentioned"/>
  </r>
  <r>
    <x v="20"/>
    <x v="297"/>
    <x v="130"/>
    <x v="1"/>
    <n v="43906"/>
    <x v="0"/>
    <x v="2"/>
    <x v="2"/>
    <n v="258"/>
    <s v="Dealer"/>
    <x v="4"/>
    <s v="Used"/>
    <s v="Not Mentioned"/>
    <x v="0"/>
    <n v="5"/>
    <n v="4"/>
    <x v="1"/>
    <s v="Part leather"/>
  </r>
  <r>
    <x v="20"/>
    <x v="220"/>
    <x v="276"/>
    <x v="1"/>
    <n v="9700"/>
    <x v="0"/>
    <x v="3"/>
    <x v="2"/>
    <n v="177"/>
    <s v="Dealer"/>
    <x v="2"/>
    <s v="Used"/>
    <s v="Front"/>
    <x v="0"/>
    <n v="5"/>
    <n v="4"/>
    <x v="3"/>
    <s v="Cloth"/>
  </r>
  <r>
    <x v="26"/>
    <x v="191"/>
    <x v="1222"/>
    <x v="1"/>
    <n v="57155"/>
    <x v="0"/>
    <x v="2"/>
    <x v="2"/>
    <n v="330"/>
    <s v="Dealer"/>
    <x v="2"/>
    <s v="Used"/>
    <s v="Rear"/>
    <x v="0"/>
    <n v="5"/>
    <n v="4"/>
    <x v="0"/>
    <s v="Cloth"/>
  </r>
  <r>
    <x v="1"/>
    <x v="134"/>
    <x v="1223"/>
    <x v="3"/>
    <n v="158989"/>
    <x v="1"/>
    <x v="27"/>
    <x v="2"/>
    <n v="65"/>
    <s v="Dealer"/>
    <x v="1"/>
    <s v="Used"/>
    <s v="Front"/>
    <x v="0"/>
    <n v="5"/>
    <n v="4"/>
    <x v="6"/>
    <s v="Not Mentioned"/>
  </r>
  <r>
    <x v="2"/>
    <x v="222"/>
    <x v="1056"/>
    <x v="3"/>
    <n v="147057"/>
    <x v="1"/>
    <x v="13"/>
    <x v="2"/>
    <n v="120"/>
    <s v="Dealer"/>
    <x v="1"/>
    <s v="Used"/>
    <s v="Front"/>
    <x v="0"/>
    <n v="5"/>
    <n v="4"/>
    <x v="2"/>
    <s v="Not Mentioned"/>
  </r>
  <r>
    <x v="2"/>
    <x v="261"/>
    <x v="1009"/>
    <x v="3"/>
    <n v="157757"/>
    <x v="1"/>
    <x v="13"/>
    <x v="2"/>
    <n v="120"/>
    <s v="Dealer"/>
    <x v="1"/>
    <s v="Used"/>
    <s v="Front"/>
    <x v="0"/>
    <n v="5"/>
    <n v="4"/>
    <x v="0"/>
    <s v="Not Mentioned"/>
  </r>
  <r>
    <x v="3"/>
    <x v="198"/>
    <x v="927"/>
    <x v="3"/>
    <n v="231450"/>
    <x v="1"/>
    <x v="13"/>
    <x v="2"/>
    <n v="179"/>
    <s v="Dealer"/>
    <x v="4"/>
    <s v="Used"/>
    <s v="Front"/>
    <x v="0"/>
    <n v="5"/>
    <n v="4"/>
    <x v="2"/>
    <s v="Full leather"/>
  </r>
  <r>
    <x v="3"/>
    <x v="138"/>
    <x v="1224"/>
    <x v="3"/>
    <n v="135992"/>
    <x v="1"/>
    <x v="8"/>
    <x v="2"/>
    <n v="170"/>
    <s v="Dealer"/>
    <x v="4"/>
    <s v="Used"/>
    <s v="Front"/>
    <x v="0"/>
    <n v="5"/>
    <n v="4"/>
    <x v="0"/>
    <s v="Full leather"/>
  </r>
  <r>
    <x v="4"/>
    <x v="166"/>
    <x v="640"/>
    <x v="3"/>
    <n v="97088"/>
    <x v="1"/>
    <x v="11"/>
    <x v="2"/>
    <n v="132"/>
    <s v="Dealer"/>
    <x v="4"/>
    <s v="Used"/>
    <s v="Front"/>
    <x v="0"/>
    <n v="5"/>
    <n v="4"/>
    <x v="0"/>
    <s v="Part leather"/>
  </r>
  <r>
    <x v="4"/>
    <x v="291"/>
    <x v="753"/>
    <x v="3"/>
    <n v="160301"/>
    <x v="1"/>
    <x v="19"/>
    <x v="2"/>
    <n v="131"/>
    <s v="Dealer"/>
    <x v="1"/>
    <s v="Used"/>
    <s v="Front"/>
    <x v="0"/>
    <n v="5"/>
    <n v="4"/>
    <x v="8"/>
    <s v="Not Mentioned"/>
  </r>
  <r>
    <x v="4"/>
    <x v="166"/>
    <x v="889"/>
    <x v="3"/>
    <n v="145713"/>
    <x v="1"/>
    <x v="5"/>
    <x v="2"/>
    <n v="101"/>
    <s v="Dealer"/>
    <x v="4"/>
    <s v="Used"/>
    <s v="Front"/>
    <x v="0"/>
    <n v="5"/>
    <n v="4"/>
    <x v="8"/>
    <s v="Not Mentioned"/>
  </r>
  <r>
    <x v="4"/>
    <x v="199"/>
    <x v="1225"/>
    <x v="3"/>
    <n v="297509"/>
    <x v="1"/>
    <x v="21"/>
    <x v="2"/>
    <n v="135"/>
    <s v="Dealer"/>
    <x v="1"/>
    <s v="Used"/>
    <s v="Front"/>
    <x v="0"/>
    <n v="5"/>
    <n v="4"/>
    <x v="2"/>
    <s v="Not Mentioned"/>
  </r>
  <r>
    <x v="4"/>
    <x v="199"/>
    <x v="1056"/>
    <x v="3"/>
    <n v="186010"/>
    <x v="1"/>
    <x v="10"/>
    <x v="2"/>
    <n v="131"/>
    <s v="Dealer"/>
    <x v="1"/>
    <s v="Used"/>
    <s v="Front"/>
    <x v="0"/>
    <n v="5"/>
    <n v="4"/>
    <x v="8"/>
    <s v="Full leather"/>
  </r>
  <r>
    <x v="4"/>
    <x v="200"/>
    <x v="1226"/>
    <x v="3"/>
    <n v="306876"/>
    <x v="1"/>
    <x v="14"/>
    <x v="2"/>
    <n v="95"/>
    <s v="Dealer"/>
    <x v="1"/>
    <s v="Used"/>
    <s v="Front"/>
    <x v="0"/>
    <n v="5"/>
    <n v="4"/>
    <x v="6"/>
    <s v="Not Mentioned"/>
  </r>
  <r>
    <x v="4"/>
    <x v="166"/>
    <x v="658"/>
    <x v="3"/>
    <n v="118876"/>
    <x v="1"/>
    <x v="4"/>
    <x v="2"/>
    <n v="132"/>
    <s v="Dealer"/>
    <x v="4"/>
    <s v="Used"/>
    <s v="Front"/>
    <x v="0"/>
    <n v="5"/>
    <n v="4"/>
    <x v="0"/>
    <s v="Part leather"/>
  </r>
  <r>
    <x v="25"/>
    <x v="54"/>
    <x v="848"/>
    <x v="3"/>
    <n v="211128"/>
    <x v="1"/>
    <x v="14"/>
    <x v="2"/>
    <n v="77"/>
    <s v="Dealer"/>
    <x v="1"/>
    <s v="Used"/>
    <s v="Front"/>
    <x v="0"/>
    <n v="5"/>
    <n v="4"/>
    <x v="1"/>
    <s v="Not Mentioned"/>
  </r>
  <r>
    <x v="25"/>
    <x v="54"/>
    <x v="793"/>
    <x v="3"/>
    <n v="212036"/>
    <x v="1"/>
    <x v="16"/>
    <x v="2"/>
    <n v="90"/>
    <s v="Dealer"/>
    <x v="1"/>
    <s v="Used"/>
    <s v="Front"/>
    <x v="0"/>
    <n v="5"/>
    <n v="4"/>
    <x v="1"/>
    <s v="Not Mentioned"/>
  </r>
  <r>
    <x v="25"/>
    <x v="54"/>
    <x v="1024"/>
    <x v="3"/>
    <n v="234228"/>
    <x v="1"/>
    <x v="12"/>
    <x v="2"/>
    <n v="83"/>
    <s v="Dealer"/>
    <x v="1"/>
    <s v="Used"/>
    <s v="Front"/>
    <x v="0"/>
    <n v="5"/>
    <n v="4"/>
    <x v="2"/>
    <s v="Not Mentioned"/>
  </r>
  <r>
    <x v="6"/>
    <x v="141"/>
    <x v="877"/>
    <x v="3"/>
    <n v="195038"/>
    <x v="1"/>
    <x v="19"/>
    <x v="2"/>
    <n v="109"/>
    <s v="Dealer"/>
    <x v="4"/>
    <s v="Used"/>
    <s v="Not Mentioned"/>
    <x v="0"/>
    <n v="5"/>
    <n v="4"/>
    <x v="2"/>
    <s v="Not Mentioned"/>
  </r>
  <r>
    <x v="8"/>
    <x v="298"/>
    <x v="793"/>
    <x v="3"/>
    <n v="409860"/>
    <x v="1"/>
    <x v="23"/>
    <x v="2"/>
    <n v="116"/>
    <s v="Dealer"/>
    <x v="4"/>
    <s v="Used"/>
    <s v="Rear"/>
    <x v="0"/>
    <n v="5"/>
    <n v="4"/>
    <x v="5"/>
    <s v="Velour"/>
  </r>
  <r>
    <x v="9"/>
    <x v="149"/>
    <x v="1227"/>
    <x v="3"/>
    <n v="178346"/>
    <x v="1"/>
    <x v="2"/>
    <x v="2"/>
    <n v="150"/>
    <s v="Dealer"/>
    <x v="4"/>
    <s v="Used"/>
    <s v="Not Mentioned"/>
    <x v="0"/>
    <n v="5"/>
    <n v="4"/>
    <x v="1"/>
    <s v="Part leather"/>
  </r>
  <r>
    <x v="9"/>
    <x v="265"/>
    <x v="1055"/>
    <x v="3"/>
    <n v="135508"/>
    <x v="1"/>
    <x v="19"/>
    <x v="2"/>
    <n v="102"/>
    <s v="Dealer"/>
    <x v="1"/>
    <s v="Used"/>
    <s v="Front"/>
    <x v="0"/>
    <n v="5"/>
    <n v="4"/>
    <x v="0"/>
    <s v="Not Mentioned"/>
  </r>
  <r>
    <x v="9"/>
    <x v="299"/>
    <x v="1228"/>
    <x v="3"/>
    <n v="215789"/>
    <x v="1"/>
    <x v="26"/>
    <x v="2"/>
    <n v="150"/>
    <s v="Dealer"/>
    <x v="4"/>
    <s v="Used"/>
    <s v="Front"/>
    <x v="0"/>
    <n v="5"/>
    <n v="4"/>
    <x v="9"/>
    <s v="Not Mentioned"/>
  </r>
  <r>
    <x v="9"/>
    <x v="149"/>
    <x v="152"/>
    <x v="3"/>
    <n v="73983"/>
    <x v="1"/>
    <x v="11"/>
    <x v="2"/>
    <n v="179"/>
    <s v="Dealer"/>
    <x v="4"/>
    <s v="Used"/>
    <s v="Front"/>
    <x v="0"/>
    <n v="5"/>
    <n v="4"/>
    <x v="3"/>
    <s v="Full leather"/>
  </r>
  <r>
    <x v="10"/>
    <x v="17"/>
    <x v="1229"/>
    <x v="3"/>
    <n v="221841"/>
    <x v="1"/>
    <x v="10"/>
    <x v="2"/>
    <n v="120"/>
    <s v="Dealer"/>
    <x v="1"/>
    <s v="Used"/>
    <s v="Front"/>
    <x v="0"/>
    <n v="5"/>
    <n v="4"/>
    <x v="0"/>
    <s v="Not Mentioned"/>
  </r>
  <r>
    <x v="10"/>
    <x v="300"/>
    <x v="1067"/>
    <x v="3"/>
    <n v="252196"/>
    <x v="1"/>
    <x v="12"/>
    <x v="2"/>
    <n v="125"/>
    <s v="Dealer"/>
    <x v="4"/>
    <s v="Used"/>
    <s v="Front"/>
    <x v="0"/>
    <n v="5"/>
    <n v="4"/>
    <x v="12"/>
    <s v="Not Mentioned"/>
  </r>
  <r>
    <x v="14"/>
    <x v="301"/>
    <x v="1230"/>
    <x v="3"/>
    <n v="105581"/>
    <x v="1"/>
    <x v="27"/>
    <x v="2"/>
    <n v="114"/>
    <s v="Dealer"/>
    <x v="1"/>
    <s v="Used"/>
    <s v="Front"/>
    <x v="0"/>
    <n v="5"/>
    <n v="4"/>
    <x v="2"/>
    <s v="Not Mentioned"/>
  </r>
  <r>
    <x v="14"/>
    <x v="302"/>
    <x v="1231"/>
    <x v="3"/>
    <n v="181494"/>
    <x v="1"/>
    <x v="12"/>
    <x v="2"/>
    <n v="116"/>
    <s v="Dealer"/>
    <x v="4"/>
    <s v="Used"/>
    <s v="Front"/>
    <x v="0"/>
    <n v="5"/>
    <n v="4"/>
    <x v="2"/>
    <s v="Not Mentioned"/>
  </r>
  <r>
    <x v="15"/>
    <x v="179"/>
    <x v="1232"/>
    <x v="3"/>
    <n v="138802"/>
    <x v="1"/>
    <x v="16"/>
    <x v="2"/>
    <n v="110"/>
    <s v="Dealer"/>
    <x v="4"/>
    <s v="Used"/>
    <s v="Not Mentioned"/>
    <x v="0"/>
    <n v="5"/>
    <n v="4"/>
    <x v="8"/>
    <s v="Not Mentioned"/>
  </r>
  <r>
    <x v="16"/>
    <x v="119"/>
    <x v="1226"/>
    <x v="3"/>
    <n v="149694"/>
    <x v="1"/>
    <x v="14"/>
    <x v="2"/>
    <n v="107"/>
    <s v="Dealer"/>
    <x v="1"/>
    <s v="Used"/>
    <s v="Not Mentioned"/>
    <x v="0"/>
    <n v="5"/>
    <n v="4"/>
    <x v="2"/>
    <s v="Not Mentioned"/>
  </r>
  <r>
    <x v="0"/>
    <x v="303"/>
    <x v="1233"/>
    <x v="3"/>
    <n v="161108"/>
    <x v="1"/>
    <x v="25"/>
    <x v="2"/>
    <n v="166"/>
    <s v="Dealer"/>
    <x v="4"/>
    <s v="Used"/>
    <s v="Front"/>
    <x v="0"/>
    <n v="5"/>
    <n v="4"/>
    <x v="0"/>
    <s v="Full leather"/>
  </r>
  <r>
    <x v="17"/>
    <x v="304"/>
    <x v="1234"/>
    <x v="3"/>
    <n v="230275"/>
    <x v="1"/>
    <x v="19"/>
    <x v="2"/>
    <n v="122"/>
    <s v="Dealer"/>
    <x v="4"/>
    <s v="Used"/>
    <s v="Front"/>
    <x v="0"/>
    <n v="5"/>
    <n v="4"/>
    <x v="0"/>
    <s v="Velour"/>
  </r>
  <r>
    <x v="20"/>
    <x v="305"/>
    <x v="1235"/>
    <x v="3"/>
    <n v="232422"/>
    <x v="1"/>
    <x v="26"/>
    <x v="2"/>
    <n v="116"/>
    <s v="Dealer"/>
    <x v="1"/>
    <s v="Used"/>
    <s v="Front"/>
    <x v="0"/>
    <n v="5"/>
    <n v="4"/>
    <x v="0"/>
    <s v="Not Mentioned"/>
  </r>
  <r>
    <x v="1"/>
    <x v="306"/>
    <x v="873"/>
    <x v="3"/>
    <n v="118967"/>
    <x v="1"/>
    <x v="18"/>
    <x v="2"/>
    <n v="140"/>
    <s v="Dealer"/>
    <x v="3"/>
    <s v="Used"/>
    <s v="Front"/>
    <x v="0"/>
    <n v="5"/>
    <n v="4"/>
    <x v="0"/>
    <s v="Full leather"/>
  </r>
  <r>
    <x v="2"/>
    <x v="136"/>
    <x v="1236"/>
    <x v="3"/>
    <n v="73274"/>
    <x v="1"/>
    <x v="12"/>
    <x v="2"/>
    <n v="73"/>
    <s v="Dealer"/>
    <x v="3"/>
    <s v="Used"/>
    <s v="Not Mentioned"/>
    <x v="0"/>
    <n v="5"/>
    <n v="4"/>
    <x v="2"/>
    <s v="Not Mentioned"/>
  </r>
  <r>
    <x v="2"/>
    <x v="307"/>
    <x v="1024"/>
    <x v="3"/>
    <n v="204213"/>
    <x v="1"/>
    <x v="28"/>
    <x v="2"/>
    <n v="132"/>
    <s v="Dealer"/>
    <x v="3"/>
    <s v="Used"/>
    <s v="Not Mentioned"/>
    <x v="0"/>
    <n v="5"/>
    <n v="4"/>
    <x v="5"/>
    <s v="Velour"/>
  </r>
  <r>
    <x v="3"/>
    <x v="198"/>
    <x v="753"/>
    <x v="3"/>
    <n v="192395"/>
    <x v="1"/>
    <x v="13"/>
    <x v="2"/>
    <n v="179"/>
    <s v="Dealer"/>
    <x v="3"/>
    <s v="Used"/>
    <s v="Front"/>
    <x v="0"/>
    <n v="5"/>
    <n v="4"/>
    <x v="2"/>
    <s v="Part leather"/>
  </r>
  <r>
    <x v="3"/>
    <x v="198"/>
    <x v="944"/>
    <x v="3"/>
    <n v="254546"/>
    <x v="1"/>
    <x v="18"/>
    <x v="2"/>
    <n v="140"/>
    <s v="Dealer"/>
    <x v="3"/>
    <s v="Used"/>
    <s v="Front"/>
    <x v="0"/>
    <n v="5"/>
    <n v="4"/>
    <x v="8"/>
    <s v="Full leather"/>
  </r>
  <r>
    <x v="3"/>
    <x v="138"/>
    <x v="753"/>
    <x v="3"/>
    <n v="219477"/>
    <x v="1"/>
    <x v="14"/>
    <x v="2"/>
    <n v="116"/>
    <s v="Dealer"/>
    <x v="3"/>
    <s v="Used"/>
    <s v="Front"/>
    <x v="0"/>
    <n v="5"/>
    <n v="4"/>
    <x v="0"/>
    <s v="Not Mentioned"/>
  </r>
  <r>
    <x v="3"/>
    <x v="138"/>
    <x v="695"/>
    <x v="3"/>
    <n v="125899"/>
    <x v="1"/>
    <x v="4"/>
    <x v="2"/>
    <n v="125"/>
    <s v="Dealer"/>
    <x v="3"/>
    <s v="Used"/>
    <s v="Not Mentioned"/>
    <x v="0"/>
    <n v="5"/>
    <n v="4"/>
    <x v="8"/>
    <s v="Not Mentioned"/>
  </r>
  <r>
    <x v="3"/>
    <x v="137"/>
    <x v="1237"/>
    <x v="3"/>
    <n v="196631"/>
    <x v="1"/>
    <x v="13"/>
    <x v="2"/>
    <n v="80"/>
    <s v="Dealer"/>
    <x v="3"/>
    <s v="Used"/>
    <s v="Not Mentioned"/>
    <x v="0"/>
    <n v="5"/>
    <n v="4"/>
    <x v="0"/>
    <s v="Not Mentioned"/>
  </r>
  <r>
    <x v="3"/>
    <x v="137"/>
    <x v="773"/>
    <x v="3"/>
    <n v="127590"/>
    <x v="1"/>
    <x v="9"/>
    <x v="2"/>
    <n v="90"/>
    <s v="Dealer"/>
    <x v="3"/>
    <s v="Used"/>
    <s v="Front"/>
    <x v="0"/>
    <n v="5"/>
    <n v="4"/>
    <x v="0"/>
    <s v="Not Mentioned"/>
  </r>
  <r>
    <x v="4"/>
    <x v="91"/>
    <x v="793"/>
    <x v="3"/>
    <n v="106989"/>
    <x v="1"/>
    <x v="11"/>
    <x v="2"/>
    <n v="73"/>
    <s v="Dealer"/>
    <x v="3"/>
    <s v="Used"/>
    <s v="Front"/>
    <x v="0"/>
    <n v="5"/>
    <n v="4"/>
    <x v="3"/>
    <s v="Not Mentioned"/>
  </r>
  <r>
    <x v="4"/>
    <x v="166"/>
    <x v="788"/>
    <x v="3"/>
    <n v="172283"/>
    <x v="1"/>
    <x v="19"/>
    <x v="2"/>
    <n v="110"/>
    <s v="Dealer"/>
    <x v="3"/>
    <s v="Used"/>
    <s v="Front"/>
    <x v="0"/>
    <n v="5"/>
    <n v="4"/>
    <x v="2"/>
    <s v="Not Mentioned"/>
  </r>
  <r>
    <x v="4"/>
    <x v="166"/>
    <x v="1238"/>
    <x v="3"/>
    <n v="134281"/>
    <x v="1"/>
    <x v="4"/>
    <x v="2"/>
    <n v="131"/>
    <s v="Dealer"/>
    <x v="3"/>
    <s v="Used"/>
    <s v="Front"/>
    <x v="0"/>
    <n v="5"/>
    <n v="4"/>
    <x v="1"/>
    <s v="Part leather"/>
  </r>
  <r>
    <x v="4"/>
    <x v="91"/>
    <x v="766"/>
    <x v="3"/>
    <n v="142980"/>
    <x v="1"/>
    <x v="18"/>
    <x v="2"/>
    <n v="75"/>
    <s v="Dealer"/>
    <x v="3"/>
    <s v="Used"/>
    <s v="Front"/>
    <x v="0"/>
    <n v="5"/>
    <n v="4"/>
    <x v="3"/>
    <s v="Not Mentioned"/>
  </r>
  <r>
    <x v="4"/>
    <x v="166"/>
    <x v="848"/>
    <x v="3"/>
    <n v="191594"/>
    <x v="1"/>
    <x v="14"/>
    <x v="2"/>
    <n v="111"/>
    <s v="Dealer"/>
    <x v="3"/>
    <s v="Used"/>
    <s v="Front"/>
    <x v="0"/>
    <n v="5"/>
    <n v="4"/>
    <x v="0"/>
    <s v="Not Mentioned"/>
  </r>
  <r>
    <x v="4"/>
    <x v="166"/>
    <x v="1239"/>
    <x v="3"/>
    <n v="108041"/>
    <x v="1"/>
    <x v="1"/>
    <x v="2"/>
    <n v="160"/>
    <s v="Dealer"/>
    <x v="3"/>
    <s v="Used"/>
    <s v="Front"/>
    <x v="0"/>
    <n v="5"/>
    <n v="4"/>
    <x v="0"/>
    <s v="Part leather"/>
  </r>
  <r>
    <x v="5"/>
    <x v="140"/>
    <x v="1240"/>
    <x v="3"/>
    <n v="67967"/>
    <x v="1"/>
    <x v="19"/>
    <x v="2"/>
    <n v="75"/>
    <s v="Dealer"/>
    <x v="3"/>
    <s v="Used"/>
    <s v="Not Mentioned"/>
    <x v="0"/>
    <n v="5"/>
    <n v="4"/>
    <x v="0"/>
    <s v="Not Mentioned"/>
  </r>
  <r>
    <x v="5"/>
    <x v="140"/>
    <x v="927"/>
    <x v="3"/>
    <n v="127050"/>
    <x v="1"/>
    <x v="10"/>
    <x v="2"/>
    <n v="75"/>
    <s v="Dealer"/>
    <x v="3"/>
    <s v="Used"/>
    <s v="Front"/>
    <x v="0"/>
    <n v="5"/>
    <n v="4"/>
    <x v="3"/>
    <s v="Not Mentioned"/>
  </r>
  <r>
    <x v="25"/>
    <x v="169"/>
    <x v="309"/>
    <x v="3"/>
    <n v="106066"/>
    <x v="1"/>
    <x v="11"/>
    <x v="2"/>
    <n v="141"/>
    <s v="Dealer"/>
    <x v="3"/>
    <s v="Used"/>
    <s v="Front"/>
    <x v="0"/>
    <n v="5"/>
    <n v="4"/>
    <x v="2"/>
    <s v="Not Mentioned"/>
  </r>
  <r>
    <x v="6"/>
    <x v="308"/>
    <x v="756"/>
    <x v="3"/>
    <n v="110448"/>
    <x v="1"/>
    <x v="8"/>
    <x v="2"/>
    <n v="69"/>
    <s v="Dealer"/>
    <x v="3"/>
    <s v="Used"/>
    <s v="Front"/>
    <x v="0"/>
    <n v="5"/>
    <n v="4"/>
    <x v="0"/>
    <s v="Not Mentioned"/>
  </r>
  <r>
    <x v="7"/>
    <x v="144"/>
    <x v="1241"/>
    <x v="3"/>
    <n v="247924"/>
    <x v="1"/>
    <x v="13"/>
    <x v="2"/>
    <n v="97"/>
    <s v="Dealer"/>
    <x v="3"/>
    <s v="Used"/>
    <s v="Front"/>
    <x v="0"/>
    <n v="5"/>
    <n v="4"/>
    <x v="13"/>
    <s v="Not Mentioned"/>
  </r>
  <r>
    <x v="7"/>
    <x v="144"/>
    <x v="1242"/>
    <x v="3"/>
    <n v="202470"/>
    <x v="1"/>
    <x v="14"/>
    <x v="2"/>
    <n v="60"/>
    <s v="Dealer"/>
    <x v="3"/>
    <s v="Used"/>
    <s v="Front"/>
    <x v="0"/>
    <n v="5"/>
    <n v="4"/>
    <x v="2"/>
    <s v="Not Mentioned"/>
  </r>
  <r>
    <x v="7"/>
    <x v="144"/>
    <x v="1002"/>
    <x v="3"/>
    <n v="89327"/>
    <x v="1"/>
    <x v="18"/>
    <x v="2"/>
    <n v="82"/>
    <s v="Dealer"/>
    <x v="3"/>
    <s v="Used"/>
    <s v="Front"/>
    <x v="0"/>
    <n v="5"/>
    <n v="4"/>
    <x v="3"/>
    <s v="Not Mentioned"/>
  </r>
  <r>
    <x v="7"/>
    <x v="144"/>
    <x v="1002"/>
    <x v="3"/>
    <n v="89327"/>
    <x v="1"/>
    <x v="18"/>
    <x v="2"/>
    <n v="82"/>
    <s v="Dealer"/>
    <x v="3"/>
    <s v="Used"/>
    <s v="Front"/>
    <x v="0"/>
    <n v="5"/>
    <n v="4"/>
    <x v="3"/>
    <s v="Not Mentioned"/>
  </r>
  <r>
    <x v="7"/>
    <x v="144"/>
    <x v="859"/>
    <x v="3"/>
    <n v="147283"/>
    <x v="1"/>
    <x v="19"/>
    <x v="2"/>
    <n v="82"/>
    <s v="Dealer"/>
    <x v="3"/>
    <s v="Used"/>
    <s v="Not Mentioned"/>
    <x v="0"/>
    <n v="5"/>
    <n v="4"/>
    <x v="4"/>
    <s v="Not Mentioned"/>
  </r>
  <r>
    <x v="7"/>
    <x v="143"/>
    <x v="751"/>
    <x v="3"/>
    <n v="155339"/>
    <x v="1"/>
    <x v="13"/>
    <x v="2"/>
    <n v="116"/>
    <s v="Dealer"/>
    <x v="3"/>
    <s v="Used"/>
    <s v="Front"/>
    <x v="0"/>
    <n v="5"/>
    <n v="4"/>
    <x v="0"/>
    <s v="Full leather"/>
  </r>
  <r>
    <x v="7"/>
    <x v="143"/>
    <x v="1243"/>
    <x v="3"/>
    <n v="153739"/>
    <x v="1"/>
    <x v="28"/>
    <x v="2"/>
    <n v="101"/>
    <s v="Dealer"/>
    <x v="3"/>
    <s v="Used"/>
    <s v="Front"/>
    <x v="0"/>
    <n v="5"/>
    <n v="4"/>
    <x v="2"/>
    <s v="Not Mentioned"/>
  </r>
  <r>
    <x v="7"/>
    <x v="143"/>
    <x v="1244"/>
    <x v="3"/>
    <n v="156360"/>
    <x v="1"/>
    <x v="17"/>
    <x v="2"/>
    <n v="80"/>
    <s v="Dealer"/>
    <x v="3"/>
    <s v="Used"/>
    <s v="Front"/>
    <x v="0"/>
    <n v="5"/>
    <n v="4"/>
    <x v="2"/>
    <s v="Not Mentioned"/>
  </r>
  <r>
    <x v="8"/>
    <x v="205"/>
    <x v="1245"/>
    <x v="3"/>
    <n v="79293"/>
    <x v="1"/>
    <x v="11"/>
    <x v="2"/>
    <n v="120"/>
    <s v="Dealer"/>
    <x v="3"/>
    <s v="Used"/>
    <s v="Not Mentioned"/>
    <x v="0"/>
    <n v="5"/>
    <n v="4"/>
    <x v="0"/>
    <s v="Part leather"/>
  </r>
  <r>
    <x v="8"/>
    <x v="205"/>
    <x v="1005"/>
    <x v="3"/>
    <n v="157114"/>
    <x v="1"/>
    <x v="9"/>
    <x v="2"/>
    <n v="122"/>
    <s v="Dealer"/>
    <x v="3"/>
    <s v="Used"/>
    <s v="Not Mentioned"/>
    <x v="0"/>
    <n v="5"/>
    <n v="4"/>
    <x v="4"/>
    <s v="Part leather"/>
  </r>
  <r>
    <x v="24"/>
    <x v="192"/>
    <x v="902"/>
    <x v="3"/>
    <n v="147714"/>
    <x v="1"/>
    <x v="19"/>
    <x v="2"/>
    <n v="99"/>
    <s v="Dealer"/>
    <x v="3"/>
    <s v="Used"/>
    <s v="Front"/>
    <x v="0"/>
    <n v="5"/>
    <n v="4"/>
    <x v="0"/>
    <s v="Not Mentioned"/>
  </r>
  <r>
    <x v="9"/>
    <x v="149"/>
    <x v="1246"/>
    <x v="3"/>
    <n v="250038"/>
    <x v="1"/>
    <x v="26"/>
    <x v="2"/>
    <n v="150"/>
    <s v="Dealer"/>
    <x v="3"/>
    <s v="Used"/>
    <s v="Front"/>
    <x v="0"/>
    <n v="5"/>
    <n v="4"/>
    <x v="2"/>
    <s v="Not Mentioned"/>
  </r>
  <r>
    <x v="9"/>
    <x v="273"/>
    <x v="43"/>
    <x v="3"/>
    <n v="81836"/>
    <x v="1"/>
    <x v="5"/>
    <x v="2"/>
    <n v="150"/>
    <s v="Dealer"/>
    <x v="3"/>
    <s v="Used"/>
    <s v="Front"/>
    <x v="0"/>
    <n v="5"/>
    <n v="4"/>
    <x v="0"/>
    <s v="Part leather"/>
  </r>
  <r>
    <x v="9"/>
    <x v="149"/>
    <x v="791"/>
    <x v="3"/>
    <n v="65475"/>
    <x v="1"/>
    <x v="11"/>
    <x v="2"/>
    <n v="140"/>
    <s v="Dealer"/>
    <x v="3"/>
    <s v="Used"/>
    <s v="Front"/>
    <x v="0"/>
    <n v="5"/>
    <n v="4"/>
    <x v="3"/>
    <s v="Not Mentioned"/>
  </r>
  <r>
    <x v="9"/>
    <x v="149"/>
    <x v="771"/>
    <x v="3"/>
    <n v="172332"/>
    <x v="1"/>
    <x v="13"/>
    <x v="2"/>
    <n v="125"/>
    <s v="Dealer"/>
    <x v="3"/>
    <s v="Used"/>
    <s v="Front"/>
    <x v="0"/>
    <n v="5"/>
    <n v="4"/>
    <x v="2"/>
    <s v="Not Mentioned"/>
  </r>
  <r>
    <x v="9"/>
    <x v="149"/>
    <x v="1247"/>
    <x v="3"/>
    <n v="210135"/>
    <x v="1"/>
    <x v="13"/>
    <x v="2"/>
    <n v="102"/>
    <s v="Dealer"/>
    <x v="3"/>
    <s v="Used"/>
    <s v="Front"/>
    <x v="0"/>
    <n v="5"/>
    <n v="4"/>
    <x v="0"/>
    <s v="Velour"/>
  </r>
  <r>
    <x v="10"/>
    <x v="175"/>
    <x v="1229"/>
    <x v="3"/>
    <n v="204209"/>
    <x v="1"/>
    <x v="19"/>
    <x v="2"/>
    <n v="120"/>
    <s v="Dealer"/>
    <x v="3"/>
    <s v="Used"/>
    <s v="Front"/>
    <x v="0"/>
    <n v="5"/>
    <n v="4"/>
    <x v="0"/>
    <s v="Not Mentioned"/>
  </r>
  <r>
    <x v="10"/>
    <x v="309"/>
    <x v="1248"/>
    <x v="3"/>
    <n v="233991"/>
    <x v="1"/>
    <x v="13"/>
    <x v="2"/>
    <n v="75"/>
    <s v="Dealer"/>
    <x v="3"/>
    <s v="Used"/>
    <s v="Front"/>
    <x v="0"/>
    <n v="5"/>
    <n v="4"/>
    <x v="2"/>
    <s v="Not Mentioned"/>
  </r>
  <r>
    <x v="10"/>
    <x v="175"/>
    <x v="1056"/>
    <x v="3"/>
    <n v="168109"/>
    <x v="1"/>
    <x v="13"/>
    <x v="2"/>
    <n v="120"/>
    <s v="Dealer"/>
    <x v="3"/>
    <s v="Used"/>
    <s v="Front"/>
    <x v="0"/>
    <n v="5"/>
    <n v="4"/>
    <x v="2"/>
    <s v="Not Mentioned"/>
  </r>
  <r>
    <x v="10"/>
    <x v="284"/>
    <x v="1249"/>
    <x v="3"/>
    <n v="200863"/>
    <x v="1"/>
    <x v="27"/>
    <x v="2"/>
    <n v="109"/>
    <s v="Dealer"/>
    <x v="3"/>
    <s v="Used"/>
    <s v="Not Mentioned"/>
    <x v="0"/>
    <n v="5"/>
    <n v="4"/>
    <x v="10"/>
    <s v="Velour"/>
  </r>
  <r>
    <x v="12"/>
    <x v="285"/>
    <x v="1250"/>
    <x v="3"/>
    <n v="154620"/>
    <x v="1"/>
    <x v="26"/>
    <x v="2"/>
    <n v="61"/>
    <s v="Dealer"/>
    <x v="3"/>
    <s v="Used"/>
    <s v="Front"/>
    <x v="0"/>
    <n v="5"/>
    <n v="4"/>
    <x v="0"/>
    <s v="Not Mentioned"/>
  </r>
  <r>
    <x v="15"/>
    <x v="293"/>
    <x v="1251"/>
    <x v="3"/>
    <n v="307489"/>
    <x v="1"/>
    <x v="12"/>
    <x v="2"/>
    <n v="75"/>
    <s v="Dealer"/>
    <x v="3"/>
    <s v="Used"/>
    <s v="Front"/>
    <x v="0"/>
    <n v="5"/>
    <n v="4"/>
    <x v="2"/>
    <s v="Not Mentioned"/>
  </r>
  <r>
    <x v="16"/>
    <x v="162"/>
    <x v="1235"/>
    <x v="3"/>
    <n v="200162"/>
    <x v="1"/>
    <x v="12"/>
    <x v="2"/>
    <n v="92"/>
    <s v="Dealer"/>
    <x v="3"/>
    <s v="Used"/>
    <s v="Front"/>
    <x v="0"/>
    <n v="5"/>
    <n v="4"/>
    <x v="6"/>
    <s v="Not Mentioned"/>
  </r>
  <r>
    <x v="16"/>
    <x v="310"/>
    <x v="1252"/>
    <x v="3"/>
    <n v="170539"/>
    <x v="1"/>
    <x v="25"/>
    <x v="2"/>
    <n v="76"/>
    <s v="Dealer"/>
    <x v="3"/>
    <s v="Used"/>
    <s v="Front"/>
    <x v="0"/>
    <n v="5"/>
    <n v="4"/>
    <x v="1"/>
    <s v="Not Mentioned"/>
  </r>
  <r>
    <x v="16"/>
    <x v="162"/>
    <x v="316"/>
    <x v="3"/>
    <n v="95383"/>
    <x v="1"/>
    <x v="9"/>
    <x v="2"/>
    <n v="94"/>
    <s v="Dealer"/>
    <x v="3"/>
    <s v="Used"/>
    <s v="Front"/>
    <x v="0"/>
    <n v="5"/>
    <n v="4"/>
    <x v="3"/>
    <s v="alcantara"/>
  </r>
  <r>
    <x v="16"/>
    <x v="162"/>
    <x v="1253"/>
    <x v="3"/>
    <n v="124355"/>
    <x v="1"/>
    <x v="5"/>
    <x v="2"/>
    <n v="140"/>
    <s v="Dealer"/>
    <x v="3"/>
    <s v="Used"/>
    <s v="Front"/>
    <x v="0"/>
    <n v="5"/>
    <n v="4"/>
    <x v="1"/>
    <s v="Part leather"/>
  </r>
  <r>
    <x v="16"/>
    <x v="311"/>
    <x v="1254"/>
    <x v="3"/>
    <n v="115409"/>
    <x v="1"/>
    <x v="4"/>
    <x v="2"/>
    <n v="90"/>
    <s v="Dealer"/>
    <x v="3"/>
    <s v="Used"/>
    <s v="Not Mentioned"/>
    <x v="0"/>
    <n v="5"/>
    <n v="4"/>
    <x v="6"/>
    <s v="Not Mentioned"/>
  </r>
  <r>
    <x v="16"/>
    <x v="311"/>
    <x v="1255"/>
    <x v="3"/>
    <n v="54737"/>
    <x v="1"/>
    <x v="0"/>
    <x v="2"/>
    <n v="90"/>
    <s v="Dealer"/>
    <x v="3"/>
    <s v="Used"/>
    <s v="Not Mentioned"/>
    <x v="0"/>
    <n v="5"/>
    <n v="4"/>
    <x v="0"/>
    <s v="Not Mentioned"/>
  </r>
  <r>
    <x v="16"/>
    <x v="162"/>
    <x v="1256"/>
    <x v="3"/>
    <n v="74233"/>
    <x v="1"/>
    <x v="16"/>
    <x v="2"/>
    <n v="94"/>
    <s v="Dealer"/>
    <x v="3"/>
    <s v="Used"/>
    <s v="Not Mentioned"/>
    <x v="0"/>
    <n v="5"/>
    <n v="4"/>
    <x v="2"/>
    <s v="Not Mentioned"/>
  </r>
  <r>
    <x v="16"/>
    <x v="162"/>
    <x v="1257"/>
    <x v="3"/>
    <n v="24961"/>
    <x v="1"/>
    <x v="2"/>
    <x v="2"/>
    <n v="83"/>
    <s v="Dealer"/>
    <x v="3"/>
    <s v="Used"/>
    <s v="Not Mentioned"/>
    <x v="0"/>
    <n v="5"/>
    <n v="4"/>
    <x v="0"/>
    <s v="Not Mentioned"/>
  </r>
  <r>
    <x v="16"/>
    <x v="113"/>
    <x v="64"/>
    <x v="3"/>
    <n v="10928"/>
    <x v="1"/>
    <x v="1"/>
    <x v="2"/>
    <n v="90"/>
    <s v="Dealer"/>
    <x v="3"/>
    <s v="Used"/>
    <s v="Not Mentioned"/>
    <x v="0"/>
    <n v="5"/>
    <n v="4"/>
    <x v="2"/>
    <s v="Not Mentioned"/>
  </r>
  <r>
    <x v="16"/>
    <x v="113"/>
    <x v="64"/>
    <x v="3"/>
    <n v="10928"/>
    <x v="1"/>
    <x v="1"/>
    <x v="2"/>
    <n v="90"/>
    <s v="Dealer"/>
    <x v="3"/>
    <s v="Used"/>
    <s v="Not Mentioned"/>
    <x v="0"/>
    <n v="5"/>
    <n v="4"/>
    <x v="2"/>
    <s v="Not Mentioned"/>
  </r>
  <r>
    <x v="16"/>
    <x v="311"/>
    <x v="290"/>
    <x v="3"/>
    <n v="61081"/>
    <x v="1"/>
    <x v="5"/>
    <x v="2"/>
    <n v="90"/>
    <s v="Dealer"/>
    <x v="3"/>
    <s v="Used"/>
    <s v="Not Mentioned"/>
    <x v="0"/>
    <n v="5"/>
    <n v="4"/>
    <x v="3"/>
    <s v="Not Mentioned"/>
  </r>
  <r>
    <x v="16"/>
    <x v="162"/>
    <x v="790"/>
    <x v="3"/>
    <n v="126328"/>
    <x v="1"/>
    <x v="0"/>
    <x v="2"/>
    <n v="140"/>
    <s v="Dealer"/>
    <x v="3"/>
    <s v="Used"/>
    <s v="Not Mentioned"/>
    <x v="0"/>
    <n v="5"/>
    <n v="4"/>
    <x v="2"/>
    <s v="Not Mentioned"/>
  </r>
  <r>
    <x v="16"/>
    <x v="162"/>
    <x v="1172"/>
    <x v="3"/>
    <n v="67011"/>
    <x v="1"/>
    <x v="9"/>
    <x v="2"/>
    <n v="94"/>
    <s v="Dealer"/>
    <x v="3"/>
    <s v="Used"/>
    <s v="Front"/>
    <x v="0"/>
    <n v="5"/>
    <n v="4"/>
    <x v="6"/>
    <s v="Not Mentioned"/>
  </r>
  <r>
    <x v="16"/>
    <x v="162"/>
    <x v="1061"/>
    <x v="3"/>
    <n v="72658"/>
    <x v="1"/>
    <x v="14"/>
    <x v="2"/>
    <n v="92"/>
    <s v="Dealer"/>
    <x v="3"/>
    <s v="Used"/>
    <s v="Not Mentioned"/>
    <x v="0"/>
    <n v="5"/>
    <n v="4"/>
    <x v="2"/>
    <s v="Not Mentioned"/>
  </r>
  <r>
    <x v="16"/>
    <x v="311"/>
    <x v="309"/>
    <x v="3"/>
    <n v="92635"/>
    <x v="1"/>
    <x v="9"/>
    <x v="2"/>
    <n v="90"/>
    <s v="Dealer"/>
    <x v="3"/>
    <s v="Used"/>
    <s v="Not Mentioned"/>
    <x v="0"/>
    <n v="5"/>
    <n v="4"/>
    <x v="0"/>
    <s v="Not Mentioned"/>
  </r>
  <r>
    <x v="16"/>
    <x v="310"/>
    <x v="1258"/>
    <x v="3"/>
    <n v="174784"/>
    <x v="1"/>
    <x v="22"/>
    <x v="2"/>
    <n v="76"/>
    <s v="Dealer"/>
    <x v="3"/>
    <s v="Used"/>
    <s v="Not Mentioned"/>
    <x v="0"/>
    <n v="5"/>
    <n v="4"/>
    <x v="2"/>
    <s v="Not Mentioned"/>
  </r>
  <r>
    <x v="16"/>
    <x v="276"/>
    <x v="1236"/>
    <x v="3"/>
    <n v="141933"/>
    <x v="1"/>
    <x v="13"/>
    <x v="2"/>
    <n v="86"/>
    <s v="Dealer"/>
    <x v="3"/>
    <s v="Used"/>
    <s v="Not Mentioned"/>
    <x v="0"/>
    <n v="5"/>
    <n v="4"/>
    <x v="0"/>
    <s v="Not Mentioned"/>
  </r>
  <r>
    <x v="0"/>
    <x v="152"/>
    <x v="1002"/>
    <x v="3"/>
    <n v="167175"/>
    <x v="1"/>
    <x v="8"/>
    <x v="2"/>
    <n v="120"/>
    <s v="Dealer"/>
    <x v="3"/>
    <s v="Used"/>
    <s v="Not Mentioned"/>
    <x v="0"/>
    <n v="5"/>
    <n v="4"/>
    <x v="2"/>
    <s v="Full leather"/>
  </r>
  <r>
    <x v="0"/>
    <x v="152"/>
    <x v="64"/>
    <x v="3"/>
    <n v="104952"/>
    <x v="1"/>
    <x v="18"/>
    <x v="2"/>
    <n v="235"/>
    <s v="Dealer"/>
    <x v="3"/>
    <s v="Used"/>
    <s v="Front"/>
    <x v="0"/>
    <n v="5"/>
    <n v="4"/>
    <x v="3"/>
    <s v="Part leather"/>
  </r>
  <r>
    <x v="0"/>
    <x v="152"/>
    <x v="1259"/>
    <x v="3"/>
    <n v="136302"/>
    <x v="1"/>
    <x v="10"/>
    <x v="2"/>
    <n v="120"/>
    <s v="Dealer"/>
    <x v="3"/>
    <s v="Used"/>
    <s v="Front"/>
    <x v="0"/>
    <n v="5"/>
    <n v="4"/>
    <x v="0"/>
    <s v="Part leather"/>
  </r>
  <r>
    <x v="0"/>
    <x v="152"/>
    <x v="1040"/>
    <x v="3"/>
    <n v="152909"/>
    <x v="1"/>
    <x v="10"/>
    <x v="2"/>
    <n v="235"/>
    <s v="Dealer"/>
    <x v="3"/>
    <s v="Used"/>
    <s v="Front"/>
    <x v="0"/>
    <n v="5"/>
    <n v="4"/>
    <x v="6"/>
    <s v="Part leather"/>
  </r>
  <r>
    <x v="0"/>
    <x v="152"/>
    <x v="1260"/>
    <x v="3"/>
    <n v="177829"/>
    <x v="1"/>
    <x v="10"/>
    <x v="2"/>
    <n v="170"/>
    <s v="Dealer"/>
    <x v="3"/>
    <s v="Used"/>
    <s v="Front"/>
    <x v="0"/>
    <n v="5"/>
    <n v="4"/>
    <x v="2"/>
    <s v="Full leather"/>
  </r>
  <r>
    <x v="17"/>
    <x v="153"/>
    <x v="717"/>
    <x v="3"/>
    <n v="256500"/>
    <x v="1"/>
    <x v="11"/>
    <x v="2"/>
    <n v="105"/>
    <s v="Dealer"/>
    <x v="3"/>
    <s v="Used"/>
    <s v="Not Mentioned"/>
    <x v="0"/>
    <n v="5"/>
    <n v="4"/>
    <x v="2"/>
    <s v="Not Mentioned"/>
  </r>
  <r>
    <x v="17"/>
    <x v="153"/>
    <x v="717"/>
    <x v="3"/>
    <n v="152222"/>
    <x v="1"/>
    <x v="19"/>
    <x v="2"/>
    <n v="122"/>
    <s v="Dealer"/>
    <x v="3"/>
    <s v="Used"/>
    <s v="Not Mentioned"/>
    <x v="0"/>
    <n v="5"/>
    <n v="4"/>
    <x v="0"/>
    <s v="alcantara"/>
  </r>
  <r>
    <x v="17"/>
    <x v="153"/>
    <x v="770"/>
    <x v="3"/>
    <n v="183718"/>
    <x v="1"/>
    <x v="8"/>
    <x v="2"/>
    <n v="105"/>
    <s v="Dealer"/>
    <x v="3"/>
    <s v="Used"/>
    <s v="Front"/>
    <x v="0"/>
    <n v="5"/>
    <n v="4"/>
    <x v="3"/>
    <s v="Not Mentioned"/>
  </r>
  <r>
    <x v="19"/>
    <x v="235"/>
    <x v="780"/>
    <x v="3"/>
    <n v="264535"/>
    <x v="1"/>
    <x v="18"/>
    <x v="2"/>
    <n v="136"/>
    <s v="Dealer"/>
    <x v="3"/>
    <s v="Used"/>
    <s v="Rear"/>
    <x v="0"/>
    <n v="5"/>
    <n v="4"/>
    <x v="0"/>
    <s v="Not Mentioned"/>
  </r>
  <r>
    <x v="19"/>
    <x v="312"/>
    <x v="640"/>
    <x v="3"/>
    <n v="199789"/>
    <x v="1"/>
    <x v="18"/>
    <x v="2"/>
    <n v="102"/>
    <s v="Dealer"/>
    <x v="3"/>
    <s v="Used"/>
    <s v="Rear"/>
    <x v="0"/>
    <n v="5"/>
    <n v="4"/>
    <x v="2"/>
    <s v="Full leather"/>
  </r>
  <r>
    <x v="19"/>
    <x v="218"/>
    <x v="1002"/>
    <x v="3"/>
    <n v="138778"/>
    <x v="1"/>
    <x v="17"/>
    <x v="2"/>
    <n v="143"/>
    <s v="Dealer"/>
    <x v="3"/>
    <s v="Used"/>
    <s v="Rear"/>
    <x v="0"/>
    <n v="5"/>
    <n v="4"/>
    <x v="0"/>
    <s v="Not Mentioned"/>
  </r>
  <r>
    <x v="19"/>
    <x v="235"/>
    <x v="1024"/>
    <x v="3"/>
    <n v="251320"/>
    <x v="1"/>
    <x v="20"/>
    <x v="2"/>
    <n v="116"/>
    <s v="Dealer"/>
    <x v="3"/>
    <s v="Used"/>
    <s v="Rear"/>
    <x v="0"/>
    <n v="5"/>
    <n v="4"/>
    <x v="0"/>
    <s v="Not Mentioned"/>
  </r>
  <r>
    <x v="20"/>
    <x v="188"/>
    <x v="770"/>
    <x v="3"/>
    <n v="187879"/>
    <x v="1"/>
    <x v="18"/>
    <x v="2"/>
    <n v="122"/>
    <s v="Dealer"/>
    <x v="3"/>
    <s v="Used"/>
    <s v="Front"/>
    <x v="0"/>
    <n v="5"/>
    <n v="4"/>
    <x v="3"/>
    <s v="Other"/>
  </r>
  <r>
    <x v="20"/>
    <x v="188"/>
    <x v="889"/>
    <x v="3"/>
    <n v="188966"/>
    <x v="1"/>
    <x v="8"/>
    <x v="2"/>
    <n v="122"/>
    <s v="Dealer"/>
    <x v="3"/>
    <s v="Used"/>
    <s v="Front"/>
    <x v="0"/>
    <n v="5"/>
    <n v="4"/>
    <x v="3"/>
    <s v="Other"/>
  </r>
  <r>
    <x v="20"/>
    <x v="188"/>
    <x v="43"/>
    <x v="3"/>
    <n v="71114"/>
    <x v="1"/>
    <x v="5"/>
    <x v="2"/>
    <n v="122"/>
    <s v="Dealer"/>
    <x v="3"/>
    <s v="Used"/>
    <s v="Front"/>
    <x v="0"/>
    <n v="5"/>
    <n v="4"/>
    <x v="2"/>
    <s v="Part leather"/>
  </r>
  <r>
    <x v="28"/>
    <x v="158"/>
    <x v="753"/>
    <x v="3"/>
    <n v="121851"/>
    <x v="1"/>
    <x v="19"/>
    <x v="2"/>
    <n v="68"/>
    <s v="Dealer"/>
    <x v="3"/>
    <s v="Used"/>
    <s v="Front"/>
    <x v="0"/>
    <n v="5"/>
    <n v="4"/>
    <x v="1"/>
    <s v="Not Mentioned"/>
  </r>
  <r>
    <x v="28"/>
    <x v="160"/>
    <x v="1261"/>
    <x v="3"/>
    <n v="71099"/>
    <x v="1"/>
    <x v="14"/>
    <x v="2"/>
    <n v="84"/>
    <s v="Dealer"/>
    <x v="3"/>
    <s v="Used"/>
    <s v="Front"/>
    <x v="0"/>
    <n v="5"/>
    <n v="4"/>
    <x v="2"/>
    <s v="Not Mentioned"/>
  </r>
  <r>
    <x v="1"/>
    <x v="133"/>
    <x v="92"/>
    <x v="0"/>
    <n v="89700"/>
    <x v="1"/>
    <x v="9"/>
    <x v="2"/>
    <n v="69"/>
    <s v="Dealer"/>
    <x v="2"/>
    <s v="Used"/>
    <s v="Front"/>
    <x v="0"/>
    <n v="5"/>
    <n v="4"/>
    <x v="2"/>
    <s v="Not Mentioned"/>
  </r>
  <r>
    <x v="1"/>
    <x v="133"/>
    <x v="712"/>
    <x v="0"/>
    <n v="59000"/>
    <x v="1"/>
    <x v="19"/>
    <x v="2"/>
    <n v="60"/>
    <s v="Dealer"/>
    <x v="2"/>
    <s v="Used"/>
    <s v="Front"/>
    <x v="0"/>
    <n v="5"/>
    <n v="4"/>
    <x v="4"/>
    <s v="Not Mentioned"/>
  </r>
  <r>
    <x v="1"/>
    <x v="132"/>
    <x v="717"/>
    <x v="0"/>
    <n v="92000"/>
    <x v="1"/>
    <x v="11"/>
    <x v="2"/>
    <n v="69"/>
    <s v="Dealer"/>
    <x v="2"/>
    <s v="Used"/>
    <s v="Front"/>
    <x v="0"/>
    <n v="5"/>
    <n v="4"/>
    <x v="2"/>
    <s v="Not Mentioned"/>
  </r>
  <r>
    <x v="1"/>
    <x v="133"/>
    <x v="92"/>
    <x v="0"/>
    <n v="89700"/>
    <x v="1"/>
    <x v="9"/>
    <x v="2"/>
    <n v="69"/>
    <s v="Dealer"/>
    <x v="2"/>
    <s v="Used"/>
    <s v="Front"/>
    <x v="0"/>
    <n v="5"/>
    <n v="4"/>
    <x v="2"/>
    <s v="Not Mentioned"/>
  </r>
  <r>
    <x v="1"/>
    <x v="131"/>
    <x v="104"/>
    <x v="0"/>
    <n v="110577"/>
    <x v="1"/>
    <x v="4"/>
    <x v="2"/>
    <n v="120"/>
    <s v="Dealer"/>
    <x v="2"/>
    <s v="Used"/>
    <s v="Front"/>
    <x v="0"/>
    <n v="5"/>
    <n v="4"/>
    <x v="7"/>
    <s v="Other"/>
  </r>
  <r>
    <x v="1"/>
    <x v="133"/>
    <x v="851"/>
    <x v="0"/>
    <n v="62000"/>
    <x v="1"/>
    <x v="5"/>
    <x v="2"/>
    <n v="69"/>
    <s v="Dealer"/>
    <x v="2"/>
    <s v="Used"/>
    <s v="Front"/>
    <x v="0"/>
    <n v="5"/>
    <n v="4"/>
    <x v="3"/>
    <s v="Other"/>
  </r>
  <r>
    <x v="1"/>
    <x v="133"/>
    <x v="729"/>
    <x v="0"/>
    <n v="155107"/>
    <x v="1"/>
    <x v="20"/>
    <x v="2"/>
    <n v="60"/>
    <s v="Dealer"/>
    <x v="2"/>
    <s v="Used"/>
    <s v="Front"/>
    <x v="0"/>
    <n v="5"/>
    <n v="4"/>
    <x v="4"/>
    <s v="Not Mentioned"/>
  </r>
  <r>
    <x v="2"/>
    <x v="136"/>
    <x v="920"/>
    <x v="0"/>
    <n v="95000"/>
    <x v="1"/>
    <x v="10"/>
    <x v="2"/>
    <n v="95"/>
    <s v="Dealer"/>
    <x v="2"/>
    <s v="Used"/>
    <s v="Not Mentioned"/>
    <x v="0"/>
    <n v="5"/>
    <n v="4"/>
    <x v="7"/>
    <s v="Not Mentioned"/>
  </r>
  <r>
    <x v="2"/>
    <x v="136"/>
    <x v="1262"/>
    <x v="0"/>
    <n v="51000"/>
    <x v="1"/>
    <x v="19"/>
    <x v="2"/>
    <n v="60"/>
    <s v="Dealer"/>
    <x v="2"/>
    <s v="Used"/>
    <s v="Not Mentioned"/>
    <x v="0"/>
    <n v="5"/>
    <n v="4"/>
    <x v="7"/>
    <s v="Not Mentioned"/>
  </r>
  <r>
    <x v="2"/>
    <x v="136"/>
    <x v="920"/>
    <x v="0"/>
    <n v="95000"/>
    <x v="1"/>
    <x v="10"/>
    <x v="2"/>
    <n v="95"/>
    <s v="Dealer"/>
    <x v="2"/>
    <s v="Used"/>
    <s v="Not Mentioned"/>
    <x v="0"/>
    <n v="5"/>
    <n v="4"/>
    <x v="7"/>
    <s v="Not Mentioned"/>
  </r>
  <r>
    <x v="2"/>
    <x v="136"/>
    <x v="729"/>
    <x v="0"/>
    <n v="130000"/>
    <x v="1"/>
    <x v="13"/>
    <x v="2"/>
    <n v="60"/>
    <s v="Dealer"/>
    <x v="2"/>
    <s v="Used"/>
    <s v="Front"/>
    <x v="0"/>
    <n v="5"/>
    <n v="4"/>
    <x v="2"/>
    <s v="Not Mentioned"/>
  </r>
  <r>
    <x v="3"/>
    <x v="138"/>
    <x v="751"/>
    <x v="1"/>
    <n v="149631"/>
    <x v="1"/>
    <x v="11"/>
    <x v="2"/>
    <n v="140"/>
    <s v="Dealer"/>
    <x v="2"/>
    <s v="Used"/>
    <s v="Not Mentioned"/>
    <x v="0"/>
    <n v="5"/>
    <n v="4"/>
    <x v="4"/>
    <s v="Part leather"/>
  </r>
  <r>
    <x v="3"/>
    <x v="138"/>
    <x v="751"/>
    <x v="1"/>
    <n v="149631"/>
    <x v="1"/>
    <x v="11"/>
    <x v="2"/>
    <n v="140"/>
    <s v="Dealer"/>
    <x v="2"/>
    <s v="Used"/>
    <s v="Not Mentioned"/>
    <x v="0"/>
    <n v="5"/>
    <n v="4"/>
    <x v="4"/>
    <s v="Part leather"/>
  </r>
  <r>
    <x v="3"/>
    <x v="198"/>
    <x v="1263"/>
    <x v="1"/>
    <n v="74979"/>
    <x v="1"/>
    <x v="4"/>
    <x v="2"/>
    <n v="165"/>
    <s v="Dealer"/>
    <x v="2"/>
    <s v="Used"/>
    <s v="Front"/>
    <x v="0"/>
    <n v="5"/>
    <n v="4"/>
    <x v="3"/>
    <s v="Full leather"/>
  </r>
  <r>
    <x v="4"/>
    <x v="91"/>
    <x v="1131"/>
    <x v="0"/>
    <n v="220000"/>
    <x v="1"/>
    <x v="8"/>
    <x v="2"/>
    <n v="73"/>
    <s v="Dealer"/>
    <x v="2"/>
    <s v="Used"/>
    <s v="Not Mentioned"/>
    <x v="0"/>
    <n v="5"/>
    <n v="4"/>
    <x v="7"/>
    <s v="Full leather"/>
  </r>
  <r>
    <x v="4"/>
    <x v="91"/>
    <x v="1131"/>
    <x v="0"/>
    <n v="220000"/>
    <x v="1"/>
    <x v="8"/>
    <x v="2"/>
    <n v="73"/>
    <s v="Dealer"/>
    <x v="2"/>
    <s v="Used"/>
    <s v="Not Mentioned"/>
    <x v="0"/>
    <n v="5"/>
    <n v="4"/>
    <x v="7"/>
    <s v="Full leather"/>
  </r>
  <r>
    <x v="4"/>
    <x v="166"/>
    <x v="1001"/>
    <x v="2"/>
    <n v="100000"/>
    <x v="1"/>
    <x v="18"/>
    <x v="2"/>
    <n v="110"/>
    <s v="Dealer"/>
    <x v="2"/>
    <s v="Used"/>
    <s v="Front"/>
    <x v="0"/>
    <n v="5"/>
    <n v="4"/>
    <x v="9"/>
    <s v="Not Mentioned"/>
  </r>
  <r>
    <x v="4"/>
    <x v="91"/>
    <x v="729"/>
    <x v="0"/>
    <n v="116978"/>
    <x v="1"/>
    <x v="14"/>
    <x v="2"/>
    <n v="101"/>
    <s v="Dealer"/>
    <x v="2"/>
    <s v="Used"/>
    <s v="Front"/>
    <x v="0"/>
    <n v="5"/>
    <n v="4"/>
    <x v="4"/>
    <s v="Not Mentioned"/>
  </r>
  <r>
    <x v="4"/>
    <x v="91"/>
    <x v="773"/>
    <x v="0"/>
    <n v="99000"/>
    <x v="1"/>
    <x v="16"/>
    <x v="2"/>
    <n v="73"/>
    <s v="Dealer"/>
    <x v="2"/>
    <s v="Used"/>
    <s v="Front"/>
    <x v="0"/>
    <n v="5"/>
    <n v="4"/>
    <x v="0"/>
    <s v="Not Mentioned"/>
  </r>
  <r>
    <x v="4"/>
    <x v="8"/>
    <x v="41"/>
    <x v="2"/>
    <n v="77632"/>
    <x v="1"/>
    <x v="0"/>
    <x v="2"/>
    <n v="140"/>
    <s v="Dealer"/>
    <x v="2"/>
    <s v="Used"/>
    <s v="Not Mentioned"/>
    <x v="0"/>
    <n v="5"/>
    <n v="4"/>
    <x v="3"/>
    <s v="Part leather"/>
  </r>
  <r>
    <x v="4"/>
    <x v="166"/>
    <x v="1001"/>
    <x v="2"/>
    <n v="100000"/>
    <x v="1"/>
    <x v="18"/>
    <x v="2"/>
    <n v="110"/>
    <s v="Dealer"/>
    <x v="2"/>
    <s v="Used"/>
    <s v="Front"/>
    <x v="0"/>
    <n v="5"/>
    <n v="4"/>
    <x v="9"/>
    <s v="Not Mentioned"/>
  </r>
  <r>
    <x v="25"/>
    <x v="169"/>
    <x v="1264"/>
    <x v="0"/>
    <n v="16300"/>
    <x v="1"/>
    <x v="3"/>
    <x v="2"/>
    <n v="329"/>
    <s v="Dealer"/>
    <x v="2"/>
    <s v="Used"/>
    <s v="Front"/>
    <x v="0"/>
    <n v="5"/>
    <n v="4"/>
    <x v="0"/>
    <s v="Other"/>
  </r>
  <r>
    <x v="25"/>
    <x v="169"/>
    <x v="1265"/>
    <x v="1"/>
    <n v="14957"/>
    <x v="1"/>
    <x v="1"/>
    <x v="2"/>
    <n v="320"/>
    <s v="Dealer"/>
    <x v="2"/>
    <s v="Used"/>
    <s v="Front"/>
    <x v="0"/>
    <n v="5"/>
    <n v="4"/>
    <x v="0"/>
    <s v="Other"/>
  </r>
  <r>
    <x v="25"/>
    <x v="169"/>
    <x v="292"/>
    <x v="0"/>
    <n v="38665"/>
    <x v="1"/>
    <x v="5"/>
    <x v="2"/>
    <n v="320"/>
    <s v="Dealer"/>
    <x v="2"/>
    <s v="Used"/>
    <s v="Front"/>
    <x v="0"/>
    <n v="5"/>
    <n v="4"/>
    <x v="1"/>
    <s v="alcantara"/>
  </r>
  <r>
    <x v="25"/>
    <x v="54"/>
    <x v="1123"/>
    <x v="0"/>
    <n v="110329"/>
    <x v="1"/>
    <x v="8"/>
    <x v="2"/>
    <n v="90"/>
    <s v="Dealer"/>
    <x v="2"/>
    <s v="Used"/>
    <s v="Front"/>
    <x v="0"/>
    <n v="5"/>
    <n v="4"/>
    <x v="4"/>
    <s v="Other"/>
  </r>
  <r>
    <x v="25"/>
    <x v="169"/>
    <x v="1266"/>
    <x v="0"/>
    <n v="30"/>
    <x v="1"/>
    <x v="6"/>
    <x v="2"/>
    <n v="329"/>
    <s v="Dealer"/>
    <x v="2"/>
    <s v="Used"/>
    <s v="Front"/>
    <x v="0"/>
    <n v="5"/>
    <n v="4"/>
    <x v="3"/>
    <s v="Not Mentioned"/>
  </r>
  <r>
    <x v="25"/>
    <x v="169"/>
    <x v="1267"/>
    <x v="0"/>
    <n v="69936"/>
    <x v="1"/>
    <x v="0"/>
    <x v="2"/>
    <n v="320"/>
    <s v="Dealer"/>
    <x v="2"/>
    <s v="Used"/>
    <s v="Front"/>
    <x v="0"/>
    <n v="5"/>
    <n v="4"/>
    <x v="2"/>
    <s v="Part leather"/>
  </r>
  <r>
    <x v="25"/>
    <x v="169"/>
    <x v="292"/>
    <x v="0"/>
    <n v="41432"/>
    <x v="1"/>
    <x v="5"/>
    <x v="2"/>
    <n v="320"/>
    <s v="Dealer"/>
    <x v="2"/>
    <s v="Used"/>
    <s v="Front"/>
    <x v="0"/>
    <n v="5"/>
    <n v="4"/>
    <x v="6"/>
    <s v="alcantara"/>
  </r>
  <r>
    <x v="25"/>
    <x v="169"/>
    <x v="1268"/>
    <x v="6"/>
    <n v="24900"/>
    <x v="1"/>
    <x v="4"/>
    <x v="2"/>
    <n v="320"/>
    <s v="Dealer"/>
    <x v="2"/>
    <s v="Used"/>
    <s v="Front"/>
    <x v="0"/>
    <n v="5"/>
    <n v="4"/>
    <x v="0"/>
    <s v="alcantara"/>
  </r>
  <r>
    <x v="6"/>
    <x v="292"/>
    <x v="1269"/>
    <x v="1"/>
    <n v="2500"/>
    <x v="1"/>
    <x v="6"/>
    <x v="2"/>
    <n v="204"/>
    <s v="Dealer"/>
    <x v="2"/>
    <s v="Used"/>
    <s v="Front"/>
    <x v="0"/>
    <n v="5"/>
    <n v="4"/>
    <x v="0"/>
    <s v="Part leather"/>
  </r>
  <r>
    <x v="6"/>
    <x v="292"/>
    <x v="1270"/>
    <x v="1"/>
    <n v="14943"/>
    <x v="1"/>
    <x v="3"/>
    <x v="2"/>
    <n v="204"/>
    <s v="Dealer"/>
    <x v="2"/>
    <s v="Used"/>
    <s v="Front"/>
    <x v="0"/>
    <n v="5"/>
    <n v="4"/>
    <x v="3"/>
    <s v="Part leather"/>
  </r>
  <r>
    <x v="6"/>
    <x v="308"/>
    <x v="729"/>
    <x v="0"/>
    <n v="180098"/>
    <x v="1"/>
    <x v="13"/>
    <x v="2"/>
    <n v="65"/>
    <s v="Dealer"/>
    <x v="2"/>
    <s v="Used"/>
    <s v="Front"/>
    <x v="0"/>
    <n v="5"/>
    <n v="4"/>
    <x v="2"/>
    <s v="Part leather"/>
  </r>
  <r>
    <x v="6"/>
    <x v="292"/>
    <x v="1086"/>
    <x v="0"/>
    <n v="131870"/>
    <x v="1"/>
    <x v="16"/>
    <x v="2"/>
    <n v="84"/>
    <s v="Dealer"/>
    <x v="2"/>
    <s v="Used"/>
    <s v="Front"/>
    <x v="0"/>
    <n v="5"/>
    <n v="4"/>
    <x v="2"/>
    <s v="Not Mentioned"/>
  </r>
  <r>
    <x v="6"/>
    <x v="292"/>
    <x v="864"/>
    <x v="0"/>
    <n v="120370"/>
    <x v="1"/>
    <x v="9"/>
    <x v="2"/>
    <n v="99"/>
    <s v="Dealer"/>
    <x v="2"/>
    <s v="Used"/>
    <s v="Front"/>
    <x v="0"/>
    <n v="5"/>
    <n v="4"/>
    <x v="0"/>
    <s v="Other"/>
  </r>
  <r>
    <x v="6"/>
    <x v="141"/>
    <x v="116"/>
    <x v="1"/>
    <n v="22946"/>
    <x v="1"/>
    <x v="7"/>
    <x v="2"/>
    <n v="160"/>
    <s v="Dealer"/>
    <x v="2"/>
    <s v="Used"/>
    <s v="Front"/>
    <x v="0"/>
    <n v="5"/>
    <n v="4"/>
    <x v="0"/>
    <s v="Not Mentioned"/>
  </r>
  <r>
    <x v="7"/>
    <x v="171"/>
    <x v="1271"/>
    <x v="1"/>
    <n v="126290"/>
    <x v="1"/>
    <x v="9"/>
    <x v="2"/>
    <n v="160"/>
    <s v="Dealer"/>
    <x v="2"/>
    <s v="Used"/>
    <s v="Front"/>
    <x v="0"/>
    <n v="5"/>
    <n v="4"/>
    <x v="0"/>
    <s v="Other"/>
  </r>
  <r>
    <x v="7"/>
    <x v="143"/>
    <x v="413"/>
    <x v="2"/>
    <n v="58106"/>
    <x v="1"/>
    <x v="1"/>
    <x v="2"/>
    <n v="279"/>
    <s v="Dealer"/>
    <x v="2"/>
    <s v="Used"/>
    <s v="Not Mentioned"/>
    <x v="0"/>
    <n v="5"/>
    <n v="4"/>
    <x v="0"/>
    <s v="alcantara"/>
  </r>
  <r>
    <x v="9"/>
    <x v="149"/>
    <x v="149"/>
    <x v="4"/>
    <n v="75000"/>
    <x v="1"/>
    <x v="5"/>
    <x v="2"/>
    <n v="125"/>
    <s v="Dealer"/>
    <x v="2"/>
    <s v="Used"/>
    <s v="Front"/>
    <x v="0"/>
    <n v="5"/>
    <n v="4"/>
    <x v="3"/>
    <s v="Not Mentioned"/>
  </r>
  <r>
    <x v="9"/>
    <x v="149"/>
    <x v="1272"/>
    <x v="1"/>
    <n v="48639"/>
    <x v="1"/>
    <x v="1"/>
    <x v="2"/>
    <n v="150"/>
    <s v="Dealer"/>
    <x v="2"/>
    <s v="Used"/>
    <s v="Front"/>
    <x v="0"/>
    <n v="5"/>
    <n v="4"/>
    <x v="3"/>
    <s v="alcantara"/>
  </r>
  <r>
    <x v="12"/>
    <x v="150"/>
    <x v="72"/>
    <x v="2"/>
    <n v="112000"/>
    <x v="1"/>
    <x v="9"/>
    <x v="2"/>
    <n v="204"/>
    <s v="Dealer"/>
    <x v="2"/>
    <s v="Used"/>
    <s v="Front"/>
    <x v="0"/>
    <n v="5"/>
    <n v="4"/>
    <x v="0"/>
    <s v="Part leather"/>
  </r>
  <r>
    <x v="12"/>
    <x v="150"/>
    <x v="1273"/>
    <x v="1"/>
    <n v="142000"/>
    <x v="1"/>
    <x v="1"/>
    <x v="2"/>
    <n v="140"/>
    <s v="Dealer"/>
    <x v="2"/>
    <s v="Used"/>
    <s v="Not Mentioned"/>
    <x v="0"/>
    <n v="5"/>
    <n v="4"/>
    <x v="4"/>
    <s v="Full leather"/>
  </r>
  <r>
    <x v="15"/>
    <x v="179"/>
    <x v="1274"/>
    <x v="1"/>
    <n v="231103"/>
    <x v="1"/>
    <x v="17"/>
    <x v="2"/>
    <n v="116"/>
    <s v="Dealer"/>
    <x v="2"/>
    <s v="Used"/>
    <s v="Front"/>
    <x v="0"/>
    <n v="5"/>
    <n v="4"/>
    <x v="2"/>
    <s v="Other"/>
  </r>
  <r>
    <x v="16"/>
    <x v="117"/>
    <x v="1224"/>
    <x v="1"/>
    <n v="91340"/>
    <x v="1"/>
    <x v="8"/>
    <x v="2"/>
    <n v="120"/>
    <s v="Dealer"/>
    <x v="2"/>
    <s v="Used"/>
    <s v="Front"/>
    <x v="0"/>
    <n v="5"/>
    <n v="4"/>
    <x v="10"/>
    <s v="Full leather"/>
  </r>
  <r>
    <x v="16"/>
    <x v="117"/>
    <x v="155"/>
    <x v="2"/>
    <n v="37160"/>
    <x v="1"/>
    <x v="3"/>
    <x v="2"/>
    <n v="129"/>
    <s v="Dealer"/>
    <x v="2"/>
    <s v="Used"/>
    <s v="4WD"/>
    <x v="0"/>
    <n v="5"/>
    <n v="4"/>
    <x v="2"/>
    <s v="Part leather"/>
  </r>
  <r>
    <x v="16"/>
    <x v="162"/>
    <x v="1275"/>
    <x v="0"/>
    <n v="102146"/>
    <x v="1"/>
    <x v="10"/>
    <x v="2"/>
    <n v="94"/>
    <s v="Dealer"/>
    <x v="2"/>
    <s v="Used"/>
    <s v="4WD"/>
    <x v="0"/>
    <n v="5"/>
    <n v="4"/>
    <x v="2"/>
    <s v="Other"/>
  </r>
  <r>
    <x v="16"/>
    <x v="162"/>
    <x v="1276"/>
    <x v="0"/>
    <n v="176280"/>
    <x v="1"/>
    <x v="9"/>
    <x v="2"/>
    <n v="90"/>
    <s v="Dealer"/>
    <x v="2"/>
    <s v="Used"/>
    <s v="4WD"/>
    <x v="0"/>
    <n v="5"/>
    <n v="4"/>
    <x v="3"/>
    <s v="Other"/>
  </r>
  <r>
    <x v="0"/>
    <x v="152"/>
    <x v="998"/>
    <x v="0"/>
    <n v="128688"/>
    <x v="1"/>
    <x v="18"/>
    <x v="2"/>
    <n v="120"/>
    <s v="Dealer"/>
    <x v="2"/>
    <s v="Used"/>
    <s v="Front"/>
    <x v="0"/>
    <n v="5"/>
    <n v="4"/>
    <x v="3"/>
    <s v="Not Mentioned"/>
  </r>
  <r>
    <x v="0"/>
    <x v="152"/>
    <x v="72"/>
    <x v="1"/>
    <n v="52148"/>
    <x v="1"/>
    <x v="5"/>
    <x v="2"/>
    <n v="120"/>
    <s v="Dealer"/>
    <x v="2"/>
    <s v="Used"/>
    <s v="Front"/>
    <x v="0"/>
    <n v="5"/>
    <n v="4"/>
    <x v="2"/>
    <s v="Full leather"/>
  </r>
  <r>
    <x v="0"/>
    <x v="152"/>
    <x v="1277"/>
    <x v="0"/>
    <n v="78042"/>
    <x v="1"/>
    <x v="11"/>
    <x v="2"/>
    <n v="120"/>
    <s v="Dealer"/>
    <x v="2"/>
    <s v="Used"/>
    <s v="Front"/>
    <x v="0"/>
    <n v="5"/>
    <n v="4"/>
    <x v="2"/>
    <s v="Other"/>
  </r>
  <r>
    <x v="0"/>
    <x v="152"/>
    <x v="1277"/>
    <x v="0"/>
    <n v="78042"/>
    <x v="1"/>
    <x v="11"/>
    <x v="2"/>
    <n v="120"/>
    <s v="Dealer"/>
    <x v="2"/>
    <s v="Used"/>
    <s v="Front"/>
    <x v="0"/>
    <n v="5"/>
    <n v="4"/>
    <x v="2"/>
    <s v="Other"/>
  </r>
  <r>
    <x v="17"/>
    <x v="153"/>
    <x v="856"/>
    <x v="1"/>
    <n v="141000"/>
    <x v="1"/>
    <x v="10"/>
    <x v="2"/>
    <n v="160"/>
    <s v="Dealer"/>
    <x v="2"/>
    <s v="Used"/>
    <s v="Front"/>
    <x v="0"/>
    <n v="5"/>
    <n v="4"/>
    <x v="1"/>
    <s v="Part leather"/>
  </r>
  <r>
    <x v="17"/>
    <x v="153"/>
    <x v="51"/>
    <x v="0"/>
    <n v="35167"/>
    <x v="1"/>
    <x v="3"/>
    <x v="2"/>
    <n v="131"/>
    <s v="Dealer"/>
    <x v="2"/>
    <s v="Used"/>
    <s v="Front"/>
    <x v="0"/>
    <n v="5"/>
    <n v="4"/>
    <x v="7"/>
    <s v="Other"/>
  </r>
  <r>
    <x v="17"/>
    <x v="153"/>
    <x v="85"/>
    <x v="1"/>
    <n v="91266"/>
    <x v="1"/>
    <x v="1"/>
    <x v="2"/>
    <n v="131"/>
    <s v="Dealer"/>
    <x v="2"/>
    <s v="Used"/>
    <s v="Front"/>
    <x v="0"/>
    <n v="5"/>
    <n v="4"/>
    <x v="2"/>
    <s v="alcantara"/>
  </r>
  <r>
    <x v="19"/>
    <x v="218"/>
    <x v="1004"/>
    <x v="2"/>
    <n v="174250"/>
    <x v="1"/>
    <x v="19"/>
    <x v="2"/>
    <n v="143"/>
    <s v="Dealer"/>
    <x v="2"/>
    <s v="Used"/>
    <s v="Rear"/>
    <x v="0"/>
    <n v="5"/>
    <n v="4"/>
    <x v="0"/>
    <s v="Not Mentioned"/>
  </r>
  <r>
    <x v="19"/>
    <x v="218"/>
    <x v="696"/>
    <x v="0"/>
    <n v="143354"/>
    <x v="1"/>
    <x v="18"/>
    <x v="2"/>
    <n v="170"/>
    <s v="Dealer"/>
    <x v="2"/>
    <s v="Used"/>
    <s v="Rear"/>
    <x v="0"/>
    <n v="5"/>
    <n v="4"/>
    <x v="0"/>
    <s v="Not Mentioned"/>
  </r>
  <r>
    <x v="20"/>
    <x v="296"/>
    <x v="57"/>
    <x v="2"/>
    <n v="87378"/>
    <x v="1"/>
    <x v="0"/>
    <x v="2"/>
    <n v="109"/>
    <s v="Dealer"/>
    <x v="2"/>
    <s v="Used"/>
    <s v="Front"/>
    <x v="0"/>
    <n v="5"/>
    <n v="4"/>
    <x v="0"/>
    <s v="Part leather"/>
  </r>
  <r>
    <x v="20"/>
    <x v="188"/>
    <x v="62"/>
    <x v="0"/>
    <n v="61087"/>
    <x v="1"/>
    <x v="8"/>
    <x v="2"/>
    <n v="122"/>
    <s v="Dealer"/>
    <x v="2"/>
    <s v="Used"/>
    <s v="Front"/>
    <x v="0"/>
    <n v="5"/>
    <n v="4"/>
    <x v="3"/>
    <s v="Part leather"/>
  </r>
  <r>
    <x v="20"/>
    <x v="313"/>
    <x v="897"/>
    <x v="0"/>
    <n v="63642"/>
    <x v="1"/>
    <x v="13"/>
    <x v="2"/>
    <n v="95"/>
    <s v="Dealer"/>
    <x v="2"/>
    <s v="Used"/>
    <s v="Front"/>
    <x v="0"/>
    <n v="5"/>
    <n v="4"/>
    <x v="2"/>
    <s v="Part leather"/>
  </r>
  <r>
    <x v="20"/>
    <x v="188"/>
    <x v="107"/>
    <x v="1"/>
    <n v="110406"/>
    <x v="1"/>
    <x v="9"/>
    <x v="2"/>
    <n v="122"/>
    <s v="Dealer"/>
    <x v="2"/>
    <s v="Used"/>
    <s v="Front"/>
    <x v="0"/>
    <n v="5"/>
    <n v="4"/>
    <x v="3"/>
    <s v="Part leather"/>
  </r>
  <r>
    <x v="20"/>
    <x v="188"/>
    <x v="57"/>
    <x v="2"/>
    <n v="101000"/>
    <x v="1"/>
    <x v="4"/>
    <x v="2"/>
    <n v="122"/>
    <s v="Dealer"/>
    <x v="2"/>
    <s v="Used"/>
    <s v="Front"/>
    <x v="0"/>
    <n v="5"/>
    <n v="4"/>
    <x v="3"/>
    <s v="alcantara"/>
  </r>
  <r>
    <x v="20"/>
    <x v="188"/>
    <x v="1278"/>
    <x v="1"/>
    <n v="107377"/>
    <x v="1"/>
    <x v="8"/>
    <x v="2"/>
    <n v="122"/>
    <s v="Dealer"/>
    <x v="2"/>
    <s v="Used"/>
    <s v="Not Mentioned"/>
    <x v="0"/>
    <n v="5"/>
    <n v="4"/>
    <x v="2"/>
    <s v="Part leather"/>
  </r>
  <r>
    <x v="20"/>
    <x v="220"/>
    <x v="978"/>
    <x v="1"/>
    <n v="102200"/>
    <x v="1"/>
    <x v="9"/>
    <x v="2"/>
    <n v="156"/>
    <s v="Dealer"/>
    <x v="2"/>
    <s v="Used"/>
    <s v="Front"/>
    <x v="0"/>
    <n v="5"/>
    <n v="4"/>
    <x v="0"/>
    <s v="Part leather"/>
  </r>
  <r>
    <x v="20"/>
    <x v="296"/>
    <x v="972"/>
    <x v="0"/>
    <n v="76100"/>
    <x v="1"/>
    <x v="19"/>
    <x v="2"/>
    <n v="95"/>
    <s v="Dealer"/>
    <x v="2"/>
    <s v="Used"/>
    <s v="Front"/>
    <x v="0"/>
    <n v="5"/>
    <n v="4"/>
    <x v="6"/>
    <s v="Part leather"/>
  </r>
  <r>
    <x v="28"/>
    <x v="158"/>
    <x v="1127"/>
    <x v="1"/>
    <n v="92000"/>
    <x v="1"/>
    <x v="8"/>
    <x v="2"/>
    <n v="68"/>
    <s v="Dealer"/>
    <x v="2"/>
    <s v="Used"/>
    <s v="Not Mentioned"/>
    <x v="0"/>
    <n v="5"/>
    <n v="4"/>
    <x v="3"/>
    <s v="Velour"/>
  </r>
  <r>
    <x v="28"/>
    <x v="314"/>
    <x v="1279"/>
    <x v="1"/>
    <n v="90222"/>
    <x v="1"/>
    <x v="12"/>
    <x v="2"/>
    <n v="109"/>
    <s v="Dealer"/>
    <x v="2"/>
    <s v="Used"/>
    <s v="Front"/>
    <x v="0"/>
    <n v="5"/>
    <n v="4"/>
    <x v="2"/>
    <s v="Velour"/>
  </r>
  <r>
    <x v="1"/>
    <x v="1"/>
    <x v="1133"/>
    <x v="0"/>
    <n v="97797"/>
    <x v="1"/>
    <x v="5"/>
    <x v="2"/>
    <n v="110"/>
    <s v="Dealer"/>
    <x v="4"/>
    <s v="Used"/>
    <s v="Front"/>
    <x v="0"/>
    <n v="5"/>
    <n v="4"/>
    <x v="2"/>
    <s v="Part leather"/>
  </r>
  <r>
    <x v="3"/>
    <x v="263"/>
    <x v="772"/>
    <x v="0"/>
    <n v="140000"/>
    <x v="1"/>
    <x v="10"/>
    <x v="2"/>
    <n v="120"/>
    <s v="Dealer"/>
    <x v="1"/>
    <s v="Used"/>
    <s v="Front"/>
    <x v="0"/>
    <n v="5"/>
    <n v="4"/>
    <x v="14"/>
    <s v="Part leather"/>
  </r>
  <r>
    <x v="3"/>
    <x v="5"/>
    <x v="152"/>
    <x v="2"/>
    <n v="43160"/>
    <x v="1"/>
    <x v="1"/>
    <x v="2"/>
    <n v="131"/>
    <s v="Dealer"/>
    <x v="3"/>
    <s v="Used"/>
    <s v="Not Mentioned"/>
    <x v="0"/>
    <n v="5"/>
    <n v="4"/>
    <x v="2"/>
    <s v="Part leather"/>
  </r>
  <r>
    <x v="5"/>
    <x v="140"/>
    <x v="1001"/>
    <x v="5"/>
    <n v="29000"/>
    <x v="1"/>
    <x v="9"/>
    <x v="2"/>
    <n v="75"/>
    <s v="Dealer"/>
    <x v="3"/>
    <s v="Used"/>
    <s v="Front"/>
    <x v="0"/>
    <n v="5"/>
    <n v="4"/>
    <x v="1"/>
    <s v="Not Mentioned"/>
  </r>
  <r>
    <x v="25"/>
    <x v="54"/>
    <x v="863"/>
    <x v="0"/>
    <n v="106590"/>
    <x v="1"/>
    <x v="8"/>
    <x v="2"/>
    <n v="90"/>
    <s v="Dealer"/>
    <x v="1"/>
    <s v="Used"/>
    <s v="Front"/>
    <x v="0"/>
    <n v="5"/>
    <n v="4"/>
    <x v="2"/>
    <s v="Other"/>
  </r>
  <r>
    <x v="25"/>
    <x v="169"/>
    <x v="694"/>
    <x v="5"/>
    <n v="115000"/>
    <x v="1"/>
    <x v="19"/>
    <x v="2"/>
    <n v="140"/>
    <s v="Dealer"/>
    <x v="3"/>
    <s v="Used"/>
    <s v="Front"/>
    <x v="0"/>
    <n v="5"/>
    <n v="4"/>
    <x v="6"/>
    <s v="Not Mentioned"/>
  </r>
  <r>
    <x v="6"/>
    <x v="142"/>
    <x v="316"/>
    <x v="0"/>
    <n v="57000"/>
    <x v="1"/>
    <x v="4"/>
    <x v="2"/>
    <n v="90"/>
    <s v="Dealer"/>
    <x v="1"/>
    <s v="Used"/>
    <s v="Front"/>
    <x v="0"/>
    <n v="5"/>
    <n v="4"/>
    <x v="2"/>
    <s v="Not Mentioned"/>
  </r>
  <r>
    <x v="6"/>
    <x v="292"/>
    <x v="69"/>
    <x v="0"/>
    <n v="24200"/>
    <x v="1"/>
    <x v="3"/>
    <x v="2"/>
    <n v="204"/>
    <s v="Dealer"/>
    <x v="3"/>
    <s v="Used"/>
    <s v="Front"/>
    <x v="0"/>
    <n v="5"/>
    <n v="4"/>
    <x v="1"/>
    <s v="Part leather"/>
  </r>
  <r>
    <x v="7"/>
    <x v="171"/>
    <x v="1111"/>
    <x v="1"/>
    <n v="162700"/>
    <x v="1"/>
    <x v="18"/>
    <x v="2"/>
    <n v="160"/>
    <s v="Dealer"/>
    <x v="4"/>
    <s v="Used"/>
    <s v="Front"/>
    <x v="0"/>
    <n v="5"/>
    <n v="4"/>
    <x v="4"/>
    <s v="Part leather"/>
  </r>
  <r>
    <x v="7"/>
    <x v="143"/>
    <x v="105"/>
    <x v="1"/>
    <n v="195000"/>
    <x v="1"/>
    <x v="16"/>
    <x v="2"/>
    <n v="250"/>
    <s v="Dealer"/>
    <x v="4"/>
    <s v="Used"/>
    <s v="Front"/>
    <x v="0"/>
    <n v="5"/>
    <n v="4"/>
    <x v="1"/>
    <s v="Part leather"/>
  </r>
  <r>
    <x v="7"/>
    <x v="143"/>
    <x v="375"/>
    <x v="1"/>
    <n v="70000"/>
    <x v="1"/>
    <x v="9"/>
    <x v="2"/>
    <n v="250"/>
    <s v="Dealer"/>
    <x v="4"/>
    <s v="Used"/>
    <s v="Front"/>
    <x v="0"/>
    <n v="5"/>
    <n v="4"/>
    <x v="0"/>
    <s v="Full leather"/>
  </r>
  <r>
    <x v="12"/>
    <x v="241"/>
    <x v="1280"/>
    <x v="1"/>
    <n v="112623"/>
    <x v="1"/>
    <x v="16"/>
    <x v="2"/>
    <n v="204"/>
    <s v="Dealer"/>
    <x v="6"/>
    <s v="Used"/>
    <s v="Front"/>
    <x v="0"/>
    <n v="5"/>
    <n v="4"/>
    <x v="6"/>
    <s v="Part leather"/>
  </r>
  <r>
    <x v="12"/>
    <x v="315"/>
    <x v="702"/>
    <x v="1"/>
    <n v="67710"/>
    <x v="1"/>
    <x v="9"/>
    <x v="2"/>
    <n v="132"/>
    <s v="Dealer"/>
    <x v="1"/>
    <s v="Used"/>
    <s v="Front"/>
    <x v="0"/>
    <n v="5"/>
    <n v="4"/>
    <x v="5"/>
    <s v="Part leather"/>
  </r>
  <r>
    <x v="14"/>
    <x v="316"/>
    <x v="43"/>
    <x v="0"/>
    <n v="68158"/>
    <x v="1"/>
    <x v="7"/>
    <x v="2"/>
    <n v="131"/>
    <s v="Dealer"/>
    <x v="1"/>
    <s v="Used"/>
    <s v="Front"/>
    <x v="0"/>
    <n v="5"/>
    <n v="4"/>
    <x v="2"/>
    <s v="Other"/>
  </r>
  <r>
    <x v="14"/>
    <x v="316"/>
    <x v="563"/>
    <x v="1"/>
    <n v="10"/>
    <x v="1"/>
    <x v="15"/>
    <x v="2"/>
    <n v="131"/>
    <s v="Dealer"/>
    <x v="4"/>
    <s v="Used"/>
    <s v="Front"/>
    <x v="0"/>
    <n v="5"/>
    <n v="4"/>
    <x v="2"/>
    <s v="Full leather"/>
  </r>
  <r>
    <x v="15"/>
    <x v="179"/>
    <x v="38"/>
    <x v="1"/>
    <n v="76200"/>
    <x v="1"/>
    <x v="0"/>
    <x v="2"/>
    <n v="245"/>
    <s v="Dealer"/>
    <x v="4"/>
    <s v="Used"/>
    <s v="Front"/>
    <x v="0"/>
    <n v="5"/>
    <n v="4"/>
    <x v="3"/>
    <s v="Part leather"/>
  </r>
  <r>
    <x v="15"/>
    <x v="179"/>
    <x v="672"/>
    <x v="2"/>
    <n v="112257"/>
    <x v="1"/>
    <x v="4"/>
    <x v="2"/>
    <n v="150"/>
    <s v="Dealer"/>
    <x v="4"/>
    <s v="Used"/>
    <s v="Front"/>
    <x v="0"/>
    <n v="5"/>
    <n v="4"/>
    <x v="0"/>
    <s v="Full leather"/>
  </r>
  <r>
    <x v="15"/>
    <x v="179"/>
    <x v="1281"/>
    <x v="1"/>
    <n v="88950"/>
    <x v="1"/>
    <x v="16"/>
    <x v="2"/>
    <n v="230"/>
    <s v="Dealer"/>
    <x v="4"/>
    <s v="Used"/>
    <s v="Front"/>
    <x v="0"/>
    <n v="5"/>
    <n v="4"/>
    <x v="0"/>
    <s v="Full leather"/>
  </r>
  <r>
    <x v="15"/>
    <x v="179"/>
    <x v="1282"/>
    <x v="1"/>
    <n v="54700"/>
    <x v="1"/>
    <x v="16"/>
    <x v="2"/>
    <n v="220"/>
    <s v="Dealer"/>
    <x v="4"/>
    <s v="Used"/>
    <s v="Front"/>
    <x v="0"/>
    <n v="5"/>
    <n v="4"/>
    <x v="1"/>
    <s v="Part leather"/>
  </r>
  <r>
    <x v="0"/>
    <x v="152"/>
    <x v="106"/>
    <x v="0"/>
    <n v="120000"/>
    <x v="1"/>
    <x v="19"/>
    <x v="2"/>
    <n v="235"/>
    <s v="Dealer"/>
    <x v="3"/>
    <s v="Used"/>
    <s v="Front"/>
    <x v="0"/>
    <n v="5"/>
    <n v="4"/>
    <x v="4"/>
    <s v="Part leather"/>
  </r>
  <r>
    <x v="0"/>
    <x v="256"/>
    <x v="972"/>
    <x v="0"/>
    <n v="59244"/>
    <x v="1"/>
    <x v="14"/>
    <x v="2"/>
    <n v="160"/>
    <s v="Dealer"/>
    <x v="4"/>
    <s v="Used"/>
    <s v="Front"/>
    <x v="0"/>
    <n v="5"/>
    <n v="4"/>
    <x v="2"/>
    <s v="alcantara"/>
  </r>
  <r>
    <x v="18"/>
    <x v="164"/>
    <x v="928"/>
    <x v="1"/>
    <n v="191768"/>
    <x v="1"/>
    <x v="17"/>
    <x v="2"/>
    <n v="160"/>
    <s v="Dealer"/>
    <x v="4"/>
    <s v="Used"/>
    <s v="Front"/>
    <x v="0"/>
    <n v="5"/>
    <n v="4"/>
    <x v="0"/>
    <s v="Part leather"/>
  </r>
  <r>
    <x v="18"/>
    <x v="164"/>
    <x v="928"/>
    <x v="1"/>
    <n v="191768"/>
    <x v="1"/>
    <x v="17"/>
    <x v="2"/>
    <n v="160"/>
    <s v="Dealer"/>
    <x v="4"/>
    <s v="Used"/>
    <s v="Front"/>
    <x v="0"/>
    <n v="5"/>
    <n v="4"/>
    <x v="0"/>
    <s v="Part leather"/>
  </r>
  <r>
    <x v="20"/>
    <x v="317"/>
    <x v="756"/>
    <x v="0"/>
    <n v="119000"/>
    <x v="1"/>
    <x v="19"/>
    <x v="2"/>
    <n v="95"/>
    <s v="Dealer"/>
    <x v="1"/>
    <s v="Used"/>
    <s v="Front"/>
    <x v="0"/>
    <n v="5"/>
    <n v="4"/>
    <x v="0"/>
    <s v="Not Mentioned"/>
  </r>
  <r>
    <x v="20"/>
    <x v="317"/>
    <x v="31"/>
    <x v="0"/>
    <n v="20000"/>
    <x v="1"/>
    <x v="1"/>
    <x v="2"/>
    <n v="109"/>
    <s v="Dealer"/>
    <x v="1"/>
    <s v="Used"/>
    <s v="Front"/>
    <x v="0"/>
    <n v="5"/>
    <n v="4"/>
    <x v="0"/>
    <s v="Part leather"/>
  </r>
  <r>
    <x v="20"/>
    <x v="317"/>
    <x v="756"/>
    <x v="0"/>
    <n v="119000"/>
    <x v="1"/>
    <x v="19"/>
    <x v="2"/>
    <n v="95"/>
    <s v="Dealer"/>
    <x v="1"/>
    <s v="Used"/>
    <s v="Front"/>
    <x v="0"/>
    <n v="5"/>
    <n v="4"/>
    <x v="0"/>
    <s v="Not Mentioned"/>
  </r>
  <r>
    <x v="20"/>
    <x v="280"/>
    <x v="1283"/>
    <x v="1"/>
    <n v="84200"/>
    <x v="1"/>
    <x v="9"/>
    <x v="2"/>
    <n v="122"/>
    <s v="Dealer"/>
    <x v="4"/>
    <s v="Used"/>
    <s v="Not Mentioned"/>
    <x v="0"/>
    <n v="5"/>
    <n v="4"/>
    <x v="7"/>
    <s v="Part leather"/>
  </r>
  <r>
    <x v="28"/>
    <x v="160"/>
    <x v="1127"/>
    <x v="5"/>
    <n v="200000"/>
    <x v="1"/>
    <x v="19"/>
    <x v="2"/>
    <n v="101"/>
    <s v="Dealer"/>
    <x v="3"/>
    <s v="Used"/>
    <s v="Front"/>
    <x v="0"/>
    <n v="5"/>
    <n v="4"/>
    <x v="3"/>
    <s v="Not Mentioned"/>
  </r>
  <r>
    <x v="28"/>
    <x v="318"/>
    <x v="1284"/>
    <x v="5"/>
    <n v="150000"/>
    <x v="1"/>
    <x v="26"/>
    <x v="2"/>
    <n v="72"/>
    <s v="Dealer"/>
    <x v="3"/>
    <s v="Used"/>
    <s v="Front"/>
    <x v="0"/>
    <n v="5"/>
    <n v="4"/>
    <x v="3"/>
    <s v="Not Mentioned"/>
  </r>
  <r>
    <x v="28"/>
    <x v="160"/>
    <x v="928"/>
    <x v="5"/>
    <n v="88000"/>
    <x v="1"/>
    <x v="19"/>
    <x v="2"/>
    <n v="101"/>
    <s v="Dealer"/>
    <x v="3"/>
    <s v="Used"/>
    <s v="Front"/>
    <x v="0"/>
    <n v="5"/>
    <n v="4"/>
    <x v="2"/>
    <s v="Not Mentioned"/>
  </r>
  <r>
    <x v="28"/>
    <x v="158"/>
    <x v="753"/>
    <x v="1"/>
    <n v="178000"/>
    <x v="1"/>
    <x v="10"/>
    <x v="2"/>
    <n v="82"/>
    <s v="Dealer"/>
    <x v="3"/>
    <s v="Used"/>
    <s v="Front"/>
    <x v="0"/>
    <n v="5"/>
    <n v="4"/>
    <x v="6"/>
    <s v="Full leather"/>
  </r>
  <r>
    <x v="28"/>
    <x v="159"/>
    <x v="108"/>
    <x v="1"/>
    <n v="81100"/>
    <x v="1"/>
    <x v="8"/>
    <x v="2"/>
    <n v="140"/>
    <s v="Dealer"/>
    <x v="4"/>
    <s v="Used"/>
    <s v="Front"/>
    <x v="0"/>
    <n v="5"/>
    <n v="4"/>
    <x v="2"/>
    <s v="Full leather"/>
  </r>
  <r>
    <x v="28"/>
    <x v="319"/>
    <x v="1285"/>
    <x v="1"/>
    <n v="136000"/>
    <x v="1"/>
    <x v="17"/>
    <x v="2"/>
    <n v="67"/>
    <s v="Dealer"/>
    <x v="4"/>
    <s v="Used"/>
    <s v="Not Mentioned"/>
    <x v="0"/>
    <n v="5"/>
    <n v="4"/>
    <x v="0"/>
    <s v="Not Mentioned"/>
  </r>
  <r>
    <x v="30"/>
    <x v="289"/>
    <x v="1168"/>
    <x v="6"/>
    <n v="98000"/>
    <x v="1"/>
    <x v="14"/>
    <x v="2"/>
    <n v="295"/>
    <s v="Dealer"/>
    <x v="4"/>
    <s v="Used"/>
    <s v="Front"/>
    <x v="0"/>
    <n v="5"/>
    <n v="4"/>
    <x v="6"/>
    <s v="Part leather"/>
  </r>
  <r>
    <x v="1"/>
    <x v="131"/>
    <x v="1286"/>
    <x v="2"/>
    <n v="48558"/>
    <x v="1"/>
    <x v="5"/>
    <x v="2"/>
    <n v="95"/>
    <s v="Dealer"/>
    <x v="2"/>
    <s v="Used"/>
    <s v="Front"/>
    <x v="0"/>
    <n v="5"/>
    <n v="4"/>
    <x v="9"/>
    <s v="Cloth"/>
  </r>
  <r>
    <x v="1"/>
    <x v="131"/>
    <x v="679"/>
    <x v="2"/>
    <n v="31731"/>
    <x v="1"/>
    <x v="0"/>
    <x v="2"/>
    <n v="95"/>
    <s v="Dealer"/>
    <x v="2"/>
    <s v="Used"/>
    <s v="Front"/>
    <x v="0"/>
    <n v="5"/>
    <n v="4"/>
    <x v="2"/>
    <s v="Cloth"/>
  </r>
  <r>
    <x v="1"/>
    <x v="131"/>
    <x v="106"/>
    <x v="0"/>
    <n v="33000"/>
    <x v="1"/>
    <x v="5"/>
    <x v="2"/>
    <n v="95"/>
    <s v="Dealer"/>
    <x v="2"/>
    <s v="Used"/>
    <s v="Front"/>
    <x v="0"/>
    <n v="5"/>
    <n v="4"/>
    <x v="2"/>
    <s v="Cloth"/>
  </r>
  <r>
    <x v="1"/>
    <x v="221"/>
    <x v="105"/>
    <x v="0"/>
    <n v="90561"/>
    <x v="1"/>
    <x v="2"/>
    <x v="2"/>
    <n v="95"/>
    <s v="Dealer"/>
    <x v="2"/>
    <s v="Used"/>
    <s v="Front"/>
    <x v="0"/>
    <n v="5"/>
    <n v="4"/>
    <x v="3"/>
    <s v="Cloth"/>
  </r>
  <r>
    <x v="1"/>
    <x v="132"/>
    <x v="1287"/>
    <x v="0"/>
    <n v="50000"/>
    <x v="1"/>
    <x v="0"/>
    <x v="2"/>
    <n v="69"/>
    <s v="Dealer"/>
    <x v="2"/>
    <s v="Used"/>
    <s v="Front"/>
    <x v="0"/>
    <n v="5"/>
    <n v="4"/>
    <x v="2"/>
    <s v="Cloth"/>
  </r>
  <r>
    <x v="1"/>
    <x v="131"/>
    <x v="1286"/>
    <x v="2"/>
    <n v="48558"/>
    <x v="1"/>
    <x v="5"/>
    <x v="2"/>
    <n v="95"/>
    <s v="Dealer"/>
    <x v="2"/>
    <s v="Used"/>
    <s v="Front"/>
    <x v="0"/>
    <n v="5"/>
    <n v="4"/>
    <x v="9"/>
    <s v="Cloth"/>
  </r>
  <r>
    <x v="1"/>
    <x v="135"/>
    <x v="756"/>
    <x v="0"/>
    <n v="149955"/>
    <x v="1"/>
    <x v="19"/>
    <x v="2"/>
    <n v="105"/>
    <s v="Dealer"/>
    <x v="2"/>
    <s v="Used"/>
    <s v="Front"/>
    <x v="0"/>
    <n v="5"/>
    <n v="4"/>
    <x v="0"/>
    <s v="Cloth"/>
  </r>
  <r>
    <x v="1"/>
    <x v="221"/>
    <x v="62"/>
    <x v="0"/>
    <n v="69143"/>
    <x v="1"/>
    <x v="5"/>
    <x v="2"/>
    <n v="95"/>
    <s v="Dealer"/>
    <x v="1"/>
    <s v="Used"/>
    <s v="Front"/>
    <x v="0"/>
    <n v="5"/>
    <n v="4"/>
    <x v="5"/>
    <s v="Cloth"/>
  </r>
  <r>
    <x v="1"/>
    <x v="221"/>
    <x v="247"/>
    <x v="0"/>
    <n v="40000"/>
    <x v="1"/>
    <x v="2"/>
    <x v="2"/>
    <n v="95"/>
    <s v="Dealer"/>
    <x v="1"/>
    <s v="Used"/>
    <s v="Front"/>
    <x v="0"/>
    <n v="5"/>
    <n v="4"/>
    <x v="1"/>
    <s v="Cloth"/>
  </r>
  <r>
    <x v="1"/>
    <x v="133"/>
    <x v="972"/>
    <x v="0"/>
    <n v="121000"/>
    <x v="1"/>
    <x v="9"/>
    <x v="2"/>
    <n v="69"/>
    <s v="Dealer"/>
    <x v="2"/>
    <s v="Used"/>
    <s v="Front"/>
    <x v="0"/>
    <n v="5"/>
    <n v="4"/>
    <x v="4"/>
    <s v="Cloth"/>
  </r>
  <r>
    <x v="1"/>
    <x v="306"/>
    <x v="868"/>
    <x v="0"/>
    <n v="165575"/>
    <x v="1"/>
    <x v="14"/>
    <x v="2"/>
    <n v="90"/>
    <s v="Dealer"/>
    <x v="2"/>
    <s v="Used"/>
    <s v="Front"/>
    <x v="0"/>
    <n v="5"/>
    <n v="4"/>
    <x v="1"/>
    <s v="Cloth"/>
  </r>
  <r>
    <x v="2"/>
    <x v="196"/>
    <x v="86"/>
    <x v="2"/>
    <n v="30977"/>
    <x v="1"/>
    <x v="0"/>
    <x v="2"/>
    <n v="110"/>
    <s v="Dealer"/>
    <x v="1"/>
    <s v="Used"/>
    <s v="Not Mentioned"/>
    <x v="0"/>
    <n v="5"/>
    <n v="4"/>
    <x v="2"/>
    <s v="Cloth"/>
  </r>
  <r>
    <x v="2"/>
    <x v="136"/>
    <x v="729"/>
    <x v="0"/>
    <n v="130000"/>
    <x v="1"/>
    <x v="13"/>
    <x v="2"/>
    <n v="95"/>
    <s v="Dealer"/>
    <x v="1"/>
    <s v="Used"/>
    <s v="Front"/>
    <x v="0"/>
    <n v="5"/>
    <n v="4"/>
    <x v="0"/>
    <s v="Cloth"/>
  </r>
  <r>
    <x v="2"/>
    <x v="136"/>
    <x v="708"/>
    <x v="0"/>
    <n v="46526"/>
    <x v="1"/>
    <x v="7"/>
    <x v="2"/>
    <n v="83"/>
    <s v="Dealer"/>
    <x v="3"/>
    <s v="Used"/>
    <s v="Front"/>
    <x v="0"/>
    <n v="5"/>
    <n v="4"/>
    <x v="2"/>
    <s v="Cloth"/>
  </r>
  <r>
    <x v="2"/>
    <x v="136"/>
    <x v="928"/>
    <x v="0"/>
    <n v="115000"/>
    <x v="1"/>
    <x v="10"/>
    <x v="2"/>
    <n v="60"/>
    <s v="Dealer"/>
    <x v="2"/>
    <s v="Used"/>
    <s v="Front"/>
    <x v="0"/>
    <n v="5"/>
    <n v="4"/>
    <x v="2"/>
    <s v="Cloth"/>
  </r>
  <r>
    <x v="3"/>
    <x v="137"/>
    <x v="706"/>
    <x v="2"/>
    <n v="70516"/>
    <x v="1"/>
    <x v="4"/>
    <x v="2"/>
    <n v="69"/>
    <s v="Dealer"/>
    <x v="3"/>
    <s v="Used"/>
    <s v="Not Mentioned"/>
    <x v="0"/>
    <n v="5"/>
    <n v="4"/>
    <x v="2"/>
    <s v="Cloth"/>
  </r>
  <r>
    <x v="3"/>
    <x v="137"/>
    <x v="640"/>
    <x v="2"/>
    <n v="100570"/>
    <x v="1"/>
    <x v="0"/>
    <x v="2"/>
    <n v="101"/>
    <s v="Dealer"/>
    <x v="2"/>
    <s v="Used"/>
    <s v="Front"/>
    <x v="0"/>
    <n v="5"/>
    <n v="4"/>
    <x v="3"/>
    <s v="Cloth"/>
  </r>
  <r>
    <x v="3"/>
    <x v="198"/>
    <x v="689"/>
    <x v="0"/>
    <n v="120000"/>
    <x v="1"/>
    <x v="10"/>
    <x v="2"/>
    <n v="220"/>
    <s v="Dealer"/>
    <x v="4"/>
    <s v="Used"/>
    <s v="Front"/>
    <x v="0"/>
    <n v="5"/>
    <n v="4"/>
    <x v="0"/>
    <s v="Cloth"/>
  </r>
  <r>
    <x v="3"/>
    <x v="138"/>
    <x v="1288"/>
    <x v="2"/>
    <n v="49794"/>
    <x v="1"/>
    <x v="5"/>
    <x v="2"/>
    <n v="125"/>
    <s v="Dealer"/>
    <x v="2"/>
    <s v="Used"/>
    <s v="Front"/>
    <x v="0"/>
    <n v="5"/>
    <n v="4"/>
    <x v="3"/>
    <s v="Cloth"/>
  </r>
  <r>
    <x v="3"/>
    <x v="137"/>
    <x v="142"/>
    <x v="0"/>
    <n v="30050"/>
    <x v="1"/>
    <x v="0"/>
    <x v="2"/>
    <n v="90"/>
    <s v="Dealer"/>
    <x v="2"/>
    <s v="Used"/>
    <s v="Front"/>
    <x v="0"/>
    <n v="5"/>
    <n v="4"/>
    <x v="4"/>
    <s v="Cloth"/>
  </r>
  <r>
    <x v="4"/>
    <x v="91"/>
    <x v="858"/>
    <x v="0"/>
    <n v="185000"/>
    <x v="1"/>
    <x v="18"/>
    <x v="2"/>
    <n v="75"/>
    <s v="Dealer"/>
    <x v="2"/>
    <s v="Used"/>
    <s v="Front"/>
    <x v="0"/>
    <n v="5"/>
    <n v="4"/>
    <x v="4"/>
    <s v="Cloth"/>
  </r>
  <r>
    <x v="4"/>
    <x v="166"/>
    <x v="1064"/>
    <x v="0"/>
    <n v="50000"/>
    <x v="1"/>
    <x v="1"/>
    <x v="2"/>
    <n v="140"/>
    <s v="Dealer"/>
    <x v="4"/>
    <s v="Used"/>
    <s v="Front"/>
    <x v="0"/>
    <n v="5"/>
    <n v="4"/>
    <x v="0"/>
    <s v="Cloth"/>
  </r>
  <r>
    <x v="4"/>
    <x v="166"/>
    <x v="1289"/>
    <x v="2"/>
    <n v="67544"/>
    <x v="1"/>
    <x v="4"/>
    <x v="2"/>
    <n v="132"/>
    <s v="Dealer"/>
    <x v="4"/>
    <s v="Used"/>
    <s v="Front"/>
    <x v="0"/>
    <n v="5"/>
    <n v="4"/>
    <x v="0"/>
    <s v="Cloth"/>
  </r>
  <r>
    <x v="4"/>
    <x v="199"/>
    <x v="707"/>
    <x v="0"/>
    <n v="90000"/>
    <x v="1"/>
    <x v="5"/>
    <x v="2"/>
    <n v="116"/>
    <s v="Dealer"/>
    <x v="1"/>
    <s v="Used"/>
    <s v="Front"/>
    <x v="0"/>
    <n v="5"/>
    <n v="4"/>
    <x v="4"/>
    <s v="Cloth"/>
  </r>
  <r>
    <x v="4"/>
    <x v="200"/>
    <x v="43"/>
    <x v="0"/>
    <n v="32000"/>
    <x v="1"/>
    <x v="7"/>
    <x v="2"/>
    <n v="102"/>
    <s v="Dealer"/>
    <x v="1"/>
    <s v="Used"/>
    <s v="Front"/>
    <x v="0"/>
    <n v="5"/>
    <n v="4"/>
    <x v="4"/>
    <s v="Cloth"/>
  </r>
  <r>
    <x v="4"/>
    <x v="91"/>
    <x v="104"/>
    <x v="0"/>
    <n v="124200"/>
    <x v="1"/>
    <x v="4"/>
    <x v="2"/>
    <n v="73"/>
    <s v="Dealer"/>
    <x v="2"/>
    <s v="Used"/>
    <s v="Front"/>
    <x v="0"/>
    <n v="5"/>
    <n v="4"/>
    <x v="9"/>
    <s v="Cloth"/>
  </r>
  <r>
    <x v="4"/>
    <x v="91"/>
    <x v="717"/>
    <x v="0"/>
    <n v="133000"/>
    <x v="1"/>
    <x v="4"/>
    <x v="2"/>
    <n v="73"/>
    <s v="Dealer"/>
    <x v="3"/>
    <s v="Used"/>
    <s v="Front"/>
    <x v="0"/>
    <n v="5"/>
    <n v="4"/>
    <x v="0"/>
    <s v="Cloth"/>
  </r>
  <r>
    <x v="4"/>
    <x v="91"/>
    <x v="314"/>
    <x v="2"/>
    <n v="18114"/>
    <x v="1"/>
    <x v="4"/>
    <x v="2"/>
    <n v="73"/>
    <s v="Dealer"/>
    <x v="2"/>
    <s v="Used"/>
    <s v="Not Mentioned"/>
    <x v="0"/>
    <n v="5"/>
    <n v="4"/>
    <x v="6"/>
    <s v="Cloth"/>
  </r>
  <r>
    <x v="4"/>
    <x v="199"/>
    <x v="881"/>
    <x v="2"/>
    <n v="83038"/>
    <x v="1"/>
    <x v="9"/>
    <x v="2"/>
    <n v="116"/>
    <s v="Dealer"/>
    <x v="1"/>
    <s v="Used"/>
    <s v="Not Mentioned"/>
    <x v="0"/>
    <n v="5"/>
    <n v="4"/>
    <x v="1"/>
    <s v="Cloth"/>
  </r>
  <r>
    <x v="5"/>
    <x v="140"/>
    <x v="92"/>
    <x v="0"/>
    <n v="103700"/>
    <x v="1"/>
    <x v="9"/>
    <x v="2"/>
    <n v="73"/>
    <s v="Dealer"/>
    <x v="2"/>
    <s v="Used"/>
    <s v="Front"/>
    <x v="0"/>
    <n v="5"/>
    <n v="4"/>
    <x v="1"/>
    <s v="Cloth"/>
  </r>
  <r>
    <x v="25"/>
    <x v="54"/>
    <x v="848"/>
    <x v="0"/>
    <n v="292123"/>
    <x v="1"/>
    <x v="14"/>
    <x v="2"/>
    <n v="99"/>
    <s v="Dealer"/>
    <x v="2"/>
    <s v="Used"/>
    <s v="Front"/>
    <x v="0"/>
    <n v="5"/>
    <n v="4"/>
    <x v="2"/>
    <s v="Cloth"/>
  </r>
  <r>
    <x v="25"/>
    <x v="54"/>
    <x v="860"/>
    <x v="2"/>
    <n v="42500"/>
    <x v="1"/>
    <x v="4"/>
    <x v="2"/>
    <n v="102"/>
    <s v="Dealer"/>
    <x v="1"/>
    <s v="Used"/>
    <s v="Front"/>
    <x v="0"/>
    <n v="5"/>
    <n v="4"/>
    <x v="2"/>
    <s v="Cloth"/>
  </r>
  <r>
    <x v="25"/>
    <x v="169"/>
    <x v="1290"/>
    <x v="0"/>
    <n v="115156"/>
    <x v="1"/>
    <x v="10"/>
    <x v="2"/>
    <n v="99"/>
    <s v="Dealer"/>
    <x v="2"/>
    <s v="Used"/>
    <s v="Front"/>
    <x v="0"/>
    <n v="5"/>
    <n v="4"/>
    <x v="3"/>
    <s v="Cloth"/>
  </r>
  <r>
    <x v="6"/>
    <x v="308"/>
    <x v="1125"/>
    <x v="2"/>
    <n v="60263"/>
    <x v="1"/>
    <x v="18"/>
    <x v="2"/>
    <n v="69"/>
    <s v="Dealer"/>
    <x v="1"/>
    <s v="Used"/>
    <s v="Front"/>
    <x v="0"/>
    <n v="5"/>
    <n v="4"/>
    <x v="3"/>
    <s v="Cloth"/>
  </r>
  <r>
    <x v="6"/>
    <x v="292"/>
    <x v="1005"/>
    <x v="2"/>
    <n v="16732"/>
    <x v="1"/>
    <x v="1"/>
    <x v="2"/>
    <n v="75"/>
    <s v="Dealer"/>
    <x v="2"/>
    <s v="Used"/>
    <s v="Front"/>
    <x v="0"/>
    <n v="5"/>
    <n v="4"/>
    <x v="1"/>
    <s v="Cloth"/>
  </r>
  <r>
    <x v="6"/>
    <x v="308"/>
    <x v="1125"/>
    <x v="2"/>
    <n v="60263"/>
    <x v="1"/>
    <x v="18"/>
    <x v="2"/>
    <n v="69"/>
    <s v="Dealer"/>
    <x v="1"/>
    <s v="Used"/>
    <s v="Front"/>
    <x v="0"/>
    <n v="5"/>
    <n v="4"/>
    <x v="3"/>
    <s v="Cloth"/>
  </r>
  <r>
    <x v="6"/>
    <x v="292"/>
    <x v="851"/>
    <x v="2"/>
    <n v="102493"/>
    <x v="1"/>
    <x v="4"/>
    <x v="2"/>
    <n v="75"/>
    <s v="Dealer"/>
    <x v="2"/>
    <s v="Used"/>
    <s v="Not Mentioned"/>
    <x v="0"/>
    <n v="5"/>
    <n v="4"/>
    <x v="2"/>
    <s v="Cloth"/>
  </r>
  <r>
    <x v="6"/>
    <x v="292"/>
    <x v="41"/>
    <x v="0"/>
    <n v="1376"/>
    <x v="1"/>
    <x v="3"/>
    <x v="2"/>
    <n v="83"/>
    <s v="Dealer"/>
    <x v="2"/>
    <s v="Used"/>
    <s v="Front"/>
    <x v="0"/>
    <n v="5"/>
    <n v="4"/>
    <x v="1"/>
    <s v="Cloth"/>
  </r>
  <r>
    <x v="6"/>
    <x v="292"/>
    <x v="779"/>
    <x v="2"/>
    <n v="144669"/>
    <x v="1"/>
    <x v="9"/>
    <x v="2"/>
    <n v="75"/>
    <s v="Dealer"/>
    <x v="2"/>
    <s v="Used"/>
    <s v="Not Mentioned"/>
    <x v="0"/>
    <n v="5"/>
    <n v="4"/>
    <x v="4"/>
    <s v="Cloth"/>
  </r>
  <r>
    <x v="6"/>
    <x v="292"/>
    <x v="779"/>
    <x v="2"/>
    <n v="147952"/>
    <x v="1"/>
    <x v="9"/>
    <x v="2"/>
    <n v="75"/>
    <s v="Dealer"/>
    <x v="2"/>
    <s v="Used"/>
    <s v="Not Mentioned"/>
    <x v="0"/>
    <n v="5"/>
    <n v="4"/>
    <x v="4"/>
    <s v="Cloth"/>
  </r>
  <r>
    <x v="7"/>
    <x v="144"/>
    <x v="1001"/>
    <x v="2"/>
    <n v="119183"/>
    <x v="1"/>
    <x v="18"/>
    <x v="2"/>
    <n v="60"/>
    <s v="Dealer"/>
    <x v="3"/>
    <s v="Used"/>
    <s v="Front"/>
    <x v="0"/>
    <n v="5"/>
    <n v="4"/>
    <x v="0"/>
    <s v="Cloth"/>
  </r>
  <r>
    <x v="24"/>
    <x v="192"/>
    <x v="1291"/>
    <x v="4"/>
    <n v="100000"/>
    <x v="1"/>
    <x v="22"/>
    <x v="2"/>
    <n v="68"/>
    <s v="Dealer"/>
    <x v="2"/>
    <s v="Used"/>
    <s v="Front"/>
    <x v="0"/>
    <n v="5"/>
    <n v="4"/>
    <x v="1"/>
    <s v="Cloth"/>
  </r>
  <r>
    <x v="24"/>
    <x v="193"/>
    <x v="756"/>
    <x v="2"/>
    <n v="220000"/>
    <x v="1"/>
    <x v="10"/>
    <x v="2"/>
    <n v="99"/>
    <s v="Dealer"/>
    <x v="2"/>
    <s v="Used"/>
    <s v="Not Mentioned"/>
    <x v="0"/>
    <n v="5"/>
    <n v="4"/>
    <x v="0"/>
    <s v="Cloth"/>
  </r>
  <r>
    <x v="24"/>
    <x v="193"/>
    <x v="877"/>
    <x v="4"/>
    <n v="107478"/>
    <x v="1"/>
    <x v="17"/>
    <x v="2"/>
    <n v="97"/>
    <s v="Dealer"/>
    <x v="2"/>
    <s v="Used"/>
    <s v="Front"/>
    <x v="0"/>
    <n v="5"/>
    <n v="4"/>
    <x v="1"/>
    <s v="Cloth"/>
  </r>
  <r>
    <x v="9"/>
    <x v="149"/>
    <x v="702"/>
    <x v="0"/>
    <n v="96000"/>
    <x v="1"/>
    <x v="0"/>
    <x v="2"/>
    <n v="131"/>
    <s v="Dealer"/>
    <x v="2"/>
    <s v="Used"/>
    <s v="Front"/>
    <x v="0"/>
    <n v="5"/>
    <n v="4"/>
    <x v="0"/>
    <s v="Cloth"/>
  </r>
  <r>
    <x v="12"/>
    <x v="151"/>
    <x v="1040"/>
    <x v="2"/>
    <n v="53000"/>
    <x v="1"/>
    <x v="0"/>
    <x v="2"/>
    <n v="84"/>
    <s v="Dealer"/>
    <x v="2"/>
    <s v="Used"/>
    <s v="Front"/>
    <x v="0"/>
    <n v="5"/>
    <n v="4"/>
    <x v="2"/>
    <s v="Cloth"/>
  </r>
  <r>
    <x v="12"/>
    <x v="151"/>
    <x v="740"/>
    <x v="2"/>
    <n v="34842"/>
    <x v="1"/>
    <x v="1"/>
    <x v="2"/>
    <n v="84"/>
    <s v="Dealer"/>
    <x v="3"/>
    <s v="Used"/>
    <s v="Front"/>
    <x v="0"/>
    <n v="5"/>
    <n v="4"/>
    <x v="2"/>
    <s v="Cloth"/>
  </r>
  <r>
    <x v="12"/>
    <x v="94"/>
    <x v="153"/>
    <x v="2"/>
    <n v="36045"/>
    <x v="1"/>
    <x v="7"/>
    <x v="2"/>
    <n v="84"/>
    <s v="Dealer"/>
    <x v="2"/>
    <s v="Used"/>
    <s v="Front"/>
    <x v="0"/>
    <n v="5"/>
    <n v="4"/>
    <x v="0"/>
    <s v="Cloth"/>
  </r>
  <r>
    <x v="14"/>
    <x v="29"/>
    <x v="91"/>
    <x v="2"/>
    <n v="88026"/>
    <x v="1"/>
    <x v="5"/>
    <x v="2"/>
    <n v="116"/>
    <s v="Dealer"/>
    <x v="2"/>
    <s v="Used"/>
    <s v="Not Mentioned"/>
    <x v="0"/>
    <n v="5"/>
    <n v="4"/>
    <x v="4"/>
    <s v="Cloth"/>
  </r>
  <r>
    <x v="15"/>
    <x v="293"/>
    <x v="1292"/>
    <x v="2"/>
    <n v="82000"/>
    <x v="1"/>
    <x v="9"/>
    <x v="2"/>
    <n v="110"/>
    <s v="Dealer"/>
    <x v="4"/>
    <s v="Used"/>
    <s v="Not Mentioned"/>
    <x v="0"/>
    <n v="5"/>
    <n v="4"/>
    <x v="8"/>
    <s v="Cloth"/>
  </r>
  <r>
    <x v="15"/>
    <x v="213"/>
    <x v="84"/>
    <x v="2"/>
    <n v="31810"/>
    <x v="1"/>
    <x v="1"/>
    <x v="2"/>
    <n v="150"/>
    <s v="Dealer"/>
    <x v="2"/>
    <s v="Used"/>
    <s v="Front"/>
    <x v="0"/>
    <n v="5"/>
    <n v="4"/>
    <x v="1"/>
    <s v="Cloth"/>
  </r>
  <r>
    <x v="16"/>
    <x v="162"/>
    <x v="110"/>
    <x v="0"/>
    <n v="69000"/>
    <x v="1"/>
    <x v="5"/>
    <x v="2"/>
    <n v="140"/>
    <s v="Dealer"/>
    <x v="2"/>
    <s v="Used"/>
    <s v="Front"/>
    <x v="0"/>
    <n v="5"/>
    <n v="4"/>
    <x v="10"/>
    <s v="Cloth"/>
  </r>
  <r>
    <x v="16"/>
    <x v="311"/>
    <x v="1293"/>
    <x v="0"/>
    <n v="69000"/>
    <x v="1"/>
    <x v="0"/>
    <x v="2"/>
    <n v="90"/>
    <s v="Dealer"/>
    <x v="2"/>
    <s v="Used"/>
    <s v="Front"/>
    <x v="0"/>
    <n v="5"/>
    <n v="4"/>
    <x v="3"/>
    <s v="Cloth"/>
  </r>
  <r>
    <x v="16"/>
    <x v="162"/>
    <x v="128"/>
    <x v="0"/>
    <n v="39500"/>
    <x v="1"/>
    <x v="0"/>
    <x v="2"/>
    <n v="140"/>
    <s v="Dealer"/>
    <x v="2"/>
    <s v="Used"/>
    <s v="Front"/>
    <x v="0"/>
    <n v="5"/>
    <n v="4"/>
    <x v="6"/>
    <s v="Cloth"/>
  </r>
  <r>
    <x v="16"/>
    <x v="162"/>
    <x v="863"/>
    <x v="0"/>
    <n v="117000"/>
    <x v="1"/>
    <x v="16"/>
    <x v="2"/>
    <n v="94"/>
    <s v="Dealer"/>
    <x v="2"/>
    <s v="Used"/>
    <s v="Front"/>
    <x v="0"/>
    <n v="5"/>
    <n v="4"/>
    <x v="3"/>
    <s v="Cloth"/>
  </r>
  <r>
    <x v="16"/>
    <x v="162"/>
    <x v="688"/>
    <x v="4"/>
    <n v="42000"/>
    <x v="1"/>
    <x v="0"/>
    <x v="2"/>
    <n v="90"/>
    <s v="Dealer"/>
    <x v="2"/>
    <s v="Used"/>
    <s v="Front"/>
    <x v="0"/>
    <n v="5"/>
    <n v="4"/>
    <x v="6"/>
    <s v="Cloth"/>
  </r>
  <r>
    <x v="16"/>
    <x v="162"/>
    <x v="41"/>
    <x v="0"/>
    <n v="15500"/>
    <x v="1"/>
    <x v="7"/>
    <x v="2"/>
    <n v="83"/>
    <s v="Dealer"/>
    <x v="2"/>
    <s v="Used"/>
    <s v="Front"/>
    <x v="0"/>
    <n v="5"/>
    <n v="4"/>
    <x v="2"/>
    <s v="Cloth"/>
  </r>
  <r>
    <x v="16"/>
    <x v="162"/>
    <x v="1294"/>
    <x v="4"/>
    <n v="49538"/>
    <x v="1"/>
    <x v="1"/>
    <x v="2"/>
    <n v="90"/>
    <s v="Dealer"/>
    <x v="2"/>
    <s v="Used"/>
    <s v="Not Mentioned"/>
    <x v="0"/>
    <n v="5"/>
    <n v="4"/>
    <x v="3"/>
    <s v="Cloth"/>
  </r>
  <r>
    <x v="0"/>
    <x v="275"/>
    <x v="858"/>
    <x v="0"/>
    <n v="144000"/>
    <x v="1"/>
    <x v="13"/>
    <x v="2"/>
    <n v="105"/>
    <s v="Dealer"/>
    <x v="2"/>
    <s v="Used"/>
    <s v="Front"/>
    <x v="0"/>
    <n v="5"/>
    <n v="4"/>
    <x v="0"/>
    <s v="Cloth"/>
  </r>
  <r>
    <x v="0"/>
    <x v="152"/>
    <x v="1002"/>
    <x v="0"/>
    <n v="128115"/>
    <x v="1"/>
    <x v="18"/>
    <x v="2"/>
    <n v="120"/>
    <s v="Dealer"/>
    <x v="2"/>
    <s v="Used"/>
    <s v="Front"/>
    <x v="0"/>
    <n v="5"/>
    <n v="4"/>
    <x v="2"/>
    <s v="Cloth"/>
  </r>
  <r>
    <x v="0"/>
    <x v="275"/>
    <x v="858"/>
    <x v="0"/>
    <n v="144000"/>
    <x v="1"/>
    <x v="13"/>
    <x v="2"/>
    <n v="105"/>
    <s v="Dealer"/>
    <x v="2"/>
    <s v="Used"/>
    <s v="Front"/>
    <x v="0"/>
    <n v="5"/>
    <n v="4"/>
    <x v="0"/>
    <s v="Cloth"/>
  </r>
  <r>
    <x v="0"/>
    <x v="152"/>
    <x v="1002"/>
    <x v="0"/>
    <n v="128115"/>
    <x v="1"/>
    <x v="18"/>
    <x v="2"/>
    <n v="120"/>
    <s v="Dealer"/>
    <x v="2"/>
    <s v="Used"/>
    <s v="Front"/>
    <x v="0"/>
    <n v="5"/>
    <n v="4"/>
    <x v="2"/>
    <s v="Cloth"/>
  </r>
  <r>
    <x v="17"/>
    <x v="230"/>
    <x v="191"/>
    <x v="2"/>
    <n v="100482"/>
    <x v="1"/>
    <x v="5"/>
    <x v="2"/>
    <n v="150"/>
    <s v="Dealer"/>
    <x v="2"/>
    <s v="Used"/>
    <s v="Front"/>
    <x v="0"/>
    <n v="5"/>
    <n v="4"/>
    <x v="2"/>
    <s v="Cloth"/>
  </r>
  <r>
    <x v="19"/>
    <x v="243"/>
    <x v="105"/>
    <x v="2"/>
    <n v="99100"/>
    <x v="1"/>
    <x v="19"/>
    <x v="2"/>
    <n v="143"/>
    <s v="Dealer"/>
    <x v="4"/>
    <s v="Used"/>
    <s v="Rear"/>
    <x v="0"/>
    <n v="5"/>
    <n v="4"/>
    <x v="2"/>
    <s v="Cloth"/>
  </r>
  <r>
    <x v="20"/>
    <x v="188"/>
    <x v="78"/>
    <x v="2"/>
    <n v="63901"/>
    <x v="1"/>
    <x v="0"/>
    <x v="2"/>
    <n v="136"/>
    <s v="Dealer"/>
    <x v="3"/>
    <s v="Used"/>
    <s v="Front"/>
    <x v="0"/>
    <n v="5"/>
    <n v="4"/>
    <x v="2"/>
    <s v="Cloth"/>
  </r>
  <r>
    <x v="28"/>
    <x v="160"/>
    <x v="928"/>
    <x v="0"/>
    <n v="106000"/>
    <x v="1"/>
    <x v="18"/>
    <x v="2"/>
    <n v="86"/>
    <s v="Dealer"/>
    <x v="2"/>
    <s v="Used"/>
    <s v="Not Mentioned"/>
    <x v="0"/>
    <n v="5"/>
    <n v="4"/>
    <x v="3"/>
    <s v="Cloth"/>
  </r>
  <r>
    <x v="28"/>
    <x v="160"/>
    <x v="928"/>
    <x v="0"/>
    <n v="106000"/>
    <x v="1"/>
    <x v="18"/>
    <x v="2"/>
    <n v="86"/>
    <s v="Dealer"/>
    <x v="2"/>
    <s v="Used"/>
    <s v="Not Mentioned"/>
    <x v="0"/>
    <n v="5"/>
    <n v="4"/>
    <x v="3"/>
    <s v="Cloth"/>
  </r>
  <r>
    <x v="28"/>
    <x v="160"/>
    <x v="920"/>
    <x v="0"/>
    <n v="100600"/>
    <x v="1"/>
    <x v="18"/>
    <x v="2"/>
    <n v="69"/>
    <s v="Dealer"/>
    <x v="2"/>
    <s v="Used"/>
    <s v="Front"/>
    <x v="0"/>
    <n v="5"/>
    <n v="4"/>
    <x v="0"/>
    <s v="Cloth"/>
  </r>
  <r>
    <x v="28"/>
    <x v="158"/>
    <x v="689"/>
    <x v="0"/>
    <n v="77800"/>
    <x v="1"/>
    <x v="10"/>
    <x v="2"/>
    <n v="68"/>
    <s v="Dealer"/>
    <x v="2"/>
    <s v="Used"/>
    <s v="Front"/>
    <x v="0"/>
    <n v="5"/>
    <n v="4"/>
    <x v="8"/>
    <s v="Cloth"/>
  </r>
  <r>
    <x v="28"/>
    <x v="160"/>
    <x v="1295"/>
    <x v="0"/>
    <n v="89000"/>
    <x v="1"/>
    <x v="18"/>
    <x v="2"/>
    <n v="86"/>
    <s v="Dealer"/>
    <x v="2"/>
    <s v="Used"/>
    <s v="Front"/>
    <x v="0"/>
    <n v="5"/>
    <n v="4"/>
    <x v="0"/>
    <s v="Cloth"/>
  </r>
  <r>
    <x v="28"/>
    <x v="160"/>
    <x v="1127"/>
    <x v="6"/>
    <n v="104000"/>
    <x v="1"/>
    <x v="19"/>
    <x v="2"/>
    <n v="84"/>
    <s v="Dealer"/>
    <x v="2"/>
    <s v="Used"/>
    <s v="Not Mentioned"/>
    <x v="0"/>
    <n v="5"/>
    <n v="4"/>
    <x v="1"/>
    <s v="Cloth"/>
  </r>
  <r>
    <x v="1"/>
    <x v="129"/>
    <x v="770"/>
    <x v="3"/>
    <n v="22301"/>
    <x v="1"/>
    <x v="11"/>
    <x v="2"/>
    <n v="73"/>
    <s v="Dealer"/>
    <x v="1"/>
    <s v="Used"/>
    <s v="Front"/>
    <x v="0"/>
    <n v="5"/>
    <n v="4"/>
    <x v="0"/>
    <s v="Cloth"/>
  </r>
  <r>
    <x v="2"/>
    <x v="261"/>
    <x v="737"/>
    <x v="3"/>
    <n v="101549"/>
    <x v="1"/>
    <x v="19"/>
    <x v="2"/>
    <n v="120"/>
    <s v="Dealer"/>
    <x v="1"/>
    <s v="Used"/>
    <s v="Front"/>
    <x v="0"/>
    <n v="5"/>
    <n v="4"/>
    <x v="9"/>
    <s v="Cloth"/>
  </r>
  <r>
    <x v="2"/>
    <x v="261"/>
    <x v="1296"/>
    <x v="3"/>
    <n v="194376"/>
    <x v="1"/>
    <x v="19"/>
    <x v="2"/>
    <n v="120"/>
    <s v="Dealer"/>
    <x v="1"/>
    <s v="Used"/>
    <s v="Front"/>
    <x v="0"/>
    <n v="5"/>
    <n v="4"/>
    <x v="2"/>
    <s v="Cloth"/>
  </r>
  <r>
    <x v="2"/>
    <x v="196"/>
    <x v="1297"/>
    <x v="3"/>
    <n v="299987"/>
    <x v="1"/>
    <x v="21"/>
    <x v="2"/>
    <n v="75"/>
    <s v="Dealer"/>
    <x v="1"/>
    <s v="Used"/>
    <s v="Not Mentioned"/>
    <x v="0"/>
    <n v="5"/>
    <n v="4"/>
    <x v="1"/>
    <s v="Cloth"/>
  </r>
  <r>
    <x v="3"/>
    <x v="138"/>
    <x v="1298"/>
    <x v="3"/>
    <n v="172412"/>
    <x v="1"/>
    <x v="19"/>
    <x v="2"/>
    <n v="116"/>
    <s v="Dealer"/>
    <x v="4"/>
    <s v="Used"/>
    <s v="Front"/>
    <x v="0"/>
    <n v="5"/>
    <n v="4"/>
    <x v="2"/>
    <s v="Cloth"/>
  </r>
  <r>
    <x v="3"/>
    <x v="138"/>
    <x v="92"/>
    <x v="3"/>
    <n v="165038"/>
    <x v="1"/>
    <x v="11"/>
    <x v="2"/>
    <n v="120"/>
    <s v="Dealer"/>
    <x v="4"/>
    <s v="Used"/>
    <s v="Front"/>
    <x v="0"/>
    <n v="5"/>
    <n v="4"/>
    <x v="2"/>
    <s v="Cloth"/>
  </r>
  <r>
    <x v="3"/>
    <x v="138"/>
    <x v="756"/>
    <x v="3"/>
    <n v="245748"/>
    <x v="1"/>
    <x v="18"/>
    <x v="2"/>
    <n v="141"/>
    <s v="Dealer"/>
    <x v="4"/>
    <s v="Used"/>
    <s v="Front"/>
    <x v="0"/>
    <n v="5"/>
    <n v="4"/>
    <x v="0"/>
    <s v="Cloth"/>
  </r>
  <r>
    <x v="3"/>
    <x v="263"/>
    <x v="1149"/>
    <x v="3"/>
    <n v="74824"/>
    <x v="1"/>
    <x v="18"/>
    <x v="2"/>
    <n v="101"/>
    <s v="Dealer"/>
    <x v="1"/>
    <s v="Used"/>
    <s v="Front"/>
    <x v="0"/>
    <n v="5"/>
    <n v="4"/>
    <x v="0"/>
    <s v="Cloth"/>
  </r>
  <r>
    <x v="4"/>
    <x v="166"/>
    <x v="788"/>
    <x v="3"/>
    <n v="154659"/>
    <x v="1"/>
    <x v="8"/>
    <x v="2"/>
    <n v="116"/>
    <s v="Dealer"/>
    <x v="4"/>
    <s v="Used"/>
    <s v="Front"/>
    <x v="0"/>
    <n v="5"/>
    <n v="4"/>
    <x v="0"/>
    <s v="Cloth"/>
  </r>
  <r>
    <x v="4"/>
    <x v="166"/>
    <x v="848"/>
    <x v="3"/>
    <n v="199418"/>
    <x v="1"/>
    <x v="8"/>
    <x v="2"/>
    <n v="116"/>
    <s v="Dealer"/>
    <x v="4"/>
    <s v="Used"/>
    <s v="Front"/>
    <x v="0"/>
    <n v="5"/>
    <n v="4"/>
    <x v="0"/>
    <s v="Cloth"/>
  </r>
  <r>
    <x v="4"/>
    <x v="200"/>
    <x v="104"/>
    <x v="3"/>
    <n v="126212"/>
    <x v="1"/>
    <x v="13"/>
    <x v="2"/>
    <n v="107"/>
    <s v="Dealer"/>
    <x v="1"/>
    <s v="Used"/>
    <s v="Front"/>
    <x v="0"/>
    <n v="5"/>
    <n v="4"/>
    <x v="2"/>
    <s v="Cloth"/>
  </r>
  <r>
    <x v="25"/>
    <x v="54"/>
    <x v="1250"/>
    <x v="3"/>
    <n v="142095"/>
    <x v="1"/>
    <x v="14"/>
    <x v="2"/>
    <n v="77"/>
    <s v="Dealer"/>
    <x v="1"/>
    <s v="Used"/>
    <s v="Front"/>
    <x v="0"/>
    <n v="5"/>
    <n v="4"/>
    <x v="1"/>
    <s v="Cloth"/>
  </r>
  <r>
    <x v="25"/>
    <x v="54"/>
    <x v="1299"/>
    <x v="3"/>
    <n v="135000"/>
    <x v="1"/>
    <x v="8"/>
    <x v="2"/>
    <n v="90"/>
    <s v="Dealer"/>
    <x v="1"/>
    <s v="Used"/>
    <s v="Front"/>
    <x v="0"/>
    <n v="5"/>
    <n v="4"/>
    <x v="2"/>
    <s v="Cloth"/>
  </r>
  <r>
    <x v="6"/>
    <x v="142"/>
    <x v="770"/>
    <x v="3"/>
    <n v="46433"/>
    <x v="1"/>
    <x v="18"/>
    <x v="2"/>
    <n v="90"/>
    <s v="Dealer"/>
    <x v="1"/>
    <s v="Used"/>
    <s v="Front"/>
    <x v="0"/>
    <n v="5"/>
    <n v="4"/>
    <x v="1"/>
    <s v="Cloth"/>
  </r>
  <r>
    <x v="7"/>
    <x v="143"/>
    <x v="1029"/>
    <x v="3"/>
    <n v="78366"/>
    <x v="1"/>
    <x v="11"/>
    <x v="2"/>
    <n v="182"/>
    <s v="Dealer"/>
    <x v="4"/>
    <s v="Used"/>
    <s v="Front"/>
    <x v="0"/>
    <n v="5"/>
    <n v="4"/>
    <x v="0"/>
    <s v="Cloth"/>
  </r>
  <r>
    <x v="7"/>
    <x v="143"/>
    <x v="1053"/>
    <x v="3"/>
    <n v="166289"/>
    <x v="1"/>
    <x v="18"/>
    <x v="2"/>
    <n v="150"/>
    <s v="Dealer"/>
    <x v="4"/>
    <s v="Used"/>
    <s v="Front"/>
    <x v="0"/>
    <n v="5"/>
    <n v="4"/>
    <x v="1"/>
    <s v="Cloth"/>
  </r>
  <r>
    <x v="24"/>
    <x v="240"/>
    <x v="1229"/>
    <x v="3"/>
    <n v="286890"/>
    <x v="1"/>
    <x v="17"/>
    <x v="2"/>
    <n v="147"/>
    <s v="Dealer"/>
    <x v="4"/>
    <s v="Used"/>
    <s v="Front"/>
    <x v="0"/>
    <n v="5"/>
    <n v="4"/>
    <x v="2"/>
    <s v="Cloth"/>
  </r>
  <r>
    <x v="24"/>
    <x v="240"/>
    <x v="1300"/>
    <x v="3"/>
    <n v="281711"/>
    <x v="1"/>
    <x v="17"/>
    <x v="2"/>
    <n v="129"/>
    <s v="Dealer"/>
    <x v="4"/>
    <s v="Used"/>
    <s v="Front"/>
    <x v="0"/>
    <n v="5"/>
    <n v="4"/>
    <x v="2"/>
    <s v="Cloth"/>
  </r>
  <r>
    <x v="24"/>
    <x v="193"/>
    <x v="290"/>
    <x v="3"/>
    <n v="135337"/>
    <x v="1"/>
    <x v="4"/>
    <x v="2"/>
    <n v="116"/>
    <s v="Dealer"/>
    <x v="4"/>
    <s v="Used"/>
    <s v="Not Mentioned"/>
    <x v="0"/>
    <n v="5"/>
    <n v="4"/>
    <x v="2"/>
    <s v="Cloth"/>
  </r>
  <r>
    <x v="9"/>
    <x v="265"/>
    <x v="1056"/>
    <x v="3"/>
    <n v="191780"/>
    <x v="1"/>
    <x v="14"/>
    <x v="2"/>
    <n v="102"/>
    <s v="Dealer"/>
    <x v="1"/>
    <s v="Used"/>
    <s v="Front"/>
    <x v="0"/>
    <n v="5"/>
    <n v="4"/>
    <x v="2"/>
    <s v="Cloth"/>
  </r>
  <r>
    <x v="10"/>
    <x v="17"/>
    <x v="712"/>
    <x v="3"/>
    <n v="158278"/>
    <x v="1"/>
    <x v="8"/>
    <x v="2"/>
    <n v="156"/>
    <s v="Dealer"/>
    <x v="1"/>
    <s v="Used"/>
    <s v="Front"/>
    <x v="0"/>
    <n v="5"/>
    <n v="4"/>
    <x v="0"/>
    <s v="Cloth"/>
  </r>
  <r>
    <x v="12"/>
    <x v="150"/>
    <x v="882"/>
    <x v="3"/>
    <n v="226290"/>
    <x v="1"/>
    <x v="10"/>
    <x v="2"/>
    <n v="90"/>
    <s v="Dealer"/>
    <x v="4"/>
    <s v="Used"/>
    <s v="Front"/>
    <x v="0"/>
    <n v="5"/>
    <n v="4"/>
    <x v="1"/>
    <s v="Cloth"/>
  </r>
  <r>
    <x v="12"/>
    <x v="177"/>
    <x v="889"/>
    <x v="3"/>
    <n v="153085"/>
    <x v="1"/>
    <x v="9"/>
    <x v="2"/>
    <n v="135"/>
    <s v="Dealer"/>
    <x v="4"/>
    <s v="Used"/>
    <s v="Front"/>
    <x v="0"/>
    <n v="5"/>
    <n v="4"/>
    <x v="0"/>
    <s v="Cloth"/>
  </r>
  <r>
    <x v="12"/>
    <x v="315"/>
    <x v="1301"/>
    <x v="3"/>
    <n v="84949"/>
    <x v="1"/>
    <x v="19"/>
    <x v="2"/>
    <n v="126"/>
    <s v="Dealer"/>
    <x v="1"/>
    <s v="Used"/>
    <s v="Front"/>
    <x v="0"/>
    <n v="5"/>
    <n v="4"/>
    <x v="0"/>
    <s v="Cloth"/>
  </r>
  <r>
    <x v="12"/>
    <x v="150"/>
    <x v="1298"/>
    <x v="3"/>
    <n v="208348"/>
    <x v="1"/>
    <x v="10"/>
    <x v="2"/>
    <n v="90"/>
    <s v="Dealer"/>
    <x v="4"/>
    <s v="Used"/>
    <s v="Front"/>
    <x v="0"/>
    <n v="5"/>
    <n v="4"/>
    <x v="2"/>
    <s v="Cloth"/>
  </r>
  <r>
    <x v="12"/>
    <x v="315"/>
    <x v="975"/>
    <x v="3"/>
    <n v="86349"/>
    <x v="1"/>
    <x v="10"/>
    <x v="2"/>
    <n v="126"/>
    <s v="Dealer"/>
    <x v="1"/>
    <s v="Used"/>
    <s v="Front"/>
    <x v="0"/>
    <n v="5"/>
    <n v="4"/>
    <x v="2"/>
    <s v="Cloth"/>
  </r>
  <r>
    <x v="12"/>
    <x v="150"/>
    <x v="1302"/>
    <x v="3"/>
    <n v="177562"/>
    <x v="1"/>
    <x v="18"/>
    <x v="2"/>
    <n v="105"/>
    <s v="Dealer"/>
    <x v="4"/>
    <s v="Used"/>
    <s v="Front"/>
    <x v="0"/>
    <n v="5"/>
    <n v="4"/>
    <x v="2"/>
    <s v="Cloth"/>
  </r>
  <r>
    <x v="14"/>
    <x v="210"/>
    <x v="1230"/>
    <x v="3"/>
    <n v="261828"/>
    <x v="1"/>
    <x v="12"/>
    <x v="2"/>
    <n v="110"/>
    <s v="Dealer"/>
    <x v="1"/>
    <s v="Used"/>
    <s v="Front"/>
    <x v="0"/>
    <n v="5"/>
    <n v="4"/>
    <x v="1"/>
    <s v="Cloth"/>
  </r>
  <r>
    <x v="14"/>
    <x v="29"/>
    <x v="314"/>
    <x v="3"/>
    <n v="107412"/>
    <x v="1"/>
    <x v="11"/>
    <x v="2"/>
    <n v="116"/>
    <s v="Dealer"/>
    <x v="1"/>
    <s v="Used"/>
    <s v="Front"/>
    <x v="0"/>
    <n v="5"/>
    <n v="4"/>
    <x v="2"/>
    <s v="Cloth"/>
  </r>
  <r>
    <x v="14"/>
    <x v="210"/>
    <x v="1303"/>
    <x v="3"/>
    <n v="164533"/>
    <x v="1"/>
    <x v="19"/>
    <x v="2"/>
    <n v="110"/>
    <s v="Dealer"/>
    <x v="1"/>
    <s v="Used"/>
    <s v="Front"/>
    <x v="0"/>
    <n v="5"/>
    <n v="4"/>
    <x v="1"/>
    <s v="Cloth"/>
  </r>
  <r>
    <x v="14"/>
    <x v="210"/>
    <x v="1182"/>
    <x v="3"/>
    <n v="129180"/>
    <x v="1"/>
    <x v="10"/>
    <x v="2"/>
    <n v="88"/>
    <s v="Dealer"/>
    <x v="1"/>
    <s v="Used"/>
    <s v="Front"/>
    <x v="0"/>
    <n v="5"/>
    <n v="4"/>
    <x v="3"/>
    <s v="Cloth"/>
  </r>
  <r>
    <x v="17"/>
    <x v="320"/>
    <x v="1304"/>
    <x v="3"/>
    <n v="199512"/>
    <x v="1"/>
    <x v="12"/>
    <x v="2"/>
    <n v="116"/>
    <s v="Dealer"/>
    <x v="1"/>
    <s v="Used"/>
    <s v="Front"/>
    <x v="0"/>
    <n v="5"/>
    <n v="4"/>
    <x v="2"/>
    <s v="Cloth"/>
  </r>
  <r>
    <x v="17"/>
    <x v="320"/>
    <x v="1305"/>
    <x v="3"/>
    <n v="205920"/>
    <x v="1"/>
    <x v="12"/>
    <x v="2"/>
    <n v="116"/>
    <s v="Dealer"/>
    <x v="1"/>
    <s v="Used"/>
    <s v="Front"/>
    <x v="0"/>
    <n v="5"/>
    <n v="4"/>
    <x v="1"/>
    <s v="Cloth"/>
  </r>
  <r>
    <x v="1"/>
    <x v="135"/>
    <x v="1298"/>
    <x v="3"/>
    <n v="151641"/>
    <x v="1"/>
    <x v="10"/>
    <x v="2"/>
    <n v="69"/>
    <s v="Dealer"/>
    <x v="3"/>
    <s v="Used"/>
    <s v="Not Mentioned"/>
    <x v="0"/>
    <n v="5"/>
    <n v="4"/>
    <x v="2"/>
    <s v="Cloth"/>
  </r>
  <r>
    <x v="24"/>
    <x v="192"/>
    <x v="1306"/>
    <x v="3"/>
    <n v="229877"/>
    <x v="1"/>
    <x v="17"/>
    <x v="2"/>
    <n v="87"/>
    <s v="Dealer"/>
    <x v="3"/>
    <s v="Used"/>
    <s v="Not Mentioned"/>
    <x v="0"/>
    <n v="5"/>
    <n v="4"/>
    <x v="1"/>
    <s v="Cloth"/>
  </r>
  <r>
    <x v="12"/>
    <x v="151"/>
    <x v="640"/>
    <x v="3"/>
    <n v="132399"/>
    <x v="1"/>
    <x v="11"/>
    <x v="2"/>
    <n v="86"/>
    <s v="Dealer"/>
    <x v="3"/>
    <s v="Used"/>
    <s v="Not Mentioned"/>
    <x v="0"/>
    <n v="5"/>
    <n v="4"/>
    <x v="2"/>
    <s v="Cloth"/>
  </r>
  <r>
    <x v="16"/>
    <x v="276"/>
    <x v="1307"/>
    <x v="3"/>
    <n v="203626"/>
    <x v="1"/>
    <x v="14"/>
    <x v="2"/>
    <n v="86"/>
    <s v="Dealer"/>
    <x v="3"/>
    <s v="Used"/>
    <s v="Not Mentioned"/>
    <x v="0"/>
    <n v="5"/>
    <n v="4"/>
    <x v="0"/>
    <s v="Cloth"/>
  </r>
  <r>
    <x v="16"/>
    <x v="162"/>
    <x v="712"/>
    <x v="3"/>
    <n v="186323"/>
    <x v="1"/>
    <x v="11"/>
    <x v="2"/>
    <n v="94"/>
    <s v="Dealer"/>
    <x v="3"/>
    <s v="Used"/>
    <s v="Not Mentioned"/>
    <x v="0"/>
    <n v="5"/>
    <n v="4"/>
    <x v="3"/>
    <s v="Cloth"/>
  </r>
  <r>
    <x v="19"/>
    <x v="218"/>
    <x v="759"/>
    <x v="3"/>
    <n v="164626"/>
    <x v="1"/>
    <x v="10"/>
    <x v="2"/>
    <n v="170"/>
    <s v="Dealer"/>
    <x v="3"/>
    <s v="Used"/>
    <s v="Rear"/>
    <x v="0"/>
    <n v="5"/>
    <n v="4"/>
    <x v="1"/>
    <s v="Cloth"/>
  </r>
  <r>
    <x v="28"/>
    <x v="160"/>
    <x v="871"/>
    <x v="3"/>
    <n v="173635"/>
    <x v="1"/>
    <x v="8"/>
    <x v="2"/>
    <n v="86"/>
    <s v="Dealer"/>
    <x v="3"/>
    <s v="Used"/>
    <s v="Not Mentioned"/>
    <x v="0"/>
    <n v="5"/>
    <n v="4"/>
    <x v="0"/>
    <s v="Cloth"/>
  </r>
  <r>
    <x v="28"/>
    <x v="160"/>
    <x v="916"/>
    <x v="3"/>
    <n v="118873"/>
    <x v="1"/>
    <x v="18"/>
    <x v="2"/>
    <n v="86"/>
    <s v="Dealer"/>
    <x v="3"/>
    <s v="Used"/>
    <s v="Not Mentioned"/>
    <x v="0"/>
    <n v="5"/>
    <n v="4"/>
    <x v="2"/>
    <s v="Cloth"/>
  </r>
  <r>
    <x v="1"/>
    <x v="130"/>
    <x v="1060"/>
    <x v="3"/>
    <n v="238642"/>
    <x v="1"/>
    <x v="12"/>
    <x v="2"/>
    <n v="95"/>
    <s v="Dealer"/>
    <x v="3"/>
    <s v="Used"/>
    <s v="Front"/>
    <x v="0"/>
    <n v="5"/>
    <n v="4"/>
    <x v="0"/>
    <s v="Cloth"/>
  </r>
  <r>
    <x v="1"/>
    <x v="130"/>
    <x v="753"/>
    <x v="3"/>
    <n v="98550"/>
    <x v="1"/>
    <x v="14"/>
    <x v="2"/>
    <n v="77"/>
    <s v="Dealer"/>
    <x v="3"/>
    <s v="Used"/>
    <s v="Front"/>
    <x v="0"/>
    <n v="5"/>
    <n v="4"/>
    <x v="0"/>
    <s v="Cloth"/>
  </r>
  <r>
    <x v="1"/>
    <x v="131"/>
    <x v="144"/>
    <x v="3"/>
    <n v="76098"/>
    <x v="1"/>
    <x v="1"/>
    <x v="2"/>
    <n v="120"/>
    <s v="Dealer"/>
    <x v="3"/>
    <s v="Used"/>
    <s v="Front"/>
    <x v="0"/>
    <n v="5"/>
    <n v="4"/>
    <x v="3"/>
    <s v="Cloth"/>
  </r>
  <r>
    <x v="1"/>
    <x v="131"/>
    <x v="142"/>
    <x v="3"/>
    <n v="129235"/>
    <x v="1"/>
    <x v="1"/>
    <x v="2"/>
    <n v="95"/>
    <s v="Dealer"/>
    <x v="3"/>
    <s v="Used"/>
    <s v="Front"/>
    <x v="0"/>
    <n v="5"/>
    <n v="4"/>
    <x v="2"/>
    <s v="Cloth"/>
  </r>
  <r>
    <x v="1"/>
    <x v="306"/>
    <x v="1024"/>
    <x v="3"/>
    <n v="199035"/>
    <x v="1"/>
    <x v="13"/>
    <x v="2"/>
    <n v="90"/>
    <s v="Dealer"/>
    <x v="3"/>
    <s v="Used"/>
    <s v="Front"/>
    <x v="0"/>
    <n v="5"/>
    <n v="4"/>
    <x v="2"/>
    <s v="Cloth"/>
  </r>
  <r>
    <x v="2"/>
    <x v="136"/>
    <x v="927"/>
    <x v="3"/>
    <n v="116208"/>
    <x v="1"/>
    <x v="13"/>
    <x v="2"/>
    <n v="73"/>
    <s v="Dealer"/>
    <x v="3"/>
    <s v="Used"/>
    <s v="Front"/>
    <x v="0"/>
    <n v="5"/>
    <n v="4"/>
    <x v="9"/>
    <s v="Cloth"/>
  </r>
  <r>
    <x v="3"/>
    <x v="138"/>
    <x v="1308"/>
    <x v="3"/>
    <n v="252970"/>
    <x v="1"/>
    <x v="20"/>
    <x v="2"/>
    <n v="125"/>
    <s v="Dealer"/>
    <x v="3"/>
    <s v="Used"/>
    <s v="Front"/>
    <x v="0"/>
    <n v="5"/>
    <n v="4"/>
    <x v="0"/>
    <s v="Cloth"/>
  </r>
  <r>
    <x v="3"/>
    <x v="321"/>
    <x v="1297"/>
    <x v="3"/>
    <n v="211681"/>
    <x v="1"/>
    <x v="17"/>
    <x v="2"/>
    <n v="80"/>
    <s v="Dealer"/>
    <x v="3"/>
    <s v="Used"/>
    <s v="Front"/>
    <x v="0"/>
    <n v="5"/>
    <n v="4"/>
    <x v="2"/>
    <s v="Cloth"/>
  </r>
  <r>
    <x v="3"/>
    <x v="137"/>
    <x v="1304"/>
    <x v="3"/>
    <n v="199456"/>
    <x v="1"/>
    <x v="14"/>
    <x v="2"/>
    <n v="82"/>
    <s v="Dealer"/>
    <x v="3"/>
    <s v="Used"/>
    <s v="Front"/>
    <x v="0"/>
    <n v="5"/>
    <n v="4"/>
    <x v="0"/>
    <s v="Cloth"/>
  </r>
  <r>
    <x v="3"/>
    <x v="137"/>
    <x v="1298"/>
    <x v="3"/>
    <n v="168097"/>
    <x v="1"/>
    <x v="10"/>
    <x v="2"/>
    <n v="86"/>
    <s v="Dealer"/>
    <x v="3"/>
    <s v="Used"/>
    <s v="Front"/>
    <x v="0"/>
    <n v="5"/>
    <n v="4"/>
    <x v="2"/>
    <s v="Cloth"/>
  </r>
  <r>
    <x v="3"/>
    <x v="137"/>
    <x v="1309"/>
    <x v="3"/>
    <n v="224755"/>
    <x v="1"/>
    <x v="19"/>
    <x v="2"/>
    <n v="87"/>
    <s v="Dealer"/>
    <x v="3"/>
    <s v="Used"/>
    <s v="Front"/>
    <x v="0"/>
    <n v="5"/>
    <n v="4"/>
    <x v="1"/>
    <s v="Cloth"/>
  </r>
  <r>
    <x v="3"/>
    <x v="322"/>
    <x v="1310"/>
    <x v="3"/>
    <n v="274940"/>
    <x v="1"/>
    <x v="26"/>
    <x v="2"/>
    <n v="122"/>
    <s v="Dealer"/>
    <x v="3"/>
    <s v="Used"/>
    <s v="Front"/>
    <x v="0"/>
    <n v="5"/>
    <n v="4"/>
    <x v="5"/>
    <s v="Cloth"/>
  </r>
  <r>
    <x v="4"/>
    <x v="91"/>
    <x v="1163"/>
    <x v="3"/>
    <n v="185089"/>
    <x v="1"/>
    <x v="14"/>
    <x v="2"/>
    <n v="111"/>
    <s v="Dealer"/>
    <x v="3"/>
    <s v="Used"/>
    <s v="Front"/>
    <x v="0"/>
    <n v="5"/>
    <n v="4"/>
    <x v="1"/>
    <s v="Cloth"/>
  </r>
  <r>
    <x v="4"/>
    <x v="166"/>
    <x v="104"/>
    <x v="3"/>
    <n v="159662"/>
    <x v="1"/>
    <x v="9"/>
    <x v="2"/>
    <n v="101"/>
    <s v="Dealer"/>
    <x v="3"/>
    <s v="Used"/>
    <s v="Front"/>
    <x v="0"/>
    <n v="5"/>
    <n v="4"/>
    <x v="2"/>
    <s v="Cloth"/>
  </r>
  <r>
    <x v="4"/>
    <x v="91"/>
    <x v="793"/>
    <x v="3"/>
    <n v="138562"/>
    <x v="1"/>
    <x v="11"/>
    <x v="2"/>
    <n v="73"/>
    <s v="Dealer"/>
    <x v="3"/>
    <s v="Used"/>
    <s v="Front"/>
    <x v="0"/>
    <n v="5"/>
    <n v="4"/>
    <x v="2"/>
    <s v="Cloth"/>
  </r>
  <r>
    <x v="5"/>
    <x v="140"/>
    <x v="1305"/>
    <x v="3"/>
    <n v="161219"/>
    <x v="1"/>
    <x v="19"/>
    <x v="2"/>
    <n v="75"/>
    <s v="Dealer"/>
    <x v="3"/>
    <s v="Used"/>
    <s v="Front"/>
    <x v="0"/>
    <n v="5"/>
    <n v="4"/>
    <x v="0"/>
    <s v="Cloth"/>
  </r>
  <r>
    <x v="5"/>
    <x v="140"/>
    <x v="927"/>
    <x v="3"/>
    <n v="99601"/>
    <x v="1"/>
    <x v="10"/>
    <x v="2"/>
    <n v="75"/>
    <s v="Dealer"/>
    <x v="3"/>
    <s v="Used"/>
    <s v="Front"/>
    <x v="0"/>
    <n v="5"/>
    <n v="4"/>
    <x v="0"/>
    <s v="Cloth"/>
  </r>
  <r>
    <x v="25"/>
    <x v="169"/>
    <x v="1163"/>
    <x v="3"/>
    <n v="245109"/>
    <x v="1"/>
    <x v="14"/>
    <x v="2"/>
    <n v="83"/>
    <s v="Dealer"/>
    <x v="3"/>
    <s v="Used"/>
    <s v="Front"/>
    <x v="0"/>
    <n v="5"/>
    <n v="4"/>
    <x v="1"/>
    <s v="Cloth"/>
  </r>
  <r>
    <x v="25"/>
    <x v="169"/>
    <x v="254"/>
    <x v="3"/>
    <n v="25421"/>
    <x v="1"/>
    <x v="9"/>
    <x v="2"/>
    <n v="99"/>
    <s v="Dealer"/>
    <x v="3"/>
    <s v="Used"/>
    <s v="Front"/>
    <x v="0"/>
    <n v="5"/>
    <n v="4"/>
    <x v="3"/>
    <s v="Cloth"/>
  </r>
  <r>
    <x v="6"/>
    <x v="292"/>
    <x v="105"/>
    <x v="3"/>
    <n v="67769"/>
    <x v="1"/>
    <x v="4"/>
    <x v="2"/>
    <n v="75"/>
    <s v="Dealer"/>
    <x v="3"/>
    <s v="Used"/>
    <s v="Front"/>
    <x v="0"/>
    <n v="5"/>
    <n v="4"/>
    <x v="1"/>
    <s v="Cloth"/>
  </r>
  <r>
    <x v="6"/>
    <x v="308"/>
    <x v="756"/>
    <x v="3"/>
    <n v="48753"/>
    <x v="1"/>
    <x v="10"/>
    <x v="2"/>
    <n v="69"/>
    <s v="Dealer"/>
    <x v="3"/>
    <s v="Used"/>
    <s v="Front"/>
    <x v="0"/>
    <n v="5"/>
    <n v="4"/>
    <x v="2"/>
    <s v="Cloth"/>
  </r>
  <r>
    <x v="6"/>
    <x v="308"/>
    <x v="1300"/>
    <x v="3"/>
    <n v="157575"/>
    <x v="1"/>
    <x v="13"/>
    <x v="2"/>
    <n v="67"/>
    <s v="Dealer"/>
    <x v="3"/>
    <s v="Used"/>
    <s v="Front"/>
    <x v="0"/>
    <n v="5"/>
    <n v="4"/>
    <x v="0"/>
    <s v="Cloth"/>
  </r>
  <r>
    <x v="6"/>
    <x v="292"/>
    <x v="889"/>
    <x v="3"/>
    <n v="86167"/>
    <x v="1"/>
    <x v="0"/>
    <x v="2"/>
    <n v="75"/>
    <s v="Dealer"/>
    <x v="3"/>
    <s v="Used"/>
    <s v="Front"/>
    <x v="0"/>
    <n v="5"/>
    <n v="4"/>
    <x v="3"/>
    <s v="Cloth"/>
  </r>
  <r>
    <x v="6"/>
    <x v="292"/>
    <x v="793"/>
    <x v="3"/>
    <n v="63657"/>
    <x v="1"/>
    <x v="8"/>
    <x v="2"/>
    <n v="77"/>
    <s v="Dealer"/>
    <x v="3"/>
    <s v="Used"/>
    <s v="Front"/>
    <x v="0"/>
    <n v="5"/>
    <n v="4"/>
    <x v="2"/>
    <s v="Cloth"/>
  </r>
  <r>
    <x v="6"/>
    <x v="292"/>
    <x v="1311"/>
    <x v="3"/>
    <n v="87149"/>
    <x v="1"/>
    <x v="8"/>
    <x v="2"/>
    <n v="86"/>
    <s v="Dealer"/>
    <x v="3"/>
    <s v="Used"/>
    <s v="Front"/>
    <x v="0"/>
    <n v="5"/>
    <n v="4"/>
    <x v="1"/>
    <s v="Cloth"/>
  </r>
  <r>
    <x v="6"/>
    <x v="308"/>
    <x v="1229"/>
    <x v="3"/>
    <n v="193159"/>
    <x v="1"/>
    <x v="19"/>
    <x v="2"/>
    <n v="67"/>
    <s v="Dealer"/>
    <x v="3"/>
    <s v="Used"/>
    <s v="Front"/>
    <x v="0"/>
    <n v="5"/>
    <n v="4"/>
    <x v="6"/>
    <s v="Cloth"/>
  </r>
  <r>
    <x v="7"/>
    <x v="143"/>
    <x v="1007"/>
    <x v="3"/>
    <n v="166617"/>
    <x v="1"/>
    <x v="13"/>
    <x v="2"/>
    <n v="116"/>
    <s v="Dealer"/>
    <x v="3"/>
    <s v="Used"/>
    <s v="Front"/>
    <x v="0"/>
    <n v="5"/>
    <n v="4"/>
    <x v="3"/>
    <s v="Cloth"/>
  </r>
  <r>
    <x v="7"/>
    <x v="144"/>
    <x v="1304"/>
    <x v="3"/>
    <n v="245727"/>
    <x v="1"/>
    <x v="13"/>
    <x v="2"/>
    <n v="82"/>
    <s v="Dealer"/>
    <x v="3"/>
    <s v="Used"/>
    <s v="Front"/>
    <x v="0"/>
    <n v="5"/>
    <n v="4"/>
    <x v="2"/>
    <s v="Cloth"/>
  </r>
  <r>
    <x v="7"/>
    <x v="143"/>
    <x v="1312"/>
    <x v="3"/>
    <n v="199000"/>
    <x v="1"/>
    <x v="10"/>
    <x v="2"/>
    <n v="150"/>
    <s v="Dealer"/>
    <x v="3"/>
    <s v="Used"/>
    <s v="Front"/>
    <x v="0"/>
    <n v="5"/>
    <n v="4"/>
    <x v="0"/>
    <s v="Cloth"/>
  </r>
  <r>
    <x v="24"/>
    <x v="193"/>
    <x v="1068"/>
    <x v="3"/>
    <n v="189473"/>
    <x v="1"/>
    <x v="16"/>
    <x v="2"/>
    <n v="101"/>
    <s v="Dealer"/>
    <x v="3"/>
    <s v="Used"/>
    <s v="Front"/>
    <x v="0"/>
    <n v="5"/>
    <n v="4"/>
    <x v="0"/>
    <s v="Cloth"/>
  </r>
  <r>
    <x v="24"/>
    <x v="192"/>
    <x v="889"/>
    <x v="3"/>
    <n v="99101"/>
    <x v="1"/>
    <x v="11"/>
    <x v="2"/>
    <n v="99"/>
    <s v="Dealer"/>
    <x v="3"/>
    <s v="Used"/>
    <s v="Front"/>
    <x v="0"/>
    <n v="5"/>
    <n v="4"/>
    <x v="0"/>
    <s v="Cloth"/>
  </r>
  <r>
    <x v="24"/>
    <x v="323"/>
    <x v="1313"/>
    <x v="3"/>
    <n v="165067"/>
    <x v="1"/>
    <x v="13"/>
    <x v="2"/>
    <n v="101"/>
    <s v="Dealer"/>
    <x v="3"/>
    <s v="Used"/>
    <s v="Front"/>
    <x v="0"/>
    <n v="5"/>
    <n v="4"/>
    <x v="13"/>
    <s v="Cloth"/>
  </r>
  <r>
    <x v="9"/>
    <x v="273"/>
    <x v="771"/>
    <x v="3"/>
    <n v="98839"/>
    <x v="1"/>
    <x v="19"/>
    <x v="2"/>
    <n v="86"/>
    <s v="Dealer"/>
    <x v="3"/>
    <s v="Used"/>
    <s v="Front"/>
    <x v="0"/>
    <n v="5"/>
    <n v="4"/>
    <x v="0"/>
    <s v="Cloth"/>
  </r>
  <r>
    <x v="9"/>
    <x v="273"/>
    <x v="976"/>
    <x v="3"/>
    <n v="167137"/>
    <x v="1"/>
    <x v="11"/>
    <x v="2"/>
    <n v="86"/>
    <s v="Dealer"/>
    <x v="3"/>
    <s v="Used"/>
    <s v="Front"/>
    <x v="0"/>
    <n v="5"/>
    <n v="4"/>
    <x v="3"/>
    <s v="Cloth"/>
  </r>
  <r>
    <x v="9"/>
    <x v="149"/>
    <x v="1304"/>
    <x v="3"/>
    <n v="158271"/>
    <x v="1"/>
    <x v="25"/>
    <x v="2"/>
    <n v="105"/>
    <s v="Dealer"/>
    <x v="3"/>
    <s v="Used"/>
    <s v="Front"/>
    <x v="0"/>
    <n v="5"/>
    <n v="4"/>
    <x v="0"/>
    <s v="Cloth"/>
  </r>
  <r>
    <x v="9"/>
    <x v="273"/>
    <x v="1314"/>
    <x v="3"/>
    <n v="171561"/>
    <x v="1"/>
    <x v="8"/>
    <x v="2"/>
    <n v="86"/>
    <s v="Dealer"/>
    <x v="3"/>
    <s v="Used"/>
    <s v="Front"/>
    <x v="0"/>
    <n v="5"/>
    <n v="4"/>
    <x v="2"/>
    <s v="Cloth"/>
  </r>
  <r>
    <x v="9"/>
    <x v="149"/>
    <x v="1315"/>
    <x v="3"/>
    <n v="211544"/>
    <x v="1"/>
    <x v="13"/>
    <x v="2"/>
    <n v="200"/>
    <s v="Dealer"/>
    <x v="3"/>
    <s v="Used"/>
    <s v="Front"/>
    <x v="0"/>
    <n v="5"/>
    <n v="4"/>
    <x v="3"/>
    <s v="Cloth"/>
  </r>
  <r>
    <x v="9"/>
    <x v="149"/>
    <x v="706"/>
    <x v="3"/>
    <n v="182331"/>
    <x v="1"/>
    <x v="8"/>
    <x v="2"/>
    <n v="105"/>
    <s v="Dealer"/>
    <x v="3"/>
    <s v="Used"/>
    <s v="Front"/>
    <x v="0"/>
    <n v="5"/>
    <n v="4"/>
    <x v="3"/>
    <s v="Cloth"/>
  </r>
  <r>
    <x v="9"/>
    <x v="149"/>
    <x v="717"/>
    <x v="3"/>
    <n v="102434"/>
    <x v="1"/>
    <x v="18"/>
    <x v="2"/>
    <n v="105"/>
    <s v="Dealer"/>
    <x v="3"/>
    <s v="Used"/>
    <s v="Front"/>
    <x v="0"/>
    <n v="5"/>
    <n v="4"/>
    <x v="3"/>
    <s v="Cloth"/>
  </r>
  <r>
    <x v="9"/>
    <x v="149"/>
    <x v="1248"/>
    <x v="3"/>
    <n v="307626"/>
    <x v="1"/>
    <x v="26"/>
    <x v="2"/>
    <n v="150"/>
    <s v="Dealer"/>
    <x v="3"/>
    <s v="Used"/>
    <s v="Front"/>
    <x v="0"/>
    <n v="5"/>
    <n v="4"/>
    <x v="0"/>
    <s v="Cloth"/>
  </r>
  <r>
    <x v="9"/>
    <x v="149"/>
    <x v="1316"/>
    <x v="3"/>
    <n v="161173"/>
    <x v="1"/>
    <x v="19"/>
    <x v="2"/>
    <n v="125"/>
    <s v="Dealer"/>
    <x v="3"/>
    <s v="Used"/>
    <s v="Front"/>
    <x v="0"/>
    <n v="5"/>
    <n v="4"/>
    <x v="2"/>
    <s v="Cloth"/>
  </r>
  <r>
    <x v="10"/>
    <x v="283"/>
    <x v="1060"/>
    <x v="3"/>
    <n v="205390"/>
    <x v="1"/>
    <x v="17"/>
    <x v="2"/>
    <n v="88"/>
    <s v="Dealer"/>
    <x v="3"/>
    <s v="Used"/>
    <s v="Front"/>
    <x v="0"/>
    <n v="5"/>
    <n v="4"/>
    <x v="2"/>
    <s v="Cloth"/>
  </r>
  <r>
    <x v="10"/>
    <x v="175"/>
    <x v="1054"/>
    <x v="3"/>
    <n v="173341"/>
    <x v="1"/>
    <x v="18"/>
    <x v="2"/>
    <n v="120"/>
    <s v="Dealer"/>
    <x v="3"/>
    <s v="Used"/>
    <s v="Front"/>
    <x v="0"/>
    <n v="5"/>
    <n v="4"/>
    <x v="2"/>
    <s v="Cloth"/>
  </r>
  <r>
    <x v="12"/>
    <x v="151"/>
    <x v="1244"/>
    <x v="3"/>
    <n v="240839"/>
    <x v="1"/>
    <x v="10"/>
    <x v="2"/>
    <n v="86"/>
    <s v="Dealer"/>
    <x v="3"/>
    <s v="Used"/>
    <s v="Front"/>
    <x v="0"/>
    <n v="5"/>
    <n v="4"/>
    <x v="0"/>
    <s v="Cloth"/>
  </r>
  <r>
    <x v="12"/>
    <x v="151"/>
    <x v="1236"/>
    <x v="3"/>
    <n v="234606"/>
    <x v="1"/>
    <x v="8"/>
    <x v="2"/>
    <n v="86"/>
    <s v="Dealer"/>
    <x v="3"/>
    <s v="Used"/>
    <s v="Front"/>
    <x v="0"/>
    <n v="5"/>
    <n v="4"/>
    <x v="3"/>
    <s v="Cloth"/>
  </r>
  <r>
    <x v="12"/>
    <x v="151"/>
    <x v="1317"/>
    <x v="3"/>
    <n v="130315"/>
    <x v="1"/>
    <x v="11"/>
    <x v="2"/>
    <n v="86"/>
    <s v="Dealer"/>
    <x v="3"/>
    <s v="Used"/>
    <s v="Front"/>
    <x v="0"/>
    <n v="5"/>
    <n v="4"/>
    <x v="0"/>
    <s v="Cloth"/>
  </r>
  <r>
    <x v="12"/>
    <x v="151"/>
    <x v="1318"/>
    <x v="3"/>
    <n v="112204"/>
    <x v="1"/>
    <x v="8"/>
    <x v="2"/>
    <n v="86"/>
    <s v="Dealer"/>
    <x v="3"/>
    <s v="Used"/>
    <s v="Front"/>
    <x v="0"/>
    <n v="5"/>
    <n v="4"/>
    <x v="3"/>
    <s v="Cloth"/>
  </r>
  <r>
    <x v="12"/>
    <x v="151"/>
    <x v="975"/>
    <x v="3"/>
    <n v="127116"/>
    <x v="1"/>
    <x v="11"/>
    <x v="2"/>
    <n v="86"/>
    <s v="Dealer"/>
    <x v="3"/>
    <s v="Used"/>
    <s v="Front"/>
    <x v="0"/>
    <n v="5"/>
    <n v="4"/>
    <x v="0"/>
    <s v="Cloth"/>
  </r>
  <r>
    <x v="12"/>
    <x v="150"/>
    <x v="856"/>
    <x v="3"/>
    <n v="150429"/>
    <x v="1"/>
    <x v="19"/>
    <x v="2"/>
    <n v="90"/>
    <s v="Dealer"/>
    <x v="3"/>
    <s v="Used"/>
    <s v="Front"/>
    <x v="0"/>
    <n v="5"/>
    <n v="4"/>
    <x v="2"/>
    <s v="Cloth"/>
  </r>
  <r>
    <x v="12"/>
    <x v="151"/>
    <x v="724"/>
    <x v="3"/>
    <n v="77611"/>
    <x v="1"/>
    <x v="8"/>
    <x v="2"/>
    <n v="86"/>
    <s v="Dealer"/>
    <x v="3"/>
    <s v="Used"/>
    <s v="Front"/>
    <x v="0"/>
    <n v="5"/>
    <n v="4"/>
    <x v="0"/>
    <s v="Cloth"/>
  </r>
  <r>
    <x v="12"/>
    <x v="285"/>
    <x v="640"/>
    <x v="3"/>
    <n v="84887"/>
    <x v="1"/>
    <x v="18"/>
    <x v="2"/>
    <n v="86"/>
    <s v="Dealer"/>
    <x v="3"/>
    <s v="Used"/>
    <s v="Front"/>
    <x v="0"/>
    <n v="5"/>
    <n v="4"/>
    <x v="8"/>
    <s v="Cloth"/>
  </r>
  <r>
    <x v="12"/>
    <x v="151"/>
    <x v="64"/>
    <x v="3"/>
    <n v="38499"/>
    <x v="1"/>
    <x v="0"/>
    <x v="2"/>
    <n v="84"/>
    <s v="Dealer"/>
    <x v="3"/>
    <s v="Used"/>
    <s v="Front"/>
    <x v="0"/>
    <n v="5"/>
    <n v="4"/>
    <x v="3"/>
    <s v="Cloth"/>
  </r>
  <r>
    <x v="14"/>
    <x v="211"/>
    <x v="1319"/>
    <x v="3"/>
    <n v="233751"/>
    <x v="1"/>
    <x v="20"/>
    <x v="2"/>
    <n v="65"/>
    <s v="Dealer"/>
    <x v="3"/>
    <s v="Used"/>
    <s v="Front"/>
    <x v="0"/>
    <n v="5"/>
    <n v="4"/>
    <x v="2"/>
    <s v="Cloth"/>
  </r>
  <r>
    <x v="16"/>
    <x v="162"/>
    <x v="712"/>
    <x v="3"/>
    <n v="185166"/>
    <x v="1"/>
    <x v="16"/>
    <x v="2"/>
    <n v="90"/>
    <s v="Dealer"/>
    <x v="3"/>
    <s v="Used"/>
    <s v="Front"/>
    <x v="0"/>
    <n v="5"/>
    <n v="4"/>
    <x v="2"/>
    <s v="Cloth"/>
  </r>
  <r>
    <x v="16"/>
    <x v="162"/>
    <x v="1320"/>
    <x v="3"/>
    <n v="61585"/>
    <x v="1"/>
    <x v="4"/>
    <x v="2"/>
    <n v="90"/>
    <s v="Dealer"/>
    <x v="3"/>
    <s v="Used"/>
    <s v="Front"/>
    <x v="0"/>
    <n v="5"/>
    <n v="4"/>
    <x v="3"/>
    <s v="Cloth"/>
  </r>
  <r>
    <x v="16"/>
    <x v="162"/>
    <x v="139"/>
    <x v="3"/>
    <n v="33884"/>
    <x v="1"/>
    <x v="4"/>
    <x v="2"/>
    <n v="90"/>
    <s v="Dealer"/>
    <x v="3"/>
    <s v="Used"/>
    <s v="Front"/>
    <x v="0"/>
    <n v="5"/>
    <n v="4"/>
    <x v="1"/>
    <s v="Cloth"/>
  </r>
  <r>
    <x v="16"/>
    <x v="311"/>
    <x v="783"/>
    <x v="3"/>
    <n v="67313"/>
    <x v="1"/>
    <x v="0"/>
    <x v="2"/>
    <n v="90"/>
    <s v="Dealer"/>
    <x v="3"/>
    <s v="Used"/>
    <s v="Front"/>
    <x v="0"/>
    <n v="5"/>
    <n v="4"/>
    <x v="2"/>
    <s v="Cloth"/>
  </r>
  <r>
    <x v="16"/>
    <x v="162"/>
    <x v="1029"/>
    <x v="3"/>
    <n v="105126"/>
    <x v="1"/>
    <x v="9"/>
    <x v="2"/>
    <n v="94"/>
    <s v="Dealer"/>
    <x v="3"/>
    <s v="Used"/>
    <s v="Front"/>
    <x v="0"/>
    <n v="5"/>
    <n v="4"/>
    <x v="2"/>
    <s v="Cloth"/>
  </r>
  <r>
    <x v="16"/>
    <x v="162"/>
    <x v="107"/>
    <x v="3"/>
    <n v="49092"/>
    <x v="1"/>
    <x v="5"/>
    <x v="2"/>
    <n v="90"/>
    <s v="Dealer"/>
    <x v="3"/>
    <s v="Used"/>
    <s v="Front"/>
    <x v="0"/>
    <n v="5"/>
    <n v="4"/>
    <x v="3"/>
    <s v="Cloth"/>
  </r>
  <r>
    <x v="16"/>
    <x v="162"/>
    <x v="207"/>
    <x v="3"/>
    <n v="48151"/>
    <x v="1"/>
    <x v="1"/>
    <x v="2"/>
    <n v="90"/>
    <s v="Dealer"/>
    <x v="3"/>
    <s v="Used"/>
    <s v="Front"/>
    <x v="0"/>
    <n v="5"/>
    <n v="4"/>
    <x v="2"/>
    <s v="Cloth"/>
  </r>
  <r>
    <x v="0"/>
    <x v="152"/>
    <x v="1321"/>
    <x v="3"/>
    <n v="152986"/>
    <x v="1"/>
    <x v="19"/>
    <x v="2"/>
    <n v="120"/>
    <s v="Dealer"/>
    <x v="3"/>
    <s v="Used"/>
    <s v="Front"/>
    <x v="0"/>
    <n v="5"/>
    <n v="4"/>
    <x v="2"/>
    <s v="Cloth"/>
  </r>
  <r>
    <x v="17"/>
    <x v="153"/>
    <x v="1322"/>
    <x v="3"/>
    <n v="316214"/>
    <x v="1"/>
    <x v="20"/>
    <x v="2"/>
    <n v="116"/>
    <s v="Dealer"/>
    <x v="3"/>
    <s v="Used"/>
    <s v="Front"/>
    <x v="0"/>
    <n v="5"/>
    <n v="4"/>
    <x v="1"/>
    <s v="Cloth"/>
  </r>
  <r>
    <x v="17"/>
    <x v="153"/>
    <x v="1119"/>
    <x v="3"/>
    <n v="174189"/>
    <x v="1"/>
    <x v="10"/>
    <x v="2"/>
    <n v="105"/>
    <s v="Dealer"/>
    <x v="3"/>
    <s v="Used"/>
    <s v="Front"/>
    <x v="0"/>
    <n v="5"/>
    <n v="4"/>
    <x v="1"/>
    <s v="Cloth"/>
  </r>
  <r>
    <x v="17"/>
    <x v="215"/>
    <x v="889"/>
    <x v="3"/>
    <n v="93123"/>
    <x v="1"/>
    <x v="9"/>
    <x v="2"/>
    <n v="90"/>
    <s v="Dealer"/>
    <x v="3"/>
    <s v="Used"/>
    <s v="Front"/>
    <x v="0"/>
    <n v="5"/>
    <n v="4"/>
    <x v="0"/>
    <s v="Cloth"/>
  </r>
  <r>
    <x v="17"/>
    <x v="153"/>
    <x v="1119"/>
    <x v="3"/>
    <n v="161493"/>
    <x v="1"/>
    <x v="19"/>
    <x v="2"/>
    <n v="122"/>
    <s v="Dealer"/>
    <x v="3"/>
    <s v="Used"/>
    <s v="Front"/>
    <x v="0"/>
    <n v="5"/>
    <n v="4"/>
    <x v="0"/>
    <s v="Cloth"/>
  </r>
  <r>
    <x v="17"/>
    <x v="215"/>
    <x v="1182"/>
    <x v="3"/>
    <n v="114231"/>
    <x v="1"/>
    <x v="14"/>
    <x v="2"/>
    <n v="80"/>
    <s v="Dealer"/>
    <x v="3"/>
    <s v="Used"/>
    <s v="Front"/>
    <x v="0"/>
    <n v="5"/>
    <n v="4"/>
    <x v="1"/>
    <s v="Cloth"/>
  </r>
  <r>
    <x v="17"/>
    <x v="153"/>
    <x v="0"/>
    <x v="3"/>
    <n v="55023"/>
    <x v="1"/>
    <x v="2"/>
    <x v="2"/>
    <n v="150"/>
    <s v="Dealer"/>
    <x v="3"/>
    <s v="Used"/>
    <s v="Front"/>
    <x v="0"/>
    <n v="5"/>
    <n v="4"/>
    <x v="0"/>
    <s v="Cloth"/>
  </r>
  <r>
    <x v="18"/>
    <x v="164"/>
    <x v="712"/>
    <x v="3"/>
    <n v="217392"/>
    <x v="1"/>
    <x v="19"/>
    <x v="2"/>
    <n v="125"/>
    <s v="Dealer"/>
    <x v="3"/>
    <s v="Used"/>
    <s v="Front"/>
    <x v="0"/>
    <n v="5"/>
    <n v="4"/>
    <x v="2"/>
    <s v="Cloth"/>
  </r>
  <r>
    <x v="20"/>
    <x v="188"/>
    <x v="901"/>
    <x v="3"/>
    <n v="123925"/>
    <x v="1"/>
    <x v="8"/>
    <x v="2"/>
    <n v="122"/>
    <s v="Dealer"/>
    <x v="3"/>
    <s v="Used"/>
    <s v="Front"/>
    <x v="0"/>
    <n v="5"/>
    <n v="4"/>
    <x v="0"/>
    <s v="Cloth"/>
  </r>
  <r>
    <x v="28"/>
    <x v="159"/>
    <x v="1009"/>
    <x v="3"/>
    <n v="215233"/>
    <x v="1"/>
    <x v="8"/>
    <x v="2"/>
    <n v="141"/>
    <s v="Dealer"/>
    <x v="3"/>
    <s v="Used"/>
    <s v="Front"/>
    <x v="0"/>
    <n v="5"/>
    <n v="4"/>
    <x v="0"/>
    <s v="Cloth"/>
  </r>
  <r>
    <x v="28"/>
    <x v="158"/>
    <x v="916"/>
    <x v="3"/>
    <n v="133187"/>
    <x v="1"/>
    <x v="19"/>
    <x v="2"/>
    <n v="68"/>
    <s v="Dealer"/>
    <x v="3"/>
    <s v="Used"/>
    <s v="Front"/>
    <x v="0"/>
    <n v="5"/>
    <n v="4"/>
    <x v="0"/>
    <s v="Cloth"/>
  </r>
  <r>
    <x v="28"/>
    <x v="160"/>
    <x v="1223"/>
    <x v="3"/>
    <n v="146286"/>
    <x v="1"/>
    <x v="10"/>
    <x v="2"/>
    <n v="84"/>
    <s v="Dealer"/>
    <x v="3"/>
    <s v="Used"/>
    <s v="Front"/>
    <x v="0"/>
    <n v="5"/>
    <n v="4"/>
    <x v="2"/>
    <s v="Cloth"/>
  </r>
  <r>
    <x v="28"/>
    <x v="158"/>
    <x v="1165"/>
    <x v="3"/>
    <n v="147390"/>
    <x v="1"/>
    <x v="19"/>
    <x v="2"/>
    <n v="82"/>
    <s v="Dealer"/>
    <x v="3"/>
    <s v="Used"/>
    <s v="Front"/>
    <x v="0"/>
    <n v="5"/>
    <n v="4"/>
    <x v="1"/>
    <s v="Cloth"/>
  </r>
  <r>
    <x v="4"/>
    <x v="199"/>
    <x v="1323"/>
    <x v="1"/>
    <n v="127350"/>
    <x v="1"/>
    <x v="19"/>
    <x v="2"/>
    <n v="110"/>
    <s v="Dealer"/>
    <x v="1"/>
    <s v="Used"/>
    <s v="Not Mentioned"/>
    <x v="0"/>
    <n v="5"/>
    <n v="4"/>
    <x v="9"/>
    <s v="Cloth"/>
  </r>
  <r>
    <x v="5"/>
    <x v="201"/>
    <x v="1324"/>
    <x v="1"/>
    <n v="118439"/>
    <x v="1"/>
    <x v="0"/>
    <x v="2"/>
    <n v="102"/>
    <s v="Dealer"/>
    <x v="1"/>
    <s v="Used"/>
    <s v="Not Mentioned"/>
    <x v="0"/>
    <n v="5"/>
    <n v="4"/>
    <x v="3"/>
    <s v="Cloth"/>
  </r>
  <r>
    <x v="5"/>
    <x v="264"/>
    <x v="1325"/>
    <x v="1"/>
    <n v="89380"/>
    <x v="1"/>
    <x v="0"/>
    <x v="2"/>
    <n v="116"/>
    <s v="Dealer"/>
    <x v="1"/>
    <s v="Used"/>
    <s v="Not Mentioned"/>
    <x v="0"/>
    <n v="5"/>
    <n v="4"/>
    <x v="2"/>
    <s v="Cloth"/>
  </r>
  <r>
    <x v="5"/>
    <x v="264"/>
    <x v="173"/>
    <x v="1"/>
    <n v="38000"/>
    <x v="1"/>
    <x v="5"/>
    <x v="2"/>
    <n v="116"/>
    <s v="Dealer"/>
    <x v="1"/>
    <s v="Used"/>
    <s v="Not Mentioned"/>
    <x v="0"/>
    <n v="5"/>
    <n v="4"/>
    <x v="2"/>
    <s v="Cloth"/>
  </r>
  <r>
    <x v="5"/>
    <x v="264"/>
    <x v="1326"/>
    <x v="1"/>
    <n v="18667"/>
    <x v="1"/>
    <x v="5"/>
    <x v="2"/>
    <n v="102"/>
    <s v="Dealer"/>
    <x v="1"/>
    <s v="Used"/>
    <s v="Not Mentioned"/>
    <x v="0"/>
    <n v="5"/>
    <n v="4"/>
    <x v="1"/>
    <s v="Cloth"/>
  </r>
  <r>
    <x v="25"/>
    <x v="54"/>
    <x v="1327"/>
    <x v="1"/>
    <n v="15258"/>
    <x v="1"/>
    <x v="5"/>
    <x v="2"/>
    <n v="102"/>
    <s v="Dealer"/>
    <x v="1"/>
    <s v="Used"/>
    <s v="Not Mentioned"/>
    <x v="0"/>
    <n v="5"/>
    <n v="4"/>
    <x v="4"/>
    <s v="Cloth"/>
  </r>
  <r>
    <x v="6"/>
    <x v="308"/>
    <x v="1328"/>
    <x v="1"/>
    <n v="5654"/>
    <x v="1"/>
    <x v="1"/>
    <x v="2"/>
    <n v="84"/>
    <s v="Dealer"/>
    <x v="3"/>
    <s v="Used"/>
    <s v="Not Mentioned"/>
    <x v="0"/>
    <n v="5"/>
    <n v="4"/>
    <x v="0"/>
    <s v="Cloth"/>
  </r>
  <r>
    <x v="24"/>
    <x v="192"/>
    <x v="583"/>
    <x v="1"/>
    <n v="110000"/>
    <x v="1"/>
    <x v="10"/>
    <x v="2"/>
    <n v="99"/>
    <s v="Dealer"/>
    <x v="3"/>
    <s v="Used"/>
    <s v="Not Mentioned"/>
    <x v="0"/>
    <n v="5"/>
    <n v="4"/>
    <x v="2"/>
    <s v="Cloth"/>
  </r>
  <r>
    <x v="9"/>
    <x v="226"/>
    <x v="698"/>
    <x v="1"/>
    <n v="101109"/>
    <x v="1"/>
    <x v="11"/>
    <x v="2"/>
    <n v="150"/>
    <s v="Dealer"/>
    <x v="1"/>
    <s v="Used"/>
    <s v="Not Mentioned"/>
    <x v="0"/>
    <n v="5"/>
    <n v="4"/>
    <x v="8"/>
    <s v="Cloth"/>
  </r>
  <r>
    <x v="16"/>
    <x v="286"/>
    <x v="1228"/>
    <x v="1"/>
    <n v="135867"/>
    <x v="1"/>
    <x v="26"/>
    <x v="2"/>
    <n v="107"/>
    <s v="Dealer"/>
    <x v="4"/>
    <s v="Used"/>
    <s v="Not Mentioned"/>
    <x v="0"/>
    <n v="5"/>
    <n v="4"/>
    <x v="2"/>
    <s v="Cloth"/>
  </r>
  <r>
    <x v="16"/>
    <x v="117"/>
    <x v="57"/>
    <x v="1"/>
    <n v="50800"/>
    <x v="1"/>
    <x v="3"/>
    <x v="2"/>
    <n v="129"/>
    <s v="Dealer"/>
    <x v="1"/>
    <s v="Used"/>
    <s v="Not Mentioned"/>
    <x v="0"/>
    <n v="5"/>
    <n v="4"/>
    <x v="2"/>
    <s v="Cloth"/>
  </r>
  <r>
    <x v="16"/>
    <x v="286"/>
    <x v="1228"/>
    <x v="1"/>
    <n v="135867"/>
    <x v="1"/>
    <x v="26"/>
    <x v="2"/>
    <n v="107"/>
    <s v="Dealer"/>
    <x v="4"/>
    <s v="Used"/>
    <s v="Not Mentioned"/>
    <x v="0"/>
    <n v="5"/>
    <n v="4"/>
    <x v="2"/>
    <s v="Cloth"/>
  </r>
  <r>
    <x v="16"/>
    <x v="162"/>
    <x v="1329"/>
    <x v="1"/>
    <n v="119154"/>
    <x v="1"/>
    <x v="5"/>
    <x v="2"/>
    <n v="140"/>
    <s v="Dealer"/>
    <x v="3"/>
    <s v="Used"/>
    <s v="Not Mentioned"/>
    <x v="0"/>
    <n v="5"/>
    <n v="4"/>
    <x v="0"/>
    <s v="Cloth"/>
  </r>
  <r>
    <x v="19"/>
    <x v="156"/>
    <x v="688"/>
    <x v="1"/>
    <n v="127122"/>
    <x v="1"/>
    <x v="11"/>
    <x v="2"/>
    <n v="136"/>
    <s v="Dealer"/>
    <x v="4"/>
    <s v="Used"/>
    <s v="Rear"/>
    <x v="0"/>
    <n v="5"/>
    <n v="4"/>
    <x v="0"/>
    <s v="Cloth"/>
  </r>
  <r>
    <x v="19"/>
    <x v="233"/>
    <x v="1330"/>
    <x v="1"/>
    <n v="179450"/>
    <x v="1"/>
    <x v="9"/>
    <x v="2"/>
    <n v="184"/>
    <s v="Dealer"/>
    <x v="4"/>
    <s v="Used"/>
    <s v="Rear"/>
    <x v="0"/>
    <n v="5"/>
    <n v="4"/>
    <x v="0"/>
    <s v="Cloth"/>
  </r>
  <r>
    <x v="28"/>
    <x v="158"/>
    <x v="1331"/>
    <x v="1"/>
    <n v="63000"/>
    <x v="1"/>
    <x v="10"/>
    <x v="2"/>
    <n v="68"/>
    <s v="Dealer"/>
    <x v="3"/>
    <s v="Used"/>
    <s v="Not Mentioned"/>
    <x v="0"/>
    <n v="5"/>
    <n v="4"/>
    <x v="0"/>
    <s v="Cloth"/>
  </r>
  <r>
    <x v="28"/>
    <x v="319"/>
    <x v="1332"/>
    <x v="1"/>
    <n v="112536"/>
    <x v="1"/>
    <x v="13"/>
    <x v="2"/>
    <n v="67"/>
    <s v="Dealer"/>
    <x v="4"/>
    <s v="Used"/>
    <s v="Not Mentioned"/>
    <x v="0"/>
    <n v="5"/>
    <n v="4"/>
    <x v="0"/>
    <s v="Cloth"/>
  </r>
  <r>
    <x v="28"/>
    <x v="319"/>
    <x v="997"/>
    <x v="1"/>
    <n v="88976"/>
    <x v="1"/>
    <x v="12"/>
    <x v="2"/>
    <n v="67"/>
    <s v="Dealer"/>
    <x v="3"/>
    <s v="Used"/>
    <s v="Not Mentioned"/>
    <x v="0"/>
    <n v="5"/>
    <n v="4"/>
    <x v="6"/>
    <s v="Cloth"/>
  </r>
  <r>
    <x v="1"/>
    <x v="129"/>
    <x v="1333"/>
    <x v="1"/>
    <n v="73500"/>
    <x v="1"/>
    <x v="8"/>
    <x v="2"/>
    <n v="73"/>
    <s v="Dealer"/>
    <x v="1"/>
    <s v="Used"/>
    <s v="Front"/>
    <x v="0"/>
    <n v="5"/>
    <n v="4"/>
    <x v="0"/>
    <s v="Cloth"/>
  </r>
  <r>
    <x v="2"/>
    <x v="196"/>
    <x v="1223"/>
    <x v="1"/>
    <n v="215000"/>
    <x v="1"/>
    <x v="26"/>
    <x v="2"/>
    <n v="109"/>
    <s v="Dealer"/>
    <x v="4"/>
    <s v="Used"/>
    <s v="Front"/>
    <x v="0"/>
    <n v="5"/>
    <n v="4"/>
    <x v="1"/>
    <s v="Cloth"/>
  </r>
  <r>
    <x v="3"/>
    <x v="137"/>
    <x v="1334"/>
    <x v="1"/>
    <n v="155000"/>
    <x v="1"/>
    <x v="9"/>
    <x v="2"/>
    <n v="101"/>
    <s v="Dealer"/>
    <x v="3"/>
    <s v="Used"/>
    <s v="Front"/>
    <x v="0"/>
    <n v="5"/>
    <n v="4"/>
    <x v="0"/>
    <s v="Cloth"/>
  </r>
  <r>
    <x v="3"/>
    <x v="263"/>
    <x v="1335"/>
    <x v="1"/>
    <n v="158000"/>
    <x v="1"/>
    <x v="12"/>
    <x v="2"/>
    <n v="105"/>
    <s v="Dealer"/>
    <x v="1"/>
    <s v="Used"/>
    <s v="Front"/>
    <x v="0"/>
    <n v="5"/>
    <n v="4"/>
    <x v="4"/>
    <s v="Cloth"/>
  </r>
  <r>
    <x v="3"/>
    <x v="137"/>
    <x v="1023"/>
    <x v="1"/>
    <n v="59725"/>
    <x v="1"/>
    <x v="0"/>
    <x v="2"/>
    <n v="90"/>
    <s v="Dealer"/>
    <x v="3"/>
    <s v="Used"/>
    <s v="Front"/>
    <x v="0"/>
    <n v="5"/>
    <n v="4"/>
    <x v="3"/>
    <s v="Cloth"/>
  </r>
  <r>
    <x v="3"/>
    <x v="324"/>
    <x v="1336"/>
    <x v="1"/>
    <n v="97800"/>
    <x v="1"/>
    <x v="9"/>
    <x v="2"/>
    <n v="140"/>
    <s v="Dealer"/>
    <x v="1"/>
    <s v="Used"/>
    <s v="Front"/>
    <x v="0"/>
    <n v="5"/>
    <n v="4"/>
    <x v="8"/>
    <s v="Cloth"/>
  </r>
  <r>
    <x v="3"/>
    <x v="263"/>
    <x v="1337"/>
    <x v="1"/>
    <n v="76000"/>
    <x v="1"/>
    <x v="14"/>
    <x v="2"/>
    <n v="105"/>
    <s v="Dealer"/>
    <x v="4"/>
    <s v="Used"/>
    <s v="Front"/>
    <x v="0"/>
    <n v="5"/>
    <n v="4"/>
    <x v="1"/>
    <s v="Cloth"/>
  </r>
  <r>
    <x v="3"/>
    <x v="137"/>
    <x v="998"/>
    <x v="1"/>
    <n v="125642"/>
    <x v="1"/>
    <x v="9"/>
    <x v="2"/>
    <n v="150"/>
    <s v="Dealer"/>
    <x v="3"/>
    <s v="Used"/>
    <s v="Front"/>
    <x v="0"/>
    <n v="5"/>
    <n v="4"/>
    <x v="10"/>
    <s v="Cloth"/>
  </r>
  <r>
    <x v="3"/>
    <x v="137"/>
    <x v="105"/>
    <x v="1"/>
    <n v="49899"/>
    <x v="1"/>
    <x v="4"/>
    <x v="2"/>
    <n v="90"/>
    <s v="Dealer"/>
    <x v="3"/>
    <s v="Used"/>
    <s v="Front"/>
    <x v="0"/>
    <n v="5"/>
    <n v="4"/>
    <x v="2"/>
    <s v="Cloth"/>
  </r>
  <r>
    <x v="3"/>
    <x v="137"/>
    <x v="1232"/>
    <x v="1"/>
    <n v="50480"/>
    <x v="1"/>
    <x v="4"/>
    <x v="2"/>
    <n v="90"/>
    <s v="Dealer"/>
    <x v="3"/>
    <s v="Used"/>
    <s v="Front"/>
    <x v="0"/>
    <n v="5"/>
    <n v="4"/>
    <x v="0"/>
    <s v="Cloth"/>
  </r>
  <r>
    <x v="4"/>
    <x v="91"/>
    <x v="694"/>
    <x v="1"/>
    <n v="55500"/>
    <x v="1"/>
    <x v="4"/>
    <x v="2"/>
    <n v="73"/>
    <s v="Dealer"/>
    <x v="3"/>
    <s v="Used"/>
    <s v="Front"/>
    <x v="0"/>
    <n v="5"/>
    <n v="4"/>
    <x v="3"/>
    <s v="Cloth"/>
  </r>
  <r>
    <x v="4"/>
    <x v="199"/>
    <x v="882"/>
    <x v="1"/>
    <n v="95300"/>
    <x v="1"/>
    <x v="17"/>
    <x v="2"/>
    <n v="111"/>
    <s v="Dealer"/>
    <x v="1"/>
    <s v="Used"/>
    <s v="Front"/>
    <x v="0"/>
    <n v="5"/>
    <n v="4"/>
    <x v="7"/>
    <s v="Cloth"/>
  </r>
  <r>
    <x v="4"/>
    <x v="199"/>
    <x v="38"/>
    <x v="1"/>
    <n v="21037"/>
    <x v="1"/>
    <x v="7"/>
    <x v="2"/>
    <n v="140"/>
    <s v="Dealer"/>
    <x v="1"/>
    <s v="Used"/>
    <s v="Front"/>
    <x v="0"/>
    <n v="5"/>
    <n v="4"/>
    <x v="6"/>
    <s v="Cloth"/>
  </r>
  <r>
    <x v="4"/>
    <x v="91"/>
    <x v="873"/>
    <x v="1"/>
    <n v="113789"/>
    <x v="1"/>
    <x v="11"/>
    <x v="2"/>
    <n v="73"/>
    <s v="Dealer"/>
    <x v="3"/>
    <s v="Used"/>
    <s v="Front"/>
    <x v="0"/>
    <n v="5"/>
    <n v="4"/>
    <x v="3"/>
    <s v="Cloth"/>
  </r>
  <r>
    <x v="5"/>
    <x v="201"/>
    <x v="1338"/>
    <x v="1"/>
    <n v="102410"/>
    <x v="1"/>
    <x v="18"/>
    <x v="2"/>
    <n v="83"/>
    <s v="Dealer"/>
    <x v="1"/>
    <s v="Used"/>
    <s v="Front"/>
    <x v="0"/>
    <n v="5"/>
    <n v="4"/>
    <x v="2"/>
    <s v="Cloth"/>
  </r>
  <r>
    <x v="5"/>
    <x v="201"/>
    <x v="1339"/>
    <x v="1"/>
    <n v="14500"/>
    <x v="1"/>
    <x v="0"/>
    <x v="2"/>
    <n v="102"/>
    <s v="Dealer"/>
    <x v="1"/>
    <s v="Used"/>
    <s v="Front"/>
    <x v="0"/>
    <n v="5"/>
    <n v="4"/>
    <x v="3"/>
    <s v="Cloth"/>
  </r>
  <r>
    <x v="5"/>
    <x v="264"/>
    <x v="923"/>
    <x v="1"/>
    <n v="56025"/>
    <x v="1"/>
    <x v="5"/>
    <x v="2"/>
    <n v="116"/>
    <s v="Dealer"/>
    <x v="1"/>
    <s v="Used"/>
    <s v="Front"/>
    <x v="0"/>
    <n v="5"/>
    <n v="4"/>
    <x v="1"/>
    <s v="Cloth"/>
  </r>
  <r>
    <x v="5"/>
    <x v="264"/>
    <x v="1340"/>
    <x v="1"/>
    <n v="52958"/>
    <x v="1"/>
    <x v="2"/>
    <x v="2"/>
    <n v="131"/>
    <s v="Dealer"/>
    <x v="1"/>
    <s v="Used"/>
    <s v="Front"/>
    <x v="0"/>
    <n v="5"/>
    <n v="4"/>
    <x v="3"/>
    <s v="Cloth"/>
  </r>
  <r>
    <x v="25"/>
    <x v="54"/>
    <x v="1341"/>
    <x v="1"/>
    <n v="29480"/>
    <x v="1"/>
    <x v="4"/>
    <x v="2"/>
    <n v="102"/>
    <s v="Dealer"/>
    <x v="3"/>
    <s v="Used"/>
    <s v="Front"/>
    <x v="0"/>
    <n v="5"/>
    <n v="4"/>
    <x v="2"/>
    <s v="Cloth"/>
  </r>
  <r>
    <x v="25"/>
    <x v="54"/>
    <x v="1342"/>
    <x v="1"/>
    <n v="82431"/>
    <x v="1"/>
    <x v="11"/>
    <x v="2"/>
    <n v="90"/>
    <s v="Dealer"/>
    <x v="1"/>
    <s v="Used"/>
    <s v="Front"/>
    <x v="0"/>
    <n v="5"/>
    <n v="4"/>
    <x v="3"/>
    <s v="Cloth"/>
  </r>
  <r>
    <x v="25"/>
    <x v="169"/>
    <x v="72"/>
    <x v="1"/>
    <n v="68300"/>
    <x v="1"/>
    <x v="4"/>
    <x v="2"/>
    <n v="141"/>
    <s v="Dealer"/>
    <x v="4"/>
    <s v="Used"/>
    <s v="Front"/>
    <x v="0"/>
    <n v="5"/>
    <n v="4"/>
    <x v="3"/>
    <s v="Cloth"/>
  </r>
  <r>
    <x v="6"/>
    <x v="237"/>
    <x v="973"/>
    <x v="1"/>
    <n v="107000"/>
    <x v="1"/>
    <x v="8"/>
    <x v="2"/>
    <n v="135"/>
    <s v="Dealer"/>
    <x v="4"/>
    <s v="Used"/>
    <s v="Front"/>
    <x v="0"/>
    <n v="5"/>
    <n v="4"/>
    <x v="0"/>
    <s v="Cloth"/>
  </r>
  <r>
    <x v="6"/>
    <x v="141"/>
    <x v="688"/>
    <x v="1"/>
    <n v="104000"/>
    <x v="1"/>
    <x v="4"/>
    <x v="2"/>
    <n v="135"/>
    <s v="Dealer"/>
    <x v="4"/>
    <s v="Used"/>
    <s v="Front"/>
    <x v="0"/>
    <n v="5"/>
    <n v="4"/>
    <x v="3"/>
    <s v="Cloth"/>
  </r>
  <r>
    <x v="6"/>
    <x v="292"/>
    <x v="1343"/>
    <x v="1"/>
    <n v="144800"/>
    <x v="1"/>
    <x v="16"/>
    <x v="2"/>
    <n v="75"/>
    <s v="Dealer"/>
    <x v="3"/>
    <s v="Used"/>
    <s v="Front"/>
    <x v="0"/>
    <n v="5"/>
    <n v="4"/>
    <x v="3"/>
    <s v="Cloth"/>
  </r>
  <r>
    <x v="6"/>
    <x v="308"/>
    <x v="1344"/>
    <x v="1"/>
    <n v="2595"/>
    <x v="1"/>
    <x v="3"/>
    <x v="2"/>
    <n v="67"/>
    <s v="Dealer"/>
    <x v="3"/>
    <s v="Used"/>
    <s v="Front"/>
    <x v="0"/>
    <n v="5"/>
    <n v="4"/>
    <x v="3"/>
    <s v="Cloth"/>
  </r>
  <r>
    <x v="6"/>
    <x v="292"/>
    <x v="1345"/>
    <x v="1"/>
    <n v="41900"/>
    <x v="1"/>
    <x v="0"/>
    <x v="2"/>
    <n v="84"/>
    <s v="Dealer"/>
    <x v="3"/>
    <s v="Used"/>
    <s v="Front"/>
    <x v="0"/>
    <n v="5"/>
    <n v="4"/>
    <x v="2"/>
    <s v="Cloth"/>
  </r>
  <r>
    <x v="6"/>
    <x v="142"/>
    <x v="708"/>
    <x v="1"/>
    <n v="42000"/>
    <x v="1"/>
    <x v="5"/>
    <x v="2"/>
    <n v="125"/>
    <s v="Dealer"/>
    <x v="1"/>
    <s v="Used"/>
    <s v="Front"/>
    <x v="0"/>
    <n v="5"/>
    <n v="4"/>
    <x v="9"/>
    <s v="Cloth"/>
  </r>
  <r>
    <x v="6"/>
    <x v="237"/>
    <x v="973"/>
    <x v="1"/>
    <n v="107000"/>
    <x v="1"/>
    <x v="8"/>
    <x v="2"/>
    <n v="135"/>
    <s v="Dealer"/>
    <x v="4"/>
    <s v="Used"/>
    <s v="Front"/>
    <x v="0"/>
    <n v="5"/>
    <n v="4"/>
    <x v="0"/>
    <s v="Cloth"/>
  </r>
  <r>
    <x v="6"/>
    <x v="292"/>
    <x v="1346"/>
    <x v="1"/>
    <n v="46585"/>
    <x v="1"/>
    <x v="7"/>
    <x v="2"/>
    <n v="84"/>
    <s v="Dealer"/>
    <x v="3"/>
    <s v="Used"/>
    <s v="Front"/>
    <x v="0"/>
    <n v="5"/>
    <n v="4"/>
    <x v="4"/>
    <s v="Cloth"/>
  </r>
  <r>
    <x v="6"/>
    <x v="237"/>
    <x v="708"/>
    <x v="1"/>
    <n v="77500"/>
    <x v="1"/>
    <x v="9"/>
    <x v="2"/>
    <n v="135"/>
    <s v="Dealer"/>
    <x v="4"/>
    <s v="Used"/>
    <s v="Front"/>
    <x v="0"/>
    <n v="5"/>
    <n v="4"/>
    <x v="1"/>
    <s v="Cloth"/>
  </r>
  <r>
    <x v="6"/>
    <x v="141"/>
    <x v="702"/>
    <x v="1"/>
    <n v="90490"/>
    <x v="1"/>
    <x v="4"/>
    <x v="2"/>
    <n v="140"/>
    <s v="Dealer"/>
    <x v="4"/>
    <s v="Used"/>
    <s v="Front"/>
    <x v="0"/>
    <n v="5"/>
    <n v="4"/>
    <x v="9"/>
    <s v="Cloth"/>
  </r>
  <r>
    <x v="7"/>
    <x v="143"/>
    <x v="729"/>
    <x v="1"/>
    <n v="239800"/>
    <x v="1"/>
    <x v="13"/>
    <x v="2"/>
    <n v="125"/>
    <s v="Dealer"/>
    <x v="4"/>
    <s v="Used"/>
    <s v="Front"/>
    <x v="0"/>
    <n v="5"/>
    <n v="4"/>
    <x v="0"/>
    <s v="Cloth"/>
  </r>
  <r>
    <x v="7"/>
    <x v="171"/>
    <x v="1347"/>
    <x v="1"/>
    <n v="67554"/>
    <x v="1"/>
    <x v="0"/>
    <x v="2"/>
    <n v="165"/>
    <s v="Dealer"/>
    <x v="4"/>
    <s v="Used"/>
    <s v="Front"/>
    <x v="0"/>
    <n v="5"/>
    <n v="4"/>
    <x v="4"/>
    <s v="Cloth"/>
  </r>
  <r>
    <x v="7"/>
    <x v="203"/>
    <x v="809"/>
    <x v="1"/>
    <n v="144781"/>
    <x v="1"/>
    <x v="11"/>
    <x v="2"/>
    <n v="239"/>
    <s v="Dealer"/>
    <x v="1"/>
    <s v="Used"/>
    <s v="Front"/>
    <x v="0"/>
    <n v="5"/>
    <n v="4"/>
    <x v="0"/>
    <s v="Cloth"/>
  </r>
  <r>
    <x v="24"/>
    <x v="116"/>
    <x v="793"/>
    <x v="1"/>
    <n v="149980"/>
    <x v="1"/>
    <x v="13"/>
    <x v="2"/>
    <n v="132"/>
    <s v="Dealer"/>
    <x v="1"/>
    <s v="Used"/>
    <s v="Front"/>
    <x v="0"/>
    <n v="5"/>
    <n v="4"/>
    <x v="2"/>
    <s v="Cloth"/>
  </r>
  <r>
    <x v="24"/>
    <x v="192"/>
    <x v="688"/>
    <x v="1"/>
    <n v="73181"/>
    <x v="1"/>
    <x v="5"/>
    <x v="2"/>
    <n v="111"/>
    <s v="Dealer"/>
    <x v="3"/>
    <s v="Used"/>
    <s v="Front"/>
    <x v="0"/>
    <n v="5"/>
    <n v="4"/>
    <x v="7"/>
    <s v="Cloth"/>
  </r>
  <r>
    <x v="9"/>
    <x v="149"/>
    <x v="1348"/>
    <x v="1"/>
    <n v="66700"/>
    <x v="1"/>
    <x v="0"/>
    <x v="2"/>
    <n v="150"/>
    <s v="Dealer"/>
    <x v="4"/>
    <s v="Used"/>
    <s v="Front"/>
    <x v="0"/>
    <n v="5"/>
    <n v="4"/>
    <x v="0"/>
    <s v="Cloth"/>
  </r>
  <r>
    <x v="9"/>
    <x v="149"/>
    <x v="1349"/>
    <x v="1"/>
    <n v="72018"/>
    <x v="1"/>
    <x v="5"/>
    <x v="2"/>
    <n v="110"/>
    <s v="Dealer"/>
    <x v="4"/>
    <s v="Used"/>
    <s v="Front"/>
    <x v="0"/>
    <n v="5"/>
    <n v="4"/>
    <x v="1"/>
    <s v="Cloth"/>
  </r>
  <r>
    <x v="9"/>
    <x v="149"/>
    <x v="1350"/>
    <x v="1"/>
    <n v="32100"/>
    <x v="1"/>
    <x v="2"/>
    <x v="2"/>
    <n v="131"/>
    <s v="Dealer"/>
    <x v="4"/>
    <s v="Used"/>
    <s v="Front"/>
    <x v="0"/>
    <n v="5"/>
    <n v="4"/>
    <x v="3"/>
    <s v="Cloth"/>
  </r>
  <r>
    <x v="9"/>
    <x v="226"/>
    <x v="1351"/>
    <x v="1"/>
    <n v="43230"/>
    <x v="1"/>
    <x v="2"/>
    <x v="2"/>
    <n v="150"/>
    <s v="Dealer"/>
    <x v="1"/>
    <s v="Used"/>
    <s v="Front"/>
    <x v="0"/>
    <n v="5"/>
    <n v="4"/>
    <x v="2"/>
    <s v="Cloth"/>
  </r>
  <r>
    <x v="12"/>
    <x v="150"/>
    <x v="85"/>
    <x v="1"/>
    <n v="110"/>
    <x v="1"/>
    <x v="7"/>
    <x v="2"/>
    <n v="160"/>
    <s v="Dealer"/>
    <x v="3"/>
    <s v="Used"/>
    <s v="Front"/>
    <x v="0"/>
    <n v="5"/>
    <n v="4"/>
    <x v="3"/>
    <s v="Cloth"/>
  </r>
  <r>
    <x v="12"/>
    <x v="151"/>
    <x v="1352"/>
    <x v="1"/>
    <n v="33980"/>
    <x v="1"/>
    <x v="2"/>
    <x v="2"/>
    <n v="84"/>
    <s v="Dealer"/>
    <x v="3"/>
    <s v="Used"/>
    <s v="Front"/>
    <x v="0"/>
    <n v="5"/>
    <n v="4"/>
    <x v="0"/>
    <s v="Cloth"/>
  </r>
  <r>
    <x v="12"/>
    <x v="151"/>
    <x v="923"/>
    <x v="1"/>
    <n v="22690"/>
    <x v="1"/>
    <x v="3"/>
    <x v="2"/>
    <n v="84"/>
    <s v="Dealer"/>
    <x v="3"/>
    <s v="Used"/>
    <s v="Front"/>
    <x v="0"/>
    <n v="5"/>
    <n v="4"/>
    <x v="1"/>
    <s v="Cloth"/>
  </r>
  <r>
    <x v="12"/>
    <x v="177"/>
    <x v="688"/>
    <x v="1"/>
    <n v="128500"/>
    <x v="1"/>
    <x v="5"/>
    <x v="2"/>
    <n v="135"/>
    <s v="Dealer"/>
    <x v="4"/>
    <s v="Used"/>
    <s v="Front"/>
    <x v="0"/>
    <n v="5"/>
    <n v="4"/>
    <x v="0"/>
    <s v="Cloth"/>
  </r>
  <r>
    <x v="14"/>
    <x v="316"/>
    <x v="845"/>
    <x v="1"/>
    <n v="18841"/>
    <x v="1"/>
    <x v="3"/>
    <x v="2"/>
    <n v="131"/>
    <s v="Dealer"/>
    <x v="1"/>
    <s v="Used"/>
    <s v="Front"/>
    <x v="0"/>
    <n v="5"/>
    <n v="4"/>
    <x v="2"/>
    <s v="Cloth"/>
  </r>
  <r>
    <x v="14"/>
    <x v="316"/>
    <x v="38"/>
    <x v="1"/>
    <n v="20800"/>
    <x v="1"/>
    <x v="7"/>
    <x v="2"/>
    <n v="131"/>
    <s v="Dealer"/>
    <x v="1"/>
    <s v="Used"/>
    <s v="Front"/>
    <x v="0"/>
    <n v="5"/>
    <n v="4"/>
    <x v="2"/>
    <s v="Cloth"/>
  </r>
  <r>
    <x v="14"/>
    <x v="325"/>
    <x v="708"/>
    <x v="1"/>
    <n v="102586"/>
    <x v="1"/>
    <x v="8"/>
    <x v="2"/>
    <n v="110"/>
    <s v="Dealer"/>
    <x v="1"/>
    <s v="Used"/>
    <s v="Front"/>
    <x v="0"/>
    <n v="5"/>
    <n v="4"/>
    <x v="3"/>
    <s v="Cloth"/>
  </r>
  <r>
    <x v="14"/>
    <x v="326"/>
    <x v="1353"/>
    <x v="1"/>
    <n v="198500"/>
    <x v="1"/>
    <x v="19"/>
    <x v="2"/>
    <n v="110"/>
    <s v="Dealer"/>
    <x v="4"/>
    <s v="Used"/>
    <s v="Front"/>
    <x v="0"/>
    <n v="5"/>
    <n v="4"/>
    <x v="4"/>
    <s v="Cloth"/>
  </r>
  <r>
    <x v="15"/>
    <x v="179"/>
    <x v="1300"/>
    <x v="1"/>
    <n v="209726"/>
    <x v="1"/>
    <x v="18"/>
    <x v="2"/>
    <n v="160"/>
    <s v="Dealer"/>
    <x v="4"/>
    <s v="Used"/>
    <s v="Front"/>
    <x v="0"/>
    <n v="5"/>
    <n v="4"/>
    <x v="0"/>
    <s v="Cloth"/>
  </r>
  <r>
    <x v="15"/>
    <x v="179"/>
    <x v="1300"/>
    <x v="1"/>
    <n v="209726"/>
    <x v="1"/>
    <x v="18"/>
    <x v="2"/>
    <n v="160"/>
    <s v="Dealer"/>
    <x v="4"/>
    <s v="Used"/>
    <s v="Front"/>
    <x v="0"/>
    <n v="5"/>
    <n v="4"/>
    <x v="0"/>
    <s v="Cloth"/>
  </r>
  <r>
    <x v="15"/>
    <x v="293"/>
    <x v="1333"/>
    <x v="1"/>
    <n v="132600"/>
    <x v="1"/>
    <x v="11"/>
    <x v="2"/>
    <n v="86"/>
    <s v="Dealer"/>
    <x v="4"/>
    <s v="Used"/>
    <s v="Front"/>
    <x v="0"/>
    <n v="5"/>
    <n v="4"/>
    <x v="3"/>
    <s v="Cloth"/>
  </r>
  <r>
    <x v="15"/>
    <x v="179"/>
    <x v="44"/>
    <x v="1"/>
    <n v="50600"/>
    <x v="1"/>
    <x v="2"/>
    <x v="2"/>
    <n v="150"/>
    <s v="Dealer"/>
    <x v="4"/>
    <s v="Used"/>
    <s v="Front"/>
    <x v="0"/>
    <n v="5"/>
    <n v="4"/>
    <x v="0"/>
    <s v="Cloth"/>
  </r>
  <r>
    <x v="16"/>
    <x v="162"/>
    <x v="733"/>
    <x v="1"/>
    <n v="55000"/>
    <x v="1"/>
    <x v="0"/>
    <x v="2"/>
    <n v="140"/>
    <s v="Dealer"/>
    <x v="3"/>
    <s v="Used"/>
    <s v="Front"/>
    <x v="0"/>
    <n v="5"/>
    <n v="4"/>
    <x v="1"/>
    <s v="Cloth"/>
  </r>
  <r>
    <x v="16"/>
    <x v="162"/>
    <x v="1354"/>
    <x v="1"/>
    <n v="46500"/>
    <x v="1"/>
    <x v="1"/>
    <x v="2"/>
    <n v="129"/>
    <s v="Dealer"/>
    <x v="3"/>
    <s v="Used"/>
    <s v="Front"/>
    <x v="0"/>
    <n v="5"/>
    <n v="4"/>
    <x v="10"/>
    <s v="Cloth"/>
  </r>
  <r>
    <x v="16"/>
    <x v="162"/>
    <x v="733"/>
    <x v="1"/>
    <n v="55000"/>
    <x v="1"/>
    <x v="0"/>
    <x v="2"/>
    <n v="140"/>
    <s v="Dealer"/>
    <x v="3"/>
    <s v="Used"/>
    <s v="Front"/>
    <x v="0"/>
    <n v="5"/>
    <n v="4"/>
    <x v="1"/>
    <s v="Cloth"/>
  </r>
  <r>
    <x v="0"/>
    <x v="152"/>
    <x v="708"/>
    <x v="1"/>
    <n v="47494"/>
    <x v="1"/>
    <x v="4"/>
    <x v="2"/>
    <n v="120"/>
    <s v="Dealer"/>
    <x v="3"/>
    <s v="Used"/>
    <s v="Front"/>
    <x v="0"/>
    <n v="5"/>
    <n v="4"/>
    <x v="2"/>
    <s v="Cloth"/>
  </r>
  <r>
    <x v="17"/>
    <x v="153"/>
    <x v="1034"/>
    <x v="1"/>
    <n v="88000"/>
    <x v="1"/>
    <x v="11"/>
    <x v="2"/>
    <n v="86"/>
    <s v="Dealer"/>
    <x v="3"/>
    <s v="Used"/>
    <s v="Front"/>
    <x v="0"/>
    <n v="5"/>
    <n v="4"/>
    <x v="2"/>
    <s v="Cloth"/>
  </r>
  <r>
    <x v="17"/>
    <x v="320"/>
    <x v="115"/>
    <x v="1"/>
    <n v="53052"/>
    <x v="1"/>
    <x v="13"/>
    <x v="2"/>
    <n v="122"/>
    <s v="Dealer"/>
    <x v="3"/>
    <s v="Used"/>
    <s v="Front"/>
    <x v="0"/>
    <n v="5"/>
    <n v="4"/>
    <x v="2"/>
    <s v="Cloth"/>
  </r>
  <r>
    <x v="18"/>
    <x v="154"/>
    <x v="118"/>
    <x v="1"/>
    <n v="126500"/>
    <x v="1"/>
    <x v="13"/>
    <x v="2"/>
    <n v="160"/>
    <s v="Dealer"/>
    <x v="4"/>
    <s v="Used"/>
    <s v="Front"/>
    <x v="0"/>
    <n v="5"/>
    <n v="4"/>
    <x v="2"/>
    <s v="Cloth"/>
  </r>
  <r>
    <x v="18"/>
    <x v="155"/>
    <x v="1355"/>
    <x v="1"/>
    <n v="31758"/>
    <x v="1"/>
    <x v="0"/>
    <x v="2"/>
    <n v="190"/>
    <s v="Dealer"/>
    <x v="4"/>
    <s v="Used"/>
    <s v="Front"/>
    <x v="0"/>
    <n v="5"/>
    <n v="4"/>
    <x v="3"/>
    <s v="Cloth"/>
  </r>
  <r>
    <x v="20"/>
    <x v="219"/>
    <x v="139"/>
    <x v="1"/>
    <n v="89425"/>
    <x v="1"/>
    <x v="9"/>
    <x v="2"/>
    <n v="122"/>
    <s v="Dealer"/>
    <x v="4"/>
    <s v="Used"/>
    <s v="Front"/>
    <x v="0"/>
    <n v="5"/>
    <n v="4"/>
    <x v="4"/>
    <s v="Cloth"/>
  </r>
  <r>
    <x v="28"/>
    <x v="160"/>
    <x v="1356"/>
    <x v="1"/>
    <n v="77067"/>
    <x v="1"/>
    <x v="10"/>
    <x v="2"/>
    <n v="101"/>
    <s v="Dealer"/>
    <x v="3"/>
    <s v="Used"/>
    <s v="Front"/>
    <x v="0"/>
    <n v="5"/>
    <n v="4"/>
    <x v="2"/>
    <s v="Cloth"/>
  </r>
  <r>
    <x v="28"/>
    <x v="318"/>
    <x v="1074"/>
    <x v="1"/>
    <n v="68000"/>
    <x v="1"/>
    <x v="26"/>
    <x v="2"/>
    <n v="72"/>
    <s v="Dealer"/>
    <x v="3"/>
    <s v="Used"/>
    <s v="Front"/>
    <x v="0"/>
    <n v="5"/>
    <n v="4"/>
    <x v="6"/>
    <s v="Cloth"/>
  </r>
  <r>
    <x v="28"/>
    <x v="158"/>
    <x v="1131"/>
    <x v="1"/>
    <n v="46823"/>
    <x v="1"/>
    <x v="10"/>
    <x v="2"/>
    <n v="82"/>
    <s v="Dealer"/>
    <x v="3"/>
    <s v="Used"/>
    <s v="Front"/>
    <x v="0"/>
    <n v="5"/>
    <n v="4"/>
    <x v="7"/>
    <s v="Cloth"/>
  </r>
  <r>
    <x v="28"/>
    <x v="319"/>
    <x v="1357"/>
    <x v="1"/>
    <n v="172350"/>
    <x v="1"/>
    <x v="14"/>
    <x v="2"/>
    <n v="67"/>
    <s v="Dealer"/>
    <x v="4"/>
    <s v="Used"/>
    <s v="Front"/>
    <x v="0"/>
    <n v="5"/>
    <n v="4"/>
    <x v="4"/>
    <s v="Cloth"/>
  </r>
  <r>
    <x v="28"/>
    <x v="319"/>
    <x v="1082"/>
    <x v="1"/>
    <n v="139500"/>
    <x v="1"/>
    <x v="14"/>
    <x v="2"/>
    <n v="67"/>
    <s v="Dealer"/>
    <x v="4"/>
    <s v="Used"/>
    <s v="Front"/>
    <x v="0"/>
    <n v="5"/>
    <n v="4"/>
    <x v="0"/>
    <s v="Cloth"/>
  </r>
  <r>
    <x v="28"/>
    <x v="158"/>
    <x v="859"/>
    <x v="1"/>
    <n v="129864"/>
    <x v="1"/>
    <x v="8"/>
    <x v="2"/>
    <n v="68"/>
    <s v="Dealer"/>
    <x v="3"/>
    <s v="Used"/>
    <s v="Front"/>
    <x v="0"/>
    <n v="5"/>
    <n v="4"/>
    <x v="1"/>
    <s v="Cloth"/>
  </r>
  <r>
    <x v="2"/>
    <x v="123"/>
    <x v="1125"/>
    <x v="1"/>
    <n v="104000"/>
    <x v="1"/>
    <x v="8"/>
    <x v="2"/>
    <n v="120"/>
    <s v="Dealer"/>
    <x v="2"/>
    <s v="Used"/>
    <s v="Front"/>
    <x v="0"/>
    <n v="5"/>
    <n v="4"/>
    <x v="2"/>
    <s v="Cloth"/>
  </r>
  <r>
    <x v="2"/>
    <x v="123"/>
    <x v="1358"/>
    <x v="1"/>
    <n v="155935"/>
    <x v="1"/>
    <x v="10"/>
    <x v="2"/>
    <n v="95"/>
    <s v="Dealer"/>
    <x v="2"/>
    <s v="Used"/>
    <s v="Not Mentioned"/>
    <x v="0"/>
    <n v="5"/>
    <n v="4"/>
    <x v="0"/>
    <s v="Cloth"/>
  </r>
  <r>
    <x v="3"/>
    <x v="137"/>
    <x v="889"/>
    <x v="1"/>
    <n v="71600"/>
    <x v="1"/>
    <x v="0"/>
    <x v="2"/>
    <n v="101"/>
    <s v="Dealer"/>
    <x v="2"/>
    <s v="Used"/>
    <s v="Front"/>
    <x v="0"/>
    <n v="5"/>
    <n v="4"/>
    <x v="4"/>
    <s v="Cloth"/>
  </r>
  <r>
    <x v="3"/>
    <x v="110"/>
    <x v="842"/>
    <x v="1"/>
    <n v="88444"/>
    <x v="1"/>
    <x v="4"/>
    <x v="2"/>
    <n v="140"/>
    <s v="Dealer"/>
    <x v="2"/>
    <s v="Used"/>
    <s v="Not Mentioned"/>
    <x v="0"/>
    <n v="5"/>
    <n v="4"/>
    <x v="4"/>
    <s v="Cloth"/>
  </r>
  <r>
    <x v="4"/>
    <x v="166"/>
    <x v="1232"/>
    <x v="1"/>
    <n v="103244"/>
    <x v="1"/>
    <x v="0"/>
    <x v="2"/>
    <n v="116"/>
    <s v="Dealer"/>
    <x v="2"/>
    <s v="Used"/>
    <s v="Front"/>
    <x v="0"/>
    <n v="5"/>
    <n v="4"/>
    <x v="1"/>
    <s v="Cloth"/>
  </r>
  <r>
    <x v="25"/>
    <x v="169"/>
    <x v="829"/>
    <x v="1"/>
    <n v="12640"/>
    <x v="1"/>
    <x v="9"/>
    <x v="2"/>
    <n v="99"/>
    <s v="Dealer"/>
    <x v="2"/>
    <s v="Used"/>
    <s v="Front"/>
    <x v="0"/>
    <n v="5"/>
    <n v="4"/>
    <x v="4"/>
    <s v="Cloth"/>
  </r>
  <r>
    <x v="25"/>
    <x v="169"/>
    <x v="57"/>
    <x v="1"/>
    <n v="119200"/>
    <x v="1"/>
    <x v="4"/>
    <x v="2"/>
    <n v="182"/>
    <s v="Dealer"/>
    <x v="2"/>
    <s v="Used"/>
    <s v="Front"/>
    <x v="0"/>
    <n v="5"/>
    <n v="4"/>
    <x v="2"/>
    <s v="Cloth"/>
  </r>
  <r>
    <x v="25"/>
    <x v="169"/>
    <x v="999"/>
    <x v="1"/>
    <n v="114001"/>
    <x v="1"/>
    <x v="18"/>
    <x v="2"/>
    <n v="99"/>
    <s v="Dealer"/>
    <x v="2"/>
    <s v="Used"/>
    <s v="Front"/>
    <x v="0"/>
    <n v="5"/>
    <n v="4"/>
    <x v="5"/>
    <s v="Cloth"/>
  </r>
  <r>
    <x v="6"/>
    <x v="292"/>
    <x v="793"/>
    <x v="1"/>
    <n v="57000"/>
    <x v="1"/>
    <x v="16"/>
    <x v="2"/>
    <n v="86"/>
    <s v="Dealer"/>
    <x v="2"/>
    <s v="Used"/>
    <s v="Front"/>
    <x v="0"/>
    <n v="5"/>
    <n v="4"/>
    <x v="4"/>
    <s v="Cloth"/>
  </r>
  <r>
    <x v="6"/>
    <x v="292"/>
    <x v="998"/>
    <x v="1"/>
    <n v="75400"/>
    <x v="1"/>
    <x v="16"/>
    <x v="2"/>
    <n v="101"/>
    <s v="Dealer"/>
    <x v="2"/>
    <s v="Used"/>
    <s v="Front"/>
    <x v="0"/>
    <n v="5"/>
    <n v="4"/>
    <x v="4"/>
    <s v="Cloth"/>
  </r>
  <r>
    <x v="6"/>
    <x v="141"/>
    <x v="1359"/>
    <x v="1"/>
    <n v="52500"/>
    <x v="1"/>
    <x v="5"/>
    <x v="2"/>
    <n v="117"/>
    <s v="Dealer"/>
    <x v="2"/>
    <s v="Used"/>
    <s v="Front"/>
    <x v="0"/>
    <n v="5"/>
    <n v="4"/>
    <x v="2"/>
    <s v="Cloth"/>
  </r>
  <r>
    <x v="6"/>
    <x v="141"/>
    <x v="1360"/>
    <x v="1"/>
    <n v="32640"/>
    <x v="1"/>
    <x v="2"/>
    <x v="2"/>
    <n v="280"/>
    <s v="Dealer"/>
    <x v="2"/>
    <s v="Used"/>
    <s v="Front"/>
    <x v="0"/>
    <n v="5"/>
    <n v="4"/>
    <x v="2"/>
    <s v="Cloth"/>
  </r>
  <r>
    <x v="6"/>
    <x v="161"/>
    <x v="56"/>
    <x v="1"/>
    <n v="115000"/>
    <x v="1"/>
    <x v="1"/>
    <x v="2"/>
    <n v="105"/>
    <s v="Dealer"/>
    <x v="2"/>
    <s v="Used"/>
    <s v="Front"/>
    <x v="0"/>
    <n v="5"/>
    <n v="4"/>
    <x v="3"/>
    <s v="Cloth"/>
  </r>
  <r>
    <x v="6"/>
    <x v="292"/>
    <x v="793"/>
    <x v="1"/>
    <n v="57000"/>
    <x v="1"/>
    <x v="16"/>
    <x v="2"/>
    <n v="86"/>
    <s v="Dealer"/>
    <x v="2"/>
    <s v="Used"/>
    <s v="Front"/>
    <x v="0"/>
    <n v="5"/>
    <n v="4"/>
    <x v="4"/>
    <s v="Cloth"/>
  </r>
  <r>
    <x v="6"/>
    <x v="292"/>
    <x v="1361"/>
    <x v="1"/>
    <n v="80000"/>
    <x v="1"/>
    <x v="4"/>
    <x v="2"/>
    <n v="75"/>
    <s v="Dealer"/>
    <x v="2"/>
    <s v="Used"/>
    <s v="Front"/>
    <x v="0"/>
    <n v="5"/>
    <n v="4"/>
    <x v="4"/>
    <s v="Cloth"/>
  </r>
  <r>
    <x v="6"/>
    <x v="292"/>
    <x v="998"/>
    <x v="1"/>
    <n v="75400"/>
    <x v="1"/>
    <x v="16"/>
    <x v="2"/>
    <n v="101"/>
    <s v="Dealer"/>
    <x v="2"/>
    <s v="Used"/>
    <s v="Front"/>
    <x v="0"/>
    <n v="5"/>
    <n v="4"/>
    <x v="4"/>
    <s v="Cloth"/>
  </r>
  <r>
    <x v="6"/>
    <x v="141"/>
    <x v="254"/>
    <x v="1"/>
    <n v="63071"/>
    <x v="1"/>
    <x v="0"/>
    <x v="2"/>
    <n v="140"/>
    <s v="Dealer"/>
    <x v="2"/>
    <s v="Used"/>
    <s v="4WD"/>
    <x v="0"/>
    <n v="5"/>
    <n v="4"/>
    <x v="2"/>
    <s v="Cloth"/>
  </r>
  <r>
    <x v="6"/>
    <x v="141"/>
    <x v="188"/>
    <x v="1"/>
    <n v="52100"/>
    <x v="1"/>
    <x v="1"/>
    <x v="2"/>
    <n v="275"/>
    <s v="Dealer"/>
    <x v="2"/>
    <s v="Used"/>
    <s v="Front"/>
    <x v="0"/>
    <n v="5"/>
    <n v="4"/>
    <x v="2"/>
    <s v="Cloth"/>
  </r>
  <r>
    <x v="7"/>
    <x v="144"/>
    <x v="1362"/>
    <x v="1"/>
    <n v="126000"/>
    <x v="1"/>
    <x v="20"/>
    <x v="2"/>
    <n v="60"/>
    <s v="Dealer"/>
    <x v="2"/>
    <s v="Used"/>
    <s v="Front"/>
    <x v="0"/>
    <n v="5"/>
    <n v="4"/>
    <x v="4"/>
    <s v="Cloth"/>
  </r>
  <r>
    <x v="7"/>
    <x v="144"/>
    <x v="1362"/>
    <x v="1"/>
    <n v="126000"/>
    <x v="1"/>
    <x v="20"/>
    <x v="2"/>
    <n v="60"/>
    <s v="Dealer"/>
    <x v="2"/>
    <s v="Used"/>
    <s v="Front"/>
    <x v="0"/>
    <n v="5"/>
    <n v="4"/>
    <x v="4"/>
    <s v="Cloth"/>
  </r>
  <r>
    <x v="7"/>
    <x v="143"/>
    <x v="1363"/>
    <x v="1"/>
    <n v="117590"/>
    <x v="1"/>
    <x v="9"/>
    <x v="2"/>
    <n v="150"/>
    <s v="Dealer"/>
    <x v="2"/>
    <s v="Used"/>
    <s v="Front"/>
    <x v="0"/>
    <n v="5"/>
    <n v="4"/>
    <x v="0"/>
    <s v="Cloth"/>
  </r>
  <r>
    <x v="8"/>
    <x v="205"/>
    <x v="923"/>
    <x v="1"/>
    <n v="83066"/>
    <x v="1"/>
    <x v="9"/>
    <x v="2"/>
    <n v="122"/>
    <s v="Dealer"/>
    <x v="2"/>
    <s v="Used"/>
    <s v="Not Mentioned"/>
    <x v="0"/>
    <n v="5"/>
    <n v="4"/>
    <x v="3"/>
    <s v="Cloth"/>
  </r>
  <r>
    <x v="24"/>
    <x v="148"/>
    <x v="1364"/>
    <x v="1"/>
    <n v="175000"/>
    <x v="1"/>
    <x v="12"/>
    <x v="2"/>
    <n v="97"/>
    <s v="Dealer"/>
    <x v="2"/>
    <s v="Used"/>
    <s v="Front"/>
    <x v="0"/>
    <n v="5"/>
    <n v="4"/>
    <x v="1"/>
    <s v="Cloth"/>
  </r>
  <r>
    <x v="24"/>
    <x v="193"/>
    <x v="863"/>
    <x v="1"/>
    <n v="88000"/>
    <x v="1"/>
    <x v="18"/>
    <x v="2"/>
    <n v="99"/>
    <s v="Dealer"/>
    <x v="2"/>
    <s v="Used"/>
    <s v="Front"/>
    <x v="0"/>
    <n v="5"/>
    <n v="4"/>
    <x v="4"/>
    <s v="Cloth"/>
  </r>
  <r>
    <x v="24"/>
    <x v="148"/>
    <x v="843"/>
    <x v="1"/>
    <n v="35500"/>
    <x v="1"/>
    <x v="0"/>
    <x v="2"/>
    <n v="116"/>
    <s v="Dealer"/>
    <x v="2"/>
    <s v="Used"/>
    <s v="Front"/>
    <x v="0"/>
    <n v="5"/>
    <n v="4"/>
    <x v="4"/>
    <s v="Cloth"/>
  </r>
  <r>
    <x v="9"/>
    <x v="149"/>
    <x v="916"/>
    <x v="1"/>
    <n v="149875"/>
    <x v="1"/>
    <x v="17"/>
    <x v="2"/>
    <n v="102"/>
    <s v="Dealer"/>
    <x v="2"/>
    <s v="Used"/>
    <s v="Front"/>
    <x v="0"/>
    <n v="5"/>
    <n v="4"/>
    <x v="0"/>
    <s v="Cloth"/>
  </r>
  <r>
    <x v="9"/>
    <x v="149"/>
    <x v="916"/>
    <x v="1"/>
    <n v="149875"/>
    <x v="1"/>
    <x v="17"/>
    <x v="2"/>
    <n v="102"/>
    <s v="Dealer"/>
    <x v="2"/>
    <s v="Used"/>
    <s v="Front"/>
    <x v="0"/>
    <n v="5"/>
    <n v="4"/>
    <x v="0"/>
    <s v="Cloth"/>
  </r>
  <r>
    <x v="9"/>
    <x v="149"/>
    <x v="694"/>
    <x v="1"/>
    <n v="123750"/>
    <x v="1"/>
    <x v="16"/>
    <x v="2"/>
    <n v="110"/>
    <s v="Dealer"/>
    <x v="2"/>
    <s v="Used"/>
    <s v="Front"/>
    <x v="0"/>
    <n v="5"/>
    <n v="4"/>
    <x v="1"/>
    <s v="Cloth"/>
  </r>
  <r>
    <x v="9"/>
    <x v="149"/>
    <x v="222"/>
    <x v="1"/>
    <n v="34330"/>
    <x v="1"/>
    <x v="1"/>
    <x v="2"/>
    <n v="150"/>
    <s v="Dealer"/>
    <x v="2"/>
    <s v="Used"/>
    <s v="Front"/>
    <x v="0"/>
    <n v="5"/>
    <n v="4"/>
    <x v="2"/>
    <s v="Cloth"/>
  </r>
  <r>
    <x v="9"/>
    <x v="149"/>
    <x v="1365"/>
    <x v="1"/>
    <n v="26500"/>
    <x v="1"/>
    <x v="9"/>
    <x v="2"/>
    <n v="179"/>
    <s v="Dealer"/>
    <x v="2"/>
    <s v="Used"/>
    <s v="Front"/>
    <x v="0"/>
    <n v="5"/>
    <n v="4"/>
    <x v="0"/>
    <s v="Cloth"/>
  </r>
  <r>
    <x v="9"/>
    <x v="299"/>
    <x v="1366"/>
    <x v="1"/>
    <n v="83016"/>
    <x v="1"/>
    <x v="4"/>
    <x v="2"/>
    <n v="110"/>
    <s v="Dealer"/>
    <x v="2"/>
    <s v="Used"/>
    <s v="Not Mentioned"/>
    <x v="0"/>
    <n v="5"/>
    <n v="4"/>
    <x v="4"/>
    <s v="Cloth"/>
  </r>
  <r>
    <x v="9"/>
    <x v="149"/>
    <x v="226"/>
    <x v="1"/>
    <n v="13117"/>
    <x v="1"/>
    <x v="2"/>
    <x v="2"/>
    <n v="131"/>
    <s v="Dealer"/>
    <x v="2"/>
    <s v="Used"/>
    <s v="Front"/>
    <x v="0"/>
    <n v="5"/>
    <n v="4"/>
    <x v="6"/>
    <s v="Cloth"/>
  </r>
  <r>
    <x v="9"/>
    <x v="149"/>
    <x v="287"/>
    <x v="1"/>
    <n v="35300"/>
    <x v="1"/>
    <x v="2"/>
    <x v="2"/>
    <n v="150"/>
    <s v="Dealer"/>
    <x v="2"/>
    <s v="Used"/>
    <s v="Front"/>
    <x v="0"/>
    <n v="5"/>
    <n v="4"/>
    <x v="0"/>
    <s v="Cloth"/>
  </r>
  <r>
    <x v="12"/>
    <x v="150"/>
    <x v="688"/>
    <x v="1"/>
    <n v="38565"/>
    <x v="1"/>
    <x v="4"/>
    <x v="2"/>
    <n v="135"/>
    <s v="Dealer"/>
    <x v="2"/>
    <s v="Used"/>
    <s v="Front"/>
    <x v="0"/>
    <n v="5"/>
    <n v="4"/>
    <x v="2"/>
    <s v="Cloth"/>
  </r>
  <r>
    <x v="12"/>
    <x v="150"/>
    <x v="1367"/>
    <x v="1"/>
    <n v="102003"/>
    <x v="1"/>
    <x v="5"/>
    <x v="2"/>
    <n v="99"/>
    <s v="Dealer"/>
    <x v="2"/>
    <s v="Used"/>
    <s v="Front"/>
    <x v="0"/>
    <n v="5"/>
    <n v="4"/>
    <x v="3"/>
    <s v="Cloth"/>
  </r>
  <r>
    <x v="12"/>
    <x v="94"/>
    <x v="1030"/>
    <x v="1"/>
    <n v="10"/>
    <x v="1"/>
    <x v="15"/>
    <x v="2"/>
    <n v="79"/>
    <s v="Dealer"/>
    <x v="2"/>
    <s v="Used"/>
    <s v="Not Mentioned"/>
    <x v="0"/>
    <n v="5"/>
    <n v="4"/>
    <x v="3"/>
    <s v="Cloth"/>
  </r>
  <r>
    <x v="12"/>
    <x v="151"/>
    <x v="564"/>
    <x v="1"/>
    <n v="12680"/>
    <x v="1"/>
    <x v="3"/>
    <x v="2"/>
    <n v="84"/>
    <s v="Dealer"/>
    <x v="2"/>
    <s v="Used"/>
    <s v="Front"/>
    <x v="0"/>
    <n v="5"/>
    <n v="4"/>
    <x v="1"/>
    <s v="Cloth"/>
  </r>
  <r>
    <x v="12"/>
    <x v="151"/>
    <x v="41"/>
    <x v="1"/>
    <n v="22224"/>
    <x v="1"/>
    <x v="7"/>
    <x v="2"/>
    <n v="84"/>
    <s v="Dealer"/>
    <x v="2"/>
    <s v="Used"/>
    <s v="Front"/>
    <x v="0"/>
    <n v="5"/>
    <n v="4"/>
    <x v="0"/>
    <s v="Cloth"/>
  </r>
  <r>
    <x v="12"/>
    <x v="94"/>
    <x v="1368"/>
    <x v="1"/>
    <n v="10"/>
    <x v="1"/>
    <x v="15"/>
    <x v="2"/>
    <n v="79"/>
    <s v="Dealer"/>
    <x v="2"/>
    <s v="Used"/>
    <s v="Not Mentioned"/>
    <x v="0"/>
    <n v="5"/>
    <n v="4"/>
    <x v="0"/>
    <s v="Cloth"/>
  </r>
  <r>
    <x v="15"/>
    <x v="293"/>
    <x v="793"/>
    <x v="1"/>
    <n v="67106"/>
    <x v="1"/>
    <x v="11"/>
    <x v="2"/>
    <n v="86"/>
    <s v="Dealer"/>
    <x v="2"/>
    <s v="Used"/>
    <s v="Front"/>
    <x v="0"/>
    <n v="5"/>
    <n v="4"/>
    <x v="4"/>
    <s v="Cloth"/>
  </r>
  <r>
    <x v="15"/>
    <x v="212"/>
    <x v="1369"/>
    <x v="1"/>
    <n v="122670"/>
    <x v="1"/>
    <x v="16"/>
    <x v="2"/>
    <n v="110"/>
    <s v="Dealer"/>
    <x v="2"/>
    <s v="Used"/>
    <s v="Front"/>
    <x v="0"/>
    <n v="5"/>
    <n v="4"/>
    <x v="2"/>
    <s v="Cloth"/>
  </r>
  <r>
    <x v="15"/>
    <x v="213"/>
    <x v="57"/>
    <x v="1"/>
    <n v="61837"/>
    <x v="1"/>
    <x v="1"/>
    <x v="2"/>
    <n v="150"/>
    <s v="Dealer"/>
    <x v="2"/>
    <s v="Used"/>
    <s v="Front"/>
    <x v="0"/>
    <n v="5"/>
    <n v="4"/>
    <x v="2"/>
    <s v="Cloth"/>
  </r>
  <r>
    <x v="15"/>
    <x v="213"/>
    <x v="1370"/>
    <x v="1"/>
    <n v="23000"/>
    <x v="1"/>
    <x v="3"/>
    <x v="2"/>
    <n v="150"/>
    <s v="Dealer"/>
    <x v="2"/>
    <s v="Used"/>
    <s v="Front"/>
    <x v="0"/>
    <n v="5"/>
    <n v="4"/>
    <x v="1"/>
    <s v="Cloth"/>
  </r>
  <r>
    <x v="16"/>
    <x v="117"/>
    <x v="634"/>
    <x v="1"/>
    <n v="47836"/>
    <x v="1"/>
    <x v="0"/>
    <x v="2"/>
    <n v="140"/>
    <s v="Dealer"/>
    <x v="2"/>
    <s v="Used"/>
    <s v="Front"/>
    <x v="0"/>
    <n v="5"/>
    <n v="4"/>
    <x v="4"/>
    <s v="Cloth"/>
  </r>
  <r>
    <x v="16"/>
    <x v="162"/>
    <x v="696"/>
    <x v="1"/>
    <n v="104450"/>
    <x v="1"/>
    <x v="4"/>
    <x v="2"/>
    <n v="136"/>
    <s v="Dealer"/>
    <x v="2"/>
    <s v="Used"/>
    <s v="Front"/>
    <x v="0"/>
    <n v="5"/>
    <n v="4"/>
    <x v="2"/>
    <s v="Cloth"/>
  </r>
  <r>
    <x v="16"/>
    <x v="162"/>
    <x v="901"/>
    <x v="1"/>
    <n v="41417"/>
    <x v="1"/>
    <x v="2"/>
    <x v="2"/>
    <n v="83"/>
    <s v="Dealer"/>
    <x v="2"/>
    <s v="Used"/>
    <s v="Front"/>
    <x v="0"/>
    <n v="5"/>
    <n v="4"/>
    <x v="1"/>
    <s v="Cloth"/>
  </r>
  <r>
    <x v="16"/>
    <x v="162"/>
    <x v="734"/>
    <x v="1"/>
    <n v="50498"/>
    <x v="1"/>
    <x v="7"/>
    <x v="2"/>
    <n v="129"/>
    <s v="Dealer"/>
    <x v="2"/>
    <s v="Used"/>
    <s v="Front"/>
    <x v="0"/>
    <n v="5"/>
    <n v="4"/>
    <x v="3"/>
    <s v="Cloth"/>
  </r>
  <r>
    <x v="16"/>
    <x v="117"/>
    <x v="62"/>
    <x v="1"/>
    <n v="79500"/>
    <x v="1"/>
    <x v="16"/>
    <x v="2"/>
    <n v="120"/>
    <s v="Dealer"/>
    <x v="2"/>
    <s v="Used"/>
    <s v="4WD"/>
    <x v="0"/>
    <n v="5"/>
    <n v="4"/>
    <x v="3"/>
    <s v="Cloth"/>
  </r>
  <r>
    <x v="17"/>
    <x v="153"/>
    <x v="1235"/>
    <x v="1"/>
    <n v="147000"/>
    <x v="1"/>
    <x v="21"/>
    <x v="2"/>
    <n v="75"/>
    <s v="Dealer"/>
    <x v="2"/>
    <s v="Used"/>
    <s v="Front"/>
    <x v="0"/>
    <n v="5"/>
    <n v="4"/>
    <x v="1"/>
    <s v="Cloth"/>
  </r>
  <r>
    <x v="17"/>
    <x v="153"/>
    <x v="1225"/>
    <x v="1"/>
    <n v="233130"/>
    <x v="1"/>
    <x v="22"/>
    <x v="2"/>
    <n v="75"/>
    <s v="Dealer"/>
    <x v="2"/>
    <s v="Used"/>
    <s v="Front"/>
    <x v="0"/>
    <n v="5"/>
    <n v="4"/>
    <x v="5"/>
    <s v="Cloth"/>
  </r>
  <r>
    <x v="17"/>
    <x v="153"/>
    <x v="1371"/>
    <x v="1"/>
    <n v="93390"/>
    <x v="1"/>
    <x v="4"/>
    <x v="2"/>
    <n v="150"/>
    <s v="Dealer"/>
    <x v="2"/>
    <s v="Used"/>
    <s v="Front"/>
    <x v="0"/>
    <n v="5"/>
    <n v="4"/>
    <x v="3"/>
    <s v="Cloth"/>
  </r>
  <r>
    <x v="17"/>
    <x v="153"/>
    <x v="191"/>
    <x v="1"/>
    <n v="37433"/>
    <x v="1"/>
    <x v="1"/>
    <x v="2"/>
    <n v="150"/>
    <s v="Dealer"/>
    <x v="2"/>
    <s v="Used"/>
    <s v="Front"/>
    <x v="0"/>
    <n v="5"/>
    <n v="4"/>
    <x v="2"/>
    <s v="Cloth"/>
  </r>
  <r>
    <x v="17"/>
    <x v="153"/>
    <x v="708"/>
    <x v="1"/>
    <n v="92700"/>
    <x v="1"/>
    <x v="9"/>
    <x v="2"/>
    <n v="110"/>
    <s v="Dealer"/>
    <x v="2"/>
    <s v="Used"/>
    <s v="Front"/>
    <x v="0"/>
    <n v="5"/>
    <n v="4"/>
    <x v="4"/>
    <s v="Cloth"/>
  </r>
  <r>
    <x v="17"/>
    <x v="320"/>
    <x v="1372"/>
    <x v="1"/>
    <n v="96900"/>
    <x v="1"/>
    <x v="8"/>
    <x v="2"/>
    <n v="86"/>
    <s v="Dealer"/>
    <x v="2"/>
    <s v="Used"/>
    <s v="Front"/>
    <x v="0"/>
    <n v="5"/>
    <n v="4"/>
    <x v="3"/>
    <s v="Cloth"/>
  </r>
  <r>
    <x v="17"/>
    <x v="277"/>
    <x v="1094"/>
    <x v="1"/>
    <n v="54000"/>
    <x v="1"/>
    <x v="2"/>
    <x v="2"/>
    <n v="245"/>
    <s v="Dealer"/>
    <x v="2"/>
    <s v="Used"/>
    <s v="Front"/>
    <x v="0"/>
    <n v="5"/>
    <n v="4"/>
    <x v="3"/>
    <s v="Cloth"/>
  </r>
  <r>
    <x v="17"/>
    <x v="153"/>
    <x v="1373"/>
    <x v="1"/>
    <n v="55840"/>
    <x v="1"/>
    <x v="9"/>
    <x v="2"/>
    <n v="150"/>
    <s v="Dealer"/>
    <x v="2"/>
    <s v="Used"/>
    <s v="Front"/>
    <x v="0"/>
    <n v="5"/>
    <n v="4"/>
    <x v="0"/>
    <s v="Cloth"/>
  </r>
  <r>
    <x v="17"/>
    <x v="320"/>
    <x v="859"/>
    <x v="1"/>
    <n v="131599"/>
    <x v="1"/>
    <x v="13"/>
    <x v="2"/>
    <n v="122"/>
    <s v="Dealer"/>
    <x v="2"/>
    <s v="Used"/>
    <s v="Front"/>
    <x v="0"/>
    <n v="5"/>
    <n v="4"/>
    <x v="2"/>
    <s v="Cloth"/>
  </r>
  <r>
    <x v="18"/>
    <x v="164"/>
    <x v="1374"/>
    <x v="1"/>
    <n v="46333"/>
    <x v="1"/>
    <x v="7"/>
    <x v="2"/>
    <n v="150"/>
    <s v="Dealer"/>
    <x v="2"/>
    <s v="Used"/>
    <s v="Front"/>
    <x v="0"/>
    <n v="5"/>
    <n v="4"/>
    <x v="2"/>
    <s v="Cloth"/>
  </r>
  <r>
    <x v="18"/>
    <x v="164"/>
    <x v="652"/>
    <x v="1"/>
    <n v="44714"/>
    <x v="1"/>
    <x v="7"/>
    <x v="2"/>
    <n v="150"/>
    <s v="Dealer"/>
    <x v="2"/>
    <s v="Used"/>
    <s v="Front"/>
    <x v="0"/>
    <n v="5"/>
    <n v="4"/>
    <x v="0"/>
    <s v="Cloth"/>
  </r>
  <r>
    <x v="18"/>
    <x v="154"/>
    <x v="916"/>
    <x v="1"/>
    <n v="149990"/>
    <x v="1"/>
    <x v="20"/>
    <x v="2"/>
    <n v="163"/>
    <s v="Dealer"/>
    <x v="2"/>
    <s v="Used"/>
    <s v="Front"/>
    <x v="0"/>
    <n v="5"/>
    <n v="4"/>
    <x v="4"/>
    <s v="Cloth"/>
  </r>
  <r>
    <x v="19"/>
    <x v="235"/>
    <x v="1056"/>
    <x v="1"/>
    <n v="170000"/>
    <x v="1"/>
    <x v="12"/>
    <x v="2"/>
    <n v="116"/>
    <s v="Dealer"/>
    <x v="2"/>
    <s v="Used"/>
    <s v="Rear"/>
    <x v="0"/>
    <n v="5"/>
    <n v="4"/>
    <x v="1"/>
    <s v="Cloth"/>
  </r>
  <r>
    <x v="19"/>
    <x v="218"/>
    <x v="688"/>
    <x v="1"/>
    <n v="98742"/>
    <x v="1"/>
    <x v="11"/>
    <x v="2"/>
    <n v="170"/>
    <s v="Dealer"/>
    <x v="2"/>
    <s v="Used"/>
    <s v="Rear"/>
    <x v="0"/>
    <n v="5"/>
    <n v="4"/>
    <x v="7"/>
    <s v="Cloth"/>
  </r>
  <r>
    <x v="19"/>
    <x v="235"/>
    <x v="1375"/>
    <x v="1"/>
    <n v="58000"/>
    <x v="1"/>
    <x v="18"/>
    <x v="2"/>
    <n v="136"/>
    <s v="Dealer"/>
    <x v="2"/>
    <s v="Used"/>
    <s v="Rear"/>
    <x v="0"/>
    <n v="5"/>
    <n v="4"/>
    <x v="3"/>
    <s v="Cloth"/>
  </r>
  <r>
    <x v="19"/>
    <x v="235"/>
    <x v="1376"/>
    <x v="1"/>
    <n v="207300"/>
    <x v="1"/>
    <x v="13"/>
    <x v="2"/>
    <n v="116"/>
    <s v="Dealer"/>
    <x v="2"/>
    <s v="Used"/>
    <s v="Rear"/>
    <x v="0"/>
    <n v="5"/>
    <n v="4"/>
    <x v="2"/>
    <s v="Cloth"/>
  </r>
  <r>
    <x v="19"/>
    <x v="235"/>
    <x v="1375"/>
    <x v="1"/>
    <n v="58000"/>
    <x v="1"/>
    <x v="18"/>
    <x v="2"/>
    <n v="136"/>
    <s v="Dealer"/>
    <x v="2"/>
    <s v="Used"/>
    <s v="Rear"/>
    <x v="0"/>
    <n v="5"/>
    <n v="4"/>
    <x v="3"/>
    <s v="Cloth"/>
  </r>
  <r>
    <x v="28"/>
    <x v="318"/>
    <x v="1377"/>
    <x v="1"/>
    <n v="179500"/>
    <x v="1"/>
    <x v="26"/>
    <x v="2"/>
    <n v="94"/>
    <s v="Dealer"/>
    <x v="2"/>
    <s v="Used"/>
    <s v="Front"/>
    <x v="0"/>
    <n v="5"/>
    <n v="4"/>
    <x v="6"/>
    <s v="Cloth"/>
  </r>
  <r>
    <x v="28"/>
    <x v="314"/>
    <x v="1378"/>
    <x v="1"/>
    <n v="156350"/>
    <x v="1"/>
    <x v="26"/>
    <x v="2"/>
    <n v="121"/>
    <s v="Dealer"/>
    <x v="2"/>
    <s v="Used"/>
    <s v="Front"/>
    <x v="0"/>
    <n v="5"/>
    <n v="4"/>
    <x v="4"/>
    <s v="Cloth"/>
  </r>
  <r>
    <x v="28"/>
    <x v="318"/>
    <x v="1184"/>
    <x v="1"/>
    <n v="147790"/>
    <x v="1"/>
    <x v="17"/>
    <x v="2"/>
    <n v="72"/>
    <s v="Dealer"/>
    <x v="2"/>
    <s v="Used"/>
    <s v="Front"/>
    <x v="0"/>
    <n v="5"/>
    <n v="4"/>
    <x v="2"/>
    <s v="Cloth"/>
  </r>
  <r>
    <x v="28"/>
    <x v="158"/>
    <x v="1379"/>
    <x v="1"/>
    <n v="126000"/>
    <x v="1"/>
    <x v="10"/>
    <x v="2"/>
    <n v="82"/>
    <s v="Dealer"/>
    <x v="2"/>
    <s v="Used"/>
    <s v="Front"/>
    <x v="0"/>
    <n v="5"/>
    <n v="4"/>
    <x v="1"/>
    <s v="Cloth"/>
  </r>
  <r>
    <x v="28"/>
    <x v="158"/>
    <x v="1379"/>
    <x v="1"/>
    <n v="74850"/>
    <x v="1"/>
    <x v="19"/>
    <x v="2"/>
    <n v="68"/>
    <s v="Dealer"/>
    <x v="2"/>
    <s v="Used"/>
    <s v="Front"/>
    <x v="0"/>
    <n v="5"/>
    <n v="4"/>
    <x v="5"/>
    <s v="Cloth"/>
  </r>
  <r>
    <x v="1"/>
    <x v="327"/>
    <x v="1380"/>
    <x v="3"/>
    <n v="156002"/>
    <x v="1"/>
    <x v="22"/>
    <x v="2"/>
    <n v="54"/>
    <s v="Dealer"/>
    <x v="3"/>
    <s v="Used"/>
    <s v="Front"/>
    <x v="0"/>
    <n v="3"/>
    <n v="4"/>
    <x v="0"/>
    <s v="Cloth"/>
  </r>
  <r>
    <x v="1"/>
    <x v="130"/>
    <x v="1226"/>
    <x v="3"/>
    <n v="183984"/>
    <x v="1"/>
    <x v="14"/>
    <x v="2"/>
    <n v="65"/>
    <s v="Dealer"/>
    <x v="3"/>
    <s v="Used"/>
    <s v="Front"/>
    <x v="0"/>
    <n v="3"/>
    <n v="4"/>
    <x v="3"/>
    <s v="Not Mentioned"/>
  </r>
  <r>
    <x v="2"/>
    <x v="328"/>
    <x v="916"/>
    <x v="3"/>
    <n v="169978"/>
    <x v="1"/>
    <x v="10"/>
    <x v="2"/>
    <n v="120"/>
    <s v="Dealer"/>
    <x v="1"/>
    <s v="Used"/>
    <s v="Not Mentioned"/>
    <x v="0"/>
    <n v="4"/>
    <n v="4"/>
    <x v="13"/>
    <s v="Cloth"/>
  </r>
  <r>
    <x v="3"/>
    <x v="137"/>
    <x v="1381"/>
    <x v="3"/>
    <n v="371595"/>
    <x v="1"/>
    <x v="14"/>
    <x v="2"/>
    <n v="90"/>
    <s v="Dealer"/>
    <x v="3"/>
    <s v="Used"/>
    <s v="Front"/>
    <x v="0"/>
    <n v="3"/>
    <n v="4"/>
    <x v="2"/>
    <s v="Cloth"/>
  </r>
  <r>
    <x v="3"/>
    <x v="137"/>
    <x v="1382"/>
    <x v="3"/>
    <n v="227616"/>
    <x v="1"/>
    <x v="19"/>
    <x v="2"/>
    <n v="101"/>
    <s v="Dealer"/>
    <x v="3"/>
    <s v="Used"/>
    <s v="Front"/>
    <x v="0"/>
    <n v="3"/>
    <n v="4"/>
    <x v="0"/>
    <s v="Not Mentioned"/>
  </r>
  <r>
    <x v="3"/>
    <x v="137"/>
    <x v="712"/>
    <x v="3"/>
    <n v="92727"/>
    <x v="1"/>
    <x v="13"/>
    <x v="2"/>
    <n v="90"/>
    <s v="Dealer"/>
    <x v="3"/>
    <s v="Used"/>
    <s v="Front"/>
    <x v="0"/>
    <n v="3"/>
    <n v="4"/>
    <x v="6"/>
    <s v="Cloth"/>
  </r>
  <r>
    <x v="3"/>
    <x v="138"/>
    <x v="889"/>
    <x v="3"/>
    <n v="170642"/>
    <x v="1"/>
    <x v="14"/>
    <x v="2"/>
    <n v="241"/>
    <s v="Dealer"/>
    <x v="3"/>
    <s v="Used"/>
    <s v="Front"/>
    <x v="0"/>
    <n v="3"/>
    <n v="4"/>
    <x v="0"/>
    <s v="Full leather"/>
  </r>
  <r>
    <x v="4"/>
    <x v="91"/>
    <x v="1383"/>
    <x v="3"/>
    <n v="184860"/>
    <x v="1"/>
    <x v="13"/>
    <x v="2"/>
    <n v="75"/>
    <s v="Dealer"/>
    <x v="3"/>
    <s v="Used"/>
    <s v="Front"/>
    <x v="0"/>
    <n v="3"/>
    <n v="4"/>
    <x v="0"/>
    <s v="Cloth"/>
  </r>
  <r>
    <x v="4"/>
    <x v="91"/>
    <x v="1243"/>
    <x v="3"/>
    <n v="166430"/>
    <x v="1"/>
    <x v="26"/>
    <x v="2"/>
    <n v="98"/>
    <s v="Dealer"/>
    <x v="3"/>
    <s v="Used"/>
    <s v="Front"/>
    <x v="0"/>
    <n v="3"/>
    <n v="4"/>
    <x v="0"/>
    <s v="Cloth"/>
  </r>
  <r>
    <x v="4"/>
    <x v="199"/>
    <x v="1236"/>
    <x v="3"/>
    <n v="171958"/>
    <x v="1"/>
    <x v="10"/>
    <x v="2"/>
    <n v="131"/>
    <s v="Dealer"/>
    <x v="1"/>
    <s v="Used"/>
    <s v="Not Mentioned"/>
    <x v="0"/>
    <n v="4"/>
    <n v="4"/>
    <x v="2"/>
    <s v="Cloth"/>
  </r>
  <r>
    <x v="4"/>
    <x v="166"/>
    <x v="1005"/>
    <x v="3"/>
    <n v="192422"/>
    <x v="1"/>
    <x v="8"/>
    <x v="2"/>
    <n v="265"/>
    <s v="Dealer"/>
    <x v="6"/>
    <s v="Used"/>
    <s v="Front"/>
    <x v="0"/>
    <n v="3"/>
    <n v="4"/>
    <x v="3"/>
    <s v="Cloth"/>
  </r>
  <r>
    <x v="5"/>
    <x v="139"/>
    <x v="1384"/>
    <x v="3"/>
    <n v="166316"/>
    <x v="1"/>
    <x v="17"/>
    <x v="2"/>
    <n v="75"/>
    <s v="Dealer"/>
    <x v="1"/>
    <s v="Used"/>
    <s v="Front"/>
    <x v="0"/>
    <n v="6"/>
    <n v="4"/>
    <x v="1"/>
    <s v="Not Mentioned"/>
  </r>
  <r>
    <x v="5"/>
    <x v="264"/>
    <x v="62"/>
    <x v="3"/>
    <n v="110737"/>
    <x v="1"/>
    <x v="9"/>
    <x v="2"/>
    <n v="116"/>
    <s v="Dealer"/>
    <x v="1"/>
    <s v="Used"/>
    <s v="Front"/>
    <x v="0"/>
    <n v="6"/>
    <n v="4"/>
    <x v="3"/>
    <s v="Cloth"/>
  </r>
  <r>
    <x v="25"/>
    <x v="329"/>
    <x v="1017"/>
    <x v="3"/>
    <n v="65312"/>
    <x v="0"/>
    <x v="13"/>
    <x v="2"/>
    <n v="190"/>
    <s v="Dealer"/>
    <x v="6"/>
    <s v="Used"/>
    <s v="Not Mentioned"/>
    <x v="0"/>
    <n v="2"/>
    <n v="4"/>
    <x v="2"/>
    <s v="Velour"/>
  </r>
  <r>
    <x v="25"/>
    <x v="169"/>
    <x v="640"/>
    <x v="3"/>
    <n v="109442"/>
    <x v="1"/>
    <x v="14"/>
    <x v="2"/>
    <n v="140"/>
    <s v="Dealer"/>
    <x v="3"/>
    <s v="Used"/>
    <s v="Front"/>
    <x v="0"/>
    <n v="3"/>
    <n v="4"/>
    <x v="2"/>
    <s v="alcantara"/>
  </r>
  <r>
    <x v="25"/>
    <x v="55"/>
    <x v="1356"/>
    <x v="3"/>
    <n v="144719"/>
    <x v="1"/>
    <x v="26"/>
    <x v="2"/>
    <n v="105"/>
    <s v="Dealer"/>
    <x v="0"/>
    <s v="Used"/>
    <s v="Not Mentioned"/>
    <x v="0"/>
    <n v="4"/>
    <n v="4"/>
    <x v="2"/>
    <s v="Cloth"/>
  </r>
  <r>
    <x v="25"/>
    <x v="55"/>
    <x v="1226"/>
    <x v="3"/>
    <n v="291419"/>
    <x v="1"/>
    <x v="28"/>
    <x v="2"/>
    <n v="105"/>
    <s v="Dealer"/>
    <x v="0"/>
    <s v="Used"/>
    <s v="Not Mentioned"/>
    <x v="0"/>
    <n v="3"/>
    <n v="4"/>
    <x v="2"/>
    <s v="Cloth"/>
  </r>
  <r>
    <x v="6"/>
    <x v="330"/>
    <x v="1385"/>
    <x v="3"/>
    <n v="198594"/>
    <x v="1"/>
    <x v="19"/>
    <x v="2"/>
    <n v="97"/>
    <s v="Dealer"/>
    <x v="3"/>
    <s v="Used"/>
    <s v="Front"/>
    <x v="0"/>
    <n v="3"/>
    <n v="4"/>
    <x v="0"/>
    <s v="Not Mentioned"/>
  </r>
  <r>
    <x v="7"/>
    <x v="144"/>
    <x v="916"/>
    <x v="3"/>
    <n v="46147"/>
    <x v="1"/>
    <x v="14"/>
    <x v="2"/>
    <n v="69"/>
    <s v="Dealer"/>
    <x v="3"/>
    <s v="Used"/>
    <s v="Front"/>
    <x v="0"/>
    <n v="3"/>
    <n v="4"/>
    <x v="0"/>
    <s v="Cloth"/>
  </r>
  <r>
    <x v="7"/>
    <x v="144"/>
    <x v="1163"/>
    <x v="3"/>
    <n v="189391"/>
    <x v="1"/>
    <x v="13"/>
    <x v="2"/>
    <n v="97"/>
    <s v="Dealer"/>
    <x v="3"/>
    <s v="Used"/>
    <s v="Front"/>
    <x v="0"/>
    <n v="3"/>
    <n v="4"/>
    <x v="13"/>
    <s v="Cloth"/>
  </r>
  <r>
    <x v="7"/>
    <x v="144"/>
    <x v="706"/>
    <x v="3"/>
    <n v="84278"/>
    <x v="1"/>
    <x v="10"/>
    <x v="2"/>
    <n v="135"/>
    <s v="Dealer"/>
    <x v="3"/>
    <s v="Used"/>
    <s v="Front"/>
    <x v="0"/>
    <n v="3"/>
    <n v="4"/>
    <x v="0"/>
    <s v="Full leather"/>
  </r>
  <r>
    <x v="7"/>
    <x v="143"/>
    <x v="793"/>
    <x v="3"/>
    <n v="99720"/>
    <x v="1"/>
    <x v="14"/>
    <x v="2"/>
    <n v="145"/>
    <s v="Dealer"/>
    <x v="3"/>
    <s v="Used"/>
    <s v="Front"/>
    <x v="0"/>
    <n v="3"/>
    <n v="4"/>
    <x v="0"/>
    <s v="Cloth"/>
  </r>
  <r>
    <x v="7"/>
    <x v="144"/>
    <x v="1364"/>
    <x v="3"/>
    <n v="196421"/>
    <x v="1"/>
    <x v="14"/>
    <x v="2"/>
    <n v="69"/>
    <s v="Dealer"/>
    <x v="3"/>
    <s v="Used"/>
    <s v="Front"/>
    <x v="0"/>
    <n v="3"/>
    <n v="4"/>
    <x v="0"/>
    <s v="Cloth"/>
  </r>
  <r>
    <x v="7"/>
    <x v="144"/>
    <x v="1009"/>
    <x v="3"/>
    <n v="186306"/>
    <x v="1"/>
    <x v="13"/>
    <x v="2"/>
    <n v="82"/>
    <s v="Dealer"/>
    <x v="3"/>
    <s v="Used"/>
    <s v="Front"/>
    <x v="0"/>
    <n v="3"/>
    <n v="4"/>
    <x v="13"/>
    <s v="Not Mentioned"/>
  </r>
  <r>
    <x v="7"/>
    <x v="144"/>
    <x v="712"/>
    <x v="3"/>
    <n v="107144"/>
    <x v="1"/>
    <x v="18"/>
    <x v="2"/>
    <n v="82"/>
    <s v="Dealer"/>
    <x v="3"/>
    <s v="Used"/>
    <s v="Front"/>
    <x v="0"/>
    <n v="3"/>
    <n v="4"/>
    <x v="3"/>
    <s v="Cloth"/>
  </r>
  <r>
    <x v="7"/>
    <x v="144"/>
    <x v="1119"/>
    <x v="3"/>
    <n v="83373"/>
    <x v="1"/>
    <x v="19"/>
    <x v="2"/>
    <n v="82"/>
    <s v="Dealer"/>
    <x v="3"/>
    <s v="Used"/>
    <s v="Front"/>
    <x v="0"/>
    <n v="3"/>
    <n v="4"/>
    <x v="3"/>
    <s v="Cloth"/>
  </r>
  <r>
    <x v="7"/>
    <x v="144"/>
    <x v="1315"/>
    <x v="3"/>
    <n v="99725"/>
    <x v="1"/>
    <x v="18"/>
    <x v="2"/>
    <n v="82"/>
    <s v="Dealer"/>
    <x v="3"/>
    <s v="Used"/>
    <s v="Front"/>
    <x v="0"/>
    <n v="3"/>
    <n v="4"/>
    <x v="3"/>
    <s v="Cloth"/>
  </r>
  <r>
    <x v="7"/>
    <x v="144"/>
    <x v="902"/>
    <x v="3"/>
    <n v="78000"/>
    <x v="1"/>
    <x v="13"/>
    <x v="2"/>
    <n v="60"/>
    <s v="Dealer"/>
    <x v="3"/>
    <s v="Used"/>
    <s v="Front"/>
    <x v="0"/>
    <n v="3"/>
    <n v="4"/>
    <x v="0"/>
    <s v="Cloth"/>
  </r>
  <r>
    <x v="24"/>
    <x v="192"/>
    <x v="1082"/>
    <x v="3"/>
    <n v="225406"/>
    <x v="0"/>
    <x v="22"/>
    <x v="2"/>
    <n v="86"/>
    <s v="Dealer"/>
    <x v="3"/>
    <s v="Used"/>
    <s v="Front"/>
    <x v="0"/>
    <n v="3"/>
    <n v="4"/>
    <x v="2"/>
    <s v="Cloth"/>
  </r>
  <r>
    <x v="24"/>
    <x v="192"/>
    <x v="1386"/>
    <x v="3"/>
    <n v="196030"/>
    <x v="1"/>
    <x v="28"/>
    <x v="2"/>
    <n v="68"/>
    <s v="Dealer"/>
    <x v="3"/>
    <s v="Used"/>
    <s v="Front"/>
    <x v="0"/>
    <n v="3"/>
    <n v="4"/>
    <x v="1"/>
    <s v="Not Mentioned"/>
  </r>
  <r>
    <x v="24"/>
    <x v="192"/>
    <x v="1024"/>
    <x v="3"/>
    <n v="215374"/>
    <x v="1"/>
    <x v="26"/>
    <x v="2"/>
    <n v="87"/>
    <s v="Dealer"/>
    <x v="3"/>
    <s v="Used"/>
    <s v="Front"/>
    <x v="0"/>
    <n v="3"/>
    <n v="4"/>
    <x v="1"/>
    <s v="Cloth"/>
  </r>
  <r>
    <x v="24"/>
    <x v="192"/>
    <x v="1364"/>
    <x v="3"/>
    <n v="125368"/>
    <x v="1"/>
    <x v="22"/>
    <x v="2"/>
    <n v="86"/>
    <s v="Dealer"/>
    <x v="3"/>
    <s v="Used"/>
    <s v="Front"/>
    <x v="0"/>
    <n v="3"/>
    <n v="4"/>
    <x v="2"/>
    <s v="alcantara"/>
  </r>
  <r>
    <x v="24"/>
    <x v="193"/>
    <x v="868"/>
    <x v="3"/>
    <n v="228421"/>
    <x v="1"/>
    <x v="14"/>
    <x v="2"/>
    <n v="97"/>
    <s v="Dealer"/>
    <x v="3"/>
    <s v="Used"/>
    <s v="Front"/>
    <x v="0"/>
    <n v="3"/>
    <n v="4"/>
    <x v="0"/>
    <s v="Not Mentioned"/>
  </r>
  <r>
    <x v="24"/>
    <x v="192"/>
    <x v="927"/>
    <x v="3"/>
    <n v="119384"/>
    <x v="1"/>
    <x v="26"/>
    <x v="2"/>
    <n v="65"/>
    <s v="Dealer"/>
    <x v="3"/>
    <s v="Used"/>
    <s v="Front"/>
    <x v="0"/>
    <n v="3"/>
    <n v="4"/>
    <x v="2"/>
    <s v="Cloth"/>
  </r>
  <r>
    <x v="24"/>
    <x v="148"/>
    <x v="1304"/>
    <x v="3"/>
    <n v="198477"/>
    <x v="1"/>
    <x v="26"/>
    <x v="2"/>
    <n v="97"/>
    <s v="Dealer"/>
    <x v="3"/>
    <s v="Used"/>
    <s v="Front"/>
    <x v="0"/>
    <n v="3"/>
    <n v="4"/>
    <x v="5"/>
    <s v="Cloth"/>
  </r>
  <r>
    <x v="9"/>
    <x v="273"/>
    <x v="894"/>
    <x v="3"/>
    <n v="190420"/>
    <x v="1"/>
    <x v="8"/>
    <x v="2"/>
    <n v="86"/>
    <s v="Dealer"/>
    <x v="3"/>
    <s v="Used"/>
    <s v="Front"/>
    <x v="0"/>
    <n v="3"/>
    <n v="4"/>
    <x v="0"/>
    <s v="Cloth"/>
  </r>
  <r>
    <x v="9"/>
    <x v="273"/>
    <x v="1149"/>
    <x v="3"/>
    <n v="88449"/>
    <x v="1"/>
    <x v="13"/>
    <x v="2"/>
    <n v="105"/>
    <s v="Dealer"/>
    <x v="3"/>
    <s v="Used"/>
    <s v="Front"/>
    <x v="0"/>
    <n v="3"/>
    <n v="4"/>
    <x v="0"/>
    <s v="Cloth"/>
  </r>
  <r>
    <x v="9"/>
    <x v="273"/>
    <x v="1002"/>
    <x v="3"/>
    <n v="99958"/>
    <x v="1"/>
    <x v="10"/>
    <x v="2"/>
    <n v="86"/>
    <s v="Dealer"/>
    <x v="3"/>
    <s v="Used"/>
    <s v="Front"/>
    <x v="0"/>
    <n v="3"/>
    <n v="4"/>
    <x v="0"/>
    <s v="Cloth"/>
  </r>
  <r>
    <x v="9"/>
    <x v="273"/>
    <x v="1387"/>
    <x v="3"/>
    <n v="162658"/>
    <x v="0"/>
    <x v="11"/>
    <x v="2"/>
    <n v="179"/>
    <s v="Dealer"/>
    <x v="3"/>
    <s v="Used"/>
    <s v="Front"/>
    <x v="0"/>
    <n v="3"/>
    <n v="4"/>
    <x v="0"/>
    <s v="Not Mentioned"/>
  </r>
  <r>
    <x v="9"/>
    <x v="273"/>
    <x v="759"/>
    <x v="3"/>
    <n v="129436"/>
    <x v="0"/>
    <x v="19"/>
    <x v="2"/>
    <n v="150"/>
    <s v="Dealer"/>
    <x v="3"/>
    <s v="Used"/>
    <s v="Front"/>
    <x v="0"/>
    <n v="3"/>
    <n v="4"/>
    <x v="3"/>
    <s v="Full leather"/>
  </r>
  <r>
    <x v="9"/>
    <x v="273"/>
    <x v="1388"/>
    <x v="3"/>
    <n v="203128"/>
    <x v="0"/>
    <x v="19"/>
    <x v="2"/>
    <n v="150"/>
    <s v="Dealer"/>
    <x v="3"/>
    <s v="Used"/>
    <s v="Front"/>
    <x v="0"/>
    <n v="3"/>
    <n v="4"/>
    <x v="6"/>
    <s v="Cloth"/>
  </r>
  <r>
    <x v="9"/>
    <x v="149"/>
    <x v="152"/>
    <x v="3"/>
    <n v="134028"/>
    <x v="0"/>
    <x v="4"/>
    <x v="2"/>
    <n v="179"/>
    <s v="Dealer"/>
    <x v="3"/>
    <s v="Used"/>
    <s v="Front"/>
    <x v="0"/>
    <n v="3"/>
    <n v="4"/>
    <x v="13"/>
    <s v="Part leather"/>
  </r>
  <r>
    <x v="10"/>
    <x v="283"/>
    <x v="1389"/>
    <x v="3"/>
    <n v="290962"/>
    <x v="1"/>
    <x v="17"/>
    <x v="2"/>
    <n v="88"/>
    <s v="Dealer"/>
    <x v="3"/>
    <s v="Used"/>
    <s v="Front"/>
    <x v="0"/>
    <n v="3"/>
    <n v="4"/>
    <x v="0"/>
    <s v="Cloth"/>
  </r>
  <r>
    <x v="12"/>
    <x v="151"/>
    <x v="1001"/>
    <x v="3"/>
    <n v="143381"/>
    <x v="1"/>
    <x v="11"/>
    <x v="2"/>
    <n v="86"/>
    <s v="Dealer"/>
    <x v="3"/>
    <s v="Used"/>
    <s v="Not Mentioned"/>
    <x v="0"/>
    <n v="3"/>
    <n v="4"/>
    <x v="3"/>
    <s v="Not Mentioned"/>
  </r>
  <r>
    <x v="12"/>
    <x v="151"/>
    <x v="1390"/>
    <x v="3"/>
    <n v="207071"/>
    <x v="1"/>
    <x v="13"/>
    <x v="2"/>
    <n v="97"/>
    <s v="Dealer"/>
    <x v="3"/>
    <s v="Used"/>
    <s v="Not Mentioned"/>
    <x v="0"/>
    <n v="4"/>
    <n v="4"/>
    <x v="2"/>
    <s v="Not Mentioned"/>
  </r>
  <r>
    <x v="12"/>
    <x v="241"/>
    <x v="756"/>
    <x v="3"/>
    <n v="156998"/>
    <x v="1"/>
    <x v="14"/>
    <x v="2"/>
    <n v="126"/>
    <s v="Dealer"/>
    <x v="3"/>
    <s v="Used"/>
    <s v="Front"/>
    <x v="0"/>
    <n v="3"/>
    <n v="4"/>
    <x v="0"/>
    <s v="Part leather"/>
  </r>
  <r>
    <x v="14"/>
    <x v="211"/>
    <x v="793"/>
    <x v="3"/>
    <n v="48039"/>
    <x v="0"/>
    <x v="19"/>
    <x v="2"/>
    <n v="80"/>
    <s v="Dealer"/>
    <x v="3"/>
    <s v="Used"/>
    <s v="Front"/>
    <x v="0"/>
    <n v="3"/>
    <n v="4"/>
    <x v="2"/>
    <s v="Cloth"/>
  </r>
  <r>
    <x v="14"/>
    <x v="211"/>
    <x v="1391"/>
    <x v="3"/>
    <n v="216325"/>
    <x v="1"/>
    <x v="26"/>
    <x v="2"/>
    <n v="65"/>
    <s v="Dealer"/>
    <x v="3"/>
    <s v="Used"/>
    <s v="Front"/>
    <x v="0"/>
    <n v="3"/>
    <n v="4"/>
    <x v="2"/>
    <s v="Not Mentioned"/>
  </r>
  <r>
    <x v="16"/>
    <x v="162"/>
    <x v="1392"/>
    <x v="3"/>
    <n v="175251"/>
    <x v="1"/>
    <x v="14"/>
    <x v="2"/>
    <n v="92"/>
    <s v="Dealer"/>
    <x v="3"/>
    <s v="Used"/>
    <s v="Front"/>
    <x v="0"/>
    <n v="3"/>
    <n v="4"/>
    <x v="2"/>
    <s v="Not Mentioned"/>
  </r>
  <r>
    <x v="16"/>
    <x v="162"/>
    <x v="1304"/>
    <x v="3"/>
    <n v="240132"/>
    <x v="1"/>
    <x v="14"/>
    <x v="2"/>
    <n v="125"/>
    <s v="Dealer"/>
    <x v="3"/>
    <s v="Used"/>
    <s v="Front"/>
    <x v="0"/>
    <n v="3"/>
    <n v="4"/>
    <x v="0"/>
    <s v="Not Mentioned"/>
  </r>
  <r>
    <x v="16"/>
    <x v="119"/>
    <x v="916"/>
    <x v="3"/>
    <n v="169813"/>
    <x v="1"/>
    <x v="13"/>
    <x v="2"/>
    <n v="107"/>
    <s v="Dealer"/>
    <x v="3"/>
    <s v="Used"/>
    <s v="Front"/>
    <x v="0"/>
    <n v="4"/>
    <n v="4"/>
    <x v="0"/>
    <s v="Cloth"/>
  </r>
  <r>
    <x v="16"/>
    <x v="162"/>
    <x v="1055"/>
    <x v="3"/>
    <n v="174327"/>
    <x v="1"/>
    <x v="13"/>
    <x v="2"/>
    <n v="126"/>
    <s v="Dealer"/>
    <x v="3"/>
    <s v="Used"/>
    <s v="Front"/>
    <x v="0"/>
    <n v="3"/>
    <n v="4"/>
    <x v="0"/>
    <s v="Cloth"/>
  </r>
  <r>
    <x v="16"/>
    <x v="276"/>
    <x v="753"/>
    <x v="3"/>
    <n v="140976"/>
    <x v="1"/>
    <x v="14"/>
    <x v="2"/>
    <n v="86"/>
    <s v="Dealer"/>
    <x v="3"/>
    <s v="Used"/>
    <s v="Not Mentioned"/>
    <x v="0"/>
    <n v="4"/>
    <n v="4"/>
    <x v="5"/>
    <s v="Not Mentioned"/>
  </r>
  <r>
    <x v="16"/>
    <x v="162"/>
    <x v="1393"/>
    <x v="3"/>
    <n v="173034"/>
    <x v="1"/>
    <x v="14"/>
    <x v="2"/>
    <n v="125"/>
    <s v="Dealer"/>
    <x v="3"/>
    <s v="Used"/>
    <s v="Not Mentioned"/>
    <x v="0"/>
    <n v="3"/>
    <n v="4"/>
    <x v="6"/>
    <s v="Full leather"/>
  </r>
  <r>
    <x v="0"/>
    <x v="331"/>
    <x v="914"/>
    <x v="3"/>
    <n v="76201"/>
    <x v="1"/>
    <x v="13"/>
    <x v="2"/>
    <n v="79"/>
    <s v="Dealer"/>
    <x v="3"/>
    <s v="Used"/>
    <s v="Front"/>
    <x v="0"/>
    <n v="3"/>
    <n v="4"/>
    <x v="6"/>
    <s v="Cloth"/>
  </r>
  <r>
    <x v="17"/>
    <x v="153"/>
    <x v="916"/>
    <x v="3"/>
    <n v="277772"/>
    <x v="1"/>
    <x v="19"/>
    <x v="2"/>
    <n v="105"/>
    <s v="Dealer"/>
    <x v="3"/>
    <s v="Used"/>
    <s v="Not Mentioned"/>
    <x v="0"/>
    <n v="3"/>
    <n v="4"/>
    <x v="0"/>
    <s v="alcantara"/>
  </r>
  <r>
    <x v="17"/>
    <x v="214"/>
    <x v="1262"/>
    <x v="3"/>
    <n v="256000"/>
    <x v="1"/>
    <x v="10"/>
    <x v="2"/>
    <n v="105"/>
    <s v="Dealer"/>
    <x v="1"/>
    <s v="Used"/>
    <s v="Not Mentioned"/>
    <x v="0"/>
    <n v="4"/>
    <n v="4"/>
    <x v="8"/>
    <s v="Not Mentioned"/>
  </r>
  <r>
    <x v="17"/>
    <x v="153"/>
    <x v="1394"/>
    <x v="3"/>
    <n v="156987"/>
    <x v="1"/>
    <x v="17"/>
    <x v="2"/>
    <n v="170"/>
    <s v="Dealer"/>
    <x v="3"/>
    <s v="Used"/>
    <s v="Front"/>
    <x v="0"/>
    <n v="3"/>
    <n v="4"/>
    <x v="2"/>
    <s v="Not Mentioned"/>
  </r>
  <r>
    <x v="17"/>
    <x v="215"/>
    <x v="783"/>
    <x v="3"/>
    <n v="92112"/>
    <x v="0"/>
    <x v="16"/>
    <x v="2"/>
    <n v="90"/>
    <s v="Dealer"/>
    <x v="3"/>
    <s v="Used"/>
    <s v="Front"/>
    <x v="0"/>
    <n v="3"/>
    <n v="4"/>
    <x v="3"/>
    <s v="Not Mentioned"/>
  </r>
  <r>
    <x v="17"/>
    <x v="153"/>
    <x v="1395"/>
    <x v="3"/>
    <n v="204571"/>
    <x v="1"/>
    <x v="8"/>
    <x v="2"/>
    <n v="105"/>
    <s v="Dealer"/>
    <x v="3"/>
    <s v="Used"/>
    <s v="Not Mentioned"/>
    <x v="0"/>
    <n v="4"/>
    <n v="4"/>
    <x v="2"/>
    <s v="Not Mentioned"/>
  </r>
  <r>
    <x v="18"/>
    <x v="164"/>
    <x v="640"/>
    <x v="3"/>
    <n v="192041"/>
    <x v="0"/>
    <x v="8"/>
    <x v="2"/>
    <n v="122"/>
    <s v="Dealer"/>
    <x v="3"/>
    <s v="Used"/>
    <s v="Not Mentioned"/>
    <x v="0"/>
    <n v="4"/>
    <n v="4"/>
    <x v="0"/>
    <s v="Cloth"/>
  </r>
  <r>
    <x v="22"/>
    <x v="332"/>
    <x v="1396"/>
    <x v="3"/>
    <n v="5303"/>
    <x v="0"/>
    <x v="1"/>
    <x v="2"/>
    <n v="241"/>
    <s v="Dealer"/>
    <x v="5"/>
    <s v="Used"/>
    <s v="4WD"/>
    <x v="0"/>
    <n v="4"/>
    <n v="4"/>
    <x v="0"/>
    <s v="Full leather"/>
  </r>
  <r>
    <x v="28"/>
    <x v="318"/>
    <x v="1082"/>
    <x v="3"/>
    <n v="101356"/>
    <x v="1"/>
    <x v="26"/>
    <x v="2"/>
    <n v="94"/>
    <s v="Dealer"/>
    <x v="3"/>
    <s v="Used"/>
    <s v="Front"/>
    <x v="0"/>
    <n v="3"/>
    <n v="4"/>
    <x v="2"/>
    <s v="Not Mentioned"/>
  </r>
  <r>
    <x v="28"/>
    <x v="160"/>
    <x v="916"/>
    <x v="3"/>
    <n v="42381"/>
    <x v="1"/>
    <x v="18"/>
    <x v="2"/>
    <n v="84"/>
    <s v="Dealer"/>
    <x v="3"/>
    <s v="Used"/>
    <s v="Front"/>
    <x v="0"/>
    <n v="3"/>
    <n v="4"/>
    <x v="2"/>
    <s v="Cloth"/>
  </r>
  <r>
    <x v="28"/>
    <x v="158"/>
    <x v="1397"/>
    <x v="3"/>
    <n v="121146"/>
    <x v="1"/>
    <x v="19"/>
    <x v="2"/>
    <n v="82"/>
    <s v="Dealer"/>
    <x v="3"/>
    <s v="Used"/>
    <s v="Front"/>
    <x v="0"/>
    <n v="4"/>
    <n v="4"/>
    <x v="0"/>
    <s v="Cloth"/>
  </r>
  <r>
    <x v="1"/>
    <x v="133"/>
    <x v="914"/>
    <x v="0"/>
    <n v="54773"/>
    <x v="1"/>
    <x v="18"/>
    <x v="2"/>
    <n v="69"/>
    <s v="Dealer"/>
    <x v="3"/>
    <s v="Used"/>
    <s v="Front"/>
    <x v="0"/>
    <n v="3"/>
    <n v="4"/>
    <x v="1"/>
    <s v="Cloth"/>
  </r>
  <r>
    <x v="4"/>
    <x v="91"/>
    <x v="1150"/>
    <x v="0"/>
    <n v="37000"/>
    <x v="1"/>
    <x v="14"/>
    <x v="2"/>
    <n v="197"/>
    <s v="Dealer"/>
    <x v="3"/>
    <s v="Used"/>
    <s v="Front"/>
    <x v="0"/>
    <n v="3"/>
    <n v="4"/>
    <x v="0"/>
    <s v="Cloth"/>
  </r>
  <r>
    <x v="5"/>
    <x v="264"/>
    <x v="846"/>
    <x v="2"/>
    <n v="51000"/>
    <x v="1"/>
    <x v="0"/>
    <x v="2"/>
    <n v="102"/>
    <s v="Dealer"/>
    <x v="1"/>
    <s v="Used"/>
    <s v="Not Mentioned"/>
    <x v="0"/>
    <n v="6"/>
    <n v="4"/>
    <x v="2"/>
    <s v="Cloth"/>
  </r>
  <r>
    <x v="25"/>
    <x v="169"/>
    <x v="1"/>
    <x v="5"/>
    <n v="41371"/>
    <x v="0"/>
    <x v="2"/>
    <x v="2"/>
    <n v="182"/>
    <s v="Dealer"/>
    <x v="3"/>
    <s v="Used"/>
    <s v="Front"/>
    <x v="0"/>
    <n v="4"/>
    <n v="4"/>
    <x v="3"/>
    <s v="Not Mentioned"/>
  </r>
  <r>
    <x v="10"/>
    <x v="208"/>
    <x v="772"/>
    <x v="0"/>
    <n v="108898"/>
    <x v="1"/>
    <x v="8"/>
    <x v="2"/>
    <n v="156"/>
    <s v="Dealer"/>
    <x v="3"/>
    <s v="Used"/>
    <s v="Front"/>
    <x v="0"/>
    <n v="3"/>
    <n v="4"/>
    <x v="3"/>
    <s v="Part leather"/>
  </r>
  <r>
    <x v="13"/>
    <x v="24"/>
    <x v="329"/>
    <x v="2"/>
    <n v="108965"/>
    <x v="0"/>
    <x v="0"/>
    <x v="2"/>
    <n v="200"/>
    <s v="Dealer"/>
    <x v="0"/>
    <s v="Used"/>
    <s v="4WD"/>
    <x v="0"/>
    <n v="4"/>
    <n v="4"/>
    <x v="6"/>
    <s v="Full leather"/>
  </r>
  <r>
    <x v="15"/>
    <x v="179"/>
    <x v="57"/>
    <x v="2"/>
    <n v="86860"/>
    <x v="0"/>
    <x v="1"/>
    <x v="2"/>
    <n v="131"/>
    <s v="Dealer"/>
    <x v="4"/>
    <s v="Used"/>
    <s v="Front"/>
    <x v="0"/>
    <n v="4"/>
    <n v="4"/>
    <x v="2"/>
    <s v="Cloth"/>
  </r>
  <r>
    <x v="0"/>
    <x v="333"/>
    <x v="998"/>
    <x v="0"/>
    <n v="69000"/>
    <x v="1"/>
    <x v="17"/>
    <x v="2"/>
    <n v="166"/>
    <s v="Dealer"/>
    <x v="6"/>
    <s v="Used"/>
    <s v="Front"/>
    <x v="0"/>
    <n v="2"/>
    <n v="4"/>
    <x v="0"/>
    <s v="Not Mentioned"/>
  </r>
  <r>
    <x v="0"/>
    <x v="275"/>
    <x v="1130"/>
    <x v="0"/>
    <n v="192629"/>
    <x v="1"/>
    <x v="26"/>
    <x v="2"/>
    <n v="120"/>
    <s v="Dealer"/>
    <x v="3"/>
    <s v="Used"/>
    <s v="Front"/>
    <x v="0"/>
    <n v="3"/>
    <n v="4"/>
    <x v="0"/>
    <s v="Cloth"/>
  </r>
  <r>
    <x v="0"/>
    <x v="333"/>
    <x v="998"/>
    <x v="0"/>
    <n v="69000"/>
    <x v="1"/>
    <x v="17"/>
    <x v="2"/>
    <n v="166"/>
    <s v="Dealer"/>
    <x v="6"/>
    <s v="Used"/>
    <s v="Front"/>
    <x v="0"/>
    <n v="2"/>
    <n v="4"/>
    <x v="0"/>
    <s v="Not Mentioned"/>
  </r>
  <r>
    <x v="0"/>
    <x v="333"/>
    <x v="914"/>
    <x v="0"/>
    <n v="148000"/>
    <x v="1"/>
    <x v="20"/>
    <x v="2"/>
    <n v="166"/>
    <s v="Dealer"/>
    <x v="6"/>
    <s v="Used"/>
    <s v="Front"/>
    <x v="0"/>
    <n v="2"/>
    <n v="4"/>
    <x v="2"/>
    <s v="Full leather"/>
  </r>
  <r>
    <x v="0"/>
    <x v="334"/>
    <x v="1081"/>
    <x v="0"/>
    <n v="152000"/>
    <x v="1"/>
    <x v="28"/>
    <x v="2"/>
    <n v="155"/>
    <s v="Dealer"/>
    <x v="5"/>
    <s v="Used"/>
    <s v="Front"/>
    <x v="0"/>
    <n v="4"/>
    <n v="4"/>
    <x v="6"/>
    <s v="Cloth"/>
  </r>
  <r>
    <x v="17"/>
    <x v="215"/>
    <x v="92"/>
    <x v="0"/>
    <n v="169079"/>
    <x v="1"/>
    <x v="11"/>
    <x v="2"/>
    <n v="86"/>
    <s v="Dealer"/>
    <x v="3"/>
    <s v="Used"/>
    <s v="Front"/>
    <x v="0"/>
    <n v="3"/>
    <n v="4"/>
    <x v="4"/>
    <s v="Cloth"/>
  </r>
  <r>
    <x v="17"/>
    <x v="215"/>
    <x v="868"/>
    <x v="0"/>
    <n v="96060"/>
    <x v="1"/>
    <x v="21"/>
    <x v="2"/>
    <n v="75"/>
    <s v="Dealer"/>
    <x v="3"/>
    <s v="Used"/>
    <s v="Front"/>
    <x v="0"/>
    <n v="3"/>
    <n v="4"/>
    <x v="4"/>
    <s v="Not Mentioned"/>
  </r>
  <r>
    <x v="17"/>
    <x v="232"/>
    <x v="1398"/>
    <x v="2"/>
    <n v="59000"/>
    <x v="0"/>
    <x v="4"/>
    <x v="2"/>
    <n v="110"/>
    <s v="Dealer"/>
    <x v="3"/>
    <s v="Used"/>
    <s v="Front"/>
    <x v="0"/>
    <n v="4"/>
    <n v="4"/>
    <x v="2"/>
    <s v="Cloth"/>
  </r>
  <r>
    <x v="18"/>
    <x v="154"/>
    <x v="44"/>
    <x v="2"/>
    <n v="69803"/>
    <x v="1"/>
    <x v="0"/>
    <x v="2"/>
    <n v="150"/>
    <s v="Dealer"/>
    <x v="4"/>
    <s v="Used"/>
    <s v="Front"/>
    <x v="0"/>
    <n v="4"/>
    <n v="4"/>
    <x v="0"/>
    <s v="Full leather"/>
  </r>
  <r>
    <x v="19"/>
    <x v="312"/>
    <x v="75"/>
    <x v="2"/>
    <n v="74993"/>
    <x v="1"/>
    <x v="18"/>
    <x v="2"/>
    <n v="102"/>
    <s v="Dealer"/>
    <x v="3"/>
    <s v="Used"/>
    <s v="Rear"/>
    <x v="0"/>
    <n v="4"/>
    <n v="4"/>
    <x v="3"/>
    <s v="Cloth"/>
  </r>
  <r>
    <x v="21"/>
    <x v="47"/>
    <x v="25"/>
    <x v="2"/>
    <n v="70801"/>
    <x v="0"/>
    <x v="2"/>
    <x v="2"/>
    <n v="200"/>
    <s v="Dealer"/>
    <x v="0"/>
    <s v="Used"/>
    <s v="4WD"/>
    <x v="0"/>
    <n v="4"/>
    <n v="4"/>
    <x v="2"/>
    <s v="Full leather"/>
  </r>
  <r>
    <x v="29"/>
    <x v="81"/>
    <x v="1399"/>
    <x v="2"/>
    <n v="116162"/>
    <x v="0"/>
    <x v="1"/>
    <x v="2"/>
    <n v="245"/>
    <s v="Dealer"/>
    <x v="0"/>
    <s v="Used"/>
    <s v="4WD"/>
    <x v="0"/>
    <n v="4"/>
    <n v="4"/>
    <x v="0"/>
    <s v="Full leather"/>
  </r>
  <r>
    <x v="29"/>
    <x v="81"/>
    <x v="450"/>
    <x v="2"/>
    <n v="98000"/>
    <x v="0"/>
    <x v="4"/>
    <x v="2"/>
    <n v="252"/>
    <s v="Dealer"/>
    <x v="0"/>
    <s v="Used"/>
    <s v="4WD"/>
    <x v="0"/>
    <n v="4"/>
    <n v="4"/>
    <x v="2"/>
    <s v="Full leather"/>
  </r>
  <r>
    <x v="1"/>
    <x v="130"/>
    <x v="1400"/>
    <x v="3"/>
    <n v="113280"/>
    <x v="1"/>
    <x v="17"/>
    <x v="0"/>
    <n v="75"/>
    <s v="Dealer"/>
    <x v="3"/>
    <s v="Used"/>
    <s v="Front"/>
    <x v="0"/>
    <n v="3"/>
    <n v="4"/>
    <x v="0"/>
    <s v="Cloth"/>
  </r>
  <r>
    <x v="2"/>
    <x v="335"/>
    <x v="871"/>
    <x v="0"/>
    <n v="200800"/>
    <x v="1"/>
    <x v="8"/>
    <x v="0"/>
    <n v="92"/>
    <s v="Dealer"/>
    <x v="3"/>
    <s v="Used"/>
    <s v="Front"/>
    <x v="0"/>
    <n v="3"/>
    <n v="4"/>
    <x v="2"/>
    <s v="Cloth"/>
  </r>
  <r>
    <x v="3"/>
    <x v="138"/>
    <x v="1401"/>
    <x v="3"/>
    <n v="146841"/>
    <x v="1"/>
    <x v="28"/>
    <x v="4"/>
    <n v="101"/>
    <s v="Dealer"/>
    <x v="5"/>
    <s v="Used"/>
    <s v="Not Mentioned"/>
    <x v="0"/>
    <n v="4"/>
    <n v="4"/>
    <x v="5"/>
    <s v="Cloth"/>
  </r>
  <r>
    <x v="23"/>
    <x v="49"/>
    <x v="119"/>
    <x v="0"/>
    <n v="35254"/>
    <x v="1"/>
    <x v="2"/>
    <x v="0"/>
    <n v="150"/>
    <s v="Dealer"/>
    <x v="0"/>
    <s v="Used"/>
    <s v="Front"/>
    <x v="0"/>
    <n v="4"/>
    <n v="4"/>
    <x v="0"/>
    <s v="Part leather"/>
  </r>
  <r>
    <x v="25"/>
    <x v="169"/>
    <x v="1134"/>
    <x v="0"/>
    <n v="260000"/>
    <x v="1"/>
    <x v="20"/>
    <x v="4"/>
    <n v="110"/>
    <s v="Dealer"/>
    <x v="6"/>
    <s v="Used"/>
    <s v="Front"/>
    <x v="0"/>
    <n v="3"/>
    <n v="4"/>
    <x v="1"/>
    <s v="Cloth"/>
  </r>
  <r>
    <x v="25"/>
    <x v="329"/>
    <x v="394"/>
    <x v="6"/>
    <n v="48010"/>
    <x v="0"/>
    <x v="5"/>
    <x v="1"/>
    <n v="252"/>
    <s v="Dealer"/>
    <x v="5"/>
    <s v="Used"/>
    <s v="Not Mentioned"/>
    <x v="0"/>
    <n v="4"/>
    <n v="4"/>
    <x v="3"/>
    <s v="Not Mentioned"/>
  </r>
  <r>
    <x v="7"/>
    <x v="336"/>
    <x v="1402"/>
    <x v="2"/>
    <n v="15"/>
    <x v="0"/>
    <x v="15"/>
    <x v="0"/>
    <n v="209"/>
    <s v="Dealer"/>
    <x v="0"/>
    <s v="Used"/>
    <s v="4WD"/>
    <x v="0"/>
    <n v="4"/>
    <n v="4"/>
    <x v="0"/>
    <s v="Full leather"/>
  </r>
  <r>
    <x v="7"/>
    <x v="337"/>
    <x v="109"/>
    <x v="0"/>
    <n v="48900"/>
    <x v="1"/>
    <x v="7"/>
    <x v="0"/>
    <n v="170"/>
    <s v="Dealer"/>
    <x v="0"/>
    <s v="Used"/>
    <s v="4WD"/>
    <x v="0"/>
    <n v="4"/>
    <n v="4"/>
    <x v="2"/>
    <s v="Cloth"/>
  </r>
  <r>
    <x v="7"/>
    <x v="337"/>
    <x v="20"/>
    <x v="0"/>
    <n v="66308"/>
    <x v="0"/>
    <x v="0"/>
    <x v="0"/>
    <n v="160"/>
    <s v="Dealer"/>
    <x v="5"/>
    <s v="Used"/>
    <s v="4WD"/>
    <x v="0"/>
    <n v="4"/>
    <n v="4"/>
    <x v="4"/>
    <s v="Full leather"/>
  </r>
  <r>
    <x v="7"/>
    <x v="337"/>
    <x v="9"/>
    <x v="0"/>
    <n v="78863"/>
    <x v="0"/>
    <x v="2"/>
    <x v="0"/>
    <n v="170"/>
    <s v="Dealer"/>
    <x v="0"/>
    <s v="Used"/>
    <s v="4WD"/>
    <x v="0"/>
    <n v="4"/>
    <n v="4"/>
    <x v="3"/>
    <s v="Not Mentioned"/>
  </r>
  <r>
    <x v="8"/>
    <x v="13"/>
    <x v="11"/>
    <x v="2"/>
    <n v="124954"/>
    <x v="0"/>
    <x v="4"/>
    <x v="0"/>
    <n v="150"/>
    <s v="Dealer"/>
    <x v="0"/>
    <s v="Used"/>
    <s v="Front"/>
    <x v="0"/>
    <n v="4"/>
    <n v="4"/>
    <x v="2"/>
    <s v="Cloth"/>
  </r>
  <r>
    <x v="24"/>
    <x v="338"/>
    <x v="1403"/>
    <x v="2"/>
    <n v="283000"/>
    <x v="1"/>
    <x v="26"/>
    <x v="0"/>
    <n v="102"/>
    <s v="Dealer"/>
    <x v="0"/>
    <s v="Used"/>
    <s v="4WD"/>
    <x v="0"/>
    <n v="4"/>
    <n v="4"/>
    <x v="1"/>
    <s v="Cloth"/>
  </r>
  <r>
    <x v="24"/>
    <x v="338"/>
    <x v="1403"/>
    <x v="2"/>
    <n v="283000"/>
    <x v="1"/>
    <x v="26"/>
    <x v="0"/>
    <n v="102"/>
    <s v="Dealer"/>
    <x v="0"/>
    <s v="Used"/>
    <s v="4WD"/>
    <x v="0"/>
    <n v="4"/>
    <n v="4"/>
    <x v="1"/>
    <s v="Cloth"/>
  </r>
  <r>
    <x v="24"/>
    <x v="87"/>
    <x v="31"/>
    <x v="0"/>
    <n v="370500"/>
    <x v="0"/>
    <x v="19"/>
    <x v="0"/>
    <n v="173"/>
    <s v="Dealer"/>
    <x v="0"/>
    <s v="Used"/>
    <s v="4WD"/>
    <x v="0"/>
    <n v="3"/>
    <n v="4"/>
    <x v="2"/>
    <s v="Cloth"/>
  </r>
  <r>
    <x v="11"/>
    <x v="74"/>
    <x v="1404"/>
    <x v="3"/>
    <n v="30587"/>
    <x v="0"/>
    <x v="2"/>
    <x v="1"/>
    <n v="381"/>
    <s v="Dealer"/>
    <x v="7"/>
    <s v="Used"/>
    <s v="4WD"/>
    <x v="0"/>
    <n v="4"/>
    <n v="4"/>
    <x v="2"/>
    <s v="Full leather"/>
  </r>
  <r>
    <x v="11"/>
    <x v="74"/>
    <x v="176"/>
    <x v="2"/>
    <n v="49000"/>
    <x v="0"/>
    <x v="1"/>
    <x v="0"/>
    <n v="200"/>
    <s v="Dealer"/>
    <x v="5"/>
    <s v="Used"/>
    <s v="4WD"/>
    <x v="0"/>
    <n v="4"/>
    <n v="4"/>
    <x v="2"/>
    <s v="Full leather"/>
  </r>
  <r>
    <x v="13"/>
    <x v="24"/>
    <x v="28"/>
    <x v="0"/>
    <n v="102000"/>
    <x v="0"/>
    <x v="16"/>
    <x v="0"/>
    <n v="190"/>
    <s v="Dealer"/>
    <x v="0"/>
    <s v="Used"/>
    <s v="4WD"/>
    <x v="0"/>
    <n v="4"/>
    <n v="4"/>
    <x v="0"/>
    <s v="Full leather"/>
  </r>
  <r>
    <x v="13"/>
    <x v="24"/>
    <x v="86"/>
    <x v="0"/>
    <n v="141406"/>
    <x v="1"/>
    <x v="4"/>
    <x v="0"/>
    <n v="179"/>
    <s v="Dealer"/>
    <x v="4"/>
    <s v="Used"/>
    <s v="4WD"/>
    <x v="0"/>
    <n v="3"/>
    <n v="4"/>
    <x v="3"/>
    <s v="Full leather"/>
  </r>
  <r>
    <x v="14"/>
    <x v="339"/>
    <x v="1405"/>
    <x v="0"/>
    <n v="138900"/>
    <x v="0"/>
    <x v="4"/>
    <x v="0"/>
    <n v="190"/>
    <s v="Dealer"/>
    <x v="0"/>
    <s v="Used"/>
    <s v="4WD"/>
    <x v="0"/>
    <n v="4"/>
    <n v="4"/>
    <x v="2"/>
    <s v="Cloth"/>
  </r>
  <r>
    <x v="14"/>
    <x v="339"/>
    <x v="1406"/>
    <x v="2"/>
    <n v="172918"/>
    <x v="0"/>
    <x v="0"/>
    <x v="0"/>
    <n v="190"/>
    <s v="Dealer"/>
    <x v="0"/>
    <s v="Used"/>
    <s v="4WD"/>
    <x v="0"/>
    <n v="4"/>
    <n v="4"/>
    <x v="2"/>
    <s v="Part leather"/>
  </r>
  <r>
    <x v="15"/>
    <x v="180"/>
    <x v="998"/>
    <x v="2"/>
    <n v="210682"/>
    <x v="1"/>
    <x v="11"/>
    <x v="0"/>
    <n v="105"/>
    <s v="Dealer"/>
    <x v="4"/>
    <s v="Used"/>
    <s v="Front"/>
    <x v="0"/>
    <n v="4"/>
    <n v="4"/>
    <x v="2"/>
    <s v="Cloth"/>
  </r>
  <r>
    <x v="16"/>
    <x v="162"/>
    <x v="1056"/>
    <x v="3"/>
    <n v="199987"/>
    <x v="1"/>
    <x v="8"/>
    <x v="0"/>
    <n v="90"/>
    <s v="Dealer"/>
    <x v="3"/>
    <s v="Used"/>
    <s v="Front"/>
    <x v="0"/>
    <n v="3"/>
    <n v="4"/>
    <x v="2"/>
    <s v="Not Mentioned"/>
  </r>
  <r>
    <x v="16"/>
    <x v="34"/>
    <x v="104"/>
    <x v="5"/>
    <n v="130000"/>
    <x v="1"/>
    <x v="29"/>
    <x v="0"/>
    <n v="75"/>
    <s v="Dealer"/>
    <x v="7"/>
    <s v="Used"/>
    <s v="4WD"/>
    <x v="0"/>
    <n v="3"/>
    <n v="4"/>
    <x v="13"/>
    <s v="Not Mentioned"/>
  </r>
  <r>
    <x v="16"/>
    <x v="34"/>
    <x v="772"/>
    <x v="5"/>
    <n v="238000"/>
    <x v="1"/>
    <x v="23"/>
    <x v="0"/>
    <n v="75"/>
    <s v="Dealer"/>
    <x v="0"/>
    <s v="Used"/>
    <s v="4WD"/>
    <x v="0"/>
    <n v="3"/>
    <n v="4"/>
    <x v="1"/>
    <s v="Not Mentioned"/>
  </r>
  <r>
    <x v="0"/>
    <x v="333"/>
    <x v="92"/>
    <x v="5"/>
    <n v="105300"/>
    <x v="1"/>
    <x v="13"/>
    <x v="0"/>
    <n v="150"/>
    <s v="Dealer"/>
    <x v="6"/>
    <s v="Used"/>
    <s v="Front"/>
    <x v="0"/>
    <n v="2"/>
    <n v="4"/>
    <x v="0"/>
    <s v="Not Mentioned"/>
  </r>
  <r>
    <x v="0"/>
    <x v="333"/>
    <x v="871"/>
    <x v="0"/>
    <n v="165000"/>
    <x v="1"/>
    <x v="26"/>
    <x v="0"/>
    <n v="150"/>
    <s v="Dealer"/>
    <x v="6"/>
    <s v="Used"/>
    <s v="Front"/>
    <x v="0"/>
    <n v="2"/>
    <n v="4"/>
    <x v="2"/>
    <s v="Full leather"/>
  </r>
  <r>
    <x v="18"/>
    <x v="164"/>
    <x v="1407"/>
    <x v="3"/>
    <n v="335700"/>
    <x v="1"/>
    <x v="10"/>
    <x v="0"/>
    <n v="105"/>
    <s v="Dealer"/>
    <x v="3"/>
    <s v="Used"/>
    <s v="Not Mentioned"/>
    <x v="0"/>
    <n v="3"/>
    <n v="4"/>
    <x v="2"/>
    <s v="Not Mentioned"/>
  </r>
  <r>
    <x v="19"/>
    <x v="340"/>
    <x v="1408"/>
    <x v="3"/>
    <n v="263762"/>
    <x v="0"/>
    <x v="16"/>
    <x v="1"/>
    <n v="245"/>
    <s v="Dealer"/>
    <x v="0"/>
    <s v="Used"/>
    <s v="Not Mentioned"/>
    <x v="0"/>
    <n v="4"/>
    <n v="4"/>
    <x v="0"/>
    <s v="Full leather"/>
  </r>
  <r>
    <x v="19"/>
    <x v="267"/>
    <x v="104"/>
    <x v="3"/>
    <n v="241800"/>
    <x v="0"/>
    <x v="11"/>
    <x v="0"/>
    <n v="150"/>
    <s v="Dealer"/>
    <x v="1"/>
    <s v="Used"/>
    <s v="Not Mentioned"/>
    <x v="0"/>
    <n v="4"/>
    <n v="4"/>
    <x v="1"/>
    <s v="Full leather"/>
  </r>
  <r>
    <x v="20"/>
    <x v="44"/>
    <x v="354"/>
    <x v="0"/>
    <n v="119000"/>
    <x v="0"/>
    <x v="0"/>
    <x v="0"/>
    <n v="204"/>
    <s v="Dealer"/>
    <x v="0"/>
    <s v="Used"/>
    <s v="4WD"/>
    <x v="0"/>
    <n v="4"/>
    <n v="4"/>
    <x v="0"/>
    <s v="Full leather"/>
  </r>
  <r>
    <x v="20"/>
    <x v="251"/>
    <x v="38"/>
    <x v="2"/>
    <n v="90000"/>
    <x v="0"/>
    <x v="16"/>
    <x v="0"/>
    <n v="170"/>
    <s v="Dealer"/>
    <x v="1"/>
    <s v="Used"/>
    <s v="Rear"/>
    <x v="0"/>
    <n v="4"/>
    <n v="4"/>
    <x v="1"/>
    <s v="Full leather"/>
  </r>
  <r>
    <x v="20"/>
    <x v="42"/>
    <x v="23"/>
    <x v="4"/>
    <n v="143000"/>
    <x v="0"/>
    <x v="0"/>
    <x v="0"/>
    <n v="136"/>
    <s v="Dealer"/>
    <x v="0"/>
    <s v="Used"/>
    <s v="Not Mentioned"/>
    <x v="0"/>
    <n v="4"/>
    <n v="4"/>
    <x v="3"/>
    <s v="Full leather"/>
  </r>
  <r>
    <x v="21"/>
    <x v="47"/>
    <x v="79"/>
    <x v="2"/>
    <n v="111815"/>
    <x v="1"/>
    <x v="1"/>
    <x v="0"/>
    <n v="150"/>
    <s v="Dealer"/>
    <x v="0"/>
    <s v="Used"/>
    <s v="Not Mentioned"/>
    <x v="0"/>
    <n v="4"/>
    <n v="4"/>
    <x v="6"/>
    <s v="Cloth"/>
  </r>
  <r>
    <x v="27"/>
    <x v="189"/>
    <x v="1040"/>
    <x v="3"/>
    <n v="130779"/>
    <x v="0"/>
    <x v="10"/>
    <x v="1"/>
    <n v="99"/>
    <s v="Dealer"/>
    <x v="3"/>
    <s v="Used"/>
    <s v="Not Mentioned"/>
    <x v="0"/>
    <n v="4"/>
    <n v="4"/>
    <x v="3"/>
    <s v="Cloth"/>
  </r>
  <r>
    <x v="27"/>
    <x v="67"/>
    <x v="1409"/>
    <x v="3"/>
    <n v="33715"/>
    <x v="0"/>
    <x v="2"/>
    <x v="1"/>
    <n v="152"/>
    <s v="Dealer"/>
    <x v="3"/>
    <s v="Used"/>
    <s v="Front"/>
    <x v="0"/>
    <n v="4"/>
    <n v="4"/>
    <x v="2"/>
    <s v="Velour"/>
  </r>
  <r>
    <x v="28"/>
    <x v="158"/>
    <x v="1235"/>
    <x v="3"/>
    <n v="286088"/>
    <x v="1"/>
    <x v="10"/>
    <x v="4"/>
    <n v="68"/>
    <s v="Dealer"/>
    <x v="3"/>
    <s v="Used"/>
    <s v="Not Mentioned"/>
    <x v="0"/>
    <n v="4"/>
    <n v="4"/>
    <x v="2"/>
    <s v="Not Mentioned"/>
  </r>
  <r>
    <x v="1"/>
    <x v="135"/>
    <x v="753"/>
    <x v="0"/>
    <n v="195000"/>
    <x v="1"/>
    <x v="10"/>
    <x v="0"/>
    <n v="75"/>
    <s v="Dealer"/>
    <x v="2"/>
    <s v="Used"/>
    <s v="Front"/>
    <x v="0"/>
    <n v="3"/>
    <n v="4"/>
    <x v="3"/>
    <s v="Cloth"/>
  </r>
  <r>
    <x v="1"/>
    <x v="132"/>
    <x v="848"/>
    <x v="0"/>
    <n v="71473"/>
    <x v="1"/>
    <x v="28"/>
    <x v="2"/>
    <n v="39"/>
    <s v="Dealer"/>
    <x v="2"/>
    <s v="Used"/>
    <s v="Front"/>
    <x v="0"/>
    <n v="3"/>
    <n v="4"/>
    <x v="2"/>
    <s v="Cloth"/>
  </r>
  <r>
    <x v="1"/>
    <x v="132"/>
    <x v="1236"/>
    <x v="0"/>
    <n v="174000"/>
    <x v="1"/>
    <x v="24"/>
    <x v="2"/>
    <n v="54"/>
    <s v="Dealer"/>
    <x v="2"/>
    <s v="Used"/>
    <s v="Front"/>
    <x v="0"/>
    <n v="3"/>
    <n v="4"/>
    <x v="3"/>
    <s v="Full leather"/>
  </r>
  <r>
    <x v="1"/>
    <x v="132"/>
    <x v="583"/>
    <x v="0"/>
    <n v="30990"/>
    <x v="1"/>
    <x v="25"/>
    <x v="2"/>
    <n v="54"/>
    <s v="Dealer"/>
    <x v="2"/>
    <s v="Used"/>
    <s v="Front"/>
    <x v="0"/>
    <n v="3"/>
    <n v="4"/>
    <x v="6"/>
    <s v="Cloth"/>
  </r>
  <r>
    <x v="1"/>
    <x v="327"/>
    <x v="1131"/>
    <x v="0"/>
    <n v="80000"/>
    <x v="1"/>
    <x v="27"/>
    <x v="2"/>
    <n v="54"/>
    <s v="Dealer"/>
    <x v="2"/>
    <s v="Used"/>
    <s v="Front"/>
    <x v="0"/>
    <n v="3"/>
    <n v="4"/>
    <x v="4"/>
    <s v="Cloth"/>
  </r>
  <r>
    <x v="2"/>
    <x v="335"/>
    <x v="877"/>
    <x v="0"/>
    <n v="250110"/>
    <x v="1"/>
    <x v="18"/>
    <x v="0"/>
    <n v="111"/>
    <s v="Dealer"/>
    <x v="2"/>
    <s v="Used"/>
    <s v="Front"/>
    <x v="0"/>
    <n v="3"/>
    <n v="4"/>
    <x v="0"/>
    <s v="Part leather"/>
  </r>
  <r>
    <x v="3"/>
    <x v="138"/>
    <x v="656"/>
    <x v="2"/>
    <n v="138000"/>
    <x v="1"/>
    <x v="9"/>
    <x v="2"/>
    <n v="120"/>
    <s v="Dealer"/>
    <x v="2"/>
    <s v="Used"/>
    <s v="Not Mentioned"/>
    <x v="0"/>
    <n v="3"/>
    <n v="4"/>
    <x v="2"/>
    <s v="Full leather"/>
  </r>
  <r>
    <x v="25"/>
    <x v="169"/>
    <x v="153"/>
    <x v="0"/>
    <n v="190000"/>
    <x v="1"/>
    <x v="30"/>
    <x v="2"/>
    <n v="169"/>
    <s v="Dealer"/>
    <x v="2"/>
    <s v="Used"/>
    <s v="Front"/>
    <x v="0"/>
    <n v="3"/>
    <n v="4"/>
    <x v="2"/>
    <s v="Cloth"/>
  </r>
  <r>
    <x v="7"/>
    <x v="144"/>
    <x v="877"/>
    <x v="2"/>
    <n v="265761"/>
    <x v="1"/>
    <x v="8"/>
    <x v="0"/>
    <n v="95"/>
    <s v="Dealer"/>
    <x v="2"/>
    <s v="Used"/>
    <s v="Front"/>
    <x v="0"/>
    <n v="3"/>
    <n v="4"/>
    <x v="3"/>
    <s v="Cloth"/>
  </r>
  <r>
    <x v="7"/>
    <x v="144"/>
    <x v="751"/>
    <x v="0"/>
    <n v="136980"/>
    <x v="1"/>
    <x v="10"/>
    <x v="4"/>
    <n v="92"/>
    <s v="Dealer"/>
    <x v="2"/>
    <s v="Used"/>
    <s v="Front"/>
    <x v="0"/>
    <n v="3"/>
    <n v="4"/>
    <x v="0"/>
    <s v="Cloth"/>
  </r>
  <r>
    <x v="7"/>
    <x v="144"/>
    <x v="877"/>
    <x v="2"/>
    <n v="265761"/>
    <x v="1"/>
    <x v="8"/>
    <x v="0"/>
    <n v="95"/>
    <s v="Dealer"/>
    <x v="2"/>
    <s v="Used"/>
    <s v="Front"/>
    <x v="0"/>
    <n v="3"/>
    <n v="4"/>
    <x v="3"/>
    <s v="Cloth"/>
  </r>
  <r>
    <x v="24"/>
    <x v="192"/>
    <x v="1110"/>
    <x v="0"/>
    <n v="140000"/>
    <x v="1"/>
    <x v="27"/>
    <x v="2"/>
    <n v="68"/>
    <s v="Dealer"/>
    <x v="2"/>
    <s v="Used"/>
    <s v="Not Mentioned"/>
    <x v="0"/>
    <n v="3"/>
    <n v="4"/>
    <x v="7"/>
    <s v="Not Mentioned"/>
  </r>
  <r>
    <x v="10"/>
    <x v="208"/>
    <x v="1410"/>
    <x v="0"/>
    <n v="139930"/>
    <x v="1"/>
    <x v="8"/>
    <x v="2"/>
    <n v="200"/>
    <s v="Dealer"/>
    <x v="2"/>
    <s v="Used"/>
    <s v="Front"/>
    <x v="0"/>
    <n v="3"/>
    <n v="4"/>
    <x v="4"/>
    <s v="Full leather"/>
  </r>
  <r>
    <x v="10"/>
    <x v="208"/>
    <x v="107"/>
    <x v="2"/>
    <n v="93000"/>
    <x v="1"/>
    <x v="9"/>
    <x v="2"/>
    <n v="208"/>
    <s v="Dealer"/>
    <x v="2"/>
    <s v="Used"/>
    <s v="Not Mentioned"/>
    <x v="0"/>
    <n v="3"/>
    <n v="4"/>
    <x v="3"/>
    <s v="Not Mentioned"/>
  </r>
  <r>
    <x v="10"/>
    <x v="208"/>
    <x v="1410"/>
    <x v="0"/>
    <n v="139930"/>
    <x v="1"/>
    <x v="8"/>
    <x v="2"/>
    <n v="200"/>
    <s v="Dealer"/>
    <x v="2"/>
    <s v="Used"/>
    <s v="Front"/>
    <x v="0"/>
    <n v="3"/>
    <n v="4"/>
    <x v="4"/>
    <s v="Full leather"/>
  </r>
  <r>
    <x v="14"/>
    <x v="211"/>
    <x v="1411"/>
    <x v="0"/>
    <n v="141000"/>
    <x v="1"/>
    <x v="12"/>
    <x v="2"/>
    <n v="80"/>
    <s v="Dealer"/>
    <x v="2"/>
    <s v="Used"/>
    <s v="Front"/>
    <x v="0"/>
    <n v="3"/>
    <n v="4"/>
    <x v="2"/>
    <s v="Cloth"/>
  </r>
  <r>
    <x v="16"/>
    <x v="113"/>
    <x v="788"/>
    <x v="2"/>
    <n v="204602"/>
    <x v="1"/>
    <x v="20"/>
    <x v="2"/>
    <n v="109"/>
    <s v="Dealer"/>
    <x v="2"/>
    <s v="Used"/>
    <s v="Rear"/>
    <x v="0"/>
    <n v="3"/>
    <n v="4"/>
    <x v="0"/>
    <s v="Cloth"/>
  </r>
  <r>
    <x v="17"/>
    <x v="215"/>
    <x v="104"/>
    <x v="0"/>
    <n v="130861"/>
    <x v="0"/>
    <x v="18"/>
    <x v="2"/>
    <n v="86"/>
    <s v="Dealer"/>
    <x v="2"/>
    <s v="Used"/>
    <s v="Front"/>
    <x v="0"/>
    <n v="3"/>
    <n v="4"/>
    <x v="0"/>
    <s v="Cloth"/>
  </r>
  <r>
    <x v="17"/>
    <x v="341"/>
    <x v="1058"/>
    <x v="2"/>
    <n v="82953"/>
    <x v="1"/>
    <x v="9"/>
    <x v="2"/>
    <n v="105"/>
    <s v="Dealer"/>
    <x v="2"/>
    <s v="Used"/>
    <s v="Front"/>
    <x v="0"/>
    <n v="3"/>
    <n v="4"/>
    <x v="3"/>
    <s v="Cloth"/>
  </r>
  <r>
    <x v="18"/>
    <x v="164"/>
    <x v="773"/>
    <x v="2"/>
    <n v="133000"/>
    <x v="1"/>
    <x v="10"/>
    <x v="0"/>
    <n v="105"/>
    <s v="Dealer"/>
    <x v="2"/>
    <s v="Used"/>
    <s v="Not Mentioned"/>
    <x v="0"/>
    <n v="3"/>
    <n v="4"/>
    <x v="0"/>
    <s v="Cloth"/>
  </r>
  <r>
    <x v="18"/>
    <x v="216"/>
    <x v="851"/>
    <x v="0"/>
    <n v="223000"/>
    <x v="0"/>
    <x v="11"/>
    <x v="0"/>
    <n v="90"/>
    <s v="Dealer"/>
    <x v="2"/>
    <s v="Used"/>
    <s v="Not Mentioned"/>
    <x v="0"/>
    <n v="3"/>
    <n v="4"/>
    <x v="2"/>
    <s v="Cloth"/>
  </r>
  <r>
    <x v="18"/>
    <x v="164"/>
    <x v="773"/>
    <x v="2"/>
    <n v="133000"/>
    <x v="1"/>
    <x v="10"/>
    <x v="0"/>
    <n v="105"/>
    <s v="Dealer"/>
    <x v="2"/>
    <s v="Used"/>
    <s v="Not Mentioned"/>
    <x v="0"/>
    <n v="3"/>
    <n v="4"/>
    <x v="0"/>
    <s v="Cloth"/>
  </r>
  <r>
    <x v="1"/>
    <x v="131"/>
    <x v="118"/>
    <x v="0"/>
    <n v="107642"/>
    <x v="1"/>
    <x v="4"/>
    <x v="0"/>
    <n v="120"/>
    <s v="Dealer"/>
    <x v="2"/>
    <s v="Used"/>
    <s v="Front"/>
    <x v="0"/>
    <n v="4"/>
    <n v="4"/>
    <x v="1"/>
    <s v="Not Mentioned"/>
  </r>
  <r>
    <x v="1"/>
    <x v="131"/>
    <x v="1057"/>
    <x v="0"/>
    <n v="8000"/>
    <x v="1"/>
    <x v="9"/>
    <x v="2"/>
    <n v="95"/>
    <s v="Dealer"/>
    <x v="2"/>
    <s v="Used"/>
    <s v="Front"/>
    <x v="0"/>
    <n v="4"/>
    <n v="4"/>
    <x v="2"/>
    <s v="Cloth"/>
  </r>
  <r>
    <x v="1"/>
    <x v="131"/>
    <x v="118"/>
    <x v="0"/>
    <n v="96245"/>
    <x v="1"/>
    <x v="4"/>
    <x v="2"/>
    <n v="95"/>
    <s v="Dealer"/>
    <x v="2"/>
    <s v="Used"/>
    <s v="Front"/>
    <x v="0"/>
    <n v="4"/>
    <n v="4"/>
    <x v="9"/>
    <s v="Other"/>
  </r>
  <r>
    <x v="2"/>
    <x v="342"/>
    <x v="709"/>
    <x v="0"/>
    <n v="165000"/>
    <x v="1"/>
    <x v="4"/>
    <x v="0"/>
    <n v="99"/>
    <s v="Dealer"/>
    <x v="2"/>
    <s v="Used"/>
    <s v="Front"/>
    <x v="0"/>
    <n v="4"/>
    <n v="4"/>
    <x v="1"/>
    <s v="Cloth"/>
  </r>
  <r>
    <x v="3"/>
    <x v="198"/>
    <x v="712"/>
    <x v="3"/>
    <n v="164107"/>
    <x v="1"/>
    <x v="8"/>
    <x v="0"/>
    <n v="131"/>
    <s v="Dealer"/>
    <x v="2"/>
    <s v="Used"/>
    <s v="Front"/>
    <x v="0"/>
    <n v="4"/>
    <n v="4"/>
    <x v="2"/>
    <s v="Cloth"/>
  </r>
  <r>
    <x v="3"/>
    <x v="138"/>
    <x v="976"/>
    <x v="3"/>
    <n v="169373"/>
    <x v="1"/>
    <x v="11"/>
    <x v="2"/>
    <n v="140"/>
    <s v="Dealer"/>
    <x v="2"/>
    <s v="Used"/>
    <s v="Front"/>
    <x v="0"/>
    <n v="4"/>
    <n v="4"/>
    <x v="0"/>
    <s v="Not Mentioned"/>
  </r>
  <r>
    <x v="3"/>
    <x v="198"/>
    <x v="1410"/>
    <x v="3"/>
    <n v="136949"/>
    <x v="1"/>
    <x v="19"/>
    <x v="2"/>
    <n v="140"/>
    <s v="Dealer"/>
    <x v="2"/>
    <s v="Used"/>
    <s v="Front"/>
    <x v="0"/>
    <n v="4"/>
    <n v="4"/>
    <x v="0"/>
    <s v="Part leather"/>
  </r>
  <r>
    <x v="25"/>
    <x v="169"/>
    <x v="786"/>
    <x v="0"/>
    <n v="138000"/>
    <x v="1"/>
    <x v="0"/>
    <x v="0"/>
    <n v="120"/>
    <s v="Dealer"/>
    <x v="2"/>
    <s v="Used"/>
    <s v="Front"/>
    <x v="0"/>
    <n v="4"/>
    <n v="4"/>
    <x v="3"/>
    <s v="Cloth"/>
  </r>
  <r>
    <x v="25"/>
    <x v="329"/>
    <x v="1007"/>
    <x v="5"/>
    <n v="289000"/>
    <x v="1"/>
    <x v="12"/>
    <x v="0"/>
    <n v="140"/>
    <s v="Dealer"/>
    <x v="2"/>
    <s v="Used"/>
    <s v="Front"/>
    <x v="0"/>
    <n v="4"/>
    <n v="4"/>
    <x v="2"/>
    <s v="Not Mentioned"/>
  </r>
  <r>
    <x v="25"/>
    <x v="329"/>
    <x v="1412"/>
    <x v="5"/>
    <n v="175000"/>
    <x v="1"/>
    <x v="8"/>
    <x v="0"/>
    <n v="150"/>
    <s v="Dealer"/>
    <x v="2"/>
    <s v="Used"/>
    <s v="Front"/>
    <x v="0"/>
    <n v="4"/>
    <n v="4"/>
    <x v="2"/>
    <s v="Not Mentioned"/>
  </r>
  <r>
    <x v="25"/>
    <x v="329"/>
    <x v="1081"/>
    <x v="5"/>
    <n v="298000"/>
    <x v="1"/>
    <x v="21"/>
    <x v="2"/>
    <n v="155"/>
    <s v="Dealer"/>
    <x v="2"/>
    <s v="Used"/>
    <s v="Front"/>
    <x v="0"/>
    <n v="4"/>
    <n v="4"/>
    <x v="2"/>
    <s v="Not Mentioned"/>
  </r>
  <r>
    <x v="8"/>
    <x v="282"/>
    <x v="1413"/>
    <x v="4"/>
    <n v="188000"/>
    <x v="1"/>
    <x v="20"/>
    <x v="0"/>
    <n v="136"/>
    <s v="Dealer"/>
    <x v="2"/>
    <s v="Used"/>
    <s v="Front"/>
    <x v="0"/>
    <n v="4"/>
    <n v="4"/>
    <x v="1"/>
    <s v="Full leather"/>
  </r>
  <r>
    <x v="8"/>
    <x v="343"/>
    <x v="72"/>
    <x v="4"/>
    <n v="199900"/>
    <x v="1"/>
    <x v="11"/>
    <x v="0"/>
    <n v="181"/>
    <s v="Dealer"/>
    <x v="2"/>
    <s v="Used"/>
    <s v="Front"/>
    <x v="0"/>
    <n v="4"/>
    <n v="4"/>
    <x v="1"/>
    <s v="Full leather"/>
  </r>
  <r>
    <x v="8"/>
    <x v="282"/>
    <x v="1001"/>
    <x v="4"/>
    <n v="198000"/>
    <x v="1"/>
    <x v="13"/>
    <x v="0"/>
    <n v="109"/>
    <s v="Dealer"/>
    <x v="2"/>
    <s v="Used"/>
    <s v="Front"/>
    <x v="0"/>
    <n v="4"/>
    <n v="4"/>
    <x v="2"/>
    <s v="Cloth"/>
  </r>
  <r>
    <x v="8"/>
    <x v="282"/>
    <x v="1414"/>
    <x v="2"/>
    <n v="150000"/>
    <x v="1"/>
    <x v="14"/>
    <x v="0"/>
    <n v="109"/>
    <s v="Dealer"/>
    <x v="2"/>
    <s v="Used"/>
    <s v="Front"/>
    <x v="0"/>
    <n v="4"/>
    <n v="4"/>
    <x v="0"/>
    <s v="Full leather"/>
  </r>
  <r>
    <x v="8"/>
    <x v="344"/>
    <x v="738"/>
    <x v="0"/>
    <n v="185000"/>
    <x v="2"/>
    <x v="4"/>
    <x v="0"/>
    <n v="150"/>
    <s v="Dealer"/>
    <x v="2"/>
    <s v="Used"/>
    <s v="Front"/>
    <x v="0"/>
    <n v="4"/>
    <n v="4"/>
    <x v="3"/>
    <s v="Part leather"/>
  </r>
  <r>
    <x v="8"/>
    <x v="282"/>
    <x v="1225"/>
    <x v="3"/>
    <n v="256421"/>
    <x v="1"/>
    <x v="28"/>
    <x v="2"/>
    <n v="125"/>
    <s v="Dealer"/>
    <x v="2"/>
    <s v="Used"/>
    <s v="Front"/>
    <x v="0"/>
    <n v="4"/>
    <n v="4"/>
    <x v="6"/>
    <s v="Velour"/>
  </r>
  <r>
    <x v="24"/>
    <x v="240"/>
    <x v="793"/>
    <x v="3"/>
    <n v="152829"/>
    <x v="1"/>
    <x v="13"/>
    <x v="2"/>
    <n v="147"/>
    <s v="Dealer"/>
    <x v="2"/>
    <s v="Used"/>
    <s v="Front"/>
    <x v="0"/>
    <n v="4"/>
    <n v="4"/>
    <x v="2"/>
    <s v="Cloth"/>
  </r>
  <r>
    <x v="9"/>
    <x v="345"/>
    <x v="873"/>
    <x v="5"/>
    <n v="119000"/>
    <x v="1"/>
    <x v="8"/>
    <x v="2"/>
    <n v="120"/>
    <s v="Dealer"/>
    <x v="2"/>
    <s v="Used"/>
    <s v="Front"/>
    <x v="0"/>
    <n v="4"/>
    <n v="4"/>
    <x v="0"/>
    <s v="Not Mentioned"/>
  </r>
  <r>
    <x v="10"/>
    <x v="300"/>
    <x v="877"/>
    <x v="0"/>
    <n v="91000"/>
    <x v="1"/>
    <x v="20"/>
    <x v="0"/>
    <n v="136"/>
    <s v="Dealer"/>
    <x v="2"/>
    <s v="Used"/>
    <s v="Front"/>
    <x v="0"/>
    <n v="4"/>
    <n v="4"/>
    <x v="2"/>
    <s v="Not Mentioned"/>
  </r>
  <r>
    <x v="15"/>
    <x v="179"/>
    <x v="998"/>
    <x v="2"/>
    <n v="119465"/>
    <x v="1"/>
    <x v="18"/>
    <x v="0"/>
    <n v="105"/>
    <s v="Dealer"/>
    <x v="2"/>
    <s v="Used"/>
    <s v="Front"/>
    <x v="0"/>
    <n v="4"/>
    <n v="4"/>
    <x v="2"/>
    <s v="Cloth"/>
  </r>
  <r>
    <x v="16"/>
    <x v="119"/>
    <x v="1240"/>
    <x v="3"/>
    <n v="115744"/>
    <x v="1"/>
    <x v="14"/>
    <x v="2"/>
    <n v="107"/>
    <s v="Dealer"/>
    <x v="2"/>
    <s v="Used"/>
    <s v="Front"/>
    <x v="0"/>
    <n v="4"/>
    <n v="4"/>
    <x v="2"/>
    <s v="Cloth"/>
  </r>
  <r>
    <x v="0"/>
    <x v="270"/>
    <x v="107"/>
    <x v="0"/>
    <n v="233400"/>
    <x v="1"/>
    <x v="9"/>
    <x v="0"/>
    <n v="179"/>
    <s v="Dealer"/>
    <x v="2"/>
    <s v="Used"/>
    <s v="Not Mentioned"/>
    <x v="0"/>
    <n v="4"/>
    <n v="4"/>
    <x v="2"/>
    <s v="Full leather"/>
  </r>
  <r>
    <x v="0"/>
    <x v="256"/>
    <x v="916"/>
    <x v="3"/>
    <n v="177717"/>
    <x v="1"/>
    <x v="13"/>
    <x v="2"/>
    <n v="141"/>
    <s v="Dealer"/>
    <x v="2"/>
    <s v="Used"/>
    <s v="Front"/>
    <x v="0"/>
    <n v="4"/>
    <n v="4"/>
    <x v="1"/>
    <s v="Full leather"/>
  </r>
  <r>
    <x v="0"/>
    <x v="270"/>
    <x v="107"/>
    <x v="0"/>
    <n v="233400"/>
    <x v="1"/>
    <x v="9"/>
    <x v="0"/>
    <n v="179"/>
    <s v="Dealer"/>
    <x v="2"/>
    <s v="Used"/>
    <s v="Not Mentioned"/>
    <x v="0"/>
    <n v="4"/>
    <n v="4"/>
    <x v="2"/>
    <s v="Full leather"/>
  </r>
  <r>
    <x v="0"/>
    <x v="270"/>
    <x v="1415"/>
    <x v="3"/>
    <n v="178899"/>
    <x v="1"/>
    <x v="9"/>
    <x v="0"/>
    <n v="150"/>
    <s v="Dealer"/>
    <x v="2"/>
    <s v="Used"/>
    <s v="Not Mentioned"/>
    <x v="0"/>
    <n v="4"/>
    <n v="4"/>
    <x v="0"/>
    <s v="Not Mentioned"/>
  </r>
  <r>
    <x v="0"/>
    <x v="270"/>
    <x v="91"/>
    <x v="0"/>
    <n v="95000"/>
    <x v="1"/>
    <x v="9"/>
    <x v="0"/>
    <n v="150"/>
    <s v="Dealer"/>
    <x v="2"/>
    <s v="Used"/>
    <s v="Rear"/>
    <x v="0"/>
    <n v="4"/>
    <n v="4"/>
    <x v="1"/>
    <s v="Other"/>
  </r>
  <r>
    <x v="0"/>
    <x v="270"/>
    <x v="755"/>
    <x v="5"/>
    <n v="87023"/>
    <x v="1"/>
    <x v="9"/>
    <x v="0"/>
    <n v="136"/>
    <s v="Dealer"/>
    <x v="2"/>
    <s v="Used"/>
    <s v="Rear"/>
    <x v="0"/>
    <n v="4"/>
    <n v="4"/>
    <x v="1"/>
    <s v="Not Mentioned"/>
  </r>
  <r>
    <x v="0"/>
    <x v="346"/>
    <x v="828"/>
    <x v="3"/>
    <n v="73349"/>
    <x v="1"/>
    <x v="31"/>
    <x v="2"/>
    <n v="109"/>
    <s v="Dealer"/>
    <x v="2"/>
    <s v="Used"/>
    <s v="Rear"/>
    <x v="0"/>
    <n v="4"/>
    <n v="4"/>
    <x v="2"/>
    <s v="Cloth"/>
  </r>
  <r>
    <x v="0"/>
    <x v="256"/>
    <x v="712"/>
    <x v="0"/>
    <n v="165849"/>
    <x v="1"/>
    <x v="17"/>
    <x v="0"/>
    <n v="150"/>
    <s v="Dealer"/>
    <x v="2"/>
    <s v="Used"/>
    <s v="Front"/>
    <x v="0"/>
    <n v="4"/>
    <n v="4"/>
    <x v="1"/>
    <s v="Cloth"/>
  </r>
  <r>
    <x v="0"/>
    <x v="270"/>
    <x v="116"/>
    <x v="0"/>
    <n v="86773"/>
    <x v="1"/>
    <x v="4"/>
    <x v="0"/>
    <n v="150"/>
    <s v="Dealer"/>
    <x v="2"/>
    <s v="Used"/>
    <s v="Rear"/>
    <x v="0"/>
    <n v="4"/>
    <n v="4"/>
    <x v="2"/>
    <s v="Not Mentioned"/>
  </r>
  <r>
    <x v="0"/>
    <x v="270"/>
    <x v="116"/>
    <x v="0"/>
    <n v="95718"/>
    <x v="1"/>
    <x v="5"/>
    <x v="0"/>
    <n v="179"/>
    <s v="Dealer"/>
    <x v="2"/>
    <s v="Used"/>
    <s v="Rear"/>
    <x v="0"/>
    <n v="4"/>
    <n v="4"/>
    <x v="1"/>
    <s v="Part leather"/>
  </r>
  <r>
    <x v="17"/>
    <x v="257"/>
    <x v="1066"/>
    <x v="3"/>
    <n v="176230"/>
    <x v="1"/>
    <x v="11"/>
    <x v="2"/>
    <n v="122"/>
    <s v="Dealer"/>
    <x v="2"/>
    <s v="Used"/>
    <s v="Front"/>
    <x v="0"/>
    <n v="4"/>
    <n v="4"/>
    <x v="2"/>
    <s v="Not Mentioned"/>
  </r>
  <r>
    <x v="18"/>
    <x v="154"/>
    <x v="766"/>
    <x v="3"/>
    <n v="198804"/>
    <x v="1"/>
    <x v="13"/>
    <x v="2"/>
    <n v="120"/>
    <s v="Dealer"/>
    <x v="2"/>
    <s v="Used"/>
    <s v="Front"/>
    <x v="0"/>
    <n v="4"/>
    <n v="4"/>
    <x v="1"/>
    <s v="Part leather"/>
  </r>
  <r>
    <x v="18"/>
    <x v="154"/>
    <x v="1149"/>
    <x v="3"/>
    <n v="183755"/>
    <x v="1"/>
    <x v="13"/>
    <x v="2"/>
    <n v="160"/>
    <s v="Dealer"/>
    <x v="2"/>
    <s v="Used"/>
    <s v="Front"/>
    <x v="0"/>
    <n v="4"/>
    <n v="4"/>
    <x v="2"/>
    <s v="Cloth"/>
  </r>
  <r>
    <x v="18"/>
    <x v="154"/>
    <x v="1286"/>
    <x v="4"/>
    <n v="165000"/>
    <x v="1"/>
    <x v="13"/>
    <x v="0"/>
    <n v="120"/>
    <s v="Dealer"/>
    <x v="2"/>
    <s v="Used"/>
    <s v="Front"/>
    <x v="0"/>
    <n v="4"/>
    <n v="4"/>
    <x v="1"/>
    <s v="Cloth"/>
  </r>
  <r>
    <x v="18"/>
    <x v="154"/>
    <x v="41"/>
    <x v="3"/>
    <n v="100881"/>
    <x v="1"/>
    <x v="11"/>
    <x v="2"/>
    <n v="170"/>
    <s v="Dealer"/>
    <x v="2"/>
    <s v="Used"/>
    <s v="Front"/>
    <x v="0"/>
    <n v="4"/>
    <n v="4"/>
    <x v="2"/>
    <s v="Cloth"/>
  </r>
  <r>
    <x v="19"/>
    <x v="156"/>
    <x v="1123"/>
    <x v="0"/>
    <n v="299000"/>
    <x v="1"/>
    <x v="18"/>
    <x v="0"/>
    <n v="116"/>
    <s v="Dealer"/>
    <x v="2"/>
    <s v="Used"/>
    <s v="Not Mentioned"/>
    <x v="0"/>
    <n v="4"/>
    <n v="4"/>
    <x v="0"/>
    <s v="Cloth"/>
  </r>
  <r>
    <x v="19"/>
    <x v="233"/>
    <x v="985"/>
    <x v="3"/>
    <n v="190198"/>
    <x v="1"/>
    <x v="8"/>
    <x v="2"/>
    <n v="170"/>
    <s v="Dealer"/>
    <x v="2"/>
    <s v="Used"/>
    <s v="Rear"/>
    <x v="0"/>
    <n v="4"/>
    <n v="4"/>
    <x v="3"/>
    <s v="Full leather"/>
  </r>
  <r>
    <x v="19"/>
    <x v="243"/>
    <x v="55"/>
    <x v="4"/>
    <n v="115000"/>
    <x v="1"/>
    <x v="5"/>
    <x v="0"/>
    <n v="150"/>
    <s v="Dealer"/>
    <x v="2"/>
    <s v="Used"/>
    <s v="Rear"/>
    <x v="0"/>
    <n v="4"/>
    <n v="4"/>
    <x v="3"/>
    <s v="alcantara"/>
  </r>
  <r>
    <x v="19"/>
    <x v="347"/>
    <x v="117"/>
    <x v="0"/>
    <n v="48000"/>
    <x v="2"/>
    <x v="2"/>
    <x v="0"/>
    <n v="190"/>
    <s v="Dealer"/>
    <x v="2"/>
    <s v="Used"/>
    <s v="Not Mentioned"/>
    <x v="0"/>
    <n v="4"/>
    <n v="4"/>
    <x v="0"/>
    <s v="Full leather"/>
  </r>
  <r>
    <x v="20"/>
    <x v="247"/>
    <x v="1300"/>
    <x v="3"/>
    <n v="289780"/>
    <x v="1"/>
    <x v="13"/>
    <x v="2"/>
    <n v="156"/>
    <s v="Dealer"/>
    <x v="2"/>
    <s v="Used"/>
    <s v="Rear"/>
    <x v="0"/>
    <n v="4"/>
    <n v="4"/>
    <x v="2"/>
    <s v="Not Mentioned"/>
  </r>
  <r>
    <x v="20"/>
    <x v="245"/>
    <x v="901"/>
    <x v="3"/>
    <n v="255972"/>
    <x v="1"/>
    <x v="11"/>
    <x v="0"/>
    <n v="170"/>
    <s v="Dealer"/>
    <x v="2"/>
    <s v="Used"/>
    <s v="Rear"/>
    <x v="0"/>
    <n v="4"/>
    <n v="4"/>
    <x v="0"/>
    <s v="Full leather"/>
  </r>
  <r>
    <x v="20"/>
    <x v="280"/>
    <x v="83"/>
    <x v="2"/>
    <n v="53800"/>
    <x v="1"/>
    <x v="9"/>
    <x v="2"/>
    <n v="122"/>
    <s v="Dealer"/>
    <x v="2"/>
    <s v="Used"/>
    <s v="Front"/>
    <x v="0"/>
    <n v="4"/>
    <n v="4"/>
    <x v="2"/>
    <s v="alcantara"/>
  </r>
  <r>
    <x v="20"/>
    <x v="280"/>
    <x v="417"/>
    <x v="2"/>
    <n v="88000"/>
    <x v="1"/>
    <x v="4"/>
    <x v="2"/>
    <n v="122"/>
    <s v="Dealer"/>
    <x v="2"/>
    <s v="Used"/>
    <s v="Front"/>
    <x v="0"/>
    <n v="4"/>
    <n v="4"/>
    <x v="3"/>
    <s v="alcantara"/>
  </r>
  <r>
    <x v="20"/>
    <x v="280"/>
    <x v="41"/>
    <x v="0"/>
    <n v="99000"/>
    <x v="1"/>
    <x v="11"/>
    <x v="2"/>
    <n v="122"/>
    <s v="Dealer"/>
    <x v="2"/>
    <s v="Used"/>
    <s v="Front"/>
    <x v="0"/>
    <n v="4"/>
    <n v="4"/>
    <x v="2"/>
    <s v="Part leather"/>
  </r>
  <r>
    <x v="20"/>
    <x v="246"/>
    <x v="79"/>
    <x v="4"/>
    <n v="104000"/>
    <x v="1"/>
    <x v="4"/>
    <x v="0"/>
    <n v="136"/>
    <s v="Dealer"/>
    <x v="2"/>
    <s v="Used"/>
    <s v="Rear"/>
    <x v="0"/>
    <n v="4"/>
    <n v="4"/>
    <x v="2"/>
    <s v="Full leather"/>
  </r>
  <r>
    <x v="20"/>
    <x v="246"/>
    <x v="118"/>
    <x v="0"/>
    <n v="49000"/>
    <x v="1"/>
    <x v="21"/>
    <x v="2"/>
    <n v="163"/>
    <s v="Dealer"/>
    <x v="2"/>
    <s v="Used"/>
    <s v="Rear"/>
    <x v="0"/>
    <n v="4"/>
    <n v="4"/>
    <x v="0"/>
    <s v="Cloth"/>
  </r>
  <r>
    <x v="20"/>
    <x v="247"/>
    <x v="153"/>
    <x v="3"/>
    <n v="181339"/>
    <x v="1"/>
    <x v="11"/>
    <x v="2"/>
    <n v="156"/>
    <s v="Dealer"/>
    <x v="2"/>
    <s v="Used"/>
    <s v="Rear"/>
    <x v="0"/>
    <n v="4"/>
    <n v="4"/>
    <x v="2"/>
    <s v="Full leather"/>
  </r>
  <r>
    <x v="20"/>
    <x v="246"/>
    <x v="869"/>
    <x v="2"/>
    <n v="105580"/>
    <x v="1"/>
    <x v="16"/>
    <x v="0"/>
    <n v="136"/>
    <s v="Dealer"/>
    <x v="2"/>
    <s v="Used"/>
    <s v="Rear"/>
    <x v="0"/>
    <n v="4"/>
    <n v="4"/>
    <x v="2"/>
    <s v="Part leather"/>
  </r>
  <r>
    <x v="21"/>
    <x v="248"/>
    <x v="31"/>
    <x v="0"/>
    <n v="91000"/>
    <x v="1"/>
    <x v="2"/>
    <x v="0"/>
    <n v="179"/>
    <s v="Dealer"/>
    <x v="2"/>
    <s v="Used"/>
    <s v="Front"/>
    <x v="0"/>
    <n v="4"/>
    <n v="4"/>
    <x v="0"/>
    <s v="Full leather"/>
  </r>
  <r>
    <x v="21"/>
    <x v="271"/>
    <x v="106"/>
    <x v="3"/>
    <n v="171047"/>
    <x v="1"/>
    <x v="9"/>
    <x v="0"/>
    <n v="165"/>
    <s v="Dealer"/>
    <x v="2"/>
    <s v="Used"/>
    <s v="Rear"/>
    <x v="0"/>
    <n v="4"/>
    <n v="4"/>
    <x v="2"/>
    <s v="Part leather"/>
  </r>
  <r>
    <x v="21"/>
    <x v="348"/>
    <x v="1416"/>
    <x v="5"/>
    <n v="183000"/>
    <x v="1"/>
    <x v="17"/>
    <x v="0"/>
    <n v="155"/>
    <s v="Dealer"/>
    <x v="2"/>
    <s v="Used"/>
    <s v="Front"/>
    <x v="0"/>
    <n v="4"/>
    <n v="4"/>
    <x v="0"/>
    <s v="Not Mentioned"/>
  </r>
  <r>
    <x v="21"/>
    <x v="248"/>
    <x v="1417"/>
    <x v="0"/>
    <n v="87315"/>
    <x v="2"/>
    <x v="0"/>
    <x v="0"/>
    <n v="179"/>
    <s v="Dealer"/>
    <x v="2"/>
    <s v="Used"/>
    <s v="Not Mentioned"/>
    <x v="0"/>
    <n v="4"/>
    <n v="4"/>
    <x v="1"/>
    <s v="Full leather"/>
  </r>
  <r>
    <x v="27"/>
    <x v="349"/>
    <x v="914"/>
    <x v="5"/>
    <n v="294000"/>
    <x v="1"/>
    <x v="19"/>
    <x v="0"/>
    <n v="177"/>
    <s v="Dealer"/>
    <x v="2"/>
    <s v="Used"/>
    <s v="Rear"/>
    <x v="0"/>
    <n v="4"/>
    <n v="4"/>
    <x v="13"/>
    <s v="Not Mentioned"/>
  </r>
  <r>
    <x v="27"/>
    <x v="349"/>
    <x v="1002"/>
    <x v="5"/>
    <n v="240000"/>
    <x v="1"/>
    <x v="14"/>
    <x v="0"/>
    <n v="177"/>
    <s v="Dealer"/>
    <x v="2"/>
    <s v="Used"/>
    <s v="Rear"/>
    <x v="0"/>
    <n v="4"/>
    <n v="4"/>
    <x v="2"/>
    <s v="Not Mentioned"/>
  </r>
  <r>
    <x v="27"/>
    <x v="349"/>
    <x v="1224"/>
    <x v="5"/>
    <n v="178000"/>
    <x v="1"/>
    <x v="19"/>
    <x v="0"/>
    <n v="177"/>
    <s v="Dealer"/>
    <x v="2"/>
    <s v="Used"/>
    <s v="Rear"/>
    <x v="0"/>
    <n v="4"/>
    <n v="4"/>
    <x v="1"/>
    <s v="Not Mentioned"/>
  </r>
  <r>
    <x v="22"/>
    <x v="350"/>
    <x v="1060"/>
    <x v="3"/>
    <n v="250577"/>
    <x v="1"/>
    <x v="17"/>
    <x v="2"/>
    <n v="175"/>
    <s v="Dealer"/>
    <x v="2"/>
    <s v="Used"/>
    <s v="Front"/>
    <x v="0"/>
    <n v="4"/>
    <n v="4"/>
    <x v="0"/>
    <s v="Full leather"/>
  </r>
  <r>
    <x v="22"/>
    <x v="350"/>
    <x v="1128"/>
    <x v="3"/>
    <n v="183138"/>
    <x v="1"/>
    <x v="12"/>
    <x v="2"/>
    <n v="175"/>
    <s v="Dealer"/>
    <x v="2"/>
    <s v="Used"/>
    <s v="Front"/>
    <x v="0"/>
    <n v="4"/>
    <n v="4"/>
    <x v="0"/>
    <s v="Not Mentioned"/>
  </r>
  <r>
    <x v="22"/>
    <x v="350"/>
    <x v="640"/>
    <x v="3"/>
    <n v="98889"/>
    <x v="1"/>
    <x v="14"/>
    <x v="2"/>
    <n v="175"/>
    <s v="Dealer"/>
    <x v="2"/>
    <s v="Used"/>
    <s v="Not Mentioned"/>
    <x v="0"/>
    <n v="4"/>
    <n v="4"/>
    <x v="0"/>
    <s v="Full leather"/>
  </r>
  <r>
    <x v="28"/>
    <x v="351"/>
    <x v="880"/>
    <x v="5"/>
    <n v="133356"/>
    <x v="1"/>
    <x v="18"/>
    <x v="0"/>
    <n v="160"/>
    <s v="Dealer"/>
    <x v="2"/>
    <s v="Used"/>
    <s v="Front"/>
    <x v="0"/>
    <n v="4"/>
    <n v="4"/>
    <x v="2"/>
    <s v="Not Mentioned"/>
  </r>
  <r>
    <x v="28"/>
    <x v="160"/>
    <x v="928"/>
    <x v="0"/>
    <n v="136000"/>
    <x v="1"/>
    <x v="10"/>
    <x v="2"/>
    <n v="86"/>
    <s v="Dealer"/>
    <x v="2"/>
    <s v="Used"/>
    <s v="Front"/>
    <x v="0"/>
    <n v="4"/>
    <n v="4"/>
    <x v="2"/>
    <s v="Cloth"/>
  </r>
  <r>
    <x v="28"/>
    <x v="160"/>
    <x v="689"/>
    <x v="0"/>
    <n v="90000"/>
    <x v="1"/>
    <x v="18"/>
    <x v="2"/>
    <n v="86"/>
    <s v="Dealer"/>
    <x v="2"/>
    <s v="Used"/>
    <s v="Not Mentioned"/>
    <x v="0"/>
    <n v="4"/>
    <n v="4"/>
    <x v="2"/>
    <s v="Not Mentioned"/>
  </r>
  <r>
    <x v="25"/>
    <x v="329"/>
    <x v="1001"/>
    <x v="2"/>
    <n v="172565"/>
    <x v="0"/>
    <x v="13"/>
    <x v="2"/>
    <n v="156"/>
    <s v="Dealer"/>
    <x v="2"/>
    <s v="Used"/>
    <s v="Front"/>
    <x v="0"/>
    <n v="4"/>
    <n v="4"/>
    <x v="6"/>
    <s v="Cloth"/>
  </r>
  <r>
    <x v="25"/>
    <x v="329"/>
    <x v="736"/>
    <x v="3"/>
    <n v="195540"/>
    <x v="0"/>
    <x v="21"/>
    <x v="2"/>
    <n v="190"/>
    <s v="Dealer"/>
    <x v="2"/>
    <s v="Used"/>
    <s v="Front"/>
    <x v="0"/>
    <n v="4"/>
    <n v="4"/>
    <x v="2"/>
    <s v="Part leather"/>
  </r>
  <r>
    <x v="25"/>
    <x v="169"/>
    <x v="793"/>
    <x v="3"/>
    <n v="158299"/>
    <x v="0"/>
    <x v="13"/>
    <x v="1"/>
    <n v="95"/>
    <s v="Dealer"/>
    <x v="2"/>
    <s v="Used"/>
    <s v="Not Mentioned"/>
    <x v="0"/>
    <n v="4"/>
    <n v="4"/>
    <x v="2"/>
    <s v="Not Mentioned"/>
  </r>
  <r>
    <x v="25"/>
    <x v="169"/>
    <x v="58"/>
    <x v="3"/>
    <n v="197297"/>
    <x v="0"/>
    <x v="19"/>
    <x v="1"/>
    <n v="95"/>
    <s v="Dealer"/>
    <x v="2"/>
    <s v="Used"/>
    <s v="Front"/>
    <x v="0"/>
    <n v="4"/>
    <n v="4"/>
    <x v="3"/>
    <s v="Full leather"/>
  </r>
  <r>
    <x v="25"/>
    <x v="329"/>
    <x v="1024"/>
    <x v="3"/>
    <n v="317092"/>
    <x v="0"/>
    <x v="22"/>
    <x v="2"/>
    <n v="136"/>
    <s v="Dealer"/>
    <x v="2"/>
    <s v="Used"/>
    <s v="Not Mentioned"/>
    <x v="0"/>
    <n v="4"/>
    <n v="4"/>
    <x v="1"/>
    <s v="Not Mentioned"/>
  </r>
  <r>
    <x v="25"/>
    <x v="329"/>
    <x v="772"/>
    <x v="2"/>
    <n v="119000"/>
    <x v="0"/>
    <x v="22"/>
    <x v="2"/>
    <n v="147"/>
    <s v="Dealer"/>
    <x v="2"/>
    <s v="Used"/>
    <s v="Front"/>
    <x v="0"/>
    <n v="4"/>
    <n v="4"/>
    <x v="4"/>
    <s v="Full leather"/>
  </r>
  <r>
    <x v="25"/>
    <x v="329"/>
    <x v="118"/>
    <x v="5"/>
    <n v="227203"/>
    <x v="0"/>
    <x v="13"/>
    <x v="2"/>
    <n v="156"/>
    <s v="Dealer"/>
    <x v="2"/>
    <s v="Used"/>
    <s v="Front"/>
    <x v="0"/>
    <n v="4"/>
    <n v="4"/>
    <x v="2"/>
    <s v="Not Mentioned"/>
  </r>
  <r>
    <x v="7"/>
    <x v="171"/>
    <x v="84"/>
    <x v="2"/>
    <n v="60409"/>
    <x v="0"/>
    <x v="5"/>
    <x v="1"/>
    <n v="186"/>
    <s v="Dealer"/>
    <x v="2"/>
    <s v="Used"/>
    <s v="Not Mentioned"/>
    <x v="0"/>
    <n v="4"/>
    <n v="4"/>
    <x v="0"/>
    <s v="Cloth"/>
  </r>
  <r>
    <x v="8"/>
    <x v="343"/>
    <x v="1418"/>
    <x v="3"/>
    <n v="358085"/>
    <x v="0"/>
    <x v="18"/>
    <x v="2"/>
    <n v="179"/>
    <s v="Dealer"/>
    <x v="2"/>
    <s v="Used"/>
    <s v="Front"/>
    <x v="0"/>
    <n v="4"/>
    <n v="4"/>
    <x v="2"/>
    <s v="Full leather"/>
  </r>
  <r>
    <x v="8"/>
    <x v="172"/>
    <x v="113"/>
    <x v="3"/>
    <n v="112670"/>
    <x v="0"/>
    <x v="0"/>
    <x v="2"/>
    <n v="211"/>
    <s v="Dealer"/>
    <x v="2"/>
    <s v="Used"/>
    <s v="Front"/>
    <x v="0"/>
    <n v="4"/>
    <n v="4"/>
    <x v="12"/>
    <s v="Full leather"/>
  </r>
  <r>
    <x v="8"/>
    <x v="172"/>
    <x v="212"/>
    <x v="2"/>
    <n v="18000"/>
    <x v="0"/>
    <x v="7"/>
    <x v="2"/>
    <n v="163"/>
    <s v="Dealer"/>
    <x v="2"/>
    <s v="Used"/>
    <s v="Rear"/>
    <x v="0"/>
    <n v="4"/>
    <n v="4"/>
    <x v="4"/>
    <s v="Full leather"/>
  </r>
  <r>
    <x v="8"/>
    <x v="172"/>
    <x v="1419"/>
    <x v="3"/>
    <n v="96856"/>
    <x v="0"/>
    <x v="1"/>
    <x v="1"/>
    <n v="405"/>
    <s v="Dealer"/>
    <x v="2"/>
    <s v="Used"/>
    <s v="4WD"/>
    <x v="0"/>
    <n v="4"/>
    <n v="4"/>
    <x v="2"/>
    <s v="Full leather"/>
  </r>
  <r>
    <x v="8"/>
    <x v="172"/>
    <x v="214"/>
    <x v="2"/>
    <n v="4157"/>
    <x v="0"/>
    <x v="6"/>
    <x v="1"/>
    <n v="455"/>
    <s v="Dealer"/>
    <x v="2"/>
    <s v="Used"/>
    <s v="4WD"/>
    <x v="0"/>
    <n v="4"/>
    <n v="4"/>
    <x v="0"/>
    <s v="Not Mentioned"/>
  </r>
  <r>
    <x v="8"/>
    <x v="172"/>
    <x v="113"/>
    <x v="3"/>
    <n v="73437"/>
    <x v="0"/>
    <x v="2"/>
    <x v="1"/>
    <n v="165"/>
    <s v="Dealer"/>
    <x v="2"/>
    <s v="Used"/>
    <s v="Front"/>
    <x v="0"/>
    <n v="4"/>
    <n v="4"/>
    <x v="0"/>
    <s v="Full leather"/>
  </r>
  <r>
    <x v="8"/>
    <x v="172"/>
    <x v="133"/>
    <x v="2"/>
    <n v="44000"/>
    <x v="0"/>
    <x v="2"/>
    <x v="2"/>
    <n v="163"/>
    <s v="Dealer"/>
    <x v="2"/>
    <s v="Used"/>
    <s v="Front"/>
    <x v="0"/>
    <n v="4"/>
    <n v="4"/>
    <x v="4"/>
    <s v="Full leather"/>
  </r>
  <r>
    <x v="8"/>
    <x v="352"/>
    <x v="1351"/>
    <x v="2"/>
    <n v="118999"/>
    <x v="0"/>
    <x v="5"/>
    <x v="1"/>
    <n v="408"/>
    <s v="Dealer"/>
    <x v="2"/>
    <s v="Used"/>
    <s v="4WD"/>
    <x v="0"/>
    <n v="4"/>
    <n v="4"/>
    <x v="0"/>
    <s v="Full leather"/>
  </r>
  <r>
    <x v="8"/>
    <x v="172"/>
    <x v="1420"/>
    <x v="3"/>
    <n v="108941"/>
    <x v="0"/>
    <x v="7"/>
    <x v="1"/>
    <n v="340"/>
    <s v="Dealer"/>
    <x v="2"/>
    <s v="Used"/>
    <s v="4WD"/>
    <x v="0"/>
    <n v="4"/>
    <n v="4"/>
    <x v="0"/>
    <s v="Part leather"/>
  </r>
  <r>
    <x v="16"/>
    <x v="353"/>
    <x v="646"/>
    <x v="3"/>
    <n v="196750"/>
    <x v="0"/>
    <x v="18"/>
    <x v="2"/>
    <n v="178"/>
    <s v="Dealer"/>
    <x v="2"/>
    <s v="Used"/>
    <s v="4WD"/>
    <x v="0"/>
    <n v="4"/>
    <n v="4"/>
    <x v="1"/>
    <s v="Full leather"/>
  </r>
  <r>
    <x v="0"/>
    <x v="270"/>
    <x v="438"/>
    <x v="3"/>
    <n v="60190"/>
    <x v="0"/>
    <x v="5"/>
    <x v="2"/>
    <n v="280"/>
    <s v="Dealer"/>
    <x v="2"/>
    <s v="Used"/>
    <s v="4WD"/>
    <x v="0"/>
    <n v="4"/>
    <n v="4"/>
    <x v="2"/>
    <s v="Full leather"/>
  </r>
  <r>
    <x v="0"/>
    <x v="270"/>
    <x v="1421"/>
    <x v="0"/>
    <n v="34118"/>
    <x v="0"/>
    <x v="3"/>
    <x v="2"/>
    <n v="280"/>
    <s v="Dealer"/>
    <x v="2"/>
    <s v="Used"/>
    <s v="4WD"/>
    <x v="0"/>
    <n v="4"/>
    <n v="4"/>
    <x v="0"/>
    <s v="Part leather"/>
  </r>
  <r>
    <x v="0"/>
    <x v="270"/>
    <x v="910"/>
    <x v="0"/>
    <n v="87774"/>
    <x v="0"/>
    <x v="7"/>
    <x v="2"/>
    <n v="280"/>
    <s v="Dealer"/>
    <x v="2"/>
    <s v="Used"/>
    <s v="4WD"/>
    <x v="0"/>
    <n v="4"/>
    <n v="4"/>
    <x v="1"/>
    <s v="Full leather"/>
  </r>
  <r>
    <x v="17"/>
    <x v="354"/>
    <x v="793"/>
    <x v="3"/>
    <n v="239143"/>
    <x v="0"/>
    <x v="8"/>
    <x v="1"/>
    <n v="170"/>
    <s v="Dealer"/>
    <x v="2"/>
    <s v="Used"/>
    <s v="Front"/>
    <x v="0"/>
    <n v="4"/>
    <n v="4"/>
    <x v="0"/>
    <s v="Cloth"/>
  </r>
  <r>
    <x v="18"/>
    <x v="164"/>
    <x v="738"/>
    <x v="3"/>
    <n v="201909"/>
    <x v="0"/>
    <x v="4"/>
    <x v="2"/>
    <n v="150"/>
    <s v="Dealer"/>
    <x v="2"/>
    <s v="Used"/>
    <s v="Front"/>
    <x v="0"/>
    <n v="4"/>
    <n v="4"/>
    <x v="2"/>
    <s v="Full leather"/>
  </r>
  <r>
    <x v="18"/>
    <x v="184"/>
    <x v="31"/>
    <x v="0"/>
    <n v="95402"/>
    <x v="0"/>
    <x v="4"/>
    <x v="2"/>
    <n v="190"/>
    <s v="Dealer"/>
    <x v="2"/>
    <s v="Used"/>
    <s v="4WD"/>
    <x v="0"/>
    <n v="4"/>
    <n v="4"/>
    <x v="0"/>
    <s v="Cloth"/>
  </r>
  <r>
    <x v="18"/>
    <x v="184"/>
    <x v="1422"/>
    <x v="3"/>
    <n v="34332"/>
    <x v="0"/>
    <x v="1"/>
    <x v="1"/>
    <n v="366"/>
    <s v="Dealer"/>
    <x v="2"/>
    <s v="Used"/>
    <s v="4WD"/>
    <x v="0"/>
    <n v="4"/>
    <n v="4"/>
    <x v="2"/>
    <s v="Part leather"/>
  </r>
  <r>
    <x v="18"/>
    <x v="164"/>
    <x v="84"/>
    <x v="3"/>
    <n v="112467"/>
    <x v="0"/>
    <x v="5"/>
    <x v="2"/>
    <n v="150"/>
    <s v="Dealer"/>
    <x v="2"/>
    <s v="Used"/>
    <s v="Front"/>
    <x v="0"/>
    <n v="4"/>
    <n v="4"/>
    <x v="0"/>
    <s v="Cloth"/>
  </r>
  <r>
    <x v="18"/>
    <x v="164"/>
    <x v="66"/>
    <x v="3"/>
    <n v="160906"/>
    <x v="0"/>
    <x v="0"/>
    <x v="2"/>
    <n v="150"/>
    <s v="Dealer"/>
    <x v="2"/>
    <s v="Used"/>
    <s v="Not Mentioned"/>
    <x v="0"/>
    <n v="4"/>
    <n v="4"/>
    <x v="2"/>
    <s v="Full leather"/>
  </r>
  <r>
    <x v="19"/>
    <x v="355"/>
    <x v="404"/>
    <x v="2"/>
    <n v="34000"/>
    <x v="0"/>
    <x v="2"/>
    <x v="2"/>
    <n v="252"/>
    <s v="Dealer"/>
    <x v="2"/>
    <s v="Used"/>
    <s v="4WD"/>
    <x v="0"/>
    <n v="4"/>
    <n v="4"/>
    <x v="2"/>
    <s v="Full leather"/>
  </r>
  <r>
    <x v="19"/>
    <x v="156"/>
    <x v="973"/>
    <x v="3"/>
    <n v="257838"/>
    <x v="0"/>
    <x v="8"/>
    <x v="2"/>
    <n v="136"/>
    <s v="Dealer"/>
    <x v="2"/>
    <s v="Used"/>
    <s v="Rear"/>
    <x v="0"/>
    <n v="4"/>
    <n v="4"/>
    <x v="0"/>
    <s v="Not Mentioned"/>
  </r>
  <r>
    <x v="19"/>
    <x v="185"/>
    <x v="116"/>
    <x v="0"/>
    <n v="71000"/>
    <x v="0"/>
    <x v="4"/>
    <x v="1"/>
    <n v="184"/>
    <s v="Dealer"/>
    <x v="2"/>
    <s v="Used"/>
    <s v="Rear"/>
    <x v="0"/>
    <n v="4"/>
    <n v="4"/>
    <x v="3"/>
    <s v="Part leather"/>
  </r>
  <r>
    <x v="19"/>
    <x v="233"/>
    <x v="901"/>
    <x v="3"/>
    <n v="187662"/>
    <x v="0"/>
    <x v="16"/>
    <x v="2"/>
    <n v="184"/>
    <s v="Dealer"/>
    <x v="2"/>
    <s v="Used"/>
    <s v="Rear"/>
    <x v="0"/>
    <n v="4"/>
    <n v="4"/>
    <x v="0"/>
    <s v="Full leather"/>
  </r>
  <r>
    <x v="19"/>
    <x v="185"/>
    <x v="152"/>
    <x v="3"/>
    <n v="179581"/>
    <x v="0"/>
    <x v="9"/>
    <x v="1"/>
    <n v="184"/>
    <s v="Dealer"/>
    <x v="2"/>
    <s v="Used"/>
    <s v="Front"/>
    <x v="0"/>
    <n v="4"/>
    <n v="4"/>
    <x v="0"/>
    <s v="Full leather"/>
  </r>
  <r>
    <x v="19"/>
    <x v="185"/>
    <x v="1423"/>
    <x v="2"/>
    <n v="125000"/>
    <x v="0"/>
    <x v="4"/>
    <x v="1"/>
    <n v="184"/>
    <s v="Dealer"/>
    <x v="2"/>
    <s v="Used"/>
    <s v="Not Mentioned"/>
    <x v="0"/>
    <n v="4"/>
    <n v="4"/>
    <x v="0"/>
    <s v="alcantara"/>
  </r>
  <r>
    <x v="19"/>
    <x v="185"/>
    <x v="10"/>
    <x v="2"/>
    <n v="55250"/>
    <x v="0"/>
    <x v="1"/>
    <x v="1"/>
    <n v="292"/>
    <s v="Dealer"/>
    <x v="2"/>
    <s v="Used"/>
    <s v="Rear"/>
    <x v="0"/>
    <n v="4"/>
    <n v="4"/>
    <x v="2"/>
    <s v="Full leather"/>
  </r>
  <r>
    <x v="19"/>
    <x v="185"/>
    <x v="10"/>
    <x v="2"/>
    <n v="55250"/>
    <x v="0"/>
    <x v="1"/>
    <x v="1"/>
    <n v="292"/>
    <s v="Dealer"/>
    <x v="2"/>
    <s v="Used"/>
    <s v="Rear"/>
    <x v="0"/>
    <n v="4"/>
    <n v="4"/>
    <x v="2"/>
    <s v="Full leather"/>
  </r>
  <r>
    <x v="19"/>
    <x v="156"/>
    <x v="763"/>
    <x v="3"/>
    <n v="181648"/>
    <x v="0"/>
    <x v="11"/>
    <x v="2"/>
    <n v="136"/>
    <s v="Dealer"/>
    <x v="2"/>
    <s v="Used"/>
    <s v="Rear"/>
    <x v="0"/>
    <n v="4"/>
    <n v="4"/>
    <x v="3"/>
    <s v="alcantara"/>
  </r>
  <r>
    <x v="19"/>
    <x v="185"/>
    <x v="1424"/>
    <x v="3"/>
    <n v="192494"/>
    <x v="0"/>
    <x v="9"/>
    <x v="1"/>
    <n v="184"/>
    <s v="Dealer"/>
    <x v="2"/>
    <s v="Used"/>
    <s v="Rear"/>
    <x v="0"/>
    <n v="4"/>
    <n v="4"/>
    <x v="1"/>
    <s v="Full leather"/>
  </r>
  <r>
    <x v="19"/>
    <x v="185"/>
    <x v="164"/>
    <x v="2"/>
    <n v="29796"/>
    <x v="0"/>
    <x v="1"/>
    <x v="1"/>
    <n v="292"/>
    <s v="Dealer"/>
    <x v="2"/>
    <s v="Used"/>
    <s v="Rear"/>
    <x v="0"/>
    <n v="4"/>
    <n v="4"/>
    <x v="0"/>
    <s v="Full leather"/>
  </r>
  <r>
    <x v="19"/>
    <x v="185"/>
    <x v="354"/>
    <x v="2"/>
    <n v="59010"/>
    <x v="0"/>
    <x v="1"/>
    <x v="1"/>
    <n v="184"/>
    <s v="Dealer"/>
    <x v="2"/>
    <s v="Used"/>
    <s v="Rear"/>
    <x v="0"/>
    <n v="4"/>
    <n v="4"/>
    <x v="0"/>
    <s v="Full leather"/>
  </r>
  <r>
    <x v="19"/>
    <x v="355"/>
    <x v="1425"/>
    <x v="2"/>
    <n v="30000"/>
    <x v="0"/>
    <x v="6"/>
    <x v="1"/>
    <n v="299"/>
    <s v="Dealer"/>
    <x v="2"/>
    <s v="Used"/>
    <s v="Rear"/>
    <x v="0"/>
    <n v="4"/>
    <n v="4"/>
    <x v="0"/>
    <s v="Full leather"/>
  </r>
  <r>
    <x v="19"/>
    <x v="355"/>
    <x v="404"/>
    <x v="2"/>
    <n v="34000"/>
    <x v="0"/>
    <x v="2"/>
    <x v="2"/>
    <n v="252"/>
    <s v="Dealer"/>
    <x v="2"/>
    <s v="Used"/>
    <s v="4WD"/>
    <x v="0"/>
    <n v="4"/>
    <n v="4"/>
    <x v="2"/>
    <s v="Full leather"/>
  </r>
  <r>
    <x v="19"/>
    <x v="185"/>
    <x v="290"/>
    <x v="3"/>
    <n v="253299"/>
    <x v="0"/>
    <x v="9"/>
    <x v="1"/>
    <n v="184"/>
    <s v="Dealer"/>
    <x v="2"/>
    <s v="Used"/>
    <s v="Not Mentioned"/>
    <x v="0"/>
    <n v="4"/>
    <n v="4"/>
    <x v="1"/>
    <s v="Not Mentioned"/>
  </r>
  <r>
    <x v="19"/>
    <x v="355"/>
    <x v="344"/>
    <x v="3"/>
    <n v="329100"/>
    <x v="0"/>
    <x v="0"/>
    <x v="2"/>
    <n v="252"/>
    <s v="Dealer"/>
    <x v="2"/>
    <s v="Used"/>
    <s v="Rear"/>
    <x v="0"/>
    <n v="4"/>
    <n v="4"/>
    <x v="3"/>
    <s v="Full leather"/>
  </r>
  <r>
    <x v="19"/>
    <x v="243"/>
    <x v="272"/>
    <x v="2"/>
    <n v="15870"/>
    <x v="0"/>
    <x v="6"/>
    <x v="2"/>
    <n v="156"/>
    <s v="Dealer"/>
    <x v="2"/>
    <s v="Used"/>
    <s v="Rear"/>
    <x v="0"/>
    <n v="4"/>
    <n v="4"/>
    <x v="0"/>
    <s v="Part leather"/>
  </r>
  <r>
    <x v="19"/>
    <x v="185"/>
    <x v="1426"/>
    <x v="3"/>
    <n v="38748"/>
    <x v="0"/>
    <x v="1"/>
    <x v="2"/>
    <n v="258"/>
    <s v="Dealer"/>
    <x v="2"/>
    <s v="Used"/>
    <s v="Rear"/>
    <x v="0"/>
    <n v="4"/>
    <n v="4"/>
    <x v="0"/>
    <s v="Full leather"/>
  </r>
  <r>
    <x v="20"/>
    <x v="247"/>
    <x v="1427"/>
    <x v="2"/>
    <n v="7000"/>
    <x v="0"/>
    <x v="6"/>
    <x v="2"/>
    <n v="170"/>
    <s v="Dealer"/>
    <x v="2"/>
    <s v="Used"/>
    <s v="Rear"/>
    <x v="0"/>
    <n v="4"/>
    <n v="4"/>
    <x v="2"/>
    <s v="Part leather"/>
  </r>
  <r>
    <x v="20"/>
    <x v="246"/>
    <x v="107"/>
    <x v="3"/>
    <n v="130013"/>
    <x v="0"/>
    <x v="8"/>
    <x v="2"/>
    <n v="184"/>
    <s v="Dealer"/>
    <x v="2"/>
    <s v="Used"/>
    <s v="Rear"/>
    <x v="0"/>
    <n v="4"/>
    <n v="4"/>
    <x v="8"/>
    <s v="Part leather"/>
  </r>
  <r>
    <x v="20"/>
    <x v="246"/>
    <x v="0"/>
    <x v="0"/>
    <n v="70000"/>
    <x v="0"/>
    <x v="0"/>
    <x v="2"/>
    <n v="184"/>
    <s v="Dealer"/>
    <x v="2"/>
    <s v="Used"/>
    <s v="Not Mentioned"/>
    <x v="0"/>
    <n v="4"/>
    <n v="4"/>
    <x v="3"/>
    <s v="Cloth"/>
  </r>
  <r>
    <x v="20"/>
    <x v="187"/>
    <x v="113"/>
    <x v="3"/>
    <n v="38182"/>
    <x v="0"/>
    <x v="2"/>
    <x v="1"/>
    <n v="218"/>
    <s v="Dealer"/>
    <x v="2"/>
    <s v="Used"/>
    <s v="Front"/>
    <x v="0"/>
    <n v="4"/>
    <n v="4"/>
    <x v="2"/>
    <s v="Cloth"/>
  </r>
  <r>
    <x v="20"/>
    <x v="247"/>
    <x v="1428"/>
    <x v="2"/>
    <n v="6191"/>
    <x v="0"/>
    <x v="6"/>
    <x v="2"/>
    <n v="170"/>
    <s v="Dealer"/>
    <x v="2"/>
    <s v="Used"/>
    <s v="Not Mentioned"/>
    <x v="0"/>
    <n v="4"/>
    <n v="4"/>
    <x v="2"/>
    <s v="Not Mentioned"/>
  </r>
  <r>
    <x v="21"/>
    <x v="271"/>
    <x v="116"/>
    <x v="2"/>
    <n v="39418"/>
    <x v="0"/>
    <x v="4"/>
    <x v="2"/>
    <n v="200"/>
    <s v="Dealer"/>
    <x v="2"/>
    <s v="Used"/>
    <s v="Rear"/>
    <x v="0"/>
    <n v="4"/>
    <n v="4"/>
    <x v="1"/>
    <s v="Full leather"/>
  </r>
  <r>
    <x v="21"/>
    <x v="271"/>
    <x v="116"/>
    <x v="2"/>
    <n v="39418"/>
    <x v="0"/>
    <x v="4"/>
    <x v="2"/>
    <n v="200"/>
    <s v="Dealer"/>
    <x v="2"/>
    <s v="Used"/>
    <s v="Rear"/>
    <x v="0"/>
    <n v="4"/>
    <n v="4"/>
    <x v="1"/>
    <s v="Full leather"/>
  </r>
  <r>
    <x v="21"/>
    <x v="271"/>
    <x v="381"/>
    <x v="0"/>
    <n v="73995"/>
    <x v="0"/>
    <x v="0"/>
    <x v="2"/>
    <n v="300"/>
    <s v="Dealer"/>
    <x v="2"/>
    <s v="Used"/>
    <s v="4WD"/>
    <x v="0"/>
    <n v="4"/>
    <n v="4"/>
    <x v="0"/>
    <s v="Full leather"/>
  </r>
  <r>
    <x v="21"/>
    <x v="271"/>
    <x v="1058"/>
    <x v="3"/>
    <n v="194269"/>
    <x v="0"/>
    <x v="16"/>
    <x v="2"/>
    <n v="200"/>
    <s v="Dealer"/>
    <x v="2"/>
    <s v="Used"/>
    <s v="Not Mentioned"/>
    <x v="0"/>
    <n v="4"/>
    <n v="4"/>
    <x v="0"/>
    <s v="Full leather"/>
  </r>
  <r>
    <x v="21"/>
    <x v="271"/>
    <x v="1429"/>
    <x v="3"/>
    <n v="26042"/>
    <x v="0"/>
    <x v="4"/>
    <x v="2"/>
    <n v="252"/>
    <s v="Dealer"/>
    <x v="2"/>
    <s v="Used"/>
    <s v="Rear"/>
    <x v="0"/>
    <n v="4"/>
    <n v="4"/>
    <x v="6"/>
    <s v="Full leather"/>
  </r>
  <r>
    <x v="21"/>
    <x v="271"/>
    <x v="904"/>
    <x v="0"/>
    <n v="72000"/>
    <x v="0"/>
    <x v="2"/>
    <x v="3"/>
    <n v="204"/>
    <s v="Dealer"/>
    <x v="2"/>
    <s v="Used"/>
    <s v="Rear"/>
    <x v="0"/>
    <n v="4"/>
    <n v="4"/>
    <x v="0"/>
    <s v="Full leather"/>
  </r>
  <r>
    <x v="21"/>
    <x v="271"/>
    <x v="1430"/>
    <x v="3"/>
    <n v="13177"/>
    <x v="0"/>
    <x v="1"/>
    <x v="2"/>
    <n v="252"/>
    <s v="Dealer"/>
    <x v="2"/>
    <s v="Used"/>
    <s v="Rear"/>
    <x v="0"/>
    <n v="4"/>
    <n v="4"/>
    <x v="3"/>
    <s v="Full leather"/>
  </r>
  <r>
    <x v="21"/>
    <x v="248"/>
    <x v="211"/>
    <x v="0"/>
    <n v="57981"/>
    <x v="0"/>
    <x v="2"/>
    <x v="2"/>
    <n v="300"/>
    <s v="Dealer"/>
    <x v="2"/>
    <s v="Used"/>
    <s v="4WD"/>
    <x v="0"/>
    <n v="4"/>
    <n v="4"/>
    <x v="3"/>
    <s v="Full leather"/>
  </r>
  <r>
    <x v="27"/>
    <x v="356"/>
    <x v="88"/>
    <x v="0"/>
    <n v="138169"/>
    <x v="0"/>
    <x v="11"/>
    <x v="1"/>
    <n v="223"/>
    <s v="Dealer"/>
    <x v="2"/>
    <s v="Used"/>
    <s v="Rear"/>
    <x v="0"/>
    <n v="4"/>
    <n v="4"/>
    <x v="2"/>
    <s v="Other"/>
  </r>
  <r>
    <x v="27"/>
    <x v="357"/>
    <x v="25"/>
    <x v="0"/>
    <n v="75000"/>
    <x v="0"/>
    <x v="2"/>
    <x v="1"/>
    <n v="178"/>
    <s v="Dealer"/>
    <x v="2"/>
    <s v="Used"/>
    <s v="Front"/>
    <x v="0"/>
    <n v="4"/>
    <n v="4"/>
    <x v="2"/>
    <s v="Other"/>
  </r>
  <r>
    <x v="27"/>
    <x v="357"/>
    <x v="660"/>
    <x v="3"/>
    <n v="97006"/>
    <x v="0"/>
    <x v="2"/>
    <x v="1"/>
    <n v="218"/>
    <s v="Dealer"/>
    <x v="2"/>
    <s v="Used"/>
    <s v="Front"/>
    <x v="0"/>
    <n v="4"/>
    <n v="4"/>
    <x v="1"/>
    <s v="Full leather"/>
  </r>
  <r>
    <x v="27"/>
    <x v="358"/>
    <x v="55"/>
    <x v="2"/>
    <n v="97398"/>
    <x v="0"/>
    <x v="9"/>
    <x v="1"/>
    <n v="181"/>
    <s v="Dealer"/>
    <x v="2"/>
    <s v="Used"/>
    <s v="Rear"/>
    <x v="0"/>
    <n v="4"/>
    <n v="4"/>
    <x v="2"/>
    <s v="Full leather"/>
  </r>
  <r>
    <x v="27"/>
    <x v="357"/>
    <x v="6"/>
    <x v="5"/>
    <n v="127000"/>
    <x v="0"/>
    <x v="1"/>
    <x v="1"/>
    <n v="218"/>
    <s v="Dealer"/>
    <x v="2"/>
    <s v="Used"/>
    <s v="Front"/>
    <x v="0"/>
    <n v="4"/>
    <n v="4"/>
    <x v="9"/>
    <s v="Not Mentioned"/>
  </r>
  <r>
    <x v="27"/>
    <x v="356"/>
    <x v="137"/>
    <x v="5"/>
    <n v="79000"/>
    <x v="0"/>
    <x v="5"/>
    <x v="1"/>
    <n v="223"/>
    <s v="Dealer"/>
    <x v="2"/>
    <s v="Used"/>
    <s v="Rear"/>
    <x v="0"/>
    <n v="4"/>
    <n v="4"/>
    <x v="7"/>
    <s v="Not Mentioned"/>
  </r>
  <r>
    <x v="27"/>
    <x v="358"/>
    <x v="35"/>
    <x v="5"/>
    <n v="52000"/>
    <x v="0"/>
    <x v="0"/>
    <x v="1"/>
    <n v="223"/>
    <s v="Dealer"/>
    <x v="2"/>
    <s v="Used"/>
    <s v="Rear"/>
    <x v="0"/>
    <n v="4"/>
    <n v="4"/>
    <x v="7"/>
    <s v="Not Mentioned"/>
  </r>
  <r>
    <x v="27"/>
    <x v="356"/>
    <x v="270"/>
    <x v="3"/>
    <n v="140140"/>
    <x v="0"/>
    <x v="16"/>
    <x v="1"/>
    <m/>
    <s v="Dealer"/>
    <x v="2"/>
    <s v="Used"/>
    <s v="Rear"/>
    <x v="0"/>
    <n v="4"/>
    <n v="4"/>
    <x v="2"/>
    <s v="Full leather"/>
  </r>
  <r>
    <x v="27"/>
    <x v="358"/>
    <x v="109"/>
    <x v="5"/>
    <n v="53500"/>
    <x v="0"/>
    <x v="1"/>
    <x v="1"/>
    <n v="223"/>
    <s v="Dealer"/>
    <x v="2"/>
    <s v="Used"/>
    <s v="Rear"/>
    <x v="0"/>
    <n v="4"/>
    <n v="4"/>
    <x v="3"/>
    <s v="Not Mentioned"/>
  </r>
  <r>
    <x v="27"/>
    <x v="357"/>
    <x v="450"/>
    <x v="0"/>
    <n v="12900"/>
    <x v="0"/>
    <x v="2"/>
    <x v="1"/>
    <n v="218"/>
    <s v="Dealer"/>
    <x v="2"/>
    <s v="Used"/>
    <s v="Rear"/>
    <x v="0"/>
    <n v="4"/>
    <n v="4"/>
    <x v="2"/>
    <s v="Other"/>
  </r>
  <r>
    <x v="27"/>
    <x v="357"/>
    <x v="114"/>
    <x v="0"/>
    <n v="31628"/>
    <x v="0"/>
    <x v="7"/>
    <x v="1"/>
    <n v="178"/>
    <s v="Dealer"/>
    <x v="2"/>
    <s v="Used"/>
    <s v="Front"/>
    <x v="0"/>
    <n v="4"/>
    <n v="4"/>
    <x v="4"/>
    <s v="Full leather"/>
  </r>
  <r>
    <x v="27"/>
    <x v="357"/>
    <x v="114"/>
    <x v="0"/>
    <n v="31628"/>
    <x v="0"/>
    <x v="7"/>
    <x v="1"/>
    <n v="178"/>
    <s v="Dealer"/>
    <x v="2"/>
    <s v="Used"/>
    <s v="Front"/>
    <x v="0"/>
    <n v="4"/>
    <n v="4"/>
    <x v="4"/>
    <s v="Full leather"/>
  </r>
  <r>
    <x v="27"/>
    <x v="357"/>
    <x v="1431"/>
    <x v="0"/>
    <n v="75884"/>
    <x v="0"/>
    <x v="7"/>
    <x v="1"/>
    <n v="178"/>
    <s v="Dealer"/>
    <x v="2"/>
    <s v="Used"/>
    <s v="Front"/>
    <x v="0"/>
    <n v="4"/>
    <n v="4"/>
    <x v="2"/>
    <s v="Full leather"/>
  </r>
  <r>
    <x v="27"/>
    <x v="359"/>
    <x v="51"/>
    <x v="0"/>
    <n v="50000"/>
    <x v="0"/>
    <x v="9"/>
    <x v="1"/>
    <n v="181"/>
    <s v="Dealer"/>
    <x v="2"/>
    <s v="Used"/>
    <s v="Not Mentioned"/>
    <x v="0"/>
    <n v="4"/>
    <n v="4"/>
    <x v="3"/>
    <s v="Full leather"/>
  </r>
  <r>
    <x v="27"/>
    <x v="357"/>
    <x v="13"/>
    <x v="6"/>
    <n v="317600"/>
    <x v="0"/>
    <x v="1"/>
    <x v="1"/>
    <n v="218"/>
    <s v="Dealer"/>
    <x v="2"/>
    <s v="Used"/>
    <s v="Front"/>
    <x v="0"/>
    <n v="4"/>
    <n v="4"/>
    <x v="0"/>
    <s v="Full leather"/>
  </r>
  <r>
    <x v="27"/>
    <x v="356"/>
    <x v="88"/>
    <x v="0"/>
    <n v="138169"/>
    <x v="0"/>
    <x v="11"/>
    <x v="1"/>
    <n v="223"/>
    <s v="Dealer"/>
    <x v="2"/>
    <s v="Used"/>
    <s v="Rear"/>
    <x v="0"/>
    <n v="4"/>
    <n v="4"/>
    <x v="2"/>
    <s v="Other"/>
  </r>
  <r>
    <x v="22"/>
    <x v="288"/>
    <x v="38"/>
    <x v="2"/>
    <n v="124900"/>
    <x v="0"/>
    <x v="5"/>
    <x v="2"/>
    <n v="276"/>
    <s v="Dealer"/>
    <x v="2"/>
    <s v="Used"/>
    <s v="4WD"/>
    <x v="0"/>
    <n v="4"/>
    <n v="4"/>
    <x v="0"/>
    <s v="Full leather"/>
  </r>
  <r>
    <x v="22"/>
    <x v="288"/>
    <x v="533"/>
    <x v="3"/>
    <n v="82346"/>
    <x v="0"/>
    <x v="5"/>
    <x v="2"/>
    <n v="276"/>
    <s v="Dealer"/>
    <x v="2"/>
    <s v="Used"/>
    <s v="Not Mentioned"/>
    <x v="0"/>
    <n v="4"/>
    <n v="4"/>
    <x v="3"/>
    <s v="Part leather"/>
  </r>
  <r>
    <x v="28"/>
    <x v="159"/>
    <x v="1432"/>
    <x v="3"/>
    <n v="109832"/>
    <x v="0"/>
    <x v="18"/>
    <x v="2"/>
    <n v="141"/>
    <s v="Dealer"/>
    <x v="2"/>
    <s v="Used"/>
    <s v="Front"/>
    <x v="0"/>
    <n v="4"/>
    <n v="4"/>
    <x v="2"/>
    <s v="Cloth"/>
  </r>
  <r>
    <x v="31"/>
    <x v="360"/>
    <x v="121"/>
    <x v="0"/>
    <n v="41000"/>
    <x v="0"/>
    <x v="2"/>
    <x v="5"/>
    <n v="120"/>
    <s v="Dealer"/>
    <x v="2"/>
    <s v="Used"/>
    <s v="Rear"/>
    <x v="0"/>
    <n v="4"/>
    <n v="4"/>
    <x v="3"/>
    <s v="Full leather"/>
  </r>
  <r>
    <x v="26"/>
    <x v="191"/>
    <x v="650"/>
    <x v="0"/>
    <n v="35274"/>
    <x v="0"/>
    <x v="7"/>
    <x v="1"/>
    <n v="330"/>
    <s v="Dealer"/>
    <x v="2"/>
    <s v="Used"/>
    <s v="Rear"/>
    <x v="0"/>
    <n v="4"/>
    <n v="4"/>
    <x v="1"/>
    <s v="Full leather"/>
  </r>
  <r>
    <x v="26"/>
    <x v="191"/>
    <x v="526"/>
    <x v="0"/>
    <n v="56000"/>
    <x v="0"/>
    <x v="7"/>
    <x v="1"/>
    <n v="330"/>
    <s v="Dealer"/>
    <x v="2"/>
    <s v="Used"/>
    <s v="Not Mentioned"/>
    <x v="0"/>
    <n v="4"/>
    <n v="4"/>
    <x v="7"/>
    <s v="Not Mentioned"/>
  </r>
  <r>
    <x v="26"/>
    <x v="191"/>
    <x v="1433"/>
    <x v="0"/>
    <n v="38660"/>
    <x v="0"/>
    <x v="7"/>
    <x v="1"/>
    <n v="330"/>
    <s v="Dealer"/>
    <x v="2"/>
    <s v="Used"/>
    <s v="Rear"/>
    <x v="0"/>
    <n v="4"/>
    <n v="4"/>
    <x v="0"/>
    <s v="Full leather"/>
  </r>
  <r>
    <x v="4"/>
    <x v="224"/>
    <x v="153"/>
    <x v="0"/>
    <n v="108000"/>
    <x v="0"/>
    <x v="0"/>
    <x v="0"/>
    <n v="160"/>
    <s v="Dealer"/>
    <x v="2"/>
    <s v="Used"/>
    <s v="Not Mentioned"/>
    <x v="0"/>
    <n v="4"/>
    <n v="4"/>
    <x v="2"/>
    <s v="Part leather"/>
  </r>
  <r>
    <x v="4"/>
    <x v="361"/>
    <x v="104"/>
    <x v="2"/>
    <n v="199596"/>
    <x v="0"/>
    <x v="10"/>
    <x v="0"/>
    <n v="173"/>
    <s v="Dealer"/>
    <x v="2"/>
    <s v="Used"/>
    <s v="Front"/>
    <x v="0"/>
    <n v="4"/>
    <n v="4"/>
    <x v="3"/>
    <s v="Full leather"/>
  </r>
  <r>
    <x v="25"/>
    <x v="169"/>
    <x v="80"/>
    <x v="0"/>
    <n v="72473"/>
    <x v="0"/>
    <x v="0"/>
    <x v="0"/>
    <n v="120"/>
    <s v="Dealer"/>
    <x v="2"/>
    <s v="Used"/>
    <s v="Front"/>
    <x v="0"/>
    <n v="4"/>
    <n v="4"/>
    <x v="6"/>
    <s v="Cloth"/>
  </r>
  <r>
    <x v="8"/>
    <x v="343"/>
    <x v="290"/>
    <x v="3"/>
    <n v="219732"/>
    <x v="0"/>
    <x v="16"/>
    <x v="0"/>
    <n v="181"/>
    <s v="Dealer"/>
    <x v="2"/>
    <s v="Used"/>
    <s v="Front"/>
    <x v="0"/>
    <n v="4"/>
    <n v="4"/>
    <x v="0"/>
    <s v="Full leather"/>
  </r>
  <r>
    <x v="8"/>
    <x v="352"/>
    <x v="31"/>
    <x v="4"/>
    <n v="305000"/>
    <x v="0"/>
    <x v="9"/>
    <x v="0"/>
    <n v="190"/>
    <s v="Dealer"/>
    <x v="2"/>
    <s v="Used"/>
    <s v="Front"/>
    <x v="0"/>
    <n v="4"/>
    <n v="4"/>
    <x v="2"/>
    <s v="Full leather"/>
  </r>
  <r>
    <x v="8"/>
    <x v="352"/>
    <x v="324"/>
    <x v="0"/>
    <n v="116000"/>
    <x v="0"/>
    <x v="5"/>
    <x v="0"/>
    <n v="235"/>
    <s v="Dealer"/>
    <x v="2"/>
    <s v="Used"/>
    <s v="4WD"/>
    <x v="0"/>
    <n v="4"/>
    <n v="4"/>
    <x v="0"/>
    <s v="Full leather"/>
  </r>
  <r>
    <x v="12"/>
    <x v="178"/>
    <x v="62"/>
    <x v="0"/>
    <n v="131650"/>
    <x v="0"/>
    <x v="9"/>
    <x v="0"/>
    <n v="141"/>
    <s v="Dealer"/>
    <x v="2"/>
    <s v="Used"/>
    <s v="Front"/>
    <x v="0"/>
    <n v="4"/>
    <n v="4"/>
    <x v="3"/>
    <s v="Cloth"/>
  </r>
  <r>
    <x v="0"/>
    <x v="270"/>
    <x v="84"/>
    <x v="0"/>
    <n v="66150"/>
    <x v="0"/>
    <x v="4"/>
    <x v="0"/>
    <n v="150"/>
    <s v="Dealer"/>
    <x v="2"/>
    <s v="Used"/>
    <s v="Rear"/>
    <x v="0"/>
    <n v="4"/>
    <n v="4"/>
    <x v="6"/>
    <s v="Cloth"/>
  </r>
  <r>
    <x v="0"/>
    <x v="270"/>
    <x v="51"/>
    <x v="0"/>
    <n v="32088"/>
    <x v="0"/>
    <x v="0"/>
    <x v="0"/>
    <n v="160"/>
    <s v="Dealer"/>
    <x v="2"/>
    <s v="Used"/>
    <s v="Rear"/>
    <x v="0"/>
    <n v="4"/>
    <n v="4"/>
    <x v="1"/>
    <s v="Other"/>
  </r>
  <r>
    <x v="0"/>
    <x v="270"/>
    <x v="380"/>
    <x v="0"/>
    <n v="153284"/>
    <x v="0"/>
    <x v="1"/>
    <x v="0"/>
    <n v="190"/>
    <s v="Dealer"/>
    <x v="2"/>
    <s v="Used"/>
    <s v="Rear"/>
    <x v="0"/>
    <n v="4"/>
    <n v="4"/>
    <x v="0"/>
    <s v="Cloth"/>
  </r>
  <r>
    <x v="0"/>
    <x v="270"/>
    <x v="54"/>
    <x v="0"/>
    <n v="86500"/>
    <x v="0"/>
    <x v="9"/>
    <x v="0"/>
    <n v="150"/>
    <s v="Dealer"/>
    <x v="2"/>
    <s v="Used"/>
    <s v="Rear"/>
    <x v="0"/>
    <n v="4"/>
    <n v="4"/>
    <x v="1"/>
    <s v="Part leather"/>
  </r>
  <r>
    <x v="0"/>
    <x v="270"/>
    <x v="57"/>
    <x v="0"/>
    <n v="165300"/>
    <x v="0"/>
    <x v="5"/>
    <x v="0"/>
    <n v="160"/>
    <s v="Dealer"/>
    <x v="2"/>
    <s v="Used"/>
    <s v="Rear"/>
    <x v="0"/>
    <n v="4"/>
    <n v="4"/>
    <x v="2"/>
    <s v="Cloth"/>
  </r>
  <r>
    <x v="0"/>
    <x v="270"/>
    <x v="31"/>
    <x v="0"/>
    <n v="131000"/>
    <x v="0"/>
    <x v="4"/>
    <x v="0"/>
    <n v="150"/>
    <s v="Dealer"/>
    <x v="2"/>
    <s v="Used"/>
    <s v="Rear"/>
    <x v="0"/>
    <n v="4"/>
    <n v="4"/>
    <x v="7"/>
    <s v="Other"/>
  </r>
  <r>
    <x v="0"/>
    <x v="270"/>
    <x v="1434"/>
    <x v="0"/>
    <n v="36000"/>
    <x v="0"/>
    <x v="7"/>
    <x v="0"/>
    <n v="190"/>
    <s v="Dealer"/>
    <x v="2"/>
    <s v="Used"/>
    <s v="Rear"/>
    <x v="0"/>
    <n v="4"/>
    <n v="4"/>
    <x v="0"/>
    <s v="Not Mentioned"/>
  </r>
  <r>
    <x v="0"/>
    <x v="270"/>
    <x v="84"/>
    <x v="0"/>
    <n v="66150"/>
    <x v="0"/>
    <x v="4"/>
    <x v="0"/>
    <n v="150"/>
    <s v="Dealer"/>
    <x v="2"/>
    <s v="Used"/>
    <s v="Rear"/>
    <x v="0"/>
    <n v="4"/>
    <n v="4"/>
    <x v="6"/>
    <s v="Cloth"/>
  </r>
  <r>
    <x v="0"/>
    <x v="270"/>
    <x v="189"/>
    <x v="0"/>
    <n v="110000"/>
    <x v="0"/>
    <x v="4"/>
    <x v="0"/>
    <n v="150"/>
    <s v="Dealer"/>
    <x v="2"/>
    <s v="Used"/>
    <s v="Rear"/>
    <x v="0"/>
    <n v="4"/>
    <n v="4"/>
    <x v="7"/>
    <s v="Part leather"/>
  </r>
  <r>
    <x v="0"/>
    <x v="270"/>
    <x v="160"/>
    <x v="5"/>
    <n v="31563"/>
    <x v="0"/>
    <x v="7"/>
    <x v="0"/>
    <n v="190"/>
    <s v="Dealer"/>
    <x v="2"/>
    <s v="Used"/>
    <s v="Rear"/>
    <x v="0"/>
    <n v="4"/>
    <n v="4"/>
    <x v="2"/>
    <s v="Not Mentioned"/>
  </r>
  <r>
    <x v="0"/>
    <x v="270"/>
    <x v="126"/>
    <x v="0"/>
    <n v="94000"/>
    <x v="0"/>
    <x v="1"/>
    <x v="0"/>
    <n v="160"/>
    <s v="Dealer"/>
    <x v="2"/>
    <s v="Used"/>
    <s v="Rear"/>
    <x v="0"/>
    <n v="4"/>
    <n v="4"/>
    <x v="2"/>
    <s v="Not Mentioned"/>
  </r>
  <r>
    <x v="0"/>
    <x v="270"/>
    <x v="114"/>
    <x v="2"/>
    <n v="61798"/>
    <x v="0"/>
    <x v="2"/>
    <x v="0"/>
    <n v="160"/>
    <s v="Dealer"/>
    <x v="2"/>
    <s v="Used"/>
    <s v="Rear"/>
    <x v="0"/>
    <n v="4"/>
    <n v="4"/>
    <x v="2"/>
    <s v="Cloth"/>
  </r>
  <r>
    <x v="0"/>
    <x v="270"/>
    <x v="135"/>
    <x v="0"/>
    <n v="35000"/>
    <x v="0"/>
    <x v="1"/>
    <x v="0"/>
    <n v="209"/>
    <s v="Dealer"/>
    <x v="2"/>
    <s v="Used"/>
    <s v="4WD"/>
    <x v="0"/>
    <n v="4"/>
    <n v="4"/>
    <x v="0"/>
    <s v="Full leather"/>
  </r>
  <r>
    <x v="0"/>
    <x v="270"/>
    <x v="36"/>
    <x v="0"/>
    <n v="100435"/>
    <x v="0"/>
    <x v="4"/>
    <x v="0"/>
    <n v="150"/>
    <s v="Dealer"/>
    <x v="2"/>
    <s v="Used"/>
    <s v="Rear"/>
    <x v="0"/>
    <n v="4"/>
    <n v="4"/>
    <x v="3"/>
    <s v="Part leather"/>
  </r>
  <r>
    <x v="0"/>
    <x v="256"/>
    <x v="914"/>
    <x v="0"/>
    <n v="150930"/>
    <x v="0"/>
    <x v="13"/>
    <x v="0"/>
    <n v="150"/>
    <s v="Dealer"/>
    <x v="2"/>
    <s v="Used"/>
    <s v="Front"/>
    <x v="0"/>
    <n v="4"/>
    <n v="4"/>
    <x v="2"/>
    <s v="Cloth"/>
  </r>
  <r>
    <x v="0"/>
    <x v="270"/>
    <x v="1435"/>
    <x v="0"/>
    <n v="94208"/>
    <x v="0"/>
    <x v="0"/>
    <x v="0"/>
    <n v="160"/>
    <s v="Dealer"/>
    <x v="2"/>
    <s v="Used"/>
    <s v="Rear"/>
    <x v="0"/>
    <n v="4"/>
    <n v="4"/>
    <x v="2"/>
    <s v="Other"/>
  </r>
  <r>
    <x v="0"/>
    <x v="270"/>
    <x v="35"/>
    <x v="0"/>
    <n v="96075"/>
    <x v="0"/>
    <x v="2"/>
    <x v="0"/>
    <n v="160"/>
    <s v="Dealer"/>
    <x v="2"/>
    <s v="Used"/>
    <s v="Rear"/>
    <x v="0"/>
    <n v="4"/>
    <n v="4"/>
    <x v="7"/>
    <s v="Other"/>
  </r>
  <r>
    <x v="0"/>
    <x v="270"/>
    <x v="1436"/>
    <x v="0"/>
    <n v="61000"/>
    <x v="0"/>
    <x v="0"/>
    <x v="0"/>
    <n v="160"/>
    <s v="Dealer"/>
    <x v="2"/>
    <s v="Used"/>
    <s v="Rear"/>
    <x v="0"/>
    <n v="4"/>
    <n v="4"/>
    <x v="1"/>
    <s v="Full leather"/>
  </r>
  <r>
    <x v="0"/>
    <x v="270"/>
    <x v="601"/>
    <x v="0"/>
    <n v="57641"/>
    <x v="0"/>
    <x v="1"/>
    <x v="0"/>
    <n v="190"/>
    <s v="Dealer"/>
    <x v="2"/>
    <s v="Used"/>
    <s v="Rear"/>
    <x v="0"/>
    <n v="4"/>
    <n v="4"/>
    <x v="6"/>
    <s v="Part leather"/>
  </r>
  <r>
    <x v="0"/>
    <x v="270"/>
    <x v="54"/>
    <x v="0"/>
    <n v="108320"/>
    <x v="0"/>
    <x v="0"/>
    <x v="0"/>
    <n v="160"/>
    <s v="Dealer"/>
    <x v="2"/>
    <s v="Used"/>
    <s v="Front"/>
    <x v="0"/>
    <n v="4"/>
    <n v="4"/>
    <x v="6"/>
    <s v="Cloth"/>
  </r>
  <r>
    <x v="0"/>
    <x v="270"/>
    <x v="54"/>
    <x v="0"/>
    <n v="95000"/>
    <x v="0"/>
    <x v="5"/>
    <x v="0"/>
    <n v="150"/>
    <s v="Dealer"/>
    <x v="2"/>
    <s v="Used"/>
    <s v="Rear"/>
    <x v="0"/>
    <n v="4"/>
    <n v="4"/>
    <x v="1"/>
    <s v="Cloth"/>
  </r>
  <r>
    <x v="0"/>
    <x v="270"/>
    <x v="946"/>
    <x v="3"/>
    <n v="148314"/>
    <x v="0"/>
    <x v="7"/>
    <x v="0"/>
    <n v="209"/>
    <s v="Dealer"/>
    <x v="2"/>
    <s v="Used"/>
    <s v="Not Mentioned"/>
    <x v="0"/>
    <n v="4"/>
    <n v="4"/>
    <x v="10"/>
    <s v="Full leather"/>
  </r>
  <r>
    <x v="0"/>
    <x v="270"/>
    <x v="327"/>
    <x v="5"/>
    <n v="83025"/>
    <x v="0"/>
    <x v="4"/>
    <x v="0"/>
    <n v="179"/>
    <s v="Dealer"/>
    <x v="2"/>
    <s v="Used"/>
    <s v="Rear"/>
    <x v="0"/>
    <n v="4"/>
    <n v="4"/>
    <x v="6"/>
    <s v="Not Mentioned"/>
  </r>
  <r>
    <x v="0"/>
    <x v="270"/>
    <x v="203"/>
    <x v="0"/>
    <n v="124000"/>
    <x v="0"/>
    <x v="5"/>
    <x v="0"/>
    <n v="211"/>
    <s v="Dealer"/>
    <x v="2"/>
    <s v="Used"/>
    <s v="4WD"/>
    <x v="0"/>
    <n v="4"/>
    <n v="4"/>
    <x v="0"/>
    <s v="Full leather"/>
  </r>
  <r>
    <x v="0"/>
    <x v="270"/>
    <x v="168"/>
    <x v="0"/>
    <n v="40000"/>
    <x v="0"/>
    <x v="2"/>
    <x v="0"/>
    <n v="190"/>
    <s v="Dealer"/>
    <x v="2"/>
    <s v="Used"/>
    <s v="Rear"/>
    <x v="0"/>
    <n v="4"/>
    <n v="4"/>
    <x v="2"/>
    <s v="Cloth"/>
  </r>
  <r>
    <x v="18"/>
    <x v="154"/>
    <x v="29"/>
    <x v="2"/>
    <n v="43488"/>
    <x v="0"/>
    <x v="2"/>
    <x v="0"/>
    <n v="136"/>
    <s v="Dealer"/>
    <x v="2"/>
    <s v="Used"/>
    <s v="Front"/>
    <x v="0"/>
    <n v="4"/>
    <n v="4"/>
    <x v="0"/>
    <s v="Full leather"/>
  </r>
  <r>
    <x v="19"/>
    <x v="242"/>
    <x v="157"/>
    <x v="0"/>
    <n v="131000"/>
    <x v="0"/>
    <x v="5"/>
    <x v="0"/>
    <n v="190"/>
    <s v="Dealer"/>
    <x v="2"/>
    <s v="Used"/>
    <s v="4WD"/>
    <x v="0"/>
    <n v="4"/>
    <n v="4"/>
    <x v="0"/>
    <s v="Full leather"/>
  </r>
  <r>
    <x v="19"/>
    <x v="362"/>
    <x v="6"/>
    <x v="2"/>
    <n v="63581"/>
    <x v="0"/>
    <x v="1"/>
    <x v="0"/>
    <n v="150"/>
    <s v="Dealer"/>
    <x v="2"/>
    <s v="Used"/>
    <s v="Rear"/>
    <x v="0"/>
    <n v="4"/>
    <n v="4"/>
    <x v="2"/>
    <s v="Full leather"/>
  </r>
  <r>
    <x v="19"/>
    <x v="242"/>
    <x v="54"/>
    <x v="0"/>
    <n v="220000"/>
    <x v="0"/>
    <x v="5"/>
    <x v="0"/>
    <n v="190"/>
    <s v="Dealer"/>
    <x v="2"/>
    <s v="Used"/>
    <s v="4WD"/>
    <x v="0"/>
    <n v="4"/>
    <n v="4"/>
    <x v="4"/>
    <s v="Full leather"/>
  </r>
  <r>
    <x v="19"/>
    <x v="242"/>
    <x v="105"/>
    <x v="0"/>
    <n v="280336"/>
    <x v="0"/>
    <x v="19"/>
    <x v="0"/>
    <n v="184"/>
    <s v="Dealer"/>
    <x v="2"/>
    <s v="Used"/>
    <s v="Rear"/>
    <x v="0"/>
    <n v="4"/>
    <n v="4"/>
    <x v="0"/>
    <s v="Full leather"/>
  </r>
  <r>
    <x v="19"/>
    <x v="242"/>
    <x v="1437"/>
    <x v="0"/>
    <n v="130000"/>
    <x v="0"/>
    <x v="16"/>
    <x v="0"/>
    <n v="218"/>
    <s v="Dealer"/>
    <x v="2"/>
    <s v="Used"/>
    <s v="4WD"/>
    <x v="0"/>
    <n v="4"/>
    <n v="4"/>
    <x v="3"/>
    <s v="Full leather"/>
  </r>
  <r>
    <x v="20"/>
    <x v="246"/>
    <x v="20"/>
    <x v="2"/>
    <n v="118000"/>
    <x v="0"/>
    <x v="0"/>
    <x v="0"/>
    <n v="160"/>
    <s v="Dealer"/>
    <x v="2"/>
    <s v="Used"/>
    <s v="Not Mentioned"/>
    <x v="0"/>
    <n v="4"/>
    <n v="4"/>
    <x v="0"/>
    <s v="alcantara"/>
  </r>
  <r>
    <x v="20"/>
    <x v="245"/>
    <x v="1086"/>
    <x v="0"/>
    <n v="220000"/>
    <x v="0"/>
    <x v="13"/>
    <x v="0"/>
    <n v="170"/>
    <s v="Dealer"/>
    <x v="2"/>
    <s v="Used"/>
    <s v="Rear"/>
    <x v="0"/>
    <n v="4"/>
    <n v="4"/>
    <x v="0"/>
    <s v="Cloth"/>
  </r>
  <r>
    <x v="20"/>
    <x v="245"/>
    <x v="436"/>
    <x v="0"/>
    <n v="38200"/>
    <x v="0"/>
    <x v="4"/>
    <x v="0"/>
    <n v="170"/>
    <s v="Dealer"/>
    <x v="2"/>
    <s v="Used"/>
    <s v="Rear"/>
    <x v="0"/>
    <n v="4"/>
    <n v="4"/>
    <x v="4"/>
    <s v="Part leather"/>
  </r>
  <r>
    <x v="20"/>
    <x v="247"/>
    <x v="2"/>
    <x v="2"/>
    <n v="65000"/>
    <x v="0"/>
    <x v="4"/>
    <x v="0"/>
    <n v="116"/>
    <s v="Dealer"/>
    <x v="2"/>
    <s v="Used"/>
    <s v="Rear"/>
    <x v="0"/>
    <n v="4"/>
    <n v="4"/>
    <x v="2"/>
    <s v="Full leather"/>
  </r>
  <r>
    <x v="20"/>
    <x v="244"/>
    <x v="55"/>
    <x v="2"/>
    <n v="74000"/>
    <x v="0"/>
    <x v="0"/>
    <x v="0"/>
    <n v="136"/>
    <s v="Dealer"/>
    <x v="2"/>
    <s v="Used"/>
    <s v="Front"/>
    <x v="0"/>
    <n v="4"/>
    <n v="4"/>
    <x v="2"/>
    <s v="alcantara"/>
  </r>
  <r>
    <x v="20"/>
    <x v="247"/>
    <x v="55"/>
    <x v="2"/>
    <n v="119000"/>
    <x v="0"/>
    <x v="2"/>
    <x v="0"/>
    <n v="122"/>
    <s v="Dealer"/>
    <x v="2"/>
    <s v="Used"/>
    <s v="Not Mentioned"/>
    <x v="0"/>
    <n v="4"/>
    <n v="4"/>
    <x v="7"/>
    <s v="Not Mentioned"/>
  </r>
  <r>
    <x v="20"/>
    <x v="246"/>
    <x v="1001"/>
    <x v="4"/>
    <n v="198000"/>
    <x v="0"/>
    <x v="20"/>
    <x v="0"/>
    <n v="122"/>
    <s v="Dealer"/>
    <x v="2"/>
    <s v="Used"/>
    <s v="Rear"/>
    <x v="0"/>
    <n v="4"/>
    <n v="4"/>
    <x v="2"/>
    <s v="Cloth"/>
  </r>
  <r>
    <x v="20"/>
    <x v="244"/>
    <x v="1438"/>
    <x v="0"/>
    <n v="14030"/>
    <x v="0"/>
    <x v="3"/>
    <x v="0"/>
    <n v="150"/>
    <s v="Dealer"/>
    <x v="2"/>
    <s v="Used"/>
    <s v="Front"/>
    <x v="0"/>
    <n v="4"/>
    <n v="4"/>
    <x v="0"/>
    <s v="Part leather"/>
  </r>
  <r>
    <x v="20"/>
    <x v="245"/>
    <x v="78"/>
    <x v="0"/>
    <n v="142000"/>
    <x v="0"/>
    <x v="4"/>
    <x v="0"/>
    <n v="170"/>
    <s v="Dealer"/>
    <x v="2"/>
    <s v="Used"/>
    <s v="Rear"/>
    <x v="0"/>
    <n v="4"/>
    <n v="4"/>
    <x v="0"/>
    <s v="Cloth"/>
  </r>
  <r>
    <x v="20"/>
    <x v="220"/>
    <x v="1439"/>
    <x v="2"/>
    <n v="55000"/>
    <x v="0"/>
    <x v="2"/>
    <x v="0"/>
    <n v="150"/>
    <s v="Dealer"/>
    <x v="2"/>
    <s v="Used"/>
    <s v="Not Mentioned"/>
    <x v="0"/>
    <n v="4"/>
    <n v="4"/>
    <x v="2"/>
    <s v="Part leather"/>
  </r>
  <r>
    <x v="21"/>
    <x v="271"/>
    <x v="153"/>
    <x v="0"/>
    <n v="100325"/>
    <x v="0"/>
    <x v="5"/>
    <x v="0"/>
    <n v="241"/>
    <s v="Dealer"/>
    <x v="2"/>
    <s v="Used"/>
    <s v="4WD"/>
    <x v="0"/>
    <n v="4"/>
    <n v="4"/>
    <x v="1"/>
    <s v="Part leather"/>
  </r>
  <r>
    <x v="21"/>
    <x v="271"/>
    <x v="57"/>
    <x v="2"/>
    <n v="118145"/>
    <x v="0"/>
    <x v="1"/>
    <x v="0"/>
    <n v="163"/>
    <s v="Dealer"/>
    <x v="2"/>
    <s v="Used"/>
    <s v="Not Mentioned"/>
    <x v="0"/>
    <n v="4"/>
    <n v="4"/>
    <x v="2"/>
    <s v="Cloth"/>
  </r>
  <r>
    <x v="21"/>
    <x v="271"/>
    <x v="2"/>
    <x v="0"/>
    <n v="104000"/>
    <x v="0"/>
    <x v="0"/>
    <x v="0"/>
    <n v="179"/>
    <s v="Dealer"/>
    <x v="2"/>
    <s v="Used"/>
    <s v="4WD"/>
    <x v="0"/>
    <n v="4"/>
    <n v="4"/>
    <x v="2"/>
    <s v="Full leather"/>
  </r>
  <r>
    <x v="21"/>
    <x v="248"/>
    <x v="31"/>
    <x v="0"/>
    <n v="68000"/>
    <x v="0"/>
    <x v="0"/>
    <x v="0"/>
    <n v="163"/>
    <s v="Dealer"/>
    <x v="2"/>
    <s v="Used"/>
    <s v="Rear"/>
    <x v="0"/>
    <n v="4"/>
    <n v="4"/>
    <x v="2"/>
    <s v="Cloth"/>
  </r>
  <r>
    <x v="21"/>
    <x v="271"/>
    <x v="153"/>
    <x v="0"/>
    <n v="100000"/>
    <x v="0"/>
    <x v="4"/>
    <x v="0"/>
    <n v="179"/>
    <s v="Dealer"/>
    <x v="2"/>
    <s v="Used"/>
    <s v="Rear"/>
    <x v="0"/>
    <n v="4"/>
    <n v="4"/>
    <x v="3"/>
    <s v="Other"/>
  </r>
  <r>
    <x v="21"/>
    <x v="271"/>
    <x v="1440"/>
    <x v="0"/>
    <n v="119879"/>
    <x v="0"/>
    <x v="9"/>
    <x v="0"/>
    <n v="179"/>
    <s v="Dealer"/>
    <x v="2"/>
    <s v="Used"/>
    <s v="Rear"/>
    <x v="0"/>
    <n v="4"/>
    <n v="4"/>
    <x v="3"/>
    <s v="Full leather"/>
  </r>
  <r>
    <x v="21"/>
    <x v="248"/>
    <x v="344"/>
    <x v="3"/>
    <n v="62486"/>
    <x v="0"/>
    <x v="0"/>
    <x v="0"/>
    <n v="165"/>
    <s v="Dealer"/>
    <x v="2"/>
    <s v="Used"/>
    <s v="Rear"/>
    <x v="0"/>
    <n v="4"/>
    <n v="4"/>
    <x v="2"/>
    <s v="Cloth"/>
  </r>
  <r>
    <x v="21"/>
    <x v="271"/>
    <x v="57"/>
    <x v="2"/>
    <n v="118145"/>
    <x v="0"/>
    <x v="1"/>
    <x v="0"/>
    <n v="163"/>
    <s v="Dealer"/>
    <x v="2"/>
    <s v="Used"/>
    <s v="Not Mentioned"/>
    <x v="0"/>
    <n v="4"/>
    <n v="4"/>
    <x v="2"/>
    <s v="Cloth"/>
  </r>
  <r>
    <x v="21"/>
    <x v="248"/>
    <x v="159"/>
    <x v="2"/>
    <n v="104000"/>
    <x v="0"/>
    <x v="5"/>
    <x v="0"/>
    <n v="179"/>
    <s v="Dealer"/>
    <x v="2"/>
    <s v="Used"/>
    <s v="Not Mentioned"/>
    <x v="0"/>
    <n v="4"/>
    <n v="4"/>
    <x v="2"/>
    <s v="Full leather"/>
  </r>
  <r>
    <x v="21"/>
    <x v="271"/>
    <x v="153"/>
    <x v="0"/>
    <n v="100325"/>
    <x v="0"/>
    <x v="5"/>
    <x v="0"/>
    <n v="241"/>
    <s v="Dealer"/>
    <x v="2"/>
    <s v="Used"/>
    <s v="4WD"/>
    <x v="0"/>
    <n v="4"/>
    <n v="4"/>
    <x v="1"/>
    <s v="Part leather"/>
  </r>
  <r>
    <x v="21"/>
    <x v="248"/>
    <x v="155"/>
    <x v="0"/>
    <n v="74500"/>
    <x v="0"/>
    <x v="5"/>
    <x v="0"/>
    <n v="179"/>
    <s v="Dealer"/>
    <x v="2"/>
    <s v="Used"/>
    <s v="Rear"/>
    <x v="0"/>
    <n v="4"/>
    <n v="4"/>
    <x v="0"/>
    <s v="Full leather"/>
  </r>
  <r>
    <x v="21"/>
    <x v="271"/>
    <x v="1441"/>
    <x v="5"/>
    <n v="74000"/>
    <x v="0"/>
    <x v="0"/>
    <x v="0"/>
    <n v="179"/>
    <s v="Dealer"/>
    <x v="2"/>
    <s v="Used"/>
    <s v="Rear"/>
    <x v="0"/>
    <n v="4"/>
    <n v="4"/>
    <x v="2"/>
    <s v="Not Mentioned"/>
  </r>
  <r>
    <x v="21"/>
    <x v="248"/>
    <x v="207"/>
    <x v="0"/>
    <n v="73430"/>
    <x v="0"/>
    <x v="8"/>
    <x v="0"/>
    <n v="200"/>
    <s v="Dealer"/>
    <x v="2"/>
    <s v="Used"/>
    <s v="Rear"/>
    <x v="0"/>
    <n v="4"/>
    <n v="4"/>
    <x v="3"/>
    <s v="Part leather"/>
  </r>
  <r>
    <x v="21"/>
    <x v="271"/>
    <x v="2"/>
    <x v="0"/>
    <n v="104000"/>
    <x v="0"/>
    <x v="0"/>
    <x v="0"/>
    <n v="179"/>
    <s v="Dealer"/>
    <x v="2"/>
    <s v="Used"/>
    <s v="4WD"/>
    <x v="0"/>
    <n v="4"/>
    <n v="4"/>
    <x v="2"/>
    <s v="Full leather"/>
  </r>
  <r>
    <x v="21"/>
    <x v="248"/>
    <x v="142"/>
    <x v="0"/>
    <n v="170573"/>
    <x v="0"/>
    <x v="16"/>
    <x v="0"/>
    <n v="163"/>
    <s v="Dealer"/>
    <x v="2"/>
    <s v="Used"/>
    <s v="Rear"/>
    <x v="0"/>
    <n v="4"/>
    <n v="4"/>
    <x v="1"/>
    <s v="Part leather"/>
  </r>
  <r>
    <x v="21"/>
    <x v="248"/>
    <x v="533"/>
    <x v="0"/>
    <n v="53000"/>
    <x v="0"/>
    <x v="1"/>
    <x v="0"/>
    <n v="179"/>
    <s v="Dealer"/>
    <x v="2"/>
    <s v="Used"/>
    <s v="Rear"/>
    <x v="0"/>
    <n v="4"/>
    <n v="4"/>
    <x v="7"/>
    <s v="Other"/>
  </r>
  <r>
    <x v="21"/>
    <x v="271"/>
    <x v="41"/>
    <x v="0"/>
    <n v="108000"/>
    <x v="0"/>
    <x v="4"/>
    <x v="0"/>
    <n v="179"/>
    <s v="Dealer"/>
    <x v="2"/>
    <s v="Used"/>
    <s v="4WD"/>
    <x v="0"/>
    <n v="4"/>
    <n v="4"/>
    <x v="0"/>
    <s v="Full leather"/>
  </r>
  <r>
    <x v="21"/>
    <x v="271"/>
    <x v="252"/>
    <x v="0"/>
    <n v="181607"/>
    <x v="0"/>
    <x v="16"/>
    <x v="0"/>
    <n v="179"/>
    <s v="Dealer"/>
    <x v="2"/>
    <s v="Used"/>
    <s v="Rear"/>
    <x v="0"/>
    <n v="4"/>
    <n v="4"/>
    <x v="0"/>
    <s v="Full leather"/>
  </r>
  <r>
    <x v="21"/>
    <x v="271"/>
    <x v="869"/>
    <x v="3"/>
    <n v="144818"/>
    <x v="0"/>
    <x v="5"/>
    <x v="0"/>
    <n v="163"/>
    <s v="Dealer"/>
    <x v="2"/>
    <s v="Used"/>
    <s v="Rear"/>
    <x v="0"/>
    <n v="4"/>
    <n v="4"/>
    <x v="1"/>
    <s v="Full leather"/>
  </r>
  <r>
    <x v="21"/>
    <x v="271"/>
    <x v="143"/>
    <x v="0"/>
    <n v="111000"/>
    <x v="0"/>
    <x v="4"/>
    <x v="0"/>
    <n v="179"/>
    <s v="Dealer"/>
    <x v="2"/>
    <s v="Used"/>
    <s v="4WD"/>
    <x v="0"/>
    <n v="4"/>
    <n v="4"/>
    <x v="11"/>
    <s v="Full leather"/>
  </r>
  <r>
    <x v="21"/>
    <x v="248"/>
    <x v="268"/>
    <x v="3"/>
    <n v="120344"/>
    <x v="0"/>
    <x v="5"/>
    <x v="0"/>
    <n v="163"/>
    <s v="Dealer"/>
    <x v="2"/>
    <s v="Used"/>
    <s v="Rear"/>
    <x v="0"/>
    <n v="4"/>
    <n v="4"/>
    <x v="2"/>
    <s v="Full leather"/>
  </r>
  <r>
    <x v="21"/>
    <x v="248"/>
    <x v="139"/>
    <x v="4"/>
    <n v="178000"/>
    <x v="0"/>
    <x v="18"/>
    <x v="0"/>
    <n v="190"/>
    <s v="Dealer"/>
    <x v="2"/>
    <s v="Used"/>
    <s v="Not Mentioned"/>
    <x v="0"/>
    <n v="4"/>
    <n v="4"/>
    <x v="2"/>
    <s v="Full leather"/>
  </r>
  <r>
    <x v="21"/>
    <x v="271"/>
    <x v="28"/>
    <x v="0"/>
    <n v="59026"/>
    <x v="0"/>
    <x v="5"/>
    <x v="0"/>
    <n v="179"/>
    <s v="Dealer"/>
    <x v="2"/>
    <s v="Used"/>
    <s v="Rear"/>
    <x v="0"/>
    <n v="4"/>
    <n v="4"/>
    <x v="1"/>
    <s v="Other"/>
  </r>
  <r>
    <x v="21"/>
    <x v="248"/>
    <x v="394"/>
    <x v="2"/>
    <n v="56806"/>
    <x v="0"/>
    <x v="2"/>
    <x v="0"/>
    <n v="179"/>
    <s v="Dealer"/>
    <x v="2"/>
    <s v="Used"/>
    <s v="4WD"/>
    <x v="0"/>
    <n v="4"/>
    <n v="4"/>
    <x v="2"/>
    <s v="Full leather"/>
  </r>
  <r>
    <x v="21"/>
    <x v="248"/>
    <x v="248"/>
    <x v="2"/>
    <n v="69520"/>
    <x v="0"/>
    <x v="0"/>
    <x v="0"/>
    <n v="163"/>
    <s v="Dealer"/>
    <x v="2"/>
    <s v="Used"/>
    <s v="Not Mentioned"/>
    <x v="0"/>
    <n v="4"/>
    <n v="4"/>
    <x v="0"/>
    <s v="Full leather"/>
  </r>
  <r>
    <x v="21"/>
    <x v="248"/>
    <x v="31"/>
    <x v="0"/>
    <n v="68000"/>
    <x v="0"/>
    <x v="0"/>
    <x v="0"/>
    <n v="163"/>
    <s v="Dealer"/>
    <x v="2"/>
    <s v="Used"/>
    <s v="Rear"/>
    <x v="0"/>
    <n v="4"/>
    <n v="4"/>
    <x v="2"/>
    <s v="Cloth"/>
  </r>
  <r>
    <x v="21"/>
    <x v="248"/>
    <x v="119"/>
    <x v="0"/>
    <n v="70900"/>
    <x v="0"/>
    <x v="1"/>
    <x v="0"/>
    <n v="179"/>
    <s v="Dealer"/>
    <x v="2"/>
    <s v="Used"/>
    <s v="4WD"/>
    <x v="0"/>
    <n v="4"/>
    <n v="4"/>
    <x v="3"/>
    <s v="Full leather"/>
  </r>
  <r>
    <x v="22"/>
    <x v="350"/>
    <x v="92"/>
    <x v="5"/>
    <n v="249000"/>
    <x v="0"/>
    <x v="17"/>
    <x v="0"/>
    <n v="150"/>
    <s v="Dealer"/>
    <x v="2"/>
    <s v="Used"/>
    <s v="Front"/>
    <x v="0"/>
    <n v="4"/>
    <n v="4"/>
    <x v="2"/>
    <s v="Not Mentioned"/>
  </r>
  <r>
    <x v="28"/>
    <x v="363"/>
    <x v="1442"/>
    <x v="5"/>
    <n v="353000"/>
    <x v="0"/>
    <x v="13"/>
    <x v="0"/>
    <n v="150"/>
    <s v="Dealer"/>
    <x v="2"/>
    <s v="Used"/>
    <s v="Front"/>
    <x v="0"/>
    <n v="4"/>
    <n v="4"/>
    <x v="0"/>
    <s v="Not Mentioned"/>
  </r>
  <r>
    <x v="3"/>
    <x v="137"/>
    <x v="1310"/>
    <x v="1"/>
    <n v="261777"/>
    <x v="1"/>
    <x v="17"/>
    <x v="2"/>
    <n v="90"/>
    <s v="Dealer"/>
    <x v="3"/>
    <s v="Used"/>
    <s v="Not Mentioned"/>
    <x v="0"/>
    <n v="2"/>
    <n v="4"/>
    <x v="1"/>
    <s v="Cloth"/>
  </r>
  <r>
    <x v="3"/>
    <x v="137"/>
    <x v="1296"/>
    <x v="1"/>
    <n v="125000"/>
    <x v="1"/>
    <x v="18"/>
    <x v="2"/>
    <n v="69"/>
    <s v="Dealer"/>
    <x v="2"/>
    <s v="Used"/>
    <s v="Not Mentioned"/>
    <x v="0"/>
    <n v="2"/>
    <n v="4"/>
    <x v="4"/>
    <s v="Part leather"/>
  </r>
  <r>
    <x v="3"/>
    <x v="137"/>
    <x v="1310"/>
    <x v="1"/>
    <n v="261777"/>
    <x v="1"/>
    <x v="17"/>
    <x v="2"/>
    <n v="90"/>
    <s v="Dealer"/>
    <x v="3"/>
    <s v="Used"/>
    <s v="Not Mentioned"/>
    <x v="0"/>
    <n v="2"/>
    <n v="4"/>
    <x v="1"/>
    <s v="Cloth"/>
  </r>
  <r>
    <x v="3"/>
    <x v="138"/>
    <x v="92"/>
    <x v="1"/>
    <n v="111067"/>
    <x v="1"/>
    <x v="10"/>
    <x v="2"/>
    <n v="140"/>
    <s v="Dealer"/>
    <x v="2"/>
    <s v="Used"/>
    <s v="Not Mentioned"/>
    <x v="0"/>
    <n v="2"/>
    <n v="4"/>
    <x v="2"/>
    <s v="Cloth"/>
  </r>
  <r>
    <x v="3"/>
    <x v="137"/>
    <x v="1296"/>
    <x v="1"/>
    <n v="125000"/>
    <x v="1"/>
    <x v="18"/>
    <x v="2"/>
    <n v="69"/>
    <s v="Dealer"/>
    <x v="2"/>
    <s v="Used"/>
    <s v="Not Mentioned"/>
    <x v="0"/>
    <n v="2"/>
    <n v="4"/>
    <x v="4"/>
    <s v="Part leather"/>
  </r>
  <r>
    <x v="3"/>
    <x v="137"/>
    <x v="1443"/>
    <x v="1"/>
    <n v="75240"/>
    <x v="1"/>
    <x v="22"/>
    <x v="2"/>
    <n v="65"/>
    <s v="Dealer"/>
    <x v="3"/>
    <s v="Used"/>
    <s v="Not Mentioned"/>
    <x v="0"/>
    <n v="2"/>
    <n v="4"/>
    <x v="1"/>
    <s v="Cloth"/>
  </r>
  <r>
    <x v="3"/>
    <x v="138"/>
    <x v="816"/>
    <x v="1"/>
    <n v="69200"/>
    <x v="1"/>
    <x v="16"/>
    <x v="2"/>
    <n v="280"/>
    <s v="Dealer"/>
    <x v="6"/>
    <s v="Used"/>
    <s v="Front"/>
    <x v="0"/>
    <n v="3"/>
    <n v="4"/>
    <x v="1"/>
    <s v="Cloth"/>
  </r>
  <r>
    <x v="3"/>
    <x v="138"/>
    <x v="92"/>
    <x v="1"/>
    <n v="111067"/>
    <x v="1"/>
    <x v="10"/>
    <x v="2"/>
    <n v="140"/>
    <s v="Dealer"/>
    <x v="2"/>
    <s v="Used"/>
    <s v="Not Mentioned"/>
    <x v="0"/>
    <n v="2"/>
    <n v="4"/>
    <x v="2"/>
    <s v="Cloth"/>
  </r>
  <r>
    <x v="3"/>
    <x v="364"/>
    <x v="1444"/>
    <x v="1"/>
    <n v="108086"/>
    <x v="1"/>
    <x v="0"/>
    <x v="2"/>
    <n v="87"/>
    <s v="Dealer"/>
    <x v="3"/>
    <s v="Used"/>
    <s v="Not Mentioned"/>
    <x v="0"/>
    <n v="3"/>
    <n v="4"/>
    <x v="3"/>
    <s v="Cloth"/>
  </r>
  <r>
    <x v="3"/>
    <x v="137"/>
    <x v="53"/>
    <x v="1"/>
    <n v="92500"/>
    <x v="1"/>
    <x v="9"/>
    <x v="2"/>
    <n v="207"/>
    <s v="Dealer"/>
    <x v="3"/>
    <s v="Used"/>
    <s v="Front"/>
    <x v="0"/>
    <n v="3"/>
    <n v="4"/>
    <x v="1"/>
    <s v="Part leather"/>
  </r>
  <r>
    <x v="4"/>
    <x v="91"/>
    <x v="1445"/>
    <x v="1"/>
    <n v="76500"/>
    <x v="1"/>
    <x v="26"/>
    <x v="2"/>
    <n v="58"/>
    <s v="Dealer"/>
    <x v="2"/>
    <s v="Used"/>
    <s v="Front"/>
    <x v="0"/>
    <n v="3"/>
    <n v="4"/>
    <x v="1"/>
    <s v="Cloth"/>
  </r>
  <r>
    <x v="23"/>
    <x v="149"/>
    <x v="11"/>
    <x v="1"/>
    <n v="117000"/>
    <x v="0"/>
    <x v="9"/>
    <x v="2"/>
    <n v="290"/>
    <s v="Dealer"/>
    <x v="6"/>
    <s v="Used"/>
    <s v="Not Mentioned"/>
    <x v="0"/>
    <n v="2"/>
    <n v="4"/>
    <x v="3"/>
    <s v="Full leather"/>
  </r>
  <r>
    <x v="7"/>
    <x v="144"/>
    <x v="656"/>
    <x v="1"/>
    <n v="93000"/>
    <x v="1"/>
    <x v="16"/>
    <x v="2"/>
    <n v="182"/>
    <s v="Dealer"/>
    <x v="3"/>
    <s v="Used"/>
    <s v="Not Mentioned"/>
    <x v="0"/>
    <n v="3"/>
    <n v="4"/>
    <x v="7"/>
    <s v="Part leather"/>
  </r>
  <r>
    <x v="7"/>
    <x v="144"/>
    <x v="1446"/>
    <x v="1"/>
    <n v="62380"/>
    <x v="1"/>
    <x v="16"/>
    <x v="2"/>
    <n v="60"/>
    <s v="Dealer"/>
    <x v="3"/>
    <s v="Used"/>
    <s v="Front"/>
    <x v="0"/>
    <n v="3"/>
    <n v="4"/>
    <x v="3"/>
    <s v="Cloth"/>
  </r>
  <r>
    <x v="7"/>
    <x v="144"/>
    <x v="756"/>
    <x v="1"/>
    <n v="89100"/>
    <x v="1"/>
    <x v="14"/>
    <x v="2"/>
    <n v="82"/>
    <s v="Dealer"/>
    <x v="2"/>
    <s v="Used"/>
    <s v="Front"/>
    <x v="0"/>
    <n v="3"/>
    <n v="4"/>
    <x v="0"/>
    <s v="Cloth"/>
  </r>
  <r>
    <x v="9"/>
    <x v="149"/>
    <x v="142"/>
    <x v="1"/>
    <n v="110590"/>
    <x v="1"/>
    <x v="16"/>
    <x v="2"/>
    <n v="150"/>
    <s v="Dealer"/>
    <x v="4"/>
    <s v="Used"/>
    <s v="Front"/>
    <x v="0"/>
    <n v="3"/>
    <n v="4"/>
    <x v="3"/>
    <s v="Cloth"/>
  </r>
  <r>
    <x v="9"/>
    <x v="149"/>
    <x v="226"/>
    <x v="1"/>
    <n v="117000"/>
    <x v="0"/>
    <x v="9"/>
    <x v="2"/>
    <n v="290"/>
    <s v="Dealer"/>
    <x v="6"/>
    <s v="Used"/>
    <s v="Not Mentioned"/>
    <x v="0"/>
    <n v="2"/>
    <n v="4"/>
    <x v="3"/>
    <s v="Full leather"/>
  </r>
  <r>
    <x v="9"/>
    <x v="149"/>
    <x v="1447"/>
    <x v="1"/>
    <n v="165000"/>
    <x v="0"/>
    <x v="9"/>
    <x v="2"/>
    <n v="179"/>
    <s v="Dealer"/>
    <x v="6"/>
    <s v="Used"/>
    <s v="Front"/>
    <x v="0"/>
    <n v="3"/>
    <n v="4"/>
    <x v="0"/>
    <s v="Full leather"/>
  </r>
  <r>
    <x v="10"/>
    <x v="208"/>
    <x v="717"/>
    <x v="1"/>
    <n v="130000"/>
    <x v="1"/>
    <x v="11"/>
    <x v="2"/>
    <n v="120"/>
    <s v="Dealer"/>
    <x v="3"/>
    <s v="Used"/>
    <s v="Not Mentioned"/>
    <x v="0"/>
    <n v="2"/>
    <n v="4"/>
    <x v="1"/>
    <s v="alcantara"/>
  </r>
  <r>
    <x v="14"/>
    <x v="211"/>
    <x v="1448"/>
    <x v="1"/>
    <n v="77252"/>
    <x v="1"/>
    <x v="22"/>
    <x v="2"/>
    <n v="54"/>
    <s v="Dealer"/>
    <x v="2"/>
    <s v="Used"/>
    <s v="Front"/>
    <x v="0"/>
    <n v="3"/>
    <n v="4"/>
    <x v="0"/>
    <s v="Cloth"/>
  </r>
  <r>
    <x v="0"/>
    <x v="331"/>
    <x v="998"/>
    <x v="1"/>
    <n v="82975"/>
    <x v="1"/>
    <x v="4"/>
    <x v="2"/>
    <n v="77"/>
    <s v="Dealer"/>
    <x v="3"/>
    <s v="Used"/>
    <s v="Not Mentioned"/>
    <x v="0"/>
    <n v="3"/>
    <n v="4"/>
    <x v="6"/>
    <s v="Part leather"/>
  </r>
  <r>
    <x v="17"/>
    <x v="215"/>
    <x v="1073"/>
    <x v="1"/>
    <n v="163500"/>
    <x v="1"/>
    <x v="13"/>
    <x v="2"/>
    <n v="80"/>
    <s v="Dealer"/>
    <x v="3"/>
    <s v="Used"/>
    <s v="Front"/>
    <x v="0"/>
    <n v="3"/>
    <n v="4"/>
    <x v="2"/>
    <s v="Cloth"/>
  </r>
  <r>
    <x v="17"/>
    <x v="153"/>
    <x v="62"/>
    <x v="1"/>
    <n v="197349"/>
    <x v="1"/>
    <x v="9"/>
    <x v="0"/>
    <n v="184"/>
    <s v="Dealer"/>
    <x v="2"/>
    <s v="Used"/>
    <s v="Not Mentioned"/>
    <x v="0"/>
    <n v="2"/>
    <n v="4"/>
    <x v="0"/>
    <s v="Cloth"/>
  </r>
  <r>
    <x v="17"/>
    <x v="153"/>
    <x v="736"/>
    <x v="1"/>
    <n v="207888"/>
    <x v="1"/>
    <x v="18"/>
    <x v="2"/>
    <n v="211"/>
    <s v="Dealer"/>
    <x v="2"/>
    <s v="Used"/>
    <s v="Front"/>
    <x v="0"/>
    <n v="3"/>
    <n v="4"/>
    <x v="3"/>
    <s v="Cloth"/>
  </r>
  <r>
    <x v="17"/>
    <x v="215"/>
    <x v="1073"/>
    <x v="1"/>
    <n v="163500"/>
    <x v="1"/>
    <x v="13"/>
    <x v="2"/>
    <n v="80"/>
    <s v="Dealer"/>
    <x v="3"/>
    <s v="Used"/>
    <s v="Front"/>
    <x v="0"/>
    <n v="3"/>
    <n v="4"/>
    <x v="2"/>
    <s v="Cloth"/>
  </r>
  <r>
    <x v="17"/>
    <x v="215"/>
    <x v="702"/>
    <x v="1"/>
    <n v="62541"/>
    <x v="0"/>
    <x v="8"/>
    <x v="2"/>
    <n v="179"/>
    <s v="Dealer"/>
    <x v="6"/>
    <s v="Used"/>
    <s v="Not Mentioned"/>
    <x v="0"/>
    <n v="2"/>
    <n v="4"/>
    <x v="0"/>
    <s v="alcantara"/>
  </r>
  <r>
    <x v="18"/>
    <x v="164"/>
    <x v="859"/>
    <x v="1"/>
    <n v="120583"/>
    <x v="1"/>
    <x v="17"/>
    <x v="2"/>
    <n v="102"/>
    <s v="Dealer"/>
    <x v="2"/>
    <s v="Used"/>
    <s v="Front"/>
    <x v="0"/>
    <n v="3"/>
    <n v="4"/>
    <x v="1"/>
    <s v="Cloth"/>
  </r>
  <r>
    <x v="18"/>
    <x v="164"/>
    <x v="698"/>
    <x v="1"/>
    <n v="178000"/>
    <x v="1"/>
    <x v="11"/>
    <x v="0"/>
    <n v="150"/>
    <s v="Dealer"/>
    <x v="2"/>
    <s v="Used"/>
    <s v="Front"/>
    <x v="0"/>
    <n v="3"/>
    <n v="4"/>
    <x v="2"/>
    <s v="Cloth"/>
  </r>
  <r>
    <x v="18"/>
    <x v="164"/>
    <x v="724"/>
    <x v="1"/>
    <n v="144000"/>
    <x v="1"/>
    <x v="11"/>
    <x v="2"/>
    <n v="122"/>
    <s v="Dealer"/>
    <x v="2"/>
    <s v="Used"/>
    <s v="Not Mentioned"/>
    <x v="0"/>
    <n v="2"/>
    <n v="4"/>
    <x v="6"/>
    <s v="Cloth"/>
  </r>
  <r>
    <x v="18"/>
    <x v="164"/>
    <x v="1449"/>
    <x v="1"/>
    <n v="158000"/>
    <x v="1"/>
    <x v="14"/>
    <x v="2"/>
    <n v="102"/>
    <s v="Dealer"/>
    <x v="2"/>
    <s v="Used"/>
    <s v="Front"/>
    <x v="0"/>
    <n v="3"/>
    <n v="4"/>
    <x v="2"/>
    <s v="Cloth"/>
  </r>
  <r>
    <x v="18"/>
    <x v="164"/>
    <x v="1450"/>
    <x v="1"/>
    <n v="52500"/>
    <x v="1"/>
    <x v="9"/>
    <x v="2"/>
    <n v="150"/>
    <s v="Dealer"/>
    <x v="2"/>
    <s v="Used"/>
    <s v="Front"/>
    <x v="0"/>
    <n v="3"/>
    <n v="4"/>
    <x v="1"/>
    <s v="Cloth"/>
  </r>
  <r>
    <x v="18"/>
    <x v="164"/>
    <x v="859"/>
    <x v="1"/>
    <n v="120583"/>
    <x v="1"/>
    <x v="17"/>
    <x v="2"/>
    <n v="102"/>
    <s v="Dealer"/>
    <x v="2"/>
    <s v="Used"/>
    <s v="Front"/>
    <x v="0"/>
    <n v="3"/>
    <n v="4"/>
    <x v="1"/>
    <s v="Cloth"/>
  </r>
  <r>
    <x v="18"/>
    <x v="164"/>
    <x v="153"/>
    <x v="1"/>
    <n v="68700"/>
    <x v="1"/>
    <x v="4"/>
    <x v="2"/>
    <n v="150"/>
    <s v="Dealer"/>
    <x v="2"/>
    <s v="Used"/>
    <s v="Not Mentioned"/>
    <x v="0"/>
    <n v="2"/>
    <n v="4"/>
    <x v="0"/>
    <s v="Part leather"/>
  </r>
  <r>
    <x v="18"/>
    <x v="164"/>
    <x v="999"/>
    <x v="1"/>
    <n v="184277"/>
    <x v="0"/>
    <x v="19"/>
    <x v="2"/>
    <n v="125"/>
    <s v="Dealer"/>
    <x v="2"/>
    <s v="Used"/>
    <s v="Not Mentioned"/>
    <x v="0"/>
    <n v="2"/>
    <n v="4"/>
    <x v="2"/>
    <s v="Cloth"/>
  </r>
  <r>
    <x v="18"/>
    <x v="164"/>
    <x v="1451"/>
    <x v="1"/>
    <n v="309830"/>
    <x v="1"/>
    <x v="20"/>
    <x v="6"/>
    <n v="140"/>
    <s v="Dealer"/>
    <x v="2"/>
    <s v="Used"/>
    <s v="Front"/>
    <x v="0"/>
    <n v="2"/>
    <n v="4"/>
    <x v="0"/>
    <s v="Cloth"/>
  </r>
  <r>
    <x v="19"/>
    <x v="156"/>
    <x v="1452"/>
    <x v="1"/>
    <n v="174200"/>
    <x v="1"/>
    <x v="20"/>
    <x v="2"/>
    <n v="116"/>
    <s v="Dealer"/>
    <x v="2"/>
    <s v="Used"/>
    <s v="Not Mentioned"/>
    <x v="0"/>
    <n v="2"/>
    <n v="4"/>
    <x v="2"/>
    <s v="Cloth"/>
  </r>
  <r>
    <x v="19"/>
    <x v="156"/>
    <x v="1452"/>
    <x v="1"/>
    <n v="174200"/>
    <x v="1"/>
    <x v="20"/>
    <x v="2"/>
    <n v="116"/>
    <s v="Dealer"/>
    <x v="2"/>
    <s v="Used"/>
    <s v="Not Mentioned"/>
    <x v="0"/>
    <n v="2"/>
    <n v="4"/>
    <x v="2"/>
    <s v="Cloth"/>
  </r>
  <r>
    <x v="19"/>
    <x v="218"/>
    <x v="1453"/>
    <x v="1"/>
    <n v="120000"/>
    <x v="0"/>
    <x v="18"/>
    <x v="2"/>
    <n v="170"/>
    <s v="Dealer"/>
    <x v="2"/>
    <s v="Used"/>
    <s v="Not Mentioned"/>
    <x v="0"/>
    <n v="2"/>
    <n v="4"/>
    <x v="3"/>
    <s v="Cloth"/>
  </r>
  <r>
    <x v="20"/>
    <x v="188"/>
    <x v="996"/>
    <x v="1"/>
    <n v="95000"/>
    <x v="1"/>
    <x v="13"/>
    <x v="0"/>
    <n v="109"/>
    <s v="Dealer"/>
    <x v="3"/>
    <s v="Used"/>
    <s v="Not Mentioned"/>
    <x v="0"/>
    <n v="2"/>
    <n v="4"/>
    <x v="2"/>
    <s v="Not Mentioned"/>
  </r>
  <r>
    <x v="20"/>
    <x v="247"/>
    <x v="313"/>
    <x v="1"/>
    <n v="60000"/>
    <x v="0"/>
    <x v="2"/>
    <x v="2"/>
    <n v="156"/>
    <s v="Dealer"/>
    <x v="6"/>
    <s v="Used"/>
    <s v="Rear"/>
    <x v="0"/>
    <n v="2"/>
    <n v="4"/>
    <x v="0"/>
    <s v="Full leather"/>
  </r>
  <r>
    <x v="28"/>
    <x v="318"/>
    <x v="1454"/>
    <x v="1"/>
    <n v="99500"/>
    <x v="1"/>
    <x v="12"/>
    <x v="2"/>
    <n v="94"/>
    <s v="Dealer"/>
    <x v="3"/>
    <s v="Used"/>
    <s v="Front"/>
    <x v="0"/>
    <n v="3"/>
    <n v="4"/>
    <x v="0"/>
    <s v="Cloth"/>
  </r>
  <r>
    <x v="28"/>
    <x v="160"/>
    <x v="882"/>
    <x v="1"/>
    <n v="170000"/>
    <x v="1"/>
    <x v="13"/>
    <x v="4"/>
    <n v="84"/>
    <s v="Dealer"/>
    <x v="3"/>
    <s v="Used"/>
    <s v="Front"/>
    <x v="0"/>
    <n v="3"/>
    <n v="4"/>
    <x v="3"/>
    <s v="Cloth"/>
  </r>
  <r>
    <x v="8"/>
    <x v="13"/>
    <x v="77"/>
    <x v="1"/>
    <n v="142200"/>
    <x v="3"/>
    <x v="16"/>
    <x v="0"/>
    <n v="181"/>
    <s v="Dealer"/>
    <x v="0"/>
    <s v="Used"/>
    <s v="Not Mentioned"/>
    <x v="0"/>
    <n v="4"/>
    <n v="4"/>
    <x v="0"/>
    <s v="Part leather"/>
  </r>
  <r>
    <x v="8"/>
    <x v="13"/>
    <x v="77"/>
    <x v="1"/>
    <n v="142200"/>
    <x v="3"/>
    <x v="16"/>
    <x v="0"/>
    <n v="181"/>
    <s v="Dealer"/>
    <x v="0"/>
    <s v="Used"/>
    <s v="Not Mentioned"/>
    <x v="0"/>
    <n v="4"/>
    <n v="4"/>
    <x v="0"/>
    <s v="Part leather"/>
  </r>
  <r>
    <x v="8"/>
    <x v="73"/>
    <x v="354"/>
    <x v="1"/>
    <n v="118000"/>
    <x v="3"/>
    <x v="5"/>
    <x v="0"/>
    <n v="235"/>
    <s v="Dealer"/>
    <x v="0"/>
    <s v="Used"/>
    <s v="4WD"/>
    <x v="0"/>
    <n v="4"/>
    <n v="4"/>
    <x v="3"/>
    <s v="Full leather"/>
  </r>
  <r>
    <x v="5"/>
    <x v="9"/>
    <x v="1455"/>
    <x v="1"/>
    <n v="162200"/>
    <x v="1"/>
    <x v="16"/>
    <x v="4"/>
    <n v="105"/>
    <s v="Dealer"/>
    <x v="0"/>
    <s v="Used"/>
    <s v="Not Mentioned"/>
    <x v="0"/>
    <n v="4"/>
    <n v="4"/>
    <x v="3"/>
    <s v="Cloth"/>
  </r>
  <r>
    <x v="9"/>
    <x v="102"/>
    <x v="309"/>
    <x v="1"/>
    <n v="85500"/>
    <x v="1"/>
    <x v="1"/>
    <x v="7"/>
    <n v="90"/>
    <s v="Dealer"/>
    <x v="0"/>
    <s v="Used"/>
    <s v="Front"/>
    <x v="0"/>
    <n v="4"/>
    <n v="4"/>
    <x v="3"/>
    <s v="Cloth"/>
  </r>
  <r>
    <x v="16"/>
    <x v="162"/>
    <x v="222"/>
    <x v="1"/>
    <n v="5000"/>
    <x v="1"/>
    <x v="6"/>
    <x v="1"/>
    <n v="129"/>
    <s v="Dealer"/>
    <x v="3"/>
    <s v="Used"/>
    <s v="Not Mentioned"/>
    <x v="0"/>
    <n v="4"/>
    <n v="4"/>
    <x v="3"/>
    <s v="Cloth"/>
  </r>
  <r>
    <x v="28"/>
    <x v="160"/>
    <x v="1234"/>
    <x v="1"/>
    <n v="105500"/>
    <x v="1"/>
    <x v="12"/>
    <x v="4"/>
    <n v="94"/>
    <s v="Dealer"/>
    <x v="2"/>
    <s v="Used"/>
    <s v="Not Mentioned"/>
    <x v="0"/>
    <n v="4"/>
    <n v="4"/>
    <x v="6"/>
    <s v="Cloth"/>
  </r>
  <r>
    <x v="2"/>
    <x v="196"/>
    <x v="1456"/>
    <x v="1"/>
    <n v="170750"/>
    <x v="1"/>
    <x v="1"/>
    <x v="0"/>
    <n v="131"/>
    <s v="Dealer"/>
    <x v="1"/>
    <s v="Used"/>
    <s v="Not Mentioned"/>
    <x v="0"/>
    <n v="4"/>
    <n v="4"/>
    <x v="2"/>
    <s v="Cloth"/>
  </r>
  <r>
    <x v="2"/>
    <x v="196"/>
    <x v="1456"/>
    <x v="1"/>
    <n v="170750"/>
    <x v="1"/>
    <x v="1"/>
    <x v="0"/>
    <n v="131"/>
    <s v="Dealer"/>
    <x v="1"/>
    <s v="Used"/>
    <s v="Not Mentioned"/>
    <x v="0"/>
    <n v="4"/>
    <n v="4"/>
    <x v="2"/>
    <s v="Cloth"/>
  </r>
  <r>
    <x v="2"/>
    <x v="123"/>
    <x v="1457"/>
    <x v="1"/>
    <n v="117214"/>
    <x v="1"/>
    <x v="9"/>
    <x v="0"/>
    <n v="114"/>
    <s v="Dealer"/>
    <x v="0"/>
    <s v="Used"/>
    <s v="4WD"/>
    <x v="0"/>
    <n v="4"/>
    <n v="4"/>
    <x v="3"/>
    <s v="Part leather"/>
  </r>
  <r>
    <x v="3"/>
    <x v="138"/>
    <x v="729"/>
    <x v="1"/>
    <n v="224300"/>
    <x v="1"/>
    <x v="8"/>
    <x v="0"/>
    <n v="165"/>
    <s v="Dealer"/>
    <x v="4"/>
    <s v="Used"/>
    <s v="Not Mentioned"/>
    <x v="0"/>
    <n v="4"/>
    <n v="4"/>
    <x v="3"/>
    <s v="Cloth"/>
  </r>
  <r>
    <x v="3"/>
    <x v="198"/>
    <x v="1458"/>
    <x v="1"/>
    <n v="154500"/>
    <x v="1"/>
    <x v="5"/>
    <x v="0"/>
    <n v="136"/>
    <s v="Dealer"/>
    <x v="2"/>
    <s v="Used"/>
    <s v="Front"/>
    <x v="0"/>
    <n v="4"/>
    <n v="4"/>
    <x v="3"/>
    <s v="Other"/>
  </r>
  <r>
    <x v="3"/>
    <x v="198"/>
    <x v="712"/>
    <x v="1"/>
    <n v="207000"/>
    <x v="1"/>
    <x v="8"/>
    <x v="0"/>
    <n v="160"/>
    <s v="Dealer"/>
    <x v="4"/>
    <s v="Used"/>
    <s v="Not Mentioned"/>
    <x v="0"/>
    <n v="4"/>
    <n v="4"/>
    <x v="2"/>
    <s v="Other"/>
  </r>
  <r>
    <x v="3"/>
    <x v="138"/>
    <x v="1335"/>
    <x v="1"/>
    <n v="124000"/>
    <x v="1"/>
    <x v="20"/>
    <x v="0"/>
    <n v="80"/>
    <s v="Dealer"/>
    <x v="2"/>
    <s v="Used"/>
    <s v="Not Mentioned"/>
    <x v="0"/>
    <n v="4"/>
    <n v="4"/>
    <x v="4"/>
    <s v="Velour"/>
  </r>
  <r>
    <x v="3"/>
    <x v="4"/>
    <x v="912"/>
    <x v="1"/>
    <n v="60500"/>
    <x v="1"/>
    <x v="7"/>
    <x v="0"/>
    <n v="110"/>
    <s v="Dealer"/>
    <x v="0"/>
    <s v="Used"/>
    <s v="Not Mentioned"/>
    <x v="0"/>
    <n v="4"/>
    <n v="4"/>
    <x v="0"/>
    <s v="Cloth"/>
  </r>
  <r>
    <x v="3"/>
    <x v="83"/>
    <x v="56"/>
    <x v="1"/>
    <n v="110200"/>
    <x v="1"/>
    <x v="1"/>
    <x v="0"/>
    <n v="131"/>
    <s v="Dealer"/>
    <x v="0"/>
    <s v="Used"/>
    <s v="Front"/>
    <x v="0"/>
    <n v="4"/>
    <n v="4"/>
    <x v="2"/>
    <s v="Cloth"/>
  </r>
  <r>
    <x v="4"/>
    <x v="166"/>
    <x v="751"/>
    <x v="1"/>
    <n v="183563"/>
    <x v="1"/>
    <x v="10"/>
    <x v="0"/>
    <n v="110"/>
    <s v="Dealer"/>
    <x v="2"/>
    <s v="Used"/>
    <s v="Not Mentioned"/>
    <x v="0"/>
    <n v="4"/>
    <n v="4"/>
    <x v="0"/>
    <s v="Part leather"/>
  </r>
  <r>
    <x v="4"/>
    <x v="166"/>
    <x v="751"/>
    <x v="1"/>
    <n v="183563"/>
    <x v="1"/>
    <x v="10"/>
    <x v="0"/>
    <n v="110"/>
    <s v="Dealer"/>
    <x v="2"/>
    <s v="Used"/>
    <s v="Not Mentioned"/>
    <x v="0"/>
    <n v="4"/>
    <n v="4"/>
    <x v="0"/>
    <s v="Part leather"/>
  </r>
  <r>
    <x v="4"/>
    <x v="200"/>
    <x v="998"/>
    <x v="1"/>
    <n v="149998"/>
    <x v="1"/>
    <x v="20"/>
    <x v="0"/>
    <n v="84"/>
    <s v="Dealer"/>
    <x v="0"/>
    <s v="Used"/>
    <s v="4WD"/>
    <x v="0"/>
    <n v="4"/>
    <n v="4"/>
    <x v="9"/>
    <s v="Cloth"/>
  </r>
  <r>
    <x v="4"/>
    <x v="200"/>
    <x v="772"/>
    <x v="1"/>
    <n v="214336"/>
    <x v="1"/>
    <x v="9"/>
    <x v="0"/>
    <n v="90"/>
    <s v="Dealer"/>
    <x v="4"/>
    <s v="Used"/>
    <s v="Not Mentioned"/>
    <x v="0"/>
    <n v="4"/>
    <n v="4"/>
    <x v="3"/>
    <s v="Cloth"/>
  </r>
  <r>
    <x v="25"/>
    <x v="56"/>
    <x v="110"/>
    <x v="1"/>
    <n v="119669"/>
    <x v="1"/>
    <x v="11"/>
    <x v="0"/>
    <n v="120"/>
    <s v="Dealer"/>
    <x v="0"/>
    <s v="Used"/>
    <s v="Not Mentioned"/>
    <x v="0"/>
    <n v="4"/>
    <n v="4"/>
    <x v="2"/>
    <s v="Cloth"/>
  </r>
  <r>
    <x v="25"/>
    <x v="56"/>
    <x v="254"/>
    <x v="1"/>
    <n v="137492"/>
    <x v="1"/>
    <x v="9"/>
    <x v="0"/>
    <n v="160"/>
    <s v="Dealer"/>
    <x v="0"/>
    <s v="Used"/>
    <s v="4WD"/>
    <x v="0"/>
    <n v="4"/>
    <n v="4"/>
    <x v="8"/>
    <s v="Full leather"/>
  </r>
  <r>
    <x v="6"/>
    <x v="10"/>
    <x v="881"/>
    <x v="1"/>
    <n v="124700"/>
    <x v="1"/>
    <x v="8"/>
    <x v="0"/>
    <n v="136"/>
    <s v="Dealer"/>
    <x v="0"/>
    <s v="Used"/>
    <s v="Not Mentioned"/>
    <x v="0"/>
    <n v="4"/>
    <n v="4"/>
    <x v="2"/>
    <s v="Cloth"/>
  </r>
  <r>
    <x v="6"/>
    <x v="237"/>
    <x v="1459"/>
    <x v="1"/>
    <n v="90000"/>
    <x v="1"/>
    <x v="11"/>
    <x v="0"/>
    <n v="136"/>
    <s v="Dealer"/>
    <x v="4"/>
    <s v="Used"/>
    <s v="Not Mentioned"/>
    <x v="0"/>
    <n v="4"/>
    <n v="4"/>
    <x v="2"/>
    <s v="Full leather"/>
  </r>
  <r>
    <x v="6"/>
    <x v="10"/>
    <x v="374"/>
    <x v="1"/>
    <n v="97300"/>
    <x v="1"/>
    <x v="5"/>
    <x v="0"/>
    <n v="185"/>
    <s v="Dealer"/>
    <x v="0"/>
    <s v="Used"/>
    <s v="4WD"/>
    <x v="0"/>
    <n v="4"/>
    <n v="4"/>
    <x v="0"/>
    <s v="Full leather"/>
  </r>
  <r>
    <x v="6"/>
    <x v="141"/>
    <x v="142"/>
    <x v="1"/>
    <n v="67210"/>
    <x v="1"/>
    <x v="4"/>
    <x v="0"/>
    <n v="110"/>
    <s v="Dealer"/>
    <x v="2"/>
    <s v="Used"/>
    <s v="Not Mentioned"/>
    <x v="0"/>
    <n v="4"/>
    <n v="4"/>
    <x v="3"/>
    <s v="Cloth"/>
  </r>
  <r>
    <x v="7"/>
    <x v="143"/>
    <x v="696"/>
    <x v="1"/>
    <n v="99694"/>
    <x v="1"/>
    <x v="0"/>
    <x v="0"/>
    <n v="95"/>
    <s v="Dealer"/>
    <x v="4"/>
    <s v="Used"/>
    <s v="Not Mentioned"/>
    <x v="0"/>
    <n v="4"/>
    <n v="4"/>
    <x v="4"/>
    <s v="Cloth"/>
  </r>
  <r>
    <x v="7"/>
    <x v="11"/>
    <x v="933"/>
    <x v="1"/>
    <n v="92590"/>
    <x v="1"/>
    <x v="16"/>
    <x v="0"/>
    <n v="150"/>
    <s v="Dealer"/>
    <x v="0"/>
    <s v="Used"/>
    <s v="Not Mentioned"/>
    <x v="0"/>
    <n v="4"/>
    <n v="4"/>
    <x v="2"/>
    <s v="Part leather"/>
  </r>
  <r>
    <x v="7"/>
    <x v="12"/>
    <x v="68"/>
    <x v="1"/>
    <n v="96300"/>
    <x v="1"/>
    <x v="4"/>
    <x v="0"/>
    <n v="179"/>
    <s v="Dealer"/>
    <x v="0"/>
    <s v="Used"/>
    <s v="4WD"/>
    <x v="0"/>
    <n v="4"/>
    <n v="4"/>
    <x v="3"/>
    <s v="Full leather"/>
  </r>
  <r>
    <x v="7"/>
    <x v="365"/>
    <x v="1460"/>
    <x v="1"/>
    <n v="72000"/>
    <x v="1"/>
    <x v="0"/>
    <x v="0"/>
    <n v="101"/>
    <s v="Dealer"/>
    <x v="4"/>
    <s v="Used"/>
    <s v="Front"/>
    <x v="0"/>
    <n v="4"/>
    <n v="4"/>
    <x v="4"/>
    <s v="Cloth"/>
  </r>
  <r>
    <x v="8"/>
    <x v="13"/>
    <x v="8"/>
    <x v="1"/>
    <n v="97580"/>
    <x v="1"/>
    <x v="1"/>
    <x v="0"/>
    <n v="150"/>
    <s v="Dealer"/>
    <x v="0"/>
    <s v="Used"/>
    <s v="Not Mentioned"/>
    <x v="0"/>
    <n v="4"/>
    <n v="4"/>
    <x v="0"/>
    <s v="Cloth"/>
  </r>
  <r>
    <x v="8"/>
    <x v="205"/>
    <x v="777"/>
    <x v="1"/>
    <n v="109010"/>
    <x v="1"/>
    <x v="4"/>
    <x v="0"/>
    <n v="120"/>
    <s v="Dealer"/>
    <x v="2"/>
    <s v="Used"/>
    <s v="Front"/>
    <x v="0"/>
    <n v="4"/>
    <n v="4"/>
    <x v="3"/>
    <s v="Full leather"/>
  </r>
  <r>
    <x v="8"/>
    <x v="238"/>
    <x v="118"/>
    <x v="1"/>
    <n v="235600"/>
    <x v="1"/>
    <x v="9"/>
    <x v="0"/>
    <n v="150"/>
    <s v="Dealer"/>
    <x v="5"/>
    <s v="Used"/>
    <s v="Front"/>
    <x v="0"/>
    <n v="4"/>
    <n v="4"/>
    <x v="4"/>
    <s v="Cloth"/>
  </r>
  <r>
    <x v="8"/>
    <x v="205"/>
    <x v="1461"/>
    <x v="1"/>
    <n v="83100"/>
    <x v="1"/>
    <x v="0"/>
    <x v="0"/>
    <n v="150"/>
    <s v="Dealer"/>
    <x v="4"/>
    <s v="Used"/>
    <s v="Not Mentioned"/>
    <x v="0"/>
    <n v="4"/>
    <n v="4"/>
    <x v="0"/>
    <s v="Cloth"/>
  </r>
  <r>
    <x v="8"/>
    <x v="205"/>
    <x v="75"/>
    <x v="1"/>
    <n v="132990"/>
    <x v="1"/>
    <x v="5"/>
    <x v="0"/>
    <n v="120"/>
    <s v="Dealer"/>
    <x v="2"/>
    <s v="Used"/>
    <s v="Not Mentioned"/>
    <x v="0"/>
    <n v="4"/>
    <n v="4"/>
    <x v="4"/>
    <s v="Cloth"/>
  </r>
  <r>
    <x v="8"/>
    <x v="14"/>
    <x v="161"/>
    <x v="1"/>
    <n v="139300"/>
    <x v="1"/>
    <x v="1"/>
    <x v="0"/>
    <n v="150"/>
    <s v="Dealer"/>
    <x v="0"/>
    <s v="Used"/>
    <s v="Not Mentioned"/>
    <x v="0"/>
    <n v="4"/>
    <n v="4"/>
    <x v="0"/>
    <s v="Full leather"/>
  </r>
  <r>
    <x v="24"/>
    <x v="50"/>
    <x v="2"/>
    <x v="1"/>
    <n v="137000"/>
    <x v="1"/>
    <x v="4"/>
    <x v="0"/>
    <n v="143"/>
    <s v="Dealer"/>
    <x v="0"/>
    <s v="Used"/>
    <s v="Not Mentioned"/>
    <x v="0"/>
    <n v="4"/>
    <n v="4"/>
    <x v="3"/>
    <s v="Cloth"/>
  </r>
  <r>
    <x v="9"/>
    <x v="61"/>
    <x v="48"/>
    <x v="1"/>
    <n v="97126"/>
    <x v="1"/>
    <x v="1"/>
    <x v="0"/>
    <n v="150"/>
    <s v="Dealer"/>
    <x v="0"/>
    <s v="Used"/>
    <s v="Not Mentioned"/>
    <x v="0"/>
    <n v="4"/>
    <n v="4"/>
    <x v="2"/>
    <s v="Velour"/>
  </r>
  <r>
    <x v="9"/>
    <x v="149"/>
    <x v="792"/>
    <x v="1"/>
    <n v="247000"/>
    <x v="1"/>
    <x v="9"/>
    <x v="0"/>
    <n v="184"/>
    <s v="Dealer"/>
    <x v="2"/>
    <s v="Used"/>
    <s v="Not Mentioned"/>
    <x v="0"/>
    <n v="4"/>
    <n v="4"/>
    <x v="3"/>
    <s v="Cloth"/>
  </r>
  <r>
    <x v="9"/>
    <x v="345"/>
    <x v="1335"/>
    <x v="1"/>
    <n v="406000"/>
    <x v="1"/>
    <x v="13"/>
    <x v="0"/>
    <n v="143"/>
    <s v="Dealer"/>
    <x v="4"/>
    <s v="Used"/>
    <s v="Not Mentioned"/>
    <x v="0"/>
    <n v="4"/>
    <n v="4"/>
    <x v="0"/>
    <s v="Cloth"/>
  </r>
  <r>
    <x v="10"/>
    <x v="366"/>
    <x v="72"/>
    <x v="1"/>
    <n v="154000"/>
    <x v="1"/>
    <x v="4"/>
    <x v="0"/>
    <n v="116"/>
    <s v="Dealer"/>
    <x v="4"/>
    <s v="Used"/>
    <s v="Front"/>
    <x v="0"/>
    <n v="4"/>
    <n v="4"/>
    <x v="2"/>
    <s v="Cloth"/>
  </r>
  <r>
    <x v="10"/>
    <x v="227"/>
    <x v="105"/>
    <x v="1"/>
    <n v="139900"/>
    <x v="1"/>
    <x v="16"/>
    <x v="0"/>
    <n v="150"/>
    <s v="Dealer"/>
    <x v="4"/>
    <s v="Used"/>
    <s v="Not Mentioned"/>
    <x v="0"/>
    <n v="4"/>
    <n v="4"/>
    <x v="3"/>
    <s v="Part leather"/>
  </r>
  <r>
    <x v="10"/>
    <x v="227"/>
    <x v="1462"/>
    <x v="1"/>
    <n v="103308"/>
    <x v="1"/>
    <x v="10"/>
    <x v="0"/>
    <n v="111"/>
    <s v="Dealer"/>
    <x v="2"/>
    <s v="Used"/>
    <s v="Not Mentioned"/>
    <x v="0"/>
    <n v="4"/>
    <n v="4"/>
    <x v="2"/>
    <s v="Cloth"/>
  </r>
  <r>
    <x v="10"/>
    <x v="283"/>
    <x v="1081"/>
    <x v="1"/>
    <n v="261000"/>
    <x v="1"/>
    <x v="19"/>
    <x v="0"/>
    <n v="111"/>
    <s v="Dealer"/>
    <x v="4"/>
    <s v="Used"/>
    <s v="Not Mentioned"/>
    <x v="0"/>
    <n v="4"/>
    <n v="4"/>
    <x v="0"/>
    <s v="Cloth"/>
  </r>
  <r>
    <x v="11"/>
    <x v="19"/>
    <x v="748"/>
    <x v="1"/>
    <n v="107200"/>
    <x v="1"/>
    <x v="0"/>
    <x v="0"/>
    <n v="140"/>
    <s v="Dealer"/>
    <x v="0"/>
    <s v="Used"/>
    <s v="4WD"/>
    <x v="0"/>
    <n v="4"/>
    <n v="4"/>
    <x v="0"/>
    <s v="Part leather"/>
  </r>
  <r>
    <x v="11"/>
    <x v="19"/>
    <x v="748"/>
    <x v="1"/>
    <n v="107200"/>
    <x v="1"/>
    <x v="0"/>
    <x v="0"/>
    <n v="140"/>
    <s v="Dealer"/>
    <x v="0"/>
    <s v="Used"/>
    <s v="4WD"/>
    <x v="0"/>
    <n v="4"/>
    <n v="4"/>
    <x v="0"/>
    <s v="Part leather"/>
  </r>
  <r>
    <x v="12"/>
    <x v="150"/>
    <x v="1463"/>
    <x v="1"/>
    <n v="149220"/>
    <x v="1"/>
    <x v="4"/>
    <x v="0"/>
    <n v="136"/>
    <s v="Dealer"/>
    <x v="2"/>
    <s v="Used"/>
    <s v="Not Mentioned"/>
    <x v="0"/>
    <n v="4"/>
    <n v="4"/>
    <x v="3"/>
    <s v="Cloth"/>
  </r>
  <r>
    <x v="12"/>
    <x v="178"/>
    <x v="1464"/>
    <x v="1"/>
    <n v="170368"/>
    <x v="1"/>
    <x v="5"/>
    <x v="0"/>
    <n v="141"/>
    <s v="Dealer"/>
    <x v="4"/>
    <s v="Used"/>
    <s v="Not Mentioned"/>
    <x v="0"/>
    <n v="4"/>
    <n v="4"/>
    <x v="3"/>
    <s v="Cloth"/>
  </r>
  <r>
    <x v="12"/>
    <x v="150"/>
    <x v="1463"/>
    <x v="1"/>
    <n v="149220"/>
    <x v="1"/>
    <x v="4"/>
    <x v="0"/>
    <n v="136"/>
    <s v="Dealer"/>
    <x v="2"/>
    <s v="Used"/>
    <s v="Not Mentioned"/>
    <x v="0"/>
    <n v="4"/>
    <n v="4"/>
    <x v="3"/>
    <s v="Cloth"/>
  </r>
  <r>
    <x v="12"/>
    <x v="178"/>
    <x v="1464"/>
    <x v="1"/>
    <n v="170368"/>
    <x v="1"/>
    <x v="5"/>
    <x v="0"/>
    <n v="141"/>
    <s v="Dealer"/>
    <x v="4"/>
    <s v="Used"/>
    <s v="Not Mentioned"/>
    <x v="0"/>
    <n v="4"/>
    <n v="4"/>
    <x v="3"/>
    <s v="Cloth"/>
  </r>
  <r>
    <x v="12"/>
    <x v="23"/>
    <x v="137"/>
    <x v="1"/>
    <n v="62350"/>
    <x v="1"/>
    <x v="1"/>
    <x v="0"/>
    <n v="200"/>
    <s v="Dealer"/>
    <x v="0"/>
    <s v="Used"/>
    <s v="Not Mentioned"/>
    <x v="0"/>
    <n v="4"/>
    <n v="4"/>
    <x v="3"/>
    <s v="Cloth"/>
  </r>
  <r>
    <x v="12"/>
    <x v="22"/>
    <x v="1465"/>
    <x v="1"/>
    <n v="10"/>
    <x v="1"/>
    <x v="3"/>
    <x v="0"/>
    <n v="136"/>
    <s v="Dealer"/>
    <x v="0"/>
    <s v="Used"/>
    <s v="Not Mentioned"/>
    <x v="0"/>
    <n v="4"/>
    <n v="4"/>
    <x v="2"/>
    <s v="Cloth"/>
  </r>
  <r>
    <x v="13"/>
    <x v="24"/>
    <x v="139"/>
    <x v="1"/>
    <n v="190000"/>
    <x v="1"/>
    <x v="16"/>
    <x v="0"/>
    <n v="190"/>
    <s v="Dealer"/>
    <x v="0"/>
    <s v="Used"/>
    <s v="4WD"/>
    <x v="0"/>
    <n v="4"/>
    <n v="4"/>
    <x v="1"/>
    <s v="Full leather"/>
  </r>
  <r>
    <x v="13"/>
    <x v="24"/>
    <x v="139"/>
    <x v="1"/>
    <n v="190000"/>
    <x v="1"/>
    <x v="16"/>
    <x v="0"/>
    <n v="190"/>
    <s v="Dealer"/>
    <x v="0"/>
    <s v="Used"/>
    <s v="4WD"/>
    <x v="0"/>
    <n v="4"/>
    <n v="4"/>
    <x v="1"/>
    <s v="Full leather"/>
  </r>
  <r>
    <x v="14"/>
    <x v="29"/>
    <x v="1139"/>
    <x v="1"/>
    <n v="138199"/>
    <x v="1"/>
    <x v="19"/>
    <x v="0"/>
    <n v="150"/>
    <s v="Dealer"/>
    <x v="0"/>
    <s v="Used"/>
    <s v="Not Mentioned"/>
    <x v="0"/>
    <n v="4"/>
    <n v="4"/>
    <x v="0"/>
    <s v="Cloth"/>
  </r>
  <r>
    <x v="14"/>
    <x v="339"/>
    <x v="688"/>
    <x v="1"/>
    <n v="170400"/>
    <x v="1"/>
    <x v="13"/>
    <x v="0"/>
    <n v="171"/>
    <s v="Dealer"/>
    <x v="0"/>
    <s v="Used"/>
    <s v="4WD"/>
    <x v="0"/>
    <n v="4"/>
    <n v="4"/>
    <x v="7"/>
    <s v="Cloth"/>
  </r>
  <r>
    <x v="14"/>
    <x v="29"/>
    <x v="31"/>
    <x v="1"/>
    <n v="78500"/>
    <x v="1"/>
    <x v="0"/>
    <x v="0"/>
    <n v="150"/>
    <s v="Dealer"/>
    <x v="0"/>
    <s v="Used"/>
    <s v="Not Mentioned"/>
    <x v="0"/>
    <n v="4"/>
    <n v="4"/>
    <x v="4"/>
    <s v="Part leather"/>
  </r>
  <r>
    <x v="14"/>
    <x v="29"/>
    <x v="1139"/>
    <x v="1"/>
    <n v="138199"/>
    <x v="1"/>
    <x v="19"/>
    <x v="0"/>
    <n v="150"/>
    <s v="Dealer"/>
    <x v="0"/>
    <s v="Used"/>
    <s v="Not Mentioned"/>
    <x v="0"/>
    <n v="4"/>
    <n v="4"/>
    <x v="0"/>
    <s v="Cloth"/>
  </r>
  <r>
    <x v="15"/>
    <x v="179"/>
    <x v="1466"/>
    <x v="1"/>
    <n v="376761"/>
    <x v="1"/>
    <x v="11"/>
    <x v="0"/>
    <n v="105"/>
    <s v="Dealer"/>
    <x v="4"/>
    <s v="Used"/>
    <s v="Not Mentioned"/>
    <x v="0"/>
    <n v="4"/>
    <n v="4"/>
    <x v="3"/>
    <s v="Full leather"/>
  </r>
  <r>
    <x v="15"/>
    <x v="179"/>
    <x v="1467"/>
    <x v="1"/>
    <n v="172000"/>
    <x v="1"/>
    <x v="0"/>
    <x v="0"/>
    <n v="116"/>
    <s v="Dealer"/>
    <x v="4"/>
    <s v="Used"/>
    <s v="Front"/>
    <x v="0"/>
    <n v="4"/>
    <n v="4"/>
    <x v="4"/>
    <s v="Cloth"/>
  </r>
  <r>
    <x v="16"/>
    <x v="34"/>
    <x v="931"/>
    <x v="1"/>
    <n v="123047"/>
    <x v="1"/>
    <x v="4"/>
    <x v="0"/>
    <n v="120"/>
    <s v="Dealer"/>
    <x v="0"/>
    <s v="Used"/>
    <s v="4WD"/>
    <x v="0"/>
    <n v="4"/>
    <n v="4"/>
    <x v="0"/>
    <s v="alcantara"/>
  </r>
  <r>
    <x v="16"/>
    <x v="34"/>
    <x v="931"/>
    <x v="1"/>
    <n v="123047"/>
    <x v="1"/>
    <x v="4"/>
    <x v="0"/>
    <n v="120"/>
    <s v="Dealer"/>
    <x v="0"/>
    <s v="Used"/>
    <s v="4WD"/>
    <x v="0"/>
    <n v="4"/>
    <n v="4"/>
    <x v="0"/>
    <s v="alcantara"/>
  </r>
  <r>
    <x v="0"/>
    <x v="270"/>
    <x v="79"/>
    <x v="1"/>
    <n v="46000"/>
    <x v="1"/>
    <x v="9"/>
    <x v="0"/>
    <n v="179"/>
    <s v="Dealer"/>
    <x v="2"/>
    <s v="Used"/>
    <s v="Rear"/>
    <x v="0"/>
    <n v="4"/>
    <n v="4"/>
    <x v="3"/>
    <s v="Part leather"/>
  </r>
  <r>
    <x v="0"/>
    <x v="270"/>
    <x v="1468"/>
    <x v="1"/>
    <n v="28100"/>
    <x v="1"/>
    <x v="9"/>
    <x v="0"/>
    <n v="150"/>
    <s v="Dealer"/>
    <x v="2"/>
    <s v="Used"/>
    <s v="Not Mentioned"/>
    <x v="0"/>
    <n v="4"/>
    <n v="4"/>
    <x v="7"/>
    <s v="Cloth"/>
  </r>
  <r>
    <x v="0"/>
    <x v="270"/>
    <x v="79"/>
    <x v="1"/>
    <n v="46000"/>
    <x v="1"/>
    <x v="9"/>
    <x v="0"/>
    <n v="179"/>
    <s v="Dealer"/>
    <x v="2"/>
    <s v="Used"/>
    <s v="Rear"/>
    <x v="0"/>
    <n v="4"/>
    <n v="4"/>
    <x v="3"/>
    <s v="Part leather"/>
  </r>
  <r>
    <x v="17"/>
    <x v="153"/>
    <x v="996"/>
    <x v="1"/>
    <n v="246068"/>
    <x v="1"/>
    <x v="18"/>
    <x v="0"/>
    <n v="105"/>
    <s v="Dealer"/>
    <x v="2"/>
    <s v="Used"/>
    <s v="Not Mentioned"/>
    <x v="0"/>
    <n v="4"/>
    <n v="4"/>
    <x v="4"/>
    <s v="Cloth"/>
  </r>
  <r>
    <x v="17"/>
    <x v="153"/>
    <x v="1009"/>
    <x v="1"/>
    <n v="182000"/>
    <x v="1"/>
    <x v="12"/>
    <x v="0"/>
    <n v="105"/>
    <s v="Dealer"/>
    <x v="2"/>
    <s v="Used"/>
    <s v="Not Mentioned"/>
    <x v="0"/>
    <n v="4"/>
    <n v="4"/>
    <x v="1"/>
    <s v="Cloth"/>
  </r>
  <r>
    <x v="17"/>
    <x v="182"/>
    <x v="1469"/>
    <x v="1"/>
    <n v="325000"/>
    <x v="1"/>
    <x v="27"/>
    <x v="0"/>
    <n v="131"/>
    <s v="Dealer"/>
    <x v="4"/>
    <s v="Used"/>
    <s v="Not Mentioned"/>
    <x v="0"/>
    <n v="4"/>
    <n v="4"/>
    <x v="2"/>
    <s v="Not Mentioned"/>
  </r>
  <r>
    <x v="17"/>
    <x v="153"/>
    <x v="1009"/>
    <x v="1"/>
    <n v="182000"/>
    <x v="1"/>
    <x v="12"/>
    <x v="0"/>
    <n v="105"/>
    <s v="Dealer"/>
    <x v="2"/>
    <s v="Used"/>
    <s v="Not Mentioned"/>
    <x v="0"/>
    <n v="4"/>
    <n v="4"/>
    <x v="1"/>
    <s v="Cloth"/>
  </r>
  <r>
    <x v="17"/>
    <x v="367"/>
    <x v="142"/>
    <x v="1"/>
    <n v="141000"/>
    <x v="1"/>
    <x v="10"/>
    <x v="0"/>
    <n v="140"/>
    <s v="Dealer"/>
    <x v="2"/>
    <s v="Used"/>
    <s v="Front"/>
    <x v="0"/>
    <n v="4"/>
    <n v="4"/>
    <x v="0"/>
    <s v="Cloth"/>
  </r>
  <r>
    <x v="17"/>
    <x v="368"/>
    <x v="142"/>
    <x v="1"/>
    <n v="141000"/>
    <x v="1"/>
    <x v="10"/>
    <x v="0"/>
    <n v="140"/>
    <s v="Dealer"/>
    <x v="2"/>
    <s v="Used"/>
    <s v="Front"/>
    <x v="0"/>
    <n v="4"/>
    <n v="4"/>
    <x v="0"/>
    <s v="Cloth"/>
  </r>
  <r>
    <x v="17"/>
    <x v="304"/>
    <x v="1470"/>
    <x v="1"/>
    <n v="321000"/>
    <x v="1"/>
    <x v="8"/>
    <x v="0"/>
    <n v="105"/>
    <s v="Dealer"/>
    <x v="4"/>
    <s v="Used"/>
    <s v="Front"/>
    <x v="0"/>
    <n v="4"/>
    <n v="4"/>
    <x v="3"/>
    <s v="Part leather"/>
  </r>
  <r>
    <x v="17"/>
    <x v="153"/>
    <x v="770"/>
    <x v="1"/>
    <n v="157913"/>
    <x v="1"/>
    <x v="14"/>
    <x v="0"/>
    <n v="170"/>
    <s v="Dealer"/>
    <x v="2"/>
    <s v="Used"/>
    <s v="Not Mentioned"/>
    <x v="0"/>
    <n v="4"/>
    <n v="4"/>
    <x v="2"/>
    <s v="Cloth"/>
  </r>
  <r>
    <x v="17"/>
    <x v="182"/>
    <x v="1469"/>
    <x v="1"/>
    <n v="325000"/>
    <x v="1"/>
    <x v="27"/>
    <x v="0"/>
    <n v="131"/>
    <s v="Dealer"/>
    <x v="4"/>
    <s v="Used"/>
    <s v="Not Mentioned"/>
    <x v="0"/>
    <n v="4"/>
    <n v="4"/>
    <x v="2"/>
    <s v="Not Mentioned"/>
  </r>
  <r>
    <x v="17"/>
    <x v="153"/>
    <x v="916"/>
    <x v="1"/>
    <n v="286700"/>
    <x v="1"/>
    <x v="14"/>
    <x v="0"/>
    <n v="105"/>
    <s v="Dealer"/>
    <x v="2"/>
    <s v="Used"/>
    <s v="Not Mentioned"/>
    <x v="0"/>
    <n v="4"/>
    <n v="4"/>
    <x v="4"/>
    <s v="Cloth"/>
  </r>
  <r>
    <x v="17"/>
    <x v="230"/>
    <x v="48"/>
    <x v="1"/>
    <n v="119842"/>
    <x v="1"/>
    <x v="0"/>
    <x v="0"/>
    <n v="150"/>
    <s v="Dealer"/>
    <x v="2"/>
    <s v="Used"/>
    <s v="Not Mentioned"/>
    <x v="0"/>
    <n v="4"/>
    <n v="4"/>
    <x v="3"/>
    <s v="alcantara"/>
  </r>
  <r>
    <x v="17"/>
    <x v="182"/>
    <x v="1471"/>
    <x v="1"/>
    <n v="169500"/>
    <x v="1"/>
    <x v="10"/>
    <x v="0"/>
    <n v="105"/>
    <s v="Dealer"/>
    <x v="4"/>
    <s v="Used"/>
    <s v="Front"/>
    <x v="0"/>
    <n v="4"/>
    <n v="4"/>
    <x v="0"/>
    <s v="Cloth"/>
  </r>
  <r>
    <x v="17"/>
    <x v="182"/>
    <x v="1119"/>
    <x v="1"/>
    <n v="362000"/>
    <x v="1"/>
    <x v="4"/>
    <x v="0"/>
    <n v="150"/>
    <s v="Dealer"/>
    <x v="4"/>
    <s v="Used"/>
    <s v="Not Mentioned"/>
    <x v="0"/>
    <n v="4"/>
    <n v="4"/>
    <x v="10"/>
    <s v="Cloth"/>
  </r>
  <r>
    <x v="18"/>
    <x v="154"/>
    <x v="1145"/>
    <x v="1"/>
    <n v="145340"/>
    <x v="1"/>
    <x v="9"/>
    <x v="0"/>
    <n v="150"/>
    <s v="Dealer"/>
    <x v="4"/>
    <s v="Used"/>
    <s v="Not Mentioned"/>
    <x v="0"/>
    <n v="4"/>
    <n v="4"/>
    <x v="0"/>
    <s v="Cloth"/>
  </r>
  <r>
    <x v="18"/>
    <x v="164"/>
    <x v="1463"/>
    <x v="1"/>
    <n v="211300"/>
    <x v="1"/>
    <x v="18"/>
    <x v="0"/>
    <n v="140"/>
    <s v="Dealer"/>
    <x v="2"/>
    <s v="Used"/>
    <s v="Not Mentioned"/>
    <x v="0"/>
    <n v="4"/>
    <n v="4"/>
    <x v="0"/>
    <s v="Not Mentioned"/>
  </r>
  <r>
    <x v="18"/>
    <x v="51"/>
    <x v="86"/>
    <x v="1"/>
    <n v="118500"/>
    <x v="1"/>
    <x v="9"/>
    <x v="0"/>
    <n v="150"/>
    <s v="Dealer"/>
    <x v="0"/>
    <s v="Used"/>
    <s v="Not Mentioned"/>
    <x v="0"/>
    <n v="4"/>
    <n v="4"/>
    <x v="3"/>
    <s v="Cloth"/>
  </r>
  <r>
    <x v="19"/>
    <x v="243"/>
    <x v="704"/>
    <x v="1"/>
    <n v="164569"/>
    <x v="1"/>
    <x v="8"/>
    <x v="0"/>
    <n v="143"/>
    <s v="Dealer"/>
    <x v="2"/>
    <s v="Used"/>
    <s v="Not Mentioned"/>
    <x v="0"/>
    <n v="4"/>
    <n v="4"/>
    <x v="0"/>
    <s v="alcantara"/>
  </r>
  <r>
    <x v="19"/>
    <x v="40"/>
    <x v="1472"/>
    <x v="1"/>
    <n v="189147"/>
    <x v="1"/>
    <x v="18"/>
    <x v="0"/>
    <n v="184"/>
    <s v="Dealer"/>
    <x v="0"/>
    <s v="Used"/>
    <s v="4WD"/>
    <x v="0"/>
    <n v="4"/>
    <n v="4"/>
    <x v="7"/>
    <s v="Cloth"/>
  </r>
  <r>
    <x v="19"/>
    <x v="233"/>
    <x v="183"/>
    <x v="1"/>
    <n v="163521"/>
    <x v="1"/>
    <x v="1"/>
    <x v="0"/>
    <n v="190"/>
    <s v="Dealer"/>
    <x v="4"/>
    <s v="Used"/>
    <s v="Not Mentioned"/>
    <x v="0"/>
    <n v="4"/>
    <n v="4"/>
    <x v="2"/>
    <s v="Full leather"/>
  </r>
  <r>
    <x v="19"/>
    <x v="242"/>
    <x v="672"/>
    <x v="1"/>
    <n v="163000"/>
    <x v="1"/>
    <x v="10"/>
    <x v="0"/>
    <n v="184"/>
    <s v="Dealer"/>
    <x v="2"/>
    <s v="Used"/>
    <s v="Rear"/>
    <x v="0"/>
    <n v="4"/>
    <n v="4"/>
    <x v="0"/>
    <s v="Full leather"/>
  </r>
  <r>
    <x v="19"/>
    <x v="243"/>
    <x v="892"/>
    <x v="1"/>
    <n v="179273"/>
    <x v="1"/>
    <x v="9"/>
    <x v="0"/>
    <n v="150"/>
    <s v="Dealer"/>
    <x v="4"/>
    <s v="Used"/>
    <s v="Not Mentioned"/>
    <x v="0"/>
    <n v="4"/>
    <n v="4"/>
    <x v="0"/>
    <s v="Part leather"/>
  </r>
  <r>
    <x v="19"/>
    <x v="218"/>
    <x v="845"/>
    <x v="1"/>
    <n v="90000"/>
    <x v="1"/>
    <x v="7"/>
    <x v="0"/>
    <n v="150"/>
    <s v="Dealer"/>
    <x v="2"/>
    <s v="Used"/>
    <s v="Rear"/>
    <x v="0"/>
    <n v="4"/>
    <n v="4"/>
    <x v="3"/>
    <s v="Full leather"/>
  </r>
  <r>
    <x v="19"/>
    <x v="267"/>
    <x v="107"/>
    <x v="1"/>
    <n v="167837"/>
    <x v="1"/>
    <x v="0"/>
    <x v="0"/>
    <n v="150"/>
    <s v="Dealer"/>
    <x v="1"/>
    <s v="Used"/>
    <s v="Not Mentioned"/>
    <x v="0"/>
    <n v="4"/>
    <n v="4"/>
    <x v="0"/>
    <s v="Part leather"/>
  </r>
  <r>
    <x v="20"/>
    <x v="78"/>
    <x v="107"/>
    <x v="1"/>
    <n v="210867"/>
    <x v="1"/>
    <x v="5"/>
    <x v="0"/>
    <n v="109"/>
    <s v="Dealer"/>
    <x v="0"/>
    <s v="Used"/>
    <s v="Not Mentioned"/>
    <x v="0"/>
    <n v="4"/>
    <n v="4"/>
    <x v="2"/>
    <s v="alcantara"/>
  </r>
  <r>
    <x v="20"/>
    <x v="245"/>
    <x v="679"/>
    <x v="1"/>
    <n v="138600"/>
    <x v="1"/>
    <x v="18"/>
    <x v="0"/>
    <n v="170"/>
    <s v="Dealer"/>
    <x v="2"/>
    <s v="Used"/>
    <s v="Rear"/>
    <x v="0"/>
    <n v="4"/>
    <n v="4"/>
    <x v="0"/>
    <s v="Cloth"/>
  </r>
  <r>
    <x v="20"/>
    <x v="369"/>
    <x v="1473"/>
    <x v="1"/>
    <n v="175000"/>
    <x v="1"/>
    <x v="18"/>
    <x v="0"/>
    <n v="75"/>
    <s v="Dealer"/>
    <x v="1"/>
    <s v="Used"/>
    <s v="Not Mentioned"/>
    <x v="0"/>
    <n v="4"/>
    <n v="4"/>
    <x v="3"/>
    <s v="Cloth"/>
  </r>
  <r>
    <x v="21"/>
    <x v="271"/>
    <x v="409"/>
    <x v="1"/>
    <n v="84000"/>
    <x v="1"/>
    <x v="16"/>
    <x v="0"/>
    <n v="179"/>
    <s v="Dealer"/>
    <x v="2"/>
    <s v="Used"/>
    <s v="Rear"/>
    <x v="0"/>
    <n v="4"/>
    <n v="4"/>
    <x v="5"/>
    <s v="Cloth"/>
  </r>
  <r>
    <x v="28"/>
    <x v="159"/>
    <x v="1074"/>
    <x v="1"/>
    <n v="257000"/>
    <x v="1"/>
    <x v="8"/>
    <x v="0"/>
    <n v="163"/>
    <s v="Dealer"/>
    <x v="2"/>
    <s v="Used"/>
    <s v="Front"/>
    <x v="0"/>
    <n v="4"/>
    <n v="4"/>
    <x v="2"/>
    <s v="Cloth"/>
  </r>
  <r>
    <x v="3"/>
    <x v="137"/>
    <x v="897"/>
    <x v="1"/>
    <n v="76864"/>
    <x v="1"/>
    <x v="11"/>
    <x v="2"/>
    <n v="69"/>
    <s v="Dealer"/>
    <x v="3"/>
    <s v="Used"/>
    <s v="Not Mentioned"/>
    <x v="0"/>
    <n v="4"/>
    <n v="4"/>
    <x v="0"/>
    <s v="Part leather"/>
  </r>
  <r>
    <x v="3"/>
    <x v="138"/>
    <x v="771"/>
    <x v="1"/>
    <n v="152539"/>
    <x v="1"/>
    <x v="19"/>
    <x v="2"/>
    <n v="116"/>
    <s v="Dealer"/>
    <x v="2"/>
    <s v="Used"/>
    <s v="Not Mentioned"/>
    <x v="0"/>
    <n v="4"/>
    <n v="4"/>
    <x v="0"/>
    <s v="Part leather"/>
  </r>
  <r>
    <x v="4"/>
    <x v="290"/>
    <x v="859"/>
    <x v="1"/>
    <n v="183399"/>
    <x v="1"/>
    <x v="14"/>
    <x v="2"/>
    <n v="140"/>
    <s v="Dealer"/>
    <x v="2"/>
    <s v="Used"/>
    <s v="Not Mentioned"/>
    <x v="0"/>
    <n v="4"/>
    <n v="4"/>
    <x v="2"/>
    <s v="Part leather"/>
  </r>
  <r>
    <x v="5"/>
    <x v="9"/>
    <x v="1474"/>
    <x v="1"/>
    <n v="74791"/>
    <x v="1"/>
    <x v="0"/>
    <x v="2"/>
    <n v="114"/>
    <s v="Dealer"/>
    <x v="0"/>
    <s v="Used"/>
    <s v="Not Mentioned"/>
    <x v="0"/>
    <n v="4"/>
    <n v="4"/>
    <x v="2"/>
    <s v="Part leather"/>
  </r>
  <r>
    <x v="25"/>
    <x v="55"/>
    <x v="1475"/>
    <x v="1"/>
    <n v="190760"/>
    <x v="1"/>
    <x v="27"/>
    <x v="2"/>
    <n v="124"/>
    <s v="Dealer"/>
    <x v="0"/>
    <s v="Used"/>
    <s v="4WD"/>
    <x v="0"/>
    <n v="4"/>
    <n v="4"/>
    <x v="5"/>
    <s v="Part leather"/>
  </r>
  <r>
    <x v="25"/>
    <x v="169"/>
    <x v="518"/>
    <x v="1"/>
    <n v="39129"/>
    <x v="1"/>
    <x v="1"/>
    <x v="2"/>
    <n v="182"/>
    <s v="Dealer"/>
    <x v="2"/>
    <s v="Used"/>
    <s v="Front"/>
    <x v="0"/>
    <n v="4"/>
    <n v="4"/>
    <x v="0"/>
    <s v="Full leather"/>
  </r>
  <r>
    <x v="25"/>
    <x v="169"/>
    <x v="54"/>
    <x v="1"/>
    <n v="40680"/>
    <x v="1"/>
    <x v="0"/>
    <x v="2"/>
    <n v="182"/>
    <s v="Dealer"/>
    <x v="2"/>
    <s v="Used"/>
    <s v="Not Mentioned"/>
    <x v="0"/>
    <n v="4"/>
    <n v="4"/>
    <x v="6"/>
    <s v="Not Mentioned"/>
  </r>
  <r>
    <x v="25"/>
    <x v="169"/>
    <x v="454"/>
    <x v="1"/>
    <n v="44500"/>
    <x v="1"/>
    <x v="5"/>
    <x v="2"/>
    <n v="182"/>
    <s v="Dealer"/>
    <x v="2"/>
    <s v="Used"/>
    <s v="Front"/>
    <x v="0"/>
    <n v="4"/>
    <n v="4"/>
    <x v="0"/>
    <s v="Full leather"/>
  </r>
  <r>
    <x v="7"/>
    <x v="171"/>
    <x v="1476"/>
    <x v="1"/>
    <n v="143000"/>
    <x v="1"/>
    <x v="17"/>
    <x v="2"/>
    <n v="145"/>
    <s v="Dealer"/>
    <x v="4"/>
    <s v="Used"/>
    <s v="Not Mentioned"/>
    <x v="0"/>
    <n v="4"/>
    <n v="4"/>
    <x v="0"/>
    <s v="alcantara"/>
  </r>
  <r>
    <x v="9"/>
    <x v="149"/>
    <x v="139"/>
    <x v="1"/>
    <n v="48000"/>
    <x v="1"/>
    <x v="4"/>
    <x v="2"/>
    <n v="110"/>
    <s v="Dealer"/>
    <x v="4"/>
    <s v="Used"/>
    <s v="Not Mentioned"/>
    <x v="0"/>
    <n v="4"/>
    <n v="4"/>
    <x v="2"/>
    <s v="Other"/>
  </r>
  <r>
    <x v="10"/>
    <x v="175"/>
    <x v="1477"/>
    <x v="1"/>
    <n v="39720"/>
    <x v="1"/>
    <x v="1"/>
    <x v="2"/>
    <n v="262"/>
    <s v="Dealer"/>
    <x v="3"/>
    <s v="Used"/>
    <s v="Not Mentioned"/>
    <x v="0"/>
    <n v="4"/>
    <n v="4"/>
    <x v="3"/>
    <s v="Part leather"/>
  </r>
  <r>
    <x v="11"/>
    <x v="18"/>
    <x v="72"/>
    <x v="1"/>
    <n v="77000"/>
    <x v="1"/>
    <x v="7"/>
    <x v="2"/>
    <n v="120"/>
    <s v="Dealer"/>
    <x v="0"/>
    <s v="Used"/>
    <s v="Not Mentioned"/>
    <x v="0"/>
    <n v="4"/>
    <n v="4"/>
    <x v="2"/>
    <s v="Other"/>
  </r>
  <r>
    <x v="11"/>
    <x v="19"/>
    <x v="1478"/>
    <x v="1"/>
    <n v="104880"/>
    <x v="1"/>
    <x v="1"/>
    <x v="2"/>
    <n v="131"/>
    <s v="Dealer"/>
    <x v="0"/>
    <s v="Used"/>
    <s v="Not Mentioned"/>
    <x v="0"/>
    <n v="4"/>
    <n v="4"/>
    <x v="2"/>
    <s v="Part leather"/>
  </r>
  <r>
    <x v="12"/>
    <x v="315"/>
    <x v="989"/>
    <x v="1"/>
    <n v="75024"/>
    <x v="1"/>
    <x v="4"/>
    <x v="2"/>
    <n v="132"/>
    <s v="Dealer"/>
    <x v="0"/>
    <s v="Used"/>
    <s v="Not Mentioned"/>
    <x v="0"/>
    <n v="4"/>
    <n v="4"/>
    <x v="1"/>
    <s v="Full leather"/>
  </r>
  <r>
    <x v="12"/>
    <x v="22"/>
    <x v="6"/>
    <x v="1"/>
    <n v="3000"/>
    <x v="1"/>
    <x v="3"/>
    <x v="2"/>
    <n v="150"/>
    <s v="Dealer"/>
    <x v="0"/>
    <s v="Used"/>
    <s v="Not Mentioned"/>
    <x v="0"/>
    <n v="4"/>
    <n v="4"/>
    <x v="3"/>
    <s v="Other"/>
  </r>
  <r>
    <x v="12"/>
    <x v="22"/>
    <x v="698"/>
    <x v="1"/>
    <n v="89592"/>
    <x v="1"/>
    <x v="9"/>
    <x v="2"/>
    <n v="135"/>
    <s v="Dealer"/>
    <x v="0"/>
    <s v="Used"/>
    <s v="Not Mentioned"/>
    <x v="0"/>
    <n v="4"/>
    <n v="4"/>
    <x v="3"/>
    <s v="Part leather"/>
  </r>
  <r>
    <x v="14"/>
    <x v="29"/>
    <x v="75"/>
    <x v="1"/>
    <n v="88586"/>
    <x v="1"/>
    <x v="11"/>
    <x v="2"/>
    <n v="141"/>
    <s v="Dealer"/>
    <x v="1"/>
    <s v="Used"/>
    <s v="Not Mentioned"/>
    <x v="0"/>
    <n v="4"/>
    <n v="4"/>
    <x v="6"/>
    <s v="Part leather"/>
  </r>
  <r>
    <x v="14"/>
    <x v="316"/>
    <x v="40"/>
    <x v="1"/>
    <n v="28445"/>
    <x v="1"/>
    <x v="7"/>
    <x v="2"/>
    <n v="131"/>
    <s v="Dealer"/>
    <x v="1"/>
    <s v="Used"/>
    <s v="Not Mentioned"/>
    <x v="0"/>
    <n v="4"/>
    <n v="4"/>
    <x v="2"/>
    <s v="Full leather"/>
  </r>
  <r>
    <x v="15"/>
    <x v="180"/>
    <x v="889"/>
    <x v="1"/>
    <n v="50000"/>
    <x v="1"/>
    <x v="14"/>
    <x v="2"/>
    <n v="125"/>
    <s v="Dealer"/>
    <x v="2"/>
    <s v="Used"/>
    <s v="Front"/>
    <x v="0"/>
    <n v="4"/>
    <n v="4"/>
    <x v="6"/>
    <s v="Full leather"/>
  </r>
  <r>
    <x v="15"/>
    <x v="293"/>
    <x v="753"/>
    <x v="1"/>
    <n v="110000"/>
    <x v="1"/>
    <x v="26"/>
    <x v="2"/>
    <n v="75"/>
    <s v="Dealer"/>
    <x v="4"/>
    <s v="Used"/>
    <s v="Not Mentioned"/>
    <x v="0"/>
    <n v="4"/>
    <n v="4"/>
    <x v="4"/>
    <s v="Other"/>
  </r>
  <r>
    <x v="0"/>
    <x v="152"/>
    <x v="873"/>
    <x v="1"/>
    <n v="87672"/>
    <x v="1"/>
    <x v="19"/>
    <x v="2"/>
    <n v="120"/>
    <s v="Dealer"/>
    <x v="3"/>
    <s v="Used"/>
    <s v="Not Mentioned"/>
    <x v="0"/>
    <n v="4"/>
    <n v="4"/>
    <x v="0"/>
    <s v="Part leather"/>
  </r>
  <r>
    <x v="0"/>
    <x v="152"/>
    <x v="873"/>
    <x v="1"/>
    <n v="87672"/>
    <x v="1"/>
    <x v="19"/>
    <x v="2"/>
    <n v="120"/>
    <s v="Dealer"/>
    <x v="3"/>
    <s v="Used"/>
    <s v="Not Mentioned"/>
    <x v="0"/>
    <n v="4"/>
    <n v="4"/>
    <x v="0"/>
    <s v="Part leather"/>
  </r>
  <r>
    <x v="17"/>
    <x v="153"/>
    <x v="1443"/>
    <x v="1"/>
    <n v="255442"/>
    <x v="1"/>
    <x v="27"/>
    <x v="2"/>
    <n v="75"/>
    <s v="Dealer"/>
    <x v="2"/>
    <s v="Used"/>
    <s v="Not Mentioned"/>
    <x v="0"/>
    <n v="4"/>
    <n v="4"/>
    <x v="0"/>
    <s v="Not Mentioned"/>
  </r>
  <r>
    <x v="17"/>
    <x v="153"/>
    <x v="756"/>
    <x v="1"/>
    <n v="210500"/>
    <x v="1"/>
    <x v="10"/>
    <x v="2"/>
    <n v="105"/>
    <s v="Dealer"/>
    <x v="2"/>
    <s v="Used"/>
    <s v="Not Mentioned"/>
    <x v="0"/>
    <n v="4"/>
    <n v="4"/>
    <x v="4"/>
    <s v="Not Mentioned"/>
  </r>
  <r>
    <x v="17"/>
    <x v="153"/>
    <x v="1479"/>
    <x v="1"/>
    <n v="140500"/>
    <x v="1"/>
    <x v="18"/>
    <x v="2"/>
    <n v="160"/>
    <s v="Dealer"/>
    <x v="2"/>
    <s v="Used"/>
    <s v="Not Mentioned"/>
    <x v="0"/>
    <n v="4"/>
    <n v="4"/>
    <x v="1"/>
    <s v="alcantara"/>
  </r>
  <r>
    <x v="17"/>
    <x v="153"/>
    <x v="1443"/>
    <x v="1"/>
    <n v="255442"/>
    <x v="1"/>
    <x v="27"/>
    <x v="2"/>
    <n v="75"/>
    <s v="Dealer"/>
    <x v="2"/>
    <s v="Used"/>
    <s v="Not Mentioned"/>
    <x v="0"/>
    <n v="4"/>
    <n v="4"/>
    <x v="0"/>
    <s v="Not Mentioned"/>
  </r>
  <r>
    <x v="17"/>
    <x v="277"/>
    <x v="374"/>
    <x v="1"/>
    <n v="69300"/>
    <x v="1"/>
    <x v="16"/>
    <x v="2"/>
    <n v="230"/>
    <s v="Dealer"/>
    <x v="2"/>
    <s v="Used"/>
    <s v="Front"/>
    <x v="0"/>
    <n v="4"/>
    <n v="4"/>
    <x v="2"/>
    <s v="Full leather"/>
  </r>
  <r>
    <x v="18"/>
    <x v="38"/>
    <x v="226"/>
    <x v="1"/>
    <n v="40000"/>
    <x v="1"/>
    <x v="4"/>
    <x v="2"/>
    <n v="150"/>
    <s v="Dealer"/>
    <x v="0"/>
    <s v="Used"/>
    <s v="Not Mentioned"/>
    <x v="0"/>
    <n v="4"/>
    <n v="4"/>
    <x v="3"/>
    <s v="Not Mentioned"/>
  </r>
  <r>
    <x v="18"/>
    <x v="154"/>
    <x v="688"/>
    <x v="1"/>
    <n v="120000"/>
    <x v="1"/>
    <x v="10"/>
    <x v="2"/>
    <n v="160"/>
    <s v="Dealer"/>
    <x v="2"/>
    <s v="Used"/>
    <s v="Not Mentioned"/>
    <x v="0"/>
    <n v="4"/>
    <n v="4"/>
    <x v="0"/>
    <s v="Not Mentioned"/>
  </r>
  <r>
    <x v="18"/>
    <x v="154"/>
    <x v="1480"/>
    <x v="1"/>
    <n v="218800"/>
    <x v="1"/>
    <x v="27"/>
    <x v="2"/>
    <n v="150"/>
    <s v="Dealer"/>
    <x v="2"/>
    <s v="Used"/>
    <s v="4WD"/>
    <x v="0"/>
    <n v="4"/>
    <n v="4"/>
    <x v="0"/>
    <s v="Full leather"/>
  </r>
  <r>
    <x v="18"/>
    <x v="164"/>
    <x v="136"/>
    <x v="1"/>
    <n v="34000"/>
    <x v="1"/>
    <x v="7"/>
    <x v="2"/>
    <n v="150"/>
    <s v="Dealer"/>
    <x v="2"/>
    <s v="Used"/>
    <s v="Not Mentioned"/>
    <x v="0"/>
    <n v="4"/>
    <n v="4"/>
    <x v="2"/>
    <s v="Full leather"/>
  </r>
  <r>
    <x v="19"/>
    <x v="233"/>
    <x v="183"/>
    <x v="1"/>
    <n v="116819"/>
    <x v="1"/>
    <x v="5"/>
    <x v="2"/>
    <n v="184"/>
    <s v="Dealer"/>
    <x v="2"/>
    <s v="Used"/>
    <s v="Not Mentioned"/>
    <x v="0"/>
    <n v="4"/>
    <n v="4"/>
    <x v="0"/>
    <s v="alcantara"/>
  </r>
  <r>
    <x v="20"/>
    <x v="220"/>
    <x v="696"/>
    <x v="1"/>
    <n v="137000"/>
    <x v="1"/>
    <x v="8"/>
    <x v="2"/>
    <n v="156"/>
    <s v="Dealer"/>
    <x v="2"/>
    <s v="Used"/>
    <s v="Not Mentioned"/>
    <x v="0"/>
    <n v="4"/>
    <n v="4"/>
    <x v="2"/>
    <s v="Part leather"/>
  </r>
  <r>
    <x v="20"/>
    <x v="247"/>
    <x v="1481"/>
    <x v="1"/>
    <n v="195000"/>
    <x v="1"/>
    <x v="12"/>
    <x v="2"/>
    <n v="143"/>
    <s v="Dealer"/>
    <x v="2"/>
    <s v="Used"/>
    <s v="Rear"/>
    <x v="0"/>
    <n v="4"/>
    <n v="4"/>
    <x v="0"/>
    <s v="Part leather"/>
  </r>
  <r>
    <x v="20"/>
    <x v="244"/>
    <x v="1028"/>
    <x v="1"/>
    <n v="123726"/>
    <x v="1"/>
    <x v="16"/>
    <x v="2"/>
    <n v="156"/>
    <s v="Dealer"/>
    <x v="6"/>
    <s v="Used"/>
    <s v="Not Mentioned"/>
    <x v="0"/>
    <n v="4"/>
    <n v="4"/>
    <x v="3"/>
    <s v="Part leather"/>
  </r>
  <r>
    <x v="20"/>
    <x v="244"/>
    <x v="1482"/>
    <x v="1"/>
    <n v="24114"/>
    <x v="1"/>
    <x v="7"/>
    <x v="2"/>
    <n v="163"/>
    <s v="Dealer"/>
    <x v="6"/>
    <s v="Used"/>
    <s v="Not Mentioned"/>
    <x v="0"/>
    <n v="4"/>
    <n v="4"/>
    <x v="7"/>
    <s v="Other"/>
  </r>
  <r>
    <x v="28"/>
    <x v="158"/>
    <x v="1483"/>
    <x v="1"/>
    <n v="75000"/>
    <x v="1"/>
    <x v="10"/>
    <x v="2"/>
    <n v="68"/>
    <s v="Dealer"/>
    <x v="3"/>
    <s v="Used"/>
    <s v="Not Mentioned"/>
    <x v="0"/>
    <n v="4"/>
    <n v="4"/>
    <x v="7"/>
    <s v="Not Mentioned"/>
  </r>
  <r>
    <x v="28"/>
    <x v="158"/>
    <x v="1128"/>
    <x v="1"/>
    <n v="75048"/>
    <x v="1"/>
    <x v="10"/>
    <x v="2"/>
    <n v="68"/>
    <s v="Dealer"/>
    <x v="3"/>
    <s v="Used"/>
    <s v="Not Mentioned"/>
    <x v="0"/>
    <n v="4"/>
    <n v="4"/>
    <x v="6"/>
    <s v="Not Mentioned"/>
  </r>
  <r>
    <x v="28"/>
    <x v="370"/>
    <x v="1484"/>
    <x v="1"/>
    <n v="95400"/>
    <x v="1"/>
    <x v="14"/>
    <x v="2"/>
    <n v="170"/>
    <s v="Dealer"/>
    <x v="4"/>
    <s v="Used"/>
    <s v="Not Mentioned"/>
    <x v="0"/>
    <n v="4"/>
    <n v="4"/>
    <x v="0"/>
    <s v="Full leather"/>
  </r>
  <r>
    <x v="28"/>
    <x v="160"/>
    <x v="877"/>
    <x v="1"/>
    <n v="116000"/>
    <x v="1"/>
    <x v="10"/>
    <x v="2"/>
    <n v="86"/>
    <s v="Dealer"/>
    <x v="3"/>
    <s v="Used"/>
    <s v="Not Mentioned"/>
    <x v="0"/>
    <n v="4"/>
    <n v="4"/>
    <x v="3"/>
    <s v="Not Mentioned"/>
  </r>
  <r>
    <x v="28"/>
    <x v="158"/>
    <x v="1356"/>
    <x v="1"/>
    <n v="97112"/>
    <x v="1"/>
    <x v="18"/>
    <x v="2"/>
    <n v="82"/>
    <s v="Dealer"/>
    <x v="3"/>
    <s v="Used"/>
    <s v="Not Mentioned"/>
    <x v="0"/>
    <n v="4"/>
    <n v="4"/>
    <x v="1"/>
    <s v="Not Mentioned"/>
  </r>
  <r>
    <x v="28"/>
    <x v="318"/>
    <x v="1225"/>
    <x v="1"/>
    <n v="126000"/>
    <x v="1"/>
    <x v="26"/>
    <x v="2"/>
    <n v="94"/>
    <s v="Dealer"/>
    <x v="3"/>
    <s v="Used"/>
    <s v="Not Mentioned"/>
    <x v="0"/>
    <n v="4"/>
    <n v="4"/>
    <x v="1"/>
    <s v="Not Mentioned"/>
  </r>
  <r>
    <x v="1"/>
    <x v="131"/>
    <x v="75"/>
    <x v="1"/>
    <n v="45700"/>
    <x v="1"/>
    <x v="5"/>
    <x v="2"/>
    <n v="95"/>
    <s v="Dealer"/>
    <x v="2"/>
    <s v="Used"/>
    <s v="Not Mentioned"/>
    <x v="0"/>
    <n v="4"/>
    <n v="4"/>
    <x v="7"/>
    <s v="Cloth"/>
  </r>
  <r>
    <x v="1"/>
    <x v="1"/>
    <x v="105"/>
    <x v="1"/>
    <n v="76920"/>
    <x v="1"/>
    <x v="16"/>
    <x v="2"/>
    <n v="140"/>
    <s v="Dealer"/>
    <x v="0"/>
    <s v="Used"/>
    <s v="Not Mentioned"/>
    <x v="0"/>
    <n v="4"/>
    <n v="4"/>
    <x v="3"/>
    <s v="Cloth"/>
  </r>
  <r>
    <x v="1"/>
    <x v="131"/>
    <x v="105"/>
    <x v="1"/>
    <n v="42000"/>
    <x v="1"/>
    <x v="0"/>
    <x v="2"/>
    <n v="95"/>
    <s v="Dealer"/>
    <x v="2"/>
    <s v="Used"/>
    <s v="Front"/>
    <x v="0"/>
    <n v="4"/>
    <n v="4"/>
    <x v="6"/>
    <s v="Cloth"/>
  </r>
  <r>
    <x v="2"/>
    <x v="136"/>
    <x v="753"/>
    <x v="1"/>
    <n v="149000"/>
    <x v="1"/>
    <x v="13"/>
    <x v="2"/>
    <n v="95"/>
    <s v="Dealer"/>
    <x v="3"/>
    <s v="Used"/>
    <s v="Not Mentioned"/>
    <x v="0"/>
    <n v="4"/>
    <n v="4"/>
    <x v="0"/>
    <s v="Cloth"/>
  </r>
  <r>
    <x v="3"/>
    <x v="138"/>
    <x v="998"/>
    <x v="1"/>
    <n v="141444"/>
    <x v="1"/>
    <x v="16"/>
    <x v="2"/>
    <n v="125"/>
    <s v="Dealer"/>
    <x v="2"/>
    <s v="Used"/>
    <s v="Not Mentioned"/>
    <x v="0"/>
    <n v="4"/>
    <n v="4"/>
    <x v="8"/>
    <s v="Cloth"/>
  </r>
  <r>
    <x v="3"/>
    <x v="4"/>
    <x v="879"/>
    <x v="1"/>
    <n v="42279"/>
    <x v="1"/>
    <x v="5"/>
    <x v="2"/>
    <n v="140"/>
    <s v="Dealer"/>
    <x v="0"/>
    <s v="Used"/>
    <s v="Not Mentioned"/>
    <x v="0"/>
    <n v="4"/>
    <n v="4"/>
    <x v="2"/>
    <s v="Cloth"/>
  </r>
  <r>
    <x v="4"/>
    <x v="166"/>
    <x v="973"/>
    <x v="1"/>
    <n v="54561"/>
    <x v="1"/>
    <x v="16"/>
    <x v="2"/>
    <n v="110"/>
    <s v="Dealer"/>
    <x v="2"/>
    <s v="Used"/>
    <s v="Not Mentioned"/>
    <x v="0"/>
    <n v="4"/>
    <n v="4"/>
    <x v="0"/>
    <s v="Cloth"/>
  </r>
  <r>
    <x v="4"/>
    <x v="166"/>
    <x v="973"/>
    <x v="1"/>
    <n v="54561"/>
    <x v="1"/>
    <x v="16"/>
    <x v="2"/>
    <n v="110"/>
    <s v="Dealer"/>
    <x v="2"/>
    <s v="Used"/>
    <s v="Not Mentioned"/>
    <x v="0"/>
    <n v="4"/>
    <n v="4"/>
    <x v="0"/>
    <s v="Cloth"/>
  </r>
  <r>
    <x v="5"/>
    <x v="9"/>
    <x v="998"/>
    <x v="1"/>
    <n v="132000"/>
    <x v="1"/>
    <x v="4"/>
    <x v="2"/>
    <n v="125"/>
    <s v="Dealer"/>
    <x v="0"/>
    <s v="Used"/>
    <s v="Not Mentioned"/>
    <x v="0"/>
    <n v="4"/>
    <n v="4"/>
    <x v="8"/>
    <s v="Cloth"/>
  </r>
  <r>
    <x v="5"/>
    <x v="9"/>
    <x v="1485"/>
    <x v="1"/>
    <n v="59976"/>
    <x v="1"/>
    <x v="16"/>
    <x v="2"/>
    <n v="125"/>
    <s v="Dealer"/>
    <x v="0"/>
    <s v="Used"/>
    <s v="Not Mentioned"/>
    <x v="0"/>
    <n v="4"/>
    <n v="4"/>
    <x v="2"/>
    <s v="Cloth"/>
  </r>
  <r>
    <x v="5"/>
    <x v="264"/>
    <x v="873"/>
    <x v="1"/>
    <n v="101927"/>
    <x v="1"/>
    <x v="11"/>
    <x v="2"/>
    <n v="116"/>
    <s v="Dealer"/>
    <x v="1"/>
    <s v="Used"/>
    <s v="Not Mentioned"/>
    <x v="0"/>
    <n v="4"/>
    <n v="4"/>
    <x v="2"/>
    <s v="Cloth"/>
  </r>
  <r>
    <x v="5"/>
    <x v="140"/>
    <x v="1486"/>
    <x v="1"/>
    <n v="76393"/>
    <x v="1"/>
    <x v="10"/>
    <x v="2"/>
    <n v="87"/>
    <s v="Dealer"/>
    <x v="3"/>
    <s v="Used"/>
    <s v="Not Mentioned"/>
    <x v="0"/>
    <n v="4"/>
    <n v="4"/>
    <x v="7"/>
    <s v="Cloth"/>
  </r>
  <r>
    <x v="5"/>
    <x v="9"/>
    <x v="706"/>
    <x v="1"/>
    <n v="120500"/>
    <x v="1"/>
    <x v="9"/>
    <x v="2"/>
    <n v="114"/>
    <s v="Dealer"/>
    <x v="0"/>
    <s v="Used"/>
    <s v="Not Mentioned"/>
    <x v="0"/>
    <n v="4"/>
    <n v="4"/>
    <x v="2"/>
    <s v="Cloth"/>
  </r>
  <r>
    <x v="5"/>
    <x v="201"/>
    <x v="1487"/>
    <x v="1"/>
    <n v="41059"/>
    <x v="1"/>
    <x v="0"/>
    <x v="2"/>
    <n v="131"/>
    <s v="Dealer"/>
    <x v="4"/>
    <s v="Used"/>
    <s v="Not Mentioned"/>
    <x v="0"/>
    <n v="4"/>
    <n v="4"/>
    <x v="3"/>
    <s v="Cloth"/>
  </r>
  <r>
    <x v="5"/>
    <x v="201"/>
    <x v="877"/>
    <x v="1"/>
    <n v="150000"/>
    <x v="1"/>
    <x v="8"/>
    <x v="2"/>
    <n v="116"/>
    <s v="Dealer"/>
    <x v="1"/>
    <s v="Used"/>
    <s v="Not Mentioned"/>
    <x v="0"/>
    <n v="4"/>
    <n v="4"/>
    <x v="9"/>
    <s v="Cloth"/>
  </r>
  <r>
    <x v="5"/>
    <x v="9"/>
    <x v="998"/>
    <x v="1"/>
    <n v="132000"/>
    <x v="1"/>
    <x v="4"/>
    <x v="2"/>
    <n v="125"/>
    <s v="Dealer"/>
    <x v="0"/>
    <s v="Used"/>
    <s v="Not Mentioned"/>
    <x v="0"/>
    <n v="4"/>
    <n v="4"/>
    <x v="8"/>
    <s v="Cloth"/>
  </r>
  <r>
    <x v="5"/>
    <x v="9"/>
    <x v="688"/>
    <x v="1"/>
    <n v="68000"/>
    <x v="1"/>
    <x v="4"/>
    <x v="2"/>
    <n v="125"/>
    <s v="Dealer"/>
    <x v="0"/>
    <s v="Used"/>
    <s v="4WD"/>
    <x v="0"/>
    <n v="4"/>
    <n v="4"/>
    <x v="1"/>
    <s v="Cloth"/>
  </r>
  <r>
    <x v="5"/>
    <x v="9"/>
    <x v="1016"/>
    <x v="1"/>
    <n v="62525"/>
    <x v="1"/>
    <x v="9"/>
    <x v="2"/>
    <n v="125"/>
    <s v="Dealer"/>
    <x v="0"/>
    <s v="Used"/>
    <s v="Not Mentioned"/>
    <x v="0"/>
    <n v="4"/>
    <n v="4"/>
    <x v="1"/>
    <s v="Cloth"/>
  </r>
  <r>
    <x v="25"/>
    <x v="169"/>
    <x v="1488"/>
    <x v="1"/>
    <n v="106356"/>
    <x v="1"/>
    <x v="5"/>
    <x v="2"/>
    <n v="182"/>
    <s v="Dealer"/>
    <x v="2"/>
    <s v="Used"/>
    <s v="Front"/>
    <x v="0"/>
    <n v="4"/>
    <n v="4"/>
    <x v="2"/>
    <s v="Cloth"/>
  </r>
  <r>
    <x v="25"/>
    <x v="169"/>
    <x v="1489"/>
    <x v="1"/>
    <n v="64700"/>
    <x v="1"/>
    <x v="5"/>
    <x v="2"/>
    <n v="182"/>
    <s v="Dealer"/>
    <x v="2"/>
    <s v="Used"/>
    <s v="Front"/>
    <x v="0"/>
    <n v="4"/>
    <n v="4"/>
    <x v="4"/>
    <s v="Cloth"/>
  </r>
  <r>
    <x v="25"/>
    <x v="169"/>
    <x v="1488"/>
    <x v="1"/>
    <n v="106356"/>
    <x v="1"/>
    <x v="5"/>
    <x v="2"/>
    <n v="182"/>
    <s v="Dealer"/>
    <x v="2"/>
    <s v="Used"/>
    <s v="Front"/>
    <x v="0"/>
    <n v="4"/>
    <n v="4"/>
    <x v="2"/>
    <s v="Cloth"/>
  </r>
  <r>
    <x v="25"/>
    <x v="329"/>
    <x v="1343"/>
    <x v="1"/>
    <n v="210153"/>
    <x v="1"/>
    <x v="13"/>
    <x v="2"/>
    <n v="156"/>
    <s v="Dealer"/>
    <x v="4"/>
    <s v="Used"/>
    <s v="Not Mentioned"/>
    <x v="0"/>
    <n v="4"/>
    <n v="4"/>
    <x v="2"/>
    <s v="Cloth"/>
  </r>
  <r>
    <x v="25"/>
    <x v="54"/>
    <x v="708"/>
    <x v="1"/>
    <n v="103890"/>
    <x v="1"/>
    <x v="5"/>
    <x v="2"/>
    <n v="102"/>
    <s v="Dealer"/>
    <x v="1"/>
    <s v="Used"/>
    <s v="Not Mentioned"/>
    <x v="0"/>
    <n v="4"/>
    <n v="4"/>
    <x v="0"/>
    <s v="Cloth"/>
  </r>
  <r>
    <x v="6"/>
    <x v="141"/>
    <x v="1490"/>
    <x v="1"/>
    <n v="166300"/>
    <x v="1"/>
    <x v="16"/>
    <x v="2"/>
    <n v="135"/>
    <s v="Dealer"/>
    <x v="2"/>
    <s v="Used"/>
    <s v="Not Mentioned"/>
    <x v="0"/>
    <n v="4"/>
    <n v="4"/>
    <x v="8"/>
    <s v="Cloth"/>
  </r>
  <r>
    <x v="6"/>
    <x v="371"/>
    <x v="705"/>
    <x v="1"/>
    <n v="28307"/>
    <x v="1"/>
    <x v="7"/>
    <x v="2"/>
    <n v="122"/>
    <s v="Dealer"/>
    <x v="2"/>
    <s v="Used"/>
    <s v="Not Mentioned"/>
    <x v="0"/>
    <n v="4"/>
    <n v="4"/>
    <x v="2"/>
    <s v="Cloth"/>
  </r>
  <r>
    <x v="6"/>
    <x v="141"/>
    <x v="1491"/>
    <x v="1"/>
    <n v="122845"/>
    <x v="1"/>
    <x v="9"/>
    <x v="2"/>
    <n v="101"/>
    <s v="Dealer"/>
    <x v="2"/>
    <s v="Used"/>
    <s v="Not Mentioned"/>
    <x v="0"/>
    <n v="4"/>
    <n v="4"/>
    <x v="3"/>
    <s v="Cloth"/>
  </r>
  <r>
    <x v="6"/>
    <x v="292"/>
    <x v="694"/>
    <x v="1"/>
    <n v="69490"/>
    <x v="1"/>
    <x v="4"/>
    <x v="2"/>
    <n v="75"/>
    <s v="Dealer"/>
    <x v="2"/>
    <s v="Used"/>
    <s v="Not Mentioned"/>
    <x v="0"/>
    <n v="4"/>
    <n v="4"/>
    <x v="4"/>
    <s v="Cloth"/>
  </r>
  <r>
    <x v="6"/>
    <x v="308"/>
    <x v="1492"/>
    <x v="1"/>
    <n v="19023"/>
    <x v="1"/>
    <x v="13"/>
    <x v="2"/>
    <n v="67"/>
    <s v="Dealer"/>
    <x v="3"/>
    <s v="Used"/>
    <s v="Not Mentioned"/>
    <x v="0"/>
    <n v="4"/>
    <n v="4"/>
    <x v="0"/>
    <s v="Cloth"/>
  </r>
  <r>
    <x v="7"/>
    <x v="171"/>
    <x v="640"/>
    <x v="1"/>
    <n v="152523"/>
    <x v="1"/>
    <x v="4"/>
    <x v="2"/>
    <n v="160"/>
    <s v="Dealer"/>
    <x v="4"/>
    <s v="Used"/>
    <s v="Not Mentioned"/>
    <x v="0"/>
    <n v="4"/>
    <n v="4"/>
    <x v="0"/>
    <s v="Cloth"/>
  </r>
  <r>
    <x v="7"/>
    <x v="372"/>
    <x v="998"/>
    <x v="1"/>
    <n v="74995"/>
    <x v="1"/>
    <x v="10"/>
    <x v="2"/>
    <n v="150"/>
    <s v="Dealer"/>
    <x v="0"/>
    <s v="Used"/>
    <s v="Not Mentioned"/>
    <x v="0"/>
    <n v="4"/>
    <n v="4"/>
    <x v="3"/>
    <s v="Cloth"/>
  </r>
  <r>
    <x v="7"/>
    <x v="171"/>
    <x v="640"/>
    <x v="1"/>
    <n v="152523"/>
    <x v="1"/>
    <x v="4"/>
    <x v="2"/>
    <n v="160"/>
    <s v="Dealer"/>
    <x v="4"/>
    <s v="Used"/>
    <s v="Not Mentioned"/>
    <x v="0"/>
    <n v="4"/>
    <n v="4"/>
    <x v="0"/>
    <s v="Cloth"/>
  </r>
  <r>
    <x v="7"/>
    <x v="11"/>
    <x v="657"/>
    <x v="1"/>
    <n v="138000"/>
    <x v="1"/>
    <x v="5"/>
    <x v="2"/>
    <n v="120"/>
    <s v="Dealer"/>
    <x v="0"/>
    <s v="Used"/>
    <s v="Not Mentioned"/>
    <x v="0"/>
    <n v="4"/>
    <n v="4"/>
    <x v="2"/>
    <s v="Cloth"/>
  </r>
  <r>
    <x v="7"/>
    <x v="144"/>
    <x v="1455"/>
    <x v="1"/>
    <n v="97300"/>
    <x v="1"/>
    <x v="9"/>
    <x v="2"/>
    <n v="82"/>
    <s v="Dealer"/>
    <x v="2"/>
    <s v="Used"/>
    <s v="Not Mentioned"/>
    <x v="0"/>
    <n v="4"/>
    <n v="4"/>
    <x v="0"/>
    <s v="Cloth"/>
  </r>
  <r>
    <x v="7"/>
    <x v="144"/>
    <x v="717"/>
    <x v="1"/>
    <n v="79000"/>
    <x v="1"/>
    <x v="8"/>
    <x v="2"/>
    <n v="82"/>
    <s v="Dealer"/>
    <x v="2"/>
    <s v="Used"/>
    <s v="Not Mentioned"/>
    <x v="0"/>
    <n v="4"/>
    <n v="4"/>
    <x v="0"/>
    <s v="Cloth"/>
  </r>
  <r>
    <x v="7"/>
    <x v="372"/>
    <x v="998"/>
    <x v="1"/>
    <n v="74995"/>
    <x v="1"/>
    <x v="10"/>
    <x v="2"/>
    <n v="150"/>
    <s v="Dealer"/>
    <x v="0"/>
    <s v="Used"/>
    <s v="Not Mentioned"/>
    <x v="0"/>
    <n v="4"/>
    <n v="4"/>
    <x v="3"/>
    <s v="Cloth"/>
  </r>
  <r>
    <x v="24"/>
    <x v="240"/>
    <x v="640"/>
    <x v="1"/>
    <n v="155135"/>
    <x v="1"/>
    <x v="13"/>
    <x v="2"/>
    <n v="152"/>
    <s v="Dealer"/>
    <x v="2"/>
    <s v="Used"/>
    <s v="Not Mentioned"/>
    <x v="0"/>
    <n v="4"/>
    <n v="4"/>
    <x v="0"/>
    <s v="Cloth"/>
  </r>
  <r>
    <x v="24"/>
    <x v="148"/>
    <x v="85"/>
    <x v="1"/>
    <n v="10000"/>
    <x v="1"/>
    <x v="0"/>
    <x v="2"/>
    <n v="116"/>
    <s v="Dealer"/>
    <x v="4"/>
    <s v="Used"/>
    <s v="Not Mentioned"/>
    <x v="0"/>
    <n v="4"/>
    <n v="4"/>
    <x v="2"/>
    <s v="Cloth"/>
  </r>
  <r>
    <x v="24"/>
    <x v="148"/>
    <x v="1493"/>
    <x v="1"/>
    <n v="156050"/>
    <x v="1"/>
    <x v="12"/>
    <x v="2"/>
    <n v="97"/>
    <s v="Dealer"/>
    <x v="2"/>
    <s v="Used"/>
    <s v="Not Mentioned"/>
    <x v="0"/>
    <n v="4"/>
    <n v="4"/>
    <x v="4"/>
    <s v="Cloth"/>
  </r>
  <r>
    <x v="24"/>
    <x v="50"/>
    <x v="1494"/>
    <x v="1"/>
    <n v="32702"/>
    <x v="1"/>
    <x v="1"/>
    <x v="2"/>
    <n v="175"/>
    <s v="Dealer"/>
    <x v="0"/>
    <s v="Used"/>
    <s v="Front"/>
    <x v="0"/>
    <n v="4"/>
    <n v="4"/>
    <x v="2"/>
    <s v="Cloth"/>
  </r>
  <r>
    <x v="24"/>
    <x v="240"/>
    <x v="640"/>
    <x v="1"/>
    <n v="155135"/>
    <x v="1"/>
    <x v="13"/>
    <x v="2"/>
    <n v="152"/>
    <s v="Dealer"/>
    <x v="2"/>
    <s v="Used"/>
    <s v="Not Mentioned"/>
    <x v="0"/>
    <n v="4"/>
    <n v="4"/>
    <x v="0"/>
    <s v="Cloth"/>
  </r>
  <r>
    <x v="9"/>
    <x v="149"/>
    <x v="1495"/>
    <x v="1"/>
    <n v="98500"/>
    <x v="1"/>
    <x v="8"/>
    <x v="2"/>
    <n v="105"/>
    <s v="Dealer"/>
    <x v="2"/>
    <s v="Used"/>
    <s v="Not Mentioned"/>
    <x v="0"/>
    <n v="4"/>
    <n v="4"/>
    <x v="3"/>
    <s v="Cloth"/>
  </r>
  <r>
    <x v="9"/>
    <x v="273"/>
    <x v="688"/>
    <x v="1"/>
    <n v="61466"/>
    <x v="1"/>
    <x v="4"/>
    <x v="2"/>
    <n v="95"/>
    <s v="Dealer"/>
    <x v="2"/>
    <s v="Used"/>
    <s v="Front"/>
    <x v="0"/>
    <n v="4"/>
    <n v="4"/>
    <x v="2"/>
    <s v="Cloth"/>
  </r>
  <r>
    <x v="9"/>
    <x v="15"/>
    <x v="79"/>
    <x v="1"/>
    <n v="29190"/>
    <x v="1"/>
    <x v="1"/>
    <x v="2"/>
    <n v="150"/>
    <s v="Dealer"/>
    <x v="0"/>
    <s v="Used"/>
    <s v="Not Mentioned"/>
    <x v="0"/>
    <n v="4"/>
    <n v="4"/>
    <x v="3"/>
    <s v="Cloth"/>
  </r>
  <r>
    <x v="9"/>
    <x v="149"/>
    <x v="1495"/>
    <x v="1"/>
    <n v="98500"/>
    <x v="1"/>
    <x v="8"/>
    <x v="2"/>
    <n v="105"/>
    <s v="Dealer"/>
    <x v="2"/>
    <s v="Used"/>
    <s v="Not Mentioned"/>
    <x v="0"/>
    <n v="4"/>
    <n v="4"/>
    <x v="3"/>
    <s v="Cloth"/>
  </r>
  <r>
    <x v="9"/>
    <x v="149"/>
    <x v="842"/>
    <x v="1"/>
    <n v="132000"/>
    <x v="1"/>
    <x v="8"/>
    <x v="2"/>
    <n v="105"/>
    <s v="Dealer"/>
    <x v="2"/>
    <s v="Used"/>
    <s v="Not Mentioned"/>
    <x v="0"/>
    <n v="4"/>
    <n v="4"/>
    <x v="0"/>
    <s v="Cloth"/>
  </r>
  <r>
    <x v="11"/>
    <x v="19"/>
    <x v="707"/>
    <x v="1"/>
    <n v="104000"/>
    <x v="1"/>
    <x v="0"/>
    <x v="2"/>
    <n v="140"/>
    <s v="Dealer"/>
    <x v="0"/>
    <s v="Used"/>
    <s v="Not Mentioned"/>
    <x v="0"/>
    <n v="4"/>
    <n v="4"/>
    <x v="2"/>
    <s v="Cloth"/>
  </r>
  <r>
    <x v="11"/>
    <x v="18"/>
    <x v="153"/>
    <x v="1"/>
    <n v="82000"/>
    <x v="1"/>
    <x v="7"/>
    <x v="2"/>
    <n v="120"/>
    <s v="Dealer"/>
    <x v="0"/>
    <s v="Used"/>
    <s v="Not Mentioned"/>
    <x v="0"/>
    <n v="4"/>
    <n v="4"/>
    <x v="2"/>
    <s v="Cloth"/>
  </r>
  <r>
    <x v="11"/>
    <x v="18"/>
    <x v="153"/>
    <x v="1"/>
    <n v="84000"/>
    <x v="1"/>
    <x v="7"/>
    <x v="2"/>
    <n v="120"/>
    <s v="Dealer"/>
    <x v="0"/>
    <s v="Used"/>
    <s v="Not Mentioned"/>
    <x v="0"/>
    <n v="4"/>
    <n v="4"/>
    <x v="0"/>
    <s v="Cloth"/>
  </r>
  <r>
    <x v="11"/>
    <x v="19"/>
    <x v="707"/>
    <x v="1"/>
    <n v="104000"/>
    <x v="1"/>
    <x v="0"/>
    <x v="2"/>
    <n v="140"/>
    <s v="Dealer"/>
    <x v="0"/>
    <s v="Used"/>
    <s v="Not Mentioned"/>
    <x v="0"/>
    <n v="4"/>
    <n v="4"/>
    <x v="2"/>
    <s v="Cloth"/>
  </r>
  <r>
    <x v="11"/>
    <x v="18"/>
    <x v="41"/>
    <x v="1"/>
    <n v="90000"/>
    <x v="1"/>
    <x v="7"/>
    <x v="2"/>
    <n v="120"/>
    <s v="Dealer"/>
    <x v="0"/>
    <s v="Used"/>
    <s v="Not Mentioned"/>
    <x v="0"/>
    <n v="4"/>
    <n v="4"/>
    <x v="0"/>
    <s v="Cloth"/>
  </r>
  <r>
    <x v="11"/>
    <x v="18"/>
    <x v="1005"/>
    <x v="1"/>
    <n v="86322"/>
    <x v="1"/>
    <x v="4"/>
    <x v="2"/>
    <n v="110"/>
    <s v="Dealer"/>
    <x v="0"/>
    <s v="Used"/>
    <s v="Not Mentioned"/>
    <x v="0"/>
    <n v="4"/>
    <n v="4"/>
    <x v="6"/>
    <s v="Cloth"/>
  </r>
  <r>
    <x v="11"/>
    <x v="18"/>
    <x v="153"/>
    <x v="1"/>
    <n v="79000"/>
    <x v="1"/>
    <x v="7"/>
    <x v="2"/>
    <n v="120"/>
    <s v="Dealer"/>
    <x v="0"/>
    <s v="Used"/>
    <s v="Not Mentioned"/>
    <x v="0"/>
    <n v="4"/>
    <n v="4"/>
    <x v="6"/>
    <s v="Cloth"/>
  </r>
  <r>
    <x v="12"/>
    <x v="150"/>
    <x v="1496"/>
    <x v="1"/>
    <n v="190000"/>
    <x v="1"/>
    <x v="13"/>
    <x v="2"/>
    <n v="109"/>
    <s v="Dealer"/>
    <x v="3"/>
    <s v="Used"/>
    <s v="Not Mentioned"/>
    <x v="0"/>
    <n v="4"/>
    <n v="4"/>
    <x v="3"/>
    <s v="Cloth"/>
  </r>
  <r>
    <x v="12"/>
    <x v="151"/>
    <x v="848"/>
    <x v="1"/>
    <n v="139787"/>
    <x v="1"/>
    <x v="17"/>
    <x v="2"/>
    <n v="97"/>
    <s v="Dealer"/>
    <x v="2"/>
    <s v="Used"/>
    <s v="Not Mentioned"/>
    <x v="0"/>
    <n v="4"/>
    <n v="4"/>
    <x v="0"/>
    <s v="Cloth"/>
  </r>
  <r>
    <x v="12"/>
    <x v="151"/>
    <x v="1497"/>
    <x v="1"/>
    <n v="74800"/>
    <x v="1"/>
    <x v="7"/>
    <x v="2"/>
    <n v="84"/>
    <s v="Dealer"/>
    <x v="3"/>
    <s v="Used"/>
    <s v="Not Mentioned"/>
    <x v="0"/>
    <n v="4"/>
    <n v="4"/>
    <x v="3"/>
    <s v="Cloth"/>
  </r>
  <r>
    <x v="12"/>
    <x v="151"/>
    <x v="1055"/>
    <x v="1"/>
    <n v="163882"/>
    <x v="1"/>
    <x v="18"/>
    <x v="2"/>
    <n v="86"/>
    <s v="Dealer"/>
    <x v="2"/>
    <s v="Used"/>
    <s v="Not Mentioned"/>
    <x v="0"/>
    <n v="4"/>
    <n v="4"/>
    <x v="3"/>
    <s v="Cloth"/>
  </r>
  <r>
    <x v="12"/>
    <x v="22"/>
    <x v="1107"/>
    <x v="1"/>
    <n v="23000"/>
    <x v="1"/>
    <x v="7"/>
    <x v="2"/>
    <n v="150"/>
    <s v="Dealer"/>
    <x v="0"/>
    <s v="Used"/>
    <s v="Not Mentioned"/>
    <x v="0"/>
    <n v="4"/>
    <n v="4"/>
    <x v="0"/>
    <s v="Cloth"/>
  </r>
  <r>
    <x v="12"/>
    <x v="285"/>
    <x v="1085"/>
    <x v="1"/>
    <n v="18282"/>
    <x v="1"/>
    <x v="7"/>
    <x v="2"/>
    <n v="84"/>
    <s v="Dealer"/>
    <x v="3"/>
    <s v="Used"/>
    <s v="Not Mentioned"/>
    <x v="0"/>
    <n v="4"/>
    <n v="4"/>
    <x v="0"/>
    <s v="Cloth"/>
  </r>
  <r>
    <x v="12"/>
    <x v="151"/>
    <x v="1497"/>
    <x v="1"/>
    <n v="74800"/>
    <x v="1"/>
    <x v="7"/>
    <x v="2"/>
    <n v="84"/>
    <s v="Dealer"/>
    <x v="2"/>
    <s v="Used"/>
    <s v="Not Mentioned"/>
    <x v="0"/>
    <n v="4"/>
    <n v="4"/>
    <x v="3"/>
    <s v="Cloth"/>
  </r>
  <r>
    <x v="12"/>
    <x v="151"/>
    <x v="848"/>
    <x v="1"/>
    <n v="139787"/>
    <x v="1"/>
    <x v="17"/>
    <x v="2"/>
    <n v="97"/>
    <s v="Dealer"/>
    <x v="2"/>
    <s v="Used"/>
    <s v="Not Mentioned"/>
    <x v="0"/>
    <n v="4"/>
    <n v="4"/>
    <x v="0"/>
    <s v="Cloth"/>
  </r>
  <r>
    <x v="14"/>
    <x v="29"/>
    <x v="118"/>
    <x v="1"/>
    <n v="86383"/>
    <x v="1"/>
    <x v="8"/>
    <x v="2"/>
    <n v="117"/>
    <s v="Dealer"/>
    <x v="0"/>
    <s v="Used"/>
    <s v="Not Mentioned"/>
    <x v="0"/>
    <n v="4"/>
    <n v="4"/>
    <x v="6"/>
    <s v="Cloth"/>
  </r>
  <r>
    <x v="14"/>
    <x v="29"/>
    <x v="106"/>
    <x v="1"/>
    <n v="58966"/>
    <x v="1"/>
    <x v="11"/>
    <x v="2"/>
    <n v="116"/>
    <s v="Dealer"/>
    <x v="0"/>
    <s v="Used"/>
    <s v="Not Mentioned"/>
    <x v="0"/>
    <n v="4"/>
    <n v="4"/>
    <x v="7"/>
    <s v="Cloth"/>
  </r>
  <r>
    <x v="14"/>
    <x v="29"/>
    <x v="1498"/>
    <x v="1"/>
    <n v="154000"/>
    <x v="1"/>
    <x v="8"/>
    <x v="2"/>
    <n v="117"/>
    <s v="Dealer"/>
    <x v="0"/>
    <s v="Used"/>
    <s v="Not Mentioned"/>
    <x v="0"/>
    <n v="4"/>
    <n v="4"/>
    <x v="3"/>
    <s v="Cloth"/>
  </r>
  <r>
    <x v="14"/>
    <x v="29"/>
    <x v="696"/>
    <x v="1"/>
    <n v="88504"/>
    <x v="1"/>
    <x v="11"/>
    <x v="2"/>
    <n v="116"/>
    <s v="Dealer"/>
    <x v="0"/>
    <s v="Used"/>
    <s v="Not Mentioned"/>
    <x v="0"/>
    <n v="4"/>
    <n v="4"/>
    <x v="13"/>
    <s v="Cloth"/>
  </r>
  <r>
    <x v="14"/>
    <x v="29"/>
    <x v="1224"/>
    <x v="1"/>
    <n v="86383"/>
    <x v="1"/>
    <x v="8"/>
    <x v="2"/>
    <n v="117"/>
    <s v="Dealer"/>
    <x v="0"/>
    <s v="Used"/>
    <s v="Not Mentioned"/>
    <x v="0"/>
    <n v="4"/>
    <n v="4"/>
    <x v="6"/>
    <s v="Cloth"/>
  </r>
  <r>
    <x v="14"/>
    <x v="64"/>
    <x v="973"/>
    <x v="1"/>
    <n v="79452"/>
    <x v="1"/>
    <x v="8"/>
    <x v="2"/>
    <n v="190"/>
    <s v="Dealer"/>
    <x v="0"/>
    <s v="Used"/>
    <s v="Not Mentioned"/>
    <x v="0"/>
    <n v="4"/>
    <n v="4"/>
    <x v="3"/>
    <s v="Cloth"/>
  </r>
  <r>
    <x v="14"/>
    <x v="29"/>
    <x v="118"/>
    <x v="1"/>
    <n v="86383"/>
    <x v="1"/>
    <x v="8"/>
    <x v="2"/>
    <n v="117"/>
    <s v="Dealer"/>
    <x v="0"/>
    <s v="Used"/>
    <s v="Not Mentioned"/>
    <x v="0"/>
    <n v="4"/>
    <n v="4"/>
    <x v="6"/>
    <s v="Cloth"/>
  </r>
  <r>
    <x v="15"/>
    <x v="212"/>
    <x v="998"/>
    <x v="1"/>
    <n v="123600"/>
    <x v="1"/>
    <x v="11"/>
    <x v="2"/>
    <n v="105"/>
    <s v="Dealer"/>
    <x v="2"/>
    <s v="Used"/>
    <s v="Not Mentioned"/>
    <x v="0"/>
    <n v="4"/>
    <n v="4"/>
    <x v="0"/>
    <s v="Cloth"/>
  </r>
  <r>
    <x v="15"/>
    <x v="213"/>
    <x v="51"/>
    <x v="1"/>
    <n v="12485"/>
    <x v="1"/>
    <x v="6"/>
    <x v="2"/>
    <n v="150"/>
    <s v="Dealer"/>
    <x v="4"/>
    <s v="Used"/>
    <s v="Not Mentioned"/>
    <x v="0"/>
    <n v="4"/>
    <n v="4"/>
    <x v="2"/>
    <s v="Cloth"/>
  </r>
  <r>
    <x v="16"/>
    <x v="34"/>
    <x v="222"/>
    <x v="1"/>
    <n v="10"/>
    <x v="1"/>
    <x v="6"/>
    <x v="2"/>
    <n v="129"/>
    <s v="Dealer"/>
    <x v="0"/>
    <s v="Used"/>
    <s v="Not Mentioned"/>
    <x v="0"/>
    <n v="4"/>
    <n v="4"/>
    <x v="3"/>
    <s v="Cloth"/>
  </r>
  <r>
    <x v="16"/>
    <x v="34"/>
    <x v="75"/>
    <x v="1"/>
    <n v="97570"/>
    <x v="1"/>
    <x v="9"/>
    <x v="2"/>
    <n v="120"/>
    <s v="Dealer"/>
    <x v="0"/>
    <s v="Used"/>
    <s v="Not Mentioned"/>
    <x v="0"/>
    <n v="4"/>
    <n v="4"/>
    <x v="0"/>
    <s v="Cloth"/>
  </r>
  <r>
    <x v="16"/>
    <x v="119"/>
    <x v="717"/>
    <x v="1"/>
    <n v="99635"/>
    <x v="1"/>
    <x v="10"/>
    <x v="2"/>
    <n v="120"/>
    <s v="Dealer"/>
    <x v="2"/>
    <s v="Used"/>
    <s v="4WD"/>
    <x v="0"/>
    <n v="4"/>
    <n v="4"/>
    <x v="2"/>
    <s v="Cloth"/>
  </r>
  <r>
    <x v="16"/>
    <x v="34"/>
    <x v="222"/>
    <x v="1"/>
    <n v="10"/>
    <x v="1"/>
    <x v="6"/>
    <x v="2"/>
    <n v="129"/>
    <s v="Dealer"/>
    <x v="0"/>
    <s v="Used"/>
    <s v="Not Mentioned"/>
    <x v="0"/>
    <n v="4"/>
    <n v="4"/>
    <x v="3"/>
    <s v="Cloth"/>
  </r>
  <r>
    <x v="17"/>
    <x v="153"/>
    <x v="1389"/>
    <x v="1"/>
    <n v="259000"/>
    <x v="1"/>
    <x v="29"/>
    <x v="2"/>
    <n v="75"/>
    <s v="Dealer"/>
    <x v="2"/>
    <s v="Used"/>
    <s v="Front"/>
    <x v="0"/>
    <n v="4"/>
    <n v="4"/>
    <x v="5"/>
    <s v="Cloth"/>
  </r>
  <r>
    <x v="17"/>
    <x v="215"/>
    <x v="1449"/>
    <x v="1"/>
    <n v="134971"/>
    <x v="1"/>
    <x v="19"/>
    <x v="2"/>
    <n v="86"/>
    <s v="Dealer"/>
    <x v="2"/>
    <s v="Used"/>
    <s v="Not Mentioned"/>
    <x v="0"/>
    <n v="4"/>
    <n v="4"/>
    <x v="6"/>
    <s v="Cloth"/>
  </r>
  <r>
    <x v="17"/>
    <x v="215"/>
    <x v="899"/>
    <x v="1"/>
    <n v="77058"/>
    <x v="1"/>
    <x v="4"/>
    <x v="2"/>
    <n v="90"/>
    <s v="Dealer"/>
    <x v="3"/>
    <s v="Used"/>
    <s v="Not Mentioned"/>
    <x v="0"/>
    <n v="4"/>
    <n v="4"/>
    <x v="2"/>
    <s v="Cloth"/>
  </r>
  <r>
    <x v="17"/>
    <x v="354"/>
    <x v="920"/>
    <x v="1"/>
    <n v="83495"/>
    <x v="1"/>
    <x v="17"/>
    <x v="2"/>
    <n v="116"/>
    <s v="Dealer"/>
    <x v="2"/>
    <s v="Used"/>
    <s v="Not Mentioned"/>
    <x v="0"/>
    <n v="4"/>
    <n v="4"/>
    <x v="0"/>
    <s v="Cloth"/>
  </r>
  <r>
    <x v="17"/>
    <x v="153"/>
    <x v="1342"/>
    <x v="1"/>
    <n v="168599"/>
    <x v="1"/>
    <x v="8"/>
    <x v="2"/>
    <n v="122"/>
    <s v="Dealer"/>
    <x v="2"/>
    <s v="Used"/>
    <s v="Not Mentioned"/>
    <x v="0"/>
    <n v="4"/>
    <n v="4"/>
    <x v="1"/>
    <s v="Cloth"/>
  </r>
  <r>
    <x v="17"/>
    <x v="214"/>
    <x v="998"/>
    <x v="1"/>
    <n v="154900"/>
    <x v="1"/>
    <x v="8"/>
    <x v="2"/>
    <n v="105"/>
    <s v="Dealer"/>
    <x v="1"/>
    <s v="Used"/>
    <s v="Not Mentioned"/>
    <x v="0"/>
    <n v="4"/>
    <n v="4"/>
    <x v="2"/>
    <s v="Cloth"/>
  </r>
  <r>
    <x v="17"/>
    <x v="257"/>
    <x v="812"/>
    <x v="1"/>
    <n v="102322"/>
    <x v="1"/>
    <x v="16"/>
    <x v="2"/>
    <n v="150"/>
    <s v="Dealer"/>
    <x v="2"/>
    <s v="Used"/>
    <s v="Not Mentioned"/>
    <x v="0"/>
    <n v="4"/>
    <n v="4"/>
    <x v="0"/>
    <s v="Cloth"/>
  </r>
  <r>
    <x v="17"/>
    <x v="232"/>
    <x v="1499"/>
    <x v="1"/>
    <n v="151935"/>
    <x v="1"/>
    <x v="16"/>
    <x v="2"/>
    <n v="86"/>
    <s v="Dealer"/>
    <x v="1"/>
    <s v="Used"/>
    <s v="Not Mentioned"/>
    <x v="0"/>
    <n v="4"/>
    <n v="4"/>
    <x v="1"/>
    <s v="Cloth"/>
  </r>
  <r>
    <x v="17"/>
    <x v="215"/>
    <x v="1500"/>
    <x v="1"/>
    <n v="96280"/>
    <x v="1"/>
    <x v="16"/>
    <x v="2"/>
    <n v="90"/>
    <s v="Dealer"/>
    <x v="3"/>
    <s v="Used"/>
    <s v="Not Mentioned"/>
    <x v="0"/>
    <n v="4"/>
    <n v="4"/>
    <x v="3"/>
    <s v="Cloth"/>
  </r>
  <r>
    <x v="17"/>
    <x v="153"/>
    <x v="1389"/>
    <x v="1"/>
    <n v="259000"/>
    <x v="1"/>
    <x v="29"/>
    <x v="2"/>
    <n v="75"/>
    <s v="Dealer"/>
    <x v="2"/>
    <s v="Used"/>
    <s v="Front"/>
    <x v="0"/>
    <n v="4"/>
    <n v="4"/>
    <x v="5"/>
    <s v="Cloth"/>
  </r>
  <r>
    <x v="18"/>
    <x v="164"/>
    <x v="698"/>
    <x v="1"/>
    <n v="143506"/>
    <x v="1"/>
    <x v="16"/>
    <x v="2"/>
    <n v="150"/>
    <s v="Dealer"/>
    <x v="2"/>
    <s v="Used"/>
    <s v="Front"/>
    <x v="0"/>
    <n v="4"/>
    <n v="4"/>
    <x v="0"/>
    <s v="Cloth"/>
  </r>
  <r>
    <x v="18"/>
    <x v="164"/>
    <x v="248"/>
    <x v="1"/>
    <n v="8000"/>
    <x v="1"/>
    <x v="3"/>
    <x v="2"/>
    <n v="150"/>
    <s v="Dealer"/>
    <x v="2"/>
    <s v="Used"/>
    <s v="Front"/>
    <x v="0"/>
    <n v="4"/>
    <n v="4"/>
    <x v="4"/>
    <s v="Cloth"/>
  </r>
  <r>
    <x v="19"/>
    <x v="235"/>
    <x v="1501"/>
    <x v="1"/>
    <n v="239000"/>
    <x v="1"/>
    <x v="12"/>
    <x v="2"/>
    <n v="116"/>
    <s v="Dealer"/>
    <x v="2"/>
    <s v="Used"/>
    <s v="Rear"/>
    <x v="0"/>
    <n v="4"/>
    <n v="4"/>
    <x v="2"/>
    <s v="Cloth"/>
  </r>
  <r>
    <x v="19"/>
    <x v="39"/>
    <x v="1233"/>
    <x v="1"/>
    <n v="202555"/>
    <x v="1"/>
    <x v="12"/>
    <x v="2"/>
    <n v="150"/>
    <s v="Dealer"/>
    <x v="0"/>
    <s v="Used"/>
    <s v="4WD"/>
    <x v="0"/>
    <n v="4"/>
    <n v="4"/>
    <x v="4"/>
    <s v="Cloth"/>
  </r>
  <r>
    <x v="19"/>
    <x v="233"/>
    <x v="314"/>
    <x v="1"/>
    <n v="136000"/>
    <x v="1"/>
    <x v="18"/>
    <x v="2"/>
    <n v="184"/>
    <s v="Dealer"/>
    <x v="2"/>
    <s v="Used"/>
    <s v="Not Mentioned"/>
    <x v="0"/>
    <n v="4"/>
    <n v="4"/>
    <x v="0"/>
    <s v="Cloth"/>
  </r>
  <r>
    <x v="19"/>
    <x v="156"/>
    <x v="1502"/>
    <x v="1"/>
    <n v="100976"/>
    <x v="1"/>
    <x v="18"/>
    <x v="2"/>
    <n v="136"/>
    <s v="Dealer"/>
    <x v="2"/>
    <s v="Used"/>
    <s v="Not Mentioned"/>
    <x v="0"/>
    <n v="4"/>
    <n v="4"/>
    <x v="4"/>
    <s v="Cloth"/>
  </r>
  <r>
    <x v="19"/>
    <x v="235"/>
    <x v="1485"/>
    <x v="1"/>
    <n v="58500"/>
    <x v="1"/>
    <x v="19"/>
    <x v="2"/>
    <n v="122"/>
    <s v="Dealer"/>
    <x v="2"/>
    <s v="Used"/>
    <s v="Not Mentioned"/>
    <x v="0"/>
    <n v="4"/>
    <n v="4"/>
    <x v="3"/>
    <s v="Cloth"/>
  </r>
  <r>
    <x v="19"/>
    <x v="156"/>
    <x v="702"/>
    <x v="1"/>
    <n v="105000"/>
    <x v="1"/>
    <x v="8"/>
    <x v="2"/>
    <n v="136"/>
    <s v="Dealer"/>
    <x v="2"/>
    <s v="Used"/>
    <s v="Not Mentioned"/>
    <x v="0"/>
    <n v="4"/>
    <n v="4"/>
    <x v="0"/>
    <s v="Cloth"/>
  </r>
  <r>
    <x v="19"/>
    <x v="233"/>
    <x v="1503"/>
    <x v="1"/>
    <n v="169950"/>
    <x v="1"/>
    <x v="26"/>
    <x v="2"/>
    <n v="150"/>
    <s v="Dealer"/>
    <x v="2"/>
    <s v="Used"/>
    <s v="Rear"/>
    <x v="0"/>
    <n v="4"/>
    <n v="4"/>
    <x v="2"/>
    <s v="Cloth"/>
  </r>
  <r>
    <x v="19"/>
    <x v="40"/>
    <x v="758"/>
    <x v="1"/>
    <n v="89580"/>
    <x v="1"/>
    <x v="11"/>
    <x v="2"/>
    <n v="184"/>
    <s v="Dealer"/>
    <x v="0"/>
    <s v="Used"/>
    <s v="Not Mentioned"/>
    <x v="0"/>
    <n v="4"/>
    <n v="4"/>
    <x v="4"/>
    <s v="Cloth"/>
  </r>
  <r>
    <x v="19"/>
    <x v="235"/>
    <x v="1114"/>
    <x v="1"/>
    <n v="139520"/>
    <x v="1"/>
    <x v="18"/>
    <x v="2"/>
    <n v="136"/>
    <s v="Dealer"/>
    <x v="4"/>
    <s v="Used"/>
    <s v="Not Mentioned"/>
    <x v="0"/>
    <n v="4"/>
    <n v="4"/>
    <x v="0"/>
    <s v="Cloth"/>
  </r>
  <r>
    <x v="19"/>
    <x v="156"/>
    <x v="72"/>
    <x v="1"/>
    <n v="78780"/>
    <x v="1"/>
    <x v="8"/>
    <x v="2"/>
    <n v="136"/>
    <s v="Dealer"/>
    <x v="2"/>
    <s v="Used"/>
    <s v="Not Mentioned"/>
    <x v="0"/>
    <n v="4"/>
    <n v="4"/>
    <x v="2"/>
    <s v="Cloth"/>
  </r>
  <r>
    <x v="20"/>
    <x v="219"/>
    <x v="1329"/>
    <x v="1"/>
    <n v="28600"/>
    <x v="1"/>
    <x v="8"/>
    <x v="2"/>
    <n v="122"/>
    <s v="Dealer"/>
    <x v="1"/>
    <s v="Used"/>
    <s v="Not Mentioned"/>
    <x v="0"/>
    <n v="4"/>
    <n v="4"/>
    <x v="4"/>
    <s v="Cloth"/>
  </r>
  <r>
    <x v="20"/>
    <x v="236"/>
    <x v="717"/>
    <x v="1"/>
    <n v="117000"/>
    <x v="1"/>
    <x v="14"/>
    <x v="2"/>
    <n v="136"/>
    <s v="Dealer"/>
    <x v="2"/>
    <s v="Used"/>
    <s v="Not Mentioned"/>
    <x v="0"/>
    <n v="4"/>
    <n v="4"/>
    <x v="2"/>
    <s v="Cloth"/>
  </r>
  <r>
    <x v="20"/>
    <x v="219"/>
    <x v="1504"/>
    <x v="1"/>
    <n v="51961"/>
    <x v="1"/>
    <x v="18"/>
    <x v="2"/>
    <n v="122"/>
    <s v="Dealer"/>
    <x v="0"/>
    <s v="Used"/>
    <s v="Not Mentioned"/>
    <x v="0"/>
    <n v="4"/>
    <n v="4"/>
    <x v="2"/>
    <s v="Cloth"/>
  </r>
  <r>
    <x v="28"/>
    <x v="114"/>
    <x v="859"/>
    <x v="1"/>
    <n v="138000"/>
    <x v="1"/>
    <x v="10"/>
    <x v="2"/>
    <n v="136"/>
    <s v="Dealer"/>
    <x v="0"/>
    <s v="Used"/>
    <s v="Not Mentioned"/>
    <x v="0"/>
    <n v="4"/>
    <n v="4"/>
    <x v="0"/>
    <s v="Cloth"/>
  </r>
  <r>
    <x v="28"/>
    <x v="159"/>
    <x v="1505"/>
    <x v="1"/>
    <n v="134400"/>
    <x v="1"/>
    <x v="18"/>
    <x v="2"/>
    <n v="141"/>
    <s v="Dealer"/>
    <x v="2"/>
    <s v="Used"/>
    <s v="Not Mentioned"/>
    <x v="0"/>
    <n v="4"/>
    <n v="4"/>
    <x v="2"/>
    <s v="Cloth"/>
  </r>
  <r>
    <x v="28"/>
    <x v="158"/>
    <x v="877"/>
    <x v="1"/>
    <n v="87000"/>
    <x v="1"/>
    <x v="19"/>
    <x v="2"/>
    <n v="68"/>
    <s v="Dealer"/>
    <x v="3"/>
    <s v="Used"/>
    <s v="Not Mentioned"/>
    <x v="0"/>
    <n v="4"/>
    <n v="4"/>
    <x v="6"/>
    <s v="Cloth"/>
  </r>
  <r>
    <x v="28"/>
    <x v="319"/>
    <x v="1235"/>
    <x v="1"/>
    <n v="93310"/>
    <x v="1"/>
    <x v="17"/>
    <x v="2"/>
    <n v="67"/>
    <s v="Dealer"/>
    <x v="3"/>
    <s v="Used"/>
    <s v="Not Mentioned"/>
    <x v="0"/>
    <n v="4"/>
    <n v="4"/>
    <x v="1"/>
    <s v="Cloth"/>
  </r>
  <r>
    <x v="28"/>
    <x v="158"/>
    <x v="1155"/>
    <x v="1"/>
    <n v="82000"/>
    <x v="1"/>
    <x v="10"/>
    <x v="2"/>
    <n v="68"/>
    <s v="Dealer"/>
    <x v="2"/>
    <s v="Used"/>
    <s v="Not Mentioned"/>
    <x v="0"/>
    <n v="4"/>
    <n v="4"/>
    <x v="7"/>
    <s v="Cloth"/>
  </r>
  <r>
    <x v="28"/>
    <x v="158"/>
    <x v="882"/>
    <x v="1"/>
    <n v="188429"/>
    <x v="1"/>
    <x v="19"/>
    <x v="2"/>
    <n v="82"/>
    <s v="Dealer"/>
    <x v="2"/>
    <s v="Used"/>
    <s v="Not Mentioned"/>
    <x v="0"/>
    <n v="4"/>
    <n v="4"/>
    <x v="1"/>
    <s v="Cloth"/>
  </r>
  <r>
    <x v="28"/>
    <x v="159"/>
    <x v="848"/>
    <x v="1"/>
    <n v="192000"/>
    <x v="1"/>
    <x v="10"/>
    <x v="2"/>
    <n v="113"/>
    <s v="Dealer"/>
    <x v="2"/>
    <s v="Used"/>
    <s v="Front"/>
    <x v="0"/>
    <n v="4"/>
    <n v="4"/>
    <x v="4"/>
    <s v="Cloth"/>
  </r>
  <r>
    <x v="28"/>
    <x v="160"/>
    <x v="1124"/>
    <x v="1"/>
    <n v="134000"/>
    <x v="1"/>
    <x v="18"/>
    <x v="2"/>
    <n v="86"/>
    <s v="Dealer"/>
    <x v="2"/>
    <s v="Used"/>
    <s v="Front"/>
    <x v="0"/>
    <n v="4"/>
    <n v="4"/>
    <x v="4"/>
    <s v="Cloth"/>
  </r>
  <r>
    <x v="28"/>
    <x v="373"/>
    <x v="1411"/>
    <x v="1"/>
    <n v="82000"/>
    <x v="1"/>
    <x v="17"/>
    <x v="2"/>
    <n v="121"/>
    <s v="Dealer"/>
    <x v="4"/>
    <s v="Used"/>
    <s v="Not Mentioned"/>
    <x v="0"/>
    <n v="4"/>
    <n v="4"/>
    <x v="4"/>
    <s v="Cloth"/>
  </r>
  <r>
    <x v="30"/>
    <x v="289"/>
    <x v="717"/>
    <x v="1"/>
    <n v="113000"/>
    <x v="1"/>
    <x v="18"/>
    <x v="2"/>
    <n v="156"/>
    <s v="Dealer"/>
    <x v="2"/>
    <s v="Used"/>
    <s v="Not Mentioned"/>
    <x v="0"/>
    <n v="4"/>
    <n v="4"/>
    <x v="0"/>
    <s v="Cloth"/>
  </r>
  <r>
    <x v="30"/>
    <x v="289"/>
    <x v="717"/>
    <x v="1"/>
    <n v="113000"/>
    <x v="1"/>
    <x v="18"/>
    <x v="2"/>
    <n v="156"/>
    <s v="Dealer"/>
    <x v="2"/>
    <s v="Used"/>
    <s v="Not Mentioned"/>
    <x v="0"/>
    <n v="4"/>
    <n v="4"/>
    <x v="0"/>
    <s v="Cloth"/>
  </r>
  <r>
    <x v="1"/>
    <x v="1"/>
    <x v="810"/>
    <x v="1"/>
    <n v="48317"/>
    <x v="0"/>
    <x v="5"/>
    <x v="2"/>
    <n v="150"/>
    <s v="Dealer"/>
    <x v="0"/>
    <s v="Used"/>
    <s v="Not Mentioned"/>
    <x v="0"/>
    <n v="4"/>
    <n v="4"/>
    <x v="9"/>
    <s v="Cloth"/>
  </r>
  <r>
    <x v="2"/>
    <x v="328"/>
    <x v="1040"/>
    <x v="1"/>
    <n v="50250"/>
    <x v="0"/>
    <x v="9"/>
    <x v="2"/>
    <n v="165"/>
    <s v="Dealer"/>
    <x v="1"/>
    <s v="Used"/>
    <s v="Not Mentioned"/>
    <x v="0"/>
    <n v="4"/>
    <n v="4"/>
    <x v="3"/>
    <s v="Other"/>
  </r>
  <r>
    <x v="3"/>
    <x v="263"/>
    <x v="105"/>
    <x v="1"/>
    <n v="65060"/>
    <x v="0"/>
    <x v="16"/>
    <x v="2"/>
    <n v="140"/>
    <s v="Dealer"/>
    <x v="1"/>
    <s v="Used"/>
    <s v="Not Mentioned"/>
    <x v="0"/>
    <n v="4"/>
    <n v="4"/>
    <x v="8"/>
    <s v="Cloth"/>
  </r>
  <r>
    <x v="4"/>
    <x v="166"/>
    <x v="1336"/>
    <x v="1"/>
    <n v="50000"/>
    <x v="0"/>
    <x v="4"/>
    <x v="2"/>
    <n v="132"/>
    <s v="Dealer"/>
    <x v="4"/>
    <s v="Used"/>
    <s v="Front"/>
    <x v="0"/>
    <n v="4"/>
    <n v="4"/>
    <x v="0"/>
    <s v="Part leather"/>
  </r>
  <r>
    <x v="4"/>
    <x v="166"/>
    <x v="741"/>
    <x v="1"/>
    <n v="79995"/>
    <x v="0"/>
    <x v="0"/>
    <x v="2"/>
    <n v="140"/>
    <s v="Dealer"/>
    <x v="4"/>
    <s v="Used"/>
    <s v="Not Mentioned"/>
    <x v="0"/>
    <n v="4"/>
    <n v="4"/>
    <x v="0"/>
    <s v="Cloth"/>
  </r>
  <r>
    <x v="4"/>
    <x v="52"/>
    <x v="1506"/>
    <x v="1"/>
    <n v="42040"/>
    <x v="0"/>
    <x v="4"/>
    <x v="2"/>
    <n v="114"/>
    <s v="Dealer"/>
    <x v="0"/>
    <s v="Used"/>
    <s v="Not Mentioned"/>
    <x v="0"/>
    <n v="4"/>
    <n v="4"/>
    <x v="1"/>
    <s v="Other"/>
  </r>
  <r>
    <x v="23"/>
    <x v="49"/>
    <x v="119"/>
    <x v="1"/>
    <n v="23000"/>
    <x v="0"/>
    <x v="3"/>
    <x v="2"/>
    <n v="150"/>
    <s v="Dealer"/>
    <x v="0"/>
    <s v="Used"/>
    <s v="Not Mentioned"/>
    <x v="0"/>
    <n v="4"/>
    <n v="4"/>
    <x v="2"/>
    <s v="Other"/>
  </r>
  <r>
    <x v="23"/>
    <x v="49"/>
    <x v="23"/>
    <x v="1"/>
    <n v="68500"/>
    <x v="0"/>
    <x v="7"/>
    <x v="2"/>
    <n v="150"/>
    <s v="Dealer"/>
    <x v="0"/>
    <s v="Used"/>
    <s v="Front"/>
    <x v="0"/>
    <n v="4"/>
    <n v="4"/>
    <x v="3"/>
    <s v="Part leather"/>
  </r>
  <r>
    <x v="23"/>
    <x v="49"/>
    <x v="482"/>
    <x v="1"/>
    <n v="14200"/>
    <x v="0"/>
    <x v="3"/>
    <x v="2"/>
    <n v="190"/>
    <s v="Dealer"/>
    <x v="0"/>
    <s v="Used"/>
    <s v="4WD"/>
    <x v="0"/>
    <n v="4"/>
    <n v="4"/>
    <x v="2"/>
    <s v="Cloth"/>
  </r>
  <r>
    <x v="23"/>
    <x v="15"/>
    <x v="1507"/>
    <x v="1"/>
    <n v="70000"/>
    <x v="0"/>
    <x v="7"/>
    <x v="2"/>
    <n v="300"/>
    <s v="Dealer"/>
    <x v="0"/>
    <s v="Used"/>
    <s v="4WD"/>
    <x v="0"/>
    <n v="4"/>
    <n v="4"/>
    <x v="6"/>
    <s v="Full leather"/>
  </r>
  <r>
    <x v="23"/>
    <x v="49"/>
    <x v="1508"/>
    <x v="1"/>
    <n v="16857"/>
    <x v="0"/>
    <x v="7"/>
    <x v="2"/>
    <n v="310"/>
    <s v="Dealer"/>
    <x v="0"/>
    <s v="Used"/>
    <s v="4WD"/>
    <x v="0"/>
    <n v="4"/>
    <n v="4"/>
    <x v="3"/>
    <s v="Part leather"/>
  </r>
  <r>
    <x v="23"/>
    <x v="49"/>
    <x v="1509"/>
    <x v="1"/>
    <n v="17330"/>
    <x v="0"/>
    <x v="3"/>
    <x v="2"/>
    <n v="150"/>
    <s v="Dealer"/>
    <x v="0"/>
    <s v="Used"/>
    <s v="Front"/>
    <x v="0"/>
    <n v="4"/>
    <n v="4"/>
    <x v="0"/>
    <s v="Cloth"/>
  </r>
  <r>
    <x v="23"/>
    <x v="49"/>
    <x v="164"/>
    <x v="1"/>
    <n v="28000"/>
    <x v="0"/>
    <x v="1"/>
    <x v="2"/>
    <n v="310"/>
    <s v="Dealer"/>
    <x v="0"/>
    <s v="Used"/>
    <s v="4WD"/>
    <x v="0"/>
    <n v="4"/>
    <n v="4"/>
    <x v="2"/>
    <s v="Cloth"/>
  </r>
  <r>
    <x v="25"/>
    <x v="169"/>
    <x v="56"/>
    <x v="1"/>
    <n v="122261"/>
    <x v="0"/>
    <x v="16"/>
    <x v="2"/>
    <n v="141"/>
    <s v="Dealer"/>
    <x v="4"/>
    <s v="Used"/>
    <s v="Not Mentioned"/>
    <x v="0"/>
    <n v="4"/>
    <n v="4"/>
    <x v="3"/>
    <s v="Cloth"/>
  </r>
  <r>
    <x v="25"/>
    <x v="54"/>
    <x v="698"/>
    <x v="1"/>
    <n v="89526"/>
    <x v="0"/>
    <x v="11"/>
    <x v="2"/>
    <n v="99"/>
    <s v="Dealer"/>
    <x v="3"/>
    <s v="Used"/>
    <s v="Not Mentioned"/>
    <x v="0"/>
    <n v="4"/>
    <n v="4"/>
    <x v="0"/>
    <s v="Cloth"/>
  </r>
  <r>
    <x v="25"/>
    <x v="56"/>
    <x v="77"/>
    <x v="1"/>
    <n v="87903"/>
    <x v="0"/>
    <x v="8"/>
    <x v="2"/>
    <n v="155"/>
    <s v="Dealer"/>
    <x v="0"/>
    <s v="Used"/>
    <s v="4WD"/>
    <x v="0"/>
    <n v="4"/>
    <n v="4"/>
    <x v="8"/>
    <s v="Part leather"/>
  </r>
  <r>
    <x v="6"/>
    <x v="10"/>
    <x v="1097"/>
    <x v="1"/>
    <n v="114724"/>
    <x v="0"/>
    <x v="18"/>
    <x v="2"/>
    <n v="163"/>
    <s v="Dealer"/>
    <x v="0"/>
    <s v="Used"/>
    <s v="Not Mentioned"/>
    <x v="0"/>
    <n v="4"/>
    <n v="4"/>
    <x v="2"/>
    <s v="Full leather"/>
  </r>
  <r>
    <x v="6"/>
    <x v="58"/>
    <x v="1510"/>
    <x v="1"/>
    <n v="31100"/>
    <x v="0"/>
    <x v="1"/>
    <x v="2"/>
    <n v="177"/>
    <s v="Dealer"/>
    <x v="0"/>
    <s v="Used"/>
    <s v="4WD"/>
    <x v="0"/>
    <n v="4"/>
    <n v="4"/>
    <x v="3"/>
    <s v="Cloth"/>
  </r>
  <r>
    <x v="6"/>
    <x v="10"/>
    <x v="23"/>
    <x v="1"/>
    <n v="67645"/>
    <x v="0"/>
    <x v="2"/>
    <x v="2"/>
    <n v="179"/>
    <s v="Dealer"/>
    <x v="0"/>
    <s v="Used"/>
    <s v="4WD"/>
    <x v="0"/>
    <n v="4"/>
    <n v="4"/>
    <x v="1"/>
    <s v="Full leather"/>
  </r>
  <r>
    <x v="6"/>
    <x v="141"/>
    <x v="1511"/>
    <x v="1"/>
    <n v="85789"/>
    <x v="0"/>
    <x v="9"/>
    <x v="2"/>
    <n v="135"/>
    <s v="Dealer"/>
    <x v="4"/>
    <s v="Used"/>
    <s v="Not Mentioned"/>
    <x v="0"/>
    <n v="4"/>
    <n v="4"/>
    <x v="3"/>
    <s v="Cloth"/>
  </r>
  <r>
    <x v="6"/>
    <x v="10"/>
    <x v="1512"/>
    <x v="1"/>
    <n v="35"/>
    <x v="0"/>
    <x v="3"/>
    <x v="2"/>
    <n v="179"/>
    <s v="Dealer"/>
    <x v="0"/>
    <s v="Used"/>
    <s v="4WD"/>
    <x v="0"/>
    <n v="4"/>
    <n v="4"/>
    <x v="0"/>
    <s v="Full leather"/>
  </r>
  <r>
    <x v="6"/>
    <x v="111"/>
    <x v="1097"/>
    <x v="1"/>
    <n v="114724"/>
    <x v="0"/>
    <x v="18"/>
    <x v="2"/>
    <n v="163"/>
    <s v="Dealer"/>
    <x v="0"/>
    <s v="Used"/>
    <s v="Not Mentioned"/>
    <x v="0"/>
    <n v="4"/>
    <n v="4"/>
    <x v="2"/>
    <s v="Full leather"/>
  </r>
  <r>
    <x v="6"/>
    <x v="10"/>
    <x v="1097"/>
    <x v="1"/>
    <n v="114724"/>
    <x v="0"/>
    <x v="18"/>
    <x v="2"/>
    <n v="163"/>
    <s v="Dealer"/>
    <x v="0"/>
    <s v="Used"/>
    <s v="Not Mentioned"/>
    <x v="0"/>
    <n v="4"/>
    <n v="4"/>
    <x v="2"/>
    <s v="Full leather"/>
  </r>
  <r>
    <x v="7"/>
    <x v="126"/>
    <x v="139"/>
    <x v="1"/>
    <n v="31417"/>
    <x v="0"/>
    <x v="4"/>
    <x v="2"/>
    <n v="111"/>
    <s v="Dealer"/>
    <x v="0"/>
    <s v="Used"/>
    <s v="Not Mentioned"/>
    <x v="0"/>
    <n v="4"/>
    <n v="4"/>
    <x v="0"/>
    <s v="Part leather"/>
  </r>
  <r>
    <x v="7"/>
    <x v="203"/>
    <x v="57"/>
    <x v="1"/>
    <n v="137900"/>
    <x v="0"/>
    <x v="4"/>
    <x v="2"/>
    <n v="239"/>
    <s v="Dealer"/>
    <x v="1"/>
    <s v="Used"/>
    <s v="Not Mentioned"/>
    <x v="0"/>
    <n v="4"/>
    <n v="4"/>
    <x v="4"/>
    <s v="Part leather"/>
  </r>
  <r>
    <x v="8"/>
    <x v="13"/>
    <x v="1513"/>
    <x v="1"/>
    <n v="73050"/>
    <x v="0"/>
    <x v="5"/>
    <x v="2"/>
    <n v="310"/>
    <s v="Dealer"/>
    <x v="0"/>
    <s v="Used"/>
    <s v="4WD"/>
    <x v="0"/>
    <n v="4"/>
    <n v="4"/>
    <x v="2"/>
    <s v="Full leather"/>
  </r>
  <r>
    <x v="8"/>
    <x v="13"/>
    <x v="1514"/>
    <x v="1"/>
    <n v="18400"/>
    <x v="0"/>
    <x v="6"/>
    <x v="2"/>
    <n v="197"/>
    <s v="Dealer"/>
    <x v="0"/>
    <s v="Used"/>
    <s v="Not Mentioned"/>
    <x v="0"/>
    <n v="4"/>
    <n v="4"/>
    <x v="2"/>
    <s v="Part leather"/>
  </r>
  <r>
    <x v="9"/>
    <x v="61"/>
    <x v="0"/>
    <x v="1"/>
    <n v="59985"/>
    <x v="0"/>
    <x v="1"/>
    <x v="2"/>
    <n v="150"/>
    <s v="Dealer"/>
    <x v="0"/>
    <s v="Used"/>
    <s v="Not Mentioned"/>
    <x v="0"/>
    <n v="4"/>
    <n v="4"/>
    <x v="2"/>
    <s v="Cloth"/>
  </r>
  <r>
    <x v="9"/>
    <x v="15"/>
    <x v="23"/>
    <x v="1"/>
    <n v="70500"/>
    <x v="0"/>
    <x v="1"/>
    <x v="2"/>
    <n v="190"/>
    <s v="Dealer"/>
    <x v="0"/>
    <s v="Used"/>
    <s v="4WD"/>
    <x v="0"/>
    <n v="4"/>
    <n v="4"/>
    <x v="3"/>
    <s v="alcantara"/>
  </r>
  <r>
    <x v="9"/>
    <x v="15"/>
    <x v="1507"/>
    <x v="1"/>
    <n v="70000"/>
    <x v="0"/>
    <x v="7"/>
    <x v="2"/>
    <n v="300"/>
    <s v="Dealer"/>
    <x v="0"/>
    <s v="Used"/>
    <s v="4WD"/>
    <x v="0"/>
    <n v="4"/>
    <n v="4"/>
    <x v="6"/>
    <s v="alcantara"/>
  </r>
  <r>
    <x v="11"/>
    <x v="19"/>
    <x v="827"/>
    <x v="1"/>
    <n v="59000"/>
    <x v="0"/>
    <x v="1"/>
    <x v="2"/>
    <n v="170"/>
    <s v="Dealer"/>
    <x v="0"/>
    <s v="Used"/>
    <s v="4WD"/>
    <x v="0"/>
    <n v="4"/>
    <n v="4"/>
    <x v="0"/>
    <s v="Full leather"/>
  </r>
  <r>
    <x v="11"/>
    <x v="18"/>
    <x v="755"/>
    <x v="1"/>
    <n v="69615"/>
    <x v="0"/>
    <x v="4"/>
    <x v="2"/>
    <n v="140"/>
    <s v="Dealer"/>
    <x v="0"/>
    <s v="Used"/>
    <s v="Not Mentioned"/>
    <x v="0"/>
    <n v="4"/>
    <n v="4"/>
    <x v="2"/>
    <s v="Cloth"/>
  </r>
  <r>
    <x v="11"/>
    <x v="18"/>
    <x v="414"/>
    <x v="1"/>
    <n v="56975"/>
    <x v="0"/>
    <x v="0"/>
    <x v="2"/>
    <n v="151"/>
    <s v="Dealer"/>
    <x v="0"/>
    <s v="Used"/>
    <s v="Not Mentioned"/>
    <x v="0"/>
    <n v="4"/>
    <n v="4"/>
    <x v="3"/>
    <s v="Cloth"/>
  </r>
  <r>
    <x v="11"/>
    <x v="74"/>
    <x v="1515"/>
    <x v="1"/>
    <n v="57128"/>
    <x v="0"/>
    <x v="2"/>
    <x v="2"/>
    <n v="272"/>
    <s v="Dealer"/>
    <x v="0"/>
    <s v="Used"/>
    <s v="4WD"/>
    <x v="0"/>
    <n v="4"/>
    <n v="4"/>
    <x v="2"/>
    <s v="Part leather"/>
  </r>
  <r>
    <x v="12"/>
    <x v="22"/>
    <x v="72"/>
    <x v="1"/>
    <n v="81004"/>
    <x v="0"/>
    <x v="4"/>
    <x v="2"/>
    <n v="135"/>
    <s v="Dealer"/>
    <x v="0"/>
    <s v="Used"/>
    <s v="Not Mentioned"/>
    <x v="0"/>
    <n v="4"/>
    <n v="4"/>
    <x v="3"/>
    <s v="Cloth"/>
  </r>
  <r>
    <x v="12"/>
    <x v="22"/>
    <x v="1516"/>
    <x v="1"/>
    <n v="33048"/>
    <x v="0"/>
    <x v="3"/>
    <x v="2"/>
    <n v="179"/>
    <s v="Dealer"/>
    <x v="0"/>
    <s v="Used"/>
    <s v="Not Mentioned"/>
    <x v="0"/>
    <n v="4"/>
    <n v="4"/>
    <x v="2"/>
    <s v="Cloth"/>
  </r>
  <r>
    <x v="12"/>
    <x v="21"/>
    <x v="1215"/>
    <x v="1"/>
    <n v="30350"/>
    <x v="0"/>
    <x v="6"/>
    <x v="2"/>
    <n v="204"/>
    <s v="Dealer"/>
    <x v="0"/>
    <s v="Used"/>
    <s v="Not Mentioned"/>
    <x v="0"/>
    <n v="4"/>
    <n v="4"/>
    <x v="2"/>
    <s v="Part leather"/>
  </r>
  <r>
    <x v="13"/>
    <x v="24"/>
    <x v="652"/>
    <x v="1"/>
    <n v="103000"/>
    <x v="0"/>
    <x v="5"/>
    <x v="2"/>
    <n v="241"/>
    <s v="Dealer"/>
    <x v="0"/>
    <s v="Used"/>
    <s v="4WD"/>
    <x v="0"/>
    <n v="4"/>
    <n v="4"/>
    <x v="3"/>
    <s v="Full leather"/>
  </r>
  <r>
    <x v="13"/>
    <x v="24"/>
    <x v="1517"/>
    <x v="1"/>
    <n v="70150"/>
    <x v="0"/>
    <x v="0"/>
    <x v="2"/>
    <n v="241"/>
    <s v="Dealer"/>
    <x v="0"/>
    <s v="Used"/>
    <s v="4WD"/>
    <x v="0"/>
    <n v="4"/>
    <n v="4"/>
    <x v="0"/>
    <s v="Full leather"/>
  </r>
  <r>
    <x v="15"/>
    <x v="31"/>
    <x v="137"/>
    <x v="1"/>
    <n v="68291"/>
    <x v="0"/>
    <x v="0"/>
    <x v="2"/>
    <n v="150"/>
    <s v="Dealer"/>
    <x v="0"/>
    <s v="Used"/>
    <s v="Not Mentioned"/>
    <x v="0"/>
    <n v="4"/>
    <n v="4"/>
    <x v="3"/>
    <s v="Full leather"/>
  </r>
  <r>
    <x v="15"/>
    <x v="179"/>
    <x v="222"/>
    <x v="1"/>
    <n v="74000"/>
    <x v="0"/>
    <x v="4"/>
    <x v="2"/>
    <n v="220"/>
    <s v="Dealer"/>
    <x v="4"/>
    <s v="Used"/>
    <s v="Not Mentioned"/>
    <x v="0"/>
    <n v="4"/>
    <n v="4"/>
    <x v="3"/>
    <s v="Part leather"/>
  </r>
  <r>
    <x v="15"/>
    <x v="32"/>
    <x v="158"/>
    <x v="1"/>
    <n v="63000"/>
    <x v="0"/>
    <x v="1"/>
    <x v="2"/>
    <n v="150"/>
    <s v="Dealer"/>
    <x v="0"/>
    <s v="Used"/>
    <s v="Not Mentioned"/>
    <x v="0"/>
    <n v="4"/>
    <n v="4"/>
    <x v="5"/>
    <s v="Cloth"/>
  </r>
  <r>
    <x v="15"/>
    <x v="179"/>
    <x v="11"/>
    <x v="1"/>
    <n v="75166"/>
    <x v="0"/>
    <x v="0"/>
    <x v="2"/>
    <n v="190"/>
    <s v="Dealer"/>
    <x v="4"/>
    <s v="Used"/>
    <s v="4WD"/>
    <x v="0"/>
    <n v="4"/>
    <n v="4"/>
    <x v="0"/>
    <s v="Cloth"/>
  </r>
  <r>
    <x v="15"/>
    <x v="32"/>
    <x v="164"/>
    <x v="1"/>
    <n v="35000"/>
    <x v="0"/>
    <x v="1"/>
    <x v="2"/>
    <n v="190"/>
    <s v="Dealer"/>
    <x v="0"/>
    <s v="Used"/>
    <s v="4WD"/>
    <x v="0"/>
    <n v="4"/>
    <n v="4"/>
    <x v="4"/>
    <s v="Other"/>
  </r>
  <r>
    <x v="16"/>
    <x v="34"/>
    <x v="1518"/>
    <x v="1"/>
    <n v="136490"/>
    <x v="0"/>
    <x v="5"/>
    <x v="2"/>
    <n v="120"/>
    <s v="Dealer"/>
    <x v="0"/>
    <s v="Used"/>
    <s v="Not Mentioned"/>
    <x v="0"/>
    <n v="4"/>
    <n v="4"/>
    <x v="3"/>
    <s v="Cloth"/>
  </r>
  <r>
    <x v="16"/>
    <x v="311"/>
    <x v="688"/>
    <x v="1"/>
    <n v="76000"/>
    <x v="0"/>
    <x v="5"/>
    <x v="2"/>
    <n v="90"/>
    <s v="Dealer"/>
    <x v="3"/>
    <s v="Used"/>
    <s v="Not Mentioned"/>
    <x v="0"/>
    <n v="4"/>
    <n v="4"/>
    <x v="1"/>
    <s v="Cloth"/>
  </r>
  <r>
    <x v="0"/>
    <x v="0"/>
    <x v="19"/>
    <x v="1"/>
    <n v="26000"/>
    <x v="0"/>
    <x v="7"/>
    <x v="2"/>
    <n v="280"/>
    <s v="Dealer"/>
    <x v="0"/>
    <s v="Used"/>
    <s v="4WD"/>
    <x v="0"/>
    <n v="4"/>
    <n v="4"/>
    <x v="4"/>
    <s v="Full leather"/>
  </r>
  <r>
    <x v="17"/>
    <x v="182"/>
    <x v="1295"/>
    <x v="1"/>
    <n v="183272"/>
    <x v="0"/>
    <x v="19"/>
    <x v="2"/>
    <n v="122"/>
    <s v="Dealer"/>
    <x v="4"/>
    <s v="Used"/>
    <s v="Not Mentioned"/>
    <x v="0"/>
    <n v="4"/>
    <n v="4"/>
    <x v="3"/>
    <s v="Cloth"/>
  </r>
  <r>
    <x v="17"/>
    <x v="287"/>
    <x v="1519"/>
    <x v="1"/>
    <n v="30462"/>
    <x v="0"/>
    <x v="1"/>
    <x v="2"/>
    <n v="200"/>
    <s v="Dealer"/>
    <x v="3"/>
    <s v="Used"/>
    <s v="Front"/>
    <x v="0"/>
    <n v="4"/>
    <n v="4"/>
    <x v="6"/>
    <s v="Cloth"/>
  </r>
  <r>
    <x v="17"/>
    <x v="36"/>
    <x v="463"/>
    <x v="1"/>
    <n v="51700"/>
    <x v="0"/>
    <x v="0"/>
    <x v="2"/>
    <n v="190"/>
    <s v="Dealer"/>
    <x v="0"/>
    <s v="Used"/>
    <s v="Front"/>
    <x v="0"/>
    <n v="4"/>
    <n v="4"/>
    <x v="4"/>
    <s v="Full leather"/>
  </r>
  <r>
    <x v="18"/>
    <x v="51"/>
    <x v="978"/>
    <x v="1"/>
    <n v="80000"/>
    <x v="0"/>
    <x v="18"/>
    <x v="2"/>
    <n v="211"/>
    <s v="Dealer"/>
    <x v="0"/>
    <s v="Used"/>
    <s v="4WD"/>
    <x v="0"/>
    <n v="4"/>
    <n v="4"/>
    <x v="0"/>
    <s v="Full leather"/>
  </r>
  <r>
    <x v="18"/>
    <x v="51"/>
    <x v="235"/>
    <x v="1"/>
    <n v="13400"/>
    <x v="0"/>
    <x v="2"/>
    <x v="2"/>
    <n v="230"/>
    <s v="Dealer"/>
    <x v="0"/>
    <s v="Used"/>
    <s v="4WD"/>
    <x v="0"/>
    <n v="4"/>
    <n v="4"/>
    <x v="2"/>
    <s v="Full leather"/>
  </r>
  <r>
    <x v="18"/>
    <x v="154"/>
    <x v="401"/>
    <x v="1"/>
    <n v="80000"/>
    <x v="0"/>
    <x v="5"/>
    <x v="2"/>
    <n v="252"/>
    <s v="Dealer"/>
    <x v="4"/>
    <s v="Used"/>
    <s v="4WD"/>
    <x v="0"/>
    <n v="4"/>
    <n v="4"/>
    <x v="0"/>
    <s v="Full leather"/>
  </r>
  <r>
    <x v="19"/>
    <x v="39"/>
    <x v="463"/>
    <x v="1"/>
    <n v="89566"/>
    <x v="0"/>
    <x v="5"/>
    <x v="2"/>
    <n v="184"/>
    <s v="Dealer"/>
    <x v="0"/>
    <s v="Used"/>
    <s v="4WD"/>
    <x v="0"/>
    <n v="4"/>
    <n v="4"/>
    <x v="3"/>
    <s v="Full leather"/>
  </r>
  <r>
    <x v="19"/>
    <x v="39"/>
    <x v="463"/>
    <x v="1"/>
    <n v="89566"/>
    <x v="0"/>
    <x v="5"/>
    <x v="2"/>
    <n v="184"/>
    <s v="Dealer"/>
    <x v="0"/>
    <s v="Used"/>
    <s v="4WD"/>
    <x v="0"/>
    <n v="4"/>
    <n v="4"/>
    <x v="3"/>
    <s v="Full leather"/>
  </r>
  <r>
    <x v="19"/>
    <x v="39"/>
    <x v="438"/>
    <x v="1"/>
    <n v="32500"/>
    <x v="0"/>
    <x v="1"/>
    <x v="2"/>
    <n v="184"/>
    <s v="Dealer"/>
    <x v="0"/>
    <s v="Used"/>
    <s v="4WD"/>
    <x v="0"/>
    <n v="4"/>
    <n v="4"/>
    <x v="0"/>
    <s v="Full leather"/>
  </r>
  <r>
    <x v="20"/>
    <x v="280"/>
    <x v="57"/>
    <x v="1"/>
    <n v="106800"/>
    <x v="0"/>
    <x v="16"/>
    <x v="2"/>
    <n v="122"/>
    <s v="Dealer"/>
    <x v="6"/>
    <s v="Used"/>
    <s v="Not Mentioned"/>
    <x v="0"/>
    <n v="4"/>
    <n v="4"/>
    <x v="0"/>
    <s v="Part leather"/>
  </r>
  <r>
    <x v="20"/>
    <x v="78"/>
    <x v="86"/>
    <x v="1"/>
    <n v="72303"/>
    <x v="0"/>
    <x v="9"/>
    <x v="2"/>
    <n v="122"/>
    <s v="Dealer"/>
    <x v="0"/>
    <s v="Used"/>
    <s v="Not Mentioned"/>
    <x v="0"/>
    <n v="4"/>
    <n v="4"/>
    <x v="8"/>
    <s v="Part leather"/>
  </r>
  <r>
    <x v="20"/>
    <x v="244"/>
    <x v="130"/>
    <x v="1"/>
    <n v="1900"/>
    <x v="0"/>
    <x v="3"/>
    <x v="2"/>
    <n v="163"/>
    <s v="Dealer"/>
    <x v="6"/>
    <s v="Used"/>
    <s v="Not Mentioned"/>
    <x v="0"/>
    <n v="4"/>
    <n v="4"/>
    <x v="3"/>
    <s v="Part leather"/>
  </r>
  <r>
    <x v="20"/>
    <x v="259"/>
    <x v="300"/>
    <x v="1"/>
    <n v="115567"/>
    <x v="0"/>
    <x v="0"/>
    <x v="2"/>
    <n v="190"/>
    <s v="Dealer"/>
    <x v="6"/>
    <s v="Used"/>
    <s v="Not Mentioned"/>
    <x v="0"/>
    <n v="4"/>
    <n v="4"/>
    <x v="0"/>
    <s v="Full leather"/>
  </r>
  <r>
    <x v="20"/>
    <x v="42"/>
    <x v="66"/>
    <x v="1"/>
    <n v="70020"/>
    <x v="0"/>
    <x v="9"/>
    <x v="2"/>
    <n v="156"/>
    <s v="Dealer"/>
    <x v="0"/>
    <s v="Used"/>
    <s v="Not Mentioned"/>
    <x v="0"/>
    <n v="4"/>
    <n v="4"/>
    <x v="0"/>
    <s v="Full leather"/>
  </r>
  <r>
    <x v="20"/>
    <x v="244"/>
    <x v="834"/>
    <x v="1"/>
    <n v="86251"/>
    <x v="0"/>
    <x v="0"/>
    <x v="2"/>
    <n v="156"/>
    <s v="Dealer"/>
    <x v="6"/>
    <s v="Used"/>
    <s v="Front"/>
    <x v="0"/>
    <n v="4"/>
    <n v="4"/>
    <x v="0"/>
    <s v="Full leather"/>
  </r>
  <r>
    <x v="20"/>
    <x v="244"/>
    <x v="578"/>
    <x v="1"/>
    <n v="61161"/>
    <x v="0"/>
    <x v="5"/>
    <x v="2"/>
    <n v="156"/>
    <s v="Dealer"/>
    <x v="6"/>
    <s v="Used"/>
    <s v="Front"/>
    <x v="0"/>
    <n v="4"/>
    <n v="4"/>
    <x v="0"/>
    <s v="Full leather"/>
  </r>
  <r>
    <x v="20"/>
    <x v="244"/>
    <x v="262"/>
    <x v="1"/>
    <n v="150"/>
    <x v="0"/>
    <x v="3"/>
    <x v="2"/>
    <n v="163"/>
    <s v="Dealer"/>
    <x v="6"/>
    <s v="Used"/>
    <s v="Not Mentioned"/>
    <x v="0"/>
    <n v="4"/>
    <n v="4"/>
    <x v="3"/>
    <s v="Part leather"/>
  </r>
  <r>
    <x v="20"/>
    <x v="42"/>
    <x v="374"/>
    <x v="1"/>
    <n v="60000"/>
    <x v="0"/>
    <x v="4"/>
    <x v="2"/>
    <n v="156"/>
    <s v="Dealer"/>
    <x v="0"/>
    <s v="Used"/>
    <s v="Front"/>
    <x v="0"/>
    <n v="4"/>
    <n v="4"/>
    <x v="2"/>
    <s v="Part leather"/>
  </r>
  <r>
    <x v="20"/>
    <x v="259"/>
    <x v="1520"/>
    <x v="1"/>
    <n v="33878"/>
    <x v="0"/>
    <x v="0"/>
    <x v="2"/>
    <n v="184"/>
    <s v="Dealer"/>
    <x v="6"/>
    <s v="Used"/>
    <s v="4WD"/>
    <x v="0"/>
    <n v="4"/>
    <n v="4"/>
    <x v="0"/>
    <s v="Full leather"/>
  </r>
  <r>
    <x v="20"/>
    <x v="247"/>
    <x v="643"/>
    <x v="1"/>
    <n v="1500"/>
    <x v="0"/>
    <x v="6"/>
    <x v="2"/>
    <n v="190"/>
    <s v="Dealer"/>
    <x v="4"/>
    <s v="Used"/>
    <s v="Not Mentioned"/>
    <x v="0"/>
    <n v="4"/>
    <n v="4"/>
    <x v="1"/>
    <s v="Part leather"/>
  </r>
  <r>
    <x v="20"/>
    <x v="186"/>
    <x v="248"/>
    <x v="1"/>
    <n v="84651"/>
    <x v="0"/>
    <x v="2"/>
    <x v="2"/>
    <n v="224"/>
    <s v="Dealer"/>
    <x v="4"/>
    <s v="Used"/>
    <s v="Not Mentioned"/>
    <x v="0"/>
    <n v="4"/>
    <n v="4"/>
    <x v="3"/>
    <s v="Part leather"/>
  </r>
  <r>
    <x v="20"/>
    <x v="82"/>
    <x v="416"/>
    <x v="1"/>
    <n v="107000"/>
    <x v="0"/>
    <x v="0"/>
    <x v="2"/>
    <n v="245"/>
    <s v="Dealer"/>
    <x v="0"/>
    <s v="Used"/>
    <s v="4WD"/>
    <x v="0"/>
    <n v="4"/>
    <n v="4"/>
    <x v="0"/>
    <s v="Full leather"/>
  </r>
  <r>
    <x v="20"/>
    <x v="280"/>
    <x v="264"/>
    <x v="1"/>
    <n v="59904"/>
    <x v="0"/>
    <x v="0"/>
    <x v="2"/>
    <n v="136"/>
    <s v="Dealer"/>
    <x v="4"/>
    <s v="Used"/>
    <s v="Not Mentioned"/>
    <x v="0"/>
    <n v="4"/>
    <n v="4"/>
    <x v="0"/>
    <s v="alcantara"/>
  </r>
  <r>
    <x v="20"/>
    <x v="236"/>
    <x v="75"/>
    <x v="1"/>
    <n v="78000"/>
    <x v="0"/>
    <x v="10"/>
    <x v="2"/>
    <n v="136"/>
    <s v="Dealer"/>
    <x v="1"/>
    <s v="Used"/>
    <s v="Not Mentioned"/>
    <x v="0"/>
    <n v="4"/>
    <n v="4"/>
    <x v="4"/>
    <s v="Full leather"/>
  </r>
  <r>
    <x v="21"/>
    <x v="47"/>
    <x v="201"/>
    <x v="1"/>
    <n v="47721"/>
    <x v="0"/>
    <x v="0"/>
    <x v="2"/>
    <n v="200"/>
    <s v="Dealer"/>
    <x v="0"/>
    <s v="Used"/>
    <s v="4WD"/>
    <x v="0"/>
    <n v="4"/>
    <n v="4"/>
    <x v="0"/>
    <s v="Full leather"/>
  </r>
  <r>
    <x v="22"/>
    <x v="48"/>
    <x v="1521"/>
    <x v="1"/>
    <n v="17500"/>
    <x v="0"/>
    <x v="2"/>
    <x v="2"/>
    <n v="230"/>
    <s v="Dealer"/>
    <x v="0"/>
    <s v="Used"/>
    <s v="4WD"/>
    <x v="0"/>
    <n v="4"/>
    <n v="4"/>
    <x v="0"/>
    <s v="Full leather"/>
  </r>
  <r>
    <x v="22"/>
    <x v="288"/>
    <x v="93"/>
    <x v="1"/>
    <n v="49294"/>
    <x v="0"/>
    <x v="11"/>
    <x v="2"/>
    <n v="276"/>
    <s v="Dealer"/>
    <x v="6"/>
    <s v="Used"/>
    <s v="Not Mentioned"/>
    <x v="0"/>
    <n v="4"/>
    <n v="4"/>
    <x v="3"/>
    <s v="Full leather"/>
  </r>
  <r>
    <x v="22"/>
    <x v="48"/>
    <x v="381"/>
    <x v="1"/>
    <n v="59500"/>
    <x v="0"/>
    <x v="7"/>
    <x v="2"/>
    <n v="230"/>
    <s v="Dealer"/>
    <x v="0"/>
    <s v="Used"/>
    <s v="4WD"/>
    <x v="0"/>
    <n v="4"/>
    <n v="4"/>
    <x v="0"/>
    <s v="Full leather"/>
  </r>
  <r>
    <x v="28"/>
    <x v="160"/>
    <x v="998"/>
    <x v="1"/>
    <n v="70000"/>
    <x v="0"/>
    <x v="18"/>
    <x v="2"/>
    <n v="101"/>
    <s v="Dealer"/>
    <x v="3"/>
    <s v="Used"/>
    <s v="Not Mentioned"/>
    <x v="0"/>
    <n v="4"/>
    <n v="4"/>
    <x v="1"/>
    <s v="Cloth"/>
  </r>
  <r>
    <x v="30"/>
    <x v="89"/>
    <x v="707"/>
    <x v="1"/>
    <n v="125400"/>
    <x v="0"/>
    <x v="14"/>
    <x v="2"/>
    <n v="205"/>
    <s v="Dealer"/>
    <x v="0"/>
    <s v="Used"/>
    <s v="4WD"/>
    <x v="0"/>
    <n v="4"/>
    <n v="4"/>
    <x v="3"/>
    <s v="Cloth"/>
  </r>
  <r>
    <x v="2"/>
    <x v="374"/>
    <x v="1522"/>
    <x v="1"/>
    <n v="3407"/>
    <x v="0"/>
    <x v="3"/>
    <x v="2"/>
    <n v="131"/>
    <s v="Dealer"/>
    <x v="2"/>
    <s v="Used"/>
    <s v="Front"/>
    <x v="0"/>
    <n v="4"/>
    <n v="4"/>
    <x v="0"/>
    <s v="Other"/>
  </r>
  <r>
    <x v="4"/>
    <x v="91"/>
    <x v="317"/>
    <x v="1"/>
    <n v="139500"/>
    <x v="0"/>
    <x v="11"/>
    <x v="2"/>
    <n v="200"/>
    <s v="Dealer"/>
    <x v="2"/>
    <s v="Used"/>
    <s v="Not Mentioned"/>
    <x v="0"/>
    <n v="4"/>
    <n v="4"/>
    <x v="3"/>
    <s v="Full leather"/>
  </r>
  <r>
    <x v="4"/>
    <x v="91"/>
    <x v="317"/>
    <x v="1"/>
    <n v="139500"/>
    <x v="0"/>
    <x v="11"/>
    <x v="2"/>
    <n v="200"/>
    <s v="Dealer"/>
    <x v="2"/>
    <s v="Used"/>
    <s v="Not Mentioned"/>
    <x v="0"/>
    <n v="4"/>
    <n v="4"/>
    <x v="3"/>
    <s v="Full leather"/>
  </r>
  <r>
    <x v="4"/>
    <x v="224"/>
    <x v="1523"/>
    <x v="1"/>
    <n v="39000"/>
    <x v="0"/>
    <x v="1"/>
    <x v="2"/>
    <n v="224"/>
    <s v="Dealer"/>
    <x v="2"/>
    <s v="Used"/>
    <s v="Not Mentioned"/>
    <x v="0"/>
    <n v="4"/>
    <n v="4"/>
    <x v="2"/>
    <s v="Full leather"/>
  </r>
  <r>
    <x v="25"/>
    <x v="329"/>
    <x v="873"/>
    <x v="1"/>
    <n v="157821"/>
    <x v="0"/>
    <x v="19"/>
    <x v="2"/>
    <n v="201"/>
    <s v="Dealer"/>
    <x v="2"/>
    <s v="Used"/>
    <s v="Not Mentioned"/>
    <x v="0"/>
    <n v="4"/>
    <n v="4"/>
    <x v="6"/>
    <s v="Full leather"/>
  </r>
  <r>
    <x v="25"/>
    <x v="54"/>
    <x v="738"/>
    <x v="1"/>
    <n v="74980"/>
    <x v="0"/>
    <x v="4"/>
    <x v="2"/>
    <n v="102"/>
    <s v="Dealer"/>
    <x v="2"/>
    <s v="Used"/>
    <s v="Not Mentioned"/>
    <x v="0"/>
    <n v="4"/>
    <n v="4"/>
    <x v="4"/>
    <s v="Cloth"/>
  </r>
  <r>
    <x v="7"/>
    <x v="171"/>
    <x v="139"/>
    <x v="1"/>
    <n v="164298"/>
    <x v="0"/>
    <x v="4"/>
    <x v="2"/>
    <n v="203"/>
    <s v="Dealer"/>
    <x v="2"/>
    <s v="Used"/>
    <s v="Not Mentioned"/>
    <x v="0"/>
    <n v="4"/>
    <n v="4"/>
    <x v="0"/>
    <s v="Part leather"/>
  </r>
  <r>
    <x v="8"/>
    <x v="352"/>
    <x v="493"/>
    <x v="1"/>
    <n v="116630"/>
    <x v="0"/>
    <x v="1"/>
    <x v="2"/>
    <n v="392"/>
    <s v="Dealer"/>
    <x v="2"/>
    <s v="Used"/>
    <s v="4WD"/>
    <x v="0"/>
    <n v="4"/>
    <n v="4"/>
    <x v="2"/>
    <s v="Full leather"/>
  </r>
  <r>
    <x v="8"/>
    <x v="172"/>
    <x v="141"/>
    <x v="1"/>
    <n v="99990"/>
    <x v="0"/>
    <x v="4"/>
    <x v="2"/>
    <n v="190"/>
    <s v="Dealer"/>
    <x v="2"/>
    <s v="Used"/>
    <s v="Front"/>
    <x v="0"/>
    <n v="4"/>
    <n v="4"/>
    <x v="9"/>
    <s v="Full leather"/>
  </r>
  <r>
    <x v="24"/>
    <x v="240"/>
    <x v="1139"/>
    <x v="1"/>
    <n v="108273"/>
    <x v="0"/>
    <x v="12"/>
    <x v="2"/>
    <n v="129"/>
    <s v="Dealer"/>
    <x v="2"/>
    <s v="Used"/>
    <s v="Not Mentioned"/>
    <x v="0"/>
    <n v="4"/>
    <n v="4"/>
    <x v="4"/>
    <s v="Cloth"/>
  </r>
  <r>
    <x v="24"/>
    <x v="148"/>
    <x v="1524"/>
    <x v="1"/>
    <n v="59000"/>
    <x v="0"/>
    <x v="12"/>
    <x v="2"/>
    <n v="110"/>
    <s v="Dealer"/>
    <x v="2"/>
    <s v="Used"/>
    <s v="Not Mentioned"/>
    <x v="0"/>
    <n v="4"/>
    <n v="4"/>
    <x v="4"/>
    <s v="Cloth"/>
  </r>
  <r>
    <x v="9"/>
    <x v="149"/>
    <x v="708"/>
    <x v="1"/>
    <n v="177293"/>
    <x v="0"/>
    <x v="5"/>
    <x v="2"/>
    <n v="150"/>
    <s v="Dealer"/>
    <x v="2"/>
    <s v="Used"/>
    <s v="Not Mentioned"/>
    <x v="0"/>
    <n v="4"/>
    <n v="4"/>
    <x v="0"/>
    <s v="Not Mentioned"/>
  </r>
  <r>
    <x v="9"/>
    <x v="149"/>
    <x v="54"/>
    <x v="1"/>
    <n v="52000"/>
    <x v="0"/>
    <x v="2"/>
    <x v="2"/>
    <n v="150"/>
    <s v="Dealer"/>
    <x v="2"/>
    <s v="Used"/>
    <s v="Not Mentioned"/>
    <x v="0"/>
    <n v="4"/>
    <n v="4"/>
    <x v="6"/>
    <s v="Other"/>
  </r>
  <r>
    <x v="9"/>
    <x v="273"/>
    <x v="222"/>
    <x v="1"/>
    <n v="37776"/>
    <x v="0"/>
    <x v="7"/>
    <x v="2"/>
    <n v="150"/>
    <s v="Dealer"/>
    <x v="2"/>
    <s v="Used"/>
    <s v="Front"/>
    <x v="0"/>
    <n v="4"/>
    <n v="4"/>
    <x v="3"/>
    <s v="Cloth"/>
  </r>
  <r>
    <x v="10"/>
    <x v="227"/>
    <x v="141"/>
    <x v="1"/>
    <n v="93808"/>
    <x v="0"/>
    <x v="1"/>
    <x v="2"/>
    <n v="224"/>
    <s v="Dealer"/>
    <x v="2"/>
    <s v="Used"/>
    <s v="Not Mentioned"/>
    <x v="0"/>
    <n v="4"/>
    <n v="4"/>
    <x v="6"/>
    <s v="alcantara"/>
  </r>
  <r>
    <x v="15"/>
    <x v="179"/>
    <x v="72"/>
    <x v="1"/>
    <n v="104000"/>
    <x v="0"/>
    <x v="9"/>
    <x v="2"/>
    <n v="150"/>
    <s v="Dealer"/>
    <x v="2"/>
    <s v="Used"/>
    <s v="Not Mentioned"/>
    <x v="0"/>
    <n v="4"/>
    <n v="4"/>
    <x v="3"/>
    <s v="alcantara"/>
  </r>
  <r>
    <x v="0"/>
    <x v="270"/>
    <x v="159"/>
    <x v="1"/>
    <n v="68176"/>
    <x v="0"/>
    <x v="2"/>
    <x v="2"/>
    <n v="280"/>
    <s v="Dealer"/>
    <x v="2"/>
    <s v="Used"/>
    <s v="4WD"/>
    <x v="0"/>
    <n v="4"/>
    <n v="4"/>
    <x v="0"/>
    <s v="Full leather"/>
  </r>
  <r>
    <x v="0"/>
    <x v="270"/>
    <x v="137"/>
    <x v="1"/>
    <n v="104000"/>
    <x v="0"/>
    <x v="0"/>
    <x v="2"/>
    <n v="280"/>
    <s v="Dealer"/>
    <x v="2"/>
    <s v="Used"/>
    <s v="4WD"/>
    <x v="0"/>
    <n v="4"/>
    <n v="4"/>
    <x v="0"/>
    <s v="Full leather"/>
  </r>
  <r>
    <x v="0"/>
    <x v="270"/>
    <x v="1525"/>
    <x v="1"/>
    <n v="17484"/>
    <x v="0"/>
    <x v="3"/>
    <x v="2"/>
    <n v="280"/>
    <s v="Dealer"/>
    <x v="2"/>
    <s v="Used"/>
    <s v="4WD"/>
    <x v="0"/>
    <n v="4"/>
    <n v="4"/>
    <x v="0"/>
    <s v="Full leather"/>
  </r>
  <r>
    <x v="0"/>
    <x v="270"/>
    <x v="133"/>
    <x v="1"/>
    <n v="36000"/>
    <x v="0"/>
    <x v="1"/>
    <x v="2"/>
    <n v="280"/>
    <s v="Dealer"/>
    <x v="2"/>
    <s v="Used"/>
    <s v="4WD"/>
    <x v="0"/>
    <n v="4"/>
    <n v="4"/>
    <x v="0"/>
    <s v="Full leather"/>
  </r>
  <r>
    <x v="0"/>
    <x v="270"/>
    <x v="164"/>
    <x v="1"/>
    <n v="69800"/>
    <x v="0"/>
    <x v="2"/>
    <x v="2"/>
    <n v="200"/>
    <s v="Dealer"/>
    <x v="2"/>
    <s v="Used"/>
    <s v="Rear"/>
    <x v="0"/>
    <n v="4"/>
    <n v="4"/>
    <x v="0"/>
    <s v="Part leather"/>
  </r>
  <r>
    <x v="0"/>
    <x v="270"/>
    <x v="1526"/>
    <x v="1"/>
    <n v="11801"/>
    <x v="0"/>
    <x v="3"/>
    <x v="2"/>
    <n v="280"/>
    <s v="Dealer"/>
    <x v="2"/>
    <s v="Used"/>
    <s v="4WD"/>
    <x v="0"/>
    <n v="4"/>
    <n v="4"/>
    <x v="0"/>
    <s v="Full leather"/>
  </r>
  <r>
    <x v="0"/>
    <x v="270"/>
    <x v="159"/>
    <x v="1"/>
    <n v="68176"/>
    <x v="0"/>
    <x v="2"/>
    <x v="2"/>
    <n v="280"/>
    <s v="Dealer"/>
    <x v="2"/>
    <s v="Used"/>
    <s v="4WD"/>
    <x v="0"/>
    <n v="4"/>
    <n v="4"/>
    <x v="0"/>
    <s v="Full leather"/>
  </r>
  <r>
    <x v="0"/>
    <x v="270"/>
    <x v="292"/>
    <x v="1"/>
    <n v="46886"/>
    <x v="0"/>
    <x v="3"/>
    <x v="2"/>
    <n v="280"/>
    <s v="Dealer"/>
    <x v="2"/>
    <s v="Used"/>
    <s v="4WD"/>
    <x v="0"/>
    <n v="4"/>
    <n v="4"/>
    <x v="0"/>
    <s v="Full leather"/>
  </r>
  <r>
    <x v="0"/>
    <x v="270"/>
    <x v="137"/>
    <x v="1"/>
    <n v="104000"/>
    <x v="0"/>
    <x v="0"/>
    <x v="2"/>
    <n v="280"/>
    <s v="Dealer"/>
    <x v="2"/>
    <s v="Used"/>
    <s v="4WD"/>
    <x v="0"/>
    <n v="4"/>
    <n v="4"/>
    <x v="0"/>
    <s v="Full leather"/>
  </r>
  <r>
    <x v="0"/>
    <x v="270"/>
    <x v="602"/>
    <x v="1"/>
    <n v="11274"/>
    <x v="0"/>
    <x v="3"/>
    <x v="2"/>
    <n v="280"/>
    <s v="Dealer"/>
    <x v="2"/>
    <s v="Used"/>
    <s v="4WD"/>
    <x v="0"/>
    <n v="4"/>
    <n v="4"/>
    <x v="7"/>
    <s v="Other"/>
  </r>
  <r>
    <x v="0"/>
    <x v="270"/>
    <x v="1527"/>
    <x v="1"/>
    <n v="37200"/>
    <x v="0"/>
    <x v="7"/>
    <x v="2"/>
    <n v="280"/>
    <s v="Dealer"/>
    <x v="2"/>
    <s v="Used"/>
    <s v="4WD"/>
    <x v="0"/>
    <n v="4"/>
    <n v="4"/>
    <x v="6"/>
    <s v="Full leather"/>
  </r>
  <r>
    <x v="0"/>
    <x v="270"/>
    <x v="1528"/>
    <x v="1"/>
    <n v="7928"/>
    <x v="0"/>
    <x v="3"/>
    <x v="2"/>
    <n v="280"/>
    <s v="Dealer"/>
    <x v="2"/>
    <s v="Used"/>
    <s v="4WD"/>
    <x v="0"/>
    <n v="4"/>
    <n v="4"/>
    <x v="6"/>
    <s v="Other"/>
  </r>
  <r>
    <x v="0"/>
    <x v="270"/>
    <x v="394"/>
    <x v="1"/>
    <n v="83000"/>
    <x v="0"/>
    <x v="2"/>
    <x v="2"/>
    <n v="280"/>
    <s v="Dealer"/>
    <x v="2"/>
    <s v="Used"/>
    <s v="Rear"/>
    <x v="0"/>
    <n v="4"/>
    <n v="4"/>
    <x v="0"/>
    <s v="Full leather"/>
  </r>
  <r>
    <x v="17"/>
    <x v="153"/>
    <x v="41"/>
    <x v="1"/>
    <n v="18884"/>
    <x v="0"/>
    <x v="16"/>
    <x v="2"/>
    <n v="110"/>
    <s v="Dealer"/>
    <x v="2"/>
    <s v="Used"/>
    <s v="Not Mentioned"/>
    <x v="0"/>
    <n v="4"/>
    <n v="4"/>
    <x v="4"/>
    <s v="Not Mentioned"/>
  </r>
  <r>
    <x v="18"/>
    <x v="294"/>
    <x v="1529"/>
    <x v="1"/>
    <n v="155650"/>
    <x v="0"/>
    <x v="18"/>
    <x v="2"/>
    <n v="265"/>
    <s v="Dealer"/>
    <x v="2"/>
    <s v="Used"/>
    <s v="4WD"/>
    <x v="0"/>
    <n v="4"/>
    <n v="4"/>
    <x v="0"/>
    <s v="Full leather"/>
  </r>
  <r>
    <x v="18"/>
    <x v="164"/>
    <x v="989"/>
    <x v="1"/>
    <n v="163877"/>
    <x v="0"/>
    <x v="11"/>
    <x v="2"/>
    <n v="122"/>
    <s v="Dealer"/>
    <x v="2"/>
    <s v="Used"/>
    <s v="Not Mentioned"/>
    <x v="0"/>
    <n v="4"/>
    <n v="4"/>
    <x v="2"/>
    <s v="Cloth"/>
  </r>
  <r>
    <x v="18"/>
    <x v="164"/>
    <x v="1530"/>
    <x v="1"/>
    <n v="82645"/>
    <x v="0"/>
    <x v="11"/>
    <x v="2"/>
    <n v="179"/>
    <s v="Dealer"/>
    <x v="2"/>
    <s v="Used"/>
    <s v="Front"/>
    <x v="0"/>
    <n v="4"/>
    <n v="4"/>
    <x v="3"/>
    <s v="alcantara"/>
  </r>
  <r>
    <x v="18"/>
    <x v="164"/>
    <x v="440"/>
    <x v="1"/>
    <n v="30000"/>
    <x v="0"/>
    <x v="7"/>
    <x v="2"/>
    <n v="150"/>
    <s v="Dealer"/>
    <x v="2"/>
    <s v="Used"/>
    <s v="Front"/>
    <x v="0"/>
    <n v="4"/>
    <n v="4"/>
    <x v="0"/>
    <s v="Other"/>
  </r>
  <r>
    <x v="18"/>
    <x v="155"/>
    <x v="1531"/>
    <x v="1"/>
    <n v="62012"/>
    <x v="0"/>
    <x v="16"/>
    <x v="2"/>
    <n v="170"/>
    <s v="Dealer"/>
    <x v="2"/>
    <s v="Used"/>
    <s v="Not Mentioned"/>
    <x v="0"/>
    <n v="4"/>
    <n v="4"/>
    <x v="2"/>
    <s v="Part leather"/>
  </r>
  <r>
    <x v="18"/>
    <x v="184"/>
    <x v="293"/>
    <x v="1"/>
    <n v="52000"/>
    <x v="0"/>
    <x v="7"/>
    <x v="2"/>
    <n v="265"/>
    <s v="Dealer"/>
    <x v="2"/>
    <s v="Used"/>
    <s v="Front"/>
    <x v="0"/>
    <n v="4"/>
    <n v="4"/>
    <x v="1"/>
    <s v="Cloth"/>
  </r>
  <r>
    <x v="18"/>
    <x v="294"/>
    <x v="1529"/>
    <x v="1"/>
    <n v="155650"/>
    <x v="0"/>
    <x v="18"/>
    <x v="2"/>
    <n v="265"/>
    <s v="Dealer"/>
    <x v="2"/>
    <s v="Used"/>
    <s v="4WD"/>
    <x v="0"/>
    <n v="4"/>
    <n v="4"/>
    <x v="0"/>
    <s v="Full leather"/>
  </r>
  <r>
    <x v="19"/>
    <x v="375"/>
    <x v="287"/>
    <x v="1"/>
    <n v="104250"/>
    <x v="0"/>
    <x v="9"/>
    <x v="2"/>
    <n v="245"/>
    <s v="Dealer"/>
    <x v="2"/>
    <s v="Used"/>
    <s v="Not Mentioned"/>
    <x v="0"/>
    <n v="4"/>
    <n v="4"/>
    <x v="0"/>
    <s v="Full leather"/>
  </r>
  <r>
    <x v="19"/>
    <x v="233"/>
    <x v="821"/>
    <x v="1"/>
    <n v="107672"/>
    <x v="0"/>
    <x v="8"/>
    <x v="2"/>
    <n v="184"/>
    <s v="Dealer"/>
    <x v="2"/>
    <s v="Used"/>
    <s v="Not Mentioned"/>
    <x v="0"/>
    <n v="4"/>
    <n v="4"/>
    <x v="0"/>
    <s v="Full leather"/>
  </r>
  <r>
    <x v="19"/>
    <x v="355"/>
    <x v="59"/>
    <x v="1"/>
    <n v="118826"/>
    <x v="0"/>
    <x v="0"/>
    <x v="2"/>
    <n v="252"/>
    <s v="Dealer"/>
    <x v="2"/>
    <s v="Used"/>
    <s v="Not Mentioned"/>
    <x v="0"/>
    <n v="4"/>
    <n v="4"/>
    <x v="1"/>
    <s v="Full leather"/>
  </r>
  <r>
    <x v="19"/>
    <x v="242"/>
    <x v="8"/>
    <x v="1"/>
    <n v="82286"/>
    <x v="0"/>
    <x v="5"/>
    <x v="2"/>
    <n v="184"/>
    <s v="Dealer"/>
    <x v="2"/>
    <s v="Used"/>
    <s v="Not Mentioned"/>
    <x v="0"/>
    <n v="4"/>
    <n v="4"/>
    <x v="0"/>
    <s v="Full leather"/>
  </r>
  <r>
    <x v="19"/>
    <x v="185"/>
    <x v="553"/>
    <x v="1"/>
    <n v="120122"/>
    <x v="0"/>
    <x v="0"/>
    <x v="2"/>
    <n v="258"/>
    <s v="Dealer"/>
    <x v="2"/>
    <s v="Used"/>
    <s v="Not Mentioned"/>
    <x v="0"/>
    <n v="4"/>
    <n v="4"/>
    <x v="2"/>
    <s v="alcantara"/>
  </r>
  <r>
    <x v="19"/>
    <x v="376"/>
    <x v="922"/>
    <x v="1"/>
    <n v="190000"/>
    <x v="0"/>
    <x v="16"/>
    <x v="2"/>
    <n v="245"/>
    <s v="Dealer"/>
    <x v="2"/>
    <s v="Used"/>
    <s v="Rear"/>
    <x v="0"/>
    <n v="4"/>
    <n v="4"/>
    <x v="0"/>
    <s v="Full leather"/>
  </r>
  <r>
    <x v="19"/>
    <x v="185"/>
    <x v="1532"/>
    <x v="1"/>
    <n v="100000"/>
    <x v="0"/>
    <x v="1"/>
    <x v="2"/>
    <n v="292"/>
    <s v="Dealer"/>
    <x v="2"/>
    <s v="Used"/>
    <s v="Not Mentioned"/>
    <x v="0"/>
    <n v="4"/>
    <n v="4"/>
    <x v="3"/>
    <s v="Cloth"/>
  </r>
  <r>
    <x v="20"/>
    <x v="296"/>
    <x v="1533"/>
    <x v="1"/>
    <n v="160093"/>
    <x v="0"/>
    <x v="19"/>
    <x v="2"/>
    <n v="95"/>
    <s v="Dealer"/>
    <x v="2"/>
    <s v="Used"/>
    <s v="Not Mentioned"/>
    <x v="0"/>
    <n v="4"/>
    <n v="4"/>
    <x v="2"/>
    <s v="Part leather"/>
  </r>
  <r>
    <x v="20"/>
    <x v="296"/>
    <x v="1533"/>
    <x v="1"/>
    <n v="160093"/>
    <x v="0"/>
    <x v="19"/>
    <x v="2"/>
    <n v="95"/>
    <s v="Dealer"/>
    <x v="2"/>
    <s v="Used"/>
    <s v="Not Mentioned"/>
    <x v="0"/>
    <n v="4"/>
    <n v="4"/>
    <x v="2"/>
    <s v="Part leather"/>
  </r>
  <r>
    <x v="20"/>
    <x v="246"/>
    <x v="1534"/>
    <x v="1"/>
    <n v="41400"/>
    <x v="0"/>
    <x v="7"/>
    <x v="2"/>
    <n v="204"/>
    <s v="Dealer"/>
    <x v="2"/>
    <s v="Used"/>
    <s v="Not Mentioned"/>
    <x v="0"/>
    <n v="4"/>
    <n v="4"/>
    <x v="3"/>
    <s v="Part leather"/>
  </r>
  <r>
    <x v="20"/>
    <x v="377"/>
    <x v="1535"/>
    <x v="1"/>
    <n v="149998"/>
    <x v="0"/>
    <x v="11"/>
    <x v="2"/>
    <n v="184"/>
    <s v="Dealer"/>
    <x v="2"/>
    <s v="Used"/>
    <s v="4WD"/>
    <x v="0"/>
    <n v="4"/>
    <n v="4"/>
    <x v="4"/>
    <s v="Cloth"/>
  </r>
  <r>
    <x v="20"/>
    <x v="187"/>
    <x v="1536"/>
    <x v="1"/>
    <n v="53010"/>
    <x v="0"/>
    <x v="5"/>
    <x v="2"/>
    <n v="224"/>
    <s v="Dealer"/>
    <x v="2"/>
    <s v="Used"/>
    <s v="Not Mentioned"/>
    <x v="0"/>
    <n v="4"/>
    <n v="4"/>
    <x v="0"/>
    <s v="Part leather"/>
  </r>
  <r>
    <x v="20"/>
    <x v="378"/>
    <x v="548"/>
    <x v="1"/>
    <n v="48444"/>
    <x v="0"/>
    <x v="5"/>
    <x v="2"/>
    <n v="184"/>
    <s v="Dealer"/>
    <x v="2"/>
    <s v="Used"/>
    <s v="Rear"/>
    <x v="0"/>
    <n v="4"/>
    <n v="4"/>
    <x v="3"/>
    <s v="Part leather"/>
  </r>
  <r>
    <x v="20"/>
    <x v="187"/>
    <x v="1537"/>
    <x v="1"/>
    <n v="48582"/>
    <x v="0"/>
    <x v="7"/>
    <x v="2"/>
    <n v="160"/>
    <s v="Dealer"/>
    <x v="2"/>
    <s v="Used"/>
    <s v="Front"/>
    <x v="0"/>
    <n v="4"/>
    <n v="4"/>
    <x v="3"/>
    <s v="Full leather"/>
  </r>
  <r>
    <x v="20"/>
    <x v="246"/>
    <x v="116"/>
    <x v="1"/>
    <n v="135268"/>
    <x v="0"/>
    <x v="4"/>
    <x v="2"/>
    <n v="184"/>
    <s v="Dealer"/>
    <x v="2"/>
    <s v="Used"/>
    <s v="Rear"/>
    <x v="0"/>
    <n v="4"/>
    <n v="4"/>
    <x v="3"/>
    <s v="Part leather"/>
  </r>
  <r>
    <x v="20"/>
    <x v="378"/>
    <x v="1439"/>
    <x v="1"/>
    <n v="44548"/>
    <x v="0"/>
    <x v="0"/>
    <x v="2"/>
    <n v="184"/>
    <s v="Dealer"/>
    <x v="2"/>
    <s v="Used"/>
    <s v="Not Mentioned"/>
    <x v="0"/>
    <n v="4"/>
    <n v="4"/>
    <x v="0"/>
    <s v="Part leather"/>
  </r>
  <r>
    <x v="20"/>
    <x v="220"/>
    <x v="1538"/>
    <x v="1"/>
    <n v="19877"/>
    <x v="0"/>
    <x v="2"/>
    <x v="2"/>
    <n v="163"/>
    <s v="Dealer"/>
    <x v="2"/>
    <s v="Used"/>
    <s v="Front"/>
    <x v="0"/>
    <n v="4"/>
    <n v="4"/>
    <x v="0"/>
    <s v="Part leather"/>
  </r>
  <r>
    <x v="20"/>
    <x v="246"/>
    <x v="109"/>
    <x v="1"/>
    <n v="59110"/>
    <x v="0"/>
    <x v="2"/>
    <x v="2"/>
    <n v="184"/>
    <s v="Dealer"/>
    <x v="2"/>
    <s v="Used"/>
    <s v="Not Mentioned"/>
    <x v="0"/>
    <n v="4"/>
    <n v="4"/>
    <x v="2"/>
    <s v="Part leather"/>
  </r>
  <r>
    <x v="20"/>
    <x v="247"/>
    <x v="2"/>
    <x v="1"/>
    <n v="104364"/>
    <x v="0"/>
    <x v="16"/>
    <x v="2"/>
    <n v="156"/>
    <s v="Dealer"/>
    <x v="2"/>
    <s v="Used"/>
    <s v="Not Mentioned"/>
    <x v="0"/>
    <n v="4"/>
    <n v="4"/>
    <x v="4"/>
    <s v="Part leather"/>
  </r>
  <r>
    <x v="21"/>
    <x v="271"/>
    <x v="1539"/>
    <x v="1"/>
    <n v="64300"/>
    <x v="0"/>
    <x v="0"/>
    <x v="2"/>
    <n v="250"/>
    <s v="Dealer"/>
    <x v="2"/>
    <s v="Used"/>
    <s v="Rear"/>
    <x v="0"/>
    <n v="4"/>
    <n v="4"/>
    <x v="0"/>
    <s v="Full leather"/>
  </r>
  <r>
    <x v="21"/>
    <x v="271"/>
    <x v="97"/>
    <x v="1"/>
    <n v="22900"/>
    <x v="0"/>
    <x v="3"/>
    <x v="2"/>
    <n v="250"/>
    <s v="Dealer"/>
    <x v="2"/>
    <s v="Used"/>
    <s v="Rear"/>
    <x v="0"/>
    <n v="4"/>
    <n v="4"/>
    <x v="0"/>
    <s v="Full leather"/>
  </r>
  <r>
    <x v="21"/>
    <x v="271"/>
    <x v="1540"/>
    <x v="1"/>
    <n v="17700"/>
    <x v="0"/>
    <x v="3"/>
    <x v="2"/>
    <n v="250"/>
    <s v="Dealer"/>
    <x v="2"/>
    <s v="Used"/>
    <s v="Rear"/>
    <x v="0"/>
    <n v="4"/>
    <n v="4"/>
    <x v="0"/>
    <s v="Full leather"/>
  </r>
  <r>
    <x v="21"/>
    <x v="248"/>
    <x v="88"/>
    <x v="1"/>
    <n v="133200"/>
    <x v="0"/>
    <x v="5"/>
    <x v="2"/>
    <n v="300"/>
    <s v="Dealer"/>
    <x v="2"/>
    <s v="Used"/>
    <s v="4WD"/>
    <x v="0"/>
    <n v="4"/>
    <n v="4"/>
    <x v="0"/>
    <s v="Full leather"/>
  </r>
  <r>
    <x v="21"/>
    <x v="271"/>
    <x v="1539"/>
    <x v="1"/>
    <n v="64300"/>
    <x v="0"/>
    <x v="0"/>
    <x v="2"/>
    <n v="250"/>
    <s v="Dealer"/>
    <x v="2"/>
    <s v="Used"/>
    <s v="Rear"/>
    <x v="0"/>
    <n v="4"/>
    <n v="4"/>
    <x v="0"/>
    <s v="Full leather"/>
  </r>
  <r>
    <x v="21"/>
    <x v="248"/>
    <x v="133"/>
    <x v="1"/>
    <n v="72390"/>
    <x v="0"/>
    <x v="1"/>
    <x v="2"/>
    <n v="300"/>
    <s v="Dealer"/>
    <x v="2"/>
    <s v="Used"/>
    <s v="4WD"/>
    <x v="0"/>
    <n v="4"/>
    <n v="4"/>
    <x v="0"/>
    <s v="Full leather"/>
  </r>
  <r>
    <x v="21"/>
    <x v="271"/>
    <x v="97"/>
    <x v="1"/>
    <n v="22900"/>
    <x v="0"/>
    <x v="3"/>
    <x v="2"/>
    <n v="250"/>
    <s v="Dealer"/>
    <x v="2"/>
    <s v="Used"/>
    <s v="Rear"/>
    <x v="0"/>
    <n v="4"/>
    <n v="4"/>
    <x v="0"/>
    <s v="Full leather"/>
  </r>
  <r>
    <x v="22"/>
    <x v="350"/>
    <x v="751"/>
    <x v="1"/>
    <n v="138000"/>
    <x v="0"/>
    <x v="12"/>
    <x v="2"/>
    <n v="175"/>
    <s v="Dealer"/>
    <x v="2"/>
    <s v="Used"/>
    <s v="Not Mentioned"/>
    <x v="0"/>
    <n v="4"/>
    <n v="4"/>
    <x v="0"/>
    <s v="Cloth"/>
  </r>
  <r>
    <x v="22"/>
    <x v="288"/>
    <x v="1541"/>
    <x v="1"/>
    <n v="99650"/>
    <x v="0"/>
    <x v="5"/>
    <x v="2"/>
    <n v="276"/>
    <s v="Dealer"/>
    <x v="2"/>
    <s v="Used"/>
    <s v="4WD"/>
    <x v="0"/>
    <n v="4"/>
    <n v="4"/>
    <x v="3"/>
    <s v="Full leather"/>
  </r>
  <r>
    <x v="22"/>
    <x v="379"/>
    <x v="23"/>
    <x v="1"/>
    <n v="76470"/>
    <x v="0"/>
    <x v="16"/>
    <x v="2"/>
    <n v="241"/>
    <s v="Dealer"/>
    <x v="2"/>
    <s v="Used"/>
    <s v="4WD"/>
    <x v="0"/>
    <n v="4"/>
    <n v="4"/>
    <x v="6"/>
    <s v="Other"/>
  </r>
  <r>
    <x v="23"/>
    <x v="49"/>
    <x v="137"/>
    <x v="1"/>
    <n v="6995"/>
    <x v="0"/>
    <x v="2"/>
    <x v="1"/>
    <n v="204"/>
    <s v="Dealer"/>
    <x v="6"/>
    <s v="Used"/>
    <s v="Not Mentioned"/>
    <x v="0"/>
    <n v="4"/>
    <n v="4"/>
    <x v="2"/>
    <s v="Cloth"/>
  </r>
  <r>
    <x v="23"/>
    <x v="149"/>
    <x v="137"/>
    <x v="1"/>
    <n v="22890"/>
    <x v="0"/>
    <x v="7"/>
    <x v="1"/>
    <n v="150"/>
    <s v="Dealer"/>
    <x v="4"/>
    <s v="Used"/>
    <s v="Not Mentioned"/>
    <x v="0"/>
    <n v="4"/>
    <n v="4"/>
    <x v="3"/>
    <s v="Part leather"/>
  </r>
  <r>
    <x v="23"/>
    <x v="149"/>
    <x v="182"/>
    <x v="1"/>
    <n v="4500"/>
    <x v="0"/>
    <x v="3"/>
    <x v="1"/>
    <n v="204"/>
    <s v="Dealer"/>
    <x v="2"/>
    <s v="Used"/>
    <s v="Front"/>
    <x v="0"/>
    <n v="4"/>
    <n v="4"/>
    <x v="3"/>
    <s v="Cloth"/>
  </r>
  <r>
    <x v="23"/>
    <x v="49"/>
    <x v="137"/>
    <x v="1"/>
    <n v="6995"/>
    <x v="0"/>
    <x v="2"/>
    <x v="1"/>
    <n v="204"/>
    <s v="Dealer"/>
    <x v="6"/>
    <s v="Used"/>
    <s v="Not Mentioned"/>
    <x v="0"/>
    <n v="4"/>
    <n v="4"/>
    <x v="2"/>
    <s v="Cloth"/>
  </r>
  <r>
    <x v="23"/>
    <x v="49"/>
    <x v="160"/>
    <x v="1"/>
    <n v="16000"/>
    <x v="0"/>
    <x v="7"/>
    <x v="1"/>
    <n v="204"/>
    <s v="Dealer"/>
    <x v="0"/>
    <s v="Used"/>
    <s v="Not Mentioned"/>
    <x v="0"/>
    <n v="4"/>
    <n v="4"/>
    <x v="3"/>
    <s v="Not Mentioned"/>
  </r>
  <r>
    <x v="23"/>
    <x v="49"/>
    <x v="1269"/>
    <x v="1"/>
    <n v="19839"/>
    <x v="0"/>
    <x v="7"/>
    <x v="1"/>
    <n v="245"/>
    <s v="Dealer"/>
    <x v="0"/>
    <s v="Used"/>
    <s v="Front"/>
    <x v="0"/>
    <n v="4"/>
    <n v="4"/>
    <x v="3"/>
    <s v="alcantara"/>
  </r>
  <r>
    <x v="6"/>
    <x v="161"/>
    <x v="1133"/>
    <x v="1"/>
    <n v="167000"/>
    <x v="0"/>
    <x v="4"/>
    <x v="1"/>
    <n v="105"/>
    <s v="Dealer"/>
    <x v="2"/>
    <s v="Used"/>
    <s v="Not Mentioned"/>
    <x v="0"/>
    <n v="4"/>
    <n v="4"/>
    <x v="3"/>
    <s v="Cloth"/>
  </r>
  <r>
    <x v="6"/>
    <x v="10"/>
    <x v="164"/>
    <x v="1"/>
    <n v="25462"/>
    <x v="0"/>
    <x v="7"/>
    <x v="1"/>
    <n v="265"/>
    <s v="Dealer"/>
    <x v="0"/>
    <s v="Used"/>
    <s v="Not Mentioned"/>
    <x v="0"/>
    <n v="4"/>
    <n v="4"/>
    <x v="0"/>
    <s v="Full leather"/>
  </r>
  <r>
    <x v="6"/>
    <x v="161"/>
    <x v="166"/>
    <x v="1"/>
    <n v="22200"/>
    <x v="0"/>
    <x v="1"/>
    <x v="1"/>
    <n v="105"/>
    <s v="Dealer"/>
    <x v="2"/>
    <s v="Used"/>
    <s v="Not Mentioned"/>
    <x v="0"/>
    <n v="4"/>
    <n v="4"/>
    <x v="2"/>
    <s v="Cloth"/>
  </r>
  <r>
    <x v="6"/>
    <x v="161"/>
    <x v="1542"/>
    <x v="1"/>
    <n v="77500"/>
    <x v="0"/>
    <x v="4"/>
    <x v="1"/>
    <n v="105"/>
    <s v="Dealer"/>
    <x v="2"/>
    <s v="Used"/>
    <s v="Front"/>
    <x v="0"/>
    <n v="4"/>
    <n v="4"/>
    <x v="1"/>
    <s v="Cloth"/>
  </r>
  <r>
    <x v="6"/>
    <x v="86"/>
    <x v="394"/>
    <x v="1"/>
    <n v="79136"/>
    <x v="0"/>
    <x v="2"/>
    <x v="1"/>
    <n v="265"/>
    <s v="Dealer"/>
    <x v="0"/>
    <s v="Used"/>
    <s v="4WD"/>
    <x v="0"/>
    <n v="4"/>
    <n v="4"/>
    <x v="3"/>
    <s v="Full leather"/>
  </r>
  <r>
    <x v="7"/>
    <x v="171"/>
    <x v="11"/>
    <x v="1"/>
    <n v="40700"/>
    <x v="0"/>
    <x v="7"/>
    <x v="1"/>
    <n v="140"/>
    <s v="Dealer"/>
    <x v="4"/>
    <s v="Used"/>
    <s v="Not Mentioned"/>
    <x v="0"/>
    <n v="4"/>
    <n v="4"/>
    <x v="0"/>
    <s v="Cloth"/>
  </r>
  <r>
    <x v="7"/>
    <x v="11"/>
    <x v="374"/>
    <x v="1"/>
    <n v="49993"/>
    <x v="0"/>
    <x v="2"/>
    <x v="1"/>
    <n v="224"/>
    <s v="Dealer"/>
    <x v="0"/>
    <s v="Used"/>
    <s v="Not Mentioned"/>
    <x v="0"/>
    <n v="4"/>
    <n v="4"/>
    <x v="3"/>
    <s v="Other"/>
  </r>
  <r>
    <x v="8"/>
    <x v="147"/>
    <x v="1215"/>
    <x v="1"/>
    <n v="58000"/>
    <x v="0"/>
    <x v="2"/>
    <x v="1"/>
    <n v="341"/>
    <s v="Dealer"/>
    <x v="4"/>
    <s v="Used"/>
    <s v="4WD"/>
    <x v="0"/>
    <n v="4"/>
    <n v="4"/>
    <x v="3"/>
    <s v="Part leather"/>
  </r>
  <r>
    <x v="8"/>
    <x v="13"/>
    <x v="180"/>
    <x v="1"/>
    <n v="73270"/>
    <x v="0"/>
    <x v="0"/>
    <x v="1"/>
    <n v="392"/>
    <s v="Dealer"/>
    <x v="0"/>
    <s v="Used"/>
    <s v="4WD"/>
    <x v="0"/>
    <n v="4"/>
    <n v="4"/>
    <x v="1"/>
    <s v="Full leather"/>
  </r>
  <r>
    <x v="8"/>
    <x v="172"/>
    <x v="18"/>
    <x v="1"/>
    <n v="74000"/>
    <x v="0"/>
    <x v="2"/>
    <x v="1"/>
    <n v="392"/>
    <s v="Dealer"/>
    <x v="2"/>
    <s v="Used"/>
    <s v="4WD"/>
    <x v="0"/>
    <n v="4"/>
    <n v="4"/>
    <x v="3"/>
    <s v="Full leather"/>
  </r>
  <r>
    <x v="8"/>
    <x v="172"/>
    <x v="25"/>
    <x v="1"/>
    <n v="65000"/>
    <x v="0"/>
    <x v="1"/>
    <x v="1"/>
    <n v="303"/>
    <s v="Dealer"/>
    <x v="2"/>
    <s v="Used"/>
    <s v="4WD"/>
    <x v="0"/>
    <n v="4"/>
    <n v="4"/>
    <x v="0"/>
    <s v="Full leather"/>
  </r>
  <r>
    <x v="8"/>
    <x v="13"/>
    <x v="1534"/>
    <x v="1"/>
    <n v="50000"/>
    <x v="0"/>
    <x v="1"/>
    <x v="1"/>
    <n v="341"/>
    <s v="Dealer"/>
    <x v="0"/>
    <s v="Used"/>
    <s v="4WD"/>
    <x v="0"/>
    <n v="4"/>
    <n v="4"/>
    <x v="4"/>
    <s v="Part leather"/>
  </r>
  <r>
    <x v="24"/>
    <x v="192"/>
    <x v="142"/>
    <x v="1"/>
    <n v="105000"/>
    <x v="0"/>
    <x v="5"/>
    <x v="1"/>
    <n v="75"/>
    <s v="Dealer"/>
    <x v="3"/>
    <s v="Used"/>
    <s v="Not Mentioned"/>
    <x v="0"/>
    <n v="4"/>
    <n v="4"/>
    <x v="3"/>
    <s v="Cloth"/>
  </r>
  <r>
    <x v="24"/>
    <x v="59"/>
    <x v="59"/>
    <x v="1"/>
    <n v="12450"/>
    <x v="0"/>
    <x v="1"/>
    <x v="1"/>
    <n v="184"/>
    <s v="Dealer"/>
    <x v="0"/>
    <s v="Used"/>
    <s v="Not Mentioned"/>
    <x v="0"/>
    <n v="4"/>
    <n v="4"/>
    <x v="1"/>
    <s v="Cloth"/>
  </r>
  <r>
    <x v="24"/>
    <x v="50"/>
    <x v="653"/>
    <x v="1"/>
    <n v="92530"/>
    <x v="0"/>
    <x v="1"/>
    <x v="1"/>
    <n v="218"/>
    <s v="Dealer"/>
    <x v="0"/>
    <s v="Used"/>
    <s v="Not Mentioned"/>
    <x v="0"/>
    <n v="4"/>
    <n v="4"/>
    <x v="3"/>
    <s v="Full leather"/>
  </r>
  <r>
    <x v="24"/>
    <x v="192"/>
    <x v="142"/>
    <x v="1"/>
    <n v="105000"/>
    <x v="0"/>
    <x v="5"/>
    <x v="1"/>
    <n v="75"/>
    <s v="Dealer"/>
    <x v="3"/>
    <s v="Used"/>
    <s v="Not Mentioned"/>
    <x v="0"/>
    <n v="4"/>
    <n v="4"/>
    <x v="3"/>
    <s v="Cloth"/>
  </r>
  <r>
    <x v="24"/>
    <x v="50"/>
    <x v="55"/>
    <x v="1"/>
    <n v="14000"/>
    <x v="0"/>
    <x v="5"/>
    <x v="1"/>
    <n v="155"/>
    <s v="Dealer"/>
    <x v="0"/>
    <s v="Used"/>
    <s v="Not Mentioned"/>
    <x v="0"/>
    <n v="4"/>
    <n v="4"/>
    <x v="2"/>
    <s v="Cloth"/>
  </r>
  <r>
    <x v="24"/>
    <x v="50"/>
    <x v="1543"/>
    <x v="1"/>
    <n v="70330"/>
    <x v="0"/>
    <x v="2"/>
    <x v="1"/>
    <n v="178"/>
    <s v="Dealer"/>
    <x v="0"/>
    <s v="Used"/>
    <s v="4WD"/>
    <x v="0"/>
    <n v="4"/>
    <n v="4"/>
    <x v="4"/>
    <s v="Cloth"/>
  </r>
  <r>
    <x v="11"/>
    <x v="19"/>
    <x v="0"/>
    <x v="1"/>
    <n v="82000"/>
    <x v="0"/>
    <x v="7"/>
    <x v="1"/>
    <n v="179"/>
    <s v="Dealer"/>
    <x v="0"/>
    <s v="Used"/>
    <s v="4WD"/>
    <x v="0"/>
    <n v="4"/>
    <n v="4"/>
    <x v="0"/>
    <s v="Full leather"/>
  </r>
  <r>
    <x v="11"/>
    <x v="19"/>
    <x v="1544"/>
    <x v="1"/>
    <n v="57039"/>
    <x v="0"/>
    <x v="7"/>
    <x v="1"/>
    <n v="241"/>
    <s v="Dealer"/>
    <x v="0"/>
    <s v="Used"/>
    <s v="4WD"/>
    <x v="0"/>
    <n v="4"/>
    <n v="4"/>
    <x v="0"/>
    <s v="Full leather"/>
  </r>
  <r>
    <x v="11"/>
    <x v="19"/>
    <x v="79"/>
    <x v="1"/>
    <n v="92000"/>
    <x v="0"/>
    <x v="7"/>
    <x v="1"/>
    <n v="179"/>
    <s v="Dealer"/>
    <x v="0"/>
    <s v="Used"/>
    <s v="4WD"/>
    <x v="0"/>
    <n v="4"/>
    <n v="4"/>
    <x v="6"/>
    <s v="Full leather"/>
  </r>
  <r>
    <x v="12"/>
    <x v="22"/>
    <x v="311"/>
    <x v="1"/>
    <n v="97000"/>
    <x v="0"/>
    <x v="7"/>
    <x v="1"/>
    <n v="179"/>
    <s v="Dealer"/>
    <x v="0"/>
    <s v="Used"/>
    <s v="4WD"/>
    <x v="0"/>
    <n v="4"/>
    <n v="4"/>
    <x v="0"/>
    <s v="Other"/>
  </r>
  <r>
    <x v="16"/>
    <x v="34"/>
    <x v="1545"/>
    <x v="1"/>
    <n v="10"/>
    <x v="0"/>
    <x v="6"/>
    <x v="1"/>
    <n v="102"/>
    <s v="Dealer"/>
    <x v="0"/>
    <s v="Used"/>
    <s v="Not Mentioned"/>
    <x v="0"/>
    <n v="4"/>
    <n v="4"/>
    <x v="0"/>
    <s v="Cloth"/>
  </r>
  <r>
    <x v="18"/>
    <x v="155"/>
    <x v="834"/>
    <x v="1"/>
    <n v="80000"/>
    <x v="0"/>
    <x v="1"/>
    <x v="7"/>
    <n v="170"/>
    <s v="Dealer"/>
    <x v="2"/>
    <s v="Used"/>
    <s v="Front"/>
    <x v="0"/>
    <n v="4"/>
    <n v="4"/>
    <x v="6"/>
    <s v="Full leather"/>
  </r>
  <r>
    <x v="18"/>
    <x v="77"/>
    <x v="9"/>
    <x v="1"/>
    <n v="107648"/>
    <x v="0"/>
    <x v="1"/>
    <x v="1"/>
    <n v="252"/>
    <s v="Dealer"/>
    <x v="0"/>
    <s v="Used"/>
    <s v="4WD"/>
    <x v="0"/>
    <n v="4"/>
    <n v="4"/>
    <x v="3"/>
    <s v="Part leather"/>
  </r>
  <r>
    <x v="18"/>
    <x v="164"/>
    <x v="623"/>
    <x v="1"/>
    <n v="21769"/>
    <x v="0"/>
    <x v="7"/>
    <x v="1"/>
    <n v="204"/>
    <s v="Dealer"/>
    <x v="2"/>
    <s v="Used"/>
    <s v="Front"/>
    <x v="0"/>
    <n v="4"/>
    <n v="4"/>
    <x v="4"/>
    <s v="Cloth"/>
  </r>
  <r>
    <x v="18"/>
    <x v="164"/>
    <x v="440"/>
    <x v="1"/>
    <n v="30000"/>
    <x v="0"/>
    <x v="7"/>
    <x v="1"/>
    <n v="204"/>
    <s v="Dealer"/>
    <x v="2"/>
    <s v="Used"/>
    <s v="Front"/>
    <x v="0"/>
    <n v="4"/>
    <n v="4"/>
    <x v="0"/>
    <s v="Other"/>
  </r>
  <r>
    <x v="18"/>
    <x v="184"/>
    <x v="1546"/>
    <x v="1"/>
    <n v="49983"/>
    <x v="0"/>
    <x v="2"/>
    <x v="1"/>
    <n v="299"/>
    <s v="Dealer"/>
    <x v="2"/>
    <s v="Used"/>
    <s v="4WD"/>
    <x v="0"/>
    <n v="4"/>
    <n v="4"/>
    <x v="0"/>
    <s v="Not Mentioned"/>
  </r>
  <r>
    <x v="18"/>
    <x v="184"/>
    <x v="230"/>
    <x v="1"/>
    <n v="89100"/>
    <x v="0"/>
    <x v="1"/>
    <x v="1"/>
    <n v="252"/>
    <s v="Dealer"/>
    <x v="2"/>
    <s v="Used"/>
    <s v="4WD"/>
    <x v="0"/>
    <n v="4"/>
    <n v="4"/>
    <x v="0"/>
    <s v="Cloth"/>
  </r>
  <r>
    <x v="18"/>
    <x v="77"/>
    <x v="297"/>
    <x v="1"/>
    <n v="62878"/>
    <x v="0"/>
    <x v="1"/>
    <x v="1"/>
    <n v="299"/>
    <s v="Dealer"/>
    <x v="0"/>
    <s v="Used"/>
    <s v="4WD"/>
    <x v="0"/>
    <n v="4"/>
    <n v="4"/>
    <x v="3"/>
    <s v="Cloth"/>
  </r>
  <r>
    <x v="20"/>
    <x v="157"/>
    <x v="144"/>
    <x v="1"/>
    <n v="230538"/>
    <x v="0"/>
    <x v="16"/>
    <x v="3"/>
    <n v="204"/>
    <s v="Dealer"/>
    <x v="2"/>
    <s v="Used"/>
    <s v="Rear"/>
    <x v="0"/>
    <n v="4"/>
    <n v="4"/>
    <x v="0"/>
    <s v="Full leather"/>
  </r>
  <r>
    <x v="20"/>
    <x v="297"/>
    <x v="324"/>
    <x v="1"/>
    <n v="182836"/>
    <x v="0"/>
    <x v="2"/>
    <x v="3"/>
    <n v="194"/>
    <s v="Dealer"/>
    <x v="2"/>
    <s v="Used"/>
    <s v="Not Mentioned"/>
    <x v="0"/>
    <n v="4"/>
    <n v="4"/>
    <x v="0"/>
    <s v="alcantara"/>
  </r>
  <r>
    <x v="20"/>
    <x v="187"/>
    <x v="1537"/>
    <x v="1"/>
    <n v="48582"/>
    <x v="0"/>
    <x v="7"/>
    <x v="1"/>
    <n v="218"/>
    <s v="Dealer"/>
    <x v="2"/>
    <s v="Used"/>
    <s v="Front"/>
    <x v="0"/>
    <n v="4"/>
    <n v="4"/>
    <x v="3"/>
    <s v="Full leather"/>
  </r>
  <r>
    <x v="20"/>
    <x v="187"/>
    <x v="1547"/>
    <x v="1"/>
    <n v="43500"/>
    <x v="0"/>
    <x v="1"/>
    <x v="1"/>
    <n v="218"/>
    <s v="Dealer"/>
    <x v="2"/>
    <s v="Used"/>
    <s v="Not Mentioned"/>
    <x v="0"/>
    <n v="4"/>
    <n v="4"/>
    <x v="3"/>
    <s v="Part leather"/>
  </r>
  <r>
    <x v="20"/>
    <x v="187"/>
    <x v="324"/>
    <x v="1"/>
    <n v="12997"/>
    <x v="0"/>
    <x v="7"/>
    <x v="1"/>
    <n v="160"/>
    <s v="Dealer"/>
    <x v="2"/>
    <s v="Used"/>
    <s v="Not Mentioned"/>
    <x v="0"/>
    <n v="4"/>
    <n v="4"/>
    <x v="0"/>
    <s v="Other"/>
  </r>
  <r>
    <x v="20"/>
    <x v="157"/>
    <x v="109"/>
    <x v="1"/>
    <n v="61500"/>
    <x v="0"/>
    <x v="1"/>
    <x v="3"/>
    <n v="306"/>
    <s v="Dealer"/>
    <x v="2"/>
    <s v="Used"/>
    <s v="Rear"/>
    <x v="0"/>
    <n v="4"/>
    <n v="4"/>
    <x v="7"/>
    <s v="Part leather"/>
  </r>
  <r>
    <x v="20"/>
    <x v="380"/>
    <x v="905"/>
    <x v="1"/>
    <n v="28683"/>
    <x v="0"/>
    <x v="2"/>
    <x v="1"/>
    <n v="218"/>
    <s v="Dealer"/>
    <x v="2"/>
    <s v="Used"/>
    <s v="Not Mentioned"/>
    <x v="0"/>
    <n v="4"/>
    <n v="4"/>
    <x v="0"/>
    <s v="Part leather"/>
  </r>
  <r>
    <x v="20"/>
    <x v="186"/>
    <x v="1548"/>
    <x v="1"/>
    <n v="99986"/>
    <x v="0"/>
    <x v="2"/>
    <x v="1"/>
    <n v="218"/>
    <s v="Dealer"/>
    <x v="6"/>
    <s v="Used"/>
    <s v="Not Mentioned"/>
    <x v="0"/>
    <n v="4"/>
    <n v="4"/>
    <x v="2"/>
    <s v="alcantara"/>
  </r>
  <r>
    <x v="20"/>
    <x v="381"/>
    <x v="1549"/>
    <x v="1"/>
    <n v="89986"/>
    <x v="0"/>
    <x v="1"/>
    <x v="3"/>
    <n v="306"/>
    <s v="Dealer"/>
    <x v="0"/>
    <s v="Used"/>
    <s v="4WD"/>
    <x v="0"/>
    <n v="4"/>
    <n v="4"/>
    <x v="2"/>
    <s v="Full leather"/>
  </r>
  <r>
    <x v="20"/>
    <x v="382"/>
    <x v="1132"/>
    <x v="1"/>
    <n v="39401"/>
    <x v="0"/>
    <x v="16"/>
    <x v="1"/>
    <n v="279"/>
    <s v="Dealer"/>
    <x v="2"/>
    <s v="Used"/>
    <s v="Rear"/>
    <x v="0"/>
    <n v="4"/>
    <n v="4"/>
    <x v="4"/>
    <s v="Full leather"/>
  </r>
  <r>
    <x v="20"/>
    <x v="187"/>
    <x v="2"/>
    <x v="1"/>
    <n v="103092"/>
    <x v="0"/>
    <x v="2"/>
    <x v="1"/>
    <n v="160"/>
    <s v="Dealer"/>
    <x v="2"/>
    <s v="Used"/>
    <s v="Not Mentioned"/>
    <x v="0"/>
    <n v="4"/>
    <n v="4"/>
    <x v="3"/>
    <s v="Cloth"/>
  </r>
  <r>
    <x v="20"/>
    <x v="157"/>
    <x v="144"/>
    <x v="1"/>
    <n v="230538"/>
    <x v="0"/>
    <x v="16"/>
    <x v="3"/>
    <n v="204"/>
    <s v="Dealer"/>
    <x v="2"/>
    <s v="Used"/>
    <s v="Rear"/>
    <x v="0"/>
    <n v="4"/>
    <n v="4"/>
    <x v="0"/>
    <s v="Full leather"/>
  </r>
  <r>
    <x v="20"/>
    <x v="157"/>
    <x v="1550"/>
    <x v="1"/>
    <n v="89999"/>
    <x v="0"/>
    <x v="1"/>
    <x v="3"/>
    <n v="306"/>
    <s v="Dealer"/>
    <x v="2"/>
    <s v="Used"/>
    <s v="Rear"/>
    <x v="0"/>
    <n v="4"/>
    <n v="4"/>
    <x v="0"/>
    <s v="Part leather"/>
  </r>
  <r>
    <x v="20"/>
    <x v="157"/>
    <x v="97"/>
    <x v="1"/>
    <n v="110164"/>
    <x v="0"/>
    <x v="0"/>
    <x v="1"/>
    <n v="320"/>
    <s v="Dealer"/>
    <x v="2"/>
    <s v="Used"/>
    <s v="Rear"/>
    <x v="0"/>
    <n v="4"/>
    <n v="4"/>
    <x v="3"/>
    <s v="Part leather"/>
  </r>
  <r>
    <x v="20"/>
    <x v="186"/>
    <x v="210"/>
    <x v="1"/>
    <n v="43433"/>
    <x v="0"/>
    <x v="2"/>
    <x v="1"/>
    <n v="160"/>
    <s v="Dealer"/>
    <x v="6"/>
    <s v="Used"/>
    <s v="Not Mentioned"/>
    <x v="0"/>
    <n v="4"/>
    <n v="4"/>
    <x v="0"/>
    <s v="Part leather"/>
  </r>
  <r>
    <x v="20"/>
    <x v="187"/>
    <x v="905"/>
    <x v="1"/>
    <n v="42930"/>
    <x v="0"/>
    <x v="1"/>
    <x v="1"/>
    <n v="160"/>
    <s v="Dealer"/>
    <x v="2"/>
    <s v="Used"/>
    <s v="Not Mentioned"/>
    <x v="0"/>
    <n v="4"/>
    <n v="4"/>
    <x v="2"/>
    <s v="Part leather"/>
  </r>
  <r>
    <x v="20"/>
    <x v="383"/>
    <x v="1546"/>
    <x v="1"/>
    <n v="35352"/>
    <x v="0"/>
    <x v="7"/>
    <x v="1"/>
    <n v="218"/>
    <s v="Dealer"/>
    <x v="0"/>
    <s v="Used"/>
    <s v="Front"/>
    <x v="0"/>
    <n v="4"/>
    <n v="4"/>
    <x v="0"/>
    <s v="Part leather"/>
  </r>
  <r>
    <x v="20"/>
    <x v="157"/>
    <x v="1551"/>
    <x v="1"/>
    <n v="74630"/>
    <x v="0"/>
    <x v="2"/>
    <x v="3"/>
    <n v="194"/>
    <s v="Dealer"/>
    <x v="2"/>
    <s v="Used"/>
    <s v="Not Mentioned"/>
    <x v="0"/>
    <n v="4"/>
    <n v="4"/>
    <x v="0"/>
    <s v="Part leather"/>
  </r>
  <r>
    <x v="20"/>
    <x v="82"/>
    <x v="1552"/>
    <x v="1"/>
    <n v="89983"/>
    <x v="0"/>
    <x v="2"/>
    <x v="1"/>
    <n v="320"/>
    <s v="Dealer"/>
    <x v="6"/>
    <s v="Used"/>
    <s v="4WD"/>
    <x v="0"/>
    <n v="4"/>
    <n v="4"/>
    <x v="0"/>
    <s v="Full leather"/>
  </r>
  <r>
    <x v="20"/>
    <x v="186"/>
    <x v="164"/>
    <x v="1"/>
    <n v="67467"/>
    <x v="0"/>
    <x v="1"/>
    <x v="1"/>
    <n v="160"/>
    <s v="Dealer"/>
    <x v="6"/>
    <s v="Used"/>
    <s v="Not Mentioned"/>
    <x v="0"/>
    <n v="4"/>
    <n v="4"/>
    <x v="0"/>
    <s v="Part leather"/>
  </r>
  <r>
    <x v="27"/>
    <x v="60"/>
    <x v="1553"/>
    <x v="1"/>
    <n v="85797"/>
    <x v="0"/>
    <x v="9"/>
    <x v="1"/>
    <n v="181"/>
    <s v="Dealer"/>
    <x v="2"/>
    <s v="Used"/>
    <s v="Rear"/>
    <x v="0"/>
    <n v="4"/>
    <n v="4"/>
    <x v="2"/>
    <s v="Cloth"/>
  </r>
  <r>
    <x v="27"/>
    <x v="60"/>
    <x v="1553"/>
    <x v="1"/>
    <n v="85797"/>
    <x v="0"/>
    <x v="9"/>
    <x v="1"/>
    <n v="181"/>
    <s v="Dealer"/>
    <x v="2"/>
    <s v="Used"/>
    <s v="Rear"/>
    <x v="0"/>
    <n v="4"/>
    <n v="4"/>
    <x v="2"/>
    <s v="Cloth"/>
  </r>
  <r>
    <x v="27"/>
    <x v="357"/>
    <x v="1554"/>
    <x v="1"/>
    <n v="2500"/>
    <x v="0"/>
    <x v="3"/>
    <x v="1"/>
    <n v="218"/>
    <s v="Dealer"/>
    <x v="2"/>
    <s v="Used"/>
    <s v="Front"/>
    <x v="0"/>
    <n v="4"/>
    <n v="4"/>
    <x v="4"/>
    <s v="Part leather"/>
  </r>
  <r>
    <x v="27"/>
    <x v="357"/>
    <x v="1555"/>
    <x v="1"/>
    <n v="50"/>
    <x v="0"/>
    <x v="3"/>
    <x v="1"/>
    <n v="218"/>
    <s v="Dealer"/>
    <x v="2"/>
    <s v="Used"/>
    <s v="Front"/>
    <x v="0"/>
    <n v="4"/>
    <n v="4"/>
    <x v="3"/>
    <s v="Full leather"/>
  </r>
  <r>
    <x v="28"/>
    <x v="384"/>
    <x v="997"/>
    <x v="1"/>
    <n v="185000"/>
    <x v="0"/>
    <x v="26"/>
    <x v="4"/>
    <n v="131"/>
    <s v="Dealer"/>
    <x v="2"/>
    <s v="Used"/>
    <s v="Not Mentioned"/>
    <x v="0"/>
    <n v="4"/>
    <n v="4"/>
    <x v="4"/>
    <s v="Full leather"/>
  </r>
  <r>
    <x v="30"/>
    <x v="289"/>
    <x v="1235"/>
    <x v="1"/>
    <n v="156355"/>
    <x v="0"/>
    <x v="17"/>
    <x v="4"/>
    <n v="156"/>
    <s v="Dealer"/>
    <x v="1"/>
    <s v="Used"/>
    <s v="Not Mentioned"/>
    <x v="0"/>
    <n v="4"/>
    <n v="4"/>
    <x v="4"/>
    <s v="Not Mentioned"/>
  </r>
  <r>
    <x v="1"/>
    <x v="134"/>
    <x v="1232"/>
    <x v="1"/>
    <n v="89148"/>
    <x v="0"/>
    <x v="10"/>
    <x v="0"/>
    <n v="90"/>
    <s v="Dealer"/>
    <x v="1"/>
    <s v="Used"/>
    <s v="Not Mentioned"/>
    <x v="0"/>
    <n v="4"/>
    <n v="4"/>
    <x v="3"/>
    <s v="Other"/>
  </r>
  <r>
    <x v="2"/>
    <x v="196"/>
    <x v="707"/>
    <x v="1"/>
    <n v="69900"/>
    <x v="0"/>
    <x v="5"/>
    <x v="0"/>
    <n v="99"/>
    <s v="Dealer"/>
    <x v="1"/>
    <s v="Used"/>
    <s v="Not Mentioned"/>
    <x v="0"/>
    <n v="4"/>
    <n v="4"/>
    <x v="1"/>
    <s v="Cloth"/>
  </r>
  <r>
    <x v="2"/>
    <x v="222"/>
    <x v="998"/>
    <x v="1"/>
    <n v="88842"/>
    <x v="0"/>
    <x v="10"/>
    <x v="0"/>
    <n v="111"/>
    <s v="Dealer"/>
    <x v="4"/>
    <s v="Used"/>
    <s v="Not Mentioned"/>
    <x v="0"/>
    <n v="4"/>
    <n v="4"/>
    <x v="1"/>
    <s v="Cloth"/>
  </r>
  <r>
    <x v="2"/>
    <x v="123"/>
    <x v="233"/>
    <x v="1"/>
    <n v="25500"/>
    <x v="0"/>
    <x v="6"/>
    <x v="0"/>
    <n v="131"/>
    <s v="Dealer"/>
    <x v="0"/>
    <s v="Used"/>
    <s v="Not Mentioned"/>
    <x v="0"/>
    <n v="4"/>
    <n v="4"/>
    <x v="1"/>
    <s v="Part leather"/>
  </r>
  <r>
    <x v="2"/>
    <x v="196"/>
    <x v="6"/>
    <x v="1"/>
    <n v="13846"/>
    <x v="0"/>
    <x v="1"/>
    <x v="0"/>
    <n v="131"/>
    <s v="Dealer"/>
    <x v="1"/>
    <s v="Used"/>
    <s v="Not Mentioned"/>
    <x v="0"/>
    <n v="4"/>
    <n v="4"/>
    <x v="0"/>
    <s v="Cloth"/>
  </r>
  <r>
    <x v="3"/>
    <x v="198"/>
    <x v="897"/>
    <x v="1"/>
    <n v="156000"/>
    <x v="0"/>
    <x v="16"/>
    <x v="0"/>
    <n v="170"/>
    <s v="Dealer"/>
    <x v="4"/>
    <s v="Used"/>
    <s v="Not Mentioned"/>
    <x v="0"/>
    <n v="4"/>
    <n v="4"/>
    <x v="2"/>
    <s v="Cloth"/>
  </r>
  <r>
    <x v="3"/>
    <x v="138"/>
    <x v="240"/>
    <x v="1"/>
    <n v="10"/>
    <x v="0"/>
    <x v="6"/>
    <x v="0"/>
    <n v="131"/>
    <s v="Dealer"/>
    <x v="4"/>
    <s v="Used"/>
    <s v="Not Mentioned"/>
    <x v="0"/>
    <n v="4"/>
    <n v="4"/>
    <x v="2"/>
    <s v="Cloth"/>
  </r>
  <r>
    <x v="3"/>
    <x v="198"/>
    <x v="1398"/>
    <x v="1"/>
    <n v="87110"/>
    <x v="0"/>
    <x v="0"/>
    <x v="0"/>
    <n v="136"/>
    <s v="Dealer"/>
    <x v="2"/>
    <s v="Used"/>
    <s v="Not Mentioned"/>
    <x v="0"/>
    <n v="4"/>
    <n v="4"/>
    <x v="0"/>
    <s v="Full leather"/>
  </r>
  <r>
    <x v="3"/>
    <x v="198"/>
    <x v="1379"/>
    <x v="1"/>
    <n v="274117"/>
    <x v="0"/>
    <x v="13"/>
    <x v="0"/>
    <n v="160"/>
    <s v="Dealer"/>
    <x v="4"/>
    <s v="Used"/>
    <s v="Not Mentioned"/>
    <x v="0"/>
    <n v="4"/>
    <n v="4"/>
    <x v="2"/>
    <s v="Cloth"/>
  </r>
  <r>
    <x v="3"/>
    <x v="324"/>
    <x v="270"/>
    <x v="1"/>
    <n v="14946"/>
    <x v="0"/>
    <x v="0"/>
    <x v="0"/>
    <n v="170"/>
    <s v="Dealer"/>
    <x v="1"/>
    <s v="Used"/>
    <s v="Not Mentioned"/>
    <x v="0"/>
    <n v="4"/>
    <n v="4"/>
    <x v="4"/>
    <s v="Cloth"/>
  </r>
  <r>
    <x v="4"/>
    <x v="224"/>
    <x v="1556"/>
    <x v="1"/>
    <n v="42900"/>
    <x v="0"/>
    <x v="4"/>
    <x v="0"/>
    <n v="160"/>
    <s v="Dealer"/>
    <x v="4"/>
    <s v="Used"/>
    <s v="Not Mentioned"/>
    <x v="0"/>
    <n v="4"/>
    <n v="4"/>
    <x v="0"/>
    <s v="Other"/>
  </r>
  <r>
    <x v="4"/>
    <x v="223"/>
    <x v="85"/>
    <x v="1"/>
    <n v="91900"/>
    <x v="0"/>
    <x v="9"/>
    <x v="0"/>
    <n v="160"/>
    <s v="Dealer"/>
    <x v="1"/>
    <s v="Used"/>
    <s v="Not Mentioned"/>
    <x v="0"/>
    <n v="4"/>
    <n v="4"/>
    <x v="13"/>
    <s v="Full leather"/>
  </r>
  <r>
    <x v="4"/>
    <x v="385"/>
    <x v="1557"/>
    <x v="1"/>
    <n v="52328"/>
    <x v="0"/>
    <x v="2"/>
    <x v="0"/>
    <n v="190"/>
    <s v="Dealer"/>
    <x v="0"/>
    <s v="Used"/>
    <s v="4WD"/>
    <x v="0"/>
    <n v="4"/>
    <n v="4"/>
    <x v="0"/>
    <s v="Full leather"/>
  </r>
  <r>
    <x v="5"/>
    <x v="140"/>
    <x v="1558"/>
    <x v="1"/>
    <n v="60646"/>
    <x v="0"/>
    <x v="4"/>
    <x v="0"/>
    <n v="90"/>
    <s v="Dealer"/>
    <x v="3"/>
    <s v="Used"/>
    <s v="Not Mentioned"/>
    <x v="0"/>
    <n v="4"/>
    <n v="4"/>
    <x v="2"/>
    <s v="Cloth"/>
  </r>
  <r>
    <x v="23"/>
    <x v="49"/>
    <x v="25"/>
    <x v="1"/>
    <n v="18963"/>
    <x v="0"/>
    <x v="3"/>
    <x v="0"/>
    <n v="150"/>
    <s v="Dealer"/>
    <x v="0"/>
    <s v="Used"/>
    <s v="4WD"/>
    <x v="0"/>
    <n v="4"/>
    <n v="4"/>
    <x v="0"/>
    <s v="Part leather"/>
  </r>
  <r>
    <x v="23"/>
    <x v="49"/>
    <x v="329"/>
    <x v="1"/>
    <n v="93000"/>
    <x v="0"/>
    <x v="7"/>
    <x v="0"/>
    <n v="150"/>
    <s v="Dealer"/>
    <x v="0"/>
    <s v="Used"/>
    <s v="4WD"/>
    <x v="0"/>
    <n v="4"/>
    <n v="4"/>
    <x v="3"/>
    <s v="Full leather"/>
  </r>
  <r>
    <x v="23"/>
    <x v="149"/>
    <x v="487"/>
    <x v="1"/>
    <n v="1050"/>
    <x v="0"/>
    <x v="6"/>
    <x v="0"/>
    <n v="150"/>
    <s v="Dealer"/>
    <x v="4"/>
    <s v="Used"/>
    <s v="Not Mentioned"/>
    <x v="0"/>
    <n v="4"/>
    <n v="4"/>
    <x v="2"/>
    <s v="alcantara"/>
  </r>
  <r>
    <x v="25"/>
    <x v="56"/>
    <x v="821"/>
    <x v="1"/>
    <n v="143361"/>
    <x v="0"/>
    <x v="11"/>
    <x v="0"/>
    <n v="150"/>
    <s v="Dealer"/>
    <x v="0"/>
    <s v="Used"/>
    <s v="4WD"/>
    <x v="0"/>
    <n v="4"/>
    <n v="4"/>
    <x v="3"/>
    <s v="Full leather"/>
  </r>
  <r>
    <x v="25"/>
    <x v="329"/>
    <x v="1559"/>
    <x v="1"/>
    <n v="79200"/>
    <x v="0"/>
    <x v="8"/>
    <x v="0"/>
    <n v="150"/>
    <s v="Dealer"/>
    <x v="2"/>
    <s v="Used"/>
    <s v="Not Mentioned"/>
    <x v="0"/>
    <n v="4"/>
    <n v="4"/>
    <x v="2"/>
    <s v="Not Mentioned"/>
  </r>
  <r>
    <x v="6"/>
    <x v="10"/>
    <x v="1450"/>
    <x v="1"/>
    <n v="80000"/>
    <x v="0"/>
    <x v="4"/>
    <x v="0"/>
    <n v="141"/>
    <s v="Dealer"/>
    <x v="0"/>
    <s v="Used"/>
    <s v="Front"/>
    <x v="0"/>
    <n v="4"/>
    <n v="4"/>
    <x v="1"/>
    <s v="Other"/>
  </r>
  <r>
    <x v="6"/>
    <x v="237"/>
    <x v="1227"/>
    <x v="1"/>
    <n v="77400"/>
    <x v="0"/>
    <x v="9"/>
    <x v="0"/>
    <n v="141"/>
    <s v="Dealer"/>
    <x v="4"/>
    <s v="Used"/>
    <s v="Not Mentioned"/>
    <x v="0"/>
    <n v="4"/>
    <n v="4"/>
    <x v="9"/>
    <s v="Cloth"/>
  </r>
  <r>
    <x v="6"/>
    <x v="58"/>
    <x v="1560"/>
    <x v="1"/>
    <n v="160635"/>
    <x v="0"/>
    <x v="0"/>
    <x v="0"/>
    <n v="136"/>
    <s v="Dealer"/>
    <x v="0"/>
    <s v="Used"/>
    <s v="Not Mentioned"/>
    <x v="0"/>
    <n v="4"/>
    <n v="4"/>
    <x v="3"/>
    <s v="Full leather"/>
  </r>
  <r>
    <x v="7"/>
    <x v="171"/>
    <x v="1561"/>
    <x v="1"/>
    <n v="160000"/>
    <x v="0"/>
    <x v="8"/>
    <x v="0"/>
    <n v="140"/>
    <s v="Dealer"/>
    <x v="4"/>
    <s v="Used"/>
    <s v="Not Mentioned"/>
    <x v="0"/>
    <n v="4"/>
    <n v="4"/>
    <x v="2"/>
    <s v="Cloth"/>
  </r>
  <r>
    <x v="7"/>
    <x v="171"/>
    <x v="1561"/>
    <x v="1"/>
    <n v="160000"/>
    <x v="0"/>
    <x v="8"/>
    <x v="0"/>
    <n v="140"/>
    <s v="Dealer"/>
    <x v="4"/>
    <s v="Used"/>
    <s v="Not Mentioned"/>
    <x v="0"/>
    <n v="4"/>
    <n v="4"/>
    <x v="2"/>
    <s v="Cloth"/>
  </r>
  <r>
    <x v="7"/>
    <x v="143"/>
    <x v="1533"/>
    <x v="1"/>
    <n v="152808"/>
    <x v="0"/>
    <x v="19"/>
    <x v="0"/>
    <n v="136"/>
    <s v="Dealer"/>
    <x v="2"/>
    <s v="Used"/>
    <s v="Not Mentioned"/>
    <x v="0"/>
    <n v="4"/>
    <n v="4"/>
    <x v="4"/>
    <s v="Cloth"/>
  </r>
  <r>
    <x v="7"/>
    <x v="171"/>
    <x v="1562"/>
    <x v="1"/>
    <n v="160556"/>
    <x v="0"/>
    <x v="1"/>
    <x v="0"/>
    <n v="150"/>
    <s v="Dealer"/>
    <x v="4"/>
    <s v="Used"/>
    <s v="Not Mentioned"/>
    <x v="0"/>
    <n v="4"/>
    <n v="4"/>
    <x v="4"/>
    <s v="Cloth"/>
  </r>
  <r>
    <x v="7"/>
    <x v="171"/>
    <x v="1119"/>
    <x v="1"/>
    <n v="235154"/>
    <x v="0"/>
    <x v="10"/>
    <x v="0"/>
    <n v="200"/>
    <s v="Dealer"/>
    <x v="4"/>
    <s v="Used"/>
    <s v="Not Mentioned"/>
    <x v="0"/>
    <n v="4"/>
    <n v="4"/>
    <x v="0"/>
    <s v="Cloth"/>
  </r>
  <r>
    <x v="7"/>
    <x v="171"/>
    <x v="57"/>
    <x v="1"/>
    <n v="153695"/>
    <x v="0"/>
    <x v="2"/>
    <x v="0"/>
    <n v="190"/>
    <s v="Dealer"/>
    <x v="2"/>
    <s v="Used"/>
    <s v="Not Mentioned"/>
    <x v="0"/>
    <n v="4"/>
    <n v="4"/>
    <x v="1"/>
    <s v="Part leather"/>
  </r>
  <r>
    <x v="7"/>
    <x v="143"/>
    <x v="1563"/>
    <x v="1"/>
    <n v="147876"/>
    <x v="0"/>
    <x v="1"/>
    <x v="0"/>
    <n v="150"/>
    <s v="Dealer"/>
    <x v="4"/>
    <s v="Used"/>
    <s v="Not Mentioned"/>
    <x v="0"/>
    <n v="4"/>
    <n v="4"/>
    <x v="0"/>
    <s v="Full leather"/>
  </r>
  <r>
    <x v="7"/>
    <x v="171"/>
    <x v="139"/>
    <x v="1"/>
    <n v="116000"/>
    <x v="0"/>
    <x v="9"/>
    <x v="0"/>
    <n v="150"/>
    <s v="Dealer"/>
    <x v="2"/>
    <s v="Used"/>
    <s v="Not Mentioned"/>
    <x v="0"/>
    <n v="4"/>
    <n v="4"/>
    <x v="2"/>
    <s v="Cloth"/>
  </r>
  <r>
    <x v="7"/>
    <x v="11"/>
    <x v="72"/>
    <x v="1"/>
    <n v="164351"/>
    <x v="0"/>
    <x v="4"/>
    <x v="0"/>
    <n v="179"/>
    <s v="Dealer"/>
    <x v="0"/>
    <s v="Used"/>
    <s v="4WD"/>
    <x v="0"/>
    <n v="4"/>
    <n v="4"/>
    <x v="2"/>
    <s v="Part leather"/>
  </r>
  <r>
    <x v="7"/>
    <x v="337"/>
    <x v="211"/>
    <x v="1"/>
    <n v="30350"/>
    <x v="0"/>
    <x v="7"/>
    <x v="0"/>
    <n v="212"/>
    <s v="Dealer"/>
    <x v="0"/>
    <s v="Used"/>
    <s v="4WD"/>
    <x v="0"/>
    <n v="4"/>
    <n v="4"/>
    <x v="3"/>
    <s v="Full leather"/>
  </r>
  <r>
    <x v="7"/>
    <x v="143"/>
    <x v="62"/>
    <x v="1"/>
    <n v="99000"/>
    <x v="0"/>
    <x v="4"/>
    <x v="0"/>
    <n v="150"/>
    <s v="Dealer"/>
    <x v="2"/>
    <s v="Used"/>
    <s v="Not Mentioned"/>
    <x v="0"/>
    <n v="4"/>
    <n v="4"/>
    <x v="1"/>
    <s v="Cloth"/>
  </r>
  <r>
    <x v="7"/>
    <x v="171"/>
    <x v="901"/>
    <x v="1"/>
    <n v="146175"/>
    <x v="0"/>
    <x v="2"/>
    <x v="0"/>
    <n v="150"/>
    <s v="Dealer"/>
    <x v="4"/>
    <s v="Used"/>
    <s v="Not Mentioned"/>
    <x v="0"/>
    <n v="4"/>
    <n v="4"/>
    <x v="0"/>
    <s v="Velour"/>
  </r>
  <r>
    <x v="7"/>
    <x v="203"/>
    <x v="710"/>
    <x v="1"/>
    <n v="168656"/>
    <x v="0"/>
    <x v="1"/>
    <x v="0"/>
    <n v="150"/>
    <s v="Dealer"/>
    <x v="0"/>
    <s v="Used"/>
    <s v="Not Mentioned"/>
    <x v="0"/>
    <n v="4"/>
    <n v="4"/>
    <x v="0"/>
    <s v="Not Mentioned"/>
  </r>
  <r>
    <x v="7"/>
    <x v="143"/>
    <x v="1533"/>
    <x v="1"/>
    <n v="152808"/>
    <x v="0"/>
    <x v="19"/>
    <x v="0"/>
    <n v="136"/>
    <s v="Dealer"/>
    <x v="2"/>
    <s v="Used"/>
    <s v="Not Mentioned"/>
    <x v="0"/>
    <n v="4"/>
    <n v="4"/>
    <x v="4"/>
    <s v="Cloth"/>
  </r>
  <r>
    <x v="7"/>
    <x v="143"/>
    <x v="1214"/>
    <x v="1"/>
    <n v="173200"/>
    <x v="0"/>
    <x v="1"/>
    <x v="0"/>
    <n v="150"/>
    <s v="Dealer"/>
    <x v="4"/>
    <s v="Used"/>
    <s v="Not Mentioned"/>
    <x v="0"/>
    <n v="4"/>
    <n v="4"/>
    <x v="3"/>
    <s v="Cloth"/>
  </r>
  <r>
    <x v="7"/>
    <x v="337"/>
    <x v="1564"/>
    <x v="1"/>
    <n v="71760"/>
    <x v="0"/>
    <x v="0"/>
    <x v="0"/>
    <n v="212"/>
    <s v="Dealer"/>
    <x v="0"/>
    <s v="Used"/>
    <s v="4WD"/>
    <x v="0"/>
    <n v="4"/>
    <n v="4"/>
    <x v="1"/>
    <s v="Full leather"/>
  </r>
  <r>
    <x v="7"/>
    <x v="337"/>
    <x v="1565"/>
    <x v="1"/>
    <n v="43960"/>
    <x v="0"/>
    <x v="1"/>
    <x v="0"/>
    <n v="212"/>
    <s v="Dealer"/>
    <x v="0"/>
    <s v="Used"/>
    <s v="4WD"/>
    <x v="0"/>
    <n v="4"/>
    <n v="4"/>
    <x v="7"/>
    <s v="Other"/>
  </r>
  <r>
    <x v="7"/>
    <x v="337"/>
    <x v="1566"/>
    <x v="1"/>
    <n v="48360"/>
    <x v="0"/>
    <x v="7"/>
    <x v="0"/>
    <n v="212"/>
    <s v="Dealer"/>
    <x v="0"/>
    <s v="Used"/>
    <s v="4WD"/>
    <x v="0"/>
    <n v="4"/>
    <n v="4"/>
    <x v="3"/>
    <s v="Full leather"/>
  </r>
  <r>
    <x v="7"/>
    <x v="171"/>
    <x v="1567"/>
    <x v="1"/>
    <n v="97967"/>
    <x v="0"/>
    <x v="9"/>
    <x v="0"/>
    <n v="211"/>
    <s v="Dealer"/>
    <x v="4"/>
    <s v="Used"/>
    <s v="Not Mentioned"/>
    <x v="0"/>
    <n v="4"/>
    <n v="4"/>
    <x v="8"/>
    <s v="Full leather"/>
  </r>
  <r>
    <x v="8"/>
    <x v="13"/>
    <x v="718"/>
    <x v="1"/>
    <n v="141230"/>
    <x v="0"/>
    <x v="11"/>
    <x v="0"/>
    <n v="181"/>
    <s v="Dealer"/>
    <x v="0"/>
    <s v="Used"/>
    <s v="Front"/>
    <x v="0"/>
    <n v="4"/>
    <n v="4"/>
    <x v="3"/>
    <s v="Full leather"/>
  </r>
  <r>
    <x v="8"/>
    <x v="13"/>
    <x v="291"/>
    <x v="1"/>
    <n v="122982"/>
    <x v="0"/>
    <x v="2"/>
    <x v="0"/>
    <n v="197"/>
    <s v="Dealer"/>
    <x v="0"/>
    <s v="Used"/>
    <s v="4WD"/>
    <x v="0"/>
    <n v="4"/>
    <n v="4"/>
    <x v="4"/>
    <s v="Not Mentioned"/>
  </r>
  <r>
    <x v="8"/>
    <x v="13"/>
    <x v="718"/>
    <x v="1"/>
    <n v="141230"/>
    <x v="0"/>
    <x v="11"/>
    <x v="0"/>
    <n v="181"/>
    <s v="Dealer"/>
    <x v="0"/>
    <s v="Used"/>
    <s v="Front"/>
    <x v="0"/>
    <n v="4"/>
    <n v="4"/>
    <x v="3"/>
    <s v="Full leather"/>
  </r>
  <r>
    <x v="8"/>
    <x v="73"/>
    <x v="1568"/>
    <x v="1"/>
    <n v="59780"/>
    <x v="0"/>
    <x v="1"/>
    <x v="0"/>
    <n v="235"/>
    <s v="Dealer"/>
    <x v="0"/>
    <s v="Used"/>
    <s v="4WD"/>
    <x v="0"/>
    <n v="4"/>
    <n v="4"/>
    <x v="1"/>
    <s v="Full leather"/>
  </r>
  <r>
    <x v="8"/>
    <x v="13"/>
    <x v="1569"/>
    <x v="1"/>
    <n v="97857"/>
    <x v="0"/>
    <x v="1"/>
    <x v="0"/>
    <n v="190"/>
    <s v="Dealer"/>
    <x v="0"/>
    <s v="Used"/>
    <s v="Not Mentioned"/>
    <x v="0"/>
    <n v="4"/>
    <n v="4"/>
    <x v="0"/>
    <s v="Full leather"/>
  </r>
  <r>
    <x v="8"/>
    <x v="238"/>
    <x v="314"/>
    <x v="1"/>
    <n v="189600"/>
    <x v="0"/>
    <x v="8"/>
    <x v="0"/>
    <n v="163"/>
    <s v="Dealer"/>
    <x v="4"/>
    <s v="Used"/>
    <s v="Front"/>
    <x v="0"/>
    <n v="4"/>
    <n v="4"/>
    <x v="4"/>
    <s v="Full leather"/>
  </r>
  <r>
    <x v="8"/>
    <x v="13"/>
    <x v="338"/>
    <x v="1"/>
    <n v="129000"/>
    <x v="0"/>
    <x v="4"/>
    <x v="0"/>
    <n v="150"/>
    <s v="Dealer"/>
    <x v="0"/>
    <s v="Used"/>
    <s v="Not Mentioned"/>
    <x v="0"/>
    <n v="4"/>
    <n v="4"/>
    <x v="0"/>
    <s v="Full leather"/>
  </r>
  <r>
    <x v="8"/>
    <x v="13"/>
    <x v="297"/>
    <x v="1"/>
    <n v="79309"/>
    <x v="0"/>
    <x v="2"/>
    <x v="0"/>
    <n v="197"/>
    <s v="Dealer"/>
    <x v="0"/>
    <s v="Used"/>
    <s v="4WD"/>
    <x v="0"/>
    <n v="4"/>
    <n v="4"/>
    <x v="0"/>
    <s v="Cloth"/>
  </r>
  <r>
    <x v="8"/>
    <x v="205"/>
    <x v="74"/>
    <x v="1"/>
    <n v="68334"/>
    <x v="0"/>
    <x v="5"/>
    <x v="0"/>
    <n v="150"/>
    <s v="Dealer"/>
    <x v="2"/>
    <s v="Used"/>
    <s v="Not Mentioned"/>
    <x v="0"/>
    <n v="4"/>
    <n v="4"/>
    <x v="3"/>
    <s v="Part leather"/>
  </r>
  <r>
    <x v="8"/>
    <x v="73"/>
    <x v="1570"/>
    <x v="1"/>
    <n v="94700"/>
    <x v="0"/>
    <x v="5"/>
    <x v="0"/>
    <n v="235"/>
    <s v="Dealer"/>
    <x v="0"/>
    <s v="Used"/>
    <s v="4WD"/>
    <x v="0"/>
    <n v="4"/>
    <n v="4"/>
    <x v="0"/>
    <s v="Full leather"/>
  </r>
  <r>
    <x v="8"/>
    <x v="352"/>
    <x v="459"/>
    <x v="1"/>
    <n v="97100"/>
    <x v="0"/>
    <x v="9"/>
    <x v="0"/>
    <n v="190"/>
    <s v="Dealer"/>
    <x v="2"/>
    <s v="Used"/>
    <s v="Front"/>
    <x v="0"/>
    <n v="4"/>
    <n v="4"/>
    <x v="2"/>
    <s v="Full leather"/>
  </r>
  <r>
    <x v="8"/>
    <x v="13"/>
    <x v="438"/>
    <x v="1"/>
    <n v="64000"/>
    <x v="0"/>
    <x v="1"/>
    <x v="0"/>
    <n v="235"/>
    <s v="Dealer"/>
    <x v="0"/>
    <s v="Used"/>
    <s v="4WD"/>
    <x v="0"/>
    <n v="4"/>
    <n v="4"/>
    <x v="0"/>
    <s v="Full leather"/>
  </r>
  <r>
    <x v="8"/>
    <x v="13"/>
    <x v="338"/>
    <x v="1"/>
    <n v="129000"/>
    <x v="0"/>
    <x v="4"/>
    <x v="0"/>
    <n v="150"/>
    <s v="Dealer"/>
    <x v="0"/>
    <s v="Used"/>
    <s v="Not Mentioned"/>
    <x v="0"/>
    <n v="4"/>
    <n v="4"/>
    <x v="0"/>
    <s v="Full leather"/>
  </r>
  <r>
    <x v="8"/>
    <x v="13"/>
    <x v="1571"/>
    <x v="1"/>
    <n v="61300"/>
    <x v="0"/>
    <x v="3"/>
    <x v="0"/>
    <n v="197"/>
    <s v="Dealer"/>
    <x v="0"/>
    <s v="Used"/>
    <s v="Front"/>
    <x v="0"/>
    <n v="4"/>
    <n v="4"/>
    <x v="0"/>
    <s v="Cloth"/>
  </r>
  <r>
    <x v="24"/>
    <x v="338"/>
    <x v="1572"/>
    <x v="1"/>
    <n v="186700"/>
    <x v="0"/>
    <x v="9"/>
    <x v="0"/>
    <n v="150"/>
    <s v="Dealer"/>
    <x v="0"/>
    <s v="Used"/>
    <s v="4WD"/>
    <x v="0"/>
    <n v="4"/>
    <n v="4"/>
    <x v="0"/>
    <s v="Full leather"/>
  </r>
  <r>
    <x v="9"/>
    <x v="149"/>
    <x v="309"/>
    <x v="1"/>
    <n v="147000"/>
    <x v="0"/>
    <x v="9"/>
    <x v="0"/>
    <n v="184"/>
    <s v="Dealer"/>
    <x v="2"/>
    <s v="Used"/>
    <s v="Not Mentioned"/>
    <x v="0"/>
    <n v="4"/>
    <n v="4"/>
    <x v="2"/>
    <s v="Part leather"/>
  </r>
  <r>
    <x v="9"/>
    <x v="149"/>
    <x v="1097"/>
    <x v="1"/>
    <n v="176000"/>
    <x v="0"/>
    <x v="5"/>
    <x v="0"/>
    <n v="184"/>
    <s v="Dealer"/>
    <x v="4"/>
    <s v="Used"/>
    <s v="Not Mentioned"/>
    <x v="0"/>
    <n v="4"/>
    <n v="4"/>
    <x v="0"/>
    <s v="Cloth"/>
  </r>
  <r>
    <x v="9"/>
    <x v="149"/>
    <x v="137"/>
    <x v="1"/>
    <n v="24984"/>
    <x v="0"/>
    <x v="2"/>
    <x v="0"/>
    <n v="150"/>
    <s v="Dealer"/>
    <x v="4"/>
    <s v="Used"/>
    <s v="Not Mentioned"/>
    <x v="0"/>
    <n v="4"/>
    <n v="4"/>
    <x v="0"/>
    <s v="Part leather"/>
  </r>
  <r>
    <x v="9"/>
    <x v="15"/>
    <x v="59"/>
    <x v="1"/>
    <n v="78154"/>
    <x v="0"/>
    <x v="1"/>
    <x v="0"/>
    <n v="150"/>
    <s v="Dealer"/>
    <x v="0"/>
    <s v="Used"/>
    <s v="Not Mentioned"/>
    <x v="0"/>
    <n v="4"/>
    <n v="4"/>
    <x v="0"/>
    <s v="alcantara"/>
  </r>
  <r>
    <x v="9"/>
    <x v="149"/>
    <x v="309"/>
    <x v="1"/>
    <n v="147000"/>
    <x v="0"/>
    <x v="9"/>
    <x v="0"/>
    <n v="184"/>
    <s v="Dealer"/>
    <x v="2"/>
    <s v="Used"/>
    <s v="Not Mentioned"/>
    <x v="0"/>
    <n v="4"/>
    <n v="4"/>
    <x v="2"/>
    <s v="Part leather"/>
  </r>
  <r>
    <x v="9"/>
    <x v="149"/>
    <x v="64"/>
    <x v="1"/>
    <n v="132000"/>
    <x v="0"/>
    <x v="5"/>
    <x v="0"/>
    <n v="150"/>
    <s v="Dealer"/>
    <x v="4"/>
    <s v="Used"/>
    <s v="Not Mentioned"/>
    <x v="0"/>
    <n v="4"/>
    <n v="4"/>
    <x v="3"/>
    <s v="alcantara"/>
  </r>
  <r>
    <x v="9"/>
    <x v="149"/>
    <x v="336"/>
    <x v="1"/>
    <n v="5200"/>
    <x v="0"/>
    <x v="3"/>
    <x v="0"/>
    <n v="150"/>
    <s v="Dealer"/>
    <x v="2"/>
    <s v="Used"/>
    <s v="Front"/>
    <x v="0"/>
    <n v="4"/>
    <n v="4"/>
    <x v="0"/>
    <s v="Full leather"/>
  </r>
  <r>
    <x v="9"/>
    <x v="149"/>
    <x v="1097"/>
    <x v="1"/>
    <n v="176000"/>
    <x v="0"/>
    <x v="5"/>
    <x v="0"/>
    <n v="184"/>
    <s v="Dealer"/>
    <x v="4"/>
    <s v="Used"/>
    <s v="Not Mentioned"/>
    <x v="0"/>
    <n v="4"/>
    <n v="4"/>
    <x v="0"/>
    <s v="Cloth"/>
  </r>
  <r>
    <x v="10"/>
    <x v="175"/>
    <x v="770"/>
    <x v="1"/>
    <n v="143898"/>
    <x v="0"/>
    <x v="0"/>
    <x v="0"/>
    <n v="131"/>
    <s v="Dealer"/>
    <x v="4"/>
    <s v="Used"/>
    <s v="Not Mentioned"/>
    <x v="0"/>
    <n v="4"/>
    <n v="4"/>
    <x v="2"/>
    <s v="Cloth"/>
  </r>
  <r>
    <x v="10"/>
    <x v="228"/>
    <x v="86"/>
    <x v="1"/>
    <n v="96150"/>
    <x v="0"/>
    <x v="1"/>
    <x v="0"/>
    <n v="131"/>
    <s v="Dealer"/>
    <x v="1"/>
    <s v="Used"/>
    <s v="Not Mentioned"/>
    <x v="0"/>
    <n v="4"/>
    <n v="4"/>
    <x v="0"/>
    <s v="Cloth"/>
  </r>
  <r>
    <x v="10"/>
    <x v="227"/>
    <x v="732"/>
    <x v="1"/>
    <n v="96745"/>
    <x v="0"/>
    <x v="0"/>
    <x v="0"/>
    <n v="163"/>
    <s v="Dealer"/>
    <x v="4"/>
    <s v="Used"/>
    <s v="Not Mentioned"/>
    <x v="0"/>
    <n v="4"/>
    <n v="4"/>
    <x v="1"/>
    <s v="Part leather"/>
  </r>
  <r>
    <x v="10"/>
    <x v="175"/>
    <x v="770"/>
    <x v="1"/>
    <n v="143898"/>
    <x v="0"/>
    <x v="0"/>
    <x v="0"/>
    <n v="131"/>
    <s v="Dealer"/>
    <x v="4"/>
    <s v="Used"/>
    <s v="Not Mentioned"/>
    <x v="0"/>
    <n v="4"/>
    <n v="4"/>
    <x v="2"/>
    <s v="Cloth"/>
  </r>
  <r>
    <x v="11"/>
    <x v="74"/>
    <x v="363"/>
    <x v="1"/>
    <n v="95000"/>
    <x v="0"/>
    <x v="9"/>
    <x v="0"/>
    <n v="200"/>
    <s v="Dealer"/>
    <x v="0"/>
    <s v="Used"/>
    <s v="4WD"/>
    <x v="0"/>
    <n v="4"/>
    <n v="4"/>
    <x v="4"/>
    <s v="Full leather"/>
  </r>
  <r>
    <x v="11"/>
    <x v="20"/>
    <x v="705"/>
    <x v="1"/>
    <n v="80000"/>
    <x v="0"/>
    <x v="0"/>
    <x v="0"/>
    <n v="194"/>
    <s v="Dealer"/>
    <x v="0"/>
    <s v="Used"/>
    <s v="4WD"/>
    <x v="0"/>
    <n v="4"/>
    <n v="4"/>
    <x v="3"/>
    <s v="Full leather"/>
  </r>
  <r>
    <x v="11"/>
    <x v="74"/>
    <x v="401"/>
    <x v="1"/>
    <n v="125000"/>
    <x v="0"/>
    <x v="8"/>
    <x v="0"/>
    <n v="200"/>
    <s v="Dealer"/>
    <x v="0"/>
    <s v="Used"/>
    <s v="4WD"/>
    <x v="0"/>
    <n v="4"/>
    <n v="4"/>
    <x v="0"/>
    <s v="Full leather"/>
  </r>
  <r>
    <x v="11"/>
    <x v="20"/>
    <x v="688"/>
    <x v="1"/>
    <n v="215000"/>
    <x v="0"/>
    <x v="9"/>
    <x v="0"/>
    <n v="200"/>
    <s v="Dealer"/>
    <x v="0"/>
    <s v="Used"/>
    <s v="4WD"/>
    <x v="0"/>
    <n v="4"/>
    <n v="4"/>
    <x v="3"/>
    <s v="Full leather"/>
  </r>
  <r>
    <x v="12"/>
    <x v="178"/>
    <x v="622"/>
    <x v="1"/>
    <n v="91493"/>
    <x v="0"/>
    <x v="0"/>
    <x v="0"/>
    <n v="136"/>
    <s v="Dealer"/>
    <x v="4"/>
    <s v="Used"/>
    <s v="Not Mentioned"/>
    <x v="0"/>
    <n v="4"/>
    <n v="4"/>
    <x v="2"/>
    <s v="Cloth"/>
  </r>
  <r>
    <x v="12"/>
    <x v="23"/>
    <x v="978"/>
    <x v="1"/>
    <n v="97900"/>
    <x v="0"/>
    <x v="11"/>
    <x v="0"/>
    <n v="197"/>
    <s v="Dealer"/>
    <x v="0"/>
    <s v="Used"/>
    <s v="4WD"/>
    <x v="0"/>
    <n v="4"/>
    <n v="4"/>
    <x v="0"/>
    <s v="Full leather"/>
  </r>
  <r>
    <x v="12"/>
    <x v="23"/>
    <x v="417"/>
    <x v="1"/>
    <n v="154100"/>
    <x v="0"/>
    <x v="9"/>
    <x v="0"/>
    <n v="200"/>
    <s v="Dealer"/>
    <x v="0"/>
    <s v="Used"/>
    <s v="4WD"/>
    <x v="0"/>
    <n v="4"/>
    <n v="4"/>
    <x v="2"/>
    <s v="Full leather"/>
  </r>
  <r>
    <x v="12"/>
    <x v="21"/>
    <x v="540"/>
    <x v="1"/>
    <n v="38906"/>
    <x v="0"/>
    <x v="1"/>
    <x v="0"/>
    <n v="136"/>
    <s v="Dealer"/>
    <x v="0"/>
    <s v="Used"/>
    <s v="Front"/>
    <x v="0"/>
    <n v="4"/>
    <n v="4"/>
    <x v="2"/>
    <s v="Part leather"/>
  </r>
  <r>
    <x v="12"/>
    <x v="22"/>
    <x v="1573"/>
    <x v="1"/>
    <n v="178490"/>
    <x v="0"/>
    <x v="8"/>
    <x v="0"/>
    <n v="184"/>
    <s v="Dealer"/>
    <x v="0"/>
    <s v="Used"/>
    <s v="4WD"/>
    <x v="0"/>
    <n v="4"/>
    <n v="4"/>
    <x v="3"/>
    <s v="Full leather"/>
  </r>
  <r>
    <x v="12"/>
    <x v="22"/>
    <x v="374"/>
    <x v="1"/>
    <n v="64870"/>
    <x v="0"/>
    <x v="1"/>
    <x v="0"/>
    <n v="136"/>
    <s v="Dealer"/>
    <x v="0"/>
    <s v="Used"/>
    <s v="4WD"/>
    <x v="0"/>
    <n v="4"/>
    <n v="4"/>
    <x v="4"/>
    <s v="Part leather"/>
  </r>
  <r>
    <x v="12"/>
    <x v="23"/>
    <x v="111"/>
    <x v="1"/>
    <n v="74000"/>
    <x v="0"/>
    <x v="1"/>
    <x v="0"/>
    <n v="200"/>
    <s v="Dealer"/>
    <x v="0"/>
    <s v="Used"/>
    <s v="4WD"/>
    <x v="0"/>
    <n v="4"/>
    <n v="4"/>
    <x v="0"/>
    <s v="Full leather"/>
  </r>
  <r>
    <x v="12"/>
    <x v="23"/>
    <x v="548"/>
    <x v="1"/>
    <n v="50000"/>
    <x v="0"/>
    <x v="1"/>
    <x v="0"/>
    <n v="200"/>
    <s v="Dealer"/>
    <x v="0"/>
    <s v="Used"/>
    <s v="4WD"/>
    <x v="0"/>
    <n v="4"/>
    <n v="4"/>
    <x v="3"/>
    <s v="Full leather"/>
  </r>
  <r>
    <x v="12"/>
    <x v="22"/>
    <x v="1574"/>
    <x v="1"/>
    <n v="107000"/>
    <x v="0"/>
    <x v="9"/>
    <x v="0"/>
    <n v="185"/>
    <s v="Dealer"/>
    <x v="0"/>
    <s v="Used"/>
    <s v="4WD"/>
    <x v="0"/>
    <n v="4"/>
    <n v="4"/>
    <x v="3"/>
    <s v="Full leather"/>
  </r>
  <r>
    <x v="12"/>
    <x v="22"/>
    <x v="1575"/>
    <x v="1"/>
    <n v="56516"/>
    <x v="0"/>
    <x v="1"/>
    <x v="0"/>
    <n v="185"/>
    <s v="Dealer"/>
    <x v="0"/>
    <s v="Used"/>
    <s v="4WD"/>
    <x v="0"/>
    <n v="4"/>
    <n v="4"/>
    <x v="2"/>
    <s v="Full leather"/>
  </r>
  <r>
    <x v="12"/>
    <x v="22"/>
    <x v="1553"/>
    <x v="1"/>
    <n v="88000"/>
    <x v="0"/>
    <x v="1"/>
    <x v="0"/>
    <n v="185"/>
    <s v="Dealer"/>
    <x v="0"/>
    <s v="Used"/>
    <s v="4WD"/>
    <x v="0"/>
    <n v="4"/>
    <n v="4"/>
    <x v="6"/>
    <s v="Full leather"/>
  </r>
  <r>
    <x v="13"/>
    <x v="27"/>
    <x v="116"/>
    <x v="1"/>
    <n v="136700"/>
    <x v="0"/>
    <x v="4"/>
    <x v="0"/>
    <n v="150"/>
    <s v="Dealer"/>
    <x v="0"/>
    <s v="Used"/>
    <s v="4WD"/>
    <x v="0"/>
    <n v="4"/>
    <n v="4"/>
    <x v="3"/>
    <s v="Full leather"/>
  </r>
  <r>
    <x v="13"/>
    <x v="24"/>
    <x v="141"/>
    <x v="1"/>
    <n v="117388"/>
    <x v="0"/>
    <x v="9"/>
    <x v="0"/>
    <n v="150"/>
    <s v="Dealer"/>
    <x v="0"/>
    <s v="Used"/>
    <s v="4WD"/>
    <x v="0"/>
    <n v="4"/>
    <n v="4"/>
    <x v="4"/>
    <s v="Full leather"/>
  </r>
  <r>
    <x v="13"/>
    <x v="24"/>
    <x v="1576"/>
    <x v="1"/>
    <n v="49899"/>
    <x v="0"/>
    <x v="7"/>
    <x v="0"/>
    <n v="163"/>
    <s v="Dealer"/>
    <x v="0"/>
    <s v="Used"/>
    <s v="4WD"/>
    <x v="0"/>
    <n v="4"/>
    <n v="4"/>
    <x v="2"/>
    <s v="Full leather"/>
  </r>
  <r>
    <x v="13"/>
    <x v="26"/>
    <x v="1212"/>
    <x v="1"/>
    <n v="47500"/>
    <x v="0"/>
    <x v="7"/>
    <x v="0"/>
    <n v="163"/>
    <s v="Dealer"/>
    <x v="0"/>
    <s v="Used"/>
    <s v="4WD"/>
    <x v="0"/>
    <n v="4"/>
    <n v="4"/>
    <x v="0"/>
    <s v="Full leather"/>
  </r>
  <r>
    <x v="13"/>
    <x v="24"/>
    <x v="418"/>
    <x v="1"/>
    <n v="70450"/>
    <x v="0"/>
    <x v="2"/>
    <x v="0"/>
    <n v="179"/>
    <s v="Dealer"/>
    <x v="0"/>
    <s v="Used"/>
    <s v="4WD"/>
    <x v="0"/>
    <n v="4"/>
    <n v="4"/>
    <x v="3"/>
    <s v="Cloth"/>
  </r>
  <r>
    <x v="13"/>
    <x v="25"/>
    <x v="354"/>
    <x v="1"/>
    <n v="96522"/>
    <x v="0"/>
    <x v="5"/>
    <x v="0"/>
    <n v="241"/>
    <s v="Dealer"/>
    <x v="0"/>
    <s v="Used"/>
    <s v="4WD"/>
    <x v="0"/>
    <n v="4"/>
    <n v="4"/>
    <x v="2"/>
    <s v="Full leather"/>
  </r>
  <r>
    <x v="13"/>
    <x v="25"/>
    <x v="525"/>
    <x v="1"/>
    <n v="43570"/>
    <x v="0"/>
    <x v="1"/>
    <x v="0"/>
    <n v="241"/>
    <s v="Dealer"/>
    <x v="0"/>
    <s v="Used"/>
    <s v="4WD"/>
    <x v="0"/>
    <n v="4"/>
    <n v="4"/>
    <x v="3"/>
    <s v="Cloth"/>
  </r>
  <r>
    <x v="13"/>
    <x v="25"/>
    <x v="275"/>
    <x v="1"/>
    <n v="42700"/>
    <x v="0"/>
    <x v="1"/>
    <x v="0"/>
    <n v="179"/>
    <s v="Dealer"/>
    <x v="0"/>
    <s v="Used"/>
    <s v="4WD"/>
    <x v="0"/>
    <n v="4"/>
    <n v="4"/>
    <x v="0"/>
    <s v="Full leather"/>
  </r>
  <r>
    <x v="14"/>
    <x v="30"/>
    <x v="845"/>
    <x v="1"/>
    <n v="76900"/>
    <x v="0"/>
    <x v="1"/>
    <x v="0"/>
    <n v="150"/>
    <s v="Dealer"/>
    <x v="0"/>
    <s v="Used"/>
    <s v="4WD"/>
    <x v="0"/>
    <n v="4"/>
    <n v="4"/>
    <x v="2"/>
    <s v="Full leather"/>
  </r>
  <r>
    <x v="14"/>
    <x v="386"/>
    <x v="66"/>
    <x v="1"/>
    <n v="149990"/>
    <x v="0"/>
    <x v="18"/>
    <x v="0"/>
    <n v="190"/>
    <s v="Dealer"/>
    <x v="0"/>
    <s v="Used"/>
    <s v="4WD"/>
    <x v="0"/>
    <n v="4"/>
    <n v="4"/>
    <x v="0"/>
    <s v="Cloth"/>
  </r>
  <r>
    <x v="14"/>
    <x v="29"/>
    <x v="1577"/>
    <x v="1"/>
    <n v="103000"/>
    <x v="0"/>
    <x v="8"/>
    <x v="0"/>
    <n v="150"/>
    <s v="Dealer"/>
    <x v="0"/>
    <s v="Used"/>
    <s v="4WD"/>
    <x v="0"/>
    <n v="4"/>
    <n v="4"/>
    <x v="0"/>
    <s v="Cloth"/>
  </r>
  <r>
    <x v="14"/>
    <x v="339"/>
    <x v="1578"/>
    <x v="1"/>
    <n v="66100"/>
    <x v="0"/>
    <x v="1"/>
    <x v="0"/>
    <n v="190"/>
    <s v="Dealer"/>
    <x v="0"/>
    <s v="Used"/>
    <s v="4WD"/>
    <x v="0"/>
    <n v="4"/>
    <n v="4"/>
    <x v="2"/>
    <s v="Full leather"/>
  </r>
  <r>
    <x v="15"/>
    <x v="179"/>
    <x v="1579"/>
    <x v="1"/>
    <n v="285775"/>
    <x v="0"/>
    <x v="11"/>
    <x v="0"/>
    <n v="150"/>
    <s v="Dealer"/>
    <x v="4"/>
    <s v="Used"/>
    <s v="Not Mentioned"/>
    <x v="0"/>
    <n v="4"/>
    <n v="4"/>
    <x v="4"/>
    <s v="Cloth"/>
  </r>
  <r>
    <x v="15"/>
    <x v="179"/>
    <x v="1227"/>
    <x v="1"/>
    <n v="136749"/>
    <x v="0"/>
    <x v="9"/>
    <x v="0"/>
    <n v="184"/>
    <s v="Dealer"/>
    <x v="4"/>
    <s v="Used"/>
    <s v="Not Mentioned"/>
    <x v="0"/>
    <n v="4"/>
    <n v="4"/>
    <x v="2"/>
    <s v="Part leather"/>
  </r>
  <r>
    <x v="15"/>
    <x v="179"/>
    <x v="1579"/>
    <x v="1"/>
    <n v="285775"/>
    <x v="0"/>
    <x v="11"/>
    <x v="0"/>
    <n v="150"/>
    <s v="Dealer"/>
    <x v="4"/>
    <s v="Used"/>
    <s v="Not Mentioned"/>
    <x v="0"/>
    <n v="4"/>
    <n v="4"/>
    <x v="4"/>
    <s v="Cloth"/>
  </r>
  <r>
    <x v="15"/>
    <x v="179"/>
    <x v="628"/>
    <x v="1"/>
    <n v="156600"/>
    <x v="0"/>
    <x v="2"/>
    <x v="0"/>
    <n v="200"/>
    <s v="Dealer"/>
    <x v="4"/>
    <s v="Used"/>
    <s v="4WD"/>
    <x v="0"/>
    <n v="4"/>
    <n v="4"/>
    <x v="0"/>
    <s v="Part leather"/>
  </r>
  <r>
    <x v="15"/>
    <x v="180"/>
    <x v="40"/>
    <x v="1"/>
    <n v="62700"/>
    <x v="0"/>
    <x v="7"/>
    <x v="0"/>
    <n v="150"/>
    <s v="Dealer"/>
    <x v="4"/>
    <s v="Used"/>
    <s v="Not Mentioned"/>
    <x v="0"/>
    <n v="4"/>
    <n v="4"/>
    <x v="0"/>
    <s v="Cloth"/>
  </r>
  <r>
    <x v="15"/>
    <x v="179"/>
    <x v="47"/>
    <x v="1"/>
    <n v="129666"/>
    <x v="0"/>
    <x v="1"/>
    <x v="0"/>
    <n v="150"/>
    <s v="Dealer"/>
    <x v="4"/>
    <s v="Used"/>
    <s v="Front"/>
    <x v="0"/>
    <n v="4"/>
    <n v="4"/>
    <x v="1"/>
    <s v="Cloth"/>
  </r>
  <r>
    <x v="15"/>
    <x v="179"/>
    <x v="1365"/>
    <x v="1"/>
    <n v="109140"/>
    <x v="0"/>
    <x v="1"/>
    <x v="0"/>
    <n v="150"/>
    <s v="Dealer"/>
    <x v="4"/>
    <s v="Used"/>
    <s v="Front"/>
    <x v="0"/>
    <n v="4"/>
    <n v="4"/>
    <x v="4"/>
    <s v="Cloth"/>
  </r>
  <r>
    <x v="0"/>
    <x v="270"/>
    <x v="652"/>
    <x v="1"/>
    <n v="91509"/>
    <x v="0"/>
    <x v="1"/>
    <x v="0"/>
    <n v="190"/>
    <s v="Dealer"/>
    <x v="2"/>
    <s v="Used"/>
    <s v="Rear"/>
    <x v="0"/>
    <n v="4"/>
    <n v="4"/>
    <x v="2"/>
    <s v="Cloth"/>
  </r>
  <r>
    <x v="0"/>
    <x v="270"/>
    <x v="526"/>
    <x v="1"/>
    <n v="15031"/>
    <x v="0"/>
    <x v="6"/>
    <x v="0"/>
    <n v="209"/>
    <s v="Dealer"/>
    <x v="2"/>
    <s v="Used"/>
    <s v="4WD"/>
    <x v="0"/>
    <n v="4"/>
    <n v="4"/>
    <x v="1"/>
    <s v="Full leather"/>
  </r>
  <r>
    <x v="17"/>
    <x v="182"/>
    <x v="1139"/>
    <x v="1"/>
    <n v="249116"/>
    <x v="0"/>
    <x v="11"/>
    <x v="0"/>
    <n v="140"/>
    <s v="Dealer"/>
    <x v="4"/>
    <s v="Used"/>
    <s v="Not Mentioned"/>
    <x v="0"/>
    <n v="4"/>
    <n v="4"/>
    <x v="2"/>
    <s v="Cloth"/>
  </r>
  <r>
    <x v="17"/>
    <x v="387"/>
    <x v="40"/>
    <x v="1"/>
    <n v="165002"/>
    <x v="0"/>
    <x v="7"/>
    <x v="0"/>
    <n v="150"/>
    <s v="Dealer"/>
    <x v="0"/>
    <s v="Used"/>
    <s v="Not Mentioned"/>
    <x v="0"/>
    <n v="4"/>
    <n v="4"/>
    <x v="3"/>
    <s v="Cloth"/>
  </r>
  <r>
    <x v="17"/>
    <x v="153"/>
    <x v="701"/>
    <x v="1"/>
    <n v="125000"/>
    <x v="0"/>
    <x v="9"/>
    <x v="0"/>
    <n v="184"/>
    <s v="Dealer"/>
    <x v="4"/>
    <s v="Used"/>
    <s v="Not Mentioned"/>
    <x v="0"/>
    <n v="4"/>
    <n v="4"/>
    <x v="2"/>
    <s v="alcantara"/>
  </r>
  <r>
    <x v="17"/>
    <x v="367"/>
    <x v="57"/>
    <x v="1"/>
    <n v="121990"/>
    <x v="0"/>
    <x v="5"/>
    <x v="0"/>
    <n v="184"/>
    <s v="Dealer"/>
    <x v="2"/>
    <s v="Used"/>
    <s v="Front"/>
    <x v="0"/>
    <n v="4"/>
    <n v="4"/>
    <x v="3"/>
    <s v="Full leather"/>
  </r>
  <r>
    <x v="17"/>
    <x v="36"/>
    <x v="941"/>
    <x v="1"/>
    <n v="117850"/>
    <x v="0"/>
    <x v="5"/>
    <x v="0"/>
    <n v="150"/>
    <s v="Dealer"/>
    <x v="0"/>
    <s v="Used"/>
    <s v="4WD"/>
    <x v="0"/>
    <n v="4"/>
    <n v="4"/>
    <x v="4"/>
    <s v="Cloth"/>
  </r>
  <r>
    <x v="17"/>
    <x v="230"/>
    <x v="345"/>
    <x v="1"/>
    <n v="97382"/>
    <x v="0"/>
    <x v="1"/>
    <x v="0"/>
    <n v="190"/>
    <s v="Dealer"/>
    <x v="2"/>
    <s v="Used"/>
    <s v="Front"/>
    <x v="0"/>
    <n v="4"/>
    <n v="4"/>
    <x v="0"/>
    <s v="Full leather"/>
  </r>
  <r>
    <x v="17"/>
    <x v="388"/>
    <x v="1580"/>
    <x v="1"/>
    <n v="188863"/>
    <x v="0"/>
    <x v="18"/>
    <x v="0"/>
    <n v="140"/>
    <s v="Dealer"/>
    <x v="1"/>
    <s v="Used"/>
    <s v="Not Mentioned"/>
    <x v="0"/>
    <n v="4"/>
    <n v="4"/>
    <x v="2"/>
    <s v="Cloth"/>
  </r>
  <r>
    <x v="17"/>
    <x v="214"/>
    <x v="1581"/>
    <x v="1"/>
    <n v="90500"/>
    <x v="0"/>
    <x v="4"/>
    <x v="0"/>
    <n v="190"/>
    <s v="Dealer"/>
    <x v="1"/>
    <s v="Used"/>
    <s v="Not Mentioned"/>
    <x v="0"/>
    <n v="4"/>
    <n v="4"/>
    <x v="2"/>
    <s v="Part leather"/>
  </r>
  <r>
    <x v="17"/>
    <x v="37"/>
    <x v="1006"/>
    <x v="1"/>
    <n v="83091"/>
    <x v="0"/>
    <x v="0"/>
    <x v="0"/>
    <n v="95"/>
    <s v="Dealer"/>
    <x v="0"/>
    <s v="Used"/>
    <s v="Not Mentioned"/>
    <x v="0"/>
    <n v="4"/>
    <n v="4"/>
    <x v="1"/>
    <s v="Other"/>
  </r>
  <r>
    <x v="17"/>
    <x v="36"/>
    <x v="1582"/>
    <x v="1"/>
    <n v="99870"/>
    <x v="0"/>
    <x v="1"/>
    <x v="0"/>
    <n v="150"/>
    <s v="Dealer"/>
    <x v="0"/>
    <s v="Used"/>
    <s v="4WD"/>
    <x v="0"/>
    <n v="4"/>
    <n v="4"/>
    <x v="0"/>
    <s v="Part leather"/>
  </r>
  <r>
    <x v="17"/>
    <x v="214"/>
    <x v="147"/>
    <x v="1"/>
    <n v="144906"/>
    <x v="0"/>
    <x v="7"/>
    <x v="0"/>
    <n v="150"/>
    <s v="Dealer"/>
    <x v="1"/>
    <s v="Used"/>
    <s v="Not Mentioned"/>
    <x v="0"/>
    <n v="4"/>
    <n v="4"/>
    <x v="4"/>
    <s v="Cloth"/>
  </r>
  <r>
    <x v="17"/>
    <x v="153"/>
    <x v="1583"/>
    <x v="1"/>
    <n v="133000"/>
    <x v="0"/>
    <x v="9"/>
    <x v="0"/>
    <n v="184"/>
    <s v="Dealer"/>
    <x v="2"/>
    <s v="Used"/>
    <s v="Not Mentioned"/>
    <x v="0"/>
    <n v="4"/>
    <n v="4"/>
    <x v="2"/>
    <s v="Cloth"/>
  </r>
  <r>
    <x v="18"/>
    <x v="154"/>
    <x v="688"/>
    <x v="1"/>
    <n v="174800"/>
    <x v="0"/>
    <x v="19"/>
    <x v="0"/>
    <n v="143"/>
    <s v="Dealer"/>
    <x v="2"/>
    <s v="Used"/>
    <s v="Not Mentioned"/>
    <x v="0"/>
    <n v="4"/>
    <n v="4"/>
    <x v="2"/>
    <s v="Full leather"/>
  </r>
  <r>
    <x v="18"/>
    <x v="154"/>
    <x v="1078"/>
    <x v="1"/>
    <n v="125000"/>
    <x v="0"/>
    <x v="2"/>
    <x v="0"/>
    <n v="204"/>
    <s v="Dealer"/>
    <x v="4"/>
    <s v="Used"/>
    <s v="Not Mentioned"/>
    <x v="0"/>
    <n v="4"/>
    <n v="4"/>
    <x v="0"/>
    <s v="Cloth"/>
  </r>
  <r>
    <x v="18"/>
    <x v="77"/>
    <x v="25"/>
    <x v="1"/>
    <n v="175252"/>
    <x v="0"/>
    <x v="2"/>
    <x v="0"/>
    <n v="204"/>
    <s v="Dealer"/>
    <x v="0"/>
    <s v="Used"/>
    <s v="4WD"/>
    <x v="0"/>
    <n v="4"/>
    <n v="4"/>
    <x v="5"/>
    <s v="Cloth"/>
  </r>
  <r>
    <x v="18"/>
    <x v="154"/>
    <x v="903"/>
    <x v="1"/>
    <n v="78990"/>
    <x v="0"/>
    <x v="9"/>
    <x v="0"/>
    <n v="190"/>
    <s v="Dealer"/>
    <x v="4"/>
    <s v="Used"/>
    <s v="Front"/>
    <x v="0"/>
    <n v="4"/>
    <n v="4"/>
    <x v="0"/>
    <s v="alcantara"/>
  </r>
  <r>
    <x v="18"/>
    <x v="184"/>
    <x v="100"/>
    <x v="1"/>
    <n v="139741"/>
    <x v="0"/>
    <x v="1"/>
    <x v="0"/>
    <n v="204"/>
    <s v="Dealer"/>
    <x v="4"/>
    <s v="Used"/>
    <s v="Not Mentioned"/>
    <x v="0"/>
    <n v="4"/>
    <n v="4"/>
    <x v="2"/>
    <s v="Cloth"/>
  </r>
  <r>
    <x v="18"/>
    <x v="184"/>
    <x v="1584"/>
    <x v="1"/>
    <n v="75339"/>
    <x v="0"/>
    <x v="4"/>
    <x v="0"/>
    <n v="190"/>
    <s v="Dealer"/>
    <x v="2"/>
    <s v="Used"/>
    <s v="Not Mentioned"/>
    <x v="0"/>
    <n v="4"/>
    <n v="4"/>
    <x v="3"/>
    <s v="alcantara"/>
  </r>
  <r>
    <x v="18"/>
    <x v="164"/>
    <x v="72"/>
    <x v="1"/>
    <n v="125000"/>
    <x v="0"/>
    <x v="4"/>
    <x v="0"/>
    <n v="116"/>
    <s v="Dealer"/>
    <x v="2"/>
    <s v="Used"/>
    <s v="Front"/>
    <x v="0"/>
    <n v="4"/>
    <n v="4"/>
    <x v="4"/>
    <s v="Cloth"/>
  </r>
  <r>
    <x v="18"/>
    <x v="155"/>
    <x v="885"/>
    <x v="1"/>
    <n v="68570"/>
    <x v="0"/>
    <x v="0"/>
    <x v="0"/>
    <n v="150"/>
    <s v="Dealer"/>
    <x v="6"/>
    <s v="Used"/>
    <s v="Not Mentioned"/>
    <x v="0"/>
    <n v="4"/>
    <n v="4"/>
    <x v="2"/>
    <s v="Cloth"/>
  </r>
  <r>
    <x v="18"/>
    <x v="77"/>
    <x v="441"/>
    <x v="1"/>
    <n v="155600"/>
    <x v="0"/>
    <x v="0"/>
    <x v="0"/>
    <n v="190"/>
    <s v="Dealer"/>
    <x v="0"/>
    <s v="Used"/>
    <s v="4WD"/>
    <x v="0"/>
    <n v="4"/>
    <n v="4"/>
    <x v="0"/>
    <s v="Cloth"/>
  </r>
  <r>
    <x v="18"/>
    <x v="164"/>
    <x v="688"/>
    <x v="1"/>
    <n v="197900"/>
    <x v="0"/>
    <x v="10"/>
    <x v="0"/>
    <n v="170"/>
    <s v="Dealer"/>
    <x v="4"/>
    <s v="Used"/>
    <s v="Not Mentioned"/>
    <x v="0"/>
    <n v="4"/>
    <n v="4"/>
    <x v="0"/>
    <s v="Part leather"/>
  </r>
  <r>
    <x v="18"/>
    <x v="154"/>
    <x v="1585"/>
    <x v="1"/>
    <n v="106300"/>
    <x v="0"/>
    <x v="8"/>
    <x v="0"/>
    <n v="177"/>
    <s v="Dealer"/>
    <x v="4"/>
    <s v="Used"/>
    <s v="Front"/>
    <x v="0"/>
    <n v="4"/>
    <n v="4"/>
    <x v="4"/>
    <s v="Full leather"/>
  </r>
  <r>
    <x v="18"/>
    <x v="184"/>
    <x v="559"/>
    <x v="1"/>
    <n v="133700"/>
    <x v="0"/>
    <x v="2"/>
    <x v="0"/>
    <n v="204"/>
    <s v="Dealer"/>
    <x v="4"/>
    <s v="Used"/>
    <s v="Not Mentioned"/>
    <x v="0"/>
    <n v="4"/>
    <n v="4"/>
    <x v="0"/>
    <s v="Full leather"/>
  </r>
  <r>
    <x v="18"/>
    <x v="154"/>
    <x v="548"/>
    <x v="1"/>
    <n v="81800"/>
    <x v="0"/>
    <x v="2"/>
    <x v="0"/>
    <n v="204"/>
    <s v="Dealer"/>
    <x v="2"/>
    <s v="Used"/>
    <s v="4WD"/>
    <x v="0"/>
    <n v="4"/>
    <n v="4"/>
    <x v="0"/>
    <s v="Full leather"/>
  </r>
  <r>
    <x v="18"/>
    <x v="155"/>
    <x v="399"/>
    <x v="1"/>
    <n v="66101"/>
    <x v="0"/>
    <x v="2"/>
    <x v="0"/>
    <n v="204"/>
    <s v="Dealer"/>
    <x v="2"/>
    <s v="Used"/>
    <s v="4WD"/>
    <x v="0"/>
    <n v="4"/>
    <n v="4"/>
    <x v="3"/>
    <s v="Cloth"/>
  </r>
  <r>
    <x v="18"/>
    <x v="155"/>
    <x v="487"/>
    <x v="1"/>
    <n v="39000"/>
    <x v="0"/>
    <x v="2"/>
    <x v="0"/>
    <n v="204"/>
    <s v="Dealer"/>
    <x v="2"/>
    <s v="Used"/>
    <s v="Not Mentioned"/>
    <x v="0"/>
    <n v="4"/>
    <n v="4"/>
    <x v="2"/>
    <s v="Other"/>
  </r>
  <r>
    <x v="18"/>
    <x v="155"/>
    <x v="487"/>
    <x v="1"/>
    <n v="39000"/>
    <x v="0"/>
    <x v="2"/>
    <x v="0"/>
    <n v="204"/>
    <s v="Dealer"/>
    <x v="2"/>
    <s v="Used"/>
    <s v="Not Mentioned"/>
    <x v="0"/>
    <n v="4"/>
    <n v="4"/>
    <x v="2"/>
    <s v="Other"/>
  </r>
  <r>
    <x v="18"/>
    <x v="154"/>
    <x v="533"/>
    <x v="1"/>
    <n v="149514"/>
    <x v="0"/>
    <x v="7"/>
    <x v="0"/>
    <n v="204"/>
    <s v="Dealer"/>
    <x v="4"/>
    <s v="Used"/>
    <s v="4WD"/>
    <x v="0"/>
    <n v="4"/>
    <n v="4"/>
    <x v="0"/>
    <s v="Part leather"/>
  </r>
  <r>
    <x v="18"/>
    <x v="184"/>
    <x v="205"/>
    <x v="1"/>
    <n v="125494"/>
    <x v="0"/>
    <x v="2"/>
    <x v="0"/>
    <n v="204"/>
    <s v="Dealer"/>
    <x v="2"/>
    <s v="Used"/>
    <s v="Not Mentioned"/>
    <x v="0"/>
    <n v="4"/>
    <n v="4"/>
    <x v="1"/>
    <s v="Part leather"/>
  </r>
  <r>
    <x v="18"/>
    <x v="77"/>
    <x v="642"/>
    <x v="1"/>
    <n v="59998"/>
    <x v="0"/>
    <x v="2"/>
    <x v="0"/>
    <n v="204"/>
    <s v="Dealer"/>
    <x v="0"/>
    <s v="Used"/>
    <s v="4WD"/>
    <x v="0"/>
    <n v="4"/>
    <n v="4"/>
    <x v="0"/>
    <s v="Cloth"/>
  </r>
  <r>
    <x v="19"/>
    <x v="39"/>
    <x v="1417"/>
    <x v="1"/>
    <n v="225897"/>
    <x v="0"/>
    <x v="5"/>
    <x v="0"/>
    <n v="190"/>
    <s v="Dealer"/>
    <x v="0"/>
    <s v="Used"/>
    <s v="4WD"/>
    <x v="0"/>
    <n v="4"/>
    <n v="4"/>
    <x v="3"/>
    <s v="Part leather"/>
  </r>
  <r>
    <x v="19"/>
    <x v="233"/>
    <x v="77"/>
    <x v="1"/>
    <n v="133390"/>
    <x v="0"/>
    <x v="5"/>
    <x v="0"/>
    <n v="190"/>
    <s v="Dealer"/>
    <x v="2"/>
    <s v="Used"/>
    <s v="Not Mentioned"/>
    <x v="0"/>
    <n v="4"/>
    <n v="4"/>
    <x v="1"/>
    <s v="Cloth"/>
  </r>
  <r>
    <x v="19"/>
    <x v="40"/>
    <x v="139"/>
    <x v="1"/>
    <n v="114300"/>
    <x v="0"/>
    <x v="11"/>
    <x v="0"/>
    <n v="184"/>
    <s v="Dealer"/>
    <x v="0"/>
    <s v="Used"/>
    <s v="Not Mentioned"/>
    <x v="0"/>
    <n v="4"/>
    <n v="4"/>
    <x v="2"/>
    <s v="Full leather"/>
  </r>
  <r>
    <x v="19"/>
    <x v="242"/>
    <x v="871"/>
    <x v="1"/>
    <n v="351332"/>
    <x v="0"/>
    <x v="19"/>
    <x v="0"/>
    <n v="163"/>
    <s v="Dealer"/>
    <x v="4"/>
    <s v="Used"/>
    <s v="Not Mentioned"/>
    <x v="0"/>
    <n v="4"/>
    <n v="4"/>
    <x v="8"/>
    <s v="Full leather"/>
  </r>
  <r>
    <x v="19"/>
    <x v="39"/>
    <x v="159"/>
    <x v="1"/>
    <n v="140600"/>
    <x v="0"/>
    <x v="16"/>
    <x v="0"/>
    <n v="190"/>
    <s v="Dealer"/>
    <x v="0"/>
    <s v="Used"/>
    <s v="4WD"/>
    <x v="0"/>
    <n v="4"/>
    <n v="4"/>
    <x v="0"/>
    <s v="Full leather"/>
  </r>
  <r>
    <x v="19"/>
    <x v="347"/>
    <x v="657"/>
    <x v="1"/>
    <n v="215891"/>
    <x v="0"/>
    <x v="5"/>
    <x v="0"/>
    <n v="190"/>
    <s v="Dealer"/>
    <x v="1"/>
    <s v="Used"/>
    <s v="Not Mentioned"/>
    <x v="0"/>
    <n v="4"/>
    <n v="4"/>
    <x v="9"/>
    <s v="Full leather"/>
  </r>
  <r>
    <x v="19"/>
    <x v="233"/>
    <x v="64"/>
    <x v="1"/>
    <n v="140000"/>
    <x v="0"/>
    <x v="16"/>
    <x v="0"/>
    <n v="184"/>
    <s v="Dealer"/>
    <x v="2"/>
    <s v="Used"/>
    <s v="Rear"/>
    <x v="0"/>
    <n v="4"/>
    <n v="4"/>
    <x v="8"/>
    <s v="Cloth"/>
  </r>
  <r>
    <x v="19"/>
    <x v="233"/>
    <x v="254"/>
    <x v="1"/>
    <n v="217000"/>
    <x v="0"/>
    <x v="1"/>
    <x v="0"/>
    <n v="190"/>
    <s v="Dealer"/>
    <x v="4"/>
    <s v="Used"/>
    <s v="Not Mentioned"/>
    <x v="0"/>
    <n v="4"/>
    <n v="4"/>
    <x v="0"/>
    <s v="alcantara"/>
  </r>
  <r>
    <x v="19"/>
    <x v="233"/>
    <x v="254"/>
    <x v="1"/>
    <n v="217000"/>
    <x v="0"/>
    <x v="1"/>
    <x v="0"/>
    <n v="190"/>
    <s v="Dealer"/>
    <x v="4"/>
    <s v="Used"/>
    <s v="Not Mentioned"/>
    <x v="0"/>
    <n v="4"/>
    <n v="4"/>
    <x v="0"/>
    <s v="alcantara"/>
  </r>
  <r>
    <x v="19"/>
    <x v="39"/>
    <x v="1417"/>
    <x v="1"/>
    <n v="225897"/>
    <x v="0"/>
    <x v="5"/>
    <x v="0"/>
    <n v="190"/>
    <s v="Dealer"/>
    <x v="0"/>
    <s v="Used"/>
    <s v="4WD"/>
    <x v="0"/>
    <n v="4"/>
    <n v="4"/>
    <x v="3"/>
    <s v="Part leather"/>
  </r>
  <r>
    <x v="19"/>
    <x v="234"/>
    <x v="726"/>
    <x v="1"/>
    <n v="165700"/>
    <x v="0"/>
    <x v="16"/>
    <x v="0"/>
    <n v="190"/>
    <s v="Dealer"/>
    <x v="0"/>
    <s v="Used"/>
    <s v="4WD"/>
    <x v="0"/>
    <n v="4"/>
    <n v="4"/>
    <x v="6"/>
    <s v="Cloth"/>
  </r>
  <r>
    <x v="19"/>
    <x v="243"/>
    <x v="694"/>
    <x v="1"/>
    <n v="264500"/>
    <x v="0"/>
    <x v="16"/>
    <x v="0"/>
    <n v="150"/>
    <s v="Dealer"/>
    <x v="4"/>
    <s v="Used"/>
    <s v="Not Mentioned"/>
    <x v="0"/>
    <n v="4"/>
    <n v="4"/>
    <x v="4"/>
    <s v="Cloth"/>
  </r>
  <r>
    <x v="19"/>
    <x v="233"/>
    <x v="329"/>
    <x v="1"/>
    <n v="46600"/>
    <x v="0"/>
    <x v="7"/>
    <x v="0"/>
    <n v="190"/>
    <s v="Dealer"/>
    <x v="4"/>
    <s v="Used"/>
    <s v="Not Mentioned"/>
    <x v="0"/>
    <n v="4"/>
    <n v="4"/>
    <x v="3"/>
    <s v="Cloth"/>
  </r>
  <r>
    <x v="19"/>
    <x v="242"/>
    <x v="543"/>
    <x v="1"/>
    <n v="125000"/>
    <x v="0"/>
    <x v="0"/>
    <x v="0"/>
    <n v="190"/>
    <s v="Dealer"/>
    <x v="2"/>
    <s v="Used"/>
    <s v="Not Mentioned"/>
    <x v="0"/>
    <n v="4"/>
    <n v="4"/>
    <x v="2"/>
    <s v="Full leather"/>
  </r>
  <r>
    <x v="19"/>
    <x v="355"/>
    <x v="361"/>
    <x v="1"/>
    <n v="96600"/>
    <x v="0"/>
    <x v="7"/>
    <x v="0"/>
    <n v="286"/>
    <s v="Dealer"/>
    <x v="4"/>
    <s v="Used"/>
    <s v="Not Mentioned"/>
    <x v="0"/>
    <n v="4"/>
    <n v="4"/>
    <x v="3"/>
    <s v="Full leather"/>
  </r>
  <r>
    <x v="19"/>
    <x v="40"/>
    <x v="51"/>
    <x v="1"/>
    <n v="99999"/>
    <x v="0"/>
    <x v="1"/>
    <x v="0"/>
    <n v="150"/>
    <s v="Dealer"/>
    <x v="0"/>
    <s v="Used"/>
    <s v="Not Mentioned"/>
    <x v="0"/>
    <n v="4"/>
    <n v="4"/>
    <x v="9"/>
    <s v="Other"/>
  </r>
  <r>
    <x v="19"/>
    <x v="242"/>
    <x v="1586"/>
    <x v="1"/>
    <n v="71853"/>
    <x v="0"/>
    <x v="1"/>
    <x v="0"/>
    <n v="190"/>
    <s v="Dealer"/>
    <x v="2"/>
    <s v="Used"/>
    <s v="Rear"/>
    <x v="0"/>
    <n v="4"/>
    <n v="4"/>
    <x v="0"/>
    <s v="Cloth"/>
  </r>
  <r>
    <x v="19"/>
    <x v="242"/>
    <x v="834"/>
    <x v="1"/>
    <n v="78840"/>
    <x v="0"/>
    <x v="9"/>
    <x v="0"/>
    <n v="190"/>
    <s v="Dealer"/>
    <x v="2"/>
    <s v="Used"/>
    <s v="Rear"/>
    <x v="0"/>
    <n v="4"/>
    <n v="4"/>
    <x v="2"/>
    <s v="Full leather"/>
  </r>
  <r>
    <x v="19"/>
    <x v="233"/>
    <x v="345"/>
    <x v="1"/>
    <n v="56900"/>
    <x v="0"/>
    <x v="7"/>
    <x v="0"/>
    <n v="190"/>
    <s v="Dealer"/>
    <x v="4"/>
    <s v="Used"/>
    <s v="Not Mentioned"/>
    <x v="0"/>
    <n v="4"/>
    <n v="4"/>
    <x v="3"/>
    <s v="Cloth"/>
  </r>
  <r>
    <x v="19"/>
    <x v="40"/>
    <x v="139"/>
    <x v="1"/>
    <n v="114300"/>
    <x v="0"/>
    <x v="11"/>
    <x v="0"/>
    <n v="184"/>
    <s v="Dealer"/>
    <x v="0"/>
    <s v="Used"/>
    <s v="Not Mentioned"/>
    <x v="0"/>
    <n v="4"/>
    <n v="4"/>
    <x v="2"/>
    <s v="Full leather"/>
  </r>
  <r>
    <x v="19"/>
    <x v="268"/>
    <x v="1587"/>
    <x v="1"/>
    <n v="161596"/>
    <x v="0"/>
    <x v="18"/>
    <x v="0"/>
    <n v="184"/>
    <s v="Dealer"/>
    <x v="2"/>
    <s v="Used"/>
    <s v="Not Mentioned"/>
    <x v="0"/>
    <n v="4"/>
    <n v="4"/>
    <x v="3"/>
    <s v="Cloth"/>
  </r>
  <r>
    <x v="19"/>
    <x v="355"/>
    <x v="231"/>
    <x v="1"/>
    <n v="159998"/>
    <x v="0"/>
    <x v="7"/>
    <x v="0"/>
    <n v="286"/>
    <s v="Dealer"/>
    <x v="4"/>
    <s v="Used"/>
    <s v="Not Mentioned"/>
    <x v="0"/>
    <n v="4"/>
    <n v="4"/>
    <x v="3"/>
    <s v="Full leather"/>
  </r>
  <r>
    <x v="19"/>
    <x v="233"/>
    <x v="1507"/>
    <x v="1"/>
    <n v="40200"/>
    <x v="0"/>
    <x v="3"/>
    <x v="0"/>
    <n v="190"/>
    <s v="Dealer"/>
    <x v="2"/>
    <s v="Used"/>
    <s v="Not Mentioned"/>
    <x v="0"/>
    <n v="4"/>
    <n v="4"/>
    <x v="0"/>
    <s v="Cloth"/>
  </r>
  <r>
    <x v="19"/>
    <x v="104"/>
    <x v="1588"/>
    <x v="1"/>
    <n v="72796"/>
    <x v="0"/>
    <x v="1"/>
    <x v="0"/>
    <n v="190"/>
    <s v="Dealer"/>
    <x v="0"/>
    <s v="Used"/>
    <s v="Not Mentioned"/>
    <x v="0"/>
    <n v="4"/>
    <n v="4"/>
    <x v="3"/>
    <s v="Full leather"/>
  </r>
  <r>
    <x v="19"/>
    <x v="218"/>
    <x v="1589"/>
    <x v="1"/>
    <n v="154203"/>
    <x v="0"/>
    <x v="4"/>
    <x v="0"/>
    <n v="150"/>
    <s v="Dealer"/>
    <x v="2"/>
    <s v="Used"/>
    <s v="Not Mentioned"/>
    <x v="0"/>
    <n v="4"/>
    <n v="4"/>
    <x v="2"/>
    <s v="Cloth"/>
  </r>
  <r>
    <x v="19"/>
    <x v="233"/>
    <x v="19"/>
    <x v="1"/>
    <n v="66995"/>
    <x v="0"/>
    <x v="2"/>
    <x v="0"/>
    <n v="190"/>
    <s v="Dealer"/>
    <x v="2"/>
    <s v="Used"/>
    <s v="4WD"/>
    <x v="0"/>
    <n v="4"/>
    <n v="4"/>
    <x v="0"/>
    <s v="alcantara"/>
  </r>
  <r>
    <x v="20"/>
    <x v="236"/>
    <x v="1128"/>
    <x v="1"/>
    <n v="290000"/>
    <x v="0"/>
    <x v="14"/>
    <x v="0"/>
    <n v="140"/>
    <s v="Dealer"/>
    <x v="5"/>
    <s v="Used"/>
    <s v="Not Mentioned"/>
    <x v="0"/>
    <n v="4"/>
    <n v="4"/>
    <x v="4"/>
    <s v="Cloth"/>
  </r>
  <r>
    <x v="20"/>
    <x v="389"/>
    <x v="738"/>
    <x v="1"/>
    <n v="192079"/>
    <x v="0"/>
    <x v="4"/>
    <x v="0"/>
    <n v="177"/>
    <s v="Dealer"/>
    <x v="2"/>
    <s v="Used"/>
    <s v="Not Mentioned"/>
    <x v="0"/>
    <n v="4"/>
    <n v="4"/>
    <x v="3"/>
    <s v="Cloth"/>
  </r>
  <r>
    <x v="20"/>
    <x v="245"/>
    <x v="153"/>
    <x v="1"/>
    <n v="282000"/>
    <x v="0"/>
    <x v="1"/>
    <x v="0"/>
    <n v="194"/>
    <s v="Dealer"/>
    <x v="4"/>
    <s v="Used"/>
    <s v="Not Mentioned"/>
    <x v="0"/>
    <n v="4"/>
    <n v="4"/>
    <x v="0"/>
    <s v="Part leather"/>
  </r>
  <r>
    <x v="20"/>
    <x v="390"/>
    <x v="696"/>
    <x v="1"/>
    <n v="295000"/>
    <x v="0"/>
    <x v="16"/>
    <x v="0"/>
    <n v="204"/>
    <s v="Dealer"/>
    <x v="4"/>
    <s v="Used"/>
    <s v="4WD"/>
    <x v="0"/>
    <n v="4"/>
    <n v="4"/>
    <x v="0"/>
    <s v="Part leather"/>
  </r>
  <r>
    <x v="20"/>
    <x v="260"/>
    <x v="1168"/>
    <x v="1"/>
    <n v="192996"/>
    <x v="0"/>
    <x v="16"/>
    <x v="0"/>
    <n v="204"/>
    <s v="Dealer"/>
    <x v="2"/>
    <s v="Used"/>
    <s v="Not Mentioned"/>
    <x v="0"/>
    <n v="4"/>
    <n v="4"/>
    <x v="0"/>
    <s v="Cloth"/>
  </r>
  <r>
    <x v="20"/>
    <x v="391"/>
    <x v="172"/>
    <x v="1"/>
    <n v="187933"/>
    <x v="0"/>
    <x v="1"/>
    <x v="0"/>
    <n v="150"/>
    <s v="Dealer"/>
    <x v="0"/>
    <s v="Used"/>
    <s v="Not Mentioned"/>
    <x v="0"/>
    <n v="4"/>
    <n v="4"/>
    <x v="3"/>
    <s v="Part leather"/>
  </r>
  <r>
    <x v="20"/>
    <x v="245"/>
    <x v="851"/>
    <x v="1"/>
    <n v="242397"/>
    <x v="0"/>
    <x v="11"/>
    <x v="0"/>
    <n v="170"/>
    <s v="Dealer"/>
    <x v="4"/>
    <s v="Used"/>
    <s v="Not Mentioned"/>
    <x v="0"/>
    <n v="4"/>
    <n v="4"/>
    <x v="4"/>
    <s v="Part leather"/>
  </r>
  <r>
    <x v="20"/>
    <x v="236"/>
    <x v="998"/>
    <x v="1"/>
    <n v="240000"/>
    <x v="0"/>
    <x v="18"/>
    <x v="0"/>
    <n v="136"/>
    <s v="Dealer"/>
    <x v="5"/>
    <s v="Used"/>
    <s v="Not Mentioned"/>
    <x v="0"/>
    <n v="4"/>
    <n v="4"/>
    <x v="4"/>
    <s v="Part leather"/>
  </r>
  <r>
    <x v="20"/>
    <x v="245"/>
    <x v="152"/>
    <x v="1"/>
    <n v="155000"/>
    <x v="0"/>
    <x v="9"/>
    <x v="0"/>
    <n v="170"/>
    <s v="Dealer"/>
    <x v="4"/>
    <s v="Used"/>
    <s v="Not Mentioned"/>
    <x v="0"/>
    <n v="4"/>
    <n v="4"/>
    <x v="2"/>
    <s v="Cloth"/>
  </r>
  <r>
    <x v="20"/>
    <x v="246"/>
    <x v="83"/>
    <x v="1"/>
    <n v="120136"/>
    <x v="0"/>
    <x v="9"/>
    <x v="0"/>
    <n v="136"/>
    <s v="Dealer"/>
    <x v="4"/>
    <s v="Used"/>
    <s v="Not Mentioned"/>
    <x v="0"/>
    <n v="4"/>
    <n v="4"/>
    <x v="0"/>
    <s v="Other"/>
  </r>
  <r>
    <x v="20"/>
    <x v="390"/>
    <x v="1590"/>
    <x v="1"/>
    <n v="140000"/>
    <x v="0"/>
    <x v="16"/>
    <x v="0"/>
    <n v="204"/>
    <s v="Dealer"/>
    <x v="2"/>
    <s v="Used"/>
    <s v="Rear"/>
    <x v="0"/>
    <n v="4"/>
    <n v="4"/>
    <x v="4"/>
    <s v="Part leather"/>
  </r>
  <r>
    <x v="20"/>
    <x v="244"/>
    <x v="1591"/>
    <x v="1"/>
    <n v="204000"/>
    <x v="0"/>
    <x v="1"/>
    <x v="0"/>
    <n v="150"/>
    <s v="Dealer"/>
    <x v="6"/>
    <s v="Used"/>
    <s v="Not Mentioned"/>
    <x v="0"/>
    <n v="4"/>
    <n v="4"/>
    <x v="2"/>
    <s v="Other"/>
  </r>
  <r>
    <x v="20"/>
    <x v="42"/>
    <x v="1584"/>
    <x v="1"/>
    <n v="133699"/>
    <x v="0"/>
    <x v="2"/>
    <x v="0"/>
    <n v="150"/>
    <s v="Dealer"/>
    <x v="0"/>
    <s v="Used"/>
    <s v="Not Mentioned"/>
    <x v="0"/>
    <n v="4"/>
    <n v="4"/>
    <x v="0"/>
    <s v="Part leather"/>
  </r>
  <r>
    <x v="20"/>
    <x v="378"/>
    <x v="338"/>
    <x v="1"/>
    <n v="175000"/>
    <x v="0"/>
    <x v="11"/>
    <x v="0"/>
    <n v="136"/>
    <s v="Dealer"/>
    <x v="2"/>
    <s v="Used"/>
    <s v="Not Mentioned"/>
    <x v="0"/>
    <n v="4"/>
    <n v="4"/>
    <x v="0"/>
    <s v="Cloth"/>
  </r>
  <r>
    <x v="20"/>
    <x v="44"/>
    <x v="212"/>
    <x v="1"/>
    <n v="88028"/>
    <x v="0"/>
    <x v="5"/>
    <x v="0"/>
    <n v="204"/>
    <s v="Dealer"/>
    <x v="6"/>
    <s v="Used"/>
    <s v="4WD"/>
    <x v="0"/>
    <n v="4"/>
    <n v="4"/>
    <x v="0"/>
    <s v="Full leather"/>
  </r>
  <r>
    <x v="20"/>
    <x v="236"/>
    <x v="1128"/>
    <x v="1"/>
    <n v="290000"/>
    <x v="0"/>
    <x v="14"/>
    <x v="0"/>
    <n v="140"/>
    <s v="Dealer"/>
    <x v="5"/>
    <s v="Used"/>
    <s v="Not Mentioned"/>
    <x v="0"/>
    <n v="4"/>
    <n v="4"/>
    <x v="4"/>
    <s v="Cloth"/>
  </r>
  <r>
    <x v="20"/>
    <x v="42"/>
    <x v="1227"/>
    <x v="1"/>
    <n v="198990"/>
    <x v="0"/>
    <x v="4"/>
    <x v="0"/>
    <n v="136"/>
    <s v="Dealer"/>
    <x v="0"/>
    <s v="Used"/>
    <s v="Not Mentioned"/>
    <x v="0"/>
    <n v="4"/>
    <n v="4"/>
    <x v="0"/>
    <s v="Cloth"/>
  </r>
  <r>
    <x v="20"/>
    <x v="390"/>
    <x v="139"/>
    <x v="1"/>
    <n v="203852"/>
    <x v="0"/>
    <x v="11"/>
    <x v="0"/>
    <n v="204"/>
    <s v="Dealer"/>
    <x v="4"/>
    <s v="Used"/>
    <s v="Not Mentioned"/>
    <x v="0"/>
    <n v="4"/>
    <n v="4"/>
    <x v="0"/>
    <s v="Part leather"/>
  </r>
  <r>
    <x v="20"/>
    <x v="378"/>
    <x v="859"/>
    <x v="1"/>
    <n v="518558"/>
    <x v="0"/>
    <x v="16"/>
    <x v="0"/>
    <n v="136"/>
    <s v="Dealer"/>
    <x v="2"/>
    <s v="Used"/>
    <s v="Rear"/>
    <x v="0"/>
    <n v="4"/>
    <n v="4"/>
    <x v="9"/>
    <s v="Full leather"/>
  </r>
  <r>
    <x v="20"/>
    <x v="244"/>
    <x v="845"/>
    <x v="1"/>
    <n v="46995"/>
    <x v="0"/>
    <x v="0"/>
    <x v="0"/>
    <n v="136"/>
    <s v="Dealer"/>
    <x v="4"/>
    <s v="Used"/>
    <s v="Front"/>
    <x v="0"/>
    <n v="4"/>
    <n v="4"/>
    <x v="3"/>
    <s v="Full leather"/>
  </r>
  <r>
    <x v="20"/>
    <x v="297"/>
    <x v="21"/>
    <x v="1"/>
    <n v="60000"/>
    <x v="0"/>
    <x v="0"/>
    <x v="0"/>
    <n v="245"/>
    <s v="Dealer"/>
    <x v="2"/>
    <s v="Used"/>
    <s v="Not Mentioned"/>
    <x v="0"/>
    <n v="4"/>
    <n v="4"/>
    <x v="4"/>
    <s v="Full leather"/>
  </r>
  <r>
    <x v="20"/>
    <x v="392"/>
    <x v="1592"/>
    <x v="1"/>
    <n v="179111"/>
    <x v="0"/>
    <x v="0"/>
    <x v="0"/>
    <n v="245"/>
    <s v="Dealer"/>
    <x v="0"/>
    <s v="Used"/>
    <s v="4WD"/>
    <x v="0"/>
    <n v="4"/>
    <n v="4"/>
    <x v="3"/>
    <s v="Full leather"/>
  </r>
  <r>
    <x v="20"/>
    <x v="393"/>
    <x v="205"/>
    <x v="1"/>
    <n v="138000"/>
    <x v="0"/>
    <x v="0"/>
    <x v="0"/>
    <n v="190"/>
    <s v="Dealer"/>
    <x v="0"/>
    <s v="Used"/>
    <s v="4WD"/>
    <x v="0"/>
    <n v="4"/>
    <n v="4"/>
    <x v="0"/>
    <s v="Cloth"/>
  </r>
  <r>
    <x v="20"/>
    <x v="220"/>
    <x v="1593"/>
    <x v="1"/>
    <n v="68052"/>
    <x v="0"/>
    <x v="1"/>
    <x v="0"/>
    <n v="150"/>
    <s v="Dealer"/>
    <x v="2"/>
    <s v="Used"/>
    <s v="Front"/>
    <x v="0"/>
    <n v="4"/>
    <n v="4"/>
    <x v="0"/>
    <s v="Part leather"/>
  </r>
  <r>
    <x v="20"/>
    <x v="41"/>
    <x v="77"/>
    <x v="1"/>
    <n v="160000"/>
    <x v="0"/>
    <x v="11"/>
    <x v="0"/>
    <n v="170"/>
    <s v="Dealer"/>
    <x v="0"/>
    <s v="Used"/>
    <s v="4WD"/>
    <x v="0"/>
    <n v="4"/>
    <n v="4"/>
    <x v="4"/>
    <s v="Cloth"/>
  </r>
  <r>
    <x v="20"/>
    <x v="245"/>
    <x v="20"/>
    <x v="1"/>
    <n v="104163"/>
    <x v="0"/>
    <x v="0"/>
    <x v="0"/>
    <n v="194"/>
    <s v="Dealer"/>
    <x v="2"/>
    <s v="Used"/>
    <s v="Not Mentioned"/>
    <x v="0"/>
    <n v="4"/>
    <n v="4"/>
    <x v="0"/>
    <s v="Cloth"/>
  </r>
  <r>
    <x v="20"/>
    <x v="88"/>
    <x v="948"/>
    <x v="1"/>
    <n v="164214"/>
    <x v="0"/>
    <x v="7"/>
    <x v="0"/>
    <n v="194"/>
    <s v="Dealer"/>
    <x v="0"/>
    <s v="Used"/>
    <s v="4WD"/>
    <x v="0"/>
    <n v="4"/>
    <n v="4"/>
    <x v="0"/>
    <s v="Not Mentioned"/>
  </r>
  <r>
    <x v="20"/>
    <x v="245"/>
    <x v="1594"/>
    <x v="1"/>
    <n v="19450"/>
    <x v="0"/>
    <x v="3"/>
    <x v="0"/>
    <n v="200"/>
    <s v="Dealer"/>
    <x v="2"/>
    <s v="Used"/>
    <s v="Rear"/>
    <x v="0"/>
    <n v="4"/>
    <n v="4"/>
    <x v="0"/>
    <s v="Full leather"/>
  </r>
  <r>
    <x v="20"/>
    <x v="247"/>
    <x v="1595"/>
    <x v="1"/>
    <n v="98395"/>
    <x v="0"/>
    <x v="2"/>
    <x v="0"/>
    <n v="122"/>
    <s v="Dealer"/>
    <x v="4"/>
    <s v="Used"/>
    <s v="Rear"/>
    <x v="0"/>
    <n v="4"/>
    <n v="4"/>
    <x v="3"/>
    <s v="Other"/>
  </r>
  <r>
    <x v="20"/>
    <x v="88"/>
    <x v="102"/>
    <x v="1"/>
    <n v="90000"/>
    <x v="0"/>
    <x v="4"/>
    <x v="0"/>
    <n v="170"/>
    <s v="Dealer"/>
    <x v="0"/>
    <s v="Used"/>
    <s v="4WD"/>
    <x v="0"/>
    <n v="4"/>
    <n v="4"/>
    <x v="0"/>
    <s v="Full leather"/>
  </r>
  <r>
    <x v="20"/>
    <x v="394"/>
    <x v="626"/>
    <x v="1"/>
    <n v="61214"/>
    <x v="0"/>
    <x v="2"/>
    <x v="0"/>
    <n v="163"/>
    <s v="Dealer"/>
    <x v="1"/>
    <s v="Used"/>
    <s v="Not Mentioned"/>
    <x v="0"/>
    <n v="4"/>
    <n v="4"/>
    <x v="3"/>
    <s v="Cloth"/>
  </r>
  <r>
    <x v="20"/>
    <x v="245"/>
    <x v="153"/>
    <x v="1"/>
    <n v="282000"/>
    <x v="0"/>
    <x v="1"/>
    <x v="0"/>
    <n v="194"/>
    <s v="Dealer"/>
    <x v="4"/>
    <s v="Used"/>
    <s v="Not Mentioned"/>
    <x v="0"/>
    <n v="4"/>
    <n v="4"/>
    <x v="0"/>
    <s v="Part leather"/>
  </r>
  <r>
    <x v="20"/>
    <x v="389"/>
    <x v="738"/>
    <x v="1"/>
    <n v="192079"/>
    <x v="0"/>
    <x v="4"/>
    <x v="0"/>
    <n v="177"/>
    <s v="Dealer"/>
    <x v="2"/>
    <s v="Used"/>
    <s v="Not Mentioned"/>
    <x v="0"/>
    <n v="4"/>
    <n v="4"/>
    <x v="3"/>
    <s v="Cloth"/>
  </r>
  <r>
    <x v="20"/>
    <x v="391"/>
    <x v="553"/>
    <x v="1"/>
    <n v="123879"/>
    <x v="0"/>
    <x v="1"/>
    <x v="0"/>
    <n v="150"/>
    <s v="Dealer"/>
    <x v="1"/>
    <s v="Used"/>
    <s v="Not Mentioned"/>
    <x v="0"/>
    <n v="4"/>
    <n v="4"/>
    <x v="0"/>
    <s v="Part leather"/>
  </r>
  <r>
    <x v="20"/>
    <x v="280"/>
    <x v="152"/>
    <x v="1"/>
    <n v="161917"/>
    <x v="0"/>
    <x v="1"/>
    <x v="0"/>
    <n v="116"/>
    <s v="Dealer"/>
    <x v="4"/>
    <s v="Used"/>
    <s v="Not Mentioned"/>
    <x v="0"/>
    <n v="4"/>
    <n v="4"/>
    <x v="3"/>
    <s v="Part leather"/>
  </r>
  <r>
    <x v="20"/>
    <x v="246"/>
    <x v="393"/>
    <x v="1"/>
    <n v="51773"/>
    <x v="0"/>
    <x v="7"/>
    <x v="0"/>
    <n v="163"/>
    <s v="Dealer"/>
    <x v="4"/>
    <s v="Used"/>
    <s v="Not Mentioned"/>
    <x v="0"/>
    <n v="4"/>
    <n v="4"/>
    <x v="0"/>
    <s v="Cloth"/>
  </r>
  <r>
    <x v="20"/>
    <x v="247"/>
    <x v="119"/>
    <x v="1"/>
    <n v="38220"/>
    <x v="0"/>
    <x v="0"/>
    <x v="0"/>
    <n v="122"/>
    <s v="Dealer"/>
    <x v="2"/>
    <s v="Used"/>
    <s v="Rear"/>
    <x v="0"/>
    <n v="4"/>
    <n v="4"/>
    <x v="0"/>
    <s v="Full leather"/>
  </r>
  <r>
    <x v="21"/>
    <x v="271"/>
    <x v="72"/>
    <x v="1"/>
    <n v="113500"/>
    <x v="0"/>
    <x v="4"/>
    <x v="0"/>
    <n v="179"/>
    <s v="Dealer"/>
    <x v="2"/>
    <s v="Used"/>
    <s v="4WD"/>
    <x v="0"/>
    <n v="4"/>
    <n v="4"/>
    <x v="4"/>
    <s v="Full leather"/>
  </r>
  <r>
    <x v="21"/>
    <x v="46"/>
    <x v="55"/>
    <x v="1"/>
    <n v="81300"/>
    <x v="0"/>
    <x v="5"/>
    <x v="0"/>
    <n v="179"/>
    <s v="Dealer"/>
    <x v="0"/>
    <s v="Used"/>
    <s v="4WD"/>
    <x v="0"/>
    <n v="4"/>
    <n v="4"/>
    <x v="0"/>
    <s v="Part leather"/>
  </r>
  <r>
    <x v="21"/>
    <x v="248"/>
    <x v="153"/>
    <x v="1"/>
    <n v="137500"/>
    <x v="0"/>
    <x v="4"/>
    <x v="0"/>
    <n v="179"/>
    <s v="Dealer"/>
    <x v="2"/>
    <s v="Used"/>
    <s v="Rear"/>
    <x v="0"/>
    <n v="4"/>
    <n v="4"/>
    <x v="0"/>
    <s v="Full leather"/>
  </r>
  <r>
    <x v="21"/>
    <x v="248"/>
    <x v="1596"/>
    <x v="1"/>
    <n v="97781"/>
    <x v="0"/>
    <x v="9"/>
    <x v="0"/>
    <n v="179"/>
    <s v="Dealer"/>
    <x v="2"/>
    <s v="Used"/>
    <s v="Not Mentioned"/>
    <x v="0"/>
    <n v="4"/>
    <n v="4"/>
    <x v="2"/>
    <s v="Full leather"/>
  </r>
  <r>
    <x v="21"/>
    <x v="248"/>
    <x v="355"/>
    <x v="1"/>
    <n v="84428"/>
    <x v="0"/>
    <x v="1"/>
    <x v="0"/>
    <n v="179"/>
    <s v="Dealer"/>
    <x v="2"/>
    <s v="Used"/>
    <s v="Rear"/>
    <x v="0"/>
    <n v="4"/>
    <n v="4"/>
    <x v="0"/>
    <s v="Full leather"/>
  </r>
  <r>
    <x v="21"/>
    <x v="46"/>
    <x v="113"/>
    <x v="1"/>
    <n v="53820"/>
    <x v="0"/>
    <x v="1"/>
    <x v="0"/>
    <n v="179"/>
    <s v="Dealer"/>
    <x v="0"/>
    <s v="Used"/>
    <s v="4WD"/>
    <x v="0"/>
    <n v="4"/>
    <n v="4"/>
    <x v="4"/>
    <s v="Full leather"/>
  </r>
  <r>
    <x v="21"/>
    <x v="46"/>
    <x v="1597"/>
    <x v="1"/>
    <n v="58910"/>
    <x v="0"/>
    <x v="2"/>
    <x v="0"/>
    <n v="204"/>
    <s v="Dealer"/>
    <x v="0"/>
    <s v="Used"/>
    <s v="4WD"/>
    <x v="0"/>
    <n v="4"/>
    <n v="4"/>
    <x v="3"/>
    <s v="Full leather"/>
  </r>
  <r>
    <x v="21"/>
    <x v="271"/>
    <x v="1212"/>
    <x v="1"/>
    <n v="1550"/>
    <x v="0"/>
    <x v="1"/>
    <x v="0"/>
    <n v="179"/>
    <s v="Dealer"/>
    <x v="2"/>
    <s v="Used"/>
    <s v="Rear"/>
    <x v="0"/>
    <n v="4"/>
    <n v="4"/>
    <x v="0"/>
    <s v="Full leather"/>
  </r>
  <r>
    <x v="21"/>
    <x v="46"/>
    <x v="55"/>
    <x v="1"/>
    <n v="81300"/>
    <x v="0"/>
    <x v="5"/>
    <x v="0"/>
    <n v="179"/>
    <s v="Dealer"/>
    <x v="0"/>
    <s v="Used"/>
    <s v="4WD"/>
    <x v="0"/>
    <n v="4"/>
    <n v="4"/>
    <x v="0"/>
    <s v="Part leather"/>
  </r>
  <r>
    <x v="21"/>
    <x v="46"/>
    <x v="37"/>
    <x v="1"/>
    <n v="157741"/>
    <x v="0"/>
    <x v="4"/>
    <x v="0"/>
    <n v="179"/>
    <s v="Dealer"/>
    <x v="0"/>
    <s v="Used"/>
    <s v="4WD"/>
    <x v="0"/>
    <n v="4"/>
    <n v="4"/>
    <x v="1"/>
    <s v="Full leather"/>
  </r>
  <r>
    <x v="21"/>
    <x v="271"/>
    <x v="559"/>
    <x v="1"/>
    <n v="47343"/>
    <x v="0"/>
    <x v="1"/>
    <x v="0"/>
    <n v="179"/>
    <s v="Dealer"/>
    <x v="3"/>
    <s v="Used"/>
    <s v="4WD"/>
    <x v="0"/>
    <n v="4"/>
    <n v="4"/>
    <x v="3"/>
    <s v="Full leather"/>
  </r>
  <r>
    <x v="21"/>
    <x v="248"/>
    <x v="349"/>
    <x v="1"/>
    <n v="70226"/>
    <x v="0"/>
    <x v="3"/>
    <x v="0"/>
    <n v="204"/>
    <s v="Dealer"/>
    <x v="2"/>
    <s v="Used"/>
    <s v="Rear"/>
    <x v="0"/>
    <n v="4"/>
    <n v="4"/>
    <x v="2"/>
    <s v="Full leather"/>
  </r>
  <r>
    <x v="21"/>
    <x v="271"/>
    <x v="69"/>
    <x v="1"/>
    <n v="46650"/>
    <x v="0"/>
    <x v="1"/>
    <x v="0"/>
    <n v="179"/>
    <s v="Dealer"/>
    <x v="2"/>
    <s v="Used"/>
    <s v="4WD"/>
    <x v="0"/>
    <n v="4"/>
    <n v="4"/>
    <x v="3"/>
    <s v="Full leather"/>
  </r>
  <r>
    <x v="22"/>
    <x v="48"/>
    <x v="233"/>
    <x v="1"/>
    <n v="103500"/>
    <x v="0"/>
    <x v="1"/>
    <x v="0"/>
    <n v="174"/>
    <s v="Dealer"/>
    <x v="0"/>
    <s v="Used"/>
    <s v="4WD"/>
    <x v="0"/>
    <n v="4"/>
    <n v="4"/>
    <x v="0"/>
    <s v="Full leather"/>
  </r>
  <r>
    <x v="22"/>
    <x v="48"/>
    <x v="113"/>
    <x v="1"/>
    <n v="46000"/>
    <x v="0"/>
    <x v="7"/>
    <x v="0"/>
    <n v="174"/>
    <s v="Dealer"/>
    <x v="0"/>
    <s v="Used"/>
    <s v="Front"/>
    <x v="0"/>
    <n v="4"/>
    <n v="4"/>
    <x v="0"/>
    <s v="Part leather"/>
  </r>
  <r>
    <x v="28"/>
    <x v="114"/>
    <x v="706"/>
    <x v="1"/>
    <n v="108000"/>
    <x v="0"/>
    <x v="17"/>
    <x v="0"/>
    <n v="150"/>
    <s v="Dealer"/>
    <x v="0"/>
    <s v="Used"/>
    <s v="4WD"/>
    <x v="0"/>
    <n v="4"/>
    <n v="4"/>
    <x v="2"/>
    <s v="Full leather"/>
  </r>
  <r>
    <x v="28"/>
    <x v="114"/>
    <x v="1285"/>
    <x v="1"/>
    <n v="222000"/>
    <x v="0"/>
    <x v="14"/>
    <x v="0"/>
    <n v="150"/>
    <s v="Dealer"/>
    <x v="0"/>
    <s v="Used"/>
    <s v="4WD"/>
    <x v="0"/>
    <n v="4"/>
    <n v="4"/>
    <x v="0"/>
    <s v="Full leather"/>
  </r>
  <r>
    <x v="1"/>
    <x v="132"/>
    <x v="62"/>
    <x v="0"/>
    <n v="15000"/>
    <x v="1"/>
    <x v="3"/>
    <x v="1"/>
    <n v="69"/>
    <s v="Dealer"/>
    <x v="2"/>
    <s v="Used"/>
    <s v="Front"/>
    <x v="0"/>
    <n v="5"/>
    <n v="3"/>
    <x v="2"/>
    <s v="Cloth"/>
  </r>
  <r>
    <x v="1"/>
    <x v="131"/>
    <x v="118"/>
    <x v="2"/>
    <n v="104671"/>
    <x v="1"/>
    <x v="5"/>
    <x v="0"/>
    <n v="120"/>
    <s v="Dealer"/>
    <x v="2"/>
    <s v="Used"/>
    <s v="Front"/>
    <x v="0"/>
    <n v="5"/>
    <m/>
    <x v="1"/>
    <s v="Cloth"/>
  </r>
  <r>
    <x v="1"/>
    <x v="132"/>
    <x v="847"/>
    <x v="0"/>
    <n v="21625"/>
    <x v="1"/>
    <x v="3"/>
    <x v="1"/>
    <n v="69"/>
    <s v="Dealer"/>
    <x v="2"/>
    <s v="Used"/>
    <s v="Front"/>
    <x v="0"/>
    <n v="5"/>
    <n v="3"/>
    <x v="3"/>
    <s v="Cloth"/>
  </r>
  <r>
    <x v="1"/>
    <x v="395"/>
    <x v="997"/>
    <x v="4"/>
    <n v="270000"/>
    <x v="1"/>
    <x v="26"/>
    <x v="0"/>
    <n v="101"/>
    <s v="Dealer"/>
    <x v="4"/>
    <s v="Used"/>
    <s v="Front"/>
    <x v="0"/>
    <n v="5"/>
    <m/>
    <x v="4"/>
    <s v="Not Mentioned"/>
  </r>
  <r>
    <x v="1"/>
    <x v="396"/>
    <x v="142"/>
    <x v="0"/>
    <n v="26000"/>
    <x v="1"/>
    <x v="7"/>
    <x v="1"/>
    <n v="69"/>
    <s v="Dealer"/>
    <x v="2"/>
    <s v="Used"/>
    <s v="Front"/>
    <x v="0"/>
    <n v="5"/>
    <n v="3"/>
    <x v="2"/>
    <s v="Cloth"/>
  </r>
  <r>
    <x v="1"/>
    <x v="132"/>
    <x v="1097"/>
    <x v="0"/>
    <n v="12396"/>
    <x v="1"/>
    <x v="6"/>
    <x v="1"/>
    <n v="69"/>
    <s v="Dealer"/>
    <x v="2"/>
    <s v="Used"/>
    <s v="Not Mentioned"/>
    <x v="0"/>
    <n v="5"/>
    <n v="3"/>
    <x v="3"/>
    <s v="Cloth"/>
  </r>
  <r>
    <x v="1"/>
    <x v="132"/>
    <x v="62"/>
    <x v="0"/>
    <n v="23500"/>
    <x v="1"/>
    <x v="3"/>
    <x v="1"/>
    <n v="69"/>
    <s v="Dealer"/>
    <x v="2"/>
    <s v="Used"/>
    <s v="Front"/>
    <x v="0"/>
    <n v="5"/>
    <n v="3"/>
    <x v="0"/>
    <s v="Cloth"/>
  </r>
  <r>
    <x v="2"/>
    <x v="222"/>
    <x v="709"/>
    <x v="0"/>
    <n v="199000"/>
    <x v="1"/>
    <x v="16"/>
    <x v="0"/>
    <n v="120"/>
    <s v="Dealer"/>
    <x v="1"/>
    <s v="Used"/>
    <s v="Front"/>
    <x v="0"/>
    <n v="5"/>
    <n v="3"/>
    <x v="3"/>
    <s v="Cloth"/>
  </r>
  <r>
    <x v="2"/>
    <x v="124"/>
    <x v="1288"/>
    <x v="2"/>
    <n v="61303"/>
    <x v="1"/>
    <x v="0"/>
    <x v="0"/>
    <n v="99"/>
    <s v="Dealer"/>
    <x v="2"/>
    <s v="Used"/>
    <s v="Front"/>
    <x v="0"/>
    <n v="5"/>
    <m/>
    <x v="2"/>
    <s v="Cloth"/>
  </r>
  <r>
    <x v="2"/>
    <x v="196"/>
    <x v="758"/>
    <x v="0"/>
    <n v="85609"/>
    <x v="1"/>
    <x v="9"/>
    <x v="0"/>
    <n v="99"/>
    <s v="Dealer"/>
    <x v="5"/>
    <s v="Used"/>
    <s v="Front"/>
    <x v="0"/>
    <n v="5"/>
    <m/>
    <x v="2"/>
    <s v="Other"/>
  </r>
  <r>
    <x v="2"/>
    <x v="136"/>
    <x v="688"/>
    <x v="0"/>
    <n v="63000"/>
    <x v="1"/>
    <x v="2"/>
    <x v="4"/>
    <n v="83"/>
    <s v="Dealer"/>
    <x v="2"/>
    <s v="Used"/>
    <s v="Front"/>
    <x v="0"/>
    <n v="5"/>
    <n v="3"/>
    <x v="3"/>
    <s v="Cloth"/>
  </r>
  <r>
    <x v="2"/>
    <x v="123"/>
    <x v="241"/>
    <x v="1"/>
    <n v="100000"/>
    <x v="1"/>
    <x v="2"/>
    <x v="0"/>
    <n v="110"/>
    <s v="Dealer"/>
    <x v="2"/>
    <s v="Used"/>
    <s v="Front"/>
    <x v="0"/>
    <n v="5"/>
    <n v="3"/>
    <x v="2"/>
    <s v="Full leather"/>
  </r>
  <r>
    <x v="2"/>
    <x v="109"/>
    <x v="1598"/>
    <x v="4"/>
    <n v="165000"/>
    <x v="1"/>
    <x v="16"/>
    <x v="0"/>
    <n v="114"/>
    <s v="Dealer"/>
    <x v="0"/>
    <s v="Used"/>
    <s v="Front"/>
    <x v="0"/>
    <n v="5"/>
    <m/>
    <x v="3"/>
    <s v="Part leather"/>
  </r>
  <r>
    <x v="2"/>
    <x v="136"/>
    <x v="1599"/>
    <x v="2"/>
    <n v="119105"/>
    <x v="1"/>
    <x v="1"/>
    <x v="0"/>
    <n v="102"/>
    <s v="Dealer"/>
    <x v="3"/>
    <s v="Used"/>
    <s v="Not Mentioned"/>
    <x v="0"/>
    <n v="5"/>
    <m/>
    <x v="2"/>
    <s v="Cloth"/>
  </r>
  <r>
    <x v="2"/>
    <x v="136"/>
    <x v="53"/>
    <x v="0"/>
    <n v="63500"/>
    <x v="1"/>
    <x v="1"/>
    <x v="4"/>
    <n v="83"/>
    <s v="Dealer"/>
    <x v="2"/>
    <s v="Used"/>
    <s v="Front"/>
    <x v="0"/>
    <n v="5"/>
    <n v="3"/>
    <x v="0"/>
    <s v="Cloth"/>
  </r>
  <r>
    <x v="2"/>
    <x v="136"/>
    <x v="142"/>
    <x v="0"/>
    <n v="106873"/>
    <x v="1"/>
    <x v="5"/>
    <x v="4"/>
    <n v="82"/>
    <s v="Dealer"/>
    <x v="2"/>
    <s v="Used"/>
    <s v="Front"/>
    <x v="0"/>
    <n v="5"/>
    <n v="3"/>
    <x v="3"/>
    <s v="Cloth"/>
  </r>
  <r>
    <x v="2"/>
    <x v="136"/>
    <x v="1057"/>
    <x v="0"/>
    <n v="88000"/>
    <x v="1"/>
    <x v="2"/>
    <x v="0"/>
    <n v="102"/>
    <s v="Dealer"/>
    <x v="2"/>
    <s v="Used"/>
    <s v="Front"/>
    <x v="0"/>
    <n v="5"/>
    <m/>
    <x v="3"/>
    <s v="Other"/>
  </r>
  <r>
    <x v="3"/>
    <x v="138"/>
    <x v="1600"/>
    <x v="1"/>
    <n v="123108"/>
    <x v="1"/>
    <x v="1"/>
    <x v="0"/>
    <n v="122"/>
    <s v="Dealer"/>
    <x v="4"/>
    <s v="Used"/>
    <s v="Not Mentioned"/>
    <x v="0"/>
    <n v="5"/>
    <n v="3"/>
    <x v="6"/>
    <s v="Cloth"/>
  </r>
  <r>
    <x v="3"/>
    <x v="137"/>
    <x v="1009"/>
    <x v="5"/>
    <n v="210000"/>
    <x v="1"/>
    <x v="11"/>
    <x v="0"/>
    <n v="110"/>
    <s v="Dealer"/>
    <x v="3"/>
    <s v="Used"/>
    <s v="Not Mentioned"/>
    <x v="0"/>
    <n v="5"/>
    <m/>
    <x v="9"/>
    <s v="Not Mentioned"/>
  </r>
  <r>
    <x v="3"/>
    <x v="197"/>
    <x v="580"/>
    <x v="1"/>
    <n v="89226"/>
    <x v="1"/>
    <x v="7"/>
    <x v="0"/>
    <n v="131"/>
    <s v="Dealer"/>
    <x v="1"/>
    <s v="Used"/>
    <s v="Front"/>
    <x v="0"/>
    <n v="5"/>
    <m/>
    <x v="4"/>
    <s v="Cloth"/>
  </r>
  <r>
    <x v="3"/>
    <x v="6"/>
    <x v="688"/>
    <x v="0"/>
    <n v="78435"/>
    <x v="1"/>
    <x v="5"/>
    <x v="4"/>
    <n v="82"/>
    <s v="Dealer"/>
    <x v="5"/>
    <s v="Used"/>
    <s v="Front"/>
    <x v="0"/>
    <n v="5"/>
    <n v="3"/>
    <x v="3"/>
    <s v="Other"/>
  </r>
  <r>
    <x v="3"/>
    <x v="138"/>
    <x v="1601"/>
    <x v="1"/>
    <n v="46355"/>
    <x v="1"/>
    <x v="7"/>
    <x v="0"/>
    <n v="105"/>
    <s v="Dealer"/>
    <x v="4"/>
    <s v="Used"/>
    <s v="Front"/>
    <x v="0"/>
    <n v="5"/>
    <m/>
    <x v="4"/>
    <s v="Cloth"/>
  </r>
  <r>
    <x v="3"/>
    <x v="5"/>
    <x v="702"/>
    <x v="2"/>
    <n v="117250"/>
    <x v="1"/>
    <x v="0"/>
    <x v="0"/>
    <n v="131"/>
    <s v="Dealer"/>
    <x v="0"/>
    <s v="Used"/>
    <s v="Front"/>
    <x v="0"/>
    <n v="5"/>
    <n v="3"/>
    <x v="6"/>
    <s v="Part leather"/>
  </r>
  <r>
    <x v="3"/>
    <x v="138"/>
    <x v="1602"/>
    <x v="1"/>
    <n v="58270"/>
    <x v="1"/>
    <x v="2"/>
    <x v="0"/>
    <n v="122"/>
    <s v="Dealer"/>
    <x v="4"/>
    <s v="Used"/>
    <s v="Front"/>
    <x v="0"/>
    <n v="5"/>
    <n v="3"/>
    <x v="2"/>
    <s v="Cloth"/>
  </r>
  <r>
    <x v="3"/>
    <x v="198"/>
    <x v="922"/>
    <x v="0"/>
    <n v="93228"/>
    <x v="1"/>
    <x v="1"/>
    <x v="0"/>
    <n v="122"/>
    <s v="Dealer"/>
    <x v="4"/>
    <s v="Used"/>
    <s v="Front"/>
    <x v="0"/>
    <n v="5"/>
    <n v="3"/>
    <x v="0"/>
    <s v="Other"/>
  </r>
  <r>
    <x v="3"/>
    <x v="138"/>
    <x v="1209"/>
    <x v="1"/>
    <n v="81423"/>
    <x v="1"/>
    <x v="2"/>
    <x v="0"/>
    <n v="105"/>
    <s v="Dealer"/>
    <x v="4"/>
    <s v="Used"/>
    <s v="Front"/>
    <x v="0"/>
    <n v="5"/>
    <m/>
    <x v="4"/>
    <s v="Cloth"/>
  </r>
  <r>
    <x v="3"/>
    <x v="137"/>
    <x v="1336"/>
    <x v="1"/>
    <n v="108154"/>
    <x v="1"/>
    <x v="2"/>
    <x v="0"/>
    <n v="102"/>
    <s v="Dealer"/>
    <x v="3"/>
    <s v="Used"/>
    <s v="Front"/>
    <x v="0"/>
    <n v="5"/>
    <m/>
    <x v="0"/>
    <s v="Full leather"/>
  </r>
  <r>
    <x v="4"/>
    <x v="91"/>
    <x v="149"/>
    <x v="0"/>
    <n v="1"/>
    <x v="1"/>
    <x v="15"/>
    <x v="4"/>
    <n v="101"/>
    <s v="Dealer"/>
    <x v="2"/>
    <s v="Used"/>
    <s v="Front"/>
    <x v="0"/>
    <n v="5"/>
    <n v="3"/>
    <x v="2"/>
    <s v="Cloth"/>
  </r>
  <r>
    <x v="4"/>
    <x v="91"/>
    <x v="149"/>
    <x v="0"/>
    <n v="1"/>
    <x v="1"/>
    <x v="15"/>
    <x v="4"/>
    <n v="101"/>
    <s v="Dealer"/>
    <x v="2"/>
    <s v="Used"/>
    <s v="Front"/>
    <x v="0"/>
    <n v="5"/>
    <n v="3"/>
    <x v="2"/>
    <s v="Cloth"/>
  </r>
  <r>
    <x v="4"/>
    <x v="52"/>
    <x v="254"/>
    <x v="0"/>
    <n v="31952"/>
    <x v="1"/>
    <x v="2"/>
    <x v="4"/>
    <n v="101"/>
    <s v="Dealer"/>
    <x v="0"/>
    <s v="Used"/>
    <s v="Front"/>
    <x v="0"/>
    <n v="5"/>
    <n v="3"/>
    <x v="1"/>
    <s v="Not Mentioned"/>
  </r>
  <r>
    <x v="4"/>
    <x v="91"/>
    <x v="149"/>
    <x v="0"/>
    <n v="1"/>
    <x v="1"/>
    <x v="15"/>
    <x v="4"/>
    <n v="101"/>
    <s v="Dealer"/>
    <x v="2"/>
    <s v="Used"/>
    <s v="Front"/>
    <x v="0"/>
    <n v="5"/>
    <n v="3"/>
    <x v="1"/>
    <s v="Cloth"/>
  </r>
  <r>
    <x v="4"/>
    <x v="91"/>
    <x v="149"/>
    <x v="0"/>
    <n v="1"/>
    <x v="1"/>
    <x v="15"/>
    <x v="4"/>
    <n v="101"/>
    <s v="Dealer"/>
    <x v="2"/>
    <s v="Used"/>
    <s v="Front"/>
    <x v="0"/>
    <n v="5"/>
    <n v="3"/>
    <x v="2"/>
    <s v="Cloth"/>
  </r>
  <r>
    <x v="4"/>
    <x v="52"/>
    <x v="78"/>
    <x v="0"/>
    <n v="45000"/>
    <x v="1"/>
    <x v="7"/>
    <x v="4"/>
    <n v="101"/>
    <s v="Dealer"/>
    <x v="0"/>
    <s v="Used"/>
    <s v="Not Mentioned"/>
    <x v="0"/>
    <n v="5"/>
    <n v="3"/>
    <x v="2"/>
    <s v="Part leather"/>
  </r>
  <r>
    <x v="4"/>
    <x v="166"/>
    <x v="1603"/>
    <x v="4"/>
    <n v="76000"/>
    <x v="1"/>
    <x v="5"/>
    <x v="0"/>
    <n v="131"/>
    <s v="Dealer"/>
    <x v="4"/>
    <s v="Used"/>
    <s v="Front"/>
    <x v="0"/>
    <n v="5"/>
    <m/>
    <x v="3"/>
    <s v="Not Mentioned"/>
  </r>
  <r>
    <x v="4"/>
    <x v="91"/>
    <x v="85"/>
    <x v="0"/>
    <n v="11"/>
    <x v="1"/>
    <x v="15"/>
    <x v="4"/>
    <n v="101"/>
    <s v="Dealer"/>
    <x v="2"/>
    <s v="Used"/>
    <s v="Front"/>
    <x v="0"/>
    <n v="5"/>
    <n v="3"/>
    <x v="2"/>
    <s v="Cloth"/>
  </r>
  <r>
    <x v="4"/>
    <x v="52"/>
    <x v="732"/>
    <x v="0"/>
    <n v="18684"/>
    <x v="1"/>
    <x v="3"/>
    <x v="4"/>
    <n v="101"/>
    <s v="Dealer"/>
    <x v="0"/>
    <s v="Used"/>
    <s v="Front"/>
    <x v="0"/>
    <n v="5"/>
    <n v="3"/>
    <x v="2"/>
    <s v="Not Mentioned"/>
  </r>
  <r>
    <x v="4"/>
    <x v="52"/>
    <x v="149"/>
    <x v="0"/>
    <n v="42000"/>
    <x v="1"/>
    <x v="2"/>
    <x v="4"/>
    <n v="101"/>
    <s v="Dealer"/>
    <x v="0"/>
    <s v="Used"/>
    <s v="Front"/>
    <x v="0"/>
    <n v="5"/>
    <n v="3"/>
    <x v="7"/>
    <s v="Other"/>
  </r>
  <r>
    <x v="4"/>
    <x v="91"/>
    <x v="54"/>
    <x v="0"/>
    <n v="10"/>
    <x v="1"/>
    <x v="6"/>
    <x v="4"/>
    <n v="101"/>
    <s v="Dealer"/>
    <x v="2"/>
    <s v="Used"/>
    <s v="Front"/>
    <x v="0"/>
    <n v="5"/>
    <n v="3"/>
    <x v="2"/>
    <s v="Cloth"/>
  </r>
  <r>
    <x v="4"/>
    <x v="8"/>
    <x v="88"/>
    <x v="0"/>
    <n v="37084"/>
    <x v="1"/>
    <x v="2"/>
    <x v="0"/>
    <n v="116"/>
    <s v="Dealer"/>
    <x v="2"/>
    <s v="Used"/>
    <s v="Not Mentioned"/>
    <x v="0"/>
    <n v="5"/>
    <m/>
    <x v="2"/>
    <s v="Part leather"/>
  </r>
  <r>
    <x v="4"/>
    <x v="91"/>
    <x v="149"/>
    <x v="0"/>
    <n v="1"/>
    <x v="1"/>
    <x v="15"/>
    <x v="4"/>
    <n v="101"/>
    <s v="Dealer"/>
    <x v="2"/>
    <s v="Used"/>
    <s v="Front"/>
    <x v="0"/>
    <n v="5"/>
    <n v="3"/>
    <x v="2"/>
    <s v="Cloth"/>
  </r>
  <r>
    <x v="4"/>
    <x v="52"/>
    <x v="72"/>
    <x v="0"/>
    <n v="80304"/>
    <x v="1"/>
    <x v="1"/>
    <x v="4"/>
    <n v="101"/>
    <s v="Dealer"/>
    <x v="0"/>
    <s v="Used"/>
    <s v="Front"/>
    <x v="0"/>
    <n v="5"/>
    <n v="3"/>
    <x v="4"/>
    <s v="Cloth"/>
  </r>
  <r>
    <x v="5"/>
    <x v="140"/>
    <x v="1604"/>
    <x v="0"/>
    <n v="29092"/>
    <x v="1"/>
    <x v="2"/>
    <x v="4"/>
    <n v="101"/>
    <s v="Dealer"/>
    <x v="2"/>
    <s v="Used"/>
    <s v="Front"/>
    <x v="0"/>
    <n v="5"/>
    <n v="3"/>
    <x v="6"/>
    <s v="Not Mentioned"/>
  </r>
  <r>
    <x v="5"/>
    <x v="9"/>
    <x v="43"/>
    <x v="0"/>
    <n v="34648"/>
    <x v="1"/>
    <x v="3"/>
    <x v="4"/>
    <n v="101"/>
    <s v="Dealer"/>
    <x v="0"/>
    <s v="Used"/>
    <s v="Front"/>
    <x v="0"/>
    <n v="5"/>
    <n v="3"/>
    <x v="7"/>
    <s v="Not Mentioned"/>
  </r>
  <r>
    <x v="5"/>
    <x v="140"/>
    <x v="72"/>
    <x v="0"/>
    <n v="18387"/>
    <x v="1"/>
    <x v="3"/>
    <x v="4"/>
    <n v="101"/>
    <s v="Dealer"/>
    <x v="2"/>
    <s v="Used"/>
    <s v="Front"/>
    <x v="0"/>
    <n v="5"/>
    <n v="3"/>
    <x v="3"/>
    <s v="Not Mentioned"/>
  </r>
  <r>
    <x v="5"/>
    <x v="140"/>
    <x v="1604"/>
    <x v="0"/>
    <n v="29092"/>
    <x v="1"/>
    <x v="2"/>
    <x v="4"/>
    <n v="101"/>
    <s v="Dealer"/>
    <x v="2"/>
    <s v="Used"/>
    <s v="Front"/>
    <x v="0"/>
    <n v="5"/>
    <n v="3"/>
    <x v="6"/>
    <s v="Not Mentioned"/>
  </r>
  <r>
    <x v="5"/>
    <x v="168"/>
    <x v="64"/>
    <x v="2"/>
    <n v="84000"/>
    <x v="1"/>
    <x v="7"/>
    <x v="4"/>
    <n v="91"/>
    <s v="Dealer"/>
    <x v="4"/>
    <s v="Used"/>
    <s v="Front"/>
    <x v="0"/>
    <n v="5"/>
    <n v="3"/>
    <x v="2"/>
    <s v="Cloth"/>
  </r>
  <r>
    <x v="5"/>
    <x v="140"/>
    <x v="769"/>
    <x v="0"/>
    <n v="59"/>
    <x v="1"/>
    <x v="6"/>
    <x v="4"/>
    <n v="101"/>
    <s v="Dealer"/>
    <x v="2"/>
    <s v="Used"/>
    <s v="Front"/>
    <x v="0"/>
    <n v="5"/>
    <n v="3"/>
    <x v="3"/>
    <s v="Not Mentioned"/>
  </r>
  <r>
    <x v="5"/>
    <x v="140"/>
    <x v="94"/>
    <x v="0"/>
    <n v="56772"/>
    <x v="1"/>
    <x v="2"/>
    <x v="4"/>
    <n v="101"/>
    <s v="Dealer"/>
    <x v="2"/>
    <s v="Used"/>
    <s v="Not Mentioned"/>
    <x v="0"/>
    <n v="5"/>
    <n v="3"/>
    <x v="6"/>
    <s v="Not Mentioned"/>
  </r>
  <r>
    <x v="5"/>
    <x v="140"/>
    <x v="57"/>
    <x v="1"/>
    <n v="7990"/>
    <x v="1"/>
    <x v="6"/>
    <x v="4"/>
    <n v="101"/>
    <s v="Dealer"/>
    <x v="0"/>
    <s v="Used"/>
    <s v="Front"/>
    <x v="0"/>
    <n v="5"/>
    <n v="3"/>
    <x v="1"/>
    <s v="Cloth"/>
  </r>
  <r>
    <x v="5"/>
    <x v="9"/>
    <x v="31"/>
    <x v="0"/>
    <n v="23383"/>
    <x v="1"/>
    <x v="6"/>
    <x v="4"/>
    <n v="101"/>
    <s v="Dealer"/>
    <x v="0"/>
    <s v="Used"/>
    <s v="Front"/>
    <x v="0"/>
    <n v="5"/>
    <n v="3"/>
    <x v="5"/>
    <s v="Part leather"/>
  </r>
  <r>
    <x v="5"/>
    <x v="140"/>
    <x v="57"/>
    <x v="1"/>
    <n v="9450"/>
    <x v="1"/>
    <x v="3"/>
    <x v="6"/>
    <n v="101"/>
    <s v="Dealer"/>
    <x v="2"/>
    <s v="Used"/>
    <s v="Front"/>
    <x v="0"/>
    <n v="5"/>
    <n v="3"/>
    <x v="2"/>
    <s v="Other"/>
  </r>
  <r>
    <x v="5"/>
    <x v="140"/>
    <x v="64"/>
    <x v="0"/>
    <n v="31910"/>
    <x v="1"/>
    <x v="3"/>
    <x v="4"/>
    <n v="101"/>
    <s v="Dealer"/>
    <x v="2"/>
    <s v="Used"/>
    <s v="Front"/>
    <x v="0"/>
    <n v="5"/>
    <n v="3"/>
    <x v="1"/>
    <s v="Not Mentioned"/>
  </r>
  <r>
    <x v="5"/>
    <x v="139"/>
    <x v="1125"/>
    <x v="0"/>
    <n v="190800"/>
    <x v="1"/>
    <x v="9"/>
    <x v="4"/>
    <n v="90"/>
    <s v="Dealer"/>
    <x v="4"/>
    <s v="Used"/>
    <s v="Front"/>
    <x v="0"/>
    <n v="5"/>
    <n v="3"/>
    <x v="0"/>
    <s v="Cloth"/>
  </r>
  <r>
    <x v="5"/>
    <x v="140"/>
    <x v="78"/>
    <x v="0"/>
    <n v="6075"/>
    <x v="1"/>
    <x v="6"/>
    <x v="4"/>
    <n v="101"/>
    <s v="Dealer"/>
    <x v="2"/>
    <s v="Used"/>
    <s v="Front"/>
    <x v="0"/>
    <n v="5"/>
    <n v="3"/>
    <x v="2"/>
    <s v="Other"/>
  </r>
  <r>
    <x v="5"/>
    <x v="9"/>
    <x v="1605"/>
    <x v="1"/>
    <n v="22155"/>
    <x v="1"/>
    <x v="7"/>
    <x v="4"/>
    <n v="101"/>
    <s v="Dealer"/>
    <x v="0"/>
    <s v="Used"/>
    <s v="Front"/>
    <x v="0"/>
    <n v="5"/>
    <n v="3"/>
    <x v="2"/>
    <s v="Cloth"/>
  </r>
  <r>
    <x v="5"/>
    <x v="9"/>
    <x v="254"/>
    <x v="0"/>
    <n v="20271"/>
    <x v="1"/>
    <x v="2"/>
    <x v="4"/>
    <n v="101"/>
    <s v="Dealer"/>
    <x v="0"/>
    <s v="Used"/>
    <s v="Front"/>
    <x v="0"/>
    <n v="5"/>
    <n v="3"/>
    <x v="2"/>
    <s v="Not Mentioned"/>
  </r>
  <r>
    <x v="5"/>
    <x v="140"/>
    <x v="153"/>
    <x v="0"/>
    <n v="7291"/>
    <x v="1"/>
    <x v="3"/>
    <x v="4"/>
    <n v="101"/>
    <s v="Dealer"/>
    <x v="2"/>
    <s v="Used"/>
    <s v="Front"/>
    <x v="0"/>
    <n v="5"/>
    <n v="3"/>
    <x v="3"/>
    <s v="Other"/>
  </r>
  <r>
    <x v="5"/>
    <x v="9"/>
    <x v="152"/>
    <x v="0"/>
    <n v="58975"/>
    <x v="1"/>
    <x v="3"/>
    <x v="4"/>
    <n v="101"/>
    <s v="Dealer"/>
    <x v="0"/>
    <s v="Used"/>
    <s v="Front"/>
    <x v="0"/>
    <n v="5"/>
    <n v="3"/>
    <x v="0"/>
    <s v="Not Mentioned"/>
  </r>
  <r>
    <x v="5"/>
    <x v="140"/>
    <x v="72"/>
    <x v="0"/>
    <n v="23459"/>
    <x v="1"/>
    <x v="3"/>
    <x v="4"/>
    <n v="101"/>
    <s v="Dealer"/>
    <x v="2"/>
    <s v="Used"/>
    <s v="Front"/>
    <x v="0"/>
    <n v="5"/>
    <n v="3"/>
    <x v="2"/>
    <s v="Not Mentioned"/>
  </r>
  <r>
    <x v="5"/>
    <x v="140"/>
    <x v="702"/>
    <x v="1"/>
    <n v="73886"/>
    <x v="1"/>
    <x v="7"/>
    <x v="4"/>
    <n v="101"/>
    <s v="Dealer"/>
    <x v="3"/>
    <s v="Used"/>
    <s v="Front"/>
    <x v="0"/>
    <n v="5"/>
    <n v="3"/>
    <x v="3"/>
    <s v="Velour"/>
  </r>
  <r>
    <x v="5"/>
    <x v="9"/>
    <x v="153"/>
    <x v="0"/>
    <n v="26520"/>
    <x v="1"/>
    <x v="2"/>
    <x v="4"/>
    <n v="101"/>
    <s v="Dealer"/>
    <x v="0"/>
    <s v="Used"/>
    <s v="Front"/>
    <x v="0"/>
    <n v="5"/>
    <n v="3"/>
    <x v="0"/>
    <s v="Other"/>
  </r>
  <r>
    <x v="5"/>
    <x v="9"/>
    <x v="571"/>
    <x v="1"/>
    <n v="4"/>
    <x v="1"/>
    <x v="6"/>
    <x v="0"/>
    <n v="114"/>
    <s v="Dealer"/>
    <x v="0"/>
    <s v="Used"/>
    <s v="4WD"/>
    <x v="0"/>
    <n v="5"/>
    <m/>
    <x v="0"/>
    <s v="Cloth"/>
  </r>
  <r>
    <x v="5"/>
    <x v="9"/>
    <x v="846"/>
    <x v="0"/>
    <n v="67709"/>
    <x v="1"/>
    <x v="1"/>
    <x v="4"/>
    <n v="101"/>
    <s v="Dealer"/>
    <x v="0"/>
    <s v="Used"/>
    <s v="Front"/>
    <x v="0"/>
    <n v="5"/>
    <n v="3"/>
    <x v="2"/>
    <s v="Not Mentioned"/>
  </r>
  <r>
    <x v="5"/>
    <x v="140"/>
    <x v="149"/>
    <x v="0"/>
    <n v="10"/>
    <x v="1"/>
    <x v="6"/>
    <x v="4"/>
    <n v="101"/>
    <s v="Dealer"/>
    <x v="2"/>
    <s v="Used"/>
    <s v="Front"/>
    <x v="0"/>
    <n v="5"/>
    <n v="3"/>
    <x v="3"/>
    <s v="Cloth"/>
  </r>
  <r>
    <x v="5"/>
    <x v="9"/>
    <x v="695"/>
    <x v="0"/>
    <n v="51873"/>
    <x v="1"/>
    <x v="4"/>
    <x v="0"/>
    <n v="109"/>
    <s v="Dealer"/>
    <x v="0"/>
    <s v="Used"/>
    <s v="Front"/>
    <x v="0"/>
    <n v="5"/>
    <m/>
    <x v="4"/>
    <s v="Cloth"/>
  </r>
  <r>
    <x v="5"/>
    <x v="9"/>
    <x v="153"/>
    <x v="0"/>
    <n v="59885"/>
    <x v="1"/>
    <x v="7"/>
    <x v="4"/>
    <n v="101"/>
    <s v="Dealer"/>
    <x v="0"/>
    <s v="Used"/>
    <s v="Front"/>
    <x v="0"/>
    <n v="5"/>
    <n v="3"/>
    <x v="2"/>
    <s v="Other"/>
  </r>
  <r>
    <x v="5"/>
    <x v="140"/>
    <x v="72"/>
    <x v="0"/>
    <n v="23459"/>
    <x v="1"/>
    <x v="3"/>
    <x v="4"/>
    <n v="101"/>
    <s v="Dealer"/>
    <x v="2"/>
    <s v="Used"/>
    <s v="Front"/>
    <x v="0"/>
    <n v="5"/>
    <n v="3"/>
    <x v="2"/>
    <s v="Not Mentioned"/>
  </r>
  <r>
    <x v="5"/>
    <x v="9"/>
    <x v="492"/>
    <x v="0"/>
    <n v="16972"/>
    <x v="1"/>
    <x v="2"/>
    <x v="4"/>
    <n v="101"/>
    <s v="Dealer"/>
    <x v="0"/>
    <s v="Used"/>
    <s v="Front"/>
    <x v="0"/>
    <n v="5"/>
    <n v="3"/>
    <x v="0"/>
    <s v="Not Mentioned"/>
  </r>
  <r>
    <x v="5"/>
    <x v="140"/>
    <x v="107"/>
    <x v="0"/>
    <n v="55356"/>
    <x v="1"/>
    <x v="7"/>
    <x v="4"/>
    <n v="101"/>
    <s v="Dealer"/>
    <x v="2"/>
    <s v="Used"/>
    <s v="Front"/>
    <x v="0"/>
    <n v="5"/>
    <n v="3"/>
    <x v="6"/>
    <s v="Not Mentioned"/>
  </r>
  <r>
    <x v="5"/>
    <x v="9"/>
    <x v="755"/>
    <x v="1"/>
    <n v="25200"/>
    <x v="1"/>
    <x v="7"/>
    <x v="4"/>
    <n v="101"/>
    <s v="Dealer"/>
    <x v="0"/>
    <s v="Used"/>
    <s v="Not Mentioned"/>
    <x v="0"/>
    <n v="5"/>
    <n v="3"/>
    <x v="2"/>
    <s v="Cloth"/>
  </r>
  <r>
    <x v="5"/>
    <x v="140"/>
    <x v="889"/>
    <x v="0"/>
    <n v="103000"/>
    <x v="1"/>
    <x v="0"/>
    <x v="4"/>
    <n v="90"/>
    <s v="Dealer"/>
    <x v="2"/>
    <s v="Used"/>
    <s v="Front"/>
    <x v="0"/>
    <n v="5"/>
    <n v="3"/>
    <x v="1"/>
    <s v="Cloth"/>
  </r>
  <r>
    <x v="5"/>
    <x v="140"/>
    <x v="78"/>
    <x v="0"/>
    <n v="12878"/>
    <x v="1"/>
    <x v="6"/>
    <x v="4"/>
    <n v="101"/>
    <s v="Dealer"/>
    <x v="2"/>
    <s v="Used"/>
    <s v="Front"/>
    <x v="0"/>
    <n v="5"/>
    <n v="3"/>
    <x v="5"/>
    <s v="Other"/>
  </r>
  <r>
    <x v="5"/>
    <x v="140"/>
    <x v="492"/>
    <x v="0"/>
    <n v="10"/>
    <x v="1"/>
    <x v="15"/>
    <x v="4"/>
    <n v="101"/>
    <s v="Dealer"/>
    <x v="0"/>
    <s v="Used"/>
    <s v="Front"/>
    <x v="0"/>
    <n v="5"/>
    <n v="3"/>
    <x v="3"/>
    <s v="Cloth"/>
  </r>
  <r>
    <x v="5"/>
    <x v="140"/>
    <x v="107"/>
    <x v="0"/>
    <n v="53877"/>
    <x v="1"/>
    <x v="7"/>
    <x v="4"/>
    <n v="101"/>
    <s v="Dealer"/>
    <x v="2"/>
    <s v="Used"/>
    <s v="Front"/>
    <x v="0"/>
    <n v="5"/>
    <n v="3"/>
    <x v="0"/>
    <s v="Not Mentioned"/>
  </r>
  <r>
    <x v="5"/>
    <x v="9"/>
    <x v="1606"/>
    <x v="0"/>
    <n v="60733"/>
    <x v="1"/>
    <x v="2"/>
    <x v="4"/>
    <n v="101"/>
    <s v="Dealer"/>
    <x v="0"/>
    <s v="Used"/>
    <s v="Front"/>
    <x v="0"/>
    <n v="5"/>
    <n v="3"/>
    <x v="2"/>
    <s v="Other"/>
  </r>
  <r>
    <x v="5"/>
    <x v="140"/>
    <x v="142"/>
    <x v="0"/>
    <n v="57241"/>
    <x v="1"/>
    <x v="2"/>
    <x v="4"/>
    <n v="101"/>
    <s v="Dealer"/>
    <x v="2"/>
    <s v="Used"/>
    <s v="Front"/>
    <x v="0"/>
    <n v="5"/>
    <n v="3"/>
    <x v="6"/>
    <s v="Not Mentioned"/>
  </r>
  <r>
    <x v="5"/>
    <x v="9"/>
    <x v="1563"/>
    <x v="0"/>
    <n v="60158"/>
    <x v="1"/>
    <x v="1"/>
    <x v="4"/>
    <n v="101"/>
    <s v="Dealer"/>
    <x v="0"/>
    <s v="Used"/>
    <s v="Front"/>
    <x v="0"/>
    <n v="5"/>
    <n v="3"/>
    <x v="1"/>
    <s v="Not Mentioned"/>
  </r>
  <r>
    <x v="5"/>
    <x v="9"/>
    <x v="810"/>
    <x v="0"/>
    <n v="56511"/>
    <x v="1"/>
    <x v="7"/>
    <x v="4"/>
    <n v="101"/>
    <s v="Dealer"/>
    <x v="0"/>
    <s v="Used"/>
    <s v="Front"/>
    <x v="0"/>
    <n v="5"/>
    <n v="3"/>
    <x v="2"/>
    <s v="Not Mentioned"/>
  </r>
  <r>
    <x v="5"/>
    <x v="140"/>
    <x v="241"/>
    <x v="0"/>
    <n v="34147"/>
    <x v="1"/>
    <x v="7"/>
    <x v="4"/>
    <n v="101"/>
    <s v="Dealer"/>
    <x v="2"/>
    <s v="Used"/>
    <s v="Front"/>
    <x v="0"/>
    <n v="5"/>
    <n v="3"/>
    <x v="2"/>
    <s v="Not Mentioned"/>
  </r>
  <r>
    <x v="5"/>
    <x v="9"/>
    <x v="61"/>
    <x v="0"/>
    <n v="53465"/>
    <x v="1"/>
    <x v="2"/>
    <x v="4"/>
    <n v="101"/>
    <s v="Dealer"/>
    <x v="0"/>
    <s v="Used"/>
    <s v="Front"/>
    <x v="0"/>
    <n v="5"/>
    <n v="3"/>
    <x v="6"/>
    <s v="Not Mentioned"/>
  </r>
  <r>
    <x v="5"/>
    <x v="140"/>
    <x v="53"/>
    <x v="0"/>
    <n v="89373"/>
    <x v="1"/>
    <x v="2"/>
    <x v="4"/>
    <n v="101"/>
    <s v="Dealer"/>
    <x v="2"/>
    <s v="Used"/>
    <s v="Front"/>
    <x v="0"/>
    <n v="5"/>
    <n v="3"/>
    <x v="2"/>
    <s v="Other"/>
  </r>
  <r>
    <x v="5"/>
    <x v="140"/>
    <x v="78"/>
    <x v="0"/>
    <n v="12538"/>
    <x v="1"/>
    <x v="6"/>
    <x v="4"/>
    <n v="101"/>
    <s v="Dealer"/>
    <x v="2"/>
    <s v="Used"/>
    <s v="Front"/>
    <x v="0"/>
    <n v="5"/>
    <n v="3"/>
    <x v="3"/>
    <s v="Other"/>
  </r>
  <r>
    <x v="5"/>
    <x v="140"/>
    <x v="78"/>
    <x v="0"/>
    <n v="13048"/>
    <x v="1"/>
    <x v="6"/>
    <x v="4"/>
    <n v="101"/>
    <s v="Dealer"/>
    <x v="2"/>
    <s v="Used"/>
    <s v="Front"/>
    <x v="0"/>
    <n v="5"/>
    <n v="3"/>
    <x v="3"/>
    <s v="Other"/>
  </r>
  <r>
    <x v="5"/>
    <x v="140"/>
    <x v="107"/>
    <x v="0"/>
    <n v="52367"/>
    <x v="1"/>
    <x v="7"/>
    <x v="4"/>
    <n v="101"/>
    <s v="Dealer"/>
    <x v="2"/>
    <s v="Used"/>
    <s v="Front"/>
    <x v="0"/>
    <n v="5"/>
    <n v="3"/>
    <x v="12"/>
    <s v="Not Mentioned"/>
  </r>
  <r>
    <x v="25"/>
    <x v="56"/>
    <x v="694"/>
    <x v="4"/>
    <n v="178500"/>
    <x v="1"/>
    <x v="18"/>
    <x v="0"/>
    <n v="150"/>
    <s v="Dealer"/>
    <x v="0"/>
    <s v="Used"/>
    <s v="4WD"/>
    <x v="0"/>
    <n v="5"/>
    <m/>
    <x v="8"/>
    <s v="Not Mentioned"/>
  </r>
  <r>
    <x v="25"/>
    <x v="169"/>
    <x v="998"/>
    <x v="6"/>
    <n v="193112"/>
    <x v="1"/>
    <x v="8"/>
    <x v="0"/>
    <n v="150"/>
    <s v="Dealer"/>
    <x v="2"/>
    <s v="Used"/>
    <s v="Not Mentioned"/>
    <x v="0"/>
    <n v="5"/>
    <m/>
    <x v="7"/>
    <s v="Full leather"/>
  </r>
  <r>
    <x v="25"/>
    <x v="169"/>
    <x v="873"/>
    <x v="6"/>
    <n v="235794"/>
    <x v="1"/>
    <x v="16"/>
    <x v="0"/>
    <n v="122"/>
    <s v="Dealer"/>
    <x v="2"/>
    <s v="Used"/>
    <s v="Not Mentioned"/>
    <x v="0"/>
    <n v="5"/>
    <m/>
    <x v="7"/>
    <s v="Not Mentioned"/>
  </r>
  <r>
    <x v="6"/>
    <x v="118"/>
    <x v="866"/>
    <x v="1"/>
    <n v="15"/>
    <x v="1"/>
    <x v="6"/>
    <x v="1"/>
    <n v="101"/>
    <s v="Dealer"/>
    <x v="0"/>
    <s v="Used"/>
    <s v="Not Mentioned"/>
    <x v="0"/>
    <n v="5"/>
    <m/>
    <x v="3"/>
    <s v="Cloth"/>
  </r>
  <r>
    <x v="6"/>
    <x v="118"/>
    <x v="1339"/>
    <x v="0"/>
    <n v="85341"/>
    <x v="1"/>
    <x v="2"/>
    <x v="1"/>
    <n v="99"/>
    <s v="Dealer"/>
    <x v="2"/>
    <s v="Used"/>
    <s v="Front"/>
    <x v="0"/>
    <n v="5"/>
    <n v="3"/>
    <x v="4"/>
    <s v="Cloth"/>
  </r>
  <r>
    <x v="6"/>
    <x v="292"/>
    <x v="773"/>
    <x v="3"/>
    <n v="165519"/>
    <x v="1"/>
    <x v="4"/>
    <x v="0"/>
    <n v="75"/>
    <s v="Dealer"/>
    <x v="3"/>
    <s v="Used"/>
    <s v="Front"/>
    <x v="0"/>
    <n v="5"/>
    <n v="3"/>
    <x v="0"/>
    <s v="Cloth"/>
  </r>
  <r>
    <x v="6"/>
    <x v="58"/>
    <x v="802"/>
    <x v="3"/>
    <n v="99985"/>
    <x v="1"/>
    <x v="2"/>
    <x v="1"/>
    <n v="136"/>
    <s v="Dealer"/>
    <x v="0"/>
    <s v="Used"/>
    <s v="Front"/>
    <x v="0"/>
    <n v="5"/>
    <n v="3"/>
    <x v="2"/>
    <s v="Cloth"/>
  </r>
  <r>
    <x v="6"/>
    <x v="118"/>
    <x v="809"/>
    <x v="0"/>
    <n v="49000"/>
    <x v="1"/>
    <x v="2"/>
    <x v="1"/>
    <n v="101"/>
    <s v="Dealer"/>
    <x v="2"/>
    <s v="Used"/>
    <s v="Front"/>
    <x v="0"/>
    <n v="5"/>
    <n v="3"/>
    <x v="3"/>
    <s v="Cloth"/>
  </r>
  <r>
    <x v="6"/>
    <x v="292"/>
    <x v="110"/>
    <x v="0"/>
    <n v="99000"/>
    <x v="1"/>
    <x v="2"/>
    <x v="1"/>
    <n v="120"/>
    <s v="Dealer"/>
    <x v="2"/>
    <s v="Used"/>
    <s v="Front"/>
    <x v="0"/>
    <n v="5"/>
    <n v="3"/>
    <x v="3"/>
    <s v="Not Mentioned"/>
  </r>
  <r>
    <x v="6"/>
    <x v="118"/>
    <x v="866"/>
    <x v="1"/>
    <n v="15"/>
    <x v="1"/>
    <x v="6"/>
    <x v="1"/>
    <n v="101"/>
    <s v="Dealer"/>
    <x v="0"/>
    <s v="Used"/>
    <s v="Not Mentioned"/>
    <x v="0"/>
    <n v="5"/>
    <m/>
    <x v="3"/>
    <s v="Cloth"/>
  </r>
  <r>
    <x v="6"/>
    <x v="292"/>
    <x v="41"/>
    <x v="0"/>
    <n v="30129"/>
    <x v="1"/>
    <x v="7"/>
    <x v="1"/>
    <n v="101"/>
    <s v="Dealer"/>
    <x v="1"/>
    <s v="Used"/>
    <s v="Front"/>
    <x v="0"/>
    <n v="5"/>
    <n v="3"/>
    <x v="0"/>
    <s v="Cloth"/>
  </r>
  <r>
    <x v="6"/>
    <x v="141"/>
    <x v="43"/>
    <x v="0"/>
    <n v="24000"/>
    <x v="1"/>
    <x v="3"/>
    <x v="1"/>
    <n v="120"/>
    <s v="Dealer"/>
    <x v="2"/>
    <s v="Used"/>
    <s v="Front"/>
    <x v="0"/>
    <n v="5"/>
    <n v="3"/>
    <x v="2"/>
    <s v="Cloth"/>
  </r>
  <r>
    <x v="6"/>
    <x v="118"/>
    <x v="153"/>
    <x v="0"/>
    <n v="21992"/>
    <x v="1"/>
    <x v="2"/>
    <x v="1"/>
    <n v="99"/>
    <s v="Dealer"/>
    <x v="2"/>
    <s v="Used"/>
    <s v="Front"/>
    <x v="0"/>
    <n v="5"/>
    <n v="3"/>
    <x v="5"/>
    <s v="Cloth"/>
  </r>
  <r>
    <x v="6"/>
    <x v="58"/>
    <x v="379"/>
    <x v="1"/>
    <n v="28228"/>
    <x v="1"/>
    <x v="7"/>
    <x v="1"/>
    <n v="120"/>
    <s v="Dealer"/>
    <x v="0"/>
    <s v="Used"/>
    <s v="Not Mentioned"/>
    <x v="0"/>
    <n v="5"/>
    <n v="3"/>
    <x v="2"/>
    <s v="Cloth"/>
  </r>
  <r>
    <x v="6"/>
    <x v="118"/>
    <x v="1339"/>
    <x v="0"/>
    <n v="85341"/>
    <x v="1"/>
    <x v="2"/>
    <x v="1"/>
    <n v="99"/>
    <s v="Dealer"/>
    <x v="2"/>
    <s v="Used"/>
    <s v="Front"/>
    <x v="0"/>
    <n v="5"/>
    <n v="3"/>
    <x v="4"/>
    <s v="Cloth"/>
  </r>
  <r>
    <x v="7"/>
    <x v="115"/>
    <x v="786"/>
    <x v="0"/>
    <n v="113000"/>
    <x v="1"/>
    <x v="1"/>
    <x v="1"/>
    <n v="125"/>
    <s v="Dealer"/>
    <x v="0"/>
    <s v="Used"/>
    <s v="Front"/>
    <x v="0"/>
    <n v="5"/>
    <n v="3"/>
    <x v="0"/>
    <s v="Cloth"/>
  </r>
  <r>
    <x v="7"/>
    <x v="115"/>
    <x v="1607"/>
    <x v="1"/>
    <n v="70361"/>
    <x v="1"/>
    <x v="1"/>
    <x v="1"/>
    <n v="125"/>
    <s v="Dealer"/>
    <x v="0"/>
    <s v="Used"/>
    <s v="Front"/>
    <x v="0"/>
    <n v="5"/>
    <m/>
    <x v="3"/>
    <s v="Cloth"/>
  </r>
  <r>
    <x v="7"/>
    <x v="115"/>
    <x v="872"/>
    <x v="0"/>
    <n v="19998"/>
    <x v="1"/>
    <x v="7"/>
    <x v="1"/>
    <n v="125"/>
    <s v="Dealer"/>
    <x v="0"/>
    <s v="Used"/>
    <s v="Front"/>
    <x v="0"/>
    <n v="5"/>
    <n v="3"/>
    <x v="7"/>
    <s v="Other"/>
  </r>
  <r>
    <x v="7"/>
    <x v="204"/>
    <x v="1608"/>
    <x v="1"/>
    <n v="72581"/>
    <x v="1"/>
    <x v="7"/>
    <x v="0"/>
    <n v="120"/>
    <s v="Dealer"/>
    <x v="1"/>
    <s v="Used"/>
    <s v="Front"/>
    <x v="0"/>
    <n v="5"/>
    <m/>
    <x v="4"/>
    <s v="Cloth"/>
  </r>
  <r>
    <x v="7"/>
    <x v="115"/>
    <x v="149"/>
    <x v="0"/>
    <n v="50000"/>
    <x v="1"/>
    <x v="2"/>
    <x v="1"/>
    <n v="125"/>
    <s v="Dealer"/>
    <x v="0"/>
    <s v="Used"/>
    <s v="Front"/>
    <x v="0"/>
    <n v="5"/>
    <n v="3"/>
    <x v="2"/>
    <s v="Cloth"/>
  </r>
  <r>
    <x v="7"/>
    <x v="144"/>
    <x v="41"/>
    <x v="0"/>
    <n v="40071"/>
    <x v="1"/>
    <x v="7"/>
    <x v="1"/>
    <n v="125"/>
    <s v="Dealer"/>
    <x v="2"/>
    <s v="Used"/>
    <s v="Front"/>
    <x v="0"/>
    <n v="5"/>
    <n v="3"/>
    <x v="6"/>
    <s v="Cloth"/>
  </r>
  <r>
    <x v="7"/>
    <x v="126"/>
    <x v="698"/>
    <x v="0"/>
    <n v="118000"/>
    <x v="1"/>
    <x v="0"/>
    <x v="4"/>
    <n v="125"/>
    <s v="Dealer"/>
    <x v="0"/>
    <s v="Used"/>
    <s v="Front"/>
    <x v="0"/>
    <n v="5"/>
    <n v="3"/>
    <x v="2"/>
    <s v="Cloth"/>
  </r>
  <r>
    <x v="7"/>
    <x v="115"/>
    <x v="1609"/>
    <x v="3"/>
    <n v="31627"/>
    <x v="1"/>
    <x v="2"/>
    <x v="1"/>
    <m/>
    <s v="Dealer"/>
    <x v="0"/>
    <s v="Used"/>
    <s v="Front"/>
    <x v="0"/>
    <n v="5"/>
    <n v="3"/>
    <x v="2"/>
    <s v="Cloth"/>
  </r>
  <r>
    <x v="7"/>
    <x v="204"/>
    <x v="1610"/>
    <x v="1"/>
    <n v="35342"/>
    <x v="1"/>
    <x v="2"/>
    <x v="0"/>
    <n v="120"/>
    <s v="Dealer"/>
    <x v="1"/>
    <s v="Used"/>
    <s v="Front"/>
    <x v="0"/>
    <n v="5"/>
    <m/>
    <x v="2"/>
    <s v="Cloth"/>
  </r>
  <r>
    <x v="7"/>
    <x v="204"/>
    <x v="268"/>
    <x v="1"/>
    <n v="90762"/>
    <x v="1"/>
    <x v="7"/>
    <x v="0"/>
    <n v="120"/>
    <s v="Dealer"/>
    <x v="1"/>
    <s v="Used"/>
    <s v="Front"/>
    <x v="0"/>
    <n v="5"/>
    <m/>
    <x v="4"/>
    <s v="Cloth"/>
  </r>
  <r>
    <x v="7"/>
    <x v="144"/>
    <x v="107"/>
    <x v="0"/>
    <n v="59000"/>
    <x v="1"/>
    <x v="7"/>
    <x v="1"/>
    <n v="125"/>
    <s v="Dealer"/>
    <x v="2"/>
    <s v="Used"/>
    <s v="Front"/>
    <x v="0"/>
    <n v="5"/>
    <m/>
    <x v="3"/>
    <s v="Not Mentioned"/>
  </r>
  <r>
    <x v="7"/>
    <x v="397"/>
    <x v="1611"/>
    <x v="1"/>
    <n v="60830"/>
    <x v="1"/>
    <x v="0"/>
    <x v="0"/>
    <n v="101"/>
    <s v="Dealer"/>
    <x v="1"/>
    <s v="Used"/>
    <s v="Front"/>
    <x v="0"/>
    <n v="5"/>
    <m/>
    <x v="3"/>
    <s v="Cloth"/>
  </r>
  <r>
    <x v="7"/>
    <x v="143"/>
    <x v="86"/>
    <x v="0"/>
    <n v="69900"/>
    <x v="1"/>
    <x v="3"/>
    <x v="1"/>
    <n v="125"/>
    <s v="Dealer"/>
    <x v="4"/>
    <s v="Used"/>
    <s v="Front"/>
    <x v="0"/>
    <n v="5"/>
    <n v="3"/>
    <x v="2"/>
    <s v="Cloth"/>
  </r>
  <r>
    <x v="7"/>
    <x v="372"/>
    <x v="1612"/>
    <x v="1"/>
    <n v="149634"/>
    <x v="1"/>
    <x v="16"/>
    <x v="0"/>
    <n v="116"/>
    <s v="Dealer"/>
    <x v="1"/>
    <s v="Used"/>
    <s v="Not Mentioned"/>
    <x v="0"/>
    <n v="5"/>
    <m/>
    <x v="2"/>
    <s v="Cloth"/>
  </r>
  <r>
    <x v="7"/>
    <x v="143"/>
    <x v="1613"/>
    <x v="0"/>
    <n v="21693"/>
    <x v="1"/>
    <x v="2"/>
    <x v="1"/>
    <n v="125"/>
    <s v="Dealer"/>
    <x v="2"/>
    <s v="Used"/>
    <s v="Front"/>
    <x v="0"/>
    <n v="5"/>
    <n v="3"/>
    <x v="3"/>
    <s v="Not Mentioned"/>
  </r>
  <r>
    <x v="7"/>
    <x v="115"/>
    <x v="107"/>
    <x v="0"/>
    <n v="77629"/>
    <x v="1"/>
    <x v="1"/>
    <x v="1"/>
    <n v="124"/>
    <s v="Dealer"/>
    <x v="0"/>
    <s v="Used"/>
    <s v="Front"/>
    <x v="0"/>
    <n v="5"/>
    <n v="3"/>
    <x v="3"/>
    <s v="Not Mentioned"/>
  </r>
  <r>
    <x v="8"/>
    <x v="147"/>
    <x v="1286"/>
    <x v="1"/>
    <n v="143000"/>
    <x v="1"/>
    <x v="11"/>
    <x v="0"/>
    <n v="163"/>
    <s v="Dealer"/>
    <x v="4"/>
    <s v="Used"/>
    <s v="Not Mentioned"/>
    <x v="0"/>
    <n v="5"/>
    <n v="5"/>
    <x v="0"/>
    <s v="Cloth"/>
  </r>
  <r>
    <x v="8"/>
    <x v="13"/>
    <x v="338"/>
    <x v="2"/>
    <n v="82922"/>
    <x v="1"/>
    <x v="16"/>
    <x v="0"/>
    <n v="136"/>
    <s v="Dealer"/>
    <x v="0"/>
    <s v="Used"/>
    <s v="Front"/>
    <x v="0"/>
    <n v="5"/>
    <n v="5"/>
    <x v="0"/>
    <s v="Full leather"/>
  </r>
  <r>
    <x v="8"/>
    <x v="238"/>
    <x v="1228"/>
    <x v="3"/>
    <n v="542310"/>
    <x v="1"/>
    <x v="26"/>
    <x v="0"/>
    <n v="165"/>
    <s v="Dealer"/>
    <x v="4"/>
    <s v="Used"/>
    <s v="Front"/>
    <x v="0"/>
    <n v="5"/>
    <n v="5"/>
    <x v="0"/>
    <s v="Full leather"/>
  </r>
  <r>
    <x v="8"/>
    <x v="147"/>
    <x v="1286"/>
    <x v="1"/>
    <n v="143000"/>
    <x v="1"/>
    <x v="11"/>
    <x v="0"/>
    <n v="163"/>
    <s v="Dealer"/>
    <x v="4"/>
    <s v="Used"/>
    <s v="Not Mentioned"/>
    <x v="0"/>
    <n v="5"/>
    <n v="5"/>
    <x v="0"/>
    <s v="Cloth"/>
  </r>
  <r>
    <x v="8"/>
    <x v="13"/>
    <x v="338"/>
    <x v="2"/>
    <n v="82922"/>
    <x v="1"/>
    <x v="16"/>
    <x v="0"/>
    <n v="136"/>
    <s v="Dealer"/>
    <x v="0"/>
    <s v="Used"/>
    <s v="Front"/>
    <x v="0"/>
    <n v="5"/>
    <n v="5"/>
    <x v="0"/>
    <s v="Full leather"/>
  </r>
  <r>
    <x v="8"/>
    <x v="13"/>
    <x v="1315"/>
    <x v="3"/>
    <n v="439323"/>
    <x v="1"/>
    <x v="19"/>
    <x v="0"/>
    <n v="175"/>
    <s v="Dealer"/>
    <x v="0"/>
    <s v="Used"/>
    <s v="Front"/>
    <x v="0"/>
    <n v="5"/>
    <n v="5"/>
    <x v="0"/>
    <s v="Full leather"/>
  </r>
  <r>
    <x v="8"/>
    <x v="238"/>
    <x v="1228"/>
    <x v="3"/>
    <n v="480620"/>
    <x v="1"/>
    <x v="12"/>
    <x v="0"/>
    <n v="126"/>
    <s v="Dealer"/>
    <x v="4"/>
    <s v="Used"/>
    <s v="Not Mentioned"/>
    <x v="0"/>
    <n v="5"/>
    <n v="5"/>
    <x v="2"/>
    <s v="Full leather"/>
  </r>
  <r>
    <x v="8"/>
    <x v="238"/>
    <x v="914"/>
    <x v="3"/>
    <n v="349070"/>
    <x v="1"/>
    <x v="18"/>
    <x v="0"/>
    <n v="165"/>
    <s v="Dealer"/>
    <x v="4"/>
    <s v="Used"/>
    <s v="Front"/>
    <x v="0"/>
    <n v="5"/>
    <n v="5"/>
    <x v="1"/>
    <s v="Full leather"/>
  </r>
  <r>
    <x v="24"/>
    <x v="338"/>
    <x v="52"/>
    <x v="1"/>
    <n v="64372"/>
    <x v="1"/>
    <x v="0"/>
    <x v="0"/>
    <n v="150"/>
    <s v="Dealer"/>
    <x v="0"/>
    <s v="Used"/>
    <s v="4WD"/>
    <x v="0"/>
    <n v="5"/>
    <m/>
    <x v="0"/>
    <s v="Cloth"/>
  </r>
  <r>
    <x v="9"/>
    <x v="273"/>
    <x v="1056"/>
    <x v="3"/>
    <n v="142163"/>
    <x v="1"/>
    <x v="10"/>
    <x v="0"/>
    <n v="75"/>
    <s v="Dealer"/>
    <x v="4"/>
    <s v="Used"/>
    <s v="Front"/>
    <x v="0"/>
    <n v="5"/>
    <n v="3"/>
    <x v="2"/>
    <s v="Not Mentioned"/>
  </r>
  <r>
    <x v="9"/>
    <x v="273"/>
    <x v="1234"/>
    <x v="2"/>
    <n v="199950"/>
    <x v="1"/>
    <x v="10"/>
    <x v="0"/>
    <n v="75"/>
    <s v="Dealer"/>
    <x v="4"/>
    <s v="Used"/>
    <s v="Not Mentioned"/>
    <x v="0"/>
    <n v="5"/>
    <n v="3"/>
    <x v="7"/>
    <s v="Not Mentioned"/>
  </r>
  <r>
    <x v="9"/>
    <x v="273"/>
    <x v="882"/>
    <x v="3"/>
    <n v="186481"/>
    <x v="1"/>
    <x v="11"/>
    <x v="0"/>
    <n v="75"/>
    <s v="Dealer"/>
    <x v="4"/>
    <s v="Used"/>
    <s v="Front"/>
    <x v="0"/>
    <n v="5"/>
    <n v="3"/>
    <x v="6"/>
    <s v="Cloth"/>
  </r>
  <r>
    <x v="9"/>
    <x v="102"/>
    <x v="842"/>
    <x v="2"/>
    <n v="76700"/>
    <x v="1"/>
    <x v="1"/>
    <x v="7"/>
    <n v="90"/>
    <s v="Dealer"/>
    <x v="0"/>
    <s v="Used"/>
    <s v="Not Mentioned"/>
    <x v="0"/>
    <n v="5"/>
    <m/>
    <x v="2"/>
    <s v="Cloth"/>
  </r>
  <r>
    <x v="9"/>
    <x v="149"/>
    <x v="309"/>
    <x v="2"/>
    <n v="74085"/>
    <x v="1"/>
    <x v="1"/>
    <x v="7"/>
    <n v="131"/>
    <s v="Dealer"/>
    <x v="2"/>
    <s v="Used"/>
    <s v="Not Mentioned"/>
    <x v="0"/>
    <n v="5"/>
    <m/>
    <x v="3"/>
    <s v="alcantara"/>
  </r>
  <r>
    <x v="9"/>
    <x v="102"/>
    <x v="1500"/>
    <x v="1"/>
    <n v="70463"/>
    <x v="1"/>
    <x v="0"/>
    <x v="7"/>
    <n v="90"/>
    <s v="Dealer"/>
    <x v="0"/>
    <s v="Used"/>
    <s v="Front"/>
    <x v="0"/>
    <n v="5"/>
    <n v="3"/>
    <x v="6"/>
    <s v="Cloth"/>
  </r>
  <r>
    <x v="9"/>
    <x v="273"/>
    <x v="1234"/>
    <x v="2"/>
    <n v="199950"/>
    <x v="1"/>
    <x v="10"/>
    <x v="0"/>
    <n v="75"/>
    <s v="Dealer"/>
    <x v="4"/>
    <s v="Used"/>
    <s v="Not Mentioned"/>
    <x v="0"/>
    <n v="5"/>
    <n v="3"/>
    <x v="7"/>
    <s v="Not Mentioned"/>
  </r>
  <r>
    <x v="9"/>
    <x v="273"/>
    <x v="753"/>
    <x v="3"/>
    <n v="266631"/>
    <x v="1"/>
    <x v="18"/>
    <x v="0"/>
    <n v="75"/>
    <s v="Dealer"/>
    <x v="4"/>
    <s v="Used"/>
    <s v="Front"/>
    <x v="0"/>
    <n v="5"/>
    <n v="3"/>
    <x v="3"/>
    <s v="Cloth"/>
  </r>
  <r>
    <x v="9"/>
    <x v="273"/>
    <x v="695"/>
    <x v="1"/>
    <n v="61857"/>
    <x v="1"/>
    <x v="1"/>
    <x v="7"/>
    <n v="90"/>
    <s v="Dealer"/>
    <x v="3"/>
    <s v="Used"/>
    <s v="Front"/>
    <x v="0"/>
    <n v="5"/>
    <n v="3"/>
    <x v="3"/>
    <s v="Other"/>
  </r>
  <r>
    <x v="9"/>
    <x v="273"/>
    <x v="1614"/>
    <x v="1"/>
    <n v="55456"/>
    <x v="1"/>
    <x v="1"/>
    <x v="7"/>
    <n v="90"/>
    <s v="Dealer"/>
    <x v="2"/>
    <s v="Used"/>
    <s v="Front"/>
    <x v="0"/>
    <n v="5"/>
    <n v="3"/>
    <x v="3"/>
    <s v="Cloth"/>
  </r>
  <r>
    <x v="9"/>
    <x v="102"/>
    <x v="989"/>
    <x v="3"/>
    <n v="65669"/>
    <x v="1"/>
    <x v="0"/>
    <x v="7"/>
    <n v="90"/>
    <s v="Dealer"/>
    <x v="0"/>
    <s v="Used"/>
    <s v="Front"/>
    <x v="0"/>
    <n v="5"/>
    <n v="3"/>
    <x v="3"/>
    <s v="Cloth"/>
  </r>
  <r>
    <x v="9"/>
    <x v="273"/>
    <x v="1040"/>
    <x v="1"/>
    <n v="85000"/>
    <x v="1"/>
    <x v="7"/>
    <x v="7"/>
    <n v="90"/>
    <s v="Dealer"/>
    <x v="2"/>
    <s v="Used"/>
    <s v="Front"/>
    <x v="0"/>
    <n v="5"/>
    <n v="3"/>
    <x v="3"/>
    <s v="Cloth"/>
  </r>
  <r>
    <x v="9"/>
    <x v="102"/>
    <x v="106"/>
    <x v="0"/>
    <n v="75500"/>
    <x v="1"/>
    <x v="2"/>
    <x v="7"/>
    <n v="90"/>
    <s v="Dealer"/>
    <x v="0"/>
    <s v="Used"/>
    <s v="Front"/>
    <x v="0"/>
    <n v="5"/>
    <n v="3"/>
    <x v="3"/>
    <s v="Cloth"/>
  </r>
  <r>
    <x v="9"/>
    <x v="273"/>
    <x v="707"/>
    <x v="0"/>
    <n v="96348"/>
    <x v="1"/>
    <x v="7"/>
    <x v="7"/>
    <n v="90"/>
    <s v="Dealer"/>
    <x v="2"/>
    <s v="Used"/>
    <s v="Front"/>
    <x v="0"/>
    <n v="5"/>
    <n v="3"/>
    <x v="3"/>
    <s v="Other"/>
  </r>
  <r>
    <x v="9"/>
    <x v="273"/>
    <x v="41"/>
    <x v="0"/>
    <n v="47942"/>
    <x v="1"/>
    <x v="7"/>
    <x v="7"/>
    <n v="90"/>
    <s v="Dealer"/>
    <x v="2"/>
    <s v="Used"/>
    <s v="Front"/>
    <x v="0"/>
    <n v="5"/>
    <m/>
    <x v="1"/>
    <s v="Not Mentioned"/>
  </r>
  <r>
    <x v="9"/>
    <x v="102"/>
    <x v="62"/>
    <x v="0"/>
    <n v="51000"/>
    <x v="1"/>
    <x v="2"/>
    <x v="7"/>
    <n v="90"/>
    <s v="Dealer"/>
    <x v="4"/>
    <s v="Used"/>
    <s v="Front"/>
    <x v="0"/>
    <n v="5"/>
    <n v="3"/>
    <x v="1"/>
    <s v="Cloth"/>
  </r>
  <r>
    <x v="9"/>
    <x v="273"/>
    <x v="899"/>
    <x v="1"/>
    <n v="87300"/>
    <x v="1"/>
    <x v="0"/>
    <x v="7"/>
    <n v="90"/>
    <s v="Dealer"/>
    <x v="2"/>
    <s v="Used"/>
    <s v="Front"/>
    <x v="0"/>
    <n v="5"/>
    <n v="3"/>
    <x v="1"/>
    <s v="Cloth"/>
  </r>
  <r>
    <x v="9"/>
    <x v="102"/>
    <x v="1615"/>
    <x v="1"/>
    <n v="3200"/>
    <x v="1"/>
    <x v="7"/>
    <x v="7"/>
    <n v="90"/>
    <s v="Dealer"/>
    <x v="0"/>
    <s v="Used"/>
    <s v="Front"/>
    <x v="0"/>
    <n v="5"/>
    <n v="3"/>
    <x v="6"/>
    <s v="Cloth"/>
  </r>
  <r>
    <x v="9"/>
    <x v="226"/>
    <x v="694"/>
    <x v="4"/>
    <n v="235000"/>
    <x v="1"/>
    <x v="18"/>
    <x v="0"/>
    <n v="140"/>
    <s v="Dealer"/>
    <x v="1"/>
    <s v="Used"/>
    <s v="4WD"/>
    <x v="0"/>
    <n v="5"/>
    <m/>
    <x v="3"/>
    <s v="Cloth"/>
  </r>
  <r>
    <x v="9"/>
    <x v="273"/>
    <x v="1082"/>
    <x v="3"/>
    <n v="317965"/>
    <x v="1"/>
    <x v="8"/>
    <x v="0"/>
    <n v="75"/>
    <s v="Dealer"/>
    <x v="4"/>
    <s v="Used"/>
    <s v="Front"/>
    <x v="0"/>
    <n v="5"/>
    <n v="3"/>
    <x v="0"/>
    <s v="Cloth"/>
  </r>
  <r>
    <x v="9"/>
    <x v="102"/>
    <x v="173"/>
    <x v="0"/>
    <n v="37934"/>
    <x v="1"/>
    <x v="2"/>
    <x v="7"/>
    <n v="90"/>
    <s v="Dealer"/>
    <x v="0"/>
    <s v="Used"/>
    <s v="Front"/>
    <x v="0"/>
    <n v="5"/>
    <n v="3"/>
    <x v="3"/>
    <s v="Cloth"/>
  </r>
  <r>
    <x v="9"/>
    <x v="102"/>
    <x v="842"/>
    <x v="2"/>
    <n v="76700"/>
    <x v="1"/>
    <x v="1"/>
    <x v="7"/>
    <n v="90"/>
    <s v="Dealer"/>
    <x v="0"/>
    <s v="Used"/>
    <s v="Not Mentioned"/>
    <x v="0"/>
    <n v="5"/>
    <m/>
    <x v="2"/>
    <s v="Cloth"/>
  </r>
  <r>
    <x v="9"/>
    <x v="149"/>
    <x v="254"/>
    <x v="4"/>
    <n v="67200"/>
    <x v="1"/>
    <x v="0"/>
    <x v="0"/>
    <n v="116"/>
    <s v="Dealer"/>
    <x v="4"/>
    <s v="Used"/>
    <s v="Front"/>
    <x v="0"/>
    <n v="5"/>
    <m/>
    <x v="0"/>
    <s v="Cloth"/>
  </r>
  <r>
    <x v="9"/>
    <x v="273"/>
    <x v="1459"/>
    <x v="1"/>
    <n v="36000"/>
    <x v="1"/>
    <x v="2"/>
    <x v="7"/>
    <n v="90"/>
    <s v="Dealer"/>
    <x v="3"/>
    <s v="Used"/>
    <s v="Front"/>
    <x v="0"/>
    <n v="5"/>
    <n v="3"/>
    <x v="4"/>
    <s v="Cloth"/>
  </r>
  <r>
    <x v="9"/>
    <x v="102"/>
    <x v="62"/>
    <x v="0"/>
    <n v="97085"/>
    <x v="1"/>
    <x v="2"/>
    <x v="7"/>
    <n v="90"/>
    <s v="Dealer"/>
    <x v="0"/>
    <s v="Used"/>
    <s v="Front"/>
    <x v="0"/>
    <n v="5"/>
    <n v="3"/>
    <x v="6"/>
    <s v="Other"/>
  </r>
  <r>
    <x v="10"/>
    <x v="228"/>
    <x v="200"/>
    <x v="2"/>
    <n v="26812"/>
    <x v="1"/>
    <x v="1"/>
    <x v="0"/>
    <n v="102"/>
    <s v="Dealer"/>
    <x v="2"/>
    <s v="Used"/>
    <s v="Front"/>
    <x v="0"/>
    <n v="5"/>
    <m/>
    <x v="2"/>
    <s v="Cloth"/>
  </r>
  <r>
    <x v="10"/>
    <x v="228"/>
    <x v="485"/>
    <x v="1"/>
    <n v="58006"/>
    <x v="1"/>
    <x v="2"/>
    <x v="0"/>
    <n v="131"/>
    <s v="Dealer"/>
    <x v="1"/>
    <s v="Used"/>
    <s v="Front"/>
    <x v="0"/>
    <n v="5"/>
    <m/>
    <x v="2"/>
    <s v="Cloth"/>
  </r>
  <r>
    <x v="10"/>
    <x v="228"/>
    <x v="1616"/>
    <x v="1"/>
    <n v="77370"/>
    <x v="1"/>
    <x v="1"/>
    <x v="0"/>
    <n v="131"/>
    <s v="Dealer"/>
    <x v="1"/>
    <s v="Used"/>
    <s v="Front"/>
    <x v="0"/>
    <n v="5"/>
    <m/>
    <x v="4"/>
    <s v="Cloth"/>
  </r>
  <r>
    <x v="10"/>
    <x v="228"/>
    <x v="1617"/>
    <x v="1"/>
    <n v="87027"/>
    <x v="1"/>
    <x v="1"/>
    <x v="0"/>
    <n v="131"/>
    <s v="Dealer"/>
    <x v="4"/>
    <s v="Used"/>
    <s v="Front"/>
    <x v="0"/>
    <n v="5"/>
    <m/>
    <x v="1"/>
    <s v="Cloth"/>
  </r>
  <r>
    <x v="10"/>
    <x v="208"/>
    <x v="118"/>
    <x v="0"/>
    <n v="94006"/>
    <x v="1"/>
    <x v="9"/>
    <x v="0"/>
    <n v="75"/>
    <s v="Dealer"/>
    <x v="5"/>
    <s v="Used"/>
    <s v="Front"/>
    <x v="0"/>
    <n v="5"/>
    <m/>
    <x v="12"/>
    <s v="Cloth"/>
  </r>
  <r>
    <x v="10"/>
    <x v="228"/>
    <x v="85"/>
    <x v="2"/>
    <n v="78045"/>
    <x v="1"/>
    <x v="1"/>
    <x v="0"/>
    <n v="102"/>
    <s v="Dealer"/>
    <x v="2"/>
    <s v="Used"/>
    <s v="Front"/>
    <x v="0"/>
    <n v="5"/>
    <m/>
    <x v="0"/>
    <s v="Cloth"/>
  </r>
  <r>
    <x v="10"/>
    <x v="208"/>
    <x v="824"/>
    <x v="1"/>
    <n v="48508"/>
    <x v="1"/>
    <x v="3"/>
    <x v="0"/>
    <n v="102"/>
    <s v="Dealer"/>
    <x v="3"/>
    <s v="Used"/>
    <s v="Front"/>
    <x v="0"/>
    <n v="5"/>
    <m/>
    <x v="0"/>
    <s v="Cloth"/>
  </r>
  <r>
    <x v="10"/>
    <x v="228"/>
    <x v="116"/>
    <x v="1"/>
    <n v="62345"/>
    <x v="1"/>
    <x v="2"/>
    <x v="0"/>
    <n v="131"/>
    <s v="Dealer"/>
    <x v="1"/>
    <s v="Used"/>
    <s v="Front"/>
    <x v="0"/>
    <n v="5"/>
    <m/>
    <x v="4"/>
    <s v="Cloth"/>
  </r>
  <r>
    <x v="10"/>
    <x v="228"/>
    <x v="57"/>
    <x v="2"/>
    <n v="88219"/>
    <x v="1"/>
    <x v="0"/>
    <x v="0"/>
    <n v="131"/>
    <s v="Dealer"/>
    <x v="1"/>
    <s v="Used"/>
    <s v="Front"/>
    <x v="0"/>
    <n v="5"/>
    <m/>
    <x v="8"/>
    <s v="Cloth"/>
  </r>
  <r>
    <x v="10"/>
    <x v="228"/>
    <x v="226"/>
    <x v="1"/>
    <n v="70723"/>
    <x v="1"/>
    <x v="2"/>
    <x v="0"/>
    <n v="131"/>
    <s v="Dealer"/>
    <x v="4"/>
    <s v="Used"/>
    <s v="Front"/>
    <x v="0"/>
    <n v="5"/>
    <m/>
    <x v="2"/>
    <s v="Cloth"/>
  </r>
  <r>
    <x v="10"/>
    <x v="228"/>
    <x v="1618"/>
    <x v="1"/>
    <n v="82821"/>
    <x v="1"/>
    <x v="2"/>
    <x v="0"/>
    <n v="131"/>
    <s v="Dealer"/>
    <x v="1"/>
    <s v="Used"/>
    <s v="Front"/>
    <x v="0"/>
    <n v="5"/>
    <m/>
    <x v="4"/>
    <s v="Cloth"/>
  </r>
  <r>
    <x v="10"/>
    <x v="228"/>
    <x v="57"/>
    <x v="1"/>
    <n v="134232"/>
    <x v="1"/>
    <x v="2"/>
    <x v="0"/>
    <n v="131"/>
    <s v="Dealer"/>
    <x v="1"/>
    <s v="Used"/>
    <s v="Front"/>
    <x v="0"/>
    <n v="5"/>
    <m/>
    <x v="2"/>
    <s v="Cloth"/>
  </r>
  <r>
    <x v="11"/>
    <x v="19"/>
    <x v="85"/>
    <x v="0"/>
    <n v="85900"/>
    <x v="1"/>
    <x v="0"/>
    <x v="0"/>
    <n v="120"/>
    <s v="Dealer"/>
    <x v="0"/>
    <s v="Used"/>
    <s v="Front"/>
    <x v="0"/>
    <n v="5"/>
    <m/>
    <x v="2"/>
    <s v="Part leather"/>
  </r>
  <r>
    <x v="11"/>
    <x v="19"/>
    <x v="567"/>
    <x v="0"/>
    <n v="80000"/>
    <x v="1"/>
    <x v="1"/>
    <x v="0"/>
    <n v="131"/>
    <s v="Dealer"/>
    <x v="5"/>
    <s v="Used"/>
    <s v="Front"/>
    <x v="0"/>
    <n v="5"/>
    <n v="0"/>
    <x v="2"/>
    <s v="Other"/>
  </r>
  <r>
    <x v="11"/>
    <x v="18"/>
    <x v="39"/>
    <x v="0"/>
    <n v="1"/>
    <x v="1"/>
    <x v="6"/>
    <x v="4"/>
    <n v="120"/>
    <s v="Dealer"/>
    <x v="0"/>
    <s v="Used"/>
    <s v="Front"/>
    <x v="0"/>
    <n v="5"/>
    <n v="3"/>
    <x v="2"/>
    <s v="Cloth"/>
  </r>
  <r>
    <x v="11"/>
    <x v="18"/>
    <x v="338"/>
    <x v="0"/>
    <n v="62993"/>
    <x v="1"/>
    <x v="0"/>
    <x v="4"/>
    <n v="120"/>
    <s v="Dealer"/>
    <x v="0"/>
    <s v="Used"/>
    <s v="Front"/>
    <x v="0"/>
    <n v="5"/>
    <n v="3"/>
    <x v="3"/>
    <s v="Cloth"/>
  </r>
  <r>
    <x v="12"/>
    <x v="94"/>
    <x v="226"/>
    <x v="1"/>
    <n v="10"/>
    <x v="1"/>
    <x v="3"/>
    <x v="1"/>
    <n v="101"/>
    <s v="Dealer"/>
    <x v="0"/>
    <s v="Used"/>
    <s v="Not Mentioned"/>
    <x v="0"/>
    <n v="5"/>
    <m/>
    <x v="3"/>
    <s v="Cloth"/>
  </r>
  <r>
    <x v="12"/>
    <x v="94"/>
    <x v="1203"/>
    <x v="1"/>
    <n v="10"/>
    <x v="1"/>
    <x v="3"/>
    <x v="1"/>
    <n v="101"/>
    <s v="Dealer"/>
    <x v="0"/>
    <s v="Used"/>
    <s v="Not Mentioned"/>
    <x v="0"/>
    <n v="5"/>
    <m/>
    <x v="3"/>
    <s v="Cloth"/>
  </r>
  <r>
    <x v="12"/>
    <x v="22"/>
    <x v="75"/>
    <x v="4"/>
    <n v="160000"/>
    <x v="1"/>
    <x v="18"/>
    <x v="0"/>
    <n v="136"/>
    <s v="Dealer"/>
    <x v="0"/>
    <s v="Used"/>
    <s v="4WD"/>
    <x v="0"/>
    <n v="5"/>
    <m/>
    <x v="3"/>
    <s v="Not Mentioned"/>
  </r>
  <r>
    <x v="12"/>
    <x v="94"/>
    <x v="153"/>
    <x v="0"/>
    <n v="51593"/>
    <x v="1"/>
    <x v="3"/>
    <x v="1"/>
    <n v="99"/>
    <s v="Dealer"/>
    <x v="0"/>
    <s v="Used"/>
    <s v="Front"/>
    <x v="0"/>
    <n v="5"/>
    <n v="3"/>
    <x v="2"/>
    <s v="Other"/>
  </r>
  <r>
    <x v="12"/>
    <x v="151"/>
    <x v="707"/>
    <x v="0"/>
    <n v="47814"/>
    <x v="1"/>
    <x v="2"/>
    <x v="1"/>
    <n v="101"/>
    <s v="Dealer"/>
    <x v="2"/>
    <s v="Used"/>
    <s v="Front"/>
    <x v="0"/>
    <n v="5"/>
    <n v="3"/>
    <x v="1"/>
    <s v="Other"/>
  </r>
  <r>
    <x v="12"/>
    <x v="94"/>
    <x v="107"/>
    <x v="0"/>
    <n v="56149"/>
    <x v="1"/>
    <x v="2"/>
    <x v="1"/>
    <n v="101"/>
    <s v="Dealer"/>
    <x v="0"/>
    <s v="Used"/>
    <s v="Front"/>
    <x v="0"/>
    <n v="5"/>
    <n v="3"/>
    <x v="2"/>
    <s v="Other"/>
  </r>
  <r>
    <x v="13"/>
    <x v="26"/>
    <x v="738"/>
    <x v="0"/>
    <n v="123000"/>
    <x v="1"/>
    <x v="4"/>
    <x v="0"/>
    <n v="110"/>
    <s v="Dealer"/>
    <x v="2"/>
    <s v="Used"/>
    <s v="Front"/>
    <x v="0"/>
    <n v="5"/>
    <m/>
    <x v="2"/>
    <s v="Other"/>
  </r>
  <r>
    <x v="14"/>
    <x v="339"/>
    <x v="1619"/>
    <x v="2"/>
    <n v="108052"/>
    <x v="1"/>
    <x v="5"/>
    <x v="0"/>
    <n v="190"/>
    <s v="Dealer"/>
    <x v="0"/>
    <s v="Used"/>
    <s v="4WD"/>
    <x v="0"/>
    <n v="5"/>
    <n v="6"/>
    <x v="8"/>
    <s v="Cloth"/>
  </r>
  <r>
    <x v="14"/>
    <x v="398"/>
    <x v="933"/>
    <x v="4"/>
    <n v="39509"/>
    <x v="1"/>
    <x v="16"/>
    <x v="0"/>
    <n v="110"/>
    <s v="Dealer"/>
    <x v="5"/>
    <s v="Used"/>
    <s v="Front"/>
    <x v="0"/>
    <n v="5"/>
    <m/>
    <x v="2"/>
    <s v="Cloth"/>
  </r>
  <r>
    <x v="14"/>
    <x v="30"/>
    <x v="1620"/>
    <x v="1"/>
    <n v="93600"/>
    <x v="1"/>
    <x v="9"/>
    <x v="0"/>
    <n v="131"/>
    <s v="Dealer"/>
    <x v="0"/>
    <s v="Used"/>
    <s v="Not Mentioned"/>
    <x v="0"/>
    <n v="5"/>
    <m/>
    <x v="1"/>
    <s v="Cloth"/>
  </r>
  <r>
    <x v="14"/>
    <x v="211"/>
    <x v="707"/>
    <x v="0"/>
    <n v="68000"/>
    <x v="1"/>
    <x v="2"/>
    <x v="8"/>
    <n v="92"/>
    <s v="Dealer"/>
    <x v="2"/>
    <s v="Used"/>
    <s v="Front"/>
    <x v="0"/>
    <n v="5"/>
    <n v="3"/>
    <x v="0"/>
    <s v="Other"/>
  </r>
  <r>
    <x v="14"/>
    <x v="29"/>
    <x v="136"/>
    <x v="0"/>
    <n v="10"/>
    <x v="1"/>
    <x v="6"/>
    <x v="1"/>
    <n v="190"/>
    <s v="Dealer"/>
    <x v="0"/>
    <s v="Used"/>
    <s v="Front"/>
    <x v="0"/>
    <n v="5"/>
    <n v="3"/>
    <x v="6"/>
    <s v="Part leather"/>
  </r>
  <r>
    <x v="14"/>
    <x v="211"/>
    <x v="707"/>
    <x v="0"/>
    <n v="68000"/>
    <x v="1"/>
    <x v="2"/>
    <x v="4"/>
    <n v="92"/>
    <s v="Dealer"/>
    <x v="2"/>
    <s v="Used"/>
    <s v="Front"/>
    <x v="0"/>
    <n v="5"/>
    <n v="3"/>
    <x v="0"/>
    <s v="Cloth"/>
  </r>
  <r>
    <x v="14"/>
    <x v="29"/>
    <x v="1621"/>
    <x v="1"/>
    <n v="92551"/>
    <x v="1"/>
    <x v="5"/>
    <x v="0"/>
    <n v="110"/>
    <s v="Dealer"/>
    <x v="0"/>
    <s v="Used"/>
    <s v="Not Mentioned"/>
    <x v="0"/>
    <n v="5"/>
    <n v="3"/>
    <x v="2"/>
    <s v="Cloth"/>
  </r>
  <r>
    <x v="14"/>
    <x v="30"/>
    <x v="563"/>
    <x v="4"/>
    <n v="41514"/>
    <x v="1"/>
    <x v="1"/>
    <x v="0"/>
    <n v="150"/>
    <s v="Dealer"/>
    <x v="0"/>
    <s v="Used"/>
    <s v="4WD"/>
    <x v="0"/>
    <n v="5"/>
    <m/>
    <x v="0"/>
    <s v="Cloth"/>
  </r>
  <r>
    <x v="14"/>
    <x v="30"/>
    <x v="66"/>
    <x v="4"/>
    <n v="89112"/>
    <x v="1"/>
    <x v="5"/>
    <x v="0"/>
    <n v="177"/>
    <s v="Dealer"/>
    <x v="0"/>
    <s v="Used"/>
    <s v="4WD"/>
    <x v="0"/>
    <n v="5"/>
    <m/>
    <x v="3"/>
    <s v="Cloth"/>
  </r>
  <r>
    <x v="15"/>
    <x v="293"/>
    <x v="1381"/>
    <x v="3"/>
    <n v="306037"/>
    <x v="1"/>
    <x v="10"/>
    <x v="0"/>
    <n v="75"/>
    <s v="Dealer"/>
    <x v="4"/>
    <s v="Used"/>
    <s v="Front"/>
    <x v="0"/>
    <n v="5"/>
    <n v="3"/>
    <x v="1"/>
    <s v="Not Mentioned"/>
  </r>
  <r>
    <x v="15"/>
    <x v="293"/>
    <x v="1291"/>
    <x v="1"/>
    <n v="239653"/>
    <x v="1"/>
    <x v="14"/>
    <x v="0"/>
    <n v="69"/>
    <s v="Dealer"/>
    <x v="2"/>
    <s v="Used"/>
    <s v="Front"/>
    <x v="0"/>
    <n v="5"/>
    <n v="3"/>
    <x v="1"/>
    <s v="Cloth"/>
  </r>
  <r>
    <x v="15"/>
    <x v="103"/>
    <x v="702"/>
    <x v="1"/>
    <n v="70611"/>
    <x v="1"/>
    <x v="2"/>
    <x v="7"/>
    <n v="90"/>
    <s v="Dealer"/>
    <x v="0"/>
    <s v="Used"/>
    <s v="Front"/>
    <x v="0"/>
    <n v="5"/>
    <n v="3"/>
    <x v="6"/>
    <s v="Cloth"/>
  </r>
  <r>
    <x v="15"/>
    <x v="213"/>
    <x v="846"/>
    <x v="1"/>
    <n v="47943"/>
    <x v="1"/>
    <x v="1"/>
    <x v="7"/>
    <n v="90"/>
    <s v="Dealer"/>
    <x v="2"/>
    <s v="Used"/>
    <s v="Front"/>
    <x v="0"/>
    <n v="5"/>
    <n v="3"/>
    <x v="1"/>
    <s v="Cloth"/>
  </r>
  <r>
    <x v="15"/>
    <x v="103"/>
    <x v="1135"/>
    <x v="0"/>
    <n v="58000"/>
    <x v="1"/>
    <x v="2"/>
    <x v="7"/>
    <n v="90"/>
    <s v="Dealer"/>
    <x v="0"/>
    <s v="Used"/>
    <s v="Front"/>
    <x v="0"/>
    <n v="5"/>
    <n v="3"/>
    <x v="3"/>
    <s v="Cloth"/>
  </r>
  <r>
    <x v="15"/>
    <x v="179"/>
    <x v="758"/>
    <x v="2"/>
    <n v="92286"/>
    <x v="1"/>
    <x v="4"/>
    <x v="0"/>
    <n v="110"/>
    <s v="Dealer"/>
    <x v="2"/>
    <s v="Used"/>
    <s v="Not Mentioned"/>
    <x v="0"/>
    <n v="5"/>
    <m/>
    <x v="0"/>
    <s v="Cloth"/>
  </r>
  <r>
    <x v="15"/>
    <x v="179"/>
    <x v="141"/>
    <x v="2"/>
    <n v="61459"/>
    <x v="1"/>
    <x v="1"/>
    <x v="0"/>
    <n v="116"/>
    <s v="Dealer"/>
    <x v="2"/>
    <s v="Used"/>
    <s v="Not Mentioned"/>
    <x v="0"/>
    <n v="5"/>
    <m/>
    <x v="1"/>
    <s v="Cloth"/>
  </r>
  <r>
    <x v="15"/>
    <x v="103"/>
    <x v="61"/>
    <x v="1"/>
    <n v="52194"/>
    <x v="1"/>
    <x v="1"/>
    <x v="7"/>
    <n v="90"/>
    <s v="Dealer"/>
    <x v="0"/>
    <s v="Used"/>
    <s v="Front"/>
    <x v="0"/>
    <n v="5"/>
    <n v="3"/>
    <x v="4"/>
    <s v="Cloth"/>
  </r>
  <r>
    <x v="15"/>
    <x v="32"/>
    <x v="381"/>
    <x v="1"/>
    <n v="50"/>
    <x v="1"/>
    <x v="3"/>
    <x v="0"/>
    <n v="116"/>
    <s v="Dealer"/>
    <x v="0"/>
    <s v="Used"/>
    <s v="Front"/>
    <x v="0"/>
    <n v="5"/>
    <m/>
    <x v="3"/>
    <s v="Cloth"/>
  </r>
  <r>
    <x v="15"/>
    <x v="95"/>
    <x v="1119"/>
    <x v="4"/>
    <n v="122000"/>
    <x v="1"/>
    <x v="18"/>
    <x v="0"/>
    <n v="110"/>
    <s v="Dealer"/>
    <x v="0"/>
    <s v="Used"/>
    <s v="Front"/>
    <x v="0"/>
    <n v="5"/>
    <m/>
    <x v="4"/>
    <s v="Not Mentioned"/>
  </r>
  <r>
    <x v="15"/>
    <x v="212"/>
    <x v="859"/>
    <x v="4"/>
    <n v="235348"/>
    <x v="1"/>
    <x v="16"/>
    <x v="0"/>
    <n v="90"/>
    <s v="Dealer"/>
    <x v="4"/>
    <s v="Used"/>
    <s v="Front"/>
    <x v="0"/>
    <n v="5"/>
    <m/>
    <x v="3"/>
    <s v="Not Mentioned"/>
  </r>
  <r>
    <x v="15"/>
    <x v="179"/>
    <x v="254"/>
    <x v="2"/>
    <n v="94768"/>
    <x v="1"/>
    <x v="1"/>
    <x v="0"/>
    <n v="116"/>
    <s v="Dealer"/>
    <x v="4"/>
    <s v="Used"/>
    <s v="Not Mentioned"/>
    <x v="0"/>
    <n v="5"/>
    <m/>
    <x v="0"/>
    <s v="Cloth"/>
  </r>
  <r>
    <x v="15"/>
    <x v="180"/>
    <x v="37"/>
    <x v="2"/>
    <n v="79698"/>
    <x v="1"/>
    <x v="0"/>
    <x v="0"/>
    <n v="150"/>
    <s v="Dealer"/>
    <x v="4"/>
    <s v="Used"/>
    <s v="Front"/>
    <x v="0"/>
    <n v="5"/>
    <m/>
    <x v="4"/>
    <s v="Not Mentioned"/>
  </r>
  <r>
    <x v="15"/>
    <x v="293"/>
    <x v="1622"/>
    <x v="3"/>
    <n v="266439"/>
    <x v="1"/>
    <x v="10"/>
    <x v="0"/>
    <n v="75"/>
    <s v="Dealer"/>
    <x v="4"/>
    <s v="Used"/>
    <s v="Not Mentioned"/>
    <x v="0"/>
    <n v="5"/>
    <n v="3"/>
    <x v="1"/>
    <s v="Not Mentioned"/>
  </r>
  <r>
    <x v="15"/>
    <x v="103"/>
    <x v="86"/>
    <x v="0"/>
    <n v="31870"/>
    <x v="1"/>
    <x v="2"/>
    <x v="7"/>
    <n v="90"/>
    <s v="Dealer"/>
    <x v="0"/>
    <s v="Used"/>
    <s v="Front"/>
    <x v="0"/>
    <n v="5"/>
    <n v="3"/>
    <x v="2"/>
    <s v="Cloth"/>
  </r>
  <r>
    <x v="15"/>
    <x v="179"/>
    <x v="420"/>
    <x v="2"/>
    <n v="26108"/>
    <x v="1"/>
    <x v="7"/>
    <x v="0"/>
    <n v="116"/>
    <s v="Dealer"/>
    <x v="4"/>
    <s v="Used"/>
    <s v="Not Mentioned"/>
    <x v="0"/>
    <n v="5"/>
    <m/>
    <x v="2"/>
    <s v="Cloth"/>
  </r>
  <r>
    <x v="15"/>
    <x v="399"/>
    <x v="1123"/>
    <x v="5"/>
    <n v="185200"/>
    <x v="1"/>
    <x v="10"/>
    <x v="0"/>
    <n v="75"/>
    <s v="Dealer"/>
    <x v="1"/>
    <s v="Used"/>
    <s v="Front"/>
    <x v="0"/>
    <n v="5"/>
    <n v="3"/>
    <x v="3"/>
    <s v="Not Mentioned"/>
  </r>
  <r>
    <x v="15"/>
    <x v="95"/>
    <x v="75"/>
    <x v="1"/>
    <n v="159400"/>
    <x v="1"/>
    <x v="18"/>
    <x v="0"/>
    <n v="140"/>
    <s v="Dealer"/>
    <x v="0"/>
    <s v="Used"/>
    <s v="4WD"/>
    <x v="0"/>
    <n v="5"/>
    <m/>
    <x v="5"/>
    <s v="Cloth"/>
  </r>
  <r>
    <x v="16"/>
    <x v="119"/>
    <x v="859"/>
    <x v="4"/>
    <n v="200000"/>
    <x v="1"/>
    <x v="8"/>
    <x v="0"/>
    <n v="135"/>
    <s v="Dealer"/>
    <x v="4"/>
    <s v="Used"/>
    <s v="Front"/>
    <x v="0"/>
    <n v="5"/>
    <m/>
    <x v="3"/>
    <s v="Not Mentioned"/>
  </r>
  <r>
    <x v="16"/>
    <x v="113"/>
    <x v="1623"/>
    <x v="1"/>
    <n v="1129"/>
    <x v="1"/>
    <x v="3"/>
    <x v="1"/>
    <n v="83"/>
    <s v="Dealer"/>
    <x v="3"/>
    <s v="Used"/>
    <s v="Not Mentioned"/>
    <x v="0"/>
    <n v="5"/>
    <m/>
    <x v="3"/>
    <s v="Cloth"/>
  </r>
  <r>
    <x v="16"/>
    <x v="34"/>
    <x v="903"/>
    <x v="0"/>
    <n v="13000"/>
    <x v="1"/>
    <x v="6"/>
    <x v="6"/>
    <m/>
    <s v="Dealer"/>
    <x v="0"/>
    <s v="Used"/>
    <s v="Not Mentioned"/>
    <x v="0"/>
    <n v="5"/>
    <m/>
    <x v="4"/>
    <s v="Other"/>
  </r>
  <r>
    <x v="16"/>
    <x v="33"/>
    <x v="861"/>
    <x v="0"/>
    <n v="135209"/>
    <x v="1"/>
    <x v="2"/>
    <x v="1"/>
    <n v="129"/>
    <s v="Dealer"/>
    <x v="0"/>
    <s v="Used"/>
    <s v="Front"/>
    <x v="0"/>
    <n v="5"/>
    <m/>
    <x v="3"/>
    <s v="Cloth"/>
  </r>
  <r>
    <x v="0"/>
    <x v="152"/>
    <x v="1278"/>
    <x v="0"/>
    <n v="65087"/>
    <x v="1"/>
    <x v="9"/>
    <x v="0"/>
    <n v="105"/>
    <s v="Dealer"/>
    <x v="2"/>
    <s v="Used"/>
    <s v="Front"/>
    <x v="0"/>
    <n v="5"/>
    <m/>
    <x v="4"/>
    <s v="Cloth"/>
  </r>
  <r>
    <x v="0"/>
    <x v="152"/>
    <x v="695"/>
    <x v="0"/>
    <n v="110070"/>
    <x v="1"/>
    <x v="16"/>
    <x v="0"/>
    <n v="150"/>
    <s v="Dealer"/>
    <x v="2"/>
    <s v="Used"/>
    <s v="Front"/>
    <x v="0"/>
    <n v="5"/>
    <m/>
    <x v="3"/>
    <s v="Cloth"/>
  </r>
  <r>
    <x v="0"/>
    <x v="152"/>
    <x v="118"/>
    <x v="0"/>
    <n v="130360"/>
    <x v="1"/>
    <x v="16"/>
    <x v="0"/>
    <n v="105"/>
    <s v="Dealer"/>
    <x v="3"/>
    <s v="Used"/>
    <s v="Front"/>
    <x v="0"/>
    <n v="5"/>
    <m/>
    <x v="3"/>
    <s v="Cloth"/>
  </r>
  <r>
    <x v="17"/>
    <x v="231"/>
    <x v="564"/>
    <x v="0"/>
    <n v="125500"/>
    <x v="1"/>
    <x v="9"/>
    <x v="0"/>
    <n v="184"/>
    <s v="Dealer"/>
    <x v="2"/>
    <s v="Used"/>
    <s v="Front"/>
    <x v="0"/>
    <n v="5"/>
    <m/>
    <x v="0"/>
    <s v="Part leather"/>
  </r>
  <r>
    <x v="17"/>
    <x v="215"/>
    <x v="1624"/>
    <x v="3"/>
    <n v="258750"/>
    <x v="1"/>
    <x v="16"/>
    <x v="0"/>
    <n v="75"/>
    <s v="Dealer"/>
    <x v="3"/>
    <s v="Used"/>
    <s v="Front"/>
    <x v="0"/>
    <n v="5"/>
    <n v="3"/>
    <x v="0"/>
    <s v="Cloth"/>
  </r>
  <r>
    <x v="17"/>
    <x v="387"/>
    <x v="1625"/>
    <x v="1"/>
    <n v="87877"/>
    <x v="1"/>
    <x v="2"/>
    <x v="0"/>
    <n v="150"/>
    <s v="Dealer"/>
    <x v="0"/>
    <s v="Used"/>
    <s v="Front"/>
    <x v="0"/>
    <n v="5"/>
    <m/>
    <x v="0"/>
    <s v="Cloth"/>
  </r>
  <r>
    <x v="17"/>
    <x v="36"/>
    <x v="1626"/>
    <x v="1"/>
    <n v="43038"/>
    <x v="1"/>
    <x v="7"/>
    <x v="0"/>
    <n v="150"/>
    <s v="Dealer"/>
    <x v="0"/>
    <s v="Used"/>
    <s v="Front"/>
    <x v="0"/>
    <n v="5"/>
    <m/>
    <x v="0"/>
    <s v="Cloth"/>
  </r>
  <r>
    <x v="17"/>
    <x v="215"/>
    <x v="698"/>
    <x v="0"/>
    <n v="135000"/>
    <x v="1"/>
    <x v="1"/>
    <x v="7"/>
    <n v="90"/>
    <s v="Dealer"/>
    <x v="2"/>
    <s v="Used"/>
    <s v="Front"/>
    <x v="0"/>
    <n v="5"/>
    <n v="3"/>
    <x v="0"/>
    <s v="Not Mentioned"/>
  </r>
  <r>
    <x v="18"/>
    <x v="164"/>
    <x v="1295"/>
    <x v="1"/>
    <n v="259900"/>
    <x v="1"/>
    <x v="26"/>
    <x v="0"/>
    <n v="140"/>
    <s v="Dealer"/>
    <x v="2"/>
    <s v="Used"/>
    <s v="Not Mentioned"/>
    <x v="0"/>
    <n v="5"/>
    <m/>
    <x v="2"/>
    <s v="Full leather"/>
  </r>
  <r>
    <x v="19"/>
    <x v="242"/>
    <x v="996"/>
    <x v="1"/>
    <n v="287500"/>
    <x v="1"/>
    <x v="14"/>
    <x v="0"/>
    <n v="177"/>
    <s v="Dealer"/>
    <x v="4"/>
    <s v="Used"/>
    <s v="Rear"/>
    <x v="0"/>
    <n v="5"/>
    <n v="0"/>
    <x v="0"/>
    <s v="Cloth"/>
  </r>
  <r>
    <x v="19"/>
    <x v="242"/>
    <x v="996"/>
    <x v="1"/>
    <n v="287500"/>
    <x v="1"/>
    <x v="14"/>
    <x v="0"/>
    <n v="177"/>
    <s v="Dealer"/>
    <x v="4"/>
    <s v="Used"/>
    <s v="Rear"/>
    <x v="0"/>
    <n v="5"/>
    <n v="0"/>
    <x v="0"/>
    <s v="Cloth"/>
  </r>
  <r>
    <x v="19"/>
    <x v="400"/>
    <x v="973"/>
    <x v="2"/>
    <n v="185888"/>
    <x v="1"/>
    <x v="16"/>
    <x v="0"/>
    <n v="116"/>
    <s v="Dealer"/>
    <x v="1"/>
    <s v="Used"/>
    <s v="Front"/>
    <x v="0"/>
    <n v="5"/>
    <n v="3"/>
    <x v="9"/>
    <s v="Cloth"/>
  </r>
  <r>
    <x v="19"/>
    <x v="235"/>
    <x v="62"/>
    <x v="4"/>
    <n v="170000"/>
    <x v="1"/>
    <x v="4"/>
    <x v="0"/>
    <n v="116"/>
    <s v="Dealer"/>
    <x v="2"/>
    <s v="Used"/>
    <s v="Rear"/>
    <x v="0"/>
    <n v="5"/>
    <m/>
    <x v="3"/>
    <s v="Cloth"/>
  </r>
  <r>
    <x v="19"/>
    <x v="235"/>
    <x v="31"/>
    <x v="2"/>
    <n v="19000"/>
    <x v="1"/>
    <x v="1"/>
    <x v="0"/>
    <n v="116"/>
    <s v="Dealer"/>
    <x v="2"/>
    <s v="Used"/>
    <s v="Front"/>
    <x v="0"/>
    <n v="5"/>
    <n v="3"/>
    <x v="2"/>
    <s v="Cloth"/>
  </r>
  <r>
    <x v="19"/>
    <x v="401"/>
    <x v="1001"/>
    <x v="4"/>
    <n v="375000"/>
    <x v="1"/>
    <x v="12"/>
    <x v="0"/>
    <n v="197"/>
    <s v="Dealer"/>
    <x v="4"/>
    <s v="Used"/>
    <s v="Rear"/>
    <x v="0"/>
    <n v="5"/>
    <m/>
    <x v="1"/>
    <s v="Part leather"/>
  </r>
  <r>
    <x v="19"/>
    <x v="312"/>
    <x v="110"/>
    <x v="0"/>
    <n v="119700"/>
    <x v="1"/>
    <x v="9"/>
    <x v="0"/>
    <n v="95"/>
    <s v="Dealer"/>
    <x v="2"/>
    <s v="Used"/>
    <s v="Not Mentioned"/>
    <x v="0"/>
    <n v="5"/>
    <n v="3"/>
    <x v="1"/>
    <s v="Full leather"/>
  </r>
  <r>
    <x v="19"/>
    <x v="400"/>
    <x v="62"/>
    <x v="0"/>
    <n v="128080"/>
    <x v="1"/>
    <x v="4"/>
    <x v="0"/>
    <n v="116"/>
    <s v="Dealer"/>
    <x v="1"/>
    <s v="Used"/>
    <s v="Front"/>
    <x v="0"/>
    <n v="5"/>
    <n v="3"/>
    <x v="2"/>
    <s v="Cloth"/>
  </r>
  <r>
    <x v="19"/>
    <x v="235"/>
    <x v="708"/>
    <x v="1"/>
    <n v="102500"/>
    <x v="1"/>
    <x v="4"/>
    <x v="0"/>
    <n v="116"/>
    <s v="Dealer"/>
    <x v="2"/>
    <s v="Used"/>
    <s v="Rear"/>
    <x v="0"/>
    <n v="5"/>
    <n v="3"/>
    <x v="2"/>
    <s v="Cloth"/>
  </r>
  <r>
    <x v="19"/>
    <x v="235"/>
    <x v="62"/>
    <x v="1"/>
    <n v="114355"/>
    <x v="1"/>
    <x v="4"/>
    <x v="0"/>
    <n v="116"/>
    <s v="Dealer"/>
    <x v="2"/>
    <s v="Used"/>
    <s v="Rear"/>
    <x v="0"/>
    <n v="5"/>
    <n v="3"/>
    <x v="0"/>
    <s v="Cloth"/>
  </r>
  <r>
    <x v="19"/>
    <x v="40"/>
    <x v="78"/>
    <x v="0"/>
    <n v="100000"/>
    <x v="1"/>
    <x v="5"/>
    <x v="0"/>
    <n v="116"/>
    <s v="Dealer"/>
    <x v="0"/>
    <s v="Used"/>
    <s v="Front"/>
    <x v="0"/>
    <n v="5"/>
    <n v="3"/>
    <x v="4"/>
    <s v="Cloth"/>
  </r>
  <r>
    <x v="19"/>
    <x v="235"/>
    <x v="153"/>
    <x v="2"/>
    <n v="124456"/>
    <x v="1"/>
    <x v="5"/>
    <x v="0"/>
    <n v="116"/>
    <s v="Dealer"/>
    <x v="2"/>
    <s v="Used"/>
    <s v="Rear"/>
    <x v="0"/>
    <n v="5"/>
    <m/>
    <x v="6"/>
    <s v="Cloth"/>
  </r>
  <r>
    <x v="19"/>
    <x v="60"/>
    <x v="859"/>
    <x v="4"/>
    <n v="310000"/>
    <x v="1"/>
    <x v="14"/>
    <x v="0"/>
    <n v="143"/>
    <s v="Dealer"/>
    <x v="4"/>
    <s v="Used"/>
    <s v="Rear"/>
    <x v="0"/>
    <n v="5"/>
    <m/>
    <x v="0"/>
    <s v="Full leather"/>
  </r>
  <r>
    <x v="28"/>
    <x v="319"/>
    <x v="1279"/>
    <x v="0"/>
    <n v="117975"/>
    <x v="1"/>
    <x v="14"/>
    <x v="4"/>
    <n v="52"/>
    <s v="Dealer"/>
    <x v="2"/>
    <s v="Used"/>
    <s v="Front"/>
    <x v="0"/>
    <n v="5"/>
    <n v="3"/>
    <x v="2"/>
    <s v="Not Mentioned"/>
  </r>
  <r>
    <x v="28"/>
    <x v="114"/>
    <x v="1275"/>
    <x v="6"/>
    <n v="129874"/>
    <x v="1"/>
    <x v="19"/>
    <x v="0"/>
    <n v="152"/>
    <s v="Dealer"/>
    <x v="0"/>
    <s v="Used"/>
    <s v="Not Mentioned"/>
    <x v="0"/>
    <n v="5"/>
    <m/>
    <x v="7"/>
    <s v="Not Mentioned"/>
  </r>
  <r>
    <x v="30"/>
    <x v="289"/>
    <x v="1496"/>
    <x v="6"/>
    <n v="340000"/>
    <x v="1"/>
    <x v="12"/>
    <x v="0"/>
    <n v="141"/>
    <s v="Dealer"/>
    <x v="4"/>
    <s v="Used"/>
    <s v="Not Mentioned"/>
    <x v="0"/>
    <n v="5"/>
    <m/>
    <x v="0"/>
    <s v="Not Mentioned"/>
  </r>
  <r>
    <x v="31"/>
    <x v="360"/>
    <x v="69"/>
    <x v="0"/>
    <n v="99000"/>
    <x v="1"/>
    <x v="1"/>
    <x v="5"/>
    <n v="211"/>
    <s v="Dealer"/>
    <x v="2"/>
    <s v="Used"/>
    <s v="4WD"/>
    <x v="0"/>
    <n v="5"/>
    <m/>
    <x v="3"/>
    <s v="Full leather"/>
  </r>
  <r>
    <x v="31"/>
    <x v="402"/>
    <x v="182"/>
    <x v="0"/>
    <n v="171000"/>
    <x v="1"/>
    <x v="11"/>
    <x v="5"/>
    <n v="184"/>
    <s v="Dealer"/>
    <x v="2"/>
    <s v="Used"/>
    <s v="Rear"/>
    <x v="0"/>
    <n v="5"/>
    <m/>
    <x v="7"/>
    <s v="Other"/>
  </r>
  <r>
    <x v="31"/>
    <x v="403"/>
    <x v="176"/>
    <x v="0"/>
    <n v="5000"/>
    <x v="1"/>
    <x v="6"/>
    <x v="5"/>
    <n v="173"/>
    <s v="Dealer"/>
    <x v="0"/>
    <s v="Used"/>
    <s v="Rear"/>
    <x v="0"/>
    <n v="5"/>
    <m/>
    <x v="2"/>
    <s v="Full leather"/>
  </r>
  <r>
    <x v="1"/>
    <x v="1"/>
    <x v="80"/>
    <x v="0"/>
    <n v="29900"/>
    <x v="1"/>
    <x v="3"/>
    <x v="0"/>
    <n v="95"/>
    <s v="Dealer"/>
    <x v="5"/>
    <s v="Used"/>
    <s v="Front"/>
    <x v="0"/>
    <m/>
    <m/>
    <x v="3"/>
    <s v="Not Mentioned"/>
  </r>
  <r>
    <x v="2"/>
    <x v="196"/>
    <x v="81"/>
    <x v="1"/>
    <n v="9000"/>
    <x v="1"/>
    <x v="7"/>
    <x v="0"/>
    <n v="102"/>
    <s v="Dealer"/>
    <x v="1"/>
    <s v="Used"/>
    <s v="Not Mentioned"/>
    <x v="0"/>
    <n v="4"/>
    <m/>
    <x v="8"/>
    <s v="Cloth"/>
  </r>
  <r>
    <x v="3"/>
    <x v="198"/>
    <x v="1017"/>
    <x v="4"/>
    <n v="124400"/>
    <x v="1"/>
    <x v="16"/>
    <x v="0"/>
    <n v="140"/>
    <s v="Dealer"/>
    <x v="2"/>
    <s v="Used"/>
    <s v="Front"/>
    <x v="0"/>
    <n v="4"/>
    <m/>
    <x v="3"/>
    <s v="Cloth"/>
  </r>
  <r>
    <x v="3"/>
    <x v="138"/>
    <x v="1463"/>
    <x v="1"/>
    <n v="125500"/>
    <x v="1"/>
    <x v="4"/>
    <x v="0"/>
    <n v="95"/>
    <s v="Dealer"/>
    <x v="4"/>
    <s v="Used"/>
    <s v="Not Mentioned"/>
    <x v="0"/>
    <n v="4"/>
    <m/>
    <x v="0"/>
    <s v="Cloth"/>
  </r>
  <r>
    <x v="4"/>
    <x v="166"/>
    <x v="1141"/>
    <x v="1"/>
    <n v="213000"/>
    <x v="1"/>
    <x v="8"/>
    <x v="0"/>
    <n v="110"/>
    <s v="Dealer"/>
    <x v="4"/>
    <s v="Used"/>
    <s v="Not Mentioned"/>
    <x v="0"/>
    <n v="4"/>
    <m/>
    <x v="2"/>
    <s v="Not Mentioned"/>
  </r>
  <r>
    <x v="4"/>
    <x v="166"/>
    <x v="1627"/>
    <x v="1"/>
    <n v="66180"/>
    <x v="1"/>
    <x v="0"/>
    <x v="0"/>
    <n v="116"/>
    <s v="Dealer"/>
    <x v="4"/>
    <s v="Used"/>
    <s v="Not Mentioned"/>
    <x v="0"/>
    <n v="4"/>
    <m/>
    <x v="2"/>
    <s v="Cloth"/>
  </r>
  <r>
    <x v="5"/>
    <x v="9"/>
    <x v="977"/>
    <x v="1"/>
    <n v="345000"/>
    <x v="1"/>
    <x v="16"/>
    <x v="0"/>
    <n v="109"/>
    <s v="Dealer"/>
    <x v="0"/>
    <s v="Used"/>
    <s v="4WD"/>
    <x v="0"/>
    <n v="4"/>
    <m/>
    <x v="2"/>
    <s v="Cloth"/>
  </r>
  <r>
    <x v="5"/>
    <x v="140"/>
    <x v="57"/>
    <x v="1"/>
    <n v="5000"/>
    <x v="1"/>
    <x v="6"/>
    <x v="4"/>
    <n v="101"/>
    <s v="Dealer"/>
    <x v="3"/>
    <s v="Used"/>
    <s v="Not Mentioned"/>
    <x v="0"/>
    <n v="4"/>
    <n v="3"/>
    <x v="1"/>
    <s v="Cloth"/>
  </r>
  <r>
    <x v="5"/>
    <x v="168"/>
    <x v="1628"/>
    <x v="1"/>
    <n v="9000"/>
    <x v="1"/>
    <x v="6"/>
    <x v="4"/>
    <n v="101"/>
    <s v="Dealer"/>
    <x v="4"/>
    <s v="Used"/>
    <s v="Not Mentioned"/>
    <x v="0"/>
    <n v="4"/>
    <m/>
    <x v="2"/>
    <s v="Cloth"/>
  </r>
  <r>
    <x v="5"/>
    <x v="9"/>
    <x v="631"/>
    <x v="4"/>
    <n v="84141"/>
    <x v="1"/>
    <x v="0"/>
    <x v="0"/>
    <n v="116"/>
    <s v="Dealer"/>
    <x v="0"/>
    <s v="Used"/>
    <s v="Front"/>
    <x v="0"/>
    <n v="4"/>
    <m/>
    <x v="8"/>
    <s v="Cloth"/>
  </r>
  <r>
    <x v="5"/>
    <x v="9"/>
    <x v="84"/>
    <x v="4"/>
    <n v="80710"/>
    <x v="1"/>
    <x v="0"/>
    <x v="0"/>
    <n v="116"/>
    <s v="Dealer"/>
    <x v="0"/>
    <s v="Used"/>
    <s v="4WD"/>
    <x v="0"/>
    <n v="4"/>
    <m/>
    <x v="6"/>
    <s v="Cloth"/>
  </r>
  <r>
    <x v="23"/>
    <x v="49"/>
    <x v="1629"/>
    <x v="1"/>
    <n v="46958"/>
    <x v="1"/>
    <x v="7"/>
    <x v="0"/>
    <n v="150"/>
    <s v="Dealer"/>
    <x v="0"/>
    <s v="Used"/>
    <s v="Front"/>
    <x v="0"/>
    <n v="4"/>
    <m/>
    <x v="1"/>
    <s v="Cloth"/>
  </r>
  <r>
    <x v="25"/>
    <x v="56"/>
    <x v="738"/>
    <x v="0"/>
    <n v="73000"/>
    <x v="1"/>
    <x v="16"/>
    <x v="0"/>
    <n v="150"/>
    <s v="Dealer"/>
    <x v="0"/>
    <s v="Used"/>
    <s v="Front"/>
    <x v="0"/>
    <m/>
    <m/>
    <x v="3"/>
    <s v="Cloth"/>
  </r>
  <r>
    <x v="7"/>
    <x v="171"/>
    <x v="57"/>
    <x v="0"/>
    <n v="69300"/>
    <x v="1"/>
    <x v="0"/>
    <x v="1"/>
    <n v="188"/>
    <s v="Dealer"/>
    <x v="2"/>
    <s v="Used"/>
    <s v="Front"/>
    <x v="0"/>
    <n v="4"/>
    <n v="0"/>
    <x v="2"/>
    <s v="Full leather"/>
  </r>
  <r>
    <x v="8"/>
    <x v="238"/>
    <x v="1007"/>
    <x v="1"/>
    <n v="278940"/>
    <x v="1"/>
    <x v="14"/>
    <x v="0"/>
    <n v="185"/>
    <s v="Dealer"/>
    <x v="4"/>
    <s v="Used"/>
    <s v="4WD"/>
    <x v="0"/>
    <n v="4"/>
    <n v="5"/>
    <x v="3"/>
    <s v="Full leather"/>
  </r>
  <r>
    <x v="8"/>
    <x v="13"/>
    <x v="142"/>
    <x v="1"/>
    <n v="172568"/>
    <x v="1"/>
    <x v="10"/>
    <x v="0"/>
    <n v="163"/>
    <s v="Dealer"/>
    <x v="0"/>
    <s v="Used"/>
    <s v="4WD"/>
    <x v="0"/>
    <n v="4"/>
    <n v="5"/>
    <x v="8"/>
    <s v="Cloth"/>
  </r>
  <r>
    <x v="8"/>
    <x v="13"/>
    <x v="252"/>
    <x v="1"/>
    <n v="151200"/>
    <x v="1"/>
    <x v="18"/>
    <x v="0"/>
    <n v="163"/>
    <s v="Dealer"/>
    <x v="0"/>
    <s v="Used"/>
    <s v="4WD"/>
    <x v="0"/>
    <n v="4"/>
    <n v="5"/>
    <x v="0"/>
    <s v="Cloth"/>
  </r>
  <r>
    <x v="8"/>
    <x v="13"/>
    <x v="142"/>
    <x v="1"/>
    <n v="172568"/>
    <x v="1"/>
    <x v="10"/>
    <x v="0"/>
    <n v="163"/>
    <s v="Dealer"/>
    <x v="0"/>
    <s v="Used"/>
    <s v="4WD"/>
    <x v="0"/>
    <n v="4"/>
    <n v="5"/>
    <x v="8"/>
    <s v="Cloth"/>
  </r>
  <r>
    <x v="8"/>
    <x v="205"/>
    <x v="1112"/>
    <x v="0"/>
    <n v="148800"/>
    <x v="1"/>
    <x v="11"/>
    <x v="6"/>
    <n v="156"/>
    <s v="Dealer"/>
    <x v="2"/>
    <s v="Used"/>
    <s v="Front"/>
    <x v="0"/>
    <m/>
    <m/>
    <x v="3"/>
    <s v="Other"/>
  </r>
  <r>
    <x v="24"/>
    <x v="50"/>
    <x v="717"/>
    <x v="1"/>
    <n v="143000"/>
    <x v="1"/>
    <x v="12"/>
    <x v="0"/>
    <n v="177"/>
    <s v="Dealer"/>
    <x v="0"/>
    <s v="Used"/>
    <s v="4WD"/>
    <x v="0"/>
    <n v="4"/>
    <m/>
    <x v="2"/>
    <s v="Full leather"/>
  </r>
  <r>
    <x v="24"/>
    <x v="50"/>
    <x v="717"/>
    <x v="1"/>
    <n v="143000"/>
    <x v="1"/>
    <x v="12"/>
    <x v="0"/>
    <n v="177"/>
    <s v="Dealer"/>
    <x v="0"/>
    <s v="Used"/>
    <s v="4WD"/>
    <x v="0"/>
    <n v="4"/>
    <m/>
    <x v="2"/>
    <s v="Full leather"/>
  </r>
  <r>
    <x v="9"/>
    <x v="102"/>
    <x v="731"/>
    <x v="1"/>
    <n v="38023"/>
    <x v="1"/>
    <x v="0"/>
    <x v="7"/>
    <n v="90"/>
    <s v="Dealer"/>
    <x v="0"/>
    <s v="Used"/>
    <s v="Front"/>
    <x v="0"/>
    <n v="4"/>
    <n v="3"/>
    <x v="6"/>
    <s v="Cloth"/>
  </r>
  <r>
    <x v="10"/>
    <x v="283"/>
    <x v="927"/>
    <x v="1"/>
    <n v="113000"/>
    <x v="1"/>
    <x v="14"/>
    <x v="0"/>
    <n v="68"/>
    <s v="Dealer"/>
    <x v="2"/>
    <s v="Used"/>
    <s v="Not Mentioned"/>
    <x v="0"/>
    <n v="2"/>
    <m/>
    <x v="3"/>
    <s v="Cloth"/>
  </r>
  <r>
    <x v="11"/>
    <x v="19"/>
    <x v="1536"/>
    <x v="0"/>
    <n v="69990"/>
    <x v="1"/>
    <x v="7"/>
    <x v="0"/>
    <n v="131"/>
    <s v="Dealer"/>
    <x v="5"/>
    <s v="Used"/>
    <s v="Front"/>
    <x v="0"/>
    <m/>
    <m/>
    <x v="3"/>
    <s v="Not Mentioned"/>
  </r>
  <r>
    <x v="11"/>
    <x v="19"/>
    <x v="40"/>
    <x v="0"/>
    <n v="53866"/>
    <x v="1"/>
    <x v="3"/>
    <x v="0"/>
    <n v="131"/>
    <s v="Dealer"/>
    <x v="5"/>
    <s v="Used"/>
    <s v="Front"/>
    <x v="0"/>
    <m/>
    <m/>
    <x v="2"/>
    <s v="Not Mentioned"/>
  </r>
  <r>
    <x v="11"/>
    <x v="19"/>
    <x v="245"/>
    <x v="0"/>
    <n v="29246"/>
    <x v="1"/>
    <x v="3"/>
    <x v="0"/>
    <n v="131"/>
    <s v="Dealer"/>
    <x v="5"/>
    <s v="Used"/>
    <s v="Front"/>
    <x v="0"/>
    <m/>
    <m/>
    <x v="2"/>
    <s v="Not Mentioned"/>
  </r>
  <r>
    <x v="11"/>
    <x v="19"/>
    <x v="1206"/>
    <x v="0"/>
    <n v="63487"/>
    <x v="1"/>
    <x v="3"/>
    <x v="0"/>
    <n v="131"/>
    <s v="Dealer"/>
    <x v="5"/>
    <s v="Used"/>
    <s v="Front"/>
    <x v="0"/>
    <m/>
    <m/>
    <x v="3"/>
    <s v="Not Mentioned"/>
  </r>
  <r>
    <x v="11"/>
    <x v="19"/>
    <x v="248"/>
    <x v="0"/>
    <n v="43334"/>
    <x v="1"/>
    <x v="3"/>
    <x v="0"/>
    <n v="131"/>
    <s v="Dealer"/>
    <x v="5"/>
    <s v="Used"/>
    <s v="Front"/>
    <x v="0"/>
    <m/>
    <m/>
    <x v="2"/>
    <s v="Not Mentioned"/>
  </r>
  <r>
    <x v="12"/>
    <x v="315"/>
    <x v="998"/>
    <x v="1"/>
    <n v="97388"/>
    <x v="1"/>
    <x v="18"/>
    <x v="0"/>
    <n v="128"/>
    <s v="Dealer"/>
    <x v="0"/>
    <s v="Used"/>
    <s v="Not Mentioned"/>
    <x v="0"/>
    <n v="4"/>
    <m/>
    <x v="4"/>
    <s v="Cloth"/>
  </r>
  <r>
    <x v="12"/>
    <x v="22"/>
    <x v="1224"/>
    <x v="1"/>
    <n v="172226"/>
    <x v="1"/>
    <x v="11"/>
    <x v="0"/>
    <n v="116"/>
    <s v="Dealer"/>
    <x v="0"/>
    <s v="Used"/>
    <s v="Not Mentioned"/>
    <x v="0"/>
    <n v="4"/>
    <m/>
    <x v="3"/>
    <s v="Cloth"/>
  </r>
  <r>
    <x v="12"/>
    <x v="22"/>
    <x v="1630"/>
    <x v="1"/>
    <n v="81800"/>
    <x v="1"/>
    <x v="4"/>
    <x v="0"/>
    <n v="136"/>
    <s v="Dealer"/>
    <x v="0"/>
    <s v="Used"/>
    <s v="Not Mentioned"/>
    <x v="0"/>
    <n v="4"/>
    <n v="0"/>
    <x v="2"/>
    <s v="Cloth"/>
  </r>
  <r>
    <x v="13"/>
    <x v="26"/>
    <x v="1631"/>
    <x v="1"/>
    <n v="61943"/>
    <x v="1"/>
    <x v="0"/>
    <x v="0"/>
    <n v="150"/>
    <s v="Dealer"/>
    <x v="0"/>
    <s v="Used"/>
    <s v="4WD"/>
    <x v="0"/>
    <n v="4"/>
    <m/>
    <x v="0"/>
    <s v="Cloth"/>
  </r>
  <r>
    <x v="14"/>
    <x v="29"/>
    <x v="40"/>
    <x v="0"/>
    <n v="10207"/>
    <x v="1"/>
    <x v="3"/>
    <x v="1"/>
    <n v="140"/>
    <s v="Dealer"/>
    <x v="5"/>
    <s v="Used"/>
    <s v="Front"/>
    <x v="0"/>
    <m/>
    <m/>
    <x v="3"/>
    <s v="Not Mentioned"/>
  </r>
  <r>
    <x v="14"/>
    <x v="339"/>
    <x v="104"/>
    <x v="2"/>
    <n v="240000"/>
    <x v="1"/>
    <x v="17"/>
    <x v="0"/>
    <n v="171"/>
    <s v="Dealer"/>
    <x v="0"/>
    <s v="Used"/>
    <s v="4WD"/>
    <x v="0"/>
    <m/>
    <m/>
    <x v="0"/>
    <s v="Cloth"/>
  </r>
  <r>
    <x v="15"/>
    <x v="293"/>
    <x v="1065"/>
    <x v="1"/>
    <n v="193600"/>
    <x v="1"/>
    <x v="9"/>
    <x v="0"/>
    <n v="105"/>
    <s v="Dealer"/>
    <x v="4"/>
    <s v="Used"/>
    <s v="Not Mentioned"/>
    <x v="0"/>
    <n v="4"/>
    <n v="3"/>
    <x v="0"/>
    <s v="alcantara"/>
  </r>
  <r>
    <x v="15"/>
    <x v="180"/>
    <x v="1488"/>
    <x v="1"/>
    <n v="132980"/>
    <x v="1"/>
    <x v="11"/>
    <x v="0"/>
    <n v="140"/>
    <s v="Dealer"/>
    <x v="4"/>
    <s v="Used"/>
    <s v="4WD"/>
    <x v="0"/>
    <n v="4"/>
    <m/>
    <x v="2"/>
    <s v="Cloth"/>
  </r>
  <r>
    <x v="16"/>
    <x v="33"/>
    <x v="441"/>
    <x v="1"/>
    <n v="4644"/>
    <x v="1"/>
    <x v="3"/>
    <x v="1"/>
    <n v="129"/>
    <s v="Dealer"/>
    <x v="0"/>
    <s v="Used"/>
    <s v="Not Mentioned"/>
    <x v="0"/>
    <n v="4"/>
    <m/>
    <x v="3"/>
    <s v="Cloth"/>
  </r>
  <r>
    <x v="0"/>
    <x v="334"/>
    <x v="1116"/>
    <x v="0"/>
    <n v="269000"/>
    <x v="1"/>
    <x v="26"/>
    <x v="0"/>
    <n v="175"/>
    <s v="Dealer"/>
    <x v="2"/>
    <s v="Used"/>
    <s v="Not Mentioned"/>
    <x v="0"/>
    <n v="4"/>
    <n v="5"/>
    <x v="0"/>
    <s v="Cloth"/>
  </r>
  <r>
    <x v="0"/>
    <x v="270"/>
    <x v="268"/>
    <x v="1"/>
    <n v="113964"/>
    <x v="1"/>
    <x v="9"/>
    <x v="0"/>
    <n v="179"/>
    <s v="Dealer"/>
    <x v="2"/>
    <s v="Used"/>
    <s v="Not Mentioned"/>
    <x v="0"/>
    <n v="4"/>
    <m/>
    <x v="2"/>
    <s v="Part leather"/>
  </r>
  <r>
    <x v="0"/>
    <x v="270"/>
    <x v="1632"/>
    <x v="0"/>
    <n v="83901"/>
    <x v="1"/>
    <x v="4"/>
    <x v="0"/>
    <n v="150"/>
    <s v="Dealer"/>
    <x v="2"/>
    <s v="Used"/>
    <s v="Rear"/>
    <x v="0"/>
    <n v="4"/>
    <m/>
    <x v="2"/>
    <s v="Full leather"/>
  </r>
  <r>
    <x v="0"/>
    <x v="303"/>
    <x v="889"/>
    <x v="3"/>
    <n v="175984"/>
    <x v="1"/>
    <x v="12"/>
    <x v="0"/>
    <n v="175"/>
    <s v="Dealer"/>
    <x v="2"/>
    <s v="Used"/>
    <s v="Front"/>
    <x v="0"/>
    <n v="4"/>
    <n v="5"/>
    <x v="2"/>
    <s v="Full leather"/>
  </r>
  <r>
    <x v="17"/>
    <x v="215"/>
    <x v="1226"/>
    <x v="3"/>
    <n v="328231"/>
    <x v="1"/>
    <x v="19"/>
    <x v="0"/>
    <n v="75"/>
    <s v="Dealer"/>
    <x v="3"/>
    <s v="Used"/>
    <s v="Front"/>
    <x v="0"/>
    <n v="3"/>
    <n v="3"/>
    <x v="1"/>
    <s v="Cloth"/>
  </r>
  <r>
    <x v="17"/>
    <x v="153"/>
    <x v="1333"/>
    <x v="1"/>
    <n v="189000"/>
    <x v="1"/>
    <x v="11"/>
    <x v="0"/>
    <n v="105"/>
    <s v="Dealer"/>
    <x v="4"/>
    <s v="Used"/>
    <s v="Not Mentioned"/>
    <x v="0"/>
    <n v="4"/>
    <m/>
    <x v="4"/>
    <s v="Cloth"/>
  </r>
  <r>
    <x v="17"/>
    <x v="266"/>
    <x v="695"/>
    <x v="1"/>
    <n v="171370"/>
    <x v="1"/>
    <x v="8"/>
    <x v="0"/>
    <n v="102"/>
    <s v="Dealer"/>
    <x v="1"/>
    <s v="Used"/>
    <s v="Not Mentioned"/>
    <x v="0"/>
    <n v="4"/>
    <m/>
    <x v="2"/>
    <s v="Cloth"/>
  </r>
  <r>
    <x v="17"/>
    <x v="266"/>
    <x v="1633"/>
    <x v="1"/>
    <n v="74968"/>
    <x v="1"/>
    <x v="1"/>
    <x v="0"/>
    <n v="150"/>
    <s v="Dealer"/>
    <x v="1"/>
    <s v="Used"/>
    <s v="Not Mentioned"/>
    <x v="0"/>
    <n v="4"/>
    <m/>
    <x v="3"/>
    <s v="Full leather"/>
  </r>
  <r>
    <x v="17"/>
    <x v="304"/>
    <x v="901"/>
    <x v="4"/>
    <n v="127400"/>
    <x v="1"/>
    <x v="9"/>
    <x v="0"/>
    <n v="150"/>
    <s v="Dealer"/>
    <x v="4"/>
    <s v="Used"/>
    <s v="Front"/>
    <x v="0"/>
    <n v="4"/>
    <m/>
    <x v="1"/>
    <s v="Part leather"/>
  </r>
  <r>
    <x v="18"/>
    <x v="164"/>
    <x v="1634"/>
    <x v="1"/>
    <n v="311000"/>
    <x v="1"/>
    <x v="28"/>
    <x v="0"/>
    <n v="90"/>
    <s v="Dealer"/>
    <x v="2"/>
    <s v="Used"/>
    <s v="Not Mentioned"/>
    <x v="0"/>
    <n v="4"/>
    <m/>
    <x v="1"/>
    <s v="Not Mentioned"/>
  </r>
  <r>
    <x v="18"/>
    <x v="164"/>
    <x v="708"/>
    <x v="1"/>
    <n v="142000"/>
    <x v="1"/>
    <x v="11"/>
    <x v="0"/>
    <n v="150"/>
    <s v="Dealer"/>
    <x v="3"/>
    <s v="Used"/>
    <s v="4WD"/>
    <x v="0"/>
    <n v="2"/>
    <m/>
    <x v="2"/>
    <s v="Other"/>
  </r>
  <r>
    <x v="18"/>
    <x v="184"/>
    <x v="1635"/>
    <x v="1"/>
    <n v="160000"/>
    <x v="1"/>
    <x v="5"/>
    <x v="0"/>
    <n v="190"/>
    <s v="Dealer"/>
    <x v="4"/>
    <s v="Used"/>
    <s v="Not Mentioned"/>
    <x v="0"/>
    <n v="4"/>
    <m/>
    <x v="0"/>
    <s v="Cloth"/>
  </r>
  <r>
    <x v="19"/>
    <x v="243"/>
    <x v="11"/>
    <x v="4"/>
    <n v="118678"/>
    <x v="1"/>
    <x v="9"/>
    <x v="0"/>
    <n v="150"/>
    <s v="Dealer"/>
    <x v="2"/>
    <s v="Used"/>
    <s v="4WD"/>
    <x v="0"/>
    <n v="4"/>
    <m/>
    <x v="3"/>
    <s v="Part leather"/>
  </r>
  <r>
    <x v="19"/>
    <x v="40"/>
    <x v="1558"/>
    <x v="1"/>
    <n v="141800"/>
    <x v="1"/>
    <x v="11"/>
    <x v="0"/>
    <n v="143"/>
    <s v="Dealer"/>
    <x v="0"/>
    <s v="Used"/>
    <s v="4WD"/>
    <x v="0"/>
    <n v="4"/>
    <m/>
    <x v="3"/>
    <s v="Cloth"/>
  </r>
  <r>
    <x v="20"/>
    <x v="246"/>
    <x v="137"/>
    <x v="2"/>
    <n v="21941"/>
    <x v="1"/>
    <x v="1"/>
    <x v="0"/>
    <n v="160"/>
    <s v="Dealer"/>
    <x v="2"/>
    <s v="Used"/>
    <s v="Rear"/>
    <x v="0"/>
    <n v="4"/>
    <m/>
    <x v="14"/>
    <s v="Not Mentioned"/>
  </r>
  <r>
    <x v="20"/>
    <x v="404"/>
    <x v="1636"/>
    <x v="1"/>
    <n v="143000"/>
    <x v="1"/>
    <x v="26"/>
    <x v="0"/>
    <n v="109"/>
    <s v="Dealer"/>
    <x v="1"/>
    <s v="Used"/>
    <s v="Not Mentioned"/>
    <x v="0"/>
    <n v="4"/>
    <m/>
    <x v="1"/>
    <s v="Cloth"/>
  </r>
  <r>
    <x v="20"/>
    <x v="246"/>
    <x v="137"/>
    <x v="2"/>
    <n v="21941"/>
    <x v="1"/>
    <x v="1"/>
    <x v="0"/>
    <n v="160"/>
    <s v="Dealer"/>
    <x v="2"/>
    <s v="Used"/>
    <s v="Rear"/>
    <x v="0"/>
    <n v="4"/>
    <m/>
    <x v="14"/>
    <s v="Not Mentioned"/>
  </r>
  <r>
    <x v="21"/>
    <x v="405"/>
    <x v="58"/>
    <x v="0"/>
    <n v="218600"/>
    <x v="1"/>
    <x v="26"/>
    <x v="0"/>
    <n v="207"/>
    <s v="Dealer"/>
    <x v="2"/>
    <s v="Used"/>
    <s v="Rear"/>
    <x v="0"/>
    <n v="4"/>
    <n v="6"/>
    <x v="2"/>
    <s v="Full leather"/>
  </r>
  <r>
    <x v="28"/>
    <x v="351"/>
    <x v="1637"/>
    <x v="1"/>
    <n v="158300"/>
    <x v="1"/>
    <x v="18"/>
    <x v="0"/>
    <n v="160"/>
    <s v="Dealer"/>
    <x v="2"/>
    <s v="Used"/>
    <s v="Not Mentioned"/>
    <x v="0"/>
    <n v="4"/>
    <m/>
    <x v="0"/>
    <s v="Part leather"/>
  </r>
  <r>
    <x v="4"/>
    <x v="200"/>
    <x v="1638"/>
    <x v="1"/>
    <n v="277733"/>
    <x v="3"/>
    <x v="14"/>
    <x v="0"/>
    <n v="103"/>
    <s v="Dealer"/>
    <x v="1"/>
    <s v="Used"/>
    <s v="Not Mentioned"/>
    <x v="0"/>
    <n v="4"/>
    <m/>
    <x v="7"/>
    <s v="Not Mentioned"/>
  </r>
  <r>
    <x v="8"/>
    <x v="13"/>
    <x v="847"/>
    <x v="0"/>
    <n v="130000"/>
    <x v="2"/>
    <x v="13"/>
    <x v="0"/>
    <n v="175"/>
    <s v="Dealer"/>
    <x v="0"/>
    <s v="Used"/>
    <s v="Not Mentioned"/>
    <x v="0"/>
    <n v="5"/>
    <n v="5"/>
    <x v="3"/>
    <s v="Part leather"/>
  </r>
  <r>
    <x v="8"/>
    <x v="14"/>
    <x v="119"/>
    <x v="0"/>
    <n v="44842"/>
    <x v="2"/>
    <x v="2"/>
    <x v="1"/>
    <n v="179"/>
    <s v="Dealer"/>
    <x v="0"/>
    <s v="Used"/>
    <s v="Front"/>
    <x v="0"/>
    <n v="5"/>
    <n v="3"/>
    <x v="0"/>
    <s v="Other"/>
  </r>
  <r>
    <x v="8"/>
    <x v="14"/>
    <x v="954"/>
    <x v="0"/>
    <n v="32500"/>
    <x v="2"/>
    <x v="2"/>
    <x v="1"/>
    <n v="179"/>
    <s v="Dealer"/>
    <x v="0"/>
    <s v="Used"/>
    <s v="Front"/>
    <x v="0"/>
    <n v="5"/>
    <n v="3"/>
    <x v="1"/>
    <s v="Part leather"/>
  </r>
  <r>
    <x v="24"/>
    <x v="59"/>
    <x v="268"/>
    <x v="2"/>
    <n v="51624"/>
    <x v="3"/>
    <x v="0"/>
    <x v="1"/>
    <n v="98"/>
    <s v="Dealer"/>
    <x v="0"/>
    <s v="Used"/>
    <s v="Front"/>
    <x v="0"/>
    <n v="5"/>
    <m/>
    <x v="3"/>
    <s v="Cloth"/>
  </r>
  <r>
    <x v="24"/>
    <x v="50"/>
    <x v="11"/>
    <x v="1"/>
    <n v="109800"/>
    <x v="3"/>
    <x v="5"/>
    <x v="1"/>
    <n v="197"/>
    <s v="Dealer"/>
    <x v="0"/>
    <s v="Used"/>
    <s v="4WD"/>
    <x v="0"/>
    <n v="5"/>
    <m/>
    <x v="4"/>
    <s v="Full leather"/>
  </r>
  <r>
    <x v="10"/>
    <x v="406"/>
    <x v="1469"/>
    <x v="1"/>
    <n v="291400"/>
    <x v="3"/>
    <x v="26"/>
    <x v="0"/>
    <n v="204"/>
    <s v="Dealer"/>
    <x v="2"/>
    <s v="Used"/>
    <s v="Not Mentioned"/>
    <x v="0"/>
    <n v="4"/>
    <m/>
    <x v="2"/>
    <s v="Full leather"/>
  </r>
  <r>
    <x v="11"/>
    <x v="407"/>
    <x v="1639"/>
    <x v="0"/>
    <n v="79066"/>
    <x v="2"/>
    <x v="0"/>
    <x v="0"/>
    <n v="250"/>
    <s v="Dealer"/>
    <x v="0"/>
    <s v="Used"/>
    <s v="4WD"/>
    <x v="0"/>
    <n v="5"/>
    <n v="6"/>
    <x v="0"/>
    <s v="Full leather"/>
  </r>
  <r>
    <x v="11"/>
    <x v="407"/>
    <x v="204"/>
    <x v="0"/>
    <n v="167000"/>
    <x v="2"/>
    <x v="5"/>
    <x v="0"/>
    <n v="250"/>
    <s v="Dealer"/>
    <x v="0"/>
    <s v="Used"/>
    <s v="4WD"/>
    <x v="0"/>
    <n v="5"/>
    <n v="6"/>
    <x v="3"/>
    <s v="Cloth"/>
  </r>
  <r>
    <x v="13"/>
    <x v="63"/>
    <x v="450"/>
    <x v="0"/>
    <n v="145700"/>
    <x v="2"/>
    <x v="0"/>
    <x v="0"/>
    <n v="249"/>
    <s v="Dealer"/>
    <x v="0"/>
    <s v="Used"/>
    <s v="4WD"/>
    <x v="0"/>
    <n v="5"/>
    <n v="6"/>
    <x v="2"/>
    <s v="Full leather"/>
  </r>
  <r>
    <x v="16"/>
    <x v="34"/>
    <x v="1619"/>
    <x v="0"/>
    <n v="1"/>
    <x v="3"/>
    <x v="6"/>
    <x v="1"/>
    <n v="129"/>
    <s v="Dealer"/>
    <x v="0"/>
    <s v="Used"/>
    <s v="Front"/>
    <x v="0"/>
    <m/>
    <m/>
    <x v="2"/>
    <s v="Other"/>
  </r>
  <r>
    <x v="17"/>
    <x v="153"/>
    <x v="246"/>
    <x v="0"/>
    <n v="29000"/>
    <x v="2"/>
    <x v="1"/>
    <x v="1"/>
    <n v="110"/>
    <s v="Dealer"/>
    <x v="2"/>
    <s v="Used"/>
    <s v="Front"/>
    <x v="0"/>
    <n v="5"/>
    <n v="3"/>
    <x v="7"/>
    <s v="Cloth"/>
  </r>
  <r>
    <x v="17"/>
    <x v="408"/>
    <x v="19"/>
    <x v="1"/>
    <n v="14295"/>
    <x v="3"/>
    <x v="3"/>
    <x v="5"/>
    <n v="204"/>
    <s v="Dealer"/>
    <x v="0"/>
    <s v="Used"/>
    <s v="Rear"/>
    <x v="0"/>
    <n v="5"/>
    <n v="0"/>
    <x v="1"/>
    <s v="Cloth"/>
  </r>
  <r>
    <x v="18"/>
    <x v="409"/>
    <x v="55"/>
    <x v="0"/>
    <n v="130000"/>
    <x v="2"/>
    <x v="16"/>
    <x v="0"/>
    <n v="272"/>
    <s v="Dealer"/>
    <x v="4"/>
    <s v="Used"/>
    <s v="4WD"/>
    <x v="0"/>
    <n v="5"/>
    <n v="6"/>
    <x v="2"/>
    <s v="Full leather"/>
  </r>
  <r>
    <x v="19"/>
    <x v="235"/>
    <x v="863"/>
    <x v="0"/>
    <n v="140000"/>
    <x v="2"/>
    <x v="9"/>
    <x v="0"/>
    <n v="116"/>
    <s v="Dealer"/>
    <x v="2"/>
    <s v="Used"/>
    <s v="Not Mentioned"/>
    <x v="0"/>
    <n v="5"/>
    <n v="3"/>
    <x v="7"/>
    <s v="Not Mentioned"/>
  </r>
  <r>
    <x v="30"/>
    <x v="410"/>
    <x v="1640"/>
    <x v="0"/>
    <n v="55170"/>
    <x v="2"/>
    <x v="1"/>
    <x v="4"/>
    <n v="394"/>
    <s v="Dealer"/>
    <x v="0"/>
    <s v="Used"/>
    <s v="4WD"/>
    <x v="0"/>
    <n v="4"/>
    <n v="8"/>
    <x v="2"/>
    <s v="Full leather"/>
  </r>
  <r>
    <x v="31"/>
    <x v="360"/>
    <x v="1597"/>
    <x v="1"/>
    <n v="14500"/>
    <x v="3"/>
    <x v="3"/>
    <x v="5"/>
    <n v="441"/>
    <s v="Dealer"/>
    <x v="2"/>
    <s v="Used"/>
    <s v="4WD"/>
    <x v="0"/>
    <n v="4"/>
    <m/>
    <x v="3"/>
    <s v="Full leather"/>
  </r>
  <r>
    <x v="31"/>
    <x v="402"/>
    <x v="81"/>
    <x v="1"/>
    <n v="142240"/>
    <x v="3"/>
    <x v="11"/>
    <x v="5"/>
    <n v="428"/>
    <s v="Dealer"/>
    <x v="2"/>
    <s v="Used"/>
    <s v="Not Mentioned"/>
    <x v="0"/>
    <n v="4"/>
    <m/>
    <x v="2"/>
    <s v="Full leather"/>
  </r>
  <r>
    <x v="31"/>
    <x v="403"/>
    <x v="292"/>
    <x v="6"/>
    <n v="2000"/>
    <x v="3"/>
    <x v="6"/>
    <x v="5"/>
    <n v="299"/>
    <s v="Dealer"/>
    <x v="0"/>
    <s v="Used"/>
    <s v="Not Mentioned"/>
    <x v="0"/>
    <n v="5"/>
    <m/>
    <x v="1"/>
    <s v="Not Mentioned"/>
  </r>
  <r>
    <x v="26"/>
    <x v="66"/>
    <x v="211"/>
    <x v="0"/>
    <n v="105392"/>
    <x v="2"/>
    <x v="9"/>
    <x v="0"/>
    <n v="250"/>
    <s v="Dealer"/>
    <x v="0"/>
    <s v="Used"/>
    <s v="Front"/>
    <x v="0"/>
    <n v="5"/>
    <n v="6"/>
    <x v="3"/>
    <s v="Full leather"/>
  </r>
  <r>
    <x v="26"/>
    <x v="66"/>
    <x v="620"/>
    <x v="0"/>
    <n v="102500"/>
    <x v="2"/>
    <x v="1"/>
    <x v="0"/>
    <n v="250"/>
    <s v="Dealer"/>
    <x v="0"/>
    <s v="Used"/>
    <s v="4WD"/>
    <x v="0"/>
    <n v="5"/>
    <n v="6"/>
    <x v="0"/>
    <s v="Full leather"/>
  </r>
  <r>
    <x v="26"/>
    <x v="191"/>
    <x v="329"/>
    <x v="0"/>
    <n v="142800"/>
    <x v="2"/>
    <x v="4"/>
    <x v="0"/>
    <n v="250"/>
    <s v="Dealer"/>
    <x v="2"/>
    <s v="Used"/>
    <s v="Rear"/>
    <x v="0"/>
    <n v="2"/>
    <n v="6"/>
    <x v="0"/>
    <s v="Full leather"/>
  </r>
  <r>
    <x v="26"/>
    <x v="191"/>
    <x v="1641"/>
    <x v="0"/>
    <n v="125000"/>
    <x v="2"/>
    <x v="1"/>
    <x v="0"/>
    <n v="250"/>
    <s v="Dealer"/>
    <x v="2"/>
    <s v="Used"/>
    <s v="Rear"/>
    <x v="0"/>
    <n v="4"/>
    <n v="6"/>
    <x v="0"/>
    <s v="Full leather"/>
  </r>
  <r>
    <x v="26"/>
    <x v="191"/>
    <x v="137"/>
    <x v="0"/>
    <n v="166000"/>
    <x v="2"/>
    <x v="11"/>
    <x v="0"/>
    <n v="250"/>
    <s v="Dealer"/>
    <x v="2"/>
    <s v="Used"/>
    <s v="Not Mentioned"/>
    <x v="0"/>
    <n v="2"/>
    <n v="6"/>
    <x v="2"/>
    <s v="Not Mentioned"/>
  </r>
  <r>
    <x v="3"/>
    <x v="138"/>
    <x v="754"/>
    <x v="1"/>
    <n v="63000"/>
    <x v="0"/>
    <x v="7"/>
    <x v="0"/>
    <n v="122"/>
    <s v="Dealer"/>
    <x v="4"/>
    <s v="Used"/>
    <s v="Front"/>
    <x v="0"/>
    <n v="5"/>
    <n v="3"/>
    <x v="0"/>
    <s v="Cloth"/>
  </r>
  <r>
    <x v="3"/>
    <x v="411"/>
    <x v="823"/>
    <x v="1"/>
    <n v="30200"/>
    <x v="0"/>
    <x v="7"/>
    <x v="5"/>
    <n v="136"/>
    <s v="Dealer"/>
    <x v="3"/>
    <s v="Used"/>
    <s v="Front"/>
    <x v="0"/>
    <n v="5"/>
    <n v="0"/>
    <x v="3"/>
    <s v="Cloth"/>
  </r>
  <r>
    <x v="3"/>
    <x v="138"/>
    <x v="107"/>
    <x v="0"/>
    <n v="56000"/>
    <x v="0"/>
    <x v="2"/>
    <x v="0"/>
    <n v="122"/>
    <s v="Dealer"/>
    <x v="4"/>
    <s v="Used"/>
    <s v="Front"/>
    <x v="0"/>
    <n v="5"/>
    <n v="3"/>
    <x v="2"/>
    <s v="Part leather"/>
  </r>
  <r>
    <x v="4"/>
    <x v="412"/>
    <x v="254"/>
    <x v="1"/>
    <n v="2010"/>
    <x v="0"/>
    <x v="6"/>
    <x v="5"/>
    <n v="82"/>
    <s v="Dealer"/>
    <x v="3"/>
    <s v="Used"/>
    <s v="Rear"/>
    <x v="0"/>
    <n v="5"/>
    <n v="0"/>
    <x v="2"/>
    <s v="Cloth"/>
  </r>
  <r>
    <x v="4"/>
    <x v="413"/>
    <x v="694"/>
    <x v="1"/>
    <n v="39440"/>
    <x v="0"/>
    <x v="1"/>
    <x v="5"/>
    <n v="109"/>
    <s v="Dealer"/>
    <x v="3"/>
    <s v="Used"/>
    <s v="Front"/>
    <x v="0"/>
    <n v="5"/>
    <n v="0"/>
    <x v="3"/>
    <s v="Cloth"/>
  </r>
  <r>
    <x v="8"/>
    <x v="147"/>
    <x v="41"/>
    <x v="1"/>
    <n v="190931"/>
    <x v="0"/>
    <x v="5"/>
    <x v="3"/>
    <n v="220"/>
    <s v="Dealer"/>
    <x v="4"/>
    <s v="Used"/>
    <s v="4WD"/>
    <x v="0"/>
    <n v="5"/>
    <n v="5"/>
    <x v="0"/>
    <s v="Full leather"/>
  </r>
  <r>
    <x v="8"/>
    <x v="147"/>
    <x v="707"/>
    <x v="1"/>
    <n v="146298"/>
    <x v="0"/>
    <x v="16"/>
    <x v="0"/>
    <n v="163"/>
    <s v="Dealer"/>
    <x v="4"/>
    <s v="Used"/>
    <s v="Front"/>
    <x v="0"/>
    <n v="5"/>
    <n v="5"/>
    <x v="4"/>
    <s v="Not Mentioned"/>
  </r>
  <r>
    <x v="8"/>
    <x v="147"/>
    <x v="1077"/>
    <x v="1"/>
    <n v="273832"/>
    <x v="0"/>
    <x v="18"/>
    <x v="0"/>
    <n v="163"/>
    <s v="Dealer"/>
    <x v="4"/>
    <s v="Used"/>
    <s v="Front"/>
    <x v="0"/>
    <n v="5"/>
    <n v="5"/>
    <x v="0"/>
    <s v="Full leather"/>
  </r>
  <r>
    <x v="8"/>
    <x v="147"/>
    <x v="770"/>
    <x v="3"/>
    <n v="336102"/>
    <x v="0"/>
    <x v="16"/>
    <x v="3"/>
    <m/>
    <s v="Dealer"/>
    <x v="4"/>
    <s v="Used"/>
    <s v="4WD"/>
    <x v="0"/>
    <n v="5"/>
    <n v="5"/>
    <x v="0"/>
    <s v="Full leather"/>
  </r>
  <r>
    <x v="8"/>
    <x v="147"/>
    <x v="105"/>
    <x v="3"/>
    <n v="271897"/>
    <x v="0"/>
    <x v="16"/>
    <x v="3"/>
    <m/>
    <s v="Dealer"/>
    <x v="4"/>
    <s v="Used"/>
    <s v="4WD"/>
    <x v="0"/>
    <n v="5"/>
    <n v="5"/>
    <x v="0"/>
    <s v="Full leather"/>
  </r>
  <r>
    <x v="8"/>
    <x v="147"/>
    <x v="1398"/>
    <x v="3"/>
    <n v="180596"/>
    <x v="0"/>
    <x v="9"/>
    <x v="3"/>
    <n v="288"/>
    <s v="Dealer"/>
    <x v="4"/>
    <s v="Used"/>
    <s v="4WD"/>
    <x v="0"/>
    <n v="5"/>
    <n v="5"/>
    <x v="2"/>
    <s v="Full leather"/>
  </r>
  <r>
    <x v="8"/>
    <x v="147"/>
    <x v="1077"/>
    <x v="1"/>
    <n v="273832"/>
    <x v="0"/>
    <x v="18"/>
    <x v="0"/>
    <n v="163"/>
    <s v="Dealer"/>
    <x v="4"/>
    <s v="Used"/>
    <s v="Front"/>
    <x v="0"/>
    <n v="5"/>
    <n v="5"/>
    <x v="0"/>
    <s v="Full leather"/>
  </r>
  <r>
    <x v="8"/>
    <x v="414"/>
    <x v="31"/>
    <x v="0"/>
    <n v="237000"/>
    <x v="0"/>
    <x v="9"/>
    <x v="0"/>
    <n v="181"/>
    <s v="Dealer"/>
    <x v="4"/>
    <s v="Used"/>
    <s v="4WD"/>
    <x v="0"/>
    <n v="5"/>
    <n v="5"/>
    <x v="7"/>
    <s v="Other"/>
  </r>
  <r>
    <x v="8"/>
    <x v="238"/>
    <x v="1642"/>
    <x v="3"/>
    <n v="374540"/>
    <x v="0"/>
    <x v="8"/>
    <x v="0"/>
    <n v="163"/>
    <s v="Dealer"/>
    <x v="4"/>
    <s v="Used"/>
    <s v="Not Mentioned"/>
    <x v="0"/>
    <n v="5"/>
    <n v="5"/>
    <x v="1"/>
    <s v="Full leather"/>
  </r>
  <r>
    <x v="24"/>
    <x v="192"/>
    <x v="54"/>
    <x v="3"/>
    <n v="26073"/>
    <x v="0"/>
    <x v="7"/>
    <x v="1"/>
    <n v="116"/>
    <s v="Dealer"/>
    <x v="3"/>
    <s v="Used"/>
    <s v="Front"/>
    <x v="0"/>
    <n v="5"/>
    <n v="3"/>
    <x v="2"/>
    <s v="Cloth"/>
  </r>
  <r>
    <x v="24"/>
    <x v="192"/>
    <x v="38"/>
    <x v="1"/>
    <n v="14500"/>
    <x v="0"/>
    <x v="7"/>
    <x v="1"/>
    <n v="116"/>
    <s v="Dealer"/>
    <x v="3"/>
    <s v="Used"/>
    <s v="Front"/>
    <x v="0"/>
    <n v="5"/>
    <n v="3"/>
    <x v="6"/>
    <s v="Part leather"/>
  </r>
  <r>
    <x v="24"/>
    <x v="206"/>
    <x v="164"/>
    <x v="1"/>
    <n v="21680"/>
    <x v="0"/>
    <x v="3"/>
    <x v="5"/>
    <n v="136"/>
    <s v="Dealer"/>
    <x v="1"/>
    <s v="Used"/>
    <s v="Front"/>
    <x v="0"/>
    <n v="5"/>
    <n v="0"/>
    <x v="2"/>
    <s v="Cloth"/>
  </r>
  <r>
    <x v="24"/>
    <x v="192"/>
    <x v="35"/>
    <x v="0"/>
    <n v="6000"/>
    <x v="0"/>
    <x v="6"/>
    <x v="1"/>
    <n v="116"/>
    <s v="Dealer"/>
    <x v="3"/>
    <s v="Used"/>
    <s v="Front"/>
    <x v="0"/>
    <n v="5"/>
    <n v="3"/>
    <x v="2"/>
    <s v="Cloth"/>
  </r>
  <r>
    <x v="9"/>
    <x v="149"/>
    <x v="564"/>
    <x v="0"/>
    <n v="54773"/>
    <x v="0"/>
    <x v="7"/>
    <x v="1"/>
    <n v="110"/>
    <s v="Dealer"/>
    <x v="4"/>
    <s v="Used"/>
    <s v="Front"/>
    <x v="0"/>
    <n v="5"/>
    <n v="3"/>
    <x v="2"/>
    <s v="Cloth"/>
  </r>
  <r>
    <x v="10"/>
    <x v="255"/>
    <x v="1017"/>
    <x v="2"/>
    <n v="22186"/>
    <x v="0"/>
    <x v="5"/>
    <x v="5"/>
    <n v="67"/>
    <s v="Dealer"/>
    <x v="1"/>
    <s v="Used"/>
    <s v="Front"/>
    <x v="0"/>
    <n v="5"/>
    <n v="1"/>
    <x v="3"/>
    <s v="Cloth"/>
  </r>
  <r>
    <x v="11"/>
    <x v="407"/>
    <x v="344"/>
    <x v="2"/>
    <n v="117674"/>
    <x v="0"/>
    <x v="9"/>
    <x v="0"/>
    <n v="190"/>
    <s v="Dealer"/>
    <x v="5"/>
    <s v="Used"/>
    <s v="Not Mentioned"/>
    <x v="0"/>
    <n v="4"/>
    <n v="6"/>
    <x v="2"/>
    <s v="Cloth"/>
  </r>
  <r>
    <x v="15"/>
    <x v="179"/>
    <x v="82"/>
    <x v="0"/>
    <n v="45190"/>
    <x v="0"/>
    <x v="2"/>
    <x v="1"/>
    <n v="110"/>
    <s v="Dealer"/>
    <x v="4"/>
    <s v="Used"/>
    <s v="Front"/>
    <x v="0"/>
    <n v="5"/>
    <n v="3"/>
    <x v="2"/>
    <s v="Other"/>
  </r>
  <r>
    <x v="15"/>
    <x v="179"/>
    <x v="889"/>
    <x v="1"/>
    <n v="200000"/>
    <x v="0"/>
    <x v="4"/>
    <x v="0"/>
    <n v="150"/>
    <s v="Dealer"/>
    <x v="4"/>
    <s v="Used"/>
    <s v="Not Mentioned"/>
    <x v="0"/>
    <n v="5"/>
    <n v="0"/>
    <x v="0"/>
    <s v="Cloth"/>
  </r>
  <r>
    <x v="16"/>
    <x v="162"/>
    <x v="1643"/>
    <x v="3"/>
    <n v="1504"/>
    <x v="0"/>
    <x v="6"/>
    <x v="1"/>
    <m/>
    <s v="Dealer"/>
    <x v="3"/>
    <s v="Used"/>
    <s v="Front"/>
    <x v="0"/>
    <n v="5"/>
    <n v="3"/>
    <x v="2"/>
    <s v="Cloth"/>
  </r>
  <r>
    <x v="18"/>
    <x v="154"/>
    <x v="998"/>
    <x v="1"/>
    <n v="250000"/>
    <x v="0"/>
    <x v="10"/>
    <x v="0"/>
    <n v="190"/>
    <s v="Dealer"/>
    <x v="4"/>
    <s v="Used"/>
    <s v="Not Mentioned"/>
    <x v="0"/>
    <n v="4"/>
    <n v="6"/>
    <x v="2"/>
    <s v="Full leather"/>
  </r>
  <r>
    <x v="18"/>
    <x v="154"/>
    <x v="998"/>
    <x v="1"/>
    <n v="250000"/>
    <x v="0"/>
    <x v="10"/>
    <x v="0"/>
    <n v="190"/>
    <s v="Dealer"/>
    <x v="4"/>
    <s v="Used"/>
    <s v="Not Mentioned"/>
    <x v="0"/>
    <n v="4"/>
    <n v="6"/>
    <x v="2"/>
    <s v="Full leather"/>
  </r>
  <r>
    <x v="18"/>
    <x v="154"/>
    <x v="242"/>
    <x v="0"/>
    <n v="264000"/>
    <x v="0"/>
    <x v="9"/>
    <x v="0"/>
    <n v="218"/>
    <s v="Dealer"/>
    <x v="4"/>
    <s v="Used"/>
    <s v="4WD"/>
    <x v="0"/>
    <n v="5"/>
    <n v="6"/>
    <x v="7"/>
    <s v="Velour"/>
  </r>
  <r>
    <x v="18"/>
    <x v="154"/>
    <x v="117"/>
    <x v="2"/>
    <n v="76975"/>
    <x v="0"/>
    <x v="0"/>
    <x v="0"/>
    <n v="286"/>
    <s v="Dealer"/>
    <x v="4"/>
    <s v="Used"/>
    <s v="4WD"/>
    <x v="0"/>
    <n v="5"/>
    <n v="6"/>
    <x v="1"/>
    <s v="Full leather"/>
  </r>
  <r>
    <x v="18"/>
    <x v="154"/>
    <x v="31"/>
    <x v="2"/>
    <n v="100000"/>
    <x v="0"/>
    <x v="5"/>
    <x v="0"/>
    <n v="150"/>
    <s v="Dealer"/>
    <x v="4"/>
    <s v="Used"/>
    <s v="Front"/>
    <x v="0"/>
    <n v="5"/>
    <n v="3"/>
    <x v="1"/>
    <s v="Full leather"/>
  </r>
  <r>
    <x v="18"/>
    <x v="184"/>
    <x v="141"/>
    <x v="1"/>
    <n v="244000"/>
    <x v="0"/>
    <x v="9"/>
    <x v="0"/>
    <n v="320"/>
    <s v="Dealer"/>
    <x v="4"/>
    <s v="Used"/>
    <s v="4WD"/>
    <x v="0"/>
    <n v="4"/>
    <n v="6"/>
    <x v="1"/>
    <s v="alcantara"/>
  </r>
  <r>
    <x v="18"/>
    <x v="184"/>
    <x v="109"/>
    <x v="1"/>
    <n v="115900"/>
    <x v="0"/>
    <x v="0"/>
    <x v="0"/>
    <n v="231"/>
    <s v="Dealer"/>
    <x v="4"/>
    <s v="Used"/>
    <s v="4WD"/>
    <x v="0"/>
    <n v="4"/>
    <n v="6"/>
    <x v="3"/>
    <s v="alcantara"/>
  </r>
  <r>
    <x v="18"/>
    <x v="154"/>
    <x v="702"/>
    <x v="1"/>
    <n v="218499"/>
    <x v="0"/>
    <x v="8"/>
    <x v="0"/>
    <n v="245"/>
    <s v="Dealer"/>
    <x v="4"/>
    <s v="Used"/>
    <s v="4WD"/>
    <x v="0"/>
    <n v="4"/>
    <n v="6"/>
    <x v="1"/>
    <s v="alcantara"/>
  </r>
  <r>
    <x v="18"/>
    <x v="184"/>
    <x v="47"/>
    <x v="0"/>
    <n v="156000"/>
    <x v="0"/>
    <x v="16"/>
    <x v="0"/>
    <n v="320"/>
    <s v="Dealer"/>
    <x v="4"/>
    <s v="Used"/>
    <s v="4WD"/>
    <x v="0"/>
    <n v="5"/>
    <n v="6"/>
    <x v="1"/>
    <s v="Full leather"/>
  </r>
  <r>
    <x v="18"/>
    <x v="184"/>
    <x v="47"/>
    <x v="0"/>
    <n v="156000"/>
    <x v="0"/>
    <x v="16"/>
    <x v="0"/>
    <n v="320"/>
    <s v="Dealer"/>
    <x v="4"/>
    <s v="Used"/>
    <s v="4WD"/>
    <x v="0"/>
    <n v="5"/>
    <n v="6"/>
    <x v="1"/>
    <s v="Full leather"/>
  </r>
  <r>
    <x v="18"/>
    <x v="155"/>
    <x v="1619"/>
    <x v="1"/>
    <n v="119300"/>
    <x v="0"/>
    <x v="16"/>
    <x v="0"/>
    <n v="245"/>
    <s v="Dealer"/>
    <x v="6"/>
    <s v="Used"/>
    <s v="4WD"/>
    <x v="0"/>
    <n v="4"/>
    <n v="6"/>
    <x v="2"/>
    <s v="Full leather"/>
  </r>
  <r>
    <x v="18"/>
    <x v="249"/>
    <x v="723"/>
    <x v="1"/>
    <n v="99000"/>
    <x v="0"/>
    <x v="2"/>
    <x v="0"/>
    <n v="286"/>
    <s v="Dealer"/>
    <x v="4"/>
    <s v="Used"/>
    <s v="4WD"/>
    <x v="0"/>
    <n v="5"/>
    <n v="6"/>
    <x v="1"/>
    <s v="Full leather"/>
  </r>
  <r>
    <x v="19"/>
    <x v="250"/>
    <x v="1081"/>
    <x v="2"/>
    <n v="409675"/>
    <x v="0"/>
    <x v="12"/>
    <x v="0"/>
    <n v="163"/>
    <s v="Dealer"/>
    <x v="4"/>
    <s v="Used"/>
    <s v="Not Mentioned"/>
    <x v="0"/>
    <n v="5"/>
    <n v="6"/>
    <x v="3"/>
    <s v="Full leather"/>
  </r>
  <r>
    <x v="19"/>
    <x v="250"/>
    <x v="1119"/>
    <x v="1"/>
    <n v="225469"/>
    <x v="0"/>
    <x v="17"/>
    <x v="0"/>
    <n v="197"/>
    <s v="Dealer"/>
    <x v="4"/>
    <s v="Used"/>
    <s v="Not Mentioned"/>
    <x v="0"/>
    <n v="4"/>
    <n v="6"/>
    <x v="0"/>
    <s v="Full leather"/>
  </r>
  <r>
    <x v="19"/>
    <x v="355"/>
    <x v="66"/>
    <x v="0"/>
    <n v="115000"/>
    <x v="0"/>
    <x v="9"/>
    <x v="0"/>
    <n v="258"/>
    <s v="Dealer"/>
    <x v="4"/>
    <s v="Used"/>
    <s v="Rear"/>
    <x v="0"/>
    <n v="5"/>
    <n v="6"/>
    <x v="1"/>
    <s v="Full leather"/>
  </r>
  <r>
    <x v="19"/>
    <x v="355"/>
    <x v="793"/>
    <x v="3"/>
    <n v="291350"/>
    <x v="0"/>
    <x v="19"/>
    <x v="0"/>
    <n v="245"/>
    <s v="Dealer"/>
    <x v="4"/>
    <s v="Used"/>
    <s v="Rear"/>
    <x v="0"/>
    <n v="5"/>
    <n v="6"/>
    <x v="2"/>
    <s v="Full leather"/>
  </r>
  <r>
    <x v="19"/>
    <x v="415"/>
    <x v="345"/>
    <x v="1"/>
    <n v="133538"/>
    <x v="0"/>
    <x v="4"/>
    <x v="0"/>
    <n v="381"/>
    <s v="Dealer"/>
    <x v="4"/>
    <s v="Used"/>
    <s v="4WD"/>
    <x v="0"/>
    <n v="4"/>
    <n v="6"/>
    <x v="0"/>
    <s v="Full leather"/>
  </r>
  <r>
    <x v="19"/>
    <x v="416"/>
    <x v="63"/>
    <x v="0"/>
    <n v="101856"/>
    <x v="0"/>
    <x v="4"/>
    <x v="1"/>
    <n v="136"/>
    <s v="Dealer"/>
    <x v="1"/>
    <s v="Used"/>
    <s v="4WD"/>
    <x v="0"/>
    <n v="5"/>
    <n v="3"/>
    <x v="0"/>
    <s v="Full leather"/>
  </r>
  <r>
    <x v="19"/>
    <x v="417"/>
    <x v="57"/>
    <x v="1"/>
    <n v="195200"/>
    <x v="0"/>
    <x v="8"/>
    <x v="0"/>
    <n v="313"/>
    <s v="Dealer"/>
    <x v="4"/>
    <s v="Used"/>
    <s v="4WD"/>
    <x v="0"/>
    <n v="4"/>
    <n v="6"/>
    <x v="2"/>
    <s v="Full leather"/>
  </r>
  <r>
    <x v="19"/>
    <x v="250"/>
    <x v="1081"/>
    <x v="2"/>
    <n v="409675"/>
    <x v="0"/>
    <x v="12"/>
    <x v="0"/>
    <n v="163"/>
    <s v="Dealer"/>
    <x v="4"/>
    <s v="Used"/>
    <s v="Not Mentioned"/>
    <x v="0"/>
    <n v="5"/>
    <n v="6"/>
    <x v="3"/>
    <s v="Full leather"/>
  </r>
  <r>
    <x v="19"/>
    <x v="355"/>
    <x v="345"/>
    <x v="1"/>
    <n v="47378"/>
    <x v="0"/>
    <x v="9"/>
    <x v="0"/>
    <n v="258"/>
    <s v="Dealer"/>
    <x v="4"/>
    <s v="Used"/>
    <s v="4WD"/>
    <x v="0"/>
    <n v="4"/>
    <n v="6"/>
    <x v="8"/>
    <s v="Full leather"/>
  </r>
  <r>
    <x v="20"/>
    <x v="381"/>
    <x v="281"/>
    <x v="1"/>
    <n v="135300"/>
    <x v="0"/>
    <x v="16"/>
    <x v="0"/>
    <n v="258"/>
    <s v="Dealer"/>
    <x v="6"/>
    <s v="Used"/>
    <s v="4WD"/>
    <x v="0"/>
    <n v="5"/>
    <n v="6"/>
    <x v="4"/>
    <s v="Full leather"/>
  </r>
  <r>
    <x v="20"/>
    <x v="418"/>
    <x v="1260"/>
    <x v="1"/>
    <n v="264500"/>
    <x v="0"/>
    <x v="14"/>
    <x v="0"/>
    <n v="190"/>
    <s v="Dealer"/>
    <x v="4"/>
    <s v="Used"/>
    <s v="Rear"/>
    <x v="0"/>
    <n v="5"/>
    <n v="6"/>
    <x v="0"/>
    <s v="Cloth"/>
  </r>
  <r>
    <x v="20"/>
    <x v="157"/>
    <x v="811"/>
    <x v="1"/>
    <n v="212500"/>
    <x v="0"/>
    <x v="8"/>
    <x v="0"/>
    <n v="231"/>
    <s v="Dealer"/>
    <x v="4"/>
    <s v="Used"/>
    <s v="Rear"/>
    <x v="0"/>
    <n v="5"/>
    <n v="6"/>
    <x v="1"/>
    <s v="Full leather"/>
  </r>
  <r>
    <x v="20"/>
    <x v="247"/>
    <x v="68"/>
    <x v="0"/>
    <n v="89000"/>
    <x v="0"/>
    <x v="1"/>
    <x v="0"/>
    <n v="122"/>
    <s v="Dealer"/>
    <x v="5"/>
    <s v="Used"/>
    <s v="Rear"/>
    <x v="0"/>
    <n v="5"/>
    <n v="0"/>
    <x v="2"/>
    <s v="Other"/>
  </r>
  <r>
    <x v="20"/>
    <x v="419"/>
    <x v="337"/>
    <x v="1"/>
    <n v="180000"/>
    <x v="0"/>
    <x v="4"/>
    <x v="0"/>
    <n v="190"/>
    <s v="Dealer"/>
    <x v="1"/>
    <s v="Used"/>
    <s v="Not Mentioned"/>
    <x v="0"/>
    <n v="4"/>
    <n v="6"/>
    <x v="4"/>
    <s v="Cloth"/>
  </r>
  <r>
    <x v="28"/>
    <x v="420"/>
    <x v="1644"/>
    <x v="3"/>
    <n v="78899"/>
    <x v="0"/>
    <x v="1"/>
    <x v="4"/>
    <n v="362"/>
    <s v="Dealer"/>
    <x v="8"/>
    <s v="Used"/>
    <s v="Not Mentioned"/>
    <x v="0"/>
    <n v="4"/>
    <n v="8"/>
    <x v="0"/>
    <s v="Not Mentioned"/>
  </r>
  <r>
    <x v="28"/>
    <x v="420"/>
    <x v="1645"/>
    <x v="3"/>
    <n v="45226"/>
    <x v="0"/>
    <x v="7"/>
    <x v="4"/>
    <n v="362"/>
    <s v="Dealer"/>
    <x v="8"/>
    <s v="Used"/>
    <s v="Not Mentioned"/>
    <x v="0"/>
    <n v="4"/>
    <n v="8"/>
    <x v="0"/>
    <s v="Full leather"/>
  </r>
  <r>
    <x v="28"/>
    <x v="421"/>
    <x v="771"/>
    <x v="1"/>
    <n v="310000"/>
    <x v="0"/>
    <x v="30"/>
    <x v="0"/>
    <n v="131"/>
    <s v="Dealer"/>
    <x v="1"/>
    <s v="Used"/>
    <s v="Rear"/>
    <x v="0"/>
    <n v="4"/>
    <n v="8"/>
    <x v="1"/>
    <s v="Velour"/>
  </r>
  <r>
    <x v="30"/>
    <x v="410"/>
    <x v="712"/>
    <x v="3"/>
    <n v="350613"/>
    <x v="0"/>
    <x v="23"/>
    <x v="4"/>
    <n v="219"/>
    <s v="Dealer"/>
    <x v="8"/>
    <s v="Used"/>
    <s v="Not Mentioned"/>
    <x v="0"/>
    <m/>
    <n v="8"/>
    <x v="7"/>
    <s v="Not Mentioned"/>
  </r>
  <r>
    <x v="30"/>
    <x v="410"/>
    <x v="1646"/>
    <x v="3"/>
    <n v="164088"/>
    <x v="0"/>
    <x v="0"/>
    <x v="4"/>
    <n v="401"/>
    <s v="Dealer"/>
    <x v="8"/>
    <s v="Used"/>
    <s v="4WD"/>
    <x v="0"/>
    <n v="4"/>
    <n v="8"/>
    <x v="2"/>
    <s v="Full leather"/>
  </r>
  <r>
    <x v="30"/>
    <x v="410"/>
    <x v="1647"/>
    <x v="3"/>
    <n v="159610"/>
    <x v="0"/>
    <x v="5"/>
    <x v="4"/>
    <n v="401"/>
    <s v="Dealer"/>
    <x v="8"/>
    <s v="Used"/>
    <s v="Rear"/>
    <x v="0"/>
    <n v="4"/>
    <n v="8"/>
    <x v="0"/>
    <s v="Full leather"/>
  </r>
  <r>
    <x v="30"/>
    <x v="410"/>
    <x v="1648"/>
    <x v="3"/>
    <n v="158012"/>
    <x v="0"/>
    <x v="11"/>
    <x v="4"/>
    <n v="309"/>
    <s v="Dealer"/>
    <x v="8"/>
    <s v="Used"/>
    <s v="4WD"/>
    <x v="0"/>
    <n v="4"/>
    <n v="6"/>
    <x v="0"/>
    <s v="Part leather"/>
  </r>
  <r>
    <x v="30"/>
    <x v="410"/>
    <x v="953"/>
    <x v="3"/>
    <n v="186442"/>
    <x v="0"/>
    <x v="8"/>
    <x v="4"/>
    <n v="309"/>
    <s v="Dealer"/>
    <x v="8"/>
    <s v="Used"/>
    <s v="4WD"/>
    <x v="0"/>
    <n v="4"/>
    <n v="6"/>
    <x v="0"/>
    <s v="Full leather"/>
  </r>
  <r>
    <x v="30"/>
    <x v="410"/>
    <x v="1649"/>
    <x v="3"/>
    <n v="317888"/>
    <x v="0"/>
    <x v="9"/>
    <x v="4"/>
    <n v="401"/>
    <s v="Dealer"/>
    <x v="8"/>
    <s v="Used"/>
    <s v="Rear"/>
    <x v="0"/>
    <n v="4"/>
    <n v="8"/>
    <x v="0"/>
    <s v="Cloth"/>
  </r>
  <r>
    <x v="30"/>
    <x v="410"/>
    <x v="470"/>
    <x v="3"/>
    <n v="99020"/>
    <x v="0"/>
    <x v="11"/>
    <x v="4"/>
    <n v="401"/>
    <s v="Dealer"/>
    <x v="8"/>
    <s v="Used"/>
    <s v="Rear"/>
    <x v="0"/>
    <n v="4"/>
    <n v="8"/>
    <x v="7"/>
    <s v="Cloth"/>
  </r>
  <r>
    <x v="30"/>
    <x v="410"/>
    <x v="1650"/>
    <x v="3"/>
    <n v="20349"/>
    <x v="0"/>
    <x v="7"/>
    <x v="4"/>
    <n v="402"/>
    <s v="Dealer"/>
    <x v="8"/>
    <s v="Used"/>
    <s v="Not Mentioned"/>
    <x v="0"/>
    <n v="4"/>
    <n v="8"/>
    <x v="0"/>
    <s v="Cloth"/>
  </r>
  <r>
    <x v="30"/>
    <x v="410"/>
    <x v="1651"/>
    <x v="3"/>
    <n v="135015"/>
    <x v="0"/>
    <x v="9"/>
    <x v="4"/>
    <n v="402"/>
    <s v="Dealer"/>
    <x v="8"/>
    <s v="Used"/>
    <s v="Rear"/>
    <x v="0"/>
    <n v="4"/>
    <n v="8"/>
    <x v="7"/>
    <s v="Not Mentioned"/>
  </r>
  <r>
    <x v="30"/>
    <x v="410"/>
    <x v="1652"/>
    <x v="3"/>
    <n v="277905"/>
    <x v="0"/>
    <x v="4"/>
    <x v="4"/>
    <n v="402"/>
    <s v="Dealer"/>
    <x v="8"/>
    <s v="Used"/>
    <s v="Rear"/>
    <x v="0"/>
    <n v="4"/>
    <n v="8"/>
    <x v="0"/>
    <s v="Full leather"/>
  </r>
  <r>
    <x v="30"/>
    <x v="410"/>
    <x v="1653"/>
    <x v="3"/>
    <n v="109390"/>
    <x v="0"/>
    <x v="4"/>
    <x v="4"/>
    <n v="396"/>
    <s v="Dealer"/>
    <x v="8"/>
    <s v="Used"/>
    <s v="4WD"/>
    <x v="0"/>
    <n v="4"/>
    <n v="8"/>
    <x v="2"/>
    <s v="Cloth"/>
  </r>
  <r>
    <x v="30"/>
    <x v="410"/>
    <x v="1654"/>
    <x v="3"/>
    <n v="41164"/>
    <x v="0"/>
    <x v="7"/>
    <x v="4"/>
    <n v="711"/>
    <s v="Dealer"/>
    <x v="8"/>
    <s v="Used"/>
    <s v="4WD"/>
    <x v="0"/>
    <n v="4"/>
    <n v="8"/>
    <x v="2"/>
    <s v="Full leather"/>
  </r>
  <r>
    <x v="30"/>
    <x v="410"/>
    <x v="1655"/>
    <x v="3"/>
    <n v="142211"/>
    <x v="0"/>
    <x v="0"/>
    <x v="4"/>
    <n v="402"/>
    <s v="Dealer"/>
    <x v="8"/>
    <s v="Used"/>
    <s v="4WD"/>
    <x v="0"/>
    <n v="4"/>
    <n v="8"/>
    <x v="0"/>
    <s v="Full leather"/>
  </r>
  <r>
    <x v="30"/>
    <x v="410"/>
    <x v="1656"/>
    <x v="3"/>
    <n v="18885"/>
    <x v="0"/>
    <x v="3"/>
    <x v="4"/>
    <n v="402"/>
    <s v="Dealer"/>
    <x v="8"/>
    <s v="Used"/>
    <s v="Not Mentioned"/>
    <x v="0"/>
    <n v="4"/>
    <n v="8"/>
    <x v="0"/>
    <s v="Full leather"/>
  </r>
  <r>
    <x v="30"/>
    <x v="410"/>
    <x v="1657"/>
    <x v="3"/>
    <n v="66105"/>
    <x v="0"/>
    <x v="7"/>
    <x v="4"/>
    <n v="401"/>
    <s v="Dealer"/>
    <x v="8"/>
    <s v="Used"/>
    <s v="4WD"/>
    <x v="0"/>
    <n v="4"/>
    <n v="8"/>
    <x v="0"/>
    <s v="Full leather"/>
  </r>
  <r>
    <x v="30"/>
    <x v="410"/>
    <x v="1658"/>
    <x v="3"/>
    <n v="39855"/>
    <x v="0"/>
    <x v="0"/>
    <x v="4"/>
    <n v="402"/>
    <s v="Dealer"/>
    <x v="8"/>
    <s v="Used"/>
    <s v="4WD"/>
    <x v="0"/>
    <n v="4"/>
    <n v="8"/>
    <x v="0"/>
    <s v="Full leather"/>
  </r>
  <r>
    <x v="30"/>
    <x v="410"/>
    <x v="1659"/>
    <x v="3"/>
    <n v="76240"/>
    <x v="0"/>
    <x v="3"/>
    <x v="4"/>
    <n v="402"/>
    <s v="Dealer"/>
    <x v="8"/>
    <s v="Used"/>
    <s v="Rear"/>
    <x v="0"/>
    <n v="4"/>
    <n v="8"/>
    <x v="0"/>
    <s v="Cloth"/>
  </r>
  <r>
    <x v="30"/>
    <x v="410"/>
    <x v="1660"/>
    <x v="3"/>
    <n v="43398"/>
    <x v="0"/>
    <x v="2"/>
    <x v="4"/>
    <n v="402"/>
    <s v="Dealer"/>
    <x v="8"/>
    <s v="Used"/>
    <s v="4WD"/>
    <x v="0"/>
    <n v="4"/>
    <n v="8"/>
    <x v="0"/>
    <s v="Full leather"/>
  </r>
  <r>
    <x v="30"/>
    <x v="410"/>
    <x v="1661"/>
    <x v="3"/>
    <n v="104873"/>
    <x v="0"/>
    <x v="0"/>
    <x v="4"/>
    <n v="402"/>
    <s v="Dealer"/>
    <x v="8"/>
    <s v="Used"/>
    <s v="4WD"/>
    <x v="0"/>
    <n v="4"/>
    <n v="8"/>
    <x v="4"/>
    <s v="Full leather"/>
  </r>
  <r>
    <x v="30"/>
    <x v="410"/>
    <x v="1662"/>
    <x v="3"/>
    <n v="130064"/>
    <x v="0"/>
    <x v="0"/>
    <x v="4"/>
    <n v="402"/>
    <s v="Dealer"/>
    <x v="8"/>
    <s v="Used"/>
    <s v="4WD"/>
    <x v="0"/>
    <n v="4"/>
    <n v="8"/>
    <x v="0"/>
    <s v="Full leather"/>
  </r>
  <r>
    <x v="30"/>
    <x v="410"/>
    <x v="1663"/>
    <x v="3"/>
    <n v="111907"/>
    <x v="0"/>
    <x v="7"/>
    <x v="4"/>
    <n v="402"/>
    <s v="Dealer"/>
    <x v="8"/>
    <s v="Used"/>
    <s v="4WD"/>
    <x v="0"/>
    <n v="4"/>
    <n v="8"/>
    <x v="0"/>
    <s v="Full leather"/>
  </r>
  <r>
    <x v="30"/>
    <x v="410"/>
    <x v="1664"/>
    <x v="3"/>
    <n v="66087"/>
    <x v="0"/>
    <x v="2"/>
    <x v="4"/>
    <n v="712"/>
    <s v="Dealer"/>
    <x v="8"/>
    <s v="Used"/>
    <s v="4WD"/>
    <x v="0"/>
    <n v="4"/>
    <n v="8"/>
    <x v="3"/>
    <s v="Full leather"/>
  </r>
  <r>
    <x v="31"/>
    <x v="403"/>
    <x v="1665"/>
    <x v="0"/>
    <n v="61816"/>
    <x v="0"/>
    <x v="2"/>
    <x v="5"/>
    <n v="208"/>
    <s v="Dealer"/>
    <x v="4"/>
    <s v="Used"/>
    <s v="4WD"/>
    <x v="0"/>
    <n v="5"/>
    <n v="0"/>
    <x v="3"/>
    <s v="Full leather"/>
  </r>
  <r>
    <x v="31"/>
    <x v="403"/>
    <x v="1665"/>
    <x v="0"/>
    <n v="61816"/>
    <x v="0"/>
    <x v="2"/>
    <x v="5"/>
    <n v="208"/>
    <s v="Dealer"/>
    <x v="4"/>
    <s v="Used"/>
    <s v="4WD"/>
    <x v="0"/>
    <n v="5"/>
    <n v="0"/>
    <x v="3"/>
    <s v="Full leather"/>
  </r>
  <r>
    <x v="31"/>
    <x v="422"/>
    <x v="1666"/>
    <x v="0"/>
    <n v="72000"/>
    <x v="0"/>
    <x v="0"/>
    <x v="5"/>
    <n v="215"/>
    <s v="Dealer"/>
    <x v="1"/>
    <s v="Used"/>
    <s v="4WD"/>
    <x v="0"/>
    <n v="5"/>
    <n v="0"/>
    <x v="3"/>
    <s v="Full leather"/>
  </r>
  <r>
    <x v="29"/>
    <x v="423"/>
    <x v="1667"/>
    <x v="2"/>
    <n v="59525"/>
    <x v="0"/>
    <x v="1"/>
    <x v="1"/>
    <n v="340"/>
    <s v="Dealer"/>
    <x v="6"/>
    <s v="Used"/>
    <s v="4WD"/>
    <x v="0"/>
    <n v="5"/>
    <n v="6"/>
    <x v="2"/>
    <s v="Full leather"/>
  </r>
  <r>
    <x v="29"/>
    <x v="423"/>
    <x v="1668"/>
    <x v="2"/>
    <n v="93375"/>
    <x v="0"/>
    <x v="0"/>
    <x v="1"/>
    <n v="340"/>
    <s v="Dealer"/>
    <x v="6"/>
    <s v="Used"/>
    <s v="4WD"/>
    <x v="0"/>
    <n v="5"/>
    <n v="6"/>
    <x v="0"/>
    <s v="Full leather"/>
  </r>
  <r>
    <x v="29"/>
    <x v="424"/>
    <x v="1669"/>
    <x v="2"/>
    <n v="31000"/>
    <x v="0"/>
    <x v="3"/>
    <x v="5"/>
    <n v="598"/>
    <s v="Dealer"/>
    <x v="4"/>
    <s v="Used"/>
    <s v="4WD"/>
    <x v="0"/>
    <n v="5"/>
    <n v="1"/>
    <x v="0"/>
    <s v="Part leather"/>
  </r>
  <r>
    <x v="26"/>
    <x v="191"/>
    <x v="6"/>
    <x v="5"/>
    <n v="190000"/>
    <x v="0"/>
    <x v="4"/>
    <x v="0"/>
    <n v="275"/>
    <s v="Dealer"/>
    <x v="6"/>
    <s v="Used"/>
    <s v="Rear"/>
    <x v="0"/>
    <n v="4"/>
    <n v="6"/>
    <x v="3"/>
    <s v="Not Mentioned"/>
  </r>
  <r>
    <x v="26"/>
    <x v="191"/>
    <x v="125"/>
    <x v="5"/>
    <n v="83916"/>
    <x v="0"/>
    <x v="9"/>
    <x v="0"/>
    <n v="275"/>
    <s v="Dealer"/>
    <x v="6"/>
    <s v="Used"/>
    <s v="Rear"/>
    <x v="0"/>
    <n v="4"/>
    <n v="6"/>
    <x v="7"/>
    <s v="Not Mentioned"/>
  </r>
  <r>
    <x v="26"/>
    <x v="191"/>
    <x v="602"/>
    <x v="5"/>
    <n v="138000"/>
    <x v="0"/>
    <x v="0"/>
    <x v="0"/>
    <n v="275"/>
    <s v="Dealer"/>
    <x v="6"/>
    <s v="Used"/>
    <s v="Rear"/>
    <x v="0"/>
    <n v="4"/>
    <n v="6"/>
    <x v="0"/>
    <s v="Not Mentioned"/>
  </r>
  <r>
    <x v="3"/>
    <x v="411"/>
    <x v="901"/>
    <x v="0"/>
    <n v="49095"/>
    <x v="0"/>
    <x v="2"/>
    <x v="5"/>
    <n v="77"/>
    <s v="Dealer"/>
    <x v="2"/>
    <s v="Used"/>
    <s v="Front"/>
    <x v="0"/>
    <n v="5"/>
    <n v="0"/>
    <x v="1"/>
    <s v="Cloth"/>
  </r>
  <r>
    <x v="4"/>
    <x v="167"/>
    <x v="448"/>
    <x v="2"/>
    <n v="31000"/>
    <x v="0"/>
    <x v="3"/>
    <x v="5"/>
    <n v="218"/>
    <s v="Dealer"/>
    <x v="2"/>
    <s v="Used"/>
    <s v="Front"/>
    <x v="0"/>
    <n v="5"/>
    <n v="1"/>
    <x v="4"/>
    <s v="Cloth"/>
  </r>
  <r>
    <x v="4"/>
    <x v="413"/>
    <x v="41"/>
    <x v="0"/>
    <n v="25239"/>
    <x v="0"/>
    <x v="7"/>
    <x v="5"/>
    <n v="69"/>
    <s v="Dealer"/>
    <x v="2"/>
    <s v="Used"/>
    <s v="Front"/>
    <x v="0"/>
    <n v="5"/>
    <n v="0"/>
    <x v="4"/>
    <s v="Other"/>
  </r>
  <r>
    <x v="4"/>
    <x v="413"/>
    <x v="1670"/>
    <x v="1"/>
    <n v="20912"/>
    <x v="0"/>
    <x v="1"/>
    <x v="5"/>
    <n v="109"/>
    <s v="Dealer"/>
    <x v="2"/>
    <s v="Used"/>
    <s v="Front"/>
    <x v="0"/>
    <n v="5"/>
    <n v="0"/>
    <x v="0"/>
    <s v="Cloth"/>
  </r>
  <r>
    <x v="23"/>
    <x v="425"/>
    <x v="628"/>
    <x v="2"/>
    <n v="11138"/>
    <x v="0"/>
    <x v="7"/>
    <x v="5"/>
    <n v="204"/>
    <s v="Dealer"/>
    <x v="2"/>
    <s v="Used"/>
    <s v="Rear"/>
    <x v="0"/>
    <n v="5"/>
    <n v="1"/>
    <x v="2"/>
    <s v="Cloth"/>
  </r>
  <r>
    <x v="23"/>
    <x v="425"/>
    <x v="1671"/>
    <x v="1"/>
    <n v="19974"/>
    <x v="0"/>
    <x v="7"/>
    <x v="5"/>
    <n v="204"/>
    <s v="Dealer"/>
    <x v="2"/>
    <s v="Used"/>
    <s v="Rear"/>
    <x v="0"/>
    <n v="5"/>
    <n v="1"/>
    <x v="2"/>
    <s v="Cloth"/>
  </r>
  <r>
    <x v="7"/>
    <x v="143"/>
    <x v="1672"/>
    <x v="0"/>
    <n v="24518"/>
    <x v="0"/>
    <x v="3"/>
    <x v="1"/>
    <n v="125"/>
    <s v="Dealer"/>
    <x v="2"/>
    <s v="Used"/>
    <s v="Front"/>
    <x v="0"/>
    <n v="5"/>
    <n v="3"/>
    <x v="2"/>
    <s v="Not Mentioned"/>
  </r>
  <r>
    <x v="24"/>
    <x v="192"/>
    <x v="31"/>
    <x v="0"/>
    <n v="32480"/>
    <x v="0"/>
    <x v="2"/>
    <x v="1"/>
    <n v="116"/>
    <s v="Dealer"/>
    <x v="2"/>
    <s v="Used"/>
    <s v="Front"/>
    <x v="0"/>
    <n v="5"/>
    <n v="3"/>
    <x v="3"/>
    <s v="Other"/>
  </r>
  <r>
    <x v="24"/>
    <x v="192"/>
    <x v="715"/>
    <x v="2"/>
    <n v="6758"/>
    <x v="0"/>
    <x v="2"/>
    <x v="1"/>
    <n v="92"/>
    <s v="Dealer"/>
    <x v="2"/>
    <s v="Used"/>
    <s v="Front"/>
    <x v="0"/>
    <n v="5"/>
    <n v="3"/>
    <x v="3"/>
    <s v="Full leather"/>
  </r>
  <r>
    <x v="24"/>
    <x v="192"/>
    <x v="86"/>
    <x v="0"/>
    <n v="44265"/>
    <x v="0"/>
    <x v="2"/>
    <x v="1"/>
    <n v="116"/>
    <s v="Dealer"/>
    <x v="2"/>
    <s v="Used"/>
    <s v="Front"/>
    <x v="0"/>
    <n v="5"/>
    <n v="3"/>
    <x v="1"/>
    <s v="Other"/>
  </r>
  <r>
    <x v="10"/>
    <x v="208"/>
    <x v="264"/>
    <x v="0"/>
    <n v="1"/>
    <x v="0"/>
    <x v="15"/>
    <x v="1"/>
    <n v="101"/>
    <s v="Dealer"/>
    <x v="2"/>
    <s v="Used"/>
    <s v="Not Mentioned"/>
    <x v="0"/>
    <n v="5"/>
    <n v="3"/>
    <x v="0"/>
    <s v="Part leather"/>
  </r>
  <r>
    <x v="10"/>
    <x v="426"/>
    <x v="1673"/>
    <x v="0"/>
    <n v="43730"/>
    <x v="0"/>
    <x v="2"/>
    <x v="5"/>
    <n v="77"/>
    <s v="Dealer"/>
    <x v="2"/>
    <s v="Used"/>
    <s v="Front"/>
    <x v="0"/>
    <n v="5"/>
    <n v="0"/>
    <x v="0"/>
    <s v="Cloth"/>
  </r>
  <r>
    <x v="10"/>
    <x v="426"/>
    <x v="1674"/>
    <x v="0"/>
    <n v="13181"/>
    <x v="0"/>
    <x v="2"/>
    <x v="5"/>
    <n v="77"/>
    <s v="Dealer"/>
    <x v="2"/>
    <s v="Used"/>
    <s v="Front"/>
    <x v="0"/>
    <n v="5"/>
    <n v="0"/>
    <x v="0"/>
    <s v="Cloth"/>
  </r>
  <r>
    <x v="10"/>
    <x v="208"/>
    <x v="11"/>
    <x v="2"/>
    <n v="2000"/>
    <x v="0"/>
    <x v="6"/>
    <x v="1"/>
    <n v="101"/>
    <s v="Dealer"/>
    <x v="2"/>
    <s v="Used"/>
    <s v="Front"/>
    <x v="0"/>
    <n v="5"/>
    <n v="3"/>
    <x v="6"/>
    <s v="Cloth"/>
  </r>
  <r>
    <x v="14"/>
    <x v="427"/>
    <x v="707"/>
    <x v="0"/>
    <n v="21352"/>
    <x v="0"/>
    <x v="0"/>
    <x v="5"/>
    <n v="122"/>
    <s v="Dealer"/>
    <x v="2"/>
    <s v="Used"/>
    <s v="Front"/>
    <x v="0"/>
    <n v="5"/>
    <n v="1"/>
    <x v="3"/>
    <s v="Not Mentioned"/>
  </r>
  <r>
    <x v="17"/>
    <x v="153"/>
    <x v="472"/>
    <x v="1"/>
    <n v="10000"/>
    <x v="0"/>
    <x v="6"/>
    <x v="1"/>
    <n v="110"/>
    <s v="Dealer"/>
    <x v="2"/>
    <s v="Used"/>
    <s v="Front"/>
    <x v="0"/>
    <n v="5"/>
    <n v="3"/>
    <x v="0"/>
    <s v="Cloth"/>
  </r>
  <r>
    <x v="19"/>
    <x v="428"/>
    <x v="1675"/>
    <x v="2"/>
    <n v="84736"/>
    <x v="0"/>
    <x v="0"/>
    <x v="1"/>
    <n v="394"/>
    <s v="Dealer"/>
    <x v="2"/>
    <s v="Used"/>
    <s v="Rear"/>
    <x v="0"/>
    <n v="4"/>
    <n v="6"/>
    <x v="2"/>
    <s v="Full leather"/>
  </r>
  <r>
    <x v="20"/>
    <x v="429"/>
    <x v="1390"/>
    <x v="3"/>
    <n v="453913"/>
    <x v="0"/>
    <x v="21"/>
    <x v="4"/>
    <n v="306"/>
    <s v="Dealer"/>
    <x v="2"/>
    <s v="Used"/>
    <s v="Rear"/>
    <x v="0"/>
    <n v="4"/>
    <n v="8"/>
    <x v="1"/>
    <s v="Full leather"/>
  </r>
  <r>
    <x v="20"/>
    <x v="430"/>
    <x v="1676"/>
    <x v="1"/>
    <n v="6200"/>
    <x v="0"/>
    <x v="3"/>
    <x v="1"/>
    <n v="612"/>
    <s v="Dealer"/>
    <x v="2"/>
    <s v="Used"/>
    <s v="4WD"/>
    <x v="0"/>
    <n v="5"/>
    <n v="0"/>
    <x v="0"/>
    <s v="Full leather"/>
  </r>
  <r>
    <x v="27"/>
    <x v="189"/>
    <x v="107"/>
    <x v="0"/>
    <n v="158000"/>
    <x v="0"/>
    <x v="4"/>
    <x v="1"/>
    <n v="136"/>
    <s v="Dealer"/>
    <x v="2"/>
    <s v="Used"/>
    <s v="Front"/>
    <x v="0"/>
    <n v="5"/>
    <n v="0"/>
    <x v="11"/>
    <s v="Other"/>
  </r>
  <r>
    <x v="27"/>
    <x v="431"/>
    <x v="109"/>
    <x v="1"/>
    <n v="144132"/>
    <x v="0"/>
    <x v="8"/>
    <x v="1"/>
    <n v="445"/>
    <s v="Dealer"/>
    <x v="2"/>
    <s v="Used"/>
    <s v="4WD"/>
    <x v="0"/>
    <n v="4"/>
    <n v="8"/>
    <x v="0"/>
    <s v="Full leather"/>
  </r>
  <r>
    <x v="22"/>
    <x v="432"/>
    <x v="104"/>
    <x v="0"/>
    <n v="114025"/>
    <x v="0"/>
    <x v="28"/>
    <x v="4"/>
    <n v="305"/>
    <s v="Dealer"/>
    <x v="2"/>
    <s v="Used"/>
    <s v="Not Mentioned"/>
    <x v="0"/>
    <n v="4"/>
    <n v="8"/>
    <x v="0"/>
    <s v="Full leather"/>
  </r>
  <r>
    <x v="30"/>
    <x v="433"/>
    <x v="1677"/>
    <x v="3"/>
    <n v="140751"/>
    <x v="0"/>
    <x v="9"/>
    <x v="4"/>
    <n v="305"/>
    <s v="Dealer"/>
    <x v="2"/>
    <s v="Used"/>
    <s v="Not Mentioned"/>
    <x v="0"/>
    <n v="4"/>
    <n v="6"/>
    <x v="0"/>
    <s v="Full leather"/>
  </r>
  <r>
    <x v="30"/>
    <x v="433"/>
    <x v="1678"/>
    <x v="6"/>
    <n v="112000"/>
    <x v="0"/>
    <x v="5"/>
    <x v="9"/>
    <n v="379"/>
    <s v="Dealer"/>
    <x v="2"/>
    <s v="Used"/>
    <s v="Rear"/>
    <x v="0"/>
    <n v="5"/>
    <n v="6"/>
    <x v="5"/>
    <s v="Full leather"/>
  </r>
  <r>
    <x v="31"/>
    <x v="360"/>
    <x v="196"/>
    <x v="2"/>
    <n v="93575"/>
    <x v="0"/>
    <x v="0"/>
    <x v="5"/>
    <n v="325"/>
    <s v="Dealer"/>
    <x v="2"/>
    <s v="Used"/>
    <s v="Rear"/>
    <x v="0"/>
    <n v="4"/>
    <n v="1"/>
    <x v="1"/>
    <s v="Full leather"/>
  </r>
  <r>
    <x v="31"/>
    <x v="360"/>
    <x v="399"/>
    <x v="2"/>
    <n v="21995"/>
    <x v="0"/>
    <x v="7"/>
    <x v="5"/>
    <n v="345"/>
    <s v="Dealer"/>
    <x v="2"/>
    <s v="Used"/>
    <s v="Rear"/>
    <x v="0"/>
    <n v="5"/>
    <n v="1"/>
    <x v="2"/>
    <s v="Full leather"/>
  </r>
  <r>
    <x v="31"/>
    <x v="360"/>
    <x v="1569"/>
    <x v="2"/>
    <n v="49716"/>
    <x v="0"/>
    <x v="1"/>
    <x v="5"/>
    <n v="325"/>
    <s v="Dealer"/>
    <x v="2"/>
    <s v="Used"/>
    <s v="Rear"/>
    <x v="0"/>
    <n v="5"/>
    <n v="1"/>
    <x v="2"/>
    <s v="Full leather"/>
  </r>
  <r>
    <x v="31"/>
    <x v="402"/>
    <x v="279"/>
    <x v="2"/>
    <n v="97984"/>
    <x v="0"/>
    <x v="0"/>
    <x v="5"/>
    <n v="572"/>
    <s v="Dealer"/>
    <x v="2"/>
    <s v="Used"/>
    <s v="4WD"/>
    <x v="0"/>
    <n v="5"/>
    <n v="1"/>
    <x v="3"/>
    <s v="Full leather"/>
  </r>
  <r>
    <x v="31"/>
    <x v="360"/>
    <x v="126"/>
    <x v="4"/>
    <n v="108000"/>
    <x v="0"/>
    <x v="1"/>
    <x v="5"/>
    <n v="306"/>
    <s v="Dealer"/>
    <x v="2"/>
    <s v="Used"/>
    <s v="Front"/>
    <x v="0"/>
    <n v="4"/>
    <n v="0"/>
    <x v="2"/>
    <s v="Cloth"/>
  </r>
  <r>
    <x v="31"/>
    <x v="402"/>
    <x v="487"/>
    <x v="4"/>
    <n v="110000"/>
    <x v="0"/>
    <x v="1"/>
    <x v="5"/>
    <n v="562"/>
    <s v="Dealer"/>
    <x v="2"/>
    <s v="Used"/>
    <s v="4WD"/>
    <x v="0"/>
    <n v="5"/>
    <n v="0"/>
    <x v="3"/>
    <s v="Cloth"/>
  </r>
  <r>
    <x v="31"/>
    <x v="402"/>
    <x v="1679"/>
    <x v="1"/>
    <n v="12841"/>
    <x v="0"/>
    <x v="3"/>
    <x v="5"/>
    <n v="1020"/>
    <s v="Dealer"/>
    <x v="2"/>
    <s v="Used"/>
    <s v="4WD"/>
    <x v="0"/>
    <n v="5"/>
    <n v="0"/>
    <x v="3"/>
    <s v="Full leather"/>
  </r>
  <r>
    <x v="31"/>
    <x v="360"/>
    <x v="399"/>
    <x v="2"/>
    <n v="21995"/>
    <x v="0"/>
    <x v="7"/>
    <x v="5"/>
    <n v="345"/>
    <s v="Dealer"/>
    <x v="2"/>
    <s v="Used"/>
    <s v="Rear"/>
    <x v="0"/>
    <n v="5"/>
    <n v="1"/>
    <x v="2"/>
    <s v="Full leather"/>
  </r>
  <r>
    <x v="31"/>
    <x v="402"/>
    <x v="1680"/>
    <x v="0"/>
    <n v="73013"/>
    <x v="0"/>
    <x v="5"/>
    <x v="5"/>
    <n v="215"/>
    <s v="Dealer"/>
    <x v="2"/>
    <s v="Used"/>
    <s v="4WD"/>
    <x v="0"/>
    <n v="5"/>
    <n v="0"/>
    <x v="6"/>
    <s v="Not Mentioned"/>
  </r>
  <r>
    <x v="31"/>
    <x v="360"/>
    <x v="126"/>
    <x v="4"/>
    <n v="155000"/>
    <x v="0"/>
    <x v="0"/>
    <x v="5"/>
    <n v="476"/>
    <s v="Dealer"/>
    <x v="2"/>
    <s v="Used"/>
    <s v="4WD"/>
    <x v="0"/>
    <n v="4"/>
    <n v="0"/>
    <x v="2"/>
    <s v="Cloth"/>
  </r>
  <r>
    <x v="31"/>
    <x v="402"/>
    <x v="628"/>
    <x v="0"/>
    <n v="259000"/>
    <x v="0"/>
    <x v="16"/>
    <x v="5"/>
    <n v="184"/>
    <s v="Dealer"/>
    <x v="2"/>
    <s v="Used"/>
    <s v="4WD"/>
    <x v="0"/>
    <n v="5"/>
    <n v="1"/>
    <x v="3"/>
    <s v="Full leather"/>
  </r>
  <r>
    <x v="31"/>
    <x v="360"/>
    <x v="40"/>
    <x v="4"/>
    <n v="52000"/>
    <x v="0"/>
    <x v="1"/>
    <x v="5"/>
    <n v="306"/>
    <s v="Dealer"/>
    <x v="2"/>
    <s v="Used"/>
    <s v="Rear"/>
    <x v="0"/>
    <n v="4"/>
    <n v="0"/>
    <x v="6"/>
    <s v="Cloth"/>
  </r>
  <r>
    <x v="31"/>
    <x v="60"/>
    <x v="297"/>
    <x v="1"/>
    <n v="125000"/>
    <x v="0"/>
    <x v="4"/>
    <x v="5"/>
    <n v="476"/>
    <s v="Dealer"/>
    <x v="2"/>
    <s v="Used"/>
    <s v="Front"/>
    <x v="0"/>
    <n v="4"/>
    <n v="0"/>
    <x v="0"/>
    <s v="Part leather"/>
  </r>
  <r>
    <x v="31"/>
    <x v="402"/>
    <x v="1681"/>
    <x v="0"/>
    <n v="79257"/>
    <x v="0"/>
    <x v="5"/>
    <x v="5"/>
    <n v="230"/>
    <s v="Dealer"/>
    <x v="2"/>
    <s v="Used"/>
    <s v="4WD"/>
    <x v="0"/>
    <n v="5"/>
    <n v="0"/>
    <x v="6"/>
    <s v="Not Mentioned"/>
  </r>
  <r>
    <x v="31"/>
    <x v="402"/>
    <x v="1682"/>
    <x v="2"/>
    <n v="77726"/>
    <x v="0"/>
    <x v="3"/>
    <x v="5"/>
    <n v="1020"/>
    <s v="Dealer"/>
    <x v="2"/>
    <s v="Used"/>
    <s v="4WD"/>
    <x v="0"/>
    <n v="4"/>
    <n v="0"/>
    <x v="2"/>
    <s v="Full leather"/>
  </r>
  <r>
    <x v="31"/>
    <x v="360"/>
    <x v="553"/>
    <x v="1"/>
    <n v="35000"/>
    <x v="0"/>
    <x v="2"/>
    <x v="5"/>
    <n v="325"/>
    <s v="Dealer"/>
    <x v="2"/>
    <s v="Used"/>
    <s v="Rear"/>
    <x v="0"/>
    <n v="5"/>
    <n v="0"/>
    <x v="0"/>
    <s v="Full leather"/>
  </r>
  <r>
    <x v="31"/>
    <x v="360"/>
    <x v="48"/>
    <x v="1"/>
    <n v="90908"/>
    <x v="0"/>
    <x v="1"/>
    <x v="5"/>
    <n v="325"/>
    <s v="Dealer"/>
    <x v="2"/>
    <s v="Used"/>
    <s v="Front"/>
    <x v="0"/>
    <n v="5"/>
    <n v="0"/>
    <x v="2"/>
    <s v="Full leather"/>
  </r>
  <r>
    <x v="31"/>
    <x v="360"/>
    <x v="1683"/>
    <x v="1"/>
    <n v="73103"/>
    <x v="0"/>
    <x v="0"/>
    <x v="5"/>
    <n v="476"/>
    <s v="Dealer"/>
    <x v="2"/>
    <s v="Used"/>
    <s v="4WD"/>
    <x v="0"/>
    <n v="4"/>
    <n v="0"/>
    <x v="2"/>
    <s v="Full leather"/>
  </r>
  <r>
    <x v="31"/>
    <x v="360"/>
    <x v="660"/>
    <x v="1"/>
    <n v="10000"/>
    <x v="0"/>
    <x v="6"/>
    <x v="5"/>
    <n v="283"/>
    <s v="Dealer"/>
    <x v="2"/>
    <s v="Used"/>
    <s v="Front"/>
    <x v="0"/>
    <n v="5"/>
    <n v="0"/>
    <x v="2"/>
    <s v="Full leather"/>
  </r>
  <r>
    <x v="31"/>
    <x v="360"/>
    <x v="109"/>
    <x v="6"/>
    <n v="8000"/>
    <x v="0"/>
    <x v="3"/>
    <x v="5"/>
    <n v="275"/>
    <s v="Dealer"/>
    <x v="2"/>
    <s v="Used"/>
    <s v="Not Mentioned"/>
    <x v="0"/>
    <n v="5"/>
    <n v="1"/>
    <x v="3"/>
    <s v="Full leather"/>
  </r>
  <r>
    <x v="31"/>
    <x v="402"/>
    <x v="329"/>
    <x v="6"/>
    <n v="166100"/>
    <x v="0"/>
    <x v="5"/>
    <x v="5"/>
    <n v="320"/>
    <s v="Dealer"/>
    <x v="2"/>
    <s v="Used"/>
    <s v="4WD"/>
    <x v="0"/>
    <n v="4"/>
    <n v="1"/>
    <x v="2"/>
    <s v="Full leather"/>
  </r>
  <r>
    <x v="29"/>
    <x v="424"/>
    <x v="1684"/>
    <x v="2"/>
    <n v="20700"/>
    <x v="0"/>
    <x v="3"/>
    <x v="5"/>
    <n v="598"/>
    <s v="Dealer"/>
    <x v="2"/>
    <s v="Used"/>
    <s v="4WD"/>
    <x v="0"/>
    <n v="5"/>
    <n v="1"/>
    <x v="2"/>
    <s v="Part leather"/>
  </r>
  <r>
    <x v="26"/>
    <x v="191"/>
    <x v="130"/>
    <x v="0"/>
    <n v="74662"/>
    <x v="0"/>
    <x v="4"/>
    <x v="1"/>
    <n v="349"/>
    <s v="Dealer"/>
    <x v="2"/>
    <s v="Used"/>
    <s v="Rear"/>
    <x v="0"/>
    <n v="4"/>
    <n v="6"/>
    <x v="2"/>
    <s v="Full leather"/>
  </r>
  <r>
    <x v="32"/>
    <x v="434"/>
    <x v="1685"/>
    <x v="3"/>
    <n v="62"/>
    <x v="0"/>
    <x v="15"/>
    <x v="1"/>
    <n v="544"/>
    <s v="Dealer"/>
    <x v="2"/>
    <s v="Used"/>
    <s v="4WD"/>
    <x v="0"/>
    <n v="4"/>
    <n v="6"/>
    <x v="5"/>
    <s v="Full leather"/>
  </r>
  <r>
    <x v="32"/>
    <x v="434"/>
    <x v="1686"/>
    <x v="5"/>
    <n v="5750"/>
    <x v="0"/>
    <x v="7"/>
    <x v="1"/>
    <n v="729"/>
    <s v="Dealer"/>
    <x v="2"/>
    <s v="Used"/>
    <s v="4WD"/>
    <x v="0"/>
    <n v="4"/>
    <n v="6"/>
    <x v="4"/>
    <s v="Not Mentioned"/>
  </r>
  <r>
    <x v="32"/>
    <x v="434"/>
    <x v="1687"/>
    <x v="3"/>
    <n v="29875"/>
    <x v="0"/>
    <x v="3"/>
    <x v="1"/>
    <n v="416"/>
    <s v="Dealer"/>
    <x v="2"/>
    <s v="Used"/>
    <s v="4WD"/>
    <x v="0"/>
    <n v="4"/>
    <n v="6"/>
    <x v="1"/>
    <s v="Full leather"/>
  </r>
  <r>
    <x v="2"/>
    <x v="195"/>
    <x v="881"/>
    <x v="1"/>
    <n v="197000"/>
    <x v="0"/>
    <x v="8"/>
    <x v="0"/>
    <n v="241"/>
    <s v="Dealer"/>
    <x v="2"/>
    <s v="Used"/>
    <s v="Front"/>
    <x v="0"/>
    <n v="4"/>
    <n v="6"/>
    <x v="3"/>
    <s v="Part leather"/>
  </r>
  <r>
    <x v="2"/>
    <x v="435"/>
    <x v="920"/>
    <x v="5"/>
    <n v="199000"/>
    <x v="0"/>
    <x v="17"/>
    <x v="0"/>
    <n v="208"/>
    <s v="Dealer"/>
    <x v="2"/>
    <s v="Used"/>
    <s v="Front"/>
    <x v="0"/>
    <n v="4"/>
    <n v="6"/>
    <x v="2"/>
    <s v="Not Mentioned"/>
  </r>
  <r>
    <x v="3"/>
    <x v="198"/>
    <x v="375"/>
    <x v="1"/>
    <n v="43200"/>
    <x v="0"/>
    <x v="2"/>
    <x v="0"/>
    <n v="122"/>
    <s v="Dealer"/>
    <x v="2"/>
    <s v="Used"/>
    <s v="Front"/>
    <x v="0"/>
    <n v="5"/>
    <n v="3"/>
    <x v="4"/>
    <s v="Part leather"/>
  </r>
  <r>
    <x v="17"/>
    <x v="436"/>
    <x v="1688"/>
    <x v="1"/>
    <n v="164000"/>
    <x v="0"/>
    <x v="11"/>
    <x v="0"/>
    <n v="245"/>
    <s v="Dealer"/>
    <x v="2"/>
    <s v="Used"/>
    <s v="4WD"/>
    <x v="0"/>
    <n v="4"/>
    <n v="6"/>
    <x v="0"/>
    <s v="Cloth"/>
  </r>
  <r>
    <x v="17"/>
    <x v="215"/>
    <x v="1495"/>
    <x v="0"/>
    <n v="146000"/>
    <x v="0"/>
    <x v="16"/>
    <x v="0"/>
    <n v="90"/>
    <s v="Dealer"/>
    <x v="2"/>
    <s v="Used"/>
    <s v="Front"/>
    <x v="0"/>
    <n v="5"/>
    <n v="3"/>
    <x v="2"/>
    <s v="Cloth"/>
  </r>
  <r>
    <x v="17"/>
    <x v="436"/>
    <x v="1688"/>
    <x v="1"/>
    <n v="164000"/>
    <x v="0"/>
    <x v="11"/>
    <x v="0"/>
    <n v="245"/>
    <s v="Dealer"/>
    <x v="2"/>
    <s v="Used"/>
    <s v="4WD"/>
    <x v="0"/>
    <n v="4"/>
    <n v="6"/>
    <x v="0"/>
    <s v="Cloth"/>
  </r>
  <r>
    <x v="18"/>
    <x v="184"/>
    <x v="354"/>
    <x v="1"/>
    <n v="95931"/>
    <x v="0"/>
    <x v="9"/>
    <x v="0"/>
    <n v="326"/>
    <s v="Dealer"/>
    <x v="2"/>
    <s v="Used"/>
    <s v="4WD"/>
    <x v="0"/>
    <n v="4"/>
    <n v="6"/>
    <x v="2"/>
    <s v="Full leather"/>
  </r>
  <r>
    <x v="18"/>
    <x v="155"/>
    <x v="10"/>
    <x v="1"/>
    <n v="117560"/>
    <x v="0"/>
    <x v="1"/>
    <x v="0"/>
    <n v="231"/>
    <s v="Dealer"/>
    <x v="2"/>
    <s v="Used"/>
    <s v="4WD"/>
    <x v="0"/>
    <n v="5"/>
    <n v="6"/>
    <x v="0"/>
    <s v="Other"/>
  </r>
  <r>
    <x v="18"/>
    <x v="184"/>
    <x v="354"/>
    <x v="1"/>
    <n v="95931"/>
    <x v="0"/>
    <x v="9"/>
    <x v="0"/>
    <n v="326"/>
    <s v="Dealer"/>
    <x v="2"/>
    <s v="Used"/>
    <s v="4WD"/>
    <x v="0"/>
    <n v="4"/>
    <n v="6"/>
    <x v="2"/>
    <s v="Full leather"/>
  </r>
  <r>
    <x v="18"/>
    <x v="437"/>
    <x v="487"/>
    <x v="2"/>
    <n v="111777"/>
    <x v="0"/>
    <x v="9"/>
    <x v="0"/>
    <n v="258"/>
    <s v="Dealer"/>
    <x v="2"/>
    <s v="Used"/>
    <s v="4WD"/>
    <x v="0"/>
    <n v="4"/>
    <n v="6"/>
    <x v="0"/>
    <s v="Full leather"/>
  </r>
  <r>
    <x v="18"/>
    <x v="437"/>
    <x v="440"/>
    <x v="1"/>
    <n v="181000"/>
    <x v="0"/>
    <x v="9"/>
    <x v="0"/>
    <n v="385"/>
    <s v="Dealer"/>
    <x v="2"/>
    <s v="Used"/>
    <s v="4WD"/>
    <x v="0"/>
    <n v="4"/>
    <n v="8"/>
    <x v="3"/>
    <s v="Full leather"/>
  </r>
  <r>
    <x v="18"/>
    <x v="184"/>
    <x v="11"/>
    <x v="1"/>
    <n v="192000"/>
    <x v="0"/>
    <x v="9"/>
    <x v="0"/>
    <n v="218"/>
    <s v="Dealer"/>
    <x v="2"/>
    <s v="Used"/>
    <s v="Not Mentioned"/>
    <x v="0"/>
    <n v="4"/>
    <n v="6"/>
    <x v="2"/>
    <s v="alcantara"/>
  </r>
  <r>
    <x v="18"/>
    <x v="184"/>
    <x v="57"/>
    <x v="0"/>
    <n v="195000"/>
    <x v="0"/>
    <x v="9"/>
    <x v="0"/>
    <n v="218"/>
    <s v="Dealer"/>
    <x v="2"/>
    <s v="Used"/>
    <s v="Rear"/>
    <x v="0"/>
    <n v="4"/>
    <n v="6"/>
    <x v="0"/>
    <s v="Cloth"/>
  </r>
  <r>
    <x v="18"/>
    <x v="155"/>
    <x v="1227"/>
    <x v="1"/>
    <n v="159043"/>
    <x v="0"/>
    <x v="18"/>
    <x v="0"/>
    <n v="245"/>
    <s v="Dealer"/>
    <x v="2"/>
    <s v="Used"/>
    <s v="4WD"/>
    <x v="0"/>
    <n v="4"/>
    <n v="6"/>
    <x v="0"/>
    <s v="Full leather"/>
  </r>
  <r>
    <x v="18"/>
    <x v="154"/>
    <x v="191"/>
    <x v="1"/>
    <n v="137000"/>
    <x v="0"/>
    <x v="16"/>
    <x v="0"/>
    <n v="245"/>
    <s v="Dealer"/>
    <x v="2"/>
    <s v="Used"/>
    <s v="4WD"/>
    <x v="0"/>
    <n v="4"/>
    <n v="6"/>
    <x v="1"/>
    <s v="Part leather"/>
  </r>
  <r>
    <x v="19"/>
    <x v="355"/>
    <x v="324"/>
    <x v="1"/>
    <n v="101000"/>
    <x v="0"/>
    <x v="16"/>
    <x v="0"/>
    <n v="258"/>
    <s v="Dealer"/>
    <x v="2"/>
    <s v="Used"/>
    <s v="4WD"/>
    <x v="0"/>
    <n v="4"/>
    <n v="6"/>
    <x v="0"/>
    <s v="Full leather"/>
  </r>
  <r>
    <x v="19"/>
    <x v="235"/>
    <x v="54"/>
    <x v="0"/>
    <n v="80663"/>
    <x v="0"/>
    <x v="2"/>
    <x v="0"/>
    <n v="116"/>
    <s v="Dealer"/>
    <x v="2"/>
    <s v="Used"/>
    <s v="Front"/>
    <x v="0"/>
    <n v="5"/>
    <n v="3"/>
    <x v="3"/>
    <s v="Cloth"/>
  </r>
  <r>
    <x v="19"/>
    <x v="355"/>
    <x v="586"/>
    <x v="1"/>
    <n v="144750"/>
    <x v="0"/>
    <x v="4"/>
    <x v="0"/>
    <n v="265"/>
    <s v="Dealer"/>
    <x v="2"/>
    <s v="Used"/>
    <s v="Rear"/>
    <x v="0"/>
    <n v="4"/>
    <n v="6"/>
    <x v="0"/>
    <s v="Cloth"/>
  </r>
  <r>
    <x v="19"/>
    <x v="235"/>
    <x v="841"/>
    <x v="2"/>
    <n v="112000"/>
    <x v="0"/>
    <x v="5"/>
    <x v="0"/>
    <n v="116"/>
    <s v="Dealer"/>
    <x v="2"/>
    <s v="Used"/>
    <s v="Not Mentioned"/>
    <x v="0"/>
    <n v="5"/>
    <n v="3"/>
    <x v="2"/>
    <s v="Cloth"/>
  </r>
  <r>
    <x v="19"/>
    <x v="235"/>
    <x v="148"/>
    <x v="0"/>
    <n v="79000"/>
    <x v="0"/>
    <x v="4"/>
    <x v="0"/>
    <n v="116"/>
    <s v="Dealer"/>
    <x v="2"/>
    <s v="Used"/>
    <s v="Rear"/>
    <x v="0"/>
    <n v="5"/>
    <n v="3"/>
    <x v="2"/>
    <s v="alcantara"/>
  </r>
  <r>
    <x v="19"/>
    <x v="438"/>
    <x v="244"/>
    <x v="1"/>
    <n v="93840"/>
    <x v="0"/>
    <x v="18"/>
    <x v="0"/>
    <n v="381"/>
    <s v="Dealer"/>
    <x v="2"/>
    <s v="Used"/>
    <s v="4WD"/>
    <x v="0"/>
    <n v="4"/>
    <n v="6"/>
    <x v="4"/>
    <s v="Full leather"/>
  </r>
  <r>
    <x v="19"/>
    <x v="400"/>
    <x v="417"/>
    <x v="2"/>
    <n v="99801"/>
    <x v="0"/>
    <x v="1"/>
    <x v="0"/>
    <n v="116"/>
    <s v="Dealer"/>
    <x v="2"/>
    <s v="Used"/>
    <s v="Front"/>
    <x v="0"/>
    <n v="4"/>
    <n v="3"/>
    <x v="2"/>
    <s v="Cloth"/>
  </r>
  <r>
    <x v="19"/>
    <x v="415"/>
    <x v="264"/>
    <x v="3"/>
    <n v="179697"/>
    <x v="0"/>
    <x v="16"/>
    <x v="0"/>
    <n v="381"/>
    <s v="Dealer"/>
    <x v="2"/>
    <s v="Used"/>
    <s v="4WD"/>
    <x v="0"/>
    <n v="4"/>
    <n v="6"/>
    <x v="3"/>
    <s v="Full leather"/>
  </r>
  <r>
    <x v="19"/>
    <x v="439"/>
    <x v="1689"/>
    <x v="1"/>
    <n v="86000"/>
    <x v="0"/>
    <x v="2"/>
    <x v="0"/>
    <n v="340"/>
    <s v="Dealer"/>
    <x v="2"/>
    <s v="Used"/>
    <s v="4WD"/>
    <x v="0"/>
    <n v="4"/>
    <n v="6"/>
    <x v="0"/>
    <s v="Full leather"/>
  </r>
  <r>
    <x v="19"/>
    <x v="440"/>
    <x v="69"/>
    <x v="0"/>
    <n v="133000"/>
    <x v="0"/>
    <x v="9"/>
    <x v="0"/>
    <n v="265"/>
    <s v="Dealer"/>
    <x v="2"/>
    <s v="Used"/>
    <s v="Rear"/>
    <x v="0"/>
    <n v="4"/>
    <n v="6"/>
    <x v="0"/>
    <s v="Full leather"/>
  </r>
  <r>
    <x v="20"/>
    <x v="157"/>
    <x v="1690"/>
    <x v="1"/>
    <n v="187500"/>
    <x v="0"/>
    <x v="8"/>
    <x v="0"/>
    <n v="231"/>
    <s v="Dealer"/>
    <x v="2"/>
    <s v="Used"/>
    <s v="Rear"/>
    <x v="0"/>
    <n v="4"/>
    <n v="6"/>
    <x v="4"/>
    <s v="Full leather"/>
  </r>
  <r>
    <x v="20"/>
    <x v="418"/>
    <x v="107"/>
    <x v="1"/>
    <n v="123000"/>
    <x v="0"/>
    <x v="17"/>
    <x v="0"/>
    <n v="190"/>
    <s v="Dealer"/>
    <x v="2"/>
    <s v="Used"/>
    <s v="Rear"/>
    <x v="0"/>
    <n v="4"/>
    <n v="6"/>
    <x v="0"/>
    <s v="Part leather"/>
  </r>
  <r>
    <x v="20"/>
    <x v="441"/>
    <x v="116"/>
    <x v="1"/>
    <n v="216900"/>
    <x v="0"/>
    <x v="9"/>
    <x v="0"/>
    <n v="258"/>
    <s v="Dealer"/>
    <x v="2"/>
    <s v="Used"/>
    <s v="Rear"/>
    <x v="0"/>
    <n v="4"/>
    <n v="6"/>
    <x v="0"/>
    <s v="Full leather"/>
  </r>
  <r>
    <x v="20"/>
    <x v="418"/>
    <x v="695"/>
    <x v="1"/>
    <n v="155000"/>
    <x v="0"/>
    <x v="12"/>
    <x v="0"/>
    <n v="190"/>
    <s v="Dealer"/>
    <x v="2"/>
    <s v="Used"/>
    <s v="Rear"/>
    <x v="0"/>
    <n v="4"/>
    <n v="6"/>
    <x v="2"/>
    <s v="Full leather"/>
  </r>
  <r>
    <x v="20"/>
    <x v="442"/>
    <x v="434"/>
    <x v="1"/>
    <n v="212000"/>
    <x v="0"/>
    <x v="1"/>
    <x v="0"/>
    <n v="340"/>
    <s v="Dealer"/>
    <x v="2"/>
    <s v="Used"/>
    <s v="4WD"/>
    <x v="0"/>
    <n v="4"/>
    <n v="6"/>
    <x v="0"/>
    <s v="Full leather"/>
  </r>
  <r>
    <x v="21"/>
    <x v="443"/>
    <x v="657"/>
    <x v="1"/>
    <n v="230900"/>
    <x v="0"/>
    <x v="18"/>
    <x v="0"/>
    <n v="275"/>
    <s v="Dealer"/>
    <x v="2"/>
    <s v="Used"/>
    <s v="Not Mentioned"/>
    <x v="0"/>
    <n v="4"/>
    <n v="6"/>
    <x v="0"/>
    <s v="Full leather"/>
  </r>
  <r>
    <x v="21"/>
    <x v="443"/>
    <x v="718"/>
    <x v="0"/>
    <n v="181699"/>
    <x v="0"/>
    <x v="8"/>
    <x v="0"/>
    <n v="275"/>
    <s v="Dealer"/>
    <x v="2"/>
    <s v="Used"/>
    <s v="Rear"/>
    <x v="0"/>
    <n v="4"/>
    <n v="6"/>
    <x v="3"/>
    <s v="Full leather"/>
  </r>
  <r>
    <x v="21"/>
    <x v="248"/>
    <x v="1691"/>
    <x v="1"/>
    <n v="42800"/>
    <x v="0"/>
    <x v="9"/>
    <x v="0"/>
    <n v="300"/>
    <s v="Dealer"/>
    <x v="2"/>
    <s v="Used"/>
    <s v="Rear"/>
    <x v="0"/>
    <n v="4"/>
    <n v="6"/>
    <x v="1"/>
    <s v="Full leather"/>
  </r>
  <r>
    <x v="21"/>
    <x v="443"/>
    <x v="79"/>
    <x v="0"/>
    <n v="136998"/>
    <x v="0"/>
    <x v="16"/>
    <x v="0"/>
    <n v="275"/>
    <s v="Dealer"/>
    <x v="2"/>
    <s v="Used"/>
    <s v="Rear"/>
    <x v="0"/>
    <n v="4"/>
    <n v="6"/>
    <x v="4"/>
    <s v="Full leather"/>
  </r>
  <r>
    <x v="21"/>
    <x v="443"/>
    <x v="1692"/>
    <x v="1"/>
    <n v="64348"/>
    <x v="0"/>
    <x v="0"/>
    <x v="0"/>
    <n v="300"/>
    <s v="Dealer"/>
    <x v="2"/>
    <s v="Used"/>
    <s v="Rear"/>
    <x v="0"/>
    <n v="4"/>
    <n v="6"/>
    <x v="2"/>
    <s v="Full leather"/>
  </r>
  <r>
    <x v="21"/>
    <x v="248"/>
    <x v="679"/>
    <x v="1"/>
    <n v="181400"/>
    <x v="0"/>
    <x v="11"/>
    <x v="0"/>
    <n v="275"/>
    <s v="Dealer"/>
    <x v="2"/>
    <s v="Used"/>
    <s v="Rear"/>
    <x v="0"/>
    <n v="4"/>
    <n v="6"/>
    <x v="3"/>
    <s v="Full leather"/>
  </r>
  <r>
    <x v="21"/>
    <x v="248"/>
    <x v="706"/>
    <x v="0"/>
    <n v="132046"/>
    <x v="0"/>
    <x v="19"/>
    <x v="0"/>
    <n v="207"/>
    <s v="Dealer"/>
    <x v="2"/>
    <s v="Used"/>
    <s v="Not Mentioned"/>
    <x v="0"/>
    <n v="4"/>
    <n v="6"/>
    <x v="2"/>
    <s v="Full leather"/>
  </r>
  <r>
    <x v="21"/>
    <x v="443"/>
    <x v="592"/>
    <x v="1"/>
    <n v="68500"/>
    <x v="0"/>
    <x v="8"/>
    <x v="0"/>
    <n v="275"/>
    <s v="Dealer"/>
    <x v="2"/>
    <s v="Used"/>
    <s v="Rear"/>
    <x v="0"/>
    <n v="4"/>
    <n v="6"/>
    <x v="0"/>
    <s v="Full leather"/>
  </r>
  <r>
    <x v="21"/>
    <x v="443"/>
    <x v="207"/>
    <x v="0"/>
    <n v="155000"/>
    <x v="0"/>
    <x v="18"/>
    <x v="0"/>
    <n v="275"/>
    <s v="Dealer"/>
    <x v="2"/>
    <s v="Used"/>
    <s v="Front"/>
    <x v="0"/>
    <n v="4"/>
    <n v="6"/>
    <x v="2"/>
    <s v="Full leather"/>
  </r>
  <r>
    <x v="21"/>
    <x v="443"/>
    <x v="657"/>
    <x v="1"/>
    <n v="230900"/>
    <x v="0"/>
    <x v="18"/>
    <x v="0"/>
    <n v="275"/>
    <s v="Dealer"/>
    <x v="2"/>
    <s v="Used"/>
    <s v="Not Mentioned"/>
    <x v="0"/>
    <n v="4"/>
    <n v="6"/>
    <x v="0"/>
    <s v="Full leather"/>
  </r>
  <r>
    <x v="21"/>
    <x v="405"/>
    <x v="1364"/>
    <x v="3"/>
    <n v="255131"/>
    <x v="0"/>
    <x v="20"/>
    <x v="0"/>
    <n v="207"/>
    <s v="Dealer"/>
    <x v="2"/>
    <s v="Used"/>
    <s v="Not Mentioned"/>
    <x v="0"/>
    <n v="4"/>
    <n v="6"/>
    <x v="6"/>
    <s v="Not Mentioned"/>
  </r>
  <r>
    <x v="21"/>
    <x v="405"/>
    <x v="118"/>
    <x v="5"/>
    <n v="89800"/>
    <x v="0"/>
    <x v="12"/>
    <x v="0"/>
    <n v="207"/>
    <s v="Dealer"/>
    <x v="2"/>
    <s v="Used"/>
    <s v="Rear"/>
    <x v="0"/>
    <n v="4"/>
    <n v="6"/>
    <x v="5"/>
    <s v="Not Mentioned"/>
  </r>
  <r>
    <x v="21"/>
    <x v="443"/>
    <x v="718"/>
    <x v="0"/>
    <n v="181699"/>
    <x v="0"/>
    <x v="8"/>
    <x v="0"/>
    <n v="275"/>
    <s v="Dealer"/>
    <x v="2"/>
    <s v="Used"/>
    <s v="Rear"/>
    <x v="0"/>
    <n v="4"/>
    <n v="6"/>
    <x v="3"/>
    <s v="Full leather"/>
  </r>
  <r>
    <x v="21"/>
    <x v="443"/>
    <x v="622"/>
    <x v="5"/>
    <n v="165000"/>
    <x v="0"/>
    <x v="12"/>
    <x v="0"/>
    <n v="207"/>
    <s v="Dealer"/>
    <x v="2"/>
    <s v="Used"/>
    <s v="Rear"/>
    <x v="0"/>
    <n v="4"/>
    <n v="6"/>
    <x v="7"/>
    <s v="Not Mentioned"/>
  </r>
  <r>
    <x v="21"/>
    <x v="405"/>
    <x v="62"/>
    <x v="3"/>
    <n v="134950"/>
    <x v="0"/>
    <x v="17"/>
    <x v="0"/>
    <n v="207"/>
    <s v="Dealer"/>
    <x v="2"/>
    <s v="Used"/>
    <s v="Not Mentioned"/>
    <x v="0"/>
    <n v="4"/>
    <n v="6"/>
    <x v="2"/>
    <s v="Full leather"/>
  </r>
  <r>
    <x v="21"/>
    <x v="443"/>
    <x v="225"/>
    <x v="5"/>
    <n v="128000"/>
    <x v="0"/>
    <x v="5"/>
    <x v="0"/>
    <n v="300"/>
    <s v="Dealer"/>
    <x v="2"/>
    <s v="Used"/>
    <s v="Rear"/>
    <x v="0"/>
    <n v="4"/>
    <n v="6"/>
    <x v="6"/>
    <s v="Not Mentioned"/>
  </r>
  <r>
    <x v="21"/>
    <x v="248"/>
    <x v="246"/>
    <x v="0"/>
    <n v="84000"/>
    <x v="0"/>
    <x v="11"/>
    <x v="0"/>
    <n v="241"/>
    <s v="Dealer"/>
    <x v="2"/>
    <s v="Used"/>
    <s v="Rear"/>
    <x v="0"/>
    <n v="4"/>
    <n v="6"/>
    <x v="4"/>
    <s v="Full leather"/>
  </r>
  <r>
    <x v="26"/>
    <x v="191"/>
    <x v="20"/>
    <x v="2"/>
    <n v="150000"/>
    <x v="0"/>
    <x v="16"/>
    <x v="0"/>
    <n v="275"/>
    <s v="Dealer"/>
    <x v="2"/>
    <s v="Used"/>
    <s v="Not Mentioned"/>
    <x v="0"/>
    <n v="4"/>
    <n v="6"/>
    <x v="4"/>
    <s v="Full leather"/>
  </r>
  <r>
    <x v="26"/>
    <x v="444"/>
    <x v="1693"/>
    <x v="0"/>
    <n v="88498"/>
    <x v="0"/>
    <x v="5"/>
    <x v="0"/>
    <n v="250"/>
    <s v="Dealer"/>
    <x v="2"/>
    <s v="Used"/>
    <s v="Rear"/>
    <x v="0"/>
    <n v="4"/>
    <n v="6"/>
    <x v="0"/>
    <s v="Full leather"/>
  </r>
  <r>
    <x v="26"/>
    <x v="191"/>
    <x v="69"/>
    <x v="0"/>
    <n v="96000"/>
    <x v="0"/>
    <x v="9"/>
    <x v="0"/>
    <n v="275"/>
    <s v="Dealer"/>
    <x v="2"/>
    <s v="Used"/>
    <s v="Not Mentioned"/>
    <x v="0"/>
    <n v="4"/>
    <n v="6"/>
    <x v="0"/>
    <s v="Full leather"/>
  </r>
  <r>
    <x v="26"/>
    <x v="191"/>
    <x v="47"/>
    <x v="0"/>
    <n v="229900"/>
    <x v="0"/>
    <x v="11"/>
    <x v="0"/>
    <n v="250"/>
    <s v="Dealer"/>
    <x v="2"/>
    <s v="Used"/>
    <s v="Rear"/>
    <x v="0"/>
    <n v="4"/>
    <n v="6"/>
    <x v="3"/>
    <s v="Full leather"/>
  </r>
  <r>
    <x v="26"/>
    <x v="444"/>
    <x v="1043"/>
    <x v="0"/>
    <n v="124000"/>
    <x v="0"/>
    <x v="11"/>
    <x v="0"/>
    <n v="275"/>
    <s v="Dealer"/>
    <x v="2"/>
    <s v="Used"/>
    <s v="Rear"/>
    <x v="0"/>
    <n v="5"/>
    <n v="6"/>
    <x v="4"/>
    <s v="Full leather"/>
  </r>
  <r>
    <x v="26"/>
    <x v="191"/>
    <x v="8"/>
    <x v="0"/>
    <n v="128000"/>
    <x v="0"/>
    <x v="11"/>
    <x v="0"/>
    <n v="275"/>
    <s v="Dealer"/>
    <x v="2"/>
    <s v="Used"/>
    <s v="Rear"/>
    <x v="0"/>
    <n v="4"/>
    <n v="6"/>
    <x v="0"/>
    <s v="Full leather"/>
  </r>
  <r>
    <x v="26"/>
    <x v="191"/>
    <x v="164"/>
    <x v="2"/>
    <n v="129491"/>
    <x v="0"/>
    <x v="4"/>
    <x v="0"/>
    <n v="275"/>
    <s v="Dealer"/>
    <x v="2"/>
    <s v="Used"/>
    <s v="Rear"/>
    <x v="0"/>
    <n v="4"/>
    <n v="6"/>
    <x v="2"/>
    <s v="Full leather"/>
  </r>
  <r>
    <x v="26"/>
    <x v="191"/>
    <x v="40"/>
    <x v="0"/>
    <n v="138300"/>
    <x v="0"/>
    <x v="11"/>
    <x v="0"/>
    <n v="249"/>
    <s v="Dealer"/>
    <x v="2"/>
    <s v="Used"/>
    <s v="Rear"/>
    <x v="0"/>
    <n v="4"/>
    <n v="6"/>
    <x v="0"/>
    <s v="Full leather"/>
  </r>
  <r>
    <x v="26"/>
    <x v="191"/>
    <x v="20"/>
    <x v="2"/>
    <n v="150000"/>
    <x v="0"/>
    <x v="16"/>
    <x v="0"/>
    <n v="275"/>
    <s v="Dealer"/>
    <x v="2"/>
    <s v="Used"/>
    <s v="Not Mentioned"/>
    <x v="0"/>
    <n v="4"/>
    <n v="6"/>
    <x v="4"/>
    <s v="Full leather"/>
  </r>
  <r>
    <x v="26"/>
    <x v="191"/>
    <x v="119"/>
    <x v="0"/>
    <n v="139000"/>
    <x v="0"/>
    <x v="9"/>
    <x v="0"/>
    <n v="250"/>
    <s v="Dealer"/>
    <x v="2"/>
    <s v="Used"/>
    <s v="Rear"/>
    <x v="0"/>
    <n v="4"/>
    <n v="6"/>
    <x v="1"/>
    <s v="Full leather"/>
  </r>
  <r>
    <x v="26"/>
    <x v="191"/>
    <x v="69"/>
    <x v="0"/>
    <n v="98000"/>
    <x v="0"/>
    <x v="4"/>
    <x v="0"/>
    <n v="275"/>
    <s v="Dealer"/>
    <x v="2"/>
    <s v="Used"/>
    <s v="Rear"/>
    <x v="0"/>
    <n v="4"/>
    <n v="6"/>
    <x v="1"/>
    <s v="Full leather"/>
  </r>
  <r>
    <x v="26"/>
    <x v="444"/>
    <x v="1693"/>
    <x v="0"/>
    <n v="88498"/>
    <x v="0"/>
    <x v="5"/>
    <x v="0"/>
    <n v="250"/>
    <s v="Dealer"/>
    <x v="2"/>
    <s v="Used"/>
    <s v="Rear"/>
    <x v="0"/>
    <n v="4"/>
    <n v="6"/>
    <x v="0"/>
    <s v="Full leather"/>
  </r>
  <r>
    <x v="26"/>
    <x v="191"/>
    <x v="69"/>
    <x v="4"/>
    <n v="170000"/>
    <x v="0"/>
    <x v="11"/>
    <x v="0"/>
    <n v="275"/>
    <s v="Dealer"/>
    <x v="2"/>
    <s v="Used"/>
    <s v="Rear"/>
    <x v="0"/>
    <n v="4"/>
    <n v="6"/>
    <x v="7"/>
    <s v="Full leather"/>
  </r>
  <r>
    <x v="26"/>
    <x v="191"/>
    <x v="8"/>
    <x v="0"/>
    <n v="169000"/>
    <x v="0"/>
    <x v="9"/>
    <x v="0"/>
    <n v="250"/>
    <s v="Dealer"/>
    <x v="2"/>
    <s v="Used"/>
    <s v="Rear"/>
    <x v="0"/>
    <n v="4"/>
    <n v="6"/>
    <x v="1"/>
    <s v="Full leather"/>
  </r>
  <r>
    <x v="26"/>
    <x v="191"/>
    <x v="69"/>
    <x v="0"/>
    <n v="96000"/>
    <x v="0"/>
    <x v="9"/>
    <x v="0"/>
    <n v="275"/>
    <s v="Dealer"/>
    <x v="2"/>
    <s v="Used"/>
    <s v="Not Mentioned"/>
    <x v="0"/>
    <n v="4"/>
    <n v="6"/>
    <x v="0"/>
    <s v="Full leather"/>
  </r>
  <r>
    <x v="26"/>
    <x v="444"/>
    <x v="211"/>
    <x v="0"/>
    <n v="199000"/>
    <x v="0"/>
    <x v="5"/>
    <x v="0"/>
    <n v="275"/>
    <s v="Dealer"/>
    <x v="2"/>
    <s v="Used"/>
    <s v="Rear"/>
    <x v="0"/>
    <n v="4"/>
    <n v="6"/>
    <x v="2"/>
    <s v="Full leather"/>
  </r>
  <r>
    <x v="26"/>
    <x v="191"/>
    <x v="235"/>
    <x v="0"/>
    <n v="90000"/>
    <x v="0"/>
    <x v="4"/>
    <x v="0"/>
    <n v="275"/>
    <s v="Dealer"/>
    <x v="2"/>
    <s v="Used"/>
    <s v="Rear"/>
    <x v="0"/>
    <n v="4"/>
    <n v="6"/>
    <x v="0"/>
    <s v="Full leather"/>
  </r>
  <r>
    <x v="26"/>
    <x v="191"/>
    <x v="1694"/>
    <x v="0"/>
    <n v="45000"/>
    <x v="0"/>
    <x v="4"/>
    <x v="0"/>
    <n v="275"/>
    <s v="Dealer"/>
    <x v="2"/>
    <s v="Used"/>
    <s v="Rear"/>
    <x v="0"/>
    <n v="4"/>
    <n v="6"/>
    <x v="2"/>
    <s v="Full leather"/>
  </r>
  <r>
    <x v="26"/>
    <x v="444"/>
    <x v="25"/>
    <x v="3"/>
    <n v="180537"/>
    <x v="0"/>
    <x v="11"/>
    <x v="0"/>
    <n v="275"/>
    <s v="Dealer"/>
    <x v="2"/>
    <s v="Used"/>
    <s v="Not Mentioned"/>
    <x v="0"/>
    <n v="4"/>
    <n v="6"/>
    <x v="0"/>
    <s v="Full leather"/>
  </r>
  <r>
    <x v="8"/>
    <x v="14"/>
    <x v="8"/>
    <x v="1"/>
    <n v="78160"/>
    <x v="0"/>
    <x v="2"/>
    <x v="1"/>
    <n v="129"/>
    <s v="Dealer"/>
    <x v="0"/>
    <s v="Used"/>
    <s v="Not Mentioned"/>
    <x v="0"/>
    <n v="4"/>
    <n v="3"/>
    <x v="0"/>
    <s v="Cloth"/>
  </r>
  <r>
    <x v="11"/>
    <x v="407"/>
    <x v="11"/>
    <x v="1"/>
    <n v="103000"/>
    <x v="0"/>
    <x v="11"/>
    <x v="0"/>
    <n v="250"/>
    <s v="Dealer"/>
    <x v="0"/>
    <s v="Used"/>
    <s v="4WD"/>
    <x v="0"/>
    <n v="4"/>
    <n v="6"/>
    <x v="3"/>
    <s v="Full leather"/>
  </r>
  <r>
    <x v="11"/>
    <x v="445"/>
    <x v="526"/>
    <x v="0"/>
    <n v="53655"/>
    <x v="0"/>
    <x v="2"/>
    <x v="0"/>
    <n v="264"/>
    <s v="Dealer"/>
    <x v="0"/>
    <s v="Used"/>
    <s v="4WD"/>
    <x v="0"/>
    <n v="4"/>
    <n v="6"/>
    <x v="4"/>
    <s v="Other"/>
  </r>
  <r>
    <x v="11"/>
    <x v="407"/>
    <x v="1546"/>
    <x v="1"/>
    <n v="57177"/>
    <x v="0"/>
    <x v="0"/>
    <x v="0"/>
    <n v="250"/>
    <s v="Dealer"/>
    <x v="0"/>
    <s v="Used"/>
    <s v="4WD"/>
    <x v="0"/>
    <n v="4"/>
    <n v="6"/>
    <x v="0"/>
    <s v="Full leather"/>
  </r>
  <r>
    <x v="11"/>
    <x v="407"/>
    <x v="753"/>
    <x v="3"/>
    <n v="401060"/>
    <x v="0"/>
    <x v="26"/>
    <x v="0"/>
    <n v="218"/>
    <s v="Dealer"/>
    <x v="0"/>
    <s v="Used"/>
    <s v="Not Mentioned"/>
    <x v="0"/>
    <n v="4"/>
    <n v="6"/>
    <x v="2"/>
    <s v="Not Mentioned"/>
  </r>
  <r>
    <x v="13"/>
    <x v="27"/>
    <x v="77"/>
    <x v="1"/>
    <n v="214000"/>
    <x v="0"/>
    <x v="11"/>
    <x v="0"/>
    <n v="211"/>
    <s v="Dealer"/>
    <x v="0"/>
    <s v="Used"/>
    <s v="4WD"/>
    <x v="0"/>
    <n v="4"/>
    <n v="6"/>
    <x v="0"/>
    <s v="Cloth"/>
  </r>
  <r>
    <x v="13"/>
    <x v="27"/>
    <x v="702"/>
    <x v="1"/>
    <n v="174443"/>
    <x v="0"/>
    <x v="12"/>
    <x v="0"/>
    <n v="190"/>
    <s v="Dealer"/>
    <x v="0"/>
    <s v="Used"/>
    <s v="4WD"/>
    <x v="0"/>
    <n v="4"/>
    <n v="6"/>
    <x v="2"/>
    <s v="Full leather"/>
  </r>
  <r>
    <x v="13"/>
    <x v="63"/>
    <x v="1695"/>
    <x v="1"/>
    <n v="134771"/>
    <x v="0"/>
    <x v="5"/>
    <x v="0"/>
    <n v="249"/>
    <s v="Dealer"/>
    <x v="0"/>
    <s v="Used"/>
    <s v="4WD"/>
    <x v="0"/>
    <n v="4"/>
    <n v="6"/>
    <x v="2"/>
    <s v="Full leather"/>
  </r>
  <r>
    <x v="13"/>
    <x v="63"/>
    <x v="1571"/>
    <x v="1"/>
    <n v="190000"/>
    <x v="0"/>
    <x v="5"/>
    <x v="0"/>
    <n v="306"/>
    <s v="Dealer"/>
    <x v="0"/>
    <s v="Used"/>
    <s v="4WD"/>
    <x v="0"/>
    <n v="4"/>
    <n v="6"/>
    <x v="0"/>
    <s v="Full leather"/>
  </r>
  <r>
    <x v="13"/>
    <x v="25"/>
    <x v="1696"/>
    <x v="1"/>
    <n v="68900"/>
    <x v="0"/>
    <x v="1"/>
    <x v="0"/>
    <n v="300"/>
    <s v="Dealer"/>
    <x v="0"/>
    <s v="Used"/>
    <s v="4WD"/>
    <x v="0"/>
    <n v="4"/>
    <n v="6"/>
    <x v="0"/>
    <s v="Full leather"/>
  </r>
  <r>
    <x v="13"/>
    <x v="106"/>
    <x v="1697"/>
    <x v="2"/>
    <n v="20000"/>
    <x v="0"/>
    <x v="6"/>
    <x v="0"/>
    <n v="200"/>
    <s v="Dealer"/>
    <x v="0"/>
    <s v="Used"/>
    <s v="4WD"/>
    <x v="0"/>
    <n v="3"/>
    <n v="6"/>
    <x v="0"/>
    <s v="Full leather"/>
  </r>
  <r>
    <x v="13"/>
    <x v="27"/>
    <x v="77"/>
    <x v="1"/>
    <n v="214000"/>
    <x v="0"/>
    <x v="11"/>
    <x v="0"/>
    <n v="211"/>
    <s v="Dealer"/>
    <x v="0"/>
    <s v="Used"/>
    <s v="4WD"/>
    <x v="0"/>
    <n v="4"/>
    <n v="6"/>
    <x v="0"/>
    <s v="Cloth"/>
  </r>
  <r>
    <x v="13"/>
    <x v="25"/>
    <x v="1696"/>
    <x v="1"/>
    <n v="69490"/>
    <x v="0"/>
    <x v="1"/>
    <x v="0"/>
    <n v="300"/>
    <s v="Dealer"/>
    <x v="0"/>
    <s v="Used"/>
    <s v="4WD"/>
    <x v="0"/>
    <n v="4"/>
    <n v="6"/>
    <x v="0"/>
    <s v="Full leather"/>
  </r>
  <r>
    <x v="13"/>
    <x v="106"/>
    <x v="1698"/>
    <x v="1"/>
    <n v="7500"/>
    <x v="0"/>
    <x v="6"/>
    <x v="0"/>
    <n v="300"/>
    <s v="Dealer"/>
    <x v="0"/>
    <s v="Used"/>
    <s v="4WD"/>
    <x v="0"/>
    <n v="3"/>
    <n v="6"/>
    <x v="0"/>
    <s v="Full leather"/>
  </r>
  <r>
    <x v="13"/>
    <x v="106"/>
    <x v="1699"/>
    <x v="0"/>
    <n v="74423"/>
    <x v="0"/>
    <x v="2"/>
    <x v="3"/>
    <n v="200"/>
    <s v="Dealer"/>
    <x v="0"/>
    <s v="Used"/>
    <s v="4WD"/>
    <x v="0"/>
    <n v="3"/>
    <n v="6"/>
    <x v="2"/>
    <s v="Full leather"/>
  </r>
  <r>
    <x v="13"/>
    <x v="106"/>
    <x v="1700"/>
    <x v="1"/>
    <n v="16877"/>
    <x v="0"/>
    <x v="3"/>
    <x v="0"/>
    <n v="249"/>
    <s v="Dealer"/>
    <x v="0"/>
    <s v="Used"/>
    <s v="4WD"/>
    <x v="0"/>
    <n v="3"/>
    <n v="6"/>
    <x v="0"/>
    <s v="Part leather"/>
  </r>
  <r>
    <x v="17"/>
    <x v="446"/>
    <x v="417"/>
    <x v="1"/>
    <n v="154651"/>
    <x v="0"/>
    <x v="9"/>
    <x v="0"/>
    <n v="204"/>
    <s v="Dealer"/>
    <x v="0"/>
    <s v="Used"/>
    <s v="4WD"/>
    <x v="0"/>
    <n v="4"/>
    <n v="6"/>
    <x v="0"/>
    <s v="Cloth"/>
  </r>
  <r>
    <x v="17"/>
    <x v="446"/>
    <x v="1001"/>
    <x v="1"/>
    <n v="349000"/>
    <x v="0"/>
    <x v="12"/>
    <x v="0"/>
    <n v="224"/>
    <s v="Dealer"/>
    <x v="0"/>
    <s v="Used"/>
    <s v="4WD"/>
    <x v="0"/>
    <n v="4"/>
    <n v="6"/>
    <x v="0"/>
    <s v="Full leather"/>
  </r>
  <r>
    <x v="17"/>
    <x v="446"/>
    <x v="102"/>
    <x v="1"/>
    <n v="80000"/>
    <x v="0"/>
    <x v="16"/>
    <x v="0"/>
    <n v="262"/>
    <s v="Dealer"/>
    <x v="0"/>
    <s v="Used"/>
    <s v="4WD"/>
    <x v="0"/>
    <n v="4"/>
    <n v="6"/>
    <x v="0"/>
    <s v="Full leather"/>
  </r>
  <r>
    <x v="18"/>
    <x v="447"/>
    <x v="1243"/>
    <x v="3"/>
    <n v="350998"/>
    <x v="0"/>
    <x v="12"/>
    <x v="0"/>
    <n v="232"/>
    <s v="Dealer"/>
    <x v="0"/>
    <s v="Used"/>
    <s v="Not Mentioned"/>
    <x v="0"/>
    <n v="4"/>
    <n v="6"/>
    <x v="2"/>
    <s v="Not Mentioned"/>
  </r>
  <r>
    <x v="18"/>
    <x v="77"/>
    <x v="1591"/>
    <x v="1"/>
    <n v="158000"/>
    <x v="0"/>
    <x v="10"/>
    <x v="0"/>
    <n v="239"/>
    <s v="Dealer"/>
    <x v="0"/>
    <s v="Used"/>
    <s v="4WD"/>
    <x v="0"/>
    <n v="4"/>
    <n v="6"/>
    <x v="2"/>
    <s v="alcantara"/>
  </r>
  <r>
    <x v="18"/>
    <x v="448"/>
    <x v="1701"/>
    <x v="1"/>
    <n v="68000"/>
    <x v="0"/>
    <x v="0"/>
    <x v="0"/>
    <n v="435"/>
    <s v="Dealer"/>
    <x v="0"/>
    <s v="Used"/>
    <s v="4WD"/>
    <x v="0"/>
    <n v="4"/>
    <n v="8"/>
    <x v="0"/>
    <s v="Full leather"/>
  </r>
  <r>
    <x v="19"/>
    <x v="449"/>
    <x v="182"/>
    <x v="1"/>
    <n v="198500"/>
    <x v="0"/>
    <x v="16"/>
    <x v="0"/>
    <n v="381"/>
    <s v="Dealer"/>
    <x v="0"/>
    <s v="Used"/>
    <s v="4WD"/>
    <x v="0"/>
    <n v="4"/>
    <n v="6"/>
    <x v="3"/>
    <s v="Full leather"/>
  </r>
  <r>
    <x v="19"/>
    <x v="40"/>
    <x v="25"/>
    <x v="1"/>
    <n v="34885"/>
    <x v="0"/>
    <x v="2"/>
    <x v="1"/>
    <n v="220"/>
    <s v="Dealer"/>
    <x v="0"/>
    <s v="Used"/>
    <s v="4WD"/>
    <x v="0"/>
    <n v="4"/>
    <n v="3"/>
    <x v="0"/>
    <s v="Part leather"/>
  </r>
  <r>
    <x v="19"/>
    <x v="340"/>
    <x v="1702"/>
    <x v="1"/>
    <n v="74716"/>
    <x v="0"/>
    <x v="11"/>
    <x v="0"/>
    <n v="258"/>
    <s v="Dealer"/>
    <x v="0"/>
    <s v="Used"/>
    <s v="4WD"/>
    <x v="0"/>
    <n v="4"/>
    <n v="6"/>
    <x v="0"/>
    <s v="Full leather"/>
  </r>
  <r>
    <x v="20"/>
    <x v="450"/>
    <x v="702"/>
    <x v="1"/>
    <n v="173000"/>
    <x v="0"/>
    <x v="19"/>
    <x v="0"/>
    <n v="231"/>
    <s v="Dealer"/>
    <x v="0"/>
    <s v="Used"/>
    <s v="4WD"/>
    <x v="0"/>
    <n v="4"/>
    <n v="6"/>
    <x v="1"/>
    <s v="Full leather"/>
  </r>
  <r>
    <x v="20"/>
    <x v="381"/>
    <x v="613"/>
    <x v="1"/>
    <n v="94302"/>
    <x v="0"/>
    <x v="5"/>
    <x v="0"/>
    <n v="258"/>
    <s v="Dealer"/>
    <x v="0"/>
    <s v="Used"/>
    <s v="4WD"/>
    <x v="0"/>
    <n v="4"/>
    <n v="6"/>
    <x v="2"/>
    <s v="Full leather"/>
  </r>
  <r>
    <x v="20"/>
    <x v="451"/>
    <x v="661"/>
    <x v="1"/>
    <n v="153900"/>
    <x v="0"/>
    <x v="9"/>
    <x v="1"/>
    <n v="333"/>
    <s v="Dealer"/>
    <x v="0"/>
    <s v="Used"/>
    <s v="4WD"/>
    <x v="0"/>
    <n v="4"/>
    <n v="6"/>
    <x v="0"/>
    <s v="Full leather"/>
  </r>
  <r>
    <x v="21"/>
    <x v="46"/>
    <x v="18"/>
    <x v="1"/>
    <n v="65000"/>
    <x v="0"/>
    <x v="5"/>
    <x v="0"/>
    <n v="300"/>
    <s v="Dealer"/>
    <x v="0"/>
    <s v="Used"/>
    <s v="4WD"/>
    <x v="0"/>
    <n v="4"/>
    <n v="6"/>
    <x v="0"/>
    <s v="Full leather"/>
  </r>
  <r>
    <x v="21"/>
    <x v="46"/>
    <x v="18"/>
    <x v="1"/>
    <n v="65000"/>
    <x v="0"/>
    <x v="5"/>
    <x v="0"/>
    <n v="300"/>
    <s v="Dealer"/>
    <x v="0"/>
    <s v="Used"/>
    <s v="4WD"/>
    <x v="0"/>
    <n v="4"/>
    <n v="6"/>
    <x v="0"/>
    <s v="Full leather"/>
  </r>
  <r>
    <x v="21"/>
    <x v="46"/>
    <x v="18"/>
    <x v="1"/>
    <n v="65000"/>
    <x v="0"/>
    <x v="5"/>
    <x v="0"/>
    <n v="300"/>
    <s v="Dealer"/>
    <x v="0"/>
    <s v="Used"/>
    <s v="4WD"/>
    <x v="0"/>
    <n v="4"/>
    <n v="6"/>
    <x v="0"/>
    <s v="Full leather"/>
  </r>
  <r>
    <x v="27"/>
    <x v="101"/>
    <x v="190"/>
    <x v="1"/>
    <n v="85070"/>
    <x v="0"/>
    <x v="11"/>
    <x v="1"/>
    <n v="249"/>
    <s v="Dealer"/>
    <x v="0"/>
    <s v="Used"/>
    <s v="4WD"/>
    <x v="0"/>
    <n v="4"/>
    <n v="6"/>
    <x v="3"/>
    <s v="Full leather"/>
  </r>
  <r>
    <x v="27"/>
    <x v="101"/>
    <x v="190"/>
    <x v="1"/>
    <n v="85070"/>
    <x v="0"/>
    <x v="11"/>
    <x v="1"/>
    <n v="249"/>
    <s v="Dealer"/>
    <x v="0"/>
    <s v="Used"/>
    <s v="4WD"/>
    <x v="0"/>
    <n v="4"/>
    <n v="6"/>
    <x v="3"/>
    <s v="Full leather"/>
  </r>
  <r>
    <x v="28"/>
    <x v="420"/>
    <x v="1703"/>
    <x v="1"/>
    <n v="125000"/>
    <x v="0"/>
    <x v="2"/>
    <x v="0"/>
    <n v="281"/>
    <s v="Dealer"/>
    <x v="0"/>
    <s v="Used"/>
    <s v="4WD"/>
    <x v="0"/>
    <n v="4"/>
    <n v="6"/>
    <x v="3"/>
    <s v="Full leather"/>
  </r>
  <r>
    <x v="28"/>
    <x v="420"/>
    <x v="1703"/>
    <x v="1"/>
    <n v="125000"/>
    <x v="0"/>
    <x v="2"/>
    <x v="0"/>
    <n v="281"/>
    <s v="Dealer"/>
    <x v="0"/>
    <s v="Used"/>
    <s v="4WD"/>
    <x v="0"/>
    <n v="4"/>
    <n v="6"/>
    <x v="3"/>
    <s v="Full leather"/>
  </r>
  <r>
    <x v="30"/>
    <x v="410"/>
    <x v="344"/>
    <x v="3"/>
    <n v="178524"/>
    <x v="0"/>
    <x v="8"/>
    <x v="4"/>
    <n v="401"/>
    <s v="Dealer"/>
    <x v="0"/>
    <s v="Used"/>
    <s v="4WD"/>
    <x v="0"/>
    <n v="4"/>
    <n v="8"/>
    <x v="0"/>
    <s v="Full leather"/>
  </r>
  <r>
    <x v="30"/>
    <x v="410"/>
    <x v="1704"/>
    <x v="0"/>
    <n v="127000"/>
    <x v="0"/>
    <x v="0"/>
    <x v="4"/>
    <n v="394"/>
    <s v="Dealer"/>
    <x v="0"/>
    <s v="Used"/>
    <s v="4WD"/>
    <x v="0"/>
    <n v="4"/>
    <n v="8"/>
    <x v="0"/>
    <s v="Full leather"/>
  </r>
  <r>
    <x v="30"/>
    <x v="410"/>
    <x v="1705"/>
    <x v="1"/>
    <n v="49"/>
    <x v="0"/>
    <x v="6"/>
    <x v="4"/>
    <n v="420"/>
    <s v="Dealer"/>
    <x v="0"/>
    <s v="Used"/>
    <s v="4WD"/>
    <x v="0"/>
    <n v="4"/>
    <n v="6"/>
    <x v="0"/>
    <s v="Full leather"/>
  </r>
  <r>
    <x v="30"/>
    <x v="410"/>
    <x v="615"/>
    <x v="1"/>
    <n v="94013"/>
    <x v="0"/>
    <x v="2"/>
    <x v="0"/>
    <n v="264"/>
    <s v="Dealer"/>
    <x v="0"/>
    <s v="Used"/>
    <s v="Rear"/>
    <x v="0"/>
    <n v="4"/>
    <n v="6"/>
    <x v="0"/>
    <s v="Full leather"/>
  </r>
  <r>
    <x v="30"/>
    <x v="410"/>
    <x v="213"/>
    <x v="1"/>
    <n v="24498"/>
    <x v="0"/>
    <x v="7"/>
    <x v="4"/>
    <n v="401"/>
    <s v="Dealer"/>
    <x v="0"/>
    <s v="Used"/>
    <s v="4WD"/>
    <x v="0"/>
    <n v="4"/>
    <n v="8"/>
    <x v="2"/>
    <s v="Full leather"/>
  </r>
  <r>
    <x v="30"/>
    <x v="410"/>
    <x v="236"/>
    <x v="1"/>
    <n v="63118"/>
    <x v="0"/>
    <x v="7"/>
    <x v="4"/>
    <n v="401"/>
    <s v="Dealer"/>
    <x v="0"/>
    <s v="Used"/>
    <s v="4WD"/>
    <x v="0"/>
    <n v="4"/>
    <n v="8"/>
    <x v="0"/>
    <s v="Full leather"/>
  </r>
  <r>
    <x v="30"/>
    <x v="410"/>
    <x v="1706"/>
    <x v="1"/>
    <n v="55369"/>
    <x v="0"/>
    <x v="1"/>
    <x v="4"/>
    <n v="401"/>
    <s v="Dealer"/>
    <x v="0"/>
    <s v="Used"/>
    <s v="4WD"/>
    <x v="0"/>
    <n v="4"/>
    <n v="8"/>
    <x v="3"/>
    <s v="Full leather"/>
  </r>
  <r>
    <x v="30"/>
    <x v="410"/>
    <x v="1433"/>
    <x v="6"/>
    <n v="99980"/>
    <x v="0"/>
    <x v="4"/>
    <x v="9"/>
    <n v="396"/>
    <s v="Dealer"/>
    <x v="0"/>
    <s v="Used"/>
    <s v="4WD"/>
    <x v="0"/>
    <n v="4"/>
    <n v="8"/>
    <x v="3"/>
    <s v="Full leather"/>
  </r>
  <r>
    <x v="30"/>
    <x v="89"/>
    <x v="57"/>
    <x v="1"/>
    <n v="147000"/>
    <x v="0"/>
    <x v="18"/>
    <x v="4"/>
    <n v="264"/>
    <s v="Dealer"/>
    <x v="0"/>
    <s v="Used"/>
    <s v="4WD"/>
    <x v="0"/>
    <n v="4"/>
    <n v="6"/>
    <x v="3"/>
    <s v="Full leather"/>
  </r>
  <r>
    <x v="30"/>
    <x v="410"/>
    <x v="1268"/>
    <x v="1"/>
    <n v="74500"/>
    <x v="0"/>
    <x v="5"/>
    <x v="4"/>
    <n v="401"/>
    <s v="Dealer"/>
    <x v="0"/>
    <s v="Used"/>
    <s v="4WD"/>
    <x v="0"/>
    <n v="4"/>
    <n v="8"/>
    <x v="0"/>
    <s v="Full leather"/>
  </r>
  <r>
    <x v="30"/>
    <x v="410"/>
    <x v="1707"/>
    <x v="1"/>
    <n v="45000"/>
    <x v="0"/>
    <x v="3"/>
    <x v="4"/>
    <n v="401"/>
    <s v="Dealer"/>
    <x v="0"/>
    <s v="Used"/>
    <s v="4WD"/>
    <x v="0"/>
    <n v="4"/>
    <n v="8"/>
    <x v="2"/>
    <s v="Cloth"/>
  </r>
  <r>
    <x v="30"/>
    <x v="410"/>
    <x v="619"/>
    <x v="1"/>
    <n v="177500"/>
    <x v="0"/>
    <x v="2"/>
    <x v="4"/>
    <n v="401"/>
    <s v="Dealer"/>
    <x v="0"/>
    <s v="Used"/>
    <s v="4WD"/>
    <x v="0"/>
    <n v="4"/>
    <n v="8"/>
    <x v="0"/>
    <s v="Full leather"/>
  </r>
  <r>
    <x v="29"/>
    <x v="423"/>
    <x v="211"/>
    <x v="1"/>
    <n v="125000"/>
    <x v="0"/>
    <x v="9"/>
    <x v="0"/>
    <n v="239"/>
    <s v="Dealer"/>
    <x v="0"/>
    <s v="Used"/>
    <s v="4WD"/>
    <x v="0"/>
    <n v="4"/>
    <n v="6"/>
    <x v="0"/>
    <s v="Full leather"/>
  </r>
  <r>
    <x v="29"/>
    <x v="423"/>
    <x v="11"/>
    <x v="1"/>
    <n v="208000"/>
    <x v="0"/>
    <x v="18"/>
    <x v="0"/>
    <n v="245"/>
    <s v="Dealer"/>
    <x v="0"/>
    <s v="Used"/>
    <s v="4WD"/>
    <x v="0"/>
    <n v="4"/>
    <n v="6"/>
    <x v="8"/>
    <s v="Full leather"/>
  </r>
  <r>
    <x v="29"/>
    <x v="81"/>
    <x v="10"/>
    <x v="2"/>
    <n v="186688"/>
    <x v="0"/>
    <x v="9"/>
    <x v="0"/>
    <n v="258"/>
    <s v="Dealer"/>
    <x v="0"/>
    <s v="Used"/>
    <s v="4WD"/>
    <x v="0"/>
    <n v="4"/>
    <n v="6"/>
    <x v="0"/>
    <s v="Full leather"/>
  </r>
  <r>
    <x v="3"/>
    <x v="452"/>
    <x v="149"/>
    <x v="0"/>
    <n v="23478"/>
    <x v="0"/>
    <x v="2"/>
    <x v="5"/>
    <n v="77"/>
    <s v="Dealer"/>
    <x v="0"/>
    <s v="Used"/>
    <s v="Front"/>
    <x v="0"/>
    <n v="5"/>
    <n v="0"/>
    <x v="5"/>
    <s v="Part leather"/>
  </r>
  <r>
    <x v="3"/>
    <x v="452"/>
    <x v="811"/>
    <x v="0"/>
    <n v="11873"/>
    <x v="0"/>
    <x v="2"/>
    <x v="5"/>
    <n v="77"/>
    <s v="Dealer"/>
    <x v="0"/>
    <s v="Used"/>
    <s v="Front"/>
    <x v="0"/>
    <n v="5"/>
    <n v="0"/>
    <x v="2"/>
    <s v="Cloth"/>
  </r>
  <r>
    <x v="23"/>
    <x v="49"/>
    <x v="1032"/>
    <x v="1"/>
    <n v="17148"/>
    <x v="0"/>
    <x v="3"/>
    <x v="0"/>
    <n v="150"/>
    <s v="Dealer"/>
    <x v="0"/>
    <s v="Used"/>
    <s v="4WD"/>
    <x v="0"/>
    <n v="5"/>
    <n v="0"/>
    <x v="2"/>
    <s v="Cloth"/>
  </r>
  <r>
    <x v="23"/>
    <x v="49"/>
    <x v="1032"/>
    <x v="1"/>
    <n v="17148"/>
    <x v="0"/>
    <x v="3"/>
    <x v="0"/>
    <n v="150"/>
    <s v="Dealer"/>
    <x v="0"/>
    <s v="Used"/>
    <s v="4WD"/>
    <x v="0"/>
    <n v="5"/>
    <n v="0"/>
    <x v="2"/>
    <s v="Cloth"/>
  </r>
  <r>
    <x v="6"/>
    <x v="453"/>
    <x v="934"/>
    <x v="1"/>
    <n v="76600"/>
    <x v="0"/>
    <x v="2"/>
    <x v="5"/>
    <n v="170"/>
    <s v="Dealer"/>
    <x v="0"/>
    <s v="Used"/>
    <s v="Rear"/>
    <x v="0"/>
    <n v="5"/>
    <n v="0"/>
    <x v="7"/>
    <s v="Cloth"/>
  </r>
  <r>
    <x v="6"/>
    <x v="58"/>
    <x v="38"/>
    <x v="1"/>
    <n v="5600"/>
    <x v="0"/>
    <x v="3"/>
    <x v="5"/>
    <n v="136"/>
    <s v="Dealer"/>
    <x v="0"/>
    <s v="Used"/>
    <s v="Front"/>
    <x v="0"/>
    <n v="5"/>
    <n v="0"/>
    <x v="1"/>
    <s v="Cloth"/>
  </r>
  <r>
    <x v="7"/>
    <x v="454"/>
    <x v="660"/>
    <x v="2"/>
    <n v="13750"/>
    <x v="0"/>
    <x v="7"/>
    <x v="5"/>
    <n v="294"/>
    <s v="Dealer"/>
    <x v="0"/>
    <s v="Used"/>
    <s v="Rear"/>
    <x v="0"/>
    <n v="5"/>
    <n v="1"/>
    <x v="2"/>
    <s v="Full leather"/>
  </r>
  <r>
    <x v="7"/>
    <x v="337"/>
    <x v="1708"/>
    <x v="1"/>
    <n v="31827"/>
    <x v="0"/>
    <x v="0"/>
    <x v="0"/>
    <n v="200"/>
    <s v="Dealer"/>
    <x v="0"/>
    <s v="Used"/>
    <s v="4WD"/>
    <x v="0"/>
    <n v="5"/>
    <n v="5"/>
    <x v="12"/>
    <s v="Part leather"/>
  </r>
  <r>
    <x v="8"/>
    <x v="13"/>
    <x v="707"/>
    <x v="3"/>
    <n v="352401"/>
    <x v="0"/>
    <x v="9"/>
    <x v="0"/>
    <n v="222"/>
    <s v="Dealer"/>
    <x v="0"/>
    <s v="Used"/>
    <s v="4WD"/>
    <x v="0"/>
    <n v="5"/>
    <n v="5"/>
    <x v="0"/>
    <s v="Full leather"/>
  </r>
  <r>
    <x v="8"/>
    <x v="13"/>
    <x v="320"/>
    <x v="1"/>
    <n v="121200"/>
    <x v="0"/>
    <x v="4"/>
    <x v="0"/>
    <n v="220"/>
    <s v="Dealer"/>
    <x v="0"/>
    <s v="Used"/>
    <s v="4WD"/>
    <x v="0"/>
    <n v="5"/>
    <n v="5"/>
    <x v="0"/>
    <s v="Part leather"/>
  </r>
  <r>
    <x v="8"/>
    <x v="13"/>
    <x v="972"/>
    <x v="0"/>
    <n v="226000"/>
    <x v="0"/>
    <x v="13"/>
    <x v="0"/>
    <n v="175"/>
    <s v="Dealer"/>
    <x v="0"/>
    <s v="Used"/>
    <s v="Front"/>
    <x v="0"/>
    <n v="5"/>
    <n v="5"/>
    <x v="3"/>
    <s v="Cloth"/>
  </r>
  <r>
    <x v="8"/>
    <x v="13"/>
    <x v="851"/>
    <x v="0"/>
    <n v="222302"/>
    <x v="0"/>
    <x v="11"/>
    <x v="0"/>
    <n v="215"/>
    <s v="Dealer"/>
    <x v="0"/>
    <s v="Used"/>
    <s v="4WD"/>
    <x v="0"/>
    <n v="5"/>
    <n v="5"/>
    <x v="3"/>
    <s v="Cloth"/>
  </r>
  <r>
    <x v="8"/>
    <x v="13"/>
    <x v="107"/>
    <x v="3"/>
    <n v="184782"/>
    <x v="0"/>
    <x v="18"/>
    <x v="0"/>
    <n v="215"/>
    <s v="Dealer"/>
    <x v="0"/>
    <s v="Used"/>
    <s v="4WD"/>
    <x v="0"/>
    <n v="5"/>
    <n v="5"/>
    <x v="2"/>
    <s v="Full leather"/>
  </r>
  <r>
    <x v="8"/>
    <x v="13"/>
    <x v="76"/>
    <x v="0"/>
    <n v="190500"/>
    <x v="0"/>
    <x v="9"/>
    <x v="0"/>
    <n v="190"/>
    <s v="Dealer"/>
    <x v="0"/>
    <s v="Used"/>
    <s v="4WD"/>
    <x v="0"/>
    <n v="5"/>
    <n v="5"/>
    <x v="0"/>
    <s v="Full leather"/>
  </r>
  <r>
    <x v="10"/>
    <x v="455"/>
    <x v="1709"/>
    <x v="0"/>
    <n v="40284"/>
    <x v="0"/>
    <x v="2"/>
    <x v="5"/>
    <n v="77"/>
    <s v="Dealer"/>
    <x v="0"/>
    <s v="Used"/>
    <s v="Front"/>
    <x v="0"/>
    <n v="5"/>
    <n v="0"/>
    <x v="2"/>
    <s v="Cloth"/>
  </r>
  <r>
    <x v="10"/>
    <x v="16"/>
    <x v="152"/>
    <x v="0"/>
    <n v="38089"/>
    <x v="0"/>
    <x v="2"/>
    <x v="5"/>
    <n v="77"/>
    <s v="Dealer"/>
    <x v="0"/>
    <s v="Used"/>
    <s v="Front"/>
    <x v="0"/>
    <n v="5"/>
    <n v="0"/>
    <x v="2"/>
    <s v="Cloth"/>
  </r>
  <r>
    <x v="13"/>
    <x v="107"/>
    <x v="915"/>
    <x v="1"/>
    <n v="288000"/>
    <x v="0"/>
    <x v="14"/>
    <x v="0"/>
    <n v="272"/>
    <s v="Dealer"/>
    <x v="0"/>
    <s v="Used"/>
    <s v="4WD"/>
    <x v="0"/>
    <n v="5"/>
    <n v="8"/>
    <x v="0"/>
    <s v="Full leather"/>
  </r>
  <r>
    <x v="13"/>
    <x v="107"/>
    <x v="264"/>
    <x v="1"/>
    <n v="150000"/>
    <x v="0"/>
    <x v="10"/>
    <x v="0"/>
    <n v="313"/>
    <s v="Dealer"/>
    <x v="0"/>
    <s v="Used"/>
    <s v="4WD"/>
    <x v="0"/>
    <n v="5"/>
    <n v="8"/>
    <x v="0"/>
    <s v="Full leather"/>
  </r>
  <r>
    <x v="13"/>
    <x v="107"/>
    <x v="21"/>
    <x v="0"/>
    <n v="146000"/>
    <x v="0"/>
    <x v="16"/>
    <x v="0"/>
    <n v="340"/>
    <s v="Dealer"/>
    <x v="0"/>
    <s v="Used"/>
    <s v="4WD"/>
    <x v="0"/>
    <n v="5"/>
    <n v="8"/>
    <x v="0"/>
    <s v="Other"/>
  </r>
  <r>
    <x v="13"/>
    <x v="107"/>
    <x v="1710"/>
    <x v="2"/>
    <n v="208628"/>
    <x v="0"/>
    <x v="4"/>
    <x v="0"/>
    <n v="340"/>
    <s v="Dealer"/>
    <x v="0"/>
    <s v="Used"/>
    <s v="4WD"/>
    <x v="0"/>
    <n v="5"/>
    <n v="8"/>
    <x v="2"/>
    <s v="Full leather"/>
  </r>
  <r>
    <x v="13"/>
    <x v="107"/>
    <x v="915"/>
    <x v="1"/>
    <n v="288000"/>
    <x v="0"/>
    <x v="14"/>
    <x v="0"/>
    <n v="272"/>
    <s v="Dealer"/>
    <x v="0"/>
    <s v="Used"/>
    <s v="4WD"/>
    <x v="0"/>
    <n v="5"/>
    <n v="8"/>
    <x v="0"/>
    <s v="Full leather"/>
  </r>
  <r>
    <x v="13"/>
    <x v="107"/>
    <x v="392"/>
    <x v="3"/>
    <n v="193208"/>
    <x v="0"/>
    <x v="8"/>
    <x v="0"/>
    <n v="340"/>
    <s v="Dealer"/>
    <x v="0"/>
    <s v="Used"/>
    <s v="4WD"/>
    <x v="0"/>
    <n v="5"/>
    <n v="8"/>
    <x v="0"/>
    <s v="Full leather"/>
  </r>
  <r>
    <x v="19"/>
    <x v="40"/>
    <x v="1711"/>
    <x v="2"/>
    <n v="125000"/>
    <x v="0"/>
    <x v="2"/>
    <x v="0"/>
    <n v="116"/>
    <s v="Dealer"/>
    <x v="0"/>
    <s v="Used"/>
    <s v="Not Mentioned"/>
    <x v="0"/>
    <n v="5"/>
    <n v="3"/>
    <x v="0"/>
    <s v="Full leather"/>
  </r>
  <r>
    <x v="19"/>
    <x v="40"/>
    <x v="79"/>
    <x v="2"/>
    <n v="76919"/>
    <x v="0"/>
    <x v="1"/>
    <x v="0"/>
    <n v="116"/>
    <s v="Dealer"/>
    <x v="0"/>
    <s v="Used"/>
    <s v="Not Mentioned"/>
    <x v="0"/>
    <n v="5"/>
    <n v="3"/>
    <x v="0"/>
    <s v="Cloth"/>
  </r>
  <r>
    <x v="20"/>
    <x v="456"/>
    <x v="997"/>
    <x v="0"/>
    <n v="216000"/>
    <x v="0"/>
    <x v="25"/>
    <x v="0"/>
    <n v="163"/>
    <s v="Dealer"/>
    <x v="0"/>
    <s v="Used"/>
    <s v="4WD"/>
    <x v="0"/>
    <n v="5"/>
    <n v="5"/>
    <x v="1"/>
    <s v="Full leather"/>
  </r>
  <r>
    <x v="22"/>
    <x v="457"/>
    <x v="1712"/>
    <x v="2"/>
    <n v="179000"/>
    <x v="0"/>
    <x v="4"/>
    <x v="4"/>
    <n v="426"/>
    <s v="Dealer"/>
    <x v="0"/>
    <s v="Used"/>
    <s v="4WD"/>
    <x v="0"/>
    <n v="5"/>
    <n v="8"/>
    <x v="3"/>
    <s v="Full leather"/>
  </r>
  <r>
    <x v="30"/>
    <x v="410"/>
    <x v="1713"/>
    <x v="1"/>
    <n v="2255"/>
    <x v="0"/>
    <x v="6"/>
    <x v="4"/>
    <n v="420"/>
    <s v="Dealer"/>
    <x v="0"/>
    <s v="Used"/>
    <s v="Not Mentioned"/>
    <x v="0"/>
    <n v="5"/>
    <n v="8"/>
    <x v="0"/>
    <s v="Full leather"/>
  </r>
  <r>
    <x v="30"/>
    <x v="410"/>
    <x v="1714"/>
    <x v="1"/>
    <n v="47072"/>
    <x v="0"/>
    <x v="1"/>
    <x v="4"/>
    <n v="401"/>
    <s v="Dealer"/>
    <x v="0"/>
    <s v="Used"/>
    <s v="4WD"/>
    <x v="0"/>
    <n v="5"/>
    <n v="8"/>
    <x v="0"/>
    <s v="Full leather"/>
  </r>
  <r>
    <x v="31"/>
    <x v="422"/>
    <x v="130"/>
    <x v="4"/>
    <n v="58000"/>
    <x v="0"/>
    <x v="4"/>
    <x v="5"/>
    <n v="525"/>
    <s v="Dealer"/>
    <x v="0"/>
    <s v="Used"/>
    <s v="4WD"/>
    <x v="0"/>
    <n v="5"/>
    <n v="0"/>
    <x v="1"/>
    <s v="Cloth"/>
  </r>
  <r>
    <x v="31"/>
    <x v="422"/>
    <x v="1715"/>
    <x v="3"/>
    <n v="112017"/>
    <x v="0"/>
    <x v="5"/>
    <x v="5"/>
    <n v="612"/>
    <s v="Dealer"/>
    <x v="0"/>
    <s v="Used"/>
    <s v="4WD"/>
    <x v="0"/>
    <n v="5"/>
    <n v="1"/>
    <x v="1"/>
    <s v="Full leather"/>
  </r>
  <r>
    <x v="31"/>
    <x v="422"/>
    <x v="1716"/>
    <x v="0"/>
    <n v="61100"/>
    <x v="0"/>
    <x v="1"/>
    <x v="5"/>
    <n v="253"/>
    <s v="Dealer"/>
    <x v="0"/>
    <s v="Used"/>
    <s v="4WD"/>
    <x v="0"/>
    <n v="5"/>
    <n v="0"/>
    <x v="3"/>
    <s v="Full leather"/>
  </r>
  <r>
    <x v="31"/>
    <x v="402"/>
    <x v="1717"/>
    <x v="0"/>
    <n v="196667"/>
    <x v="0"/>
    <x v="5"/>
    <x v="5"/>
    <n v="215"/>
    <s v="Dealer"/>
    <x v="0"/>
    <s v="Used"/>
    <s v="4WD"/>
    <x v="0"/>
    <n v="5"/>
    <n v="0"/>
    <x v="4"/>
    <s v="Not Mentioned"/>
  </r>
  <r>
    <x v="31"/>
    <x v="403"/>
    <x v="1718"/>
    <x v="1"/>
    <n v="82987"/>
    <x v="0"/>
    <x v="7"/>
    <x v="5"/>
    <n v="514"/>
    <s v="Dealer"/>
    <x v="0"/>
    <s v="Used"/>
    <s v="4WD"/>
    <x v="0"/>
    <n v="5"/>
    <n v="0"/>
    <x v="3"/>
    <s v="Full leather"/>
  </r>
  <r>
    <x v="31"/>
    <x v="403"/>
    <x v="1158"/>
    <x v="6"/>
    <n v="53500"/>
    <x v="0"/>
    <x v="7"/>
    <x v="5"/>
    <n v="300"/>
    <s v="Dealer"/>
    <x v="0"/>
    <s v="Used"/>
    <s v="Rear"/>
    <x v="0"/>
    <n v="5"/>
    <n v="1"/>
    <x v="6"/>
    <s v="Full leather"/>
  </r>
  <r>
    <x v="24"/>
    <x v="50"/>
    <x v="31"/>
    <x v="0"/>
    <n v="34000"/>
    <x v="0"/>
    <x v="4"/>
    <x v="1"/>
    <n v="197"/>
    <s v="Dealer"/>
    <x v="0"/>
    <s v="Used"/>
    <s v="Front"/>
    <x v="0"/>
    <n v="5"/>
    <n v="0"/>
    <x v="4"/>
    <s v="Other"/>
  </r>
  <r>
    <x v="11"/>
    <x v="19"/>
    <x v="160"/>
    <x v="0"/>
    <n v="19890"/>
    <x v="0"/>
    <x v="3"/>
    <x v="1"/>
    <n v="131"/>
    <s v="Dealer"/>
    <x v="0"/>
    <s v="Used"/>
    <s v="Front"/>
    <x v="0"/>
    <n v="5"/>
    <n v="0"/>
    <x v="2"/>
    <s v="Cloth"/>
  </r>
  <r>
    <x v="19"/>
    <x v="104"/>
    <x v="518"/>
    <x v="1"/>
    <n v="49800"/>
    <x v="0"/>
    <x v="2"/>
    <x v="1"/>
    <n v="220"/>
    <s v="Dealer"/>
    <x v="0"/>
    <s v="Used"/>
    <s v="4WD"/>
    <x v="0"/>
    <n v="5"/>
    <n v="0"/>
    <x v="2"/>
    <s v="Cloth"/>
  </r>
  <r>
    <x v="22"/>
    <x v="457"/>
    <x v="790"/>
    <x v="3"/>
    <n v="235720"/>
    <x v="0"/>
    <x v="18"/>
    <x v="1"/>
    <n v="337"/>
    <s v="Dealer"/>
    <x v="0"/>
    <s v="Used"/>
    <s v="4WD"/>
    <x v="0"/>
    <n v="5"/>
    <n v="8"/>
    <x v="0"/>
    <s v="Full leather"/>
  </r>
  <r>
    <x v="4"/>
    <x v="90"/>
    <x v="675"/>
    <x v="2"/>
    <n v="13215"/>
    <x v="0"/>
    <x v="6"/>
    <x v="1"/>
    <n v="199"/>
    <s v="Dealer"/>
    <x v="0"/>
    <s v="Used"/>
    <s v="Not Mentioned"/>
    <x v="0"/>
    <n v="5"/>
    <n v="3"/>
    <x v="2"/>
    <s v="Part leather"/>
  </r>
  <r>
    <x v="4"/>
    <x v="90"/>
    <x v="133"/>
    <x v="2"/>
    <n v="40258"/>
    <x v="0"/>
    <x v="3"/>
    <x v="1"/>
    <n v="131"/>
    <s v="Dealer"/>
    <x v="0"/>
    <s v="Used"/>
    <s v="Not Mentioned"/>
    <x v="0"/>
    <n v="5"/>
    <n v="3"/>
    <x v="2"/>
    <s v="alcantara"/>
  </r>
  <r>
    <x v="7"/>
    <x v="115"/>
    <x v="1719"/>
    <x v="0"/>
    <n v="14062"/>
    <x v="0"/>
    <x v="3"/>
    <x v="1"/>
    <n v="125"/>
    <s v="Dealer"/>
    <x v="0"/>
    <s v="Used"/>
    <s v="Front"/>
    <x v="0"/>
    <n v="5"/>
    <n v="3"/>
    <x v="2"/>
    <s v="Not Mentioned"/>
  </r>
  <r>
    <x v="7"/>
    <x v="115"/>
    <x v="1720"/>
    <x v="0"/>
    <n v="25279"/>
    <x v="0"/>
    <x v="3"/>
    <x v="1"/>
    <n v="125"/>
    <s v="Dealer"/>
    <x v="0"/>
    <s v="Used"/>
    <s v="Front"/>
    <x v="0"/>
    <n v="5"/>
    <n v="3"/>
    <x v="3"/>
    <s v="Not Mentioned"/>
  </r>
  <r>
    <x v="8"/>
    <x v="14"/>
    <x v="337"/>
    <x v="1"/>
    <n v="89000"/>
    <x v="0"/>
    <x v="1"/>
    <x v="1"/>
    <n v="261"/>
    <s v="Dealer"/>
    <x v="0"/>
    <s v="Used"/>
    <s v="Front"/>
    <x v="0"/>
    <n v="5"/>
    <n v="3"/>
    <x v="2"/>
    <s v="Full leather"/>
  </r>
  <r>
    <x v="8"/>
    <x v="14"/>
    <x v="20"/>
    <x v="3"/>
    <n v="126639"/>
    <x v="0"/>
    <x v="2"/>
    <x v="1"/>
    <n v="179"/>
    <s v="Dealer"/>
    <x v="0"/>
    <s v="Used"/>
    <s v="Not Mentioned"/>
    <x v="0"/>
    <n v="5"/>
    <n v="3"/>
    <x v="2"/>
    <s v="Part leather"/>
  </r>
  <r>
    <x v="8"/>
    <x v="14"/>
    <x v="81"/>
    <x v="0"/>
    <n v="105200"/>
    <x v="0"/>
    <x v="2"/>
    <x v="1"/>
    <n v="129"/>
    <s v="Dealer"/>
    <x v="0"/>
    <s v="Used"/>
    <s v="Front"/>
    <x v="0"/>
    <n v="5"/>
    <n v="3"/>
    <x v="0"/>
    <s v="Cloth"/>
  </r>
  <r>
    <x v="8"/>
    <x v="14"/>
    <x v="1721"/>
    <x v="0"/>
    <n v="49390"/>
    <x v="0"/>
    <x v="2"/>
    <x v="1"/>
    <n v="179"/>
    <s v="Dealer"/>
    <x v="0"/>
    <s v="Used"/>
    <s v="Front"/>
    <x v="0"/>
    <n v="5"/>
    <n v="3"/>
    <x v="0"/>
    <s v="Not Mentioned"/>
  </r>
  <r>
    <x v="8"/>
    <x v="14"/>
    <x v="381"/>
    <x v="3"/>
    <n v="128742"/>
    <x v="0"/>
    <x v="2"/>
    <x v="1"/>
    <n v="129"/>
    <s v="Dealer"/>
    <x v="0"/>
    <s v="Used"/>
    <s v="Front"/>
    <x v="0"/>
    <n v="5"/>
    <n v="3"/>
    <x v="3"/>
    <s v="Part leather"/>
  </r>
  <r>
    <x v="8"/>
    <x v="14"/>
    <x v="500"/>
    <x v="2"/>
    <n v="47040"/>
    <x v="0"/>
    <x v="1"/>
    <x v="1"/>
    <n v="179"/>
    <s v="Dealer"/>
    <x v="0"/>
    <s v="Used"/>
    <s v="Front"/>
    <x v="0"/>
    <n v="5"/>
    <n v="3"/>
    <x v="0"/>
    <s v="Full leather"/>
  </r>
  <r>
    <x v="8"/>
    <x v="14"/>
    <x v="329"/>
    <x v="0"/>
    <n v="42502"/>
    <x v="0"/>
    <x v="2"/>
    <x v="1"/>
    <n v="179"/>
    <s v="Dealer"/>
    <x v="0"/>
    <s v="Used"/>
    <s v="Front"/>
    <x v="0"/>
    <n v="5"/>
    <n v="3"/>
    <x v="0"/>
    <s v="Not Mentioned"/>
  </r>
  <r>
    <x v="8"/>
    <x v="14"/>
    <x v="25"/>
    <x v="1"/>
    <n v="37500"/>
    <x v="0"/>
    <x v="7"/>
    <x v="1"/>
    <n v="211"/>
    <s v="Dealer"/>
    <x v="0"/>
    <s v="Used"/>
    <s v="Front"/>
    <x v="0"/>
    <n v="5"/>
    <n v="3"/>
    <x v="0"/>
    <s v="Cloth"/>
  </r>
  <r>
    <x v="8"/>
    <x v="14"/>
    <x v="0"/>
    <x v="0"/>
    <n v="119874"/>
    <x v="0"/>
    <x v="1"/>
    <x v="1"/>
    <n v="179"/>
    <s v="Dealer"/>
    <x v="0"/>
    <s v="Used"/>
    <s v="Front"/>
    <x v="0"/>
    <n v="5"/>
    <n v="3"/>
    <x v="2"/>
    <s v="Cloth"/>
  </r>
  <r>
    <x v="8"/>
    <x v="14"/>
    <x v="468"/>
    <x v="1"/>
    <n v="42537"/>
    <x v="0"/>
    <x v="7"/>
    <x v="1"/>
    <n v="211"/>
    <s v="Dealer"/>
    <x v="0"/>
    <s v="Used"/>
    <s v="Front"/>
    <x v="0"/>
    <n v="5"/>
    <n v="3"/>
    <x v="2"/>
    <s v="Cloth"/>
  </r>
  <r>
    <x v="8"/>
    <x v="14"/>
    <x v="10"/>
    <x v="1"/>
    <n v="23700"/>
    <x v="0"/>
    <x v="2"/>
    <x v="1"/>
    <n v="211"/>
    <s v="Dealer"/>
    <x v="0"/>
    <s v="Used"/>
    <s v="Front"/>
    <x v="0"/>
    <n v="5"/>
    <n v="3"/>
    <x v="1"/>
    <s v="Cloth"/>
  </r>
  <r>
    <x v="8"/>
    <x v="14"/>
    <x v="1722"/>
    <x v="1"/>
    <n v="49824"/>
    <x v="0"/>
    <x v="7"/>
    <x v="1"/>
    <n v="129"/>
    <s v="Dealer"/>
    <x v="0"/>
    <s v="Used"/>
    <s v="Not Mentioned"/>
    <x v="0"/>
    <n v="5"/>
    <n v="3"/>
    <x v="0"/>
    <s v="Part leather"/>
  </r>
  <r>
    <x v="8"/>
    <x v="14"/>
    <x v="1723"/>
    <x v="1"/>
    <n v="18435"/>
    <x v="0"/>
    <x v="1"/>
    <x v="1"/>
    <n v="261"/>
    <s v="Dealer"/>
    <x v="0"/>
    <s v="Used"/>
    <s v="Front"/>
    <x v="0"/>
    <n v="5"/>
    <n v="3"/>
    <x v="0"/>
    <s v="Full leather"/>
  </r>
  <r>
    <x v="24"/>
    <x v="458"/>
    <x v="0"/>
    <x v="0"/>
    <n v="15463"/>
    <x v="0"/>
    <x v="6"/>
    <x v="1"/>
    <n v="116"/>
    <s v="Dealer"/>
    <x v="0"/>
    <s v="Used"/>
    <s v="Front"/>
    <x v="0"/>
    <n v="5"/>
    <n v="3"/>
    <x v="2"/>
    <s v="Cloth"/>
  </r>
  <r>
    <x v="24"/>
    <x v="458"/>
    <x v="20"/>
    <x v="0"/>
    <n v="1"/>
    <x v="0"/>
    <x v="6"/>
    <x v="1"/>
    <n v="131"/>
    <s v="Dealer"/>
    <x v="0"/>
    <s v="Used"/>
    <s v="Front"/>
    <x v="0"/>
    <n v="5"/>
    <n v="3"/>
    <x v="3"/>
    <s v="Cloth"/>
  </r>
  <r>
    <x v="24"/>
    <x v="458"/>
    <x v="329"/>
    <x v="1"/>
    <n v="80"/>
    <x v="0"/>
    <x v="6"/>
    <x v="1"/>
    <n v="131"/>
    <s v="Dealer"/>
    <x v="0"/>
    <s v="Used"/>
    <s v="Front"/>
    <x v="0"/>
    <n v="5"/>
    <n v="3"/>
    <x v="2"/>
    <s v="Cloth"/>
  </r>
  <r>
    <x v="24"/>
    <x v="458"/>
    <x v="38"/>
    <x v="1"/>
    <n v="27330"/>
    <x v="0"/>
    <x v="2"/>
    <x v="1"/>
    <n v="116"/>
    <s v="Dealer"/>
    <x v="0"/>
    <s v="Used"/>
    <s v="Not Mentioned"/>
    <x v="0"/>
    <n v="5"/>
    <n v="3"/>
    <x v="3"/>
    <s v="Cloth"/>
  </r>
  <r>
    <x v="24"/>
    <x v="458"/>
    <x v="222"/>
    <x v="0"/>
    <n v="56039"/>
    <x v="0"/>
    <x v="7"/>
    <x v="1"/>
    <n v="116"/>
    <s v="Dealer"/>
    <x v="0"/>
    <s v="Used"/>
    <s v="Front"/>
    <x v="0"/>
    <n v="5"/>
    <n v="3"/>
    <x v="4"/>
    <s v="Other"/>
  </r>
  <r>
    <x v="24"/>
    <x v="458"/>
    <x v="20"/>
    <x v="0"/>
    <n v="13612"/>
    <x v="0"/>
    <x v="6"/>
    <x v="1"/>
    <n v="116"/>
    <s v="Dealer"/>
    <x v="0"/>
    <s v="Used"/>
    <s v="4WD"/>
    <x v="0"/>
    <n v="5"/>
    <n v="3"/>
    <x v="0"/>
    <s v="Cloth"/>
  </r>
  <r>
    <x v="24"/>
    <x v="458"/>
    <x v="20"/>
    <x v="0"/>
    <n v="2130"/>
    <x v="0"/>
    <x v="6"/>
    <x v="1"/>
    <n v="131"/>
    <s v="Dealer"/>
    <x v="0"/>
    <s v="Used"/>
    <s v="Front"/>
    <x v="0"/>
    <n v="5"/>
    <n v="3"/>
    <x v="1"/>
    <s v="Cloth"/>
  </r>
  <r>
    <x v="24"/>
    <x v="458"/>
    <x v="6"/>
    <x v="2"/>
    <n v="13649"/>
    <x v="0"/>
    <x v="3"/>
    <x v="1"/>
    <n v="116"/>
    <s v="Dealer"/>
    <x v="0"/>
    <s v="Used"/>
    <s v="Front"/>
    <x v="0"/>
    <n v="5"/>
    <n v="3"/>
    <x v="7"/>
    <s v="Cloth"/>
  </r>
  <r>
    <x v="24"/>
    <x v="458"/>
    <x v="0"/>
    <x v="0"/>
    <n v="15463"/>
    <x v="0"/>
    <x v="6"/>
    <x v="1"/>
    <n v="116"/>
    <s v="Dealer"/>
    <x v="0"/>
    <s v="Used"/>
    <s v="Front"/>
    <x v="0"/>
    <n v="5"/>
    <n v="3"/>
    <x v="2"/>
    <s v="Cloth"/>
  </r>
  <r>
    <x v="24"/>
    <x v="458"/>
    <x v="11"/>
    <x v="0"/>
    <n v="50000"/>
    <x v="0"/>
    <x v="2"/>
    <x v="1"/>
    <n v="92"/>
    <s v="Dealer"/>
    <x v="0"/>
    <s v="Used"/>
    <s v="Front"/>
    <x v="0"/>
    <n v="5"/>
    <n v="3"/>
    <x v="3"/>
    <s v="Cloth"/>
  </r>
  <r>
    <x v="24"/>
    <x v="458"/>
    <x v="31"/>
    <x v="0"/>
    <n v="139107"/>
    <x v="0"/>
    <x v="2"/>
    <x v="1"/>
    <n v="116"/>
    <s v="Dealer"/>
    <x v="0"/>
    <s v="Used"/>
    <s v="Front"/>
    <x v="0"/>
    <n v="5"/>
    <n v="3"/>
    <x v="0"/>
    <s v="Cloth"/>
  </r>
  <r>
    <x v="24"/>
    <x v="458"/>
    <x v="20"/>
    <x v="0"/>
    <n v="3202"/>
    <x v="0"/>
    <x v="6"/>
    <x v="1"/>
    <n v="116"/>
    <s v="Dealer"/>
    <x v="0"/>
    <s v="Used"/>
    <s v="Front"/>
    <x v="0"/>
    <n v="5"/>
    <n v="3"/>
    <x v="0"/>
    <s v="Other"/>
  </r>
  <r>
    <x v="24"/>
    <x v="458"/>
    <x v="1724"/>
    <x v="3"/>
    <n v="2571"/>
    <x v="0"/>
    <x v="3"/>
    <x v="1"/>
    <m/>
    <s v="Dealer"/>
    <x v="0"/>
    <s v="Used"/>
    <s v="Front"/>
    <x v="0"/>
    <n v="5"/>
    <n v="3"/>
    <x v="4"/>
    <s v="Part leather"/>
  </r>
  <r>
    <x v="24"/>
    <x v="458"/>
    <x v="0"/>
    <x v="0"/>
    <n v="15463"/>
    <x v="0"/>
    <x v="6"/>
    <x v="1"/>
    <n v="116"/>
    <s v="Dealer"/>
    <x v="0"/>
    <s v="Used"/>
    <s v="Front"/>
    <x v="0"/>
    <n v="5"/>
    <n v="3"/>
    <x v="2"/>
    <s v="Cloth"/>
  </r>
  <r>
    <x v="11"/>
    <x v="120"/>
    <x v="69"/>
    <x v="0"/>
    <n v="1"/>
    <x v="0"/>
    <x v="6"/>
    <x v="1"/>
    <n v="101"/>
    <s v="Dealer"/>
    <x v="0"/>
    <s v="Used"/>
    <s v="Front"/>
    <x v="0"/>
    <n v="5"/>
    <n v="3"/>
    <x v="0"/>
    <s v="Cloth"/>
  </r>
  <r>
    <x v="11"/>
    <x v="120"/>
    <x v="1220"/>
    <x v="0"/>
    <n v="1"/>
    <x v="0"/>
    <x v="6"/>
    <x v="1"/>
    <n v="101"/>
    <s v="Dealer"/>
    <x v="0"/>
    <s v="Used"/>
    <s v="Front"/>
    <x v="0"/>
    <n v="5"/>
    <n v="3"/>
    <x v="0"/>
    <s v="Not Mentioned"/>
  </r>
  <r>
    <x v="11"/>
    <x v="120"/>
    <x v="182"/>
    <x v="0"/>
    <n v="16600"/>
    <x v="0"/>
    <x v="6"/>
    <x v="1"/>
    <n v="101"/>
    <s v="Dealer"/>
    <x v="0"/>
    <s v="Used"/>
    <s v="Front"/>
    <x v="0"/>
    <n v="5"/>
    <n v="3"/>
    <x v="0"/>
    <s v="Part leather"/>
  </r>
  <r>
    <x v="11"/>
    <x v="120"/>
    <x v="133"/>
    <x v="3"/>
    <n v="168"/>
    <x v="0"/>
    <x v="6"/>
    <x v="1"/>
    <n v="101"/>
    <s v="Dealer"/>
    <x v="0"/>
    <s v="Used"/>
    <s v="Front"/>
    <x v="0"/>
    <n v="5"/>
    <n v="3"/>
    <x v="2"/>
    <s v="Cloth"/>
  </r>
  <r>
    <x v="12"/>
    <x v="94"/>
    <x v="886"/>
    <x v="0"/>
    <n v="29992"/>
    <x v="0"/>
    <x v="3"/>
    <x v="1"/>
    <n v="120"/>
    <s v="Dealer"/>
    <x v="0"/>
    <s v="Used"/>
    <s v="Front"/>
    <x v="0"/>
    <n v="5"/>
    <n v="3"/>
    <x v="4"/>
    <s v="Part leather"/>
  </r>
  <r>
    <x v="13"/>
    <x v="24"/>
    <x v="1725"/>
    <x v="2"/>
    <n v="80458"/>
    <x v="0"/>
    <x v="7"/>
    <x v="1"/>
    <n v="160"/>
    <s v="Dealer"/>
    <x v="0"/>
    <s v="Used"/>
    <s v="4WD"/>
    <x v="0"/>
    <n v="5"/>
    <n v="3"/>
    <x v="0"/>
    <s v="Full leather"/>
  </r>
  <r>
    <x v="13"/>
    <x v="24"/>
    <x v="1726"/>
    <x v="1"/>
    <n v="20890"/>
    <x v="0"/>
    <x v="2"/>
    <x v="1"/>
    <n v="309"/>
    <s v="Dealer"/>
    <x v="0"/>
    <s v="Used"/>
    <s v="4WD"/>
    <x v="0"/>
    <n v="5"/>
    <n v="3"/>
    <x v="0"/>
    <s v="Full leather"/>
  </r>
  <r>
    <x v="13"/>
    <x v="26"/>
    <x v="1727"/>
    <x v="1"/>
    <n v="52244"/>
    <x v="0"/>
    <x v="2"/>
    <x v="1"/>
    <n v="309"/>
    <s v="Dealer"/>
    <x v="0"/>
    <s v="Used"/>
    <s v="4WD"/>
    <x v="0"/>
    <n v="5"/>
    <n v="3"/>
    <x v="1"/>
    <s v="Full leather"/>
  </r>
  <r>
    <x v="13"/>
    <x v="24"/>
    <x v="272"/>
    <x v="1"/>
    <n v="34205"/>
    <x v="0"/>
    <x v="7"/>
    <x v="1"/>
    <n v="309"/>
    <s v="Dealer"/>
    <x v="0"/>
    <s v="Used"/>
    <s v="4WD"/>
    <x v="0"/>
    <n v="5"/>
    <n v="3"/>
    <x v="2"/>
    <s v="Full leather"/>
  </r>
  <r>
    <x v="13"/>
    <x v="26"/>
    <x v="297"/>
    <x v="1"/>
    <n v="72297"/>
    <x v="0"/>
    <x v="2"/>
    <x v="1"/>
    <n v="200"/>
    <s v="Dealer"/>
    <x v="0"/>
    <s v="Used"/>
    <s v="4WD"/>
    <x v="0"/>
    <n v="5"/>
    <n v="3"/>
    <x v="3"/>
    <s v="Full leather"/>
  </r>
  <r>
    <x v="13"/>
    <x v="24"/>
    <x v="952"/>
    <x v="1"/>
    <n v="37600"/>
    <x v="0"/>
    <x v="2"/>
    <x v="1"/>
    <n v="200"/>
    <s v="Dealer"/>
    <x v="0"/>
    <s v="Used"/>
    <s v="4WD"/>
    <x v="0"/>
    <n v="5"/>
    <n v="3"/>
    <x v="2"/>
    <s v="Cloth"/>
  </r>
  <r>
    <x v="13"/>
    <x v="24"/>
    <x v="1728"/>
    <x v="1"/>
    <n v="23898"/>
    <x v="0"/>
    <x v="1"/>
    <x v="1"/>
    <n v="309"/>
    <s v="Dealer"/>
    <x v="0"/>
    <s v="Used"/>
    <s v="4WD"/>
    <x v="0"/>
    <n v="5"/>
    <n v="3"/>
    <x v="2"/>
    <s v="Full leather"/>
  </r>
  <r>
    <x v="13"/>
    <x v="24"/>
    <x v="1592"/>
    <x v="1"/>
    <n v="13000"/>
    <x v="0"/>
    <x v="2"/>
    <x v="1"/>
    <n v="309"/>
    <s v="Dealer"/>
    <x v="0"/>
    <s v="Used"/>
    <s v="4WD"/>
    <x v="0"/>
    <n v="5"/>
    <n v="3"/>
    <x v="0"/>
    <s v="Full leather"/>
  </r>
  <r>
    <x v="13"/>
    <x v="26"/>
    <x v="544"/>
    <x v="1"/>
    <n v="39500"/>
    <x v="0"/>
    <x v="1"/>
    <x v="1"/>
    <n v="309"/>
    <s v="Dealer"/>
    <x v="0"/>
    <s v="Used"/>
    <s v="4WD"/>
    <x v="0"/>
    <n v="5"/>
    <n v="3"/>
    <x v="0"/>
    <s v="Cloth"/>
  </r>
  <r>
    <x v="13"/>
    <x v="24"/>
    <x v="1431"/>
    <x v="2"/>
    <n v="65381"/>
    <x v="0"/>
    <x v="1"/>
    <x v="1"/>
    <n v="309"/>
    <s v="Dealer"/>
    <x v="0"/>
    <s v="Used"/>
    <s v="4WD"/>
    <x v="0"/>
    <n v="5"/>
    <n v="3"/>
    <x v="0"/>
    <s v="Full leather"/>
  </r>
  <r>
    <x v="13"/>
    <x v="24"/>
    <x v="1729"/>
    <x v="3"/>
    <n v="65990"/>
    <x v="0"/>
    <x v="2"/>
    <x v="1"/>
    <n v="309"/>
    <s v="Dealer"/>
    <x v="0"/>
    <s v="Used"/>
    <s v="4WD"/>
    <x v="0"/>
    <n v="5"/>
    <n v="3"/>
    <x v="2"/>
    <s v="Full leather"/>
  </r>
  <r>
    <x v="13"/>
    <x v="26"/>
    <x v="660"/>
    <x v="2"/>
    <n v="57500"/>
    <x v="0"/>
    <x v="2"/>
    <x v="1"/>
    <n v="309"/>
    <s v="Dealer"/>
    <x v="0"/>
    <s v="Used"/>
    <s v="4WD"/>
    <x v="0"/>
    <n v="5"/>
    <n v="3"/>
    <x v="0"/>
    <s v="Full leather"/>
  </r>
  <r>
    <x v="13"/>
    <x v="24"/>
    <x v="5"/>
    <x v="1"/>
    <n v="22864"/>
    <x v="0"/>
    <x v="2"/>
    <x v="1"/>
    <n v="200"/>
    <s v="Dealer"/>
    <x v="0"/>
    <s v="Used"/>
    <s v="4WD"/>
    <x v="0"/>
    <n v="5"/>
    <n v="3"/>
    <x v="3"/>
    <s v="Cloth"/>
  </r>
  <r>
    <x v="13"/>
    <x v="24"/>
    <x v="101"/>
    <x v="3"/>
    <n v="121036"/>
    <x v="0"/>
    <x v="1"/>
    <x v="1"/>
    <n v="309"/>
    <s v="Dealer"/>
    <x v="0"/>
    <s v="Used"/>
    <s v="4WD"/>
    <x v="0"/>
    <n v="5"/>
    <n v="3"/>
    <x v="6"/>
    <s v="Full leather"/>
  </r>
  <r>
    <x v="14"/>
    <x v="29"/>
    <x v="1730"/>
    <x v="1"/>
    <n v="3862"/>
    <x v="0"/>
    <x v="6"/>
    <x v="1"/>
    <n v="190"/>
    <s v="Dealer"/>
    <x v="0"/>
    <s v="Used"/>
    <s v="Front"/>
    <x v="0"/>
    <n v="5"/>
    <n v="3"/>
    <x v="2"/>
    <s v="Part leather"/>
  </r>
  <r>
    <x v="14"/>
    <x v="29"/>
    <x v="544"/>
    <x v="1"/>
    <n v="9"/>
    <x v="0"/>
    <x v="6"/>
    <x v="1"/>
    <n v="190"/>
    <s v="Dealer"/>
    <x v="0"/>
    <s v="Used"/>
    <s v="Front"/>
    <x v="0"/>
    <n v="5"/>
    <n v="3"/>
    <x v="3"/>
    <s v="Part leather"/>
  </r>
  <r>
    <x v="14"/>
    <x v="30"/>
    <x v="551"/>
    <x v="1"/>
    <n v="8500"/>
    <x v="0"/>
    <x v="3"/>
    <x v="1"/>
    <n v="204"/>
    <s v="Dealer"/>
    <x v="0"/>
    <s v="Used"/>
    <s v="Front"/>
    <x v="0"/>
    <n v="5"/>
    <n v="3"/>
    <x v="0"/>
    <s v="Cloth"/>
  </r>
  <r>
    <x v="0"/>
    <x v="459"/>
    <x v="225"/>
    <x v="0"/>
    <n v="10"/>
    <x v="0"/>
    <x v="6"/>
    <x v="1"/>
    <n v="136"/>
    <s v="Dealer"/>
    <x v="0"/>
    <s v="Used"/>
    <s v="Front"/>
    <x v="0"/>
    <n v="5"/>
    <n v="3"/>
    <x v="3"/>
    <s v="Full leather"/>
  </r>
  <r>
    <x v="0"/>
    <x v="459"/>
    <x v="205"/>
    <x v="0"/>
    <n v="10"/>
    <x v="0"/>
    <x v="6"/>
    <x v="1"/>
    <n v="136"/>
    <s v="Dealer"/>
    <x v="0"/>
    <s v="Used"/>
    <s v="Front"/>
    <x v="0"/>
    <n v="5"/>
    <n v="3"/>
    <x v="1"/>
    <s v="Other"/>
  </r>
  <r>
    <x v="0"/>
    <x v="459"/>
    <x v="9"/>
    <x v="0"/>
    <n v="1"/>
    <x v="0"/>
    <x v="6"/>
    <x v="1"/>
    <n v="136"/>
    <s v="Dealer"/>
    <x v="0"/>
    <s v="Used"/>
    <s v="Front"/>
    <x v="0"/>
    <n v="5"/>
    <n v="3"/>
    <x v="6"/>
    <s v="Full leather"/>
  </r>
  <r>
    <x v="19"/>
    <x v="40"/>
    <x v="1731"/>
    <x v="1"/>
    <n v="28749"/>
    <x v="0"/>
    <x v="7"/>
    <x v="1"/>
    <n v="220"/>
    <s v="Dealer"/>
    <x v="0"/>
    <s v="Used"/>
    <s v="4WD"/>
    <x v="0"/>
    <n v="5"/>
    <n v="3"/>
    <x v="2"/>
    <s v="Part leather"/>
  </r>
  <r>
    <x v="19"/>
    <x v="40"/>
    <x v="543"/>
    <x v="3"/>
    <n v="101316"/>
    <x v="0"/>
    <x v="2"/>
    <x v="1"/>
    <n v="220"/>
    <s v="Dealer"/>
    <x v="0"/>
    <s v="Used"/>
    <s v="4WD"/>
    <x v="0"/>
    <n v="5"/>
    <n v="3"/>
    <x v="0"/>
    <s v="Cloth"/>
  </r>
  <r>
    <x v="19"/>
    <x v="40"/>
    <x v="244"/>
    <x v="1"/>
    <n v="53064"/>
    <x v="0"/>
    <x v="7"/>
    <x v="1"/>
    <n v="220"/>
    <s v="Dealer"/>
    <x v="0"/>
    <s v="Used"/>
    <s v="4WD"/>
    <x v="0"/>
    <n v="5"/>
    <n v="3"/>
    <x v="3"/>
    <s v="Cloth"/>
  </r>
  <r>
    <x v="19"/>
    <x v="104"/>
    <x v="188"/>
    <x v="2"/>
    <n v="49877"/>
    <x v="0"/>
    <x v="1"/>
    <x v="1"/>
    <n v="220"/>
    <s v="Dealer"/>
    <x v="0"/>
    <s v="Used"/>
    <s v="4WD"/>
    <x v="0"/>
    <n v="5"/>
    <n v="3"/>
    <x v="0"/>
    <s v="Full leather"/>
  </r>
  <r>
    <x v="19"/>
    <x v="40"/>
    <x v="625"/>
    <x v="1"/>
    <n v="42412"/>
    <x v="0"/>
    <x v="2"/>
    <x v="1"/>
    <n v="220"/>
    <s v="Dealer"/>
    <x v="0"/>
    <s v="Used"/>
    <s v="4WD"/>
    <x v="0"/>
    <n v="5"/>
    <n v="3"/>
    <x v="4"/>
    <s v="Cloth"/>
  </r>
  <r>
    <x v="21"/>
    <x v="47"/>
    <x v="500"/>
    <x v="0"/>
    <n v="79028"/>
    <x v="0"/>
    <x v="2"/>
    <x v="1"/>
    <n v="160"/>
    <s v="Dealer"/>
    <x v="0"/>
    <s v="Used"/>
    <s v="Front"/>
    <x v="0"/>
    <n v="5"/>
    <n v="3"/>
    <x v="0"/>
    <s v="Not Mentioned"/>
  </r>
  <r>
    <x v="21"/>
    <x v="47"/>
    <x v="329"/>
    <x v="0"/>
    <n v="68010"/>
    <x v="0"/>
    <x v="2"/>
    <x v="1"/>
    <n v="160"/>
    <s v="Dealer"/>
    <x v="0"/>
    <s v="Used"/>
    <s v="Front"/>
    <x v="0"/>
    <n v="5"/>
    <n v="3"/>
    <x v="6"/>
    <s v="Not Mentioned"/>
  </r>
  <r>
    <x v="21"/>
    <x v="47"/>
    <x v="438"/>
    <x v="3"/>
    <n v="45686"/>
    <x v="0"/>
    <x v="2"/>
    <x v="1"/>
    <n v="309"/>
    <s v="Dealer"/>
    <x v="0"/>
    <s v="Used"/>
    <s v="4WD"/>
    <x v="0"/>
    <n v="5"/>
    <n v="3"/>
    <x v="2"/>
    <s v="Full leather"/>
  </r>
  <r>
    <x v="21"/>
    <x v="47"/>
    <x v="1732"/>
    <x v="1"/>
    <n v="42073"/>
    <x v="0"/>
    <x v="2"/>
    <x v="1"/>
    <n v="309"/>
    <s v="Dealer"/>
    <x v="0"/>
    <s v="Used"/>
    <s v="4WD"/>
    <x v="0"/>
    <n v="5"/>
    <n v="3"/>
    <x v="3"/>
    <s v="Full leather"/>
  </r>
  <r>
    <x v="21"/>
    <x v="47"/>
    <x v="1733"/>
    <x v="1"/>
    <n v="31092"/>
    <x v="0"/>
    <x v="2"/>
    <x v="1"/>
    <n v="309"/>
    <s v="Dealer"/>
    <x v="0"/>
    <s v="Used"/>
    <s v="4WD"/>
    <x v="0"/>
    <n v="5"/>
    <n v="3"/>
    <x v="2"/>
    <s v="Full leather"/>
  </r>
  <r>
    <x v="21"/>
    <x v="47"/>
    <x v="1734"/>
    <x v="4"/>
    <n v="48382"/>
    <x v="0"/>
    <x v="7"/>
    <x v="1"/>
    <n v="200"/>
    <s v="Dealer"/>
    <x v="0"/>
    <s v="Used"/>
    <s v="4WD"/>
    <x v="0"/>
    <n v="5"/>
    <n v="3"/>
    <x v="0"/>
    <s v="Full leather"/>
  </r>
  <r>
    <x v="21"/>
    <x v="47"/>
    <x v="924"/>
    <x v="0"/>
    <n v="86064"/>
    <x v="0"/>
    <x v="2"/>
    <x v="1"/>
    <n v="160"/>
    <s v="Dealer"/>
    <x v="0"/>
    <s v="Used"/>
    <s v="Front"/>
    <x v="0"/>
    <n v="5"/>
    <n v="3"/>
    <x v="0"/>
    <s v="Part leather"/>
  </r>
  <r>
    <x v="27"/>
    <x v="460"/>
    <x v="642"/>
    <x v="1"/>
    <n v="1810"/>
    <x v="0"/>
    <x v="6"/>
    <x v="1"/>
    <n v="136"/>
    <s v="Dealer"/>
    <x v="0"/>
    <s v="Used"/>
    <s v="Front"/>
    <x v="0"/>
    <n v="5"/>
    <n v="3"/>
    <x v="0"/>
    <s v="Full leather"/>
  </r>
  <r>
    <x v="27"/>
    <x v="460"/>
    <x v="21"/>
    <x v="5"/>
    <n v="6664"/>
    <x v="0"/>
    <x v="6"/>
    <x v="1"/>
    <n v="136"/>
    <s v="Dealer"/>
    <x v="0"/>
    <s v="Used"/>
    <s v="Front"/>
    <x v="0"/>
    <n v="5"/>
    <n v="3"/>
    <x v="9"/>
    <s v="Not Mentioned"/>
  </r>
  <r>
    <x v="27"/>
    <x v="460"/>
    <x v="1735"/>
    <x v="1"/>
    <n v="95"/>
    <x v="0"/>
    <x v="6"/>
    <x v="1"/>
    <n v="136"/>
    <s v="Dealer"/>
    <x v="0"/>
    <s v="Used"/>
    <s v="Front"/>
    <x v="0"/>
    <n v="5"/>
    <n v="3"/>
    <x v="6"/>
    <s v="Cloth"/>
  </r>
  <r>
    <x v="27"/>
    <x v="460"/>
    <x v="21"/>
    <x v="5"/>
    <n v="9419"/>
    <x v="0"/>
    <x v="6"/>
    <x v="1"/>
    <n v="136"/>
    <s v="Dealer"/>
    <x v="0"/>
    <s v="Used"/>
    <s v="Front"/>
    <x v="0"/>
    <n v="5"/>
    <n v="3"/>
    <x v="6"/>
    <s v="Not Mentioned"/>
  </r>
  <r>
    <x v="27"/>
    <x v="460"/>
    <x v="642"/>
    <x v="1"/>
    <n v="1810"/>
    <x v="0"/>
    <x v="6"/>
    <x v="1"/>
    <n v="136"/>
    <s v="Dealer"/>
    <x v="0"/>
    <s v="Used"/>
    <s v="Front"/>
    <x v="0"/>
    <n v="5"/>
    <n v="3"/>
    <x v="0"/>
    <s v="Full leather"/>
  </r>
  <r>
    <x v="27"/>
    <x v="460"/>
    <x v="21"/>
    <x v="5"/>
    <n v="9359"/>
    <x v="0"/>
    <x v="6"/>
    <x v="1"/>
    <n v="136"/>
    <s v="Dealer"/>
    <x v="0"/>
    <s v="Used"/>
    <s v="Front"/>
    <x v="0"/>
    <n v="5"/>
    <n v="3"/>
    <x v="6"/>
    <s v="Not Mentioned"/>
  </r>
  <r>
    <x v="13"/>
    <x v="25"/>
    <x v="235"/>
    <x v="0"/>
    <n v="108000"/>
    <x v="0"/>
    <x v="2"/>
    <x v="3"/>
    <n v="299"/>
    <s v="Dealer"/>
    <x v="0"/>
    <s v="Used"/>
    <s v="4WD"/>
    <x v="0"/>
    <n v="5"/>
    <n v="6"/>
    <x v="0"/>
    <s v="Full leather"/>
  </r>
  <r>
    <x v="13"/>
    <x v="63"/>
    <x v="1736"/>
    <x v="2"/>
    <n v="24822"/>
    <x v="0"/>
    <x v="3"/>
    <x v="1"/>
    <n v="441"/>
    <s v="Dealer"/>
    <x v="0"/>
    <s v="Used"/>
    <s v="4WD"/>
    <x v="0"/>
    <n v="5"/>
    <n v="6"/>
    <x v="0"/>
    <s v="Full leather"/>
  </r>
  <r>
    <x v="13"/>
    <x v="63"/>
    <x v="1737"/>
    <x v="0"/>
    <n v="27854"/>
    <x v="0"/>
    <x v="3"/>
    <x v="3"/>
    <n v="249"/>
    <s v="Dealer"/>
    <x v="0"/>
    <s v="Used"/>
    <s v="4WD"/>
    <x v="0"/>
    <n v="5"/>
    <n v="6"/>
    <x v="0"/>
    <s v="Full leather"/>
  </r>
  <r>
    <x v="13"/>
    <x v="107"/>
    <x v="1738"/>
    <x v="2"/>
    <n v="19900"/>
    <x v="0"/>
    <x v="3"/>
    <x v="1"/>
    <n v="441"/>
    <s v="Dealer"/>
    <x v="0"/>
    <s v="Used"/>
    <s v="4WD"/>
    <x v="0"/>
    <n v="5"/>
    <n v="6"/>
    <x v="2"/>
    <s v="Not Mentioned"/>
  </r>
  <r>
    <x v="13"/>
    <x v="63"/>
    <x v="1739"/>
    <x v="3"/>
    <n v="20273"/>
    <x v="0"/>
    <x v="7"/>
    <x v="1"/>
    <n v="441"/>
    <s v="Dealer"/>
    <x v="0"/>
    <s v="Used"/>
    <s v="4WD"/>
    <x v="0"/>
    <n v="5"/>
    <n v="6"/>
    <x v="2"/>
    <s v="Full leather"/>
  </r>
  <r>
    <x v="13"/>
    <x v="106"/>
    <x v="214"/>
    <x v="0"/>
    <n v="34000"/>
    <x v="0"/>
    <x v="3"/>
    <x v="3"/>
    <n v="249"/>
    <s v="Dealer"/>
    <x v="0"/>
    <s v="Used"/>
    <s v="4WD"/>
    <x v="0"/>
    <n v="5"/>
    <n v="6"/>
    <x v="2"/>
    <s v="Full leather"/>
  </r>
  <r>
    <x v="13"/>
    <x v="106"/>
    <x v="1740"/>
    <x v="0"/>
    <n v="16500"/>
    <x v="0"/>
    <x v="6"/>
    <x v="3"/>
    <n v="200"/>
    <s v="Dealer"/>
    <x v="0"/>
    <s v="Used"/>
    <s v="4WD"/>
    <x v="0"/>
    <n v="5"/>
    <n v="6"/>
    <x v="0"/>
    <s v="Full leather"/>
  </r>
  <r>
    <x v="13"/>
    <x v="63"/>
    <x v="1741"/>
    <x v="2"/>
    <n v="19745"/>
    <x v="0"/>
    <x v="6"/>
    <x v="1"/>
    <n v="460"/>
    <s v="Dealer"/>
    <x v="0"/>
    <s v="Used"/>
    <s v="4WD"/>
    <x v="0"/>
    <n v="5"/>
    <n v="6"/>
    <x v="2"/>
    <s v="Full leather"/>
  </r>
  <r>
    <x v="13"/>
    <x v="63"/>
    <x v="1742"/>
    <x v="0"/>
    <n v="29984"/>
    <x v="0"/>
    <x v="3"/>
    <x v="3"/>
    <n v="249"/>
    <s v="Dealer"/>
    <x v="0"/>
    <s v="Used"/>
    <s v="4WD"/>
    <x v="0"/>
    <n v="5"/>
    <n v="6"/>
    <x v="2"/>
    <s v="Full leather"/>
  </r>
  <r>
    <x v="18"/>
    <x v="447"/>
    <x v="168"/>
    <x v="2"/>
    <n v="200000"/>
    <x v="0"/>
    <x v="4"/>
    <x v="3"/>
    <n v="258"/>
    <s v="Dealer"/>
    <x v="0"/>
    <s v="Used"/>
    <s v="4WD"/>
    <x v="0"/>
    <n v="5"/>
    <n v="6"/>
    <x v="0"/>
    <s v="Full leather"/>
  </r>
  <r>
    <x v="18"/>
    <x v="447"/>
    <x v="553"/>
    <x v="3"/>
    <n v="217320"/>
    <x v="0"/>
    <x v="9"/>
    <x v="3"/>
    <n v="373"/>
    <s v="Dealer"/>
    <x v="0"/>
    <s v="Used"/>
    <s v="4WD"/>
    <x v="0"/>
    <n v="5"/>
    <n v="6"/>
    <x v="1"/>
    <s v="Full leather"/>
  </r>
  <r>
    <x v="18"/>
    <x v="447"/>
    <x v="1399"/>
    <x v="1"/>
    <n v="122820"/>
    <x v="0"/>
    <x v="2"/>
    <x v="1"/>
    <n v="381"/>
    <s v="Dealer"/>
    <x v="0"/>
    <s v="Used"/>
    <s v="4WD"/>
    <x v="0"/>
    <n v="5"/>
    <n v="6"/>
    <x v="3"/>
    <s v="Full leather"/>
  </r>
  <r>
    <x v="20"/>
    <x v="381"/>
    <x v="1743"/>
    <x v="2"/>
    <n v="99986"/>
    <x v="0"/>
    <x v="2"/>
    <x v="3"/>
    <n v="194"/>
    <s v="Dealer"/>
    <x v="0"/>
    <s v="Used"/>
    <s v="4WD"/>
    <x v="0"/>
    <n v="5"/>
    <n v="6"/>
    <x v="0"/>
    <s v="Full leather"/>
  </r>
  <r>
    <x v="27"/>
    <x v="101"/>
    <x v="1605"/>
    <x v="1"/>
    <n v="153000"/>
    <x v="0"/>
    <x v="11"/>
    <x v="1"/>
    <n v="249"/>
    <s v="Dealer"/>
    <x v="0"/>
    <s v="Used"/>
    <s v="4WD"/>
    <x v="0"/>
    <n v="5"/>
    <n v="6"/>
    <x v="0"/>
    <s v="Full leather"/>
  </r>
  <r>
    <x v="27"/>
    <x v="101"/>
    <x v="1744"/>
    <x v="0"/>
    <n v="122594"/>
    <x v="0"/>
    <x v="16"/>
    <x v="1"/>
    <n v="249"/>
    <s v="Dealer"/>
    <x v="0"/>
    <s v="Used"/>
    <s v="4WD"/>
    <x v="0"/>
    <n v="5"/>
    <n v="6"/>
    <x v="3"/>
    <s v="Cloth"/>
  </r>
  <r>
    <x v="27"/>
    <x v="101"/>
    <x v="1745"/>
    <x v="1"/>
    <n v="37636"/>
    <x v="0"/>
    <x v="2"/>
    <x v="1"/>
    <n v="313"/>
    <s v="Dealer"/>
    <x v="0"/>
    <s v="Used"/>
    <s v="4WD"/>
    <x v="0"/>
    <n v="5"/>
    <n v="6"/>
    <x v="0"/>
    <s v="Full leather"/>
  </r>
  <r>
    <x v="27"/>
    <x v="101"/>
    <x v="114"/>
    <x v="0"/>
    <n v="67170"/>
    <x v="0"/>
    <x v="5"/>
    <x v="1"/>
    <n v="262"/>
    <s v="Dealer"/>
    <x v="0"/>
    <s v="Used"/>
    <s v="4WD"/>
    <x v="0"/>
    <n v="5"/>
    <n v="6"/>
    <x v="0"/>
    <s v="Other"/>
  </r>
  <r>
    <x v="27"/>
    <x v="101"/>
    <x v="1746"/>
    <x v="1"/>
    <n v="6326"/>
    <x v="0"/>
    <x v="2"/>
    <x v="1"/>
    <n v="313"/>
    <s v="Dealer"/>
    <x v="0"/>
    <s v="Used"/>
    <s v="4WD"/>
    <x v="0"/>
    <n v="5"/>
    <n v="6"/>
    <x v="2"/>
    <s v="Full leather"/>
  </r>
  <r>
    <x v="27"/>
    <x v="101"/>
    <x v="526"/>
    <x v="0"/>
    <n v="74350"/>
    <x v="0"/>
    <x v="1"/>
    <x v="1"/>
    <n v="313"/>
    <s v="Dealer"/>
    <x v="0"/>
    <s v="Used"/>
    <s v="4WD"/>
    <x v="0"/>
    <n v="5"/>
    <n v="6"/>
    <x v="3"/>
    <s v="Part leather"/>
  </r>
  <r>
    <x v="27"/>
    <x v="101"/>
    <x v="114"/>
    <x v="3"/>
    <n v="73285"/>
    <x v="0"/>
    <x v="9"/>
    <x v="1"/>
    <n v="313"/>
    <s v="Dealer"/>
    <x v="0"/>
    <s v="Used"/>
    <s v="4WD"/>
    <x v="0"/>
    <n v="5"/>
    <n v="6"/>
    <x v="2"/>
    <s v="Full leather"/>
  </r>
  <r>
    <x v="27"/>
    <x v="101"/>
    <x v="1747"/>
    <x v="3"/>
    <n v="44256"/>
    <x v="0"/>
    <x v="7"/>
    <x v="1"/>
    <n v="313"/>
    <s v="Dealer"/>
    <x v="0"/>
    <s v="Used"/>
    <s v="4WD"/>
    <x v="0"/>
    <n v="5"/>
    <n v="6"/>
    <x v="1"/>
    <s v="Full leather"/>
  </r>
  <r>
    <x v="27"/>
    <x v="101"/>
    <x v="487"/>
    <x v="1"/>
    <n v="31200"/>
    <x v="0"/>
    <x v="4"/>
    <x v="1"/>
    <n v="313"/>
    <s v="Dealer"/>
    <x v="0"/>
    <s v="Used"/>
    <s v="4WD"/>
    <x v="0"/>
    <n v="5"/>
    <n v="6"/>
    <x v="2"/>
    <s v="Full leather"/>
  </r>
  <r>
    <x v="27"/>
    <x v="101"/>
    <x v="1748"/>
    <x v="5"/>
    <n v="274000"/>
    <x v="0"/>
    <x v="19"/>
    <x v="1"/>
    <n v="299"/>
    <s v="Dealer"/>
    <x v="0"/>
    <s v="Used"/>
    <s v="4WD"/>
    <x v="0"/>
    <n v="5"/>
    <n v="6"/>
    <x v="0"/>
    <s v="Not Mentioned"/>
  </r>
  <r>
    <x v="27"/>
    <x v="101"/>
    <x v="64"/>
    <x v="3"/>
    <n v="212918"/>
    <x v="0"/>
    <x v="10"/>
    <x v="1"/>
    <n v="249"/>
    <s v="Dealer"/>
    <x v="0"/>
    <s v="Used"/>
    <s v="4WD"/>
    <x v="0"/>
    <n v="5"/>
    <n v="6"/>
    <x v="0"/>
    <s v="Full leather"/>
  </r>
  <r>
    <x v="27"/>
    <x v="101"/>
    <x v="1749"/>
    <x v="1"/>
    <n v="15000"/>
    <x v="0"/>
    <x v="7"/>
    <x v="1"/>
    <n v="313"/>
    <s v="Dealer"/>
    <x v="0"/>
    <s v="Used"/>
    <s v="Not Mentioned"/>
    <x v="0"/>
    <n v="5"/>
    <n v="6"/>
    <x v="3"/>
    <s v="Full leather"/>
  </r>
  <r>
    <x v="27"/>
    <x v="101"/>
    <x v="1399"/>
    <x v="1"/>
    <n v="28730"/>
    <x v="0"/>
    <x v="2"/>
    <x v="1"/>
    <n v="313"/>
    <s v="Dealer"/>
    <x v="0"/>
    <s v="Used"/>
    <s v="Not Mentioned"/>
    <x v="0"/>
    <n v="5"/>
    <n v="6"/>
    <x v="6"/>
    <s v="Full leather"/>
  </r>
  <r>
    <x v="27"/>
    <x v="101"/>
    <x v="1399"/>
    <x v="1"/>
    <n v="33000"/>
    <x v="0"/>
    <x v="2"/>
    <x v="1"/>
    <n v="313"/>
    <s v="Dealer"/>
    <x v="0"/>
    <s v="Used"/>
    <s v="4WD"/>
    <x v="0"/>
    <n v="5"/>
    <n v="6"/>
    <x v="2"/>
    <s v="Full leather"/>
  </r>
  <r>
    <x v="27"/>
    <x v="101"/>
    <x v="84"/>
    <x v="3"/>
    <n v="194919"/>
    <x v="0"/>
    <x v="18"/>
    <x v="1"/>
    <n v="249"/>
    <s v="Dealer"/>
    <x v="0"/>
    <s v="Used"/>
    <s v="4WD"/>
    <x v="0"/>
    <n v="5"/>
    <n v="6"/>
    <x v="2"/>
    <s v="Full leather"/>
  </r>
  <r>
    <x v="27"/>
    <x v="101"/>
    <x v="1744"/>
    <x v="0"/>
    <n v="122594"/>
    <x v="0"/>
    <x v="16"/>
    <x v="1"/>
    <n v="249"/>
    <s v="Dealer"/>
    <x v="0"/>
    <s v="Used"/>
    <s v="4WD"/>
    <x v="0"/>
    <n v="5"/>
    <n v="6"/>
    <x v="3"/>
    <s v="Cloth"/>
  </r>
  <r>
    <x v="27"/>
    <x v="461"/>
    <x v="1064"/>
    <x v="5"/>
    <n v="125000"/>
    <x v="0"/>
    <x v="13"/>
    <x v="1"/>
    <n v="272"/>
    <s v="Dealer"/>
    <x v="0"/>
    <s v="Used"/>
    <s v="4WD"/>
    <x v="0"/>
    <n v="5"/>
    <n v="6"/>
    <x v="0"/>
    <s v="Not Mentioned"/>
  </r>
  <r>
    <x v="27"/>
    <x v="461"/>
    <x v="1275"/>
    <x v="3"/>
    <n v="298533"/>
    <x v="0"/>
    <x v="12"/>
    <x v="1"/>
    <m/>
    <s v="Dealer"/>
    <x v="0"/>
    <s v="Used"/>
    <s v="4WD"/>
    <x v="0"/>
    <n v="5"/>
    <n v="6"/>
    <x v="2"/>
    <s v="Full leather"/>
  </r>
  <r>
    <x v="27"/>
    <x v="101"/>
    <x v="1605"/>
    <x v="1"/>
    <n v="153000"/>
    <x v="0"/>
    <x v="11"/>
    <x v="1"/>
    <n v="249"/>
    <s v="Dealer"/>
    <x v="0"/>
    <s v="Used"/>
    <s v="4WD"/>
    <x v="0"/>
    <n v="5"/>
    <n v="6"/>
    <x v="0"/>
    <s v="Full leather"/>
  </r>
  <r>
    <x v="27"/>
    <x v="101"/>
    <x v="1744"/>
    <x v="0"/>
    <n v="122594"/>
    <x v="0"/>
    <x v="16"/>
    <x v="1"/>
    <n v="249"/>
    <s v="Dealer"/>
    <x v="0"/>
    <s v="Used"/>
    <s v="4WD"/>
    <x v="0"/>
    <n v="5"/>
    <n v="6"/>
    <x v="3"/>
    <s v="Cloth"/>
  </r>
  <r>
    <x v="27"/>
    <x v="101"/>
    <x v="1750"/>
    <x v="1"/>
    <n v="60400"/>
    <x v="0"/>
    <x v="2"/>
    <x v="1"/>
    <n v="262"/>
    <s v="Dealer"/>
    <x v="0"/>
    <s v="Used"/>
    <s v="4WD"/>
    <x v="0"/>
    <n v="5"/>
    <n v="6"/>
    <x v="0"/>
    <s v="Full leather"/>
  </r>
  <r>
    <x v="27"/>
    <x v="101"/>
    <x v="1744"/>
    <x v="0"/>
    <n v="122594"/>
    <x v="0"/>
    <x v="16"/>
    <x v="1"/>
    <n v="249"/>
    <s v="Dealer"/>
    <x v="0"/>
    <s v="Used"/>
    <s v="4WD"/>
    <x v="0"/>
    <n v="5"/>
    <n v="6"/>
    <x v="3"/>
    <s v="Cloth"/>
  </r>
  <r>
    <x v="27"/>
    <x v="101"/>
    <x v="1744"/>
    <x v="0"/>
    <n v="122594"/>
    <x v="0"/>
    <x v="16"/>
    <x v="1"/>
    <n v="249"/>
    <s v="Dealer"/>
    <x v="0"/>
    <s v="Used"/>
    <s v="4WD"/>
    <x v="0"/>
    <n v="5"/>
    <n v="6"/>
    <x v="3"/>
    <s v="Cloth"/>
  </r>
  <r>
    <x v="27"/>
    <x v="101"/>
    <x v="1751"/>
    <x v="5"/>
    <n v="54442"/>
    <x v="0"/>
    <x v="0"/>
    <x v="1"/>
    <n v="313"/>
    <s v="Dealer"/>
    <x v="0"/>
    <s v="Used"/>
    <s v="4WD"/>
    <x v="0"/>
    <n v="5"/>
    <n v="6"/>
    <x v="7"/>
    <s v="Not Mentioned"/>
  </r>
  <r>
    <x v="27"/>
    <x v="101"/>
    <x v="101"/>
    <x v="0"/>
    <n v="93500"/>
    <x v="0"/>
    <x v="4"/>
    <x v="1"/>
    <n v="262"/>
    <s v="Dealer"/>
    <x v="0"/>
    <s v="Used"/>
    <s v="Not Mentioned"/>
    <x v="0"/>
    <n v="5"/>
    <n v="6"/>
    <x v="3"/>
    <s v="Full leather"/>
  </r>
  <r>
    <x v="27"/>
    <x v="101"/>
    <x v="4"/>
    <x v="0"/>
    <n v="115793"/>
    <x v="0"/>
    <x v="1"/>
    <x v="1"/>
    <n v="313"/>
    <s v="Dealer"/>
    <x v="0"/>
    <s v="Used"/>
    <s v="4WD"/>
    <x v="0"/>
    <n v="5"/>
    <n v="6"/>
    <x v="3"/>
    <s v="Full leather"/>
  </r>
  <r>
    <x v="27"/>
    <x v="101"/>
    <x v="1752"/>
    <x v="1"/>
    <n v="42694"/>
    <x v="0"/>
    <x v="0"/>
    <x v="1"/>
    <n v="313"/>
    <s v="Dealer"/>
    <x v="0"/>
    <s v="Used"/>
    <s v="4WD"/>
    <x v="0"/>
    <n v="5"/>
    <n v="6"/>
    <x v="0"/>
    <s v="Full leather"/>
  </r>
  <r>
    <x v="30"/>
    <x v="410"/>
    <x v="10"/>
    <x v="2"/>
    <n v="200000"/>
    <x v="0"/>
    <x v="5"/>
    <x v="4"/>
    <n v="401"/>
    <s v="Dealer"/>
    <x v="0"/>
    <s v="Used"/>
    <s v="4WD"/>
    <x v="0"/>
    <n v="5"/>
    <n v="6"/>
    <x v="2"/>
    <s v="Full leather"/>
  </r>
  <r>
    <x v="29"/>
    <x v="423"/>
    <x v="1753"/>
    <x v="3"/>
    <n v="40481"/>
    <x v="0"/>
    <x v="1"/>
    <x v="1"/>
    <n v="466"/>
    <s v="Dealer"/>
    <x v="0"/>
    <s v="Used"/>
    <s v="4WD"/>
    <x v="0"/>
    <n v="5"/>
    <n v="6"/>
    <x v="2"/>
    <s v="Full leather"/>
  </r>
  <r>
    <x v="29"/>
    <x v="423"/>
    <x v="140"/>
    <x v="3"/>
    <n v="216611"/>
    <x v="0"/>
    <x v="16"/>
    <x v="1"/>
    <n v="416"/>
    <s v="Dealer"/>
    <x v="0"/>
    <s v="Used"/>
    <s v="4WD"/>
    <x v="0"/>
    <n v="5"/>
    <n v="6"/>
    <x v="8"/>
    <s v="Full leather"/>
  </r>
  <r>
    <x v="29"/>
    <x v="423"/>
    <x v="1754"/>
    <x v="2"/>
    <n v="7497"/>
    <x v="0"/>
    <x v="6"/>
    <x v="1"/>
    <n v="470"/>
    <s v="Dealer"/>
    <x v="0"/>
    <s v="Used"/>
    <s v="4WD"/>
    <x v="0"/>
    <n v="5"/>
    <n v="6"/>
    <x v="2"/>
    <s v="Full leather"/>
  </r>
  <r>
    <x v="29"/>
    <x v="423"/>
    <x v="1755"/>
    <x v="0"/>
    <n v="16500"/>
    <x v="0"/>
    <x v="6"/>
    <x v="1"/>
    <n v="305"/>
    <s v="Dealer"/>
    <x v="0"/>
    <s v="Used"/>
    <s v="4WD"/>
    <x v="0"/>
    <n v="5"/>
    <n v="6"/>
    <x v="1"/>
    <s v="Full leather"/>
  </r>
  <r>
    <x v="29"/>
    <x v="423"/>
    <x v="1756"/>
    <x v="2"/>
    <n v="24985"/>
    <x v="0"/>
    <x v="3"/>
    <x v="1"/>
    <n v="462"/>
    <s v="Dealer"/>
    <x v="0"/>
    <s v="Used"/>
    <s v="4WD"/>
    <x v="0"/>
    <n v="5"/>
    <n v="6"/>
    <x v="0"/>
    <s v="Full leather"/>
  </r>
  <r>
    <x v="29"/>
    <x v="423"/>
    <x v="1757"/>
    <x v="2"/>
    <n v="71396"/>
    <x v="0"/>
    <x v="7"/>
    <x v="1"/>
    <n v="462"/>
    <s v="Dealer"/>
    <x v="0"/>
    <s v="Used"/>
    <s v="4WD"/>
    <x v="0"/>
    <n v="5"/>
    <n v="6"/>
    <x v="0"/>
    <s v="Full leather"/>
  </r>
  <r>
    <x v="29"/>
    <x v="423"/>
    <x v="1758"/>
    <x v="2"/>
    <n v="27202"/>
    <x v="0"/>
    <x v="3"/>
    <x v="1"/>
    <n v="462"/>
    <s v="Dealer"/>
    <x v="0"/>
    <s v="Used"/>
    <s v="4WD"/>
    <x v="0"/>
    <n v="5"/>
    <n v="6"/>
    <x v="3"/>
    <s v="Full leather"/>
  </r>
  <r>
    <x v="32"/>
    <x v="462"/>
    <x v="1759"/>
    <x v="6"/>
    <n v="9200"/>
    <x v="0"/>
    <x v="2"/>
    <x v="1"/>
    <n v="340"/>
    <s v="Dealer"/>
    <x v="0"/>
    <s v="Used"/>
    <s v="Not Mentioned"/>
    <x v="0"/>
    <n v="5"/>
    <n v="6"/>
    <x v="8"/>
    <s v="Full leather"/>
  </r>
  <r>
    <x v="11"/>
    <x v="407"/>
    <x v="105"/>
    <x v="1"/>
    <n v="183990"/>
    <x v="0"/>
    <x v="4"/>
    <x v="0"/>
    <n v="250"/>
    <s v="Dealer"/>
    <x v="0"/>
    <s v="Used"/>
    <s v="4WD"/>
    <x v="0"/>
    <n v="5"/>
    <n v="6"/>
    <x v="0"/>
    <s v="Full leather"/>
  </r>
  <r>
    <x v="11"/>
    <x v="407"/>
    <x v="86"/>
    <x v="0"/>
    <n v="139295"/>
    <x v="0"/>
    <x v="9"/>
    <x v="0"/>
    <n v="250"/>
    <s v="Dealer"/>
    <x v="0"/>
    <s v="Used"/>
    <s v="4WD"/>
    <x v="0"/>
    <n v="5"/>
    <n v="6"/>
    <x v="0"/>
    <s v="Full leather"/>
  </r>
  <r>
    <x v="11"/>
    <x v="407"/>
    <x v="73"/>
    <x v="1"/>
    <n v="109000"/>
    <x v="0"/>
    <x v="5"/>
    <x v="0"/>
    <n v="250"/>
    <s v="Dealer"/>
    <x v="0"/>
    <s v="Used"/>
    <s v="4WD"/>
    <x v="0"/>
    <n v="5"/>
    <n v="6"/>
    <x v="3"/>
    <s v="Full leather"/>
  </r>
  <r>
    <x v="11"/>
    <x v="407"/>
    <x v="25"/>
    <x v="1"/>
    <n v="85500"/>
    <x v="0"/>
    <x v="5"/>
    <x v="0"/>
    <n v="250"/>
    <s v="Dealer"/>
    <x v="0"/>
    <s v="Used"/>
    <s v="4WD"/>
    <x v="0"/>
    <n v="5"/>
    <n v="6"/>
    <x v="2"/>
    <s v="Full leather"/>
  </r>
  <r>
    <x v="11"/>
    <x v="407"/>
    <x v="175"/>
    <x v="0"/>
    <n v="78000"/>
    <x v="0"/>
    <x v="0"/>
    <x v="0"/>
    <n v="250"/>
    <s v="Dealer"/>
    <x v="0"/>
    <s v="Used"/>
    <s v="4WD"/>
    <x v="0"/>
    <n v="5"/>
    <n v="6"/>
    <x v="3"/>
    <s v="Full leather"/>
  </r>
  <r>
    <x v="11"/>
    <x v="407"/>
    <x v="119"/>
    <x v="3"/>
    <n v="147988"/>
    <x v="0"/>
    <x v="4"/>
    <x v="0"/>
    <n v="252"/>
    <s v="Dealer"/>
    <x v="0"/>
    <s v="Used"/>
    <s v="4WD"/>
    <x v="0"/>
    <n v="5"/>
    <n v="6"/>
    <x v="0"/>
    <s v="Full leather"/>
  </r>
  <r>
    <x v="11"/>
    <x v="407"/>
    <x v="311"/>
    <x v="1"/>
    <n v="125790"/>
    <x v="0"/>
    <x v="0"/>
    <x v="0"/>
    <n v="250"/>
    <s v="Dealer"/>
    <x v="0"/>
    <s v="Used"/>
    <s v="4WD"/>
    <x v="0"/>
    <n v="5"/>
    <n v="6"/>
    <x v="3"/>
    <s v="Full leather"/>
  </r>
  <r>
    <x v="11"/>
    <x v="407"/>
    <x v="168"/>
    <x v="0"/>
    <n v="103632"/>
    <x v="0"/>
    <x v="5"/>
    <x v="0"/>
    <n v="250"/>
    <s v="Dealer"/>
    <x v="0"/>
    <s v="Used"/>
    <s v="4WD"/>
    <x v="0"/>
    <n v="5"/>
    <n v="6"/>
    <x v="0"/>
    <s v="Not Mentioned"/>
  </r>
  <r>
    <x v="11"/>
    <x v="407"/>
    <x v="86"/>
    <x v="0"/>
    <n v="139295"/>
    <x v="0"/>
    <x v="9"/>
    <x v="0"/>
    <n v="250"/>
    <s v="Dealer"/>
    <x v="0"/>
    <s v="Used"/>
    <s v="4WD"/>
    <x v="0"/>
    <n v="5"/>
    <n v="6"/>
    <x v="0"/>
    <s v="Full leather"/>
  </r>
  <r>
    <x v="11"/>
    <x v="407"/>
    <x v="74"/>
    <x v="1"/>
    <n v="145850"/>
    <x v="0"/>
    <x v="16"/>
    <x v="0"/>
    <n v="250"/>
    <s v="Dealer"/>
    <x v="0"/>
    <s v="Used"/>
    <s v="4WD"/>
    <x v="0"/>
    <n v="5"/>
    <n v="6"/>
    <x v="3"/>
    <s v="Full leather"/>
  </r>
  <r>
    <x v="11"/>
    <x v="407"/>
    <x v="1605"/>
    <x v="0"/>
    <n v="131000"/>
    <x v="0"/>
    <x v="9"/>
    <x v="0"/>
    <n v="190"/>
    <s v="Dealer"/>
    <x v="0"/>
    <s v="Used"/>
    <s v="4WD"/>
    <x v="0"/>
    <n v="5"/>
    <n v="6"/>
    <x v="0"/>
    <s v="Not Mentioned"/>
  </r>
  <r>
    <x v="11"/>
    <x v="407"/>
    <x v="130"/>
    <x v="0"/>
    <n v="99190"/>
    <x v="0"/>
    <x v="0"/>
    <x v="0"/>
    <n v="250"/>
    <s v="Dealer"/>
    <x v="0"/>
    <s v="Used"/>
    <s v="4WD"/>
    <x v="0"/>
    <n v="5"/>
    <n v="6"/>
    <x v="0"/>
    <s v="Part leather"/>
  </r>
  <r>
    <x v="11"/>
    <x v="407"/>
    <x v="1760"/>
    <x v="0"/>
    <n v="199847"/>
    <x v="0"/>
    <x v="0"/>
    <x v="0"/>
    <n v="250"/>
    <s v="Dealer"/>
    <x v="0"/>
    <s v="Used"/>
    <s v="4WD"/>
    <x v="0"/>
    <n v="5"/>
    <n v="6"/>
    <x v="0"/>
    <s v="Cloth"/>
  </r>
  <r>
    <x v="13"/>
    <x v="63"/>
    <x v="1224"/>
    <x v="0"/>
    <n v="190886"/>
    <x v="0"/>
    <x v="13"/>
    <x v="0"/>
    <n v="190"/>
    <s v="Dealer"/>
    <x v="0"/>
    <s v="Used"/>
    <s v="4WD"/>
    <x v="0"/>
    <n v="5"/>
    <n v="6"/>
    <x v="3"/>
    <s v="Full leather"/>
  </r>
  <r>
    <x v="13"/>
    <x v="107"/>
    <x v="871"/>
    <x v="0"/>
    <n v="259200"/>
    <x v="0"/>
    <x v="21"/>
    <x v="0"/>
    <n v="177"/>
    <s v="Dealer"/>
    <x v="0"/>
    <s v="Used"/>
    <s v="4WD"/>
    <x v="0"/>
    <n v="5"/>
    <n v="6"/>
    <x v="2"/>
    <s v="Full leather"/>
  </r>
  <r>
    <x v="13"/>
    <x v="63"/>
    <x v="1761"/>
    <x v="2"/>
    <n v="66300"/>
    <x v="0"/>
    <x v="1"/>
    <x v="0"/>
    <n v="306"/>
    <s v="Dealer"/>
    <x v="0"/>
    <s v="Used"/>
    <s v="4WD"/>
    <x v="0"/>
    <n v="5"/>
    <n v="6"/>
    <x v="0"/>
    <s v="Full leather"/>
  </r>
  <r>
    <x v="13"/>
    <x v="63"/>
    <x v="1118"/>
    <x v="0"/>
    <n v="254000"/>
    <x v="0"/>
    <x v="13"/>
    <x v="0"/>
    <n v="190"/>
    <s v="Dealer"/>
    <x v="0"/>
    <s v="Used"/>
    <s v="4WD"/>
    <x v="0"/>
    <n v="5"/>
    <n v="6"/>
    <x v="0"/>
    <s v="Full leather"/>
  </r>
  <r>
    <x v="13"/>
    <x v="27"/>
    <x v="324"/>
    <x v="2"/>
    <n v="174500"/>
    <x v="0"/>
    <x v="5"/>
    <x v="0"/>
    <n v="258"/>
    <s v="Dealer"/>
    <x v="0"/>
    <s v="Used"/>
    <s v="Not Mentioned"/>
    <x v="0"/>
    <n v="5"/>
    <n v="6"/>
    <x v="0"/>
    <s v="Full leather"/>
  </r>
  <r>
    <x v="13"/>
    <x v="63"/>
    <x v="1192"/>
    <x v="0"/>
    <n v="89900"/>
    <x v="0"/>
    <x v="4"/>
    <x v="0"/>
    <n v="249"/>
    <s v="Dealer"/>
    <x v="0"/>
    <s v="Used"/>
    <s v="4WD"/>
    <x v="0"/>
    <n v="5"/>
    <n v="6"/>
    <x v="0"/>
    <s v="Full leather"/>
  </r>
  <r>
    <x v="13"/>
    <x v="107"/>
    <x v="1762"/>
    <x v="0"/>
    <n v="173359"/>
    <x v="0"/>
    <x v="16"/>
    <x v="0"/>
    <n v="249"/>
    <s v="Dealer"/>
    <x v="0"/>
    <s v="Used"/>
    <s v="4WD"/>
    <x v="0"/>
    <n v="5"/>
    <n v="6"/>
    <x v="2"/>
    <s v="Full leather"/>
  </r>
  <r>
    <x v="13"/>
    <x v="63"/>
    <x v="1707"/>
    <x v="1"/>
    <n v="54900"/>
    <x v="0"/>
    <x v="1"/>
    <x v="0"/>
    <n v="351"/>
    <s v="Dealer"/>
    <x v="0"/>
    <s v="Used"/>
    <s v="4WD"/>
    <x v="0"/>
    <n v="5"/>
    <n v="6"/>
    <x v="0"/>
    <s v="Full leather"/>
  </r>
  <r>
    <x v="13"/>
    <x v="107"/>
    <x v="1763"/>
    <x v="0"/>
    <n v="245000"/>
    <x v="0"/>
    <x v="4"/>
    <x v="0"/>
    <n v="249"/>
    <s v="Dealer"/>
    <x v="0"/>
    <s v="Used"/>
    <s v="4WD"/>
    <x v="0"/>
    <n v="5"/>
    <n v="6"/>
    <x v="3"/>
    <s v="Cloth"/>
  </r>
  <r>
    <x v="13"/>
    <x v="106"/>
    <x v="1764"/>
    <x v="2"/>
    <n v="133124"/>
    <x v="0"/>
    <x v="1"/>
    <x v="0"/>
    <n v="241"/>
    <s v="Dealer"/>
    <x v="0"/>
    <s v="Used"/>
    <s v="4WD"/>
    <x v="0"/>
    <n v="5"/>
    <n v="6"/>
    <x v="5"/>
    <s v="Full leather"/>
  </r>
  <r>
    <x v="13"/>
    <x v="63"/>
    <x v="1765"/>
    <x v="2"/>
    <n v="82282"/>
    <x v="0"/>
    <x v="1"/>
    <x v="0"/>
    <n v="249"/>
    <s v="Dealer"/>
    <x v="0"/>
    <s v="Used"/>
    <s v="4WD"/>
    <x v="0"/>
    <n v="5"/>
    <n v="6"/>
    <x v="2"/>
    <s v="Full leather"/>
  </r>
  <r>
    <x v="13"/>
    <x v="63"/>
    <x v="119"/>
    <x v="0"/>
    <n v="159000"/>
    <x v="0"/>
    <x v="16"/>
    <x v="0"/>
    <n v="306"/>
    <s v="Dealer"/>
    <x v="0"/>
    <s v="Used"/>
    <s v="4WD"/>
    <x v="0"/>
    <n v="5"/>
    <n v="6"/>
    <x v="0"/>
    <s v="Full leather"/>
  </r>
  <r>
    <x v="13"/>
    <x v="63"/>
    <x v="211"/>
    <x v="0"/>
    <n v="119000"/>
    <x v="0"/>
    <x v="0"/>
    <x v="0"/>
    <n v="249"/>
    <s v="Dealer"/>
    <x v="0"/>
    <s v="Used"/>
    <s v="4WD"/>
    <x v="0"/>
    <n v="5"/>
    <n v="6"/>
    <x v="4"/>
    <s v="Full leather"/>
  </r>
  <r>
    <x v="13"/>
    <x v="25"/>
    <x v="1766"/>
    <x v="1"/>
    <n v="49400"/>
    <x v="0"/>
    <x v="1"/>
    <x v="0"/>
    <n v="300"/>
    <s v="Dealer"/>
    <x v="0"/>
    <s v="Used"/>
    <s v="4WD"/>
    <x v="0"/>
    <n v="5"/>
    <n v="6"/>
    <x v="2"/>
    <s v="Cloth"/>
  </r>
  <r>
    <x v="13"/>
    <x v="63"/>
    <x v="4"/>
    <x v="4"/>
    <n v="144000"/>
    <x v="0"/>
    <x v="4"/>
    <x v="0"/>
    <n v="249"/>
    <s v="Dealer"/>
    <x v="0"/>
    <s v="Used"/>
    <s v="4WD"/>
    <x v="0"/>
    <n v="5"/>
    <n v="6"/>
    <x v="2"/>
    <s v="Full leather"/>
  </r>
  <r>
    <x v="13"/>
    <x v="63"/>
    <x v="2"/>
    <x v="2"/>
    <n v="217000"/>
    <x v="0"/>
    <x v="16"/>
    <x v="0"/>
    <n v="258"/>
    <s v="Dealer"/>
    <x v="0"/>
    <s v="Used"/>
    <s v="4WD"/>
    <x v="0"/>
    <n v="5"/>
    <n v="6"/>
    <x v="2"/>
    <s v="Full leather"/>
  </r>
  <r>
    <x v="13"/>
    <x v="25"/>
    <x v="1438"/>
    <x v="1"/>
    <n v="79987"/>
    <x v="0"/>
    <x v="5"/>
    <x v="0"/>
    <n v="300"/>
    <s v="Dealer"/>
    <x v="0"/>
    <s v="Used"/>
    <s v="4WD"/>
    <x v="0"/>
    <n v="5"/>
    <n v="6"/>
    <x v="4"/>
    <s v="Full leather"/>
  </r>
  <r>
    <x v="13"/>
    <x v="63"/>
    <x v="1224"/>
    <x v="0"/>
    <n v="190886"/>
    <x v="0"/>
    <x v="13"/>
    <x v="0"/>
    <n v="190"/>
    <s v="Dealer"/>
    <x v="0"/>
    <s v="Used"/>
    <s v="4WD"/>
    <x v="0"/>
    <n v="5"/>
    <n v="6"/>
    <x v="3"/>
    <s v="Full leather"/>
  </r>
  <r>
    <x v="13"/>
    <x v="63"/>
    <x v="130"/>
    <x v="0"/>
    <n v="79977"/>
    <x v="0"/>
    <x v="4"/>
    <x v="0"/>
    <n v="249"/>
    <s v="Dealer"/>
    <x v="0"/>
    <s v="Used"/>
    <s v="4WD"/>
    <x v="0"/>
    <n v="5"/>
    <n v="6"/>
    <x v="2"/>
    <s v="Full leather"/>
  </r>
  <r>
    <x v="13"/>
    <x v="63"/>
    <x v="175"/>
    <x v="0"/>
    <n v="69990"/>
    <x v="0"/>
    <x v="9"/>
    <x v="0"/>
    <n v="249"/>
    <s v="Dealer"/>
    <x v="0"/>
    <s v="Used"/>
    <s v="4WD"/>
    <x v="0"/>
    <n v="5"/>
    <n v="6"/>
    <x v="0"/>
    <s v="Full leather"/>
  </r>
  <r>
    <x v="13"/>
    <x v="63"/>
    <x v="851"/>
    <x v="0"/>
    <n v="227000"/>
    <x v="0"/>
    <x v="10"/>
    <x v="0"/>
    <n v="245"/>
    <s v="Dealer"/>
    <x v="0"/>
    <s v="Used"/>
    <s v="Not Mentioned"/>
    <x v="0"/>
    <n v="5"/>
    <n v="6"/>
    <x v="3"/>
    <s v="Not Mentioned"/>
  </r>
  <r>
    <x v="13"/>
    <x v="63"/>
    <x v="394"/>
    <x v="2"/>
    <n v="131060"/>
    <x v="0"/>
    <x v="16"/>
    <x v="0"/>
    <n v="306"/>
    <s v="Dealer"/>
    <x v="0"/>
    <s v="Used"/>
    <s v="4WD"/>
    <x v="0"/>
    <n v="5"/>
    <n v="6"/>
    <x v="4"/>
    <s v="Full leather"/>
  </r>
  <r>
    <x v="13"/>
    <x v="63"/>
    <x v="11"/>
    <x v="4"/>
    <n v="155000"/>
    <x v="0"/>
    <x v="8"/>
    <x v="0"/>
    <n v="211"/>
    <s v="Dealer"/>
    <x v="0"/>
    <s v="Used"/>
    <s v="4WD"/>
    <x v="0"/>
    <n v="5"/>
    <n v="6"/>
    <x v="0"/>
    <s v="Cloth"/>
  </r>
  <r>
    <x v="13"/>
    <x v="63"/>
    <x v="121"/>
    <x v="0"/>
    <n v="102800"/>
    <x v="0"/>
    <x v="9"/>
    <x v="0"/>
    <n v="306"/>
    <s v="Dealer"/>
    <x v="0"/>
    <s v="Used"/>
    <s v="4WD"/>
    <x v="0"/>
    <n v="5"/>
    <n v="6"/>
    <x v="5"/>
    <s v="Full leather"/>
  </r>
  <r>
    <x v="13"/>
    <x v="106"/>
    <x v="1767"/>
    <x v="2"/>
    <n v="49990"/>
    <x v="0"/>
    <x v="7"/>
    <x v="0"/>
    <n v="200"/>
    <s v="Dealer"/>
    <x v="0"/>
    <s v="Used"/>
    <s v="4WD"/>
    <x v="0"/>
    <n v="5"/>
    <n v="6"/>
    <x v="0"/>
    <s v="Full leather"/>
  </r>
  <r>
    <x v="13"/>
    <x v="63"/>
    <x v="811"/>
    <x v="3"/>
    <n v="208719"/>
    <x v="0"/>
    <x v="11"/>
    <x v="0"/>
    <n v="258"/>
    <s v="Dealer"/>
    <x v="0"/>
    <s v="Used"/>
    <s v="4WD"/>
    <x v="0"/>
    <n v="5"/>
    <n v="6"/>
    <x v="1"/>
    <s v="Full leather"/>
  </r>
  <r>
    <x v="13"/>
    <x v="63"/>
    <x v="1746"/>
    <x v="1"/>
    <n v="83451"/>
    <x v="0"/>
    <x v="2"/>
    <x v="0"/>
    <n v="300"/>
    <s v="Dealer"/>
    <x v="0"/>
    <s v="Used"/>
    <s v="4WD"/>
    <x v="0"/>
    <n v="5"/>
    <n v="6"/>
    <x v="7"/>
    <s v="Full leather"/>
  </r>
  <r>
    <x v="13"/>
    <x v="107"/>
    <x v="487"/>
    <x v="1"/>
    <n v="144000"/>
    <x v="0"/>
    <x v="9"/>
    <x v="0"/>
    <n v="258"/>
    <s v="Dealer"/>
    <x v="0"/>
    <s v="Used"/>
    <s v="4WD"/>
    <x v="0"/>
    <n v="5"/>
    <n v="6"/>
    <x v="0"/>
    <s v="Full leather"/>
  </r>
  <r>
    <x v="13"/>
    <x v="63"/>
    <x v="500"/>
    <x v="1"/>
    <n v="174900"/>
    <x v="0"/>
    <x v="16"/>
    <x v="0"/>
    <n v="292"/>
    <s v="Dealer"/>
    <x v="0"/>
    <s v="Used"/>
    <s v="4WD"/>
    <x v="0"/>
    <n v="5"/>
    <n v="6"/>
    <x v="0"/>
    <s v="Full leather"/>
  </r>
  <r>
    <x v="13"/>
    <x v="63"/>
    <x v="1768"/>
    <x v="2"/>
    <n v="135000"/>
    <x v="0"/>
    <x v="4"/>
    <x v="0"/>
    <n v="258"/>
    <s v="Dealer"/>
    <x v="0"/>
    <s v="Used"/>
    <s v="4WD"/>
    <x v="0"/>
    <n v="5"/>
    <n v="6"/>
    <x v="0"/>
    <s v="Full leather"/>
  </r>
  <r>
    <x v="13"/>
    <x v="25"/>
    <x v="220"/>
    <x v="1"/>
    <n v="92243"/>
    <x v="0"/>
    <x v="2"/>
    <x v="0"/>
    <n v="300"/>
    <s v="Dealer"/>
    <x v="0"/>
    <s v="Used"/>
    <s v="4WD"/>
    <x v="0"/>
    <n v="5"/>
    <n v="6"/>
    <x v="0"/>
    <s v="Full leather"/>
  </r>
  <r>
    <x v="13"/>
    <x v="25"/>
    <x v="220"/>
    <x v="2"/>
    <n v="85000"/>
    <x v="0"/>
    <x v="0"/>
    <x v="0"/>
    <n v="300"/>
    <s v="Dealer"/>
    <x v="0"/>
    <s v="Used"/>
    <s v="4WD"/>
    <x v="0"/>
    <n v="5"/>
    <n v="6"/>
    <x v="3"/>
    <s v="Full leather"/>
  </r>
  <r>
    <x v="13"/>
    <x v="63"/>
    <x v="31"/>
    <x v="0"/>
    <n v="216443"/>
    <x v="0"/>
    <x v="11"/>
    <x v="0"/>
    <n v="292"/>
    <s v="Dealer"/>
    <x v="0"/>
    <s v="Used"/>
    <s v="4WD"/>
    <x v="0"/>
    <n v="5"/>
    <n v="6"/>
    <x v="1"/>
    <s v="Full leather"/>
  </r>
  <r>
    <x v="13"/>
    <x v="63"/>
    <x v="1268"/>
    <x v="1"/>
    <n v="98221"/>
    <x v="0"/>
    <x v="2"/>
    <x v="0"/>
    <n v="249"/>
    <s v="Dealer"/>
    <x v="0"/>
    <s v="Used"/>
    <s v="4WD"/>
    <x v="0"/>
    <n v="5"/>
    <n v="6"/>
    <x v="0"/>
    <s v="Full leather"/>
  </r>
  <r>
    <x v="13"/>
    <x v="107"/>
    <x v="381"/>
    <x v="3"/>
    <n v="311220"/>
    <x v="0"/>
    <x v="9"/>
    <x v="0"/>
    <n v="258"/>
    <s v="Dealer"/>
    <x v="0"/>
    <s v="Used"/>
    <s v="4WD"/>
    <x v="0"/>
    <n v="5"/>
    <n v="6"/>
    <x v="9"/>
    <s v="Full leather"/>
  </r>
  <r>
    <x v="13"/>
    <x v="63"/>
    <x v="1665"/>
    <x v="0"/>
    <n v="78008"/>
    <x v="0"/>
    <x v="0"/>
    <x v="0"/>
    <n v="306"/>
    <s v="Dealer"/>
    <x v="0"/>
    <s v="Used"/>
    <s v="4WD"/>
    <x v="0"/>
    <n v="5"/>
    <n v="6"/>
    <x v="0"/>
    <s v="Full leather"/>
  </r>
  <r>
    <x v="13"/>
    <x v="107"/>
    <x v="1769"/>
    <x v="2"/>
    <n v="63395"/>
    <x v="0"/>
    <x v="7"/>
    <x v="0"/>
    <n v="275"/>
    <s v="Dealer"/>
    <x v="0"/>
    <s v="Used"/>
    <s v="4WD"/>
    <x v="0"/>
    <n v="5"/>
    <n v="6"/>
    <x v="2"/>
    <s v="Full leather"/>
  </r>
  <r>
    <x v="13"/>
    <x v="63"/>
    <x v="224"/>
    <x v="0"/>
    <n v="38600"/>
    <x v="0"/>
    <x v="5"/>
    <x v="0"/>
    <n v="249"/>
    <s v="Dealer"/>
    <x v="0"/>
    <s v="Used"/>
    <s v="4WD"/>
    <x v="0"/>
    <n v="5"/>
    <n v="6"/>
    <x v="2"/>
    <s v="Full leather"/>
  </r>
  <r>
    <x v="13"/>
    <x v="27"/>
    <x v="65"/>
    <x v="0"/>
    <n v="259000"/>
    <x v="0"/>
    <x v="12"/>
    <x v="0"/>
    <n v="190"/>
    <s v="Dealer"/>
    <x v="0"/>
    <s v="Used"/>
    <s v="4WD"/>
    <x v="0"/>
    <n v="5"/>
    <n v="6"/>
    <x v="4"/>
    <s v="Cloth"/>
  </r>
  <r>
    <x v="13"/>
    <x v="63"/>
    <x v="863"/>
    <x v="2"/>
    <n v="248000"/>
    <x v="0"/>
    <x v="26"/>
    <x v="0"/>
    <n v="190"/>
    <s v="Dealer"/>
    <x v="0"/>
    <s v="Used"/>
    <s v="4WD"/>
    <x v="0"/>
    <n v="5"/>
    <n v="6"/>
    <x v="2"/>
    <s v="Full leather"/>
  </r>
  <r>
    <x v="13"/>
    <x v="25"/>
    <x v="1770"/>
    <x v="1"/>
    <n v="46200"/>
    <x v="0"/>
    <x v="2"/>
    <x v="0"/>
    <n v="300"/>
    <s v="Dealer"/>
    <x v="0"/>
    <s v="Used"/>
    <s v="4WD"/>
    <x v="0"/>
    <n v="5"/>
    <n v="6"/>
    <x v="0"/>
    <s v="Full leather"/>
  </r>
  <r>
    <x v="13"/>
    <x v="25"/>
    <x v="1771"/>
    <x v="1"/>
    <n v="34800"/>
    <x v="0"/>
    <x v="3"/>
    <x v="0"/>
    <n v="300"/>
    <s v="Dealer"/>
    <x v="0"/>
    <s v="Used"/>
    <s v="4WD"/>
    <x v="0"/>
    <n v="5"/>
    <n v="6"/>
    <x v="1"/>
    <s v="Full leather"/>
  </r>
  <r>
    <x v="13"/>
    <x v="107"/>
    <x v="234"/>
    <x v="0"/>
    <n v="132300"/>
    <x v="0"/>
    <x v="5"/>
    <x v="0"/>
    <n v="249"/>
    <s v="Dealer"/>
    <x v="0"/>
    <s v="Used"/>
    <s v="4WD"/>
    <x v="0"/>
    <n v="5"/>
    <n v="6"/>
    <x v="3"/>
    <s v="Full leather"/>
  </r>
  <r>
    <x v="13"/>
    <x v="63"/>
    <x v="1172"/>
    <x v="3"/>
    <n v="238993"/>
    <x v="0"/>
    <x v="12"/>
    <x v="0"/>
    <n v="190"/>
    <s v="Dealer"/>
    <x v="0"/>
    <s v="Used"/>
    <s v="4WD"/>
    <x v="0"/>
    <n v="5"/>
    <n v="6"/>
    <x v="0"/>
    <s v="Full leather"/>
  </r>
  <r>
    <x v="13"/>
    <x v="63"/>
    <x v="613"/>
    <x v="0"/>
    <n v="99667"/>
    <x v="0"/>
    <x v="0"/>
    <x v="0"/>
    <n v="249"/>
    <s v="Dealer"/>
    <x v="0"/>
    <s v="Used"/>
    <s v="4WD"/>
    <x v="0"/>
    <n v="5"/>
    <n v="6"/>
    <x v="4"/>
    <s v="Full leather"/>
  </r>
  <r>
    <x v="13"/>
    <x v="107"/>
    <x v="213"/>
    <x v="0"/>
    <n v="68900"/>
    <x v="0"/>
    <x v="0"/>
    <x v="0"/>
    <n v="249"/>
    <s v="Dealer"/>
    <x v="0"/>
    <s v="Used"/>
    <s v="4WD"/>
    <x v="0"/>
    <n v="5"/>
    <n v="6"/>
    <x v="5"/>
    <s v="Full leather"/>
  </r>
  <r>
    <x v="13"/>
    <x v="63"/>
    <x v="27"/>
    <x v="0"/>
    <n v="133000"/>
    <x v="0"/>
    <x v="9"/>
    <x v="0"/>
    <n v="249"/>
    <s v="Dealer"/>
    <x v="0"/>
    <s v="Used"/>
    <s v="4WD"/>
    <x v="0"/>
    <n v="5"/>
    <n v="6"/>
    <x v="0"/>
    <s v="Full leather"/>
  </r>
  <r>
    <x v="13"/>
    <x v="27"/>
    <x v="1772"/>
    <x v="3"/>
    <n v="159791"/>
    <x v="0"/>
    <x v="5"/>
    <x v="0"/>
    <n v="258"/>
    <s v="Dealer"/>
    <x v="0"/>
    <s v="Used"/>
    <s v="4WD"/>
    <x v="0"/>
    <n v="5"/>
    <n v="6"/>
    <x v="2"/>
    <s v="Full leather"/>
  </r>
  <r>
    <x v="13"/>
    <x v="63"/>
    <x v="1773"/>
    <x v="0"/>
    <n v="98215"/>
    <x v="0"/>
    <x v="5"/>
    <x v="0"/>
    <n v="249"/>
    <s v="Dealer"/>
    <x v="0"/>
    <s v="Used"/>
    <s v="4WD"/>
    <x v="0"/>
    <n v="5"/>
    <n v="6"/>
    <x v="5"/>
    <s v="Full leather"/>
  </r>
  <r>
    <x v="13"/>
    <x v="63"/>
    <x v="46"/>
    <x v="0"/>
    <n v="99962"/>
    <x v="0"/>
    <x v="5"/>
    <x v="0"/>
    <n v="306"/>
    <s v="Dealer"/>
    <x v="0"/>
    <s v="Used"/>
    <s v="4WD"/>
    <x v="0"/>
    <n v="5"/>
    <n v="6"/>
    <x v="3"/>
    <s v="Full leather"/>
  </r>
  <r>
    <x v="13"/>
    <x v="25"/>
    <x v="1766"/>
    <x v="1"/>
    <n v="72550"/>
    <x v="0"/>
    <x v="1"/>
    <x v="0"/>
    <n v="300"/>
    <s v="Dealer"/>
    <x v="0"/>
    <s v="Used"/>
    <s v="4WD"/>
    <x v="0"/>
    <n v="5"/>
    <n v="6"/>
    <x v="2"/>
    <s v="Cloth"/>
  </r>
  <r>
    <x v="13"/>
    <x v="107"/>
    <x v="1774"/>
    <x v="2"/>
    <n v="34218"/>
    <x v="0"/>
    <x v="3"/>
    <x v="0"/>
    <n v="300"/>
    <s v="Dealer"/>
    <x v="0"/>
    <s v="Used"/>
    <s v="4WD"/>
    <x v="0"/>
    <n v="5"/>
    <n v="6"/>
    <x v="2"/>
    <s v="Full leather"/>
  </r>
  <r>
    <x v="13"/>
    <x v="107"/>
    <x v="1666"/>
    <x v="0"/>
    <n v="97653"/>
    <x v="0"/>
    <x v="2"/>
    <x v="0"/>
    <n v="249"/>
    <s v="Dealer"/>
    <x v="0"/>
    <s v="Used"/>
    <s v="4WD"/>
    <x v="0"/>
    <n v="5"/>
    <n v="6"/>
    <x v="1"/>
    <s v="Full leather"/>
  </r>
  <r>
    <x v="13"/>
    <x v="25"/>
    <x v="211"/>
    <x v="0"/>
    <n v="132000"/>
    <x v="0"/>
    <x v="5"/>
    <x v="0"/>
    <n v="300"/>
    <s v="Dealer"/>
    <x v="0"/>
    <s v="Used"/>
    <s v="4WD"/>
    <x v="0"/>
    <n v="5"/>
    <n v="6"/>
    <x v="3"/>
    <s v="Full leather"/>
  </r>
  <r>
    <x v="13"/>
    <x v="63"/>
    <x v="1775"/>
    <x v="0"/>
    <n v="175000"/>
    <x v="0"/>
    <x v="1"/>
    <x v="0"/>
    <n v="249"/>
    <s v="Dealer"/>
    <x v="0"/>
    <s v="Used"/>
    <s v="4WD"/>
    <x v="0"/>
    <n v="5"/>
    <n v="6"/>
    <x v="0"/>
    <s v="Full leather"/>
  </r>
  <r>
    <x v="13"/>
    <x v="63"/>
    <x v="25"/>
    <x v="1"/>
    <n v="88561"/>
    <x v="0"/>
    <x v="8"/>
    <x v="0"/>
    <n v="292"/>
    <s v="Dealer"/>
    <x v="0"/>
    <s v="Used"/>
    <s v="4WD"/>
    <x v="0"/>
    <n v="5"/>
    <n v="6"/>
    <x v="0"/>
    <s v="Full leather"/>
  </r>
  <r>
    <x v="13"/>
    <x v="25"/>
    <x v="1776"/>
    <x v="0"/>
    <n v="55900"/>
    <x v="0"/>
    <x v="2"/>
    <x v="0"/>
    <n v="275"/>
    <s v="Dealer"/>
    <x v="0"/>
    <s v="Used"/>
    <s v="Not Mentioned"/>
    <x v="0"/>
    <n v="5"/>
    <n v="6"/>
    <x v="3"/>
    <s v="Not Mentioned"/>
  </r>
  <r>
    <x v="13"/>
    <x v="63"/>
    <x v="279"/>
    <x v="2"/>
    <n v="109301"/>
    <x v="0"/>
    <x v="1"/>
    <x v="0"/>
    <n v="249"/>
    <s v="Dealer"/>
    <x v="0"/>
    <s v="Used"/>
    <s v="4WD"/>
    <x v="0"/>
    <n v="5"/>
    <n v="6"/>
    <x v="0"/>
    <s v="Full leather"/>
  </r>
  <r>
    <x v="17"/>
    <x v="446"/>
    <x v="153"/>
    <x v="1"/>
    <n v="172500"/>
    <x v="0"/>
    <x v="18"/>
    <x v="0"/>
    <n v="245"/>
    <s v="Dealer"/>
    <x v="0"/>
    <s v="Used"/>
    <s v="4WD"/>
    <x v="0"/>
    <n v="5"/>
    <n v="6"/>
    <x v="3"/>
    <s v="Full leather"/>
  </r>
  <r>
    <x v="17"/>
    <x v="446"/>
    <x v="31"/>
    <x v="0"/>
    <n v="220000"/>
    <x v="0"/>
    <x v="5"/>
    <x v="0"/>
    <n v="204"/>
    <s v="Dealer"/>
    <x v="0"/>
    <s v="Used"/>
    <s v="4WD"/>
    <x v="0"/>
    <n v="5"/>
    <n v="6"/>
    <x v="0"/>
    <s v="Full leather"/>
  </r>
  <r>
    <x v="17"/>
    <x v="446"/>
    <x v="153"/>
    <x v="0"/>
    <n v="183160"/>
    <x v="0"/>
    <x v="18"/>
    <x v="0"/>
    <n v="245"/>
    <s v="Dealer"/>
    <x v="0"/>
    <s v="Used"/>
    <s v="4WD"/>
    <x v="0"/>
    <n v="5"/>
    <n v="6"/>
    <x v="3"/>
    <s v="Full leather"/>
  </r>
  <r>
    <x v="18"/>
    <x v="463"/>
    <x v="1777"/>
    <x v="0"/>
    <n v="99000"/>
    <x v="0"/>
    <x v="1"/>
    <x v="0"/>
    <n v="286"/>
    <s v="Dealer"/>
    <x v="0"/>
    <s v="Used"/>
    <s v="4WD"/>
    <x v="0"/>
    <n v="5"/>
    <n v="6"/>
    <x v="0"/>
    <s v="Full leather"/>
  </r>
  <r>
    <x v="18"/>
    <x v="77"/>
    <x v="137"/>
    <x v="1"/>
    <n v="99980"/>
    <x v="0"/>
    <x v="9"/>
    <x v="0"/>
    <n v="258"/>
    <s v="Dealer"/>
    <x v="0"/>
    <s v="Used"/>
    <s v="4WD"/>
    <x v="0"/>
    <n v="5"/>
    <n v="6"/>
    <x v="2"/>
    <s v="Part leather"/>
  </r>
  <r>
    <x v="18"/>
    <x v="447"/>
    <x v="1482"/>
    <x v="1"/>
    <n v="161000"/>
    <x v="0"/>
    <x v="16"/>
    <x v="0"/>
    <n v="272"/>
    <s v="Dealer"/>
    <x v="0"/>
    <s v="Used"/>
    <s v="4WD"/>
    <x v="0"/>
    <n v="5"/>
    <n v="6"/>
    <x v="9"/>
    <s v="Full leather"/>
  </r>
  <r>
    <x v="18"/>
    <x v="77"/>
    <x v="164"/>
    <x v="1"/>
    <n v="105491"/>
    <x v="0"/>
    <x v="0"/>
    <x v="0"/>
    <n v="286"/>
    <s v="Dealer"/>
    <x v="0"/>
    <s v="Used"/>
    <s v="4WD"/>
    <x v="0"/>
    <n v="5"/>
    <n v="6"/>
    <x v="1"/>
    <s v="Cloth"/>
  </r>
  <r>
    <x v="19"/>
    <x v="39"/>
    <x v="1554"/>
    <x v="2"/>
    <n v="14387"/>
    <x v="0"/>
    <x v="2"/>
    <x v="0"/>
    <n v="286"/>
    <s v="Dealer"/>
    <x v="0"/>
    <s v="Used"/>
    <s v="4WD"/>
    <x v="0"/>
    <n v="5"/>
    <n v="6"/>
    <x v="0"/>
    <s v="Full leather"/>
  </r>
  <r>
    <x v="20"/>
    <x v="464"/>
    <x v="712"/>
    <x v="3"/>
    <n v="318472"/>
    <x v="0"/>
    <x v="12"/>
    <x v="0"/>
    <n v="190"/>
    <s v="Dealer"/>
    <x v="0"/>
    <s v="Used"/>
    <s v="4WD"/>
    <x v="0"/>
    <n v="5"/>
    <n v="6"/>
    <x v="0"/>
    <s v="alcantara"/>
  </r>
  <r>
    <x v="20"/>
    <x v="465"/>
    <x v="142"/>
    <x v="0"/>
    <n v="144000"/>
    <x v="0"/>
    <x v="17"/>
    <x v="0"/>
    <n v="224"/>
    <s v="Dealer"/>
    <x v="0"/>
    <s v="Used"/>
    <s v="4WD"/>
    <x v="0"/>
    <n v="5"/>
    <n v="6"/>
    <x v="0"/>
    <s v="Not Mentioned"/>
  </r>
  <r>
    <x v="20"/>
    <x v="466"/>
    <x v="707"/>
    <x v="0"/>
    <n v="355000"/>
    <x v="0"/>
    <x v="11"/>
    <x v="0"/>
    <n v="258"/>
    <s v="Dealer"/>
    <x v="0"/>
    <s v="Used"/>
    <s v="4WD"/>
    <x v="0"/>
    <n v="5"/>
    <n v="6"/>
    <x v="2"/>
    <s v="Full leather"/>
  </r>
  <r>
    <x v="20"/>
    <x v="467"/>
    <x v="1778"/>
    <x v="1"/>
    <n v="109000"/>
    <x v="0"/>
    <x v="11"/>
    <x v="0"/>
    <n v="211"/>
    <s v="Dealer"/>
    <x v="0"/>
    <s v="Used"/>
    <s v="4WD"/>
    <x v="0"/>
    <n v="5"/>
    <n v="6"/>
    <x v="0"/>
    <s v="Full leather"/>
  </r>
  <r>
    <x v="21"/>
    <x v="46"/>
    <x v="0"/>
    <x v="1"/>
    <n v="171700"/>
    <x v="0"/>
    <x v="1"/>
    <x v="0"/>
    <n v="300"/>
    <s v="Dealer"/>
    <x v="0"/>
    <s v="Used"/>
    <s v="4WD"/>
    <x v="0"/>
    <n v="5"/>
    <n v="6"/>
    <x v="0"/>
    <s v="Full leather"/>
  </r>
  <r>
    <x v="21"/>
    <x v="46"/>
    <x v="54"/>
    <x v="0"/>
    <n v="96112"/>
    <x v="0"/>
    <x v="4"/>
    <x v="0"/>
    <n v="300"/>
    <s v="Dealer"/>
    <x v="0"/>
    <s v="Used"/>
    <s v="4WD"/>
    <x v="0"/>
    <n v="5"/>
    <n v="6"/>
    <x v="1"/>
    <s v="Part leather"/>
  </r>
  <r>
    <x v="21"/>
    <x v="46"/>
    <x v="613"/>
    <x v="1"/>
    <n v="84898"/>
    <x v="0"/>
    <x v="1"/>
    <x v="0"/>
    <n v="300"/>
    <s v="Dealer"/>
    <x v="0"/>
    <s v="Used"/>
    <s v="4WD"/>
    <x v="0"/>
    <n v="5"/>
    <n v="6"/>
    <x v="0"/>
    <s v="Full leather"/>
  </r>
  <r>
    <x v="21"/>
    <x v="46"/>
    <x v="169"/>
    <x v="1"/>
    <n v="77500"/>
    <x v="0"/>
    <x v="0"/>
    <x v="0"/>
    <n v="300"/>
    <s v="Dealer"/>
    <x v="0"/>
    <s v="Used"/>
    <s v="4WD"/>
    <x v="0"/>
    <n v="5"/>
    <n v="6"/>
    <x v="3"/>
    <s v="Cloth"/>
  </r>
  <r>
    <x v="21"/>
    <x v="46"/>
    <x v="131"/>
    <x v="0"/>
    <n v="68000"/>
    <x v="0"/>
    <x v="5"/>
    <x v="0"/>
    <n v="300"/>
    <s v="Dealer"/>
    <x v="0"/>
    <s v="Used"/>
    <s v="4WD"/>
    <x v="0"/>
    <n v="5"/>
    <n v="6"/>
    <x v="5"/>
    <s v="Full leather"/>
  </r>
  <r>
    <x v="21"/>
    <x v="46"/>
    <x v="40"/>
    <x v="0"/>
    <n v="87458"/>
    <x v="0"/>
    <x v="9"/>
    <x v="0"/>
    <n v="300"/>
    <s v="Dealer"/>
    <x v="0"/>
    <s v="Used"/>
    <s v="4WD"/>
    <x v="0"/>
    <n v="5"/>
    <n v="6"/>
    <x v="0"/>
    <s v="Not Mentioned"/>
  </r>
  <r>
    <x v="21"/>
    <x v="46"/>
    <x v="398"/>
    <x v="1"/>
    <n v="71710"/>
    <x v="0"/>
    <x v="1"/>
    <x v="0"/>
    <n v="300"/>
    <s v="Dealer"/>
    <x v="0"/>
    <s v="Used"/>
    <s v="4WD"/>
    <x v="0"/>
    <n v="5"/>
    <n v="6"/>
    <x v="0"/>
    <s v="Cloth"/>
  </r>
  <r>
    <x v="21"/>
    <x v="46"/>
    <x v="0"/>
    <x v="0"/>
    <n v="108351"/>
    <x v="0"/>
    <x v="4"/>
    <x v="0"/>
    <n v="300"/>
    <s v="Dealer"/>
    <x v="0"/>
    <s v="Used"/>
    <s v="4WD"/>
    <x v="0"/>
    <n v="5"/>
    <n v="6"/>
    <x v="1"/>
    <s v="Part leather"/>
  </r>
  <r>
    <x v="29"/>
    <x v="423"/>
    <x v="86"/>
    <x v="0"/>
    <n v="260000"/>
    <x v="0"/>
    <x v="8"/>
    <x v="0"/>
    <n v="245"/>
    <s v="Dealer"/>
    <x v="0"/>
    <s v="Used"/>
    <s v="4WD"/>
    <x v="0"/>
    <n v="5"/>
    <n v="6"/>
    <x v="3"/>
    <s v="Full leather"/>
  </r>
  <r>
    <x v="29"/>
    <x v="81"/>
    <x v="1192"/>
    <x v="1"/>
    <n v="139326"/>
    <x v="0"/>
    <x v="16"/>
    <x v="0"/>
    <n v="258"/>
    <s v="Dealer"/>
    <x v="0"/>
    <s v="Used"/>
    <s v="4WD"/>
    <x v="0"/>
    <n v="5"/>
    <n v="6"/>
    <x v="3"/>
    <s v="Full leather"/>
  </r>
  <r>
    <x v="29"/>
    <x v="81"/>
    <x v="20"/>
    <x v="0"/>
    <n v="262336"/>
    <x v="0"/>
    <x v="9"/>
    <x v="0"/>
    <n v="250"/>
    <s v="Dealer"/>
    <x v="0"/>
    <s v="Used"/>
    <s v="4WD"/>
    <x v="0"/>
    <n v="5"/>
    <n v="6"/>
    <x v="1"/>
    <s v="Full leather"/>
  </r>
  <r>
    <x v="29"/>
    <x v="423"/>
    <x v="252"/>
    <x v="0"/>
    <n v="261000"/>
    <x v="0"/>
    <x v="13"/>
    <x v="0"/>
    <n v="239"/>
    <s v="Dealer"/>
    <x v="0"/>
    <s v="Used"/>
    <s v="4WD"/>
    <x v="0"/>
    <n v="5"/>
    <n v="6"/>
    <x v="2"/>
    <s v="Not Mentioned"/>
  </r>
  <r>
    <x v="29"/>
    <x v="423"/>
    <x v="8"/>
    <x v="4"/>
    <n v="266000"/>
    <x v="0"/>
    <x v="11"/>
    <x v="0"/>
    <n v="245"/>
    <s v="Dealer"/>
    <x v="0"/>
    <s v="Used"/>
    <s v="4WD"/>
    <x v="0"/>
    <n v="5"/>
    <n v="6"/>
    <x v="0"/>
    <s v="Full leather"/>
  </r>
  <r>
    <x v="29"/>
    <x v="81"/>
    <x v="1192"/>
    <x v="1"/>
    <n v="139326"/>
    <x v="0"/>
    <x v="16"/>
    <x v="0"/>
    <n v="258"/>
    <s v="Dealer"/>
    <x v="0"/>
    <s v="Used"/>
    <s v="4WD"/>
    <x v="0"/>
    <n v="5"/>
    <n v="6"/>
    <x v="3"/>
    <s v="Full leather"/>
  </r>
  <r>
    <x v="29"/>
    <x v="81"/>
    <x v="1215"/>
    <x v="2"/>
    <n v="157645"/>
    <x v="0"/>
    <x v="11"/>
    <x v="0"/>
    <n v="211"/>
    <s v="Dealer"/>
    <x v="0"/>
    <s v="Used"/>
    <s v="Not Mentioned"/>
    <x v="0"/>
    <n v="5"/>
    <n v="6"/>
    <x v="8"/>
    <s v="Not Mentioned"/>
  </r>
  <r>
    <x v="29"/>
    <x v="423"/>
    <x v="46"/>
    <x v="0"/>
    <n v="137000"/>
    <x v="0"/>
    <x v="5"/>
    <x v="0"/>
    <n v="250"/>
    <s v="Dealer"/>
    <x v="0"/>
    <s v="Used"/>
    <s v="4WD"/>
    <x v="0"/>
    <n v="5"/>
    <n v="6"/>
    <x v="3"/>
    <s v="alcantara"/>
  </r>
  <r>
    <x v="29"/>
    <x v="81"/>
    <x v="133"/>
    <x v="3"/>
    <n v="173011"/>
    <x v="0"/>
    <x v="16"/>
    <x v="0"/>
    <n v="258"/>
    <s v="Dealer"/>
    <x v="0"/>
    <s v="Used"/>
    <s v="4WD"/>
    <x v="0"/>
    <n v="5"/>
    <n v="6"/>
    <x v="0"/>
    <s v="Full leather"/>
  </r>
  <r>
    <x v="29"/>
    <x v="423"/>
    <x v="1779"/>
    <x v="0"/>
    <n v="181633"/>
    <x v="0"/>
    <x v="4"/>
    <x v="0"/>
    <n v="250"/>
    <s v="Dealer"/>
    <x v="0"/>
    <s v="Used"/>
    <s v="4WD"/>
    <x v="0"/>
    <n v="5"/>
    <n v="6"/>
    <x v="0"/>
    <s v="Part leather"/>
  </r>
  <r>
    <x v="29"/>
    <x v="423"/>
    <x v="1780"/>
    <x v="1"/>
    <n v="66000"/>
    <x v="0"/>
    <x v="9"/>
    <x v="0"/>
    <n v="262"/>
    <s v="Dealer"/>
    <x v="0"/>
    <s v="Used"/>
    <s v="4WD"/>
    <x v="0"/>
    <n v="5"/>
    <n v="6"/>
    <x v="2"/>
    <s v="Full leather"/>
  </r>
  <r>
    <x v="29"/>
    <x v="423"/>
    <x v="1781"/>
    <x v="1"/>
    <n v="56680"/>
    <x v="0"/>
    <x v="16"/>
    <x v="0"/>
    <n v="262"/>
    <s v="Dealer"/>
    <x v="0"/>
    <s v="Used"/>
    <s v="4WD"/>
    <x v="0"/>
    <n v="5"/>
    <n v="6"/>
    <x v="0"/>
    <s v="Full leather"/>
  </r>
  <r>
    <x v="29"/>
    <x v="423"/>
    <x v="1694"/>
    <x v="0"/>
    <n v="134045"/>
    <x v="0"/>
    <x v="9"/>
    <x v="0"/>
    <n v="250"/>
    <s v="Dealer"/>
    <x v="0"/>
    <s v="Used"/>
    <s v="4WD"/>
    <x v="0"/>
    <n v="5"/>
    <n v="6"/>
    <x v="0"/>
    <s v="Part leather"/>
  </r>
  <r>
    <x v="26"/>
    <x v="66"/>
    <x v="113"/>
    <x v="2"/>
    <n v="188000"/>
    <x v="0"/>
    <x v="4"/>
    <x v="0"/>
    <n v="275"/>
    <s v="Dealer"/>
    <x v="0"/>
    <s v="Used"/>
    <s v="4WD"/>
    <x v="0"/>
    <n v="5"/>
    <n v="6"/>
    <x v="0"/>
    <s v="Full leather"/>
  </r>
  <r>
    <x v="26"/>
    <x v="66"/>
    <x v="300"/>
    <x v="0"/>
    <n v="190000"/>
    <x v="0"/>
    <x v="9"/>
    <x v="0"/>
    <n v="250"/>
    <s v="Dealer"/>
    <x v="0"/>
    <s v="Used"/>
    <s v="4WD"/>
    <x v="0"/>
    <n v="5"/>
    <n v="6"/>
    <x v="2"/>
    <s v="Full leather"/>
  </r>
  <r>
    <x v="26"/>
    <x v="66"/>
    <x v="46"/>
    <x v="0"/>
    <n v="148342"/>
    <x v="0"/>
    <x v="1"/>
    <x v="0"/>
    <n v="275"/>
    <s v="Dealer"/>
    <x v="0"/>
    <s v="Used"/>
    <s v="4WD"/>
    <x v="0"/>
    <n v="5"/>
    <n v="6"/>
    <x v="1"/>
    <s v="Other"/>
  </r>
  <r>
    <x v="26"/>
    <x v="66"/>
    <x v="133"/>
    <x v="0"/>
    <n v="177000"/>
    <x v="0"/>
    <x v="5"/>
    <x v="0"/>
    <n v="250"/>
    <s v="Dealer"/>
    <x v="0"/>
    <s v="Used"/>
    <s v="4WD"/>
    <x v="0"/>
    <n v="5"/>
    <n v="6"/>
    <x v="2"/>
    <s v="Full leather"/>
  </r>
  <r>
    <x v="26"/>
    <x v="66"/>
    <x v="349"/>
    <x v="5"/>
    <n v="84500"/>
    <x v="0"/>
    <x v="4"/>
    <x v="0"/>
    <n v="275"/>
    <s v="Dealer"/>
    <x v="0"/>
    <s v="Used"/>
    <s v="4WD"/>
    <x v="0"/>
    <n v="5"/>
    <n v="6"/>
    <x v="0"/>
    <s v="Not Mentioned"/>
  </r>
  <r>
    <x v="26"/>
    <x v="66"/>
    <x v="1782"/>
    <x v="5"/>
    <n v="149000"/>
    <x v="0"/>
    <x v="5"/>
    <x v="0"/>
    <n v="275"/>
    <s v="Dealer"/>
    <x v="0"/>
    <s v="Used"/>
    <s v="4WD"/>
    <x v="0"/>
    <n v="5"/>
    <n v="6"/>
    <x v="2"/>
    <s v="Not Mentioned"/>
  </r>
  <r>
    <x v="26"/>
    <x v="66"/>
    <x v="235"/>
    <x v="0"/>
    <n v="175182"/>
    <x v="0"/>
    <x v="1"/>
    <x v="0"/>
    <n v="250"/>
    <s v="Dealer"/>
    <x v="0"/>
    <s v="Used"/>
    <s v="4WD"/>
    <x v="0"/>
    <n v="5"/>
    <n v="6"/>
    <x v="0"/>
    <s v="Full leather"/>
  </r>
  <r>
    <x v="26"/>
    <x v="66"/>
    <x v="1783"/>
    <x v="3"/>
    <n v="99866"/>
    <x v="0"/>
    <x v="5"/>
    <x v="0"/>
    <n v="275"/>
    <s v="Dealer"/>
    <x v="0"/>
    <s v="Used"/>
    <s v="4WD"/>
    <x v="0"/>
    <n v="5"/>
    <n v="6"/>
    <x v="0"/>
    <s v="Full leather"/>
  </r>
  <r>
    <x v="26"/>
    <x v="66"/>
    <x v="46"/>
    <x v="0"/>
    <n v="91000"/>
    <x v="0"/>
    <x v="1"/>
    <x v="0"/>
    <n v="275"/>
    <s v="Dealer"/>
    <x v="0"/>
    <s v="Used"/>
    <s v="4WD"/>
    <x v="0"/>
    <n v="5"/>
    <n v="6"/>
    <x v="2"/>
    <s v="Full leather"/>
  </r>
  <r>
    <x v="26"/>
    <x v="66"/>
    <x v="450"/>
    <x v="0"/>
    <n v="79800"/>
    <x v="0"/>
    <x v="4"/>
    <x v="0"/>
    <n v="275"/>
    <s v="Dealer"/>
    <x v="0"/>
    <s v="Used"/>
    <s v="Rear"/>
    <x v="0"/>
    <n v="5"/>
    <n v="6"/>
    <x v="8"/>
    <s v="Full leather"/>
  </r>
  <r>
    <x v="26"/>
    <x v="66"/>
    <x v="235"/>
    <x v="0"/>
    <n v="82706"/>
    <x v="0"/>
    <x v="5"/>
    <x v="0"/>
    <n v="275"/>
    <s v="Dealer"/>
    <x v="0"/>
    <s v="Used"/>
    <s v="4WD"/>
    <x v="0"/>
    <n v="5"/>
    <n v="6"/>
    <x v="1"/>
    <s v="Not Mentioned"/>
  </r>
  <r>
    <x v="26"/>
    <x v="66"/>
    <x v="19"/>
    <x v="0"/>
    <n v="169000"/>
    <x v="0"/>
    <x v="5"/>
    <x v="0"/>
    <n v="250"/>
    <s v="Dealer"/>
    <x v="0"/>
    <s v="Used"/>
    <s v="4WD"/>
    <x v="0"/>
    <n v="5"/>
    <n v="6"/>
    <x v="0"/>
    <s v="Full leather"/>
  </r>
  <r>
    <x v="26"/>
    <x v="66"/>
    <x v="235"/>
    <x v="0"/>
    <n v="175182"/>
    <x v="0"/>
    <x v="1"/>
    <x v="0"/>
    <n v="250"/>
    <s v="Dealer"/>
    <x v="0"/>
    <s v="Used"/>
    <s v="4WD"/>
    <x v="0"/>
    <n v="5"/>
    <n v="6"/>
    <x v="0"/>
    <s v="Full leather"/>
  </r>
  <r>
    <x v="26"/>
    <x v="66"/>
    <x v="4"/>
    <x v="0"/>
    <n v="99997"/>
    <x v="0"/>
    <x v="5"/>
    <x v="0"/>
    <n v="250"/>
    <s v="Dealer"/>
    <x v="0"/>
    <s v="Used"/>
    <s v="4WD"/>
    <x v="0"/>
    <n v="5"/>
    <n v="6"/>
    <x v="0"/>
    <s v="Full leather"/>
  </r>
  <r>
    <x v="26"/>
    <x v="66"/>
    <x v="130"/>
    <x v="0"/>
    <n v="137537"/>
    <x v="0"/>
    <x v="4"/>
    <x v="0"/>
    <n v="275"/>
    <s v="Dealer"/>
    <x v="0"/>
    <s v="Used"/>
    <s v="4WD"/>
    <x v="0"/>
    <n v="5"/>
    <n v="6"/>
    <x v="6"/>
    <s v="Not Mentioned"/>
  </r>
  <r>
    <x v="4"/>
    <x v="91"/>
    <x v="718"/>
    <x v="0"/>
    <n v="57000"/>
    <x v="0"/>
    <x v="2"/>
    <x v="1"/>
    <n v="91"/>
    <s v="Dealer"/>
    <x v="2"/>
    <s v="Used"/>
    <s v="Front"/>
    <x v="0"/>
    <m/>
    <m/>
    <x v="3"/>
    <s v="Other"/>
  </r>
  <r>
    <x v="4"/>
    <x v="91"/>
    <x v="41"/>
    <x v="0"/>
    <n v="34000"/>
    <x v="0"/>
    <x v="2"/>
    <x v="1"/>
    <n v="91"/>
    <s v="Dealer"/>
    <x v="2"/>
    <s v="Used"/>
    <s v="Front"/>
    <x v="0"/>
    <m/>
    <m/>
    <x v="1"/>
    <s v="Other"/>
  </r>
  <r>
    <x v="4"/>
    <x v="91"/>
    <x v="155"/>
    <x v="0"/>
    <n v="20000"/>
    <x v="0"/>
    <x v="3"/>
    <x v="1"/>
    <n v="94"/>
    <s v="Dealer"/>
    <x v="2"/>
    <s v="Used"/>
    <s v="Front"/>
    <x v="0"/>
    <m/>
    <m/>
    <x v="1"/>
    <s v="Full leather"/>
  </r>
  <r>
    <x v="5"/>
    <x v="9"/>
    <x v="64"/>
    <x v="4"/>
    <n v="85817"/>
    <x v="0"/>
    <x v="5"/>
    <x v="0"/>
    <n v="109"/>
    <s v="Dealer"/>
    <x v="0"/>
    <s v="Used"/>
    <s v="Front"/>
    <x v="0"/>
    <n v="4"/>
    <m/>
    <x v="9"/>
    <s v="Cloth"/>
  </r>
  <r>
    <x v="25"/>
    <x v="54"/>
    <x v="66"/>
    <x v="0"/>
    <n v="8832"/>
    <x v="0"/>
    <x v="6"/>
    <x v="1"/>
    <n v="107"/>
    <s v="Dealer"/>
    <x v="0"/>
    <s v="Used"/>
    <s v="Front"/>
    <x v="0"/>
    <m/>
    <m/>
    <x v="3"/>
    <s v="Other"/>
  </r>
  <r>
    <x v="25"/>
    <x v="55"/>
    <x v="54"/>
    <x v="0"/>
    <n v="99220"/>
    <x v="0"/>
    <x v="7"/>
    <x v="1"/>
    <n v="107"/>
    <s v="Dealer"/>
    <x v="4"/>
    <s v="Used"/>
    <s v="Front"/>
    <x v="0"/>
    <m/>
    <m/>
    <x v="3"/>
    <s v="Other"/>
  </r>
  <r>
    <x v="25"/>
    <x v="54"/>
    <x v="66"/>
    <x v="0"/>
    <n v="8832"/>
    <x v="0"/>
    <x v="6"/>
    <x v="1"/>
    <n v="107"/>
    <s v="Dealer"/>
    <x v="0"/>
    <s v="Used"/>
    <s v="Front"/>
    <x v="0"/>
    <m/>
    <m/>
    <x v="3"/>
    <s v="Other"/>
  </r>
  <r>
    <x v="25"/>
    <x v="55"/>
    <x v="54"/>
    <x v="0"/>
    <n v="99220"/>
    <x v="0"/>
    <x v="7"/>
    <x v="1"/>
    <n v="107"/>
    <s v="Dealer"/>
    <x v="4"/>
    <s v="Used"/>
    <s v="Front"/>
    <x v="0"/>
    <m/>
    <m/>
    <x v="3"/>
    <s v="Other"/>
  </r>
  <r>
    <x v="6"/>
    <x v="468"/>
    <x v="630"/>
    <x v="2"/>
    <n v="34568"/>
    <x v="0"/>
    <x v="3"/>
    <x v="5"/>
    <n v="228"/>
    <s v="Dealer"/>
    <x v="2"/>
    <s v="Used"/>
    <s v="Rear"/>
    <x v="0"/>
    <n v="4"/>
    <m/>
    <x v="0"/>
    <s v="Full leather"/>
  </r>
  <r>
    <x v="9"/>
    <x v="149"/>
    <x v="667"/>
    <x v="0"/>
    <n v="58427"/>
    <x v="0"/>
    <x v="1"/>
    <x v="0"/>
    <n v="150"/>
    <s v="Dealer"/>
    <x v="2"/>
    <s v="Used"/>
    <s v="Front"/>
    <x v="0"/>
    <m/>
    <m/>
    <x v="3"/>
    <s v="Other"/>
  </r>
  <r>
    <x v="12"/>
    <x v="21"/>
    <x v="40"/>
    <x v="0"/>
    <n v="13383"/>
    <x v="0"/>
    <x v="6"/>
    <x v="1"/>
    <n v="105"/>
    <s v="Dealer"/>
    <x v="5"/>
    <s v="Used"/>
    <s v="Front"/>
    <x v="0"/>
    <m/>
    <m/>
    <x v="1"/>
    <s v="Not Mentioned"/>
  </r>
  <r>
    <x v="12"/>
    <x v="62"/>
    <x v="193"/>
    <x v="0"/>
    <n v="46783"/>
    <x v="0"/>
    <x v="7"/>
    <x v="1"/>
    <n v="105"/>
    <s v="Dealer"/>
    <x v="4"/>
    <s v="Used"/>
    <s v="Front"/>
    <x v="0"/>
    <m/>
    <m/>
    <x v="6"/>
    <s v="Other"/>
  </r>
  <r>
    <x v="14"/>
    <x v="29"/>
    <x v="511"/>
    <x v="0"/>
    <n v="46037"/>
    <x v="0"/>
    <x v="2"/>
    <x v="1"/>
    <n v="158"/>
    <s v="Dealer"/>
    <x v="5"/>
    <s v="Used"/>
    <s v="Front"/>
    <x v="0"/>
    <m/>
    <m/>
    <x v="3"/>
    <s v="Not Mentioned"/>
  </r>
  <r>
    <x v="15"/>
    <x v="31"/>
    <x v="205"/>
    <x v="0"/>
    <n v="75000"/>
    <x v="0"/>
    <x v="7"/>
    <x v="0"/>
    <n v="150"/>
    <s v="Dealer"/>
    <x v="5"/>
    <s v="Used"/>
    <s v="Front"/>
    <x v="0"/>
    <m/>
    <m/>
    <x v="2"/>
    <s v="Not Mentioned"/>
  </r>
  <r>
    <x v="0"/>
    <x v="270"/>
    <x v="11"/>
    <x v="4"/>
    <n v="97928"/>
    <x v="0"/>
    <x v="4"/>
    <x v="0"/>
    <n v="150"/>
    <s v="Dealer"/>
    <x v="2"/>
    <s v="Used"/>
    <s v="Rear"/>
    <x v="0"/>
    <n v="4"/>
    <m/>
    <x v="14"/>
    <s v="Part leather"/>
  </r>
  <r>
    <x v="0"/>
    <x v="270"/>
    <x v="23"/>
    <x v="4"/>
    <n v="56587"/>
    <x v="0"/>
    <x v="0"/>
    <x v="0"/>
    <n v="160"/>
    <s v="Dealer"/>
    <x v="2"/>
    <s v="Used"/>
    <s v="Rear"/>
    <x v="0"/>
    <n v="4"/>
    <m/>
    <x v="6"/>
    <s v="Part leather"/>
  </r>
  <r>
    <x v="0"/>
    <x v="270"/>
    <x v="2"/>
    <x v="0"/>
    <n v="57970"/>
    <x v="0"/>
    <x v="9"/>
    <x v="0"/>
    <n v="179"/>
    <s v="Dealer"/>
    <x v="2"/>
    <s v="Used"/>
    <s v="Rear"/>
    <x v="0"/>
    <n v="4"/>
    <m/>
    <x v="2"/>
    <s v="Full leather"/>
  </r>
  <r>
    <x v="0"/>
    <x v="270"/>
    <x v="136"/>
    <x v="4"/>
    <n v="70516"/>
    <x v="0"/>
    <x v="1"/>
    <x v="0"/>
    <n v="211"/>
    <s v="Dealer"/>
    <x v="2"/>
    <s v="Used"/>
    <s v="4WD"/>
    <x v="0"/>
    <n v="4"/>
    <m/>
    <x v="0"/>
    <s v="Not Mentioned"/>
  </r>
  <r>
    <x v="18"/>
    <x v="249"/>
    <x v="75"/>
    <x v="4"/>
    <n v="265000"/>
    <x v="0"/>
    <x v="18"/>
    <x v="0"/>
    <n v="177"/>
    <s v="Dealer"/>
    <x v="4"/>
    <s v="Used"/>
    <s v="4WD"/>
    <x v="0"/>
    <n v="4"/>
    <m/>
    <x v="2"/>
    <s v="Full leather"/>
  </r>
  <r>
    <x v="18"/>
    <x v="184"/>
    <x v="116"/>
    <x v="4"/>
    <n v="170000"/>
    <x v="0"/>
    <x v="9"/>
    <x v="0"/>
    <n v="190"/>
    <s v="Dealer"/>
    <x v="4"/>
    <s v="Used"/>
    <s v="Front"/>
    <x v="0"/>
    <n v="4"/>
    <m/>
    <x v="3"/>
    <s v="Part leather"/>
  </r>
  <r>
    <x v="18"/>
    <x v="184"/>
    <x v="72"/>
    <x v="4"/>
    <n v="205000"/>
    <x v="0"/>
    <x v="8"/>
    <x v="0"/>
    <n v="204"/>
    <s v="Dealer"/>
    <x v="4"/>
    <s v="Used"/>
    <s v="4WD"/>
    <x v="0"/>
    <n v="4"/>
    <m/>
    <x v="2"/>
    <s v="Full leather"/>
  </r>
  <r>
    <x v="18"/>
    <x v="154"/>
    <x v="6"/>
    <x v="4"/>
    <n v="110000"/>
    <x v="0"/>
    <x v="1"/>
    <x v="0"/>
    <n v="190"/>
    <s v="Dealer"/>
    <x v="4"/>
    <s v="Used"/>
    <s v="Front"/>
    <x v="0"/>
    <n v="4"/>
    <m/>
    <x v="0"/>
    <s v="Full leather"/>
  </r>
  <r>
    <x v="18"/>
    <x v="154"/>
    <x v="287"/>
    <x v="4"/>
    <n v="104748"/>
    <x v="0"/>
    <x v="1"/>
    <x v="0"/>
    <n v="163"/>
    <s v="Dealer"/>
    <x v="4"/>
    <s v="Used"/>
    <s v="Front"/>
    <x v="0"/>
    <n v="4"/>
    <m/>
    <x v="2"/>
    <s v="Not Mentioned"/>
  </r>
  <r>
    <x v="19"/>
    <x v="242"/>
    <x v="0"/>
    <x v="4"/>
    <n v="101000"/>
    <x v="0"/>
    <x v="5"/>
    <x v="0"/>
    <n v="190"/>
    <s v="Dealer"/>
    <x v="4"/>
    <s v="Used"/>
    <s v="4WD"/>
    <x v="0"/>
    <n v="4"/>
    <m/>
    <x v="0"/>
    <s v="Cloth"/>
  </r>
  <r>
    <x v="19"/>
    <x v="439"/>
    <x v="233"/>
    <x v="4"/>
    <n v="189565"/>
    <x v="0"/>
    <x v="11"/>
    <x v="0"/>
    <n v="313"/>
    <s v="Dealer"/>
    <x v="2"/>
    <s v="Used"/>
    <s v="4WD"/>
    <x v="0"/>
    <n v="4"/>
    <m/>
    <x v="2"/>
    <s v="Full leather"/>
  </r>
  <r>
    <x v="20"/>
    <x v="469"/>
    <x v="619"/>
    <x v="2"/>
    <n v="17515"/>
    <x v="0"/>
    <x v="6"/>
    <x v="5"/>
    <n v="292"/>
    <s v="Dealer"/>
    <x v="2"/>
    <s v="Used"/>
    <s v="4WD"/>
    <x v="0"/>
    <n v="4"/>
    <m/>
    <x v="2"/>
    <s v="Full leather"/>
  </r>
  <r>
    <x v="20"/>
    <x v="280"/>
    <x v="1784"/>
    <x v="2"/>
    <n v="66532"/>
    <x v="0"/>
    <x v="2"/>
    <x v="0"/>
    <n v="116"/>
    <s v="Dealer"/>
    <x v="6"/>
    <s v="Used"/>
    <s v="Front"/>
    <x v="0"/>
    <n v="4"/>
    <m/>
    <x v="1"/>
    <s v="alcantara"/>
  </r>
  <r>
    <x v="21"/>
    <x v="443"/>
    <x v="31"/>
    <x v="0"/>
    <n v="186000"/>
    <x v="0"/>
    <x v="11"/>
    <x v="0"/>
    <n v="275"/>
    <s v="Dealer"/>
    <x v="5"/>
    <s v="Used"/>
    <s v="Rear"/>
    <x v="0"/>
    <m/>
    <m/>
    <x v="3"/>
    <s v="Not Mentioned"/>
  </r>
  <r>
    <x v="21"/>
    <x v="248"/>
    <x v="931"/>
    <x v="4"/>
    <n v="229780"/>
    <x v="0"/>
    <x v="5"/>
    <x v="0"/>
    <n v="179"/>
    <s v="Dealer"/>
    <x v="4"/>
    <s v="Used"/>
    <s v="Rear"/>
    <x v="0"/>
    <n v="4"/>
    <m/>
    <x v="3"/>
    <s v="Full leather"/>
  </r>
  <r>
    <x v="21"/>
    <x v="470"/>
    <x v="1785"/>
    <x v="4"/>
    <n v="89670"/>
    <x v="0"/>
    <x v="12"/>
    <x v="0"/>
    <n v="207"/>
    <s v="Dealer"/>
    <x v="2"/>
    <s v="Used"/>
    <s v="Rear"/>
    <x v="0"/>
    <n v="4"/>
    <m/>
    <x v="0"/>
    <s v="Full leather"/>
  </r>
  <r>
    <x v="21"/>
    <x v="470"/>
    <x v="1458"/>
    <x v="4"/>
    <n v="189349"/>
    <x v="0"/>
    <x v="12"/>
    <x v="0"/>
    <n v="207"/>
    <s v="Dealer"/>
    <x v="2"/>
    <s v="Used"/>
    <s v="Front"/>
    <x v="0"/>
    <n v="4"/>
    <m/>
    <x v="5"/>
    <s v="Full leather"/>
  </r>
  <r>
    <x v="21"/>
    <x v="108"/>
    <x v="112"/>
    <x v="0"/>
    <n v="47806"/>
    <x v="0"/>
    <x v="2"/>
    <x v="5"/>
    <n v="234"/>
    <s v="Dealer"/>
    <x v="4"/>
    <s v="Used"/>
    <s v="4WD"/>
    <x v="0"/>
    <m/>
    <m/>
    <x v="2"/>
    <s v="Other"/>
  </r>
  <r>
    <x v="27"/>
    <x v="358"/>
    <x v="66"/>
    <x v="6"/>
    <n v="83750"/>
    <x v="0"/>
    <x v="16"/>
    <x v="1"/>
    <n v="224"/>
    <s v="Dealer"/>
    <x v="2"/>
    <s v="Used"/>
    <s v="Not Mentioned"/>
    <x v="0"/>
    <n v="4"/>
    <m/>
    <x v="0"/>
    <s v="Not Mentioned"/>
  </r>
  <r>
    <x v="27"/>
    <x v="358"/>
    <x v="1786"/>
    <x v="6"/>
    <n v="84538"/>
    <x v="0"/>
    <x v="9"/>
    <x v="1"/>
    <n v="223"/>
    <s v="Dealer"/>
    <x v="2"/>
    <s v="Used"/>
    <s v="Rear"/>
    <x v="0"/>
    <n v="4"/>
    <m/>
    <x v="3"/>
    <s v="Cloth"/>
  </r>
  <r>
    <x v="30"/>
    <x v="410"/>
    <x v="1663"/>
    <x v="3"/>
    <n v="103000"/>
    <x v="0"/>
    <x v="1"/>
    <x v="4"/>
    <n v="401"/>
    <s v="Dealer"/>
    <x v="8"/>
    <s v="Used"/>
    <s v="4WD"/>
    <x v="0"/>
    <n v="4"/>
    <m/>
    <x v="3"/>
    <s v="Full leather"/>
  </r>
  <r>
    <x v="30"/>
    <x v="410"/>
    <x v="1787"/>
    <x v="6"/>
    <n v="90000"/>
    <x v="0"/>
    <x v="0"/>
    <x v="4"/>
    <n v="401"/>
    <s v="Dealer"/>
    <x v="0"/>
    <s v="Used"/>
    <s v="Not Mentioned"/>
    <x v="0"/>
    <n v="4"/>
    <m/>
    <x v="3"/>
    <s v="Not Mentioned"/>
  </r>
  <r>
    <x v="31"/>
    <x v="422"/>
    <x v="1779"/>
    <x v="2"/>
    <n v="110420"/>
    <x v="0"/>
    <x v="4"/>
    <x v="5"/>
    <n v="416"/>
    <s v="Dealer"/>
    <x v="2"/>
    <s v="Used"/>
    <s v="Not Mentioned"/>
    <x v="0"/>
    <n v="4"/>
    <m/>
    <x v="4"/>
    <s v="Full leather"/>
  </r>
  <r>
    <x v="31"/>
    <x v="402"/>
    <x v="1788"/>
    <x v="6"/>
    <n v="49900"/>
    <x v="0"/>
    <x v="0"/>
    <x v="5"/>
    <n v="421"/>
    <s v="Dealer"/>
    <x v="2"/>
    <s v="Used"/>
    <s v="4WD"/>
    <x v="0"/>
    <n v="4"/>
    <m/>
    <x v="0"/>
    <s v="Full leather"/>
  </r>
  <r>
    <x v="31"/>
    <x v="422"/>
    <x v="1712"/>
    <x v="6"/>
    <n v="13000"/>
    <x v="0"/>
    <x v="5"/>
    <x v="5"/>
    <n v="693"/>
    <s v="Dealer"/>
    <x v="6"/>
    <s v="Used"/>
    <s v="4WD"/>
    <x v="0"/>
    <n v="7"/>
    <m/>
    <x v="3"/>
    <s v="Full leather"/>
  </r>
  <r>
    <x v="31"/>
    <x v="402"/>
    <x v="137"/>
    <x v="6"/>
    <n v="153000"/>
    <x v="0"/>
    <x v="4"/>
    <x v="5"/>
    <n v="379"/>
    <s v="Dealer"/>
    <x v="2"/>
    <s v="Used"/>
    <s v="Not Mentioned"/>
    <x v="0"/>
    <m/>
    <m/>
    <x v="2"/>
    <s v="Not Mentioned"/>
  </r>
  <r>
    <x v="31"/>
    <x v="402"/>
    <x v="526"/>
    <x v="6"/>
    <n v="99800"/>
    <x v="0"/>
    <x v="4"/>
    <x v="5"/>
    <n v="604"/>
    <s v="Dealer"/>
    <x v="2"/>
    <s v="Used"/>
    <s v="Not Mentioned"/>
    <x v="0"/>
    <n v="4"/>
    <m/>
    <x v="7"/>
    <s v="Not Mentioned"/>
  </r>
  <r>
    <x v="26"/>
    <x v="191"/>
    <x v="477"/>
    <x v="4"/>
    <n v="175150"/>
    <x v="0"/>
    <x v="4"/>
    <x v="0"/>
    <n v="275"/>
    <s v="Dealer"/>
    <x v="6"/>
    <s v="Used"/>
    <s v="Rear"/>
    <x v="0"/>
    <n v="4"/>
    <m/>
    <x v="1"/>
    <s v="Full leather"/>
  </r>
  <r>
    <x v="4"/>
    <x v="413"/>
    <x v="1789"/>
    <x v="1"/>
    <n v="82000"/>
    <x v="0"/>
    <x v="1"/>
    <x v="5"/>
    <n v="69"/>
    <s v="Dealer"/>
    <x v="3"/>
    <s v="Used"/>
    <s v="Not Mentioned"/>
    <x v="0"/>
    <m/>
    <m/>
    <x v="7"/>
    <s v="Cloth"/>
  </r>
  <r>
    <x v="6"/>
    <x v="161"/>
    <x v="116"/>
    <x v="1"/>
    <n v="43292"/>
    <x v="0"/>
    <x v="2"/>
    <x v="1"/>
    <n v="141"/>
    <s v="Dealer"/>
    <x v="2"/>
    <s v="Used"/>
    <s v="Not Mentioned"/>
    <x v="0"/>
    <m/>
    <m/>
    <x v="6"/>
    <s v="Full leather"/>
  </r>
  <r>
    <x v="30"/>
    <x v="471"/>
    <x v="1790"/>
    <x v="1"/>
    <n v="61400"/>
    <x v="0"/>
    <x v="2"/>
    <x v="4"/>
    <n v="492"/>
    <s v="Dealer"/>
    <x v="6"/>
    <s v="Used"/>
    <s v="Rear"/>
    <x v="0"/>
    <n v="2"/>
    <m/>
    <x v="13"/>
    <s v="alcantara"/>
  </r>
  <r>
    <x v="3"/>
    <x v="198"/>
    <x v="338"/>
    <x v="1"/>
    <n v="128000"/>
    <x v="0"/>
    <x v="5"/>
    <x v="0"/>
    <n v="209"/>
    <s v="Dealer"/>
    <x v="4"/>
    <s v="Used"/>
    <s v="4WD"/>
    <x v="0"/>
    <n v="4"/>
    <m/>
    <x v="0"/>
    <s v="Full leather"/>
  </r>
  <r>
    <x v="3"/>
    <x v="137"/>
    <x v="64"/>
    <x v="1"/>
    <n v="23448"/>
    <x v="0"/>
    <x v="7"/>
    <x v="5"/>
    <n v="136"/>
    <s v="Dealer"/>
    <x v="3"/>
    <s v="Used"/>
    <s v="Not Mentioned"/>
    <x v="0"/>
    <n v="4"/>
    <m/>
    <x v="12"/>
    <s v="Cloth"/>
  </r>
  <r>
    <x v="3"/>
    <x v="137"/>
    <x v="1289"/>
    <x v="1"/>
    <n v="72496"/>
    <x v="0"/>
    <x v="2"/>
    <x v="5"/>
    <n v="136"/>
    <s v="Dealer"/>
    <x v="3"/>
    <s v="Used"/>
    <s v="Not Mentioned"/>
    <x v="0"/>
    <n v="4"/>
    <m/>
    <x v="12"/>
    <s v="Cloth"/>
  </r>
  <r>
    <x v="4"/>
    <x v="412"/>
    <x v="1447"/>
    <x v="1"/>
    <n v="26851"/>
    <x v="0"/>
    <x v="7"/>
    <x v="5"/>
    <n v="82"/>
    <s v="Dealer"/>
    <x v="3"/>
    <s v="Used"/>
    <s v="Not Mentioned"/>
    <x v="0"/>
    <n v="4"/>
    <m/>
    <x v="3"/>
    <s v="Cloth"/>
  </r>
  <r>
    <x v="4"/>
    <x v="413"/>
    <x v="992"/>
    <x v="1"/>
    <n v="13700"/>
    <x v="0"/>
    <x v="16"/>
    <x v="5"/>
    <n v="58"/>
    <s v="Dealer"/>
    <x v="3"/>
    <s v="Used"/>
    <s v="Not Mentioned"/>
    <x v="0"/>
    <n v="4"/>
    <m/>
    <x v="2"/>
    <s v="Cloth"/>
  </r>
  <r>
    <x v="23"/>
    <x v="425"/>
    <x v="1791"/>
    <x v="1"/>
    <n v="11365"/>
    <x v="0"/>
    <x v="7"/>
    <x v="5"/>
    <n v="204"/>
    <s v="Dealer"/>
    <x v="2"/>
    <s v="Used"/>
    <s v="Rear"/>
    <x v="0"/>
    <n v="4"/>
    <m/>
    <x v="2"/>
    <s v="Cloth"/>
  </r>
  <r>
    <x v="23"/>
    <x v="149"/>
    <x v="1792"/>
    <x v="1"/>
    <n v="30700"/>
    <x v="0"/>
    <x v="7"/>
    <x v="1"/>
    <n v="204"/>
    <s v="Dealer"/>
    <x v="4"/>
    <s v="Used"/>
    <s v="Not Mentioned"/>
    <x v="0"/>
    <n v="4"/>
    <m/>
    <x v="2"/>
    <s v="Part leather"/>
  </r>
  <r>
    <x v="23"/>
    <x v="425"/>
    <x v="1791"/>
    <x v="1"/>
    <n v="11365"/>
    <x v="0"/>
    <x v="7"/>
    <x v="5"/>
    <n v="204"/>
    <s v="Dealer"/>
    <x v="2"/>
    <s v="Used"/>
    <s v="Rear"/>
    <x v="0"/>
    <n v="4"/>
    <m/>
    <x v="2"/>
    <s v="Cloth"/>
  </r>
  <r>
    <x v="23"/>
    <x v="49"/>
    <x v="1793"/>
    <x v="1"/>
    <n v="23300"/>
    <x v="0"/>
    <x v="7"/>
    <x v="1"/>
    <n v="204"/>
    <s v="Dealer"/>
    <x v="0"/>
    <s v="Used"/>
    <s v="Not Mentioned"/>
    <x v="0"/>
    <n v="4"/>
    <m/>
    <x v="3"/>
    <s v="Part leather"/>
  </r>
  <r>
    <x v="23"/>
    <x v="49"/>
    <x v="1794"/>
    <x v="1"/>
    <n v="44233"/>
    <x v="0"/>
    <x v="2"/>
    <x v="1"/>
    <n v="150"/>
    <s v="Dealer"/>
    <x v="0"/>
    <s v="Used"/>
    <s v="Front"/>
    <x v="0"/>
    <n v="4"/>
    <m/>
    <x v="2"/>
    <s v="Cloth"/>
  </r>
  <r>
    <x v="23"/>
    <x v="49"/>
    <x v="503"/>
    <x v="1"/>
    <n v="21990"/>
    <x v="0"/>
    <x v="7"/>
    <x v="1"/>
    <n v="245"/>
    <s v="Dealer"/>
    <x v="0"/>
    <s v="Used"/>
    <s v="Not Mentioned"/>
    <x v="0"/>
    <n v="4"/>
    <m/>
    <x v="2"/>
    <s v="Full leather"/>
  </r>
  <r>
    <x v="23"/>
    <x v="49"/>
    <x v="1793"/>
    <x v="1"/>
    <n v="26300"/>
    <x v="0"/>
    <x v="7"/>
    <x v="1"/>
    <n v="204"/>
    <s v="Dealer"/>
    <x v="0"/>
    <s v="Used"/>
    <s v="Not Mentioned"/>
    <x v="0"/>
    <n v="4"/>
    <m/>
    <x v="3"/>
    <s v="Part leather"/>
  </r>
  <r>
    <x v="23"/>
    <x v="149"/>
    <x v="1792"/>
    <x v="1"/>
    <n v="30700"/>
    <x v="0"/>
    <x v="7"/>
    <x v="1"/>
    <n v="204"/>
    <s v="Dealer"/>
    <x v="4"/>
    <s v="Used"/>
    <s v="Not Mentioned"/>
    <x v="0"/>
    <n v="4"/>
    <m/>
    <x v="2"/>
    <s v="Part leather"/>
  </r>
  <r>
    <x v="23"/>
    <x v="49"/>
    <x v="168"/>
    <x v="1"/>
    <n v="26707"/>
    <x v="0"/>
    <x v="7"/>
    <x v="1"/>
    <n v="150"/>
    <s v="Dealer"/>
    <x v="0"/>
    <s v="Used"/>
    <s v="Front"/>
    <x v="0"/>
    <n v="4"/>
    <m/>
    <x v="5"/>
    <s v="Cloth"/>
  </r>
  <r>
    <x v="23"/>
    <x v="49"/>
    <x v="1795"/>
    <x v="1"/>
    <n v="26776"/>
    <x v="0"/>
    <x v="7"/>
    <x v="1"/>
    <n v="150"/>
    <s v="Dealer"/>
    <x v="0"/>
    <s v="Used"/>
    <s v="Front"/>
    <x v="0"/>
    <n v="4"/>
    <m/>
    <x v="3"/>
    <s v="Cloth"/>
  </r>
  <r>
    <x v="25"/>
    <x v="54"/>
    <x v="966"/>
    <x v="1"/>
    <n v="43"/>
    <x v="0"/>
    <x v="7"/>
    <x v="1"/>
    <n v="109"/>
    <s v="Dealer"/>
    <x v="3"/>
    <s v="Used"/>
    <s v="Not Mentioned"/>
    <x v="0"/>
    <n v="4"/>
    <m/>
    <x v="0"/>
    <s v="Cloth"/>
  </r>
  <r>
    <x v="6"/>
    <x v="58"/>
    <x v="6"/>
    <x v="1"/>
    <n v="0"/>
    <x v="0"/>
    <x v="6"/>
    <x v="5"/>
    <n v="136"/>
    <s v="Dealer"/>
    <x v="0"/>
    <s v="Used"/>
    <s v="Not Mentioned"/>
    <x v="0"/>
    <n v="4"/>
    <m/>
    <x v="2"/>
    <s v="Cloth"/>
  </r>
  <r>
    <x v="6"/>
    <x v="58"/>
    <x v="57"/>
    <x v="1"/>
    <n v="21600"/>
    <x v="0"/>
    <x v="1"/>
    <x v="5"/>
    <n v="136"/>
    <s v="Dealer"/>
    <x v="0"/>
    <s v="Used"/>
    <s v="Not Mentioned"/>
    <x v="0"/>
    <n v="4"/>
    <m/>
    <x v="2"/>
    <s v="Cloth"/>
  </r>
  <r>
    <x v="6"/>
    <x v="453"/>
    <x v="1548"/>
    <x v="1"/>
    <n v="54202"/>
    <x v="0"/>
    <x v="7"/>
    <x v="5"/>
    <n v="306"/>
    <s v="Dealer"/>
    <x v="0"/>
    <s v="Used"/>
    <s v="4WD"/>
    <x v="0"/>
    <n v="4"/>
    <m/>
    <x v="14"/>
    <s v="Full leather"/>
  </r>
  <r>
    <x v="6"/>
    <x v="453"/>
    <x v="625"/>
    <x v="1"/>
    <n v="19747"/>
    <x v="0"/>
    <x v="7"/>
    <x v="5"/>
    <n v="170"/>
    <s v="Dealer"/>
    <x v="2"/>
    <s v="Used"/>
    <s v="Not Mentioned"/>
    <x v="0"/>
    <n v="4"/>
    <m/>
    <x v="2"/>
    <s v="Cloth"/>
  </r>
  <r>
    <x v="6"/>
    <x v="453"/>
    <x v="625"/>
    <x v="1"/>
    <n v="31971"/>
    <x v="0"/>
    <x v="7"/>
    <x v="5"/>
    <n v="170"/>
    <s v="Dealer"/>
    <x v="2"/>
    <s v="Used"/>
    <s v="Not Mentioned"/>
    <x v="0"/>
    <n v="4"/>
    <m/>
    <x v="2"/>
    <s v="Cloth"/>
  </r>
  <r>
    <x v="6"/>
    <x v="161"/>
    <x v="1103"/>
    <x v="1"/>
    <n v="38573"/>
    <x v="0"/>
    <x v="2"/>
    <x v="5"/>
    <n v="136"/>
    <s v="Dealer"/>
    <x v="2"/>
    <s v="Used"/>
    <s v="Not Mentioned"/>
    <x v="0"/>
    <n v="4"/>
    <m/>
    <x v="0"/>
    <s v="Cloth"/>
  </r>
  <r>
    <x v="6"/>
    <x v="86"/>
    <x v="1796"/>
    <x v="1"/>
    <n v="62982"/>
    <x v="0"/>
    <x v="2"/>
    <x v="1"/>
    <n v="265"/>
    <s v="Dealer"/>
    <x v="0"/>
    <s v="Used"/>
    <s v="4WD"/>
    <x v="0"/>
    <n v="4"/>
    <m/>
    <x v="2"/>
    <s v="Full leather"/>
  </r>
  <r>
    <x v="6"/>
    <x v="453"/>
    <x v="354"/>
    <x v="1"/>
    <n v="28692"/>
    <x v="0"/>
    <x v="2"/>
    <x v="5"/>
    <n v="305"/>
    <s v="Dealer"/>
    <x v="2"/>
    <s v="Used"/>
    <s v="Not Mentioned"/>
    <x v="0"/>
    <n v="4"/>
    <m/>
    <x v="0"/>
    <s v="Full leather"/>
  </r>
  <r>
    <x v="6"/>
    <x v="58"/>
    <x v="1797"/>
    <x v="1"/>
    <n v="18508"/>
    <x v="0"/>
    <x v="2"/>
    <x v="5"/>
    <n v="204"/>
    <s v="Dealer"/>
    <x v="0"/>
    <s v="Used"/>
    <s v="Front"/>
    <x v="0"/>
    <n v="4"/>
    <m/>
    <x v="3"/>
    <s v="Cloth"/>
  </r>
  <r>
    <x v="6"/>
    <x v="58"/>
    <x v="1798"/>
    <x v="1"/>
    <n v="65584"/>
    <x v="0"/>
    <x v="2"/>
    <x v="5"/>
    <n v="204"/>
    <s v="Dealer"/>
    <x v="0"/>
    <s v="Used"/>
    <s v="Front"/>
    <x v="0"/>
    <n v="4"/>
    <m/>
    <x v="2"/>
    <s v="Part leather"/>
  </r>
  <r>
    <x v="6"/>
    <x v="58"/>
    <x v="55"/>
    <x v="1"/>
    <n v="16163"/>
    <x v="0"/>
    <x v="3"/>
    <x v="5"/>
    <n v="136"/>
    <s v="Dealer"/>
    <x v="0"/>
    <s v="Used"/>
    <s v="Not Mentioned"/>
    <x v="0"/>
    <n v="4"/>
    <m/>
    <x v="1"/>
    <s v="Cloth"/>
  </r>
  <r>
    <x v="6"/>
    <x v="453"/>
    <x v="437"/>
    <x v="1"/>
    <n v="60196"/>
    <x v="0"/>
    <x v="7"/>
    <x v="5"/>
    <n v="170"/>
    <s v="Dealer"/>
    <x v="2"/>
    <s v="Used"/>
    <s v="Not Mentioned"/>
    <x v="0"/>
    <n v="4"/>
    <m/>
    <x v="5"/>
    <s v="Full leather"/>
  </r>
  <r>
    <x v="6"/>
    <x v="10"/>
    <x v="581"/>
    <x v="1"/>
    <n v="14715"/>
    <x v="0"/>
    <x v="7"/>
    <x v="1"/>
    <n v="265"/>
    <s v="Dealer"/>
    <x v="0"/>
    <s v="Used"/>
    <s v="4WD"/>
    <x v="0"/>
    <n v="4"/>
    <m/>
    <x v="0"/>
    <s v="Cloth"/>
  </r>
  <r>
    <x v="7"/>
    <x v="143"/>
    <x v="1292"/>
    <x v="1"/>
    <n v="183000"/>
    <x v="0"/>
    <x v="1"/>
    <x v="0"/>
    <n v="150"/>
    <s v="Dealer"/>
    <x v="4"/>
    <s v="Used"/>
    <s v="Not Mentioned"/>
    <x v="0"/>
    <n v="4"/>
    <m/>
    <x v="3"/>
    <s v="Cloth"/>
  </r>
  <r>
    <x v="8"/>
    <x v="13"/>
    <x v="1763"/>
    <x v="1"/>
    <n v="93960"/>
    <x v="0"/>
    <x v="1"/>
    <x v="0"/>
    <n v="163"/>
    <s v="Dealer"/>
    <x v="0"/>
    <s v="Used"/>
    <s v="Not Mentioned"/>
    <x v="0"/>
    <n v="4"/>
    <m/>
    <x v="2"/>
    <s v="Full leather"/>
  </r>
  <r>
    <x v="8"/>
    <x v="73"/>
    <x v="1419"/>
    <x v="1"/>
    <n v="73686"/>
    <x v="0"/>
    <x v="1"/>
    <x v="0"/>
    <n v="235"/>
    <s v="Dealer"/>
    <x v="0"/>
    <s v="Used"/>
    <s v="4WD"/>
    <x v="0"/>
    <n v="4"/>
    <m/>
    <x v="3"/>
    <s v="Full leather"/>
  </r>
  <r>
    <x v="8"/>
    <x v="173"/>
    <x v="131"/>
    <x v="1"/>
    <n v="100885"/>
    <x v="0"/>
    <x v="1"/>
    <x v="0"/>
    <n v="190"/>
    <s v="Dealer"/>
    <x v="4"/>
    <s v="Used"/>
    <s v="Not Mentioned"/>
    <x v="0"/>
    <n v="4"/>
    <m/>
    <x v="7"/>
    <s v="Full leather"/>
  </r>
  <r>
    <x v="8"/>
    <x v="147"/>
    <x v="1799"/>
    <x v="1"/>
    <n v="47252"/>
    <x v="0"/>
    <x v="7"/>
    <x v="0"/>
    <n v="197"/>
    <s v="Dealer"/>
    <x v="4"/>
    <s v="Used"/>
    <s v="Not Mentioned"/>
    <x v="0"/>
    <n v="4"/>
    <m/>
    <x v="0"/>
    <s v="Cloth"/>
  </r>
  <r>
    <x v="8"/>
    <x v="13"/>
    <x v="336"/>
    <x v="1"/>
    <n v="111032"/>
    <x v="0"/>
    <x v="1"/>
    <x v="0"/>
    <n v="197"/>
    <s v="Dealer"/>
    <x v="0"/>
    <s v="Used"/>
    <s v="4WD"/>
    <x v="0"/>
    <n v="4"/>
    <m/>
    <x v="1"/>
    <s v="Part leather"/>
  </r>
  <r>
    <x v="8"/>
    <x v="472"/>
    <x v="643"/>
    <x v="1"/>
    <n v="16694"/>
    <x v="0"/>
    <x v="7"/>
    <x v="5"/>
    <n v="408"/>
    <s v="Dealer"/>
    <x v="0"/>
    <s v="Used"/>
    <s v="4WD"/>
    <x v="0"/>
    <n v="4"/>
    <m/>
    <x v="2"/>
    <s v="Other"/>
  </r>
  <r>
    <x v="8"/>
    <x v="473"/>
    <x v="1800"/>
    <x v="1"/>
    <n v="123500"/>
    <x v="0"/>
    <x v="5"/>
    <x v="0"/>
    <n v="235"/>
    <s v="Dealer"/>
    <x v="4"/>
    <s v="Used"/>
    <s v="4WD"/>
    <x v="0"/>
    <n v="4"/>
    <m/>
    <x v="1"/>
    <s v="Full leather"/>
  </r>
  <r>
    <x v="8"/>
    <x v="14"/>
    <x v="381"/>
    <x v="1"/>
    <n v="64107"/>
    <x v="0"/>
    <x v="2"/>
    <x v="1"/>
    <n v="211"/>
    <s v="Dealer"/>
    <x v="0"/>
    <s v="Used"/>
    <s v="Not Mentioned"/>
    <x v="0"/>
    <n v="4"/>
    <m/>
    <x v="0"/>
    <s v="Cloth"/>
  </r>
  <r>
    <x v="8"/>
    <x v="147"/>
    <x v="113"/>
    <x v="1"/>
    <n v="58927"/>
    <x v="0"/>
    <x v="1"/>
    <x v="0"/>
    <n v="150"/>
    <s v="Dealer"/>
    <x v="4"/>
    <s v="Used"/>
    <s v="Not Mentioned"/>
    <x v="0"/>
    <n v="4"/>
    <m/>
    <x v="4"/>
    <s v="Full leather"/>
  </r>
  <r>
    <x v="24"/>
    <x v="474"/>
    <x v="233"/>
    <x v="1"/>
    <n v="62654"/>
    <x v="0"/>
    <x v="0"/>
    <x v="1"/>
    <n v="178"/>
    <s v="Dealer"/>
    <x v="2"/>
    <s v="Used"/>
    <s v="Not Mentioned"/>
    <x v="0"/>
    <n v="4"/>
    <m/>
    <x v="3"/>
    <s v="Full leather"/>
  </r>
  <r>
    <x v="24"/>
    <x v="50"/>
    <x v="342"/>
    <x v="1"/>
    <n v="52000"/>
    <x v="0"/>
    <x v="7"/>
    <x v="1"/>
    <n v="306"/>
    <s v="Dealer"/>
    <x v="0"/>
    <s v="Used"/>
    <s v="4WD"/>
    <x v="0"/>
    <n v="4"/>
    <m/>
    <x v="3"/>
    <s v="Cloth"/>
  </r>
  <r>
    <x v="24"/>
    <x v="338"/>
    <x v="8"/>
    <x v="1"/>
    <n v="241722"/>
    <x v="0"/>
    <x v="0"/>
    <x v="0"/>
    <n v="150"/>
    <s v="Dealer"/>
    <x v="0"/>
    <s v="Used"/>
    <s v="4WD"/>
    <x v="0"/>
    <n v="4"/>
    <m/>
    <x v="3"/>
    <s v="Cloth"/>
  </r>
  <r>
    <x v="24"/>
    <x v="193"/>
    <x v="1801"/>
    <x v="1"/>
    <n v="124000"/>
    <x v="0"/>
    <x v="4"/>
    <x v="1"/>
    <n v="136"/>
    <s v="Dealer"/>
    <x v="4"/>
    <s v="Used"/>
    <s v="Not Mentioned"/>
    <x v="0"/>
    <n v="4"/>
    <m/>
    <x v="3"/>
    <s v="Cloth"/>
  </r>
  <r>
    <x v="9"/>
    <x v="61"/>
    <x v="553"/>
    <x v="1"/>
    <n v="68700"/>
    <x v="0"/>
    <x v="2"/>
    <x v="0"/>
    <n v="150"/>
    <s v="Dealer"/>
    <x v="0"/>
    <s v="Used"/>
    <s v="Not Mentioned"/>
    <x v="0"/>
    <n v="4"/>
    <m/>
    <x v="1"/>
    <s v="Cloth"/>
  </r>
  <r>
    <x v="9"/>
    <x v="149"/>
    <x v="55"/>
    <x v="1"/>
    <n v="27915"/>
    <x v="0"/>
    <x v="2"/>
    <x v="1"/>
    <n v="204"/>
    <s v="Dealer"/>
    <x v="4"/>
    <s v="Used"/>
    <s v="Front"/>
    <x v="0"/>
    <n v="4"/>
    <m/>
    <x v="0"/>
    <s v="Cloth"/>
  </r>
  <r>
    <x v="10"/>
    <x v="175"/>
    <x v="381"/>
    <x v="1"/>
    <n v="2564"/>
    <x v="0"/>
    <x v="3"/>
    <x v="0"/>
    <n v="131"/>
    <s v="Dealer"/>
    <x v="2"/>
    <s v="Used"/>
    <s v="Front"/>
    <x v="0"/>
    <n v="4"/>
    <m/>
    <x v="5"/>
    <s v="Part leather"/>
  </r>
  <r>
    <x v="10"/>
    <x v="84"/>
    <x v="1802"/>
    <x v="1"/>
    <n v="60622"/>
    <x v="0"/>
    <x v="0"/>
    <x v="0"/>
    <n v="177"/>
    <s v="Dealer"/>
    <x v="0"/>
    <s v="Used"/>
    <s v="Not Mentioned"/>
    <x v="0"/>
    <n v="4"/>
    <m/>
    <x v="0"/>
    <s v="Full leather"/>
  </r>
  <r>
    <x v="11"/>
    <x v="407"/>
    <x v="746"/>
    <x v="1"/>
    <n v="93450"/>
    <x v="0"/>
    <x v="9"/>
    <x v="0"/>
    <n v="250"/>
    <s v="Dealer"/>
    <x v="0"/>
    <s v="Used"/>
    <s v="4WD"/>
    <x v="0"/>
    <n v="4"/>
    <m/>
    <x v="0"/>
    <s v="Full leather"/>
  </r>
  <r>
    <x v="11"/>
    <x v="407"/>
    <x v="746"/>
    <x v="1"/>
    <n v="93450"/>
    <x v="0"/>
    <x v="9"/>
    <x v="0"/>
    <n v="250"/>
    <s v="Dealer"/>
    <x v="0"/>
    <s v="Used"/>
    <s v="4WD"/>
    <x v="0"/>
    <n v="4"/>
    <m/>
    <x v="0"/>
    <s v="Full leather"/>
  </r>
  <r>
    <x v="11"/>
    <x v="19"/>
    <x v="845"/>
    <x v="1"/>
    <n v="67900"/>
    <x v="0"/>
    <x v="7"/>
    <x v="1"/>
    <n v="241"/>
    <s v="Dealer"/>
    <x v="0"/>
    <s v="Used"/>
    <s v="Not Mentioned"/>
    <x v="0"/>
    <n v="4"/>
    <m/>
    <x v="3"/>
    <s v="Full leather"/>
  </r>
  <r>
    <x v="11"/>
    <x v="74"/>
    <x v="1421"/>
    <x v="1"/>
    <n v="112750"/>
    <x v="0"/>
    <x v="16"/>
    <x v="0"/>
    <n v="200"/>
    <s v="Dealer"/>
    <x v="0"/>
    <s v="Used"/>
    <s v="4WD"/>
    <x v="0"/>
    <n v="4"/>
    <m/>
    <x v="2"/>
    <s v="Other"/>
  </r>
  <r>
    <x v="12"/>
    <x v="177"/>
    <x v="55"/>
    <x v="1"/>
    <n v="16648"/>
    <x v="0"/>
    <x v="3"/>
    <x v="0"/>
    <n v="136"/>
    <s v="Dealer"/>
    <x v="4"/>
    <s v="Used"/>
    <s v="Not Mentioned"/>
    <x v="0"/>
    <n v="4"/>
    <m/>
    <x v="3"/>
    <s v="Cloth"/>
  </r>
  <r>
    <x v="12"/>
    <x v="62"/>
    <x v="1803"/>
    <x v="1"/>
    <n v="70000"/>
    <x v="0"/>
    <x v="0"/>
    <x v="1"/>
    <n v="105"/>
    <s v="Dealer"/>
    <x v="0"/>
    <s v="Used"/>
    <s v="Not Mentioned"/>
    <x v="0"/>
    <n v="4"/>
    <m/>
    <x v="2"/>
    <s v="Full leather"/>
  </r>
  <r>
    <x v="12"/>
    <x v="23"/>
    <x v="417"/>
    <x v="1"/>
    <n v="173274"/>
    <x v="0"/>
    <x v="4"/>
    <x v="0"/>
    <n v="200"/>
    <s v="Dealer"/>
    <x v="0"/>
    <s v="Used"/>
    <s v="4WD"/>
    <x v="0"/>
    <n v="4"/>
    <m/>
    <x v="3"/>
    <s v="Full leather"/>
  </r>
  <r>
    <x v="13"/>
    <x v="24"/>
    <x v="2"/>
    <x v="1"/>
    <n v="134745"/>
    <x v="0"/>
    <x v="9"/>
    <x v="0"/>
    <n v="150"/>
    <s v="Dealer"/>
    <x v="0"/>
    <s v="Used"/>
    <s v="4WD"/>
    <x v="0"/>
    <n v="4"/>
    <m/>
    <x v="0"/>
    <s v="Full leather"/>
  </r>
  <r>
    <x v="13"/>
    <x v="26"/>
    <x v="1804"/>
    <x v="1"/>
    <n v="144400"/>
    <x v="0"/>
    <x v="4"/>
    <x v="0"/>
    <n v="150"/>
    <s v="Dealer"/>
    <x v="0"/>
    <s v="Used"/>
    <s v="4WD"/>
    <x v="0"/>
    <n v="4"/>
    <m/>
    <x v="2"/>
    <s v="Part leather"/>
  </r>
  <r>
    <x v="13"/>
    <x v="24"/>
    <x v="1805"/>
    <x v="1"/>
    <n v="31500"/>
    <x v="0"/>
    <x v="1"/>
    <x v="0"/>
    <n v="150"/>
    <s v="Dealer"/>
    <x v="0"/>
    <s v="Used"/>
    <s v="4WD"/>
    <x v="0"/>
    <n v="4"/>
    <m/>
    <x v="3"/>
    <s v="Cloth"/>
  </r>
  <r>
    <x v="13"/>
    <x v="27"/>
    <x v="199"/>
    <x v="1"/>
    <n v="115000"/>
    <x v="0"/>
    <x v="5"/>
    <x v="0"/>
    <n v="179"/>
    <s v="Dealer"/>
    <x v="0"/>
    <s v="Used"/>
    <s v="4WD"/>
    <x v="0"/>
    <n v="4"/>
    <m/>
    <x v="12"/>
    <s v="Cloth"/>
  </r>
  <r>
    <x v="13"/>
    <x v="106"/>
    <x v="1701"/>
    <x v="1"/>
    <n v="35000"/>
    <x v="0"/>
    <x v="7"/>
    <x v="1"/>
    <n v="404"/>
    <s v="Dealer"/>
    <x v="0"/>
    <s v="Used"/>
    <s v="4WD"/>
    <x v="0"/>
    <n v="4"/>
    <m/>
    <x v="0"/>
    <s v="Cloth"/>
  </r>
  <r>
    <x v="13"/>
    <x v="24"/>
    <x v="1806"/>
    <x v="1"/>
    <n v="87094"/>
    <x v="0"/>
    <x v="5"/>
    <x v="0"/>
    <n v="179"/>
    <s v="Dealer"/>
    <x v="0"/>
    <s v="Used"/>
    <s v="4WD"/>
    <x v="0"/>
    <n v="4"/>
    <m/>
    <x v="0"/>
    <s v="Full leather"/>
  </r>
  <r>
    <x v="13"/>
    <x v="24"/>
    <x v="1807"/>
    <x v="1"/>
    <n v="88600"/>
    <x v="0"/>
    <x v="0"/>
    <x v="0"/>
    <n v="179"/>
    <s v="Dealer"/>
    <x v="0"/>
    <s v="Used"/>
    <s v="4WD"/>
    <x v="0"/>
    <n v="4"/>
    <m/>
    <x v="2"/>
    <s v="Full leather"/>
  </r>
  <r>
    <x v="13"/>
    <x v="26"/>
    <x v="362"/>
    <x v="1"/>
    <n v="90861"/>
    <x v="0"/>
    <x v="2"/>
    <x v="0"/>
    <n v="204"/>
    <s v="Dealer"/>
    <x v="0"/>
    <s v="Used"/>
    <s v="4WD"/>
    <x v="0"/>
    <n v="4"/>
    <m/>
    <x v="3"/>
    <s v="Cloth"/>
  </r>
  <r>
    <x v="13"/>
    <x v="26"/>
    <x v="55"/>
    <x v="1"/>
    <n v="97000"/>
    <x v="0"/>
    <x v="0"/>
    <x v="0"/>
    <n v="179"/>
    <s v="Dealer"/>
    <x v="0"/>
    <s v="Used"/>
    <s v="4WD"/>
    <x v="0"/>
    <n v="4"/>
    <m/>
    <x v="2"/>
    <s v="Cloth"/>
  </r>
  <r>
    <x v="13"/>
    <x v="25"/>
    <x v="611"/>
    <x v="1"/>
    <n v="42011"/>
    <x v="0"/>
    <x v="7"/>
    <x v="0"/>
    <n v="204"/>
    <s v="Dealer"/>
    <x v="0"/>
    <s v="Used"/>
    <s v="4WD"/>
    <x v="0"/>
    <n v="4"/>
    <m/>
    <x v="0"/>
    <s v="Full leather"/>
  </r>
  <r>
    <x v="14"/>
    <x v="475"/>
    <x v="164"/>
    <x v="1"/>
    <n v="14850"/>
    <x v="0"/>
    <x v="6"/>
    <x v="5"/>
    <n v="218"/>
    <s v="Dealer"/>
    <x v="0"/>
    <s v="Used"/>
    <s v="Not Mentioned"/>
    <x v="0"/>
    <n v="4"/>
    <m/>
    <x v="0"/>
    <s v="Part leather"/>
  </r>
  <r>
    <x v="14"/>
    <x v="339"/>
    <x v="119"/>
    <x v="1"/>
    <n v="61611"/>
    <x v="0"/>
    <x v="4"/>
    <x v="0"/>
    <n v="190"/>
    <s v="Dealer"/>
    <x v="0"/>
    <s v="Used"/>
    <s v="4WD"/>
    <x v="0"/>
    <n v="4"/>
    <m/>
    <x v="8"/>
    <s v="Full leather"/>
  </r>
  <r>
    <x v="14"/>
    <x v="427"/>
    <x v="707"/>
    <x v="1"/>
    <n v="48610"/>
    <x v="0"/>
    <x v="1"/>
    <x v="5"/>
    <n v="150"/>
    <s v="Dealer"/>
    <x v="2"/>
    <s v="Used"/>
    <s v="Not Mentioned"/>
    <x v="0"/>
    <n v="4"/>
    <m/>
    <x v="3"/>
    <s v="Cloth"/>
  </r>
  <r>
    <x v="14"/>
    <x v="64"/>
    <x v="40"/>
    <x v="1"/>
    <n v="11600"/>
    <x v="0"/>
    <x v="7"/>
    <x v="1"/>
    <n v="143"/>
    <s v="Dealer"/>
    <x v="0"/>
    <s v="Used"/>
    <s v="Not Mentioned"/>
    <x v="0"/>
    <n v="4"/>
    <m/>
    <x v="6"/>
    <s v="Part leather"/>
  </r>
  <r>
    <x v="15"/>
    <x v="179"/>
    <x v="1808"/>
    <x v="1"/>
    <n v="163143"/>
    <x v="0"/>
    <x v="11"/>
    <x v="0"/>
    <n v="184"/>
    <s v="Dealer"/>
    <x v="4"/>
    <s v="Used"/>
    <s v="Not Mentioned"/>
    <x v="0"/>
    <n v="4"/>
    <m/>
    <x v="0"/>
    <s v="Part leather"/>
  </r>
  <r>
    <x v="15"/>
    <x v="476"/>
    <x v="370"/>
    <x v="1"/>
    <n v="42900"/>
    <x v="0"/>
    <x v="2"/>
    <x v="5"/>
    <n v="204"/>
    <s v="Dealer"/>
    <x v="0"/>
    <s v="Used"/>
    <s v="Not Mentioned"/>
    <x v="0"/>
    <n v="4"/>
    <m/>
    <x v="2"/>
    <s v="Full leather"/>
  </r>
  <r>
    <x v="15"/>
    <x v="179"/>
    <x v="1809"/>
    <x v="1"/>
    <n v="197000"/>
    <x v="0"/>
    <x v="9"/>
    <x v="0"/>
    <n v="184"/>
    <s v="Dealer"/>
    <x v="4"/>
    <s v="Used"/>
    <s v="Not Mentioned"/>
    <x v="0"/>
    <n v="4"/>
    <m/>
    <x v="0"/>
    <s v="Full leather"/>
  </r>
  <r>
    <x v="15"/>
    <x v="32"/>
    <x v="344"/>
    <x v="1"/>
    <n v="78218"/>
    <x v="0"/>
    <x v="1"/>
    <x v="0"/>
    <n v="190"/>
    <s v="Dealer"/>
    <x v="0"/>
    <s v="Used"/>
    <s v="4WD"/>
    <x v="0"/>
    <n v="4"/>
    <m/>
    <x v="1"/>
    <s v="Not Mentioned"/>
  </r>
  <r>
    <x v="15"/>
    <x v="180"/>
    <x v="1536"/>
    <x v="1"/>
    <n v="103932"/>
    <x v="0"/>
    <x v="0"/>
    <x v="0"/>
    <n v="190"/>
    <s v="Dealer"/>
    <x v="2"/>
    <s v="Used"/>
    <s v="4WD"/>
    <x v="0"/>
    <n v="4"/>
    <m/>
    <x v="2"/>
    <s v="Cloth"/>
  </r>
  <r>
    <x v="0"/>
    <x v="0"/>
    <x v="1810"/>
    <x v="1"/>
    <n v="109500"/>
    <x v="0"/>
    <x v="0"/>
    <x v="0"/>
    <n v="190"/>
    <s v="Dealer"/>
    <x v="0"/>
    <s v="Used"/>
    <s v="Not Mentioned"/>
    <x v="0"/>
    <n v="4"/>
    <m/>
    <x v="8"/>
    <s v="Full leather"/>
  </r>
  <r>
    <x v="17"/>
    <x v="182"/>
    <x v="657"/>
    <x v="1"/>
    <n v="107997"/>
    <x v="0"/>
    <x v="16"/>
    <x v="0"/>
    <n v="140"/>
    <s v="Dealer"/>
    <x v="4"/>
    <s v="Used"/>
    <s v="Not Mentioned"/>
    <x v="0"/>
    <n v="4"/>
    <m/>
    <x v="4"/>
    <s v="Cloth"/>
  </r>
  <r>
    <x v="17"/>
    <x v="446"/>
    <x v="1748"/>
    <x v="1"/>
    <n v="278000"/>
    <x v="0"/>
    <x v="18"/>
    <x v="0"/>
    <n v="245"/>
    <s v="Dealer"/>
    <x v="0"/>
    <s v="Used"/>
    <s v="4WD"/>
    <x v="0"/>
    <n v="4"/>
    <m/>
    <x v="0"/>
    <s v="Full leather"/>
  </r>
  <r>
    <x v="17"/>
    <x v="153"/>
    <x v="1811"/>
    <x v="1"/>
    <n v="9600"/>
    <x v="0"/>
    <x v="1"/>
    <x v="5"/>
    <n v="136"/>
    <s v="Dealer"/>
    <x v="2"/>
    <s v="Used"/>
    <s v="Not Mentioned"/>
    <x v="0"/>
    <n v="4"/>
    <m/>
    <x v="3"/>
    <s v="Cloth"/>
  </r>
  <r>
    <x v="17"/>
    <x v="446"/>
    <x v="25"/>
    <x v="1"/>
    <n v="188300"/>
    <x v="0"/>
    <x v="5"/>
    <x v="0"/>
    <n v="286"/>
    <s v="Dealer"/>
    <x v="0"/>
    <s v="Used"/>
    <s v="4WD"/>
    <x v="0"/>
    <n v="4"/>
    <m/>
    <x v="0"/>
    <s v="Cloth"/>
  </r>
  <r>
    <x v="17"/>
    <x v="182"/>
    <x v="657"/>
    <x v="1"/>
    <n v="107997"/>
    <x v="0"/>
    <x v="16"/>
    <x v="0"/>
    <n v="140"/>
    <s v="Dealer"/>
    <x v="4"/>
    <s v="Used"/>
    <s v="Not Mentioned"/>
    <x v="0"/>
    <n v="4"/>
    <m/>
    <x v="4"/>
    <s v="Cloth"/>
  </r>
  <r>
    <x v="17"/>
    <x v="214"/>
    <x v="1584"/>
    <x v="1"/>
    <n v="61500"/>
    <x v="0"/>
    <x v="2"/>
    <x v="0"/>
    <n v="150"/>
    <s v="Dealer"/>
    <x v="1"/>
    <s v="Used"/>
    <s v="Not Mentioned"/>
    <x v="0"/>
    <n v="4"/>
    <m/>
    <x v="0"/>
    <s v="Cloth"/>
  </r>
  <r>
    <x v="18"/>
    <x v="447"/>
    <x v="259"/>
    <x v="1"/>
    <n v="135000"/>
    <x v="0"/>
    <x v="16"/>
    <x v="0"/>
    <n v="272"/>
    <s v="Dealer"/>
    <x v="0"/>
    <s v="Used"/>
    <s v="4WD"/>
    <x v="0"/>
    <n v="4"/>
    <m/>
    <x v="1"/>
    <s v="Full leather"/>
  </r>
  <r>
    <x v="18"/>
    <x v="184"/>
    <x v="694"/>
    <x v="1"/>
    <n v="243100"/>
    <x v="0"/>
    <x v="18"/>
    <x v="0"/>
    <n v="239"/>
    <s v="Dealer"/>
    <x v="4"/>
    <s v="Used"/>
    <s v="4WD"/>
    <x v="0"/>
    <n v="4"/>
    <m/>
    <x v="0"/>
    <s v="Full leather"/>
  </r>
  <r>
    <x v="18"/>
    <x v="184"/>
    <x v="54"/>
    <x v="1"/>
    <n v="199690"/>
    <x v="0"/>
    <x v="11"/>
    <x v="0"/>
    <n v="320"/>
    <s v="Dealer"/>
    <x v="2"/>
    <s v="Used"/>
    <s v="4WD"/>
    <x v="0"/>
    <n v="4"/>
    <m/>
    <x v="0"/>
    <s v="Other"/>
  </r>
  <r>
    <x v="18"/>
    <x v="154"/>
    <x v="19"/>
    <x v="1"/>
    <n v="43108"/>
    <x v="0"/>
    <x v="7"/>
    <x v="3"/>
    <n v="204"/>
    <s v="Dealer"/>
    <x v="4"/>
    <s v="Used"/>
    <s v="Not Mentioned"/>
    <x v="0"/>
    <n v="4"/>
    <m/>
    <x v="0"/>
    <s v="Full leather"/>
  </r>
  <r>
    <x v="18"/>
    <x v="154"/>
    <x v="1812"/>
    <x v="1"/>
    <n v="126993"/>
    <x v="0"/>
    <x v="16"/>
    <x v="0"/>
    <n v="150"/>
    <s v="Dealer"/>
    <x v="4"/>
    <s v="Used"/>
    <s v="Not Mentioned"/>
    <x v="0"/>
    <n v="4"/>
    <m/>
    <x v="4"/>
    <s v="Cloth"/>
  </r>
  <r>
    <x v="18"/>
    <x v="184"/>
    <x v="1168"/>
    <x v="1"/>
    <n v="122615"/>
    <x v="0"/>
    <x v="11"/>
    <x v="0"/>
    <n v="190"/>
    <s v="Dealer"/>
    <x v="4"/>
    <s v="Used"/>
    <s v="Not Mentioned"/>
    <x v="0"/>
    <n v="4"/>
    <m/>
    <x v="0"/>
    <s v="Cloth"/>
  </r>
  <r>
    <x v="18"/>
    <x v="77"/>
    <x v="231"/>
    <x v="1"/>
    <n v="153300"/>
    <x v="0"/>
    <x v="1"/>
    <x v="1"/>
    <n v="367"/>
    <s v="Dealer"/>
    <x v="0"/>
    <s v="Used"/>
    <s v="4WD"/>
    <x v="0"/>
    <n v="4"/>
    <m/>
    <x v="0"/>
    <s v="Not Mentioned"/>
  </r>
  <r>
    <x v="19"/>
    <x v="242"/>
    <x v="688"/>
    <x v="1"/>
    <n v="149983"/>
    <x v="0"/>
    <x v="16"/>
    <x v="0"/>
    <n v="190"/>
    <s v="Dealer"/>
    <x v="4"/>
    <s v="Used"/>
    <s v="Not Mentioned"/>
    <x v="0"/>
    <n v="4"/>
    <m/>
    <x v="0"/>
    <s v="Cloth"/>
  </r>
  <r>
    <x v="19"/>
    <x v="233"/>
    <x v="511"/>
    <x v="1"/>
    <n v="69980"/>
    <x v="0"/>
    <x v="2"/>
    <x v="0"/>
    <n v="190"/>
    <s v="Dealer"/>
    <x v="4"/>
    <s v="Used"/>
    <s v="Not Mentioned"/>
    <x v="0"/>
    <n v="4"/>
    <m/>
    <x v="4"/>
    <s v="Not Mentioned"/>
  </r>
  <r>
    <x v="19"/>
    <x v="185"/>
    <x v="1534"/>
    <x v="1"/>
    <n v="54796"/>
    <x v="0"/>
    <x v="1"/>
    <x v="1"/>
    <n v="252"/>
    <s v="Dealer"/>
    <x v="2"/>
    <s v="Used"/>
    <s v="Rear"/>
    <x v="0"/>
    <n v="4"/>
    <m/>
    <x v="0"/>
    <s v="alcantara"/>
  </r>
  <r>
    <x v="19"/>
    <x v="233"/>
    <x v="41"/>
    <x v="1"/>
    <n v="210000"/>
    <x v="0"/>
    <x v="16"/>
    <x v="0"/>
    <n v="184"/>
    <s v="Dealer"/>
    <x v="2"/>
    <s v="Used"/>
    <s v="Not Mentioned"/>
    <x v="0"/>
    <n v="4"/>
    <m/>
    <x v="3"/>
    <s v="Full leather"/>
  </r>
  <r>
    <x v="19"/>
    <x v="477"/>
    <x v="38"/>
    <x v="1"/>
    <n v="180000"/>
    <x v="0"/>
    <x v="8"/>
    <x v="0"/>
    <n v="381"/>
    <s v="Dealer"/>
    <x v="2"/>
    <s v="Used"/>
    <s v="4WD"/>
    <x v="0"/>
    <n v="4"/>
    <m/>
    <x v="7"/>
    <s v="Full leather"/>
  </r>
  <r>
    <x v="19"/>
    <x v="242"/>
    <x v="688"/>
    <x v="1"/>
    <n v="149983"/>
    <x v="0"/>
    <x v="16"/>
    <x v="0"/>
    <n v="190"/>
    <s v="Dealer"/>
    <x v="4"/>
    <s v="Used"/>
    <s v="Not Mentioned"/>
    <x v="0"/>
    <n v="4"/>
    <m/>
    <x v="0"/>
    <s v="Cloth"/>
  </r>
  <r>
    <x v="19"/>
    <x v="478"/>
    <x v="1813"/>
    <x v="1"/>
    <n v="106245"/>
    <x v="0"/>
    <x v="9"/>
    <x v="0"/>
    <n v="313"/>
    <s v="Dealer"/>
    <x v="6"/>
    <s v="Used"/>
    <s v="Not Mentioned"/>
    <x v="0"/>
    <n v="4"/>
    <m/>
    <x v="2"/>
    <s v="Cloth"/>
  </r>
  <r>
    <x v="19"/>
    <x v="479"/>
    <x v="263"/>
    <x v="1"/>
    <n v="20000"/>
    <x v="0"/>
    <x v="3"/>
    <x v="5"/>
    <n v="340"/>
    <s v="Dealer"/>
    <x v="2"/>
    <s v="Used"/>
    <s v="Not Mentioned"/>
    <x v="0"/>
    <n v="4"/>
    <m/>
    <x v="2"/>
    <s v="Full leather"/>
  </r>
  <r>
    <x v="19"/>
    <x v="235"/>
    <x v="409"/>
    <x v="1"/>
    <n v="128712"/>
    <x v="0"/>
    <x v="2"/>
    <x v="0"/>
    <n v="116"/>
    <s v="Dealer"/>
    <x v="2"/>
    <s v="Used"/>
    <s v="Not Mentioned"/>
    <x v="0"/>
    <n v="4"/>
    <m/>
    <x v="0"/>
    <s v="Cloth"/>
  </r>
  <r>
    <x v="19"/>
    <x v="355"/>
    <x v="336"/>
    <x v="1"/>
    <n v="69200"/>
    <x v="0"/>
    <x v="1"/>
    <x v="1"/>
    <n v="252"/>
    <s v="Dealer"/>
    <x v="2"/>
    <s v="Used"/>
    <s v="4WD"/>
    <x v="0"/>
    <n v="4"/>
    <m/>
    <x v="0"/>
    <s v="Not Mentioned"/>
  </r>
  <r>
    <x v="19"/>
    <x v="480"/>
    <x v="1814"/>
    <x v="1"/>
    <n v="20000"/>
    <x v="0"/>
    <x v="3"/>
    <x v="5"/>
    <n v="313"/>
    <s v="Dealer"/>
    <x v="0"/>
    <s v="Used"/>
    <s v="4WD"/>
    <x v="0"/>
    <n v="4"/>
    <m/>
    <x v="4"/>
    <s v="Cloth"/>
  </r>
  <r>
    <x v="20"/>
    <x v="404"/>
    <x v="689"/>
    <x v="1"/>
    <n v="370000"/>
    <x v="0"/>
    <x v="10"/>
    <x v="0"/>
    <n v="163"/>
    <s v="Dealer"/>
    <x v="1"/>
    <s v="Used"/>
    <s v="Not Mentioned"/>
    <x v="0"/>
    <n v="4"/>
    <m/>
    <x v="0"/>
    <s v="Cloth"/>
  </r>
  <r>
    <x v="20"/>
    <x v="246"/>
    <x v="1815"/>
    <x v="1"/>
    <n v="188840"/>
    <x v="0"/>
    <x v="18"/>
    <x v="0"/>
    <n v="136"/>
    <s v="Dealer"/>
    <x v="4"/>
    <s v="Used"/>
    <s v="Not Mentioned"/>
    <x v="0"/>
    <n v="4"/>
    <m/>
    <x v="0"/>
    <s v="Cloth"/>
  </r>
  <r>
    <x v="20"/>
    <x v="481"/>
    <x v="53"/>
    <x v="1"/>
    <n v="44425"/>
    <x v="0"/>
    <x v="9"/>
    <x v="5"/>
    <n v="179"/>
    <s v="Dealer"/>
    <x v="1"/>
    <s v="Used"/>
    <s v="Not Mentioned"/>
    <x v="0"/>
    <n v="4"/>
    <m/>
    <x v="3"/>
    <s v="Cloth"/>
  </r>
  <r>
    <x v="20"/>
    <x v="482"/>
    <x v="760"/>
    <x v="1"/>
    <n v="294403"/>
    <x v="0"/>
    <x v="14"/>
    <x v="0"/>
    <n v="235"/>
    <s v="Dealer"/>
    <x v="2"/>
    <s v="Used"/>
    <s v="Not Mentioned"/>
    <x v="0"/>
    <n v="4"/>
    <m/>
    <x v="7"/>
    <s v="Not Mentioned"/>
  </r>
  <r>
    <x v="20"/>
    <x v="219"/>
    <x v="694"/>
    <x v="1"/>
    <n v="174395"/>
    <x v="0"/>
    <x v="8"/>
    <x v="0"/>
    <n v="109"/>
    <s v="Dealer"/>
    <x v="1"/>
    <s v="Used"/>
    <s v="Not Mentioned"/>
    <x v="0"/>
    <n v="4"/>
    <m/>
    <x v="6"/>
    <s v="Part leather"/>
  </r>
  <r>
    <x v="20"/>
    <x v="483"/>
    <x v="116"/>
    <x v="1"/>
    <n v="114593"/>
    <x v="0"/>
    <x v="8"/>
    <x v="0"/>
    <n v="143"/>
    <s v="Dealer"/>
    <x v="0"/>
    <s v="Used"/>
    <s v="Not Mentioned"/>
    <x v="0"/>
    <n v="4"/>
    <m/>
    <x v="2"/>
    <s v="Cloth"/>
  </r>
  <r>
    <x v="20"/>
    <x v="251"/>
    <x v="533"/>
    <x v="1"/>
    <n v="95138"/>
    <x v="0"/>
    <x v="4"/>
    <x v="0"/>
    <n v="194"/>
    <s v="Dealer"/>
    <x v="4"/>
    <s v="Used"/>
    <s v="4WD"/>
    <x v="0"/>
    <n v="4"/>
    <m/>
    <x v="4"/>
    <s v="Not Mentioned"/>
  </r>
  <r>
    <x v="20"/>
    <x v="378"/>
    <x v="416"/>
    <x v="1"/>
    <n v="72299"/>
    <x v="0"/>
    <x v="1"/>
    <x v="0"/>
    <n v="160"/>
    <s v="Dealer"/>
    <x v="4"/>
    <s v="Used"/>
    <s v="Not Mentioned"/>
    <x v="0"/>
    <n v="4"/>
    <m/>
    <x v="3"/>
    <s v="Full leather"/>
  </r>
  <r>
    <x v="20"/>
    <x v="41"/>
    <x v="264"/>
    <x v="1"/>
    <n v="98446"/>
    <x v="0"/>
    <x v="5"/>
    <x v="0"/>
    <n v="170"/>
    <s v="Dealer"/>
    <x v="0"/>
    <s v="Used"/>
    <s v="Not Mentioned"/>
    <x v="0"/>
    <n v="4"/>
    <m/>
    <x v="2"/>
    <s v="Part leather"/>
  </r>
  <r>
    <x v="20"/>
    <x v="220"/>
    <x v="834"/>
    <x v="1"/>
    <n v="71183"/>
    <x v="0"/>
    <x v="1"/>
    <x v="0"/>
    <n v="150"/>
    <s v="Dealer"/>
    <x v="2"/>
    <s v="Used"/>
    <s v="Not Mentioned"/>
    <x v="0"/>
    <n v="4"/>
    <m/>
    <x v="2"/>
    <s v="Part leather"/>
  </r>
  <r>
    <x v="20"/>
    <x v="391"/>
    <x v="381"/>
    <x v="1"/>
    <n v="99983"/>
    <x v="0"/>
    <x v="2"/>
    <x v="0"/>
    <n v="150"/>
    <s v="Dealer"/>
    <x v="0"/>
    <s v="Used"/>
    <s v="Not Mentioned"/>
    <x v="0"/>
    <n v="4"/>
    <m/>
    <x v="0"/>
    <s v="Full leather"/>
  </r>
  <r>
    <x v="20"/>
    <x v="404"/>
    <x v="689"/>
    <x v="1"/>
    <n v="370000"/>
    <x v="0"/>
    <x v="10"/>
    <x v="0"/>
    <n v="163"/>
    <s v="Dealer"/>
    <x v="1"/>
    <s v="Used"/>
    <s v="Not Mentioned"/>
    <x v="0"/>
    <n v="4"/>
    <m/>
    <x v="0"/>
    <s v="Cloth"/>
  </r>
  <r>
    <x v="21"/>
    <x v="271"/>
    <x v="1816"/>
    <x v="1"/>
    <n v="74000"/>
    <x v="0"/>
    <x v="2"/>
    <x v="0"/>
    <n v="204"/>
    <s v="Dealer"/>
    <x v="2"/>
    <s v="Used"/>
    <s v="Rear"/>
    <x v="0"/>
    <n v="4"/>
    <m/>
    <x v="0"/>
    <s v="Full leather"/>
  </r>
  <r>
    <x v="22"/>
    <x v="484"/>
    <x v="793"/>
    <x v="1"/>
    <n v="189733"/>
    <x v="0"/>
    <x v="12"/>
    <x v="4"/>
    <n v="325"/>
    <s v="Dealer"/>
    <x v="2"/>
    <s v="Used"/>
    <s v="Not Mentioned"/>
    <x v="0"/>
    <n v="4"/>
    <m/>
    <x v="4"/>
    <s v="Part leather"/>
  </r>
  <r>
    <x v="30"/>
    <x v="410"/>
    <x v="1817"/>
    <x v="1"/>
    <n v="41700"/>
    <x v="0"/>
    <x v="1"/>
    <x v="4"/>
    <n v="401"/>
    <s v="Dealer"/>
    <x v="0"/>
    <s v="Used"/>
    <s v="4WD"/>
    <x v="0"/>
    <n v="4"/>
    <m/>
    <x v="4"/>
    <s v="Full leather"/>
  </r>
  <r>
    <x v="30"/>
    <x v="433"/>
    <x v="1818"/>
    <x v="1"/>
    <n v="108765"/>
    <x v="0"/>
    <x v="4"/>
    <x v="4"/>
    <n v="375"/>
    <s v="Dealer"/>
    <x v="2"/>
    <s v="Used"/>
    <s v="Not Mentioned"/>
    <x v="0"/>
    <n v="4"/>
    <m/>
    <x v="2"/>
    <s v="Full leather"/>
  </r>
  <r>
    <x v="31"/>
    <x v="422"/>
    <x v="1546"/>
    <x v="1"/>
    <n v="99861"/>
    <x v="0"/>
    <x v="5"/>
    <x v="5"/>
    <n v="421"/>
    <s v="Dealer"/>
    <x v="1"/>
    <s v="Used"/>
    <s v="4WD"/>
    <x v="0"/>
    <n v="4"/>
    <m/>
    <x v="3"/>
    <s v="Full leather"/>
  </r>
  <r>
    <x v="31"/>
    <x v="422"/>
    <x v="1819"/>
    <x v="1"/>
    <n v="67650"/>
    <x v="0"/>
    <x v="0"/>
    <x v="5"/>
    <n v="562"/>
    <s v="Dealer"/>
    <x v="0"/>
    <s v="Used"/>
    <s v="4WD"/>
    <x v="0"/>
    <n v="4"/>
    <m/>
    <x v="2"/>
    <s v="Full leather"/>
  </r>
  <r>
    <x v="31"/>
    <x v="403"/>
    <x v="176"/>
    <x v="1"/>
    <n v="9700"/>
    <x v="0"/>
    <x v="7"/>
    <x v="5"/>
    <n v="534"/>
    <s v="Dealer"/>
    <x v="2"/>
    <s v="Used"/>
    <s v="4WD"/>
    <x v="0"/>
    <n v="4"/>
    <m/>
    <x v="3"/>
    <s v="Full leather"/>
  </r>
  <r>
    <x v="31"/>
    <x v="422"/>
    <x v="1546"/>
    <x v="1"/>
    <n v="99861"/>
    <x v="0"/>
    <x v="5"/>
    <x v="5"/>
    <n v="421"/>
    <s v="Dealer"/>
    <x v="1"/>
    <s v="Used"/>
    <s v="4WD"/>
    <x v="0"/>
    <n v="4"/>
    <m/>
    <x v="3"/>
    <s v="Full leather"/>
  </r>
  <r>
    <x v="31"/>
    <x v="422"/>
    <x v="404"/>
    <x v="1"/>
    <n v="116000"/>
    <x v="0"/>
    <x v="4"/>
    <x v="5"/>
    <n v="423"/>
    <s v="Dealer"/>
    <x v="0"/>
    <s v="Used"/>
    <s v="4WD"/>
    <x v="0"/>
    <n v="4"/>
    <m/>
    <x v="1"/>
    <s v="Full leather"/>
  </r>
  <r>
    <x v="31"/>
    <x v="403"/>
    <x v="392"/>
    <x v="1"/>
    <n v="75934"/>
    <x v="0"/>
    <x v="2"/>
    <x v="5"/>
    <n v="514"/>
    <s v="Dealer"/>
    <x v="2"/>
    <s v="Used"/>
    <s v="4WD"/>
    <x v="0"/>
    <n v="4"/>
    <m/>
    <x v="3"/>
    <s v="Full leather"/>
  </r>
  <r>
    <x v="31"/>
    <x v="403"/>
    <x v="660"/>
    <x v="1"/>
    <n v="23234"/>
    <x v="0"/>
    <x v="7"/>
    <x v="5"/>
    <n v="514"/>
    <s v="Dealer"/>
    <x v="2"/>
    <s v="Used"/>
    <s v="4WD"/>
    <x v="0"/>
    <n v="4"/>
    <m/>
    <x v="3"/>
    <s v="Full leather"/>
  </r>
  <r>
    <x v="31"/>
    <x v="403"/>
    <x v="1820"/>
    <x v="1"/>
    <n v="29998"/>
    <x v="0"/>
    <x v="3"/>
    <x v="5"/>
    <n v="299"/>
    <s v="Dealer"/>
    <x v="2"/>
    <s v="Used"/>
    <s v="Not Mentioned"/>
    <x v="0"/>
    <n v="4"/>
    <m/>
    <x v="1"/>
    <s v="Full leather"/>
  </r>
  <r>
    <x v="31"/>
    <x v="403"/>
    <x v="1419"/>
    <x v="1"/>
    <n v="29998"/>
    <x v="0"/>
    <x v="7"/>
    <x v="5"/>
    <n v="534"/>
    <s v="Dealer"/>
    <x v="2"/>
    <s v="Used"/>
    <s v="4WD"/>
    <x v="0"/>
    <n v="4"/>
    <m/>
    <x v="3"/>
    <s v="Full leather"/>
  </r>
  <r>
    <x v="31"/>
    <x v="403"/>
    <x v="281"/>
    <x v="1"/>
    <n v="28909"/>
    <x v="0"/>
    <x v="7"/>
    <x v="5"/>
    <n v="514"/>
    <s v="Dealer"/>
    <x v="2"/>
    <s v="Used"/>
    <s v="4WD"/>
    <x v="0"/>
    <n v="4"/>
    <m/>
    <x v="3"/>
    <s v="Full leather"/>
  </r>
  <r>
    <x v="31"/>
    <x v="403"/>
    <x v="438"/>
    <x v="1"/>
    <n v="16867"/>
    <x v="0"/>
    <x v="7"/>
    <x v="5"/>
    <n v="514"/>
    <s v="Dealer"/>
    <x v="2"/>
    <s v="Used"/>
    <s v="4WD"/>
    <x v="0"/>
    <n v="4"/>
    <m/>
    <x v="3"/>
    <s v="Full leather"/>
  </r>
  <r>
    <x v="31"/>
    <x v="403"/>
    <x v="947"/>
    <x v="1"/>
    <n v="19655"/>
    <x v="0"/>
    <x v="3"/>
    <x v="5"/>
    <n v="514"/>
    <s v="Dealer"/>
    <x v="2"/>
    <s v="Used"/>
    <s v="4WD"/>
    <x v="0"/>
    <n v="4"/>
    <m/>
    <x v="6"/>
    <s v="Full leather"/>
  </r>
  <r>
    <x v="31"/>
    <x v="422"/>
    <x v="1819"/>
    <x v="1"/>
    <n v="67650"/>
    <x v="0"/>
    <x v="0"/>
    <x v="5"/>
    <n v="562"/>
    <s v="Dealer"/>
    <x v="0"/>
    <s v="Used"/>
    <s v="4WD"/>
    <x v="0"/>
    <n v="4"/>
    <m/>
    <x v="2"/>
    <s v="Full leather"/>
  </r>
  <r>
    <x v="31"/>
    <x v="402"/>
    <x v="905"/>
    <x v="1"/>
    <n v="210500"/>
    <x v="0"/>
    <x v="4"/>
    <x v="5"/>
    <n v="423"/>
    <s v="Dealer"/>
    <x v="2"/>
    <s v="Used"/>
    <s v="4WD"/>
    <x v="0"/>
    <n v="4"/>
    <m/>
    <x v="1"/>
    <s v="Full leather"/>
  </r>
  <r>
    <x v="26"/>
    <x v="191"/>
    <x v="40"/>
    <x v="1"/>
    <n v="160000"/>
    <x v="0"/>
    <x v="9"/>
    <x v="0"/>
    <n v="275"/>
    <s v="Dealer"/>
    <x v="2"/>
    <s v="Used"/>
    <s v="Not Mentioned"/>
    <x v="0"/>
    <n v="4"/>
    <m/>
    <x v="3"/>
    <s v="Full leather"/>
  </r>
  <r>
    <x v="31"/>
    <x v="360"/>
    <x v="671"/>
    <x v="3"/>
    <n v="115635"/>
    <x v="0"/>
    <x v="0"/>
    <x v="5"/>
    <n v="238"/>
    <s v="Dealer"/>
    <x v="3"/>
    <s v="Used"/>
    <s v="Not Mentioned"/>
    <x v="0"/>
    <n v="4"/>
    <m/>
    <x v="3"/>
    <s v="Not Mentioned"/>
  </r>
  <r>
    <x v="31"/>
    <x v="360"/>
    <x v="1821"/>
    <x v="1"/>
    <n v="21755"/>
    <x v="0"/>
    <x v="7"/>
    <x v="5"/>
    <n v="534"/>
    <s v="Dealer"/>
    <x v="5"/>
    <s v="Used"/>
    <s v="Rear"/>
    <x v="0"/>
    <n v="4"/>
    <m/>
    <x v="0"/>
    <s v="Full leather"/>
  </r>
  <r>
    <x v="31"/>
    <x v="360"/>
    <x v="1822"/>
    <x v="3"/>
    <n v="156988"/>
    <x v="0"/>
    <x v="0"/>
    <x v="5"/>
    <n v="351"/>
    <s v="Dealer"/>
    <x v="3"/>
    <s v="Used"/>
    <s v="Not Mentioned"/>
    <x v="0"/>
    <n v="4"/>
    <m/>
    <x v="0"/>
    <s v="Full leather"/>
  </r>
  <r>
    <x v="31"/>
    <x v="360"/>
    <x v="211"/>
    <x v="6"/>
    <n v="35000"/>
    <x v="0"/>
    <x v="2"/>
    <x v="5"/>
    <n v="514"/>
    <s v="Dealer"/>
    <x v="5"/>
    <s v="Used"/>
    <s v="Not Mentioned"/>
    <x v="0"/>
    <n v="4"/>
    <m/>
    <x v="0"/>
    <s v="Not Mentioned"/>
  </r>
  <r>
    <x v="31"/>
    <x v="360"/>
    <x v="450"/>
    <x v="2"/>
    <n v="24000"/>
    <x v="0"/>
    <x v="6"/>
    <x v="5"/>
    <n v="283"/>
    <s v="Dealer"/>
    <x v="2"/>
    <s v="Used"/>
    <s v="Rear"/>
    <x v="0"/>
    <n v="4"/>
    <m/>
    <x v="3"/>
    <s v="Full leather"/>
  </r>
  <r>
    <x v="31"/>
    <x v="360"/>
    <x v="912"/>
    <x v="5"/>
    <n v="174000"/>
    <x v="0"/>
    <x v="1"/>
    <x v="1"/>
    <n v="325"/>
    <s v="Dealer"/>
    <x v="2"/>
    <s v="Used"/>
    <s v="Rear"/>
    <x v="0"/>
    <n v="4"/>
    <m/>
    <x v="3"/>
    <s v="Not Mentioned"/>
  </r>
  <r>
    <x v="31"/>
    <x v="360"/>
    <x v="441"/>
    <x v="1"/>
    <n v="57319"/>
    <x v="0"/>
    <x v="1"/>
    <x v="5"/>
    <n v="283"/>
    <s v="Dealer"/>
    <x v="2"/>
    <s v="Used"/>
    <s v="Not Mentioned"/>
    <x v="0"/>
    <n v="4"/>
    <m/>
    <x v="3"/>
    <s v="Full leather"/>
  </r>
  <r>
    <x v="31"/>
    <x v="360"/>
    <x v="1569"/>
    <x v="1"/>
    <n v="36589"/>
    <x v="0"/>
    <x v="7"/>
    <x v="5"/>
    <n v="325"/>
    <s v="Dealer"/>
    <x v="2"/>
    <s v="Used"/>
    <s v="Not Mentioned"/>
    <x v="0"/>
    <n v="4"/>
    <m/>
    <x v="3"/>
    <s v="Full leather"/>
  </r>
  <r>
    <x v="31"/>
    <x v="360"/>
    <x v="1823"/>
    <x v="2"/>
    <n v="98349"/>
    <x v="0"/>
    <x v="0"/>
    <x v="5"/>
    <n v="476"/>
    <s v="Dealer"/>
    <x v="2"/>
    <s v="Used"/>
    <s v="4WD"/>
    <x v="0"/>
    <n v="4"/>
    <m/>
    <x v="0"/>
    <s v="Full leather"/>
  </r>
  <r>
    <x v="31"/>
    <x v="360"/>
    <x v="276"/>
    <x v="1"/>
    <n v="22570"/>
    <x v="0"/>
    <x v="3"/>
    <x v="5"/>
    <n v="283"/>
    <s v="Dealer"/>
    <x v="2"/>
    <s v="Used"/>
    <s v="Not Mentioned"/>
    <x v="0"/>
    <n v="4"/>
    <m/>
    <x v="3"/>
    <s v="Full leather"/>
  </r>
  <r>
    <x v="31"/>
    <x v="360"/>
    <x v="40"/>
    <x v="3"/>
    <n v="84835"/>
    <x v="0"/>
    <x v="0"/>
    <x v="5"/>
    <n v="351"/>
    <s v="Dealer"/>
    <x v="2"/>
    <s v="Used"/>
    <s v="Not Mentioned"/>
    <x v="0"/>
    <n v="4"/>
    <m/>
    <x v="0"/>
    <s v="Not Mentioned"/>
  </r>
  <r>
    <x v="31"/>
    <x v="360"/>
    <x v="450"/>
    <x v="2"/>
    <n v="24000"/>
    <x v="0"/>
    <x v="6"/>
    <x v="5"/>
    <n v="283"/>
    <s v="Dealer"/>
    <x v="2"/>
    <s v="Used"/>
    <s v="Rear"/>
    <x v="0"/>
    <n v="4"/>
    <m/>
    <x v="3"/>
    <s v="Full leather"/>
  </r>
  <r>
    <x v="31"/>
    <x v="360"/>
    <x v="1824"/>
    <x v="4"/>
    <n v="65464"/>
    <x v="0"/>
    <x v="1"/>
    <x v="5"/>
    <n v="476"/>
    <s v="Dealer"/>
    <x v="2"/>
    <s v="Used"/>
    <s v="4WD"/>
    <x v="0"/>
    <n v="4"/>
    <m/>
    <x v="0"/>
    <s v="Full leather"/>
  </r>
  <r>
    <x v="31"/>
    <x v="360"/>
    <x v="1825"/>
    <x v="3"/>
    <n v="85589"/>
    <x v="0"/>
    <x v="1"/>
    <x v="5"/>
    <n v="238"/>
    <s v="Dealer"/>
    <x v="2"/>
    <s v="Used"/>
    <s v="Not Mentioned"/>
    <x v="0"/>
    <n v="4"/>
    <m/>
    <x v="3"/>
    <s v="Full leather"/>
  </r>
  <r>
    <x v="31"/>
    <x v="360"/>
    <x v="297"/>
    <x v="1"/>
    <n v="28691"/>
    <x v="0"/>
    <x v="1"/>
    <x v="5"/>
    <n v="491"/>
    <s v="Dealer"/>
    <x v="2"/>
    <s v="Used"/>
    <s v="4WD"/>
    <x v="0"/>
    <n v="4"/>
    <m/>
    <x v="3"/>
    <s v="Full leather"/>
  </r>
  <r>
    <x v="31"/>
    <x v="360"/>
    <x v="441"/>
    <x v="1"/>
    <n v="57319"/>
    <x v="0"/>
    <x v="1"/>
    <x v="5"/>
    <n v="283"/>
    <s v="Dealer"/>
    <x v="2"/>
    <s v="Used"/>
    <s v="Not Mentioned"/>
    <x v="0"/>
    <n v="4"/>
    <m/>
    <x v="3"/>
    <s v="Full leather"/>
  </r>
  <r>
    <x v="31"/>
    <x v="360"/>
    <x v="189"/>
    <x v="3"/>
    <n v="121181"/>
    <x v="0"/>
    <x v="0"/>
    <x v="5"/>
    <n v="238"/>
    <s v="Dealer"/>
    <x v="2"/>
    <s v="Used"/>
    <s v="Not Mentioned"/>
    <x v="0"/>
    <n v="4"/>
    <m/>
    <x v="2"/>
    <s v="Not Mentioned"/>
  </r>
  <r>
    <x v="31"/>
    <x v="360"/>
    <x v="1826"/>
    <x v="1"/>
    <n v="16700"/>
    <x v="0"/>
    <x v="6"/>
    <x v="5"/>
    <n v="283"/>
    <s v="Dealer"/>
    <x v="2"/>
    <s v="Used"/>
    <s v="Rear"/>
    <x v="0"/>
    <n v="4"/>
    <m/>
    <x v="0"/>
    <s v="Full leather"/>
  </r>
  <r>
    <x v="31"/>
    <x v="360"/>
    <x v="1539"/>
    <x v="3"/>
    <n v="95260"/>
    <x v="0"/>
    <x v="0"/>
    <x v="5"/>
    <n v="462"/>
    <s v="Dealer"/>
    <x v="2"/>
    <s v="Used"/>
    <s v="Not Mentioned"/>
    <x v="0"/>
    <n v="4"/>
    <m/>
    <x v="2"/>
    <s v="Not Mentioned"/>
  </r>
  <r>
    <x v="31"/>
    <x v="360"/>
    <x v="1827"/>
    <x v="1"/>
    <n v="10281"/>
    <x v="0"/>
    <x v="7"/>
    <x v="5"/>
    <n v="325"/>
    <s v="Dealer"/>
    <x v="2"/>
    <s v="Used"/>
    <s v="Not Mentioned"/>
    <x v="0"/>
    <n v="4"/>
    <m/>
    <x v="3"/>
    <s v="Full leather"/>
  </r>
  <r>
    <x v="31"/>
    <x v="360"/>
    <x v="1828"/>
    <x v="3"/>
    <n v="57645"/>
    <x v="0"/>
    <x v="0"/>
    <x v="5"/>
    <n v="351"/>
    <s v="Dealer"/>
    <x v="2"/>
    <s v="Used"/>
    <s v="Not Mentioned"/>
    <x v="0"/>
    <n v="4"/>
    <m/>
    <x v="0"/>
    <s v="Not Mentioned"/>
  </r>
  <r>
    <x v="31"/>
    <x v="360"/>
    <x v="1569"/>
    <x v="1"/>
    <n v="36589"/>
    <x v="0"/>
    <x v="7"/>
    <x v="5"/>
    <n v="325"/>
    <s v="Dealer"/>
    <x v="2"/>
    <s v="Used"/>
    <s v="Not Mentioned"/>
    <x v="0"/>
    <n v="4"/>
    <m/>
    <x v="3"/>
    <s v="Full leather"/>
  </r>
  <r>
    <x v="31"/>
    <x v="360"/>
    <x v="59"/>
    <x v="1"/>
    <n v="103750"/>
    <x v="0"/>
    <x v="0"/>
    <x v="5"/>
    <n v="441"/>
    <s v="Dealer"/>
    <x v="2"/>
    <s v="Used"/>
    <s v="4WD"/>
    <x v="0"/>
    <n v="4"/>
    <m/>
    <x v="3"/>
    <s v="Full leather"/>
  </r>
  <r>
    <x v="31"/>
    <x v="360"/>
    <x v="362"/>
    <x v="4"/>
    <n v="18250"/>
    <x v="0"/>
    <x v="1"/>
    <x v="5"/>
    <n v="306"/>
    <s v="Dealer"/>
    <x v="2"/>
    <s v="Used"/>
    <s v="Rear"/>
    <x v="0"/>
    <n v="4"/>
    <m/>
    <x v="2"/>
    <s v="Full leather"/>
  </r>
  <r>
    <x v="31"/>
    <x v="360"/>
    <x v="1829"/>
    <x v="3"/>
    <n v="118302"/>
    <x v="0"/>
    <x v="0"/>
    <x v="5"/>
    <n v="88"/>
    <s v="Dealer"/>
    <x v="2"/>
    <s v="Used"/>
    <s v="4WD"/>
    <x v="0"/>
    <n v="4"/>
    <m/>
    <x v="3"/>
    <s v="Full leather"/>
  </r>
  <r>
    <x v="31"/>
    <x v="360"/>
    <x v="54"/>
    <x v="3"/>
    <n v="115722"/>
    <x v="0"/>
    <x v="0"/>
    <x v="5"/>
    <n v="238"/>
    <s v="Dealer"/>
    <x v="2"/>
    <s v="Used"/>
    <s v="Not Mentioned"/>
    <x v="0"/>
    <n v="4"/>
    <m/>
    <x v="3"/>
    <s v="Not Mentioned"/>
  </r>
  <r>
    <x v="31"/>
    <x v="360"/>
    <x v="827"/>
    <x v="5"/>
    <n v="71000"/>
    <x v="0"/>
    <x v="0"/>
    <x v="1"/>
    <n v="325"/>
    <s v="Dealer"/>
    <x v="2"/>
    <s v="Used"/>
    <s v="Rear"/>
    <x v="0"/>
    <n v="4"/>
    <m/>
    <x v="3"/>
    <s v="Not Mentioned"/>
  </r>
  <r>
    <x v="31"/>
    <x v="360"/>
    <x v="392"/>
    <x v="5"/>
    <n v="16589"/>
    <x v="0"/>
    <x v="3"/>
    <x v="1"/>
    <n v="283"/>
    <s v="Dealer"/>
    <x v="2"/>
    <s v="Used"/>
    <s v="Rear"/>
    <x v="0"/>
    <n v="4"/>
    <m/>
    <x v="0"/>
    <s v="Not Mentioned"/>
  </r>
  <r>
    <x v="31"/>
    <x v="360"/>
    <x v="1830"/>
    <x v="3"/>
    <n v="78569"/>
    <x v="0"/>
    <x v="0"/>
    <x v="5"/>
    <n v="351"/>
    <s v="Dealer"/>
    <x v="2"/>
    <s v="Used"/>
    <s v="Not Mentioned"/>
    <x v="0"/>
    <n v="4"/>
    <m/>
    <x v="1"/>
    <s v="Full leather"/>
  </r>
  <r>
    <x v="31"/>
    <x v="360"/>
    <x v="344"/>
    <x v="4"/>
    <n v="92477"/>
    <x v="0"/>
    <x v="0"/>
    <x v="5"/>
    <n v="351"/>
    <s v="Dealer"/>
    <x v="2"/>
    <s v="Used"/>
    <s v="4WD"/>
    <x v="0"/>
    <n v="4"/>
    <m/>
    <x v="6"/>
    <s v="Full leather"/>
  </r>
  <r>
    <x v="31"/>
    <x v="360"/>
    <x v="367"/>
    <x v="1"/>
    <n v="26820"/>
    <x v="0"/>
    <x v="2"/>
    <x v="5"/>
    <n v="351"/>
    <s v="Dealer"/>
    <x v="2"/>
    <s v="Used"/>
    <s v="Not Mentioned"/>
    <x v="0"/>
    <n v="4"/>
    <m/>
    <x v="2"/>
    <s v="Cloth"/>
  </r>
  <r>
    <x v="31"/>
    <x v="360"/>
    <x v="164"/>
    <x v="2"/>
    <n v="57061"/>
    <x v="0"/>
    <x v="1"/>
    <x v="5"/>
    <n v="498"/>
    <s v="Dealer"/>
    <x v="2"/>
    <s v="Used"/>
    <s v="4WD"/>
    <x v="0"/>
    <n v="4"/>
    <m/>
    <x v="1"/>
    <s v="Full leather"/>
  </r>
  <r>
    <x v="31"/>
    <x v="360"/>
    <x v="25"/>
    <x v="1"/>
    <n v="24950"/>
    <x v="0"/>
    <x v="2"/>
    <x v="5"/>
    <n v="498"/>
    <s v="Dealer"/>
    <x v="2"/>
    <s v="Used"/>
    <s v="4WD"/>
    <x v="0"/>
    <n v="4"/>
    <m/>
    <x v="3"/>
    <s v="Full leather"/>
  </r>
  <r>
    <x v="31"/>
    <x v="360"/>
    <x v="8"/>
    <x v="5"/>
    <n v="104900"/>
    <x v="0"/>
    <x v="0"/>
    <x v="1"/>
    <n v="441"/>
    <s v="Dealer"/>
    <x v="2"/>
    <s v="Used"/>
    <s v="4WD"/>
    <x v="0"/>
    <n v="4"/>
    <m/>
    <x v="0"/>
    <s v="Not Mentioned"/>
  </r>
  <r>
    <x v="31"/>
    <x v="360"/>
    <x v="1831"/>
    <x v="5"/>
    <n v="16500"/>
    <x v="0"/>
    <x v="6"/>
    <x v="1"/>
    <n v="441"/>
    <s v="Dealer"/>
    <x v="2"/>
    <s v="Used"/>
    <s v="4WD"/>
    <x v="0"/>
    <n v="4"/>
    <m/>
    <x v="6"/>
    <s v="Not Mentioned"/>
  </r>
  <r>
    <x v="31"/>
    <x v="360"/>
    <x v="436"/>
    <x v="3"/>
    <n v="144045"/>
    <x v="0"/>
    <x v="1"/>
    <x v="5"/>
    <n v="351"/>
    <s v="Dealer"/>
    <x v="2"/>
    <s v="Used"/>
    <s v="4WD"/>
    <x v="0"/>
    <n v="4"/>
    <m/>
    <x v="6"/>
    <s v="Full leather"/>
  </r>
  <r>
    <x v="31"/>
    <x v="360"/>
    <x v="137"/>
    <x v="4"/>
    <n v="68058"/>
    <x v="0"/>
    <x v="0"/>
    <x v="5"/>
    <n v="351"/>
    <s v="Dealer"/>
    <x v="2"/>
    <s v="Used"/>
    <s v="4WD"/>
    <x v="0"/>
    <n v="4"/>
    <m/>
    <x v="1"/>
    <s v="Full leather"/>
  </r>
  <r>
    <x v="31"/>
    <x v="360"/>
    <x v="199"/>
    <x v="5"/>
    <n v="129900"/>
    <x v="0"/>
    <x v="0"/>
    <x v="1"/>
    <n v="325"/>
    <s v="Dealer"/>
    <x v="2"/>
    <s v="Used"/>
    <s v="Rear"/>
    <x v="0"/>
    <n v="4"/>
    <m/>
    <x v="0"/>
    <s v="Not Mentioned"/>
  </r>
  <r>
    <x v="31"/>
    <x v="360"/>
    <x v="1823"/>
    <x v="2"/>
    <n v="98349"/>
    <x v="0"/>
    <x v="0"/>
    <x v="5"/>
    <n v="476"/>
    <s v="Dealer"/>
    <x v="2"/>
    <s v="Used"/>
    <s v="4WD"/>
    <x v="0"/>
    <n v="4"/>
    <m/>
    <x v="0"/>
    <s v="Full leather"/>
  </r>
  <r>
    <x v="31"/>
    <x v="360"/>
    <x v="297"/>
    <x v="1"/>
    <n v="34000"/>
    <x v="0"/>
    <x v="1"/>
    <x v="5"/>
    <n v="498"/>
    <s v="Dealer"/>
    <x v="2"/>
    <s v="Used"/>
    <s v="4WD"/>
    <x v="0"/>
    <n v="4"/>
    <m/>
    <x v="3"/>
    <s v="Full leather"/>
  </r>
  <r>
    <x v="31"/>
    <x v="360"/>
    <x v="404"/>
    <x v="1"/>
    <n v="3528"/>
    <x v="0"/>
    <x v="7"/>
    <x v="5"/>
    <n v="476"/>
    <s v="Dealer"/>
    <x v="2"/>
    <s v="Used"/>
    <s v="4WD"/>
    <x v="0"/>
    <n v="4"/>
    <m/>
    <x v="2"/>
    <s v="Other"/>
  </r>
  <r>
    <x v="31"/>
    <x v="360"/>
    <x v="276"/>
    <x v="1"/>
    <n v="22570"/>
    <x v="0"/>
    <x v="3"/>
    <x v="5"/>
    <n v="283"/>
    <s v="Dealer"/>
    <x v="2"/>
    <s v="Used"/>
    <s v="Not Mentioned"/>
    <x v="0"/>
    <n v="4"/>
    <m/>
    <x v="3"/>
    <s v="Full leather"/>
  </r>
  <r>
    <x v="31"/>
    <x v="360"/>
    <x v="136"/>
    <x v="5"/>
    <n v="78436"/>
    <x v="0"/>
    <x v="1"/>
    <x v="1"/>
    <n v="462"/>
    <s v="Dealer"/>
    <x v="2"/>
    <s v="Used"/>
    <s v="Rear"/>
    <x v="0"/>
    <n v="4"/>
    <m/>
    <x v="3"/>
    <s v="Not Mentioned"/>
  </r>
  <r>
    <x v="31"/>
    <x v="360"/>
    <x v="1832"/>
    <x v="4"/>
    <n v="34855"/>
    <x v="0"/>
    <x v="7"/>
    <x v="5"/>
    <n v="351"/>
    <s v="Dealer"/>
    <x v="2"/>
    <s v="Used"/>
    <s v="4WD"/>
    <x v="0"/>
    <n v="4"/>
    <m/>
    <x v="3"/>
    <s v="Full leather"/>
  </r>
  <r>
    <x v="31"/>
    <x v="360"/>
    <x v="20"/>
    <x v="3"/>
    <n v="129847"/>
    <x v="0"/>
    <x v="0"/>
    <x v="5"/>
    <n v="351"/>
    <s v="Dealer"/>
    <x v="2"/>
    <s v="Used"/>
    <s v="Not Mentioned"/>
    <x v="0"/>
    <n v="4"/>
    <m/>
    <x v="0"/>
    <s v="Full leather"/>
  </r>
  <r>
    <x v="31"/>
    <x v="360"/>
    <x v="4"/>
    <x v="3"/>
    <n v="27155"/>
    <x v="0"/>
    <x v="3"/>
    <x v="5"/>
    <n v="462"/>
    <s v="Dealer"/>
    <x v="2"/>
    <s v="Used"/>
    <s v="Not Mentioned"/>
    <x v="0"/>
    <n v="4"/>
    <m/>
    <x v="0"/>
    <s v="Full leather"/>
  </r>
  <r>
    <x v="31"/>
    <x v="360"/>
    <x v="624"/>
    <x v="3"/>
    <n v="66296"/>
    <x v="0"/>
    <x v="0"/>
    <x v="5"/>
    <n v="231"/>
    <s v="Dealer"/>
    <x v="2"/>
    <s v="Used"/>
    <s v="Rear"/>
    <x v="0"/>
    <n v="4"/>
    <m/>
    <x v="3"/>
    <s v="Full leather"/>
  </r>
  <r>
    <x v="31"/>
    <x v="360"/>
    <x v="26"/>
    <x v="3"/>
    <n v="82264"/>
    <x v="0"/>
    <x v="0"/>
    <x v="5"/>
    <n v="462"/>
    <s v="Dealer"/>
    <x v="2"/>
    <s v="Used"/>
    <s v="4WD"/>
    <x v="0"/>
    <n v="4"/>
    <m/>
    <x v="2"/>
    <s v="Full leather"/>
  </r>
  <r>
    <x v="31"/>
    <x v="360"/>
    <x v="26"/>
    <x v="3"/>
    <n v="89845"/>
    <x v="0"/>
    <x v="0"/>
    <x v="5"/>
    <n v="351"/>
    <s v="Dealer"/>
    <x v="2"/>
    <s v="Used"/>
    <s v="4WD"/>
    <x v="0"/>
    <n v="4"/>
    <m/>
    <x v="3"/>
    <s v="Full leather"/>
  </r>
  <r>
    <x v="31"/>
    <x v="360"/>
    <x v="39"/>
    <x v="3"/>
    <n v="135522"/>
    <x v="0"/>
    <x v="0"/>
    <x v="5"/>
    <n v="351"/>
    <s v="Dealer"/>
    <x v="2"/>
    <s v="Used"/>
    <s v="4WD"/>
    <x v="0"/>
    <n v="4"/>
    <m/>
    <x v="6"/>
    <s v="Full leather"/>
  </r>
  <r>
    <x v="31"/>
    <x v="360"/>
    <x v="25"/>
    <x v="0"/>
    <n v="47320"/>
    <x v="0"/>
    <x v="1"/>
    <x v="5"/>
    <n v="325"/>
    <s v="Dealer"/>
    <x v="2"/>
    <s v="Used"/>
    <s v="4WD"/>
    <x v="0"/>
    <n v="4"/>
    <m/>
    <x v="3"/>
    <s v="Full leather"/>
  </r>
  <r>
    <x v="31"/>
    <x v="360"/>
    <x v="359"/>
    <x v="2"/>
    <n v="46000"/>
    <x v="0"/>
    <x v="1"/>
    <x v="5"/>
    <n v="306"/>
    <s v="Dealer"/>
    <x v="2"/>
    <s v="Used"/>
    <s v="Rear"/>
    <x v="0"/>
    <n v="4"/>
    <m/>
    <x v="3"/>
    <s v="Full leather"/>
  </r>
  <r>
    <x v="31"/>
    <x v="360"/>
    <x v="222"/>
    <x v="1"/>
    <n v="178148"/>
    <x v="0"/>
    <x v="1"/>
    <x v="5"/>
    <n v="498"/>
    <s v="Dealer"/>
    <x v="2"/>
    <s v="Used"/>
    <s v="4WD"/>
    <x v="0"/>
    <n v="4"/>
    <m/>
    <x v="3"/>
    <s v="Full leather"/>
  </r>
  <r>
    <x v="31"/>
    <x v="360"/>
    <x v="470"/>
    <x v="1"/>
    <n v="58644"/>
    <x v="0"/>
    <x v="2"/>
    <x v="5"/>
    <n v="498"/>
    <s v="Dealer"/>
    <x v="2"/>
    <s v="Used"/>
    <s v="4WD"/>
    <x v="0"/>
    <n v="4"/>
    <m/>
    <x v="3"/>
    <s v="Full leather"/>
  </r>
  <r>
    <x v="31"/>
    <x v="360"/>
    <x v="1544"/>
    <x v="1"/>
    <n v="53633"/>
    <x v="0"/>
    <x v="1"/>
    <x v="5"/>
    <n v="325"/>
    <s v="Dealer"/>
    <x v="2"/>
    <s v="Used"/>
    <s v="Not Mentioned"/>
    <x v="0"/>
    <n v="4"/>
    <m/>
    <x v="3"/>
    <s v="Full leather"/>
  </r>
  <r>
    <x v="31"/>
    <x v="360"/>
    <x v="1833"/>
    <x v="1"/>
    <n v="65787"/>
    <x v="0"/>
    <x v="2"/>
    <x v="5"/>
    <n v="513"/>
    <s v="Dealer"/>
    <x v="2"/>
    <s v="Used"/>
    <s v="4WD"/>
    <x v="0"/>
    <n v="4"/>
    <m/>
    <x v="3"/>
    <s v="Full leather"/>
  </r>
  <r>
    <x v="31"/>
    <x v="360"/>
    <x v="1824"/>
    <x v="4"/>
    <n v="65464"/>
    <x v="0"/>
    <x v="1"/>
    <x v="5"/>
    <n v="476"/>
    <s v="Dealer"/>
    <x v="2"/>
    <s v="Used"/>
    <s v="4WD"/>
    <x v="0"/>
    <n v="4"/>
    <m/>
    <x v="0"/>
    <s v="Full leather"/>
  </r>
  <r>
    <x v="31"/>
    <x v="360"/>
    <x v="434"/>
    <x v="5"/>
    <n v="29000"/>
    <x v="0"/>
    <x v="3"/>
    <x v="1"/>
    <n v="283"/>
    <s v="Dealer"/>
    <x v="2"/>
    <s v="Used"/>
    <s v="Rear"/>
    <x v="0"/>
    <n v="4"/>
    <m/>
    <x v="3"/>
    <s v="Not Mentioned"/>
  </r>
  <r>
    <x v="31"/>
    <x v="360"/>
    <x v="1527"/>
    <x v="1"/>
    <n v="21230"/>
    <x v="0"/>
    <x v="7"/>
    <x v="5"/>
    <n v="534"/>
    <s v="Dealer"/>
    <x v="2"/>
    <s v="Used"/>
    <s v="4WD"/>
    <x v="0"/>
    <n v="4"/>
    <m/>
    <x v="6"/>
    <s v="Full leather"/>
  </r>
  <r>
    <x v="31"/>
    <x v="360"/>
    <x v="477"/>
    <x v="1"/>
    <n v="88906"/>
    <x v="0"/>
    <x v="2"/>
    <x v="5"/>
    <n v="513"/>
    <s v="Dealer"/>
    <x v="2"/>
    <s v="Used"/>
    <s v="4WD"/>
    <x v="0"/>
    <n v="4"/>
    <m/>
    <x v="3"/>
    <s v="Full leather"/>
  </r>
  <r>
    <x v="31"/>
    <x v="360"/>
    <x v="1548"/>
    <x v="1"/>
    <n v="34394"/>
    <x v="0"/>
    <x v="7"/>
    <x v="5"/>
    <n v="283"/>
    <s v="Dealer"/>
    <x v="2"/>
    <s v="Used"/>
    <s v="Not Mentioned"/>
    <x v="0"/>
    <n v="4"/>
    <m/>
    <x v="6"/>
    <s v="Full leather"/>
  </r>
  <r>
    <x v="31"/>
    <x v="360"/>
    <x v="660"/>
    <x v="1"/>
    <n v="17688"/>
    <x v="0"/>
    <x v="3"/>
    <x v="5"/>
    <n v="283"/>
    <s v="Dealer"/>
    <x v="2"/>
    <s v="Used"/>
    <s v="Not Mentioned"/>
    <x v="0"/>
    <n v="4"/>
    <m/>
    <x v="0"/>
    <s v="Full leather"/>
  </r>
  <r>
    <x v="31"/>
    <x v="360"/>
    <x v="212"/>
    <x v="1"/>
    <n v="44553"/>
    <x v="0"/>
    <x v="7"/>
    <x v="5"/>
    <n v="513"/>
    <s v="Dealer"/>
    <x v="2"/>
    <s v="Used"/>
    <s v="4WD"/>
    <x v="0"/>
    <n v="4"/>
    <m/>
    <x v="3"/>
    <s v="Full leather"/>
  </r>
  <r>
    <x v="31"/>
    <x v="360"/>
    <x v="1834"/>
    <x v="1"/>
    <n v="133979"/>
    <x v="0"/>
    <x v="1"/>
    <x v="5"/>
    <n v="498"/>
    <s v="Dealer"/>
    <x v="2"/>
    <s v="Used"/>
    <s v="4WD"/>
    <x v="0"/>
    <n v="4"/>
    <m/>
    <x v="3"/>
    <s v="Full leather"/>
  </r>
  <r>
    <x v="31"/>
    <x v="360"/>
    <x v="553"/>
    <x v="5"/>
    <n v="75301"/>
    <x v="0"/>
    <x v="0"/>
    <x v="1"/>
    <n v="441"/>
    <s v="Dealer"/>
    <x v="2"/>
    <s v="Used"/>
    <s v="4WD"/>
    <x v="0"/>
    <n v="4"/>
    <m/>
    <x v="0"/>
    <s v="Not Mentioned"/>
  </r>
  <r>
    <x v="31"/>
    <x v="360"/>
    <x v="1543"/>
    <x v="6"/>
    <n v="73206"/>
    <x v="0"/>
    <x v="1"/>
    <x v="5"/>
    <n v="483"/>
    <s v="Dealer"/>
    <x v="2"/>
    <s v="Used"/>
    <s v="Not Mentioned"/>
    <x v="0"/>
    <n v="4"/>
    <m/>
    <x v="2"/>
    <s v="Not Mentioned"/>
  </r>
  <r>
    <x v="31"/>
    <x v="360"/>
    <x v="220"/>
    <x v="6"/>
    <n v="38000"/>
    <x v="0"/>
    <x v="2"/>
    <x v="5"/>
    <n v="514"/>
    <s v="Dealer"/>
    <x v="2"/>
    <s v="Used"/>
    <s v="Not Mentioned"/>
    <x v="0"/>
    <n v="4"/>
    <m/>
    <x v="0"/>
    <s v="Not Mentioned"/>
  </r>
  <r>
    <x v="31"/>
    <x v="360"/>
    <x v="10"/>
    <x v="6"/>
    <n v="57180"/>
    <x v="0"/>
    <x v="1"/>
    <x v="5"/>
    <n v="477"/>
    <s v="Dealer"/>
    <x v="2"/>
    <s v="Used"/>
    <s v="Not Mentioned"/>
    <x v="0"/>
    <n v="4"/>
    <m/>
    <x v="3"/>
    <s v="Not Mentioned"/>
  </r>
  <r>
    <x v="31"/>
    <x v="360"/>
    <x v="133"/>
    <x v="1"/>
    <n v="82000"/>
    <x v="0"/>
    <x v="0"/>
    <x v="5"/>
    <n v="476"/>
    <s v="Dealer"/>
    <x v="2"/>
    <s v="Used"/>
    <s v="4WD"/>
    <x v="0"/>
    <n v="4"/>
    <m/>
    <x v="6"/>
    <s v="Full leather"/>
  </r>
  <r>
    <x v="31"/>
    <x v="360"/>
    <x v="1835"/>
    <x v="1"/>
    <n v="516"/>
    <x v="0"/>
    <x v="6"/>
    <x v="5"/>
    <n v="283"/>
    <s v="Dealer"/>
    <x v="2"/>
    <s v="Used"/>
    <s v="Not Mentioned"/>
    <x v="0"/>
    <n v="4"/>
    <m/>
    <x v="3"/>
    <s v="Full leather"/>
  </r>
  <r>
    <x v="31"/>
    <x v="360"/>
    <x v="205"/>
    <x v="2"/>
    <n v="57764"/>
    <x v="0"/>
    <x v="7"/>
    <x v="5"/>
    <n v="283"/>
    <s v="Dealer"/>
    <x v="2"/>
    <s v="Used"/>
    <s v="Rear"/>
    <x v="0"/>
    <n v="4"/>
    <m/>
    <x v="0"/>
    <s v="Other"/>
  </r>
  <r>
    <x v="31"/>
    <x v="360"/>
    <x v="1797"/>
    <x v="1"/>
    <n v="136000"/>
    <x v="0"/>
    <x v="7"/>
    <x v="5"/>
    <n v="325"/>
    <s v="Dealer"/>
    <x v="2"/>
    <s v="Used"/>
    <s v="Not Mentioned"/>
    <x v="0"/>
    <n v="4"/>
    <m/>
    <x v="3"/>
    <s v="Other"/>
  </r>
  <r>
    <x v="1"/>
    <x v="1"/>
    <x v="1836"/>
    <x v="4"/>
    <n v="139500"/>
    <x v="0"/>
    <x v="16"/>
    <x v="0"/>
    <n v="140"/>
    <s v="Dealer"/>
    <x v="4"/>
    <s v="Used"/>
    <s v="4WD"/>
    <x v="0"/>
    <n v="5"/>
    <m/>
    <x v="3"/>
    <s v="Not Mentioned"/>
  </r>
  <r>
    <x v="2"/>
    <x v="2"/>
    <x v="394"/>
    <x v="2"/>
    <n v="13761"/>
    <x v="0"/>
    <x v="3"/>
    <x v="1"/>
    <n v="181"/>
    <s v="Dealer"/>
    <x v="2"/>
    <s v="Used"/>
    <s v="Front"/>
    <x v="0"/>
    <n v="5"/>
    <m/>
    <x v="1"/>
    <s v="Cloth"/>
  </r>
  <r>
    <x v="3"/>
    <x v="198"/>
    <x v="833"/>
    <x v="1"/>
    <n v="97538"/>
    <x v="0"/>
    <x v="2"/>
    <x v="0"/>
    <n v="122"/>
    <s v="Dealer"/>
    <x v="4"/>
    <s v="Used"/>
    <s v="Front"/>
    <x v="0"/>
    <n v="5"/>
    <m/>
    <x v="0"/>
    <s v="Cloth"/>
  </r>
  <r>
    <x v="4"/>
    <x v="224"/>
    <x v="1837"/>
    <x v="1"/>
    <n v="67200"/>
    <x v="0"/>
    <x v="0"/>
    <x v="0"/>
    <n v="200"/>
    <s v="Dealer"/>
    <x v="2"/>
    <s v="Used"/>
    <s v="Front"/>
    <x v="0"/>
    <n v="5"/>
    <m/>
    <x v="3"/>
    <s v="Full leather"/>
  </r>
  <r>
    <x v="4"/>
    <x v="166"/>
    <x v="1365"/>
    <x v="1"/>
    <n v="68950"/>
    <x v="0"/>
    <x v="2"/>
    <x v="1"/>
    <n v="158"/>
    <s v="Dealer"/>
    <x v="4"/>
    <s v="Used"/>
    <s v="Front"/>
    <x v="0"/>
    <n v="5"/>
    <m/>
    <x v="2"/>
    <s v="Cloth"/>
  </r>
  <r>
    <x v="4"/>
    <x v="291"/>
    <x v="72"/>
    <x v="4"/>
    <n v="120997"/>
    <x v="0"/>
    <x v="5"/>
    <x v="0"/>
    <n v="160"/>
    <s v="Dealer"/>
    <x v="1"/>
    <s v="Used"/>
    <s v="Front"/>
    <x v="0"/>
    <n v="5"/>
    <m/>
    <x v="0"/>
    <s v="Part leather"/>
  </r>
  <r>
    <x v="23"/>
    <x v="149"/>
    <x v="587"/>
    <x v="3"/>
    <n v="27775"/>
    <x v="0"/>
    <x v="2"/>
    <x v="1"/>
    <n v="245"/>
    <s v="Dealer"/>
    <x v="3"/>
    <s v="Used"/>
    <s v="Front"/>
    <x v="0"/>
    <n v="5"/>
    <m/>
    <x v="2"/>
    <s v="Part leather"/>
  </r>
  <r>
    <x v="23"/>
    <x v="149"/>
    <x v="434"/>
    <x v="4"/>
    <n v="10000"/>
    <x v="0"/>
    <x v="6"/>
    <x v="0"/>
    <n v="150"/>
    <s v="Dealer"/>
    <x v="4"/>
    <s v="Used"/>
    <s v="Front"/>
    <x v="0"/>
    <n v="5"/>
    <m/>
    <x v="0"/>
    <s v="Not Mentioned"/>
  </r>
  <r>
    <x v="23"/>
    <x v="149"/>
    <x v="441"/>
    <x v="4"/>
    <n v="91800"/>
    <x v="0"/>
    <x v="2"/>
    <x v="1"/>
    <n v="150"/>
    <s v="Dealer"/>
    <x v="2"/>
    <s v="Used"/>
    <s v="Front"/>
    <x v="0"/>
    <n v="5"/>
    <m/>
    <x v="2"/>
    <s v="Full leather"/>
  </r>
  <r>
    <x v="23"/>
    <x v="149"/>
    <x v="55"/>
    <x v="4"/>
    <n v="28100"/>
    <x v="0"/>
    <x v="7"/>
    <x v="1"/>
    <n v="204"/>
    <s v="Dealer"/>
    <x v="2"/>
    <s v="Used"/>
    <s v="Front"/>
    <x v="0"/>
    <n v="5"/>
    <m/>
    <x v="3"/>
    <s v="Not Mentioned"/>
  </r>
  <r>
    <x v="23"/>
    <x v="149"/>
    <x v="136"/>
    <x v="2"/>
    <n v="33372"/>
    <x v="0"/>
    <x v="7"/>
    <x v="1"/>
    <n v="150"/>
    <s v="Dealer"/>
    <x v="2"/>
    <s v="Used"/>
    <s v="Not Mentioned"/>
    <x v="0"/>
    <n v="5"/>
    <m/>
    <x v="2"/>
    <s v="Not Mentioned"/>
  </r>
  <r>
    <x v="23"/>
    <x v="149"/>
    <x v="394"/>
    <x v="3"/>
    <n v="10241"/>
    <x v="0"/>
    <x v="7"/>
    <x v="1"/>
    <n v="245"/>
    <s v="Dealer"/>
    <x v="3"/>
    <s v="Used"/>
    <s v="Not Mentioned"/>
    <x v="0"/>
    <n v="5"/>
    <m/>
    <x v="2"/>
    <s v="Part leather"/>
  </r>
  <r>
    <x v="25"/>
    <x v="54"/>
    <x v="54"/>
    <x v="1"/>
    <n v="13600"/>
    <x v="0"/>
    <x v="1"/>
    <x v="1"/>
    <n v="98"/>
    <s v="Dealer"/>
    <x v="3"/>
    <s v="Used"/>
    <s v="Not Mentioned"/>
    <x v="0"/>
    <n v="5"/>
    <m/>
    <x v="2"/>
    <s v="Cloth"/>
  </r>
  <r>
    <x v="25"/>
    <x v="54"/>
    <x v="85"/>
    <x v="1"/>
    <n v="36157"/>
    <x v="0"/>
    <x v="1"/>
    <x v="1"/>
    <n v="109"/>
    <s v="Dealer"/>
    <x v="3"/>
    <s v="Used"/>
    <s v="Front"/>
    <x v="0"/>
    <n v="5"/>
    <m/>
    <x v="3"/>
    <s v="Part leather"/>
  </r>
  <r>
    <x v="25"/>
    <x v="54"/>
    <x v="79"/>
    <x v="6"/>
    <n v="38500"/>
    <x v="0"/>
    <x v="7"/>
    <x v="1"/>
    <n v="109"/>
    <s v="Dealer"/>
    <x v="3"/>
    <s v="Used"/>
    <s v="Front"/>
    <x v="0"/>
    <n v="5"/>
    <m/>
    <x v="6"/>
    <s v="Cloth"/>
  </r>
  <r>
    <x v="7"/>
    <x v="203"/>
    <x v="41"/>
    <x v="0"/>
    <n v="167000"/>
    <x v="0"/>
    <x v="9"/>
    <x v="0"/>
    <n v="150"/>
    <s v="Dealer"/>
    <x v="1"/>
    <s v="Used"/>
    <s v="Front"/>
    <x v="0"/>
    <n v="5"/>
    <m/>
    <x v="2"/>
    <s v="Full leather"/>
  </r>
  <r>
    <x v="8"/>
    <x v="173"/>
    <x v="38"/>
    <x v="1"/>
    <n v="149557"/>
    <x v="0"/>
    <x v="4"/>
    <x v="0"/>
    <n v="235"/>
    <s v="Dealer"/>
    <x v="4"/>
    <s v="Used"/>
    <s v="4WD"/>
    <x v="0"/>
    <n v="5"/>
    <m/>
    <x v="0"/>
    <s v="Full leather"/>
  </r>
  <r>
    <x v="8"/>
    <x v="173"/>
    <x v="55"/>
    <x v="4"/>
    <n v="114000"/>
    <x v="0"/>
    <x v="4"/>
    <x v="0"/>
    <n v="190"/>
    <s v="Dealer"/>
    <x v="4"/>
    <s v="Used"/>
    <s v="Front"/>
    <x v="0"/>
    <n v="5"/>
    <m/>
    <x v="4"/>
    <s v="Cloth"/>
  </r>
  <r>
    <x v="8"/>
    <x v="13"/>
    <x v="169"/>
    <x v="2"/>
    <n v="95890"/>
    <x v="0"/>
    <x v="1"/>
    <x v="1"/>
    <n v="252"/>
    <s v="Dealer"/>
    <x v="2"/>
    <s v="Used"/>
    <s v="4WD"/>
    <x v="0"/>
    <n v="5"/>
    <m/>
    <x v="2"/>
    <s v="Full leather"/>
  </r>
  <r>
    <x v="8"/>
    <x v="147"/>
    <x v="500"/>
    <x v="2"/>
    <n v="63693"/>
    <x v="0"/>
    <x v="0"/>
    <x v="1"/>
    <n v="303"/>
    <s v="Dealer"/>
    <x v="4"/>
    <s v="Used"/>
    <s v="4WD"/>
    <x v="0"/>
    <n v="5"/>
    <m/>
    <x v="1"/>
    <s v="Full leather"/>
  </r>
  <r>
    <x v="8"/>
    <x v="147"/>
    <x v="12"/>
    <x v="4"/>
    <n v="8892"/>
    <x v="0"/>
    <x v="7"/>
    <x v="0"/>
    <n v="197"/>
    <s v="Dealer"/>
    <x v="4"/>
    <s v="Used"/>
    <s v="Front"/>
    <x v="0"/>
    <n v="5"/>
    <m/>
    <x v="0"/>
    <s v="Other"/>
  </r>
  <r>
    <x v="24"/>
    <x v="192"/>
    <x v="72"/>
    <x v="1"/>
    <n v="43206"/>
    <x v="0"/>
    <x v="1"/>
    <x v="1"/>
    <n v="75"/>
    <s v="Dealer"/>
    <x v="3"/>
    <s v="Used"/>
    <s v="Not Mentioned"/>
    <x v="0"/>
    <n v="5"/>
    <m/>
    <x v="3"/>
    <s v="Cloth"/>
  </r>
  <r>
    <x v="24"/>
    <x v="192"/>
    <x v="142"/>
    <x v="0"/>
    <n v="80881"/>
    <x v="0"/>
    <x v="0"/>
    <x v="1"/>
    <n v="73"/>
    <s v="Dealer"/>
    <x v="2"/>
    <s v="Used"/>
    <s v="Not Mentioned"/>
    <x v="0"/>
    <n v="5"/>
    <m/>
    <x v="3"/>
    <s v="Cloth"/>
  </r>
  <r>
    <x v="24"/>
    <x v="193"/>
    <x v="1838"/>
    <x v="3"/>
    <n v="99919"/>
    <x v="0"/>
    <x v="11"/>
    <x v="1"/>
    <n v="99"/>
    <s v="Dealer"/>
    <x v="4"/>
    <s v="Used"/>
    <s v="Front"/>
    <x v="0"/>
    <n v="5"/>
    <m/>
    <x v="2"/>
    <s v="Part leather"/>
  </r>
  <r>
    <x v="24"/>
    <x v="192"/>
    <x v="727"/>
    <x v="3"/>
    <n v="14155"/>
    <x v="0"/>
    <x v="1"/>
    <x v="1"/>
    <n v="116"/>
    <s v="Dealer"/>
    <x v="3"/>
    <s v="Used"/>
    <s v="Front"/>
    <x v="0"/>
    <n v="5"/>
    <m/>
    <x v="6"/>
    <s v="Full leather"/>
  </r>
  <r>
    <x v="24"/>
    <x v="148"/>
    <x v="137"/>
    <x v="2"/>
    <n v="14985"/>
    <x v="0"/>
    <x v="3"/>
    <x v="1"/>
    <n v="98"/>
    <s v="Dealer"/>
    <x v="4"/>
    <s v="Used"/>
    <s v="Front"/>
    <x v="0"/>
    <n v="5"/>
    <m/>
    <x v="5"/>
    <s v="Cloth"/>
  </r>
  <r>
    <x v="24"/>
    <x v="192"/>
    <x v="163"/>
    <x v="0"/>
    <n v="55313"/>
    <x v="0"/>
    <x v="1"/>
    <x v="1"/>
    <n v="92"/>
    <s v="Dealer"/>
    <x v="2"/>
    <s v="Used"/>
    <s v="Not Mentioned"/>
    <x v="0"/>
    <n v="5"/>
    <m/>
    <x v="0"/>
    <s v="Cloth"/>
  </r>
  <r>
    <x v="24"/>
    <x v="193"/>
    <x v="107"/>
    <x v="2"/>
    <n v="96266"/>
    <x v="0"/>
    <x v="16"/>
    <x v="1"/>
    <n v="99"/>
    <s v="Dealer"/>
    <x v="4"/>
    <s v="Used"/>
    <s v="Front"/>
    <x v="0"/>
    <n v="5"/>
    <m/>
    <x v="0"/>
    <s v="Cloth"/>
  </r>
  <r>
    <x v="24"/>
    <x v="194"/>
    <x v="136"/>
    <x v="2"/>
    <n v="34713"/>
    <x v="0"/>
    <x v="3"/>
    <x v="1"/>
    <n v="98"/>
    <s v="Dealer"/>
    <x v="2"/>
    <s v="Used"/>
    <s v="Front"/>
    <x v="0"/>
    <n v="5"/>
    <m/>
    <x v="3"/>
    <s v="Cloth"/>
  </r>
  <r>
    <x v="24"/>
    <x v="192"/>
    <x v="1839"/>
    <x v="3"/>
    <n v="63447"/>
    <x v="0"/>
    <x v="9"/>
    <x v="1"/>
    <n v="75"/>
    <s v="Dealer"/>
    <x v="3"/>
    <s v="Used"/>
    <s v="Front"/>
    <x v="0"/>
    <n v="5"/>
    <m/>
    <x v="2"/>
    <s v="Cloth"/>
  </r>
  <r>
    <x v="24"/>
    <x v="148"/>
    <x v="1840"/>
    <x v="3"/>
    <n v="25150"/>
    <x v="0"/>
    <x v="1"/>
    <x v="1"/>
    <n v="122"/>
    <s v="Dealer"/>
    <x v="4"/>
    <s v="Used"/>
    <s v="Front"/>
    <x v="0"/>
    <n v="5"/>
    <m/>
    <x v="2"/>
    <s v="Cloth"/>
  </r>
  <r>
    <x v="24"/>
    <x v="192"/>
    <x v="38"/>
    <x v="2"/>
    <n v="39353"/>
    <x v="0"/>
    <x v="2"/>
    <x v="1"/>
    <n v="116"/>
    <s v="Dealer"/>
    <x v="2"/>
    <s v="Used"/>
    <s v="Front"/>
    <x v="0"/>
    <n v="5"/>
    <m/>
    <x v="0"/>
    <s v="Full leather"/>
  </r>
  <r>
    <x v="24"/>
    <x v="192"/>
    <x v="255"/>
    <x v="4"/>
    <n v="15979"/>
    <x v="0"/>
    <x v="3"/>
    <x v="1"/>
    <n v="116"/>
    <s v="Dealer"/>
    <x v="3"/>
    <s v="Used"/>
    <s v="Front"/>
    <x v="0"/>
    <n v="5"/>
    <m/>
    <x v="6"/>
    <s v="Part leather"/>
  </r>
  <r>
    <x v="9"/>
    <x v="149"/>
    <x v="43"/>
    <x v="0"/>
    <n v="82347"/>
    <x v="0"/>
    <x v="1"/>
    <x v="0"/>
    <n v="150"/>
    <s v="Dealer"/>
    <x v="4"/>
    <s v="Used"/>
    <s v="Front"/>
    <x v="0"/>
    <n v="5"/>
    <m/>
    <x v="0"/>
    <s v="Other"/>
  </r>
  <r>
    <x v="9"/>
    <x v="174"/>
    <x v="0"/>
    <x v="0"/>
    <n v="47714"/>
    <x v="0"/>
    <x v="2"/>
    <x v="1"/>
    <n v="150"/>
    <s v="Dealer"/>
    <x v="2"/>
    <s v="Used"/>
    <s v="Front"/>
    <x v="0"/>
    <n v="5"/>
    <m/>
    <x v="0"/>
    <s v="Other"/>
  </r>
  <r>
    <x v="9"/>
    <x v="149"/>
    <x v="268"/>
    <x v="4"/>
    <n v="75974"/>
    <x v="0"/>
    <x v="0"/>
    <x v="0"/>
    <n v="184"/>
    <s v="Dealer"/>
    <x v="4"/>
    <s v="Used"/>
    <s v="Front"/>
    <x v="0"/>
    <n v="5"/>
    <m/>
    <x v="3"/>
    <s v="Cloth"/>
  </r>
  <r>
    <x v="9"/>
    <x v="149"/>
    <x v="66"/>
    <x v="2"/>
    <n v="80120"/>
    <x v="0"/>
    <x v="1"/>
    <x v="0"/>
    <n v="150"/>
    <s v="Dealer"/>
    <x v="2"/>
    <s v="Used"/>
    <s v="Not Mentioned"/>
    <x v="0"/>
    <n v="5"/>
    <m/>
    <x v="2"/>
    <s v="Full leather"/>
  </r>
  <r>
    <x v="10"/>
    <x v="227"/>
    <x v="38"/>
    <x v="2"/>
    <n v="49021"/>
    <x v="0"/>
    <x v="2"/>
    <x v="1"/>
    <n v="179"/>
    <s v="Dealer"/>
    <x v="2"/>
    <s v="Used"/>
    <s v="Front"/>
    <x v="0"/>
    <n v="5"/>
    <m/>
    <x v="0"/>
    <s v="Part leather"/>
  </r>
  <r>
    <x v="10"/>
    <x v="175"/>
    <x v="1841"/>
    <x v="4"/>
    <n v="50"/>
    <x v="0"/>
    <x v="3"/>
    <x v="0"/>
    <n v="131"/>
    <s v="Dealer"/>
    <x v="2"/>
    <s v="Used"/>
    <s v="Front"/>
    <x v="0"/>
    <n v="5"/>
    <m/>
    <x v="2"/>
    <s v="Not Mentioned"/>
  </r>
  <r>
    <x v="11"/>
    <x v="19"/>
    <x v="124"/>
    <x v="0"/>
    <n v="53402"/>
    <x v="0"/>
    <x v="3"/>
    <x v="1"/>
    <n v="179"/>
    <s v="Dealer"/>
    <x v="2"/>
    <s v="Used"/>
    <s v="Not Mentioned"/>
    <x v="0"/>
    <n v="5"/>
    <m/>
    <x v="2"/>
    <s v="Part leather"/>
  </r>
  <r>
    <x v="12"/>
    <x v="269"/>
    <x v="1842"/>
    <x v="1"/>
    <n v="67400"/>
    <x v="0"/>
    <x v="0"/>
    <x v="8"/>
    <n v="366"/>
    <s v="Dealer"/>
    <x v="2"/>
    <s v="Used"/>
    <s v="4WD"/>
    <x v="0"/>
    <n v="5"/>
    <m/>
    <x v="6"/>
    <s v="Full leather"/>
  </r>
  <r>
    <x v="13"/>
    <x v="107"/>
    <x v="1843"/>
    <x v="0"/>
    <n v="96863"/>
    <x v="0"/>
    <x v="7"/>
    <x v="3"/>
    <n v="351"/>
    <s v="Dealer"/>
    <x v="4"/>
    <s v="Used"/>
    <s v="4WD"/>
    <x v="0"/>
    <n v="5"/>
    <m/>
    <x v="0"/>
    <s v="Other"/>
  </r>
  <r>
    <x v="13"/>
    <x v="24"/>
    <x v="1844"/>
    <x v="2"/>
    <n v="74602"/>
    <x v="0"/>
    <x v="1"/>
    <x v="3"/>
    <n v="150"/>
    <s v="Dealer"/>
    <x v="2"/>
    <s v="Used"/>
    <s v="4WD"/>
    <x v="0"/>
    <n v="5"/>
    <m/>
    <x v="0"/>
    <s v="Cloth"/>
  </r>
  <r>
    <x v="15"/>
    <x v="179"/>
    <x v="485"/>
    <x v="1"/>
    <n v="106457"/>
    <x v="0"/>
    <x v="2"/>
    <x v="0"/>
    <n v="150"/>
    <s v="Dealer"/>
    <x v="4"/>
    <s v="Used"/>
    <s v="Front"/>
    <x v="0"/>
    <n v="5"/>
    <m/>
    <x v="0"/>
    <s v="Cloth"/>
  </r>
  <r>
    <x v="15"/>
    <x v="213"/>
    <x v="85"/>
    <x v="2"/>
    <n v="55001"/>
    <x v="0"/>
    <x v="1"/>
    <x v="0"/>
    <n v="116"/>
    <s v="Dealer"/>
    <x v="2"/>
    <s v="Used"/>
    <s v="Not Mentioned"/>
    <x v="0"/>
    <n v="5"/>
    <m/>
    <x v="2"/>
    <s v="Not Mentioned"/>
  </r>
  <r>
    <x v="15"/>
    <x v="179"/>
    <x v="702"/>
    <x v="4"/>
    <n v="144000"/>
    <x v="0"/>
    <x v="16"/>
    <x v="0"/>
    <n v="150"/>
    <s v="Dealer"/>
    <x v="4"/>
    <s v="Used"/>
    <s v="Front"/>
    <x v="0"/>
    <n v="5"/>
    <m/>
    <x v="4"/>
    <s v="Cloth"/>
  </r>
  <r>
    <x v="15"/>
    <x v="180"/>
    <x v="119"/>
    <x v="1"/>
    <n v="107900"/>
    <x v="0"/>
    <x v="2"/>
    <x v="0"/>
    <n v="200"/>
    <s v="Dealer"/>
    <x v="4"/>
    <s v="Used"/>
    <s v="4WD"/>
    <x v="0"/>
    <n v="5"/>
    <m/>
    <x v="2"/>
    <s v="alcantara"/>
  </r>
  <r>
    <x v="15"/>
    <x v="180"/>
    <x v="1845"/>
    <x v="1"/>
    <n v="126536"/>
    <x v="0"/>
    <x v="1"/>
    <x v="1"/>
    <n v="218"/>
    <s v="Dealer"/>
    <x v="4"/>
    <s v="Used"/>
    <s v="Front"/>
    <x v="0"/>
    <n v="5"/>
    <m/>
    <x v="5"/>
    <s v="Full leather"/>
  </r>
  <r>
    <x v="15"/>
    <x v="213"/>
    <x v="622"/>
    <x v="0"/>
    <n v="50755"/>
    <x v="0"/>
    <x v="1"/>
    <x v="0"/>
    <n v="116"/>
    <s v="Dealer"/>
    <x v="5"/>
    <s v="Used"/>
    <s v="Not Mentioned"/>
    <x v="0"/>
    <n v="5"/>
    <m/>
    <x v="2"/>
    <s v="Not Mentioned"/>
  </r>
  <r>
    <x v="15"/>
    <x v="180"/>
    <x v="0"/>
    <x v="1"/>
    <n v="64450"/>
    <x v="0"/>
    <x v="1"/>
    <x v="1"/>
    <n v="218"/>
    <s v="Dealer"/>
    <x v="4"/>
    <s v="Used"/>
    <s v="Not Mentioned"/>
    <x v="0"/>
    <n v="5"/>
    <m/>
    <x v="2"/>
    <s v="Cloth"/>
  </r>
  <r>
    <x v="15"/>
    <x v="180"/>
    <x v="1846"/>
    <x v="1"/>
    <n v="89450"/>
    <x v="0"/>
    <x v="0"/>
    <x v="0"/>
    <n v="190"/>
    <s v="Dealer"/>
    <x v="4"/>
    <s v="Used"/>
    <s v="Not Mentioned"/>
    <x v="0"/>
    <n v="5"/>
    <m/>
    <x v="0"/>
    <s v="alcantara"/>
  </r>
  <r>
    <x v="15"/>
    <x v="179"/>
    <x v="1847"/>
    <x v="4"/>
    <n v="99287"/>
    <x v="0"/>
    <x v="9"/>
    <x v="0"/>
    <n v="184"/>
    <s v="Dealer"/>
    <x v="4"/>
    <s v="Used"/>
    <s v="4WD"/>
    <x v="0"/>
    <n v="5"/>
    <m/>
    <x v="1"/>
    <s v="Cloth"/>
  </r>
  <r>
    <x v="15"/>
    <x v="179"/>
    <x v="192"/>
    <x v="4"/>
    <n v="40562"/>
    <x v="0"/>
    <x v="7"/>
    <x v="0"/>
    <n v="116"/>
    <s v="Dealer"/>
    <x v="4"/>
    <s v="Used"/>
    <s v="Front"/>
    <x v="0"/>
    <n v="5"/>
    <m/>
    <x v="0"/>
    <s v="Cloth"/>
  </r>
  <r>
    <x v="0"/>
    <x v="270"/>
    <x v="23"/>
    <x v="4"/>
    <n v="64683"/>
    <x v="0"/>
    <x v="0"/>
    <x v="0"/>
    <n v="160"/>
    <s v="Dealer"/>
    <x v="2"/>
    <s v="Used"/>
    <s v="Rear"/>
    <x v="0"/>
    <n v="5"/>
    <m/>
    <x v="6"/>
    <s v="Full leather"/>
  </r>
  <r>
    <x v="0"/>
    <x v="270"/>
    <x v="6"/>
    <x v="4"/>
    <n v="48586"/>
    <x v="0"/>
    <x v="1"/>
    <x v="0"/>
    <n v="160"/>
    <s v="Dealer"/>
    <x v="2"/>
    <s v="Used"/>
    <s v="Rear"/>
    <x v="0"/>
    <n v="5"/>
    <m/>
    <x v="0"/>
    <s v="Cloth"/>
  </r>
  <r>
    <x v="17"/>
    <x v="153"/>
    <x v="1848"/>
    <x v="3"/>
    <n v="21903"/>
    <x v="0"/>
    <x v="1"/>
    <x v="1"/>
    <n v="150"/>
    <s v="Dealer"/>
    <x v="3"/>
    <s v="Used"/>
    <s v="Front"/>
    <x v="0"/>
    <n v="5"/>
    <m/>
    <x v="1"/>
    <s v="Cloth"/>
  </r>
  <r>
    <x v="17"/>
    <x v="153"/>
    <x v="1849"/>
    <x v="1"/>
    <n v="49664"/>
    <x v="0"/>
    <x v="1"/>
    <x v="1"/>
    <n v="150"/>
    <s v="Dealer"/>
    <x v="2"/>
    <s v="Used"/>
    <s v="Front"/>
    <x v="0"/>
    <n v="5"/>
    <m/>
    <x v="2"/>
    <s v="Cloth"/>
  </r>
  <r>
    <x v="18"/>
    <x v="164"/>
    <x v="672"/>
    <x v="4"/>
    <n v="232000"/>
    <x v="0"/>
    <x v="9"/>
    <x v="0"/>
    <n v="184"/>
    <s v="Dealer"/>
    <x v="2"/>
    <s v="Used"/>
    <s v="4WD"/>
    <x v="0"/>
    <n v="5"/>
    <m/>
    <x v="3"/>
    <s v="Part leather"/>
  </r>
  <r>
    <x v="18"/>
    <x v="155"/>
    <x v="230"/>
    <x v="1"/>
    <n v="96500"/>
    <x v="0"/>
    <x v="0"/>
    <x v="0"/>
    <n v="286"/>
    <s v="Dealer"/>
    <x v="2"/>
    <s v="Used"/>
    <s v="4WD"/>
    <x v="0"/>
    <n v="5"/>
    <m/>
    <x v="3"/>
    <s v="Part leather"/>
  </r>
  <r>
    <x v="19"/>
    <x v="416"/>
    <x v="380"/>
    <x v="1"/>
    <n v="11778"/>
    <x v="0"/>
    <x v="2"/>
    <x v="1"/>
    <n v="224"/>
    <s v="Dealer"/>
    <x v="1"/>
    <s v="Used"/>
    <s v="4WD"/>
    <x v="0"/>
    <n v="5"/>
    <m/>
    <x v="1"/>
    <s v="Cloth"/>
  </r>
  <r>
    <x v="19"/>
    <x v="250"/>
    <x v="688"/>
    <x v="4"/>
    <n v="228000"/>
    <x v="0"/>
    <x v="18"/>
    <x v="0"/>
    <n v="216"/>
    <s v="Dealer"/>
    <x v="4"/>
    <s v="Used"/>
    <s v="4WD"/>
    <x v="0"/>
    <n v="5"/>
    <m/>
    <x v="0"/>
    <s v="Full leather"/>
  </r>
  <r>
    <x v="19"/>
    <x v="235"/>
    <x v="694"/>
    <x v="0"/>
    <n v="109000"/>
    <x v="0"/>
    <x v="11"/>
    <x v="0"/>
    <n v="116"/>
    <s v="Dealer"/>
    <x v="2"/>
    <s v="Used"/>
    <s v="Rear"/>
    <x v="0"/>
    <n v="5"/>
    <m/>
    <x v="3"/>
    <s v="Cloth"/>
  </r>
  <r>
    <x v="19"/>
    <x v="185"/>
    <x v="141"/>
    <x v="2"/>
    <n v="128742"/>
    <x v="0"/>
    <x v="5"/>
    <x v="1"/>
    <n v="190"/>
    <s v="Dealer"/>
    <x v="2"/>
    <s v="Used"/>
    <s v="Front"/>
    <x v="0"/>
    <n v="5"/>
    <m/>
    <x v="0"/>
    <s v="Full leather"/>
  </r>
  <r>
    <x v="19"/>
    <x v="243"/>
    <x v="702"/>
    <x v="4"/>
    <n v="169000"/>
    <x v="0"/>
    <x v="11"/>
    <x v="0"/>
    <n v="143"/>
    <s v="Dealer"/>
    <x v="4"/>
    <s v="Used"/>
    <s v="Rear"/>
    <x v="0"/>
    <n v="5"/>
    <m/>
    <x v="2"/>
    <s v="Cloth"/>
  </r>
  <r>
    <x v="19"/>
    <x v="242"/>
    <x v="33"/>
    <x v="2"/>
    <n v="32022"/>
    <x v="0"/>
    <x v="6"/>
    <x v="0"/>
    <n v="197"/>
    <s v="Dealer"/>
    <x v="2"/>
    <s v="Used"/>
    <s v="Rear"/>
    <x v="0"/>
    <n v="5"/>
    <m/>
    <x v="0"/>
    <s v="Part leather"/>
  </r>
  <r>
    <x v="19"/>
    <x v="242"/>
    <x v="487"/>
    <x v="1"/>
    <n v="51851"/>
    <x v="0"/>
    <x v="7"/>
    <x v="0"/>
    <n v="190"/>
    <s v="Dealer"/>
    <x v="4"/>
    <s v="Used"/>
    <s v="4WD"/>
    <x v="0"/>
    <n v="5"/>
    <m/>
    <x v="2"/>
    <s v="Cloth"/>
  </r>
  <r>
    <x v="20"/>
    <x v="187"/>
    <x v="1633"/>
    <x v="1"/>
    <n v="53915"/>
    <x v="0"/>
    <x v="1"/>
    <x v="1"/>
    <n v="218"/>
    <s v="Dealer"/>
    <x v="2"/>
    <s v="Used"/>
    <s v="Front"/>
    <x v="0"/>
    <n v="5"/>
    <m/>
    <x v="2"/>
    <s v="Cloth"/>
  </r>
  <r>
    <x v="20"/>
    <x v="390"/>
    <x v="187"/>
    <x v="1"/>
    <n v="108350"/>
    <x v="0"/>
    <x v="4"/>
    <x v="0"/>
    <n v="204"/>
    <s v="Dealer"/>
    <x v="4"/>
    <s v="Used"/>
    <s v="Not Mentioned"/>
    <x v="0"/>
    <n v="5"/>
    <m/>
    <x v="0"/>
    <s v="Part leather"/>
  </r>
  <r>
    <x v="20"/>
    <x v="244"/>
    <x v="36"/>
    <x v="4"/>
    <n v="144311"/>
    <x v="0"/>
    <x v="16"/>
    <x v="0"/>
    <n v="136"/>
    <s v="Dealer"/>
    <x v="4"/>
    <s v="Used"/>
    <s v="Front"/>
    <x v="0"/>
    <n v="5"/>
    <m/>
    <x v="2"/>
    <s v="Full leather"/>
  </r>
  <r>
    <x v="21"/>
    <x v="271"/>
    <x v="57"/>
    <x v="0"/>
    <n v="56957"/>
    <x v="0"/>
    <x v="9"/>
    <x v="0"/>
    <n v="179"/>
    <s v="Dealer"/>
    <x v="2"/>
    <s v="Used"/>
    <s v="Front"/>
    <x v="0"/>
    <n v="5"/>
    <m/>
    <x v="3"/>
    <s v="Not Mentioned"/>
  </r>
  <r>
    <x v="21"/>
    <x v="47"/>
    <x v="25"/>
    <x v="0"/>
    <n v="84874"/>
    <x v="0"/>
    <x v="2"/>
    <x v="3"/>
    <n v="150"/>
    <s v="Dealer"/>
    <x v="4"/>
    <s v="Used"/>
    <s v="4WD"/>
    <x v="0"/>
    <n v="5"/>
    <m/>
    <x v="0"/>
    <s v="Other"/>
  </r>
  <r>
    <x v="21"/>
    <x v="47"/>
    <x v="220"/>
    <x v="0"/>
    <n v="17976"/>
    <x v="0"/>
    <x v="6"/>
    <x v="3"/>
    <n v="163"/>
    <s v="Dealer"/>
    <x v="4"/>
    <s v="Used"/>
    <s v="4WD"/>
    <x v="0"/>
    <n v="5"/>
    <m/>
    <x v="2"/>
    <s v="Other"/>
  </r>
  <r>
    <x v="27"/>
    <x v="189"/>
    <x v="38"/>
    <x v="2"/>
    <n v="67670"/>
    <x v="0"/>
    <x v="2"/>
    <x v="1"/>
    <n v="99"/>
    <s v="Dealer"/>
    <x v="2"/>
    <s v="Used"/>
    <s v="Front"/>
    <x v="0"/>
    <n v="5"/>
    <m/>
    <x v="2"/>
    <s v="alcantara"/>
  </r>
  <r>
    <x v="27"/>
    <x v="67"/>
    <x v="20"/>
    <x v="0"/>
    <n v="28000"/>
    <x v="0"/>
    <x v="2"/>
    <x v="1"/>
    <n v="184"/>
    <s v="Dealer"/>
    <x v="5"/>
    <s v="Used"/>
    <s v="Front"/>
    <x v="0"/>
    <n v="5"/>
    <m/>
    <x v="0"/>
    <s v="alcantara"/>
  </r>
  <r>
    <x v="27"/>
    <x v="358"/>
    <x v="66"/>
    <x v="6"/>
    <n v="124000"/>
    <x v="0"/>
    <x v="1"/>
    <x v="8"/>
    <n v="181"/>
    <s v="Dealer"/>
    <x v="2"/>
    <s v="Used"/>
    <s v="Not Mentioned"/>
    <x v="0"/>
    <n v="5"/>
    <m/>
    <x v="2"/>
    <s v="Not Mentioned"/>
  </r>
  <r>
    <x v="27"/>
    <x v="358"/>
    <x v="155"/>
    <x v="6"/>
    <n v="93100"/>
    <x v="0"/>
    <x v="0"/>
    <x v="1"/>
    <n v="218"/>
    <s v="Dealer"/>
    <x v="2"/>
    <s v="Used"/>
    <s v="Not Mentioned"/>
    <x v="0"/>
    <n v="5"/>
    <m/>
    <x v="0"/>
    <s v="Full leather"/>
  </r>
  <r>
    <x v="27"/>
    <x v="358"/>
    <x v="1850"/>
    <x v="6"/>
    <n v="182000"/>
    <x v="0"/>
    <x v="0"/>
    <x v="1"/>
    <n v="218"/>
    <s v="Dealer"/>
    <x v="2"/>
    <s v="Used"/>
    <s v="Not Mentioned"/>
    <x v="0"/>
    <n v="5"/>
    <m/>
    <x v="0"/>
    <s v="Part leather"/>
  </r>
  <r>
    <x v="27"/>
    <x v="358"/>
    <x v="1851"/>
    <x v="6"/>
    <n v="155829"/>
    <x v="0"/>
    <x v="0"/>
    <x v="1"/>
    <n v="181"/>
    <s v="Dealer"/>
    <x v="2"/>
    <s v="Used"/>
    <s v="Not Mentioned"/>
    <x v="0"/>
    <n v="5"/>
    <m/>
    <x v="7"/>
    <s v="Other"/>
  </r>
  <r>
    <x v="31"/>
    <x v="402"/>
    <x v="1852"/>
    <x v="5"/>
    <n v="33985"/>
    <x v="0"/>
    <x v="3"/>
    <x v="1"/>
    <n v="1020"/>
    <s v="Dealer"/>
    <x v="2"/>
    <s v="Used"/>
    <s v="4WD"/>
    <x v="0"/>
    <n v="5"/>
    <m/>
    <x v="1"/>
    <s v="Not Mentioned"/>
  </r>
  <r>
    <x v="31"/>
    <x v="402"/>
    <x v="6"/>
    <x v="5"/>
    <n v="98000"/>
    <x v="0"/>
    <x v="16"/>
    <x v="1"/>
    <n v="421"/>
    <s v="Dealer"/>
    <x v="2"/>
    <s v="Used"/>
    <s v="4WD"/>
    <x v="0"/>
    <n v="5"/>
    <m/>
    <x v="8"/>
    <s v="Not Mentioned"/>
  </r>
  <r>
    <x v="6"/>
    <x v="485"/>
    <x v="1847"/>
    <x v="1"/>
    <n v="47952"/>
    <x v="0"/>
    <x v="0"/>
    <x v="10"/>
    <n v="163"/>
    <s v="Dealer"/>
    <x v="0"/>
    <s v="Used"/>
    <s v="Front"/>
    <x v="0"/>
    <n v="5"/>
    <m/>
    <x v="2"/>
    <s v="Full leather"/>
  </r>
  <r>
    <x v="6"/>
    <x v="485"/>
    <x v="68"/>
    <x v="1"/>
    <n v="79450"/>
    <x v="0"/>
    <x v="0"/>
    <x v="10"/>
    <n v="163"/>
    <s v="Dealer"/>
    <x v="0"/>
    <s v="Used"/>
    <s v="Front"/>
    <x v="0"/>
    <n v="5"/>
    <m/>
    <x v="3"/>
    <s v="Other"/>
  </r>
  <r>
    <x v="6"/>
    <x v="485"/>
    <x v="1853"/>
    <x v="1"/>
    <n v="47000"/>
    <x v="0"/>
    <x v="1"/>
    <x v="10"/>
    <n v="163"/>
    <s v="Dealer"/>
    <x v="0"/>
    <s v="Used"/>
    <s v="Front"/>
    <x v="0"/>
    <n v="5"/>
    <m/>
    <x v="2"/>
    <s v="Full leather"/>
  </r>
  <r>
    <x v="6"/>
    <x v="485"/>
    <x v="1854"/>
    <x v="3"/>
    <n v="127978"/>
    <x v="0"/>
    <x v="0"/>
    <x v="10"/>
    <n v="163"/>
    <s v="Dealer"/>
    <x v="0"/>
    <s v="Used"/>
    <s v="Front"/>
    <x v="0"/>
    <n v="5"/>
    <m/>
    <x v="1"/>
    <s v="Full leather"/>
  </r>
  <r>
    <x v="6"/>
    <x v="485"/>
    <x v="85"/>
    <x v="1"/>
    <n v="77350"/>
    <x v="0"/>
    <x v="1"/>
    <x v="10"/>
    <n v="163"/>
    <s v="Dealer"/>
    <x v="0"/>
    <s v="Used"/>
    <s v="Front"/>
    <x v="0"/>
    <n v="5"/>
    <m/>
    <x v="8"/>
    <s v="Full leather"/>
  </r>
  <r>
    <x v="8"/>
    <x v="13"/>
    <x v="1855"/>
    <x v="1"/>
    <n v="52424"/>
    <x v="0"/>
    <x v="2"/>
    <x v="3"/>
    <n v="197"/>
    <s v="Dealer"/>
    <x v="0"/>
    <s v="Used"/>
    <s v="4WD"/>
    <x v="0"/>
    <n v="5"/>
    <m/>
    <x v="1"/>
    <s v="Full leather"/>
  </r>
  <r>
    <x v="13"/>
    <x v="26"/>
    <x v="27"/>
    <x v="0"/>
    <n v="42824"/>
    <x v="0"/>
    <x v="1"/>
    <x v="3"/>
    <n v="179"/>
    <s v="Dealer"/>
    <x v="0"/>
    <s v="Used"/>
    <s v="4WD"/>
    <x v="0"/>
    <n v="5"/>
    <m/>
    <x v="0"/>
    <s v="Cloth"/>
  </r>
  <r>
    <x v="15"/>
    <x v="476"/>
    <x v="329"/>
    <x v="1"/>
    <n v="59750"/>
    <x v="0"/>
    <x v="2"/>
    <x v="6"/>
    <n v="179"/>
    <s v="Dealer"/>
    <x v="0"/>
    <s v="Used"/>
    <s v="Rear"/>
    <x v="0"/>
    <n v="5"/>
    <m/>
    <x v="2"/>
    <s v="Cloth"/>
  </r>
  <r>
    <x v="27"/>
    <x v="101"/>
    <x v="1818"/>
    <x v="6"/>
    <n v="161197"/>
    <x v="0"/>
    <x v="5"/>
    <x v="6"/>
    <n v="266"/>
    <s v="Dealer"/>
    <x v="0"/>
    <s v="Used"/>
    <s v="Not Mentioned"/>
    <x v="0"/>
    <n v="5"/>
    <m/>
    <x v="7"/>
    <s v="Not Mentioned"/>
  </r>
  <r>
    <x v="27"/>
    <x v="101"/>
    <x v="1856"/>
    <x v="6"/>
    <n v="48186"/>
    <x v="0"/>
    <x v="2"/>
    <x v="6"/>
    <n v="266"/>
    <s v="Dealer"/>
    <x v="0"/>
    <s v="Used"/>
    <s v="Not Mentioned"/>
    <x v="0"/>
    <n v="5"/>
    <m/>
    <x v="7"/>
    <s v="Full leather"/>
  </r>
  <r>
    <x v="30"/>
    <x v="410"/>
    <x v="1857"/>
    <x v="1"/>
    <n v="153300"/>
    <x v="0"/>
    <x v="1"/>
    <x v="4"/>
    <n v="401"/>
    <s v="Dealer"/>
    <x v="0"/>
    <s v="Used"/>
    <s v="4WD"/>
    <x v="0"/>
    <n v="5"/>
    <m/>
    <x v="3"/>
    <s v="Full leather"/>
  </r>
  <r>
    <x v="30"/>
    <x v="410"/>
    <x v="1858"/>
    <x v="1"/>
    <n v="102700"/>
    <x v="0"/>
    <x v="5"/>
    <x v="4"/>
    <n v="401"/>
    <s v="Dealer"/>
    <x v="0"/>
    <s v="Used"/>
    <s v="4WD"/>
    <x v="0"/>
    <n v="5"/>
    <m/>
    <x v="0"/>
    <s v="Full leather"/>
  </r>
  <r>
    <x v="30"/>
    <x v="410"/>
    <x v="1857"/>
    <x v="1"/>
    <n v="153300"/>
    <x v="0"/>
    <x v="1"/>
    <x v="4"/>
    <n v="401"/>
    <s v="Dealer"/>
    <x v="0"/>
    <s v="Used"/>
    <s v="4WD"/>
    <x v="0"/>
    <n v="5"/>
    <m/>
    <x v="3"/>
    <s v="Full leather"/>
  </r>
  <r>
    <x v="2"/>
    <x v="2"/>
    <x v="85"/>
    <x v="2"/>
    <n v="69060"/>
    <x v="0"/>
    <x v="1"/>
    <x v="0"/>
    <n v="131"/>
    <s v="Dealer"/>
    <x v="0"/>
    <s v="Used"/>
    <s v="Front"/>
    <x v="0"/>
    <n v="5"/>
    <m/>
    <x v="2"/>
    <s v="Full leather"/>
  </r>
  <r>
    <x v="2"/>
    <x v="2"/>
    <x v="1859"/>
    <x v="4"/>
    <n v="150"/>
    <x v="0"/>
    <x v="6"/>
    <x v="0"/>
    <n v="131"/>
    <s v="Dealer"/>
    <x v="0"/>
    <s v="Used"/>
    <s v="Front"/>
    <x v="0"/>
    <n v="5"/>
    <m/>
    <x v="2"/>
    <s v="Not Mentioned"/>
  </r>
  <r>
    <x v="2"/>
    <x v="2"/>
    <x v="1860"/>
    <x v="4"/>
    <n v="22460"/>
    <x v="0"/>
    <x v="6"/>
    <x v="0"/>
    <n v="131"/>
    <s v="Dealer"/>
    <x v="0"/>
    <s v="Used"/>
    <s v="Front"/>
    <x v="0"/>
    <n v="5"/>
    <m/>
    <x v="0"/>
    <s v="Not Mentioned"/>
  </r>
  <r>
    <x v="2"/>
    <x v="2"/>
    <x v="571"/>
    <x v="4"/>
    <n v="29600"/>
    <x v="0"/>
    <x v="7"/>
    <x v="0"/>
    <n v="131"/>
    <s v="Dealer"/>
    <x v="0"/>
    <s v="Used"/>
    <s v="Front"/>
    <x v="0"/>
    <n v="5"/>
    <m/>
    <x v="2"/>
    <s v="Not Mentioned"/>
  </r>
  <r>
    <x v="3"/>
    <x v="83"/>
    <x v="66"/>
    <x v="2"/>
    <n v="79663"/>
    <x v="0"/>
    <x v="7"/>
    <x v="0"/>
    <n v="131"/>
    <s v="Dealer"/>
    <x v="0"/>
    <s v="Used"/>
    <s v="Front"/>
    <x v="0"/>
    <n v="5"/>
    <m/>
    <x v="0"/>
    <s v="Not Mentioned"/>
  </r>
  <r>
    <x v="23"/>
    <x v="49"/>
    <x v="482"/>
    <x v="4"/>
    <n v="30600"/>
    <x v="0"/>
    <x v="7"/>
    <x v="0"/>
    <n v="150"/>
    <s v="Dealer"/>
    <x v="0"/>
    <s v="Used"/>
    <s v="4WD"/>
    <x v="0"/>
    <n v="5"/>
    <m/>
    <x v="1"/>
    <s v="Full leather"/>
  </r>
  <r>
    <x v="6"/>
    <x v="10"/>
    <x v="44"/>
    <x v="1"/>
    <n v="76900"/>
    <x v="0"/>
    <x v="1"/>
    <x v="0"/>
    <n v="136"/>
    <s v="Dealer"/>
    <x v="0"/>
    <s v="Used"/>
    <s v="Front"/>
    <x v="0"/>
    <n v="5"/>
    <m/>
    <x v="2"/>
    <s v="Cloth"/>
  </r>
  <r>
    <x v="6"/>
    <x v="86"/>
    <x v="127"/>
    <x v="1"/>
    <n v="54081"/>
    <x v="0"/>
    <x v="1"/>
    <x v="0"/>
    <n v="200"/>
    <s v="Dealer"/>
    <x v="0"/>
    <s v="Used"/>
    <s v="Not Mentioned"/>
    <x v="0"/>
    <n v="5"/>
    <m/>
    <x v="2"/>
    <s v="Full leather"/>
  </r>
  <r>
    <x v="7"/>
    <x v="11"/>
    <x v="1043"/>
    <x v="1"/>
    <n v="18923"/>
    <x v="0"/>
    <x v="7"/>
    <x v="0"/>
    <n v="150"/>
    <s v="Dealer"/>
    <x v="0"/>
    <s v="Used"/>
    <s v="4WD"/>
    <x v="0"/>
    <n v="5"/>
    <m/>
    <x v="0"/>
    <s v="Cloth"/>
  </r>
  <r>
    <x v="7"/>
    <x v="11"/>
    <x v="199"/>
    <x v="1"/>
    <n v="77484"/>
    <x v="0"/>
    <x v="2"/>
    <x v="0"/>
    <n v="150"/>
    <s v="Dealer"/>
    <x v="0"/>
    <s v="Used"/>
    <s v="4WD"/>
    <x v="0"/>
    <n v="5"/>
    <m/>
    <x v="4"/>
    <s v="Cloth"/>
  </r>
  <r>
    <x v="7"/>
    <x v="11"/>
    <x v="578"/>
    <x v="1"/>
    <n v="61634"/>
    <x v="0"/>
    <x v="7"/>
    <x v="0"/>
    <n v="150"/>
    <s v="Dealer"/>
    <x v="0"/>
    <s v="Used"/>
    <s v="4WD"/>
    <x v="0"/>
    <n v="5"/>
    <m/>
    <x v="1"/>
    <s v="Cloth"/>
  </r>
  <r>
    <x v="7"/>
    <x v="11"/>
    <x v="1861"/>
    <x v="1"/>
    <n v="29720"/>
    <x v="0"/>
    <x v="7"/>
    <x v="0"/>
    <n v="150"/>
    <s v="Dealer"/>
    <x v="0"/>
    <s v="Used"/>
    <s v="4WD"/>
    <x v="0"/>
    <n v="5"/>
    <m/>
    <x v="0"/>
    <s v="Cloth"/>
  </r>
  <r>
    <x v="8"/>
    <x v="73"/>
    <x v="859"/>
    <x v="4"/>
    <n v="310000"/>
    <x v="0"/>
    <x v="21"/>
    <x v="0"/>
    <n v="163"/>
    <s v="Dealer"/>
    <x v="0"/>
    <s v="Used"/>
    <s v="4WD"/>
    <x v="0"/>
    <n v="5"/>
    <m/>
    <x v="0"/>
    <s v="Full leather"/>
  </r>
  <r>
    <x v="8"/>
    <x v="13"/>
    <x v="607"/>
    <x v="2"/>
    <n v="35600"/>
    <x v="0"/>
    <x v="2"/>
    <x v="0"/>
    <n v="197"/>
    <s v="Dealer"/>
    <x v="0"/>
    <s v="Used"/>
    <s v="4WD"/>
    <x v="0"/>
    <n v="5"/>
    <m/>
    <x v="2"/>
    <s v="Full leather"/>
  </r>
  <r>
    <x v="8"/>
    <x v="13"/>
    <x v="1862"/>
    <x v="1"/>
    <n v="73329"/>
    <x v="0"/>
    <x v="7"/>
    <x v="0"/>
    <n v="197"/>
    <s v="Dealer"/>
    <x v="0"/>
    <s v="Used"/>
    <s v="4WD"/>
    <x v="0"/>
    <n v="5"/>
    <m/>
    <x v="2"/>
    <s v="Cloth"/>
  </r>
  <r>
    <x v="8"/>
    <x v="13"/>
    <x v="1863"/>
    <x v="1"/>
    <n v="59170"/>
    <x v="0"/>
    <x v="1"/>
    <x v="0"/>
    <n v="197"/>
    <s v="Dealer"/>
    <x v="0"/>
    <s v="Used"/>
    <s v="Front"/>
    <x v="0"/>
    <n v="5"/>
    <m/>
    <x v="3"/>
    <s v="Cloth"/>
  </r>
  <r>
    <x v="8"/>
    <x v="13"/>
    <x v="192"/>
    <x v="1"/>
    <n v="164689"/>
    <x v="0"/>
    <x v="4"/>
    <x v="0"/>
    <n v="235"/>
    <s v="Dealer"/>
    <x v="0"/>
    <s v="Used"/>
    <s v="4WD"/>
    <x v="0"/>
    <n v="5"/>
    <m/>
    <x v="2"/>
    <s v="Not Mentioned"/>
  </r>
  <r>
    <x v="8"/>
    <x v="73"/>
    <x v="225"/>
    <x v="4"/>
    <n v="160000"/>
    <x v="0"/>
    <x v="9"/>
    <x v="0"/>
    <n v="224"/>
    <s v="Dealer"/>
    <x v="0"/>
    <s v="Used"/>
    <s v="4WD"/>
    <x v="0"/>
    <n v="5"/>
    <m/>
    <x v="2"/>
    <s v="Full leather"/>
  </r>
  <r>
    <x v="8"/>
    <x v="13"/>
    <x v="1864"/>
    <x v="1"/>
    <n v="38145"/>
    <x v="0"/>
    <x v="7"/>
    <x v="0"/>
    <n v="197"/>
    <s v="Dealer"/>
    <x v="0"/>
    <s v="Used"/>
    <s v="4WD"/>
    <x v="0"/>
    <n v="5"/>
    <m/>
    <x v="1"/>
    <s v="Part leather"/>
  </r>
  <r>
    <x v="8"/>
    <x v="14"/>
    <x v="337"/>
    <x v="4"/>
    <n v="134100"/>
    <x v="0"/>
    <x v="0"/>
    <x v="0"/>
    <n v="150"/>
    <s v="Dealer"/>
    <x v="0"/>
    <s v="Used"/>
    <s v="4WD"/>
    <x v="0"/>
    <n v="5"/>
    <m/>
    <x v="0"/>
    <s v="Full leather"/>
  </r>
  <r>
    <x v="8"/>
    <x v="13"/>
    <x v="12"/>
    <x v="1"/>
    <n v="41026"/>
    <x v="0"/>
    <x v="2"/>
    <x v="0"/>
    <n v="197"/>
    <s v="Dealer"/>
    <x v="0"/>
    <s v="Used"/>
    <s v="4WD"/>
    <x v="0"/>
    <n v="5"/>
    <m/>
    <x v="0"/>
    <s v="Full leather"/>
  </r>
  <r>
    <x v="8"/>
    <x v="13"/>
    <x v="136"/>
    <x v="2"/>
    <n v="99544"/>
    <x v="0"/>
    <x v="1"/>
    <x v="0"/>
    <n v="163"/>
    <s v="Dealer"/>
    <x v="0"/>
    <s v="Used"/>
    <s v="Front"/>
    <x v="0"/>
    <n v="5"/>
    <m/>
    <x v="2"/>
    <s v="Full leather"/>
  </r>
  <r>
    <x v="24"/>
    <x v="87"/>
    <x v="1865"/>
    <x v="2"/>
    <n v="56"/>
    <x v="0"/>
    <x v="6"/>
    <x v="0"/>
    <n v="204"/>
    <s v="Dealer"/>
    <x v="0"/>
    <s v="Used"/>
    <s v="4WD"/>
    <x v="0"/>
    <n v="5"/>
    <m/>
    <x v="3"/>
    <s v="Full leather"/>
  </r>
  <r>
    <x v="9"/>
    <x v="15"/>
    <x v="23"/>
    <x v="4"/>
    <n v="122597"/>
    <x v="0"/>
    <x v="2"/>
    <x v="0"/>
    <n v="150"/>
    <s v="Dealer"/>
    <x v="0"/>
    <s v="Used"/>
    <s v="Front"/>
    <x v="0"/>
    <n v="5"/>
    <m/>
    <x v="5"/>
    <s v="Not Mentioned"/>
  </r>
  <r>
    <x v="10"/>
    <x v="17"/>
    <x v="1866"/>
    <x v="1"/>
    <n v="108220"/>
    <x v="0"/>
    <x v="0"/>
    <x v="0"/>
    <n v="179"/>
    <s v="Dealer"/>
    <x v="0"/>
    <s v="Used"/>
    <s v="4WD"/>
    <x v="0"/>
    <n v="5"/>
    <m/>
    <x v="2"/>
    <s v="alcantara"/>
  </r>
  <r>
    <x v="10"/>
    <x v="84"/>
    <x v="116"/>
    <x v="4"/>
    <n v="122618"/>
    <x v="0"/>
    <x v="5"/>
    <x v="0"/>
    <n v="131"/>
    <s v="Dealer"/>
    <x v="0"/>
    <s v="Used"/>
    <s v="Front"/>
    <x v="0"/>
    <n v="5"/>
    <m/>
    <x v="2"/>
    <s v="Not Mentioned"/>
  </r>
  <r>
    <x v="10"/>
    <x v="84"/>
    <x v="137"/>
    <x v="4"/>
    <n v="119000"/>
    <x v="0"/>
    <x v="1"/>
    <x v="0"/>
    <n v="177"/>
    <s v="Dealer"/>
    <x v="0"/>
    <s v="Used"/>
    <s v="Front"/>
    <x v="0"/>
    <n v="5"/>
    <m/>
    <x v="0"/>
    <s v="Full leather"/>
  </r>
  <r>
    <x v="10"/>
    <x v="17"/>
    <x v="137"/>
    <x v="2"/>
    <n v="14588"/>
    <x v="0"/>
    <x v="3"/>
    <x v="0"/>
    <n v="131"/>
    <s v="Dealer"/>
    <x v="0"/>
    <s v="Used"/>
    <s v="Not Mentioned"/>
    <x v="0"/>
    <n v="5"/>
    <m/>
    <x v="1"/>
    <s v="Cloth"/>
  </r>
  <r>
    <x v="11"/>
    <x v="20"/>
    <x v="1867"/>
    <x v="4"/>
    <n v="59033"/>
    <x v="0"/>
    <x v="0"/>
    <x v="0"/>
    <n v="194"/>
    <s v="Dealer"/>
    <x v="0"/>
    <s v="Used"/>
    <s v="4WD"/>
    <x v="0"/>
    <n v="5"/>
    <m/>
    <x v="0"/>
    <s v="Full leather"/>
  </r>
  <r>
    <x v="11"/>
    <x v="19"/>
    <x v="0"/>
    <x v="4"/>
    <n v="52500"/>
    <x v="0"/>
    <x v="5"/>
    <x v="0"/>
    <n v="140"/>
    <s v="Dealer"/>
    <x v="0"/>
    <s v="Used"/>
    <s v="4WD"/>
    <x v="0"/>
    <n v="5"/>
    <m/>
    <x v="1"/>
    <s v="Full leather"/>
  </r>
  <r>
    <x v="11"/>
    <x v="19"/>
    <x v="11"/>
    <x v="4"/>
    <n v="116528"/>
    <x v="0"/>
    <x v="0"/>
    <x v="0"/>
    <n v="140"/>
    <s v="Dealer"/>
    <x v="0"/>
    <s v="Used"/>
    <s v="4WD"/>
    <x v="0"/>
    <n v="5"/>
    <m/>
    <x v="0"/>
    <s v="Full leather"/>
  </r>
  <r>
    <x v="11"/>
    <x v="19"/>
    <x v="48"/>
    <x v="4"/>
    <n v="92030"/>
    <x v="0"/>
    <x v="5"/>
    <x v="0"/>
    <n v="140"/>
    <s v="Dealer"/>
    <x v="0"/>
    <s v="Used"/>
    <s v="4WD"/>
    <x v="0"/>
    <n v="5"/>
    <m/>
    <x v="3"/>
    <s v="Part leather"/>
  </r>
  <r>
    <x v="11"/>
    <x v="74"/>
    <x v="209"/>
    <x v="0"/>
    <n v="69000"/>
    <x v="0"/>
    <x v="5"/>
    <x v="0"/>
    <n v="200"/>
    <s v="Dealer"/>
    <x v="0"/>
    <s v="Used"/>
    <s v="4WD"/>
    <x v="0"/>
    <n v="5"/>
    <m/>
    <x v="7"/>
    <s v="Not Mentioned"/>
  </r>
  <r>
    <x v="11"/>
    <x v="20"/>
    <x v="38"/>
    <x v="4"/>
    <n v="128000"/>
    <x v="0"/>
    <x v="4"/>
    <x v="0"/>
    <n v="200"/>
    <s v="Dealer"/>
    <x v="0"/>
    <s v="Used"/>
    <s v="4WD"/>
    <x v="0"/>
    <n v="5"/>
    <m/>
    <x v="3"/>
    <s v="Full leather"/>
  </r>
  <r>
    <x v="11"/>
    <x v="19"/>
    <x v="55"/>
    <x v="4"/>
    <n v="85963"/>
    <x v="0"/>
    <x v="0"/>
    <x v="0"/>
    <n v="140"/>
    <s v="Dealer"/>
    <x v="0"/>
    <s v="Used"/>
    <s v="4WD"/>
    <x v="0"/>
    <n v="5"/>
    <m/>
    <x v="0"/>
    <s v="Cloth"/>
  </r>
  <r>
    <x v="11"/>
    <x v="20"/>
    <x v="23"/>
    <x v="4"/>
    <n v="124300"/>
    <x v="0"/>
    <x v="0"/>
    <x v="0"/>
    <n v="194"/>
    <s v="Dealer"/>
    <x v="0"/>
    <s v="Used"/>
    <s v="4WD"/>
    <x v="0"/>
    <n v="5"/>
    <m/>
    <x v="6"/>
    <s v="Full leather"/>
  </r>
  <r>
    <x v="13"/>
    <x v="24"/>
    <x v="1868"/>
    <x v="4"/>
    <n v="79607"/>
    <x v="0"/>
    <x v="0"/>
    <x v="0"/>
    <n v="150"/>
    <s v="Dealer"/>
    <x v="0"/>
    <s v="Used"/>
    <s v="4WD"/>
    <x v="0"/>
    <n v="5"/>
    <m/>
    <x v="2"/>
    <s v="Not Mentioned"/>
  </r>
  <r>
    <x v="13"/>
    <x v="24"/>
    <x v="1869"/>
    <x v="1"/>
    <n v="36255"/>
    <x v="0"/>
    <x v="1"/>
    <x v="0"/>
    <n v="150"/>
    <s v="Dealer"/>
    <x v="0"/>
    <s v="Used"/>
    <s v="4WD"/>
    <x v="0"/>
    <n v="5"/>
    <m/>
    <x v="0"/>
    <s v="Full leather"/>
  </r>
  <r>
    <x v="13"/>
    <x v="26"/>
    <x v="1870"/>
    <x v="4"/>
    <n v="69000"/>
    <x v="0"/>
    <x v="1"/>
    <x v="0"/>
    <n v="179"/>
    <s v="Dealer"/>
    <x v="0"/>
    <s v="Used"/>
    <s v="4WD"/>
    <x v="0"/>
    <n v="5"/>
    <m/>
    <x v="7"/>
    <s v="Not Mentioned"/>
  </r>
  <r>
    <x v="13"/>
    <x v="24"/>
    <x v="387"/>
    <x v="1"/>
    <n v="40960"/>
    <x v="0"/>
    <x v="1"/>
    <x v="0"/>
    <n v="179"/>
    <s v="Dealer"/>
    <x v="0"/>
    <s v="Used"/>
    <s v="4WD"/>
    <x v="0"/>
    <n v="5"/>
    <m/>
    <x v="0"/>
    <s v="Cloth"/>
  </r>
  <r>
    <x v="13"/>
    <x v="24"/>
    <x v="153"/>
    <x v="0"/>
    <n v="142000"/>
    <x v="0"/>
    <x v="11"/>
    <x v="0"/>
    <n v="190"/>
    <s v="Dealer"/>
    <x v="0"/>
    <s v="Used"/>
    <s v="4WD"/>
    <x v="0"/>
    <n v="5"/>
    <m/>
    <x v="3"/>
    <s v="Full leather"/>
  </r>
  <r>
    <x v="13"/>
    <x v="24"/>
    <x v="160"/>
    <x v="2"/>
    <n v="87561"/>
    <x v="0"/>
    <x v="0"/>
    <x v="0"/>
    <n v="150"/>
    <s v="Dealer"/>
    <x v="0"/>
    <s v="Used"/>
    <s v="4WD"/>
    <x v="0"/>
    <n v="5"/>
    <m/>
    <x v="4"/>
    <s v="Full leather"/>
  </r>
  <r>
    <x v="13"/>
    <x v="25"/>
    <x v="260"/>
    <x v="0"/>
    <n v="62039"/>
    <x v="0"/>
    <x v="2"/>
    <x v="0"/>
    <n v="204"/>
    <s v="Dealer"/>
    <x v="0"/>
    <s v="Used"/>
    <s v="4WD"/>
    <x v="0"/>
    <n v="5"/>
    <m/>
    <x v="0"/>
    <s v="Full leather"/>
  </r>
  <r>
    <x v="15"/>
    <x v="31"/>
    <x v="344"/>
    <x v="2"/>
    <n v="122957"/>
    <x v="0"/>
    <x v="0"/>
    <x v="0"/>
    <n v="150"/>
    <s v="Dealer"/>
    <x v="0"/>
    <s v="Used"/>
    <s v="Not Mentioned"/>
    <x v="0"/>
    <n v="5"/>
    <m/>
    <x v="2"/>
    <s v="Cloth"/>
  </r>
  <r>
    <x v="15"/>
    <x v="32"/>
    <x v="1871"/>
    <x v="4"/>
    <n v="57887"/>
    <x v="0"/>
    <x v="0"/>
    <x v="0"/>
    <n v="150"/>
    <s v="Dealer"/>
    <x v="0"/>
    <s v="Used"/>
    <s v="4WD"/>
    <x v="0"/>
    <n v="5"/>
    <m/>
    <x v="2"/>
    <s v="Cloth"/>
  </r>
  <r>
    <x v="15"/>
    <x v="31"/>
    <x v="233"/>
    <x v="4"/>
    <n v="123360"/>
    <x v="0"/>
    <x v="0"/>
    <x v="0"/>
    <n v="150"/>
    <s v="Dealer"/>
    <x v="0"/>
    <s v="Used"/>
    <s v="Front"/>
    <x v="0"/>
    <n v="5"/>
    <m/>
    <x v="2"/>
    <s v="Full leather"/>
  </r>
  <r>
    <x v="0"/>
    <x v="0"/>
    <x v="685"/>
    <x v="4"/>
    <n v="159632"/>
    <x v="0"/>
    <x v="4"/>
    <x v="0"/>
    <n v="209"/>
    <s v="Dealer"/>
    <x v="0"/>
    <s v="Used"/>
    <s v="4WD"/>
    <x v="0"/>
    <n v="5"/>
    <m/>
    <x v="0"/>
    <s v="Full leather"/>
  </r>
  <r>
    <x v="0"/>
    <x v="0"/>
    <x v="1872"/>
    <x v="4"/>
    <n v="8060"/>
    <x v="0"/>
    <x v="3"/>
    <x v="0"/>
    <n v="209"/>
    <s v="Dealer"/>
    <x v="0"/>
    <s v="Used"/>
    <s v="4WD"/>
    <x v="0"/>
    <n v="5"/>
    <m/>
    <x v="0"/>
    <s v="Full leather"/>
  </r>
  <r>
    <x v="0"/>
    <x v="0"/>
    <x v="1873"/>
    <x v="4"/>
    <n v="30155"/>
    <x v="0"/>
    <x v="7"/>
    <x v="0"/>
    <n v="209"/>
    <s v="Dealer"/>
    <x v="0"/>
    <s v="Used"/>
    <s v="4WD"/>
    <x v="0"/>
    <n v="5"/>
    <m/>
    <x v="3"/>
    <s v="Full leather"/>
  </r>
  <r>
    <x v="0"/>
    <x v="0"/>
    <x v="297"/>
    <x v="4"/>
    <n v="78712"/>
    <x v="0"/>
    <x v="0"/>
    <x v="0"/>
    <n v="190"/>
    <s v="Dealer"/>
    <x v="0"/>
    <s v="Used"/>
    <s v="4WD"/>
    <x v="0"/>
    <n v="5"/>
    <m/>
    <x v="6"/>
    <s v="Part leather"/>
  </r>
  <r>
    <x v="0"/>
    <x v="0"/>
    <x v="55"/>
    <x v="4"/>
    <n v="91000"/>
    <x v="0"/>
    <x v="0"/>
    <x v="0"/>
    <n v="160"/>
    <s v="Dealer"/>
    <x v="0"/>
    <s v="Used"/>
    <s v="Rear"/>
    <x v="0"/>
    <n v="5"/>
    <m/>
    <x v="2"/>
    <s v="Cloth"/>
  </r>
  <r>
    <x v="17"/>
    <x v="36"/>
    <x v="205"/>
    <x v="0"/>
    <n v="108001"/>
    <x v="0"/>
    <x v="2"/>
    <x v="0"/>
    <n v="150"/>
    <s v="Dealer"/>
    <x v="0"/>
    <s v="Used"/>
    <s v="4WD"/>
    <x v="0"/>
    <n v="5"/>
    <m/>
    <x v="4"/>
    <s v="Other"/>
  </r>
  <r>
    <x v="17"/>
    <x v="37"/>
    <x v="141"/>
    <x v="2"/>
    <n v="99771"/>
    <x v="0"/>
    <x v="1"/>
    <x v="0"/>
    <n v="95"/>
    <s v="Dealer"/>
    <x v="0"/>
    <s v="Used"/>
    <s v="Not Mentioned"/>
    <x v="0"/>
    <n v="5"/>
    <m/>
    <x v="0"/>
    <s v="Cloth"/>
  </r>
  <r>
    <x v="18"/>
    <x v="447"/>
    <x v="1874"/>
    <x v="2"/>
    <n v="42347"/>
    <x v="0"/>
    <x v="2"/>
    <x v="0"/>
    <n v="286"/>
    <s v="Dealer"/>
    <x v="0"/>
    <s v="Used"/>
    <s v="Not Mentioned"/>
    <x v="0"/>
    <n v="5"/>
    <m/>
    <x v="0"/>
    <s v="Full leather"/>
  </r>
  <r>
    <x v="18"/>
    <x v="38"/>
    <x v="463"/>
    <x v="2"/>
    <n v="33453"/>
    <x v="0"/>
    <x v="2"/>
    <x v="0"/>
    <n v="116"/>
    <s v="Dealer"/>
    <x v="0"/>
    <s v="Used"/>
    <s v="Not Mentioned"/>
    <x v="0"/>
    <n v="5"/>
    <m/>
    <x v="0"/>
    <s v="Full leather"/>
  </r>
  <r>
    <x v="18"/>
    <x v="51"/>
    <x v="29"/>
    <x v="2"/>
    <n v="38475"/>
    <x v="0"/>
    <x v="0"/>
    <x v="0"/>
    <n v="150"/>
    <s v="Dealer"/>
    <x v="0"/>
    <s v="Used"/>
    <s v="Front"/>
    <x v="0"/>
    <n v="5"/>
    <m/>
    <x v="2"/>
    <s v="Full leather"/>
  </r>
  <r>
    <x v="19"/>
    <x v="40"/>
    <x v="38"/>
    <x v="4"/>
    <n v="37000"/>
    <x v="0"/>
    <x v="9"/>
    <x v="0"/>
    <n v="150"/>
    <s v="Dealer"/>
    <x v="0"/>
    <s v="Used"/>
    <s v="Front"/>
    <x v="0"/>
    <n v="5"/>
    <m/>
    <x v="0"/>
    <s v="Cloth"/>
  </r>
  <r>
    <x v="19"/>
    <x v="40"/>
    <x v="345"/>
    <x v="1"/>
    <n v="55772"/>
    <x v="0"/>
    <x v="2"/>
    <x v="0"/>
    <n v="150"/>
    <s v="Dealer"/>
    <x v="0"/>
    <s v="Used"/>
    <s v="Front"/>
    <x v="0"/>
    <n v="5"/>
    <m/>
    <x v="2"/>
    <s v="Cloth"/>
  </r>
  <r>
    <x v="19"/>
    <x v="40"/>
    <x v="1875"/>
    <x v="1"/>
    <n v="46053"/>
    <x v="0"/>
    <x v="2"/>
    <x v="0"/>
    <n v="150"/>
    <s v="Dealer"/>
    <x v="0"/>
    <s v="Used"/>
    <s v="4WD"/>
    <x v="0"/>
    <n v="5"/>
    <m/>
    <x v="0"/>
    <s v="Cloth"/>
  </r>
  <r>
    <x v="19"/>
    <x v="39"/>
    <x v="951"/>
    <x v="1"/>
    <n v="98509"/>
    <x v="0"/>
    <x v="9"/>
    <x v="0"/>
    <n v="190"/>
    <s v="Dealer"/>
    <x v="0"/>
    <s v="Used"/>
    <s v="4WD"/>
    <x v="0"/>
    <n v="5"/>
    <m/>
    <x v="2"/>
    <s v="Full leather"/>
  </r>
  <r>
    <x v="19"/>
    <x v="40"/>
    <x v="222"/>
    <x v="4"/>
    <n v="87700"/>
    <x v="0"/>
    <x v="4"/>
    <x v="0"/>
    <n v="150"/>
    <s v="Dealer"/>
    <x v="0"/>
    <s v="Used"/>
    <s v="Front"/>
    <x v="0"/>
    <n v="5"/>
    <m/>
    <x v="3"/>
    <s v="Cloth"/>
  </r>
  <r>
    <x v="19"/>
    <x v="40"/>
    <x v="1876"/>
    <x v="0"/>
    <n v="285000"/>
    <x v="0"/>
    <x v="10"/>
    <x v="0"/>
    <n v="143"/>
    <s v="Dealer"/>
    <x v="0"/>
    <s v="Used"/>
    <s v="Rear"/>
    <x v="0"/>
    <n v="5"/>
    <m/>
    <x v="0"/>
    <s v="Cloth"/>
  </r>
  <r>
    <x v="20"/>
    <x v="82"/>
    <x v="1877"/>
    <x v="1"/>
    <n v="82177"/>
    <x v="0"/>
    <x v="7"/>
    <x v="0"/>
    <n v="245"/>
    <s v="Dealer"/>
    <x v="0"/>
    <s v="Used"/>
    <s v="4WD"/>
    <x v="0"/>
    <n v="5"/>
    <m/>
    <x v="0"/>
    <s v="Cloth"/>
  </r>
  <r>
    <x v="21"/>
    <x v="46"/>
    <x v="51"/>
    <x v="4"/>
    <n v="109269"/>
    <x v="0"/>
    <x v="4"/>
    <x v="0"/>
    <n v="179"/>
    <s v="Dealer"/>
    <x v="0"/>
    <s v="Used"/>
    <s v="4WD"/>
    <x v="0"/>
    <n v="5"/>
    <m/>
    <x v="2"/>
    <s v="Full leather"/>
  </r>
  <r>
    <x v="21"/>
    <x v="47"/>
    <x v="119"/>
    <x v="4"/>
    <n v="100000"/>
    <x v="0"/>
    <x v="0"/>
    <x v="0"/>
    <n v="150"/>
    <s v="Dealer"/>
    <x v="0"/>
    <s v="Used"/>
    <s v="4WD"/>
    <x v="0"/>
    <n v="5"/>
    <m/>
    <x v="2"/>
    <s v="Not Mentioned"/>
  </r>
  <r>
    <x v="21"/>
    <x v="47"/>
    <x v="25"/>
    <x v="4"/>
    <n v="66690"/>
    <x v="0"/>
    <x v="2"/>
    <x v="0"/>
    <n v="162"/>
    <s v="Dealer"/>
    <x v="0"/>
    <s v="Used"/>
    <s v="4WD"/>
    <x v="0"/>
    <n v="5"/>
    <m/>
    <x v="4"/>
    <s v="Cloth"/>
  </r>
  <r>
    <x v="21"/>
    <x v="46"/>
    <x v="182"/>
    <x v="0"/>
    <n v="119000"/>
    <x v="0"/>
    <x v="1"/>
    <x v="0"/>
    <n v="300"/>
    <s v="Dealer"/>
    <x v="0"/>
    <s v="Used"/>
    <s v="4WD"/>
    <x v="0"/>
    <n v="5"/>
    <m/>
    <x v="0"/>
    <s v="Full leather"/>
  </r>
  <r>
    <x v="21"/>
    <x v="46"/>
    <x v="495"/>
    <x v="4"/>
    <n v="129767"/>
    <x v="0"/>
    <x v="9"/>
    <x v="0"/>
    <n v="300"/>
    <s v="Dealer"/>
    <x v="0"/>
    <s v="Used"/>
    <s v="4WD"/>
    <x v="0"/>
    <n v="5"/>
    <m/>
    <x v="0"/>
    <s v="Full leather"/>
  </r>
  <r>
    <x v="21"/>
    <x v="47"/>
    <x v="20"/>
    <x v="0"/>
    <n v="81000"/>
    <x v="0"/>
    <x v="0"/>
    <x v="0"/>
    <n v="179"/>
    <s v="Dealer"/>
    <x v="0"/>
    <s v="Used"/>
    <s v="4WD"/>
    <x v="0"/>
    <n v="5"/>
    <m/>
    <x v="0"/>
    <s v="Full leather"/>
  </r>
  <r>
    <x v="21"/>
    <x v="46"/>
    <x v="1878"/>
    <x v="4"/>
    <n v="144000"/>
    <x v="0"/>
    <x v="0"/>
    <x v="0"/>
    <n v="179"/>
    <s v="Dealer"/>
    <x v="0"/>
    <s v="Used"/>
    <s v="4WD"/>
    <x v="0"/>
    <n v="5"/>
    <m/>
    <x v="0"/>
    <s v="Not Mentioned"/>
  </r>
  <r>
    <x v="21"/>
    <x v="46"/>
    <x v="1879"/>
    <x v="4"/>
    <n v="50900"/>
    <x v="0"/>
    <x v="0"/>
    <x v="0"/>
    <n v="179"/>
    <s v="Dealer"/>
    <x v="0"/>
    <s v="Used"/>
    <s v="4WD"/>
    <x v="0"/>
    <n v="5"/>
    <m/>
    <x v="0"/>
    <s v="Full leather"/>
  </r>
  <r>
    <x v="22"/>
    <x v="48"/>
    <x v="19"/>
    <x v="2"/>
    <n v="28100"/>
    <x v="0"/>
    <x v="7"/>
    <x v="0"/>
    <n v="174"/>
    <s v="Dealer"/>
    <x v="0"/>
    <s v="Used"/>
    <s v="Front"/>
    <x v="0"/>
    <n v="5"/>
    <m/>
    <x v="1"/>
    <s v="Full leather"/>
  </r>
  <r>
    <x v="29"/>
    <x v="81"/>
    <x v="789"/>
    <x v="1"/>
    <n v="214500"/>
    <x v="0"/>
    <x v="4"/>
    <x v="0"/>
    <n v="258"/>
    <s v="Dealer"/>
    <x v="0"/>
    <s v="Used"/>
    <s v="4WD"/>
    <x v="0"/>
    <n v="5"/>
    <m/>
    <x v="2"/>
    <s v="Full leather"/>
  </r>
  <r>
    <x v="26"/>
    <x v="66"/>
    <x v="12"/>
    <x v="4"/>
    <n v="163322"/>
    <x v="0"/>
    <x v="4"/>
    <x v="0"/>
    <n v="275"/>
    <s v="Dealer"/>
    <x v="0"/>
    <s v="Used"/>
    <s v="4WD"/>
    <x v="0"/>
    <n v="5"/>
    <m/>
    <x v="1"/>
    <s v="Full leather"/>
  </r>
  <r>
    <x v="26"/>
    <x v="66"/>
    <x v="1572"/>
    <x v="4"/>
    <n v="96000"/>
    <x v="0"/>
    <x v="5"/>
    <x v="0"/>
    <n v="275"/>
    <s v="Dealer"/>
    <x v="0"/>
    <s v="Used"/>
    <s v="4WD"/>
    <x v="0"/>
    <n v="5"/>
    <m/>
    <x v="1"/>
    <s v="Full leather"/>
  </r>
  <r>
    <x v="32"/>
    <x v="462"/>
    <x v="1880"/>
    <x v="6"/>
    <n v="48000"/>
    <x v="0"/>
    <x v="4"/>
    <x v="0"/>
    <n v="438"/>
    <s v="Dealer"/>
    <x v="0"/>
    <s v="Used"/>
    <s v="Not Mentioned"/>
    <x v="0"/>
    <n v="5"/>
    <m/>
    <x v="7"/>
    <s v="Not Mentioned"/>
  </r>
  <r>
    <x v="4"/>
    <x v="52"/>
    <x v="1881"/>
    <x v="3"/>
    <n v="36078"/>
    <x v="0"/>
    <x v="2"/>
    <x v="1"/>
    <n v="158"/>
    <s v="Dealer"/>
    <x v="0"/>
    <s v="Used"/>
    <s v="Front"/>
    <x v="0"/>
    <n v="5"/>
    <m/>
    <x v="12"/>
    <s v="Cloth"/>
  </r>
  <r>
    <x v="4"/>
    <x v="52"/>
    <x v="1881"/>
    <x v="3"/>
    <n v="36078"/>
    <x v="0"/>
    <x v="2"/>
    <x v="1"/>
    <n v="158"/>
    <s v="Dealer"/>
    <x v="0"/>
    <s v="Used"/>
    <s v="Front"/>
    <x v="0"/>
    <n v="5"/>
    <m/>
    <x v="12"/>
    <s v="Cloth"/>
  </r>
  <r>
    <x v="4"/>
    <x v="90"/>
    <x v="951"/>
    <x v="2"/>
    <n v="88964"/>
    <x v="0"/>
    <x v="3"/>
    <x v="1"/>
    <n v="200"/>
    <s v="Dealer"/>
    <x v="0"/>
    <s v="Used"/>
    <s v="Not Mentioned"/>
    <x v="0"/>
    <n v="5"/>
    <m/>
    <x v="2"/>
    <s v="Part leather"/>
  </r>
  <r>
    <x v="5"/>
    <x v="9"/>
    <x v="8"/>
    <x v="0"/>
    <n v="2000"/>
    <x v="0"/>
    <x v="6"/>
    <x v="1"/>
    <n v="140"/>
    <s v="Dealer"/>
    <x v="0"/>
    <s v="Used"/>
    <s v="Not Mentioned"/>
    <x v="0"/>
    <n v="5"/>
    <m/>
    <x v="5"/>
    <s v="Cloth"/>
  </r>
  <r>
    <x v="23"/>
    <x v="49"/>
    <x v="845"/>
    <x v="4"/>
    <n v="28000"/>
    <x v="0"/>
    <x v="7"/>
    <x v="1"/>
    <n v="150"/>
    <s v="Dealer"/>
    <x v="0"/>
    <s v="Used"/>
    <s v="Front"/>
    <x v="0"/>
    <n v="5"/>
    <m/>
    <x v="1"/>
    <s v="Full leather"/>
  </r>
  <r>
    <x v="23"/>
    <x v="49"/>
    <x v="1882"/>
    <x v="3"/>
    <n v="70471"/>
    <x v="0"/>
    <x v="2"/>
    <x v="1"/>
    <n v="245"/>
    <s v="Dealer"/>
    <x v="0"/>
    <s v="Used"/>
    <s v="Front"/>
    <x v="0"/>
    <n v="5"/>
    <m/>
    <x v="0"/>
    <s v="Full leather"/>
  </r>
  <r>
    <x v="23"/>
    <x v="49"/>
    <x v="1883"/>
    <x v="3"/>
    <n v="37371"/>
    <x v="0"/>
    <x v="2"/>
    <x v="1"/>
    <n v="245"/>
    <s v="Dealer"/>
    <x v="0"/>
    <s v="Used"/>
    <s v="Front"/>
    <x v="0"/>
    <n v="5"/>
    <m/>
    <x v="2"/>
    <s v="Full leather"/>
  </r>
  <r>
    <x v="23"/>
    <x v="49"/>
    <x v="1884"/>
    <x v="3"/>
    <n v="48928"/>
    <x v="0"/>
    <x v="2"/>
    <x v="1"/>
    <n v="204"/>
    <s v="Dealer"/>
    <x v="0"/>
    <s v="Used"/>
    <s v="Front"/>
    <x v="0"/>
    <n v="5"/>
    <m/>
    <x v="2"/>
    <s v="Full leather"/>
  </r>
  <r>
    <x v="23"/>
    <x v="49"/>
    <x v="1883"/>
    <x v="3"/>
    <n v="37371"/>
    <x v="0"/>
    <x v="2"/>
    <x v="1"/>
    <n v="245"/>
    <s v="Dealer"/>
    <x v="0"/>
    <s v="Used"/>
    <s v="Front"/>
    <x v="0"/>
    <n v="5"/>
    <m/>
    <x v="2"/>
    <s v="Full leather"/>
  </r>
  <r>
    <x v="23"/>
    <x v="49"/>
    <x v="1043"/>
    <x v="4"/>
    <n v="61300"/>
    <x v="0"/>
    <x v="2"/>
    <x v="1"/>
    <n v="150"/>
    <s v="Dealer"/>
    <x v="0"/>
    <s v="Used"/>
    <s v="Front"/>
    <x v="0"/>
    <n v="5"/>
    <m/>
    <x v="2"/>
    <s v="Not Mentioned"/>
  </r>
  <r>
    <x v="23"/>
    <x v="49"/>
    <x v="329"/>
    <x v="4"/>
    <n v="19180"/>
    <x v="0"/>
    <x v="7"/>
    <x v="1"/>
    <n v="150"/>
    <s v="Dealer"/>
    <x v="0"/>
    <s v="Used"/>
    <s v="Front"/>
    <x v="0"/>
    <n v="5"/>
    <m/>
    <x v="3"/>
    <s v="Full leather"/>
  </r>
  <r>
    <x v="23"/>
    <x v="49"/>
    <x v="1885"/>
    <x v="3"/>
    <n v="38134"/>
    <x v="0"/>
    <x v="2"/>
    <x v="1"/>
    <n v="204"/>
    <s v="Dealer"/>
    <x v="0"/>
    <s v="Used"/>
    <s v="Front"/>
    <x v="0"/>
    <n v="5"/>
    <m/>
    <x v="2"/>
    <s v="Full leather"/>
  </r>
  <r>
    <x v="23"/>
    <x v="49"/>
    <x v="119"/>
    <x v="2"/>
    <n v="22897"/>
    <x v="0"/>
    <x v="7"/>
    <x v="1"/>
    <n v="204"/>
    <s v="Dealer"/>
    <x v="0"/>
    <s v="Used"/>
    <s v="Front"/>
    <x v="0"/>
    <n v="5"/>
    <m/>
    <x v="2"/>
    <s v="Part leather"/>
  </r>
  <r>
    <x v="23"/>
    <x v="49"/>
    <x v="337"/>
    <x v="4"/>
    <n v="38959"/>
    <x v="0"/>
    <x v="7"/>
    <x v="1"/>
    <n v="150"/>
    <s v="Dealer"/>
    <x v="0"/>
    <s v="Used"/>
    <s v="Front"/>
    <x v="0"/>
    <n v="5"/>
    <m/>
    <x v="3"/>
    <s v="Full leather"/>
  </r>
  <r>
    <x v="23"/>
    <x v="49"/>
    <x v="1886"/>
    <x v="3"/>
    <n v="11051"/>
    <x v="0"/>
    <x v="6"/>
    <x v="1"/>
    <n v="245"/>
    <s v="Dealer"/>
    <x v="0"/>
    <s v="Used"/>
    <s v="Front"/>
    <x v="0"/>
    <n v="5"/>
    <m/>
    <x v="2"/>
    <s v="Full leather"/>
  </r>
  <r>
    <x v="23"/>
    <x v="49"/>
    <x v="297"/>
    <x v="4"/>
    <n v="23300"/>
    <x v="0"/>
    <x v="7"/>
    <x v="1"/>
    <n v="150"/>
    <s v="Dealer"/>
    <x v="0"/>
    <s v="Used"/>
    <s v="Front"/>
    <x v="0"/>
    <n v="5"/>
    <m/>
    <x v="2"/>
    <s v="Full leather"/>
  </r>
  <r>
    <x v="23"/>
    <x v="49"/>
    <x v="337"/>
    <x v="4"/>
    <n v="38959"/>
    <x v="0"/>
    <x v="7"/>
    <x v="1"/>
    <n v="150"/>
    <s v="Dealer"/>
    <x v="0"/>
    <s v="Used"/>
    <s v="Front"/>
    <x v="0"/>
    <n v="5"/>
    <m/>
    <x v="3"/>
    <s v="Full leather"/>
  </r>
  <r>
    <x v="23"/>
    <x v="49"/>
    <x v="500"/>
    <x v="1"/>
    <n v="16896"/>
    <x v="0"/>
    <x v="7"/>
    <x v="1"/>
    <n v="150"/>
    <s v="Dealer"/>
    <x v="0"/>
    <s v="Used"/>
    <s v="Front"/>
    <x v="0"/>
    <n v="5"/>
    <m/>
    <x v="0"/>
    <s v="Cloth"/>
  </r>
  <r>
    <x v="23"/>
    <x v="49"/>
    <x v="1887"/>
    <x v="4"/>
    <n v="39444"/>
    <x v="0"/>
    <x v="7"/>
    <x v="1"/>
    <n v="150"/>
    <s v="Dealer"/>
    <x v="0"/>
    <s v="Used"/>
    <s v="Front"/>
    <x v="0"/>
    <n v="5"/>
    <m/>
    <x v="3"/>
    <s v="Cloth"/>
  </r>
  <r>
    <x v="23"/>
    <x v="49"/>
    <x v="1888"/>
    <x v="1"/>
    <n v="37650"/>
    <x v="0"/>
    <x v="2"/>
    <x v="1"/>
    <n v="204"/>
    <s v="Dealer"/>
    <x v="0"/>
    <s v="Used"/>
    <s v="Front"/>
    <x v="0"/>
    <n v="5"/>
    <m/>
    <x v="2"/>
    <s v="Full leather"/>
  </r>
  <r>
    <x v="23"/>
    <x v="49"/>
    <x v="297"/>
    <x v="4"/>
    <n v="29600"/>
    <x v="0"/>
    <x v="7"/>
    <x v="1"/>
    <n v="150"/>
    <s v="Dealer"/>
    <x v="0"/>
    <s v="Used"/>
    <s v="Front"/>
    <x v="0"/>
    <n v="5"/>
    <m/>
    <x v="0"/>
    <s v="Full leather"/>
  </r>
  <r>
    <x v="25"/>
    <x v="56"/>
    <x v="1889"/>
    <x v="3"/>
    <n v="91561"/>
    <x v="0"/>
    <x v="0"/>
    <x v="1"/>
    <n v="184"/>
    <s v="Dealer"/>
    <x v="0"/>
    <s v="Used"/>
    <s v="Front"/>
    <x v="0"/>
    <n v="5"/>
    <m/>
    <x v="3"/>
    <s v="Cloth"/>
  </r>
  <r>
    <x v="25"/>
    <x v="56"/>
    <x v="109"/>
    <x v="1"/>
    <n v="11889"/>
    <x v="0"/>
    <x v="1"/>
    <x v="1"/>
    <n v="184"/>
    <s v="Dealer"/>
    <x v="0"/>
    <s v="Used"/>
    <s v="4WD"/>
    <x v="0"/>
    <n v="5"/>
    <m/>
    <x v="0"/>
    <s v="Full leather"/>
  </r>
  <r>
    <x v="25"/>
    <x v="55"/>
    <x v="563"/>
    <x v="4"/>
    <n v="34176"/>
    <x v="0"/>
    <x v="7"/>
    <x v="1"/>
    <n v="131"/>
    <s v="Dealer"/>
    <x v="0"/>
    <s v="Used"/>
    <s v="Front"/>
    <x v="0"/>
    <n v="5"/>
    <m/>
    <x v="0"/>
    <s v="Part leather"/>
  </r>
  <r>
    <x v="25"/>
    <x v="56"/>
    <x v="55"/>
    <x v="6"/>
    <n v="100500"/>
    <x v="0"/>
    <x v="0"/>
    <x v="1"/>
    <n v="185"/>
    <s v="Dealer"/>
    <x v="0"/>
    <s v="Used"/>
    <s v="Not Mentioned"/>
    <x v="0"/>
    <n v="5"/>
    <m/>
    <x v="2"/>
    <s v="Not Mentioned"/>
  </r>
  <r>
    <x v="25"/>
    <x v="55"/>
    <x v="69"/>
    <x v="6"/>
    <n v="15000"/>
    <x v="0"/>
    <x v="7"/>
    <x v="1"/>
    <n v="131"/>
    <s v="Dealer"/>
    <x v="0"/>
    <s v="Used"/>
    <s v="Front"/>
    <x v="0"/>
    <n v="5"/>
    <m/>
    <x v="0"/>
    <s v="Part leather"/>
  </r>
  <r>
    <x v="6"/>
    <x v="118"/>
    <x v="268"/>
    <x v="1"/>
    <n v="15"/>
    <x v="0"/>
    <x v="6"/>
    <x v="1"/>
    <n v="101"/>
    <s v="Dealer"/>
    <x v="0"/>
    <s v="Used"/>
    <s v="Not Mentioned"/>
    <x v="0"/>
    <n v="5"/>
    <m/>
    <x v="3"/>
    <s v="Cloth"/>
  </r>
  <r>
    <x v="6"/>
    <x v="58"/>
    <x v="1890"/>
    <x v="3"/>
    <n v="74247"/>
    <x v="0"/>
    <x v="1"/>
    <x v="1"/>
    <n v="141"/>
    <s v="Dealer"/>
    <x v="0"/>
    <s v="Used"/>
    <s v="Front"/>
    <x v="0"/>
    <n v="5"/>
    <m/>
    <x v="0"/>
    <s v="Cloth"/>
  </r>
  <r>
    <x v="6"/>
    <x v="58"/>
    <x v="595"/>
    <x v="3"/>
    <n v="14496"/>
    <x v="0"/>
    <x v="1"/>
    <x v="1"/>
    <n v="141"/>
    <s v="Dealer"/>
    <x v="0"/>
    <s v="Used"/>
    <s v="Front"/>
    <x v="0"/>
    <n v="5"/>
    <m/>
    <x v="0"/>
    <s v="Cloth"/>
  </r>
  <r>
    <x v="7"/>
    <x v="11"/>
    <x v="337"/>
    <x v="1"/>
    <n v="8281"/>
    <x v="0"/>
    <x v="7"/>
    <x v="1"/>
    <n v="152"/>
    <s v="Dealer"/>
    <x v="0"/>
    <s v="Used"/>
    <s v="4WD"/>
    <x v="0"/>
    <n v="5"/>
    <m/>
    <x v="4"/>
    <s v="Cloth"/>
  </r>
  <r>
    <x v="7"/>
    <x v="11"/>
    <x v="566"/>
    <x v="1"/>
    <n v="62762"/>
    <x v="0"/>
    <x v="2"/>
    <x v="1"/>
    <n v="190"/>
    <s v="Dealer"/>
    <x v="0"/>
    <s v="Used"/>
    <s v="4WD"/>
    <x v="0"/>
    <n v="5"/>
    <m/>
    <x v="1"/>
    <s v="Cloth"/>
  </r>
  <r>
    <x v="7"/>
    <x v="11"/>
    <x v="203"/>
    <x v="1"/>
    <n v="38876"/>
    <x v="0"/>
    <x v="7"/>
    <x v="1"/>
    <n v="190"/>
    <s v="Dealer"/>
    <x v="0"/>
    <s v="Used"/>
    <s v="4WD"/>
    <x v="0"/>
    <n v="5"/>
    <m/>
    <x v="4"/>
    <s v="Cloth"/>
  </r>
  <r>
    <x v="7"/>
    <x v="11"/>
    <x v="6"/>
    <x v="4"/>
    <n v="58114"/>
    <x v="0"/>
    <x v="7"/>
    <x v="1"/>
    <n v="152"/>
    <s v="Dealer"/>
    <x v="0"/>
    <s v="Used"/>
    <s v="Front"/>
    <x v="0"/>
    <n v="5"/>
    <m/>
    <x v="0"/>
    <s v="Not Mentioned"/>
  </r>
  <r>
    <x v="8"/>
    <x v="60"/>
    <x v="440"/>
    <x v="1"/>
    <n v="40900"/>
    <x v="0"/>
    <x v="2"/>
    <x v="1"/>
    <n v="261"/>
    <s v="Dealer"/>
    <x v="0"/>
    <s v="Used"/>
    <s v="Not Mentioned"/>
    <x v="0"/>
    <n v="5"/>
    <m/>
    <x v="0"/>
    <s v="Cloth"/>
  </r>
  <r>
    <x v="8"/>
    <x v="14"/>
    <x v="97"/>
    <x v="4"/>
    <n v="32000"/>
    <x v="0"/>
    <x v="1"/>
    <x v="1"/>
    <n v="179"/>
    <s v="Dealer"/>
    <x v="0"/>
    <s v="Used"/>
    <s v="Front"/>
    <x v="0"/>
    <n v="5"/>
    <m/>
    <x v="0"/>
    <s v="Other"/>
  </r>
  <r>
    <x v="8"/>
    <x v="14"/>
    <x v="311"/>
    <x v="2"/>
    <n v="70213"/>
    <x v="0"/>
    <x v="1"/>
    <x v="1"/>
    <n v="179"/>
    <s v="Dealer"/>
    <x v="0"/>
    <s v="Used"/>
    <s v="Front"/>
    <x v="0"/>
    <n v="5"/>
    <m/>
    <x v="3"/>
    <s v="Full leather"/>
  </r>
  <r>
    <x v="8"/>
    <x v="14"/>
    <x v="562"/>
    <x v="2"/>
    <n v="92719"/>
    <x v="0"/>
    <x v="1"/>
    <x v="1"/>
    <n v="179"/>
    <s v="Dealer"/>
    <x v="0"/>
    <s v="Used"/>
    <s v="Front"/>
    <x v="0"/>
    <n v="5"/>
    <m/>
    <x v="1"/>
    <s v="Full leather"/>
  </r>
  <r>
    <x v="24"/>
    <x v="50"/>
    <x v="9"/>
    <x v="2"/>
    <n v="55918"/>
    <x v="0"/>
    <x v="1"/>
    <x v="1"/>
    <n v="178"/>
    <s v="Dealer"/>
    <x v="0"/>
    <s v="Used"/>
    <s v="Front"/>
    <x v="0"/>
    <n v="5"/>
    <m/>
    <x v="2"/>
    <s v="Cloth"/>
  </r>
  <r>
    <x v="24"/>
    <x v="59"/>
    <x v="55"/>
    <x v="2"/>
    <n v="37120"/>
    <x v="0"/>
    <x v="3"/>
    <x v="1"/>
    <n v="98"/>
    <s v="Dealer"/>
    <x v="0"/>
    <s v="Used"/>
    <s v="Front"/>
    <x v="0"/>
    <n v="5"/>
    <m/>
    <x v="2"/>
    <s v="Cloth"/>
  </r>
  <r>
    <x v="24"/>
    <x v="59"/>
    <x v="1891"/>
    <x v="1"/>
    <n v="82036"/>
    <x v="0"/>
    <x v="7"/>
    <x v="1"/>
    <n v="184"/>
    <s v="Dealer"/>
    <x v="0"/>
    <s v="Used"/>
    <s v="Not Mentioned"/>
    <x v="0"/>
    <n v="5"/>
    <m/>
    <x v="2"/>
    <s v="Full leather"/>
  </r>
  <r>
    <x v="24"/>
    <x v="50"/>
    <x v="86"/>
    <x v="0"/>
    <n v="120251"/>
    <x v="0"/>
    <x v="5"/>
    <x v="1"/>
    <n v="155"/>
    <s v="Dealer"/>
    <x v="0"/>
    <s v="Used"/>
    <s v="Front"/>
    <x v="0"/>
    <n v="5"/>
    <m/>
    <x v="2"/>
    <s v="Not Mentioned"/>
  </r>
  <r>
    <x v="24"/>
    <x v="59"/>
    <x v="1892"/>
    <x v="3"/>
    <n v="30765"/>
    <x v="0"/>
    <x v="0"/>
    <x v="1"/>
    <n v="122"/>
    <s v="Dealer"/>
    <x v="0"/>
    <s v="Used"/>
    <s v="Front"/>
    <x v="0"/>
    <n v="5"/>
    <m/>
    <x v="6"/>
    <s v="Full leather"/>
  </r>
  <r>
    <x v="24"/>
    <x v="50"/>
    <x v="68"/>
    <x v="1"/>
    <n v="86754"/>
    <x v="0"/>
    <x v="4"/>
    <x v="1"/>
    <n v="197"/>
    <s v="Dealer"/>
    <x v="0"/>
    <s v="Used"/>
    <s v="Not Mentioned"/>
    <x v="0"/>
    <n v="5"/>
    <m/>
    <x v="7"/>
    <s v="Cloth"/>
  </r>
  <r>
    <x v="24"/>
    <x v="59"/>
    <x v="1893"/>
    <x v="1"/>
    <n v="32261"/>
    <x v="0"/>
    <x v="1"/>
    <x v="1"/>
    <n v="184"/>
    <s v="Dealer"/>
    <x v="0"/>
    <s v="Used"/>
    <s v="Not Mentioned"/>
    <x v="0"/>
    <n v="5"/>
    <m/>
    <x v="3"/>
    <s v="Cloth"/>
  </r>
  <r>
    <x v="24"/>
    <x v="50"/>
    <x v="1894"/>
    <x v="2"/>
    <n v="48284"/>
    <x v="0"/>
    <x v="3"/>
    <x v="1"/>
    <n v="178"/>
    <s v="Dealer"/>
    <x v="0"/>
    <s v="Used"/>
    <s v="4WD"/>
    <x v="0"/>
    <n v="5"/>
    <m/>
    <x v="5"/>
    <s v="Full leather"/>
  </r>
  <r>
    <x v="24"/>
    <x v="59"/>
    <x v="1895"/>
    <x v="1"/>
    <n v="79472"/>
    <x v="0"/>
    <x v="2"/>
    <x v="1"/>
    <n v="152"/>
    <s v="Dealer"/>
    <x v="0"/>
    <s v="Used"/>
    <s v="Not Mentioned"/>
    <x v="0"/>
    <n v="5"/>
    <m/>
    <x v="2"/>
    <s v="Part leather"/>
  </r>
  <r>
    <x v="24"/>
    <x v="50"/>
    <x v="12"/>
    <x v="2"/>
    <n v="24756"/>
    <x v="0"/>
    <x v="3"/>
    <x v="1"/>
    <n v="178"/>
    <s v="Dealer"/>
    <x v="0"/>
    <s v="Used"/>
    <s v="Front"/>
    <x v="0"/>
    <n v="5"/>
    <m/>
    <x v="1"/>
    <s v="Cloth"/>
  </r>
  <r>
    <x v="24"/>
    <x v="458"/>
    <x v="354"/>
    <x v="2"/>
    <n v="1366"/>
    <x v="0"/>
    <x v="6"/>
    <x v="1"/>
    <n v="131"/>
    <s v="Dealer"/>
    <x v="0"/>
    <s v="Used"/>
    <s v="Front"/>
    <x v="0"/>
    <n v="5"/>
    <m/>
    <x v="2"/>
    <s v="Part leather"/>
  </r>
  <r>
    <x v="11"/>
    <x v="19"/>
    <x v="1896"/>
    <x v="3"/>
    <n v="48666"/>
    <x v="0"/>
    <x v="2"/>
    <x v="1"/>
    <n v="241"/>
    <s v="Dealer"/>
    <x v="0"/>
    <s v="Used"/>
    <s v="4WD"/>
    <x v="0"/>
    <n v="5"/>
    <m/>
    <x v="0"/>
    <s v="Full leather"/>
  </r>
  <r>
    <x v="11"/>
    <x v="18"/>
    <x v="6"/>
    <x v="1"/>
    <n v="10200"/>
    <x v="0"/>
    <x v="7"/>
    <x v="1"/>
    <n v="131"/>
    <s v="Dealer"/>
    <x v="0"/>
    <s v="Used"/>
    <s v="Not Mentioned"/>
    <x v="0"/>
    <n v="5"/>
    <m/>
    <x v="1"/>
    <s v="Cloth"/>
  </r>
  <r>
    <x v="11"/>
    <x v="19"/>
    <x v="552"/>
    <x v="4"/>
    <n v="23408"/>
    <x v="0"/>
    <x v="7"/>
    <x v="1"/>
    <n v="179"/>
    <s v="Dealer"/>
    <x v="0"/>
    <s v="Used"/>
    <s v="4WD"/>
    <x v="0"/>
    <n v="5"/>
    <m/>
    <x v="0"/>
    <s v="Not Mentioned"/>
  </r>
  <r>
    <x v="12"/>
    <x v="62"/>
    <x v="172"/>
    <x v="1"/>
    <n v="9904"/>
    <x v="0"/>
    <x v="2"/>
    <x v="1"/>
    <n v="141"/>
    <s v="Dealer"/>
    <x v="0"/>
    <s v="Used"/>
    <s v="Not Mentioned"/>
    <x v="0"/>
    <n v="5"/>
    <m/>
    <x v="3"/>
    <s v="Part leather"/>
  </r>
  <r>
    <x v="12"/>
    <x v="62"/>
    <x v="1897"/>
    <x v="3"/>
    <n v="29165"/>
    <x v="0"/>
    <x v="7"/>
    <x v="1"/>
    <n v="141"/>
    <s v="Dealer"/>
    <x v="0"/>
    <s v="Used"/>
    <s v="Front"/>
    <x v="0"/>
    <n v="5"/>
    <m/>
    <x v="3"/>
    <s v="Cloth"/>
  </r>
  <r>
    <x v="12"/>
    <x v="22"/>
    <x v="1898"/>
    <x v="3"/>
    <n v="18385"/>
    <x v="0"/>
    <x v="3"/>
    <x v="1"/>
    <n v="265"/>
    <s v="Dealer"/>
    <x v="0"/>
    <s v="Used"/>
    <s v="4WD"/>
    <x v="0"/>
    <n v="5"/>
    <m/>
    <x v="2"/>
    <s v="Cloth"/>
  </r>
  <r>
    <x v="13"/>
    <x v="24"/>
    <x v="1899"/>
    <x v="1"/>
    <n v="47010"/>
    <x v="0"/>
    <x v="2"/>
    <x v="1"/>
    <n v="309"/>
    <s v="Dealer"/>
    <x v="0"/>
    <s v="Used"/>
    <s v="4WD"/>
    <x v="0"/>
    <n v="5"/>
    <m/>
    <x v="3"/>
    <s v="Full leather"/>
  </r>
  <r>
    <x v="13"/>
    <x v="26"/>
    <x v="1093"/>
    <x v="1"/>
    <n v="4670"/>
    <x v="0"/>
    <x v="3"/>
    <x v="1"/>
    <n v="200"/>
    <s v="Dealer"/>
    <x v="0"/>
    <s v="Used"/>
    <s v="4WD"/>
    <x v="0"/>
    <n v="5"/>
    <m/>
    <x v="6"/>
    <s v="Part leather"/>
  </r>
  <r>
    <x v="13"/>
    <x v="24"/>
    <x v="618"/>
    <x v="1"/>
    <n v="43498"/>
    <x v="0"/>
    <x v="2"/>
    <x v="1"/>
    <n v="300"/>
    <s v="Dealer"/>
    <x v="0"/>
    <s v="Used"/>
    <s v="4WD"/>
    <x v="0"/>
    <n v="5"/>
    <m/>
    <x v="3"/>
    <s v="Full leather"/>
  </r>
  <r>
    <x v="13"/>
    <x v="26"/>
    <x v="392"/>
    <x v="1"/>
    <n v="57086"/>
    <x v="0"/>
    <x v="1"/>
    <x v="1"/>
    <n v="200"/>
    <s v="Dealer"/>
    <x v="0"/>
    <s v="Used"/>
    <s v="4WD"/>
    <x v="0"/>
    <n v="5"/>
    <m/>
    <x v="3"/>
    <s v="Full leather"/>
  </r>
  <r>
    <x v="14"/>
    <x v="29"/>
    <x v="174"/>
    <x v="1"/>
    <n v="17798"/>
    <x v="0"/>
    <x v="7"/>
    <x v="1"/>
    <n v="158"/>
    <s v="Dealer"/>
    <x v="0"/>
    <s v="Used"/>
    <s v="Not Mentioned"/>
    <x v="0"/>
    <n v="5"/>
    <m/>
    <x v="0"/>
    <s v="Cloth"/>
  </r>
  <r>
    <x v="19"/>
    <x v="40"/>
    <x v="1900"/>
    <x v="1"/>
    <n v="20437"/>
    <x v="0"/>
    <x v="2"/>
    <x v="1"/>
    <n v="220"/>
    <s v="Dealer"/>
    <x v="0"/>
    <s v="Used"/>
    <s v="4WD"/>
    <x v="0"/>
    <n v="5"/>
    <m/>
    <x v="0"/>
    <s v="Cloth"/>
  </r>
  <r>
    <x v="19"/>
    <x v="40"/>
    <x v="140"/>
    <x v="1"/>
    <n v="24524"/>
    <x v="0"/>
    <x v="7"/>
    <x v="1"/>
    <n v="220"/>
    <s v="Dealer"/>
    <x v="0"/>
    <s v="Used"/>
    <s v="4WD"/>
    <x v="0"/>
    <n v="5"/>
    <m/>
    <x v="1"/>
    <s v="Cloth"/>
  </r>
  <r>
    <x v="19"/>
    <x v="39"/>
    <x v="98"/>
    <x v="1"/>
    <n v="44290"/>
    <x v="0"/>
    <x v="2"/>
    <x v="1"/>
    <n v="292"/>
    <s v="Dealer"/>
    <x v="0"/>
    <s v="Used"/>
    <s v="4WD"/>
    <x v="0"/>
    <n v="5"/>
    <m/>
    <x v="1"/>
    <s v="Cloth"/>
  </r>
  <r>
    <x v="19"/>
    <x v="40"/>
    <x v="10"/>
    <x v="1"/>
    <n v="41653"/>
    <x v="0"/>
    <x v="2"/>
    <x v="1"/>
    <n v="220"/>
    <s v="Dealer"/>
    <x v="0"/>
    <s v="Used"/>
    <s v="4WD"/>
    <x v="0"/>
    <n v="5"/>
    <m/>
    <x v="0"/>
    <s v="Not Mentioned"/>
  </r>
  <r>
    <x v="21"/>
    <x v="46"/>
    <x v="1901"/>
    <x v="4"/>
    <n v="7500"/>
    <x v="0"/>
    <x v="6"/>
    <x v="1"/>
    <n v="404"/>
    <s v="Dealer"/>
    <x v="0"/>
    <s v="Used"/>
    <s v="4WD"/>
    <x v="0"/>
    <n v="5"/>
    <m/>
    <x v="3"/>
    <s v="Full leather"/>
  </r>
  <r>
    <x v="27"/>
    <x v="460"/>
    <x v="487"/>
    <x v="2"/>
    <n v="10"/>
    <x v="0"/>
    <x v="6"/>
    <x v="1"/>
    <n v="136"/>
    <s v="Dealer"/>
    <x v="0"/>
    <s v="Used"/>
    <s v="Front"/>
    <x v="0"/>
    <n v="5"/>
    <m/>
    <x v="1"/>
    <s v="Cloth"/>
  </r>
  <r>
    <x v="27"/>
    <x v="67"/>
    <x v="19"/>
    <x v="2"/>
    <n v="891"/>
    <x v="0"/>
    <x v="3"/>
    <x v="1"/>
    <n v="152"/>
    <s v="Dealer"/>
    <x v="0"/>
    <s v="Used"/>
    <s v="Front"/>
    <x v="0"/>
    <n v="5"/>
    <m/>
    <x v="1"/>
    <s v="Full leather"/>
  </r>
  <r>
    <x v="27"/>
    <x v="101"/>
    <x v="1902"/>
    <x v="1"/>
    <n v="50500"/>
    <x v="0"/>
    <x v="1"/>
    <x v="1"/>
    <n v="313"/>
    <s v="Dealer"/>
    <x v="0"/>
    <s v="Used"/>
    <s v="4WD"/>
    <x v="0"/>
    <n v="5"/>
    <m/>
    <x v="4"/>
    <s v="Full leather"/>
  </r>
  <r>
    <x v="27"/>
    <x v="70"/>
    <x v="311"/>
    <x v="2"/>
    <n v="108569"/>
    <x v="0"/>
    <x v="0"/>
    <x v="1"/>
    <n v="197"/>
    <s v="Dealer"/>
    <x v="0"/>
    <s v="Used"/>
    <s v="Front"/>
    <x v="0"/>
    <n v="5"/>
    <m/>
    <x v="0"/>
    <s v="Full leather"/>
  </r>
  <r>
    <x v="27"/>
    <x v="69"/>
    <x v="1903"/>
    <x v="1"/>
    <n v="48335"/>
    <x v="0"/>
    <x v="7"/>
    <x v="1"/>
    <n v="309"/>
    <s v="Dealer"/>
    <x v="0"/>
    <s v="Used"/>
    <s v="4WD"/>
    <x v="0"/>
    <n v="5"/>
    <m/>
    <x v="2"/>
    <s v="Full leather"/>
  </r>
  <r>
    <x v="27"/>
    <x v="67"/>
    <x v="487"/>
    <x v="2"/>
    <n v="30825"/>
    <x v="0"/>
    <x v="3"/>
    <x v="1"/>
    <n v="152"/>
    <s v="Dealer"/>
    <x v="0"/>
    <s v="Used"/>
    <s v="Front"/>
    <x v="0"/>
    <n v="5"/>
    <m/>
    <x v="5"/>
    <s v="Full leather"/>
  </r>
  <r>
    <x v="27"/>
    <x v="69"/>
    <x v="619"/>
    <x v="2"/>
    <n v="10"/>
    <x v="0"/>
    <x v="6"/>
    <x v="1"/>
    <n v="309"/>
    <s v="Dealer"/>
    <x v="0"/>
    <s v="Used"/>
    <s v="4WD"/>
    <x v="0"/>
    <n v="5"/>
    <m/>
    <x v="0"/>
    <s v="Full leather"/>
  </r>
  <r>
    <x v="27"/>
    <x v="486"/>
    <x v="637"/>
    <x v="2"/>
    <n v="9690"/>
    <x v="0"/>
    <x v="3"/>
    <x v="1"/>
    <n v="190"/>
    <s v="Dealer"/>
    <x v="0"/>
    <s v="Used"/>
    <s v="4WD"/>
    <x v="0"/>
    <n v="5"/>
    <m/>
    <x v="1"/>
    <s v="Full leather"/>
  </r>
  <r>
    <x v="27"/>
    <x v="460"/>
    <x v="487"/>
    <x v="2"/>
    <n v="10"/>
    <x v="0"/>
    <x v="6"/>
    <x v="1"/>
    <n v="136"/>
    <s v="Dealer"/>
    <x v="0"/>
    <s v="Used"/>
    <s v="Front"/>
    <x v="0"/>
    <n v="5"/>
    <m/>
    <x v="1"/>
    <s v="Cloth"/>
  </r>
  <r>
    <x v="27"/>
    <x v="190"/>
    <x v="1904"/>
    <x v="1"/>
    <n v="21800"/>
    <x v="0"/>
    <x v="3"/>
    <x v="1"/>
    <n v="371"/>
    <s v="Dealer"/>
    <x v="0"/>
    <s v="Used"/>
    <s v="4WD"/>
    <x v="0"/>
    <n v="5"/>
    <m/>
    <x v="3"/>
    <s v="Full leather"/>
  </r>
  <r>
    <x v="27"/>
    <x v="70"/>
    <x v="1905"/>
    <x v="0"/>
    <n v="102208"/>
    <x v="0"/>
    <x v="9"/>
    <x v="1"/>
    <n v="155"/>
    <s v="Dealer"/>
    <x v="0"/>
    <s v="Used"/>
    <s v="4WD"/>
    <x v="0"/>
    <n v="5"/>
    <m/>
    <x v="2"/>
    <s v="Part leather"/>
  </r>
  <r>
    <x v="27"/>
    <x v="487"/>
    <x v="1725"/>
    <x v="5"/>
    <n v="66000"/>
    <x v="0"/>
    <x v="7"/>
    <x v="1"/>
    <n v="204"/>
    <s v="Dealer"/>
    <x v="0"/>
    <s v="Used"/>
    <s v="Front"/>
    <x v="0"/>
    <n v="5"/>
    <m/>
    <x v="4"/>
    <s v="Not Mentioned"/>
  </r>
  <r>
    <x v="27"/>
    <x v="67"/>
    <x v="329"/>
    <x v="5"/>
    <n v="69041"/>
    <x v="0"/>
    <x v="2"/>
    <x v="1"/>
    <n v="184"/>
    <s v="Dealer"/>
    <x v="0"/>
    <s v="Used"/>
    <s v="Not Mentioned"/>
    <x v="0"/>
    <n v="5"/>
    <m/>
    <x v="7"/>
    <s v="Not Mentioned"/>
  </r>
  <r>
    <x v="27"/>
    <x v="67"/>
    <x v="10"/>
    <x v="5"/>
    <n v="53676"/>
    <x v="0"/>
    <x v="7"/>
    <x v="1"/>
    <n v="184"/>
    <s v="Dealer"/>
    <x v="0"/>
    <s v="Used"/>
    <s v="Not Mentioned"/>
    <x v="0"/>
    <n v="5"/>
    <m/>
    <x v="7"/>
    <s v="Not Mentioned"/>
  </r>
  <r>
    <x v="27"/>
    <x v="487"/>
    <x v="1906"/>
    <x v="5"/>
    <n v="15000"/>
    <x v="0"/>
    <x v="7"/>
    <x v="1"/>
    <n v="204"/>
    <s v="Dealer"/>
    <x v="0"/>
    <s v="Used"/>
    <s v="Front"/>
    <x v="0"/>
    <n v="5"/>
    <m/>
    <x v="2"/>
    <s v="Not Mentioned"/>
  </r>
  <r>
    <x v="27"/>
    <x v="67"/>
    <x v="10"/>
    <x v="5"/>
    <n v="53676"/>
    <x v="0"/>
    <x v="7"/>
    <x v="1"/>
    <n v="184"/>
    <s v="Dealer"/>
    <x v="0"/>
    <s v="Used"/>
    <s v="Not Mentioned"/>
    <x v="0"/>
    <n v="5"/>
    <m/>
    <x v="7"/>
    <s v="Not Mentioned"/>
  </r>
  <r>
    <x v="27"/>
    <x v="67"/>
    <x v="329"/>
    <x v="5"/>
    <n v="69041"/>
    <x v="0"/>
    <x v="2"/>
    <x v="1"/>
    <n v="184"/>
    <s v="Dealer"/>
    <x v="0"/>
    <s v="Used"/>
    <s v="Not Mentioned"/>
    <x v="0"/>
    <n v="5"/>
    <m/>
    <x v="7"/>
    <s v="Not Mentioned"/>
  </r>
  <r>
    <x v="27"/>
    <x v="67"/>
    <x v="329"/>
    <x v="5"/>
    <n v="69041"/>
    <x v="0"/>
    <x v="2"/>
    <x v="1"/>
    <n v="184"/>
    <s v="Dealer"/>
    <x v="0"/>
    <s v="Used"/>
    <s v="Not Mentioned"/>
    <x v="0"/>
    <n v="5"/>
    <m/>
    <x v="7"/>
    <s v="Not Mentioned"/>
  </r>
  <r>
    <x v="27"/>
    <x v="67"/>
    <x v="329"/>
    <x v="5"/>
    <n v="69041"/>
    <x v="0"/>
    <x v="2"/>
    <x v="1"/>
    <n v="184"/>
    <s v="Dealer"/>
    <x v="0"/>
    <s v="Used"/>
    <s v="Not Mentioned"/>
    <x v="0"/>
    <n v="5"/>
    <m/>
    <x v="7"/>
    <s v="Not Mentioned"/>
  </r>
  <r>
    <x v="27"/>
    <x v="67"/>
    <x v="10"/>
    <x v="5"/>
    <n v="53676"/>
    <x v="0"/>
    <x v="7"/>
    <x v="1"/>
    <n v="184"/>
    <s v="Dealer"/>
    <x v="0"/>
    <s v="Used"/>
    <s v="Not Mentioned"/>
    <x v="0"/>
    <n v="5"/>
    <m/>
    <x v="7"/>
    <s v="Not Mentioned"/>
  </r>
  <r>
    <x v="27"/>
    <x v="67"/>
    <x v="10"/>
    <x v="5"/>
    <n v="53676"/>
    <x v="0"/>
    <x v="7"/>
    <x v="1"/>
    <n v="184"/>
    <s v="Dealer"/>
    <x v="0"/>
    <s v="Used"/>
    <s v="Not Mentioned"/>
    <x v="0"/>
    <n v="5"/>
    <m/>
    <x v="7"/>
    <s v="Not Mentioned"/>
  </r>
  <r>
    <x v="27"/>
    <x v="67"/>
    <x v="10"/>
    <x v="5"/>
    <n v="53676"/>
    <x v="0"/>
    <x v="7"/>
    <x v="1"/>
    <n v="184"/>
    <s v="Dealer"/>
    <x v="0"/>
    <s v="Used"/>
    <s v="Not Mentioned"/>
    <x v="0"/>
    <n v="5"/>
    <m/>
    <x v="7"/>
    <s v="Not Mentioned"/>
  </r>
  <r>
    <x v="27"/>
    <x v="67"/>
    <x v="329"/>
    <x v="5"/>
    <n v="69041"/>
    <x v="0"/>
    <x v="2"/>
    <x v="1"/>
    <n v="184"/>
    <s v="Dealer"/>
    <x v="0"/>
    <s v="Used"/>
    <s v="Not Mentioned"/>
    <x v="0"/>
    <n v="5"/>
    <m/>
    <x v="7"/>
    <s v="Not Mentioned"/>
  </r>
  <r>
    <x v="27"/>
    <x v="67"/>
    <x v="329"/>
    <x v="5"/>
    <n v="69041"/>
    <x v="0"/>
    <x v="2"/>
    <x v="1"/>
    <n v="184"/>
    <s v="Dealer"/>
    <x v="0"/>
    <s v="Used"/>
    <s v="Not Mentioned"/>
    <x v="0"/>
    <n v="5"/>
    <m/>
    <x v="7"/>
    <s v="Not Mentioned"/>
  </r>
  <r>
    <x v="27"/>
    <x v="67"/>
    <x v="10"/>
    <x v="5"/>
    <n v="53676"/>
    <x v="0"/>
    <x v="7"/>
    <x v="1"/>
    <n v="184"/>
    <s v="Dealer"/>
    <x v="0"/>
    <s v="Used"/>
    <s v="Not Mentioned"/>
    <x v="0"/>
    <n v="5"/>
    <m/>
    <x v="7"/>
    <s v="Not Mentioned"/>
  </r>
  <r>
    <x v="27"/>
    <x v="487"/>
    <x v="404"/>
    <x v="5"/>
    <n v="3279"/>
    <x v="0"/>
    <x v="3"/>
    <x v="1"/>
    <n v="204"/>
    <s v="Dealer"/>
    <x v="0"/>
    <s v="Used"/>
    <s v="Front"/>
    <x v="0"/>
    <n v="5"/>
    <m/>
    <x v="7"/>
    <s v="Not Mentioned"/>
  </r>
  <r>
    <x v="27"/>
    <x v="487"/>
    <x v="1907"/>
    <x v="5"/>
    <n v="15000"/>
    <x v="0"/>
    <x v="7"/>
    <x v="1"/>
    <n v="204"/>
    <s v="Dealer"/>
    <x v="0"/>
    <s v="Used"/>
    <s v="Front"/>
    <x v="0"/>
    <n v="5"/>
    <m/>
    <x v="2"/>
    <s v="Not Mentioned"/>
  </r>
  <r>
    <x v="27"/>
    <x v="487"/>
    <x v="404"/>
    <x v="5"/>
    <n v="3279"/>
    <x v="0"/>
    <x v="3"/>
    <x v="1"/>
    <n v="204"/>
    <s v="Dealer"/>
    <x v="0"/>
    <s v="Used"/>
    <s v="Front"/>
    <x v="0"/>
    <n v="5"/>
    <m/>
    <x v="7"/>
    <s v="Not Mentioned"/>
  </r>
  <r>
    <x v="27"/>
    <x v="487"/>
    <x v="404"/>
    <x v="5"/>
    <n v="3279"/>
    <x v="0"/>
    <x v="3"/>
    <x v="1"/>
    <n v="204"/>
    <s v="Dealer"/>
    <x v="0"/>
    <s v="Used"/>
    <s v="Front"/>
    <x v="0"/>
    <n v="5"/>
    <m/>
    <x v="7"/>
    <s v="Not Mentioned"/>
  </r>
  <r>
    <x v="27"/>
    <x v="70"/>
    <x v="6"/>
    <x v="6"/>
    <n v="99274"/>
    <x v="0"/>
    <x v="0"/>
    <x v="1"/>
    <n v="155"/>
    <s v="Dealer"/>
    <x v="0"/>
    <s v="Used"/>
    <s v="4WD"/>
    <x v="0"/>
    <n v="5"/>
    <m/>
    <x v="8"/>
    <s v="Full leather"/>
  </r>
  <r>
    <x v="27"/>
    <x v="461"/>
    <x v="317"/>
    <x v="6"/>
    <n v="172477"/>
    <x v="0"/>
    <x v="17"/>
    <x v="1"/>
    <n v="211"/>
    <s v="Dealer"/>
    <x v="0"/>
    <s v="Used"/>
    <s v="Not Mentioned"/>
    <x v="0"/>
    <n v="5"/>
    <m/>
    <x v="2"/>
    <s v="Not Mentioned"/>
  </r>
  <r>
    <x v="27"/>
    <x v="60"/>
    <x v="1152"/>
    <x v="6"/>
    <n v="32532"/>
    <x v="0"/>
    <x v="1"/>
    <x v="1"/>
    <n v="184"/>
    <s v="Dealer"/>
    <x v="0"/>
    <s v="Used"/>
    <s v="Front"/>
    <x v="0"/>
    <n v="5"/>
    <m/>
    <x v="3"/>
    <s v="Full leather"/>
  </r>
  <r>
    <x v="27"/>
    <x v="68"/>
    <x v="233"/>
    <x v="6"/>
    <n v="87500"/>
    <x v="0"/>
    <x v="4"/>
    <x v="1"/>
    <n v="156"/>
    <s v="Dealer"/>
    <x v="0"/>
    <s v="Used"/>
    <s v="Not Mentioned"/>
    <x v="0"/>
    <n v="5"/>
    <m/>
    <x v="2"/>
    <s v="Not Mentioned"/>
  </r>
  <r>
    <x v="27"/>
    <x v="70"/>
    <x v="66"/>
    <x v="6"/>
    <n v="154500"/>
    <x v="0"/>
    <x v="9"/>
    <x v="1"/>
    <n v="156"/>
    <s v="Dealer"/>
    <x v="0"/>
    <s v="Used"/>
    <s v="Not Mentioned"/>
    <x v="0"/>
    <n v="5"/>
    <m/>
    <x v="2"/>
    <s v="Not Mentioned"/>
  </r>
  <r>
    <x v="27"/>
    <x v="70"/>
    <x v="1908"/>
    <x v="6"/>
    <n v="117218"/>
    <x v="0"/>
    <x v="0"/>
    <x v="1"/>
    <n v="197"/>
    <s v="Dealer"/>
    <x v="0"/>
    <s v="Used"/>
    <s v="4WD"/>
    <x v="0"/>
    <n v="5"/>
    <m/>
    <x v="6"/>
    <s v="Full leather"/>
  </r>
  <r>
    <x v="27"/>
    <x v="101"/>
    <x v="21"/>
    <x v="6"/>
    <n v="68742"/>
    <x v="0"/>
    <x v="4"/>
    <x v="1"/>
    <n v="266"/>
    <s v="Dealer"/>
    <x v="0"/>
    <s v="Used"/>
    <s v="Not Mentioned"/>
    <x v="0"/>
    <n v="5"/>
    <m/>
    <x v="7"/>
    <s v="Not Mentioned"/>
  </r>
  <r>
    <x v="27"/>
    <x v="70"/>
    <x v="174"/>
    <x v="6"/>
    <n v="76300"/>
    <x v="0"/>
    <x v="5"/>
    <x v="1"/>
    <n v="158"/>
    <s v="Dealer"/>
    <x v="0"/>
    <s v="Used"/>
    <s v="Not Mentioned"/>
    <x v="0"/>
    <n v="5"/>
    <m/>
    <x v="7"/>
    <s v="Not Mentioned"/>
  </r>
  <r>
    <x v="31"/>
    <x v="422"/>
    <x v="487"/>
    <x v="5"/>
    <n v="114038"/>
    <x v="0"/>
    <x v="4"/>
    <x v="1"/>
    <n v="423"/>
    <s v="Dealer"/>
    <x v="0"/>
    <s v="Used"/>
    <s v="4WD"/>
    <x v="0"/>
    <n v="5"/>
    <m/>
    <x v="4"/>
    <s v="Not Mentioned"/>
  </r>
  <r>
    <x v="31"/>
    <x v="403"/>
    <x v="135"/>
    <x v="5"/>
    <n v="19000"/>
    <x v="0"/>
    <x v="3"/>
    <x v="1"/>
    <n v="256"/>
    <s v="Dealer"/>
    <x v="0"/>
    <s v="Used"/>
    <s v="Rear"/>
    <x v="0"/>
    <n v="5"/>
    <m/>
    <x v="3"/>
    <s v="Not Mentioned"/>
  </r>
  <r>
    <x v="31"/>
    <x v="422"/>
    <x v="1909"/>
    <x v="5"/>
    <n v="170000"/>
    <x v="0"/>
    <x v="0"/>
    <x v="1"/>
    <n v="525"/>
    <s v="Dealer"/>
    <x v="0"/>
    <s v="Used"/>
    <s v="4WD"/>
    <x v="0"/>
    <n v="5"/>
    <m/>
    <x v="3"/>
    <s v="Not Mentioned"/>
  </r>
  <r>
    <x v="29"/>
    <x v="423"/>
    <x v="1910"/>
    <x v="2"/>
    <n v="25697"/>
    <x v="0"/>
    <x v="0"/>
    <x v="1"/>
    <n v="340"/>
    <s v="Dealer"/>
    <x v="0"/>
    <s v="Used"/>
    <s v="4WD"/>
    <x v="0"/>
    <n v="5"/>
    <m/>
    <x v="8"/>
    <s v="Full leather"/>
  </r>
  <r>
    <x v="26"/>
    <x v="66"/>
    <x v="229"/>
    <x v="0"/>
    <n v="53077"/>
    <x v="0"/>
    <x v="7"/>
    <x v="1"/>
    <n v="330"/>
    <s v="Dealer"/>
    <x v="0"/>
    <s v="Used"/>
    <s v="4WD"/>
    <x v="0"/>
    <n v="5"/>
    <m/>
    <x v="2"/>
    <s v="Full leather"/>
  </r>
  <r>
    <x v="1"/>
    <x v="488"/>
    <x v="344"/>
    <x v="0"/>
    <n v="28"/>
    <x v="0"/>
    <x v="3"/>
    <x v="5"/>
    <n v="156"/>
    <s v="Dealer"/>
    <x v="0"/>
    <s v="Used"/>
    <s v="Front"/>
    <x v="0"/>
    <n v="5"/>
    <m/>
    <x v="6"/>
    <s v="Other"/>
  </r>
  <r>
    <x v="3"/>
    <x v="452"/>
    <x v="811"/>
    <x v="0"/>
    <n v="41445"/>
    <x v="0"/>
    <x v="2"/>
    <x v="5"/>
    <n v="77"/>
    <s v="Dealer"/>
    <x v="0"/>
    <s v="Used"/>
    <s v="Front"/>
    <x v="0"/>
    <n v="5"/>
    <m/>
    <x v="3"/>
    <s v="Cloth"/>
  </r>
  <r>
    <x v="3"/>
    <x v="452"/>
    <x v="196"/>
    <x v="1"/>
    <n v="4400"/>
    <x v="0"/>
    <x v="3"/>
    <x v="5"/>
    <n v="136"/>
    <s v="Dealer"/>
    <x v="0"/>
    <s v="Used"/>
    <s v="Front"/>
    <x v="0"/>
    <n v="5"/>
    <m/>
    <x v="2"/>
    <s v="Part leather"/>
  </r>
  <r>
    <x v="3"/>
    <x v="4"/>
    <x v="338"/>
    <x v="1"/>
    <n v="62850"/>
    <x v="0"/>
    <x v="2"/>
    <x v="5"/>
    <n v="136"/>
    <s v="Dealer"/>
    <x v="0"/>
    <s v="Used"/>
    <s v="Front"/>
    <x v="0"/>
    <n v="5"/>
    <m/>
    <x v="3"/>
    <s v="Cloth"/>
  </r>
  <r>
    <x v="23"/>
    <x v="489"/>
    <x v="1911"/>
    <x v="1"/>
    <n v="5000"/>
    <x v="0"/>
    <x v="6"/>
    <x v="5"/>
    <n v="340"/>
    <s v="Dealer"/>
    <x v="0"/>
    <s v="Used"/>
    <s v="4WD"/>
    <x v="0"/>
    <n v="5"/>
    <m/>
    <x v="4"/>
    <s v="alcantara"/>
  </r>
  <r>
    <x v="6"/>
    <x v="453"/>
    <x v="119"/>
    <x v="1"/>
    <n v="37161"/>
    <x v="0"/>
    <x v="2"/>
    <x v="5"/>
    <n v="218"/>
    <s v="Dealer"/>
    <x v="0"/>
    <s v="Used"/>
    <s v="Rear"/>
    <x v="0"/>
    <n v="5"/>
    <m/>
    <x v="5"/>
    <s v="Cloth"/>
  </r>
  <r>
    <x v="6"/>
    <x v="58"/>
    <x v="461"/>
    <x v="1"/>
    <n v="22518"/>
    <x v="0"/>
    <x v="7"/>
    <x v="5"/>
    <n v="136"/>
    <s v="Dealer"/>
    <x v="0"/>
    <s v="Used"/>
    <s v="Front"/>
    <x v="0"/>
    <n v="5"/>
    <m/>
    <x v="3"/>
    <s v="Not Mentioned"/>
  </r>
  <r>
    <x v="6"/>
    <x v="58"/>
    <x v="978"/>
    <x v="4"/>
    <n v="45000"/>
    <x v="0"/>
    <x v="1"/>
    <x v="5"/>
    <n v="136"/>
    <s v="Dealer"/>
    <x v="0"/>
    <s v="Used"/>
    <s v="Front"/>
    <x v="0"/>
    <n v="5"/>
    <m/>
    <x v="3"/>
    <s v="Not Mentioned"/>
  </r>
  <r>
    <x v="6"/>
    <x v="58"/>
    <x v="912"/>
    <x v="3"/>
    <n v="89472"/>
    <x v="0"/>
    <x v="0"/>
    <x v="5"/>
    <n v="204"/>
    <s v="Dealer"/>
    <x v="0"/>
    <s v="Used"/>
    <s v="Front"/>
    <x v="0"/>
    <n v="5"/>
    <m/>
    <x v="2"/>
    <s v="Part leather"/>
  </r>
  <r>
    <x v="6"/>
    <x v="58"/>
    <x v="441"/>
    <x v="4"/>
    <n v="10000"/>
    <x v="0"/>
    <x v="1"/>
    <x v="5"/>
    <n v="204"/>
    <s v="Dealer"/>
    <x v="0"/>
    <s v="Used"/>
    <s v="Front"/>
    <x v="0"/>
    <n v="5"/>
    <m/>
    <x v="2"/>
    <s v="Full leather"/>
  </r>
  <r>
    <x v="6"/>
    <x v="58"/>
    <x v="540"/>
    <x v="1"/>
    <n v="65280"/>
    <x v="0"/>
    <x v="7"/>
    <x v="5"/>
    <n v="204"/>
    <s v="Dealer"/>
    <x v="0"/>
    <s v="Used"/>
    <s v="Front"/>
    <x v="0"/>
    <n v="5"/>
    <m/>
    <x v="0"/>
    <s v="Cloth"/>
  </r>
  <r>
    <x v="7"/>
    <x v="454"/>
    <x v="342"/>
    <x v="2"/>
    <n v="28000"/>
    <x v="0"/>
    <x v="15"/>
    <x v="5"/>
    <n v="370"/>
    <s v="Dealer"/>
    <x v="0"/>
    <s v="Used"/>
    <s v="Not Mentioned"/>
    <x v="0"/>
    <n v="5"/>
    <m/>
    <x v="7"/>
    <s v="Not Mentioned"/>
  </r>
  <r>
    <x v="7"/>
    <x v="454"/>
    <x v="1912"/>
    <x v="1"/>
    <n v="3400"/>
    <x v="0"/>
    <x v="7"/>
    <x v="5"/>
    <n v="300"/>
    <s v="Dealer"/>
    <x v="0"/>
    <s v="Used"/>
    <s v="Rear"/>
    <x v="0"/>
    <n v="5"/>
    <m/>
    <x v="3"/>
    <s v="Full leather"/>
  </r>
  <r>
    <x v="7"/>
    <x v="454"/>
    <x v="342"/>
    <x v="2"/>
    <n v="28000"/>
    <x v="0"/>
    <x v="15"/>
    <x v="5"/>
    <n v="370"/>
    <s v="Dealer"/>
    <x v="0"/>
    <s v="Used"/>
    <s v="Not Mentioned"/>
    <x v="0"/>
    <n v="5"/>
    <m/>
    <x v="7"/>
    <s v="Not Mentioned"/>
  </r>
  <r>
    <x v="7"/>
    <x v="454"/>
    <x v="1199"/>
    <x v="2"/>
    <n v="7362"/>
    <x v="0"/>
    <x v="7"/>
    <x v="5"/>
    <n v="269"/>
    <s v="Dealer"/>
    <x v="0"/>
    <s v="Used"/>
    <s v="Not Mentioned"/>
    <x v="0"/>
    <n v="5"/>
    <m/>
    <x v="2"/>
    <s v="Full leather"/>
  </r>
  <r>
    <x v="7"/>
    <x v="490"/>
    <x v="1554"/>
    <x v="2"/>
    <n v="1124"/>
    <x v="0"/>
    <x v="6"/>
    <x v="5"/>
    <n v="286"/>
    <s v="Dealer"/>
    <x v="0"/>
    <s v="Used"/>
    <s v="Rear"/>
    <x v="0"/>
    <n v="5"/>
    <m/>
    <x v="0"/>
    <s v="Part leather"/>
  </r>
  <r>
    <x v="8"/>
    <x v="491"/>
    <x v="114"/>
    <x v="1"/>
    <n v="11697"/>
    <x v="0"/>
    <x v="7"/>
    <x v="5"/>
    <n v="231"/>
    <s v="Dealer"/>
    <x v="0"/>
    <s v="Used"/>
    <s v="Front"/>
    <x v="0"/>
    <n v="5"/>
    <m/>
    <x v="3"/>
    <s v="Cloth"/>
  </r>
  <r>
    <x v="8"/>
    <x v="472"/>
    <x v="1913"/>
    <x v="2"/>
    <n v="25251"/>
    <x v="0"/>
    <x v="2"/>
    <x v="5"/>
    <n v="218"/>
    <s v="Dealer"/>
    <x v="0"/>
    <s v="Used"/>
    <s v="Not Mentioned"/>
    <x v="0"/>
    <n v="5"/>
    <m/>
    <x v="1"/>
    <s v="Part leather"/>
  </r>
  <r>
    <x v="8"/>
    <x v="472"/>
    <x v="1421"/>
    <x v="1"/>
    <n v="9250"/>
    <x v="0"/>
    <x v="3"/>
    <x v="5"/>
    <n v="252"/>
    <s v="Dealer"/>
    <x v="0"/>
    <s v="Used"/>
    <s v="Front"/>
    <x v="0"/>
    <n v="5"/>
    <m/>
    <x v="4"/>
    <s v="alcantara"/>
  </r>
  <r>
    <x v="8"/>
    <x v="14"/>
    <x v="25"/>
    <x v="3"/>
    <n v="74213"/>
    <x v="0"/>
    <x v="1"/>
    <x v="5"/>
    <n v="408"/>
    <s v="Dealer"/>
    <x v="0"/>
    <s v="Used"/>
    <s v="4WD"/>
    <x v="0"/>
    <n v="5"/>
    <m/>
    <x v="0"/>
    <s v="Part leather"/>
  </r>
  <r>
    <x v="8"/>
    <x v="472"/>
    <x v="1914"/>
    <x v="3"/>
    <n v="39980"/>
    <x v="0"/>
    <x v="3"/>
    <x v="5"/>
    <n v="238"/>
    <s v="Dealer"/>
    <x v="0"/>
    <s v="Used"/>
    <s v="Rear"/>
    <x v="0"/>
    <n v="5"/>
    <m/>
    <x v="0"/>
    <s v="Cloth"/>
  </r>
  <r>
    <x v="24"/>
    <x v="492"/>
    <x v="362"/>
    <x v="1"/>
    <n v="23923"/>
    <x v="0"/>
    <x v="3"/>
    <x v="5"/>
    <n v="204"/>
    <s v="Dealer"/>
    <x v="0"/>
    <s v="Used"/>
    <s v="Not Mentioned"/>
    <x v="0"/>
    <n v="5"/>
    <m/>
    <x v="0"/>
    <s v="Part leather"/>
  </r>
  <r>
    <x v="24"/>
    <x v="492"/>
    <x v="367"/>
    <x v="1"/>
    <n v="16619"/>
    <x v="0"/>
    <x v="3"/>
    <x v="5"/>
    <n v="204"/>
    <s v="Dealer"/>
    <x v="0"/>
    <s v="Used"/>
    <s v="Not Mentioned"/>
    <x v="0"/>
    <n v="5"/>
    <m/>
    <x v="0"/>
    <s v="Part leather"/>
  </r>
  <r>
    <x v="11"/>
    <x v="120"/>
    <x v="463"/>
    <x v="0"/>
    <n v="12546"/>
    <x v="0"/>
    <x v="3"/>
    <x v="5"/>
    <n v="84"/>
    <s v="Dealer"/>
    <x v="0"/>
    <s v="Used"/>
    <s v="Front"/>
    <x v="0"/>
    <n v="5"/>
    <m/>
    <x v="14"/>
    <s v="Cloth"/>
  </r>
  <r>
    <x v="12"/>
    <x v="493"/>
    <x v="342"/>
    <x v="1"/>
    <n v="6231"/>
    <x v="0"/>
    <x v="3"/>
    <x v="5"/>
    <n v="325"/>
    <s v="Dealer"/>
    <x v="0"/>
    <s v="Used"/>
    <s v="4WD"/>
    <x v="0"/>
    <n v="5"/>
    <m/>
    <x v="2"/>
    <s v="Cloth"/>
  </r>
  <r>
    <x v="12"/>
    <x v="493"/>
    <x v="1695"/>
    <x v="3"/>
    <n v="72702"/>
    <x v="0"/>
    <x v="2"/>
    <x v="5"/>
    <n v="228"/>
    <s v="Dealer"/>
    <x v="0"/>
    <s v="Used"/>
    <s v="Rear"/>
    <x v="0"/>
    <n v="5"/>
    <m/>
    <x v="2"/>
    <s v="Other"/>
  </r>
  <r>
    <x v="12"/>
    <x v="494"/>
    <x v="44"/>
    <x v="3"/>
    <n v="88017"/>
    <x v="0"/>
    <x v="1"/>
    <x v="5"/>
    <n v="204"/>
    <s v="Dealer"/>
    <x v="0"/>
    <s v="Used"/>
    <s v="Front"/>
    <x v="0"/>
    <n v="5"/>
    <m/>
    <x v="0"/>
    <s v="Full leather"/>
  </r>
  <r>
    <x v="12"/>
    <x v="494"/>
    <x v="337"/>
    <x v="4"/>
    <n v="42000"/>
    <x v="0"/>
    <x v="2"/>
    <x v="5"/>
    <n v="204"/>
    <s v="Dealer"/>
    <x v="0"/>
    <s v="Used"/>
    <s v="Front"/>
    <x v="0"/>
    <n v="5"/>
    <m/>
    <x v="1"/>
    <s v="Full leather"/>
  </r>
  <r>
    <x v="12"/>
    <x v="493"/>
    <x v="487"/>
    <x v="1"/>
    <n v="21513"/>
    <x v="0"/>
    <x v="2"/>
    <x v="5"/>
    <n v="228"/>
    <s v="Dealer"/>
    <x v="0"/>
    <s v="Used"/>
    <s v="Rear"/>
    <x v="0"/>
    <n v="5"/>
    <m/>
    <x v="4"/>
    <s v="alcantara"/>
  </r>
  <r>
    <x v="14"/>
    <x v="475"/>
    <x v="292"/>
    <x v="1"/>
    <n v="7700"/>
    <x v="0"/>
    <x v="7"/>
    <x v="5"/>
    <n v="242"/>
    <s v="Dealer"/>
    <x v="0"/>
    <s v="Used"/>
    <s v="Front"/>
    <x v="0"/>
    <n v="5"/>
    <m/>
    <x v="5"/>
    <s v="Full leather"/>
  </r>
  <r>
    <x v="15"/>
    <x v="476"/>
    <x v="0"/>
    <x v="1"/>
    <n v="40574"/>
    <x v="0"/>
    <x v="2"/>
    <x v="5"/>
    <n v="148"/>
    <s v="Dealer"/>
    <x v="0"/>
    <s v="Used"/>
    <s v="Rear"/>
    <x v="0"/>
    <n v="5"/>
    <m/>
    <x v="2"/>
    <s v="Part leather"/>
  </r>
  <r>
    <x v="15"/>
    <x v="476"/>
    <x v="1915"/>
    <x v="1"/>
    <n v="24990"/>
    <x v="0"/>
    <x v="7"/>
    <x v="5"/>
    <n v="204"/>
    <s v="Dealer"/>
    <x v="0"/>
    <s v="Used"/>
    <s v="Rear"/>
    <x v="0"/>
    <n v="5"/>
    <m/>
    <x v="0"/>
    <s v="Full leather"/>
  </r>
  <r>
    <x v="15"/>
    <x v="476"/>
    <x v="55"/>
    <x v="1"/>
    <n v="20636"/>
    <x v="0"/>
    <x v="7"/>
    <x v="5"/>
    <n v="148"/>
    <s v="Dealer"/>
    <x v="0"/>
    <s v="Used"/>
    <s v="Rear"/>
    <x v="0"/>
    <n v="5"/>
    <m/>
    <x v="1"/>
    <s v="Cloth"/>
  </r>
  <r>
    <x v="15"/>
    <x v="476"/>
    <x v="1745"/>
    <x v="1"/>
    <n v="15000"/>
    <x v="0"/>
    <x v="6"/>
    <x v="5"/>
    <n v="340"/>
    <s v="Dealer"/>
    <x v="0"/>
    <s v="Used"/>
    <s v="4WD"/>
    <x v="0"/>
    <n v="5"/>
    <m/>
    <x v="2"/>
    <s v="Other"/>
  </r>
  <r>
    <x v="15"/>
    <x v="476"/>
    <x v="1916"/>
    <x v="1"/>
    <n v="11990"/>
    <x v="0"/>
    <x v="6"/>
    <x v="5"/>
    <n v="286"/>
    <s v="Dealer"/>
    <x v="0"/>
    <s v="Used"/>
    <s v="Rear"/>
    <x v="0"/>
    <n v="5"/>
    <m/>
    <x v="3"/>
    <s v="Part leather"/>
  </r>
  <r>
    <x v="15"/>
    <x v="476"/>
    <x v="19"/>
    <x v="1"/>
    <n v="30700"/>
    <x v="0"/>
    <x v="7"/>
    <x v="5"/>
    <n v="204"/>
    <s v="Dealer"/>
    <x v="0"/>
    <s v="Used"/>
    <s v="Rear"/>
    <x v="0"/>
    <n v="5"/>
    <m/>
    <x v="3"/>
    <s v="Part leather"/>
  </r>
  <r>
    <x v="17"/>
    <x v="408"/>
    <x v="264"/>
    <x v="1"/>
    <n v="20039"/>
    <x v="0"/>
    <x v="7"/>
    <x v="5"/>
    <n v="148"/>
    <s v="Dealer"/>
    <x v="0"/>
    <s v="Used"/>
    <s v="Not Mentioned"/>
    <x v="0"/>
    <n v="5"/>
    <m/>
    <x v="2"/>
    <s v="Cloth"/>
  </r>
  <r>
    <x v="17"/>
    <x v="495"/>
    <x v="1917"/>
    <x v="1"/>
    <n v="57825"/>
    <x v="0"/>
    <x v="7"/>
    <x v="5"/>
    <n v="204"/>
    <s v="Dealer"/>
    <x v="0"/>
    <s v="Used"/>
    <s v="Not Mentioned"/>
    <x v="0"/>
    <n v="5"/>
    <m/>
    <x v="0"/>
    <s v="Velour"/>
  </r>
  <r>
    <x v="18"/>
    <x v="496"/>
    <x v="441"/>
    <x v="1"/>
    <n v="62300"/>
    <x v="0"/>
    <x v="7"/>
    <x v="5"/>
    <n v="170"/>
    <s v="Dealer"/>
    <x v="0"/>
    <s v="Used"/>
    <s v="Rear"/>
    <x v="0"/>
    <n v="5"/>
    <m/>
    <x v="2"/>
    <s v="Cloth"/>
  </r>
  <r>
    <x v="18"/>
    <x v="497"/>
    <x v="1918"/>
    <x v="1"/>
    <n v="33326"/>
    <x v="0"/>
    <x v="7"/>
    <x v="5"/>
    <n v="170"/>
    <s v="Dealer"/>
    <x v="0"/>
    <s v="Used"/>
    <s v="Rear"/>
    <x v="0"/>
    <n v="5"/>
    <m/>
    <x v="2"/>
    <s v="Cloth"/>
  </r>
  <r>
    <x v="18"/>
    <x v="497"/>
    <x v="1919"/>
    <x v="1"/>
    <n v="55917"/>
    <x v="0"/>
    <x v="2"/>
    <x v="5"/>
    <n v="313"/>
    <s v="Dealer"/>
    <x v="0"/>
    <s v="Used"/>
    <s v="4WD"/>
    <x v="0"/>
    <n v="5"/>
    <m/>
    <x v="2"/>
    <s v="Full leather"/>
  </r>
  <r>
    <x v="18"/>
    <x v="497"/>
    <x v="344"/>
    <x v="3"/>
    <n v="123736"/>
    <x v="0"/>
    <x v="0"/>
    <x v="5"/>
    <n v="313"/>
    <s v="Dealer"/>
    <x v="0"/>
    <s v="Used"/>
    <s v="4WD"/>
    <x v="0"/>
    <n v="5"/>
    <m/>
    <x v="2"/>
    <s v="Cloth"/>
  </r>
  <r>
    <x v="18"/>
    <x v="496"/>
    <x v="1920"/>
    <x v="1"/>
    <n v="21224"/>
    <x v="0"/>
    <x v="7"/>
    <x v="5"/>
    <n v="170"/>
    <s v="Dealer"/>
    <x v="0"/>
    <s v="Used"/>
    <s v="Rear"/>
    <x v="0"/>
    <n v="5"/>
    <m/>
    <x v="1"/>
    <s v="Cloth"/>
  </r>
  <r>
    <x v="18"/>
    <x v="496"/>
    <x v="394"/>
    <x v="1"/>
    <n v="38440"/>
    <x v="0"/>
    <x v="2"/>
    <x v="5"/>
    <n v="170"/>
    <s v="Dealer"/>
    <x v="0"/>
    <s v="Used"/>
    <s v="Rear"/>
    <x v="0"/>
    <n v="5"/>
    <m/>
    <x v="2"/>
    <s v="Part leather"/>
  </r>
  <r>
    <x v="18"/>
    <x v="496"/>
    <x v="1921"/>
    <x v="1"/>
    <n v="29093"/>
    <x v="0"/>
    <x v="7"/>
    <x v="5"/>
    <n v="170"/>
    <s v="Dealer"/>
    <x v="0"/>
    <s v="Used"/>
    <s v="Rear"/>
    <x v="0"/>
    <n v="5"/>
    <m/>
    <x v="4"/>
    <s v="Cloth"/>
  </r>
  <r>
    <x v="18"/>
    <x v="497"/>
    <x v="1922"/>
    <x v="1"/>
    <n v="60150"/>
    <x v="0"/>
    <x v="2"/>
    <x v="5"/>
    <n v="313"/>
    <s v="Dealer"/>
    <x v="0"/>
    <s v="Used"/>
    <s v="4WD"/>
    <x v="0"/>
    <n v="5"/>
    <m/>
    <x v="2"/>
    <s v="Full leather"/>
  </r>
  <r>
    <x v="18"/>
    <x v="497"/>
    <x v="487"/>
    <x v="1"/>
    <n v="67000"/>
    <x v="0"/>
    <x v="2"/>
    <x v="5"/>
    <n v="215"/>
    <s v="Dealer"/>
    <x v="0"/>
    <s v="Used"/>
    <s v="4WD"/>
    <x v="0"/>
    <n v="5"/>
    <m/>
    <x v="2"/>
    <s v="Full leather"/>
  </r>
  <r>
    <x v="18"/>
    <x v="497"/>
    <x v="487"/>
    <x v="1"/>
    <n v="67000"/>
    <x v="0"/>
    <x v="2"/>
    <x v="5"/>
    <n v="215"/>
    <s v="Dealer"/>
    <x v="0"/>
    <s v="Used"/>
    <s v="4WD"/>
    <x v="0"/>
    <n v="5"/>
    <m/>
    <x v="2"/>
    <s v="Full leather"/>
  </r>
  <r>
    <x v="18"/>
    <x v="496"/>
    <x v="114"/>
    <x v="0"/>
    <n v="69500"/>
    <x v="0"/>
    <x v="7"/>
    <x v="5"/>
    <n v="105"/>
    <s v="Dealer"/>
    <x v="0"/>
    <s v="Used"/>
    <s v="4WD"/>
    <x v="0"/>
    <n v="5"/>
    <m/>
    <x v="0"/>
    <s v="Part leather"/>
  </r>
  <r>
    <x v="18"/>
    <x v="496"/>
    <x v="331"/>
    <x v="1"/>
    <n v="7755"/>
    <x v="0"/>
    <x v="6"/>
    <x v="5"/>
    <n v="286"/>
    <s v="Dealer"/>
    <x v="0"/>
    <s v="Used"/>
    <s v="Rear"/>
    <x v="0"/>
    <n v="5"/>
    <m/>
    <x v="4"/>
    <s v="Cloth"/>
  </r>
  <r>
    <x v="18"/>
    <x v="498"/>
    <x v="1682"/>
    <x v="2"/>
    <n v="883"/>
    <x v="0"/>
    <x v="6"/>
    <x v="5"/>
    <n v="340"/>
    <s v="Dealer"/>
    <x v="0"/>
    <s v="Used"/>
    <s v="4WD"/>
    <x v="0"/>
    <n v="5"/>
    <m/>
    <x v="3"/>
    <s v="Full leather"/>
  </r>
  <r>
    <x v="18"/>
    <x v="497"/>
    <x v="1923"/>
    <x v="1"/>
    <n v="22600"/>
    <x v="0"/>
    <x v="7"/>
    <x v="5"/>
    <n v="408"/>
    <s v="Dealer"/>
    <x v="0"/>
    <s v="Used"/>
    <s v="4WD"/>
    <x v="0"/>
    <n v="5"/>
    <m/>
    <x v="0"/>
    <s v="Cloth"/>
  </r>
  <r>
    <x v="20"/>
    <x v="499"/>
    <x v="626"/>
    <x v="2"/>
    <n v="20052"/>
    <x v="0"/>
    <x v="3"/>
    <x v="5"/>
    <n v="190"/>
    <s v="Dealer"/>
    <x v="0"/>
    <s v="Used"/>
    <s v="Not Mentioned"/>
    <x v="0"/>
    <n v="5"/>
    <m/>
    <x v="7"/>
    <s v="Not Mentioned"/>
  </r>
  <r>
    <x v="20"/>
    <x v="500"/>
    <x v="354"/>
    <x v="2"/>
    <n v="30315"/>
    <x v="0"/>
    <x v="7"/>
    <x v="5"/>
    <n v="190"/>
    <s v="Dealer"/>
    <x v="0"/>
    <s v="Used"/>
    <s v="Front"/>
    <x v="0"/>
    <n v="5"/>
    <m/>
    <x v="0"/>
    <s v="Part leather"/>
  </r>
  <r>
    <x v="20"/>
    <x v="501"/>
    <x v="487"/>
    <x v="2"/>
    <n v="69436"/>
    <x v="0"/>
    <x v="1"/>
    <x v="5"/>
    <n v="408"/>
    <s v="Dealer"/>
    <x v="0"/>
    <s v="Used"/>
    <s v="Not Mentioned"/>
    <x v="0"/>
    <n v="5"/>
    <m/>
    <x v="2"/>
    <s v="Not Mentioned"/>
  </r>
  <r>
    <x v="20"/>
    <x v="502"/>
    <x v="394"/>
    <x v="2"/>
    <n v="55000"/>
    <x v="0"/>
    <x v="2"/>
    <x v="5"/>
    <n v="190"/>
    <s v="Dealer"/>
    <x v="0"/>
    <s v="Used"/>
    <s v="Not Mentioned"/>
    <x v="0"/>
    <n v="5"/>
    <m/>
    <x v="2"/>
    <s v="Full leather"/>
  </r>
  <r>
    <x v="20"/>
    <x v="500"/>
    <x v="643"/>
    <x v="2"/>
    <n v="13707"/>
    <x v="0"/>
    <x v="3"/>
    <x v="5"/>
    <n v="190"/>
    <s v="Dealer"/>
    <x v="0"/>
    <s v="Used"/>
    <s v="Not Mentioned"/>
    <x v="0"/>
    <n v="5"/>
    <m/>
    <x v="7"/>
    <s v="Not Mentioned"/>
  </r>
  <r>
    <x v="20"/>
    <x v="501"/>
    <x v="1924"/>
    <x v="1"/>
    <n v="31582"/>
    <x v="0"/>
    <x v="2"/>
    <x v="5"/>
    <n v="408"/>
    <s v="Dealer"/>
    <x v="0"/>
    <s v="Used"/>
    <s v="Not Mentioned"/>
    <x v="0"/>
    <n v="5"/>
    <m/>
    <x v="0"/>
    <s v="Cloth"/>
  </r>
  <r>
    <x v="20"/>
    <x v="499"/>
    <x v="1508"/>
    <x v="1"/>
    <n v="18630"/>
    <x v="0"/>
    <x v="3"/>
    <x v="5"/>
    <n v="190"/>
    <s v="Dealer"/>
    <x v="0"/>
    <s v="Used"/>
    <s v="Not Mentioned"/>
    <x v="0"/>
    <n v="5"/>
    <m/>
    <x v="14"/>
    <s v="Part leather"/>
  </r>
  <r>
    <x v="21"/>
    <x v="108"/>
    <x v="394"/>
    <x v="1"/>
    <n v="21581"/>
    <x v="0"/>
    <x v="1"/>
    <x v="5"/>
    <n v="320"/>
    <s v="Dealer"/>
    <x v="0"/>
    <s v="Used"/>
    <s v="4WD"/>
    <x v="0"/>
    <n v="5"/>
    <m/>
    <x v="2"/>
    <s v="Full leather"/>
  </r>
  <r>
    <x v="21"/>
    <x v="108"/>
    <x v="244"/>
    <x v="3"/>
    <n v="49865"/>
    <x v="0"/>
    <x v="5"/>
    <x v="5"/>
    <n v="400"/>
    <s v="Dealer"/>
    <x v="0"/>
    <s v="Used"/>
    <s v="4WD"/>
    <x v="0"/>
    <n v="5"/>
    <m/>
    <x v="2"/>
    <s v="Full leather"/>
  </r>
  <r>
    <x v="21"/>
    <x v="108"/>
    <x v="394"/>
    <x v="2"/>
    <n v="77950"/>
    <x v="0"/>
    <x v="1"/>
    <x v="5"/>
    <n v="400"/>
    <s v="Dealer"/>
    <x v="0"/>
    <s v="Used"/>
    <s v="4WD"/>
    <x v="0"/>
    <n v="5"/>
    <m/>
    <x v="2"/>
    <s v="Full leather"/>
  </r>
  <r>
    <x v="21"/>
    <x v="108"/>
    <x v="40"/>
    <x v="3"/>
    <n v="99588"/>
    <x v="0"/>
    <x v="0"/>
    <x v="5"/>
    <n v="400"/>
    <s v="Dealer"/>
    <x v="0"/>
    <s v="Used"/>
    <s v="4WD"/>
    <x v="0"/>
    <n v="5"/>
    <m/>
    <x v="1"/>
    <s v="Full leather"/>
  </r>
  <r>
    <x v="21"/>
    <x v="108"/>
    <x v="544"/>
    <x v="1"/>
    <n v="41000"/>
    <x v="0"/>
    <x v="0"/>
    <x v="5"/>
    <n v="400"/>
    <s v="Dealer"/>
    <x v="0"/>
    <s v="Used"/>
    <s v="4WD"/>
    <x v="0"/>
    <n v="5"/>
    <m/>
    <x v="0"/>
    <s v="Full leather"/>
  </r>
  <r>
    <x v="21"/>
    <x v="108"/>
    <x v="19"/>
    <x v="2"/>
    <n v="42496"/>
    <x v="0"/>
    <x v="1"/>
    <x v="5"/>
    <n v="400"/>
    <s v="Dealer"/>
    <x v="0"/>
    <s v="Used"/>
    <s v="4WD"/>
    <x v="0"/>
    <n v="5"/>
    <m/>
    <x v="2"/>
    <s v="Full leather"/>
  </r>
  <r>
    <x v="21"/>
    <x v="108"/>
    <x v="164"/>
    <x v="1"/>
    <n v="110000"/>
    <x v="0"/>
    <x v="2"/>
    <x v="5"/>
    <n v="400"/>
    <s v="Dealer"/>
    <x v="0"/>
    <s v="Used"/>
    <s v="4WD"/>
    <x v="0"/>
    <n v="5"/>
    <m/>
    <x v="2"/>
    <s v="Full leather"/>
  </r>
  <r>
    <x v="21"/>
    <x v="108"/>
    <x v="1925"/>
    <x v="1"/>
    <n v="14900"/>
    <x v="0"/>
    <x v="2"/>
    <x v="5"/>
    <n v="400"/>
    <s v="Dealer"/>
    <x v="0"/>
    <s v="Used"/>
    <s v="4WD"/>
    <x v="0"/>
    <n v="5"/>
    <m/>
    <x v="0"/>
    <s v="Full leather"/>
  </r>
  <r>
    <x v="21"/>
    <x v="108"/>
    <x v="1776"/>
    <x v="2"/>
    <n v="29855"/>
    <x v="0"/>
    <x v="0"/>
    <x v="5"/>
    <n v="400"/>
    <s v="Dealer"/>
    <x v="0"/>
    <s v="Used"/>
    <s v="4WD"/>
    <x v="0"/>
    <n v="5"/>
    <m/>
    <x v="4"/>
    <s v="Full leather"/>
  </r>
  <r>
    <x v="21"/>
    <x v="108"/>
    <x v="1422"/>
    <x v="2"/>
    <n v="6235"/>
    <x v="0"/>
    <x v="3"/>
    <x v="5"/>
    <n v="400"/>
    <s v="Dealer"/>
    <x v="0"/>
    <s v="Used"/>
    <s v="4WD"/>
    <x v="0"/>
    <n v="5"/>
    <m/>
    <x v="0"/>
    <s v="Full leather"/>
  </r>
  <r>
    <x v="21"/>
    <x v="108"/>
    <x v="404"/>
    <x v="2"/>
    <n v="54000"/>
    <x v="0"/>
    <x v="1"/>
    <x v="5"/>
    <n v="320"/>
    <s v="Dealer"/>
    <x v="0"/>
    <s v="Used"/>
    <s v="4WD"/>
    <x v="0"/>
    <n v="5"/>
    <m/>
    <x v="4"/>
    <s v="Full leather"/>
  </r>
  <r>
    <x v="21"/>
    <x v="108"/>
    <x v="639"/>
    <x v="0"/>
    <n v="45000"/>
    <x v="0"/>
    <x v="0"/>
    <x v="5"/>
    <n v="234"/>
    <s v="Dealer"/>
    <x v="0"/>
    <s v="Used"/>
    <s v="4WD"/>
    <x v="0"/>
    <n v="5"/>
    <m/>
    <x v="0"/>
    <s v="Not Mentioned"/>
  </r>
  <r>
    <x v="21"/>
    <x v="108"/>
    <x v="381"/>
    <x v="3"/>
    <n v="67974"/>
    <x v="0"/>
    <x v="5"/>
    <x v="5"/>
    <n v="400"/>
    <s v="Dealer"/>
    <x v="0"/>
    <s v="Used"/>
    <s v="4WD"/>
    <x v="0"/>
    <n v="5"/>
    <m/>
    <x v="2"/>
    <s v="Full leather"/>
  </r>
  <r>
    <x v="21"/>
    <x v="108"/>
    <x v="533"/>
    <x v="3"/>
    <n v="115539"/>
    <x v="0"/>
    <x v="5"/>
    <x v="5"/>
    <n v="400"/>
    <s v="Dealer"/>
    <x v="0"/>
    <s v="Used"/>
    <s v="4WD"/>
    <x v="0"/>
    <n v="5"/>
    <m/>
    <x v="2"/>
    <s v="Full leather"/>
  </r>
  <r>
    <x v="21"/>
    <x v="108"/>
    <x v="533"/>
    <x v="3"/>
    <n v="121263"/>
    <x v="0"/>
    <x v="5"/>
    <x v="5"/>
    <n v="400"/>
    <s v="Dealer"/>
    <x v="0"/>
    <s v="Used"/>
    <s v="4WD"/>
    <x v="0"/>
    <n v="5"/>
    <m/>
    <x v="6"/>
    <s v="Full leather"/>
  </r>
  <r>
    <x v="21"/>
    <x v="108"/>
    <x v="21"/>
    <x v="1"/>
    <n v="49350"/>
    <x v="0"/>
    <x v="2"/>
    <x v="5"/>
    <n v="400"/>
    <s v="Dealer"/>
    <x v="0"/>
    <s v="Used"/>
    <s v="4WD"/>
    <x v="0"/>
    <n v="5"/>
    <m/>
    <x v="0"/>
    <s v="Other"/>
  </r>
  <r>
    <x v="21"/>
    <x v="108"/>
    <x v="235"/>
    <x v="1"/>
    <n v="38000"/>
    <x v="0"/>
    <x v="2"/>
    <x v="5"/>
    <n v="400"/>
    <s v="Dealer"/>
    <x v="0"/>
    <s v="Used"/>
    <s v="4WD"/>
    <x v="0"/>
    <n v="5"/>
    <m/>
    <x v="1"/>
    <s v="Full leather"/>
  </r>
  <r>
    <x v="21"/>
    <x v="108"/>
    <x v="1926"/>
    <x v="3"/>
    <n v="132717"/>
    <x v="0"/>
    <x v="5"/>
    <x v="5"/>
    <n v="400"/>
    <s v="Dealer"/>
    <x v="0"/>
    <s v="Used"/>
    <s v="4WD"/>
    <x v="0"/>
    <n v="5"/>
    <m/>
    <x v="0"/>
    <s v="Full leather"/>
  </r>
  <r>
    <x v="21"/>
    <x v="108"/>
    <x v="19"/>
    <x v="1"/>
    <n v="28265"/>
    <x v="0"/>
    <x v="1"/>
    <x v="5"/>
    <n v="400"/>
    <s v="Dealer"/>
    <x v="0"/>
    <s v="Used"/>
    <s v="4WD"/>
    <x v="0"/>
    <n v="5"/>
    <m/>
    <x v="3"/>
    <s v="Full leather"/>
  </r>
  <r>
    <x v="21"/>
    <x v="108"/>
    <x v="164"/>
    <x v="1"/>
    <n v="34441"/>
    <x v="0"/>
    <x v="1"/>
    <x v="5"/>
    <n v="320"/>
    <s v="Dealer"/>
    <x v="0"/>
    <s v="Used"/>
    <s v="4WD"/>
    <x v="0"/>
    <n v="5"/>
    <m/>
    <x v="0"/>
    <s v="Full leather"/>
  </r>
  <r>
    <x v="21"/>
    <x v="108"/>
    <x v="136"/>
    <x v="1"/>
    <n v="65351"/>
    <x v="0"/>
    <x v="0"/>
    <x v="5"/>
    <n v="400"/>
    <s v="Dealer"/>
    <x v="0"/>
    <s v="Used"/>
    <s v="4WD"/>
    <x v="0"/>
    <n v="5"/>
    <m/>
    <x v="3"/>
    <s v="Full leather"/>
  </r>
  <r>
    <x v="21"/>
    <x v="108"/>
    <x v="1927"/>
    <x v="1"/>
    <n v="21837"/>
    <x v="0"/>
    <x v="1"/>
    <x v="5"/>
    <n v="400"/>
    <s v="Dealer"/>
    <x v="0"/>
    <s v="Used"/>
    <s v="4WD"/>
    <x v="0"/>
    <n v="5"/>
    <m/>
    <x v="3"/>
    <s v="Other"/>
  </r>
  <r>
    <x v="21"/>
    <x v="108"/>
    <x v="1928"/>
    <x v="1"/>
    <n v="9000"/>
    <x v="0"/>
    <x v="3"/>
    <x v="5"/>
    <n v="400"/>
    <s v="Dealer"/>
    <x v="0"/>
    <s v="Used"/>
    <s v="4WD"/>
    <x v="0"/>
    <n v="5"/>
    <m/>
    <x v="3"/>
    <s v="Part leather"/>
  </r>
  <r>
    <x v="27"/>
    <x v="487"/>
    <x v="133"/>
    <x v="2"/>
    <n v="20"/>
    <x v="0"/>
    <x v="7"/>
    <x v="5"/>
    <n v="204"/>
    <s v="Dealer"/>
    <x v="0"/>
    <s v="Used"/>
    <s v="Front"/>
    <x v="0"/>
    <n v="5"/>
    <m/>
    <x v="2"/>
    <s v="Other"/>
  </r>
  <r>
    <x v="27"/>
    <x v="487"/>
    <x v="248"/>
    <x v="1"/>
    <n v="13661"/>
    <x v="0"/>
    <x v="1"/>
    <x v="5"/>
    <n v="204"/>
    <s v="Dealer"/>
    <x v="0"/>
    <s v="Used"/>
    <s v="Front"/>
    <x v="0"/>
    <n v="5"/>
    <m/>
    <x v="1"/>
    <s v="Full leather"/>
  </r>
  <r>
    <x v="27"/>
    <x v="487"/>
    <x v="177"/>
    <x v="3"/>
    <n v="115556"/>
    <x v="0"/>
    <x v="1"/>
    <x v="5"/>
    <n v="204"/>
    <s v="Dealer"/>
    <x v="0"/>
    <s v="Used"/>
    <s v="Front"/>
    <x v="0"/>
    <n v="5"/>
    <m/>
    <x v="5"/>
    <s v="Part leather"/>
  </r>
  <r>
    <x v="27"/>
    <x v="487"/>
    <x v="133"/>
    <x v="2"/>
    <n v="20"/>
    <x v="0"/>
    <x v="7"/>
    <x v="5"/>
    <n v="204"/>
    <s v="Dealer"/>
    <x v="0"/>
    <s v="Used"/>
    <s v="Front"/>
    <x v="0"/>
    <n v="5"/>
    <m/>
    <x v="2"/>
    <s v="Other"/>
  </r>
  <r>
    <x v="27"/>
    <x v="487"/>
    <x v="1152"/>
    <x v="1"/>
    <n v="40911"/>
    <x v="0"/>
    <x v="2"/>
    <x v="5"/>
    <n v="204"/>
    <s v="Dealer"/>
    <x v="0"/>
    <s v="Used"/>
    <s v="Not Mentioned"/>
    <x v="0"/>
    <n v="5"/>
    <m/>
    <x v="3"/>
    <s v="Full leather"/>
  </r>
  <r>
    <x v="27"/>
    <x v="487"/>
    <x v="248"/>
    <x v="1"/>
    <n v="13661"/>
    <x v="0"/>
    <x v="1"/>
    <x v="5"/>
    <n v="204"/>
    <s v="Dealer"/>
    <x v="0"/>
    <s v="Used"/>
    <s v="Front"/>
    <x v="0"/>
    <n v="5"/>
    <m/>
    <x v="1"/>
    <s v="Full leather"/>
  </r>
  <r>
    <x v="27"/>
    <x v="487"/>
    <x v="1929"/>
    <x v="3"/>
    <n v="156910"/>
    <x v="0"/>
    <x v="1"/>
    <x v="5"/>
    <n v="204"/>
    <s v="Dealer"/>
    <x v="0"/>
    <s v="Used"/>
    <s v="Not Mentioned"/>
    <x v="0"/>
    <n v="5"/>
    <m/>
    <x v="5"/>
    <s v="Full leather"/>
  </r>
  <r>
    <x v="27"/>
    <x v="487"/>
    <x v="416"/>
    <x v="1"/>
    <n v="10449"/>
    <x v="0"/>
    <x v="2"/>
    <x v="5"/>
    <n v="204"/>
    <s v="Dealer"/>
    <x v="0"/>
    <s v="Used"/>
    <s v="Front"/>
    <x v="0"/>
    <n v="5"/>
    <m/>
    <x v="2"/>
    <s v="Full leather"/>
  </r>
  <r>
    <x v="27"/>
    <x v="67"/>
    <x v="329"/>
    <x v="5"/>
    <n v="69041"/>
    <x v="0"/>
    <x v="2"/>
    <x v="5"/>
    <n v="184"/>
    <s v="Dealer"/>
    <x v="0"/>
    <s v="Used"/>
    <s v="Not Mentioned"/>
    <x v="0"/>
    <n v="5"/>
    <m/>
    <x v="7"/>
    <s v="Not Mentioned"/>
  </r>
  <r>
    <x v="27"/>
    <x v="67"/>
    <x v="10"/>
    <x v="5"/>
    <n v="53676"/>
    <x v="0"/>
    <x v="7"/>
    <x v="5"/>
    <n v="184"/>
    <s v="Dealer"/>
    <x v="0"/>
    <s v="Used"/>
    <s v="Not Mentioned"/>
    <x v="0"/>
    <n v="5"/>
    <m/>
    <x v="7"/>
    <s v="Not Mentioned"/>
  </r>
  <r>
    <x v="2"/>
    <x v="123"/>
    <x v="1930"/>
    <x v="2"/>
    <n v="19541"/>
    <x v="0"/>
    <x v="2"/>
    <x v="5"/>
    <n v="136"/>
    <s v="Dealer"/>
    <x v="2"/>
    <s v="Used"/>
    <s v="Front"/>
    <x v="0"/>
    <n v="5"/>
    <m/>
    <x v="2"/>
    <s v="Cloth"/>
  </r>
  <r>
    <x v="2"/>
    <x v="196"/>
    <x v="226"/>
    <x v="1"/>
    <n v="15318"/>
    <x v="0"/>
    <x v="7"/>
    <x v="5"/>
    <n v="136"/>
    <s v="Dealer"/>
    <x v="1"/>
    <s v="Used"/>
    <s v="Front"/>
    <x v="0"/>
    <n v="5"/>
    <m/>
    <x v="3"/>
    <s v="Cloth"/>
  </r>
  <r>
    <x v="3"/>
    <x v="411"/>
    <x v="901"/>
    <x v="1"/>
    <n v="58850"/>
    <x v="0"/>
    <x v="2"/>
    <x v="5"/>
    <n v="136"/>
    <s v="Dealer"/>
    <x v="2"/>
    <s v="Used"/>
    <s v="Front"/>
    <x v="0"/>
    <n v="5"/>
    <m/>
    <x v="12"/>
    <s v="Cloth"/>
  </r>
  <r>
    <x v="3"/>
    <x v="411"/>
    <x v="86"/>
    <x v="3"/>
    <n v="29711"/>
    <x v="0"/>
    <x v="2"/>
    <x v="5"/>
    <n v="136"/>
    <s v="Dealer"/>
    <x v="3"/>
    <s v="Used"/>
    <s v="Front"/>
    <x v="0"/>
    <n v="5"/>
    <m/>
    <x v="0"/>
    <s v="Cloth"/>
  </r>
  <r>
    <x v="3"/>
    <x v="411"/>
    <x v="64"/>
    <x v="3"/>
    <n v="51471"/>
    <x v="0"/>
    <x v="1"/>
    <x v="5"/>
    <n v="136"/>
    <s v="Dealer"/>
    <x v="3"/>
    <s v="Used"/>
    <s v="Front"/>
    <x v="0"/>
    <n v="5"/>
    <m/>
    <x v="1"/>
    <s v="Cloth"/>
  </r>
  <r>
    <x v="3"/>
    <x v="411"/>
    <x v="72"/>
    <x v="3"/>
    <n v="13858"/>
    <x v="0"/>
    <x v="2"/>
    <x v="5"/>
    <n v="136"/>
    <s v="Dealer"/>
    <x v="3"/>
    <s v="Used"/>
    <s v="Front"/>
    <x v="0"/>
    <n v="5"/>
    <m/>
    <x v="12"/>
    <s v="Cloth"/>
  </r>
  <r>
    <x v="3"/>
    <x v="137"/>
    <x v="1931"/>
    <x v="1"/>
    <n v="19915"/>
    <x v="0"/>
    <x v="7"/>
    <x v="5"/>
    <n v="136"/>
    <s v="Dealer"/>
    <x v="3"/>
    <s v="Used"/>
    <s v="Not Mentioned"/>
    <x v="0"/>
    <n v="5"/>
    <m/>
    <x v="0"/>
    <s v="Cloth"/>
  </r>
  <r>
    <x v="4"/>
    <x v="413"/>
    <x v="914"/>
    <x v="0"/>
    <n v="155994"/>
    <x v="0"/>
    <x v="0"/>
    <x v="5"/>
    <n v="72"/>
    <s v="Dealer"/>
    <x v="2"/>
    <s v="Used"/>
    <s v="Front"/>
    <x v="0"/>
    <n v="5"/>
    <m/>
    <x v="4"/>
    <s v="Not Mentioned"/>
  </r>
  <r>
    <x v="4"/>
    <x v="413"/>
    <x v="792"/>
    <x v="1"/>
    <n v="27700"/>
    <x v="0"/>
    <x v="1"/>
    <x v="5"/>
    <n v="109"/>
    <s v="Dealer"/>
    <x v="3"/>
    <s v="Used"/>
    <s v="Front"/>
    <x v="0"/>
    <n v="5"/>
    <m/>
    <x v="3"/>
    <s v="Cloth"/>
  </r>
  <r>
    <x v="4"/>
    <x v="413"/>
    <x v="1932"/>
    <x v="1"/>
    <n v="6384"/>
    <x v="0"/>
    <x v="1"/>
    <x v="5"/>
    <n v="92"/>
    <s v="Dealer"/>
    <x v="3"/>
    <s v="Used"/>
    <s v="Front"/>
    <x v="0"/>
    <n v="5"/>
    <m/>
    <x v="3"/>
    <s v="Full leather"/>
  </r>
  <r>
    <x v="4"/>
    <x v="413"/>
    <x v="1933"/>
    <x v="1"/>
    <n v="45400"/>
    <x v="0"/>
    <x v="1"/>
    <x v="5"/>
    <n v="110"/>
    <s v="Dealer"/>
    <x v="3"/>
    <s v="Used"/>
    <s v="Front"/>
    <x v="0"/>
    <n v="5"/>
    <m/>
    <x v="2"/>
    <s v="Cloth"/>
  </r>
  <r>
    <x v="4"/>
    <x v="167"/>
    <x v="20"/>
    <x v="3"/>
    <n v="71636"/>
    <x v="0"/>
    <x v="7"/>
    <x v="5"/>
    <n v="218"/>
    <s v="Dealer"/>
    <x v="3"/>
    <s v="Used"/>
    <s v="Front"/>
    <x v="0"/>
    <n v="5"/>
    <m/>
    <x v="2"/>
    <s v="Full leather"/>
  </r>
  <r>
    <x v="4"/>
    <x v="413"/>
    <x v="792"/>
    <x v="4"/>
    <n v="45000"/>
    <x v="0"/>
    <x v="1"/>
    <x v="5"/>
    <n v="109"/>
    <s v="Dealer"/>
    <x v="2"/>
    <s v="Used"/>
    <s v="Front"/>
    <x v="0"/>
    <n v="5"/>
    <m/>
    <x v="3"/>
    <s v="Not Mentioned"/>
  </r>
  <r>
    <x v="4"/>
    <x v="413"/>
    <x v="53"/>
    <x v="0"/>
    <n v="29000"/>
    <x v="0"/>
    <x v="1"/>
    <x v="5"/>
    <n v="69"/>
    <s v="Dealer"/>
    <x v="2"/>
    <s v="Used"/>
    <s v="Front"/>
    <x v="0"/>
    <n v="5"/>
    <m/>
    <x v="0"/>
    <s v="Not Mentioned"/>
  </r>
  <r>
    <x v="4"/>
    <x v="167"/>
    <x v="9"/>
    <x v="0"/>
    <n v="1"/>
    <x v="0"/>
    <x v="3"/>
    <x v="5"/>
    <n v="218"/>
    <s v="Dealer"/>
    <x v="2"/>
    <s v="Used"/>
    <s v="Front"/>
    <x v="0"/>
    <n v="5"/>
    <m/>
    <x v="3"/>
    <s v="Other"/>
  </r>
  <r>
    <x v="4"/>
    <x v="413"/>
    <x v="731"/>
    <x v="3"/>
    <n v="68012"/>
    <x v="0"/>
    <x v="1"/>
    <x v="5"/>
    <n v="136"/>
    <s v="Dealer"/>
    <x v="3"/>
    <s v="Used"/>
    <s v="Not Mentioned"/>
    <x v="0"/>
    <n v="5"/>
    <m/>
    <x v="6"/>
    <s v="Not Mentioned"/>
  </r>
  <r>
    <x v="5"/>
    <x v="503"/>
    <x v="1934"/>
    <x v="1"/>
    <n v="10320"/>
    <x v="0"/>
    <x v="2"/>
    <x v="5"/>
    <n v="45"/>
    <s v="Dealer"/>
    <x v="2"/>
    <s v="Used"/>
    <s v="Not Mentioned"/>
    <x v="0"/>
    <n v="5"/>
    <m/>
    <x v="2"/>
    <s v="Part leather"/>
  </r>
  <r>
    <x v="5"/>
    <x v="503"/>
    <x v="880"/>
    <x v="1"/>
    <n v="49365"/>
    <x v="0"/>
    <x v="2"/>
    <x v="5"/>
    <n v="45"/>
    <s v="Dealer"/>
    <x v="2"/>
    <s v="Used"/>
    <s v="Front"/>
    <x v="0"/>
    <n v="5"/>
    <m/>
    <x v="4"/>
    <s v="Full leather"/>
  </r>
  <r>
    <x v="23"/>
    <x v="425"/>
    <x v="392"/>
    <x v="2"/>
    <n v="50"/>
    <x v="0"/>
    <x v="3"/>
    <x v="5"/>
    <n v="231"/>
    <s v="Dealer"/>
    <x v="2"/>
    <s v="Used"/>
    <s v="Rear"/>
    <x v="0"/>
    <n v="5"/>
    <m/>
    <x v="2"/>
    <s v="Cloth"/>
  </r>
  <r>
    <x v="23"/>
    <x v="425"/>
    <x v="500"/>
    <x v="1"/>
    <n v="31704"/>
    <x v="0"/>
    <x v="7"/>
    <x v="5"/>
    <n v="231"/>
    <s v="Dealer"/>
    <x v="2"/>
    <s v="Used"/>
    <s v="Rear"/>
    <x v="0"/>
    <n v="5"/>
    <m/>
    <x v="4"/>
    <s v="Cloth"/>
  </r>
  <r>
    <x v="23"/>
    <x v="425"/>
    <x v="182"/>
    <x v="0"/>
    <n v="32363"/>
    <x v="0"/>
    <x v="7"/>
    <x v="5"/>
    <n v="231"/>
    <s v="Dealer"/>
    <x v="2"/>
    <s v="Used"/>
    <s v="Rear"/>
    <x v="0"/>
    <n v="5"/>
    <m/>
    <x v="2"/>
    <s v="Not Mentioned"/>
  </r>
  <r>
    <x v="23"/>
    <x v="425"/>
    <x v="362"/>
    <x v="2"/>
    <n v="27000"/>
    <x v="0"/>
    <x v="7"/>
    <x v="5"/>
    <n v="231"/>
    <s v="Dealer"/>
    <x v="2"/>
    <s v="Used"/>
    <s v="Not Mentioned"/>
    <x v="0"/>
    <n v="5"/>
    <m/>
    <x v="2"/>
    <s v="Cloth"/>
  </r>
  <r>
    <x v="23"/>
    <x v="425"/>
    <x v="25"/>
    <x v="1"/>
    <n v="7414"/>
    <x v="0"/>
    <x v="3"/>
    <x v="5"/>
    <n v="204"/>
    <s v="Dealer"/>
    <x v="2"/>
    <s v="Used"/>
    <s v="Rear"/>
    <x v="0"/>
    <n v="5"/>
    <m/>
    <x v="2"/>
    <s v="Cloth"/>
  </r>
  <r>
    <x v="23"/>
    <x v="425"/>
    <x v="198"/>
    <x v="1"/>
    <n v="27229"/>
    <x v="0"/>
    <x v="7"/>
    <x v="5"/>
    <n v="204"/>
    <s v="Dealer"/>
    <x v="2"/>
    <s v="Used"/>
    <s v="Not Mentioned"/>
    <x v="0"/>
    <n v="5"/>
    <m/>
    <x v="2"/>
    <s v="Cloth"/>
  </r>
  <r>
    <x v="23"/>
    <x v="425"/>
    <x v="23"/>
    <x v="1"/>
    <n v="46600"/>
    <x v="0"/>
    <x v="7"/>
    <x v="5"/>
    <n v="204"/>
    <s v="Dealer"/>
    <x v="2"/>
    <s v="Used"/>
    <s v="Rear"/>
    <x v="0"/>
    <n v="5"/>
    <m/>
    <x v="2"/>
    <s v="Cloth"/>
  </r>
  <r>
    <x v="23"/>
    <x v="425"/>
    <x v="337"/>
    <x v="1"/>
    <n v="63400"/>
    <x v="0"/>
    <x v="7"/>
    <x v="5"/>
    <n v="204"/>
    <s v="Dealer"/>
    <x v="2"/>
    <s v="Used"/>
    <s v="Rear"/>
    <x v="0"/>
    <n v="5"/>
    <m/>
    <x v="2"/>
    <s v="Cloth"/>
  </r>
  <r>
    <x v="23"/>
    <x v="425"/>
    <x v="392"/>
    <x v="2"/>
    <n v="50"/>
    <x v="0"/>
    <x v="3"/>
    <x v="5"/>
    <n v="231"/>
    <s v="Dealer"/>
    <x v="2"/>
    <s v="Used"/>
    <s v="Rear"/>
    <x v="0"/>
    <n v="5"/>
    <m/>
    <x v="2"/>
    <s v="Cloth"/>
  </r>
  <r>
    <x v="23"/>
    <x v="425"/>
    <x v="1935"/>
    <x v="1"/>
    <n v="38916"/>
    <x v="0"/>
    <x v="7"/>
    <x v="5"/>
    <n v="204"/>
    <s v="Dealer"/>
    <x v="2"/>
    <s v="Used"/>
    <s v="Not Mentioned"/>
    <x v="0"/>
    <n v="5"/>
    <m/>
    <x v="4"/>
    <s v="Cloth"/>
  </r>
  <r>
    <x v="23"/>
    <x v="425"/>
    <x v="10"/>
    <x v="1"/>
    <n v="15400"/>
    <x v="0"/>
    <x v="6"/>
    <x v="5"/>
    <n v="204"/>
    <s v="Dealer"/>
    <x v="2"/>
    <s v="Used"/>
    <s v="Rear"/>
    <x v="0"/>
    <n v="5"/>
    <m/>
    <x v="2"/>
    <s v="Cloth"/>
  </r>
  <r>
    <x v="6"/>
    <x v="161"/>
    <x v="142"/>
    <x v="3"/>
    <n v="145341"/>
    <x v="0"/>
    <x v="4"/>
    <x v="5"/>
    <n v="120"/>
    <s v="Dealer"/>
    <x v="3"/>
    <s v="Used"/>
    <s v="Front"/>
    <x v="0"/>
    <n v="5"/>
    <m/>
    <x v="1"/>
    <s v="Full leather"/>
  </r>
  <r>
    <x v="6"/>
    <x v="161"/>
    <x v="1936"/>
    <x v="2"/>
    <n v="41285"/>
    <x v="0"/>
    <x v="1"/>
    <x v="5"/>
    <n v="120"/>
    <s v="Dealer"/>
    <x v="2"/>
    <s v="Used"/>
    <s v="Front"/>
    <x v="0"/>
    <n v="5"/>
    <m/>
    <x v="2"/>
    <s v="Cloth"/>
  </r>
  <r>
    <x v="6"/>
    <x v="161"/>
    <x v="843"/>
    <x v="1"/>
    <n v="55900"/>
    <x v="0"/>
    <x v="0"/>
    <x v="5"/>
    <n v="120"/>
    <s v="Dealer"/>
    <x v="2"/>
    <s v="Used"/>
    <s v="Not Mentioned"/>
    <x v="0"/>
    <n v="5"/>
    <m/>
    <x v="2"/>
    <s v="Full leather"/>
  </r>
  <r>
    <x v="6"/>
    <x v="453"/>
    <x v="1937"/>
    <x v="1"/>
    <n v="17483"/>
    <x v="0"/>
    <x v="7"/>
    <x v="5"/>
    <n v="306"/>
    <s v="Dealer"/>
    <x v="2"/>
    <s v="Used"/>
    <s v="4WD"/>
    <x v="0"/>
    <n v="5"/>
    <m/>
    <x v="2"/>
    <s v="Full leather"/>
  </r>
  <r>
    <x v="6"/>
    <x v="468"/>
    <x v="1938"/>
    <x v="1"/>
    <n v="13070"/>
    <x v="0"/>
    <x v="3"/>
    <x v="5"/>
    <n v="228"/>
    <s v="Dealer"/>
    <x v="2"/>
    <s v="Used"/>
    <s v="Rear"/>
    <x v="0"/>
    <n v="5"/>
    <m/>
    <x v="1"/>
    <s v="Cloth"/>
  </r>
  <r>
    <x v="6"/>
    <x v="453"/>
    <x v="363"/>
    <x v="1"/>
    <n v="53622"/>
    <x v="0"/>
    <x v="2"/>
    <x v="5"/>
    <n v="306"/>
    <s v="Dealer"/>
    <x v="2"/>
    <s v="Used"/>
    <s v="4WD"/>
    <x v="0"/>
    <n v="5"/>
    <m/>
    <x v="3"/>
    <s v="Full leather"/>
  </r>
  <r>
    <x v="24"/>
    <x v="504"/>
    <x v="311"/>
    <x v="1"/>
    <n v="7574"/>
    <x v="0"/>
    <x v="2"/>
    <x v="5"/>
    <n v="186"/>
    <s v="Dealer"/>
    <x v="2"/>
    <s v="Used"/>
    <s v="Not Mentioned"/>
    <x v="0"/>
    <n v="5"/>
    <m/>
    <x v="0"/>
    <s v="Full leather"/>
  </r>
  <r>
    <x v="10"/>
    <x v="426"/>
    <x v="708"/>
    <x v="0"/>
    <n v="67894"/>
    <x v="0"/>
    <x v="1"/>
    <x v="5"/>
    <n v="136"/>
    <s v="Dealer"/>
    <x v="2"/>
    <s v="Used"/>
    <s v="Front"/>
    <x v="0"/>
    <n v="5"/>
    <m/>
    <x v="1"/>
    <s v="Part leather"/>
  </r>
  <r>
    <x v="10"/>
    <x v="208"/>
    <x v="64"/>
    <x v="1"/>
    <n v="37768"/>
    <x v="0"/>
    <x v="1"/>
    <x v="5"/>
    <n v="136"/>
    <s v="Dealer"/>
    <x v="3"/>
    <s v="Used"/>
    <s v="Front"/>
    <x v="0"/>
    <n v="5"/>
    <m/>
    <x v="10"/>
    <s v="Part leather"/>
  </r>
  <r>
    <x v="10"/>
    <x v="426"/>
    <x v="1939"/>
    <x v="3"/>
    <n v="54313"/>
    <x v="0"/>
    <x v="1"/>
    <x v="5"/>
    <n v="136"/>
    <s v="Dealer"/>
    <x v="3"/>
    <s v="Used"/>
    <s v="Front"/>
    <x v="0"/>
    <n v="5"/>
    <m/>
    <x v="10"/>
    <s v="Cloth"/>
  </r>
  <r>
    <x v="10"/>
    <x v="208"/>
    <x v="338"/>
    <x v="1"/>
    <n v="47661"/>
    <x v="0"/>
    <x v="1"/>
    <x v="5"/>
    <n v="136"/>
    <s v="Dealer"/>
    <x v="3"/>
    <s v="Used"/>
    <s v="Front"/>
    <x v="0"/>
    <n v="5"/>
    <m/>
    <x v="0"/>
    <s v="Part leather"/>
  </r>
  <r>
    <x v="12"/>
    <x v="315"/>
    <x v="1066"/>
    <x v="3"/>
    <n v="79470"/>
    <x v="0"/>
    <x v="16"/>
    <x v="5"/>
    <m/>
    <s v="Dealer"/>
    <x v="1"/>
    <s v="Used"/>
    <s v="Front"/>
    <x v="0"/>
    <n v="5"/>
    <m/>
    <x v="0"/>
    <s v="Not Mentioned"/>
  </r>
  <r>
    <x v="12"/>
    <x v="493"/>
    <x v="1940"/>
    <x v="2"/>
    <n v="7100"/>
    <x v="0"/>
    <x v="3"/>
    <x v="5"/>
    <n v="583"/>
    <s v="Dealer"/>
    <x v="4"/>
    <s v="Used"/>
    <s v="4WD"/>
    <x v="0"/>
    <n v="5"/>
    <m/>
    <x v="2"/>
    <s v="alcantara"/>
  </r>
  <r>
    <x v="12"/>
    <x v="62"/>
    <x v="544"/>
    <x v="1"/>
    <n v="100"/>
    <x v="0"/>
    <x v="3"/>
    <x v="5"/>
    <n v="204"/>
    <s v="Dealer"/>
    <x v="2"/>
    <s v="Used"/>
    <s v="Not Mentioned"/>
    <x v="0"/>
    <n v="5"/>
    <m/>
    <x v="3"/>
    <s v="Other"/>
  </r>
  <r>
    <x v="14"/>
    <x v="427"/>
    <x v="901"/>
    <x v="2"/>
    <n v="22500"/>
    <x v="0"/>
    <x v="5"/>
    <x v="5"/>
    <n v="150"/>
    <s v="Dealer"/>
    <x v="2"/>
    <s v="Used"/>
    <s v="Not Mentioned"/>
    <x v="0"/>
    <n v="5"/>
    <m/>
    <x v="3"/>
    <s v="Cloth"/>
  </r>
  <r>
    <x v="14"/>
    <x v="427"/>
    <x v="72"/>
    <x v="1"/>
    <n v="18817"/>
    <x v="0"/>
    <x v="7"/>
    <x v="5"/>
    <n v="150"/>
    <s v="Dealer"/>
    <x v="2"/>
    <s v="Used"/>
    <s v="Front"/>
    <x v="0"/>
    <n v="5"/>
    <m/>
    <x v="1"/>
    <s v="Cloth"/>
  </r>
  <r>
    <x v="14"/>
    <x v="427"/>
    <x v="1941"/>
    <x v="3"/>
    <n v="90616"/>
    <x v="0"/>
    <x v="5"/>
    <x v="5"/>
    <n v="150"/>
    <s v="Dealer"/>
    <x v="3"/>
    <s v="Used"/>
    <s v="Front"/>
    <x v="0"/>
    <n v="5"/>
    <m/>
    <x v="3"/>
    <s v="Full leather"/>
  </r>
  <r>
    <x v="14"/>
    <x v="427"/>
    <x v="720"/>
    <x v="1"/>
    <n v="62400"/>
    <x v="0"/>
    <x v="1"/>
    <x v="5"/>
    <n v="150"/>
    <s v="Dealer"/>
    <x v="2"/>
    <s v="Used"/>
    <s v="Front"/>
    <x v="0"/>
    <n v="5"/>
    <m/>
    <x v="0"/>
    <s v="Full leather"/>
  </r>
  <r>
    <x v="14"/>
    <x v="427"/>
    <x v="851"/>
    <x v="0"/>
    <n v="9327"/>
    <x v="0"/>
    <x v="9"/>
    <x v="5"/>
    <n v="41"/>
    <s v="Dealer"/>
    <x v="2"/>
    <s v="Used"/>
    <s v="Front"/>
    <x v="0"/>
    <n v="5"/>
    <m/>
    <x v="3"/>
    <s v="Other"/>
  </r>
  <r>
    <x v="14"/>
    <x v="427"/>
    <x v="62"/>
    <x v="3"/>
    <n v="106496"/>
    <x v="0"/>
    <x v="5"/>
    <x v="5"/>
    <n v="150"/>
    <s v="Dealer"/>
    <x v="3"/>
    <s v="Used"/>
    <s v="Front"/>
    <x v="0"/>
    <n v="5"/>
    <m/>
    <x v="2"/>
    <s v="Cloth"/>
  </r>
  <r>
    <x v="14"/>
    <x v="325"/>
    <x v="116"/>
    <x v="1"/>
    <n v="46189"/>
    <x v="0"/>
    <x v="0"/>
    <x v="5"/>
    <n v="109"/>
    <s v="Dealer"/>
    <x v="4"/>
    <s v="Used"/>
    <s v="Front"/>
    <x v="0"/>
    <n v="5"/>
    <m/>
    <x v="3"/>
    <s v="Cloth"/>
  </r>
  <r>
    <x v="14"/>
    <x v="427"/>
    <x v="707"/>
    <x v="4"/>
    <n v="68509"/>
    <x v="0"/>
    <x v="0"/>
    <x v="5"/>
    <n v="122"/>
    <s v="Dealer"/>
    <x v="2"/>
    <s v="Used"/>
    <s v="Front"/>
    <x v="0"/>
    <n v="5"/>
    <m/>
    <x v="1"/>
    <s v="Not Mentioned"/>
  </r>
  <r>
    <x v="14"/>
    <x v="427"/>
    <x v="57"/>
    <x v="1"/>
    <n v="67800"/>
    <x v="0"/>
    <x v="1"/>
    <x v="5"/>
    <n v="218"/>
    <s v="Dealer"/>
    <x v="3"/>
    <s v="Used"/>
    <s v="Front"/>
    <x v="0"/>
    <n v="5"/>
    <m/>
    <x v="2"/>
    <s v="Full leather"/>
  </r>
  <r>
    <x v="14"/>
    <x v="427"/>
    <x v="86"/>
    <x v="0"/>
    <n v="12580"/>
    <x v="0"/>
    <x v="3"/>
    <x v="5"/>
    <n v="122"/>
    <s v="Dealer"/>
    <x v="1"/>
    <s v="Used"/>
    <s v="Front"/>
    <x v="0"/>
    <n v="5"/>
    <m/>
    <x v="2"/>
    <s v="Cloth"/>
  </r>
  <r>
    <x v="15"/>
    <x v="476"/>
    <x v="1942"/>
    <x v="1"/>
    <n v="49000"/>
    <x v="0"/>
    <x v="2"/>
    <x v="5"/>
    <n v="179"/>
    <s v="Dealer"/>
    <x v="4"/>
    <s v="Used"/>
    <s v="Rear"/>
    <x v="0"/>
    <n v="5"/>
    <m/>
    <x v="0"/>
    <s v="Full leather"/>
  </r>
  <r>
    <x v="17"/>
    <x v="505"/>
    <x v="290"/>
    <x v="3"/>
    <n v="90844"/>
    <x v="0"/>
    <x v="4"/>
    <x v="5"/>
    <n v="136"/>
    <s v="Dealer"/>
    <x v="3"/>
    <s v="Used"/>
    <s v="Front"/>
    <x v="0"/>
    <n v="5"/>
    <m/>
    <x v="0"/>
    <s v="Full leather"/>
  </r>
  <r>
    <x v="17"/>
    <x v="506"/>
    <x v="1609"/>
    <x v="1"/>
    <n v="69500"/>
    <x v="0"/>
    <x v="1"/>
    <x v="5"/>
    <n v="204"/>
    <s v="Dealer"/>
    <x v="2"/>
    <s v="Used"/>
    <s v="Rear"/>
    <x v="0"/>
    <n v="5"/>
    <m/>
    <x v="2"/>
    <s v="Cloth"/>
  </r>
  <r>
    <x v="17"/>
    <x v="505"/>
    <x v="1943"/>
    <x v="1"/>
    <n v="35207"/>
    <x v="0"/>
    <x v="1"/>
    <x v="5"/>
    <n v="136"/>
    <s v="Dealer"/>
    <x v="2"/>
    <s v="Used"/>
    <s v="Front"/>
    <x v="0"/>
    <n v="5"/>
    <m/>
    <x v="2"/>
    <s v="Cloth"/>
  </r>
  <r>
    <x v="17"/>
    <x v="506"/>
    <x v="1944"/>
    <x v="1"/>
    <n v="9287"/>
    <x v="0"/>
    <x v="7"/>
    <x v="5"/>
    <n v="145"/>
    <s v="Dealer"/>
    <x v="2"/>
    <s v="Used"/>
    <s v="Rear"/>
    <x v="0"/>
    <n v="5"/>
    <m/>
    <x v="3"/>
    <s v="Cloth"/>
  </r>
  <r>
    <x v="20"/>
    <x v="469"/>
    <x v="1945"/>
    <x v="1"/>
    <n v="8864"/>
    <x v="0"/>
    <x v="3"/>
    <x v="5"/>
    <n v="292"/>
    <s v="Dealer"/>
    <x v="2"/>
    <s v="Used"/>
    <s v="Not Mentioned"/>
    <x v="0"/>
    <n v="5"/>
    <m/>
    <x v="1"/>
    <s v="Part leather"/>
  </r>
  <r>
    <x v="21"/>
    <x v="108"/>
    <x v="164"/>
    <x v="2"/>
    <n v="48400"/>
    <x v="0"/>
    <x v="5"/>
    <x v="5"/>
    <n v="400"/>
    <s v="Dealer"/>
    <x v="2"/>
    <s v="Used"/>
    <s v="4WD"/>
    <x v="0"/>
    <n v="5"/>
    <m/>
    <x v="0"/>
    <s v="Full leather"/>
  </r>
  <r>
    <x v="31"/>
    <x v="422"/>
    <x v="212"/>
    <x v="3"/>
    <n v="62136"/>
    <x v="0"/>
    <x v="5"/>
    <x v="5"/>
    <n v="332"/>
    <s v="Dealer"/>
    <x v="0"/>
    <s v="Used"/>
    <s v="4WD"/>
    <x v="0"/>
    <n v="5"/>
    <m/>
    <x v="0"/>
    <s v="Full leather"/>
  </r>
  <r>
    <x v="31"/>
    <x v="402"/>
    <x v="675"/>
    <x v="2"/>
    <n v="87437"/>
    <x v="0"/>
    <x v="4"/>
    <x v="5"/>
    <n v="421"/>
    <s v="Dealer"/>
    <x v="2"/>
    <s v="Used"/>
    <s v="4WD"/>
    <x v="0"/>
    <n v="5"/>
    <m/>
    <x v="2"/>
    <s v="Full leather"/>
  </r>
  <r>
    <x v="31"/>
    <x v="402"/>
    <x v="141"/>
    <x v="2"/>
    <n v="144000"/>
    <x v="0"/>
    <x v="11"/>
    <x v="5"/>
    <n v="421"/>
    <s v="Dealer"/>
    <x v="2"/>
    <s v="Used"/>
    <s v="4WD"/>
    <x v="0"/>
    <n v="5"/>
    <m/>
    <x v="0"/>
    <s v="Full leather"/>
  </r>
  <r>
    <x v="31"/>
    <x v="402"/>
    <x v="159"/>
    <x v="3"/>
    <n v="193288"/>
    <x v="0"/>
    <x v="4"/>
    <x v="5"/>
    <n v="332"/>
    <s v="Dealer"/>
    <x v="3"/>
    <s v="Used"/>
    <s v="Rear"/>
    <x v="0"/>
    <n v="5"/>
    <m/>
    <x v="0"/>
    <s v="Not Mentioned"/>
  </r>
  <r>
    <x v="31"/>
    <x v="403"/>
    <x v="133"/>
    <x v="3"/>
    <n v="186572"/>
    <x v="0"/>
    <x v="2"/>
    <x v="5"/>
    <n v="351"/>
    <s v="Dealer"/>
    <x v="0"/>
    <s v="Used"/>
    <s v="4WD"/>
    <x v="0"/>
    <n v="5"/>
    <m/>
    <x v="2"/>
    <s v="Not Mentioned"/>
  </r>
  <r>
    <x v="31"/>
    <x v="403"/>
    <x v="212"/>
    <x v="3"/>
    <n v="42995"/>
    <x v="0"/>
    <x v="3"/>
    <x v="5"/>
    <n v="299"/>
    <s v="Dealer"/>
    <x v="0"/>
    <s v="Used"/>
    <s v="Rear"/>
    <x v="0"/>
    <n v="5"/>
    <m/>
    <x v="1"/>
    <s v="Full leather"/>
  </r>
  <r>
    <x v="31"/>
    <x v="422"/>
    <x v="130"/>
    <x v="2"/>
    <n v="158955"/>
    <x v="0"/>
    <x v="4"/>
    <x v="5"/>
    <n v="525"/>
    <s v="Dealer"/>
    <x v="0"/>
    <s v="Used"/>
    <s v="4WD"/>
    <x v="0"/>
    <n v="5"/>
    <m/>
    <x v="3"/>
    <s v="Full leather"/>
  </r>
  <r>
    <x v="31"/>
    <x v="402"/>
    <x v="1762"/>
    <x v="0"/>
    <n v="112233"/>
    <x v="0"/>
    <x v="9"/>
    <x v="5"/>
    <n v="182"/>
    <s v="Dealer"/>
    <x v="2"/>
    <s v="Used"/>
    <s v="4WD"/>
    <x v="0"/>
    <n v="5"/>
    <m/>
    <x v="0"/>
    <s v="Full leather"/>
  </r>
  <r>
    <x v="31"/>
    <x v="402"/>
    <x v="533"/>
    <x v="2"/>
    <n v="187000"/>
    <x v="0"/>
    <x v="16"/>
    <x v="5"/>
    <n v="378"/>
    <s v="Dealer"/>
    <x v="2"/>
    <s v="Used"/>
    <s v="Not Mentioned"/>
    <x v="0"/>
    <n v="5"/>
    <m/>
    <x v="3"/>
    <s v="Full leather"/>
  </r>
  <r>
    <x v="31"/>
    <x v="402"/>
    <x v="244"/>
    <x v="3"/>
    <n v="172362"/>
    <x v="0"/>
    <x v="5"/>
    <x v="5"/>
    <n v="421"/>
    <s v="Dealer"/>
    <x v="3"/>
    <s v="Used"/>
    <s v="4WD"/>
    <x v="0"/>
    <n v="5"/>
    <m/>
    <x v="6"/>
    <s v="Full leather"/>
  </r>
  <r>
    <x v="31"/>
    <x v="422"/>
    <x v="618"/>
    <x v="3"/>
    <n v="58218"/>
    <x v="0"/>
    <x v="5"/>
    <x v="5"/>
    <n v="332"/>
    <s v="Dealer"/>
    <x v="0"/>
    <s v="Used"/>
    <s v="4WD"/>
    <x v="0"/>
    <n v="5"/>
    <m/>
    <x v="2"/>
    <s v="Full leather"/>
  </r>
  <r>
    <x v="31"/>
    <x v="402"/>
    <x v="463"/>
    <x v="3"/>
    <n v="213224"/>
    <x v="0"/>
    <x v="16"/>
    <x v="5"/>
    <n v="699"/>
    <s v="Dealer"/>
    <x v="3"/>
    <s v="Used"/>
    <s v="4WD"/>
    <x v="0"/>
    <n v="5"/>
    <m/>
    <x v="6"/>
    <s v="Full leather"/>
  </r>
  <r>
    <x v="31"/>
    <x v="402"/>
    <x v="164"/>
    <x v="2"/>
    <n v="112090"/>
    <x v="0"/>
    <x v="9"/>
    <x v="5"/>
    <n v="525"/>
    <s v="Dealer"/>
    <x v="2"/>
    <s v="Used"/>
    <s v="Not Mentioned"/>
    <x v="0"/>
    <n v="5"/>
    <m/>
    <x v="1"/>
    <s v="Full leather"/>
  </r>
  <r>
    <x v="31"/>
    <x v="402"/>
    <x v="1946"/>
    <x v="1"/>
    <n v="59871"/>
    <x v="0"/>
    <x v="4"/>
    <x v="5"/>
    <n v="428"/>
    <s v="Dealer"/>
    <x v="2"/>
    <s v="Used"/>
    <s v="4WD"/>
    <x v="0"/>
    <n v="5"/>
    <m/>
    <x v="0"/>
    <s v="Full leather"/>
  </r>
  <r>
    <x v="31"/>
    <x v="402"/>
    <x v="113"/>
    <x v="3"/>
    <n v="250677"/>
    <x v="0"/>
    <x v="9"/>
    <x v="5"/>
    <n v="523"/>
    <s v="Dealer"/>
    <x v="3"/>
    <s v="Used"/>
    <s v="4WD"/>
    <x v="0"/>
    <n v="5"/>
    <m/>
    <x v="1"/>
    <s v="Full leather"/>
  </r>
  <r>
    <x v="31"/>
    <x v="403"/>
    <x v="1745"/>
    <x v="2"/>
    <n v="10839"/>
    <x v="0"/>
    <x v="6"/>
    <x v="5"/>
    <n v="514"/>
    <s v="Dealer"/>
    <x v="0"/>
    <s v="Used"/>
    <s v="4WD"/>
    <x v="0"/>
    <n v="5"/>
    <m/>
    <x v="6"/>
    <s v="Full leather"/>
  </r>
  <r>
    <x v="31"/>
    <x v="403"/>
    <x v="114"/>
    <x v="2"/>
    <n v="64095"/>
    <x v="0"/>
    <x v="7"/>
    <x v="5"/>
    <n v="204"/>
    <s v="Dealer"/>
    <x v="0"/>
    <s v="Used"/>
    <s v="Rear"/>
    <x v="0"/>
    <n v="5"/>
    <m/>
    <x v="3"/>
    <s v="Full leather"/>
  </r>
  <r>
    <x v="31"/>
    <x v="422"/>
    <x v="1695"/>
    <x v="3"/>
    <n v="99879"/>
    <x v="0"/>
    <x v="4"/>
    <x v="5"/>
    <n v="334"/>
    <s v="Dealer"/>
    <x v="0"/>
    <s v="Used"/>
    <s v="Not Mentioned"/>
    <x v="0"/>
    <n v="5"/>
    <m/>
    <x v="0"/>
    <s v="Full leather"/>
  </r>
  <r>
    <x v="31"/>
    <x v="422"/>
    <x v="1554"/>
    <x v="2"/>
    <n v="98393"/>
    <x v="0"/>
    <x v="0"/>
    <x v="5"/>
    <n v="562"/>
    <s v="Dealer"/>
    <x v="0"/>
    <s v="Used"/>
    <s v="4WD"/>
    <x v="0"/>
    <n v="5"/>
    <m/>
    <x v="1"/>
    <s v="Full leather"/>
  </r>
  <r>
    <x v="31"/>
    <x v="422"/>
    <x v="103"/>
    <x v="2"/>
    <n v="119734"/>
    <x v="0"/>
    <x v="0"/>
    <x v="5"/>
    <n v="525"/>
    <s v="Dealer"/>
    <x v="0"/>
    <s v="Used"/>
    <s v="4WD"/>
    <x v="0"/>
    <n v="5"/>
    <m/>
    <x v="3"/>
    <s v="Part leather"/>
  </r>
  <r>
    <x v="31"/>
    <x v="403"/>
    <x v="12"/>
    <x v="1"/>
    <n v="14964"/>
    <x v="0"/>
    <x v="3"/>
    <x v="5"/>
    <n v="299"/>
    <s v="Dealer"/>
    <x v="0"/>
    <s v="Used"/>
    <s v="Rear"/>
    <x v="0"/>
    <n v="5"/>
    <m/>
    <x v="6"/>
    <s v="Full leather"/>
  </r>
  <r>
    <x v="31"/>
    <x v="422"/>
    <x v="618"/>
    <x v="3"/>
    <n v="132869"/>
    <x v="0"/>
    <x v="5"/>
    <x v="5"/>
    <n v="424"/>
    <s v="Dealer"/>
    <x v="0"/>
    <s v="Used"/>
    <s v="4WD"/>
    <x v="0"/>
    <n v="5"/>
    <m/>
    <x v="2"/>
    <s v="Part leather"/>
  </r>
  <r>
    <x v="31"/>
    <x v="402"/>
    <x v="912"/>
    <x v="3"/>
    <n v="168137"/>
    <x v="0"/>
    <x v="8"/>
    <x v="5"/>
    <m/>
    <s v="Dealer"/>
    <x v="3"/>
    <s v="Used"/>
    <s v="Rear"/>
    <x v="0"/>
    <n v="5"/>
    <m/>
    <x v="0"/>
    <s v="Full leather"/>
  </r>
  <r>
    <x v="31"/>
    <x v="402"/>
    <x v="69"/>
    <x v="3"/>
    <n v="175334"/>
    <x v="0"/>
    <x v="5"/>
    <x v="5"/>
    <n v="262"/>
    <s v="Dealer"/>
    <x v="3"/>
    <s v="Used"/>
    <s v="4WD"/>
    <x v="0"/>
    <n v="5"/>
    <m/>
    <x v="0"/>
    <s v="Full leather"/>
  </r>
  <r>
    <x v="31"/>
    <x v="422"/>
    <x v="1947"/>
    <x v="1"/>
    <n v="59800"/>
    <x v="0"/>
    <x v="7"/>
    <x v="5"/>
    <n v="1020"/>
    <s v="Dealer"/>
    <x v="0"/>
    <s v="Used"/>
    <s v="4WD"/>
    <x v="0"/>
    <n v="5"/>
    <m/>
    <x v="0"/>
    <s v="Full leather"/>
  </r>
  <r>
    <x v="31"/>
    <x v="402"/>
    <x v="6"/>
    <x v="4"/>
    <n v="134720"/>
    <x v="0"/>
    <x v="11"/>
    <x v="5"/>
    <n v="421"/>
    <s v="Dealer"/>
    <x v="2"/>
    <s v="Used"/>
    <s v="4WD"/>
    <x v="0"/>
    <n v="5"/>
    <m/>
    <x v="3"/>
    <s v="Full leather"/>
  </r>
  <r>
    <x v="31"/>
    <x v="402"/>
    <x v="371"/>
    <x v="4"/>
    <n v="103000"/>
    <x v="0"/>
    <x v="1"/>
    <x v="5"/>
    <n v="795"/>
    <s v="Dealer"/>
    <x v="2"/>
    <s v="Used"/>
    <s v="4WD"/>
    <x v="0"/>
    <n v="5"/>
    <m/>
    <x v="0"/>
    <s v="Full leather"/>
  </r>
  <r>
    <x v="31"/>
    <x v="402"/>
    <x v="109"/>
    <x v="3"/>
    <n v="125700"/>
    <x v="0"/>
    <x v="16"/>
    <x v="5"/>
    <n v="702"/>
    <s v="Dealer"/>
    <x v="3"/>
    <s v="Used"/>
    <s v="4WD"/>
    <x v="0"/>
    <n v="5"/>
    <m/>
    <x v="2"/>
    <s v="Full leather"/>
  </r>
  <r>
    <x v="31"/>
    <x v="403"/>
    <x v="1948"/>
    <x v="1"/>
    <n v="11854"/>
    <x v="0"/>
    <x v="7"/>
    <x v="5"/>
    <n v="514"/>
    <s v="Dealer"/>
    <x v="0"/>
    <s v="Used"/>
    <s v="4WD"/>
    <x v="0"/>
    <n v="5"/>
    <m/>
    <x v="3"/>
    <s v="Full leather"/>
  </r>
  <r>
    <x v="31"/>
    <x v="403"/>
    <x v="45"/>
    <x v="3"/>
    <n v="37561"/>
    <x v="0"/>
    <x v="7"/>
    <x v="5"/>
    <n v="462"/>
    <s v="Dealer"/>
    <x v="0"/>
    <s v="Used"/>
    <s v="4WD"/>
    <x v="0"/>
    <n v="5"/>
    <m/>
    <x v="0"/>
    <s v="Cloth"/>
  </r>
  <r>
    <x v="31"/>
    <x v="403"/>
    <x v="1949"/>
    <x v="1"/>
    <n v="15750"/>
    <x v="0"/>
    <x v="3"/>
    <x v="5"/>
    <n v="514"/>
    <s v="Dealer"/>
    <x v="0"/>
    <s v="Used"/>
    <s v="4WD"/>
    <x v="0"/>
    <n v="5"/>
    <m/>
    <x v="3"/>
    <s v="Full leather"/>
  </r>
  <r>
    <x v="31"/>
    <x v="402"/>
    <x v="675"/>
    <x v="2"/>
    <n v="87437"/>
    <x v="0"/>
    <x v="4"/>
    <x v="5"/>
    <n v="421"/>
    <s v="Dealer"/>
    <x v="2"/>
    <s v="Used"/>
    <s v="4WD"/>
    <x v="0"/>
    <n v="5"/>
    <m/>
    <x v="2"/>
    <s v="Full leather"/>
  </r>
  <r>
    <x v="31"/>
    <x v="402"/>
    <x v="1950"/>
    <x v="3"/>
    <n v="164534"/>
    <x v="0"/>
    <x v="0"/>
    <x v="5"/>
    <n v="421"/>
    <s v="Dealer"/>
    <x v="3"/>
    <s v="Used"/>
    <s v="4WD"/>
    <x v="0"/>
    <n v="5"/>
    <m/>
    <x v="0"/>
    <s v="Full leather"/>
  </r>
  <r>
    <x v="31"/>
    <x v="402"/>
    <x v="152"/>
    <x v="3"/>
    <n v="336064"/>
    <x v="0"/>
    <x v="11"/>
    <x v="5"/>
    <n v="421"/>
    <s v="Dealer"/>
    <x v="3"/>
    <s v="Used"/>
    <s v="Rear"/>
    <x v="0"/>
    <n v="5"/>
    <m/>
    <x v="8"/>
    <s v="Full leather"/>
  </r>
  <r>
    <x v="31"/>
    <x v="402"/>
    <x v="292"/>
    <x v="4"/>
    <n v="75000"/>
    <x v="0"/>
    <x v="0"/>
    <x v="5"/>
    <n v="562"/>
    <s v="Dealer"/>
    <x v="2"/>
    <s v="Used"/>
    <s v="4WD"/>
    <x v="0"/>
    <n v="5"/>
    <m/>
    <x v="6"/>
    <s v="Full leather"/>
  </r>
  <r>
    <x v="31"/>
    <x v="402"/>
    <x v="381"/>
    <x v="3"/>
    <n v="146997"/>
    <x v="0"/>
    <x v="4"/>
    <x v="5"/>
    <n v="421"/>
    <s v="Dealer"/>
    <x v="3"/>
    <s v="Used"/>
    <s v="4WD"/>
    <x v="0"/>
    <n v="5"/>
    <m/>
    <x v="0"/>
    <s v="Full leather"/>
  </r>
  <r>
    <x v="31"/>
    <x v="403"/>
    <x v="1554"/>
    <x v="4"/>
    <n v="64518"/>
    <x v="0"/>
    <x v="7"/>
    <x v="5"/>
    <n v="534"/>
    <s v="Dealer"/>
    <x v="0"/>
    <s v="Used"/>
    <s v="4WD"/>
    <x v="0"/>
    <n v="5"/>
    <m/>
    <x v="3"/>
    <s v="Not Mentioned"/>
  </r>
  <r>
    <x v="31"/>
    <x v="402"/>
    <x v="344"/>
    <x v="3"/>
    <n v="185492"/>
    <x v="0"/>
    <x v="9"/>
    <x v="5"/>
    <n v="421"/>
    <s v="Dealer"/>
    <x v="3"/>
    <s v="Used"/>
    <s v="4WD"/>
    <x v="0"/>
    <n v="5"/>
    <m/>
    <x v="2"/>
    <s v="Full leather"/>
  </r>
  <r>
    <x v="31"/>
    <x v="402"/>
    <x v="344"/>
    <x v="3"/>
    <n v="253909"/>
    <x v="0"/>
    <x v="16"/>
    <x v="5"/>
    <n v="523"/>
    <s v="Dealer"/>
    <x v="3"/>
    <s v="Used"/>
    <s v="Rear"/>
    <x v="0"/>
    <n v="5"/>
    <m/>
    <x v="2"/>
    <s v="Full leather"/>
  </r>
  <r>
    <x v="31"/>
    <x v="403"/>
    <x v="1951"/>
    <x v="3"/>
    <n v="71469"/>
    <x v="0"/>
    <x v="3"/>
    <x v="5"/>
    <n v="258"/>
    <s v="Dealer"/>
    <x v="0"/>
    <s v="Used"/>
    <s v="4WD"/>
    <x v="0"/>
    <n v="5"/>
    <m/>
    <x v="0"/>
    <s v="Full leather"/>
  </r>
  <r>
    <x v="31"/>
    <x v="422"/>
    <x v="1779"/>
    <x v="3"/>
    <n v="81094"/>
    <x v="0"/>
    <x v="5"/>
    <x v="5"/>
    <n v="333"/>
    <s v="Dealer"/>
    <x v="0"/>
    <s v="Used"/>
    <s v="4WD"/>
    <x v="0"/>
    <n v="5"/>
    <m/>
    <x v="1"/>
    <s v="Full leather"/>
  </r>
  <r>
    <x v="31"/>
    <x v="402"/>
    <x v="141"/>
    <x v="2"/>
    <n v="144000"/>
    <x v="0"/>
    <x v="11"/>
    <x v="5"/>
    <n v="421"/>
    <s v="Dealer"/>
    <x v="2"/>
    <s v="Used"/>
    <s v="4WD"/>
    <x v="0"/>
    <n v="5"/>
    <m/>
    <x v="0"/>
    <s v="Full leather"/>
  </r>
  <r>
    <x v="31"/>
    <x v="403"/>
    <x v="212"/>
    <x v="3"/>
    <n v="109017"/>
    <x v="0"/>
    <x v="7"/>
    <x v="5"/>
    <n v="351"/>
    <s v="Dealer"/>
    <x v="0"/>
    <s v="Used"/>
    <s v="4WD"/>
    <x v="0"/>
    <n v="5"/>
    <m/>
    <x v="3"/>
    <s v="Full leather"/>
  </r>
  <r>
    <x v="31"/>
    <x v="422"/>
    <x v="438"/>
    <x v="3"/>
    <n v="101387"/>
    <x v="0"/>
    <x v="5"/>
    <x v="5"/>
    <n v="332"/>
    <s v="Dealer"/>
    <x v="0"/>
    <s v="Used"/>
    <s v="4WD"/>
    <x v="0"/>
    <n v="5"/>
    <m/>
    <x v="2"/>
    <s v="Full leather"/>
  </r>
  <r>
    <x v="31"/>
    <x v="402"/>
    <x v="906"/>
    <x v="3"/>
    <n v="113263"/>
    <x v="0"/>
    <x v="5"/>
    <x v="5"/>
    <n v="333"/>
    <s v="Dealer"/>
    <x v="3"/>
    <s v="Used"/>
    <s v="4WD"/>
    <x v="0"/>
    <n v="5"/>
    <m/>
    <x v="1"/>
    <s v="Cloth"/>
  </r>
  <r>
    <x v="31"/>
    <x v="402"/>
    <x v="1952"/>
    <x v="1"/>
    <n v="29842"/>
    <x v="0"/>
    <x v="3"/>
    <x v="5"/>
    <n v="670"/>
    <s v="Dealer"/>
    <x v="2"/>
    <s v="Used"/>
    <s v="4WD"/>
    <x v="0"/>
    <n v="5"/>
    <m/>
    <x v="3"/>
    <s v="Other"/>
  </r>
  <r>
    <x v="31"/>
    <x v="402"/>
    <x v="438"/>
    <x v="3"/>
    <n v="152529"/>
    <x v="0"/>
    <x v="4"/>
    <x v="5"/>
    <n v="523"/>
    <s v="Dealer"/>
    <x v="3"/>
    <s v="Used"/>
    <s v="4WD"/>
    <x v="0"/>
    <n v="5"/>
    <m/>
    <x v="2"/>
    <s v="Full leather"/>
  </r>
  <r>
    <x v="31"/>
    <x v="403"/>
    <x v="19"/>
    <x v="4"/>
    <n v="74741"/>
    <x v="0"/>
    <x v="7"/>
    <x v="5"/>
    <n v="351"/>
    <s v="Dealer"/>
    <x v="0"/>
    <s v="Used"/>
    <s v="4WD"/>
    <x v="0"/>
    <n v="5"/>
    <m/>
    <x v="3"/>
    <s v="Full leather"/>
  </r>
  <r>
    <x v="31"/>
    <x v="402"/>
    <x v="660"/>
    <x v="3"/>
    <n v="170180"/>
    <x v="0"/>
    <x v="5"/>
    <x v="5"/>
    <n v="610"/>
    <s v="Dealer"/>
    <x v="3"/>
    <s v="Used"/>
    <s v="4WD"/>
    <x v="0"/>
    <n v="5"/>
    <m/>
    <x v="0"/>
    <s v="Full leather"/>
  </r>
  <r>
    <x v="31"/>
    <x v="402"/>
    <x v="1953"/>
    <x v="3"/>
    <n v="189842"/>
    <x v="0"/>
    <x v="5"/>
    <x v="5"/>
    <n v="421"/>
    <s v="Dealer"/>
    <x v="3"/>
    <s v="Used"/>
    <s v="4WD"/>
    <x v="0"/>
    <n v="5"/>
    <m/>
    <x v="1"/>
    <s v="Full leather"/>
  </r>
  <r>
    <x v="31"/>
    <x v="402"/>
    <x v="27"/>
    <x v="0"/>
    <n v="157274"/>
    <x v="0"/>
    <x v="5"/>
    <x v="5"/>
    <n v="328"/>
    <s v="Dealer"/>
    <x v="2"/>
    <s v="Used"/>
    <s v="4WD"/>
    <x v="0"/>
    <n v="5"/>
    <m/>
    <x v="0"/>
    <s v="Full leather"/>
  </r>
  <r>
    <x v="31"/>
    <x v="402"/>
    <x v="222"/>
    <x v="3"/>
    <n v="243520"/>
    <x v="0"/>
    <x v="8"/>
    <x v="5"/>
    <n v="421"/>
    <s v="Dealer"/>
    <x v="3"/>
    <s v="Used"/>
    <s v="Rear"/>
    <x v="0"/>
    <n v="5"/>
    <m/>
    <x v="2"/>
    <s v="Full leather"/>
  </r>
  <r>
    <x v="31"/>
    <x v="402"/>
    <x v="394"/>
    <x v="3"/>
    <n v="175374"/>
    <x v="0"/>
    <x v="9"/>
    <x v="5"/>
    <n v="523"/>
    <s v="Dealer"/>
    <x v="3"/>
    <s v="Used"/>
    <s v="4WD"/>
    <x v="0"/>
    <n v="5"/>
    <m/>
    <x v="1"/>
    <s v="Full leather"/>
  </r>
  <r>
    <x v="31"/>
    <x v="403"/>
    <x v="1399"/>
    <x v="1"/>
    <n v="28000"/>
    <x v="0"/>
    <x v="7"/>
    <x v="5"/>
    <n v="534"/>
    <s v="Dealer"/>
    <x v="0"/>
    <s v="Used"/>
    <s v="4WD"/>
    <x v="0"/>
    <n v="5"/>
    <m/>
    <x v="0"/>
    <s v="Full leather"/>
  </r>
  <r>
    <x v="31"/>
    <x v="422"/>
    <x v="1954"/>
    <x v="3"/>
    <n v="39738"/>
    <x v="0"/>
    <x v="3"/>
    <x v="5"/>
    <n v="670"/>
    <s v="Dealer"/>
    <x v="0"/>
    <s v="Used"/>
    <s v="4WD"/>
    <x v="0"/>
    <n v="5"/>
    <m/>
    <x v="2"/>
    <s v="Full leather"/>
  </r>
  <r>
    <x v="31"/>
    <x v="402"/>
    <x v="394"/>
    <x v="3"/>
    <n v="198661"/>
    <x v="0"/>
    <x v="0"/>
    <x v="5"/>
    <n v="421"/>
    <s v="Dealer"/>
    <x v="3"/>
    <s v="Used"/>
    <s v="Not Mentioned"/>
    <x v="0"/>
    <n v="5"/>
    <m/>
    <x v="0"/>
    <s v="Full leather"/>
  </r>
  <r>
    <x v="31"/>
    <x v="402"/>
    <x v="626"/>
    <x v="3"/>
    <n v="183728"/>
    <x v="0"/>
    <x v="4"/>
    <x v="5"/>
    <n v="680"/>
    <s v="Dealer"/>
    <x v="3"/>
    <s v="Used"/>
    <s v="4WD"/>
    <x v="0"/>
    <n v="5"/>
    <m/>
    <x v="6"/>
    <s v="Full leather"/>
  </r>
  <r>
    <x v="31"/>
    <x v="403"/>
    <x v="404"/>
    <x v="1"/>
    <n v="63000"/>
    <x v="0"/>
    <x v="7"/>
    <x v="5"/>
    <n v="514"/>
    <s v="Dealer"/>
    <x v="0"/>
    <s v="Used"/>
    <s v="4WD"/>
    <x v="0"/>
    <n v="5"/>
    <m/>
    <x v="3"/>
    <s v="Full leather"/>
  </r>
  <r>
    <x v="31"/>
    <x v="402"/>
    <x v="381"/>
    <x v="3"/>
    <n v="140014"/>
    <x v="0"/>
    <x v="5"/>
    <x v="5"/>
    <n v="333"/>
    <s v="Dealer"/>
    <x v="3"/>
    <s v="Used"/>
    <s v="4WD"/>
    <x v="0"/>
    <n v="5"/>
    <m/>
    <x v="0"/>
    <s v="Full leather"/>
  </r>
  <r>
    <x v="31"/>
    <x v="402"/>
    <x v="211"/>
    <x v="3"/>
    <n v="184515"/>
    <x v="0"/>
    <x v="1"/>
    <x v="5"/>
    <n v="421"/>
    <s v="Dealer"/>
    <x v="3"/>
    <s v="Used"/>
    <s v="4WD"/>
    <x v="0"/>
    <n v="5"/>
    <m/>
    <x v="0"/>
    <s v="Full leather"/>
  </r>
  <r>
    <x v="31"/>
    <x v="422"/>
    <x v="1955"/>
    <x v="0"/>
    <n v="169000"/>
    <x v="0"/>
    <x v="0"/>
    <x v="5"/>
    <n v="230"/>
    <s v="Dealer"/>
    <x v="0"/>
    <s v="Used"/>
    <s v="Not Mentioned"/>
    <x v="0"/>
    <n v="5"/>
    <m/>
    <x v="0"/>
    <s v="Not Mentioned"/>
  </r>
  <r>
    <x v="31"/>
    <x v="422"/>
    <x v="212"/>
    <x v="3"/>
    <n v="168881"/>
    <x v="0"/>
    <x v="4"/>
    <x v="5"/>
    <n v="428"/>
    <s v="Dealer"/>
    <x v="0"/>
    <s v="Used"/>
    <s v="4WD"/>
    <x v="0"/>
    <n v="5"/>
    <m/>
    <x v="1"/>
    <s v="Full leather"/>
  </r>
  <r>
    <x v="31"/>
    <x v="403"/>
    <x v="331"/>
    <x v="3"/>
    <n v="44861"/>
    <x v="0"/>
    <x v="7"/>
    <x v="5"/>
    <n v="351"/>
    <s v="Dealer"/>
    <x v="0"/>
    <s v="Used"/>
    <s v="4WD"/>
    <x v="0"/>
    <n v="5"/>
    <m/>
    <x v="3"/>
    <s v="Full leather"/>
  </r>
  <r>
    <x v="31"/>
    <x v="402"/>
    <x v="1763"/>
    <x v="0"/>
    <n v="128500"/>
    <x v="0"/>
    <x v="9"/>
    <x v="5"/>
    <n v="333"/>
    <s v="Dealer"/>
    <x v="2"/>
    <s v="Used"/>
    <s v="4WD"/>
    <x v="0"/>
    <n v="5"/>
    <m/>
    <x v="2"/>
    <s v="Full leather"/>
  </r>
  <r>
    <x v="31"/>
    <x v="403"/>
    <x v="683"/>
    <x v="2"/>
    <n v="29830"/>
    <x v="0"/>
    <x v="6"/>
    <x v="5"/>
    <n v="320"/>
    <s v="Dealer"/>
    <x v="0"/>
    <s v="Used"/>
    <s v="Not Mentioned"/>
    <x v="0"/>
    <n v="5"/>
    <m/>
    <x v="0"/>
    <s v="Full leather"/>
  </r>
  <r>
    <x v="31"/>
    <x v="403"/>
    <x v="1956"/>
    <x v="0"/>
    <n v="38515"/>
    <x v="0"/>
    <x v="7"/>
    <x v="5"/>
    <n v="347"/>
    <s v="Dealer"/>
    <x v="5"/>
    <s v="Used"/>
    <s v="Rear"/>
    <x v="0"/>
    <n v="5"/>
    <m/>
    <x v="0"/>
    <s v="Not Mentioned"/>
  </r>
  <r>
    <x v="31"/>
    <x v="422"/>
    <x v="130"/>
    <x v="2"/>
    <n v="158955"/>
    <x v="0"/>
    <x v="4"/>
    <x v="5"/>
    <n v="525"/>
    <s v="Dealer"/>
    <x v="0"/>
    <s v="Used"/>
    <s v="4WD"/>
    <x v="0"/>
    <n v="5"/>
    <m/>
    <x v="3"/>
    <s v="Full leather"/>
  </r>
  <r>
    <x v="31"/>
    <x v="403"/>
    <x v="112"/>
    <x v="0"/>
    <n v="53000"/>
    <x v="0"/>
    <x v="3"/>
    <x v="5"/>
    <n v="120"/>
    <s v="Dealer"/>
    <x v="0"/>
    <s v="Used"/>
    <s v="Not Mentioned"/>
    <x v="0"/>
    <n v="5"/>
    <m/>
    <x v="7"/>
    <s v="Full leather"/>
  </r>
  <r>
    <x v="31"/>
    <x v="402"/>
    <x v="329"/>
    <x v="6"/>
    <n v="145000"/>
    <x v="0"/>
    <x v="9"/>
    <x v="5"/>
    <n v="423"/>
    <s v="Dealer"/>
    <x v="2"/>
    <s v="Used"/>
    <s v="Not Mentioned"/>
    <x v="0"/>
    <n v="5"/>
    <m/>
    <x v="3"/>
    <s v="Not Mentioned"/>
  </r>
  <r>
    <x v="31"/>
    <x v="403"/>
    <x v="551"/>
    <x v="6"/>
    <n v="48000"/>
    <x v="0"/>
    <x v="3"/>
    <x v="5"/>
    <n v="300"/>
    <s v="Dealer"/>
    <x v="0"/>
    <s v="Used"/>
    <s v="Not Mentioned"/>
    <x v="0"/>
    <n v="5"/>
    <m/>
    <x v="0"/>
    <s v="Not Mentioned"/>
  </r>
  <r>
    <x v="31"/>
    <x v="402"/>
    <x v="1957"/>
    <x v="6"/>
    <n v="1750"/>
    <x v="0"/>
    <x v="3"/>
    <x v="5"/>
    <n v="685"/>
    <s v="Dealer"/>
    <x v="2"/>
    <s v="Used"/>
    <s v="4WD"/>
    <x v="0"/>
    <n v="5"/>
    <m/>
    <x v="2"/>
    <s v="Full leather"/>
  </r>
  <r>
    <x v="31"/>
    <x v="402"/>
    <x v="1762"/>
    <x v="0"/>
    <n v="112233"/>
    <x v="0"/>
    <x v="9"/>
    <x v="5"/>
    <n v="182"/>
    <s v="Dealer"/>
    <x v="2"/>
    <s v="Used"/>
    <s v="4WD"/>
    <x v="0"/>
    <n v="5"/>
    <m/>
    <x v="0"/>
    <s v="Full leather"/>
  </r>
  <r>
    <x v="31"/>
    <x v="403"/>
    <x v="1678"/>
    <x v="6"/>
    <n v="14500"/>
    <x v="0"/>
    <x v="3"/>
    <x v="5"/>
    <n v="299"/>
    <s v="Dealer"/>
    <x v="2"/>
    <s v="Used"/>
    <s v="Rear"/>
    <x v="0"/>
    <n v="5"/>
    <m/>
    <x v="3"/>
    <s v="Full leather"/>
  </r>
  <r>
    <x v="31"/>
    <x v="403"/>
    <x v="19"/>
    <x v="6"/>
    <n v="77000"/>
    <x v="0"/>
    <x v="7"/>
    <x v="5"/>
    <n v="352"/>
    <s v="Dealer"/>
    <x v="2"/>
    <s v="Used"/>
    <s v="4WD"/>
    <x v="0"/>
    <n v="5"/>
    <m/>
    <x v="3"/>
    <s v="Full leather"/>
  </r>
  <r>
    <x v="31"/>
    <x v="402"/>
    <x v="1958"/>
    <x v="6"/>
    <n v="22500"/>
    <x v="0"/>
    <x v="7"/>
    <x v="5"/>
    <n v="1020"/>
    <s v="Dealer"/>
    <x v="2"/>
    <s v="Used"/>
    <s v="4WD"/>
    <x v="0"/>
    <n v="5"/>
    <m/>
    <x v="0"/>
    <s v="Full leather"/>
  </r>
  <r>
    <x v="31"/>
    <x v="402"/>
    <x v="533"/>
    <x v="2"/>
    <n v="187000"/>
    <x v="0"/>
    <x v="16"/>
    <x v="5"/>
    <n v="378"/>
    <s v="Dealer"/>
    <x v="2"/>
    <s v="Used"/>
    <s v="Not Mentioned"/>
    <x v="0"/>
    <n v="5"/>
    <m/>
    <x v="3"/>
    <s v="Full leather"/>
  </r>
  <r>
    <x v="31"/>
    <x v="403"/>
    <x v="1431"/>
    <x v="6"/>
    <n v="13000"/>
    <x v="0"/>
    <x v="3"/>
    <x v="5"/>
    <n v="170"/>
    <s v="Dealer"/>
    <x v="2"/>
    <s v="Used"/>
    <s v="Not Mentioned"/>
    <x v="0"/>
    <n v="5"/>
    <m/>
    <x v="3"/>
    <s v="Not Mentioned"/>
  </r>
  <r>
    <x v="31"/>
    <x v="402"/>
    <x v="164"/>
    <x v="6"/>
    <n v="116900"/>
    <x v="0"/>
    <x v="16"/>
    <x v="5"/>
    <n v="368"/>
    <s v="Dealer"/>
    <x v="2"/>
    <s v="Used"/>
    <s v="Not Mentioned"/>
    <x v="0"/>
    <n v="5"/>
    <m/>
    <x v="0"/>
    <s v="Not Mentioned"/>
  </r>
  <r>
    <x v="31"/>
    <x v="403"/>
    <x v="19"/>
    <x v="6"/>
    <n v="41056"/>
    <x v="0"/>
    <x v="6"/>
    <x v="5"/>
    <m/>
    <s v="Dealer"/>
    <x v="0"/>
    <s v="Used"/>
    <s v="Not Mentioned"/>
    <x v="0"/>
    <n v="5"/>
    <m/>
    <x v="0"/>
    <s v="Not Mentioned"/>
  </r>
  <r>
    <x v="31"/>
    <x v="402"/>
    <x v="635"/>
    <x v="6"/>
    <n v="76000"/>
    <x v="0"/>
    <x v="0"/>
    <x v="5"/>
    <n v="763"/>
    <s v="Dealer"/>
    <x v="2"/>
    <s v="Used"/>
    <s v="Not Mentioned"/>
    <x v="0"/>
    <n v="5"/>
    <m/>
    <x v="3"/>
    <s v="Not Mentioned"/>
  </r>
  <r>
    <x v="31"/>
    <x v="402"/>
    <x v="611"/>
    <x v="6"/>
    <n v="62500"/>
    <x v="0"/>
    <x v="1"/>
    <x v="5"/>
    <n v="797"/>
    <s v="Dealer"/>
    <x v="2"/>
    <s v="Used"/>
    <s v="Not Mentioned"/>
    <x v="0"/>
    <n v="5"/>
    <m/>
    <x v="3"/>
    <s v="Not Mentioned"/>
  </r>
  <r>
    <x v="31"/>
    <x v="403"/>
    <x v="1419"/>
    <x v="6"/>
    <n v="29103"/>
    <x v="0"/>
    <x v="1"/>
    <x v="5"/>
    <n v="476"/>
    <s v="Dealer"/>
    <x v="0"/>
    <s v="Used"/>
    <s v="4WD"/>
    <x v="0"/>
    <n v="5"/>
    <m/>
    <x v="2"/>
    <s v="Full leather"/>
  </r>
  <r>
    <x v="31"/>
    <x v="422"/>
    <x v="1433"/>
    <x v="6"/>
    <n v="54000"/>
    <x v="0"/>
    <x v="5"/>
    <x v="5"/>
    <n v="606"/>
    <s v="Dealer"/>
    <x v="0"/>
    <s v="Used"/>
    <s v="Not Mentioned"/>
    <x v="0"/>
    <n v="5"/>
    <m/>
    <x v="7"/>
    <s v="Not Mentioned"/>
  </r>
  <r>
    <x v="31"/>
    <x v="403"/>
    <x v="19"/>
    <x v="6"/>
    <n v="47500"/>
    <x v="0"/>
    <x v="3"/>
    <x v="5"/>
    <n v="299"/>
    <s v="Dealer"/>
    <x v="5"/>
    <s v="Used"/>
    <s v="Not Mentioned"/>
    <x v="0"/>
    <n v="5"/>
    <m/>
    <x v="0"/>
    <s v="Not Mentioned"/>
  </r>
  <r>
    <x v="31"/>
    <x v="403"/>
    <x v="1959"/>
    <x v="1"/>
    <n v="61537"/>
    <x v="0"/>
    <x v="3"/>
    <x v="5"/>
    <n v="514"/>
    <s v="Dealer"/>
    <x v="2"/>
    <s v="Used"/>
    <s v="4WD"/>
    <x v="0"/>
    <n v="5"/>
    <m/>
    <x v="3"/>
    <s v="Full leather"/>
  </r>
  <r>
    <x v="31"/>
    <x v="422"/>
    <x v="1960"/>
    <x v="6"/>
    <n v="21000"/>
    <x v="0"/>
    <x v="3"/>
    <x v="5"/>
    <n v="670"/>
    <s v="Dealer"/>
    <x v="0"/>
    <s v="Used"/>
    <s v="4WD"/>
    <x v="0"/>
    <n v="5"/>
    <m/>
    <x v="0"/>
    <s v="Full leather"/>
  </r>
  <r>
    <x v="31"/>
    <x v="402"/>
    <x v="1961"/>
    <x v="6"/>
    <n v="19000"/>
    <x v="0"/>
    <x v="0"/>
    <x v="5"/>
    <n v="230"/>
    <s v="Dealer"/>
    <x v="2"/>
    <s v="Used"/>
    <s v="4WD"/>
    <x v="0"/>
    <n v="5"/>
    <m/>
    <x v="6"/>
    <s v="Full leather"/>
  </r>
  <r>
    <x v="31"/>
    <x v="402"/>
    <x v="1962"/>
    <x v="6"/>
    <n v="30650"/>
    <x v="0"/>
    <x v="3"/>
    <x v="5"/>
    <n v="1021"/>
    <s v="Dealer"/>
    <x v="2"/>
    <s v="Used"/>
    <s v="Not Mentioned"/>
    <x v="0"/>
    <n v="5"/>
    <m/>
    <x v="0"/>
    <s v="Not Mentioned"/>
  </r>
  <r>
    <x v="31"/>
    <x v="360"/>
    <x v="841"/>
    <x v="3"/>
    <n v="164219"/>
    <x v="0"/>
    <x v="0"/>
    <x v="5"/>
    <n v="238"/>
    <s v="Dealer"/>
    <x v="3"/>
    <s v="Used"/>
    <s v="Rear"/>
    <x v="0"/>
    <n v="5"/>
    <m/>
    <x v="2"/>
    <s v="Not Mentioned"/>
  </r>
  <r>
    <x v="31"/>
    <x v="360"/>
    <x v="222"/>
    <x v="3"/>
    <n v="109000"/>
    <x v="0"/>
    <x v="1"/>
    <x v="5"/>
    <n v="235"/>
    <s v="Dealer"/>
    <x v="3"/>
    <s v="Used"/>
    <s v="Rear"/>
    <x v="0"/>
    <n v="5"/>
    <m/>
    <x v="0"/>
    <s v="Full leather"/>
  </r>
  <r>
    <x v="31"/>
    <x v="360"/>
    <x v="553"/>
    <x v="3"/>
    <n v="90295"/>
    <x v="0"/>
    <x v="0"/>
    <x v="5"/>
    <n v="513"/>
    <s v="Dealer"/>
    <x v="3"/>
    <s v="Used"/>
    <s v="4WD"/>
    <x v="0"/>
    <n v="5"/>
    <m/>
    <x v="0"/>
    <s v="Full leather"/>
  </r>
  <r>
    <x v="31"/>
    <x v="360"/>
    <x v="82"/>
    <x v="3"/>
    <n v="140073"/>
    <x v="0"/>
    <x v="1"/>
    <x v="5"/>
    <n v="238"/>
    <s v="Dealer"/>
    <x v="3"/>
    <s v="Used"/>
    <s v="Rear"/>
    <x v="0"/>
    <n v="5"/>
    <m/>
    <x v="2"/>
    <s v="Full leather"/>
  </r>
  <r>
    <x v="31"/>
    <x v="360"/>
    <x v="553"/>
    <x v="3"/>
    <n v="49926"/>
    <x v="0"/>
    <x v="0"/>
    <x v="5"/>
    <n v="441"/>
    <s v="Dealer"/>
    <x v="3"/>
    <s v="Used"/>
    <s v="4WD"/>
    <x v="0"/>
    <n v="5"/>
    <m/>
    <x v="0"/>
    <s v="Full leather"/>
  </r>
  <r>
    <x v="31"/>
    <x v="360"/>
    <x v="188"/>
    <x v="2"/>
    <n v="78316"/>
    <x v="0"/>
    <x v="0"/>
    <x v="5"/>
    <n v="351"/>
    <s v="Dealer"/>
    <x v="2"/>
    <s v="Used"/>
    <s v="4WD"/>
    <x v="0"/>
    <n v="5"/>
    <m/>
    <x v="6"/>
    <s v="Full leather"/>
  </r>
  <r>
    <x v="31"/>
    <x v="360"/>
    <x v="264"/>
    <x v="2"/>
    <n v="89000"/>
    <x v="0"/>
    <x v="0"/>
    <x v="5"/>
    <n v="306"/>
    <s v="Dealer"/>
    <x v="2"/>
    <s v="Used"/>
    <s v="Rear"/>
    <x v="0"/>
    <n v="5"/>
    <m/>
    <x v="0"/>
    <s v="Full leather"/>
  </r>
  <r>
    <x v="31"/>
    <x v="360"/>
    <x v="25"/>
    <x v="0"/>
    <n v="66000"/>
    <x v="0"/>
    <x v="1"/>
    <x v="5"/>
    <n v="208"/>
    <s v="Dealer"/>
    <x v="5"/>
    <s v="Used"/>
    <s v="4WD"/>
    <x v="0"/>
    <n v="5"/>
    <m/>
    <x v="3"/>
    <s v="Full leather"/>
  </r>
  <r>
    <x v="31"/>
    <x v="360"/>
    <x v="463"/>
    <x v="3"/>
    <n v="49693"/>
    <x v="0"/>
    <x v="1"/>
    <x v="5"/>
    <n v="306"/>
    <s v="Dealer"/>
    <x v="3"/>
    <s v="Used"/>
    <s v="Rear"/>
    <x v="0"/>
    <n v="5"/>
    <m/>
    <x v="2"/>
    <s v="Full leather"/>
  </r>
  <r>
    <x v="31"/>
    <x v="360"/>
    <x v="1963"/>
    <x v="3"/>
    <n v="169256"/>
    <x v="0"/>
    <x v="0"/>
    <x v="5"/>
    <n v="238"/>
    <s v="Dealer"/>
    <x v="3"/>
    <s v="Used"/>
    <s v="Not Mentioned"/>
    <x v="0"/>
    <n v="5"/>
    <m/>
    <x v="0"/>
    <s v="Full leather"/>
  </r>
  <r>
    <x v="31"/>
    <x v="360"/>
    <x v="2"/>
    <x v="3"/>
    <n v="134421"/>
    <x v="0"/>
    <x v="1"/>
    <x v="5"/>
    <n v="238"/>
    <s v="Dealer"/>
    <x v="3"/>
    <s v="Used"/>
    <s v="Rear"/>
    <x v="0"/>
    <n v="5"/>
    <m/>
    <x v="3"/>
    <s v="Not Mentioned"/>
  </r>
  <r>
    <x v="31"/>
    <x v="360"/>
    <x v="1964"/>
    <x v="3"/>
    <n v="57106"/>
    <x v="0"/>
    <x v="1"/>
    <x v="5"/>
    <n v="238"/>
    <s v="Dealer"/>
    <x v="3"/>
    <s v="Used"/>
    <s v="Rear"/>
    <x v="0"/>
    <n v="5"/>
    <m/>
    <x v="3"/>
    <s v="Full leather"/>
  </r>
  <r>
    <x v="31"/>
    <x v="360"/>
    <x v="726"/>
    <x v="3"/>
    <n v="104940"/>
    <x v="0"/>
    <x v="0"/>
    <x v="5"/>
    <n v="238"/>
    <s v="Dealer"/>
    <x v="3"/>
    <s v="Used"/>
    <s v="Not Mentioned"/>
    <x v="0"/>
    <n v="5"/>
    <m/>
    <x v="3"/>
    <s v="Full leather"/>
  </r>
  <r>
    <x v="31"/>
    <x v="360"/>
    <x v="246"/>
    <x v="3"/>
    <n v="96872"/>
    <x v="0"/>
    <x v="0"/>
    <x v="5"/>
    <n v="238"/>
    <s v="Dealer"/>
    <x v="3"/>
    <s v="Used"/>
    <s v="Rear"/>
    <x v="0"/>
    <n v="5"/>
    <m/>
    <x v="3"/>
    <s v="Cloth"/>
  </r>
  <r>
    <x v="31"/>
    <x v="360"/>
    <x v="26"/>
    <x v="0"/>
    <n v="72937"/>
    <x v="0"/>
    <x v="2"/>
    <x v="5"/>
    <n v="208"/>
    <s v="Dealer"/>
    <x v="2"/>
    <s v="Used"/>
    <s v="4WD"/>
    <x v="0"/>
    <n v="5"/>
    <m/>
    <x v="0"/>
    <s v="Not Mentioned"/>
  </r>
  <r>
    <x v="31"/>
    <x v="360"/>
    <x v="119"/>
    <x v="0"/>
    <n v="53000"/>
    <x v="0"/>
    <x v="0"/>
    <x v="5"/>
    <n v="211"/>
    <s v="Dealer"/>
    <x v="2"/>
    <s v="Used"/>
    <s v="4WD"/>
    <x v="0"/>
    <n v="5"/>
    <m/>
    <x v="2"/>
    <s v="Full leather"/>
  </r>
  <r>
    <x v="31"/>
    <x v="360"/>
    <x v="131"/>
    <x v="3"/>
    <n v="93015"/>
    <x v="0"/>
    <x v="0"/>
    <x v="5"/>
    <n v="351"/>
    <s v="Dealer"/>
    <x v="3"/>
    <s v="Used"/>
    <s v="4WD"/>
    <x v="0"/>
    <n v="5"/>
    <m/>
    <x v="3"/>
    <s v="Full leather"/>
  </r>
  <r>
    <x v="31"/>
    <x v="360"/>
    <x v="32"/>
    <x v="3"/>
    <n v="69537"/>
    <x v="0"/>
    <x v="2"/>
    <x v="5"/>
    <n v="238"/>
    <s v="Dealer"/>
    <x v="3"/>
    <s v="Used"/>
    <s v="Rear"/>
    <x v="0"/>
    <n v="5"/>
    <m/>
    <x v="0"/>
    <s v="Cloth"/>
  </r>
  <r>
    <x v="31"/>
    <x v="360"/>
    <x v="1965"/>
    <x v="3"/>
    <n v="110127"/>
    <x v="0"/>
    <x v="0"/>
    <x v="5"/>
    <n v="351"/>
    <s v="Dealer"/>
    <x v="3"/>
    <s v="Used"/>
    <s v="4WD"/>
    <x v="0"/>
    <n v="5"/>
    <m/>
    <x v="2"/>
    <s v="Full leather"/>
  </r>
  <r>
    <x v="31"/>
    <x v="360"/>
    <x v="1929"/>
    <x v="2"/>
    <n v="85589"/>
    <x v="0"/>
    <x v="0"/>
    <x v="5"/>
    <n v="238"/>
    <s v="Dealer"/>
    <x v="3"/>
    <s v="Used"/>
    <s v="Rear"/>
    <x v="0"/>
    <n v="5"/>
    <m/>
    <x v="1"/>
    <s v="Cloth"/>
  </r>
  <r>
    <x v="31"/>
    <x v="360"/>
    <x v="380"/>
    <x v="3"/>
    <n v="119381"/>
    <x v="0"/>
    <x v="0"/>
    <x v="5"/>
    <n v="215"/>
    <s v="Dealer"/>
    <x v="3"/>
    <s v="Used"/>
    <s v="4WD"/>
    <x v="0"/>
    <n v="5"/>
    <m/>
    <x v="1"/>
    <s v="Full leather"/>
  </r>
  <r>
    <x v="31"/>
    <x v="360"/>
    <x v="149"/>
    <x v="3"/>
    <n v="154402"/>
    <x v="0"/>
    <x v="0"/>
    <x v="5"/>
    <n v="283"/>
    <s v="Dealer"/>
    <x v="3"/>
    <s v="Used"/>
    <s v="Rear"/>
    <x v="0"/>
    <n v="5"/>
    <m/>
    <x v="0"/>
    <s v="Not Mentioned"/>
  </r>
  <r>
    <x v="31"/>
    <x v="360"/>
    <x v="109"/>
    <x v="3"/>
    <n v="61837"/>
    <x v="0"/>
    <x v="2"/>
    <x v="5"/>
    <n v="351"/>
    <s v="Dealer"/>
    <x v="3"/>
    <s v="Used"/>
    <s v="4WD"/>
    <x v="0"/>
    <n v="5"/>
    <m/>
    <x v="2"/>
    <s v="Full leather"/>
  </r>
  <r>
    <x v="31"/>
    <x v="360"/>
    <x v="1966"/>
    <x v="1"/>
    <n v="22648"/>
    <x v="0"/>
    <x v="7"/>
    <x v="5"/>
    <n v="283"/>
    <s v="Dealer"/>
    <x v="2"/>
    <s v="Used"/>
    <s v="Not Mentioned"/>
    <x v="0"/>
    <n v="5"/>
    <m/>
    <x v="3"/>
    <s v="Other"/>
  </r>
  <r>
    <x v="31"/>
    <x v="360"/>
    <x v="649"/>
    <x v="3"/>
    <n v="84259"/>
    <x v="0"/>
    <x v="0"/>
    <x v="5"/>
    <n v="238"/>
    <s v="Dealer"/>
    <x v="3"/>
    <s v="Used"/>
    <s v="Rear"/>
    <x v="0"/>
    <n v="5"/>
    <m/>
    <x v="2"/>
    <s v="Full leather"/>
  </r>
  <r>
    <x v="31"/>
    <x v="360"/>
    <x v="133"/>
    <x v="0"/>
    <n v="80000"/>
    <x v="0"/>
    <x v="2"/>
    <x v="5"/>
    <n v="208"/>
    <s v="Dealer"/>
    <x v="2"/>
    <s v="Used"/>
    <s v="4WD"/>
    <x v="0"/>
    <n v="5"/>
    <m/>
    <x v="2"/>
    <s v="Full leather"/>
  </r>
  <r>
    <x v="31"/>
    <x v="360"/>
    <x v="1151"/>
    <x v="3"/>
    <n v="119876"/>
    <x v="0"/>
    <x v="0"/>
    <x v="5"/>
    <n v="351"/>
    <s v="Dealer"/>
    <x v="3"/>
    <s v="Used"/>
    <s v="4WD"/>
    <x v="0"/>
    <n v="5"/>
    <m/>
    <x v="2"/>
    <s v="Full leather"/>
  </r>
  <r>
    <x v="31"/>
    <x v="360"/>
    <x v="83"/>
    <x v="3"/>
    <n v="136476"/>
    <x v="0"/>
    <x v="0"/>
    <x v="5"/>
    <n v="238"/>
    <s v="Dealer"/>
    <x v="3"/>
    <s v="Used"/>
    <s v="Rear"/>
    <x v="0"/>
    <n v="5"/>
    <m/>
    <x v="3"/>
    <s v="Full leather"/>
  </r>
  <r>
    <x v="31"/>
    <x v="360"/>
    <x v="344"/>
    <x v="3"/>
    <n v="135284"/>
    <x v="0"/>
    <x v="0"/>
    <x v="5"/>
    <n v="454"/>
    <s v="Dealer"/>
    <x v="3"/>
    <s v="Used"/>
    <s v="4WD"/>
    <x v="0"/>
    <n v="5"/>
    <m/>
    <x v="0"/>
    <s v="Full leather"/>
  </r>
  <r>
    <x v="31"/>
    <x v="360"/>
    <x v="222"/>
    <x v="3"/>
    <n v="159577"/>
    <x v="0"/>
    <x v="0"/>
    <x v="5"/>
    <n v="441"/>
    <s v="Dealer"/>
    <x v="3"/>
    <s v="Used"/>
    <s v="4WD"/>
    <x v="0"/>
    <n v="5"/>
    <m/>
    <x v="0"/>
    <s v="Full leather"/>
  </r>
  <r>
    <x v="31"/>
    <x v="360"/>
    <x v="1967"/>
    <x v="1"/>
    <n v="45343"/>
    <x v="0"/>
    <x v="7"/>
    <x v="5"/>
    <n v="283"/>
    <s v="Dealer"/>
    <x v="2"/>
    <s v="Used"/>
    <s v="Not Mentioned"/>
    <x v="0"/>
    <n v="5"/>
    <m/>
    <x v="3"/>
    <s v="Other"/>
  </r>
  <r>
    <x v="31"/>
    <x v="360"/>
    <x v="463"/>
    <x v="3"/>
    <n v="40110"/>
    <x v="0"/>
    <x v="0"/>
    <x v="5"/>
    <n v="351"/>
    <s v="Dealer"/>
    <x v="3"/>
    <s v="Used"/>
    <s v="Rear"/>
    <x v="0"/>
    <n v="5"/>
    <m/>
    <x v="2"/>
    <s v="Full leather"/>
  </r>
  <r>
    <x v="31"/>
    <x v="360"/>
    <x v="1968"/>
    <x v="2"/>
    <n v="91285"/>
    <x v="0"/>
    <x v="0"/>
    <x v="5"/>
    <n v="351"/>
    <s v="Dealer"/>
    <x v="3"/>
    <s v="Used"/>
    <s v="4WD"/>
    <x v="0"/>
    <n v="5"/>
    <m/>
    <x v="0"/>
    <s v="Cloth"/>
  </r>
  <r>
    <x v="31"/>
    <x v="360"/>
    <x v="381"/>
    <x v="3"/>
    <n v="107153"/>
    <x v="0"/>
    <x v="0"/>
    <x v="5"/>
    <n v="462"/>
    <s v="Dealer"/>
    <x v="3"/>
    <s v="Used"/>
    <s v="4WD"/>
    <x v="0"/>
    <n v="5"/>
    <m/>
    <x v="0"/>
    <s v="Full leather"/>
  </r>
  <r>
    <x v="31"/>
    <x v="360"/>
    <x v="1151"/>
    <x v="3"/>
    <n v="83429"/>
    <x v="0"/>
    <x v="0"/>
    <x v="5"/>
    <n v="351"/>
    <s v="Dealer"/>
    <x v="3"/>
    <s v="Used"/>
    <s v="4WD"/>
    <x v="0"/>
    <n v="5"/>
    <m/>
    <x v="2"/>
    <s v="Full leather"/>
  </r>
  <r>
    <x v="31"/>
    <x v="360"/>
    <x v="965"/>
    <x v="3"/>
    <n v="114589"/>
    <x v="0"/>
    <x v="0"/>
    <x v="5"/>
    <n v="215"/>
    <s v="Dealer"/>
    <x v="3"/>
    <s v="Used"/>
    <s v="4WD"/>
    <x v="0"/>
    <n v="5"/>
    <m/>
    <x v="2"/>
    <s v="Full leather"/>
  </r>
  <r>
    <x v="31"/>
    <x v="360"/>
    <x v="212"/>
    <x v="3"/>
    <n v="78332"/>
    <x v="0"/>
    <x v="2"/>
    <x v="5"/>
    <n v="513"/>
    <s v="Dealer"/>
    <x v="3"/>
    <s v="Used"/>
    <s v="4WD"/>
    <x v="0"/>
    <n v="5"/>
    <m/>
    <x v="3"/>
    <s v="Full leather"/>
  </r>
  <r>
    <x v="31"/>
    <x v="360"/>
    <x v="164"/>
    <x v="0"/>
    <n v="21626"/>
    <x v="0"/>
    <x v="0"/>
    <x v="5"/>
    <n v="208"/>
    <s v="Dealer"/>
    <x v="2"/>
    <s v="Used"/>
    <s v="4WD"/>
    <x v="0"/>
    <n v="5"/>
    <m/>
    <x v="0"/>
    <s v="Full leather"/>
  </r>
  <r>
    <x v="31"/>
    <x v="360"/>
    <x v="109"/>
    <x v="3"/>
    <n v="64379"/>
    <x v="0"/>
    <x v="2"/>
    <x v="5"/>
    <n v="351"/>
    <s v="Dealer"/>
    <x v="3"/>
    <s v="Used"/>
    <s v="4WD"/>
    <x v="0"/>
    <n v="5"/>
    <m/>
    <x v="1"/>
    <s v="Full leather"/>
  </r>
  <r>
    <x v="31"/>
    <x v="360"/>
    <x v="73"/>
    <x v="4"/>
    <n v="66320"/>
    <x v="0"/>
    <x v="1"/>
    <x v="5"/>
    <n v="287"/>
    <s v="Dealer"/>
    <x v="2"/>
    <s v="Used"/>
    <s v="4WD"/>
    <x v="0"/>
    <n v="5"/>
    <m/>
    <x v="2"/>
    <s v="Full leather"/>
  </r>
  <r>
    <x v="31"/>
    <x v="360"/>
    <x v="380"/>
    <x v="3"/>
    <n v="116105"/>
    <x v="0"/>
    <x v="0"/>
    <x v="5"/>
    <n v="351"/>
    <s v="Dealer"/>
    <x v="3"/>
    <s v="Used"/>
    <s v="4WD"/>
    <x v="0"/>
    <n v="5"/>
    <m/>
    <x v="3"/>
    <s v="Full leather"/>
  </r>
  <r>
    <x v="31"/>
    <x v="360"/>
    <x v="470"/>
    <x v="3"/>
    <n v="99942"/>
    <x v="0"/>
    <x v="1"/>
    <x v="5"/>
    <n v="351"/>
    <s v="Dealer"/>
    <x v="3"/>
    <s v="Used"/>
    <s v="4WD"/>
    <x v="0"/>
    <n v="5"/>
    <m/>
    <x v="3"/>
    <s v="Full leather"/>
  </r>
  <r>
    <x v="31"/>
    <x v="360"/>
    <x v="463"/>
    <x v="3"/>
    <n v="38370"/>
    <x v="0"/>
    <x v="0"/>
    <x v="5"/>
    <n v="238"/>
    <s v="Dealer"/>
    <x v="3"/>
    <s v="Used"/>
    <s v="Not Mentioned"/>
    <x v="0"/>
    <n v="5"/>
    <m/>
    <x v="0"/>
    <s v="Full leather"/>
  </r>
  <r>
    <x v="31"/>
    <x v="360"/>
    <x v="1969"/>
    <x v="1"/>
    <n v="19343"/>
    <x v="0"/>
    <x v="7"/>
    <x v="5"/>
    <n v="283"/>
    <s v="Dealer"/>
    <x v="2"/>
    <s v="Used"/>
    <s v="Not Mentioned"/>
    <x v="0"/>
    <n v="5"/>
    <m/>
    <x v="3"/>
    <s v="Other"/>
  </r>
  <r>
    <x v="31"/>
    <x v="360"/>
    <x v="25"/>
    <x v="3"/>
    <n v="58119"/>
    <x v="0"/>
    <x v="7"/>
    <x v="5"/>
    <n v="238"/>
    <s v="Dealer"/>
    <x v="3"/>
    <s v="Used"/>
    <s v="Rear"/>
    <x v="0"/>
    <n v="5"/>
    <m/>
    <x v="1"/>
    <s v="Full leather"/>
  </r>
  <r>
    <x v="31"/>
    <x v="360"/>
    <x v="571"/>
    <x v="4"/>
    <n v="77555"/>
    <x v="0"/>
    <x v="1"/>
    <x v="5"/>
    <n v="351"/>
    <s v="Dealer"/>
    <x v="2"/>
    <s v="Used"/>
    <s v="4WD"/>
    <x v="0"/>
    <n v="5"/>
    <m/>
    <x v="3"/>
    <s v="Full leather"/>
  </r>
  <r>
    <x v="31"/>
    <x v="360"/>
    <x v="1970"/>
    <x v="3"/>
    <n v="78352"/>
    <x v="0"/>
    <x v="0"/>
    <x v="5"/>
    <n v="351"/>
    <s v="Dealer"/>
    <x v="3"/>
    <s v="Used"/>
    <s v="Not Mentioned"/>
    <x v="0"/>
    <n v="5"/>
    <m/>
    <x v="3"/>
    <s v="Full leather"/>
  </r>
  <r>
    <x v="31"/>
    <x v="360"/>
    <x v="164"/>
    <x v="0"/>
    <n v="21626"/>
    <x v="0"/>
    <x v="0"/>
    <x v="5"/>
    <n v="208"/>
    <s v="Dealer"/>
    <x v="2"/>
    <s v="Used"/>
    <s v="4WD"/>
    <x v="0"/>
    <n v="5"/>
    <m/>
    <x v="0"/>
    <s v="Full leather"/>
  </r>
  <r>
    <x v="31"/>
    <x v="360"/>
    <x v="164"/>
    <x v="0"/>
    <n v="21626"/>
    <x v="0"/>
    <x v="0"/>
    <x v="5"/>
    <n v="208"/>
    <s v="Dealer"/>
    <x v="2"/>
    <s v="Used"/>
    <s v="4WD"/>
    <x v="0"/>
    <n v="5"/>
    <m/>
    <x v="0"/>
    <s v="Full leather"/>
  </r>
  <r>
    <x v="31"/>
    <x v="360"/>
    <x v="381"/>
    <x v="3"/>
    <n v="80843"/>
    <x v="0"/>
    <x v="2"/>
    <x v="5"/>
    <n v="313"/>
    <s v="Dealer"/>
    <x v="3"/>
    <s v="Used"/>
    <s v="Rear"/>
    <x v="0"/>
    <n v="5"/>
    <m/>
    <x v="3"/>
    <s v="Full leather"/>
  </r>
  <r>
    <x v="31"/>
    <x v="360"/>
    <x v="79"/>
    <x v="3"/>
    <n v="150629"/>
    <x v="0"/>
    <x v="0"/>
    <x v="5"/>
    <n v="441"/>
    <s v="Dealer"/>
    <x v="3"/>
    <s v="Used"/>
    <s v="4WD"/>
    <x v="0"/>
    <n v="5"/>
    <m/>
    <x v="0"/>
    <s v="Full leather"/>
  </r>
  <r>
    <x v="31"/>
    <x v="360"/>
    <x v="393"/>
    <x v="3"/>
    <n v="38245"/>
    <x v="0"/>
    <x v="0"/>
    <x v="5"/>
    <n v="351"/>
    <s v="Dealer"/>
    <x v="3"/>
    <s v="Used"/>
    <s v="4WD"/>
    <x v="0"/>
    <n v="5"/>
    <m/>
    <x v="3"/>
    <s v="Full leather"/>
  </r>
  <r>
    <x v="31"/>
    <x v="360"/>
    <x v="643"/>
    <x v="3"/>
    <n v="42202"/>
    <x v="0"/>
    <x v="2"/>
    <x v="5"/>
    <n v="513"/>
    <s v="Dealer"/>
    <x v="3"/>
    <s v="Used"/>
    <s v="4WD"/>
    <x v="0"/>
    <n v="5"/>
    <m/>
    <x v="3"/>
    <s v="Full leather"/>
  </r>
  <r>
    <x v="31"/>
    <x v="360"/>
    <x v="212"/>
    <x v="3"/>
    <n v="46035"/>
    <x v="0"/>
    <x v="1"/>
    <x v="5"/>
    <n v="513"/>
    <s v="Dealer"/>
    <x v="3"/>
    <s v="Used"/>
    <s v="4WD"/>
    <x v="0"/>
    <n v="5"/>
    <m/>
    <x v="0"/>
    <s v="Full leather"/>
  </r>
  <r>
    <x v="31"/>
    <x v="360"/>
    <x v="191"/>
    <x v="3"/>
    <n v="103290"/>
    <x v="0"/>
    <x v="0"/>
    <x v="5"/>
    <n v="238"/>
    <s v="Dealer"/>
    <x v="3"/>
    <s v="Used"/>
    <s v="Not Mentioned"/>
    <x v="0"/>
    <n v="5"/>
    <m/>
    <x v="0"/>
    <s v="Not Mentioned"/>
  </r>
  <r>
    <x v="31"/>
    <x v="360"/>
    <x v="1971"/>
    <x v="0"/>
    <n v="67000"/>
    <x v="0"/>
    <x v="1"/>
    <x v="5"/>
    <n v="208"/>
    <s v="Dealer"/>
    <x v="2"/>
    <s v="Used"/>
    <s v="4WD"/>
    <x v="0"/>
    <n v="5"/>
    <m/>
    <x v="2"/>
    <s v="Full leather"/>
  </r>
  <r>
    <x v="31"/>
    <x v="360"/>
    <x v="1422"/>
    <x v="3"/>
    <n v="16"/>
    <x v="0"/>
    <x v="6"/>
    <x v="5"/>
    <n v="498"/>
    <s v="Dealer"/>
    <x v="3"/>
    <s v="Used"/>
    <s v="4WD"/>
    <x v="0"/>
    <n v="5"/>
    <m/>
    <x v="6"/>
    <s v="Full leather"/>
  </r>
  <r>
    <x v="31"/>
    <x v="360"/>
    <x v="1972"/>
    <x v="1"/>
    <n v="78441"/>
    <x v="0"/>
    <x v="2"/>
    <x v="5"/>
    <n v="498"/>
    <s v="Dealer"/>
    <x v="2"/>
    <s v="Used"/>
    <s v="4WD"/>
    <x v="0"/>
    <n v="5"/>
    <m/>
    <x v="3"/>
    <s v="Other"/>
  </r>
  <r>
    <x v="31"/>
    <x v="360"/>
    <x v="1973"/>
    <x v="3"/>
    <n v="78267"/>
    <x v="0"/>
    <x v="0"/>
    <x v="5"/>
    <n v="351"/>
    <s v="Dealer"/>
    <x v="3"/>
    <s v="Used"/>
    <s v="4WD"/>
    <x v="0"/>
    <n v="5"/>
    <m/>
    <x v="3"/>
    <s v="Full leather"/>
  </r>
  <r>
    <x v="31"/>
    <x v="360"/>
    <x v="571"/>
    <x v="4"/>
    <n v="67525"/>
    <x v="0"/>
    <x v="1"/>
    <x v="5"/>
    <n v="351"/>
    <s v="Dealer"/>
    <x v="2"/>
    <s v="Used"/>
    <s v="4WD"/>
    <x v="0"/>
    <n v="5"/>
    <m/>
    <x v="0"/>
    <s v="Full leather"/>
  </r>
  <r>
    <x v="31"/>
    <x v="360"/>
    <x v="264"/>
    <x v="3"/>
    <n v="134204"/>
    <x v="0"/>
    <x v="0"/>
    <x v="5"/>
    <n v="313"/>
    <s v="Dealer"/>
    <x v="3"/>
    <s v="Used"/>
    <s v="4WD"/>
    <x v="0"/>
    <n v="5"/>
    <m/>
    <x v="0"/>
    <s v="Full leather"/>
  </r>
  <r>
    <x v="31"/>
    <x v="360"/>
    <x v="663"/>
    <x v="3"/>
    <n v="7352"/>
    <x v="0"/>
    <x v="6"/>
    <x v="5"/>
    <n v="625"/>
    <s v="Dealer"/>
    <x v="3"/>
    <s v="Used"/>
    <s v="4WD"/>
    <x v="0"/>
    <n v="5"/>
    <m/>
    <x v="3"/>
    <s v="Full leather"/>
  </r>
  <r>
    <x v="31"/>
    <x v="360"/>
    <x v="35"/>
    <x v="3"/>
    <n v="120132"/>
    <x v="0"/>
    <x v="0"/>
    <x v="5"/>
    <n v="351"/>
    <s v="Dealer"/>
    <x v="3"/>
    <s v="Used"/>
    <s v="4WD"/>
    <x v="0"/>
    <n v="5"/>
    <m/>
    <x v="2"/>
    <s v="Full leather"/>
  </r>
  <r>
    <x v="31"/>
    <x v="360"/>
    <x v="1966"/>
    <x v="1"/>
    <n v="22648"/>
    <x v="0"/>
    <x v="7"/>
    <x v="5"/>
    <n v="283"/>
    <s v="Dealer"/>
    <x v="2"/>
    <s v="Used"/>
    <s v="Not Mentioned"/>
    <x v="0"/>
    <n v="5"/>
    <m/>
    <x v="3"/>
    <s v="Other"/>
  </r>
  <r>
    <x v="31"/>
    <x v="360"/>
    <x v="463"/>
    <x v="3"/>
    <n v="89008"/>
    <x v="0"/>
    <x v="0"/>
    <x v="5"/>
    <n v="313"/>
    <s v="Dealer"/>
    <x v="3"/>
    <s v="Used"/>
    <s v="4WD"/>
    <x v="0"/>
    <n v="5"/>
    <m/>
    <x v="2"/>
    <s v="Full leather"/>
  </r>
  <r>
    <x v="31"/>
    <x v="360"/>
    <x v="113"/>
    <x v="3"/>
    <n v="62515"/>
    <x v="0"/>
    <x v="2"/>
    <x v="5"/>
    <n v="238"/>
    <s v="Dealer"/>
    <x v="3"/>
    <s v="Used"/>
    <s v="Rear"/>
    <x v="0"/>
    <n v="5"/>
    <m/>
    <x v="2"/>
    <s v="Full leather"/>
  </r>
  <r>
    <x v="31"/>
    <x v="360"/>
    <x v="1078"/>
    <x v="3"/>
    <n v="148486"/>
    <x v="0"/>
    <x v="0"/>
    <x v="5"/>
    <n v="351"/>
    <s v="Dealer"/>
    <x v="2"/>
    <s v="Used"/>
    <s v="4WD"/>
    <x v="0"/>
    <n v="5"/>
    <m/>
    <x v="2"/>
    <s v="Full leather"/>
  </r>
  <r>
    <x v="31"/>
    <x v="360"/>
    <x v="381"/>
    <x v="3"/>
    <n v="47887"/>
    <x v="0"/>
    <x v="0"/>
    <x v="5"/>
    <n v="351"/>
    <s v="Dealer"/>
    <x v="3"/>
    <s v="Used"/>
    <s v="4WD"/>
    <x v="0"/>
    <n v="5"/>
    <m/>
    <x v="3"/>
    <s v="Full leather"/>
  </r>
  <r>
    <x v="31"/>
    <x v="360"/>
    <x v="198"/>
    <x v="3"/>
    <n v="108392"/>
    <x v="0"/>
    <x v="0"/>
    <x v="5"/>
    <n v="462"/>
    <s v="Dealer"/>
    <x v="3"/>
    <s v="Used"/>
    <s v="4WD"/>
    <x v="0"/>
    <n v="5"/>
    <m/>
    <x v="0"/>
    <s v="Full leather"/>
  </r>
  <r>
    <x v="31"/>
    <x v="360"/>
    <x v="1971"/>
    <x v="0"/>
    <n v="67000"/>
    <x v="0"/>
    <x v="1"/>
    <x v="5"/>
    <n v="208"/>
    <s v="Dealer"/>
    <x v="2"/>
    <s v="Used"/>
    <s v="4WD"/>
    <x v="0"/>
    <n v="5"/>
    <m/>
    <x v="2"/>
    <s v="Full leather"/>
  </r>
  <r>
    <x v="31"/>
    <x v="360"/>
    <x v="16"/>
    <x v="3"/>
    <n v="128307"/>
    <x v="0"/>
    <x v="0"/>
    <x v="5"/>
    <n v="462"/>
    <s v="Dealer"/>
    <x v="3"/>
    <s v="Used"/>
    <s v="4WD"/>
    <x v="0"/>
    <n v="5"/>
    <m/>
    <x v="1"/>
    <s v="Full leather"/>
  </r>
  <r>
    <x v="31"/>
    <x v="360"/>
    <x v="1974"/>
    <x v="3"/>
    <n v="50468"/>
    <x v="0"/>
    <x v="0"/>
    <x v="5"/>
    <n v="351"/>
    <s v="Dealer"/>
    <x v="2"/>
    <s v="Used"/>
    <s v="4WD"/>
    <x v="0"/>
    <n v="5"/>
    <m/>
    <x v="1"/>
    <s v="Full leather"/>
  </r>
  <r>
    <x v="31"/>
    <x v="360"/>
    <x v="1703"/>
    <x v="3"/>
    <n v="42708"/>
    <x v="0"/>
    <x v="1"/>
    <x v="5"/>
    <n v="513"/>
    <s v="Dealer"/>
    <x v="3"/>
    <s v="Used"/>
    <s v="4WD"/>
    <x v="0"/>
    <n v="5"/>
    <m/>
    <x v="2"/>
    <s v="Cloth"/>
  </r>
  <r>
    <x v="31"/>
    <x v="360"/>
    <x v="1929"/>
    <x v="2"/>
    <n v="77611"/>
    <x v="0"/>
    <x v="0"/>
    <x v="5"/>
    <n v="238"/>
    <s v="Dealer"/>
    <x v="3"/>
    <s v="Used"/>
    <s v="Rear"/>
    <x v="0"/>
    <n v="5"/>
    <m/>
    <x v="2"/>
    <s v="Cloth"/>
  </r>
  <r>
    <x v="31"/>
    <x v="360"/>
    <x v="51"/>
    <x v="0"/>
    <n v="130682"/>
    <x v="0"/>
    <x v="0"/>
    <x v="5"/>
    <n v="136"/>
    <s v="Dealer"/>
    <x v="2"/>
    <s v="Used"/>
    <s v="Rear"/>
    <x v="0"/>
    <n v="5"/>
    <m/>
    <x v="1"/>
    <s v="Full leather"/>
  </r>
  <r>
    <x v="31"/>
    <x v="360"/>
    <x v="205"/>
    <x v="0"/>
    <n v="20000"/>
    <x v="0"/>
    <x v="1"/>
    <x v="5"/>
    <n v="120"/>
    <s v="Dealer"/>
    <x v="2"/>
    <s v="Used"/>
    <s v="Rear"/>
    <x v="0"/>
    <n v="5"/>
    <m/>
    <x v="6"/>
    <s v="Full leather"/>
  </r>
  <r>
    <x v="31"/>
    <x v="360"/>
    <x v="1780"/>
    <x v="0"/>
    <n v="18800"/>
    <x v="0"/>
    <x v="3"/>
    <x v="5"/>
    <n v="211"/>
    <s v="Dealer"/>
    <x v="2"/>
    <s v="Used"/>
    <s v="4WD"/>
    <x v="0"/>
    <n v="5"/>
    <m/>
    <x v="0"/>
    <s v="Full leather"/>
  </r>
  <r>
    <x v="31"/>
    <x v="360"/>
    <x v="329"/>
    <x v="6"/>
    <n v="63000"/>
    <x v="0"/>
    <x v="7"/>
    <x v="5"/>
    <n v="284"/>
    <s v="Dealer"/>
    <x v="2"/>
    <s v="Used"/>
    <s v="Not Mentioned"/>
    <x v="0"/>
    <n v="5"/>
    <m/>
    <x v="1"/>
    <s v="Not Mentioned"/>
  </r>
  <r>
    <x v="31"/>
    <x v="360"/>
    <x v="136"/>
    <x v="6"/>
    <n v="47498"/>
    <x v="0"/>
    <x v="7"/>
    <x v="5"/>
    <n v="120"/>
    <s v="Dealer"/>
    <x v="2"/>
    <s v="Used"/>
    <s v="Not Mentioned"/>
    <x v="0"/>
    <n v="5"/>
    <m/>
    <x v="3"/>
    <s v="Not Mentioned"/>
  </r>
  <r>
    <x v="31"/>
    <x v="360"/>
    <x v="342"/>
    <x v="6"/>
    <n v="17000"/>
    <x v="0"/>
    <x v="3"/>
    <x v="5"/>
    <m/>
    <s v="Dealer"/>
    <x v="5"/>
    <s v="Used"/>
    <s v="Not Mentioned"/>
    <x v="0"/>
    <n v="5"/>
    <m/>
    <x v="3"/>
    <s v="Not Mentioned"/>
  </r>
  <r>
    <x v="31"/>
    <x v="360"/>
    <x v="160"/>
    <x v="6"/>
    <n v="52000"/>
    <x v="0"/>
    <x v="2"/>
    <x v="5"/>
    <n v="326"/>
    <s v="Dealer"/>
    <x v="2"/>
    <s v="Used"/>
    <s v="Not Mentioned"/>
    <x v="0"/>
    <n v="5"/>
    <m/>
    <x v="3"/>
    <s v="Not Mentioned"/>
  </r>
  <r>
    <x v="31"/>
    <x v="360"/>
    <x v="220"/>
    <x v="6"/>
    <n v="37000"/>
    <x v="0"/>
    <x v="2"/>
    <x v="5"/>
    <n v="514"/>
    <s v="Dealer"/>
    <x v="2"/>
    <s v="Used"/>
    <s v="Not Mentioned"/>
    <x v="0"/>
    <n v="5"/>
    <m/>
    <x v="0"/>
    <s v="Not Mentioned"/>
  </r>
  <r>
    <x v="31"/>
    <x v="360"/>
    <x v="1032"/>
    <x v="6"/>
    <n v="39055"/>
    <x v="0"/>
    <x v="7"/>
    <x v="5"/>
    <n v="325"/>
    <s v="Dealer"/>
    <x v="2"/>
    <s v="Used"/>
    <s v="4WD"/>
    <x v="0"/>
    <n v="5"/>
    <m/>
    <x v="0"/>
    <s v="Full leather"/>
  </r>
  <r>
    <x v="31"/>
    <x v="360"/>
    <x v="188"/>
    <x v="2"/>
    <n v="78316"/>
    <x v="0"/>
    <x v="0"/>
    <x v="5"/>
    <n v="351"/>
    <s v="Dealer"/>
    <x v="2"/>
    <s v="Used"/>
    <s v="4WD"/>
    <x v="0"/>
    <n v="5"/>
    <m/>
    <x v="6"/>
    <s v="Full leather"/>
  </r>
  <r>
    <x v="31"/>
    <x v="360"/>
    <x v="264"/>
    <x v="2"/>
    <n v="89000"/>
    <x v="0"/>
    <x v="0"/>
    <x v="5"/>
    <n v="306"/>
    <s v="Dealer"/>
    <x v="2"/>
    <s v="Used"/>
    <s v="Rear"/>
    <x v="0"/>
    <n v="5"/>
    <m/>
    <x v="0"/>
    <s v="Full leather"/>
  </r>
  <r>
    <x v="31"/>
    <x v="360"/>
    <x v="463"/>
    <x v="3"/>
    <n v="40010"/>
    <x v="0"/>
    <x v="0"/>
    <x v="5"/>
    <n v="351"/>
    <s v="Dealer"/>
    <x v="3"/>
    <s v="Used"/>
    <s v="4WD"/>
    <x v="0"/>
    <n v="5"/>
    <m/>
    <x v="3"/>
    <s v="Full leather"/>
  </r>
  <r>
    <x v="1"/>
    <x v="131"/>
    <x v="1"/>
    <x v="2"/>
    <n v="10"/>
    <x v="0"/>
    <x v="6"/>
    <x v="2"/>
    <n v="131"/>
    <s v="Dealer"/>
    <x v="2"/>
    <s v="Used"/>
    <s v="Front"/>
    <x v="0"/>
    <n v="5"/>
    <m/>
    <x v="0"/>
    <s v="Cloth"/>
  </r>
  <r>
    <x v="1"/>
    <x v="507"/>
    <x v="1001"/>
    <x v="4"/>
    <n v="105000"/>
    <x v="1"/>
    <x v="8"/>
    <x v="2"/>
    <n v="105"/>
    <s v="Dealer"/>
    <x v="1"/>
    <s v="Used"/>
    <s v="Front"/>
    <x v="0"/>
    <n v="5"/>
    <m/>
    <x v="0"/>
    <s v="Not Mentioned"/>
  </r>
  <r>
    <x v="1"/>
    <x v="131"/>
    <x v="1975"/>
    <x v="2"/>
    <n v="72500"/>
    <x v="1"/>
    <x v="0"/>
    <x v="2"/>
    <n v="95"/>
    <s v="Dealer"/>
    <x v="2"/>
    <s v="Used"/>
    <s v="Front"/>
    <x v="0"/>
    <n v="5"/>
    <m/>
    <x v="2"/>
    <s v="Cloth"/>
  </r>
  <r>
    <x v="1"/>
    <x v="131"/>
    <x v="1976"/>
    <x v="4"/>
    <n v="100"/>
    <x v="0"/>
    <x v="3"/>
    <x v="2"/>
    <n v="131"/>
    <s v="Dealer"/>
    <x v="2"/>
    <s v="Used"/>
    <s v="Front"/>
    <x v="0"/>
    <n v="5"/>
    <m/>
    <x v="1"/>
    <s v="Full leather"/>
  </r>
  <r>
    <x v="2"/>
    <x v="136"/>
    <x v="75"/>
    <x v="2"/>
    <n v="40745"/>
    <x v="1"/>
    <x v="2"/>
    <x v="2"/>
    <n v="83"/>
    <s v="Dealer"/>
    <x v="2"/>
    <s v="Used"/>
    <s v="Front"/>
    <x v="0"/>
    <n v="5"/>
    <m/>
    <x v="2"/>
    <s v="Cloth"/>
  </r>
  <r>
    <x v="2"/>
    <x v="136"/>
    <x v="1457"/>
    <x v="2"/>
    <n v="48586"/>
    <x v="1"/>
    <x v="2"/>
    <x v="2"/>
    <n v="83"/>
    <s v="Dealer"/>
    <x v="2"/>
    <s v="Used"/>
    <s v="Front"/>
    <x v="0"/>
    <n v="5"/>
    <m/>
    <x v="6"/>
    <s v="Cloth"/>
  </r>
  <r>
    <x v="2"/>
    <x v="136"/>
    <x v="807"/>
    <x v="2"/>
    <n v="115"/>
    <x v="1"/>
    <x v="15"/>
    <x v="2"/>
    <n v="101"/>
    <s v="Dealer"/>
    <x v="2"/>
    <s v="Used"/>
    <s v="Front"/>
    <x v="0"/>
    <n v="5"/>
    <m/>
    <x v="2"/>
    <s v="Cloth"/>
  </r>
  <r>
    <x v="2"/>
    <x v="136"/>
    <x v="72"/>
    <x v="4"/>
    <n v="26100"/>
    <x v="0"/>
    <x v="2"/>
    <x v="2"/>
    <n v="110"/>
    <s v="Dealer"/>
    <x v="2"/>
    <s v="Used"/>
    <s v="Front"/>
    <x v="0"/>
    <n v="5"/>
    <m/>
    <x v="4"/>
    <s v="Cloth"/>
  </r>
  <r>
    <x v="2"/>
    <x v="123"/>
    <x v="61"/>
    <x v="2"/>
    <n v="57128"/>
    <x v="1"/>
    <x v="2"/>
    <x v="2"/>
    <n v="131"/>
    <s v="Dealer"/>
    <x v="2"/>
    <s v="Used"/>
    <s v="Front"/>
    <x v="0"/>
    <n v="5"/>
    <m/>
    <x v="6"/>
    <s v="Cloth"/>
  </r>
  <r>
    <x v="2"/>
    <x v="3"/>
    <x v="901"/>
    <x v="4"/>
    <n v="58500"/>
    <x v="1"/>
    <x v="0"/>
    <x v="2"/>
    <n v="110"/>
    <s v="Dealer"/>
    <x v="2"/>
    <s v="Used"/>
    <s v="Front"/>
    <x v="0"/>
    <n v="5"/>
    <m/>
    <x v="9"/>
    <s v="Not Mentioned"/>
  </r>
  <r>
    <x v="3"/>
    <x v="137"/>
    <x v="377"/>
    <x v="2"/>
    <n v="26391"/>
    <x v="1"/>
    <x v="7"/>
    <x v="2"/>
    <n v="75"/>
    <s v="Dealer"/>
    <x v="2"/>
    <s v="Used"/>
    <s v="Front"/>
    <x v="0"/>
    <n v="5"/>
    <m/>
    <x v="12"/>
    <s v="Cloth"/>
  </r>
  <r>
    <x v="3"/>
    <x v="508"/>
    <x v="1977"/>
    <x v="3"/>
    <n v="52309"/>
    <x v="1"/>
    <x v="5"/>
    <x v="2"/>
    <n v="75"/>
    <s v="Dealer"/>
    <x v="3"/>
    <s v="Used"/>
    <s v="Front"/>
    <x v="0"/>
    <n v="5"/>
    <m/>
    <x v="0"/>
    <s v="Cloth"/>
  </r>
  <r>
    <x v="3"/>
    <x v="137"/>
    <x v="1978"/>
    <x v="3"/>
    <n v="53312"/>
    <x v="1"/>
    <x v="1"/>
    <x v="2"/>
    <n v="75"/>
    <s v="Dealer"/>
    <x v="3"/>
    <s v="Used"/>
    <s v="Front"/>
    <x v="0"/>
    <n v="5"/>
    <m/>
    <x v="3"/>
    <s v="Cloth"/>
  </r>
  <r>
    <x v="3"/>
    <x v="508"/>
    <x v="1979"/>
    <x v="3"/>
    <n v="28124"/>
    <x v="0"/>
    <x v="5"/>
    <x v="2"/>
    <n v="75"/>
    <s v="Dealer"/>
    <x v="3"/>
    <s v="Used"/>
    <s v="Front"/>
    <x v="0"/>
    <n v="5"/>
    <m/>
    <x v="2"/>
    <s v="Cloth"/>
  </r>
  <r>
    <x v="3"/>
    <x v="137"/>
    <x v="1980"/>
    <x v="4"/>
    <n v="32971"/>
    <x v="1"/>
    <x v="6"/>
    <x v="2"/>
    <n v="101"/>
    <s v="Dealer"/>
    <x v="2"/>
    <s v="Used"/>
    <s v="Front"/>
    <x v="0"/>
    <n v="5"/>
    <m/>
    <x v="4"/>
    <s v="Not Mentioned"/>
  </r>
  <r>
    <x v="3"/>
    <x v="138"/>
    <x v="290"/>
    <x v="0"/>
    <n v="59000"/>
    <x v="1"/>
    <x v="7"/>
    <x v="2"/>
    <n v="110"/>
    <s v="Dealer"/>
    <x v="2"/>
    <s v="Used"/>
    <s v="Front"/>
    <x v="0"/>
    <n v="5"/>
    <m/>
    <x v="0"/>
    <s v="Cloth"/>
  </r>
  <r>
    <x v="4"/>
    <x v="91"/>
    <x v="1981"/>
    <x v="3"/>
    <n v="68204"/>
    <x v="0"/>
    <x v="4"/>
    <x v="2"/>
    <n v="118"/>
    <s v="Dealer"/>
    <x v="3"/>
    <s v="Used"/>
    <s v="Front"/>
    <x v="0"/>
    <n v="5"/>
    <m/>
    <x v="2"/>
    <s v="Full leather"/>
  </r>
  <r>
    <x v="4"/>
    <x v="166"/>
    <x v="57"/>
    <x v="2"/>
    <n v="67047"/>
    <x v="1"/>
    <x v="7"/>
    <x v="2"/>
    <n v="140"/>
    <s v="Dealer"/>
    <x v="4"/>
    <s v="Used"/>
    <s v="Not Mentioned"/>
    <x v="0"/>
    <n v="5"/>
    <m/>
    <x v="2"/>
    <s v="Cloth"/>
  </r>
  <r>
    <x v="4"/>
    <x v="166"/>
    <x v="702"/>
    <x v="4"/>
    <n v="93000"/>
    <x v="1"/>
    <x v="4"/>
    <x v="2"/>
    <n v="132"/>
    <s v="Dealer"/>
    <x v="4"/>
    <s v="Used"/>
    <s v="Front"/>
    <x v="0"/>
    <n v="5"/>
    <m/>
    <x v="1"/>
    <s v="Not Mentioned"/>
  </r>
  <r>
    <x v="4"/>
    <x v="91"/>
    <x v="1982"/>
    <x v="2"/>
    <n v="10"/>
    <x v="0"/>
    <x v="6"/>
    <x v="2"/>
    <n v="91"/>
    <s v="Dealer"/>
    <x v="2"/>
    <s v="Used"/>
    <s v="Front"/>
    <x v="0"/>
    <n v="5"/>
    <m/>
    <x v="2"/>
    <s v="Cloth"/>
  </r>
  <r>
    <x v="4"/>
    <x v="166"/>
    <x v="1983"/>
    <x v="4"/>
    <n v="45888"/>
    <x v="0"/>
    <x v="2"/>
    <x v="2"/>
    <n v="300"/>
    <s v="Dealer"/>
    <x v="3"/>
    <s v="Used"/>
    <s v="Front"/>
    <x v="0"/>
    <n v="5"/>
    <m/>
    <x v="0"/>
    <s v="alcantara"/>
  </r>
  <r>
    <x v="5"/>
    <x v="140"/>
    <x v="1984"/>
    <x v="4"/>
    <n v="32487"/>
    <x v="1"/>
    <x v="7"/>
    <x v="2"/>
    <n v="91"/>
    <s v="Dealer"/>
    <x v="3"/>
    <s v="Used"/>
    <s v="Front"/>
    <x v="0"/>
    <n v="5"/>
    <m/>
    <x v="1"/>
    <s v="Cloth"/>
  </r>
  <r>
    <x v="5"/>
    <x v="140"/>
    <x v="1985"/>
    <x v="2"/>
    <n v="21710"/>
    <x v="1"/>
    <x v="3"/>
    <x v="2"/>
    <n v="90"/>
    <s v="Dealer"/>
    <x v="2"/>
    <s v="Used"/>
    <s v="Front"/>
    <x v="0"/>
    <n v="5"/>
    <m/>
    <x v="0"/>
    <s v="Cloth"/>
  </r>
  <r>
    <x v="5"/>
    <x v="9"/>
    <x v="417"/>
    <x v="2"/>
    <n v="17304"/>
    <x v="1"/>
    <x v="3"/>
    <x v="2"/>
    <n v="91"/>
    <s v="Dealer"/>
    <x v="2"/>
    <s v="Used"/>
    <s v="Front"/>
    <x v="0"/>
    <n v="5"/>
    <m/>
    <x v="2"/>
    <s v="Cloth"/>
  </r>
  <r>
    <x v="5"/>
    <x v="140"/>
    <x v="1209"/>
    <x v="4"/>
    <n v="14888"/>
    <x v="1"/>
    <x v="2"/>
    <x v="2"/>
    <n v="91"/>
    <s v="Dealer"/>
    <x v="5"/>
    <s v="Used"/>
    <s v="Front"/>
    <x v="0"/>
    <n v="5"/>
    <m/>
    <x v="1"/>
    <s v="Cloth"/>
  </r>
  <r>
    <x v="5"/>
    <x v="139"/>
    <x v="1986"/>
    <x v="2"/>
    <n v="45663"/>
    <x v="1"/>
    <x v="1"/>
    <x v="2"/>
    <n v="90"/>
    <s v="Dealer"/>
    <x v="2"/>
    <s v="Used"/>
    <s v="Front"/>
    <x v="0"/>
    <n v="5"/>
    <m/>
    <x v="9"/>
    <s v="Cloth"/>
  </r>
  <r>
    <x v="23"/>
    <x v="149"/>
    <x v="136"/>
    <x v="7"/>
    <n v="6782"/>
    <x v="1"/>
    <x v="6"/>
    <x v="2"/>
    <n v="150"/>
    <s v="Dealer"/>
    <x v="4"/>
    <s v="Used"/>
    <s v="Front"/>
    <x v="0"/>
    <n v="5"/>
    <m/>
    <x v="0"/>
    <s v="Part leather"/>
  </r>
  <r>
    <x v="23"/>
    <x v="149"/>
    <x v="544"/>
    <x v="7"/>
    <n v="14316"/>
    <x v="0"/>
    <x v="6"/>
    <x v="2"/>
    <n v="150"/>
    <s v="Dealer"/>
    <x v="4"/>
    <s v="Used"/>
    <s v="Front"/>
    <x v="0"/>
    <n v="5"/>
    <m/>
    <x v="3"/>
    <s v="Part leather"/>
  </r>
  <r>
    <x v="25"/>
    <x v="169"/>
    <x v="200"/>
    <x v="4"/>
    <n v="37328"/>
    <x v="1"/>
    <x v="1"/>
    <x v="2"/>
    <n v="126"/>
    <s v="Dealer"/>
    <x v="2"/>
    <s v="Used"/>
    <s v="Front"/>
    <x v="0"/>
    <n v="5"/>
    <m/>
    <x v="2"/>
    <s v="Cloth"/>
  </r>
  <r>
    <x v="25"/>
    <x v="54"/>
    <x v="107"/>
    <x v="4"/>
    <n v="14925"/>
    <x v="1"/>
    <x v="0"/>
    <x v="2"/>
    <n v="102"/>
    <s v="Dealer"/>
    <x v="1"/>
    <s v="Used"/>
    <s v="Front"/>
    <x v="0"/>
    <n v="5"/>
    <m/>
    <x v="2"/>
    <s v="Cloth"/>
  </r>
  <r>
    <x v="25"/>
    <x v="169"/>
    <x v="199"/>
    <x v="6"/>
    <n v="78737"/>
    <x v="1"/>
    <x v="5"/>
    <x v="2"/>
    <n v="182"/>
    <s v="Dealer"/>
    <x v="2"/>
    <s v="Used"/>
    <s v="Not Mentioned"/>
    <x v="0"/>
    <n v="5"/>
    <m/>
    <x v="2"/>
    <s v="Not Mentioned"/>
  </r>
  <r>
    <x v="25"/>
    <x v="169"/>
    <x v="841"/>
    <x v="6"/>
    <n v="103346"/>
    <x v="0"/>
    <x v="4"/>
    <x v="2"/>
    <n v="144"/>
    <s v="Dealer"/>
    <x v="2"/>
    <s v="Used"/>
    <s v="Not Mentioned"/>
    <x v="0"/>
    <n v="5"/>
    <m/>
    <x v="7"/>
    <s v="Not Mentioned"/>
  </r>
  <r>
    <x v="6"/>
    <x v="292"/>
    <x v="149"/>
    <x v="2"/>
    <n v="2500"/>
    <x v="1"/>
    <x v="6"/>
    <x v="2"/>
    <n v="80"/>
    <s v="Dealer"/>
    <x v="2"/>
    <s v="Used"/>
    <s v="Front"/>
    <x v="0"/>
    <n v="5"/>
    <m/>
    <x v="1"/>
    <s v="Cloth"/>
  </r>
  <r>
    <x v="6"/>
    <x v="141"/>
    <x v="420"/>
    <x v="2"/>
    <n v="10"/>
    <x v="1"/>
    <x v="6"/>
    <x v="2"/>
    <n v="140"/>
    <s v="Dealer"/>
    <x v="4"/>
    <s v="Used"/>
    <s v="Front"/>
    <x v="0"/>
    <n v="5"/>
    <m/>
    <x v="2"/>
    <s v="Cloth"/>
  </r>
  <r>
    <x v="6"/>
    <x v="141"/>
    <x v="6"/>
    <x v="2"/>
    <n v="10"/>
    <x v="0"/>
    <x v="6"/>
    <x v="2"/>
    <n v="140"/>
    <s v="Dealer"/>
    <x v="4"/>
    <s v="Used"/>
    <s v="Front"/>
    <x v="0"/>
    <n v="5"/>
    <m/>
    <x v="1"/>
    <s v="Cloth"/>
  </r>
  <r>
    <x v="6"/>
    <x v="308"/>
    <x v="1987"/>
    <x v="3"/>
    <n v="91710"/>
    <x v="1"/>
    <x v="5"/>
    <x v="2"/>
    <n v="67"/>
    <s v="Dealer"/>
    <x v="3"/>
    <s v="Used"/>
    <s v="Front"/>
    <x v="0"/>
    <n v="5"/>
    <m/>
    <x v="0"/>
    <s v="Cloth"/>
  </r>
  <r>
    <x v="6"/>
    <x v="141"/>
    <x v="1988"/>
    <x v="2"/>
    <n v="47013"/>
    <x v="1"/>
    <x v="2"/>
    <x v="2"/>
    <n v="120"/>
    <s v="Dealer"/>
    <x v="4"/>
    <s v="Used"/>
    <s v="Front"/>
    <x v="0"/>
    <n v="5"/>
    <m/>
    <x v="0"/>
    <s v="Cloth"/>
  </r>
  <r>
    <x v="7"/>
    <x v="509"/>
    <x v="963"/>
    <x v="2"/>
    <n v="1931"/>
    <x v="1"/>
    <x v="6"/>
    <x v="2"/>
    <n v="125"/>
    <s v="Dealer"/>
    <x v="1"/>
    <s v="Used"/>
    <s v="Not Mentioned"/>
    <x v="0"/>
    <n v="5"/>
    <m/>
    <x v="2"/>
    <s v="Cloth"/>
  </r>
  <r>
    <x v="7"/>
    <x v="143"/>
    <x v="417"/>
    <x v="4"/>
    <n v="40168"/>
    <x v="1"/>
    <x v="7"/>
    <x v="2"/>
    <n v="125"/>
    <s v="Dealer"/>
    <x v="2"/>
    <s v="Used"/>
    <s v="Front"/>
    <x v="0"/>
    <n v="5"/>
    <m/>
    <x v="7"/>
    <s v="Not Mentioned"/>
  </r>
  <r>
    <x v="8"/>
    <x v="510"/>
    <x v="153"/>
    <x v="2"/>
    <n v="60101"/>
    <x v="0"/>
    <x v="9"/>
    <x v="2"/>
    <n v="152"/>
    <s v="Dealer"/>
    <x v="4"/>
    <s v="Used"/>
    <s v="Front"/>
    <x v="0"/>
    <n v="5"/>
    <m/>
    <x v="4"/>
    <s v="Full leather"/>
  </r>
  <r>
    <x v="8"/>
    <x v="205"/>
    <x v="194"/>
    <x v="4"/>
    <n v="55366"/>
    <x v="0"/>
    <x v="5"/>
    <x v="2"/>
    <n v="245"/>
    <s v="Dealer"/>
    <x v="2"/>
    <s v="Used"/>
    <s v="Front"/>
    <x v="0"/>
    <n v="5"/>
    <m/>
    <x v="0"/>
    <s v="Part leather"/>
  </r>
  <r>
    <x v="24"/>
    <x v="193"/>
    <x v="1398"/>
    <x v="2"/>
    <n v="63896"/>
    <x v="1"/>
    <x v="0"/>
    <x v="2"/>
    <n v="116"/>
    <s v="Dealer"/>
    <x v="2"/>
    <s v="Used"/>
    <s v="Front"/>
    <x v="0"/>
    <n v="5"/>
    <m/>
    <x v="11"/>
    <s v="Cloth"/>
  </r>
  <r>
    <x v="24"/>
    <x v="116"/>
    <x v="116"/>
    <x v="2"/>
    <n v="22359"/>
    <x v="1"/>
    <x v="1"/>
    <x v="2"/>
    <n v="110"/>
    <s v="Dealer"/>
    <x v="1"/>
    <s v="Used"/>
    <s v="Front"/>
    <x v="0"/>
    <n v="5"/>
    <m/>
    <x v="2"/>
    <s v="Cloth"/>
  </r>
  <r>
    <x v="9"/>
    <x v="149"/>
    <x v="1981"/>
    <x v="3"/>
    <n v="101162"/>
    <x v="1"/>
    <x v="4"/>
    <x v="2"/>
    <n v="125"/>
    <s v="Dealer"/>
    <x v="3"/>
    <s v="Used"/>
    <s v="Front"/>
    <x v="0"/>
    <n v="5"/>
    <m/>
    <x v="0"/>
    <s v="alcantara"/>
  </r>
  <r>
    <x v="9"/>
    <x v="149"/>
    <x v="1981"/>
    <x v="3"/>
    <n v="101162"/>
    <x v="1"/>
    <x v="4"/>
    <x v="2"/>
    <n v="125"/>
    <s v="Dealer"/>
    <x v="3"/>
    <s v="Used"/>
    <s v="Front"/>
    <x v="0"/>
    <n v="5"/>
    <m/>
    <x v="0"/>
    <s v="alcantara"/>
  </r>
  <r>
    <x v="9"/>
    <x v="149"/>
    <x v="36"/>
    <x v="2"/>
    <n v="26565"/>
    <x v="1"/>
    <x v="7"/>
    <x v="2"/>
    <n v="90"/>
    <s v="Dealer"/>
    <x v="2"/>
    <s v="Used"/>
    <s v="Not Mentioned"/>
    <x v="0"/>
    <n v="5"/>
    <m/>
    <x v="2"/>
    <s v="Not Mentioned"/>
  </r>
  <r>
    <x v="9"/>
    <x v="273"/>
    <x v="1989"/>
    <x v="4"/>
    <n v="88140"/>
    <x v="1"/>
    <x v="1"/>
    <x v="2"/>
    <n v="116"/>
    <s v="Dealer"/>
    <x v="3"/>
    <s v="Used"/>
    <s v="Front"/>
    <x v="0"/>
    <n v="5"/>
    <m/>
    <x v="2"/>
    <s v="alcantara"/>
  </r>
  <r>
    <x v="9"/>
    <x v="149"/>
    <x v="36"/>
    <x v="7"/>
    <n v="79426"/>
    <x v="1"/>
    <x v="1"/>
    <x v="2"/>
    <n v="150"/>
    <s v="Dealer"/>
    <x v="2"/>
    <s v="Used"/>
    <s v="Front"/>
    <x v="0"/>
    <n v="5"/>
    <m/>
    <x v="3"/>
    <s v="Cloth"/>
  </r>
  <r>
    <x v="9"/>
    <x v="273"/>
    <x v="702"/>
    <x v="4"/>
    <n v="67000"/>
    <x v="1"/>
    <x v="2"/>
    <x v="2"/>
    <n v="80"/>
    <s v="Dealer"/>
    <x v="2"/>
    <s v="Used"/>
    <s v="Front"/>
    <x v="0"/>
    <n v="5"/>
    <m/>
    <x v="3"/>
    <s v="Cloth"/>
  </r>
  <r>
    <x v="9"/>
    <x v="273"/>
    <x v="674"/>
    <x v="3"/>
    <n v="9580"/>
    <x v="0"/>
    <x v="7"/>
    <x v="2"/>
    <n v="110"/>
    <s v="Dealer"/>
    <x v="3"/>
    <s v="Used"/>
    <s v="Front"/>
    <x v="0"/>
    <n v="5"/>
    <m/>
    <x v="2"/>
    <s v="Cloth"/>
  </r>
  <r>
    <x v="9"/>
    <x v="149"/>
    <x v="1933"/>
    <x v="4"/>
    <n v="77444"/>
    <x v="1"/>
    <x v="5"/>
    <x v="2"/>
    <n v="86"/>
    <s v="Dealer"/>
    <x v="3"/>
    <s v="Used"/>
    <s v="Front"/>
    <x v="0"/>
    <n v="5"/>
    <m/>
    <x v="2"/>
    <s v="Cloth"/>
  </r>
  <r>
    <x v="10"/>
    <x v="208"/>
    <x v="1511"/>
    <x v="3"/>
    <n v="20340"/>
    <x v="1"/>
    <x v="7"/>
    <x v="2"/>
    <n v="75"/>
    <s v="Dealer"/>
    <x v="3"/>
    <s v="Used"/>
    <s v="Front"/>
    <x v="0"/>
    <n v="5"/>
    <m/>
    <x v="2"/>
    <s v="Cloth"/>
  </r>
  <r>
    <x v="10"/>
    <x v="208"/>
    <x v="1511"/>
    <x v="3"/>
    <n v="20340"/>
    <x v="1"/>
    <x v="7"/>
    <x v="2"/>
    <n v="75"/>
    <s v="Dealer"/>
    <x v="3"/>
    <s v="Used"/>
    <s v="Front"/>
    <x v="0"/>
    <n v="5"/>
    <m/>
    <x v="2"/>
    <s v="Cloth"/>
  </r>
  <r>
    <x v="10"/>
    <x v="16"/>
    <x v="1071"/>
    <x v="2"/>
    <n v="35158"/>
    <x v="0"/>
    <x v="2"/>
    <x v="2"/>
    <n v="131"/>
    <s v="Dealer"/>
    <x v="2"/>
    <s v="Used"/>
    <s v="Front"/>
    <x v="0"/>
    <n v="5"/>
    <m/>
    <x v="9"/>
    <s v="Part leather"/>
  </r>
  <r>
    <x v="10"/>
    <x v="208"/>
    <x v="377"/>
    <x v="2"/>
    <n v="26474"/>
    <x v="1"/>
    <x v="1"/>
    <x v="2"/>
    <n v="75"/>
    <s v="Dealer"/>
    <x v="2"/>
    <s v="Used"/>
    <s v="Front"/>
    <x v="0"/>
    <n v="5"/>
    <m/>
    <x v="10"/>
    <s v="Cloth"/>
  </r>
  <r>
    <x v="10"/>
    <x v="208"/>
    <x v="634"/>
    <x v="2"/>
    <n v="10826"/>
    <x v="1"/>
    <x v="6"/>
    <x v="2"/>
    <n v="101"/>
    <s v="Dealer"/>
    <x v="3"/>
    <s v="Used"/>
    <s v="Front"/>
    <x v="0"/>
    <n v="5"/>
    <m/>
    <x v="2"/>
    <s v="Cloth"/>
  </r>
  <r>
    <x v="10"/>
    <x v="176"/>
    <x v="723"/>
    <x v="2"/>
    <n v="4504"/>
    <x v="0"/>
    <x v="6"/>
    <x v="2"/>
    <n v="136"/>
    <s v="Dealer"/>
    <x v="2"/>
    <s v="Used"/>
    <s v="Front"/>
    <x v="0"/>
    <n v="5"/>
    <m/>
    <x v="0"/>
    <s v="Not Mentioned"/>
  </r>
  <r>
    <x v="10"/>
    <x v="176"/>
    <x v="6"/>
    <x v="2"/>
    <n v="16059"/>
    <x v="0"/>
    <x v="6"/>
    <x v="2"/>
    <n v="131"/>
    <s v="Dealer"/>
    <x v="2"/>
    <s v="Used"/>
    <s v="Front"/>
    <x v="0"/>
    <n v="5"/>
    <m/>
    <x v="4"/>
    <s v="Part leather"/>
  </r>
  <r>
    <x v="10"/>
    <x v="175"/>
    <x v="8"/>
    <x v="4"/>
    <n v="4228"/>
    <x v="0"/>
    <x v="7"/>
    <x v="2"/>
    <n v="131"/>
    <s v="Dealer"/>
    <x v="2"/>
    <s v="Used"/>
    <s v="Front"/>
    <x v="0"/>
    <n v="5"/>
    <m/>
    <x v="6"/>
    <s v="Not Mentioned"/>
  </r>
  <r>
    <x v="10"/>
    <x v="175"/>
    <x v="693"/>
    <x v="2"/>
    <n v="84626"/>
    <x v="1"/>
    <x v="16"/>
    <x v="2"/>
    <n v="131"/>
    <s v="Dealer"/>
    <x v="2"/>
    <s v="Used"/>
    <s v="Front"/>
    <x v="0"/>
    <n v="5"/>
    <m/>
    <x v="3"/>
    <s v="alcantara"/>
  </r>
  <r>
    <x v="10"/>
    <x v="60"/>
    <x v="137"/>
    <x v="4"/>
    <n v="8000"/>
    <x v="1"/>
    <x v="3"/>
    <x v="2"/>
    <n v="131"/>
    <s v="Dealer"/>
    <x v="4"/>
    <s v="Used"/>
    <s v="Front"/>
    <x v="0"/>
    <n v="5"/>
    <m/>
    <x v="3"/>
    <s v="Not Mentioned"/>
  </r>
  <r>
    <x v="10"/>
    <x v="17"/>
    <x v="1990"/>
    <x v="4"/>
    <n v="70216"/>
    <x v="3"/>
    <x v="5"/>
    <x v="2"/>
    <n v="131"/>
    <s v="Dealer"/>
    <x v="4"/>
    <s v="Used"/>
    <s v="Front"/>
    <x v="0"/>
    <n v="5"/>
    <m/>
    <x v="0"/>
    <s v="Other"/>
  </r>
  <r>
    <x v="10"/>
    <x v="227"/>
    <x v="13"/>
    <x v="2"/>
    <n v="30228"/>
    <x v="0"/>
    <x v="2"/>
    <x v="2"/>
    <n v="131"/>
    <s v="Dealer"/>
    <x v="2"/>
    <s v="Used"/>
    <s v="Front"/>
    <x v="0"/>
    <n v="5"/>
    <m/>
    <x v="1"/>
    <s v="Part leather"/>
  </r>
  <r>
    <x v="10"/>
    <x v="176"/>
    <x v="507"/>
    <x v="2"/>
    <n v="13930"/>
    <x v="0"/>
    <x v="6"/>
    <x v="2"/>
    <n v="131"/>
    <s v="Dealer"/>
    <x v="2"/>
    <s v="Used"/>
    <s v="Front"/>
    <x v="0"/>
    <n v="5"/>
    <m/>
    <x v="2"/>
    <s v="Cloth"/>
  </r>
  <r>
    <x v="10"/>
    <x v="208"/>
    <x v="634"/>
    <x v="2"/>
    <n v="10716"/>
    <x v="1"/>
    <x v="6"/>
    <x v="2"/>
    <n v="101"/>
    <s v="Dealer"/>
    <x v="3"/>
    <s v="Used"/>
    <s v="Front"/>
    <x v="0"/>
    <n v="5"/>
    <m/>
    <x v="2"/>
    <s v="Cloth"/>
  </r>
  <r>
    <x v="10"/>
    <x v="208"/>
    <x v="920"/>
    <x v="0"/>
    <n v="191960"/>
    <x v="1"/>
    <x v="11"/>
    <x v="2"/>
    <n v="82"/>
    <s v="Dealer"/>
    <x v="2"/>
    <s v="Used"/>
    <s v="Front"/>
    <x v="0"/>
    <n v="5"/>
    <m/>
    <x v="0"/>
    <s v="Other"/>
  </r>
  <r>
    <x v="11"/>
    <x v="120"/>
    <x v="420"/>
    <x v="2"/>
    <n v="5932"/>
    <x v="1"/>
    <x v="3"/>
    <x v="2"/>
    <n v="101"/>
    <s v="Dealer"/>
    <x v="2"/>
    <s v="Used"/>
    <s v="Front"/>
    <x v="0"/>
    <n v="5"/>
    <m/>
    <x v="2"/>
    <s v="Cloth"/>
  </r>
  <r>
    <x v="11"/>
    <x v="18"/>
    <x v="707"/>
    <x v="0"/>
    <n v="121576"/>
    <x v="1"/>
    <x v="0"/>
    <x v="2"/>
    <n v="120"/>
    <s v="Dealer"/>
    <x v="2"/>
    <s v="Used"/>
    <s v="Not Mentioned"/>
    <x v="0"/>
    <n v="5"/>
    <m/>
    <x v="2"/>
    <s v="Cloth"/>
  </r>
  <r>
    <x v="12"/>
    <x v="285"/>
    <x v="1991"/>
    <x v="3"/>
    <n v="6759"/>
    <x v="1"/>
    <x v="7"/>
    <x v="2"/>
    <n v="67"/>
    <s v="Dealer"/>
    <x v="3"/>
    <s v="Used"/>
    <s v="Front"/>
    <x v="0"/>
    <n v="5"/>
    <m/>
    <x v="2"/>
    <s v="Full leather"/>
  </r>
  <r>
    <x v="12"/>
    <x v="151"/>
    <x v="139"/>
    <x v="2"/>
    <n v="47832"/>
    <x v="1"/>
    <x v="2"/>
    <x v="2"/>
    <n v="83"/>
    <s v="Dealer"/>
    <x v="3"/>
    <s v="Used"/>
    <s v="Not Mentioned"/>
    <x v="0"/>
    <n v="5"/>
    <m/>
    <x v="5"/>
    <s v="Not Mentioned"/>
  </r>
  <r>
    <x v="12"/>
    <x v="285"/>
    <x v="1992"/>
    <x v="3"/>
    <n v="16599"/>
    <x v="0"/>
    <x v="3"/>
    <x v="2"/>
    <n v="67"/>
    <s v="Dealer"/>
    <x v="3"/>
    <s v="Used"/>
    <s v="Front"/>
    <x v="0"/>
    <n v="5"/>
    <m/>
    <x v="2"/>
    <s v="Cloth"/>
  </r>
  <r>
    <x v="12"/>
    <x v="150"/>
    <x v="153"/>
    <x v="0"/>
    <n v="18000"/>
    <x v="1"/>
    <x v="2"/>
    <x v="2"/>
    <n v="120"/>
    <s v="Dealer"/>
    <x v="2"/>
    <s v="Used"/>
    <s v="Front"/>
    <x v="0"/>
    <n v="5"/>
    <m/>
    <x v="0"/>
    <s v="Cloth"/>
  </r>
  <r>
    <x v="12"/>
    <x v="21"/>
    <x v="116"/>
    <x v="2"/>
    <n v="52495"/>
    <x v="1"/>
    <x v="1"/>
    <x v="2"/>
    <n v="140"/>
    <s v="Dealer"/>
    <x v="2"/>
    <s v="Used"/>
    <s v="Front"/>
    <x v="0"/>
    <n v="5"/>
    <m/>
    <x v="2"/>
    <s v="Part leather"/>
  </r>
  <r>
    <x v="12"/>
    <x v="241"/>
    <x v="1543"/>
    <x v="2"/>
    <n v="10"/>
    <x v="0"/>
    <x v="6"/>
    <x v="2"/>
    <n v="140"/>
    <s v="Dealer"/>
    <x v="4"/>
    <s v="Used"/>
    <s v="Front"/>
    <x v="0"/>
    <n v="5"/>
    <m/>
    <x v="0"/>
    <s v="Part leather"/>
  </r>
  <r>
    <x v="14"/>
    <x v="211"/>
    <x v="688"/>
    <x v="4"/>
    <n v="27476"/>
    <x v="1"/>
    <x v="0"/>
    <x v="2"/>
    <n v="71"/>
    <s v="Dealer"/>
    <x v="3"/>
    <s v="Used"/>
    <s v="Front"/>
    <x v="0"/>
    <n v="5"/>
    <m/>
    <x v="0"/>
    <s v="Cloth"/>
  </r>
  <r>
    <x v="15"/>
    <x v="213"/>
    <x v="85"/>
    <x v="2"/>
    <n v="29800"/>
    <x v="1"/>
    <x v="7"/>
    <x v="2"/>
    <n v="95"/>
    <s v="Dealer"/>
    <x v="2"/>
    <s v="Used"/>
    <s v="Not Mentioned"/>
    <x v="0"/>
    <n v="5"/>
    <m/>
    <x v="2"/>
    <s v="Cloth"/>
  </r>
  <r>
    <x v="15"/>
    <x v="213"/>
    <x v="381"/>
    <x v="2"/>
    <n v="1167"/>
    <x v="0"/>
    <x v="6"/>
    <x v="2"/>
    <n v="116"/>
    <s v="Dealer"/>
    <x v="2"/>
    <s v="Used"/>
    <s v="Not Mentioned"/>
    <x v="0"/>
    <n v="5"/>
    <m/>
    <x v="2"/>
    <s v="Cloth"/>
  </r>
  <r>
    <x v="15"/>
    <x v="293"/>
    <x v="72"/>
    <x v="2"/>
    <n v="37848"/>
    <x v="1"/>
    <x v="7"/>
    <x v="2"/>
    <n v="80"/>
    <s v="Dealer"/>
    <x v="3"/>
    <s v="Used"/>
    <s v="Not Mentioned"/>
    <x v="0"/>
    <n v="5"/>
    <m/>
    <x v="2"/>
    <s v="Not Mentioned"/>
  </r>
  <r>
    <x v="15"/>
    <x v="293"/>
    <x v="1993"/>
    <x v="3"/>
    <n v="59785"/>
    <x v="1"/>
    <x v="0"/>
    <x v="2"/>
    <n v="75"/>
    <s v="Dealer"/>
    <x v="3"/>
    <s v="Used"/>
    <s v="Front"/>
    <x v="0"/>
    <n v="5"/>
    <m/>
    <x v="2"/>
    <s v="Cloth"/>
  </r>
  <r>
    <x v="15"/>
    <x v="179"/>
    <x v="758"/>
    <x v="2"/>
    <n v="99000"/>
    <x v="1"/>
    <x v="4"/>
    <x v="2"/>
    <n v="116"/>
    <s v="Dealer"/>
    <x v="2"/>
    <s v="Used"/>
    <s v="Not Mentioned"/>
    <x v="0"/>
    <n v="5"/>
    <m/>
    <x v="0"/>
    <s v="Cloth"/>
  </r>
  <r>
    <x v="15"/>
    <x v="213"/>
    <x v="141"/>
    <x v="2"/>
    <n v="31576"/>
    <x v="1"/>
    <x v="7"/>
    <x v="2"/>
    <n v="110"/>
    <s v="Dealer"/>
    <x v="2"/>
    <s v="Used"/>
    <s v="Not Mentioned"/>
    <x v="0"/>
    <n v="5"/>
    <m/>
    <x v="2"/>
    <s v="Not Mentioned"/>
  </r>
  <r>
    <x v="15"/>
    <x v="213"/>
    <x v="152"/>
    <x v="2"/>
    <n v="90900"/>
    <x v="0"/>
    <x v="2"/>
    <x v="2"/>
    <n v="110"/>
    <s v="Dealer"/>
    <x v="2"/>
    <s v="Used"/>
    <s v="Not Mentioned"/>
    <x v="0"/>
    <n v="5"/>
    <m/>
    <x v="0"/>
    <s v="Not Mentioned"/>
  </r>
  <r>
    <x v="15"/>
    <x v="213"/>
    <x v="152"/>
    <x v="2"/>
    <n v="90900"/>
    <x v="0"/>
    <x v="2"/>
    <x v="2"/>
    <n v="110"/>
    <s v="Dealer"/>
    <x v="2"/>
    <s v="Used"/>
    <s v="Not Mentioned"/>
    <x v="0"/>
    <n v="5"/>
    <m/>
    <x v="0"/>
    <s v="Not Mentioned"/>
  </r>
  <r>
    <x v="15"/>
    <x v="293"/>
    <x v="746"/>
    <x v="4"/>
    <n v="45000"/>
    <x v="1"/>
    <x v="1"/>
    <x v="2"/>
    <n v="95"/>
    <s v="Dealer"/>
    <x v="4"/>
    <s v="Used"/>
    <s v="Front"/>
    <x v="0"/>
    <n v="5"/>
    <m/>
    <x v="2"/>
    <s v="Cloth"/>
  </r>
  <r>
    <x v="15"/>
    <x v="213"/>
    <x v="74"/>
    <x v="2"/>
    <n v="15000"/>
    <x v="0"/>
    <x v="2"/>
    <x v="2"/>
    <n v="150"/>
    <s v="Dealer"/>
    <x v="2"/>
    <s v="Used"/>
    <s v="Not Mentioned"/>
    <x v="0"/>
    <n v="5"/>
    <m/>
    <x v="2"/>
    <s v="Cloth"/>
  </r>
  <r>
    <x v="16"/>
    <x v="162"/>
    <x v="1994"/>
    <x v="0"/>
    <n v="49343"/>
    <x v="1"/>
    <x v="5"/>
    <x v="2"/>
    <n v="140"/>
    <s v="Dealer"/>
    <x v="3"/>
    <s v="Used"/>
    <s v="Front"/>
    <x v="0"/>
    <n v="5"/>
    <m/>
    <x v="2"/>
    <s v="Cloth"/>
  </r>
  <r>
    <x v="16"/>
    <x v="162"/>
    <x v="1505"/>
    <x v="4"/>
    <n v="135101"/>
    <x v="1"/>
    <x v="8"/>
    <x v="2"/>
    <n v="90"/>
    <s v="Dealer"/>
    <x v="2"/>
    <s v="Used"/>
    <s v="Front"/>
    <x v="0"/>
    <n v="5"/>
    <m/>
    <x v="4"/>
    <s v="Not Mentioned"/>
  </r>
  <r>
    <x v="0"/>
    <x v="152"/>
    <x v="859"/>
    <x v="4"/>
    <n v="209873"/>
    <x v="1"/>
    <x v="19"/>
    <x v="2"/>
    <n v="170"/>
    <s v="Dealer"/>
    <x v="2"/>
    <s v="Used"/>
    <s v="Front"/>
    <x v="0"/>
    <n v="5"/>
    <m/>
    <x v="3"/>
    <s v="Part leather"/>
  </r>
  <r>
    <x v="0"/>
    <x v="152"/>
    <x v="77"/>
    <x v="0"/>
    <n v="40687"/>
    <x v="1"/>
    <x v="0"/>
    <x v="2"/>
    <n v="120"/>
    <s v="Dealer"/>
    <x v="2"/>
    <s v="Used"/>
    <s v="Front"/>
    <x v="0"/>
    <n v="5"/>
    <m/>
    <x v="2"/>
    <s v="Cloth"/>
  </r>
  <r>
    <x v="0"/>
    <x v="256"/>
    <x v="142"/>
    <x v="0"/>
    <n v="130000"/>
    <x v="0"/>
    <x v="14"/>
    <x v="2"/>
    <m/>
    <s v="Dealer"/>
    <x v="2"/>
    <s v="Used"/>
    <s v="Front"/>
    <x v="0"/>
    <n v="5"/>
    <m/>
    <x v="1"/>
    <s v="Not Mentioned"/>
  </r>
  <r>
    <x v="17"/>
    <x v="153"/>
    <x v="1995"/>
    <x v="3"/>
    <n v="121928"/>
    <x v="0"/>
    <x v="8"/>
    <x v="2"/>
    <n v="122"/>
    <s v="Dealer"/>
    <x v="3"/>
    <s v="Used"/>
    <s v="Front"/>
    <x v="0"/>
    <n v="5"/>
    <m/>
    <x v="1"/>
    <s v="Cloth"/>
  </r>
  <r>
    <x v="17"/>
    <x v="214"/>
    <x v="707"/>
    <x v="2"/>
    <n v="172000"/>
    <x v="0"/>
    <x v="4"/>
    <x v="2"/>
    <n v="150"/>
    <s v="Dealer"/>
    <x v="4"/>
    <s v="Used"/>
    <s v="Not Mentioned"/>
    <x v="0"/>
    <n v="5"/>
    <m/>
    <x v="1"/>
    <s v="Cloth"/>
  </r>
  <r>
    <x v="17"/>
    <x v="215"/>
    <x v="1245"/>
    <x v="3"/>
    <n v="84725"/>
    <x v="1"/>
    <x v="2"/>
    <x v="2"/>
    <n v="95"/>
    <s v="Dealer"/>
    <x v="3"/>
    <s v="Used"/>
    <s v="Front"/>
    <x v="0"/>
    <n v="5"/>
    <m/>
    <x v="2"/>
    <s v="Cloth"/>
  </r>
  <r>
    <x v="17"/>
    <x v="215"/>
    <x v="317"/>
    <x v="2"/>
    <n v="114088"/>
    <x v="1"/>
    <x v="4"/>
    <x v="2"/>
    <n v="65"/>
    <s v="Dealer"/>
    <x v="2"/>
    <s v="Used"/>
    <s v="Not Mentioned"/>
    <x v="0"/>
    <n v="5"/>
    <m/>
    <x v="2"/>
    <s v="Cloth"/>
  </r>
  <r>
    <x v="18"/>
    <x v="511"/>
    <x v="619"/>
    <x v="2"/>
    <n v="2998"/>
    <x v="0"/>
    <x v="6"/>
    <x v="2"/>
    <n v="400"/>
    <s v="Dealer"/>
    <x v="2"/>
    <s v="Used"/>
    <s v="Not Mentioned"/>
    <x v="0"/>
    <n v="5"/>
    <m/>
    <x v="0"/>
    <s v="Full leather"/>
  </r>
  <r>
    <x v="18"/>
    <x v="164"/>
    <x v="1996"/>
    <x v="3"/>
    <n v="80892"/>
    <x v="0"/>
    <x v="5"/>
    <x v="2"/>
    <n v="150"/>
    <s v="Dealer"/>
    <x v="3"/>
    <s v="Used"/>
    <s v="Front"/>
    <x v="0"/>
    <n v="5"/>
    <m/>
    <x v="2"/>
    <s v="Part leather"/>
  </r>
  <r>
    <x v="18"/>
    <x v="216"/>
    <x v="84"/>
    <x v="2"/>
    <n v="79333"/>
    <x v="1"/>
    <x v="2"/>
    <x v="2"/>
    <n v="95"/>
    <s v="Dealer"/>
    <x v="2"/>
    <s v="Used"/>
    <s v="Not Mentioned"/>
    <x v="0"/>
    <n v="5"/>
    <m/>
    <x v="0"/>
    <s v="Part leather"/>
  </r>
  <r>
    <x v="19"/>
    <x v="235"/>
    <x v="1995"/>
    <x v="3"/>
    <n v="123127"/>
    <x v="1"/>
    <x v="16"/>
    <x v="2"/>
    <n v="109"/>
    <s v="Dealer"/>
    <x v="3"/>
    <s v="Used"/>
    <s v="Rear"/>
    <x v="0"/>
    <n v="5"/>
    <m/>
    <x v="2"/>
    <s v="Cloth"/>
  </r>
  <r>
    <x v="19"/>
    <x v="218"/>
    <x v="23"/>
    <x v="2"/>
    <n v="19378"/>
    <x v="0"/>
    <x v="2"/>
    <x v="2"/>
    <n v="136"/>
    <s v="Dealer"/>
    <x v="2"/>
    <s v="Used"/>
    <s v="Front"/>
    <x v="0"/>
    <n v="5"/>
    <m/>
    <x v="0"/>
    <s v="Part leather"/>
  </r>
  <r>
    <x v="19"/>
    <x v="235"/>
    <x v="1995"/>
    <x v="3"/>
    <n v="123127"/>
    <x v="1"/>
    <x v="16"/>
    <x v="2"/>
    <n v="109"/>
    <s v="Dealer"/>
    <x v="3"/>
    <s v="Used"/>
    <s v="Rear"/>
    <x v="0"/>
    <n v="5"/>
    <m/>
    <x v="2"/>
    <s v="Cloth"/>
  </r>
  <r>
    <x v="19"/>
    <x v="218"/>
    <x v="1997"/>
    <x v="3"/>
    <n v="44769"/>
    <x v="0"/>
    <x v="1"/>
    <x v="2"/>
    <n v="140"/>
    <s v="Dealer"/>
    <x v="3"/>
    <s v="Used"/>
    <s v="Front"/>
    <x v="0"/>
    <n v="5"/>
    <m/>
    <x v="1"/>
    <s v="Cloth"/>
  </r>
  <r>
    <x v="22"/>
    <x v="288"/>
    <x v="1998"/>
    <x v="6"/>
    <n v="51500"/>
    <x v="0"/>
    <x v="9"/>
    <x v="2"/>
    <m/>
    <s v="Dealer"/>
    <x v="5"/>
    <s v="Used"/>
    <s v="4WD"/>
    <x v="0"/>
    <n v="5"/>
    <m/>
    <x v="6"/>
    <s v="Not Mentioned"/>
  </r>
  <r>
    <x v="30"/>
    <x v="433"/>
    <x v="1999"/>
    <x v="4"/>
    <n v="199700"/>
    <x v="0"/>
    <x v="14"/>
    <x v="2"/>
    <n v="431"/>
    <s v="Dealer"/>
    <x v="2"/>
    <s v="Used"/>
    <s v="Rear"/>
    <x v="0"/>
    <n v="5"/>
    <m/>
    <x v="0"/>
    <s v="Part leather"/>
  </r>
  <r>
    <x v="30"/>
    <x v="433"/>
    <x v="2000"/>
    <x v="6"/>
    <n v="94000"/>
    <x v="0"/>
    <x v="5"/>
    <x v="2"/>
    <n v="371"/>
    <s v="Dealer"/>
    <x v="6"/>
    <s v="Used"/>
    <s v="Not Mentioned"/>
    <x v="0"/>
    <n v="5"/>
    <m/>
    <x v="2"/>
    <s v="Not Mentioned"/>
  </r>
  <r>
    <x v="1"/>
    <x v="1"/>
    <x v="702"/>
    <x v="4"/>
    <n v="43431"/>
    <x v="1"/>
    <x v="0"/>
    <x v="2"/>
    <n v="120"/>
    <s v="Dealer"/>
    <x v="0"/>
    <s v="Used"/>
    <s v="Front"/>
    <x v="0"/>
    <n v="5"/>
    <m/>
    <x v="3"/>
    <s v="Part leather"/>
  </r>
  <r>
    <x v="2"/>
    <x v="124"/>
    <x v="1838"/>
    <x v="3"/>
    <n v="33546"/>
    <x v="0"/>
    <x v="5"/>
    <x v="2"/>
    <n v="110"/>
    <s v="Dealer"/>
    <x v="0"/>
    <s v="Used"/>
    <s v="Front"/>
    <x v="0"/>
    <n v="5"/>
    <m/>
    <x v="0"/>
    <s v="Part leather"/>
  </r>
  <r>
    <x v="2"/>
    <x v="3"/>
    <x v="2001"/>
    <x v="3"/>
    <n v="60681"/>
    <x v="0"/>
    <x v="2"/>
    <x v="2"/>
    <n v="131"/>
    <s v="Dealer"/>
    <x v="0"/>
    <s v="Used"/>
    <s v="Front"/>
    <x v="0"/>
    <n v="5"/>
    <m/>
    <x v="2"/>
    <s v="Full leather"/>
  </r>
  <r>
    <x v="2"/>
    <x v="3"/>
    <x v="707"/>
    <x v="2"/>
    <n v="107885"/>
    <x v="0"/>
    <x v="0"/>
    <x v="2"/>
    <n v="131"/>
    <s v="Dealer"/>
    <x v="0"/>
    <s v="Used"/>
    <s v="Front"/>
    <x v="0"/>
    <n v="5"/>
    <m/>
    <x v="2"/>
    <s v="Full leather"/>
  </r>
  <r>
    <x v="3"/>
    <x v="6"/>
    <x v="2002"/>
    <x v="4"/>
    <n v="39311"/>
    <x v="1"/>
    <x v="5"/>
    <x v="2"/>
    <n v="110"/>
    <s v="Dealer"/>
    <x v="0"/>
    <s v="Used"/>
    <s v="Front"/>
    <x v="0"/>
    <n v="5"/>
    <m/>
    <x v="12"/>
    <s v="Not Mentioned"/>
  </r>
  <r>
    <x v="3"/>
    <x v="4"/>
    <x v="2003"/>
    <x v="4"/>
    <n v="63223"/>
    <x v="1"/>
    <x v="7"/>
    <x v="2"/>
    <n v="131"/>
    <s v="Dealer"/>
    <x v="0"/>
    <s v="Used"/>
    <s v="Front"/>
    <x v="0"/>
    <n v="5"/>
    <m/>
    <x v="5"/>
    <s v="Not Mentioned"/>
  </r>
  <r>
    <x v="4"/>
    <x v="52"/>
    <x v="317"/>
    <x v="2"/>
    <n v="59547"/>
    <x v="1"/>
    <x v="4"/>
    <x v="2"/>
    <n v="90"/>
    <s v="Dealer"/>
    <x v="0"/>
    <s v="Used"/>
    <s v="Front"/>
    <x v="0"/>
    <n v="5"/>
    <m/>
    <x v="6"/>
    <s v="Cloth"/>
  </r>
  <r>
    <x v="5"/>
    <x v="9"/>
    <x v="139"/>
    <x v="2"/>
    <n v="42895"/>
    <x v="1"/>
    <x v="2"/>
    <x v="2"/>
    <n v="91"/>
    <s v="Dealer"/>
    <x v="0"/>
    <s v="Used"/>
    <s v="Front"/>
    <x v="0"/>
    <n v="5"/>
    <m/>
    <x v="0"/>
    <s v="Cloth"/>
  </r>
  <r>
    <x v="5"/>
    <x v="9"/>
    <x v="708"/>
    <x v="4"/>
    <n v="59130"/>
    <x v="1"/>
    <x v="4"/>
    <x v="2"/>
    <n v="114"/>
    <s v="Dealer"/>
    <x v="0"/>
    <s v="Used"/>
    <s v="Front"/>
    <x v="0"/>
    <n v="5"/>
    <m/>
    <x v="2"/>
    <s v="Cloth"/>
  </r>
  <r>
    <x v="5"/>
    <x v="9"/>
    <x v="507"/>
    <x v="2"/>
    <n v="15"/>
    <x v="0"/>
    <x v="6"/>
    <x v="2"/>
    <n v="150"/>
    <s v="Dealer"/>
    <x v="0"/>
    <s v="Used"/>
    <s v="Front"/>
    <x v="0"/>
    <n v="5"/>
    <m/>
    <x v="5"/>
    <s v="Cloth"/>
  </r>
  <r>
    <x v="23"/>
    <x v="49"/>
    <x v="482"/>
    <x v="4"/>
    <n v="9"/>
    <x v="0"/>
    <x v="6"/>
    <x v="2"/>
    <n v="150"/>
    <s v="Dealer"/>
    <x v="0"/>
    <s v="Used"/>
    <s v="Front"/>
    <x v="0"/>
    <n v="5"/>
    <m/>
    <x v="7"/>
    <s v="Cloth"/>
  </r>
  <r>
    <x v="23"/>
    <x v="49"/>
    <x v="119"/>
    <x v="0"/>
    <n v="16604"/>
    <x v="1"/>
    <x v="7"/>
    <x v="2"/>
    <n v="150"/>
    <s v="Dealer"/>
    <x v="0"/>
    <s v="Used"/>
    <s v="Front"/>
    <x v="0"/>
    <n v="5"/>
    <m/>
    <x v="5"/>
    <s v="Other"/>
  </r>
  <r>
    <x v="23"/>
    <x v="15"/>
    <x v="2004"/>
    <x v="3"/>
    <n v="100762"/>
    <x v="0"/>
    <x v="0"/>
    <x v="2"/>
    <n v="300"/>
    <s v="Dealer"/>
    <x v="0"/>
    <s v="Used"/>
    <s v="4WD"/>
    <x v="0"/>
    <n v="5"/>
    <m/>
    <x v="2"/>
    <s v="alcantara"/>
  </r>
  <r>
    <x v="23"/>
    <x v="49"/>
    <x v="482"/>
    <x v="4"/>
    <n v="9"/>
    <x v="0"/>
    <x v="6"/>
    <x v="2"/>
    <n v="150"/>
    <s v="Dealer"/>
    <x v="0"/>
    <s v="Used"/>
    <s v="Front"/>
    <x v="0"/>
    <n v="5"/>
    <m/>
    <x v="7"/>
    <s v="Cloth"/>
  </r>
  <r>
    <x v="23"/>
    <x v="49"/>
    <x v="21"/>
    <x v="0"/>
    <n v="46542"/>
    <x v="0"/>
    <x v="1"/>
    <x v="2"/>
    <n v="310"/>
    <s v="Dealer"/>
    <x v="0"/>
    <s v="Used"/>
    <s v="4WD"/>
    <x v="0"/>
    <n v="5"/>
    <m/>
    <x v="2"/>
    <s v="Other"/>
  </r>
  <r>
    <x v="23"/>
    <x v="49"/>
    <x v="164"/>
    <x v="4"/>
    <n v="53700"/>
    <x v="0"/>
    <x v="1"/>
    <x v="2"/>
    <n v="310"/>
    <s v="Dealer"/>
    <x v="0"/>
    <s v="Used"/>
    <s v="4WD"/>
    <x v="0"/>
    <n v="5"/>
    <m/>
    <x v="2"/>
    <s v="Not Mentioned"/>
  </r>
  <r>
    <x v="23"/>
    <x v="49"/>
    <x v="2005"/>
    <x v="4"/>
    <n v="29854"/>
    <x v="0"/>
    <x v="7"/>
    <x v="2"/>
    <n v="150"/>
    <s v="Dealer"/>
    <x v="0"/>
    <s v="Used"/>
    <s v="Front"/>
    <x v="0"/>
    <n v="5"/>
    <m/>
    <x v="4"/>
    <s v="Cloth"/>
  </r>
  <r>
    <x v="25"/>
    <x v="55"/>
    <x v="116"/>
    <x v="4"/>
    <n v="30000"/>
    <x v="1"/>
    <x v="0"/>
    <x v="2"/>
    <n v="131"/>
    <s v="Dealer"/>
    <x v="0"/>
    <s v="Used"/>
    <s v="Front"/>
    <x v="0"/>
    <n v="5"/>
    <m/>
    <x v="0"/>
    <s v="Not Mentioned"/>
  </r>
  <r>
    <x v="25"/>
    <x v="55"/>
    <x v="2"/>
    <x v="0"/>
    <n v="42363"/>
    <x v="1"/>
    <x v="1"/>
    <x v="2"/>
    <n v="182"/>
    <s v="Dealer"/>
    <x v="0"/>
    <s v="Used"/>
    <s v="Front"/>
    <x v="0"/>
    <n v="5"/>
    <m/>
    <x v="2"/>
    <s v="Part leather"/>
  </r>
  <r>
    <x v="25"/>
    <x v="56"/>
    <x v="738"/>
    <x v="0"/>
    <n v="78134"/>
    <x v="1"/>
    <x v="9"/>
    <x v="2"/>
    <n v="155"/>
    <s v="Dealer"/>
    <x v="0"/>
    <s v="Used"/>
    <s v="Front"/>
    <x v="0"/>
    <n v="5"/>
    <m/>
    <x v="4"/>
    <s v="Cloth"/>
  </r>
  <r>
    <x v="25"/>
    <x v="55"/>
    <x v="821"/>
    <x v="0"/>
    <n v="51483"/>
    <x v="1"/>
    <x v="5"/>
    <x v="2"/>
    <n v="131"/>
    <s v="Dealer"/>
    <x v="0"/>
    <s v="Used"/>
    <s v="Front"/>
    <x v="0"/>
    <n v="5"/>
    <m/>
    <x v="2"/>
    <s v="Cloth"/>
  </r>
  <r>
    <x v="6"/>
    <x v="118"/>
    <x v="72"/>
    <x v="4"/>
    <n v="32250"/>
    <x v="1"/>
    <x v="2"/>
    <x v="2"/>
    <n v="101"/>
    <s v="Dealer"/>
    <x v="0"/>
    <s v="Used"/>
    <s v="Front"/>
    <x v="0"/>
    <n v="5"/>
    <m/>
    <x v="3"/>
    <s v="Cloth"/>
  </r>
  <r>
    <x v="6"/>
    <x v="10"/>
    <x v="1150"/>
    <x v="4"/>
    <n v="71000"/>
    <x v="1"/>
    <x v="0"/>
    <x v="2"/>
    <n v="132"/>
    <s v="Dealer"/>
    <x v="0"/>
    <s v="Used"/>
    <s v="Front"/>
    <x v="0"/>
    <n v="5"/>
    <m/>
    <x v="5"/>
    <s v="Not Mentioned"/>
  </r>
  <r>
    <x v="6"/>
    <x v="10"/>
    <x v="572"/>
    <x v="3"/>
    <n v="36510"/>
    <x v="0"/>
    <x v="7"/>
    <x v="2"/>
    <n v="179"/>
    <s v="Dealer"/>
    <x v="0"/>
    <s v="Used"/>
    <s v="Front"/>
    <x v="0"/>
    <n v="5"/>
    <m/>
    <x v="1"/>
    <s v="Full leather"/>
  </r>
  <r>
    <x v="6"/>
    <x v="10"/>
    <x v="324"/>
    <x v="2"/>
    <n v="43544"/>
    <x v="1"/>
    <x v="7"/>
    <x v="2"/>
    <n v="150"/>
    <s v="Dealer"/>
    <x v="0"/>
    <s v="Used"/>
    <s v="Front"/>
    <x v="0"/>
    <n v="5"/>
    <m/>
    <x v="2"/>
    <s v="Full leather"/>
  </r>
  <r>
    <x v="6"/>
    <x v="58"/>
    <x v="38"/>
    <x v="4"/>
    <n v="6000"/>
    <x v="1"/>
    <x v="3"/>
    <x v="2"/>
    <n v="120"/>
    <s v="Dealer"/>
    <x v="0"/>
    <s v="Used"/>
    <s v="Front"/>
    <x v="0"/>
    <n v="5"/>
    <m/>
    <x v="3"/>
    <s v="Not Mentioned"/>
  </r>
  <r>
    <x v="8"/>
    <x v="14"/>
    <x v="329"/>
    <x v="2"/>
    <n v="50799"/>
    <x v="0"/>
    <x v="2"/>
    <x v="2"/>
    <n v="163"/>
    <s v="Dealer"/>
    <x v="0"/>
    <s v="Used"/>
    <s v="Not Mentioned"/>
    <x v="0"/>
    <n v="5"/>
    <m/>
    <x v="0"/>
    <s v="Full leather"/>
  </r>
  <r>
    <x v="8"/>
    <x v="13"/>
    <x v="136"/>
    <x v="2"/>
    <n v="85205"/>
    <x v="0"/>
    <x v="0"/>
    <x v="2"/>
    <n v="190"/>
    <s v="Dealer"/>
    <x v="0"/>
    <s v="Used"/>
    <s v="Front"/>
    <x v="0"/>
    <n v="5"/>
    <m/>
    <x v="0"/>
    <s v="Full leather"/>
  </r>
  <r>
    <x v="24"/>
    <x v="50"/>
    <x v="137"/>
    <x v="2"/>
    <n v="68721"/>
    <x v="1"/>
    <x v="1"/>
    <x v="2"/>
    <n v="175"/>
    <s v="Dealer"/>
    <x v="0"/>
    <s v="Used"/>
    <s v="Front"/>
    <x v="0"/>
    <n v="5"/>
    <m/>
    <x v="0"/>
    <s v="Cloth"/>
  </r>
  <r>
    <x v="24"/>
    <x v="59"/>
    <x v="68"/>
    <x v="2"/>
    <n v="79585"/>
    <x v="0"/>
    <x v="0"/>
    <x v="2"/>
    <n v="98"/>
    <s v="Dealer"/>
    <x v="0"/>
    <s v="Used"/>
    <s v="Front"/>
    <x v="0"/>
    <n v="5"/>
    <m/>
    <x v="3"/>
    <s v="Cloth"/>
  </r>
  <r>
    <x v="9"/>
    <x v="15"/>
    <x v="61"/>
    <x v="2"/>
    <n v="52000"/>
    <x v="1"/>
    <x v="4"/>
    <x v="2"/>
    <n v="116"/>
    <s v="Dealer"/>
    <x v="0"/>
    <s v="Used"/>
    <s v="Not Mentioned"/>
    <x v="0"/>
    <n v="5"/>
    <m/>
    <x v="3"/>
    <s v="Cloth"/>
  </r>
  <r>
    <x v="9"/>
    <x v="15"/>
    <x v="674"/>
    <x v="3"/>
    <n v="89305"/>
    <x v="0"/>
    <x v="1"/>
    <x v="2"/>
    <n v="150"/>
    <s v="Dealer"/>
    <x v="0"/>
    <s v="Used"/>
    <s v="Front"/>
    <x v="0"/>
    <n v="5"/>
    <m/>
    <x v="2"/>
    <s v="Part leather"/>
  </r>
  <r>
    <x v="9"/>
    <x v="102"/>
    <x v="85"/>
    <x v="2"/>
    <n v="26871"/>
    <x v="0"/>
    <x v="3"/>
    <x v="2"/>
    <n v="110"/>
    <s v="Dealer"/>
    <x v="0"/>
    <s v="Used"/>
    <s v="Not Mentioned"/>
    <x v="0"/>
    <n v="5"/>
    <m/>
    <x v="2"/>
    <s v="Not Mentioned"/>
  </r>
  <r>
    <x v="9"/>
    <x v="102"/>
    <x v="809"/>
    <x v="2"/>
    <n v="73000"/>
    <x v="1"/>
    <x v="1"/>
    <x v="2"/>
    <n v="95"/>
    <s v="Dealer"/>
    <x v="0"/>
    <s v="Used"/>
    <s v="Not Mentioned"/>
    <x v="0"/>
    <n v="5"/>
    <m/>
    <x v="2"/>
    <s v="Cloth"/>
  </r>
  <r>
    <x v="9"/>
    <x v="102"/>
    <x v="139"/>
    <x v="2"/>
    <n v="39034"/>
    <x v="1"/>
    <x v="0"/>
    <x v="2"/>
    <n v="95"/>
    <s v="Dealer"/>
    <x v="0"/>
    <s v="Used"/>
    <s v="Not Mentioned"/>
    <x v="0"/>
    <n v="5"/>
    <m/>
    <x v="2"/>
    <s v="Not Mentioned"/>
  </r>
  <r>
    <x v="9"/>
    <x v="15"/>
    <x v="137"/>
    <x v="2"/>
    <n v="43000"/>
    <x v="0"/>
    <x v="7"/>
    <x v="2"/>
    <n v="150"/>
    <s v="Dealer"/>
    <x v="0"/>
    <s v="Used"/>
    <s v="Not Mentioned"/>
    <x v="0"/>
    <n v="5"/>
    <m/>
    <x v="2"/>
    <s v="Cloth"/>
  </r>
  <r>
    <x v="9"/>
    <x v="102"/>
    <x v="580"/>
    <x v="4"/>
    <n v="24000"/>
    <x v="1"/>
    <x v="3"/>
    <x v="2"/>
    <n v="110"/>
    <s v="Dealer"/>
    <x v="0"/>
    <s v="Used"/>
    <s v="Front"/>
    <x v="0"/>
    <n v="5"/>
    <m/>
    <x v="3"/>
    <s v="Not Mentioned"/>
  </r>
  <r>
    <x v="9"/>
    <x v="15"/>
    <x v="755"/>
    <x v="4"/>
    <n v="78029"/>
    <x v="1"/>
    <x v="5"/>
    <x v="2"/>
    <n v="116"/>
    <s v="Dealer"/>
    <x v="0"/>
    <s v="Used"/>
    <s v="Front"/>
    <x v="0"/>
    <n v="5"/>
    <m/>
    <x v="0"/>
    <s v="Not Mentioned"/>
  </r>
  <r>
    <x v="9"/>
    <x v="15"/>
    <x v="76"/>
    <x v="2"/>
    <n v="57856"/>
    <x v="1"/>
    <x v="0"/>
    <x v="2"/>
    <n v="116"/>
    <s v="Dealer"/>
    <x v="0"/>
    <s v="Used"/>
    <s v="Not Mentioned"/>
    <x v="0"/>
    <n v="5"/>
    <m/>
    <x v="3"/>
    <s v="Cloth"/>
  </r>
  <r>
    <x v="9"/>
    <x v="61"/>
    <x v="137"/>
    <x v="2"/>
    <n v="82500"/>
    <x v="0"/>
    <x v="1"/>
    <x v="2"/>
    <n v="150"/>
    <s v="Dealer"/>
    <x v="0"/>
    <s v="Used"/>
    <s v="Not Mentioned"/>
    <x v="0"/>
    <n v="5"/>
    <m/>
    <x v="1"/>
    <s v="Cloth"/>
  </r>
  <r>
    <x v="9"/>
    <x v="61"/>
    <x v="551"/>
    <x v="7"/>
    <n v="10744"/>
    <x v="0"/>
    <x v="3"/>
    <x v="2"/>
    <n v="150"/>
    <s v="Dealer"/>
    <x v="0"/>
    <s v="Used"/>
    <s v="Front"/>
    <x v="0"/>
    <n v="5"/>
    <m/>
    <x v="2"/>
    <s v="Cloth"/>
  </r>
  <r>
    <x v="10"/>
    <x v="16"/>
    <x v="72"/>
    <x v="2"/>
    <n v="50828"/>
    <x v="1"/>
    <x v="7"/>
    <x v="2"/>
    <n v="101"/>
    <s v="Dealer"/>
    <x v="0"/>
    <s v="Used"/>
    <s v="Front"/>
    <x v="0"/>
    <n v="5"/>
    <m/>
    <x v="2"/>
    <s v="Cloth"/>
  </r>
  <r>
    <x v="10"/>
    <x v="17"/>
    <x v="72"/>
    <x v="4"/>
    <n v="109500"/>
    <x v="0"/>
    <x v="5"/>
    <x v="2"/>
    <n v="131"/>
    <s v="Dealer"/>
    <x v="0"/>
    <s v="Used"/>
    <s v="Front"/>
    <x v="0"/>
    <n v="5"/>
    <m/>
    <x v="3"/>
    <s v="Not Mentioned"/>
  </r>
  <r>
    <x v="10"/>
    <x v="16"/>
    <x v="68"/>
    <x v="2"/>
    <n v="28686"/>
    <x v="0"/>
    <x v="7"/>
    <x v="2"/>
    <n v="131"/>
    <s v="Dealer"/>
    <x v="0"/>
    <s v="Used"/>
    <s v="Front"/>
    <x v="0"/>
    <n v="5"/>
    <m/>
    <x v="4"/>
    <s v="Part leather"/>
  </r>
  <r>
    <x v="10"/>
    <x v="16"/>
    <x v="57"/>
    <x v="2"/>
    <n v="29070"/>
    <x v="1"/>
    <x v="7"/>
    <x v="2"/>
    <n v="101"/>
    <s v="Dealer"/>
    <x v="0"/>
    <s v="Used"/>
    <s v="Front"/>
    <x v="0"/>
    <n v="5"/>
    <m/>
    <x v="2"/>
    <s v="Part leather"/>
  </r>
  <r>
    <x v="10"/>
    <x v="16"/>
    <x v="2006"/>
    <x v="2"/>
    <n v="37775"/>
    <x v="1"/>
    <x v="2"/>
    <x v="2"/>
    <n v="101"/>
    <s v="Dealer"/>
    <x v="0"/>
    <s v="Used"/>
    <s v="Front"/>
    <x v="0"/>
    <n v="5"/>
    <m/>
    <x v="6"/>
    <s v="Cloth"/>
  </r>
  <r>
    <x v="10"/>
    <x v="16"/>
    <x v="2007"/>
    <x v="3"/>
    <n v="95467"/>
    <x v="0"/>
    <x v="5"/>
    <x v="2"/>
    <n v="110"/>
    <s v="Dealer"/>
    <x v="0"/>
    <s v="Used"/>
    <s v="Front"/>
    <x v="0"/>
    <n v="5"/>
    <m/>
    <x v="2"/>
    <s v="Part leather"/>
  </r>
  <r>
    <x v="10"/>
    <x v="16"/>
    <x v="72"/>
    <x v="2"/>
    <n v="50828"/>
    <x v="1"/>
    <x v="7"/>
    <x v="2"/>
    <n v="101"/>
    <s v="Dealer"/>
    <x v="0"/>
    <s v="Used"/>
    <s v="Front"/>
    <x v="0"/>
    <n v="5"/>
    <m/>
    <x v="2"/>
    <s v="Cloth"/>
  </r>
  <r>
    <x v="10"/>
    <x v="16"/>
    <x v="2008"/>
    <x v="4"/>
    <n v="52723"/>
    <x v="0"/>
    <x v="1"/>
    <x v="2"/>
    <n v="131"/>
    <s v="Dealer"/>
    <x v="0"/>
    <s v="Used"/>
    <s v="Front"/>
    <x v="0"/>
    <n v="5"/>
    <m/>
    <x v="3"/>
    <s v="Other"/>
  </r>
  <r>
    <x v="11"/>
    <x v="19"/>
    <x v="1006"/>
    <x v="4"/>
    <n v="99488"/>
    <x v="1"/>
    <x v="0"/>
    <x v="2"/>
    <n v="140"/>
    <s v="Dealer"/>
    <x v="0"/>
    <s v="Used"/>
    <s v="Front"/>
    <x v="0"/>
    <n v="5"/>
    <m/>
    <x v="0"/>
    <s v="Cloth"/>
  </r>
  <r>
    <x v="11"/>
    <x v="18"/>
    <x v="1690"/>
    <x v="2"/>
    <n v="29102"/>
    <x v="0"/>
    <x v="1"/>
    <x v="2"/>
    <n v="150"/>
    <s v="Dealer"/>
    <x v="0"/>
    <s v="Used"/>
    <s v="Front"/>
    <x v="0"/>
    <n v="5"/>
    <m/>
    <x v="2"/>
    <s v="Cloth"/>
  </r>
  <r>
    <x v="11"/>
    <x v="19"/>
    <x v="137"/>
    <x v="2"/>
    <n v="42070"/>
    <x v="0"/>
    <x v="7"/>
    <x v="2"/>
    <n v="150"/>
    <s v="Dealer"/>
    <x v="0"/>
    <s v="Used"/>
    <s v="Front"/>
    <x v="0"/>
    <n v="5"/>
    <m/>
    <x v="3"/>
    <s v="Part leather"/>
  </r>
  <r>
    <x v="11"/>
    <x v="19"/>
    <x v="137"/>
    <x v="2"/>
    <n v="38891"/>
    <x v="0"/>
    <x v="7"/>
    <x v="2"/>
    <n v="150"/>
    <s v="Dealer"/>
    <x v="0"/>
    <s v="Used"/>
    <s v="Front"/>
    <x v="0"/>
    <n v="5"/>
    <m/>
    <x v="3"/>
    <s v="Part leather"/>
  </r>
  <r>
    <x v="11"/>
    <x v="120"/>
    <x v="51"/>
    <x v="0"/>
    <n v="12100"/>
    <x v="1"/>
    <x v="6"/>
    <x v="2"/>
    <n v="101"/>
    <s v="Dealer"/>
    <x v="0"/>
    <s v="Used"/>
    <s v="Front"/>
    <x v="0"/>
    <n v="5"/>
    <m/>
    <x v="2"/>
    <s v="Part leather"/>
  </r>
  <r>
    <x v="11"/>
    <x v="19"/>
    <x v="287"/>
    <x v="4"/>
    <n v="50788"/>
    <x v="1"/>
    <x v="2"/>
    <x v="2"/>
    <n v="131"/>
    <s v="Dealer"/>
    <x v="0"/>
    <s v="Used"/>
    <s v="Front"/>
    <x v="0"/>
    <n v="5"/>
    <m/>
    <x v="2"/>
    <s v="Not Mentioned"/>
  </r>
  <r>
    <x v="11"/>
    <x v="120"/>
    <x v="51"/>
    <x v="0"/>
    <n v="17900"/>
    <x v="1"/>
    <x v="6"/>
    <x v="2"/>
    <n v="101"/>
    <s v="Dealer"/>
    <x v="0"/>
    <s v="Used"/>
    <s v="Front"/>
    <x v="0"/>
    <n v="5"/>
    <m/>
    <x v="0"/>
    <s v="Part leather"/>
  </r>
  <r>
    <x v="11"/>
    <x v="19"/>
    <x v="137"/>
    <x v="2"/>
    <n v="43011"/>
    <x v="0"/>
    <x v="7"/>
    <x v="2"/>
    <n v="150"/>
    <s v="Dealer"/>
    <x v="0"/>
    <s v="Used"/>
    <s v="Front"/>
    <x v="0"/>
    <n v="5"/>
    <m/>
    <x v="3"/>
    <s v="Part leather"/>
  </r>
  <r>
    <x v="12"/>
    <x v="22"/>
    <x v="1896"/>
    <x v="3"/>
    <n v="52256"/>
    <x v="1"/>
    <x v="7"/>
    <x v="2"/>
    <n v="150"/>
    <s v="Dealer"/>
    <x v="0"/>
    <s v="Used"/>
    <s v="Front"/>
    <x v="0"/>
    <n v="5"/>
    <m/>
    <x v="5"/>
    <s v="Cloth"/>
  </r>
  <r>
    <x v="12"/>
    <x v="94"/>
    <x v="2009"/>
    <x v="2"/>
    <n v="77718"/>
    <x v="1"/>
    <x v="7"/>
    <x v="2"/>
    <n v="101"/>
    <s v="Dealer"/>
    <x v="0"/>
    <s v="Used"/>
    <s v="Not Mentioned"/>
    <x v="0"/>
    <n v="5"/>
    <m/>
    <x v="6"/>
    <s v="Cloth"/>
  </r>
  <r>
    <x v="12"/>
    <x v="22"/>
    <x v="2010"/>
    <x v="2"/>
    <n v="10"/>
    <x v="1"/>
    <x v="6"/>
    <x v="2"/>
    <n v="160"/>
    <s v="Dealer"/>
    <x v="0"/>
    <s v="Used"/>
    <s v="Front"/>
    <x v="0"/>
    <n v="5"/>
    <m/>
    <x v="2"/>
    <s v="Full leather"/>
  </r>
  <r>
    <x v="12"/>
    <x v="22"/>
    <x v="2011"/>
    <x v="3"/>
    <n v="31356"/>
    <x v="1"/>
    <x v="7"/>
    <x v="2"/>
    <n v="150"/>
    <s v="Dealer"/>
    <x v="0"/>
    <s v="Used"/>
    <s v="Front"/>
    <x v="0"/>
    <n v="5"/>
    <m/>
    <x v="3"/>
    <s v="Cloth"/>
  </r>
  <r>
    <x v="12"/>
    <x v="22"/>
    <x v="2011"/>
    <x v="3"/>
    <n v="31356"/>
    <x v="1"/>
    <x v="7"/>
    <x v="2"/>
    <n v="150"/>
    <s v="Dealer"/>
    <x v="0"/>
    <s v="Used"/>
    <s v="Front"/>
    <x v="0"/>
    <n v="5"/>
    <m/>
    <x v="3"/>
    <s v="Cloth"/>
  </r>
  <r>
    <x v="12"/>
    <x v="22"/>
    <x v="434"/>
    <x v="2"/>
    <n v="10"/>
    <x v="0"/>
    <x v="6"/>
    <x v="2"/>
    <n v="160"/>
    <s v="Dealer"/>
    <x v="0"/>
    <s v="Used"/>
    <s v="4WD"/>
    <x v="0"/>
    <n v="5"/>
    <m/>
    <x v="3"/>
    <s v="Cloth"/>
  </r>
  <r>
    <x v="12"/>
    <x v="21"/>
    <x v="11"/>
    <x v="2"/>
    <n v="31500"/>
    <x v="1"/>
    <x v="7"/>
    <x v="2"/>
    <n v="120"/>
    <s v="Dealer"/>
    <x v="0"/>
    <s v="Used"/>
    <s v="Front"/>
    <x v="0"/>
    <n v="5"/>
    <m/>
    <x v="2"/>
    <s v="Part leather"/>
  </r>
  <r>
    <x v="12"/>
    <x v="22"/>
    <x v="2012"/>
    <x v="3"/>
    <n v="101503"/>
    <x v="0"/>
    <x v="9"/>
    <x v="2"/>
    <n v="177"/>
    <s v="Dealer"/>
    <x v="0"/>
    <s v="Used"/>
    <s v="4WD"/>
    <x v="0"/>
    <n v="5"/>
    <m/>
    <x v="2"/>
    <s v="Full leather"/>
  </r>
  <r>
    <x v="14"/>
    <x v="29"/>
    <x v="20"/>
    <x v="4"/>
    <n v="17444"/>
    <x v="1"/>
    <x v="3"/>
    <x v="2"/>
    <n v="140"/>
    <s v="Dealer"/>
    <x v="0"/>
    <s v="Used"/>
    <s v="Front"/>
    <x v="0"/>
    <n v="5"/>
    <m/>
    <x v="3"/>
    <s v="Not Mentioned"/>
  </r>
  <r>
    <x v="14"/>
    <x v="29"/>
    <x v="807"/>
    <x v="2"/>
    <n v="40699"/>
    <x v="1"/>
    <x v="7"/>
    <x v="2"/>
    <n v="140"/>
    <s v="Dealer"/>
    <x v="0"/>
    <s v="Used"/>
    <s v="Front"/>
    <x v="0"/>
    <n v="5"/>
    <m/>
    <x v="2"/>
    <s v="Cloth"/>
  </r>
  <r>
    <x v="14"/>
    <x v="29"/>
    <x v="57"/>
    <x v="2"/>
    <n v="51640"/>
    <x v="1"/>
    <x v="0"/>
    <x v="2"/>
    <n v="140"/>
    <s v="Dealer"/>
    <x v="0"/>
    <s v="Used"/>
    <s v="Front"/>
    <x v="0"/>
    <n v="5"/>
    <m/>
    <x v="2"/>
    <s v="Cloth"/>
  </r>
  <r>
    <x v="14"/>
    <x v="64"/>
    <x v="1057"/>
    <x v="0"/>
    <n v="110000"/>
    <x v="1"/>
    <x v="11"/>
    <x v="2"/>
    <n v="200"/>
    <s v="Dealer"/>
    <x v="0"/>
    <s v="Used"/>
    <s v="Front"/>
    <x v="0"/>
    <n v="5"/>
    <m/>
    <x v="3"/>
    <s v="Other"/>
  </r>
  <r>
    <x v="14"/>
    <x v="29"/>
    <x v="164"/>
    <x v="4"/>
    <n v="16930"/>
    <x v="0"/>
    <x v="3"/>
    <x v="2"/>
    <n v="190"/>
    <s v="Dealer"/>
    <x v="0"/>
    <s v="Used"/>
    <s v="Front"/>
    <x v="0"/>
    <n v="5"/>
    <m/>
    <x v="2"/>
    <s v="Not Mentioned"/>
  </r>
  <r>
    <x v="14"/>
    <x v="64"/>
    <x v="755"/>
    <x v="2"/>
    <n v="37610"/>
    <x v="1"/>
    <x v="2"/>
    <x v="2"/>
    <n v="114"/>
    <s v="Dealer"/>
    <x v="0"/>
    <s v="Used"/>
    <s v="Not Mentioned"/>
    <x v="0"/>
    <n v="5"/>
    <m/>
    <x v="3"/>
    <s v="Cloth"/>
  </r>
  <r>
    <x v="14"/>
    <x v="30"/>
    <x v="2013"/>
    <x v="3"/>
    <n v="131825"/>
    <x v="0"/>
    <x v="0"/>
    <x v="2"/>
    <n v="159"/>
    <s v="Dealer"/>
    <x v="0"/>
    <s v="Used"/>
    <s v="Front"/>
    <x v="0"/>
    <n v="5"/>
    <m/>
    <x v="1"/>
    <s v="Full leather"/>
  </r>
  <r>
    <x v="15"/>
    <x v="103"/>
    <x v="2014"/>
    <x v="4"/>
    <n v="37307"/>
    <x v="1"/>
    <x v="3"/>
    <x v="2"/>
    <n v="110"/>
    <s v="Dealer"/>
    <x v="0"/>
    <s v="Used"/>
    <s v="Front"/>
    <x v="0"/>
    <n v="5"/>
    <m/>
    <x v="2"/>
    <s v="Not Mentioned"/>
  </r>
  <r>
    <x v="15"/>
    <x v="32"/>
    <x v="233"/>
    <x v="2"/>
    <n v="13883"/>
    <x v="0"/>
    <x v="2"/>
    <x v="2"/>
    <n v="150"/>
    <s v="Dealer"/>
    <x v="0"/>
    <s v="Used"/>
    <s v="Not Mentioned"/>
    <x v="0"/>
    <n v="5"/>
    <m/>
    <x v="0"/>
    <s v="Cloth"/>
  </r>
  <r>
    <x v="15"/>
    <x v="103"/>
    <x v="68"/>
    <x v="2"/>
    <n v="53000"/>
    <x v="0"/>
    <x v="1"/>
    <x v="2"/>
    <n v="116"/>
    <s v="Dealer"/>
    <x v="0"/>
    <s v="Used"/>
    <s v="Not Mentioned"/>
    <x v="0"/>
    <n v="5"/>
    <m/>
    <x v="2"/>
    <s v="Cloth"/>
  </r>
  <r>
    <x v="15"/>
    <x v="32"/>
    <x v="116"/>
    <x v="2"/>
    <n v="53500"/>
    <x v="1"/>
    <x v="5"/>
    <x v="2"/>
    <n v="150"/>
    <s v="Dealer"/>
    <x v="0"/>
    <s v="Used"/>
    <s v="Not Mentioned"/>
    <x v="0"/>
    <n v="5"/>
    <m/>
    <x v="2"/>
    <s v="Cloth"/>
  </r>
  <r>
    <x v="15"/>
    <x v="103"/>
    <x v="57"/>
    <x v="2"/>
    <n v="67000"/>
    <x v="1"/>
    <x v="1"/>
    <x v="2"/>
    <n v="116"/>
    <s v="Dealer"/>
    <x v="0"/>
    <s v="Used"/>
    <s v="Not Mentioned"/>
    <x v="0"/>
    <n v="5"/>
    <m/>
    <x v="4"/>
    <s v="Cloth"/>
  </r>
  <r>
    <x v="15"/>
    <x v="32"/>
    <x v="0"/>
    <x v="0"/>
    <n v="42154"/>
    <x v="0"/>
    <x v="7"/>
    <x v="2"/>
    <n v="150"/>
    <s v="Dealer"/>
    <x v="0"/>
    <s v="Used"/>
    <s v="Front"/>
    <x v="0"/>
    <n v="5"/>
    <m/>
    <x v="2"/>
    <s v="Other"/>
  </r>
  <r>
    <x v="15"/>
    <x v="103"/>
    <x v="23"/>
    <x v="7"/>
    <n v="14928"/>
    <x v="1"/>
    <x v="6"/>
    <x v="2"/>
    <n v="110"/>
    <s v="Dealer"/>
    <x v="0"/>
    <s v="Used"/>
    <s v="Front"/>
    <x v="0"/>
    <n v="5"/>
    <m/>
    <x v="3"/>
    <s v="Cloth"/>
  </r>
  <r>
    <x v="15"/>
    <x v="103"/>
    <x v="956"/>
    <x v="3"/>
    <n v="80688"/>
    <x v="1"/>
    <x v="2"/>
    <x v="2"/>
    <n v="110"/>
    <s v="Dealer"/>
    <x v="0"/>
    <s v="Used"/>
    <s v="Front"/>
    <x v="0"/>
    <n v="5"/>
    <m/>
    <x v="2"/>
    <s v="Cloth"/>
  </r>
  <r>
    <x v="15"/>
    <x v="31"/>
    <x v="55"/>
    <x v="2"/>
    <n v="67807"/>
    <x v="0"/>
    <x v="4"/>
    <x v="2"/>
    <n v="150"/>
    <s v="Dealer"/>
    <x v="0"/>
    <s v="Used"/>
    <s v="Not Mentioned"/>
    <x v="0"/>
    <n v="5"/>
    <m/>
    <x v="8"/>
    <s v="Cloth"/>
  </r>
  <r>
    <x v="15"/>
    <x v="103"/>
    <x v="38"/>
    <x v="2"/>
    <n v="21500"/>
    <x v="0"/>
    <x v="7"/>
    <x v="2"/>
    <n v="110"/>
    <s v="Dealer"/>
    <x v="0"/>
    <s v="Used"/>
    <s v="Front"/>
    <x v="0"/>
    <n v="5"/>
    <m/>
    <x v="2"/>
    <s v="Cloth"/>
  </r>
  <r>
    <x v="15"/>
    <x v="103"/>
    <x v="85"/>
    <x v="2"/>
    <n v="33001"/>
    <x v="1"/>
    <x v="7"/>
    <x v="2"/>
    <n v="95"/>
    <s v="Dealer"/>
    <x v="0"/>
    <s v="Used"/>
    <s v="Not Mentioned"/>
    <x v="0"/>
    <n v="5"/>
    <m/>
    <x v="2"/>
    <s v="Cloth"/>
  </r>
  <r>
    <x v="15"/>
    <x v="32"/>
    <x v="2015"/>
    <x v="3"/>
    <n v="35650"/>
    <x v="0"/>
    <x v="4"/>
    <x v="2"/>
    <n v="116"/>
    <s v="Dealer"/>
    <x v="0"/>
    <s v="Used"/>
    <s v="Front"/>
    <x v="0"/>
    <n v="5"/>
    <m/>
    <x v="2"/>
    <s v="Cloth"/>
  </r>
  <r>
    <x v="15"/>
    <x v="32"/>
    <x v="329"/>
    <x v="2"/>
    <n v="26673"/>
    <x v="0"/>
    <x v="1"/>
    <x v="2"/>
    <n v="150"/>
    <s v="Dealer"/>
    <x v="0"/>
    <s v="Used"/>
    <s v="Not Mentioned"/>
    <x v="0"/>
    <n v="5"/>
    <m/>
    <x v="3"/>
    <s v="Cloth"/>
  </r>
  <r>
    <x v="16"/>
    <x v="34"/>
    <x v="420"/>
    <x v="4"/>
    <n v="12835"/>
    <x v="1"/>
    <x v="6"/>
    <x v="2"/>
    <n v="129"/>
    <s v="Dealer"/>
    <x v="0"/>
    <s v="Used"/>
    <s v="4WD"/>
    <x v="0"/>
    <n v="5"/>
    <m/>
    <x v="2"/>
    <s v="Not Mentioned"/>
  </r>
  <r>
    <x v="0"/>
    <x v="35"/>
    <x v="1859"/>
    <x v="4"/>
    <n v="24952"/>
    <x v="0"/>
    <x v="7"/>
    <x v="2"/>
    <n v="160"/>
    <s v="Dealer"/>
    <x v="0"/>
    <s v="Used"/>
    <s v="Front"/>
    <x v="0"/>
    <n v="5"/>
    <m/>
    <x v="2"/>
    <s v="Not Mentioned"/>
  </r>
  <r>
    <x v="0"/>
    <x v="35"/>
    <x v="1859"/>
    <x v="4"/>
    <n v="23974"/>
    <x v="0"/>
    <x v="7"/>
    <x v="2"/>
    <n v="160"/>
    <s v="Dealer"/>
    <x v="0"/>
    <s v="Used"/>
    <s v="Front"/>
    <x v="0"/>
    <n v="5"/>
    <m/>
    <x v="2"/>
    <s v="Not Mentioned"/>
  </r>
  <r>
    <x v="17"/>
    <x v="76"/>
    <x v="152"/>
    <x v="2"/>
    <n v="54654"/>
    <x v="1"/>
    <x v="5"/>
    <x v="2"/>
    <n v="116"/>
    <s v="Dealer"/>
    <x v="0"/>
    <s v="Used"/>
    <s v="Not Mentioned"/>
    <x v="0"/>
    <n v="5"/>
    <m/>
    <x v="3"/>
    <s v="Cloth"/>
  </r>
  <r>
    <x v="17"/>
    <x v="512"/>
    <x v="11"/>
    <x v="2"/>
    <n v="35785"/>
    <x v="0"/>
    <x v="7"/>
    <x v="2"/>
    <n v="110"/>
    <s v="Dealer"/>
    <x v="0"/>
    <s v="Used"/>
    <s v="Not Mentioned"/>
    <x v="0"/>
    <n v="5"/>
    <m/>
    <x v="2"/>
    <s v="Cloth"/>
  </r>
  <r>
    <x v="17"/>
    <x v="76"/>
    <x v="872"/>
    <x v="2"/>
    <n v="97097"/>
    <x v="1"/>
    <x v="0"/>
    <x v="2"/>
    <n v="150"/>
    <s v="Dealer"/>
    <x v="0"/>
    <s v="Used"/>
    <s v="Front"/>
    <x v="0"/>
    <n v="5"/>
    <m/>
    <x v="3"/>
    <s v="Cloth"/>
  </r>
  <r>
    <x v="17"/>
    <x v="76"/>
    <x v="72"/>
    <x v="2"/>
    <n v="110000"/>
    <x v="1"/>
    <x v="5"/>
    <x v="2"/>
    <n v="116"/>
    <s v="Dealer"/>
    <x v="0"/>
    <s v="Used"/>
    <s v="Not Mentioned"/>
    <x v="0"/>
    <n v="5"/>
    <m/>
    <x v="0"/>
    <s v="Cloth"/>
  </r>
  <r>
    <x v="18"/>
    <x v="51"/>
    <x v="101"/>
    <x v="2"/>
    <n v="33435"/>
    <x v="0"/>
    <x v="3"/>
    <x v="2"/>
    <n v="150"/>
    <s v="Dealer"/>
    <x v="0"/>
    <s v="Used"/>
    <s v="Not Mentioned"/>
    <x v="0"/>
    <n v="5"/>
    <m/>
    <x v="2"/>
    <s v="Part leather"/>
  </r>
  <r>
    <x v="18"/>
    <x v="38"/>
    <x v="137"/>
    <x v="2"/>
    <n v="35781"/>
    <x v="0"/>
    <x v="7"/>
    <x v="2"/>
    <n v="150"/>
    <s v="Dealer"/>
    <x v="0"/>
    <s v="Used"/>
    <s v="Not Mentioned"/>
    <x v="0"/>
    <n v="5"/>
    <m/>
    <x v="0"/>
    <s v="Not Mentioned"/>
  </r>
  <r>
    <x v="19"/>
    <x v="104"/>
    <x v="336"/>
    <x v="2"/>
    <n v="18938"/>
    <x v="0"/>
    <x v="2"/>
    <x v="2"/>
    <n v="136"/>
    <s v="Dealer"/>
    <x v="0"/>
    <s v="Used"/>
    <s v="Front"/>
    <x v="0"/>
    <n v="5"/>
    <m/>
    <x v="2"/>
    <s v="Full leather"/>
  </r>
  <r>
    <x v="20"/>
    <x v="98"/>
    <x v="2016"/>
    <x v="2"/>
    <n v="31820"/>
    <x v="0"/>
    <x v="7"/>
    <x v="2"/>
    <n v="136"/>
    <s v="Dealer"/>
    <x v="0"/>
    <s v="Used"/>
    <s v="Front"/>
    <x v="0"/>
    <n v="5"/>
    <m/>
    <x v="4"/>
    <s v="Part leather"/>
  </r>
  <r>
    <x v="20"/>
    <x v="513"/>
    <x v="113"/>
    <x v="2"/>
    <n v="52437"/>
    <x v="0"/>
    <x v="16"/>
    <x v="2"/>
    <n v="360"/>
    <s v="Dealer"/>
    <x v="0"/>
    <s v="Used"/>
    <s v="Not Mentioned"/>
    <x v="0"/>
    <n v="5"/>
    <m/>
    <x v="7"/>
    <s v="Not Mentioned"/>
  </r>
  <r>
    <x v="28"/>
    <x v="514"/>
    <x v="1004"/>
    <x v="4"/>
    <n v="255383"/>
    <x v="0"/>
    <x v="28"/>
    <x v="2"/>
    <n v="193"/>
    <s v="Dealer"/>
    <x v="0"/>
    <s v="Used"/>
    <s v="4WD"/>
    <x v="0"/>
    <n v="5"/>
    <m/>
    <x v="0"/>
    <s v="Full leather"/>
  </r>
  <r>
    <x v="28"/>
    <x v="514"/>
    <x v="1004"/>
    <x v="4"/>
    <n v="255383"/>
    <x v="0"/>
    <x v="28"/>
    <x v="2"/>
    <n v="193"/>
    <s v="Dealer"/>
    <x v="0"/>
    <s v="Used"/>
    <s v="4WD"/>
    <x v="0"/>
    <n v="5"/>
    <m/>
    <x v="0"/>
    <s v="Full leather"/>
  </r>
  <r>
    <x v="29"/>
    <x v="81"/>
    <x v="1749"/>
    <x v="2"/>
    <n v="51278"/>
    <x v="0"/>
    <x v="2"/>
    <x v="2"/>
    <n v="245"/>
    <s v="Dealer"/>
    <x v="0"/>
    <s v="Used"/>
    <s v="Not Mentioned"/>
    <x v="0"/>
    <n v="5"/>
    <m/>
    <x v="2"/>
    <s v="Not Mentioned"/>
  </r>
  <r>
    <x v="26"/>
    <x v="66"/>
    <x v="349"/>
    <x v="5"/>
    <n v="127312"/>
    <x v="0"/>
    <x v="4"/>
    <x v="2"/>
    <n v="430"/>
    <s v="Dealer"/>
    <x v="0"/>
    <s v="Used"/>
    <s v="Not Mentioned"/>
    <x v="0"/>
    <n v="5"/>
    <m/>
    <x v="7"/>
    <s v="Not Mentioned"/>
  </r>
  <r>
    <x v="33"/>
    <x v="515"/>
    <x v="2017"/>
    <x v="6"/>
    <n v="80288"/>
    <x v="2"/>
    <x v="5"/>
    <x v="2"/>
    <n v="659"/>
    <s v="Dealer"/>
    <x v="0"/>
    <s v="Used"/>
    <s v="Not Mentioned"/>
    <x v="0"/>
    <n v="5"/>
    <m/>
    <x v="7"/>
    <s v="Not Mentioned"/>
  </r>
  <r>
    <x v="33"/>
    <x v="515"/>
    <x v="2018"/>
    <x v="6"/>
    <n v="5500"/>
    <x v="0"/>
    <x v="3"/>
    <x v="2"/>
    <n v="668"/>
    <s v="Dealer"/>
    <x v="0"/>
    <s v="Used"/>
    <s v="Not Mentioned"/>
    <x v="0"/>
    <n v="5"/>
    <m/>
    <x v="5"/>
    <s v="Not Mentioned"/>
  </r>
  <r>
    <x v="34"/>
    <x v="516"/>
    <x v="2019"/>
    <x v="6"/>
    <n v="13000"/>
    <x v="0"/>
    <x v="7"/>
    <x v="2"/>
    <n v="559"/>
    <s v="Dealer"/>
    <x v="0"/>
    <s v="Used"/>
    <s v="Not Mentioned"/>
    <x v="0"/>
    <n v="5"/>
    <m/>
    <x v="7"/>
    <s v="Not Mentioned"/>
  </r>
  <r>
    <x v="35"/>
    <x v="517"/>
    <x v="2020"/>
    <x v="4"/>
    <n v="39584"/>
    <x v="0"/>
    <x v="0"/>
    <x v="2"/>
    <n v="571"/>
    <s v="Dealer"/>
    <x v="0"/>
    <s v="Used"/>
    <s v="4WD"/>
    <x v="0"/>
    <n v="5"/>
    <m/>
    <x v="0"/>
    <s v="Full leather"/>
  </r>
  <r>
    <x v="35"/>
    <x v="517"/>
    <x v="2021"/>
    <x v="6"/>
    <n v="42000"/>
    <x v="0"/>
    <x v="0"/>
    <x v="2"/>
    <n v="572"/>
    <s v="Dealer"/>
    <x v="0"/>
    <s v="Used"/>
    <s v="Not Mentioned"/>
    <x v="0"/>
    <n v="5"/>
    <m/>
    <x v="1"/>
    <s v="Not Mentioned"/>
  </r>
  <r>
    <x v="1"/>
    <x v="131"/>
    <x v="851"/>
    <x v="0"/>
    <n v="70000"/>
    <x v="1"/>
    <x v="5"/>
    <x v="2"/>
    <n v="95"/>
    <s v="Dealer"/>
    <x v="2"/>
    <s v="Used"/>
    <s v="Front"/>
    <x v="0"/>
    <m/>
    <m/>
    <x v="8"/>
    <s v="Other"/>
  </r>
  <r>
    <x v="1"/>
    <x v="518"/>
    <x v="926"/>
    <x v="0"/>
    <n v="40000"/>
    <x v="1"/>
    <x v="4"/>
    <x v="2"/>
    <n v="77"/>
    <s v="Dealer"/>
    <x v="1"/>
    <s v="Used"/>
    <s v="Front"/>
    <x v="0"/>
    <n v="4"/>
    <m/>
    <x v="3"/>
    <s v="Cloth"/>
  </r>
  <r>
    <x v="1"/>
    <x v="131"/>
    <x v="851"/>
    <x v="0"/>
    <n v="70000"/>
    <x v="1"/>
    <x v="5"/>
    <x v="2"/>
    <n v="95"/>
    <s v="Dealer"/>
    <x v="2"/>
    <s v="Used"/>
    <s v="Front"/>
    <x v="0"/>
    <m/>
    <m/>
    <x v="8"/>
    <s v="Other"/>
  </r>
  <r>
    <x v="1"/>
    <x v="1"/>
    <x v="707"/>
    <x v="0"/>
    <n v="58132"/>
    <x v="1"/>
    <x v="5"/>
    <x v="2"/>
    <n v="110"/>
    <s v="Dealer"/>
    <x v="4"/>
    <s v="Used"/>
    <s v="Front"/>
    <x v="0"/>
    <m/>
    <m/>
    <x v="3"/>
    <s v="Other"/>
  </r>
  <r>
    <x v="1"/>
    <x v="135"/>
    <x v="756"/>
    <x v="3"/>
    <n v="126000"/>
    <x v="1"/>
    <x v="8"/>
    <x v="2"/>
    <n v="77"/>
    <s v="Dealer"/>
    <x v="3"/>
    <s v="Used"/>
    <s v="Front"/>
    <x v="0"/>
    <n v="3"/>
    <m/>
    <x v="3"/>
    <s v="Cloth"/>
  </r>
  <r>
    <x v="1"/>
    <x v="1"/>
    <x v="149"/>
    <x v="0"/>
    <n v="15297"/>
    <x v="1"/>
    <x v="3"/>
    <x v="2"/>
    <n v="120"/>
    <s v="Dealer"/>
    <x v="5"/>
    <s v="Used"/>
    <s v="Front"/>
    <x v="0"/>
    <m/>
    <m/>
    <x v="0"/>
    <s v="Not Mentioned"/>
  </r>
  <r>
    <x v="3"/>
    <x v="137"/>
    <x v="1364"/>
    <x v="3"/>
    <n v="79475"/>
    <x v="1"/>
    <x v="25"/>
    <x v="2"/>
    <n v="75"/>
    <s v="Dealer"/>
    <x v="3"/>
    <s v="Used"/>
    <s v="Front"/>
    <x v="0"/>
    <n v="3"/>
    <m/>
    <x v="0"/>
    <s v="Not Mentioned"/>
  </r>
  <r>
    <x v="3"/>
    <x v="83"/>
    <x v="54"/>
    <x v="0"/>
    <n v="19669"/>
    <x v="0"/>
    <x v="3"/>
    <x v="2"/>
    <n v="131"/>
    <s v="Dealer"/>
    <x v="5"/>
    <s v="Used"/>
    <s v="Front"/>
    <x v="0"/>
    <m/>
    <m/>
    <x v="3"/>
    <s v="Not Mentioned"/>
  </r>
  <r>
    <x v="3"/>
    <x v="138"/>
    <x v="707"/>
    <x v="2"/>
    <n v="71055"/>
    <x v="1"/>
    <x v="1"/>
    <x v="2"/>
    <n v="145"/>
    <s v="Dealer"/>
    <x v="5"/>
    <s v="Used"/>
    <s v="Not Mentioned"/>
    <x v="0"/>
    <m/>
    <m/>
    <x v="7"/>
    <s v="Cloth"/>
  </r>
  <r>
    <x v="3"/>
    <x v="83"/>
    <x v="149"/>
    <x v="0"/>
    <n v="70237"/>
    <x v="1"/>
    <x v="7"/>
    <x v="2"/>
    <n v="131"/>
    <s v="Dealer"/>
    <x v="5"/>
    <s v="Used"/>
    <s v="Front"/>
    <x v="0"/>
    <m/>
    <m/>
    <x v="3"/>
    <s v="Not Mentioned"/>
  </r>
  <r>
    <x v="3"/>
    <x v="5"/>
    <x v="57"/>
    <x v="4"/>
    <n v="41000"/>
    <x v="1"/>
    <x v="1"/>
    <x v="2"/>
    <n v="131"/>
    <s v="Dealer"/>
    <x v="0"/>
    <s v="Used"/>
    <s v="Front"/>
    <x v="0"/>
    <n v="4"/>
    <m/>
    <x v="3"/>
    <s v="Not Mentioned"/>
  </r>
  <r>
    <x v="5"/>
    <x v="140"/>
    <x v="1172"/>
    <x v="4"/>
    <n v="88286"/>
    <x v="1"/>
    <x v="4"/>
    <x v="2"/>
    <n v="90"/>
    <s v="Dealer"/>
    <x v="5"/>
    <s v="Used"/>
    <s v="Not Mentioned"/>
    <x v="0"/>
    <n v="4"/>
    <m/>
    <x v="8"/>
    <s v="Part leather"/>
  </r>
  <r>
    <x v="25"/>
    <x v="169"/>
    <x v="116"/>
    <x v="6"/>
    <n v="93800"/>
    <x v="1"/>
    <x v="19"/>
    <x v="2"/>
    <n v="204"/>
    <s v="Dealer"/>
    <x v="2"/>
    <s v="Used"/>
    <s v="Not Mentioned"/>
    <x v="0"/>
    <n v="3"/>
    <m/>
    <x v="7"/>
    <s v="Not Mentioned"/>
  </r>
  <r>
    <x v="25"/>
    <x v="169"/>
    <x v="157"/>
    <x v="6"/>
    <n v="78720"/>
    <x v="0"/>
    <x v="5"/>
    <x v="2"/>
    <n v="185"/>
    <s v="Dealer"/>
    <x v="2"/>
    <s v="Used"/>
    <s v="Not Mentioned"/>
    <x v="0"/>
    <n v="4"/>
    <m/>
    <x v="7"/>
    <s v="Not Mentioned"/>
  </r>
  <r>
    <x v="7"/>
    <x v="144"/>
    <x v="2022"/>
    <x v="3"/>
    <n v="39667"/>
    <x v="1"/>
    <x v="16"/>
    <x v="2"/>
    <n v="182"/>
    <s v="Dealer"/>
    <x v="3"/>
    <s v="Used"/>
    <s v="Front"/>
    <x v="0"/>
    <n v="3"/>
    <m/>
    <x v="3"/>
    <s v="Part leather"/>
  </r>
  <r>
    <x v="24"/>
    <x v="192"/>
    <x v="107"/>
    <x v="0"/>
    <n v="57265"/>
    <x v="3"/>
    <x v="2"/>
    <x v="2"/>
    <n v="131"/>
    <s v="Dealer"/>
    <x v="5"/>
    <s v="Used"/>
    <s v="Front"/>
    <x v="0"/>
    <m/>
    <m/>
    <x v="2"/>
    <s v="Other"/>
  </r>
  <r>
    <x v="10"/>
    <x v="176"/>
    <x v="6"/>
    <x v="2"/>
    <n v="26872"/>
    <x v="0"/>
    <x v="3"/>
    <x v="2"/>
    <n v="131"/>
    <s v="Dealer"/>
    <x v="2"/>
    <s v="Used"/>
    <s v="Front"/>
    <x v="0"/>
    <n v="4"/>
    <m/>
    <x v="2"/>
    <s v="Cloth"/>
  </r>
  <r>
    <x v="10"/>
    <x v="16"/>
    <x v="43"/>
    <x v="0"/>
    <n v="29382"/>
    <x v="1"/>
    <x v="3"/>
    <x v="2"/>
    <n v="131"/>
    <s v="Dealer"/>
    <x v="5"/>
    <s v="Used"/>
    <s v="Front"/>
    <x v="0"/>
    <m/>
    <m/>
    <x v="0"/>
    <s v="Not Mentioned"/>
  </r>
  <r>
    <x v="12"/>
    <x v="22"/>
    <x v="419"/>
    <x v="2"/>
    <n v="14083"/>
    <x v="1"/>
    <x v="7"/>
    <x v="2"/>
    <n v="150"/>
    <s v="Dealer"/>
    <x v="0"/>
    <s v="Used"/>
    <s v="Not Mentioned"/>
    <x v="0"/>
    <m/>
    <m/>
    <x v="3"/>
    <s v="Part leather"/>
  </r>
  <r>
    <x v="15"/>
    <x v="32"/>
    <x v="31"/>
    <x v="0"/>
    <n v="49509"/>
    <x v="1"/>
    <x v="7"/>
    <x v="2"/>
    <n v="110"/>
    <s v="Dealer"/>
    <x v="5"/>
    <s v="Used"/>
    <s v="Front"/>
    <x v="0"/>
    <m/>
    <m/>
    <x v="0"/>
    <s v="Not Mentioned"/>
  </r>
  <r>
    <x v="16"/>
    <x v="162"/>
    <x v="798"/>
    <x v="4"/>
    <n v="3472"/>
    <x v="1"/>
    <x v="6"/>
    <x v="2"/>
    <n v="83"/>
    <s v="Dealer"/>
    <x v="2"/>
    <s v="Used"/>
    <s v="Front"/>
    <x v="0"/>
    <n v="4"/>
    <m/>
    <x v="0"/>
    <s v="Not Mentioned"/>
  </r>
  <r>
    <x v="0"/>
    <x v="270"/>
    <x v="292"/>
    <x v="4"/>
    <n v="38049"/>
    <x v="0"/>
    <x v="1"/>
    <x v="2"/>
    <n v="280"/>
    <s v="Dealer"/>
    <x v="2"/>
    <s v="Used"/>
    <s v="4WD"/>
    <x v="0"/>
    <n v="4"/>
    <m/>
    <x v="7"/>
    <s v="Not Mentioned"/>
  </r>
  <r>
    <x v="0"/>
    <x v="331"/>
    <x v="679"/>
    <x v="0"/>
    <n v="45160"/>
    <x v="0"/>
    <x v="4"/>
    <x v="2"/>
    <n v="140"/>
    <s v="Dealer"/>
    <x v="3"/>
    <s v="Used"/>
    <s v="Front"/>
    <x v="0"/>
    <n v="3"/>
    <m/>
    <x v="3"/>
    <s v="Part leather"/>
  </r>
  <r>
    <x v="19"/>
    <x v="185"/>
    <x v="392"/>
    <x v="2"/>
    <n v="67172"/>
    <x v="0"/>
    <x v="0"/>
    <x v="2"/>
    <n v="258"/>
    <s v="Dealer"/>
    <x v="2"/>
    <s v="Used"/>
    <s v="Rear"/>
    <x v="0"/>
    <n v="4"/>
    <m/>
    <x v="1"/>
    <s v="Part leather"/>
  </r>
  <r>
    <x v="20"/>
    <x v="519"/>
    <x v="72"/>
    <x v="2"/>
    <n v="101865"/>
    <x v="1"/>
    <x v="4"/>
    <x v="2"/>
    <n v="129"/>
    <s v="Dealer"/>
    <x v="2"/>
    <s v="Used"/>
    <s v="Not Mentioned"/>
    <x v="0"/>
    <n v="4"/>
    <m/>
    <x v="1"/>
    <s v="Full leather"/>
  </r>
  <r>
    <x v="20"/>
    <x v="519"/>
    <x v="72"/>
    <x v="2"/>
    <n v="101865"/>
    <x v="1"/>
    <x v="4"/>
    <x v="2"/>
    <n v="129"/>
    <s v="Dealer"/>
    <x v="2"/>
    <s v="Used"/>
    <s v="Not Mentioned"/>
    <x v="0"/>
    <n v="4"/>
    <m/>
    <x v="1"/>
    <s v="Full leather"/>
  </r>
  <r>
    <x v="21"/>
    <x v="271"/>
    <x v="11"/>
    <x v="2"/>
    <n v="83456"/>
    <x v="0"/>
    <x v="9"/>
    <x v="2"/>
    <n v="241"/>
    <s v="Dealer"/>
    <x v="2"/>
    <s v="Used"/>
    <s v="Rear"/>
    <x v="0"/>
    <n v="4"/>
    <m/>
    <x v="2"/>
    <s v="Full leather"/>
  </r>
  <r>
    <x v="21"/>
    <x v="271"/>
    <x v="1399"/>
    <x v="4"/>
    <n v="16352"/>
    <x v="0"/>
    <x v="3"/>
    <x v="2"/>
    <n v="250"/>
    <s v="Dealer"/>
    <x v="2"/>
    <s v="Used"/>
    <s v="Rear"/>
    <x v="0"/>
    <n v="4"/>
    <m/>
    <x v="2"/>
    <s v="Full leather"/>
  </r>
  <r>
    <x v="21"/>
    <x v="520"/>
    <x v="43"/>
    <x v="0"/>
    <n v="97546"/>
    <x v="0"/>
    <x v="30"/>
    <x v="2"/>
    <n v="320"/>
    <s v="Dealer"/>
    <x v="2"/>
    <s v="Used"/>
    <s v="Not Mentioned"/>
    <x v="0"/>
    <n v="4"/>
    <m/>
    <x v="5"/>
    <s v="Full leather"/>
  </r>
  <r>
    <x v="22"/>
    <x v="379"/>
    <x v="752"/>
    <x v="4"/>
    <n v="172486"/>
    <x v="0"/>
    <x v="10"/>
    <x v="2"/>
    <n v="311"/>
    <s v="Dealer"/>
    <x v="2"/>
    <s v="Used"/>
    <s v="4WD"/>
    <x v="0"/>
    <n v="4"/>
    <m/>
    <x v="0"/>
    <s v="Full leather"/>
  </r>
  <r>
    <x v="22"/>
    <x v="379"/>
    <x v="38"/>
    <x v="6"/>
    <n v="175000"/>
    <x v="0"/>
    <x v="9"/>
    <x v="2"/>
    <n v="280"/>
    <s v="Dealer"/>
    <x v="2"/>
    <s v="Used"/>
    <s v="Not Mentioned"/>
    <x v="0"/>
    <n v="4"/>
    <m/>
    <x v="7"/>
    <s v="Not Mentioned"/>
  </r>
  <r>
    <x v="30"/>
    <x v="471"/>
    <x v="2023"/>
    <x v="4"/>
    <n v="79940"/>
    <x v="0"/>
    <x v="16"/>
    <x v="2"/>
    <n v="492"/>
    <s v="Dealer"/>
    <x v="6"/>
    <s v="Used"/>
    <s v="Rear"/>
    <x v="0"/>
    <n v="3"/>
    <m/>
    <x v="5"/>
    <s v="Full leather"/>
  </r>
  <r>
    <x v="29"/>
    <x v="81"/>
    <x v="544"/>
    <x v="4"/>
    <n v="185160"/>
    <x v="0"/>
    <x v="9"/>
    <x v="2"/>
    <n v="400"/>
    <s v="Dealer"/>
    <x v="0"/>
    <s v="Used"/>
    <s v="4WD"/>
    <x v="0"/>
    <n v="4"/>
    <m/>
    <x v="0"/>
    <s v="Full leather"/>
  </r>
  <r>
    <x v="35"/>
    <x v="521"/>
    <x v="2024"/>
    <x v="6"/>
    <n v="20900"/>
    <x v="0"/>
    <x v="19"/>
    <x v="2"/>
    <n v="572"/>
    <s v="Dealer"/>
    <x v="2"/>
    <s v="Used"/>
    <s v="Not Mentioned"/>
    <x v="0"/>
    <n v="4"/>
    <m/>
    <x v="1"/>
    <s v="Not Mentioned"/>
  </r>
  <r>
    <x v="35"/>
    <x v="522"/>
    <x v="53"/>
    <x v="0"/>
    <n v="160000"/>
    <x v="0"/>
    <x v="32"/>
    <x v="2"/>
    <m/>
    <s v="Dealer"/>
    <x v="2"/>
    <s v="Used"/>
    <s v="Front"/>
    <x v="0"/>
    <n v="4"/>
    <m/>
    <x v="7"/>
    <s v="Not Mentioned"/>
  </r>
  <r>
    <x v="3"/>
    <x v="4"/>
    <x v="23"/>
    <x v="1"/>
    <n v="15"/>
    <x v="0"/>
    <x v="6"/>
    <x v="2"/>
    <n v="131"/>
    <s v="Dealer"/>
    <x v="0"/>
    <s v="Used"/>
    <s v="Not Mentioned"/>
    <x v="0"/>
    <m/>
    <m/>
    <x v="3"/>
    <s v="Not Mentioned"/>
  </r>
  <r>
    <x v="4"/>
    <x v="91"/>
    <x v="1364"/>
    <x v="1"/>
    <n v="216295"/>
    <x v="1"/>
    <x v="17"/>
    <x v="2"/>
    <n v="139"/>
    <s v="Dealer"/>
    <x v="2"/>
    <s v="Used"/>
    <s v="Not Mentioned"/>
    <x v="0"/>
    <n v="2"/>
    <m/>
    <x v="0"/>
    <s v="Not Mentioned"/>
  </r>
  <r>
    <x v="23"/>
    <x v="149"/>
    <x v="48"/>
    <x v="1"/>
    <n v="47500"/>
    <x v="1"/>
    <x v="4"/>
    <x v="2"/>
    <n v="300"/>
    <s v="Dealer"/>
    <x v="2"/>
    <s v="Used"/>
    <s v="Front"/>
    <x v="0"/>
    <n v="3"/>
    <m/>
    <x v="1"/>
    <s v="alcantara"/>
  </r>
  <r>
    <x v="7"/>
    <x v="144"/>
    <x v="758"/>
    <x v="1"/>
    <n v="27616"/>
    <x v="1"/>
    <x v="2"/>
    <x v="2"/>
    <n v="75"/>
    <s v="Dealer"/>
    <x v="3"/>
    <s v="Used"/>
    <s v="Not Mentioned"/>
    <x v="0"/>
    <m/>
    <m/>
    <x v="4"/>
    <s v="Cloth"/>
  </r>
  <r>
    <x v="9"/>
    <x v="149"/>
    <x v="48"/>
    <x v="1"/>
    <n v="47500"/>
    <x v="1"/>
    <x v="4"/>
    <x v="2"/>
    <n v="300"/>
    <s v="Dealer"/>
    <x v="2"/>
    <s v="Used"/>
    <s v="Front"/>
    <x v="0"/>
    <n v="3"/>
    <m/>
    <x v="1"/>
    <s v="alcantara"/>
  </r>
  <r>
    <x v="14"/>
    <x v="211"/>
    <x v="1155"/>
    <x v="1"/>
    <n v="83660"/>
    <x v="1"/>
    <x v="20"/>
    <x v="2"/>
    <n v="65"/>
    <s v="Dealer"/>
    <x v="3"/>
    <s v="Used"/>
    <s v="Not Mentioned"/>
    <x v="0"/>
    <n v="2"/>
    <m/>
    <x v="0"/>
    <s v="Cloth"/>
  </r>
  <r>
    <x v="16"/>
    <x v="117"/>
    <x v="832"/>
    <x v="1"/>
    <n v="34261"/>
    <x v="1"/>
    <x v="0"/>
    <x v="2"/>
    <n v="140"/>
    <s v="Dealer"/>
    <x v="0"/>
    <s v="Used"/>
    <s v="4WD"/>
    <x v="0"/>
    <m/>
    <m/>
    <x v="7"/>
    <s v="Cloth"/>
  </r>
  <r>
    <x v="17"/>
    <x v="153"/>
    <x v="2025"/>
    <x v="1"/>
    <n v="296000"/>
    <x v="1"/>
    <x v="28"/>
    <x v="2"/>
    <n v="116"/>
    <s v="Dealer"/>
    <x v="2"/>
    <s v="Used"/>
    <s v="Not Mentioned"/>
    <x v="0"/>
    <n v="2"/>
    <m/>
    <x v="1"/>
    <s v="Cloth"/>
  </r>
  <r>
    <x v="17"/>
    <x v="153"/>
    <x v="2025"/>
    <x v="1"/>
    <n v="296000"/>
    <x v="1"/>
    <x v="28"/>
    <x v="2"/>
    <n v="116"/>
    <s v="Dealer"/>
    <x v="2"/>
    <s v="Used"/>
    <s v="Not Mentioned"/>
    <x v="0"/>
    <n v="2"/>
    <m/>
    <x v="1"/>
    <s v="Cloth"/>
  </r>
  <r>
    <x v="17"/>
    <x v="153"/>
    <x v="708"/>
    <x v="1"/>
    <n v="43000"/>
    <x v="1"/>
    <x v="11"/>
    <x v="2"/>
    <n v="86"/>
    <s v="Dealer"/>
    <x v="3"/>
    <s v="Used"/>
    <s v="Not Mentioned"/>
    <x v="0"/>
    <n v="2"/>
    <m/>
    <x v="4"/>
    <s v="Cloth"/>
  </r>
  <r>
    <x v="22"/>
    <x v="523"/>
    <x v="914"/>
    <x v="1"/>
    <n v="168000"/>
    <x v="0"/>
    <x v="33"/>
    <x v="2"/>
    <n v="299"/>
    <s v="Dealer"/>
    <x v="6"/>
    <s v="Used"/>
    <s v="Not Mentioned"/>
    <x v="0"/>
    <n v="2"/>
    <m/>
    <x v="6"/>
    <s v="Full leather"/>
  </r>
  <r>
    <x v="22"/>
    <x v="524"/>
    <x v="153"/>
    <x v="1"/>
    <n v="166500"/>
    <x v="0"/>
    <x v="11"/>
    <x v="2"/>
    <n v="313"/>
    <s v="Dealer"/>
    <x v="0"/>
    <s v="Used"/>
    <s v="4WD"/>
    <x v="0"/>
    <m/>
    <m/>
    <x v="3"/>
    <s v="Full leather"/>
  </r>
  <r>
    <x v="22"/>
    <x v="525"/>
    <x v="27"/>
    <x v="1"/>
    <n v="9850"/>
    <x v="0"/>
    <x v="34"/>
    <x v="2"/>
    <n v="379"/>
    <s v="Dealer"/>
    <x v="7"/>
    <s v="Used"/>
    <s v="Not Mentioned"/>
    <x v="0"/>
    <n v="2"/>
    <m/>
    <x v="6"/>
    <s v="Full leather"/>
  </r>
  <r>
    <x v="28"/>
    <x v="160"/>
    <x v="927"/>
    <x v="1"/>
    <n v="108000"/>
    <x v="1"/>
    <x v="14"/>
    <x v="2"/>
    <n v="101"/>
    <s v="Dealer"/>
    <x v="3"/>
    <s v="Used"/>
    <s v="Not Mentioned"/>
    <x v="0"/>
    <n v="2"/>
    <m/>
    <x v="2"/>
    <s v="Cloth"/>
  </r>
  <r>
    <x v="30"/>
    <x v="471"/>
    <x v="2026"/>
    <x v="1"/>
    <n v="4859"/>
    <x v="1"/>
    <x v="3"/>
    <x v="2"/>
    <n v="381"/>
    <s v="Dealer"/>
    <x v="6"/>
    <s v="Used"/>
    <s v="Not Mentioned"/>
    <x v="0"/>
    <n v="2"/>
    <m/>
    <x v="5"/>
    <s v="Other"/>
  </r>
  <r>
    <x v="30"/>
    <x v="471"/>
    <x v="2026"/>
    <x v="1"/>
    <n v="45087"/>
    <x v="0"/>
    <x v="1"/>
    <x v="2"/>
    <n v="492"/>
    <s v="Dealer"/>
    <x v="6"/>
    <s v="Used"/>
    <s v="Not Mentioned"/>
    <x v="0"/>
    <n v="2"/>
    <m/>
    <x v="3"/>
    <s v="Other"/>
  </r>
  <r>
    <x v="30"/>
    <x v="471"/>
    <x v="2027"/>
    <x v="1"/>
    <n v="395"/>
    <x v="0"/>
    <x v="6"/>
    <x v="2"/>
    <n v="492"/>
    <s v="Dealer"/>
    <x v="6"/>
    <s v="Used"/>
    <s v="Not Mentioned"/>
    <x v="0"/>
    <n v="2"/>
    <m/>
    <x v="0"/>
    <s v="Part leather"/>
  </r>
  <r>
    <x v="30"/>
    <x v="471"/>
    <x v="2026"/>
    <x v="1"/>
    <n v="4859"/>
    <x v="1"/>
    <x v="3"/>
    <x v="2"/>
    <n v="381"/>
    <s v="Dealer"/>
    <x v="6"/>
    <s v="Used"/>
    <s v="Not Mentioned"/>
    <x v="0"/>
    <n v="2"/>
    <m/>
    <x v="5"/>
    <s v="Other"/>
  </r>
  <r>
    <x v="30"/>
    <x v="471"/>
    <x v="2026"/>
    <x v="1"/>
    <n v="45087"/>
    <x v="0"/>
    <x v="1"/>
    <x v="2"/>
    <n v="492"/>
    <s v="Dealer"/>
    <x v="6"/>
    <s v="Used"/>
    <s v="Not Mentioned"/>
    <x v="0"/>
    <n v="2"/>
    <m/>
    <x v="3"/>
    <s v="Other"/>
  </r>
  <r>
    <x v="30"/>
    <x v="471"/>
    <x v="359"/>
    <x v="1"/>
    <n v="122600"/>
    <x v="0"/>
    <x v="5"/>
    <x v="2"/>
    <n v="309"/>
    <s v="Dealer"/>
    <x v="6"/>
    <s v="Used"/>
    <s v="Not Mentioned"/>
    <x v="0"/>
    <n v="2"/>
    <m/>
    <x v="0"/>
    <s v="Cloth"/>
  </r>
  <r>
    <x v="30"/>
    <x v="471"/>
    <x v="96"/>
    <x v="1"/>
    <n v="23000"/>
    <x v="0"/>
    <x v="0"/>
    <x v="2"/>
    <n v="309"/>
    <s v="Dealer"/>
    <x v="6"/>
    <s v="Used"/>
    <s v="Not Mentioned"/>
    <x v="0"/>
    <n v="2"/>
    <m/>
    <x v="6"/>
    <s v="Cloth"/>
  </r>
  <r>
    <x v="30"/>
    <x v="471"/>
    <x v="1199"/>
    <x v="1"/>
    <n v="94328"/>
    <x v="1"/>
    <x v="16"/>
    <x v="2"/>
    <n v="492"/>
    <s v="Dealer"/>
    <x v="6"/>
    <s v="Used"/>
    <s v="Not Mentioned"/>
    <x v="0"/>
    <n v="2"/>
    <m/>
    <x v="6"/>
    <s v="Part leather"/>
  </r>
  <r>
    <x v="30"/>
    <x v="471"/>
    <x v="2028"/>
    <x v="1"/>
    <n v="40"/>
    <x v="0"/>
    <x v="3"/>
    <x v="2"/>
    <n v="817"/>
    <s v="Dealer"/>
    <x v="6"/>
    <s v="Used"/>
    <s v="Not Mentioned"/>
    <x v="0"/>
    <n v="2"/>
    <m/>
    <x v="0"/>
    <s v="Full leather"/>
  </r>
  <r>
    <x v="30"/>
    <x v="471"/>
    <x v="2029"/>
    <x v="1"/>
    <n v="119000"/>
    <x v="0"/>
    <x v="4"/>
    <x v="2"/>
    <n v="492"/>
    <s v="Dealer"/>
    <x v="6"/>
    <s v="Used"/>
    <s v="Not Mentioned"/>
    <x v="0"/>
    <n v="2"/>
    <m/>
    <x v="3"/>
    <s v="Cloth"/>
  </r>
  <r>
    <x v="26"/>
    <x v="66"/>
    <x v="2030"/>
    <x v="1"/>
    <n v="59775"/>
    <x v="0"/>
    <x v="2"/>
    <x v="2"/>
    <n v="530"/>
    <s v="Dealer"/>
    <x v="0"/>
    <s v="Used"/>
    <s v="4WD"/>
    <x v="0"/>
    <m/>
    <m/>
    <x v="1"/>
    <s v="Full leather"/>
  </r>
  <r>
    <x v="3"/>
    <x v="138"/>
    <x v="2031"/>
    <x v="1"/>
    <n v="66600"/>
    <x v="1"/>
    <x v="25"/>
    <x v="2"/>
    <n v="103"/>
    <s v="Dealer"/>
    <x v="2"/>
    <s v="Used"/>
    <s v="Not Mentioned"/>
    <x v="0"/>
    <n v="5"/>
    <m/>
    <x v="2"/>
    <s v="Cloth"/>
  </r>
  <r>
    <x v="3"/>
    <x v="4"/>
    <x v="1282"/>
    <x v="1"/>
    <n v="5329"/>
    <x v="1"/>
    <x v="3"/>
    <x v="2"/>
    <n v="101"/>
    <s v="Dealer"/>
    <x v="0"/>
    <s v="Used"/>
    <s v="Not Mentioned"/>
    <x v="0"/>
    <n v="5"/>
    <m/>
    <x v="0"/>
    <s v="Part leather"/>
  </r>
  <r>
    <x v="3"/>
    <x v="138"/>
    <x v="2031"/>
    <x v="1"/>
    <n v="66600"/>
    <x v="1"/>
    <x v="25"/>
    <x v="2"/>
    <n v="103"/>
    <s v="Dealer"/>
    <x v="2"/>
    <s v="Used"/>
    <s v="Not Mentioned"/>
    <x v="0"/>
    <n v="5"/>
    <m/>
    <x v="2"/>
    <s v="Cloth"/>
  </r>
  <r>
    <x v="3"/>
    <x v="138"/>
    <x v="2032"/>
    <x v="1"/>
    <n v="49940"/>
    <x v="1"/>
    <x v="7"/>
    <x v="2"/>
    <n v="110"/>
    <s v="Dealer"/>
    <x v="4"/>
    <s v="Used"/>
    <s v="Front"/>
    <x v="0"/>
    <n v="5"/>
    <m/>
    <x v="0"/>
    <s v="Cloth"/>
  </r>
  <r>
    <x v="3"/>
    <x v="526"/>
    <x v="172"/>
    <x v="1"/>
    <n v="46978"/>
    <x v="0"/>
    <x v="7"/>
    <x v="2"/>
    <n v="131"/>
    <s v="Dealer"/>
    <x v="1"/>
    <s v="Used"/>
    <s v="Front"/>
    <x v="0"/>
    <n v="5"/>
    <m/>
    <x v="2"/>
    <s v="Cloth"/>
  </r>
  <r>
    <x v="3"/>
    <x v="137"/>
    <x v="755"/>
    <x v="1"/>
    <n v="37346"/>
    <x v="0"/>
    <x v="2"/>
    <x v="2"/>
    <n v="101"/>
    <s v="Dealer"/>
    <x v="3"/>
    <s v="Used"/>
    <s v="Not Mentioned"/>
    <x v="0"/>
    <n v="5"/>
    <m/>
    <x v="3"/>
    <s v="Part leather"/>
  </r>
  <r>
    <x v="3"/>
    <x v="125"/>
    <x v="2033"/>
    <x v="1"/>
    <n v="8598"/>
    <x v="0"/>
    <x v="7"/>
    <x v="2"/>
    <n v="131"/>
    <s v="Dealer"/>
    <x v="0"/>
    <s v="Used"/>
    <s v="Front"/>
    <x v="0"/>
    <n v="5"/>
    <m/>
    <x v="2"/>
    <s v="Part leather"/>
  </r>
  <r>
    <x v="3"/>
    <x v="4"/>
    <x v="1282"/>
    <x v="1"/>
    <n v="5329"/>
    <x v="1"/>
    <x v="3"/>
    <x v="2"/>
    <n v="101"/>
    <s v="Dealer"/>
    <x v="0"/>
    <s v="Used"/>
    <s v="Not Mentioned"/>
    <x v="0"/>
    <n v="5"/>
    <m/>
    <x v="0"/>
    <s v="Part leather"/>
  </r>
  <r>
    <x v="3"/>
    <x v="138"/>
    <x v="1608"/>
    <x v="1"/>
    <n v="43658"/>
    <x v="0"/>
    <x v="3"/>
    <x v="2"/>
    <n v="145"/>
    <s v="Dealer"/>
    <x v="4"/>
    <s v="Used"/>
    <s v="Front"/>
    <x v="0"/>
    <n v="5"/>
    <m/>
    <x v="2"/>
    <s v="Cloth"/>
  </r>
  <r>
    <x v="3"/>
    <x v="138"/>
    <x v="2034"/>
    <x v="1"/>
    <n v="51465"/>
    <x v="1"/>
    <x v="3"/>
    <x v="2"/>
    <n v="131"/>
    <s v="Dealer"/>
    <x v="4"/>
    <s v="Used"/>
    <s v="Front"/>
    <x v="0"/>
    <n v="5"/>
    <m/>
    <x v="4"/>
    <s v="Cloth"/>
  </r>
  <r>
    <x v="4"/>
    <x v="52"/>
    <x v="38"/>
    <x v="1"/>
    <n v="23"/>
    <x v="1"/>
    <x v="6"/>
    <x v="2"/>
    <n v="140"/>
    <s v="Dealer"/>
    <x v="0"/>
    <s v="Used"/>
    <s v="Front"/>
    <x v="0"/>
    <n v="5"/>
    <m/>
    <x v="3"/>
    <s v="Cloth"/>
  </r>
  <r>
    <x v="4"/>
    <x v="8"/>
    <x v="735"/>
    <x v="1"/>
    <n v="56243"/>
    <x v="1"/>
    <x v="4"/>
    <x v="2"/>
    <n v="131"/>
    <s v="Dealer"/>
    <x v="0"/>
    <s v="Used"/>
    <s v="Not Mentioned"/>
    <x v="0"/>
    <n v="5"/>
    <m/>
    <x v="1"/>
    <s v="Cloth"/>
  </r>
  <r>
    <x v="4"/>
    <x v="53"/>
    <x v="258"/>
    <x v="1"/>
    <n v="57228"/>
    <x v="0"/>
    <x v="2"/>
    <x v="2"/>
    <n v="140"/>
    <s v="Dealer"/>
    <x v="0"/>
    <s v="Used"/>
    <s v="Front"/>
    <x v="0"/>
    <n v="5"/>
    <m/>
    <x v="0"/>
    <s v="alcantara"/>
  </r>
  <r>
    <x v="4"/>
    <x v="166"/>
    <x v="2035"/>
    <x v="1"/>
    <n v="42900"/>
    <x v="1"/>
    <x v="7"/>
    <x v="2"/>
    <n v="140"/>
    <s v="Dealer"/>
    <x v="4"/>
    <s v="Used"/>
    <s v="Front"/>
    <x v="0"/>
    <n v="5"/>
    <m/>
    <x v="2"/>
    <s v="Cloth"/>
  </r>
  <r>
    <x v="4"/>
    <x v="91"/>
    <x v="191"/>
    <x v="1"/>
    <n v="50"/>
    <x v="0"/>
    <x v="6"/>
    <x v="2"/>
    <n v="91"/>
    <s v="Dealer"/>
    <x v="3"/>
    <s v="Used"/>
    <s v="Not Mentioned"/>
    <x v="0"/>
    <n v="5"/>
    <m/>
    <x v="2"/>
    <s v="Full leather"/>
  </r>
  <r>
    <x v="4"/>
    <x v="166"/>
    <x v="985"/>
    <x v="1"/>
    <n v="74880"/>
    <x v="1"/>
    <x v="4"/>
    <x v="2"/>
    <n v="101"/>
    <s v="Dealer"/>
    <x v="2"/>
    <s v="Used"/>
    <s v="Not Mentioned"/>
    <x v="0"/>
    <n v="5"/>
    <m/>
    <x v="2"/>
    <s v="Cloth"/>
  </r>
  <r>
    <x v="5"/>
    <x v="140"/>
    <x v="1224"/>
    <x v="1"/>
    <n v="24600"/>
    <x v="1"/>
    <x v="1"/>
    <x v="2"/>
    <n v="73"/>
    <s v="Dealer"/>
    <x v="2"/>
    <s v="Used"/>
    <s v="Not Mentioned"/>
    <x v="0"/>
    <n v="5"/>
    <m/>
    <x v="2"/>
    <s v="Cloth"/>
  </r>
  <r>
    <x v="5"/>
    <x v="9"/>
    <x v="901"/>
    <x v="1"/>
    <n v="45900"/>
    <x v="1"/>
    <x v="0"/>
    <x v="2"/>
    <n v="131"/>
    <s v="Dealer"/>
    <x v="0"/>
    <s v="Used"/>
    <s v="Not Mentioned"/>
    <x v="0"/>
    <n v="5"/>
    <m/>
    <x v="0"/>
    <s v="Cloth"/>
  </r>
  <r>
    <x v="5"/>
    <x v="9"/>
    <x v="430"/>
    <x v="1"/>
    <n v="24"/>
    <x v="1"/>
    <x v="6"/>
    <x v="2"/>
    <n v="131"/>
    <s v="Dealer"/>
    <x v="0"/>
    <s v="Used"/>
    <s v="Not Mentioned"/>
    <x v="0"/>
    <n v="5"/>
    <m/>
    <x v="5"/>
    <s v="Cloth"/>
  </r>
  <r>
    <x v="5"/>
    <x v="168"/>
    <x v="454"/>
    <x v="1"/>
    <n v="147"/>
    <x v="1"/>
    <x v="6"/>
    <x v="2"/>
    <n v="110"/>
    <s v="Dealer"/>
    <x v="4"/>
    <s v="Used"/>
    <s v="Not Mentioned"/>
    <x v="0"/>
    <n v="5"/>
    <m/>
    <x v="3"/>
    <s v="Cloth"/>
  </r>
  <r>
    <x v="5"/>
    <x v="139"/>
    <x v="72"/>
    <x v="1"/>
    <n v="12743"/>
    <x v="1"/>
    <x v="7"/>
    <x v="2"/>
    <n v="90"/>
    <s v="Dealer"/>
    <x v="2"/>
    <s v="Used"/>
    <s v="Front"/>
    <x v="0"/>
    <n v="5"/>
    <m/>
    <x v="3"/>
    <s v="Velour"/>
  </r>
  <r>
    <x v="5"/>
    <x v="264"/>
    <x v="2036"/>
    <x v="1"/>
    <n v="51278"/>
    <x v="1"/>
    <x v="0"/>
    <x v="2"/>
    <n v="101"/>
    <s v="Dealer"/>
    <x v="1"/>
    <s v="Used"/>
    <s v="Not Mentioned"/>
    <x v="0"/>
    <n v="5"/>
    <m/>
    <x v="2"/>
    <s v="Cloth"/>
  </r>
  <r>
    <x v="5"/>
    <x v="140"/>
    <x v="295"/>
    <x v="1"/>
    <n v="17943"/>
    <x v="1"/>
    <x v="3"/>
    <x v="2"/>
    <n v="110"/>
    <s v="Dealer"/>
    <x v="2"/>
    <s v="Used"/>
    <s v="Not Mentioned"/>
    <x v="0"/>
    <n v="5"/>
    <m/>
    <x v="2"/>
    <s v="Cloth"/>
  </r>
  <r>
    <x v="23"/>
    <x v="49"/>
    <x v="553"/>
    <x v="1"/>
    <n v="18200"/>
    <x v="0"/>
    <x v="3"/>
    <x v="2"/>
    <n v="150"/>
    <s v="Dealer"/>
    <x v="0"/>
    <s v="Used"/>
    <s v="Front"/>
    <x v="0"/>
    <n v="5"/>
    <m/>
    <x v="0"/>
    <s v="Cloth"/>
  </r>
  <r>
    <x v="23"/>
    <x v="49"/>
    <x v="553"/>
    <x v="1"/>
    <n v="14700"/>
    <x v="0"/>
    <x v="3"/>
    <x v="2"/>
    <n v="150"/>
    <s v="Dealer"/>
    <x v="0"/>
    <s v="Used"/>
    <s v="Front"/>
    <x v="0"/>
    <n v="5"/>
    <m/>
    <x v="3"/>
    <s v="Cloth"/>
  </r>
  <r>
    <x v="23"/>
    <x v="49"/>
    <x v="553"/>
    <x v="1"/>
    <n v="19300"/>
    <x v="0"/>
    <x v="3"/>
    <x v="2"/>
    <n v="150"/>
    <s v="Dealer"/>
    <x v="0"/>
    <s v="Used"/>
    <s v="Front"/>
    <x v="0"/>
    <n v="5"/>
    <m/>
    <x v="0"/>
    <s v="Cloth"/>
  </r>
  <r>
    <x v="23"/>
    <x v="149"/>
    <x v="137"/>
    <x v="1"/>
    <n v="27500"/>
    <x v="0"/>
    <x v="3"/>
    <x v="2"/>
    <n v="150"/>
    <s v="Dealer"/>
    <x v="2"/>
    <s v="Used"/>
    <s v="Not Mentioned"/>
    <x v="0"/>
    <n v="5"/>
    <m/>
    <x v="2"/>
    <s v="Cloth"/>
  </r>
  <r>
    <x v="23"/>
    <x v="49"/>
    <x v="342"/>
    <x v="1"/>
    <n v="10"/>
    <x v="0"/>
    <x v="3"/>
    <x v="2"/>
    <n v="310"/>
    <s v="Dealer"/>
    <x v="0"/>
    <s v="Used"/>
    <s v="4WD"/>
    <x v="0"/>
    <n v="5"/>
    <m/>
    <x v="3"/>
    <s v="Part leather"/>
  </r>
  <r>
    <x v="23"/>
    <x v="93"/>
    <x v="2037"/>
    <x v="1"/>
    <n v="10"/>
    <x v="0"/>
    <x v="3"/>
    <x v="2"/>
    <n v="150"/>
    <s v="Dealer"/>
    <x v="0"/>
    <s v="Used"/>
    <s v="Not Mentioned"/>
    <x v="0"/>
    <n v="5"/>
    <m/>
    <x v="1"/>
    <s v="Cloth"/>
  </r>
  <r>
    <x v="23"/>
    <x v="93"/>
    <x v="2038"/>
    <x v="1"/>
    <n v="10"/>
    <x v="0"/>
    <x v="3"/>
    <x v="2"/>
    <n v="150"/>
    <s v="Dealer"/>
    <x v="0"/>
    <s v="Used"/>
    <s v="Not Mentioned"/>
    <x v="0"/>
    <n v="5"/>
    <m/>
    <x v="0"/>
    <s v="Cloth"/>
  </r>
  <r>
    <x v="25"/>
    <x v="169"/>
    <x v="688"/>
    <x v="1"/>
    <n v="70114"/>
    <x v="1"/>
    <x v="11"/>
    <x v="2"/>
    <n v="141"/>
    <s v="Dealer"/>
    <x v="0"/>
    <s v="Used"/>
    <s v="Not Mentioned"/>
    <x v="0"/>
    <n v="5"/>
    <m/>
    <x v="8"/>
    <s v="Cloth"/>
  </r>
  <r>
    <x v="25"/>
    <x v="55"/>
    <x v="66"/>
    <x v="1"/>
    <n v="29000"/>
    <x v="0"/>
    <x v="0"/>
    <x v="2"/>
    <n v="131"/>
    <s v="Dealer"/>
    <x v="0"/>
    <s v="Used"/>
    <s v="Not Mentioned"/>
    <x v="0"/>
    <n v="5"/>
    <m/>
    <x v="6"/>
    <s v="Cloth"/>
  </r>
  <r>
    <x v="25"/>
    <x v="54"/>
    <x v="751"/>
    <x v="1"/>
    <n v="174000"/>
    <x v="1"/>
    <x v="13"/>
    <x v="2"/>
    <n v="99"/>
    <s v="Dealer"/>
    <x v="1"/>
    <s v="Used"/>
    <s v="Front"/>
    <x v="0"/>
    <n v="5"/>
    <m/>
    <x v="6"/>
    <s v="Cloth"/>
  </r>
  <r>
    <x v="25"/>
    <x v="169"/>
    <x v="485"/>
    <x v="1"/>
    <n v="70646"/>
    <x v="1"/>
    <x v="5"/>
    <x v="2"/>
    <n v="182"/>
    <s v="Dealer"/>
    <x v="2"/>
    <s v="Used"/>
    <s v="Front"/>
    <x v="0"/>
    <n v="5"/>
    <m/>
    <x v="6"/>
    <s v="Cloth"/>
  </r>
  <r>
    <x v="25"/>
    <x v="169"/>
    <x v="57"/>
    <x v="1"/>
    <n v="19002"/>
    <x v="1"/>
    <x v="1"/>
    <x v="2"/>
    <n v="126"/>
    <s v="Dealer"/>
    <x v="2"/>
    <s v="Used"/>
    <s v="Front"/>
    <x v="0"/>
    <n v="5"/>
    <m/>
    <x v="6"/>
    <s v="Not Mentioned"/>
  </r>
  <r>
    <x v="25"/>
    <x v="169"/>
    <x v="688"/>
    <x v="1"/>
    <n v="70114"/>
    <x v="1"/>
    <x v="11"/>
    <x v="2"/>
    <n v="141"/>
    <s v="Dealer"/>
    <x v="0"/>
    <s v="Used"/>
    <s v="Not Mentioned"/>
    <x v="0"/>
    <n v="5"/>
    <m/>
    <x v="8"/>
    <s v="Cloth"/>
  </r>
  <r>
    <x v="6"/>
    <x v="141"/>
    <x v="2039"/>
    <x v="1"/>
    <n v="109426"/>
    <x v="1"/>
    <x v="18"/>
    <x v="2"/>
    <n v="99"/>
    <s v="Dealer"/>
    <x v="2"/>
    <s v="Used"/>
    <s v="Not Mentioned"/>
    <x v="0"/>
    <n v="5"/>
    <m/>
    <x v="1"/>
    <s v="Part leather"/>
  </r>
  <r>
    <x v="6"/>
    <x v="118"/>
    <x v="417"/>
    <x v="1"/>
    <n v="3893"/>
    <x v="0"/>
    <x v="3"/>
    <x v="2"/>
    <n v="101"/>
    <s v="Dealer"/>
    <x v="0"/>
    <s v="Used"/>
    <s v="Front"/>
    <x v="0"/>
    <n v="5"/>
    <m/>
    <x v="5"/>
    <s v="Cloth"/>
  </r>
  <r>
    <x v="6"/>
    <x v="308"/>
    <x v="707"/>
    <x v="1"/>
    <n v="52498"/>
    <x v="0"/>
    <x v="0"/>
    <x v="2"/>
    <n v="87"/>
    <s v="Dealer"/>
    <x v="3"/>
    <s v="Used"/>
    <s v="Not Mentioned"/>
    <x v="0"/>
    <n v="5"/>
    <m/>
    <x v="3"/>
    <s v="Cloth"/>
  </r>
  <r>
    <x v="6"/>
    <x v="141"/>
    <x v="85"/>
    <x v="1"/>
    <n v="11702"/>
    <x v="1"/>
    <x v="3"/>
    <x v="2"/>
    <n v="120"/>
    <s v="Dealer"/>
    <x v="4"/>
    <s v="Used"/>
    <s v="Front"/>
    <x v="0"/>
    <n v="5"/>
    <m/>
    <x v="2"/>
    <s v="Not Mentioned"/>
  </r>
  <r>
    <x v="6"/>
    <x v="10"/>
    <x v="1365"/>
    <x v="1"/>
    <n v="92083"/>
    <x v="0"/>
    <x v="5"/>
    <x v="2"/>
    <n v="177"/>
    <s v="Dealer"/>
    <x v="0"/>
    <s v="Used"/>
    <s v="Not Mentioned"/>
    <x v="0"/>
    <n v="5"/>
    <m/>
    <x v="6"/>
    <s v="Cloth"/>
  </r>
  <r>
    <x v="6"/>
    <x v="141"/>
    <x v="19"/>
    <x v="1"/>
    <n v="17105"/>
    <x v="0"/>
    <x v="3"/>
    <x v="2"/>
    <n v="280"/>
    <s v="Dealer"/>
    <x v="2"/>
    <s v="Used"/>
    <s v="Front"/>
    <x v="0"/>
    <n v="5"/>
    <m/>
    <x v="1"/>
    <s v="Not Mentioned"/>
  </r>
  <r>
    <x v="6"/>
    <x v="10"/>
    <x v="800"/>
    <x v="1"/>
    <n v="116620"/>
    <x v="1"/>
    <x v="16"/>
    <x v="2"/>
    <n v="177"/>
    <s v="Dealer"/>
    <x v="0"/>
    <s v="Used"/>
    <s v="Not Mentioned"/>
    <x v="0"/>
    <n v="5"/>
    <m/>
    <x v="1"/>
    <s v="Cloth"/>
  </r>
  <r>
    <x v="6"/>
    <x v="58"/>
    <x v="2040"/>
    <x v="1"/>
    <n v="14300"/>
    <x v="0"/>
    <x v="3"/>
    <x v="2"/>
    <n v="120"/>
    <s v="Dealer"/>
    <x v="0"/>
    <s v="Used"/>
    <s v="Front"/>
    <x v="0"/>
    <n v="5"/>
    <m/>
    <x v="0"/>
    <s v="Cloth"/>
  </r>
  <r>
    <x v="6"/>
    <x v="308"/>
    <x v="1562"/>
    <x v="1"/>
    <n v="16987"/>
    <x v="1"/>
    <x v="7"/>
    <x v="2"/>
    <n v="84"/>
    <s v="Dealer"/>
    <x v="2"/>
    <s v="Used"/>
    <s v="Front"/>
    <x v="0"/>
    <n v="5"/>
    <m/>
    <x v="3"/>
    <s v="Cloth"/>
  </r>
  <r>
    <x v="6"/>
    <x v="10"/>
    <x v="429"/>
    <x v="1"/>
    <n v="91496"/>
    <x v="1"/>
    <x v="4"/>
    <x v="2"/>
    <n v="132"/>
    <s v="Dealer"/>
    <x v="0"/>
    <s v="Used"/>
    <s v="Not Mentioned"/>
    <x v="0"/>
    <n v="5"/>
    <m/>
    <x v="3"/>
    <s v="Cloth"/>
  </r>
  <r>
    <x v="6"/>
    <x v="58"/>
    <x v="2041"/>
    <x v="1"/>
    <n v="12789"/>
    <x v="0"/>
    <x v="6"/>
    <x v="2"/>
    <n v="199"/>
    <s v="Dealer"/>
    <x v="0"/>
    <s v="Used"/>
    <s v="4WD"/>
    <x v="0"/>
    <n v="5"/>
    <m/>
    <x v="7"/>
    <s v="Cloth"/>
  </r>
  <r>
    <x v="6"/>
    <x v="58"/>
    <x v="109"/>
    <x v="1"/>
    <n v="25571"/>
    <x v="0"/>
    <x v="3"/>
    <x v="2"/>
    <n v="280"/>
    <s v="Dealer"/>
    <x v="0"/>
    <s v="Used"/>
    <s v="Not Mentioned"/>
    <x v="0"/>
    <n v="5"/>
    <m/>
    <x v="1"/>
    <s v="Not Mentioned"/>
  </r>
  <r>
    <x v="7"/>
    <x v="11"/>
    <x v="290"/>
    <x v="1"/>
    <n v="38900"/>
    <x v="1"/>
    <x v="9"/>
    <x v="2"/>
    <n v="150"/>
    <s v="Dealer"/>
    <x v="5"/>
    <s v="Used"/>
    <s v="Not Mentioned"/>
    <x v="0"/>
    <n v="5"/>
    <m/>
    <x v="2"/>
    <s v="Cloth"/>
  </r>
  <r>
    <x v="7"/>
    <x v="126"/>
    <x v="800"/>
    <x v="1"/>
    <n v="74986"/>
    <x v="1"/>
    <x v="0"/>
    <x v="2"/>
    <n v="140"/>
    <s v="Dealer"/>
    <x v="0"/>
    <s v="Used"/>
    <s v="Front"/>
    <x v="0"/>
    <n v="5"/>
    <m/>
    <x v="3"/>
    <s v="Part leather"/>
  </r>
  <r>
    <x v="7"/>
    <x v="11"/>
    <x v="698"/>
    <x v="1"/>
    <n v="105900"/>
    <x v="1"/>
    <x v="9"/>
    <x v="2"/>
    <n v="150"/>
    <s v="Dealer"/>
    <x v="5"/>
    <s v="Used"/>
    <s v="Not Mentioned"/>
    <x v="0"/>
    <n v="5"/>
    <m/>
    <x v="3"/>
    <s v="Part leather"/>
  </r>
  <r>
    <x v="7"/>
    <x v="143"/>
    <x v="57"/>
    <x v="1"/>
    <n v="36588"/>
    <x v="1"/>
    <x v="7"/>
    <x v="2"/>
    <n v="101"/>
    <s v="Dealer"/>
    <x v="2"/>
    <s v="Used"/>
    <s v="Not Mentioned"/>
    <x v="0"/>
    <n v="5"/>
    <m/>
    <x v="4"/>
    <s v="Cloth"/>
  </r>
  <r>
    <x v="7"/>
    <x v="143"/>
    <x v="1326"/>
    <x v="1"/>
    <n v="52859"/>
    <x v="1"/>
    <x v="1"/>
    <x v="2"/>
    <n v="125"/>
    <s v="Dealer"/>
    <x v="2"/>
    <s v="Used"/>
    <s v="Front"/>
    <x v="0"/>
    <n v="5"/>
    <m/>
    <x v="1"/>
    <s v="Cloth"/>
  </r>
  <r>
    <x v="8"/>
    <x v="14"/>
    <x v="643"/>
    <x v="1"/>
    <n v="6000"/>
    <x v="0"/>
    <x v="6"/>
    <x v="2"/>
    <n v="163"/>
    <s v="Dealer"/>
    <x v="0"/>
    <s v="Used"/>
    <s v="Front"/>
    <x v="0"/>
    <n v="5"/>
    <m/>
    <x v="5"/>
    <s v="Cloth"/>
  </r>
  <r>
    <x v="8"/>
    <x v="13"/>
    <x v="2042"/>
    <x v="1"/>
    <n v="111540"/>
    <x v="0"/>
    <x v="5"/>
    <x v="2"/>
    <n v="250"/>
    <s v="Dealer"/>
    <x v="0"/>
    <s v="Used"/>
    <s v="4WD"/>
    <x v="0"/>
    <n v="5"/>
    <m/>
    <x v="8"/>
    <s v="Full leather"/>
  </r>
  <r>
    <x v="9"/>
    <x v="273"/>
    <x v="1490"/>
    <x v="1"/>
    <n v="136340"/>
    <x v="1"/>
    <x v="11"/>
    <x v="2"/>
    <n v="86"/>
    <s v="Dealer"/>
    <x v="3"/>
    <s v="Used"/>
    <s v="Not Mentioned"/>
    <x v="0"/>
    <n v="5"/>
    <m/>
    <x v="0"/>
    <s v="Cloth"/>
  </r>
  <r>
    <x v="9"/>
    <x v="15"/>
    <x v="381"/>
    <x v="1"/>
    <n v="26100"/>
    <x v="0"/>
    <x v="6"/>
    <x v="2"/>
    <n v="150"/>
    <s v="Dealer"/>
    <x v="0"/>
    <s v="Used"/>
    <s v="Front"/>
    <x v="0"/>
    <n v="5"/>
    <m/>
    <x v="0"/>
    <s v="Cloth"/>
  </r>
  <r>
    <x v="9"/>
    <x v="149"/>
    <x v="2043"/>
    <x v="1"/>
    <n v="50500"/>
    <x v="1"/>
    <x v="1"/>
    <x v="2"/>
    <n v="150"/>
    <s v="Dealer"/>
    <x v="4"/>
    <s v="Used"/>
    <s v="Not Mentioned"/>
    <x v="0"/>
    <n v="5"/>
    <m/>
    <x v="3"/>
    <s v="Cloth"/>
  </r>
  <r>
    <x v="9"/>
    <x v="226"/>
    <x v="2044"/>
    <x v="1"/>
    <n v="21304"/>
    <x v="0"/>
    <x v="6"/>
    <x v="2"/>
    <n v="116"/>
    <s v="Dealer"/>
    <x v="2"/>
    <s v="Used"/>
    <s v="Front"/>
    <x v="0"/>
    <n v="5"/>
    <m/>
    <x v="6"/>
    <s v="Cloth"/>
  </r>
  <r>
    <x v="9"/>
    <x v="102"/>
    <x v="42"/>
    <x v="1"/>
    <n v="32632"/>
    <x v="0"/>
    <x v="2"/>
    <x v="2"/>
    <n v="150"/>
    <s v="Dealer"/>
    <x v="0"/>
    <s v="Used"/>
    <s v="Front"/>
    <x v="0"/>
    <n v="5"/>
    <m/>
    <x v="6"/>
    <s v="Cloth"/>
  </r>
  <r>
    <x v="10"/>
    <x v="17"/>
    <x v="982"/>
    <x v="1"/>
    <n v="82572"/>
    <x v="0"/>
    <x v="2"/>
    <x v="2"/>
    <n v="131"/>
    <s v="Dealer"/>
    <x v="0"/>
    <s v="Used"/>
    <s v="Front"/>
    <x v="0"/>
    <n v="5"/>
    <m/>
    <x v="0"/>
    <s v="Full leather"/>
  </r>
  <r>
    <x v="10"/>
    <x v="175"/>
    <x v="1336"/>
    <x v="1"/>
    <n v="98809"/>
    <x v="0"/>
    <x v="4"/>
    <x v="2"/>
    <n v="131"/>
    <s v="Dealer"/>
    <x v="4"/>
    <s v="Used"/>
    <s v="Not Mentioned"/>
    <x v="0"/>
    <n v="5"/>
    <m/>
    <x v="1"/>
    <s v="Cloth"/>
  </r>
  <r>
    <x v="12"/>
    <x v="150"/>
    <x v="2045"/>
    <x v="1"/>
    <n v="19700"/>
    <x v="0"/>
    <x v="3"/>
    <x v="2"/>
    <n v="160"/>
    <s v="Dealer"/>
    <x v="2"/>
    <s v="Used"/>
    <s v="Not Mentioned"/>
    <x v="0"/>
    <n v="5"/>
    <m/>
    <x v="2"/>
    <s v="Cloth"/>
  </r>
  <r>
    <x v="12"/>
    <x v="150"/>
    <x v="2045"/>
    <x v="1"/>
    <n v="19700"/>
    <x v="0"/>
    <x v="3"/>
    <x v="2"/>
    <n v="160"/>
    <s v="Dealer"/>
    <x v="2"/>
    <s v="Used"/>
    <s v="Not Mentioned"/>
    <x v="0"/>
    <n v="5"/>
    <m/>
    <x v="2"/>
    <s v="Cloth"/>
  </r>
  <r>
    <x v="12"/>
    <x v="22"/>
    <x v="1482"/>
    <x v="1"/>
    <n v="50"/>
    <x v="0"/>
    <x v="6"/>
    <x v="2"/>
    <n v="160"/>
    <s v="Dealer"/>
    <x v="0"/>
    <s v="Used"/>
    <s v="Not Mentioned"/>
    <x v="0"/>
    <n v="5"/>
    <m/>
    <x v="5"/>
    <s v="Cloth"/>
  </r>
  <r>
    <x v="12"/>
    <x v="150"/>
    <x v="777"/>
    <x v="1"/>
    <n v="32038"/>
    <x v="1"/>
    <x v="2"/>
    <x v="2"/>
    <n v="101"/>
    <s v="Dealer"/>
    <x v="2"/>
    <s v="Used"/>
    <s v="Front"/>
    <x v="0"/>
    <n v="5"/>
    <m/>
    <x v="2"/>
    <s v="Cloth"/>
  </r>
  <r>
    <x v="12"/>
    <x v="22"/>
    <x v="1811"/>
    <x v="1"/>
    <n v="81614"/>
    <x v="1"/>
    <x v="0"/>
    <x v="2"/>
    <n v="132"/>
    <s v="Dealer"/>
    <x v="0"/>
    <s v="Used"/>
    <s v="Not Mentioned"/>
    <x v="0"/>
    <n v="5"/>
    <m/>
    <x v="8"/>
    <s v="Cloth"/>
  </r>
  <r>
    <x v="12"/>
    <x v="94"/>
    <x v="1851"/>
    <x v="1"/>
    <n v="12800"/>
    <x v="1"/>
    <x v="6"/>
    <x v="2"/>
    <n v="101"/>
    <s v="Dealer"/>
    <x v="0"/>
    <s v="Used"/>
    <s v="Not Mentioned"/>
    <x v="0"/>
    <n v="5"/>
    <m/>
    <x v="0"/>
    <s v="Cloth"/>
  </r>
  <r>
    <x v="12"/>
    <x v="150"/>
    <x v="1472"/>
    <x v="1"/>
    <n v="169958"/>
    <x v="1"/>
    <x v="1"/>
    <x v="2"/>
    <n v="101"/>
    <s v="Dealer"/>
    <x v="2"/>
    <s v="Used"/>
    <s v="Not Mentioned"/>
    <x v="0"/>
    <n v="5"/>
    <m/>
    <x v="3"/>
    <s v="Not Mentioned"/>
  </r>
  <r>
    <x v="12"/>
    <x v="22"/>
    <x v="2046"/>
    <x v="1"/>
    <n v="98900"/>
    <x v="1"/>
    <x v="5"/>
    <x v="2"/>
    <n v="132"/>
    <s v="Dealer"/>
    <x v="0"/>
    <s v="Used"/>
    <s v="Not Mentioned"/>
    <x v="0"/>
    <n v="5"/>
    <m/>
    <x v="8"/>
    <s v="Cloth"/>
  </r>
  <r>
    <x v="12"/>
    <x v="22"/>
    <x v="129"/>
    <x v="1"/>
    <n v="5"/>
    <x v="1"/>
    <x v="6"/>
    <x v="2"/>
    <n v="160"/>
    <s v="Dealer"/>
    <x v="0"/>
    <s v="Used"/>
    <s v="Not Mentioned"/>
    <x v="0"/>
    <n v="5"/>
    <m/>
    <x v="3"/>
    <s v="Cloth"/>
  </r>
  <r>
    <x v="12"/>
    <x v="150"/>
    <x v="57"/>
    <x v="1"/>
    <n v="10400"/>
    <x v="1"/>
    <x v="3"/>
    <x v="2"/>
    <n v="101"/>
    <s v="Dealer"/>
    <x v="2"/>
    <s v="Used"/>
    <s v="Not Mentioned"/>
    <x v="0"/>
    <n v="5"/>
    <m/>
    <x v="6"/>
    <s v="Cloth"/>
  </r>
  <r>
    <x v="12"/>
    <x v="21"/>
    <x v="74"/>
    <x v="1"/>
    <n v="56200"/>
    <x v="0"/>
    <x v="0"/>
    <x v="2"/>
    <n v="204"/>
    <s v="Dealer"/>
    <x v="0"/>
    <s v="Used"/>
    <s v="Front"/>
    <x v="0"/>
    <n v="5"/>
    <m/>
    <x v="10"/>
    <s v="Part leather"/>
  </r>
  <r>
    <x v="14"/>
    <x v="30"/>
    <x v="386"/>
    <x v="1"/>
    <n v="3000"/>
    <x v="0"/>
    <x v="6"/>
    <x v="2"/>
    <n v="204"/>
    <s v="Dealer"/>
    <x v="0"/>
    <s v="Used"/>
    <s v="Front"/>
    <x v="0"/>
    <n v="5"/>
    <m/>
    <x v="3"/>
    <s v="Cloth"/>
  </r>
  <r>
    <x v="14"/>
    <x v="274"/>
    <x v="2047"/>
    <x v="1"/>
    <n v="85335"/>
    <x v="1"/>
    <x v="16"/>
    <x v="2"/>
    <n v="116"/>
    <s v="Dealer"/>
    <x v="2"/>
    <s v="Used"/>
    <s v="Front"/>
    <x v="0"/>
    <n v="5"/>
    <m/>
    <x v="2"/>
    <s v="Cloth"/>
  </r>
  <r>
    <x v="14"/>
    <x v="30"/>
    <x v="386"/>
    <x v="1"/>
    <n v="3000"/>
    <x v="0"/>
    <x v="6"/>
    <x v="2"/>
    <n v="204"/>
    <s v="Dealer"/>
    <x v="0"/>
    <s v="Used"/>
    <s v="Front"/>
    <x v="0"/>
    <n v="5"/>
    <m/>
    <x v="3"/>
    <s v="Cloth"/>
  </r>
  <r>
    <x v="14"/>
    <x v="29"/>
    <x v="196"/>
    <x v="1"/>
    <n v="38039"/>
    <x v="0"/>
    <x v="2"/>
    <x v="2"/>
    <n v="158"/>
    <s v="Dealer"/>
    <x v="0"/>
    <s v="Used"/>
    <s v="Not Mentioned"/>
    <x v="0"/>
    <n v="5"/>
    <m/>
    <x v="2"/>
    <s v="Cloth"/>
  </r>
  <r>
    <x v="14"/>
    <x v="316"/>
    <x v="2048"/>
    <x v="1"/>
    <n v="10"/>
    <x v="1"/>
    <x v="15"/>
    <x v="2"/>
    <n v="131"/>
    <s v="Dealer"/>
    <x v="4"/>
    <s v="Used"/>
    <s v="Front"/>
    <x v="0"/>
    <n v="5"/>
    <m/>
    <x v="0"/>
    <s v="Cloth"/>
  </r>
  <r>
    <x v="14"/>
    <x v="29"/>
    <x v="805"/>
    <x v="1"/>
    <n v="86867"/>
    <x v="1"/>
    <x v="0"/>
    <x v="2"/>
    <n v="140"/>
    <s v="Dealer"/>
    <x v="0"/>
    <s v="Used"/>
    <s v="Not Mentioned"/>
    <x v="0"/>
    <n v="5"/>
    <m/>
    <x v="0"/>
    <s v="Cloth"/>
  </r>
  <r>
    <x v="14"/>
    <x v="29"/>
    <x v="822"/>
    <x v="1"/>
    <n v="83329"/>
    <x v="1"/>
    <x v="5"/>
    <x v="2"/>
    <n v="159"/>
    <s v="Dealer"/>
    <x v="0"/>
    <s v="Used"/>
    <s v="Not Mentioned"/>
    <x v="0"/>
    <n v="5"/>
    <m/>
    <x v="0"/>
    <s v="Cloth"/>
  </r>
  <r>
    <x v="15"/>
    <x v="293"/>
    <x v="1542"/>
    <x v="1"/>
    <n v="22000"/>
    <x v="1"/>
    <x v="1"/>
    <x v="2"/>
    <n v="95"/>
    <s v="Dealer"/>
    <x v="3"/>
    <s v="Used"/>
    <s v="Front"/>
    <x v="0"/>
    <n v="5"/>
    <m/>
    <x v="0"/>
    <s v="Cloth"/>
  </r>
  <r>
    <x v="15"/>
    <x v="293"/>
    <x v="2049"/>
    <x v="1"/>
    <n v="26556"/>
    <x v="1"/>
    <x v="7"/>
    <x v="2"/>
    <n v="95"/>
    <s v="Dealer"/>
    <x v="4"/>
    <s v="Used"/>
    <s v="Front"/>
    <x v="0"/>
    <n v="5"/>
    <m/>
    <x v="4"/>
    <s v="Cloth"/>
  </r>
  <r>
    <x v="15"/>
    <x v="293"/>
    <x v="2050"/>
    <x v="1"/>
    <n v="116593"/>
    <x v="1"/>
    <x v="2"/>
    <x v="2"/>
    <n v="95"/>
    <s v="Dealer"/>
    <x v="4"/>
    <s v="Used"/>
    <s v="Front"/>
    <x v="0"/>
    <n v="5"/>
    <m/>
    <x v="4"/>
    <s v="Cloth"/>
  </r>
  <r>
    <x v="15"/>
    <x v="180"/>
    <x v="2051"/>
    <x v="1"/>
    <n v="89333"/>
    <x v="1"/>
    <x v="5"/>
    <x v="2"/>
    <n v="125"/>
    <s v="Dealer"/>
    <x v="2"/>
    <s v="Used"/>
    <s v="Not Mentioned"/>
    <x v="0"/>
    <n v="5"/>
    <m/>
    <x v="0"/>
    <s v="Other"/>
  </r>
  <r>
    <x v="16"/>
    <x v="162"/>
    <x v="75"/>
    <x v="1"/>
    <n v="112000"/>
    <x v="1"/>
    <x v="5"/>
    <x v="2"/>
    <n v="90"/>
    <s v="Dealer"/>
    <x v="2"/>
    <s v="Used"/>
    <s v="Not Mentioned"/>
    <x v="0"/>
    <n v="5"/>
    <m/>
    <x v="3"/>
    <s v="Cloth"/>
  </r>
  <r>
    <x v="0"/>
    <x v="35"/>
    <x v="136"/>
    <x v="1"/>
    <n v="25223"/>
    <x v="0"/>
    <x v="3"/>
    <x v="2"/>
    <n v="160"/>
    <s v="Dealer"/>
    <x v="0"/>
    <s v="Used"/>
    <s v="Not Mentioned"/>
    <x v="0"/>
    <n v="5"/>
    <m/>
    <x v="7"/>
    <s v="Part leather"/>
  </r>
  <r>
    <x v="17"/>
    <x v="37"/>
    <x v="57"/>
    <x v="1"/>
    <n v="10897"/>
    <x v="1"/>
    <x v="1"/>
    <x v="2"/>
    <n v="95"/>
    <s v="Dealer"/>
    <x v="0"/>
    <s v="Used"/>
    <s v="Not Mentioned"/>
    <x v="0"/>
    <n v="5"/>
    <m/>
    <x v="3"/>
    <s v="Cloth"/>
  </r>
  <r>
    <x v="17"/>
    <x v="215"/>
    <x v="2052"/>
    <x v="1"/>
    <n v="47173"/>
    <x v="1"/>
    <x v="2"/>
    <x v="2"/>
    <n v="80"/>
    <s v="Dealer"/>
    <x v="2"/>
    <s v="Used"/>
    <s v="Front"/>
    <x v="0"/>
    <n v="5"/>
    <m/>
    <x v="1"/>
    <s v="Cloth"/>
  </r>
  <r>
    <x v="17"/>
    <x v="37"/>
    <x v="57"/>
    <x v="1"/>
    <n v="63658"/>
    <x v="1"/>
    <x v="1"/>
    <x v="2"/>
    <n v="116"/>
    <s v="Dealer"/>
    <x v="0"/>
    <s v="Used"/>
    <s v="Front"/>
    <x v="0"/>
    <n v="5"/>
    <m/>
    <x v="0"/>
    <s v="Cloth"/>
  </r>
  <r>
    <x v="18"/>
    <x v="216"/>
    <x v="2053"/>
    <x v="1"/>
    <n v="63300"/>
    <x v="1"/>
    <x v="11"/>
    <x v="2"/>
    <n v="86"/>
    <s v="Dealer"/>
    <x v="3"/>
    <s v="Used"/>
    <s v="Not Mentioned"/>
    <x v="0"/>
    <n v="5"/>
    <m/>
    <x v="3"/>
    <s v="Cloth"/>
  </r>
  <r>
    <x v="18"/>
    <x v="164"/>
    <x v="441"/>
    <x v="1"/>
    <n v="58248"/>
    <x v="0"/>
    <x v="7"/>
    <x v="2"/>
    <n v="150"/>
    <s v="Dealer"/>
    <x v="2"/>
    <s v="Used"/>
    <s v="Front"/>
    <x v="0"/>
    <n v="5"/>
    <m/>
    <x v="0"/>
    <s v="Cloth"/>
  </r>
  <r>
    <x v="20"/>
    <x v="188"/>
    <x v="2054"/>
    <x v="1"/>
    <n v="179000"/>
    <x v="1"/>
    <x v="18"/>
    <x v="2"/>
    <n v="116"/>
    <s v="Dealer"/>
    <x v="2"/>
    <s v="Used"/>
    <s v="Not Mentioned"/>
    <x v="0"/>
    <n v="5"/>
    <m/>
    <x v="1"/>
    <s v="Part leather"/>
  </r>
  <r>
    <x v="21"/>
    <x v="248"/>
    <x v="1608"/>
    <x v="1"/>
    <n v="99700"/>
    <x v="0"/>
    <x v="4"/>
    <x v="2"/>
    <n v="344"/>
    <s v="Dealer"/>
    <x v="2"/>
    <s v="Used"/>
    <s v="4WD"/>
    <x v="0"/>
    <n v="5"/>
    <m/>
    <x v="3"/>
    <s v="Full leather"/>
  </r>
  <r>
    <x v="21"/>
    <x v="527"/>
    <x v="313"/>
    <x v="1"/>
    <n v="35466"/>
    <x v="0"/>
    <x v="30"/>
    <x v="2"/>
    <n v="311"/>
    <s v="Dealer"/>
    <x v="2"/>
    <s v="Used"/>
    <s v="Not Mentioned"/>
    <x v="0"/>
    <n v="5"/>
    <m/>
    <x v="1"/>
    <s v="Full leather"/>
  </r>
  <r>
    <x v="27"/>
    <x v="60"/>
    <x v="116"/>
    <x v="1"/>
    <n v="59200"/>
    <x v="0"/>
    <x v="0"/>
    <x v="2"/>
    <n v="171"/>
    <s v="Dealer"/>
    <x v="0"/>
    <s v="Used"/>
    <s v="Not Mentioned"/>
    <x v="0"/>
    <n v="5"/>
    <m/>
    <x v="4"/>
    <s v="Velour"/>
  </r>
  <r>
    <x v="22"/>
    <x v="528"/>
    <x v="840"/>
    <x v="1"/>
    <n v="73100"/>
    <x v="0"/>
    <x v="5"/>
    <x v="2"/>
    <n v="314"/>
    <s v="Dealer"/>
    <x v="0"/>
    <s v="Used"/>
    <s v="4WD"/>
    <x v="0"/>
    <n v="5"/>
    <m/>
    <x v="3"/>
    <s v="Full leather"/>
  </r>
  <r>
    <x v="22"/>
    <x v="48"/>
    <x v="2055"/>
    <x v="1"/>
    <n v="33556"/>
    <x v="0"/>
    <x v="7"/>
    <x v="2"/>
    <n v="230"/>
    <s v="Dealer"/>
    <x v="0"/>
    <s v="Used"/>
    <s v="4WD"/>
    <x v="0"/>
    <n v="5"/>
    <m/>
    <x v="3"/>
    <s v="Full leather"/>
  </r>
  <r>
    <x v="22"/>
    <x v="528"/>
    <x v="29"/>
    <x v="1"/>
    <n v="62200"/>
    <x v="0"/>
    <x v="5"/>
    <x v="2"/>
    <n v="314"/>
    <s v="Dealer"/>
    <x v="0"/>
    <s v="Used"/>
    <s v="4WD"/>
    <x v="0"/>
    <n v="5"/>
    <m/>
    <x v="3"/>
    <s v="Full leather"/>
  </r>
  <r>
    <x v="22"/>
    <x v="48"/>
    <x v="2056"/>
    <x v="1"/>
    <n v="9868"/>
    <x v="0"/>
    <x v="3"/>
    <x v="2"/>
    <n v="230"/>
    <s v="Dealer"/>
    <x v="0"/>
    <s v="Used"/>
    <s v="4WD"/>
    <x v="0"/>
    <n v="5"/>
    <m/>
    <x v="0"/>
    <s v="Full leather"/>
  </r>
  <r>
    <x v="22"/>
    <x v="48"/>
    <x v="2055"/>
    <x v="1"/>
    <n v="33556"/>
    <x v="0"/>
    <x v="7"/>
    <x v="2"/>
    <n v="230"/>
    <s v="Dealer"/>
    <x v="0"/>
    <s v="Used"/>
    <s v="4WD"/>
    <x v="0"/>
    <n v="5"/>
    <m/>
    <x v="3"/>
    <s v="Full leather"/>
  </r>
  <r>
    <x v="22"/>
    <x v="528"/>
    <x v="29"/>
    <x v="1"/>
    <n v="62200"/>
    <x v="0"/>
    <x v="5"/>
    <x v="2"/>
    <n v="314"/>
    <s v="Dealer"/>
    <x v="0"/>
    <s v="Used"/>
    <s v="4WD"/>
    <x v="0"/>
    <n v="5"/>
    <m/>
    <x v="3"/>
    <s v="Full leather"/>
  </r>
  <r>
    <x v="22"/>
    <x v="529"/>
    <x v="2057"/>
    <x v="1"/>
    <n v="48396"/>
    <x v="0"/>
    <x v="7"/>
    <x v="2"/>
    <n v="314"/>
    <s v="Dealer"/>
    <x v="0"/>
    <s v="Used"/>
    <s v="4WD"/>
    <x v="0"/>
    <n v="5"/>
    <m/>
    <x v="8"/>
    <s v="Cloth"/>
  </r>
  <r>
    <x v="22"/>
    <x v="48"/>
    <x v="2056"/>
    <x v="1"/>
    <n v="9868"/>
    <x v="0"/>
    <x v="3"/>
    <x v="2"/>
    <n v="230"/>
    <s v="Dealer"/>
    <x v="0"/>
    <s v="Used"/>
    <s v="4WD"/>
    <x v="0"/>
    <n v="5"/>
    <m/>
    <x v="0"/>
    <s v="Full leather"/>
  </r>
  <r>
    <x v="28"/>
    <x v="514"/>
    <x v="2058"/>
    <x v="1"/>
    <n v="13824"/>
    <x v="0"/>
    <x v="7"/>
    <x v="2"/>
    <n v="310"/>
    <s v="Dealer"/>
    <x v="0"/>
    <s v="Used"/>
    <s v="Not Mentioned"/>
    <x v="0"/>
    <n v="5"/>
    <m/>
    <x v="6"/>
    <s v="Full leather"/>
  </r>
  <r>
    <x v="28"/>
    <x v="420"/>
    <x v="2059"/>
    <x v="1"/>
    <n v="4198"/>
    <x v="0"/>
    <x v="6"/>
    <x v="2"/>
    <n v="426"/>
    <s v="Dealer"/>
    <x v="0"/>
    <s v="Used"/>
    <s v="4WD"/>
    <x v="0"/>
    <n v="5"/>
    <m/>
    <x v="0"/>
    <s v="Cloth"/>
  </r>
  <r>
    <x v="28"/>
    <x v="514"/>
    <x v="2058"/>
    <x v="1"/>
    <n v="13824"/>
    <x v="0"/>
    <x v="7"/>
    <x v="2"/>
    <n v="310"/>
    <s v="Dealer"/>
    <x v="0"/>
    <s v="Used"/>
    <s v="Not Mentioned"/>
    <x v="0"/>
    <n v="5"/>
    <m/>
    <x v="6"/>
    <s v="Full leather"/>
  </r>
  <r>
    <x v="28"/>
    <x v="420"/>
    <x v="2059"/>
    <x v="1"/>
    <n v="4198"/>
    <x v="0"/>
    <x v="6"/>
    <x v="2"/>
    <n v="426"/>
    <s v="Dealer"/>
    <x v="0"/>
    <s v="Used"/>
    <s v="4WD"/>
    <x v="0"/>
    <n v="5"/>
    <m/>
    <x v="0"/>
    <s v="Cloth"/>
  </r>
  <r>
    <x v="34"/>
    <x v="516"/>
    <x v="2060"/>
    <x v="1"/>
    <n v="52500"/>
    <x v="0"/>
    <x v="2"/>
    <x v="2"/>
    <n v="551"/>
    <s v="Dealer"/>
    <x v="0"/>
    <s v="Used"/>
    <s v="4WD"/>
    <x v="0"/>
    <n v="5"/>
    <m/>
    <x v="4"/>
    <s v="Full leather"/>
  </r>
  <r>
    <x v="1"/>
    <x v="1"/>
    <x v="141"/>
    <x v="1"/>
    <n v="100"/>
    <x v="0"/>
    <x v="6"/>
    <x v="2"/>
    <n v="131"/>
    <s v="Dealer"/>
    <x v="3"/>
    <s v="Used"/>
    <s v="Front"/>
    <x v="0"/>
    <n v="4"/>
    <m/>
    <x v="3"/>
    <s v="Cloth"/>
  </r>
  <r>
    <x v="1"/>
    <x v="132"/>
    <x v="290"/>
    <x v="1"/>
    <n v="100"/>
    <x v="1"/>
    <x v="6"/>
    <x v="2"/>
    <n v="69"/>
    <s v="Dealer"/>
    <x v="3"/>
    <s v="Used"/>
    <s v="Not Mentioned"/>
    <x v="0"/>
    <n v="4"/>
    <m/>
    <x v="5"/>
    <s v="Cloth"/>
  </r>
  <r>
    <x v="1"/>
    <x v="131"/>
    <x v="420"/>
    <x v="1"/>
    <n v="4000"/>
    <x v="0"/>
    <x v="3"/>
    <x v="2"/>
    <n v="131"/>
    <s v="Dealer"/>
    <x v="4"/>
    <s v="Used"/>
    <s v="Not Mentioned"/>
    <x v="0"/>
    <n v="4"/>
    <m/>
    <x v="2"/>
    <s v="Other"/>
  </r>
  <r>
    <x v="2"/>
    <x v="136"/>
    <x v="139"/>
    <x v="1"/>
    <n v="16344"/>
    <x v="1"/>
    <x v="2"/>
    <x v="2"/>
    <n v="110"/>
    <s v="Dealer"/>
    <x v="3"/>
    <s v="Used"/>
    <s v="Not Mentioned"/>
    <x v="0"/>
    <n v="4"/>
    <m/>
    <x v="3"/>
    <s v="Cloth"/>
  </r>
  <r>
    <x v="2"/>
    <x v="136"/>
    <x v="1235"/>
    <x v="1"/>
    <n v="176831"/>
    <x v="1"/>
    <x v="20"/>
    <x v="2"/>
    <n v="60"/>
    <s v="Dealer"/>
    <x v="3"/>
    <s v="Used"/>
    <s v="Not Mentioned"/>
    <x v="0"/>
    <n v="4"/>
    <m/>
    <x v="1"/>
    <s v="Cloth"/>
  </r>
  <r>
    <x v="2"/>
    <x v="530"/>
    <x v="1544"/>
    <x v="1"/>
    <n v="18816"/>
    <x v="0"/>
    <x v="2"/>
    <x v="2"/>
    <n v="131"/>
    <s v="Dealer"/>
    <x v="1"/>
    <s v="Used"/>
    <s v="Front"/>
    <x v="0"/>
    <n v="4"/>
    <m/>
    <x v="2"/>
    <s v="Cloth"/>
  </r>
  <r>
    <x v="3"/>
    <x v="6"/>
    <x v="933"/>
    <x v="1"/>
    <n v="53000"/>
    <x v="1"/>
    <x v="1"/>
    <x v="2"/>
    <n v="131"/>
    <s v="Dealer"/>
    <x v="1"/>
    <s v="Used"/>
    <s v="Not Mentioned"/>
    <x v="0"/>
    <n v="4"/>
    <m/>
    <x v="1"/>
    <s v="Cloth"/>
  </r>
  <r>
    <x v="3"/>
    <x v="137"/>
    <x v="1281"/>
    <x v="1"/>
    <n v="25"/>
    <x v="0"/>
    <x v="3"/>
    <x v="2"/>
    <n v="101"/>
    <s v="Dealer"/>
    <x v="3"/>
    <s v="Used"/>
    <s v="Not Mentioned"/>
    <x v="0"/>
    <n v="4"/>
    <m/>
    <x v="3"/>
    <s v="Cloth"/>
  </r>
  <r>
    <x v="4"/>
    <x v="166"/>
    <x v="809"/>
    <x v="1"/>
    <n v="63000"/>
    <x v="1"/>
    <x v="0"/>
    <x v="2"/>
    <n v="140"/>
    <s v="Dealer"/>
    <x v="4"/>
    <s v="Used"/>
    <s v="Not Mentioned"/>
    <x v="0"/>
    <n v="4"/>
    <m/>
    <x v="0"/>
    <s v="Cloth"/>
  </r>
  <r>
    <x v="23"/>
    <x v="149"/>
    <x v="354"/>
    <x v="1"/>
    <n v="3450"/>
    <x v="0"/>
    <x v="6"/>
    <x v="2"/>
    <n v="150"/>
    <s v="Dealer"/>
    <x v="4"/>
    <s v="Used"/>
    <s v="Not Mentioned"/>
    <x v="0"/>
    <n v="4"/>
    <m/>
    <x v="0"/>
    <s v="Part leather"/>
  </r>
  <r>
    <x v="25"/>
    <x v="54"/>
    <x v="1008"/>
    <x v="1"/>
    <n v="106000"/>
    <x v="1"/>
    <x v="18"/>
    <x v="2"/>
    <n v="90"/>
    <s v="Dealer"/>
    <x v="3"/>
    <s v="Used"/>
    <s v="Not Mentioned"/>
    <x v="0"/>
    <n v="4"/>
    <m/>
    <x v="3"/>
    <s v="Not Mentioned"/>
  </r>
  <r>
    <x v="25"/>
    <x v="54"/>
    <x v="1008"/>
    <x v="1"/>
    <n v="106000"/>
    <x v="1"/>
    <x v="18"/>
    <x v="2"/>
    <n v="90"/>
    <s v="Dealer"/>
    <x v="3"/>
    <s v="Used"/>
    <s v="Not Mentioned"/>
    <x v="0"/>
    <n v="4"/>
    <m/>
    <x v="3"/>
    <s v="Not Mentioned"/>
  </r>
  <r>
    <x v="6"/>
    <x v="308"/>
    <x v="2061"/>
    <x v="1"/>
    <n v="43286"/>
    <x v="1"/>
    <x v="0"/>
    <x v="2"/>
    <n v="67"/>
    <s v="Dealer"/>
    <x v="3"/>
    <s v="Used"/>
    <s v="Not Mentioned"/>
    <x v="0"/>
    <n v="4"/>
    <m/>
    <x v="4"/>
    <s v="Cloth"/>
  </r>
  <r>
    <x v="6"/>
    <x v="308"/>
    <x v="139"/>
    <x v="1"/>
    <n v="8000"/>
    <x v="1"/>
    <x v="7"/>
    <x v="2"/>
    <n v="84"/>
    <s v="Dealer"/>
    <x v="3"/>
    <s v="Used"/>
    <s v="Not Mentioned"/>
    <x v="0"/>
    <n v="4"/>
    <m/>
    <x v="2"/>
    <s v="Cloth"/>
  </r>
  <r>
    <x v="7"/>
    <x v="144"/>
    <x v="2062"/>
    <x v="1"/>
    <n v="150212"/>
    <x v="1"/>
    <x v="27"/>
    <x v="2"/>
    <n v="75"/>
    <s v="Dealer"/>
    <x v="3"/>
    <s v="Used"/>
    <s v="Not Mentioned"/>
    <x v="0"/>
    <n v="4"/>
    <m/>
    <x v="5"/>
    <s v="Cloth"/>
  </r>
  <r>
    <x v="7"/>
    <x v="143"/>
    <x v="2063"/>
    <x v="1"/>
    <n v="144470"/>
    <x v="0"/>
    <x v="1"/>
    <x v="2"/>
    <n v="151"/>
    <s v="Dealer"/>
    <x v="4"/>
    <s v="Used"/>
    <s v="Not Mentioned"/>
    <x v="0"/>
    <n v="4"/>
    <m/>
    <x v="0"/>
    <s v="Velour"/>
  </r>
  <r>
    <x v="7"/>
    <x v="115"/>
    <x v="116"/>
    <x v="1"/>
    <n v="14000"/>
    <x v="1"/>
    <x v="7"/>
    <x v="2"/>
    <n v="155"/>
    <s v="Dealer"/>
    <x v="3"/>
    <s v="Used"/>
    <s v="Not Mentioned"/>
    <x v="0"/>
    <n v="4"/>
    <m/>
    <x v="6"/>
    <s v="Cloth"/>
  </r>
  <r>
    <x v="7"/>
    <x v="143"/>
    <x v="66"/>
    <x v="1"/>
    <n v="23573"/>
    <x v="0"/>
    <x v="3"/>
    <x v="2"/>
    <n v="125"/>
    <s v="Dealer"/>
    <x v="4"/>
    <s v="Used"/>
    <s v="Not Mentioned"/>
    <x v="0"/>
    <n v="4"/>
    <m/>
    <x v="4"/>
    <s v="Cloth"/>
  </r>
  <r>
    <x v="8"/>
    <x v="173"/>
    <x v="487"/>
    <x v="1"/>
    <n v="42785"/>
    <x v="0"/>
    <x v="2"/>
    <x v="2"/>
    <n v="250"/>
    <s v="Dealer"/>
    <x v="4"/>
    <s v="Used"/>
    <s v="Not Mentioned"/>
    <x v="0"/>
    <n v="4"/>
    <m/>
    <x v="2"/>
    <s v="alcantara"/>
  </r>
  <r>
    <x v="9"/>
    <x v="149"/>
    <x v="1067"/>
    <x v="1"/>
    <n v="124548"/>
    <x v="1"/>
    <x v="25"/>
    <x v="2"/>
    <n v="105"/>
    <s v="Dealer"/>
    <x v="5"/>
    <s v="Used"/>
    <s v="Not Mentioned"/>
    <x v="0"/>
    <n v="4"/>
    <m/>
    <x v="9"/>
    <s v="Cloth"/>
  </r>
  <r>
    <x v="12"/>
    <x v="241"/>
    <x v="111"/>
    <x v="1"/>
    <n v="13950"/>
    <x v="0"/>
    <x v="6"/>
    <x v="2"/>
    <n v="204"/>
    <s v="Dealer"/>
    <x v="4"/>
    <s v="Used"/>
    <s v="Not Mentioned"/>
    <x v="0"/>
    <n v="4"/>
    <m/>
    <x v="5"/>
    <s v="alcantara"/>
  </r>
  <r>
    <x v="12"/>
    <x v="285"/>
    <x v="1029"/>
    <x v="1"/>
    <n v="58810"/>
    <x v="1"/>
    <x v="5"/>
    <x v="2"/>
    <n v="67"/>
    <s v="Dealer"/>
    <x v="3"/>
    <s v="Used"/>
    <s v="Not Mentioned"/>
    <x v="0"/>
    <n v="4"/>
    <m/>
    <x v="0"/>
    <s v="Cloth"/>
  </r>
  <r>
    <x v="14"/>
    <x v="211"/>
    <x v="2064"/>
    <x v="1"/>
    <n v="100000"/>
    <x v="0"/>
    <x v="17"/>
    <x v="2"/>
    <n v="80"/>
    <s v="Dealer"/>
    <x v="3"/>
    <s v="Used"/>
    <s v="Not Mentioned"/>
    <x v="0"/>
    <n v="4"/>
    <m/>
    <x v="7"/>
    <s v="Not Mentioned"/>
  </r>
  <r>
    <x v="14"/>
    <x v="211"/>
    <x v="1496"/>
    <x v="1"/>
    <n v="154582"/>
    <x v="1"/>
    <x v="20"/>
    <x v="2"/>
    <n v="80"/>
    <s v="Dealer"/>
    <x v="3"/>
    <s v="Used"/>
    <s v="Not Mentioned"/>
    <x v="0"/>
    <n v="4"/>
    <m/>
    <x v="5"/>
    <s v="Cloth"/>
  </r>
  <r>
    <x v="14"/>
    <x v="301"/>
    <x v="991"/>
    <x v="1"/>
    <n v="111621"/>
    <x v="0"/>
    <x v="26"/>
    <x v="2"/>
    <n v="116"/>
    <s v="Dealer"/>
    <x v="1"/>
    <s v="Used"/>
    <s v="Not Mentioned"/>
    <x v="0"/>
    <n v="4"/>
    <m/>
    <x v="4"/>
    <s v="Not Mentioned"/>
  </r>
  <r>
    <x v="14"/>
    <x v="301"/>
    <x v="1480"/>
    <x v="1"/>
    <n v="146015"/>
    <x v="0"/>
    <x v="20"/>
    <x v="2"/>
    <n v="116"/>
    <s v="Dealer"/>
    <x v="1"/>
    <s v="Used"/>
    <s v="Not Mentioned"/>
    <x v="0"/>
    <n v="4"/>
    <m/>
    <x v="2"/>
    <s v="Not Mentioned"/>
  </r>
  <r>
    <x v="14"/>
    <x v="211"/>
    <x v="2064"/>
    <x v="1"/>
    <n v="100000"/>
    <x v="0"/>
    <x v="17"/>
    <x v="2"/>
    <n v="80"/>
    <s v="Dealer"/>
    <x v="3"/>
    <s v="Used"/>
    <s v="Not Mentioned"/>
    <x v="0"/>
    <n v="4"/>
    <m/>
    <x v="7"/>
    <s v="Not Mentioned"/>
  </r>
  <r>
    <x v="16"/>
    <x v="113"/>
    <x v="810"/>
    <x v="1"/>
    <n v="14"/>
    <x v="1"/>
    <x v="6"/>
    <x v="2"/>
    <n v="83"/>
    <s v="Dealer"/>
    <x v="3"/>
    <s v="Used"/>
    <s v="Not Mentioned"/>
    <x v="0"/>
    <n v="4"/>
    <m/>
    <x v="5"/>
    <s v="Cloth"/>
  </r>
  <r>
    <x v="0"/>
    <x v="256"/>
    <x v="2065"/>
    <x v="1"/>
    <n v="133000"/>
    <x v="1"/>
    <x v="10"/>
    <x v="2"/>
    <n v="200"/>
    <s v="Dealer"/>
    <x v="4"/>
    <s v="Used"/>
    <s v="Not Mentioned"/>
    <x v="0"/>
    <n v="4"/>
    <m/>
    <x v="3"/>
    <s v="Part leather"/>
  </r>
  <r>
    <x v="17"/>
    <x v="182"/>
    <x v="1490"/>
    <x v="1"/>
    <n v="180000"/>
    <x v="0"/>
    <x v="18"/>
    <x v="2"/>
    <n v="122"/>
    <s v="Dealer"/>
    <x v="4"/>
    <s v="Used"/>
    <s v="Not Mentioned"/>
    <x v="0"/>
    <n v="4"/>
    <m/>
    <x v="4"/>
    <s v="Not Mentioned"/>
  </r>
  <r>
    <x v="17"/>
    <x v="215"/>
    <x v="142"/>
    <x v="1"/>
    <n v="76932"/>
    <x v="1"/>
    <x v="4"/>
    <x v="2"/>
    <n v="95"/>
    <s v="Dealer"/>
    <x v="3"/>
    <s v="Used"/>
    <s v="Not Mentioned"/>
    <x v="0"/>
    <n v="4"/>
    <m/>
    <x v="1"/>
    <s v="Cloth"/>
  </r>
  <r>
    <x v="18"/>
    <x v="154"/>
    <x v="1082"/>
    <x v="1"/>
    <n v="342685"/>
    <x v="1"/>
    <x v="25"/>
    <x v="2"/>
    <n v="163"/>
    <s v="Dealer"/>
    <x v="4"/>
    <s v="Used"/>
    <s v="Not Mentioned"/>
    <x v="0"/>
    <n v="4"/>
    <m/>
    <x v="0"/>
    <s v="Cloth"/>
  </r>
  <r>
    <x v="18"/>
    <x v="164"/>
    <x v="11"/>
    <x v="1"/>
    <n v="90280"/>
    <x v="0"/>
    <x v="0"/>
    <x v="2"/>
    <n v="150"/>
    <s v="Dealer"/>
    <x v="4"/>
    <s v="Used"/>
    <s v="Not Mentioned"/>
    <x v="0"/>
    <n v="4"/>
    <m/>
    <x v="0"/>
    <s v="Cloth"/>
  </r>
  <r>
    <x v="20"/>
    <x v="531"/>
    <x v="2066"/>
    <x v="1"/>
    <n v="211800"/>
    <x v="0"/>
    <x v="26"/>
    <x v="2"/>
    <n v="116"/>
    <s v="Dealer"/>
    <x v="3"/>
    <s v="Used"/>
    <s v="Not Mentioned"/>
    <x v="0"/>
    <n v="4"/>
    <m/>
    <x v="2"/>
    <s v="Part leather"/>
  </r>
  <r>
    <x v="20"/>
    <x v="219"/>
    <x v="1050"/>
    <x v="1"/>
    <n v="83400"/>
    <x v="0"/>
    <x v="8"/>
    <x v="2"/>
    <n v="122"/>
    <s v="Dealer"/>
    <x v="1"/>
    <s v="Used"/>
    <s v="Not Mentioned"/>
    <x v="0"/>
    <n v="4"/>
    <m/>
    <x v="1"/>
    <s v="Cloth"/>
  </r>
  <r>
    <x v="28"/>
    <x v="158"/>
    <x v="753"/>
    <x v="1"/>
    <n v="102236"/>
    <x v="1"/>
    <x v="18"/>
    <x v="2"/>
    <n v="82"/>
    <s v="Dealer"/>
    <x v="3"/>
    <s v="Used"/>
    <s v="Front"/>
    <x v="0"/>
    <n v="4"/>
    <m/>
    <x v="1"/>
    <s v="Cloth"/>
  </r>
  <r>
    <x v="28"/>
    <x v="158"/>
    <x v="1413"/>
    <x v="1"/>
    <n v="149000"/>
    <x v="1"/>
    <x v="19"/>
    <x v="2"/>
    <n v="68"/>
    <s v="Dealer"/>
    <x v="3"/>
    <s v="Used"/>
    <s v="Not Mentioned"/>
    <x v="0"/>
    <n v="4"/>
    <m/>
    <x v="0"/>
    <s v="Cloth"/>
  </r>
  <r>
    <x v="28"/>
    <x v="319"/>
    <x v="1389"/>
    <x v="1"/>
    <n v="120000"/>
    <x v="1"/>
    <x v="17"/>
    <x v="2"/>
    <n v="52"/>
    <s v="Dealer"/>
    <x v="3"/>
    <s v="Used"/>
    <s v="Not Mentioned"/>
    <x v="0"/>
    <n v="4"/>
    <m/>
    <x v="10"/>
    <s v="Cloth"/>
  </r>
  <r>
    <x v="28"/>
    <x v="319"/>
    <x v="2067"/>
    <x v="1"/>
    <n v="113000"/>
    <x v="1"/>
    <x v="12"/>
    <x v="2"/>
    <n v="67"/>
    <s v="Dealer"/>
    <x v="3"/>
    <s v="Used"/>
    <s v="Not Mentioned"/>
    <x v="0"/>
    <n v="4"/>
    <m/>
    <x v="4"/>
    <s v="Cloth"/>
  </r>
  <r>
    <x v="28"/>
    <x v="319"/>
    <x v="1128"/>
    <x v="1"/>
    <n v="56314"/>
    <x v="1"/>
    <x v="19"/>
    <x v="2"/>
    <n v="67"/>
    <s v="Dealer"/>
    <x v="3"/>
    <s v="Used"/>
    <s v="Not Mentioned"/>
    <x v="0"/>
    <n v="4"/>
    <m/>
    <x v="1"/>
    <s v="Not Mentioned"/>
  </r>
  <r>
    <x v="28"/>
    <x v="319"/>
    <x v="729"/>
    <x v="1"/>
    <n v="66359"/>
    <x v="1"/>
    <x v="13"/>
    <x v="2"/>
    <n v="67"/>
    <s v="Dealer"/>
    <x v="3"/>
    <s v="Used"/>
    <s v="Not Mentioned"/>
    <x v="0"/>
    <n v="4"/>
    <m/>
    <x v="0"/>
    <s v="Cloth"/>
  </r>
  <r>
    <x v="28"/>
    <x v="314"/>
    <x v="859"/>
    <x v="1"/>
    <n v="101438"/>
    <x v="0"/>
    <x v="14"/>
    <x v="2"/>
    <n v="121"/>
    <s v="Dealer"/>
    <x v="3"/>
    <s v="Used"/>
    <s v="Not Mentioned"/>
    <x v="0"/>
    <n v="4"/>
    <m/>
    <x v="6"/>
    <s v="Not Mentioned"/>
  </r>
  <r>
    <x v="28"/>
    <x v="319"/>
    <x v="729"/>
    <x v="1"/>
    <n v="56000"/>
    <x v="1"/>
    <x v="17"/>
    <x v="2"/>
    <n v="67"/>
    <s v="Dealer"/>
    <x v="3"/>
    <s v="Used"/>
    <s v="Not Mentioned"/>
    <x v="0"/>
    <n v="4"/>
    <m/>
    <x v="7"/>
    <s v="Not Mentioned"/>
  </r>
  <r>
    <x v="28"/>
    <x v="158"/>
    <x v="1127"/>
    <x v="1"/>
    <n v="137000"/>
    <x v="1"/>
    <x v="10"/>
    <x v="2"/>
    <n v="68"/>
    <s v="Dealer"/>
    <x v="3"/>
    <s v="Used"/>
    <s v="Not Mentioned"/>
    <x v="0"/>
    <n v="4"/>
    <m/>
    <x v="1"/>
    <s v="Cloth"/>
  </r>
  <r>
    <x v="28"/>
    <x v="158"/>
    <x v="2068"/>
    <x v="1"/>
    <n v="74790"/>
    <x v="1"/>
    <x v="8"/>
    <x v="2"/>
    <n v="68"/>
    <s v="Dealer"/>
    <x v="3"/>
    <s v="Used"/>
    <s v="Not Mentioned"/>
    <x v="0"/>
    <n v="4"/>
    <m/>
    <x v="2"/>
    <s v="Not Mentioned"/>
  </r>
  <r>
    <x v="28"/>
    <x v="318"/>
    <x v="1128"/>
    <x v="1"/>
    <n v="125000"/>
    <x v="1"/>
    <x v="14"/>
    <x v="2"/>
    <n v="72"/>
    <s v="Dealer"/>
    <x v="3"/>
    <s v="Used"/>
    <s v="Not Mentioned"/>
    <x v="0"/>
    <n v="4"/>
    <m/>
    <x v="1"/>
    <s v="Cloth"/>
  </r>
  <r>
    <x v="28"/>
    <x v="532"/>
    <x v="859"/>
    <x v="1"/>
    <n v="159000"/>
    <x v="0"/>
    <x v="30"/>
    <x v="2"/>
    <n v="163"/>
    <s v="Dealer"/>
    <x v="1"/>
    <s v="Used"/>
    <s v="Not Mentioned"/>
    <x v="0"/>
    <n v="4"/>
    <m/>
    <x v="2"/>
    <s v="Cloth"/>
  </r>
  <r>
    <x v="1"/>
    <x v="1"/>
    <x v="765"/>
    <x v="1"/>
    <n v="22492"/>
    <x v="0"/>
    <x v="7"/>
    <x v="2"/>
    <n v="150"/>
    <s v="Dealer"/>
    <x v="0"/>
    <s v="Used"/>
    <s v="Not Mentioned"/>
    <x v="0"/>
    <n v="4"/>
    <m/>
    <x v="0"/>
    <s v="Part leather"/>
  </r>
  <r>
    <x v="3"/>
    <x v="5"/>
    <x v="2069"/>
    <x v="1"/>
    <n v="17557"/>
    <x v="0"/>
    <x v="6"/>
    <x v="2"/>
    <n v="131"/>
    <s v="Dealer"/>
    <x v="0"/>
    <s v="Used"/>
    <s v="Not Mentioned"/>
    <x v="0"/>
    <n v="4"/>
    <m/>
    <x v="0"/>
    <s v="Part leather"/>
  </r>
  <r>
    <x v="3"/>
    <x v="6"/>
    <x v="1453"/>
    <x v="1"/>
    <n v="81300"/>
    <x v="1"/>
    <x v="5"/>
    <x v="2"/>
    <n v="131"/>
    <s v="Dealer"/>
    <x v="0"/>
    <s v="Used"/>
    <s v="Front"/>
    <x v="0"/>
    <n v="4"/>
    <m/>
    <x v="2"/>
    <s v="Cloth"/>
  </r>
  <r>
    <x v="4"/>
    <x v="52"/>
    <x v="694"/>
    <x v="1"/>
    <n v="142000"/>
    <x v="0"/>
    <x v="8"/>
    <x v="2"/>
    <n v="120"/>
    <s v="Dealer"/>
    <x v="0"/>
    <s v="Used"/>
    <s v="Not Mentioned"/>
    <x v="0"/>
    <n v="4"/>
    <m/>
    <x v="0"/>
    <s v="Cloth"/>
  </r>
  <r>
    <x v="5"/>
    <x v="9"/>
    <x v="758"/>
    <x v="1"/>
    <n v="49251"/>
    <x v="1"/>
    <x v="1"/>
    <x v="2"/>
    <n v="101"/>
    <s v="Dealer"/>
    <x v="0"/>
    <s v="Used"/>
    <s v="Not Mentioned"/>
    <x v="0"/>
    <n v="4"/>
    <m/>
    <x v="2"/>
    <s v="Cloth"/>
  </r>
  <r>
    <x v="23"/>
    <x v="49"/>
    <x v="1619"/>
    <x v="1"/>
    <n v="22400"/>
    <x v="1"/>
    <x v="3"/>
    <x v="2"/>
    <n v="150"/>
    <s v="Dealer"/>
    <x v="0"/>
    <s v="Used"/>
    <s v="Not Mentioned"/>
    <x v="0"/>
    <n v="4"/>
    <m/>
    <x v="2"/>
    <s v="Cloth"/>
  </r>
  <r>
    <x v="23"/>
    <x v="49"/>
    <x v="500"/>
    <x v="1"/>
    <n v="11800"/>
    <x v="0"/>
    <x v="3"/>
    <x v="2"/>
    <n v="150"/>
    <s v="Dealer"/>
    <x v="0"/>
    <s v="Used"/>
    <s v="Front"/>
    <x v="0"/>
    <n v="4"/>
    <m/>
    <x v="0"/>
    <s v="Part leather"/>
  </r>
  <r>
    <x v="23"/>
    <x v="49"/>
    <x v="440"/>
    <x v="1"/>
    <n v="15354"/>
    <x v="0"/>
    <x v="3"/>
    <x v="2"/>
    <n v="150"/>
    <s v="Dealer"/>
    <x v="0"/>
    <s v="Used"/>
    <s v="Not Mentioned"/>
    <x v="0"/>
    <n v="4"/>
    <m/>
    <x v="2"/>
    <s v="Part leather"/>
  </r>
  <r>
    <x v="23"/>
    <x v="49"/>
    <x v="137"/>
    <x v="1"/>
    <n v="26000"/>
    <x v="0"/>
    <x v="3"/>
    <x v="2"/>
    <n v="150"/>
    <s v="Dealer"/>
    <x v="0"/>
    <s v="Used"/>
    <s v="Not Mentioned"/>
    <x v="0"/>
    <n v="4"/>
    <m/>
    <x v="3"/>
    <s v="Part leather"/>
  </r>
  <r>
    <x v="25"/>
    <x v="55"/>
    <x v="70"/>
    <x v="1"/>
    <n v="50500"/>
    <x v="1"/>
    <x v="4"/>
    <x v="2"/>
    <n v="131"/>
    <s v="Dealer"/>
    <x v="0"/>
    <s v="Used"/>
    <s v="Not Mentioned"/>
    <x v="0"/>
    <n v="4"/>
    <m/>
    <x v="0"/>
    <s v="Part leather"/>
  </r>
  <r>
    <x v="6"/>
    <x v="10"/>
    <x v="1818"/>
    <x v="1"/>
    <n v="11251"/>
    <x v="0"/>
    <x v="6"/>
    <x v="2"/>
    <n v="150"/>
    <s v="Dealer"/>
    <x v="0"/>
    <s v="Used"/>
    <s v="Not Mentioned"/>
    <x v="0"/>
    <n v="4"/>
    <m/>
    <x v="0"/>
    <s v="Cloth"/>
  </r>
  <r>
    <x v="6"/>
    <x v="58"/>
    <x v="2070"/>
    <x v="1"/>
    <n v="51000"/>
    <x v="1"/>
    <x v="2"/>
    <x v="2"/>
    <n v="120"/>
    <s v="Dealer"/>
    <x v="0"/>
    <s v="Used"/>
    <s v="Not Mentioned"/>
    <x v="0"/>
    <n v="4"/>
    <m/>
    <x v="6"/>
    <s v="Cloth"/>
  </r>
  <r>
    <x v="6"/>
    <x v="10"/>
    <x v="628"/>
    <x v="1"/>
    <n v="19410"/>
    <x v="0"/>
    <x v="6"/>
    <x v="2"/>
    <n v="150"/>
    <s v="Dealer"/>
    <x v="0"/>
    <s v="Used"/>
    <s v="Not Mentioned"/>
    <x v="0"/>
    <n v="4"/>
    <m/>
    <x v="3"/>
    <s v="Cloth"/>
  </r>
  <r>
    <x v="6"/>
    <x v="10"/>
    <x v="625"/>
    <x v="1"/>
    <n v="26893"/>
    <x v="0"/>
    <x v="1"/>
    <x v="2"/>
    <n v="150"/>
    <s v="Dealer"/>
    <x v="0"/>
    <s v="Used"/>
    <s v="Not Mentioned"/>
    <x v="0"/>
    <n v="4"/>
    <m/>
    <x v="2"/>
    <s v="Cloth"/>
  </r>
  <r>
    <x v="6"/>
    <x v="58"/>
    <x v="829"/>
    <x v="1"/>
    <n v="44865"/>
    <x v="1"/>
    <x v="2"/>
    <x v="2"/>
    <n v="120"/>
    <s v="Dealer"/>
    <x v="0"/>
    <s v="Used"/>
    <s v="Not Mentioned"/>
    <x v="0"/>
    <n v="4"/>
    <m/>
    <x v="2"/>
    <s v="Cloth"/>
  </r>
  <r>
    <x v="7"/>
    <x v="115"/>
    <x v="982"/>
    <x v="1"/>
    <n v="50"/>
    <x v="1"/>
    <x v="3"/>
    <x v="2"/>
    <n v="155"/>
    <s v="Dealer"/>
    <x v="0"/>
    <s v="Used"/>
    <s v="Not Mentioned"/>
    <x v="0"/>
    <n v="4"/>
    <m/>
    <x v="0"/>
    <s v="Cloth"/>
  </r>
  <r>
    <x v="8"/>
    <x v="13"/>
    <x v="367"/>
    <x v="1"/>
    <n v="50000"/>
    <x v="0"/>
    <x v="2"/>
    <x v="2"/>
    <n v="197"/>
    <s v="Dealer"/>
    <x v="0"/>
    <s v="Used"/>
    <s v="Not Mentioned"/>
    <x v="0"/>
    <n v="4"/>
    <m/>
    <x v="0"/>
    <s v="Cloth"/>
  </r>
  <r>
    <x v="8"/>
    <x v="73"/>
    <x v="2071"/>
    <x v="1"/>
    <n v="81294"/>
    <x v="0"/>
    <x v="0"/>
    <x v="2"/>
    <n v="250"/>
    <s v="Dealer"/>
    <x v="0"/>
    <s v="Used"/>
    <s v="4WD"/>
    <x v="0"/>
    <n v="4"/>
    <m/>
    <x v="1"/>
    <s v="Full leather"/>
  </r>
  <r>
    <x v="8"/>
    <x v="14"/>
    <x v="113"/>
    <x v="1"/>
    <n v="58227"/>
    <x v="0"/>
    <x v="7"/>
    <x v="2"/>
    <n v="163"/>
    <s v="Dealer"/>
    <x v="0"/>
    <s v="Used"/>
    <s v="Not Mentioned"/>
    <x v="0"/>
    <n v="4"/>
    <m/>
    <x v="0"/>
    <s v="Not Mentioned"/>
  </r>
  <r>
    <x v="9"/>
    <x v="102"/>
    <x v="254"/>
    <x v="1"/>
    <n v="50000"/>
    <x v="1"/>
    <x v="2"/>
    <x v="2"/>
    <n v="110"/>
    <s v="Dealer"/>
    <x v="0"/>
    <s v="Used"/>
    <s v="Not Mentioned"/>
    <x v="0"/>
    <n v="4"/>
    <m/>
    <x v="4"/>
    <s v="Cloth"/>
  </r>
  <r>
    <x v="9"/>
    <x v="102"/>
    <x v="64"/>
    <x v="1"/>
    <n v="25735"/>
    <x v="1"/>
    <x v="1"/>
    <x v="2"/>
    <n v="90"/>
    <s v="Dealer"/>
    <x v="0"/>
    <s v="Used"/>
    <s v="Not Mentioned"/>
    <x v="0"/>
    <n v="4"/>
    <m/>
    <x v="6"/>
    <s v="Cloth"/>
  </r>
  <r>
    <x v="10"/>
    <x v="84"/>
    <x v="1605"/>
    <x v="1"/>
    <n v="83577"/>
    <x v="1"/>
    <x v="0"/>
    <x v="2"/>
    <n v="131"/>
    <s v="Dealer"/>
    <x v="0"/>
    <s v="Used"/>
    <s v="Not Mentioned"/>
    <x v="0"/>
    <n v="4"/>
    <m/>
    <x v="1"/>
    <s v="Part leather"/>
  </r>
  <r>
    <x v="10"/>
    <x v="16"/>
    <x v="2072"/>
    <x v="1"/>
    <n v="51050"/>
    <x v="1"/>
    <x v="7"/>
    <x v="2"/>
    <n v="131"/>
    <s v="Dealer"/>
    <x v="0"/>
    <s v="Used"/>
    <s v="Not Mentioned"/>
    <x v="0"/>
    <n v="4"/>
    <m/>
    <x v="2"/>
    <s v="Part leather"/>
  </r>
  <r>
    <x v="11"/>
    <x v="18"/>
    <x v="2073"/>
    <x v="1"/>
    <n v="28492"/>
    <x v="1"/>
    <x v="7"/>
    <x v="2"/>
    <n v="120"/>
    <s v="Dealer"/>
    <x v="0"/>
    <s v="Used"/>
    <s v="Not Mentioned"/>
    <x v="0"/>
    <n v="4"/>
    <m/>
    <x v="0"/>
    <s v="Cloth"/>
  </r>
  <r>
    <x v="11"/>
    <x v="20"/>
    <x v="777"/>
    <x v="1"/>
    <n v="135875"/>
    <x v="0"/>
    <x v="16"/>
    <x v="2"/>
    <n v="272"/>
    <s v="Dealer"/>
    <x v="0"/>
    <s v="Used"/>
    <s v="4WD"/>
    <x v="0"/>
    <n v="4"/>
    <m/>
    <x v="0"/>
    <s v="Part leather"/>
  </r>
  <r>
    <x v="12"/>
    <x v="94"/>
    <x v="82"/>
    <x v="1"/>
    <n v="7600"/>
    <x v="1"/>
    <x v="3"/>
    <x v="2"/>
    <n v="101"/>
    <s v="Dealer"/>
    <x v="0"/>
    <s v="Used"/>
    <s v="Not Mentioned"/>
    <x v="0"/>
    <n v="4"/>
    <m/>
    <x v="2"/>
    <s v="Cloth"/>
  </r>
  <r>
    <x v="12"/>
    <x v="22"/>
    <x v="2074"/>
    <x v="1"/>
    <n v="72585"/>
    <x v="1"/>
    <x v="7"/>
    <x v="2"/>
    <n v="150"/>
    <s v="Dealer"/>
    <x v="0"/>
    <s v="Used"/>
    <s v="Not Mentioned"/>
    <x v="0"/>
    <n v="4"/>
    <m/>
    <x v="4"/>
    <s v="Cloth"/>
  </r>
  <r>
    <x v="14"/>
    <x v="29"/>
    <x v="374"/>
    <x v="1"/>
    <n v="47132"/>
    <x v="1"/>
    <x v="3"/>
    <x v="2"/>
    <n v="140"/>
    <s v="Dealer"/>
    <x v="0"/>
    <s v="Used"/>
    <s v="Not Mentioned"/>
    <x v="0"/>
    <n v="4"/>
    <m/>
    <x v="0"/>
    <s v="Cloth"/>
  </r>
  <r>
    <x v="14"/>
    <x v="29"/>
    <x v="222"/>
    <x v="1"/>
    <n v="37926"/>
    <x v="1"/>
    <x v="3"/>
    <x v="2"/>
    <n v="140"/>
    <s v="Dealer"/>
    <x v="0"/>
    <s v="Used"/>
    <s v="Not Mentioned"/>
    <x v="0"/>
    <n v="4"/>
    <m/>
    <x v="0"/>
    <s v="Cloth"/>
  </r>
  <r>
    <x v="14"/>
    <x v="29"/>
    <x v="2075"/>
    <x v="1"/>
    <n v="39544"/>
    <x v="0"/>
    <x v="3"/>
    <x v="2"/>
    <n v="158"/>
    <s v="Dealer"/>
    <x v="0"/>
    <s v="Used"/>
    <s v="Not Mentioned"/>
    <x v="0"/>
    <n v="4"/>
    <m/>
    <x v="1"/>
    <s v="Cloth"/>
  </r>
  <r>
    <x v="15"/>
    <x v="103"/>
    <x v="28"/>
    <x v="1"/>
    <n v="12000"/>
    <x v="1"/>
    <x v="3"/>
    <x v="2"/>
    <n v="110"/>
    <s v="Dealer"/>
    <x v="0"/>
    <s v="Used"/>
    <s v="Not Mentioned"/>
    <x v="0"/>
    <n v="4"/>
    <m/>
    <x v="2"/>
    <s v="Cloth"/>
  </r>
  <r>
    <x v="15"/>
    <x v="103"/>
    <x v="2076"/>
    <x v="1"/>
    <n v="28300"/>
    <x v="1"/>
    <x v="3"/>
    <x v="2"/>
    <n v="110"/>
    <s v="Dealer"/>
    <x v="0"/>
    <s v="Used"/>
    <s v="Not Mentioned"/>
    <x v="0"/>
    <n v="4"/>
    <m/>
    <x v="6"/>
    <s v="Cloth"/>
  </r>
  <r>
    <x v="15"/>
    <x v="103"/>
    <x v="31"/>
    <x v="1"/>
    <n v="39000"/>
    <x v="0"/>
    <x v="2"/>
    <x v="2"/>
    <n v="110"/>
    <s v="Dealer"/>
    <x v="0"/>
    <s v="Used"/>
    <s v="Not Mentioned"/>
    <x v="0"/>
    <n v="4"/>
    <m/>
    <x v="3"/>
    <s v="Cloth"/>
  </r>
  <r>
    <x v="16"/>
    <x v="75"/>
    <x v="792"/>
    <x v="1"/>
    <n v="89500"/>
    <x v="0"/>
    <x v="14"/>
    <x v="2"/>
    <n v="169"/>
    <s v="Dealer"/>
    <x v="0"/>
    <s v="Used"/>
    <s v="4WD"/>
    <x v="0"/>
    <n v="4"/>
    <m/>
    <x v="2"/>
    <s v="Full leather"/>
  </r>
  <r>
    <x v="16"/>
    <x v="60"/>
    <x v="116"/>
    <x v="1"/>
    <n v="4597"/>
    <x v="1"/>
    <x v="3"/>
    <x v="2"/>
    <n v="129"/>
    <s v="Dealer"/>
    <x v="0"/>
    <s v="Used"/>
    <s v="Not Mentioned"/>
    <x v="0"/>
    <n v="4"/>
    <m/>
    <x v="2"/>
    <s v="Cloth"/>
  </r>
  <r>
    <x v="0"/>
    <x v="0"/>
    <x v="2077"/>
    <x v="1"/>
    <n v="35877"/>
    <x v="0"/>
    <x v="2"/>
    <x v="2"/>
    <n v="280"/>
    <s v="Dealer"/>
    <x v="0"/>
    <s v="Used"/>
    <s v="4WD"/>
    <x v="0"/>
    <n v="4"/>
    <m/>
    <x v="0"/>
    <s v="Full leather"/>
  </r>
  <r>
    <x v="17"/>
    <x v="76"/>
    <x v="2078"/>
    <x v="1"/>
    <n v="45188"/>
    <x v="1"/>
    <x v="3"/>
    <x v="2"/>
    <n v="110"/>
    <s v="Dealer"/>
    <x v="0"/>
    <s v="Used"/>
    <s v="Not Mentioned"/>
    <x v="0"/>
    <n v="4"/>
    <m/>
    <x v="0"/>
    <s v="Cloth"/>
  </r>
  <r>
    <x v="17"/>
    <x v="37"/>
    <x v="57"/>
    <x v="1"/>
    <n v="52797"/>
    <x v="1"/>
    <x v="7"/>
    <x v="2"/>
    <n v="110"/>
    <s v="Dealer"/>
    <x v="0"/>
    <s v="Used"/>
    <s v="Not Mentioned"/>
    <x v="0"/>
    <n v="4"/>
    <m/>
    <x v="3"/>
    <s v="Cloth"/>
  </r>
  <r>
    <x v="17"/>
    <x v="37"/>
    <x v="85"/>
    <x v="1"/>
    <n v="17709"/>
    <x v="1"/>
    <x v="7"/>
    <x v="2"/>
    <n v="95"/>
    <s v="Dealer"/>
    <x v="0"/>
    <s v="Used"/>
    <s v="Front"/>
    <x v="0"/>
    <n v="4"/>
    <m/>
    <x v="3"/>
    <s v="Cloth"/>
  </r>
  <r>
    <x v="17"/>
    <x v="76"/>
    <x v="222"/>
    <x v="1"/>
    <n v="34088"/>
    <x v="1"/>
    <x v="6"/>
    <x v="2"/>
    <n v="110"/>
    <s v="Dealer"/>
    <x v="0"/>
    <s v="Used"/>
    <s v="Not Mentioned"/>
    <x v="0"/>
    <n v="4"/>
    <m/>
    <x v="3"/>
    <s v="Cloth"/>
  </r>
  <r>
    <x v="17"/>
    <x v="76"/>
    <x v="19"/>
    <x v="1"/>
    <n v="13323"/>
    <x v="0"/>
    <x v="6"/>
    <x v="2"/>
    <n v="190"/>
    <s v="Dealer"/>
    <x v="0"/>
    <s v="Used"/>
    <s v="4WD"/>
    <x v="0"/>
    <n v="4"/>
    <m/>
    <x v="2"/>
    <s v="Part leather"/>
  </r>
  <r>
    <x v="19"/>
    <x v="40"/>
    <x v="688"/>
    <x v="1"/>
    <n v="135900"/>
    <x v="1"/>
    <x v="10"/>
    <x v="2"/>
    <n v="245"/>
    <s v="Dealer"/>
    <x v="0"/>
    <s v="Used"/>
    <s v="4WD"/>
    <x v="0"/>
    <n v="4"/>
    <m/>
    <x v="0"/>
    <s v="Cloth"/>
  </r>
  <r>
    <x v="20"/>
    <x v="383"/>
    <x v="2079"/>
    <x v="1"/>
    <n v="85125"/>
    <x v="0"/>
    <x v="16"/>
    <x v="2"/>
    <n v="211"/>
    <s v="Dealer"/>
    <x v="0"/>
    <s v="Used"/>
    <s v="4WD"/>
    <x v="0"/>
    <n v="4"/>
    <m/>
    <x v="0"/>
    <s v="Part leather"/>
  </r>
  <r>
    <x v="20"/>
    <x v="42"/>
    <x v="2080"/>
    <x v="1"/>
    <n v="90"/>
    <x v="0"/>
    <x v="6"/>
    <x v="2"/>
    <n v="163"/>
    <s v="Dealer"/>
    <x v="0"/>
    <s v="Used"/>
    <s v="Not Mentioned"/>
    <x v="0"/>
    <n v="4"/>
    <m/>
    <x v="0"/>
    <s v="Part leather"/>
  </r>
  <r>
    <x v="22"/>
    <x v="457"/>
    <x v="229"/>
    <x v="1"/>
    <n v="61750"/>
    <x v="0"/>
    <x v="16"/>
    <x v="2"/>
    <n v="426"/>
    <s v="Dealer"/>
    <x v="0"/>
    <s v="Used"/>
    <s v="4WD"/>
    <x v="0"/>
    <n v="4"/>
    <m/>
    <x v="2"/>
    <s v="Other"/>
  </r>
  <r>
    <x v="22"/>
    <x v="457"/>
    <x v="229"/>
    <x v="1"/>
    <n v="61750"/>
    <x v="0"/>
    <x v="16"/>
    <x v="2"/>
    <n v="426"/>
    <s v="Dealer"/>
    <x v="0"/>
    <s v="Used"/>
    <s v="4WD"/>
    <x v="0"/>
    <n v="4"/>
    <m/>
    <x v="2"/>
    <s v="Other"/>
  </r>
  <r>
    <x v="22"/>
    <x v="48"/>
    <x v="960"/>
    <x v="1"/>
    <n v="10"/>
    <x v="0"/>
    <x v="3"/>
    <x v="2"/>
    <n v="230"/>
    <s v="Dealer"/>
    <x v="0"/>
    <s v="Used"/>
    <s v="4WD"/>
    <x v="0"/>
    <n v="4"/>
    <m/>
    <x v="0"/>
    <s v="Full leather"/>
  </r>
  <r>
    <x v="22"/>
    <x v="48"/>
    <x v="1439"/>
    <x v="1"/>
    <n v="16500"/>
    <x v="0"/>
    <x v="7"/>
    <x v="2"/>
    <n v="230"/>
    <s v="Dealer"/>
    <x v="0"/>
    <s v="Used"/>
    <s v="4WD"/>
    <x v="0"/>
    <n v="4"/>
    <m/>
    <x v="1"/>
    <s v="Full leather"/>
  </r>
  <r>
    <x v="22"/>
    <x v="457"/>
    <x v="53"/>
    <x v="1"/>
    <n v="129000"/>
    <x v="0"/>
    <x v="21"/>
    <x v="2"/>
    <n v="254"/>
    <s v="Dealer"/>
    <x v="0"/>
    <s v="Used"/>
    <s v="4WD"/>
    <x v="0"/>
    <n v="4"/>
    <m/>
    <x v="3"/>
    <s v="Full leather"/>
  </r>
  <r>
    <x v="22"/>
    <x v="528"/>
    <x v="45"/>
    <x v="1"/>
    <n v="14000"/>
    <x v="0"/>
    <x v="6"/>
    <x v="2"/>
    <n v="238"/>
    <s v="Dealer"/>
    <x v="0"/>
    <s v="Used"/>
    <s v="Not Mentioned"/>
    <x v="0"/>
    <n v="4"/>
    <m/>
    <x v="0"/>
    <s v="Other"/>
  </r>
  <r>
    <x v="28"/>
    <x v="420"/>
    <x v="1707"/>
    <x v="1"/>
    <n v="18500"/>
    <x v="0"/>
    <x v="3"/>
    <x v="2"/>
    <n v="426"/>
    <s v="Dealer"/>
    <x v="0"/>
    <s v="Used"/>
    <s v="4WD"/>
    <x v="0"/>
    <n v="4"/>
    <m/>
    <x v="0"/>
    <s v="Full leather"/>
  </r>
  <r>
    <x v="30"/>
    <x v="410"/>
    <x v="1264"/>
    <x v="1"/>
    <n v="88567"/>
    <x v="0"/>
    <x v="2"/>
    <x v="2"/>
    <n v="401"/>
    <s v="Dealer"/>
    <x v="0"/>
    <s v="Used"/>
    <s v="4WD"/>
    <x v="0"/>
    <n v="4"/>
    <m/>
    <x v="6"/>
    <s v="Full leather"/>
  </r>
  <r>
    <x v="30"/>
    <x v="410"/>
    <x v="636"/>
    <x v="1"/>
    <n v="38234"/>
    <x v="0"/>
    <x v="7"/>
    <x v="2"/>
    <n v="401"/>
    <s v="Dealer"/>
    <x v="0"/>
    <s v="Used"/>
    <s v="Not Mentioned"/>
    <x v="0"/>
    <n v="4"/>
    <m/>
    <x v="0"/>
    <s v="Part leather"/>
  </r>
  <r>
    <x v="30"/>
    <x v="410"/>
    <x v="679"/>
    <x v="1"/>
    <n v="310000"/>
    <x v="0"/>
    <x v="19"/>
    <x v="2"/>
    <n v="396"/>
    <s v="Dealer"/>
    <x v="0"/>
    <s v="Used"/>
    <s v="4WD"/>
    <x v="0"/>
    <n v="4"/>
    <m/>
    <x v="0"/>
    <s v="Full leather"/>
  </r>
  <r>
    <x v="30"/>
    <x v="410"/>
    <x v="2081"/>
    <x v="1"/>
    <n v="77507"/>
    <x v="0"/>
    <x v="0"/>
    <x v="2"/>
    <n v="401"/>
    <s v="Dealer"/>
    <x v="0"/>
    <s v="Used"/>
    <s v="4WD"/>
    <x v="0"/>
    <n v="4"/>
    <m/>
    <x v="0"/>
    <s v="Cloth"/>
  </r>
  <r>
    <x v="30"/>
    <x v="410"/>
    <x v="1857"/>
    <x v="1"/>
    <n v="125000"/>
    <x v="0"/>
    <x v="2"/>
    <x v="2"/>
    <n v="401"/>
    <s v="Dealer"/>
    <x v="0"/>
    <s v="Used"/>
    <s v="4WD"/>
    <x v="0"/>
    <n v="4"/>
    <m/>
    <x v="0"/>
    <s v="Part leather"/>
  </r>
  <r>
    <x v="30"/>
    <x v="410"/>
    <x v="2082"/>
    <x v="1"/>
    <n v="56500"/>
    <x v="0"/>
    <x v="0"/>
    <x v="2"/>
    <n v="401"/>
    <s v="Dealer"/>
    <x v="0"/>
    <s v="Used"/>
    <s v="4WD"/>
    <x v="0"/>
    <n v="4"/>
    <m/>
    <x v="0"/>
    <s v="Cloth"/>
  </r>
  <r>
    <x v="30"/>
    <x v="410"/>
    <x v="487"/>
    <x v="1"/>
    <n v="161000"/>
    <x v="0"/>
    <x v="5"/>
    <x v="2"/>
    <n v="401"/>
    <s v="Dealer"/>
    <x v="0"/>
    <s v="Used"/>
    <s v="Not Mentioned"/>
    <x v="0"/>
    <n v="4"/>
    <m/>
    <x v="3"/>
    <s v="Full leather"/>
  </r>
  <r>
    <x v="29"/>
    <x v="81"/>
    <x v="1948"/>
    <x v="1"/>
    <n v="11728"/>
    <x v="0"/>
    <x v="5"/>
    <x v="2"/>
    <n v="252"/>
    <s v="Dealer"/>
    <x v="0"/>
    <s v="Used"/>
    <s v="Not Mentioned"/>
    <x v="0"/>
    <n v="4"/>
    <m/>
    <x v="2"/>
    <s v="Full leather"/>
  </r>
  <r>
    <x v="34"/>
    <x v="516"/>
    <x v="2083"/>
    <x v="1"/>
    <n v="5000"/>
    <x v="0"/>
    <x v="3"/>
    <x v="2"/>
    <n v="707"/>
    <s v="Dealer"/>
    <x v="0"/>
    <s v="Used"/>
    <s v="4WD"/>
    <x v="0"/>
    <n v="4"/>
    <m/>
    <x v="5"/>
    <s v="Full leather"/>
  </r>
  <r>
    <x v="32"/>
    <x v="462"/>
    <x v="2084"/>
    <x v="1"/>
    <n v="86000"/>
    <x v="0"/>
    <x v="4"/>
    <x v="2"/>
    <n v="608"/>
    <s v="Dealer"/>
    <x v="0"/>
    <s v="Used"/>
    <s v="4WD"/>
    <x v="0"/>
    <n v="4"/>
    <m/>
    <x v="2"/>
    <s v="Full leather"/>
  </r>
  <r>
    <x v="35"/>
    <x v="517"/>
    <x v="2085"/>
    <x v="1"/>
    <n v="7600"/>
    <x v="0"/>
    <x v="0"/>
    <x v="2"/>
    <n v="571"/>
    <s v="Dealer"/>
    <x v="0"/>
    <s v="Used"/>
    <s v="4WD"/>
    <x v="0"/>
    <n v="4"/>
    <m/>
    <x v="3"/>
    <s v="Full leather"/>
  </r>
  <r>
    <x v="35"/>
    <x v="517"/>
    <x v="2086"/>
    <x v="1"/>
    <n v="125"/>
    <x v="0"/>
    <x v="1"/>
    <x v="2"/>
    <n v="571"/>
    <s v="Dealer"/>
    <x v="0"/>
    <s v="Used"/>
    <s v="4WD"/>
    <x v="0"/>
    <n v="4"/>
    <m/>
    <x v="5"/>
    <s v="Full leather"/>
  </r>
  <r>
    <x v="35"/>
    <x v="517"/>
    <x v="2085"/>
    <x v="1"/>
    <n v="7600"/>
    <x v="0"/>
    <x v="0"/>
    <x v="2"/>
    <n v="571"/>
    <s v="Dealer"/>
    <x v="0"/>
    <s v="Used"/>
    <s v="4WD"/>
    <x v="0"/>
    <n v="4"/>
    <m/>
    <x v="3"/>
    <s v="Full leather"/>
  </r>
  <r>
    <x v="1"/>
    <x v="131"/>
    <x v="758"/>
    <x v="1"/>
    <n v="10799"/>
    <x v="1"/>
    <x v="1"/>
    <x v="2"/>
    <n v="95"/>
    <s v="Dealer"/>
    <x v="2"/>
    <s v="Used"/>
    <s v="Not Mentioned"/>
    <x v="0"/>
    <n v="4"/>
    <m/>
    <x v="4"/>
    <s v="Cloth"/>
  </r>
  <r>
    <x v="4"/>
    <x v="290"/>
    <x v="1310"/>
    <x v="1"/>
    <n v="99500"/>
    <x v="0"/>
    <x v="21"/>
    <x v="2"/>
    <n v="135"/>
    <s v="Dealer"/>
    <x v="2"/>
    <s v="Used"/>
    <s v="Not Mentioned"/>
    <x v="0"/>
    <n v="4"/>
    <m/>
    <x v="5"/>
    <s v="Part leather"/>
  </r>
  <r>
    <x v="4"/>
    <x v="8"/>
    <x v="75"/>
    <x v="1"/>
    <n v="127210"/>
    <x v="1"/>
    <x v="5"/>
    <x v="2"/>
    <n v="131"/>
    <s v="Dealer"/>
    <x v="2"/>
    <s v="Used"/>
    <s v="Not Mentioned"/>
    <x v="0"/>
    <n v="4"/>
    <m/>
    <x v="0"/>
    <s v="Cloth"/>
  </r>
  <r>
    <x v="4"/>
    <x v="91"/>
    <x v="1975"/>
    <x v="1"/>
    <n v="74416"/>
    <x v="1"/>
    <x v="1"/>
    <x v="2"/>
    <n v="101"/>
    <s v="Dealer"/>
    <x v="2"/>
    <s v="Used"/>
    <s v="Not Mentioned"/>
    <x v="0"/>
    <n v="4"/>
    <m/>
    <x v="1"/>
    <s v="Cloth"/>
  </r>
  <r>
    <x v="4"/>
    <x v="52"/>
    <x v="72"/>
    <x v="1"/>
    <n v="44190"/>
    <x v="1"/>
    <x v="1"/>
    <x v="2"/>
    <n v="101"/>
    <s v="Dealer"/>
    <x v="2"/>
    <s v="Used"/>
    <s v="Not Mentioned"/>
    <x v="0"/>
    <n v="4"/>
    <m/>
    <x v="6"/>
    <s v="Cloth"/>
  </r>
  <r>
    <x v="4"/>
    <x v="290"/>
    <x v="1310"/>
    <x v="1"/>
    <n v="99500"/>
    <x v="0"/>
    <x v="21"/>
    <x v="2"/>
    <n v="135"/>
    <s v="Dealer"/>
    <x v="2"/>
    <s v="Used"/>
    <s v="Not Mentioned"/>
    <x v="0"/>
    <n v="4"/>
    <m/>
    <x v="5"/>
    <s v="Part leather"/>
  </r>
  <r>
    <x v="5"/>
    <x v="139"/>
    <x v="1496"/>
    <x v="1"/>
    <n v="58682"/>
    <x v="1"/>
    <x v="12"/>
    <x v="2"/>
    <n v="75"/>
    <s v="Dealer"/>
    <x v="2"/>
    <s v="Used"/>
    <s v="Not Mentioned"/>
    <x v="0"/>
    <n v="4"/>
    <m/>
    <x v="6"/>
    <s v="Cloth"/>
  </r>
  <r>
    <x v="25"/>
    <x v="169"/>
    <x v="1602"/>
    <x v="1"/>
    <n v="43000"/>
    <x v="1"/>
    <x v="9"/>
    <x v="2"/>
    <n v="141"/>
    <s v="Dealer"/>
    <x v="2"/>
    <s v="Used"/>
    <s v="Not Mentioned"/>
    <x v="0"/>
    <n v="4"/>
    <m/>
    <x v="2"/>
    <s v="Cloth"/>
  </r>
  <r>
    <x v="25"/>
    <x v="329"/>
    <x v="1456"/>
    <x v="1"/>
    <n v="109692"/>
    <x v="1"/>
    <x v="19"/>
    <x v="2"/>
    <n v="156"/>
    <s v="Dealer"/>
    <x v="2"/>
    <s v="Used"/>
    <s v="Front"/>
    <x v="0"/>
    <n v="4"/>
    <m/>
    <x v="2"/>
    <s v="Cloth"/>
  </r>
  <r>
    <x v="25"/>
    <x v="54"/>
    <x v="1001"/>
    <x v="1"/>
    <n v="86700"/>
    <x v="0"/>
    <x v="21"/>
    <x v="2"/>
    <n v="83"/>
    <s v="Dealer"/>
    <x v="2"/>
    <s v="Used"/>
    <s v="Not Mentioned"/>
    <x v="0"/>
    <n v="4"/>
    <m/>
    <x v="1"/>
    <s v="Cloth"/>
  </r>
  <r>
    <x v="25"/>
    <x v="169"/>
    <x v="657"/>
    <x v="1"/>
    <n v="79807"/>
    <x v="1"/>
    <x v="8"/>
    <x v="2"/>
    <n v="141"/>
    <s v="Dealer"/>
    <x v="2"/>
    <s v="Used"/>
    <s v="Not Mentioned"/>
    <x v="0"/>
    <n v="4"/>
    <m/>
    <x v="4"/>
    <s v="Cloth"/>
  </r>
  <r>
    <x v="25"/>
    <x v="169"/>
    <x v="1602"/>
    <x v="1"/>
    <n v="43000"/>
    <x v="1"/>
    <x v="9"/>
    <x v="2"/>
    <n v="141"/>
    <s v="Dealer"/>
    <x v="2"/>
    <s v="Used"/>
    <s v="Not Mentioned"/>
    <x v="0"/>
    <n v="4"/>
    <m/>
    <x v="2"/>
    <s v="Cloth"/>
  </r>
  <r>
    <x v="6"/>
    <x v="141"/>
    <x v="810"/>
    <x v="1"/>
    <n v="56500"/>
    <x v="1"/>
    <x v="1"/>
    <x v="2"/>
    <n v="140"/>
    <s v="Dealer"/>
    <x v="2"/>
    <s v="Used"/>
    <s v="Not Mentioned"/>
    <x v="0"/>
    <n v="4"/>
    <m/>
    <x v="4"/>
    <s v="Cloth"/>
  </r>
  <r>
    <x v="6"/>
    <x v="141"/>
    <x v="196"/>
    <x v="1"/>
    <n v="19672"/>
    <x v="0"/>
    <x v="6"/>
    <x v="2"/>
    <n v="160"/>
    <s v="Dealer"/>
    <x v="2"/>
    <s v="Used"/>
    <s v="Not Mentioned"/>
    <x v="0"/>
    <n v="4"/>
    <m/>
    <x v="1"/>
    <s v="Cloth"/>
  </r>
  <r>
    <x v="7"/>
    <x v="143"/>
    <x v="913"/>
    <x v="1"/>
    <n v="137990"/>
    <x v="1"/>
    <x v="20"/>
    <x v="2"/>
    <n v="101"/>
    <s v="Dealer"/>
    <x v="2"/>
    <s v="Used"/>
    <s v="Not Mentioned"/>
    <x v="0"/>
    <n v="4"/>
    <m/>
    <x v="4"/>
    <s v="Cloth"/>
  </r>
  <r>
    <x v="24"/>
    <x v="148"/>
    <x v="189"/>
    <x v="1"/>
    <n v="49999"/>
    <x v="1"/>
    <x v="7"/>
    <x v="2"/>
    <n v="125"/>
    <s v="Dealer"/>
    <x v="2"/>
    <s v="Used"/>
    <s v="Not Mentioned"/>
    <x v="0"/>
    <n v="4"/>
    <m/>
    <x v="3"/>
    <s v="Cloth"/>
  </r>
  <r>
    <x v="24"/>
    <x v="240"/>
    <x v="1062"/>
    <x v="1"/>
    <n v="129000"/>
    <x v="0"/>
    <x v="27"/>
    <x v="2"/>
    <n v="129"/>
    <s v="Dealer"/>
    <x v="2"/>
    <s v="Used"/>
    <s v="Not Mentioned"/>
    <x v="0"/>
    <n v="4"/>
    <m/>
    <x v="5"/>
    <s v="Velour"/>
  </r>
  <r>
    <x v="24"/>
    <x v="240"/>
    <x v="914"/>
    <x v="1"/>
    <n v="120000"/>
    <x v="1"/>
    <x v="20"/>
    <x v="2"/>
    <n v="129"/>
    <s v="Dealer"/>
    <x v="2"/>
    <s v="Used"/>
    <s v="Not Mentioned"/>
    <x v="0"/>
    <n v="4"/>
    <m/>
    <x v="4"/>
    <s v="Cloth"/>
  </r>
  <r>
    <x v="9"/>
    <x v="273"/>
    <x v="75"/>
    <x v="1"/>
    <n v="129200"/>
    <x v="1"/>
    <x v="2"/>
    <x v="2"/>
    <n v="95"/>
    <s v="Dealer"/>
    <x v="2"/>
    <s v="Used"/>
    <s v="Not Mentioned"/>
    <x v="0"/>
    <n v="4"/>
    <m/>
    <x v="3"/>
    <s v="Other"/>
  </r>
  <r>
    <x v="9"/>
    <x v="149"/>
    <x v="338"/>
    <x v="1"/>
    <n v="67500"/>
    <x v="1"/>
    <x v="1"/>
    <x v="2"/>
    <n v="131"/>
    <s v="Dealer"/>
    <x v="2"/>
    <s v="Used"/>
    <s v="Not Mentioned"/>
    <x v="0"/>
    <n v="4"/>
    <m/>
    <x v="0"/>
    <s v="Cloth"/>
  </r>
  <r>
    <x v="9"/>
    <x v="273"/>
    <x v="758"/>
    <x v="1"/>
    <n v="71150"/>
    <x v="1"/>
    <x v="2"/>
    <x v="2"/>
    <n v="95"/>
    <s v="Dealer"/>
    <x v="2"/>
    <s v="Used"/>
    <s v="Not Mentioned"/>
    <x v="0"/>
    <n v="4"/>
    <m/>
    <x v="0"/>
    <s v="Other"/>
  </r>
  <r>
    <x v="9"/>
    <x v="149"/>
    <x v="23"/>
    <x v="1"/>
    <n v="8796"/>
    <x v="0"/>
    <x v="2"/>
    <x v="2"/>
    <n v="150"/>
    <s v="Dealer"/>
    <x v="2"/>
    <s v="Used"/>
    <s v="Not Mentioned"/>
    <x v="0"/>
    <n v="4"/>
    <m/>
    <x v="2"/>
    <s v="Part leather"/>
  </r>
  <r>
    <x v="9"/>
    <x v="273"/>
    <x v="75"/>
    <x v="1"/>
    <n v="127200"/>
    <x v="1"/>
    <x v="2"/>
    <x v="2"/>
    <n v="95"/>
    <s v="Dealer"/>
    <x v="2"/>
    <s v="Used"/>
    <s v="Not Mentioned"/>
    <x v="0"/>
    <n v="4"/>
    <m/>
    <x v="3"/>
    <s v="Other"/>
  </r>
  <r>
    <x v="9"/>
    <x v="102"/>
    <x v="68"/>
    <x v="1"/>
    <n v="19828"/>
    <x v="0"/>
    <x v="6"/>
    <x v="2"/>
    <n v="116"/>
    <s v="Dealer"/>
    <x v="2"/>
    <s v="Used"/>
    <s v="Not Mentioned"/>
    <x v="0"/>
    <n v="4"/>
    <m/>
    <x v="2"/>
    <s v="Cloth"/>
  </r>
  <r>
    <x v="9"/>
    <x v="273"/>
    <x v="2087"/>
    <x v="1"/>
    <n v="27577"/>
    <x v="1"/>
    <x v="3"/>
    <x v="2"/>
    <n v="110"/>
    <s v="Dealer"/>
    <x v="2"/>
    <s v="Used"/>
    <s v="Not Mentioned"/>
    <x v="0"/>
    <n v="4"/>
    <m/>
    <x v="6"/>
    <s v="Cloth"/>
  </r>
  <r>
    <x v="9"/>
    <x v="273"/>
    <x v="75"/>
    <x v="1"/>
    <n v="129200"/>
    <x v="1"/>
    <x v="2"/>
    <x v="2"/>
    <n v="95"/>
    <s v="Dealer"/>
    <x v="2"/>
    <s v="Used"/>
    <s v="Not Mentioned"/>
    <x v="0"/>
    <n v="4"/>
    <m/>
    <x v="3"/>
    <s v="Other"/>
  </r>
  <r>
    <x v="9"/>
    <x v="273"/>
    <x v="417"/>
    <x v="1"/>
    <n v="16396"/>
    <x v="0"/>
    <x v="6"/>
    <x v="2"/>
    <n v="116"/>
    <s v="Dealer"/>
    <x v="2"/>
    <s v="Used"/>
    <s v="Not Mentioned"/>
    <x v="0"/>
    <n v="4"/>
    <m/>
    <x v="3"/>
    <s v="Not Mentioned"/>
  </r>
  <r>
    <x v="10"/>
    <x v="175"/>
    <x v="38"/>
    <x v="1"/>
    <n v="13984"/>
    <x v="0"/>
    <x v="3"/>
    <x v="2"/>
    <n v="131"/>
    <s v="Dealer"/>
    <x v="2"/>
    <s v="Used"/>
    <s v="Not Mentioned"/>
    <x v="0"/>
    <n v="4"/>
    <m/>
    <x v="2"/>
    <s v="Part leather"/>
  </r>
  <r>
    <x v="12"/>
    <x v="315"/>
    <x v="694"/>
    <x v="1"/>
    <n v="82080"/>
    <x v="0"/>
    <x v="18"/>
    <x v="2"/>
    <n v="140"/>
    <s v="Dealer"/>
    <x v="2"/>
    <s v="Used"/>
    <s v="Not Mentioned"/>
    <x v="0"/>
    <n v="4"/>
    <m/>
    <x v="5"/>
    <s v="Cloth"/>
  </r>
  <r>
    <x v="15"/>
    <x v="213"/>
    <x v="64"/>
    <x v="1"/>
    <n v="42420"/>
    <x v="1"/>
    <x v="7"/>
    <x v="2"/>
    <n v="110"/>
    <s v="Dealer"/>
    <x v="2"/>
    <s v="Used"/>
    <s v="Not Mentioned"/>
    <x v="0"/>
    <n v="4"/>
    <m/>
    <x v="0"/>
    <s v="alcantara"/>
  </r>
  <r>
    <x v="16"/>
    <x v="162"/>
    <x v="1577"/>
    <x v="1"/>
    <n v="45561"/>
    <x v="1"/>
    <x v="7"/>
    <x v="2"/>
    <n v="83"/>
    <s v="Dealer"/>
    <x v="2"/>
    <s v="Used"/>
    <s v="Not Mentioned"/>
    <x v="0"/>
    <n v="4"/>
    <m/>
    <x v="3"/>
    <s v="Cloth"/>
  </r>
  <r>
    <x v="17"/>
    <x v="215"/>
    <x v="2088"/>
    <x v="1"/>
    <n v="280000"/>
    <x v="1"/>
    <x v="22"/>
    <x v="2"/>
    <n v="50"/>
    <s v="Dealer"/>
    <x v="2"/>
    <s v="Used"/>
    <s v="Not Mentioned"/>
    <x v="0"/>
    <n v="4"/>
    <m/>
    <x v="4"/>
    <s v="Not Mentioned"/>
  </r>
  <r>
    <x v="17"/>
    <x v="257"/>
    <x v="115"/>
    <x v="1"/>
    <n v="156908"/>
    <x v="1"/>
    <x v="18"/>
    <x v="2"/>
    <n v="160"/>
    <s v="Dealer"/>
    <x v="2"/>
    <s v="Used"/>
    <s v="Not Mentioned"/>
    <x v="0"/>
    <n v="4"/>
    <m/>
    <x v="1"/>
    <s v="alcantara"/>
  </r>
  <r>
    <x v="17"/>
    <x v="215"/>
    <x v="2088"/>
    <x v="1"/>
    <n v="280000"/>
    <x v="1"/>
    <x v="22"/>
    <x v="2"/>
    <n v="50"/>
    <s v="Dealer"/>
    <x v="2"/>
    <s v="Used"/>
    <s v="Not Mentioned"/>
    <x v="0"/>
    <n v="4"/>
    <m/>
    <x v="4"/>
    <s v="Not Mentioned"/>
  </r>
  <r>
    <x v="17"/>
    <x v="153"/>
    <x v="2089"/>
    <x v="1"/>
    <n v="47238"/>
    <x v="0"/>
    <x v="1"/>
    <x v="2"/>
    <n v="150"/>
    <s v="Dealer"/>
    <x v="2"/>
    <s v="Used"/>
    <s v="Front"/>
    <x v="0"/>
    <n v="4"/>
    <m/>
    <x v="2"/>
    <s v="alcantara"/>
  </r>
  <r>
    <x v="17"/>
    <x v="257"/>
    <x v="115"/>
    <x v="1"/>
    <n v="156908"/>
    <x v="1"/>
    <x v="18"/>
    <x v="2"/>
    <n v="160"/>
    <s v="Dealer"/>
    <x v="2"/>
    <s v="Used"/>
    <s v="Not Mentioned"/>
    <x v="0"/>
    <n v="4"/>
    <m/>
    <x v="1"/>
    <s v="alcantara"/>
  </r>
  <r>
    <x v="18"/>
    <x v="154"/>
    <x v="998"/>
    <x v="1"/>
    <n v="191870"/>
    <x v="1"/>
    <x v="8"/>
    <x v="2"/>
    <n v="170"/>
    <s v="Dealer"/>
    <x v="2"/>
    <s v="Used"/>
    <s v="Not Mentioned"/>
    <x v="0"/>
    <n v="4"/>
    <m/>
    <x v="0"/>
    <s v="Cloth"/>
  </r>
  <r>
    <x v="18"/>
    <x v="184"/>
    <x v="1364"/>
    <x v="1"/>
    <n v="168000"/>
    <x v="0"/>
    <x v="28"/>
    <x v="2"/>
    <n v="165"/>
    <s v="Dealer"/>
    <x v="2"/>
    <s v="Used"/>
    <s v="Not Mentioned"/>
    <x v="0"/>
    <n v="4"/>
    <m/>
    <x v="4"/>
    <s v="Velour"/>
  </r>
  <r>
    <x v="18"/>
    <x v="164"/>
    <x v="55"/>
    <x v="1"/>
    <n v="74500"/>
    <x v="0"/>
    <x v="1"/>
    <x v="2"/>
    <n v="150"/>
    <s v="Dealer"/>
    <x v="2"/>
    <s v="Used"/>
    <s v="Not Mentioned"/>
    <x v="0"/>
    <n v="4"/>
    <m/>
    <x v="13"/>
    <s v="Cloth"/>
  </r>
  <r>
    <x v="18"/>
    <x v="154"/>
    <x v="998"/>
    <x v="1"/>
    <n v="191870"/>
    <x v="1"/>
    <x v="8"/>
    <x v="2"/>
    <n v="170"/>
    <s v="Dealer"/>
    <x v="2"/>
    <s v="Used"/>
    <s v="Not Mentioned"/>
    <x v="0"/>
    <n v="4"/>
    <m/>
    <x v="0"/>
    <s v="Cloth"/>
  </r>
  <r>
    <x v="18"/>
    <x v="294"/>
    <x v="628"/>
    <x v="1"/>
    <n v="70000"/>
    <x v="0"/>
    <x v="4"/>
    <x v="2"/>
    <n v="300"/>
    <s v="Dealer"/>
    <x v="2"/>
    <s v="Used"/>
    <s v="4WD"/>
    <x v="0"/>
    <n v="4"/>
    <m/>
    <x v="1"/>
    <s v="Full leather"/>
  </r>
  <r>
    <x v="18"/>
    <x v="154"/>
    <x v="859"/>
    <x v="1"/>
    <n v="243000"/>
    <x v="1"/>
    <x v="17"/>
    <x v="2"/>
    <n v="163"/>
    <s v="Dealer"/>
    <x v="2"/>
    <s v="Used"/>
    <s v="Not Mentioned"/>
    <x v="0"/>
    <n v="4"/>
    <m/>
    <x v="0"/>
    <s v="Cloth"/>
  </r>
  <r>
    <x v="18"/>
    <x v="184"/>
    <x v="1364"/>
    <x v="1"/>
    <n v="168000"/>
    <x v="0"/>
    <x v="28"/>
    <x v="2"/>
    <n v="165"/>
    <s v="Dealer"/>
    <x v="2"/>
    <s v="Used"/>
    <s v="Not Mentioned"/>
    <x v="0"/>
    <n v="4"/>
    <m/>
    <x v="4"/>
    <s v="Velour"/>
  </r>
  <r>
    <x v="18"/>
    <x v="155"/>
    <x v="643"/>
    <x v="1"/>
    <n v="556"/>
    <x v="0"/>
    <x v="3"/>
    <x v="2"/>
    <n v="150"/>
    <s v="Dealer"/>
    <x v="2"/>
    <s v="Used"/>
    <s v="Not Mentioned"/>
    <x v="0"/>
    <n v="4"/>
    <m/>
    <x v="2"/>
    <s v="Cloth"/>
  </r>
  <r>
    <x v="19"/>
    <x v="185"/>
    <x v="1576"/>
    <x v="1"/>
    <n v="61000"/>
    <x v="0"/>
    <x v="2"/>
    <x v="2"/>
    <n v="258"/>
    <s v="Dealer"/>
    <x v="2"/>
    <s v="Used"/>
    <s v="4WD"/>
    <x v="0"/>
    <n v="4"/>
    <m/>
    <x v="0"/>
    <s v="Full leather"/>
  </r>
  <r>
    <x v="19"/>
    <x v="185"/>
    <x v="109"/>
    <x v="1"/>
    <n v="74908"/>
    <x v="0"/>
    <x v="0"/>
    <x v="2"/>
    <n v="258"/>
    <s v="Dealer"/>
    <x v="2"/>
    <s v="Used"/>
    <s v="4WD"/>
    <x v="0"/>
    <n v="4"/>
    <m/>
    <x v="1"/>
    <s v="Full leather"/>
  </r>
  <r>
    <x v="19"/>
    <x v="533"/>
    <x v="706"/>
    <x v="1"/>
    <n v="77100"/>
    <x v="0"/>
    <x v="23"/>
    <x v="2"/>
    <n v="170"/>
    <s v="Dealer"/>
    <x v="2"/>
    <s v="Used"/>
    <s v="Not Mentioned"/>
    <x v="0"/>
    <n v="4"/>
    <m/>
    <x v="4"/>
    <s v="Full leather"/>
  </r>
  <r>
    <x v="19"/>
    <x v="185"/>
    <x v="1576"/>
    <x v="1"/>
    <n v="61000"/>
    <x v="0"/>
    <x v="2"/>
    <x v="2"/>
    <n v="258"/>
    <s v="Dealer"/>
    <x v="2"/>
    <s v="Used"/>
    <s v="4WD"/>
    <x v="0"/>
    <n v="4"/>
    <m/>
    <x v="0"/>
    <s v="Full leather"/>
  </r>
  <r>
    <x v="19"/>
    <x v="534"/>
    <x v="628"/>
    <x v="1"/>
    <n v="144026"/>
    <x v="0"/>
    <x v="9"/>
    <x v="2"/>
    <n v="326"/>
    <s v="Dealer"/>
    <x v="2"/>
    <s v="Used"/>
    <s v="Not Mentioned"/>
    <x v="0"/>
    <n v="4"/>
    <m/>
    <x v="3"/>
    <s v="Full leather"/>
  </r>
  <r>
    <x v="19"/>
    <x v="185"/>
    <x v="109"/>
    <x v="1"/>
    <n v="74908"/>
    <x v="0"/>
    <x v="0"/>
    <x v="2"/>
    <n v="258"/>
    <s v="Dealer"/>
    <x v="2"/>
    <s v="Used"/>
    <s v="4WD"/>
    <x v="0"/>
    <n v="4"/>
    <m/>
    <x v="1"/>
    <s v="Full leather"/>
  </r>
  <r>
    <x v="20"/>
    <x v="535"/>
    <x v="1684"/>
    <x v="1"/>
    <n v="89000"/>
    <x v="0"/>
    <x v="0"/>
    <x v="2"/>
    <n v="639"/>
    <s v="Dealer"/>
    <x v="2"/>
    <s v="Used"/>
    <s v="4WD"/>
    <x v="0"/>
    <n v="4"/>
    <m/>
    <x v="3"/>
    <s v="Full leather"/>
  </r>
  <r>
    <x v="20"/>
    <x v="247"/>
    <x v="2090"/>
    <x v="1"/>
    <n v="48435"/>
    <x v="0"/>
    <x v="22"/>
    <x v="2"/>
    <n v="122"/>
    <s v="Dealer"/>
    <x v="2"/>
    <s v="Used"/>
    <s v="Not Mentioned"/>
    <x v="0"/>
    <n v="4"/>
    <m/>
    <x v="14"/>
    <s v="Cloth"/>
  </r>
  <r>
    <x v="20"/>
    <x v="188"/>
    <x v="64"/>
    <x v="1"/>
    <n v="75364"/>
    <x v="0"/>
    <x v="18"/>
    <x v="2"/>
    <n v="122"/>
    <s v="Dealer"/>
    <x v="2"/>
    <s v="Used"/>
    <s v="Not Mentioned"/>
    <x v="0"/>
    <n v="4"/>
    <m/>
    <x v="4"/>
    <s v="Full leather"/>
  </r>
  <r>
    <x v="20"/>
    <x v="536"/>
    <x v="751"/>
    <x v="1"/>
    <n v="185224"/>
    <x v="0"/>
    <x v="20"/>
    <x v="2"/>
    <n v="224"/>
    <s v="Dealer"/>
    <x v="2"/>
    <s v="Used"/>
    <s v="Not Mentioned"/>
    <x v="0"/>
    <n v="4"/>
    <m/>
    <x v="4"/>
    <s v="Part leather"/>
  </r>
  <r>
    <x v="20"/>
    <x v="220"/>
    <x v="233"/>
    <x v="1"/>
    <n v="38000"/>
    <x v="0"/>
    <x v="0"/>
    <x v="2"/>
    <n v="163"/>
    <s v="Dealer"/>
    <x v="2"/>
    <s v="Used"/>
    <s v="Not Mentioned"/>
    <x v="0"/>
    <n v="4"/>
    <m/>
    <x v="3"/>
    <s v="alcantara"/>
  </r>
  <r>
    <x v="21"/>
    <x v="348"/>
    <x v="1001"/>
    <x v="1"/>
    <n v="119924"/>
    <x v="0"/>
    <x v="25"/>
    <x v="2"/>
    <n v="230"/>
    <s v="Dealer"/>
    <x v="2"/>
    <s v="Used"/>
    <s v="4WD"/>
    <x v="0"/>
    <n v="4"/>
    <m/>
    <x v="0"/>
    <s v="Full leather"/>
  </r>
  <r>
    <x v="21"/>
    <x v="405"/>
    <x v="1002"/>
    <x v="1"/>
    <n v="170300"/>
    <x v="0"/>
    <x v="26"/>
    <x v="2"/>
    <n v="200"/>
    <s v="Dealer"/>
    <x v="2"/>
    <s v="Used"/>
    <s v="Not Mentioned"/>
    <x v="0"/>
    <n v="4"/>
    <m/>
    <x v="2"/>
    <s v="Full leather"/>
  </r>
  <r>
    <x v="22"/>
    <x v="484"/>
    <x v="116"/>
    <x v="1"/>
    <n v="8800"/>
    <x v="0"/>
    <x v="14"/>
    <x v="2"/>
    <n v="257"/>
    <s v="Dealer"/>
    <x v="2"/>
    <s v="Used"/>
    <s v="Not Mentioned"/>
    <x v="0"/>
    <n v="4"/>
    <m/>
    <x v="0"/>
    <s v="Full leather"/>
  </r>
  <r>
    <x v="22"/>
    <x v="484"/>
    <x v="92"/>
    <x v="1"/>
    <n v="153531"/>
    <x v="0"/>
    <x v="13"/>
    <x v="2"/>
    <n v="257"/>
    <s v="Dealer"/>
    <x v="2"/>
    <s v="Used"/>
    <s v="Not Mentioned"/>
    <x v="0"/>
    <n v="4"/>
    <m/>
    <x v="4"/>
    <s v="Part leather"/>
  </r>
  <r>
    <x v="22"/>
    <x v="379"/>
    <x v="324"/>
    <x v="1"/>
    <n v="137000"/>
    <x v="0"/>
    <x v="16"/>
    <x v="2"/>
    <n v="276"/>
    <s v="Dealer"/>
    <x v="2"/>
    <s v="Used"/>
    <s v="4WD"/>
    <x v="0"/>
    <n v="4"/>
    <m/>
    <x v="0"/>
    <s v="Full leather"/>
  </r>
  <r>
    <x v="22"/>
    <x v="288"/>
    <x v="57"/>
    <x v="1"/>
    <n v="83000"/>
    <x v="0"/>
    <x v="9"/>
    <x v="2"/>
    <n v="276"/>
    <s v="Dealer"/>
    <x v="2"/>
    <s v="Used"/>
    <s v="Not Mentioned"/>
    <x v="0"/>
    <n v="4"/>
    <m/>
    <x v="2"/>
    <s v="Full leather"/>
  </r>
  <r>
    <x v="22"/>
    <x v="379"/>
    <x v="871"/>
    <x v="1"/>
    <n v="195345"/>
    <x v="0"/>
    <x v="20"/>
    <x v="2"/>
    <n v="218"/>
    <s v="Dealer"/>
    <x v="2"/>
    <s v="Used"/>
    <s v="Not Mentioned"/>
    <x v="0"/>
    <n v="4"/>
    <m/>
    <x v="0"/>
    <s v="Full leather"/>
  </r>
  <r>
    <x v="22"/>
    <x v="379"/>
    <x v="57"/>
    <x v="1"/>
    <n v="129000"/>
    <x v="0"/>
    <x v="11"/>
    <x v="2"/>
    <n v="276"/>
    <s v="Dealer"/>
    <x v="2"/>
    <s v="Used"/>
    <s v="Not Mentioned"/>
    <x v="0"/>
    <n v="4"/>
    <m/>
    <x v="0"/>
    <s v="Full leather"/>
  </r>
  <r>
    <x v="22"/>
    <x v="379"/>
    <x v="248"/>
    <x v="1"/>
    <n v="66388"/>
    <x v="0"/>
    <x v="0"/>
    <x v="2"/>
    <n v="276"/>
    <s v="Dealer"/>
    <x v="2"/>
    <s v="Used"/>
    <s v="4WD"/>
    <x v="0"/>
    <n v="4"/>
    <m/>
    <x v="0"/>
    <s v="Full leather"/>
  </r>
  <r>
    <x v="22"/>
    <x v="379"/>
    <x v="753"/>
    <x v="1"/>
    <n v="273000"/>
    <x v="1"/>
    <x v="21"/>
    <x v="2"/>
    <n v="218"/>
    <s v="Dealer"/>
    <x v="2"/>
    <s v="Used"/>
    <s v="Not Mentioned"/>
    <x v="0"/>
    <n v="4"/>
    <m/>
    <x v="4"/>
    <s v="Full leather"/>
  </r>
  <r>
    <x v="22"/>
    <x v="484"/>
    <x v="695"/>
    <x v="1"/>
    <n v="47000"/>
    <x v="0"/>
    <x v="14"/>
    <x v="2"/>
    <n v="257"/>
    <s v="Dealer"/>
    <x v="2"/>
    <s v="Used"/>
    <s v="Not Mentioned"/>
    <x v="0"/>
    <n v="4"/>
    <m/>
    <x v="4"/>
    <s v="Full leather"/>
  </r>
  <r>
    <x v="22"/>
    <x v="537"/>
    <x v="235"/>
    <x v="1"/>
    <n v="54000"/>
    <x v="0"/>
    <x v="9"/>
    <x v="2"/>
    <n v="417"/>
    <s v="Dealer"/>
    <x v="2"/>
    <s v="Used"/>
    <s v="4WD"/>
    <x v="0"/>
    <n v="4"/>
    <m/>
    <x v="2"/>
    <s v="Full leather"/>
  </r>
  <r>
    <x v="22"/>
    <x v="288"/>
    <x v="264"/>
    <x v="1"/>
    <n v="58140"/>
    <x v="0"/>
    <x v="5"/>
    <x v="2"/>
    <n v="276"/>
    <s v="Dealer"/>
    <x v="2"/>
    <s v="Used"/>
    <s v="4WD"/>
    <x v="0"/>
    <n v="4"/>
    <m/>
    <x v="6"/>
    <s v="Full leather"/>
  </r>
  <r>
    <x v="22"/>
    <x v="288"/>
    <x v="2091"/>
    <x v="1"/>
    <n v="76872"/>
    <x v="0"/>
    <x v="5"/>
    <x v="2"/>
    <n v="470"/>
    <s v="Dealer"/>
    <x v="2"/>
    <s v="Used"/>
    <s v="Not Mentioned"/>
    <x v="0"/>
    <n v="4"/>
    <m/>
    <x v="3"/>
    <s v="Full leather"/>
  </r>
  <r>
    <x v="22"/>
    <x v="379"/>
    <x v="717"/>
    <x v="1"/>
    <n v="193850"/>
    <x v="0"/>
    <x v="20"/>
    <x v="2"/>
    <n v="218"/>
    <s v="Dealer"/>
    <x v="2"/>
    <s v="Used"/>
    <s v="Not Mentioned"/>
    <x v="0"/>
    <n v="4"/>
    <m/>
    <x v="0"/>
    <s v="Full leather"/>
  </r>
  <r>
    <x v="28"/>
    <x v="160"/>
    <x v="2092"/>
    <x v="1"/>
    <n v="61750"/>
    <x v="1"/>
    <x v="17"/>
    <x v="2"/>
    <n v="94"/>
    <s v="Dealer"/>
    <x v="2"/>
    <s v="Used"/>
    <s v="Not Mentioned"/>
    <x v="0"/>
    <n v="4"/>
    <m/>
    <x v="1"/>
    <s v="Cloth"/>
  </r>
  <r>
    <x v="28"/>
    <x v="363"/>
    <x v="1496"/>
    <x v="1"/>
    <n v="250000"/>
    <x v="1"/>
    <x v="17"/>
    <x v="2"/>
    <n v="143"/>
    <s v="Dealer"/>
    <x v="2"/>
    <s v="Used"/>
    <s v="Not Mentioned"/>
    <x v="0"/>
    <n v="4"/>
    <m/>
    <x v="2"/>
    <s v="Full leather"/>
  </r>
  <r>
    <x v="30"/>
    <x v="433"/>
    <x v="2093"/>
    <x v="1"/>
    <n v="14852"/>
    <x v="0"/>
    <x v="7"/>
    <x v="2"/>
    <n v="492"/>
    <s v="Dealer"/>
    <x v="2"/>
    <s v="Used"/>
    <s v="Not Mentioned"/>
    <x v="0"/>
    <n v="4"/>
    <m/>
    <x v="2"/>
    <s v="Other"/>
  </r>
  <r>
    <x v="30"/>
    <x v="433"/>
    <x v="2094"/>
    <x v="1"/>
    <n v="57528"/>
    <x v="0"/>
    <x v="7"/>
    <x v="2"/>
    <n v="309"/>
    <s v="Dealer"/>
    <x v="2"/>
    <s v="Used"/>
    <s v="Not Mentioned"/>
    <x v="0"/>
    <n v="4"/>
    <m/>
    <x v="1"/>
    <s v="Other"/>
  </r>
  <r>
    <x v="30"/>
    <x v="433"/>
    <x v="2093"/>
    <x v="1"/>
    <n v="14852"/>
    <x v="0"/>
    <x v="7"/>
    <x v="2"/>
    <n v="492"/>
    <s v="Dealer"/>
    <x v="2"/>
    <s v="Used"/>
    <s v="Not Mentioned"/>
    <x v="0"/>
    <n v="4"/>
    <m/>
    <x v="2"/>
    <s v="Other"/>
  </r>
  <r>
    <x v="30"/>
    <x v="433"/>
    <x v="2094"/>
    <x v="1"/>
    <n v="57528"/>
    <x v="0"/>
    <x v="7"/>
    <x v="2"/>
    <n v="309"/>
    <s v="Dealer"/>
    <x v="2"/>
    <s v="Used"/>
    <s v="Not Mentioned"/>
    <x v="0"/>
    <n v="4"/>
    <m/>
    <x v="1"/>
    <s v="Other"/>
  </r>
  <r>
    <x v="30"/>
    <x v="433"/>
    <x v="657"/>
    <x v="1"/>
    <n v="86000"/>
    <x v="0"/>
    <x v="13"/>
    <x v="2"/>
    <n v="253"/>
    <s v="Dealer"/>
    <x v="2"/>
    <s v="Used"/>
    <s v="Not Mentioned"/>
    <x v="0"/>
    <n v="4"/>
    <m/>
    <x v="0"/>
    <s v="Full leather"/>
  </r>
  <r>
    <x v="30"/>
    <x v="433"/>
    <x v="1818"/>
    <x v="1"/>
    <n v="108765"/>
    <x v="0"/>
    <x v="4"/>
    <x v="2"/>
    <n v="375"/>
    <s v="Dealer"/>
    <x v="2"/>
    <s v="Used"/>
    <s v="Not Mentioned"/>
    <x v="0"/>
    <n v="4"/>
    <m/>
    <x v="2"/>
    <s v="Full leather"/>
  </r>
  <r>
    <x v="32"/>
    <x v="538"/>
    <x v="2095"/>
    <x v="1"/>
    <n v="71049"/>
    <x v="0"/>
    <x v="18"/>
    <x v="2"/>
    <n v="513"/>
    <s v="Dealer"/>
    <x v="2"/>
    <s v="Used"/>
    <s v="Not Mentioned"/>
    <x v="0"/>
    <n v="4"/>
    <m/>
    <x v="0"/>
    <s v="Full leather"/>
  </r>
  <r>
    <x v="32"/>
    <x v="538"/>
    <x v="2095"/>
    <x v="1"/>
    <n v="71049"/>
    <x v="0"/>
    <x v="18"/>
    <x v="2"/>
    <n v="513"/>
    <s v="Dealer"/>
    <x v="2"/>
    <s v="Used"/>
    <s v="Not Mentioned"/>
    <x v="0"/>
    <n v="4"/>
    <m/>
    <x v="0"/>
    <s v="Full leather"/>
  </r>
  <r>
    <x v="35"/>
    <x v="539"/>
    <x v="2096"/>
    <x v="1"/>
    <n v="65825"/>
    <x v="0"/>
    <x v="26"/>
    <x v="2"/>
    <n v="460"/>
    <s v="Dealer"/>
    <x v="2"/>
    <s v="Used"/>
    <s v="Not Mentioned"/>
    <x v="0"/>
    <n v="4"/>
    <m/>
    <x v="1"/>
    <s v="Full leather"/>
  </r>
  <r>
    <x v="35"/>
    <x v="540"/>
    <x v="2097"/>
    <x v="1"/>
    <n v="67000"/>
    <x v="0"/>
    <x v="28"/>
    <x v="2"/>
    <n v="326"/>
    <s v="Dealer"/>
    <x v="2"/>
    <s v="Used"/>
    <s v="Not Mentioned"/>
    <x v="0"/>
    <n v="4"/>
    <m/>
    <x v="1"/>
    <s v="Full leather"/>
  </r>
  <r>
    <x v="35"/>
    <x v="521"/>
    <x v="2098"/>
    <x v="1"/>
    <n v="59500"/>
    <x v="0"/>
    <x v="18"/>
    <x v="2"/>
    <n v="571"/>
    <s v="Dealer"/>
    <x v="2"/>
    <s v="Used"/>
    <s v="Rear"/>
    <x v="0"/>
    <n v="4"/>
    <m/>
    <x v="3"/>
    <s v="Full leather"/>
  </r>
  <r>
    <x v="35"/>
    <x v="521"/>
    <x v="2099"/>
    <x v="1"/>
    <n v="21000"/>
    <x v="0"/>
    <x v="2"/>
    <x v="2"/>
    <n v="571"/>
    <s v="Dealer"/>
    <x v="2"/>
    <s v="Used"/>
    <s v="Not Mentioned"/>
    <x v="0"/>
    <n v="4"/>
    <m/>
    <x v="3"/>
    <s v="Full leather"/>
  </r>
  <r>
    <x v="35"/>
    <x v="539"/>
    <x v="2096"/>
    <x v="1"/>
    <n v="65825"/>
    <x v="0"/>
    <x v="26"/>
    <x v="2"/>
    <n v="460"/>
    <s v="Dealer"/>
    <x v="2"/>
    <s v="Used"/>
    <s v="Not Mentioned"/>
    <x v="0"/>
    <n v="4"/>
    <m/>
    <x v="1"/>
    <s v="Full leather"/>
  </r>
  <r>
    <x v="35"/>
    <x v="521"/>
    <x v="2100"/>
    <x v="1"/>
    <n v="75200"/>
    <x v="0"/>
    <x v="11"/>
    <x v="2"/>
    <n v="571"/>
    <s v="Dealer"/>
    <x v="2"/>
    <s v="Used"/>
    <s v="Not Mentioned"/>
    <x v="0"/>
    <n v="4"/>
    <m/>
    <x v="7"/>
    <s v="Full leather"/>
  </r>
  <r>
    <x v="35"/>
    <x v="541"/>
    <x v="58"/>
    <x v="1"/>
    <n v="23000"/>
    <x v="0"/>
    <x v="31"/>
    <x v="2"/>
    <n v="245"/>
    <s v="Dealer"/>
    <x v="2"/>
    <s v="Used"/>
    <s v="Not Mentioned"/>
    <x v="0"/>
    <n v="4"/>
    <m/>
    <x v="1"/>
    <s v="Not Mentioned"/>
  </r>
  <r>
    <x v="35"/>
    <x v="539"/>
    <x v="2101"/>
    <x v="1"/>
    <n v="72890"/>
    <x v="0"/>
    <x v="26"/>
    <x v="2"/>
    <n v="460"/>
    <s v="Dealer"/>
    <x v="2"/>
    <s v="Used"/>
    <s v="Rear"/>
    <x v="0"/>
    <n v="4"/>
    <m/>
    <x v="4"/>
    <s v="Not Mentioned"/>
  </r>
  <r>
    <x v="35"/>
    <x v="522"/>
    <x v="31"/>
    <x v="1"/>
    <n v="65317"/>
    <x v="0"/>
    <x v="35"/>
    <x v="2"/>
    <m/>
    <s v="Dealer"/>
    <x v="2"/>
    <s v="Used"/>
    <s v="Not Mentioned"/>
    <x v="0"/>
    <n v="4"/>
    <m/>
    <x v="4"/>
    <s v="Full leather"/>
  </r>
  <r>
    <x v="35"/>
    <x v="521"/>
    <x v="2102"/>
    <x v="1"/>
    <n v="45200"/>
    <x v="0"/>
    <x v="7"/>
    <x v="2"/>
    <n v="706"/>
    <s v="Dealer"/>
    <x v="2"/>
    <s v="Used"/>
    <s v="4WD"/>
    <x v="0"/>
    <n v="4"/>
    <m/>
    <x v="0"/>
    <s v="Full leather"/>
  </r>
  <r>
    <x v="1"/>
    <x v="135"/>
    <x v="756"/>
    <x v="3"/>
    <n v="145638"/>
    <x v="1"/>
    <x v="18"/>
    <x v="2"/>
    <n v="86"/>
    <s v="Dealer"/>
    <x v="3"/>
    <s v="Used"/>
    <s v="Front"/>
    <x v="0"/>
    <n v="5"/>
    <n v="2"/>
    <x v="5"/>
    <s v="Cloth"/>
  </r>
  <r>
    <x v="4"/>
    <x v="542"/>
    <x v="1941"/>
    <x v="3"/>
    <n v="186686"/>
    <x v="1"/>
    <x v="27"/>
    <x v="2"/>
    <n v="207"/>
    <s v="Dealer"/>
    <x v="3"/>
    <s v="Used"/>
    <s v="Front"/>
    <x v="0"/>
    <n v="3"/>
    <n v="6"/>
    <x v="5"/>
    <s v="Full leather"/>
  </r>
  <r>
    <x v="23"/>
    <x v="49"/>
    <x v="2103"/>
    <x v="0"/>
    <n v="13100"/>
    <x v="2"/>
    <x v="7"/>
    <x v="2"/>
    <n v="390"/>
    <s v="Dealer"/>
    <x v="0"/>
    <s v="Used"/>
    <s v="Not Mentioned"/>
    <x v="0"/>
    <n v="5"/>
    <n v="5"/>
    <x v="2"/>
    <s v="Full leather"/>
  </r>
  <r>
    <x v="7"/>
    <x v="143"/>
    <x v="1975"/>
    <x v="3"/>
    <n v="128490"/>
    <x v="1"/>
    <x v="12"/>
    <x v="2"/>
    <n v="226"/>
    <s v="Dealer"/>
    <x v="3"/>
    <s v="Used"/>
    <s v="Front"/>
    <x v="0"/>
    <n v="5"/>
    <n v="5"/>
    <x v="12"/>
    <s v="Not Mentioned"/>
  </r>
  <r>
    <x v="7"/>
    <x v="143"/>
    <x v="2104"/>
    <x v="1"/>
    <n v="79300"/>
    <x v="1"/>
    <x v="10"/>
    <x v="2"/>
    <n v="125"/>
    <s v="Dealer"/>
    <x v="2"/>
    <s v="Used"/>
    <s v="Front"/>
    <x v="0"/>
    <n v="5"/>
    <n v="0"/>
    <x v="0"/>
    <s v="Cloth"/>
  </r>
  <r>
    <x v="8"/>
    <x v="172"/>
    <x v="868"/>
    <x v="3"/>
    <n v="275264"/>
    <x v="1"/>
    <x v="13"/>
    <x v="2"/>
    <n v="140"/>
    <s v="Dealer"/>
    <x v="2"/>
    <s v="Used"/>
    <s v="Front"/>
    <x v="0"/>
    <n v="4"/>
    <n v="5"/>
    <x v="0"/>
    <s v="Full leather"/>
  </r>
  <r>
    <x v="8"/>
    <x v="238"/>
    <x v="2105"/>
    <x v="0"/>
    <n v="337000"/>
    <x v="1"/>
    <x v="21"/>
    <x v="2"/>
    <n v="209"/>
    <s v="Dealer"/>
    <x v="4"/>
    <s v="Used"/>
    <s v="4WD"/>
    <x v="0"/>
    <n v="5"/>
    <n v="5"/>
    <x v="0"/>
    <s v="Full leather"/>
  </r>
  <r>
    <x v="8"/>
    <x v="282"/>
    <x v="1322"/>
    <x v="3"/>
    <n v="232963"/>
    <x v="1"/>
    <x v="20"/>
    <x v="2"/>
    <n v="140"/>
    <s v="Dealer"/>
    <x v="2"/>
    <s v="Used"/>
    <s v="Front"/>
    <x v="0"/>
    <n v="4"/>
    <n v="5"/>
    <x v="5"/>
    <s v="Part leather"/>
  </r>
  <r>
    <x v="11"/>
    <x v="543"/>
    <x v="53"/>
    <x v="0"/>
    <n v="101800"/>
    <x v="3"/>
    <x v="14"/>
    <x v="2"/>
    <n v="204"/>
    <s v="Dealer"/>
    <x v="0"/>
    <s v="Used"/>
    <s v="Not Mentioned"/>
    <x v="0"/>
    <n v="5"/>
    <n v="6"/>
    <x v="5"/>
    <s v="Cloth"/>
  </r>
  <r>
    <x v="0"/>
    <x v="256"/>
    <x v="1299"/>
    <x v="3"/>
    <n v="169195"/>
    <x v="1"/>
    <x v="17"/>
    <x v="2"/>
    <n v="260"/>
    <s v="Dealer"/>
    <x v="4"/>
    <s v="Used"/>
    <s v="4WD"/>
    <x v="0"/>
    <n v="5"/>
    <n v="6"/>
    <x v="6"/>
    <s v="Full leather"/>
  </r>
  <r>
    <x v="0"/>
    <x v="152"/>
    <x v="2106"/>
    <x v="0"/>
    <n v="125000"/>
    <x v="1"/>
    <x v="18"/>
    <x v="2"/>
    <n v="235"/>
    <s v="Dealer"/>
    <x v="2"/>
    <s v="Used"/>
    <s v="Front"/>
    <x v="0"/>
    <n v="5"/>
    <n v="0"/>
    <x v="3"/>
    <s v="Part leather"/>
  </r>
  <r>
    <x v="0"/>
    <x v="303"/>
    <x v="1762"/>
    <x v="0"/>
    <n v="113680"/>
    <x v="1"/>
    <x v="25"/>
    <x v="2"/>
    <n v="250"/>
    <s v="Dealer"/>
    <x v="2"/>
    <s v="Used"/>
    <s v="Not Mentioned"/>
    <x v="0"/>
    <n v="4"/>
    <n v="6"/>
    <x v="6"/>
    <s v="Not Mentioned"/>
  </r>
  <r>
    <x v="18"/>
    <x v="184"/>
    <x v="771"/>
    <x v="3"/>
    <n v="277137"/>
    <x v="1"/>
    <x v="19"/>
    <x v="2"/>
    <n v="190"/>
    <s v="Dealer"/>
    <x v="2"/>
    <s v="Used"/>
    <s v="4WD"/>
    <x v="0"/>
    <n v="4"/>
    <n v="6"/>
    <x v="0"/>
    <s v="Full leather"/>
  </r>
  <r>
    <x v="19"/>
    <x v="401"/>
    <x v="2107"/>
    <x v="1"/>
    <n v="293223"/>
    <x v="1"/>
    <x v="13"/>
    <x v="2"/>
    <n v="218"/>
    <s v="Dealer"/>
    <x v="4"/>
    <s v="Used"/>
    <s v="Rear"/>
    <x v="0"/>
    <n v="5"/>
    <n v="6"/>
    <x v="2"/>
    <s v="Cloth"/>
  </r>
  <r>
    <x v="19"/>
    <x v="401"/>
    <x v="2107"/>
    <x v="1"/>
    <n v="293223"/>
    <x v="1"/>
    <x v="13"/>
    <x v="2"/>
    <n v="218"/>
    <s v="Dealer"/>
    <x v="4"/>
    <s v="Used"/>
    <s v="Rear"/>
    <x v="0"/>
    <n v="5"/>
    <n v="6"/>
    <x v="2"/>
    <s v="Cloth"/>
  </r>
  <r>
    <x v="19"/>
    <x v="242"/>
    <x v="996"/>
    <x v="1"/>
    <n v="178021"/>
    <x v="1"/>
    <x v="25"/>
    <x v="2"/>
    <n v="170"/>
    <s v="Dealer"/>
    <x v="2"/>
    <s v="Used"/>
    <s v="Rear"/>
    <x v="0"/>
    <n v="4"/>
    <n v="6"/>
    <x v="1"/>
    <s v="Cloth"/>
  </r>
  <r>
    <x v="20"/>
    <x v="544"/>
    <x v="2108"/>
    <x v="1"/>
    <n v="27000"/>
    <x v="3"/>
    <x v="1"/>
    <x v="2"/>
    <n v="585"/>
    <s v="Dealer"/>
    <x v="0"/>
    <s v="Used"/>
    <s v="4WD"/>
    <x v="0"/>
    <n v="4"/>
    <n v="8"/>
    <x v="5"/>
    <s v="Full leather"/>
  </r>
  <r>
    <x v="21"/>
    <x v="348"/>
    <x v="1128"/>
    <x v="0"/>
    <n v="162854"/>
    <x v="1"/>
    <x v="21"/>
    <x v="2"/>
    <n v="156"/>
    <s v="Dealer"/>
    <x v="2"/>
    <s v="Used"/>
    <s v="Front"/>
    <x v="0"/>
    <n v="4"/>
    <n v="6"/>
    <x v="2"/>
    <s v="Full leather"/>
  </r>
  <r>
    <x v="22"/>
    <x v="379"/>
    <x v="2109"/>
    <x v="3"/>
    <n v="276669"/>
    <x v="1"/>
    <x v="26"/>
    <x v="2"/>
    <n v="257"/>
    <s v="Dealer"/>
    <x v="2"/>
    <s v="Used"/>
    <s v="Rear"/>
    <x v="0"/>
    <n v="4"/>
    <n v="6"/>
    <x v="2"/>
    <s v="Full leather"/>
  </r>
  <r>
    <x v="22"/>
    <x v="528"/>
    <x v="164"/>
    <x v="0"/>
    <n v="85000"/>
    <x v="2"/>
    <x v="5"/>
    <x v="2"/>
    <n v="314"/>
    <s v="Dealer"/>
    <x v="0"/>
    <s v="Used"/>
    <s v="4WD"/>
    <x v="0"/>
    <n v="5"/>
    <n v="6"/>
    <x v="0"/>
    <s v="Full leather"/>
  </r>
  <r>
    <x v="28"/>
    <x v="363"/>
    <x v="859"/>
    <x v="1"/>
    <n v="149998"/>
    <x v="1"/>
    <x v="17"/>
    <x v="2"/>
    <n v="143"/>
    <s v="Dealer"/>
    <x v="2"/>
    <s v="Used"/>
    <s v="Not Mentioned"/>
    <x v="0"/>
    <n v="4"/>
    <n v="6"/>
    <x v="0"/>
    <s v="Full leather"/>
  </r>
  <r>
    <x v="28"/>
    <x v="363"/>
    <x v="859"/>
    <x v="1"/>
    <n v="149998"/>
    <x v="1"/>
    <x v="17"/>
    <x v="2"/>
    <n v="143"/>
    <s v="Dealer"/>
    <x v="2"/>
    <s v="Used"/>
    <s v="Not Mentioned"/>
    <x v="0"/>
    <n v="4"/>
    <n v="6"/>
    <x v="0"/>
    <s v="Full leather"/>
  </r>
  <r>
    <x v="28"/>
    <x v="545"/>
    <x v="279"/>
    <x v="1"/>
    <n v="34487"/>
    <x v="1"/>
    <x v="2"/>
    <x v="2"/>
    <n v="453"/>
    <s v="Dealer"/>
    <x v="6"/>
    <s v="Used"/>
    <s v="Rear"/>
    <x v="0"/>
    <n v="2"/>
    <n v="8"/>
    <x v="0"/>
    <s v="Full leather"/>
  </r>
  <r>
    <x v="30"/>
    <x v="546"/>
    <x v="67"/>
    <x v="1"/>
    <n v="250000"/>
    <x v="3"/>
    <x v="10"/>
    <x v="2"/>
    <n v="364"/>
    <s v="Dealer"/>
    <x v="0"/>
    <s v="Used"/>
    <s v="4WD"/>
    <x v="0"/>
    <m/>
    <n v="8"/>
    <x v="4"/>
    <s v="Full leather"/>
  </r>
  <r>
    <x v="30"/>
    <x v="433"/>
    <x v="46"/>
    <x v="1"/>
    <n v="100000"/>
    <x v="1"/>
    <x v="36"/>
    <x v="2"/>
    <n v="700"/>
    <s v="Dealer"/>
    <x v="6"/>
    <s v="Used"/>
    <s v="Rear"/>
    <x v="0"/>
    <n v="2"/>
    <n v="8"/>
    <x v="13"/>
    <s v="Other"/>
  </r>
  <r>
    <x v="30"/>
    <x v="471"/>
    <x v="10"/>
    <x v="1"/>
    <n v="124600"/>
    <x v="1"/>
    <x v="19"/>
    <x v="2"/>
    <n v="377"/>
    <s v="Dealer"/>
    <x v="6"/>
    <s v="Used"/>
    <s v="Rear"/>
    <x v="0"/>
    <n v="2"/>
    <n v="8"/>
    <x v="13"/>
    <s v="Full leather"/>
  </r>
  <r>
    <x v="26"/>
    <x v="66"/>
    <x v="176"/>
    <x v="0"/>
    <n v="62476"/>
    <x v="2"/>
    <x v="5"/>
    <x v="2"/>
    <n v="430"/>
    <s v="Dealer"/>
    <x v="0"/>
    <s v="Used"/>
    <s v="4WD"/>
    <x v="0"/>
    <n v="5"/>
    <n v="6"/>
    <x v="0"/>
    <s v="Full leather"/>
  </r>
  <r>
    <x v="26"/>
    <x v="444"/>
    <x v="211"/>
    <x v="0"/>
    <n v="135000"/>
    <x v="2"/>
    <x v="5"/>
    <x v="2"/>
    <n v="430"/>
    <s v="Dealer"/>
    <x v="2"/>
    <s v="Used"/>
    <s v="4WD"/>
    <x v="0"/>
    <n v="4"/>
    <n v="6"/>
    <x v="2"/>
    <s v="Full leather"/>
  </r>
  <r>
    <x v="33"/>
    <x v="515"/>
    <x v="2110"/>
    <x v="6"/>
    <n v="2999"/>
    <x v="2"/>
    <x v="3"/>
    <x v="2"/>
    <n v="666"/>
    <s v="Dealer"/>
    <x v="0"/>
    <s v="Used"/>
    <s v="4WD"/>
    <x v="0"/>
    <n v="5"/>
    <n v="8"/>
    <x v="5"/>
    <s v="alcantara"/>
  </r>
  <r>
    <x v="2"/>
    <x v="3"/>
    <x v="82"/>
    <x v="1"/>
    <n v="13500"/>
    <x v="0"/>
    <x v="7"/>
    <x v="2"/>
    <n v="131"/>
    <s v="Dealer"/>
    <x v="0"/>
    <s v="Used"/>
    <s v="Front"/>
    <x v="0"/>
    <n v="5"/>
    <n v="0"/>
    <x v="3"/>
    <s v="Cloth"/>
  </r>
  <r>
    <x v="23"/>
    <x v="547"/>
    <x v="4"/>
    <x v="0"/>
    <n v="29900"/>
    <x v="0"/>
    <x v="7"/>
    <x v="2"/>
    <n v="390"/>
    <s v="Dealer"/>
    <x v="0"/>
    <s v="Used"/>
    <s v="4WD"/>
    <x v="0"/>
    <n v="5"/>
    <n v="5"/>
    <x v="2"/>
    <s v="alcantara"/>
  </r>
  <r>
    <x v="8"/>
    <x v="343"/>
    <x v="1170"/>
    <x v="3"/>
    <n v="264448"/>
    <x v="0"/>
    <x v="25"/>
    <x v="2"/>
    <n v="141"/>
    <s v="Dealer"/>
    <x v="2"/>
    <s v="Used"/>
    <s v="Front"/>
    <x v="0"/>
    <n v="4"/>
    <n v="5"/>
    <x v="9"/>
    <s v="Part leather"/>
  </r>
  <r>
    <x v="8"/>
    <x v="254"/>
    <x v="1236"/>
    <x v="3"/>
    <n v="249135"/>
    <x v="0"/>
    <x v="20"/>
    <x v="2"/>
    <n v="140"/>
    <s v="Dealer"/>
    <x v="4"/>
    <s v="Used"/>
    <s v="Front"/>
    <x v="0"/>
    <n v="5"/>
    <n v="5"/>
    <x v="0"/>
    <s v="Cloth"/>
  </r>
  <r>
    <x v="8"/>
    <x v="254"/>
    <x v="771"/>
    <x v="3"/>
    <n v="161527"/>
    <x v="0"/>
    <x v="12"/>
    <x v="2"/>
    <n v="140"/>
    <s v="Dealer"/>
    <x v="4"/>
    <s v="Used"/>
    <s v="Front"/>
    <x v="0"/>
    <n v="5"/>
    <n v="5"/>
    <x v="2"/>
    <s v="Not Mentioned"/>
  </r>
  <r>
    <x v="8"/>
    <x v="238"/>
    <x v="2111"/>
    <x v="3"/>
    <n v="267578"/>
    <x v="0"/>
    <x v="25"/>
    <x v="2"/>
    <n v="200"/>
    <s v="Dealer"/>
    <x v="4"/>
    <s v="Used"/>
    <s v="Front"/>
    <x v="0"/>
    <n v="5"/>
    <n v="5"/>
    <x v="5"/>
    <s v="Part leather"/>
  </r>
  <r>
    <x v="11"/>
    <x v="407"/>
    <x v="119"/>
    <x v="1"/>
    <n v="111330"/>
    <x v="0"/>
    <x v="8"/>
    <x v="2"/>
    <n v="468"/>
    <s v="Dealer"/>
    <x v="0"/>
    <s v="Used"/>
    <s v="4WD"/>
    <x v="0"/>
    <n v="5"/>
    <n v="8"/>
    <x v="0"/>
    <s v="Not Mentioned"/>
  </r>
  <r>
    <x v="12"/>
    <x v="269"/>
    <x v="487"/>
    <x v="2"/>
    <n v="43827"/>
    <x v="0"/>
    <x v="0"/>
    <x v="2"/>
    <n v="366"/>
    <s v="Dealer"/>
    <x v="3"/>
    <s v="Used"/>
    <s v="4WD"/>
    <x v="0"/>
    <n v="5"/>
    <n v="6"/>
    <x v="2"/>
    <s v="Cloth"/>
  </r>
  <r>
    <x v="13"/>
    <x v="25"/>
    <x v="2112"/>
    <x v="1"/>
    <n v="53230"/>
    <x v="0"/>
    <x v="1"/>
    <x v="2"/>
    <n v="551"/>
    <s v="Dealer"/>
    <x v="0"/>
    <s v="Used"/>
    <s v="4WD"/>
    <x v="0"/>
    <n v="4"/>
    <n v="8"/>
    <x v="0"/>
    <s v="Cloth"/>
  </r>
  <r>
    <x v="13"/>
    <x v="63"/>
    <x v="2113"/>
    <x v="0"/>
    <n v="22567"/>
    <x v="0"/>
    <x v="7"/>
    <x v="2"/>
    <n v="575"/>
    <s v="Dealer"/>
    <x v="0"/>
    <s v="Used"/>
    <s v="4WD"/>
    <x v="0"/>
    <n v="5"/>
    <n v="8"/>
    <x v="0"/>
    <s v="Not Mentioned"/>
  </r>
  <r>
    <x v="13"/>
    <x v="25"/>
    <x v="2114"/>
    <x v="3"/>
    <n v="34105"/>
    <x v="0"/>
    <x v="0"/>
    <x v="2"/>
    <n v="551"/>
    <s v="Dealer"/>
    <x v="0"/>
    <s v="Used"/>
    <s v="4WD"/>
    <x v="0"/>
    <n v="5"/>
    <n v="8"/>
    <x v="0"/>
    <s v="Part leather"/>
  </r>
  <r>
    <x v="14"/>
    <x v="548"/>
    <x v="118"/>
    <x v="0"/>
    <n v="69000"/>
    <x v="0"/>
    <x v="14"/>
    <x v="2"/>
    <n v="234"/>
    <s v="Dealer"/>
    <x v="0"/>
    <s v="Used"/>
    <s v="Not Mentioned"/>
    <x v="0"/>
    <n v="5"/>
    <n v="6"/>
    <x v="1"/>
    <s v="Other"/>
  </r>
  <r>
    <x v="15"/>
    <x v="180"/>
    <x v="2115"/>
    <x v="3"/>
    <n v="146706"/>
    <x v="0"/>
    <x v="17"/>
    <x v="2"/>
    <n v="193"/>
    <s v="Dealer"/>
    <x v="2"/>
    <s v="Used"/>
    <s v="Not Mentioned"/>
    <x v="0"/>
    <n v="4"/>
    <n v="6"/>
    <x v="9"/>
    <s v="Part leather"/>
  </r>
  <r>
    <x v="0"/>
    <x v="0"/>
    <x v="2116"/>
    <x v="1"/>
    <n v="99800"/>
    <x v="0"/>
    <x v="0"/>
    <x v="2"/>
    <n v="510"/>
    <s v="Dealer"/>
    <x v="0"/>
    <s v="Used"/>
    <s v="4WD"/>
    <x v="0"/>
    <n v="5"/>
    <n v="6"/>
    <x v="3"/>
    <s v="alcantara"/>
  </r>
  <r>
    <x v="0"/>
    <x v="0"/>
    <x v="2117"/>
    <x v="1"/>
    <n v="32419"/>
    <x v="0"/>
    <x v="2"/>
    <x v="2"/>
    <n v="510"/>
    <s v="Dealer"/>
    <x v="0"/>
    <s v="Used"/>
    <s v="4WD"/>
    <x v="0"/>
    <n v="5"/>
    <n v="6"/>
    <x v="3"/>
    <s v="alcantara"/>
  </r>
  <r>
    <x v="0"/>
    <x v="0"/>
    <x v="176"/>
    <x v="0"/>
    <n v="59000"/>
    <x v="0"/>
    <x v="1"/>
    <x v="2"/>
    <n v="510"/>
    <s v="Dealer"/>
    <x v="0"/>
    <s v="Used"/>
    <s v="4WD"/>
    <x v="0"/>
    <n v="5"/>
    <n v="6"/>
    <x v="0"/>
    <s v="Not Mentioned"/>
  </r>
  <r>
    <x v="0"/>
    <x v="270"/>
    <x v="218"/>
    <x v="3"/>
    <n v="67397"/>
    <x v="0"/>
    <x v="0"/>
    <x v="2"/>
    <n v="510"/>
    <s v="Dealer"/>
    <x v="2"/>
    <s v="Used"/>
    <s v="Rear"/>
    <x v="0"/>
    <n v="4"/>
    <n v="6"/>
    <x v="1"/>
    <s v="Part leather"/>
  </r>
  <r>
    <x v="0"/>
    <x v="0"/>
    <x v="22"/>
    <x v="0"/>
    <n v="82000"/>
    <x v="0"/>
    <x v="5"/>
    <x v="2"/>
    <n v="510"/>
    <s v="Dealer"/>
    <x v="0"/>
    <s v="Used"/>
    <s v="4WD"/>
    <x v="0"/>
    <n v="5"/>
    <n v="6"/>
    <x v="1"/>
    <s v="Velour"/>
  </r>
  <r>
    <x v="0"/>
    <x v="0"/>
    <x v="453"/>
    <x v="1"/>
    <n v="56630"/>
    <x v="0"/>
    <x v="0"/>
    <x v="2"/>
    <n v="510"/>
    <s v="Dealer"/>
    <x v="0"/>
    <s v="Used"/>
    <s v="4WD"/>
    <x v="0"/>
    <n v="5"/>
    <n v="6"/>
    <x v="6"/>
    <s v="alcantara"/>
  </r>
  <r>
    <x v="18"/>
    <x v="77"/>
    <x v="56"/>
    <x v="1"/>
    <n v="109869"/>
    <x v="0"/>
    <x v="18"/>
    <x v="2"/>
    <n v="271"/>
    <s v="Dealer"/>
    <x v="0"/>
    <s v="Used"/>
    <s v="4WD"/>
    <x v="0"/>
    <n v="5"/>
    <n v="6"/>
    <x v="0"/>
    <s v="Cloth"/>
  </r>
  <r>
    <x v="18"/>
    <x v="184"/>
    <x v="1407"/>
    <x v="3"/>
    <n v="309794"/>
    <x v="0"/>
    <x v="14"/>
    <x v="2"/>
    <n v="209"/>
    <s v="Dealer"/>
    <x v="2"/>
    <s v="Used"/>
    <s v="Front"/>
    <x v="0"/>
    <n v="4"/>
    <n v="6"/>
    <x v="1"/>
    <s v="Cloth"/>
  </r>
  <r>
    <x v="18"/>
    <x v="549"/>
    <x v="2118"/>
    <x v="3"/>
    <n v="244206"/>
    <x v="0"/>
    <x v="20"/>
    <x v="2"/>
    <n v="344"/>
    <s v="Dealer"/>
    <x v="4"/>
    <s v="Used"/>
    <s v="4WD"/>
    <x v="0"/>
    <n v="5"/>
    <n v="8"/>
    <x v="1"/>
    <s v="Part leather"/>
  </r>
  <r>
    <x v="18"/>
    <x v="550"/>
    <x v="663"/>
    <x v="2"/>
    <n v="63489"/>
    <x v="0"/>
    <x v="0"/>
    <x v="2"/>
    <n v="450"/>
    <s v="Dealer"/>
    <x v="4"/>
    <s v="Used"/>
    <s v="4WD"/>
    <x v="0"/>
    <n v="5"/>
    <n v="6"/>
    <x v="2"/>
    <s v="alcantara"/>
  </r>
  <r>
    <x v="18"/>
    <x v="77"/>
    <x v="56"/>
    <x v="1"/>
    <n v="109869"/>
    <x v="0"/>
    <x v="18"/>
    <x v="2"/>
    <n v="271"/>
    <s v="Dealer"/>
    <x v="0"/>
    <s v="Used"/>
    <s v="4WD"/>
    <x v="0"/>
    <n v="5"/>
    <n v="6"/>
    <x v="0"/>
    <s v="Cloth"/>
  </r>
  <r>
    <x v="19"/>
    <x v="218"/>
    <x v="912"/>
    <x v="1"/>
    <n v="39400"/>
    <x v="0"/>
    <x v="5"/>
    <x v="2"/>
    <n v="136"/>
    <s v="Dealer"/>
    <x v="2"/>
    <s v="Used"/>
    <s v="Rear"/>
    <x v="0"/>
    <n v="5"/>
    <n v="0"/>
    <x v="0"/>
    <s v="Cloth"/>
  </r>
  <r>
    <x v="20"/>
    <x v="551"/>
    <x v="2119"/>
    <x v="1"/>
    <n v="55365"/>
    <x v="0"/>
    <x v="9"/>
    <x v="2"/>
    <n v="333"/>
    <s v="Dealer"/>
    <x v="2"/>
    <s v="Used"/>
    <s v="4WD"/>
    <x v="0"/>
    <n v="4"/>
    <n v="6"/>
    <x v="4"/>
    <s v="Part leather"/>
  </r>
  <r>
    <x v="20"/>
    <x v="382"/>
    <x v="64"/>
    <x v="3"/>
    <n v="190687"/>
    <x v="0"/>
    <x v="10"/>
    <x v="2"/>
    <n v="306"/>
    <s v="Dealer"/>
    <x v="2"/>
    <s v="Used"/>
    <s v="4WD"/>
    <x v="0"/>
    <n v="4"/>
    <n v="6"/>
    <x v="3"/>
    <s v="Part leather"/>
  </r>
  <r>
    <x v="20"/>
    <x v="552"/>
    <x v="404"/>
    <x v="2"/>
    <n v="42627"/>
    <x v="0"/>
    <x v="0"/>
    <x v="2"/>
    <n v="367"/>
    <s v="Dealer"/>
    <x v="6"/>
    <s v="Used"/>
    <s v="Not Mentioned"/>
    <x v="0"/>
    <n v="4"/>
    <n v="6"/>
    <x v="2"/>
    <s v="Not Mentioned"/>
  </r>
  <r>
    <x v="21"/>
    <x v="443"/>
    <x v="718"/>
    <x v="5"/>
    <n v="92000"/>
    <x v="0"/>
    <x v="17"/>
    <x v="2"/>
    <n v="396"/>
    <s v="Dealer"/>
    <x v="2"/>
    <s v="Used"/>
    <s v="Rear"/>
    <x v="0"/>
    <n v="4"/>
    <n v="8"/>
    <x v="1"/>
    <s v="Not Mentioned"/>
  </r>
  <r>
    <x v="21"/>
    <x v="405"/>
    <x v="1416"/>
    <x v="0"/>
    <n v="163000"/>
    <x v="0"/>
    <x v="25"/>
    <x v="2"/>
    <n v="238"/>
    <s v="Dealer"/>
    <x v="2"/>
    <s v="Used"/>
    <s v="Rear"/>
    <x v="0"/>
    <n v="4"/>
    <n v="6"/>
    <x v="11"/>
    <s v="Other"/>
  </r>
  <r>
    <x v="21"/>
    <x v="271"/>
    <x v="2120"/>
    <x v="3"/>
    <n v="149739"/>
    <x v="0"/>
    <x v="9"/>
    <x v="2"/>
    <n v="340"/>
    <s v="Dealer"/>
    <x v="2"/>
    <s v="Used"/>
    <s v="Rear"/>
    <x v="0"/>
    <n v="4"/>
    <n v="6"/>
    <x v="2"/>
    <s v="Cloth"/>
  </r>
  <r>
    <x v="21"/>
    <x v="46"/>
    <x v="2121"/>
    <x v="1"/>
    <n v="42904"/>
    <x v="0"/>
    <x v="2"/>
    <x v="2"/>
    <n v="551"/>
    <s v="Dealer"/>
    <x v="0"/>
    <s v="Used"/>
    <s v="4WD"/>
    <x v="0"/>
    <n v="5"/>
    <n v="8"/>
    <x v="0"/>
    <s v="Part leather"/>
  </r>
  <r>
    <x v="21"/>
    <x v="46"/>
    <x v="213"/>
    <x v="0"/>
    <n v="45000"/>
    <x v="0"/>
    <x v="2"/>
    <x v="2"/>
    <n v="551"/>
    <s v="Dealer"/>
    <x v="0"/>
    <s v="Used"/>
    <s v="4WD"/>
    <x v="0"/>
    <n v="5"/>
    <n v="8"/>
    <x v="2"/>
    <s v="Part leather"/>
  </r>
  <r>
    <x v="21"/>
    <x v="405"/>
    <x v="851"/>
    <x v="5"/>
    <n v="224000"/>
    <x v="0"/>
    <x v="21"/>
    <x v="2"/>
    <n v="400"/>
    <s v="Dealer"/>
    <x v="2"/>
    <s v="Used"/>
    <s v="Rear"/>
    <x v="0"/>
    <n v="4"/>
    <n v="8"/>
    <x v="5"/>
    <s v="Not Mentioned"/>
  </r>
  <r>
    <x v="27"/>
    <x v="553"/>
    <x v="1690"/>
    <x v="3"/>
    <n v="131117"/>
    <x v="0"/>
    <x v="18"/>
    <x v="2"/>
    <n v="208"/>
    <s v="Dealer"/>
    <x v="2"/>
    <s v="Used"/>
    <s v="Rear"/>
    <x v="0"/>
    <n v="4"/>
    <n v="6"/>
    <x v="2"/>
    <s v="Cloth"/>
  </r>
  <r>
    <x v="27"/>
    <x v="554"/>
    <x v="899"/>
    <x v="5"/>
    <n v="267400"/>
    <x v="0"/>
    <x v="26"/>
    <x v="2"/>
    <n v="281"/>
    <s v="Dealer"/>
    <x v="2"/>
    <s v="Used"/>
    <s v="Rear"/>
    <x v="0"/>
    <n v="4"/>
    <n v="8"/>
    <x v="7"/>
    <s v="Not Mentioned"/>
  </r>
  <r>
    <x v="22"/>
    <x v="523"/>
    <x v="463"/>
    <x v="3"/>
    <n v="73932"/>
    <x v="0"/>
    <x v="37"/>
    <x v="2"/>
    <n v="381"/>
    <s v="Dealer"/>
    <x v="6"/>
    <s v="Used"/>
    <s v="Not Mentioned"/>
    <x v="0"/>
    <m/>
    <n v="8"/>
    <x v="5"/>
    <s v="Cloth"/>
  </r>
  <r>
    <x v="22"/>
    <x v="524"/>
    <x v="897"/>
    <x v="5"/>
    <n v="134195"/>
    <x v="0"/>
    <x v="17"/>
    <x v="2"/>
    <n v="325"/>
    <s v="Dealer"/>
    <x v="0"/>
    <s v="Used"/>
    <s v="4WD"/>
    <x v="0"/>
    <n v="5"/>
    <n v="8"/>
    <x v="0"/>
    <s v="Not Mentioned"/>
  </r>
  <r>
    <x v="22"/>
    <x v="432"/>
    <x v="104"/>
    <x v="5"/>
    <n v="121000"/>
    <x v="0"/>
    <x v="22"/>
    <x v="2"/>
    <n v="305"/>
    <s v="Dealer"/>
    <x v="2"/>
    <s v="Used"/>
    <s v="Rear"/>
    <x v="0"/>
    <n v="4"/>
    <n v="8"/>
    <x v="1"/>
    <s v="Not Mentioned"/>
  </r>
  <r>
    <x v="22"/>
    <x v="379"/>
    <x v="2122"/>
    <x v="1"/>
    <n v="61300"/>
    <x v="0"/>
    <x v="4"/>
    <x v="2"/>
    <n v="649"/>
    <s v="Dealer"/>
    <x v="2"/>
    <s v="Used"/>
    <s v="Rear"/>
    <x v="0"/>
    <n v="4"/>
    <n v="8"/>
    <x v="0"/>
    <s v="alcantara"/>
  </r>
  <r>
    <x v="22"/>
    <x v="379"/>
    <x v="998"/>
    <x v="1"/>
    <n v="72000"/>
    <x v="0"/>
    <x v="12"/>
    <x v="2"/>
    <n v="215"/>
    <s v="Dealer"/>
    <x v="2"/>
    <s v="Used"/>
    <s v="Not Mentioned"/>
    <x v="0"/>
    <n v="4"/>
    <n v="6"/>
    <x v="2"/>
    <s v="Velour"/>
  </r>
  <r>
    <x v="22"/>
    <x v="288"/>
    <x v="2091"/>
    <x v="1"/>
    <n v="95000"/>
    <x v="0"/>
    <x v="16"/>
    <x v="2"/>
    <n v="470"/>
    <s v="Dealer"/>
    <x v="2"/>
    <s v="Used"/>
    <s v="Not Mentioned"/>
    <x v="0"/>
    <n v="4"/>
    <n v="6"/>
    <x v="3"/>
    <s v="alcantara"/>
  </r>
  <r>
    <x v="22"/>
    <x v="484"/>
    <x v="2123"/>
    <x v="3"/>
    <n v="85401"/>
    <x v="0"/>
    <x v="17"/>
    <x v="2"/>
    <n v="476"/>
    <s v="Dealer"/>
    <x v="2"/>
    <s v="Used"/>
    <s v="Rear"/>
    <x v="0"/>
    <n v="4"/>
    <n v="8"/>
    <x v="2"/>
    <s v="Part leather"/>
  </r>
  <r>
    <x v="22"/>
    <x v="528"/>
    <x v="11"/>
    <x v="7"/>
    <n v="143000"/>
    <x v="0"/>
    <x v="4"/>
    <x v="2"/>
    <n v="314"/>
    <s v="Dealer"/>
    <x v="0"/>
    <s v="Used"/>
    <s v="4WD"/>
    <x v="0"/>
    <n v="5"/>
    <n v="6"/>
    <x v="2"/>
    <s v="Not Mentioned"/>
  </r>
  <r>
    <x v="22"/>
    <x v="379"/>
    <x v="1356"/>
    <x v="3"/>
    <n v="196866"/>
    <x v="0"/>
    <x v="26"/>
    <x v="2"/>
    <n v="218"/>
    <s v="Dealer"/>
    <x v="2"/>
    <s v="Used"/>
    <s v="Not Mentioned"/>
    <x v="0"/>
    <n v="4"/>
    <n v="6"/>
    <x v="2"/>
    <s v="Cloth"/>
  </r>
  <r>
    <x v="22"/>
    <x v="525"/>
    <x v="99"/>
    <x v="3"/>
    <n v="102216"/>
    <x v="0"/>
    <x v="38"/>
    <x v="2"/>
    <n v="379"/>
    <s v="Dealer"/>
    <x v="7"/>
    <s v="Used"/>
    <s v="Rear"/>
    <x v="0"/>
    <n v="2"/>
    <n v="8"/>
    <x v="5"/>
    <s v="Not Mentioned"/>
  </r>
  <r>
    <x v="22"/>
    <x v="524"/>
    <x v="118"/>
    <x v="5"/>
    <n v="133900"/>
    <x v="0"/>
    <x v="12"/>
    <x v="2"/>
    <n v="258"/>
    <s v="Dealer"/>
    <x v="0"/>
    <s v="Used"/>
    <s v="4WD"/>
    <x v="0"/>
    <n v="5"/>
    <n v="6"/>
    <x v="2"/>
    <s v="Not Mentioned"/>
  </r>
  <r>
    <x v="28"/>
    <x v="545"/>
    <x v="1704"/>
    <x v="1"/>
    <n v="29330"/>
    <x v="0"/>
    <x v="2"/>
    <x v="2"/>
    <n v="453"/>
    <s v="Dealer"/>
    <x v="6"/>
    <s v="Used"/>
    <s v="Rear"/>
    <x v="0"/>
    <n v="2"/>
    <n v="8"/>
    <x v="0"/>
    <s v="Part leather"/>
  </r>
  <r>
    <x v="28"/>
    <x v="514"/>
    <x v="1228"/>
    <x v="1"/>
    <n v="291912"/>
    <x v="0"/>
    <x v="30"/>
    <x v="2"/>
    <n v="200"/>
    <s v="Dealer"/>
    <x v="0"/>
    <s v="Used"/>
    <s v="Not Mentioned"/>
    <x v="0"/>
    <n v="4"/>
    <n v="6"/>
    <x v="6"/>
    <s v="Part leather"/>
  </r>
  <r>
    <x v="30"/>
    <x v="471"/>
    <x v="2124"/>
    <x v="1"/>
    <n v="45485"/>
    <x v="0"/>
    <x v="1"/>
    <x v="2"/>
    <n v="492"/>
    <s v="Dealer"/>
    <x v="6"/>
    <s v="Used"/>
    <s v="Not Mentioned"/>
    <x v="0"/>
    <n v="2"/>
    <n v="8"/>
    <x v="5"/>
    <s v="alcantara"/>
  </r>
  <r>
    <x v="30"/>
    <x v="410"/>
    <x v="49"/>
    <x v="0"/>
    <n v="348"/>
    <x v="0"/>
    <x v="6"/>
    <x v="2"/>
    <n v="394"/>
    <s v="Dealer"/>
    <x v="0"/>
    <s v="Used"/>
    <s v="4WD"/>
    <x v="0"/>
    <n v="4"/>
    <n v="8"/>
    <x v="0"/>
    <s v="Cloth"/>
  </r>
  <r>
    <x v="30"/>
    <x v="410"/>
    <x v="2125"/>
    <x v="0"/>
    <n v="17000"/>
    <x v="0"/>
    <x v="3"/>
    <x v="2"/>
    <n v="711"/>
    <s v="Dealer"/>
    <x v="0"/>
    <s v="Used"/>
    <s v="4WD"/>
    <x v="0"/>
    <n v="4"/>
    <n v="8"/>
    <x v="0"/>
    <s v="Not Mentioned"/>
  </r>
  <r>
    <x v="30"/>
    <x v="471"/>
    <x v="2126"/>
    <x v="1"/>
    <n v="57507"/>
    <x v="0"/>
    <x v="7"/>
    <x v="2"/>
    <n v="492"/>
    <s v="Dealer"/>
    <x v="6"/>
    <s v="Used"/>
    <s v="Not Mentioned"/>
    <x v="0"/>
    <n v="2"/>
    <n v="8"/>
    <x v="2"/>
    <s v="alcantara"/>
  </r>
  <r>
    <x v="30"/>
    <x v="410"/>
    <x v="1426"/>
    <x v="1"/>
    <n v="108129"/>
    <x v="0"/>
    <x v="0"/>
    <x v="2"/>
    <n v="401"/>
    <s v="Dealer"/>
    <x v="0"/>
    <s v="Used"/>
    <s v="4WD"/>
    <x v="0"/>
    <n v="4"/>
    <n v="8"/>
    <x v="0"/>
    <s v="Part leather"/>
  </r>
  <r>
    <x v="30"/>
    <x v="471"/>
    <x v="2127"/>
    <x v="3"/>
    <n v="9363"/>
    <x v="0"/>
    <x v="0"/>
    <x v="2"/>
    <n v="715"/>
    <s v="Dealer"/>
    <x v="5"/>
    <s v="Used"/>
    <s v="Rear"/>
    <x v="0"/>
    <m/>
    <n v="8"/>
    <x v="2"/>
    <s v="Part leather"/>
  </r>
  <r>
    <x v="30"/>
    <x v="410"/>
    <x v="236"/>
    <x v="0"/>
    <n v="33900"/>
    <x v="0"/>
    <x v="7"/>
    <x v="2"/>
    <n v="401"/>
    <s v="Dealer"/>
    <x v="0"/>
    <s v="Used"/>
    <s v="4WD"/>
    <x v="0"/>
    <n v="4"/>
    <n v="8"/>
    <x v="0"/>
    <s v="Part leather"/>
  </r>
  <r>
    <x v="30"/>
    <x v="410"/>
    <x v="2128"/>
    <x v="1"/>
    <n v="6910"/>
    <x v="0"/>
    <x v="7"/>
    <x v="2"/>
    <n v="394"/>
    <s v="Dealer"/>
    <x v="0"/>
    <s v="Used"/>
    <s v="Rear"/>
    <x v="0"/>
    <n v="4"/>
    <n v="8"/>
    <x v="0"/>
    <s v="Cloth"/>
  </r>
  <r>
    <x v="30"/>
    <x v="410"/>
    <x v="1194"/>
    <x v="3"/>
    <n v="87722"/>
    <x v="0"/>
    <x v="26"/>
    <x v="2"/>
    <n v="506"/>
    <s v="Dealer"/>
    <x v="8"/>
    <s v="Used"/>
    <s v="Not Mentioned"/>
    <x v="0"/>
    <n v="4"/>
    <n v="10"/>
    <x v="4"/>
    <s v="Part leather"/>
  </r>
  <r>
    <x v="30"/>
    <x v="471"/>
    <x v="135"/>
    <x v="1"/>
    <n v="74889"/>
    <x v="0"/>
    <x v="16"/>
    <x v="2"/>
    <n v="492"/>
    <s v="Dealer"/>
    <x v="6"/>
    <s v="Used"/>
    <s v="Rear"/>
    <x v="0"/>
    <n v="2"/>
    <n v="8"/>
    <x v="2"/>
    <s v="alcantara"/>
  </r>
  <r>
    <x v="30"/>
    <x v="433"/>
    <x v="25"/>
    <x v="1"/>
    <n v="99243"/>
    <x v="0"/>
    <x v="4"/>
    <x v="2"/>
    <n v="375"/>
    <s v="Dealer"/>
    <x v="2"/>
    <s v="Used"/>
    <s v="Rear"/>
    <x v="0"/>
    <n v="4"/>
    <n v="8"/>
    <x v="5"/>
    <s v="Part leather"/>
  </r>
  <r>
    <x v="30"/>
    <x v="471"/>
    <x v="135"/>
    <x v="6"/>
    <n v="74890"/>
    <x v="0"/>
    <x v="16"/>
    <x v="2"/>
    <n v="401"/>
    <s v="Dealer"/>
    <x v="6"/>
    <s v="Used"/>
    <s v="Front"/>
    <x v="0"/>
    <n v="2"/>
    <n v="8"/>
    <x v="2"/>
    <s v="alcantara"/>
  </r>
  <r>
    <x v="30"/>
    <x v="471"/>
    <x v="2124"/>
    <x v="1"/>
    <n v="45485"/>
    <x v="0"/>
    <x v="1"/>
    <x v="2"/>
    <n v="492"/>
    <s v="Dealer"/>
    <x v="6"/>
    <s v="Used"/>
    <s v="Not Mentioned"/>
    <x v="0"/>
    <n v="2"/>
    <n v="8"/>
    <x v="5"/>
    <s v="alcantara"/>
  </r>
  <r>
    <x v="30"/>
    <x v="410"/>
    <x v="2129"/>
    <x v="1"/>
    <n v="32790"/>
    <x v="0"/>
    <x v="3"/>
    <x v="2"/>
    <n v="420"/>
    <s v="Dealer"/>
    <x v="0"/>
    <s v="Used"/>
    <s v="4WD"/>
    <x v="0"/>
    <n v="4"/>
    <n v="8"/>
    <x v="0"/>
    <s v="Cloth"/>
  </r>
  <r>
    <x v="30"/>
    <x v="471"/>
    <x v="2130"/>
    <x v="6"/>
    <n v="10087"/>
    <x v="0"/>
    <x v="4"/>
    <x v="2"/>
    <n v="840"/>
    <s v="Dealer"/>
    <x v="6"/>
    <s v="Used"/>
    <s v="Rear"/>
    <x v="0"/>
    <n v="3"/>
    <n v="8"/>
    <x v="6"/>
    <s v="alcantara"/>
  </r>
  <r>
    <x v="30"/>
    <x v="471"/>
    <x v="21"/>
    <x v="6"/>
    <n v="100000"/>
    <x v="0"/>
    <x v="11"/>
    <x v="2"/>
    <n v="421"/>
    <s v="Dealer"/>
    <x v="6"/>
    <s v="Used"/>
    <s v="Rear"/>
    <x v="0"/>
    <n v="2"/>
    <n v="8"/>
    <x v="3"/>
    <s v="Part leather"/>
  </r>
  <r>
    <x v="30"/>
    <x v="555"/>
    <x v="927"/>
    <x v="1"/>
    <n v="150000"/>
    <x v="0"/>
    <x v="26"/>
    <x v="2"/>
    <n v="193"/>
    <s v="Dealer"/>
    <x v="4"/>
    <s v="Used"/>
    <s v="Not Mentioned"/>
    <x v="0"/>
    <n v="4"/>
    <n v="6"/>
    <x v="0"/>
    <s v="Cloth"/>
  </r>
  <r>
    <x v="30"/>
    <x v="410"/>
    <x v="1482"/>
    <x v="1"/>
    <n v="137850"/>
    <x v="0"/>
    <x v="16"/>
    <x v="2"/>
    <n v="401"/>
    <s v="Dealer"/>
    <x v="0"/>
    <s v="Used"/>
    <s v="Not Mentioned"/>
    <x v="0"/>
    <n v="4"/>
    <n v="8"/>
    <x v="0"/>
    <s v="Part leather"/>
  </r>
  <r>
    <x v="30"/>
    <x v="410"/>
    <x v="349"/>
    <x v="1"/>
    <n v="94200"/>
    <x v="0"/>
    <x v="5"/>
    <x v="2"/>
    <n v="401"/>
    <s v="Dealer"/>
    <x v="0"/>
    <s v="Used"/>
    <s v="4WD"/>
    <x v="0"/>
    <n v="4"/>
    <n v="8"/>
    <x v="0"/>
    <s v="Part leather"/>
  </r>
  <r>
    <x v="30"/>
    <x v="471"/>
    <x v="2131"/>
    <x v="1"/>
    <n v="36000"/>
    <x v="0"/>
    <x v="1"/>
    <x v="2"/>
    <n v="492"/>
    <s v="Dealer"/>
    <x v="6"/>
    <s v="Used"/>
    <s v="Rear"/>
    <x v="0"/>
    <n v="2"/>
    <n v="8"/>
    <x v="0"/>
    <s v="Part leather"/>
  </r>
  <r>
    <x v="30"/>
    <x v="433"/>
    <x v="8"/>
    <x v="1"/>
    <n v="68611"/>
    <x v="0"/>
    <x v="14"/>
    <x v="2"/>
    <n v="432"/>
    <s v="Dealer"/>
    <x v="2"/>
    <s v="Used"/>
    <s v="Not Mentioned"/>
    <x v="0"/>
    <n v="4"/>
    <n v="8"/>
    <x v="0"/>
    <s v="Part leather"/>
  </r>
  <r>
    <x v="30"/>
    <x v="410"/>
    <x v="49"/>
    <x v="0"/>
    <n v="348"/>
    <x v="0"/>
    <x v="6"/>
    <x v="2"/>
    <n v="394"/>
    <s v="Dealer"/>
    <x v="0"/>
    <s v="Used"/>
    <s v="4WD"/>
    <x v="0"/>
    <n v="4"/>
    <n v="8"/>
    <x v="0"/>
    <s v="Cloth"/>
  </r>
  <r>
    <x v="30"/>
    <x v="471"/>
    <x v="2132"/>
    <x v="1"/>
    <n v="16000"/>
    <x v="0"/>
    <x v="7"/>
    <x v="2"/>
    <n v="492"/>
    <s v="Dealer"/>
    <x v="6"/>
    <s v="Used"/>
    <s v="Rear"/>
    <x v="0"/>
    <n v="2"/>
    <n v="8"/>
    <x v="5"/>
    <s v="Part leather"/>
  </r>
  <r>
    <x v="30"/>
    <x v="471"/>
    <x v="603"/>
    <x v="1"/>
    <n v="37000"/>
    <x v="0"/>
    <x v="0"/>
    <x v="2"/>
    <n v="492"/>
    <s v="Dealer"/>
    <x v="6"/>
    <s v="Used"/>
    <s v="Not Mentioned"/>
    <x v="0"/>
    <n v="2"/>
    <n v="8"/>
    <x v="0"/>
    <s v="alcantara"/>
  </r>
  <r>
    <x v="30"/>
    <x v="410"/>
    <x v="2133"/>
    <x v="1"/>
    <n v="73000"/>
    <x v="0"/>
    <x v="0"/>
    <x v="2"/>
    <n v="401"/>
    <s v="Dealer"/>
    <x v="0"/>
    <s v="Used"/>
    <s v="4WD"/>
    <x v="0"/>
    <n v="4"/>
    <n v="8"/>
    <x v="6"/>
    <s v="Other"/>
  </r>
  <r>
    <x v="30"/>
    <x v="433"/>
    <x v="1268"/>
    <x v="1"/>
    <n v="14492"/>
    <x v="0"/>
    <x v="2"/>
    <x v="2"/>
    <n v="492"/>
    <s v="Dealer"/>
    <x v="2"/>
    <s v="Used"/>
    <s v="Not Mentioned"/>
    <x v="0"/>
    <n v="4"/>
    <n v="8"/>
    <x v="2"/>
    <s v="alcantara"/>
  </r>
  <r>
    <x v="30"/>
    <x v="410"/>
    <x v="382"/>
    <x v="1"/>
    <n v="40000"/>
    <x v="0"/>
    <x v="5"/>
    <x v="2"/>
    <n v="401"/>
    <s v="Dealer"/>
    <x v="0"/>
    <s v="Used"/>
    <s v="4WD"/>
    <x v="0"/>
    <n v="4"/>
    <n v="8"/>
    <x v="1"/>
    <s v="Part leather"/>
  </r>
  <r>
    <x v="30"/>
    <x v="433"/>
    <x v="1699"/>
    <x v="1"/>
    <n v="14900"/>
    <x v="0"/>
    <x v="1"/>
    <x v="2"/>
    <n v="492"/>
    <s v="Dealer"/>
    <x v="2"/>
    <s v="Used"/>
    <s v="Not Mentioned"/>
    <x v="0"/>
    <n v="4"/>
    <n v="8"/>
    <x v="4"/>
    <s v="alcantara"/>
  </r>
  <r>
    <x v="30"/>
    <x v="433"/>
    <x v="2134"/>
    <x v="1"/>
    <n v="59160"/>
    <x v="0"/>
    <x v="0"/>
    <x v="2"/>
    <n v="375"/>
    <s v="Dealer"/>
    <x v="2"/>
    <s v="Used"/>
    <s v="Not Mentioned"/>
    <x v="0"/>
    <n v="4"/>
    <n v="8"/>
    <x v="5"/>
    <s v="alcantara"/>
  </r>
  <r>
    <x v="30"/>
    <x v="410"/>
    <x v="114"/>
    <x v="1"/>
    <n v="202500"/>
    <x v="0"/>
    <x v="4"/>
    <x v="2"/>
    <n v="449"/>
    <s v="Dealer"/>
    <x v="0"/>
    <s v="Used"/>
    <s v="4WD"/>
    <x v="0"/>
    <n v="4"/>
    <n v="8"/>
    <x v="3"/>
    <s v="Other"/>
  </r>
  <r>
    <x v="30"/>
    <x v="556"/>
    <x v="279"/>
    <x v="1"/>
    <n v="668638"/>
    <x v="0"/>
    <x v="39"/>
    <x v="2"/>
    <n v="426"/>
    <s v="Dealer"/>
    <x v="4"/>
    <s v="Used"/>
    <s v="Rear"/>
    <x v="0"/>
    <n v="4"/>
    <n v="8"/>
    <x v="4"/>
    <s v="Other"/>
  </r>
  <r>
    <x v="30"/>
    <x v="60"/>
    <x v="9"/>
    <x v="1"/>
    <n v="109726"/>
    <x v="0"/>
    <x v="40"/>
    <x v="2"/>
    <n v="370"/>
    <s v="Dealer"/>
    <x v="2"/>
    <s v="Used"/>
    <s v="Rear"/>
    <x v="0"/>
    <n v="4"/>
    <n v="8"/>
    <x v="1"/>
    <s v="Other"/>
  </r>
  <r>
    <x v="30"/>
    <x v="410"/>
    <x v="2125"/>
    <x v="0"/>
    <n v="17000"/>
    <x v="0"/>
    <x v="3"/>
    <x v="2"/>
    <n v="711"/>
    <s v="Dealer"/>
    <x v="0"/>
    <s v="Used"/>
    <s v="4WD"/>
    <x v="0"/>
    <n v="4"/>
    <n v="8"/>
    <x v="0"/>
    <s v="Not Mentioned"/>
  </r>
  <r>
    <x v="30"/>
    <x v="471"/>
    <x v="552"/>
    <x v="1"/>
    <n v="100000"/>
    <x v="0"/>
    <x v="0"/>
    <x v="2"/>
    <n v="381"/>
    <s v="Dealer"/>
    <x v="6"/>
    <s v="Used"/>
    <s v="Rear"/>
    <x v="0"/>
    <n v="2"/>
    <n v="8"/>
    <x v="0"/>
    <s v="Cloth"/>
  </r>
  <r>
    <x v="30"/>
    <x v="471"/>
    <x v="2126"/>
    <x v="1"/>
    <n v="57507"/>
    <x v="0"/>
    <x v="7"/>
    <x v="2"/>
    <n v="492"/>
    <s v="Dealer"/>
    <x v="6"/>
    <s v="Used"/>
    <s v="Not Mentioned"/>
    <x v="0"/>
    <n v="2"/>
    <n v="8"/>
    <x v="2"/>
    <s v="alcantara"/>
  </r>
  <r>
    <x v="29"/>
    <x v="81"/>
    <x v="20"/>
    <x v="1"/>
    <n v="193785"/>
    <x v="0"/>
    <x v="11"/>
    <x v="2"/>
    <n v="340"/>
    <s v="Dealer"/>
    <x v="0"/>
    <s v="Used"/>
    <s v="4WD"/>
    <x v="0"/>
    <n v="5"/>
    <n v="6"/>
    <x v="3"/>
    <s v="Other"/>
  </r>
  <r>
    <x v="29"/>
    <x v="423"/>
    <x v="2135"/>
    <x v="1"/>
    <n v="9100"/>
    <x v="0"/>
    <x v="3"/>
    <x v="2"/>
    <n v="475"/>
    <s v="Dealer"/>
    <x v="0"/>
    <s v="Used"/>
    <s v="4WD"/>
    <x v="0"/>
    <n v="4"/>
    <n v="8"/>
    <x v="0"/>
    <s v="Part leather"/>
  </r>
  <r>
    <x v="26"/>
    <x v="444"/>
    <x v="164"/>
    <x v="2"/>
    <n v="173000"/>
    <x v="0"/>
    <x v="11"/>
    <x v="2"/>
    <n v="409"/>
    <s v="Dealer"/>
    <x v="2"/>
    <s v="Used"/>
    <s v="Not Mentioned"/>
    <x v="0"/>
    <n v="4"/>
    <n v="6"/>
    <x v="0"/>
    <s v="Not Mentioned"/>
  </r>
  <r>
    <x v="26"/>
    <x v="444"/>
    <x v="748"/>
    <x v="5"/>
    <n v="128000"/>
    <x v="0"/>
    <x v="12"/>
    <x v="2"/>
    <n v="400"/>
    <s v="Dealer"/>
    <x v="2"/>
    <s v="Used"/>
    <s v="Rear"/>
    <x v="0"/>
    <n v="4"/>
    <n v="8"/>
    <x v="7"/>
    <s v="Not Mentioned"/>
  </r>
  <r>
    <x v="26"/>
    <x v="557"/>
    <x v="2136"/>
    <x v="5"/>
    <n v="7320"/>
    <x v="0"/>
    <x v="7"/>
    <x v="2"/>
    <n v="630"/>
    <s v="Dealer"/>
    <x v="6"/>
    <s v="Used"/>
    <s v="Rear"/>
    <x v="0"/>
    <n v="4"/>
    <n v="6"/>
    <x v="2"/>
    <s v="Not Mentioned"/>
  </r>
  <r>
    <x v="26"/>
    <x v="191"/>
    <x v="1042"/>
    <x v="0"/>
    <n v="91805"/>
    <x v="0"/>
    <x v="16"/>
    <x v="2"/>
    <n v="409"/>
    <s v="Dealer"/>
    <x v="2"/>
    <s v="Used"/>
    <s v="4WD"/>
    <x v="0"/>
    <n v="4"/>
    <n v="6"/>
    <x v="0"/>
    <s v="Not Mentioned"/>
  </r>
  <r>
    <x v="26"/>
    <x v="66"/>
    <x v="2137"/>
    <x v="5"/>
    <n v="73567"/>
    <x v="0"/>
    <x v="4"/>
    <x v="2"/>
    <n v="430"/>
    <s v="Dealer"/>
    <x v="0"/>
    <s v="Used"/>
    <s v="4WD"/>
    <x v="0"/>
    <n v="5"/>
    <n v="6"/>
    <x v="1"/>
    <s v="Not Mentioned"/>
  </r>
  <r>
    <x v="33"/>
    <x v="515"/>
    <x v="2138"/>
    <x v="0"/>
    <n v="45053"/>
    <x v="0"/>
    <x v="1"/>
    <x v="2"/>
    <n v="650"/>
    <s v="Dealer"/>
    <x v="4"/>
    <s v="Used"/>
    <s v="4WD"/>
    <x v="0"/>
    <n v="5"/>
    <n v="8"/>
    <x v="2"/>
    <s v="Other"/>
  </r>
  <r>
    <x v="33"/>
    <x v="515"/>
    <x v="2139"/>
    <x v="0"/>
    <n v="1836"/>
    <x v="0"/>
    <x v="6"/>
    <x v="2"/>
    <n v="666"/>
    <s v="Dealer"/>
    <x v="6"/>
    <s v="Used"/>
    <s v="4WD"/>
    <x v="0"/>
    <n v="5"/>
    <n v="8"/>
    <x v="2"/>
    <s v="Not Mentioned"/>
  </r>
  <r>
    <x v="33"/>
    <x v="515"/>
    <x v="2140"/>
    <x v="5"/>
    <n v="9500"/>
    <x v="0"/>
    <x v="2"/>
    <x v="2"/>
    <n v="650"/>
    <s v="Dealer"/>
    <x v="0"/>
    <s v="Used"/>
    <s v="4WD"/>
    <x v="0"/>
    <n v="5"/>
    <n v="8"/>
    <x v="0"/>
    <s v="Not Mentioned"/>
  </r>
  <r>
    <x v="33"/>
    <x v="515"/>
    <x v="2141"/>
    <x v="0"/>
    <n v="71455"/>
    <x v="0"/>
    <x v="2"/>
    <x v="2"/>
    <n v="650"/>
    <s v="Dealer"/>
    <x v="6"/>
    <s v="Used"/>
    <s v="4WD"/>
    <x v="0"/>
    <n v="5"/>
    <n v="8"/>
    <x v="2"/>
    <s v="Not Mentioned"/>
  </r>
  <r>
    <x v="33"/>
    <x v="515"/>
    <x v="2136"/>
    <x v="5"/>
    <n v="15000"/>
    <x v="0"/>
    <x v="7"/>
    <x v="2"/>
    <n v="650"/>
    <s v="Dealer"/>
    <x v="0"/>
    <s v="Used"/>
    <s v="4WD"/>
    <x v="0"/>
    <n v="5"/>
    <n v="8"/>
    <x v="3"/>
    <s v="Not Mentioned"/>
  </r>
  <r>
    <x v="34"/>
    <x v="516"/>
    <x v="2142"/>
    <x v="0"/>
    <n v="74701"/>
    <x v="0"/>
    <x v="3"/>
    <x v="2"/>
    <n v="707"/>
    <s v="Dealer"/>
    <x v="0"/>
    <s v="Used"/>
    <s v="4WD"/>
    <x v="0"/>
    <n v="5"/>
    <n v="8"/>
    <x v="2"/>
    <s v="Other"/>
  </r>
  <r>
    <x v="34"/>
    <x v="516"/>
    <x v="2143"/>
    <x v="5"/>
    <n v="63700"/>
    <x v="0"/>
    <x v="7"/>
    <x v="2"/>
    <n v="551"/>
    <s v="Dealer"/>
    <x v="0"/>
    <s v="Used"/>
    <s v="4WD"/>
    <x v="0"/>
    <n v="5"/>
    <n v="8"/>
    <x v="2"/>
    <s v="Not Mentioned"/>
  </r>
  <r>
    <x v="32"/>
    <x v="434"/>
    <x v="2144"/>
    <x v="1"/>
    <n v="19300"/>
    <x v="0"/>
    <x v="3"/>
    <x v="2"/>
    <n v="635"/>
    <s v="Dealer"/>
    <x v="2"/>
    <s v="Used"/>
    <s v="4WD"/>
    <x v="0"/>
    <n v="5"/>
    <n v="12"/>
    <x v="0"/>
    <s v="Not Mentioned"/>
  </r>
  <r>
    <x v="32"/>
    <x v="558"/>
    <x v="602"/>
    <x v="5"/>
    <n v="90500"/>
    <x v="0"/>
    <x v="21"/>
    <x v="2"/>
    <n v="404"/>
    <s v="Dealer"/>
    <x v="2"/>
    <s v="Used"/>
    <s v="Rear"/>
    <x v="0"/>
    <n v="4"/>
    <n v="12"/>
    <x v="1"/>
    <s v="Not Mentioned"/>
  </r>
  <r>
    <x v="32"/>
    <x v="559"/>
    <x v="526"/>
    <x v="6"/>
    <n v="72000"/>
    <x v="0"/>
    <x v="30"/>
    <x v="2"/>
    <n v="359"/>
    <s v="Dealer"/>
    <x v="2"/>
    <s v="Used"/>
    <s v="Not Mentioned"/>
    <x v="0"/>
    <n v="4"/>
    <n v="8"/>
    <x v="3"/>
    <s v="Not Mentioned"/>
  </r>
  <r>
    <x v="32"/>
    <x v="462"/>
    <x v="1687"/>
    <x v="5"/>
    <n v="49500"/>
    <x v="0"/>
    <x v="7"/>
    <x v="2"/>
    <n v="549"/>
    <s v="Dealer"/>
    <x v="0"/>
    <s v="Used"/>
    <s v="4WD"/>
    <x v="0"/>
    <n v="5"/>
    <n v="8"/>
    <x v="2"/>
    <s v="Not Mentioned"/>
  </r>
  <r>
    <x v="35"/>
    <x v="517"/>
    <x v="2145"/>
    <x v="0"/>
    <n v="20000"/>
    <x v="0"/>
    <x v="7"/>
    <x v="2"/>
    <n v="571"/>
    <s v="Dealer"/>
    <x v="0"/>
    <s v="Used"/>
    <s v="Not Mentioned"/>
    <x v="0"/>
    <n v="5"/>
    <n v="12"/>
    <x v="7"/>
    <s v="Not Mentioned"/>
  </r>
  <r>
    <x v="35"/>
    <x v="539"/>
    <x v="2146"/>
    <x v="5"/>
    <n v="108000"/>
    <x v="0"/>
    <x v="14"/>
    <x v="2"/>
    <n v="460"/>
    <s v="Dealer"/>
    <x v="2"/>
    <s v="Used"/>
    <s v="Rear"/>
    <x v="0"/>
    <n v="4"/>
    <n v="12"/>
    <x v="2"/>
    <s v="Not Mentioned"/>
  </r>
  <r>
    <x v="23"/>
    <x v="547"/>
    <x v="2147"/>
    <x v="1"/>
    <n v="5100"/>
    <x v="0"/>
    <x v="6"/>
    <x v="2"/>
    <n v="390"/>
    <s v="Dealer"/>
    <x v="0"/>
    <s v="Used"/>
    <s v="4WD"/>
    <x v="0"/>
    <n v="5"/>
    <n v="5"/>
    <x v="0"/>
    <s v="Full leather"/>
  </r>
  <r>
    <x v="23"/>
    <x v="547"/>
    <x v="612"/>
    <x v="2"/>
    <n v="59"/>
    <x v="0"/>
    <x v="3"/>
    <x v="2"/>
    <n v="390"/>
    <s v="Dealer"/>
    <x v="0"/>
    <s v="Used"/>
    <s v="4WD"/>
    <x v="0"/>
    <n v="5"/>
    <n v="5"/>
    <x v="0"/>
    <s v="Full leather"/>
  </r>
  <r>
    <x v="23"/>
    <x v="547"/>
    <x v="2148"/>
    <x v="1"/>
    <n v="9800"/>
    <x v="0"/>
    <x v="6"/>
    <x v="2"/>
    <n v="390"/>
    <s v="Dealer"/>
    <x v="0"/>
    <s v="Used"/>
    <s v="4WD"/>
    <x v="0"/>
    <n v="5"/>
    <n v="5"/>
    <x v="2"/>
    <s v="Full leather"/>
  </r>
  <r>
    <x v="6"/>
    <x v="560"/>
    <x v="344"/>
    <x v="1"/>
    <n v="122700"/>
    <x v="0"/>
    <x v="11"/>
    <x v="2"/>
    <n v="315"/>
    <s v="Dealer"/>
    <x v="2"/>
    <s v="Used"/>
    <s v="4WD"/>
    <x v="0"/>
    <n v="4"/>
    <n v="5"/>
    <x v="1"/>
    <s v="Full leather"/>
  </r>
  <r>
    <x v="18"/>
    <x v="561"/>
    <x v="1874"/>
    <x v="2"/>
    <n v="59910"/>
    <x v="0"/>
    <x v="7"/>
    <x v="2"/>
    <n v="400"/>
    <s v="Dealer"/>
    <x v="0"/>
    <s v="Used"/>
    <s v="4WD"/>
    <x v="0"/>
    <n v="5"/>
    <n v="5"/>
    <x v="0"/>
    <s v="Full leather"/>
  </r>
  <r>
    <x v="18"/>
    <x v="511"/>
    <x v="51"/>
    <x v="0"/>
    <n v="150000"/>
    <x v="0"/>
    <x v="8"/>
    <x v="2"/>
    <n v="340"/>
    <s v="Dealer"/>
    <x v="2"/>
    <s v="Used"/>
    <s v="4WD"/>
    <x v="0"/>
    <n v="5"/>
    <n v="5"/>
    <x v="0"/>
    <s v="Full leather"/>
  </r>
  <r>
    <x v="18"/>
    <x v="511"/>
    <x v="2149"/>
    <x v="3"/>
    <n v="27500"/>
    <x v="0"/>
    <x v="3"/>
    <x v="2"/>
    <n v="400"/>
    <s v="Dealer"/>
    <x v="3"/>
    <s v="Used"/>
    <s v="4WD"/>
    <x v="0"/>
    <n v="5"/>
    <n v="5"/>
    <x v="2"/>
    <s v="Full leather"/>
  </r>
  <r>
    <x v="18"/>
    <x v="561"/>
    <x v="2150"/>
    <x v="1"/>
    <n v="7857"/>
    <x v="0"/>
    <x v="3"/>
    <x v="2"/>
    <n v="400"/>
    <s v="Dealer"/>
    <x v="0"/>
    <s v="Used"/>
    <s v="4WD"/>
    <x v="0"/>
    <n v="4"/>
    <n v="5"/>
    <x v="0"/>
    <s v="Full leather"/>
  </r>
  <r>
    <x v="20"/>
    <x v="562"/>
    <x v="2151"/>
    <x v="1"/>
    <n v="29000"/>
    <x v="0"/>
    <x v="3"/>
    <x v="2"/>
    <n v="612"/>
    <s v="Dealer"/>
    <x v="2"/>
    <s v="Used"/>
    <s v="4WD"/>
    <x v="0"/>
    <n v="4"/>
    <n v="12"/>
    <x v="0"/>
    <s v="Full leather"/>
  </r>
  <r>
    <x v="26"/>
    <x v="66"/>
    <x v="2152"/>
    <x v="1"/>
    <n v="22123"/>
    <x v="0"/>
    <x v="7"/>
    <x v="2"/>
    <n v="430"/>
    <s v="Dealer"/>
    <x v="0"/>
    <s v="Used"/>
    <s v="4WD"/>
    <x v="0"/>
    <n v="5"/>
    <n v="0"/>
    <x v="0"/>
    <s v="Full leather"/>
  </r>
  <r>
    <x v="32"/>
    <x v="434"/>
    <x v="2153"/>
    <x v="2"/>
    <n v="88200"/>
    <x v="0"/>
    <x v="11"/>
    <x v="2"/>
    <n v="625"/>
    <s v="Dealer"/>
    <x v="2"/>
    <s v="Used"/>
    <s v="Rear"/>
    <x v="0"/>
    <n v="4"/>
    <n v="12"/>
    <x v="2"/>
    <s v="Full leather"/>
  </r>
  <r>
    <x v="35"/>
    <x v="60"/>
    <x v="2154"/>
    <x v="1"/>
    <n v="25936"/>
    <x v="0"/>
    <x v="2"/>
    <x v="2"/>
    <n v="707"/>
    <s v="Dealer"/>
    <x v="0"/>
    <s v="Used"/>
    <s v="4WD"/>
    <x v="0"/>
    <n v="5"/>
    <n v="0"/>
    <x v="0"/>
    <s v="Full leather"/>
  </r>
  <r>
    <x v="35"/>
    <x v="539"/>
    <x v="2155"/>
    <x v="0"/>
    <n v="168000"/>
    <x v="0"/>
    <x v="19"/>
    <x v="2"/>
    <n v="460"/>
    <s v="Dealer"/>
    <x v="2"/>
    <s v="Used"/>
    <s v="Rear"/>
    <x v="0"/>
    <n v="4"/>
    <n v="12"/>
    <x v="0"/>
    <s v="Full leather"/>
  </r>
  <r>
    <x v="35"/>
    <x v="539"/>
    <x v="2156"/>
    <x v="3"/>
    <n v="82581"/>
    <x v="0"/>
    <x v="13"/>
    <x v="2"/>
    <n v="460"/>
    <s v="Dealer"/>
    <x v="2"/>
    <s v="Used"/>
    <s v="Not Mentioned"/>
    <x v="0"/>
    <n v="4"/>
    <n v="12"/>
    <x v="0"/>
    <s v="Full leather"/>
  </r>
  <r>
    <x v="35"/>
    <x v="521"/>
    <x v="2157"/>
    <x v="0"/>
    <n v="7370"/>
    <x v="0"/>
    <x v="3"/>
    <x v="2"/>
    <n v="571"/>
    <s v="Dealer"/>
    <x v="2"/>
    <s v="Used"/>
    <s v="Rear"/>
    <x v="0"/>
    <n v="4"/>
    <n v="12"/>
    <x v="2"/>
    <s v="Full leather"/>
  </r>
  <r>
    <x v="35"/>
    <x v="521"/>
    <x v="2158"/>
    <x v="3"/>
    <n v="59939"/>
    <x v="0"/>
    <x v="19"/>
    <x v="2"/>
    <n v="571"/>
    <s v="Dealer"/>
    <x v="2"/>
    <s v="Used"/>
    <s v="Rear"/>
    <x v="0"/>
    <n v="4"/>
    <n v="12"/>
    <x v="2"/>
    <s v="Full leather"/>
  </r>
  <r>
    <x v="35"/>
    <x v="521"/>
    <x v="2159"/>
    <x v="6"/>
    <n v="83000"/>
    <x v="0"/>
    <x v="8"/>
    <x v="2"/>
    <n v="571"/>
    <s v="Dealer"/>
    <x v="2"/>
    <s v="Used"/>
    <s v="Not Mentioned"/>
    <x v="0"/>
    <n v="4"/>
    <n v="12"/>
    <x v="8"/>
    <s v="Full leather"/>
  </r>
  <r>
    <x v="35"/>
    <x v="521"/>
    <x v="1755"/>
    <x v="6"/>
    <n v="70070"/>
    <x v="0"/>
    <x v="18"/>
    <x v="2"/>
    <n v="571"/>
    <s v="Dealer"/>
    <x v="2"/>
    <s v="Used"/>
    <s v="Not Mentioned"/>
    <x v="0"/>
    <n v="4"/>
    <n v="12"/>
    <x v="0"/>
    <s v="Full leather"/>
  </r>
  <r>
    <x v="35"/>
    <x v="539"/>
    <x v="2158"/>
    <x v="6"/>
    <n v="86690"/>
    <x v="0"/>
    <x v="12"/>
    <x v="2"/>
    <n v="460"/>
    <s v="Dealer"/>
    <x v="2"/>
    <s v="Used"/>
    <s v="Not Mentioned"/>
    <x v="0"/>
    <n v="4"/>
    <n v="12"/>
    <x v="0"/>
    <s v="Full leather"/>
  </r>
  <r>
    <x v="35"/>
    <x v="521"/>
    <x v="2160"/>
    <x v="1"/>
    <n v="93000"/>
    <x v="0"/>
    <x v="19"/>
    <x v="2"/>
    <n v="571"/>
    <s v="Dealer"/>
    <x v="2"/>
    <s v="Used"/>
    <s v="Not Mentioned"/>
    <x v="0"/>
    <n v="4"/>
    <n v="12"/>
    <x v="3"/>
    <s v="Full leather"/>
  </r>
  <r>
    <x v="35"/>
    <x v="521"/>
    <x v="2161"/>
    <x v="1"/>
    <n v="44500"/>
    <x v="0"/>
    <x v="5"/>
    <x v="2"/>
    <n v="612"/>
    <s v="Dealer"/>
    <x v="2"/>
    <s v="Used"/>
    <s v="Not Mentioned"/>
    <x v="0"/>
    <n v="4"/>
    <n v="12"/>
    <x v="0"/>
    <s v="Full leather"/>
  </r>
  <r>
    <x v="35"/>
    <x v="521"/>
    <x v="2162"/>
    <x v="2"/>
    <n v="82000"/>
    <x v="0"/>
    <x v="10"/>
    <x v="2"/>
    <n v="571"/>
    <s v="Dealer"/>
    <x v="2"/>
    <s v="Used"/>
    <s v="Not Mentioned"/>
    <x v="0"/>
    <n v="5"/>
    <n v="12"/>
    <x v="2"/>
    <s v="Full leather"/>
  </r>
  <r>
    <x v="35"/>
    <x v="517"/>
    <x v="2163"/>
    <x v="1"/>
    <n v="37270"/>
    <x v="0"/>
    <x v="1"/>
    <x v="2"/>
    <n v="571"/>
    <s v="Dealer"/>
    <x v="0"/>
    <s v="Used"/>
    <s v="4WD"/>
    <x v="0"/>
    <n v="4"/>
    <n v="12"/>
    <x v="0"/>
    <s v="Full leather"/>
  </r>
  <r>
    <x v="35"/>
    <x v="517"/>
    <x v="2164"/>
    <x v="1"/>
    <n v="1429"/>
    <x v="0"/>
    <x v="7"/>
    <x v="2"/>
    <n v="571"/>
    <s v="Dealer"/>
    <x v="0"/>
    <s v="Used"/>
    <s v="4WD"/>
    <x v="0"/>
    <n v="4"/>
    <n v="12"/>
    <x v="0"/>
    <s v="Full leather"/>
  </r>
  <r>
    <x v="35"/>
    <x v="521"/>
    <x v="2165"/>
    <x v="3"/>
    <n v="33237"/>
    <x v="0"/>
    <x v="2"/>
    <x v="2"/>
    <n v="572"/>
    <s v="Dealer"/>
    <x v="2"/>
    <s v="Used"/>
    <s v="Rear"/>
    <x v="0"/>
    <n v="4"/>
    <n v="12"/>
    <x v="2"/>
    <s v="Full leather"/>
  </r>
  <r>
    <x v="35"/>
    <x v="60"/>
    <x v="2154"/>
    <x v="1"/>
    <n v="25936"/>
    <x v="0"/>
    <x v="2"/>
    <x v="2"/>
    <n v="707"/>
    <s v="Dealer"/>
    <x v="0"/>
    <s v="Used"/>
    <s v="4WD"/>
    <x v="0"/>
    <n v="5"/>
    <n v="0"/>
    <x v="0"/>
    <s v="Full leather"/>
  </r>
  <r>
    <x v="35"/>
    <x v="540"/>
    <x v="1665"/>
    <x v="1"/>
    <n v="165000"/>
    <x v="0"/>
    <x v="28"/>
    <x v="2"/>
    <n v="326"/>
    <s v="Dealer"/>
    <x v="2"/>
    <s v="Used"/>
    <s v="Rear"/>
    <x v="0"/>
    <n v="4"/>
    <n v="12"/>
    <x v="0"/>
    <s v="Full leather"/>
  </r>
  <r>
    <x v="6"/>
    <x v="112"/>
    <x v="1287"/>
    <x v="3"/>
    <n v="102254"/>
    <x v="0"/>
    <x v="26"/>
    <x v="2"/>
    <n v="194"/>
    <s v="Dealer"/>
    <x v="0"/>
    <s v="Used"/>
    <s v="4WD"/>
    <x v="0"/>
    <n v="5"/>
    <n v="6"/>
    <x v="0"/>
    <s v="Full leather"/>
  </r>
  <r>
    <x v="8"/>
    <x v="73"/>
    <x v="658"/>
    <x v="3"/>
    <n v="244601"/>
    <x v="0"/>
    <x v="13"/>
    <x v="2"/>
    <n v="238"/>
    <s v="Dealer"/>
    <x v="0"/>
    <s v="Used"/>
    <s v="4WD"/>
    <x v="0"/>
    <n v="5"/>
    <n v="6"/>
    <x v="8"/>
    <s v="Full leather"/>
  </r>
  <r>
    <x v="24"/>
    <x v="87"/>
    <x v="290"/>
    <x v="3"/>
    <n v="302037"/>
    <x v="0"/>
    <x v="22"/>
    <x v="2"/>
    <n v="178"/>
    <s v="Dealer"/>
    <x v="0"/>
    <s v="Used"/>
    <s v="4WD"/>
    <x v="0"/>
    <n v="5"/>
    <n v="6"/>
    <x v="2"/>
    <s v="Full leather"/>
  </r>
  <r>
    <x v="11"/>
    <x v="20"/>
    <x v="1450"/>
    <x v="1"/>
    <n v="80000"/>
    <x v="0"/>
    <x v="11"/>
    <x v="2"/>
    <n v="272"/>
    <s v="Dealer"/>
    <x v="0"/>
    <s v="Used"/>
    <s v="4WD"/>
    <x v="0"/>
    <n v="4"/>
    <n v="6"/>
    <x v="2"/>
    <s v="Full leather"/>
  </r>
  <r>
    <x v="12"/>
    <x v="269"/>
    <x v="2166"/>
    <x v="1"/>
    <n v="67200"/>
    <x v="0"/>
    <x v="5"/>
    <x v="2"/>
    <n v="370"/>
    <s v="Dealer"/>
    <x v="2"/>
    <s v="Used"/>
    <s v="4WD"/>
    <x v="0"/>
    <n v="5"/>
    <n v="6"/>
    <x v="1"/>
    <s v="Full leather"/>
  </r>
  <r>
    <x v="12"/>
    <x v="269"/>
    <x v="2167"/>
    <x v="1"/>
    <n v="85400"/>
    <x v="0"/>
    <x v="5"/>
    <x v="2"/>
    <n v="370"/>
    <s v="Dealer"/>
    <x v="2"/>
    <s v="Used"/>
    <s v="4WD"/>
    <x v="0"/>
    <n v="5"/>
    <n v="6"/>
    <x v="6"/>
    <s v="Full leather"/>
  </r>
  <r>
    <x v="13"/>
    <x v="106"/>
    <x v="219"/>
    <x v="2"/>
    <n v="47310"/>
    <x v="0"/>
    <x v="2"/>
    <x v="2"/>
    <n v="400"/>
    <s v="Dealer"/>
    <x v="0"/>
    <s v="Used"/>
    <s v="4WD"/>
    <x v="0"/>
    <n v="5"/>
    <n v="6"/>
    <x v="8"/>
    <s v="Full leather"/>
  </r>
  <r>
    <x v="13"/>
    <x v="63"/>
    <x v="2168"/>
    <x v="1"/>
    <n v="41786"/>
    <x v="0"/>
    <x v="1"/>
    <x v="2"/>
    <n v="400"/>
    <s v="Dealer"/>
    <x v="0"/>
    <s v="Used"/>
    <s v="4WD"/>
    <x v="0"/>
    <n v="4"/>
    <n v="6"/>
    <x v="0"/>
    <s v="Full leather"/>
  </r>
  <r>
    <x v="0"/>
    <x v="270"/>
    <x v="404"/>
    <x v="1"/>
    <n v="131900"/>
    <x v="0"/>
    <x v="4"/>
    <x v="2"/>
    <n v="510"/>
    <s v="Dealer"/>
    <x v="2"/>
    <s v="Used"/>
    <s v="Rear"/>
    <x v="0"/>
    <n v="4"/>
    <n v="6"/>
    <x v="0"/>
    <s v="Full leather"/>
  </r>
  <r>
    <x v="0"/>
    <x v="270"/>
    <x v="404"/>
    <x v="1"/>
    <n v="131900"/>
    <x v="0"/>
    <x v="4"/>
    <x v="2"/>
    <n v="510"/>
    <s v="Dealer"/>
    <x v="2"/>
    <s v="Used"/>
    <s v="Rear"/>
    <x v="0"/>
    <n v="4"/>
    <n v="6"/>
    <x v="0"/>
    <s v="Full leather"/>
  </r>
  <r>
    <x v="18"/>
    <x v="550"/>
    <x v="2169"/>
    <x v="2"/>
    <n v="37000"/>
    <x v="0"/>
    <x v="1"/>
    <x v="2"/>
    <n v="450"/>
    <s v="Dealer"/>
    <x v="4"/>
    <s v="Used"/>
    <s v="4WD"/>
    <x v="0"/>
    <n v="5"/>
    <n v="6"/>
    <x v="5"/>
    <s v="Full leather"/>
  </r>
  <r>
    <x v="18"/>
    <x v="184"/>
    <x v="1941"/>
    <x v="3"/>
    <n v="241492"/>
    <x v="0"/>
    <x v="10"/>
    <x v="2"/>
    <n v="204"/>
    <s v="Dealer"/>
    <x v="2"/>
    <s v="Used"/>
    <s v="4WD"/>
    <x v="0"/>
    <n v="4"/>
    <n v="6"/>
    <x v="2"/>
    <s v="Full leather"/>
  </r>
  <r>
    <x v="18"/>
    <x v="549"/>
    <x v="113"/>
    <x v="1"/>
    <n v="163296"/>
    <x v="0"/>
    <x v="4"/>
    <x v="2"/>
    <n v="354"/>
    <s v="Dealer"/>
    <x v="4"/>
    <s v="Used"/>
    <s v="4WD"/>
    <x v="0"/>
    <n v="5"/>
    <n v="6"/>
    <x v="0"/>
    <s v="Full leather"/>
  </r>
  <r>
    <x v="18"/>
    <x v="563"/>
    <x v="2170"/>
    <x v="1"/>
    <n v="9329"/>
    <x v="0"/>
    <x v="3"/>
    <x v="2"/>
    <n v="450"/>
    <s v="Dealer"/>
    <x v="6"/>
    <s v="Used"/>
    <s v="4WD"/>
    <x v="0"/>
    <n v="5"/>
    <n v="6"/>
    <x v="0"/>
    <s v="Full leather"/>
  </r>
  <r>
    <x v="18"/>
    <x v="563"/>
    <x v="635"/>
    <x v="0"/>
    <n v="87400"/>
    <x v="0"/>
    <x v="0"/>
    <x v="2"/>
    <n v="450"/>
    <s v="Dealer"/>
    <x v="2"/>
    <s v="Used"/>
    <s v="4WD"/>
    <x v="0"/>
    <n v="5"/>
    <n v="6"/>
    <x v="2"/>
    <s v="Full leather"/>
  </r>
  <r>
    <x v="19"/>
    <x v="39"/>
    <x v="717"/>
    <x v="1"/>
    <n v="169228"/>
    <x v="0"/>
    <x v="17"/>
    <x v="2"/>
    <n v="218"/>
    <s v="Dealer"/>
    <x v="0"/>
    <s v="Used"/>
    <s v="4WD"/>
    <x v="0"/>
    <n v="5"/>
    <n v="6"/>
    <x v="0"/>
    <s v="Full leather"/>
  </r>
  <r>
    <x v="19"/>
    <x v="533"/>
    <x v="695"/>
    <x v="1"/>
    <n v="144838"/>
    <x v="0"/>
    <x v="14"/>
    <x v="2"/>
    <n v="190"/>
    <s v="Dealer"/>
    <x v="2"/>
    <s v="Used"/>
    <s v="Not Mentioned"/>
    <x v="0"/>
    <n v="4"/>
    <n v="6"/>
    <x v="3"/>
    <s v="Full leather"/>
  </r>
  <r>
    <x v="19"/>
    <x v="564"/>
    <x v="1996"/>
    <x v="3"/>
    <n v="188240"/>
    <x v="0"/>
    <x v="18"/>
    <x v="2"/>
    <n v="306"/>
    <s v="Dealer"/>
    <x v="2"/>
    <s v="Used"/>
    <s v="Rear"/>
    <x v="0"/>
    <n v="4"/>
    <n v="6"/>
    <x v="3"/>
    <s v="Full leather"/>
  </r>
  <r>
    <x v="19"/>
    <x v="564"/>
    <x v="51"/>
    <x v="3"/>
    <n v="143322"/>
    <x v="0"/>
    <x v="18"/>
    <x v="2"/>
    <n v="306"/>
    <s v="Dealer"/>
    <x v="2"/>
    <s v="Used"/>
    <s v="4WD"/>
    <x v="0"/>
    <n v="4"/>
    <n v="6"/>
    <x v="1"/>
    <s v="Full leather"/>
  </r>
  <r>
    <x v="19"/>
    <x v="39"/>
    <x v="717"/>
    <x v="1"/>
    <n v="169228"/>
    <x v="0"/>
    <x v="17"/>
    <x v="2"/>
    <n v="218"/>
    <s v="Dealer"/>
    <x v="0"/>
    <s v="Used"/>
    <s v="4WD"/>
    <x v="0"/>
    <n v="5"/>
    <n v="6"/>
    <x v="0"/>
    <s v="Full leather"/>
  </r>
  <r>
    <x v="19"/>
    <x v="355"/>
    <x v="1298"/>
    <x v="3"/>
    <n v="312060"/>
    <x v="0"/>
    <x v="27"/>
    <x v="2"/>
    <n v="231"/>
    <s v="Dealer"/>
    <x v="2"/>
    <s v="Used"/>
    <s v="Rear"/>
    <x v="0"/>
    <n v="4"/>
    <n v="6"/>
    <x v="2"/>
    <s v="Full leather"/>
  </r>
  <r>
    <x v="19"/>
    <x v="417"/>
    <x v="2014"/>
    <x v="1"/>
    <n v="193000"/>
    <x v="0"/>
    <x v="8"/>
    <x v="2"/>
    <n v="306"/>
    <s v="Dealer"/>
    <x v="2"/>
    <s v="Used"/>
    <s v="4WD"/>
    <x v="0"/>
    <n v="4"/>
    <n v="6"/>
    <x v="3"/>
    <s v="Full leather"/>
  </r>
  <r>
    <x v="19"/>
    <x v="428"/>
    <x v="1745"/>
    <x v="2"/>
    <n v="115000"/>
    <x v="0"/>
    <x v="1"/>
    <x v="2"/>
    <n v="286"/>
    <s v="Dealer"/>
    <x v="2"/>
    <s v="Used"/>
    <s v="Not Mentioned"/>
    <x v="0"/>
    <n v="4"/>
    <n v="6"/>
    <x v="2"/>
    <s v="Full leather"/>
  </r>
  <r>
    <x v="20"/>
    <x v="441"/>
    <x v="771"/>
    <x v="3"/>
    <n v="248121"/>
    <x v="0"/>
    <x v="12"/>
    <x v="2"/>
    <n v="272"/>
    <s v="Dealer"/>
    <x v="4"/>
    <s v="Used"/>
    <s v="Rear"/>
    <x v="0"/>
    <n v="5"/>
    <n v="6"/>
    <x v="0"/>
    <s v="Full leather"/>
  </r>
  <r>
    <x v="20"/>
    <x v="565"/>
    <x v="211"/>
    <x v="1"/>
    <n v="132900"/>
    <x v="0"/>
    <x v="4"/>
    <x v="2"/>
    <n v="390"/>
    <s v="Dealer"/>
    <x v="6"/>
    <s v="Used"/>
    <s v="4WD"/>
    <x v="0"/>
    <n v="5"/>
    <n v="6"/>
    <x v="0"/>
    <s v="Full leather"/>
  </r>
  <r>
    <x v="20"/>
    <x v="566"/>
    <x v="381"/>
    <x v="3"/>
    <n v="168475"/>
    <x v="0"/>
    <x v="9"/>
    <x v="2"/>
    <n v="367"/>
    <s v="Dealer"/>
    <x v="2"/>
    <s v="Used"/>
    <s v="4WD"/>
    <x v="0"/>
    <n v="4"/>
    <n v="6"/>
    <x v="2"/>
    <s v="Full leather"/>
  </r>
  <r>
    <x v="20"/>
    <x v="157"/>
    <x v="622"/>
    <x v="1"/>
    <n v="224761"/>
    <x v="0"/>
    <x v="8"/>
    <x v="2"/>
    <n v="252"/>
    <s v="Dealer"/>
    <x v="2"/>
    <s v="Used"/>
    <s v="4WD"/>
    <x v="0"/>
    <n v="4"/>
    <n v="6"/>
    <x v="0"/>
    <s v="Full leather"/>
  </r>
  <r>
    <x v="20"/>
    <x v="551"/>
    <x v="11"/>
    <x v="2"/>
    <n v="117500"/>
    <x v="0"/>
    <x v="16"/>
    <x v="2"/>
    <n v="333"/>
    <s v="Dealer"/>
    <x v="4"/>
    <s v="Used"/>
    <s v="4WD"/>
    <x v="0"/>
    <n v="5"/>
    <n v="6"/>
    <x v="2"/>
    <s v="Full leather"/>
  </r>
  <r>
    <x v="20"/>
    <x v="442"/>
    <x v="2079"/>
    <x v="3"/>
    <n v="207614"/>
    <x v="0"/>
    <x v="8"/>
    <x v="2"/>
    <n v="333"/>
    <s v="Dealer"/>
    <x v="2"/>
    <s v="Used"/>
    <s v="Rear"/>
    <x v="0"/>
    <n v="4"/>
    <n v="6"/>
    <x v="0"/>
    <s v="Full leather"/>
  </r>
  <r>
    <x v="21"/>
    <x v="405"/>
    <x v="1009"/>
    <x v="3"/>
    <n v="221200"/>
    <x v="0"/>
    <x v="25"/>
    <x v="2"/>
    <n v="238"/>
    <s v="Dealer"/>
    <x v="2"/>
    <s v="Used"/>
    <s v="Rear"/>
    <x v="0"/>
    <n v="4"/>
    <n v="6"/>
    <x v="0"/>
    <s v="Full leather"/>
  </r>
  <r>
    <x v="21"/>
    <x v="443"/>
    <x v="1053"/>
    <x v="3"/>
    <n v="229055"/>
    <x v="0"/>
    <x v="24"/>
    <x v="2"/>
    <n v="211"/>
    <s v="Dealer"/>
    <x v="2"/>
    <s v="Used"/>
    <s v="Rear"/>
    <x v="0"/>
    <n v="4"/>
    <n v="6"/>
    <x v="6"/>
    <s v="Full leather"/>
  </r>
  <r>
    <x v="21"/>
    <x v="520"/>
    <x v="107"/>
    <x v="0"/>
    <n v="237124"/>
    <x v="0"/>
    <x v="29"/>
    <x v="2"/>
    <n v="320"/>
    <s v="Dealer"/>
    <x v="2"/>
    <s v="Used"/>
    <s v="Rear"/>
    <x v="0"/>
    <n v="4"/>
    <n v="6"/>
    <x v="6"/>
    <s v="Full leather"/>
  </r>
  <r>
    <x v="21"/>
    <x v="443"/>
    <x v="689"/>
    <x v="0"/>
    <n v="254800"/>
    <x v="0"/>
    <x v="30"/>
    <x v="2"/>
    <n v="241"/>
    <s v="Dealer"/>
    <x v="2"/>
    <s v="Used"/>
    <s v="Rear"/>
    <x v="0"/>
    <n v="4"/>
    <n v="6"/>
    <x v="5"/>
    <s v="Full leather"/>
  </r>
  <r>
    <x v="21"/>
    <x v="271"/>
    <x v="1043"/>
    <x v="1"/>
    <n v="86498"/>
    <x v="0"/>
    <x v="9"/>
    <x v="2"/>
    <n v="340"/>
    <s v="Dealer"/>
    <x v="2"/>
    <s v="Used"/>
    <s v="Rear"/>
    <x v="0"/>
    <n v="4"/>
    <n v="6"/>
    <x v="5"/>
    <s v="Full leather"/>
  </r>
  <r>
    <x v="21"/>
    <x v="470"/>
    <x v="1008"/>
    <x v="1"/>
    <n v="265000"/>
    <x v="0"/>
    <x v="24"/>
    <x v="2"/>
    <n v="241"/>
    <s v="Dealer"/>
    <x v="2"/>
    <s v="Used"/>
    <s v="Not Mentioned"/>
    <x v="0"/>
    <n v="4"/>
    <n v="6"/>
    <x v="0"/>
    <s v="Full leather"/>
  </r>
  <r>
    <x v="21"/>
    <x v="470"/>
    <x v="695"/>
    <x v="0"/>
    <n v="119605"/>
    <x v="0"/>
    <x v="41"/>
    <x v="2"/>
    <n v="247"/>
    <s v="Dealer"/>
    <x v="2"/>
    <s v="Used"/>
    <s v="Rear"/>
    <x v="0"/>
    <n v="4"/>
    <n v="6"/>
    <x v="6"/>
    <s v="Full leather"/>
  </r>
  <r>
    <x v="27"/>
    <x v="553"/>
    <x v="92"/>
    <x v="3"/>
    <n v="244174"/>
    <x v="0"/>
    <x v="12"/>
    <x v="2"/>
    <n v="209"/>
    <s v="Dealer"/>
    <x v="2"/>
    <s v="Used"/>
    <s v="Rear"/>
    <x v="0"/>
    <n v="4"/>
    <n v="6"/>
    <x v="2"/>
    <s v="Full leather"/>
  </r>
  <r>
    <x v="27"/>
    <x v="567"/>
    <x v="766"/>
    <x v="3"/>
    <n v="241612"/>
    <x v="0"/>
    <x v="25"/>
    <x v="2"/>
    <n v="201"/>
    <s v="Dealer"/>
    <x v="0"/>
    <s v="Used"/>
    <s v="4WD"/>
    <x v="0"/>
    <n v="5"/>
    <n v="6"/>
    <x v="9"/>
    <s v="Full leather"/>
  </r>
  <r>
    <x v="27"/>
    <x v="101"/>
    <x v="1192"/>
    <x v="2"/>
    <n v="94000"/>
    <x v="0"/>
    <x v="9"/>
    <x v="2"/>
    <n v="262"/>
    <s v="Dealer"/>
    <x v="0"/>
    <s v="Used"/>
    <s v="4WD"/>
    <x v="0"/>
    <n v="5"/>
    <n v="6"/>
    <x v="2"/>
    <s v="Full leather"/>
  </r>
  <r>
    <x v="22"/>
    <x v="379"/>
    <x v="901"/>
    <x v="3"/>
    <n v="161339"/>
    <x v="0"/>
    <x v="19"/>
    <x v="2"/>
    <n v="258"/>
    <s v="Dealer"/>
    <x v="2"/>
    <s v="Used"/>
    <s v="Rear"/>
    <x v="0"/>
    <n v="4"/>
    <n v="6"/>
    <x v="8"/>
    <s v="Full leather"/>
  </r>
  <r>
    <x v="22"/>
    <x v="484"/>
    <x v="760"/>
    <x v="3"/>
    <n v="135907"/>
    <x v="0"/>
    <x v="12"/>
    <x v="2"/>
    <n v="257"/>
    <s v="Dealer"/>
    <x v="2"/>
    <s v="Used"/>
    <s v="Rear"/>
    <x v="0"/>
    <n v="4"/>
    <n v="6"/>
    <x v="0"/>
    <s v="Full leather"/>
  </r>
  <r>
    <x v="22"/>
    <x v="537"/>
    <x v="230"/>
    <x v="1"/>
    <n v="205000"/>
    <x v="0"/>
    <x v="0"/>
    <x v="2"/>
    <n v="417"/>
    <s v="Dealer"/>
    <x v="2"/>
    <s v="Used"/>
    <s v="Not Mentioned"/>
    <x v="0"/>
    <n v="5"/>
    <n v="6"/>
    <x v="7"/>
    <s v="Full leather"/>
  </r>
  <r>
    <x v="22"/>
    <x v="484"/>
    <x v="1116"/>
    <x v="1"/>
    <n v="266000"/>
    <x v="0"/>
    <x v="26"/>
    <x v="2"/>
    <n v="257"/>
    <s v="Dealer"/>
    <x v="2"/>
    <s v="Used"/>
    <s v="Not Mentioned"/>
    <x v="0"/>
    <n v="4"/>
    <n v="6"/>
    <x v="3"/>
    <s v="Full leather"/>
  </r>
  <r>
    <x v="22"/>
    <x v="537"/>
    <x v="114"/>
    <x v="1"/>
    <n v="110836"/>
    <x v="0"/>
    <x v="4"/>
    <x v="2"/>
    <n v="417"/>
    <s v="Dealer"/>
    <x v="2"/>
    <s v="Used"/>
    <s v="4WD"/>
    <x v="0"/>
    <n v="4"/>
    <n v="6"/>
    <x v="0"/>
    <s v="Full leather"/>
  </r>
  <r>
    <x v="22"/>
    <x v="379"/>
    <x v="1316"/>
    <x v="3"/>
    <n v="275391"/>
    <x v="0"/>
    <x v="17"/>
    <x v="2"/>
    <n v="218"/>
    <s v="Dealer"/>
    <x v="2"/>
    <s v="Used"/>
    <s v="Rear"/>
    <x v="0"/>
    <n v="4"/>
    <n v="6"/>
    <x v="0"/>
    <s v="Full leather"/>
  </r>
  <r>
    <x v="22"/>
    <x v="379"/>
    <x v="1236"/>
    <x v="3"/>
    <n v="140833"/>
    <x v="0"/>
    <x v="21"/>
    <x v="2"/>
    <n v="218"/>
    <s v="Dealer"/>
    <x v="2"/>
    <s v="Used"/>
    <s v="Front"/>
    <x v="0"/>
    <n v="4"/>
    <n v="6"/>
    <x v="8"/>
    <s v="Full leather"/>
  </r>
  <r>
    <x v="22"/>
    <x v="379"/>
    <x v="927"/>
    <x v="3"/>
    <n v="406203"/>
    <x v="0"/>
    <x v="19"/>
    <x v="2"/>
    <n v="211"/>
    <s v="Dealer"/>
    <x v="2"/>
    <s v="Used"/>
    <s v="Rear"/>
    <x v="0"/>
    <n v="4"/>
    <n v="6"/>
    <x v="2"/>
    <s v="Full leather"/>
  </r>
  <r>
    <x v="22"/>
    <x v="524"/>
    <x v="772"/>
    <x v="0"/>
    <n v="318512"/>
    <x v="0"/>
    <x v="19"/>
    <x v="2"/>
    <n v="258"/>
    <s v="Dealer"/>
    <x v="2"/>
    <s v="Used"/>
    <s v="Rear"/>
    <x v="0"/>
    <n v="4"/>
    <n v="6"/>
    <x v="4"/>
    <s v="Full leather"/>
  </r>
  <r>
    <x v="22"/>
    <x v="524"/>
    <x v="756"/>
    <x v="3"/>
    <n v="191018"/>
    <x v="0"/>
    <x v="14"/>
    <x v="2"/>
    <n v="258"/>
    <s v="Dealer"/>
    <x v="0"/>
    <s v="Used"/>
    <s v="Not Mentioned"/>
    <x v="0"/>
    <n v="4"/>
    <n v="6"/>
    <x v="1"/>
    <s v="Full leather"/>
  </r>
  <r>
    <x v="22"/>
    <x v="288"/>
    <x v="158"/>
    <x v="1"/>
    <n v="80240"/>
    <x v="0"/>
    <x v="16"/>
    <x v="2"/>
    <n v="309"/>
    <s v="Dealer"/>
    <x v="6"/>
    <s v="Used"/>
    <s v="Not Mentioned"/>
    <x v="0"/>
    <n v="4"/>
    <n v="6"/>
    <x v="0"/>
    <s v="Full leather"/>
  </r>
  <r>
    <x v="22"/>
    <x v="524"/>
    <x v="1168"/>
    <x v="1"/>
    <n v="105000"/>
    <x v="0"/>
    <x v="16"/>
    <x v="2"/>
    <n v="318"/>
    <s v="Dealer"/>
    <x v="0"/>
    <s v="Used"/>
    <s v="4WD"/>
    <x v="0"/>
    <n v="4"/>
    <n v="6"/>
    <x v="0"/>
    <s v="Full leather"/>
  </r>
  <r>
    <x v="22"/>
    <x v="528"/>
    <x v="11"/>
    <x v="6"/>
    <n v="143000"/>
    <x v="0"/>
    <x v="4"/>
    <x v="2"/>
    <n v="314"/>
    <s v="Dealer"/>
    <x v="0"/>
    <s v="Used"/>
    <s v="4WD"/>
    <x v="0"/>
    <n v="5"/>
    <n v="6"/>
    <x v="2"/>
    <s v="Full leather"/>
  </r>
  <r>
    <x v="22"/>
    <x v="524"/>
    <x v="1309"/>
    <x v="3"/>
    <n v="182242"/>
    <x v="0"/>
    <x v="26"/>
    <x v="2"/>
    <n v="258"/>
    <s v="Dealer"/>
    <x v="0"/>
    <s v="Used"/>
    <s v="4WD"/>
    <x v="0"/>
    <n v="5"/>
    <n v="6"/>
    <x v="2"/>
    <s v="Full leather"/>
  </r>
  <r>
    <x v="22"/>
    <x v="528"/>
    <x v="11"/>
    <x v="2"/>
    <n v="143000"/>
    <x v="0"/>
    <x v="4"/>
    <x v="2"/>
    <n v="314"/>
    <s v="Dealer"/>
    <x v="0"/>
    <s v="Used"/>
    <s v="4WD"/>
    <x v="0"/>
    <n v="5"/>
    <n v="6"/>
    <x v="2"/>
    <s v="Full leather"/>
  </r>
  <r>
    <x v="22"/>
    <x v="524"/>
    <x v="702"/>
    <x v="0"/>
    <n v="130000"/>
    <x v="0"/>
    <x v="19"/>
    <x v="2"/>
    <n v="258"/>
    <s v="Dealer"/>
    <x v="0"/>
    <s v="Used"/>
    <s v="4WD"/>
    <x v="0"/>
    <n v="5"/>
    <n v="6"/>
    <x v="0"/>
    <s v="Full leather"/>
  </r>
  <r>
    <x v="22"/>
    <x v="379"/>
    <x v="2171"/>
    <x v="3"/>
    <n v="129484"/>
    <x v="0"/>
    <x v="13"/>
    <x v="2"/>
    <n v="211"/>
    <s v="Dealer"/>
    <x v="2"/>
    <s v="Used"/>
    <s v="Not Mentioned"/>
    <x v="0"/>
    <n v="4"/>
    <n v="6"/>
    <x v="0"/>
    <s v="Full leather"/>
  </r>
  <r>
    <x v="22"/>
    <x v="537"/>
    <x v="1554"/>
    <x v="1"/>
    <n v="53050"/>
    <x v="0"/>
    <x v="4"/>
    <x v="2"/>
    <n v="417"/>
    <s v="Dealer"/>
    <x v="2"/>
    <s v="Used"/>
    <s v="4WD"/>
    <x v="0"/>
    <n v="4"/>
    <n v="6"/>
    <x v="3"/>
    <s v="Full leather"/>
  </r>
  <r>
    <x v="22"/>
    <x v="537"/>
    <x v="1422"/>
    <x v="3"/>
    <n v="96734"/>
    <x v="0"/>
    <x v="5"/>
    <x v="2"/>
    <n v="417"/>
    <s v="Dealer"/>
    <x v="2"/>
    <s v="Used"/>
    <s v="4WD"/>
    <x v="0"/>
    <n v="4"/>
    <n v="6"/>
    <x v="0"/>
    <s v="Full leather"/>
  </r>
  <r>
    <x v="22"/>
    <x v="379"/>
    <x v="1081"/>
    <x v="3"/>
    <n v="251191"/>
    <x v="0"/>
    <x v="21"/>
    <x v="2"/>
    <n v="181"/>
    <s v="Dealer"/>
    <x v="2"/>
    <s v="Used"/>
    <s v="Rear"/>
    <x v="0"/>
    <n v="4"/>
    <n v="6"/>
    <x v="8"/>
    <s v="Full leather"/>
  </r>
  <r>
    <x v="22"/>
    <x v="524"/>
    <x v="709"/>
    <x v="1"/>
    <n v="195000"/>
    <x v="0"/>
    <x v="12"/>
    <x v="2"/>
    <n v="258"/>
    <s v="Dealer"/>
    <x v="0"/>
    <s v="Used"/>
    <s v="4WD"/>
    <x v="0"/>
    <n v="5"/>
    <n v="6"/>
    <x v="0"/>
    <s v="Full leather"/>
  </r>
  <r>
    <x v="22"/>
    <x v="537"/>
    <x v="2172"/>
    <x v="1"/>
    <n v="92324"/>
    <x v="0"/>
    <x v="9"/>
    <x v="2"/>
    <n v="417"/>
    <s v="Dealer"/>
    <x v="2"/>
    <s v="Used"/>
    <s v="4WD"/>
    <x v="0"/>
    <n v="4"/>
    <n v="6"/>
    <x v="0"/>
    <s v="Full leather"/>
  </r>
  <r>
    <x v="22"/>
    <x v="379"/>
    <x v="640"/>
    <x v="1"/>
    <n v="100000"/>
    <x v="0"/>
    <x v="21"/>
    <x v="2"/>
    <n v="218"/>
    <s v="Dealer"/>
    <x v="2"/>
    <s v="Used"/>
    <s v="Rear"/>
    <x v="0"/>
    <n v="4"/>
    <n v="6"/>
    <x v="7"/>
    <s v="Full leather"/>
  </r>
  <r>
    <x v="22"/>
    <x v="524"/>
    <x v="2173"/>
    <x v="3"/>
    <n v="292798"/>
    <x v="0"/>
    <x v="26"/>
    <x v="2"/>
    <n v="258"/>
    <s v="Dealer"/>
    <x v="0"/>
    <s v="Used"/>
    <s v="4WD"/>
    <x v="0"/>
    <n v="5"/>
    <n v="6"/>
    <x v="2"/>
    <s v="Full leather"/>
  </r>
  <r>
    <x v="22"/>
    <x v="524"/>
    <x v="16"/>
    <x v="1"/>
    <n v="56300"/>
    <x v="0"/>
    <x v="16"/>
    <x v="2"/>
    <n v="318"/>
    <s v="Dealer"/>
    <x v="0"/>
    <s v="Used"/>
    <s v="4WD"/>
    <x v="0"/>
    <n v="4"/>
    <n v="6"/>
    <x v="6"/>
    <s v="Full leather"/>
  </r>
  <r>
    <x v="22"/>
    <x v="524"/>
    <x v="533"/>
    <x v="3"/>
    <n v="91569"/>
    <x v="0"/>
    <x v="9"/>
    <x v="2"/>
    <n v="318"/>
    <s v="Dealer"/>
    <x v="0"/>
    <s v="Used"/>
    <s v="4WD"/>
    <x v="0"/>
    <n v="5"/>
    <n v="6"/>
    <x v="13"/>
    <s v="Full leather"/>
  </r>
  <r>
    <x v="22"/>
    <x v="524"/>
    <x v="2174"/>
    <x v="3"/>
    <n v="149627"/>
    <x v="0"/>
    <x v="14"/>
    <x v="2"/>
    <n v="258"/>
    <s v="Dealer"/>
    <x v="0"/>
    <s v="Used"/>
    <s v="Rear"/>
    <x v="0"/>
    <n v="5"/>
    <n v="6"/>
    <x v="2"/>
    <s v="Full leather"/>
  </r>
  <r>
    <x v="22"/>
    <x v="379"/>
    <x v="121"/>
    <x v="0"/>
    <n v="45000"/>
    <x v="0"/>
    <x v="10"/>
    <x v="2"/>
    <n v="311"/>
    <s v="Dealer"/>
    <x v="2"/>
    <s v="Used"/>
    <s v="4WD"/>
    <x v="0"/>
    <n v="4"/>
    <n v="6"/>
    <x v="2"/>
    <s v="Full leather"/>
  </r>
  <r>
    <x v="22"/>
    <x v="524"/>
    <x v="2175"/>
    <x v="3"/>
    <n v="154430"/>
    <x v="0"/>
    <x v="14"/>
    <x v="2"/>
    <n v="258"/>
    <s v="Dealer"/>
    <x v="0"/>
    <s v="Used"/>
    <s v="Rear"/>
    <x v="0"/>
    <n v="5"/>
    <n v="6"/>
    <x v="2"/>
    <s v="Full leather"/>
  </r>
  <r>
    <x v="22"/>
    <x v="528"/>
    <x v="581"/>
    <x v="1"/>
    <n v="52456"/>
    <x v="0"/>
    <x v="0"/>
    <x v="2"/>
    <n v="314"/>
    <s v="Dealer"/>
    <x v="0"/>
    <s v="Used"/>
    <s v="4WD"/>
    <x v="0"/>
    <n v="4"/>
    <n v="6"/>
    <x v="3"/>
    <s v="Full leather"/>
  </r>
  <r>
    <x v="28"/>
    <x v="568"/>
    <x v="1007"/>
    <x v="1"/>
    <n v="390000"/>
    <x v="0"/>
    <x v="20"/>
    <x v="2"/>
    <n v="273"/>
    <s v="Dealer"/>
    <x v="0"/>
    <s v="Used"/>
    <s v="4WD"/>
    <x v="0"/>
    <n v="4"/>
    <n v="6"/>
    <x v="0"/>
    <s v="Full leather"/>
  </r>
  <r>
    <x v="28"/>
    <x v="569"/>
    <x v="1229"/>
    <x v="1"/>
    <n v="137569"/>
    <x v="0"/>
    <x v="27"/>
    <x v="2"/>
    <n v="177"/>
    <s v="Dealer"/>
    <x v="2"/>
    <s v="Used"/>
    <s v="Not Mentioned"/>
    <x v="0"/>
    <n v="4"/>
    <n v="6"/>
    <x v="5"/>
    <s v="Full leather"/>
  </r>
  <r>
    <x v="28"/>
    <x v="568"/>
    <x v="771"/>
    <x v="1"/>
    <n v="293000"/>
    <x v="0"/>
    <x v="27"/>
    <x v="2"/>
    <n v="273"/>
    <s v="Dealer"/>
    <x v="0"/>
    <s v="Used"/>
    <s v="4WD"/>
    <x v="0"/>
    <n v="4"/>
    <n v="6"/>
    <x v="1"/>
    <s v="Full leather"/>
  </r>
  <r>
    <x v="28"/>
    <x v="568"/>
    <x v="889"/>
    <x v="3"/>
    <n v="144000"/>
    <x v="0"/>
    <x v="21"/>
    <x v="2"/>
    <n v="273"/>
    <s v="Dealer"/>
    <x v="0"/>
    <s v="Used"/>
    <s v="4WD"/>
    <x v="0"/>
    <n v="5"/>
    <n v="6"/>
    <x v="0"/>
    <s v="Full leather"/>
  </r>
  <r>
    <x v="30"/>
    <x v="410"/>
    <x v="2176"/>
    <x v="1"/>
    <n v="1000"/>
    <x v="0"/>
    <x v="15"/>
    <x v="2"/>
    <n v="540"/>
    <s v="Dealer"/>
    <x v="0"/>
    <s v="Used"/>
    <s v="4WD"/>
    <x v="0"/>
    <n v="4"/>
    <n v="6"/>
    <x v="0"/>
    <s v="Full leather"/>
  </r>
  <r>
    <x v="30"/>
    <x v="410"/>
    <x v="11"/>
    <x v="1"/>
    <n v="75476"/>
    <x v="0"/>
    <x v="11"/>
    <x v="2"/>
    <n v="309"/>
    <s v="Dealer"/>
    <x v="0"/>
    <s v="Used"/>
    <s v="4WD"/>
    <x v="0"/>
    <n v="4"/>
    <n v="6"/>
    <x v="2"/>
    <s v="Full leather"/>
  </r>
  <r>
    <x v="30"/>
    <x v="89"/>
    <x v="57"/>
    <x v="1"/>
    <n v="147000"/>
    <x v="0"/>
    <x v="18"/>
    <x v="2"/>
    <n v="264"/>
    <s v="Dealer"/>
    <x v="0"/>
    <s v="Used"/>
    <s v="4WD"/>
    <x v="0"/>
    <n v="4"/>
    <n v="6"/>
    <x v="3"/>
    <s v="Full leather"/>
  </r>
  <r>
    <x v="29"/>
    <x v="81"/>
    <x v="212"/>
    <x v="2"/>
    <n v="130000"/>
    <x v="0"/>
    <x v="9"/>
    <x v="2"/>
    <n v="400"/>
    <s v="Dealer"/>
    <x v="0"/>
    <s v="Used"/>
    <s v="4WD"/>
    <x v="0"/>
    <n v="5"/>
    <n v="6"/>
    <x v="3"/>
    <s v="Full leather"/>
  </r>
  <r>
    <x v="29"/>
    <x v="81"/>
    <x v="1695"/>
    <x v="2"/>
    <n v="135970"/>
    <x v="0"/>
    <x v="4"/>
    <x v="2"/>
    <n v="340"/>
    <s v="Dealer"/>
    <x v="0"/>
    <s v="Used"/>
    <s v="4WD"/>
    <x v="0"/>
    <n v="5"/>
    <n v="6"/>
    <x v="2"/>
    <s v="Full leather"/>
  </r>
  <r>
    <x v="29"/>
    <x v="423"/>
    <x v="902"/>
    <x v="3"/>
    <n v="304298"/>
    <x v="0"/>
    <x v="26"/>
    <x v="2"/>
    <n v="252"/>
    <s v="Dealer"/>
    <x v="0"/>
    <s v="Used"/>
    <s v="4WD"/>
    <x v="0"/>
    <n v="5"/>
    <n v="6"/>
    <x v="1"/>
    <s v="Full leather"/>
  </r>
  <r>
    <x v="29"/>
    <x v="423"/>
    <x v="1668"/>
    <x v="2"/>
    <n v="93133"/>
    <x v="0"/>
    <x v="7"/>
    <x v="2"/>
    <n v="340"/>
    <s v="Dealer"/>
    <x v="6"/>
    <s v="Used"/>
    <s v="4WD"/>
    <x v="0"/>
    <n v="5"/>
    <n v="6"/>
    <x v="4"/>
    <s v="Full leather"/>
  </r>
  <r>
    <x v="29"/>
    <x v="423"/>
    <x v="2177"/>
    <x v="1"/>
    <n v="22900"/>
    <x v="0"/>
    <x v="7"/>
    <x v="2"/>
    <n v="441"/>
    <s v="Dealer"/>
    <x v="0"/>
    <s v="Used"/>
    <s v="4WD"/>
    <x v="0"/>
    <n v="5"/>
    <n v="6"/>
    <x v="0"/>
    <s v="Full leather"/>
  </r>
  <r>
    <x v="29"/>
    <x v="423"/>
    <x v="1700"/>
    <x v="2"/>
    <n v="47931"/>
    <x v="0"/>
    <x v="2"/>
    <x v="2"/>
    <n v="340"/>
    <s v="Dealer"/>
    <x v="0"/>
    <s v="Used"/>
    <s v="Not Mentioned"/>
    <x v="0"/>
    <n v="5"/>
    <n v="6"/>
    <x v="0"/>
    <s v="Full leather"/>
  </r>
  <r>
    <x v="29"/>
    <x v="81"/>
    <x v="212"/>
    <x v="2"/>
    <n v="130000"/>
    <x v="0"/>
    <x v="9"/>
    <x v="2"/>
    <n v="400"/>
    <s v="Dealer"/>
    <x v="0"/>
    <s v="Used"/>
    <s v="4WD"/>
    <x v="0"/>
    <n v="5"/>
    <n v="6"/>
    <x v="3"/>
    <s v="Full leather"/>
  </r>
  <r>
    <x v="29"/>
    <x v="81"/>
    <x v="2178"/>
    <x v="1"/>
    <n v="31814"/>
    <x v="0"/>
    <x v="2"/>
    <x v="2"/>
    <n v="441"/>
    <s v="Dealer"/>
    <x v="0"/>
    <s v="Used"/>
    <s v="4WD"/>
    <x v="0"/>
    <n v="4"/>
    <n v="6"/>
    <x v="0"/>
    <s v="Full leather"/>
  </r>
  <r>
    <x v="29"/>
    <x v="81"/>
    <x v="947"/>
    <x v="3"/>
    <n v="128033"/>
    <x v="0"/>
    <x v="4"/>
    <x v="2"/>
    <n v="362"/>
    <s v="Dealer"/>
    <x v="0"/>
    <s v="Used"/>
    <s v="4WD"/>
    <x v="0"/>
    <n v="5"/>
    <n v="6"/>
    <x v="2"/>
    <s v="Full leather"/>
  </r>
  <r>
    <x v="29"/>
    <x v="81"/>
    <x v="2179"/>
    <x v="1"/>
    <n v="58000"/>
    <x v="0"/>
    <x v="2"/>
    <x v="2"/>
    <n v="441"/>
    <s v="Dealer"/>
    <x v="0"/>
    <s v="Used"/>
    <s v="4WD"/>
    <x v="0"/>
    <n v="4"/>
    <n v="6"/>
    <x v="2"/>
    <s v="Full leather"/>
  </r>
  <r>
    <x v="29"/>
    <x v="423"/>
    <x v="1549"/>
    <x v="1"/>
    <n v="29902"/>
    <x v="0"/>
    <x v="4"/>
    <x v="2"/>
    <n v="420"/>
    <s v="Dealer"/>
    <x v="0"/>
    <s v="Used"/>
    <s v="4WD"/>
    <x v="0"/>
    <n v="5"/>
    <n v="6"/>
    <x v="0"/>
    <s v="Full leather"/>
  </r>
  <r>
    <x v="29"/>
    <x v="423"/>
    <x v="2180"/>
    <x v="0"/>
    <n v="86000"/>
    <x v="0"/>
    <x v="5"/>
    <x v="2"/>
    <n v="441"/>
    <s v="Dealer"/>
    <x v="0"/>
    <s v="Used"/>
    <s v="4WD"/>
    <x v="0"/>
    <n v="5"/>
    <n v="6"/>
    <x v="0"/>
    <s v="Full leather"/>
  </r>
  <r>
    <x v="29"/>
    <x v="423"/>
    <x v="2181"/>
    <x v="0"/>
    <n v="152870"/>
    <x v="0"/>
    <x v="5"/>
    <x v="2"/>
    <n v="340"/>
    <s v="Dealer"/>
    <x v="0"/>
    <s v="Used"/>
    <s v="4WD"/>
    <x v="0"/>
    <n v="5"/>
    <n v="6"/>
    <x v="0"/>
    <s v="Full leather"/>
  </r>
  <r>
    <x v="29"/>
    <x v="423"/>
    <x v="2182"/>
    <x v="1"/>
    <n v="149808"/>
    <x v="0"/>
    <x v="5"/>
    <x v="2"/>
    <n v="441"/>
    <s v="Dealer"/>
    <x v="0"/>
    <s v="Used"/>
    <s v="4WD"/>
    <x v="0"/>
    <n v="5"/>
    <n v="6"/>
    <x v="2"/>
    <s v="Full leather"/>
  </r>
  <r>
    <x v="26"/>
    <x v="66"/>
    <x v="1571"/>
    <x v="1"/>
    <n v="131250"/>
    <x v="0"/>
    <x v="1"/>
    <x v="2"/>
    <n v="275"/>
    <s v="Dealer"/>
    <x v="0"/>
    <s v="Used"/>
    <s v="4WD"/>
    <x v="0"/>
    <n v="5"/>
    <n v="6"/>
    <x v="0"/>
    <s v="Full leather"/>
  </r>
  <r>
    <x v="26"/>
    <x v="191"/>
    <x v="111"/>
    <x v="1"/>
    <n v="81200"/>
    <x v="0"/>
    <x v="5"/>
    <x v="2"/>
    <n v="349"/>
    <s v="Dealer"/>
    <x v="2"/>
    <s v="Used"/>
    <s v="Front"/>
    <x v="0"/>
    <n v="5"/>
    <n v="6"/>
    <x v="2"/>
    <s v="Full leather"/>
  </r>
  <r>
    <x v="26"/>
    <x v="191"/>
    <x v="1700"/>
    <x v="0"/>
    <n v="31442"/>
    <x v="0"/>
    <x v="3"/>
    <x v="2"/>
    <n v="430"/>
    <s v="Dealer"/>
    <x v="2"/>
    <s v="Used"/>
    <s v="4WD"/>
    <x v="0"/>
    <n v="4"/>
    <n v="6"/>
    <x v="1"/>
    <s v="Full leather"/>
  </r>
  <r>
    <x v="26"/>
    <x v="66"/>
    <x v="2183"/>
    <x v="0"/>
    <n v="50000"/>
    <x v="0"/>
    <x v="2"/>
    <x v="2"/>
    <n v="349"/>
    <s v="Dealer"/>
    <x v="0"/>
    <s v="Used"/>
    <s v="Not Mentioned"/>
    <x v="0"/>
    <n v="5"/>
    <n v="6"/>
    <x v="0"/>
    <s v="Full leather"/>
  </r>
  <r>
    <x v="26"/>
    <x v="66"/>
    <x v="1571"/>
    <x v="1"/>
    <n v="131250"/>
    <x v="0"/>
    <x v="1"/>
    <x v="2"/>
    <n v="275"/>
    <s v="Dealer"/>
    <x v="0"/>
    <s v="Used"/>
    <s v="4WD"/>
    <x v="0"/>
    <n v="5"/>
    <n v="6"/>
    <x v="0"/>
    <s v="Full leather"/>
  </r>
  <r>
    <x v="26"/>
    <x v="66"/>
    <x v="2184"/>
    <x v="1"/>
    <n v="36000"/>
    <x v="0"/>
    <x v="2"/>
    <x v="2"/>
    <n v="430"/>
    <s v="Dealer"/>
    <x v="0"/>
    <s v="Used"/>
    <s v="4WD"/>
    <x v="0"/>
    <n v="5"/>
    <n v="6"/>
    <x v="0"/>
    <s v="Full leather"/>
  </r>
  <r>
    <x v="26"/>
    <x v="66"/>
    <x v="2185"/>
    <x v="3"/>
    <n v="61906"/>
    <x v="0"/>
    <x v="5"/>
    <x v="2"/>
    <n v="349"/>
    <s v="Dealer"/>
    <x v="0"/>
    <s v="Used"/>
    <s v="4WD"/>
    <x v="0"/>
    <n v="5"/>
    <n v="6"/>
    <x v="0"/>
    <s v="Full leather"/>
  </r>
  <r>
    <x v="26"/>
    <x v="66"/>
    <x v="1266"/>
    <x v="0"/>
    <n v="29929"/>
    <x v="0"/>
    <x v="2"/>
    <x v="2"/>
    <n v="430"/>
    <s v="Dealer"/>
    <x v="0"/>
    <s v="Used"/>
    <s v="4WD"/>
    <x v="0"/>
    <n v="5"/>
    <n v="6"/>
    <x v="0"/>
    <s v="Full leather"/>
  </r>
  <r>
    <x v="26"/>
    <x v="191"/>
    <x v="274"/>
    <x v="0"/>
    <n v="80000"/>
    <x v="0"/>
    <x v="4"/>
    <x v="2"/>
    <n v="411"/>
    <s v="Dealer"/>
    <x v="2"/>
    <s v="Used"/>
    <s v="4WD"/>
    <x v="0"/>
    <n v="4"/>
    <n v="6"/>
    <x v="2"/>
    <s v="Full leather"/>
  </r>
  <r>
    <x v="26"/>
    <x v="66"/>
    <x v="235"/>
    <x v="1"/>
    <n v="98000"/>
    <x v="0"/>
    <x v="4"/>
    <x v="2"/>
    <n v="430"/>
    <s v="Dealer"/>
    <x v="0"/>
    <s v="Used"/>
    <s v="4WD"/>
    <x v="0"/>
    <n v="4"/>
    <n v="6"/>
    <x v="3"/>
    <s v="Full leather"/>
  </r>
  <r>
    <x v="26"/>
    <x v="66"/>
    <x v="2186"/>
    <x v="2"/>
    <n v="56000"/>
    <x v="0"/>
    <x v="0"/>
    <x v="2"/>
    <n v="349"/>
    <s v="Dealer"/>
    <x v="0"/>
    <s v="Used"/>
    <s v="4WD"/>
    <x v="0"/>
    <n v="5"/>
    <n v="6"/>
    <x v="0"/>
    <s v="Full leather"/>
  </r>
  <r>
    <x v="26"/>
    <x v="444"/>
    <x v="438"/>
    <x v="3"/>
    <n v="73077"/>
    <x v="0"/>
    <x v="11"/>
    <x v="2"/>
    <n v="411"/>
    <s v="Dealer"/>
    <x v="2"/>
    <s v="Used"/>
    <s v="4WD"/>
    <x v="0"/>
    <n v="4"/>
    <n v="6"/>
    <x v="0"/>
    <s v="Full leather"/>
  </r>
  <r>
    <x v="26"/>
    <x v="444"/>
    <x v="1780"/>
    <x v="0"/>
    <n v="82000"/>
    <x v="0"/>
    <x v="5"/>
    <x v="2"/>
    <n v="430"/>
    <s v="Dealer"/>
    <x v="2"/>
    <s v="Used"/>
    <s v="Not Mentioned"/>
    <x v="0"/>
    <n v="4"/>
    <n v="6"/>
    <x v="0"/>
    <s v="Full leather"/>
  </r>
  <r>
    <x v="26"/>
    <x v="65"/>
    <x v="2187"/>
    <x v="0"/>
    <n v="56618"/>
    <x v="0"/>
    <x v="3"/>
    <x v="2"/>
    <n v="530"/>
    <s v="Dealer"/>
    <x v="0"/>
    <s v="Used"/>
    <s v="4WD"/>
    <x v="0"/>
    <n v="5"/>
    <n v="6"/>
    <x v="0"/>
    <s v="Full leather"/>
  </r>
  <r>
    <x v="26"/>
    <x v="444"/>
    <x v="2188"/>
    <x v="0"/>
    <n v="79700"/>
    <x v="0"/>
    <x v="3"/>
    <x v="2"/>
    <n v="430"/>
    <s v="Dealer"/>
    <x v="2"/>
    <s v="Used"/>
    <s v="4WD"/>
    <x v="0"/>
    <n v="5"/>
    <n v="6"/>
    <x v="2"/>
    <s v="Full leather"/>
  </r>
  <r>
    <x v="26"/>
    <x v="191"/>
    <x v="111"/>
    <x v="1"/>
    <n v="81200"/>
    <x v="0"/>
    <x v="5"/>
    <x v="2"/>
    <n v="349"/>
    <s v="Dealer"/>
    <x v="2"/>
    <s v="Used"/>
    <s v="Front"/>
    <x v="0"/>
    <n v="5"/>
    <n v="6"/>
    <x v="2"/>
    <s v="Full leather"/>
  </r>
  <r>
    <x v="26"/>
    <x v="191"/>
    <x v="617"/>
    <x v="3"/>
    <n v="77068"/>
    <x v="0"/>
    <x v="5"/>
    <x v="2"/>
    <n v="349"/>
    <s v="Dealer"/>
    <x v="2"/>
    <s v="Used"/>
    <s v="Rear"/>
    <x v="0"/>
    <n v="4"/>
    <n v="6"/>
    <x v="2"/>
    <s v="Full leather"/>
  </r>
  <r>
    <x v="26"/>
    <x v="66"/>
    <x v="2188"/>
    <x v="3"/>
    <n v="40859"/>
    <x v="0"/>
    <x v="0"/>
    <x v="2"/>
    <n v="349"/>
    <s v="Dealer"/>
    <x v="0"/>
    <s v="Used"/>
    <s v="4WD"/>
    <x v="0"/>
    <n v="5"/>
    <n v="6"/>
    <x v="0"/>
    <s v="Full leather"/>
  </r>
  <r>
    <x v="7"/>
    <x v="570"/>
    <x v="2189"/>
    <x v="1"/>
    <n v="6593"/>
    <x v="0"/>
    <x v="3"/>
    <x v="2"/>
    <n v="449"/>
    <s v="Dealer"/>
    <x v="6"/>
    <s v="Used"/>
    <s v="Not Mentioned"/>
    <x v="0"/>
    <n v="2"/>
    <n v="8"/>
    <x v="0"/>
    <s v="Full leather"/>
  </r>
  <r>
    <x v="8"/>
    <x v="343"/>
    <x v="137"/>
    <x v="2"/>
    <n v="74005"/>
    <x v="0"/>
    <x v="14"/>
    <x v="2"/>
    <n v="315"/>
    <s v="Dealer"/>
    <x v="2"/>
    <s v="Used"/>
    <s v="4WD"/>
    <x v="0"/>
    <n v="4"/>
    <n v="8"/>
    <x v="0"/>
    <s v="Full leather"/>
  </r>
  <r>
    <x v="18"/>
    <x v="571"/>
    <x v="1817"/>
    <x v="0"/>
    <n v="67178"/>
    <x v="0"/>
    <x v="4"/>
    <x v="2"/>
    <n v="706"/>
    <s v="Dealer"/>
    <x v="2"/>
    <s v="Used"/>
    <s v="4WD"/>
    <x v="0"/>
    <n v="4"/>
    <n v="8"/>
    <x v="0"/>
    <s v="Full leather"/>
  </r>
  <r>
    <x v="18"/>
    <x v="572"/>
    <x v="2097"/>
    <x v="1"/>
    <n v="111000"/>
    <x v="0"/>
    <x v="16"/>
    <x v="2"/>
    <n v="560"/>
    <s v="Dealer"/>
    <x v="4"/>
    <s v="Used"/>
    <s v="4WD"/>
    <x v="0"/>
    <n v="4"/>
    <n v="8"/>
    <x v="2"/>
    <s v="Full leather"/>
  </r>
  <r>
    <x v="18"/>
    <x v="437"/>
    <x v="213"/>
    <x v="1"/>
    <n v="4816"/>
    <x v="0"/>
    <x v="7"/>
    <x v="2"/>
    <n v="460"/>
    <s v="Dealer"/>
    <x v="2"/>
    <s v="Used"/>
    <s v="4WD"/>
    <x v="0"/>
    <n v="4"/>
    <n v="8"/>
    <x v="1"/>
    <s v="Full leather"/>
  </r>
  <r>
    <x v="19"/>
    <x v="438"/>
    <x v="758"/>
    <x v="1"/>
    <n v="190000"/>
    <x v="0"/>
    <x v="10"/>
    <x v="2"/>
    <n v="408"/>
    <s v="Dealer"/>
    <x v="4"/>
    <s v="Used"/>
    <s v="Not Mentioned"/>
    <x v="0"/>
    <n v="4"/>
    <n v="8"/>
    <x v="0"/>
    <s v="Full leather"/>
  </r>
  <r>
    <x v="19"/>
    <x v="573"/>
    <x v="1009"/>
    <x v="3"/>
    <n v="262121"/>
    <x v="0"/>
    <x v="20"/>
    <x v="2"/>
    <n v="272"/>
    <s v="Dealer"/>
    <x v="2"/>
    <s v="Used"/>
    <s v="Rear"/>
    <x v="0"/>
    <n v="4"/>
    <n v="8"/>
    <x v="2"/>
    <s v="Full leather"/>
  </r>
  <r>
    <x v="19"/>
    <x v="574"/>
    <x v="1419"/>
    <x v="1"/>
    <n v="122772"/>
    <x v="0"/>
    <x v="16"/>
    <x v="2"/>
    <n v="575"/>
    <s v="Dealer"/>
    <x v="2"/>
    <s v="Used"/>
    <s v="Not Mentioned"/>
    <x v="0"/>
    <n v="4"/>
    <n v="8"/>
    <x v="0"/>
    <s v="Full leather"/>
  </r>
  <r>
    <x v="19"/>
    <x v="438"/>
    <x v="901"/>
    <x v="3"/>
    <n v="209983"/>
    <x v="0"/>
    <x v="13"/>
    <x v="2"/>
    <n v="408"/>
    <s v="Dealer"/>
    <x v="2"/>
    <s v="Used"/>
    <s v="Rear"/>
    <x v="0"/>
    <n v="4"/>
    <n v="8"/>
    <x v="1"/>
    <s v="Full leather"/>
  </r>
  <r>
    <x v="19"/>
    <x v="574"/>
    <x v="2190"/>
    <x v="0"/>
    <n v="98000"/>
    <x v="0"/>
    <x v="5"/>
    <x v="2"/>
    <n v="600"/>
    <s v="Dealer"/>
    <x v="2"/>
    <s v="Used"/>
    <s v="4WD"/>
    <x v="0"/>
    <n v="4"/>
    <n v="8"/>
    <x v="7"/>
    <s v="Full leather"/>
  </r>
  <r>
    <x v="20"/>
    <x v="430"/>
    <x v="2191"/>
    <x v="1"/>
    <n v="113000"/>
    <x v="0"/>
    <x v="11"/>
    <x v="2"/>
    <n v="612"/>
    <s v="Dealer"/>
    <x v="2"/>
    <s v="Used"/>
    <s v="4WD"/>
    <x v="0"/>
    <n v="4"/>
    <n v="8"/>
    <x v="3"/>
    <s v="Full leather"/>
  </r>
  <r>
    <x v="20"/>
    <x v="575"/>
    <x v="72"/>
    <x v="1"/>
    <n v="143576"/>
    <x v="0"/>
    <x v="12"/>
    <x v="2"/>
    <n v="387"/>
    <s v="Dealer"/>
    <x v="2"/>
    <s v="Used"/>
    <s v="Not Mentioned"/>
    <x v="0"/>
    <n v="4"/>
    <n v="8"/>
    <x v="0"/>
    <s v="Full leather"/>
  </r>
  <r>
    <x v="20"/>
    <x v="430"/>
    <x v="1962"/>
    <x v="1"/>
    <n v="89600"/>
    <x v="0"/>
    <x v="4"/>
    <x v="2"/>
    <n v="612"/>
    <s v="Dealer"/>
    <x v="2"/>
    <s v="Used"/>
    <s v="4WD"/>
    <x v="0"/>
    <n v="4"/>
    <n v="8"/>
    <x v="0"/>
    <s v="Full leather"/>
  </r>
  <r>
    <x v="20"/>
    <x v="576"/>
    <x v="2192"/>
    <x v="1"/>
    <n v="70382"/>
    <x v="0"/>
    <x v="0"/>
    <x v="2"/>
    <n v="476"/>
    <s v="Dealer"/>
    <x v="2"/>
    <s v="Used"/>
    <s v="Not Mentioned"/>
    <x v="0"/>
    <n v="4"/>
    <n v="8"/>
    <x v="0"/>
    <s v="Full leather"/>
  </r>
  <r>
    <x v="20"/>
    <x v="575"/>
    <x v="2193"/>
    <x v="1"/>
    <n v="160000"/>
    <x v="0"/>
    <x v="9"/>
    <x v="2"/>
    <n v="455"/>
    <s v="Dealer"/>
    <x v="2"/>
    <s v="Used"/>
    <s v="4WD"/>
    <x v="0"/>
    <n v="4"/>
    <n v="8"/>
    <x v="1"/>
    <s v="Full leather"/>
  </r>
  <r>
    <x v="20"/>
    <x v="575"/>
    <x v="2194"/>
    <x v="1"/>
    <n v="129500"/>
    <x v="0"/>
    <x v="16"/>
    <x v="2"/>
    <n v="455"/>
    <s v="Dealer"/>
    <x v="2"/>
    <s v="Used"/>
    <s v="4WD"/>
    <x v="0"/>
    <n v="4"/>
    <n v="8"/>
    <x v="1"/>
    <s v="Full leather"/>
  </r>
  <r>
    <x v="20"/>
    <x v="577"/>
    <x v="2188"/>
    <x v="1"/>
    <n v="44380"/>
    <x v="0"/>
    <x v="5"/>
    <x v="2"/>
    <n v="612"/>
    <s v="Dealer"/>
    <x v="2"/>
    <s v="Used"/>
    <s v="4WD"/>
    <x v="0"/>
    <n v="4"/>
    <n v="8"/>
    <x v="0"/>
    <s v="Full leather"/>
  </r>
  <r>
    <x v="21"/>
    <x v="443"/>
    <x v="64"/>
    <x v="3"/>
    <n v="165414"/>
    <x v="0"/>
    <x v="17"/>
    <x v="2"/>
    <n v="298"/>
    <s v="Dealer"/>
    <x v="2"/>
    <s v="Used"/>
    <s v="Rear"/>
    <x v="0"/>
    <n v="4"/>
    <n v="8"/>
    <x v="2"/>
    <s v="Full leather"/>
  </r>
  <r>
    <x v="21"/>
    <x v="578"/>
    <x v="41"/>
    <x v="0"/>
    <n v="162000"/>
    <x v="0"/>
    <x v="21"/>
    <x v="2"/>
    <n v="298"/>
    <s v="Dealer"/>
    <x v="2"/>
    <s v="Used"/>
    <s v="Not Mentioned"/>
    <x v="0"/>
    <n v="4"/>
    <n v="8"/>
    <x v="6"/>
    <s v="Full leather"/>
  </r>
  <r>
    <x v="21"/>
    <x v="579"/>
    <x v="75"/>
    <x v="1"/>
    <n v="174300"/>
    <x v="0"/>
    <x v="28"/>
    <x v="2"/>
    <n v="284"/>
    <s v="Dealer"/>
    <x v="2"/>
    <s v="Used"/>
    <s v="Not Mentioned"/>
    <x v="0"/>
    <n v="4"/>
    <n v="8"/>
    <x v="5"/>
    <s v="Full leather"/>
  </r>
  <r>
    <x v="27"/>
    <x v="580"/>
    <x v="779"/>
    <x v="2"/>
    <n v="349197"/>
    <x v="0"/>
    <x v="17"/>
    <x v="2"/>
    <n v="381"/>
    <s v="Dealer"/>
    <x v="2"/>
    <s v="Used"/>
    <s v="Rear"/>
    <x v="0"/>
    <n v="4"/>
    <n v="8"/>
    <x v="0"/>
    <s v="Full leather"/>
  </r>
  <r>
    <x v="27"/>
    <x v="554"/>
    <x v="766"/>
    <x v="3"/>
    <n v="251449"/>
    <x v="0"/>
    <x v="27"/>
    <x v="2"/>
    <n v="281"/>
    <s v="Dealer"/>
    <x v="2"/>
    <s v="Used"/>
    <s v="Rear"/>
    <x v="0"/>
    <n v="4"/>
    <n v="8"/>
    <x v="2"/>
    <s v="Full leather"/>
  </r>
  <r>
    <x v="22"/>
    <x v="432"/>
    <x v="2107"/>
    <x v="6"/>
    <n v="236000"/>
    <x v="0"/>
    <x v="27"/>
    <x v="2"/>
    <n v="299"/>
    <s v="Dealer"/>
    <x v="2"/>
    <s v="Used"/>
    <s v="Not Mentioned"/>
    <x v="0"/>
    <n v="4"/>
    <n v="8"/>
    <x v="2"/>
    <s v="Full leather"/>
  </r>
  <r>
    <x v="22"/>
    <x v="432"/>
    <x v="2195"/>
    <x v="1"/>
    <n v="158000"/>
    <x v="0"/>
    <x v="28"/>
    <x v="2"/>
    <n v="305"/>
    <s v="Dealer"/>
    <x v="2"/>
    <s v="Used"/>
    <s v="Front"/>
    <x v="0"/>
    <n v="4"/>
    <n v="8"/>
    <x v="4"/>
    <s v="Full leather"/>
  </r>
  <r>
    <x v="22"/>
    <x v="379"/>
    <x v="2196"/>
    <x v="3"/>
    <n v="81744"/>
    <x v="0"/>
    <x v="5"/>
    <x v="2"/>
    <n v="649"/>
    <s v="Dealer"/>
    <x v="2"/>
    <s v="Used"/>
    <s v="Rear"/>
    <x v="0"/>
    <n v="4"/>
    <n v="8"/>
    <x v="2"/>
    <s v="Full leather"/>
  </r>
  <r>
    <x v="22"/>
    <x v="379"/>
    <x v="2197"/>
    <x v="3"/>
    <n v="37654"/>
    <x v="0"/>
    <x v="0"/>
    <x v="2"/>
    <n v="649"/>
    <s v="Dealer"/>
    <x v="2"/>
    <s v="Used"/>
    <s v="Rear"/>
    <x v="0"/>
    <n v="4"/>
    <n v="8"/>
    <x v="0"/>
    <s v="Full leather"/>
  </r>
  <r>
    <x v="22"/>
    <x v="484"/>
    <x v="104"/>
    <x v="3"/>
    <n v="117000"/>
    <x v="0"/>
    <x v="26"/>
    <x v="2"/>
    <n v="325"/>
    <s v="Dealer"/>
    <x v="2"/>
    <s v="Used"/>
    <s v="Rear"/>
    <x v="0"/>
    <n v="4"/>
    <n v="8"/>
    <x v="2"/>
    <s v="Full leather"/>
  </r>
  <r>
    <x v="22"/>
    <x v="484"/>
    <x v="1322"/>
    <x v="1"/>
    <n v="285000"/>
    <x v="0"/>
    <x v="21"/>
    <x v="2"/>
    <n v="305"/>
    <s v="Dealer"/>
    <x v="2"/>
    <s v="Used"/>
    <s v="Front"/>
    <x v="0"/>
    <n v="4"/>
    <n v="8"/>
    <x v="4"/>
    <s v="Full leather"/>
  </r>
  <r>
    <x v="22"/>
    <x v="484"/>
    <x v="1975"/>
    <x v="3"/>
    <n v="96786"/>
    <x v="0"/>
    <x v="26"/>
    <x v="2"/>
    <n v="325"/>
    <s v="Dealer"/>
    <x v="2"/>
    <s v="Used"/>
    <s v="Rear"/>
    <x v="0"/>
    <n v="4"/>
    <n v="8"/>
    <x v="0"/>
    <s v="Full leather"/>
  </r>
  <r>
    <x v="22"/>
    <x v="432"/>
    <x v="656"/>
    <x v="1"/>
    <n v="135000"/>
    <x v="0"/>
    <x v="13"/>
    <x v="2"/>
    <n v="325"/>
    <s v="Dealer"/>
    <x v="2"/>
    <s v="Used"/>
    <s v="Not Mentioned"/>
    <x v="0"/>
    <n v="4"/>
    <n v="8"/>
    <x v="0"/>
    <s v="Full leather"/>
  </r>
  <r>
    <x v="22"/>
    <x v="379"/>
    <x v="618"/>
    <x v="3"/>
    <n v="136963"/>
    <x v="0"/>
    <x v="19"/>
    <x v="2"/>
    <n v="566"/>
    <s v="Dealer"/>
    <x v="2"/>
    <s v="Used"/>
    <s v="Rear"/>
    <x v="0"/>
    <n v="4"/>
    <n v="8"/>
    <x v="0"/>
    <s v="Full leather"/>
  </r>
  <r>
    <x v="22"/>
    <x v="523"/>
    <x v="889"/>
    <x v="1"/>
    <n v="74000"/>
    <x v="0"/>
    <x v="42"/>
    <x v="2"/>
    <n v="204"/>
    <s v="Dealer"/>
    <x v="6"/>
    <s v="Used"/>
    <s v="Not Mentioned"/>
    <x v="0"/>
    <n v="2"/>
    <n v="8"/>
    <x v="6"/>
    <s v="Full leather"/>
  </r>
  <r>
    <x v="22"/>
    <x v="525"/>
    <x v="404"/>
    <x v="4"/>
    <n v="138000"/>
    <x v="0"/>
    <x v="43"/>
    <x v="2"/>
    <n v="260"/>
    <s v="Dealer"/>
    <x v="2"/>
    <s v="Used"/>
    <s v="Rear"/>
    <x v="0"/>
    <n v="4"/>
    <n v="8"/>
    <x v="6"/>
    <s v="Full leather"/>
  </r>
  <r>
    <x v="22"/>
    <x v="523"/>
    <x v="2198"/>
    <x v="1"/>
    <n v="116431"/>
    <x v="0"/>
    <x v="35"/>
    <x v="2"/>
    <n v="197"/>
    <s v="Dealer"/>
    <x v="7"/>
    <s v="Used"/>
    <s v="Not Mentioned"/>
    <x v="0"/>
    <n v="2"/>
    <n v="8"/>
    <x v="3"/>
    <s v="Full leather"/>
  </r>
  <r>
    <x v="30"/>
    <x v="471"/>
    <x v="599"/>
    <x v="3"/>
    <n v="150802"/>
    <x v="0"/>
    <x v="11"/>
    <x v="2"/>
    <n v="377"/>
    <s v="Dealer"/>
    <x v="6"/>
    <s v="Used"/>
    <s v="Not Mentioned"/>
    <x v="0"/>
    <m/>
    <n v="8"/>
    <x v="2"/>
    <s v="Full leather"/>
  </r>
  <r>
    <x v="30"/>
    <x v="433"/>
    <x v="2199"/>
    <x v="3"/>
    <n v="29650"/>
    <x v="0"/>
    <x v="5"/>
    <x v="2"/>
    <n v="717"/>
    <s v="Dealer"/>
    <x v="2"/>
    <s v="Used"/>
    <s v="Not Mentioned"/>
    <x v="0"/>
    <n v="4"/>
    <n v="8"/>
    <x v="0"/>
    <s v="Full leather"/>
  </r>
  <r>
    <x v="30"/>
    <x v="471"/>
    <x v="2200"/>
    <x v="1"/>
    <n v="1070"/>
    <x v="0"/>
    <x v="6"/>
    <x v="2"/>
    <n v="806"/>
    <s v="Dealer"/>
    <x v="6"/>
    <s v="Used"/>
    <s v="Rear"/>
    <x v="0"/>
    <n v="3"/>
    <n v="8"/>
    <x v="0"/>
    <s v="Full leather"/>
  </r>
  <r>
    <x v="30"/>
    <x v="410"/>
    <x v="25"/>
    <x v="3"/>
    <n v="90735"/>
    <x v="0"/>
    <x v="11"/>
    <x v="2"/>
    <n v="402"/>
    <s v="Dealer"/>
    <x v="8"/>
    <s v="Used"/>
    <s v="4WD"/>
    <x v="0"/>
    <n v="4"/>
    <n v="8"/>
    <x v="3"/>
    <s v="Full leather"/>
  </r>
  <r>
    <x v="30"/>
    <x v="410"/>
    <x v="2201"/>
    <x v="3"/>
    <n v="193243"/>
    <x v="0"/>
    <x v="11"/>
    <x v="2"/>
    <n v="401"/>
    <s v="Dealer"/>
    <x v="8"/>
    <s v="Used"/>
    <s v="Not Mentioned"/>
    <x v="0"/>
    <n v="4"/>
    <n v="8"/>
    <x v="7"/>
    <s v="Full leather"/>
  </r>
  <r>
    <x v="30"/>
    <x v="410"/>
    <x v="2202"/>
    <x v="3"/>
    <n v="6"/>
    <x v="0"/>
    <x v="6"/>
    <x v="2"/>
    <n v="400"/>
    <s v="Dealer"/>
    <x v="8"/>
    <s v="Used"/>
    <s v="4WD"/>
    <x v="0"/>
    <n v="4"/>
    <n v="8"/>
    <x v="0"/>
    <s v="Full leather"/>
  </r>
  <r>
    <x v="30"/>
    <x v="410"/>
    <x v="2202"/>
    <x v="3"/>
    <n v="1"/>
    <x v="0"/>
    <x v="3"/>
    <x v="2"/>
    <n v="396"/>
    <s v="Dealer"/>
    <x v="8"/>
    <s v="Used"/>
    <s v="4WD"/>
    <x v="0"/>
    <n v="4"/>
    <n v="8"/>
    <x v="6"/>
    <s v="Full leather"/>
  </r>
  <r>
    <x v="30"/>
    <x v="410"/>
    <x v="526"/>
    <x v="1"/>
    <n v="59223"/>
    <x v="0"/>
    <x v="5"/>
    <x v="2"/>
    <n v="416"/>
    <s v="Dealer"/>
    <x v="7"/>
    <s v="Used"/>
    <s v="4WD"/>
    <x v="0"/>
    <n v="2"/>
    <n v="8"/>
    <x v="0"/>
    <s v="Full leather"/>
  </r>
  <r>
    <x v="30"/>
    <x v="433"/>
    <x v="2203"/>
    <x v="6"/>
    <n v="91500"/>
    <x v="0"/>
    <x v="37"/>
    <x v="2"/>
    <n v="390"/>
    <s v="Dealer"/>
    <x v="6"/>
    <s v="Used"/>
    <s v="Rear"/>
    <x v="0"/>
    <n v="2"/>
    <n v="8"/>
    <x v="14"/>
    <s v="Full leather"/>
  </r>
  <r>
    <x v="30"/>
    <x v="471"/>
    <x v="2187"/>
    <x v="1"/>
    <n v="30243"/>
    <x v="0"/>
    <x v="7"/>
    <x v="2"/>
    <n v="808"/>
    <s v="Dealer"/>
    <x v="6"/>
    <s v="Used"/>
    <s v="Rear"/>
    <x v="0"/>
    <m/>
    <n v="8"/>
    <x v="0"/>
    <s v="Full leather"/>
  </r>
  <r>
    <x v="30"/>
    <x v="471"/>
    <x v="2204"/>
    <x v="1"/>
    <n v="33000"/>
    <x v="0"/>
    <x v="2"/>
    <x v="2"/>
    <n v="492"/>
    <s v="Dealer"/>
    <x v="6"/>
    <s v="Used"/>
    <s v="Rear"/>
    <x v="0"/>
    <n v="2"/>
    <n v="8"/>
    <x v="0"/>
    <s v="Full leather"/>
  </r>
  <r>
    <x v="30"/>
    <x v="471"/>
    <x v="2205"/>
    <x v="1"/>
    <n v="100000"/>
    <x v="0"/>
    <x v="4"/>
    <x v="2"/>
    <n v="377"/>
    <s v="Dealer"/>
    <x v="6"/>
    <s v="Used"/>
    <s v="Not Mentioned"/>
    <x v="0"/>
    <n v="2"/>
    <n v="8"/>
    <x v="1"/>
    <s v="Full leather"/>
  </r>
  <r>
    <x v="26"/>
    <x v="444"/>
    <x v="2206"/>
    <x v="4"/>
    <n v="85270"/>
    <x v="0"/>
    <x v="26"/>
    <x v="2"/>
    <n v="400"/>
    <s v="Dealer"/>
    <x v="2"/>
    <s v="Used"/>
    <s v="Rear"/>
    <x v="0"/>
    <n v="4"/>
    <n v="8"/>
    <x v="2"/>
    <s v="Full leather"/>
  </r>
  <r>
    <x v="26"/>
    <x v="444"/>
    <x v="2196"/>
    <x v="3"/>
    <n v="83485"/>
    <x v="0"/>
    <x v="13"/>
    <x v="2"/>
    <n v="441"/>
    <s v="Dealer"/>
    <x v="2"/>
    <s v="Used"/>
    <s v="Rear"/>
    <x v="0"/>
    <n v="4"/>
    <n v="8"/>
    <x v="2"/>
    <s v="Full leather"/>
  </r>
  <r>
    <x v="26"/>
    <x v="444"/>
    <x v="404"/>
    <x v="0"/>
    <n v="42738"/>
    <x v="0"/>
    <x v="14"/>
    <x v="2"/>
    <n v="431"/>
    <s v="Dealer"/>
    <x v="2"/>
    <s v="Used"/>
    <s v="Not Mentioned"/>
    <x v="0"/>
    <n v="4"/>
    <n v="8"/>
    <x v="0"/>
    <s v="Full leather"/>
  </r>
  <r>
    <x v="26"/>
    <x v="444"/>
    <x v="8"/>
    <x v="0"/>
    <n v="106000"/>
    <x v="0"/>
    <x v="20"/>
    <x v="2"/>
    <n v="400"/>
    <s v="Dealer"/>
    <x v="2"/>
    <s v="Used"/>
    <s v="Not Mentioned"/>
    <x v="0"/>
    <n v="4"/>
    <n v="8"/>
    <x v="1"/>
    <s v="Full leather"/>
  </r>
  <r>
    <x v="33"/>
    <x v="515"/>
    <x v="2207"/>
    <x v="0"/>
    <n v="64000"/>
    <x v="0"/>
    <x v="3"/>
    <x v="2"/>
    <n v="666"/>
    <s v="Dealer"/>
    <x v="4"/>
    <s v="Used"/>
    <s v="4WD"/>
    <x v="0"/>
    <n v="5"/>
    <n v="8"/>
    <x v="1"/>
    <s v="Full leather"/>
  </r>
  <r>
    <x v="32"/>
    <x v="434"/>
    <x v="2208"/>
    <x v="1"/>
    <n v="57622"/>
    <x v="0"/>
    <x v="2"/>
    <x v="2"/>
    <n v="549"/>
    <s v="Dealer"/>
    <x v="2"/>
    <s v="Used"/>
    <s v="4WD"/>
    <x v="0"/>
    <n v="4"/>
    <n v="8"/>
    <x v="2"/>
    <s v="Full leather"/>
  </r>
  <r>
    <x v="32"/>
    <x v="538"/>
    <x v="2209"/>
    <x v="1"/>
    <n v="57510"/>
    <x v="0"/>
    <x v="4"/>
    <x v="2"/>
    <n v="513"/>
    <s v="Dealer"/>
    <x v="2"/>
    <s v="Used"/>
    <s v="4WD"/>
    <x v="0"/>
    <n v="5"/>
    <n v="8"/>
    <x v="14"/>
    <s v="Full leather"/>
  </r>
  <r>
    <x v="32"/>
    <x v="434"/>
    <x v="2210"/>
    <x v="1"/>
    <n v="57622"/>
    <x v="0"/>
    <x v="2"/>
    <x v="2"/>
    <n v="549"/>
    <s v="Dealer"/>
    <x v="2"/>
    <s v="Used"/>
    <s v="4WD"/>
    <x v="0"/>
    <n v="4"/>
    <n v="8"/>
    <x v="2"/>
    <s v="Full leather"/>
  </r>
  <r>
    <x v="32"/>
    <x v="558"/>
    <x v="25"/>
    <x v="0"/>
    <n v="99000"/>
    <x v="0"/>
    <x v="28"/>
    <x v="2"/>
    <n v="457"/>
    <s v="Dealer"/>
    <x v="2"/>
    <s v="Used"/>
    <s v="Rear"/>
    <x v="0"/>
    <n v="4"/>
    <n v="8"/>
    <x v="13"/>
    <s v="Full leather"/>
  </r>
  <r>
    <x v="32"/>
    <x v="558"/>
    <x v="135"/>
    <x v="0"/>
    <n v="128537"/>
    <x v="0"/>
    <x v="27"/>
    <x v="2"/>
    <n v="408"/>
    <s v="Dealer"/>
    <x v="2"/>
    <s v="Used"/>
    <s v="Not Mentioned"/>
    <x v="0"/>
    <m/>
    <n v="8"/>
    <x v="4"/>
    <s v="Full leather"/>
  </r>
  <r>
    <x v="32"/>
    <x v="434"/>
    <x v="1698"/>
    <x v="3"/>
    <n v="68965"/>
    <x v="0"/>
    <x v="11"/>
    <x v="2"/>
    <n v="507"/>
    <s v="Dealer"/>
    <x v="2"/>
    <s v="Used"/>
    <s v="4WD"/>
    <x v="0"/>
    <n v="4"/>
    <n v="8"/>
    <x v="2"/>
    <s v="Full leather"/>
  </r>
  <r>
    <x v="32"/>
    <x v="558"/>
    <x v="130"/>
    <x v="0"/>
    <n v="103000"/>
    <x v="0"/>
    <x v="22"/>
    <x v="2"/>
    <n v="405"/>
    <s v="Dealer"/>
    <x v="2"/>
    <s v="Used"/>
    <s v="Rear"/>
    <x v="0"/>
    <n v="4"/>
    <n v="8"/>
    <x v="4"/>
    <s v="Full leather"/>
  </r>
  <r>
    <x v="32"/>
    <x v="434"/>
    <x v="2211"/>
    <x v="6"/>
    <n v="14200"/>
    <x v="0"/>
    <x v="2"/>
    <x v="2"/>
    <n v="551"/>
    <s v="Dealer"/>
    <x v="2"/>
    <s v="Used"/>
    <s v="4WD"/>
    <x v="0"/>
    <n v="4"/>
    <n v="8"/>
    <x v="2"/>
    <s v="Full leather"/>
  </r>
  <r>
    <x v="32"/>
    <x v="538"/>
    <x v="2212"/>
    <x v="6"/>
    <n v="11500"/>
    <x v="0"/>
    <x v="16"/>
    <x v="2"/>
    <n v="538"/>
    <s v="Dealer"/>
    <x v="2"/>
    <s v="Used"/>
    <s v="4WD"/>
    <x v="0"/>
    <n v="4"/>
    <n v="8"/>
    <x v="3"/>
    <s v="Full leather"/>
  </r>
  <r>
    <x v="32"/>
    <x v="558"/>
    <x v="602"/>
    <x v="6"/>
    <n v="49000"/>
    <x v="0"/>
    <x v="22"/>
    <x v="2"/>
    <n v="405"/>
    <s v="Dealer"/>
    <x v="2"/>
    <s v="Used"/>
    <s v="Not Mentioned"/>
    <x v="0"/>
    <n v="4"/>
    <n v="8"/>
    <x v="8"/>
    <s v="Full leather"/>
  </r>
  <r>
    <x v="32"/>
    <x v="558"/>
    <x v="2213"/>
    <x v="1"/>
    <n v="78000"/>
    <x v="0"/>
    <x v="13"/>
    <x v="2"/>
    <n v="507"/>
    <s v="Dealer"/>
    <x v="2"/>
    <s v="Used"/>
    <s v="Not Mentioned"/>
    <x v="0"/>
    <n v="4"/>
    <n v="8"/>
    <x v="0"/>
    <s v="Full leather"/>
  </r>
  <r>
    <x v="32"/>
    <x v="538"/>
    <x v="1954"/>
    <x v="2"/>
    <n v="128000"/>
    <x v="0"/>
    <x v="11"/>
    <x v="2"/>
    <n v="513"/>
    <s v="Dealer"/>
    <x v="2"/>
    <s v="Used"/>
    <s v="Rear"/>
    <x v="0"/>
    <n v="4"/>
    <n v="8"/>
    <x v="4"/>
    <s v="Full leather"/>
  </r>
  <r>
    <x v="35"/>
    <x v="581"/>
    <x v="2189"/>
    <x v="1"/>
    <n v="76800"/>
    <x v="0"/>
    <x v="44"/>
    <x v="2"/>
    <n v="188"/>
    <s v="Dealer"/>
    <x v="2"/>
    <s v="Used"/>
    <s v="Rear"/>
    <x v="0"/>
    <m/>
    <n v="8"/>
    <x v="3"/>
    <s v="Full leather"/>
  </r>
  <r>
    <x v="35"/>
    <x v="541"/>
    <x v="135"/>
    <x v="6"/>
    <n v="181600"/>
    <x v="0"/>
    <x v="45"/>
    <x v="2"/>
    <n v="239"/>
    <s v="Dealer"/>
    <x v="2"/>
    <s v="Used"/>
    <s v="Rear"/>
    <x v="0"/>
    <n v="4"/>
    <n v="8"/>
    <x v="0"/>
    <s v="Full leather"/>
  </r>
  <r>
    <x v="35"/>
    <x v="581"/>
    <x v="2214"/>
    <x v="1"/>
    <n v="30000"/>
    <x v="0"/>
    <x v="46"/>
    <x v="2"/>
    <n v="188"/>
    <s v="Dealer"/>
    <x v="2"/>
    <s v="Used"/>
    <s v="Rear"/>
    <x v="0"/>
    <n v="4"/>
    <n v="8"/>
    <x v="14"/>
    <s v="Full leather"/>
  </r>
  <r>
    <x v="35"/>
    <x v="582"/>
    <x v="157"/>
    <x v="0"/>
    <n v="180000"/>
    <x v="0"/>
    <x v="30"/>
    <x v="2"/>
    <n v="245"/>
    <s v="Dealer"/>
    <x v="2"/>
    <s v="Used"/>
    <s v="Not Mentioned"/>
    <x v="0"/>
    <n v="4"/>
    <n v="8"/>
    <x v="6"/>
    <s v="Full leather"/>
  </r>
  <r>
    <x v="11"/>
    <x v="74"/>
    <x v="2215"/>
    <x v="1"/>
    <n v="6500"/>
    <x v="0"/>
    <x v="7"/>
    <x v="2"/>
    <n v="476"/>
    <s v="Dealer"/>
    <x v="0"/>
    <s v="Used"/>
    <s v="4WD"/>
    <x v="0"/>
    <n v="5"/>
    <n v="8"/>
    <x v="2"/>
    <s v="Full leather"/>
  </r>
  <r>
    <x v="11"/>
    <x v="407"/>
    <x v="54"/>
    <x v="0"/>
    <n v="136937"/>
    <x v="0"/>
    <x v="18"/>
    <x v="2"/>
    <n v="352"/>
    <s v="Dealer"/>
    <x v="0"/>
    <s v="Used"/>
    <s v="4WD"/>
    <x v="0"/>
    <n v="5"/>
    <n v="8"/>
    <x v="3"/>
    <s v="Full leather"/>
  </r>
  <r>
    <x v="11"/>
    <x v="74"/>
    <x v="2216"/>
    <x v="1"/>
    <n v="6500"/>
    <x v="0"/>
    <x v="7"/>
    <x v="2"/>
    <n v="476"/>
    <s v="Dealer"/>
    <x v="0"/>
    <s v="Used"/>
    <s v="4WD"/>
    <x v="0"/>
    <n v="5"/>
    <n v="8"/>
    <x v="2"/>
    <s v="Full leather"/>
  </r>
  <r>
    <x v="11"/>
    <x v="407"/>
    <x v="1745"/>
    <x v="1"/>
    <n v="73000"/>
    <x v="0"/>
    <x v="0"/>
    <x v="2"/>
    <n v="468"/>
    <s v="Dealer"/>
    <x v="0"/>
    <s v="Used"/>
    <s v="4WD"/>
    <x v="0"/>
    <n v="5"/>
    <n v="8"/>
    <x v="6"/>
    <s v="Full leather"/>
  </r>
  <r>
    <x v="13"/>
    <x v="63"/>
    <x v="807"/>
    <x v="3"/>
    <n v="139342"/>
    <x v="0"/>
    <x v="8"/>
    <x v="2"/>
    <n v="377"/>
    <s v="Dealer"/>
    <x v="0"/>
    <s v="Used"/>
    <s v="4WD"/>
    <x v="0"/>
    <n v="5"/>
    <n v="8"/>
    <x v="3"/>
    <s v="Full leather"/>
  </r>
  <r>
    <x v="13"/>
    <x v="63"/>
    <x v="2217"/>
    <x v="2"/>
    <n v="119556"/>
    <x v="0"/>
    <x v="5"/>
    <x v="2"/>
    <n v="575"/>
    <s v="Dealer"/>
    <x v="0"/>
    <s v="Used"/>
    <s v="4WD"/>
    <x v="0"/>
    <n v="5"/>
    <n v="8"/>
    <x v="0"/>
    <s v="Full leather"/>
  </r>
  <r>
    <x v="13"/>
    <x v="25"/>
    <x v="2218"/>
    <x v="1"/>
    <n v="49365"/>
    <x v="0"/>
    <x v="0"/>
    <x v="2"/>
    <n v="551"/>
    <s v="Dealer"/>
    <x v="0"/>
    <s v="Used"/>
    <s v="4WD"/>
    <x v="0"/>
    <n v="5"/>
    <n v="8"/>
    <x v="2"/>
    <s v="Full leather"/>
  </r>
  <r>
    <x v="13"/>
    <x v="107"/>
    <x v="618"/>
    <x v="3"/>
    <n v="59512"/>
    <x v="0"/>
    <x v="12"/>
    <x v="2"/>
    <n v="396"/>
    <s v="Dealer"/>
    <x v="0"/>
    <s v="Used"/>
    <s v="4WD"/>
    <x v="0"/>
    <n v="5"/>
    <n v="8"/>
    <x v="0"/>
    <s v="Full leather"/>
  </r>
  <r>
    <x v="13"/>
    <x v="63"/>
    <x v="777"/>
    <x v="3"/>
    <n v="186255"/>
    <x v="0"/>
    <x v="12"/>
    <x v="2"/>
    <n v="390"/>
    <s v="Dealer"/>
    <x v="0"/>
    <s v="Used"/>
    <s v="4WD"/>
    <x v="0"/>
    <n v="5"/>
    <n v="8"/>
    <x v="2"/>
    <s v="Full leather"/>
  </r>
  <r>
    <x v="13"/>
    <x v="63"/>
    <x v="2219"/>
    <x v="1"/>
    <n v="72250"/>
    <x v="0"/>
    <x v="0"/>
    <x v="2"/>
    <n v="575"/>
    <s v="Dealer"/>
    <x v="0"/>
    <s v="Used"/>
    <s v="4WD"/>
    <x v="0"/>
    <n v="5"/>
    <n v="8"/>
    <x v="0"/>
    <s v="Full leather"/>
  </r>
  <r>
    <x v="13"/>
    <x v="63"/>
    <x v="2220"/>
    <x v="3"/>
    <n v="45286"/>
    <x v="0"/>
    <x v="0"/>
    <x v="2"/>
    <n v="576"/>
    <s v="Dealer"/>
    <x v="0"/>
    <s v="Used"/>
    <s v="Not Mentioned"/>
    <x v="0"/>
    <n v="5"/>
    <n v="8"/>
    <x v="3"/>
    <s v="Full leather"/>
  </r>
  <r>
    <x v="13"/>
    <x v="63"/>
    <x v="404"/>
    <x v="1"/>
    <n v="179000"/>
    <x v="0"/>
    <x v="9"/>
    <x v="2"/>
    <n v="551"/>
    <s v="Dealer"/>
    <x v="0"/>
    <s v="Used"/>
    <s v="4WD"/>
    <x v="0"/>
    <n v="4"/>
    <n v="8"/>
    <x v="0"/>
    <s v="Full leather"/>
  </r>
  <r>
    <x v="13"/>
    <x v="63"/>
    <x v="2221"/>
    <x v="1"/>
    <n v="29000"/>
    <x v="0"/>
    <x v="1"/>
    <x v="2"/>
    <n v="575"/>
    <s v="Dealer"/>
    <x v="0"/>
    <s v="Used"/>
    <s v="4WD"/>
    <x v="0"/>
    <n v="5"/>
    <n v="8"/>
    <x v="3"/>
    <s v="Full leather"/>
  </r>
  <r>
    <x v="13"/>
    <x v="106"/>
    <x v="2222"/>
    <x v="1"/>
    <n v="20711"/>
    <x v="0"/>
    <x v="3"/>
    <x v="2"/>
    <n v="525"/>
    <s v="Dealer"/>
    <x v="0"/>
    <s v="Used"/>
    <s v="4WD"/>
    <x v="0"/>
    <n v="5"/>
    <n v="8"/>
    <x v="0"/>
    <s v="Full leather"/>
  </r>
  <r>
    <x v="13"/>
    <x v="107"/>
    <x v="793"/>
    <x v="3"/>
    <n v="209410"/>
    <x v="0"/>
    <x v="25"/>
    <x v="2"/>
    <n v="286"/>
    <s v="Dealer"/>
    <x v="0"/>
    <s v="Used"/>
    <s v="Not Mentioned"/>
    <x v="0"/>
    <n v="5"/>
    <n v="8"/>
    <x v="2"/>
    <s v="Full leather"/>
  </r>
  <r>
    <x v="13"/>
    <x v="107"/>
    <x v="1962"/>
    <x v="1"/>
    <n v="41900"/>
    <x v="0"/>
    <x v="2"/>
    <x v="2"/>
    <n v="525"/>
    <s v="Dealer"/>
    <x v="0"/>
    <s v="Used"/>
    <s v="4WD"/>
    <x v="0"/>
    <n v="5"/>
    <n v="8"/>
    <x v="0"/>
    <s v="Full leather"/>
  </r>
  <r>
    <x v="13"/>
    <x v="63"/>
    <x v="2223"/>
    <x v="1"/>
    <n v="1800"/>
    <x v="0"/>
    <x v="6"/>
    <x v="2"/>
    <n v="635"/>
    <s v="Dealer"/>
    <x v="0"/>
    <s v="Used"/>
    <s v="4WD"/>
    <x v="0"/>
    <n v="5"/>
    <n v="8"/>
    <x v="7"/>
    <s v="Full leather"/>
  </r>
  <r>
    <x v="21"/>
    <x v="46"/>
    <x v="1962"/>
    <x v="2"/>
    <n v="9400"/>
    <x v="0"/>
    <x v="6"/>
    <x v="2"/>
    <n v="551"/>
    <s v="Dealer"/>
    <x v="0"/>
    <s v="Used"/>
    <s v="4WD"/>
    <x v="0"/>
    <n v="5"/>
    <n v="8"/>
    <x v="5"/>
    <s v="Full leather"/>
  </r>
  <r>
    <x v="21"/>
    <x v="46"/>
    <x v="2224"/>
    <x v="2"/>
    <n v="16036"/>
    <x v="0"/>
    <x v="1"/>
    <x v="2"/>
    <n v="549"/>
    <s v="Dealer"/>
    <x v="0"/>
    <s v="Used"/>
    <s v="4WD"/>
    <x v="0"/>
    <n v="5"/>
    <n v="8"/>
    <x v="2"/>
    <s v="Full leather"/>
  </r>
  <r>
    <x v="22"/>
    <x v="524"/>
    <x v="75"/>
    <x v="0"/>
    <n v="95000"/>
    <x v="0"/>
    <x v="20"/>
    <x v="2"/>
    <n v="325"/>
    <s v="Dealer"/>
    <x v="0"/>
    <s v="Used"/>
    <s v="4WD"/>
    <x v="0"/>
    <n v="5"/>
    <n v="8"/>
    <x v="4"/>
    <s v="Full leather"/>
  </r>
  <r>
    <x v="22"/>
    <x v="524"/>
    <x v="2225"/>
    <x v="3"/>
    <n v="140555"/>
    <x v="0"/>
    <x v="26"/>
    <x v="2"/>
    <n v="325"/>
    <s v="Dealer"/>
    <x v="0"/>
    <s v="Used"/>
    <s v="4WD"/>
    <x v="0"/>
    <n v="5"/>
    <n v="8"/>
    <x v="0"/>
    <s v="Full leather"/>
  </r>
  <r>
    <x v="22"/>
    <x v="524"/>
    <x v="747"/>
    <x v="1"/>
    <n v="148000"/>
    <x v="0"/>
    <x v="14"/>
    <x v="2"/>
    <n v="325"/>
    <s v="Dealer"/>
    <x v="0"/>
    <s v="Used"/>
    <s v="4WD"/>
    <x v="0"/>
    <n v="4"/>
    <n v="8"/>
    <x v="0"/>
    <s v="Full leather"/>
  </r>
  <r>
    <x v="22"/>
    <x v="524"/>
    <x v="1275"/>
    <x v="1"/>
    <n v="152963"/>
    <x v="0"/>
    <x v="13"/>
    <x v="2"/>
    <n v="325"/>
    <s v="Dealer"/>
    <x v="0"/>
    <s v="Used"/>
    <s v="4WD"/>
    <x v="0"/>
    <n v="4"/>
    <n v="8"/>
    <x v="7"/>
    <s v="Full leather"/>
  </r>
  <r>
    <x v="22"/>
    <x v="457"/>
    <x v="212"/>
    <x v="3"/>
    <n v="63602"/>
    <x v="0"/>
    <x v="17"/>
    <x v="2"/>
    <n v="411"/>
    <s v="Dealer"/>
    <x v="0"/>
    <s v="Used"/>
    <s v="4WD"/>
    <x v="0"/>
    <n v="5"/>
    <n v="8"/>
    <x v="0"/>
    <s v="Full leather"/>
  </r>
  <r>
    <x v="22"/>
    <x v="524"/>
    <x v="64"/>
    <x v="3"/>
    <n v="72590"/>
    <x v="0"/>
    <x v="20"/>
    <x v="2"/>
    <n v="325"/>
    <s v="Dealer"/>
    <x v="0"/>
    <s v="Used"/>
    <s v="4WD"/>
    <x v="0"/>
    <n v="5"/>
    <n v="8"/>
    <x v="2"/>
    <s v="Full leather"/>
  </r>
  <r>
    <x v="22"/>
    <x v="457"/>
    <x v="392"/>
    <x v="3"/>
    <n v="64696"/>
    <x v="0"/>
    <x v="17"/>
    <x v="2"/>
    <n v="411"/>
    <s v="Dealer"/>
    <x v="0"/>
    <s v="Used"/>
    <s v="4WD"/>
    <x v="0"/>
    <n v="5"/>
    <n v="8"/>
    <x v="0"/>
    <s v="Full leather"/>
  </r>
  <r>
    <x v="30"/>
    <x v="410"/>
    <x v="279"/>
    <x v="1"/>
    <n v="3870"/>
    <x v="0"/>
    <x v="7"/>
    <x v="2"/>
    <n v="401"/>
    <s v="Dealer"/>
    <x v="0"/>
    <s v="Used"/>
    <s v="4WD"/>
    <x v="0"/>
    <n v="4"/>
    <n v="8"/>
    <x v="0"/>
    <s v="Full leather"/>
  </r>
  <r>
    <x v="30"/>
    <x v="410"/>
    <x v="2226"/>
    <x v="1"/>
    <n v="113625"/>
    <x v="0"/>
    <x v="5"/>
    <x v="2"/>
    <m/>
    <s v="Dealer"/>
    <x v="0"/>
    <s v="Used"/>
    <s v="4WD"/>
    <x v="0"/>
    <n v="4"/>
    <n v="8"/>
    <x v="3"/>
    <s v="Full leather"/>
  </r>
  <r>
    <x v="30"/>
    <x v="410"/>
    <x v="279"/>
    <x v="4"/>
    <n v="67000"/>
    <x v="0"/>
    <x v="4"/>
    <x v="2"/>
    <n v="401"/>
    <s v="Dealer"/>
    <x v="0"/>
    <s v="Used"/>
    <s v="4WD"/>
    <x v="0"/>
    <n v="4"/>
    <n v="8"/>
    <x v="0"/>
    <s v="Full leather"/>
  </r>
  <r>
    <x v="30"/>
    <x v="410"/>
    <x v="1399"/>
    <x v="2"/>
    <n v="78944"/>
    <x v="0"/>
    <x v="0"/>
    <x v="2"/>
    <n v="401"/>
    <s v="Dealer"/>
    <x v="0"/>
    <s v="Used"/>
    <s v="4WD"/>
    <x v="0"/>
    <n v="5"/>
    <n v="8"/>
    <x v="4"/>
    <s v="Full leather"/>
  </r>
  <r>
    <x v="30"/>
    <x v="410"/>
    <x v="230"/>
    <x v="1"/>
    <n v="198100"/>
    <x v="0"/>
    <x v="11"/>
    <x v="2"/>
    <n v="401"/>
    <s v="Dealer"/>
    <x v="0"/>
    <s v="Used"/>
    <s v="Not Mentioned"/>
    <x v="0"/>
    <n v="5"/>
    <n v="8"/>
    <x v="6"/>
    <s v="Full leather"/>
  </r>
  <r>
    <x v="30"/>
    <x v="410"/>
    <x v="2227"/>
    <x v="0"/>
    <n v="2893"/>
    <x v="0"/>
    <x v="7"/>
    <x v="2"/>
    <n v="711"/>
    <s v="Dealer"/>
    <x v="0"/>
    <s v="Used"/>
    <s v="4WD"/>
    <x v="0"/>
    <n v="4"/>
    <n v="8"/>
    <x v="2"/>
    <s v="Full leather"/>
  </r>
  <r>
    <x v="30"/>
    <x v="410"/>
    <x v="176"/>
    <x v="1"/>
    <n v="51127"/>
    <x v="0"/>
    <x v="2"/>
    <x v="2"/>
    <n v="401"/>
    <s v="Dealer"/>
    <x v="0"/>
    <s v="Used"/>
    <s v="4WD"/>
    <x v="0"/>
    <n v="4"/>
    <n v="8"/>
    <x v="2"/>
    <s v="Full leather"/>
  </r>
  <r>
    <x v="30"/>
    <x v="410"/>
    <x v="1911"/>
    <x v="1"/>
    <n v="106922"/>
    <x v="0"/>
    <x v="1"/>
    <x v="2"/>
    <n v="401"/>
    <s v="Dealer"/>
    <x v="0"/>
    <s v="Used"/>
    <s v="4WD"/>
    <x v="0"/>
    <n v="4"/>
    <n v="8"/>
    <x v="0"/>
    <s v="Full leather"/>
  </r>
  <r>
    <x v="30"/>
    <x v="410"/>
    <x v="229"/>
    <x v="0"/>
    <n v="86300"/>
    <x v="0"/>
    <x v="1"/>
    <x v="2"/>
    <n v="401"/>
    <s v="Dealer"/>
    <x v="0"/>
    <s v="Used"/>
    <s v="4WD"/>
    <x v="0"/>
    <n v="4"/>
    <n v="8"/>
    <x v="2"/>
    <s v="Full leather"/>
  </r>
  <r>
    <x v="30"/>
    <x v="410"/>
    <x v="531"/>
    <x v="0"/>
    <n v="65000"/>
    <x v="0"/>
    <x v="1"/>
    <x v="2"/>
    <n v="401"/>
    <s v="Dealer"/>
    <x v="0"/>
    <s v="Used"/>
    <s v="4WD"/>
    <x v="0"/>
    <n v="4"/>
    <n v="8"/>
    <x v="0"/>
    <s v="Full leather"/>
  </r>
  <r>
    <x v="30"/>
    <x v="410"/>
    <x v="2226"/>
    <x v="1"/>
    <n v="113625"/>
    <x v="0"/>
    <x v="5"/>
    <x v="2"/>
    <m/>
    <s v="Dealer"/>
    <x v="0"/>
    <s v="Used"/>
    <s v="4WD"/>
    <x v="0"/>
    <n v="4"/>
    <n v="8"/>
    <x v="3"/>
    <s v="Full leather"/>
  </r>
  <r>
    <x v="30"/>
    <x v="410"/>
    <x v="234"/>
    <x v="1"/>
    <n v="5262"/>
    <x v="0"/>
    <x v="7"/>
    <x v="2"/>
    <n v="401"/>
    <s v="Dealer"/>
    <x v="0"/>
    <s v="Used"/>
    <s v="Rear"/>
    <x v="0"/>
    <n v="4"/>
    <n v="8"/>
    <x v="5"/>
    <s v="Full leather"/>
  </r>
  <r>
    <x v="30"/>
    <x v="410"/>
    <x v="2228"/>
    <x v="2"/>
    <n v="42073"/>
    <x v="0"/>
    <x v="3"/>
    <x v="2"/>
    <n v="401"/>
    <s v="Dealer"/>
    <x v="0"/>
    <s v="Used"/>
    <s v="4WD"/>
    <x v="0"/>
    <n v="5"/>
    <n v="8"/>
    <x v="3"/>
    <s v="Full leather"/>
  </r>
  <r>
    <x v="30"/>
    <x v="410"/>
    <x v="1778"/>
    <x v="1"/>
    <n v="39900"/>
    <x v="0"/>
    <x v="2"/>
    <x v="2"/>
    <n v="401"/>
    <s v="Dealer"/>
    <x v="0"/>
    <s v="Used"/>
    <s v="4WD"/>
    <x v="0"/>
    <n v="4"/>
    <n v="8"/>
    <x v="0"/>
    <s v="Full leather"/>
  </r>
  <r>
    <x v="30"/>
    <x v="410"/>
    <x v="635"/>
    <x v="1"/>
    <n v="147000"/>
    <x v="0"/>
    <x v="5"/>
    <x v="2"/>
    <n v="449"/>
    <s v="Dealer"/>
    <x v="0"/>
    <s v="Used"/>
    <s v="4WD"/>
    <x v="0"/>
    <n v="4"/>
    <n v="8"/>
    <x v="0"/>
    <s v="Full leather"/>
  </r>
  <r>
    <x v="29"/>
    <x v="423"/>
    <x v="2071"/>
    <x v="1"/>
    <n v="88817"/>
    <x v="0"/>
    <x v="16"/>
    <x v="2"/>
    <n v="500"/>
    <s v="Dealer"/>
    <x v="0"/>
    <s v="Used"/>
    <s v="4WD"/>
    <x v="0"/>
    <n v="4"/>
    <n v="8"/>
    <x v="0"/>
    <s v="Full leather"/>
  </r>
  <r>
    <x v="29"/>
    <x v="423"/>
    <x v="672"/>
    <x v="3"/>
    <n v="189999"/>
    <x v="0"/>
    <x v="14"/>
    <x v="2"/>
    <n v="385"/>
    <s v="Dealer"/>
    <x v="0"/>
    <s v="Used"/>
    <s v="4WD"/>
    <x v="0"/>
    <n v="5"/>
    <n v="8"/>
    <x v="2"/>
    <s v="Full leather"/>
  </r>
  <r>
    <x v="29"/>
    <x v="423"/>
    <x v="1002"/>
    <x v="1"/>
    <n v="234980"/>
    <x v="0"/>
    <x v="26"/>
    <x v="2"/>
    <n v="340"/>
    <s v="Dealer"/>
    <x v="0"/>
    <s v="Used"/>
    <s v="4WD"/>
    <x v="0"/>
    <n v="4"/>
    <n v="8"/>
    <x v="0"/>
    <s v="Full leather"/>
  </r>
  <r>
    <x v="29"/>
    <x v="423"/>
    <x v="2071"/>
    <x v="1"/>
    <n v="88817"/>
    <x v="0"/>
    <x v="16"/>
    <x v="2"/>
    <n v="500"/>
    <s v="Dealer"/>
    <x v="0"/>
    <s v="Used"/>
    <s v="4WD"/>
    <x v="0"/>
    <n v="4"/>
    <n v="8"/>
    <x v="0"/>
    <s v="Full leather"/>
  </r>
  <r>
    <x v="33"/>
    <x v="515"/>
    <x v="2229"/>
    <x v="0"/>
    <n v="76975"/>
    <x v="0"/>
    <x v="2"/>
    <x v="2"/>
    <n v="650"/>
    <s v="Dealer"/>
    <x v="0"/>
    <s v="Used"/>
    <s v="4WD"/>
    <x v="0"/>
    <n v="5"/>
    <n v="8"/>
    <x v="0"/>
    <s v="Full leather"/>
  </r>
  <r>
    <x v="33"/>
    <x v="515"/>
    <x v="2230"/>
    <x v="1"/>
    <n v="5000"/>
    <x v="0"/>
    <x v="6"/>
    <x v="2"/>
    <n v="666"/>
    <s v="Dealer"/>
    <x v="0"/>
    <s v="Used"/>
    <s v="4WD"/>
    <x v="0"/>
    <n v="5"/>
    <n v="8"/>
    <x v="0"/>
    <s v="Full leather"/>
  </r>
  <r>
    <x v="33"/>
    <x v="515"/>
    <x v="2229"/>
    <x v="0"/>
    <n v="76975"/>
    <x v="0"/>
    <x v="2"/>
    <x v="2"/>
    <n v="650"/>
    <s v="Dealer"/>
    <x v="0"/>
    <s v="Used"/>
    <s v="4WD"/>
    <x v="0"/>
    <n v="5"/>
    <n v="8"/>
    <x v="0"/>
    <s v="Full leather"/>
  </r>
  <r>
    <x v="33"/>
    <x v="515"/>
    <x v="2231"/>
    <x v="1"/>
    <n v="39166"/>
    <x v="0"/>
    <x v="1"/>
    <x v="2"/>
    <n v="650"/>
    <s v="Dealer"/>
    <x v="0"/>
    <s v="Used"/>
    <s v="4WD"/>
    <x v="0"/>
    <n v="5"/>
    <n v="8"/>
    <x v="10"/>
    <s v="Full leather"/>
  </r>
  <r>
    <x v="33"/>
    <x v="515"/>
    <x v="2232"/>
    <x v="1"/>
    <n v="71000"/>
    <x v="0"/>
    <x v="5"/>
    <x v="2"/>
    <n v="650"/>
    <s v="Dealer"/>
    <x v="0"/>
    <s v="Used"/>
    <s v="4WD"/>
    <x v="0"/>
    <n v="4"/>
    <n v="8"/>
    <x v="2"/>
    <s v="Full leather"/>
  </r>
  <r>
    <x v="33"/>
    <x v="515"/>
    <x v="2233"/>
    <x v="3"/>
    <n v="39203"/>
    <x v="0"/>
    <x v="1"/>
    <x v="2"/>
    <n v="650"/>
    <s v="Dealer"/>
    <x v="0"/>
    <s v="Used"/>
    <s v="4WD"/>
    <x v="0"/>
    <n v="5"/>
    <n v="8"/>
    <x v="0"/>
    <s v="Full leather"/>
  </r>
  <r>
    <x v="33"/>
    <x v="515"/>
    <x v="2234"/>
    <x v="3"/>
    <n v="89500"/>
    <x v="0"/>
    <x v="1"/>
    <x v="2"/>
    <n v="650"/>
    <s v="Dealer"/>
    <x v="0"/>
    <s v="Used"/>
    <s v="4WD"/>
    <x v="0"/>
    <n v="5"/>
    <n v="8"/>
    <x v="0"/>
    <s v="Full leather"/>
  </r>
  <r>
    <x v="33"/>
    <x v="515"/>
    <x v="2235"/>
    <x v="1"/>
    <n v="28774"/>
    <x v="0"/>
    <x v="2"/>
    <x v="2"/>
    <n v="650"/>
    <s v="Dealer"/>
    <x v="0"/>
    <s v="Used"/>
    <s v="4WD"/>
    <x v="0"/>
    <n v="4"/>
    <n v="8"/>
    <x v="2"/>
    <s v="Full leather"/>
  </r>
  <r>
    <x v="33"/>
    <x v="515"/>
    <x v="2236"/>
    <x v="0"/>
    <n v="54000"/>
    <x v="0"/>
    <x v="0"/>
    <x v="2"/>
    <n v="650"/>
    <s v="Dealer"/>
    <x v="0"/>
    <s v="Used"/>
    <s v="4WD"/>
    <x v="0"/>
    <n v="5"/>
    <n v="8"/>
    <x v="1"/>
    <s v="Full leather"/>
  </r>
  <r>
    <x v="33"/>
    <x v="515"/>
    <x v="2237"/>
    <x v="0"/>
    <n v="59900"/>
    <x v="0"/>
    <x v="1"/>
    <x v="2"/>
    <n v="650"/>
    <s v="Dealer"/>
    <x v="0"/>
    <s v="Used"/>
    <s v="4WD"/>
    <x v="0"/>
    <n v="5"/>
    <n v="8"/>
    <x v="1"/>
    <s v="Full leather"/>
  </r>
  <r>
    <x v="33"/>
    <x v="515"/>
    <x v="2238"/>
    <x v="0"/>
    <n v="69500"/>
    <x v="0"/>
    <x v="1"/>
    <x v="2"/>
    <n v="650"/>
    <s v="Dealer"/>
    <x v="0"/>
    <s v="Used"/>
    <s v="4WD"/>
    <x v="0"/>
    <n v="5"/>
    <n v="8"/>
    <x v="0"/>
    <s v="Full leather"/>
  </r>
  <r>
    <x v="33"/>
    <x v="515"/>
    <x v="2239"/>
    <x v="1"/>
    <n v="140715"/>
    <x v="0"/>
    <x v="5"/>
    <x v="2"/>
    <n v="650"/>
    <s v="Dealer"/>
    <x v="0"/>
    <s v="Used"/>
    <s v="4WD"/>
    <x v="0"/>
    <n v="4"/>
    <n v="8"/>
    <x v="2"/>
    <s v="Full leather"/>
  </r>
  <r>
    <x v="33"/>
    <x v="515"/>
    <x v="2237"/>
    <x v="0"/>
    <n v="43650"/>
    <x v="0"/>
    <x v="1"/>
    <x v="2"/>
    <n v="650"/>
    <s v="Dealer"/>
    <x v="0"/>
    <s v="Used"/>
    <s v="4WD"/>
    <x v="0"/>
    <n v="5"/>
    <n v="8"/>
    <x v="0"/>
    <s v="Full leather"/>
  </r>
  <r>
    <x v="33"/>
    <x v="515"/>
    <x v="2214"/>
    <x v="0"/>
    <n v="179000"/>
    <x v="0"/>
    <x v="1"/>
    <x v="2"/>
    <n v="650"/>
    <s v="Dealer"/>
    <x v="0"/>
    <s v="Used"/>
    <s v="4WD"/>
    <x v="0"/>
    <n v="5"/>
    <n v="8"/>
    <x v="0"/>
    <s v="Full leather"/>
  </r>
  <r>
    <x v="33"/>
    <x v="515"/>
    <x v="2240"/>
    <x v="2"/>
    <n v="99900"/>
    <x v="0"/>
    <x v="1"/>
    <x v="2"/>
    <n v="650"/>
    <s v="Dealer"/>
    <x v="0"/>
    <s v="Used"/>
    <s v="4WD"/>
    <x v="0"/>
    <n v="5"/>
    <n v="8"/>
    <x v="0"/>
    <s v="Full leather"/>
  </r>
  <r>
    <x v="33"/>
    <x v="515"/>
    <x v="2241"/>
    <x v="0"/>
    <n v="44000"/>
    <x v="0"/>
    <x v="0"/>
    <x v="2"/>
    <n v="650"/>
    <s v="Dealer"/>
    <x v="0"/>
    <s v="Used"/>
    <s v="4WD"/>
    <x v="0"/>
    <n v="5"/>
    <n v="8"/>
    <x v="0"/>
    <s v="Full leather"/>
  </r>
  <r>
    <x v="34"/>
    <x v="516"/>
    <x v="2242"/>
    <x v="0"/>
    <n v="29691"/>
    <x v="0"/>
    <x v="2"/>
    <x v="2"/>
    <n v="551"/>
    <s v="Dealer"/>
    <x v="0"/>
    <s v="Used"/>
    <s v="4WD"/>
    <x v="0"/>
    <n v="5"/>
    <n v="8"/>
    <x v="2"/>
    <s v="Full leather"/>
  </r>
  <r>
    <x v="34"/>
    <x v="516"/>
    <x v="2243"/>
    <x v="1"/>
    <n v="9600"/>
    <x v="0"/>
    <x v="3"/>
    <x v="2"/>
    <n v="707"/>
    <s v="Dealer"/>
    <x v="0"/>
    <s v="Used"/>
    <s v="4WD"/>
    <x v="0"/>
    <n v="4"/>
    <n v="8"/>
    <x v="4"/>
    <s v="Full leather"/>
  </r>
  <r>
    <x v="34"/>
    <x v="516"/>
    <x v="2241"/>
    <x v="0"/>
    <n v="9904"/>
    <x v="0"/>
    <x v="6"/>
    <x v="2"/>
    <n v="707"/>
    <s v="Dealer"/>
    <x v="0"/>
    <s v="Used"/>
    <s v="4WD"/>
    <x v="0"/>
    <n v="5"/>
    <n v="8"/>
    <x v="6"/>
    <s v="Full leather"/>
  </r>
  <r>
    <x v="32"/>
    <x v="462"/>
    <x v="2244"/>
    <x v="1"/>
    <n v="15333"/>
    <x v="0"/>
    <x v="7"/>
    <x v="2"/>
    <n v="549"/>
    <s v="Dealer"/>
    <x v="0"/>
    <s v="Used"/>
    <s v="4WD"/>
    <x v="0"/>
    <n v="5"/>
    <n v="8"/>
    <x v="0"/>
    <s v="Full leather"/>
  </r>
  <r>
    <x v="32"/>
    <x v="462"/>
    <x v="2245"/>
    <x v="1"/>
    <n v="42900"/>
    <x v="0"/>
    <x v="2"/>
    <x v="2"/>
    <n v="549"/>
    <s v="Dealer"/>
    <x v="0"/>
    <s v="Used"/>
    <s v="4WD"/>
    <x v="0"/>
    <n v="5"/>
    <n v="8"/>
    <x v="4"/>
    <s v="Full leather"/>
  </r>
  <r>
    <x v="32"/>
    <x v="462"/>
    <x v="2244"/>
    <x v="1"/>
    <n v="15333"/>
    <x v="0"/>
    <x v="7"/>
    <x v="2"/>
    <n v="549"/>
    <s v="Dealer"/>
    <x v="0"/>
    <s v="Used"/>
    <s v="4WD"/>
    <x v="0"/>
    <n v="5"/>
    <n v="8"/>
    <x v="0"/>
    <s v="Full leather"/>
  </r>
  <r>
    <x v="32"/>
    <x v="462"/>
    <x v="2246"/>
    <x v="1"/>
    <n v="6235"/>
    <x v="0"/>
    <x v="6"/>
    <x v="2"/>
    <n v="551"/>
    <s v="Dealer"/>
    <x v="0"/>
    <s v="Used"/>
    <s v="4WD"/>
    <x v="0"/>
    <n v="4"/>
    <n v="8"/>
    <x v="7"/>
    <s v="Full leather"/>
  </r>
  <r>
    <x v="2"/>
    <x v="136"/>
    <x v="688"/>
    <x v="0"/>
    <n v="35000"/>
    <x v="1"/>
    <x v="0"/>
    <x v="2"/>
    <n v="82"/>
    <s v="Dealer"/>
    <x v="2"/>
    <s v="Used"/>
    <s v="Front"/>
    <x v="0"/>
    <n v="4"/>
    <n v="3"/>
    <x v="2"/>
    <s v="Cloth"/>
  </r>
  <r>
    <x v="3"/>
    <x v="137"/>
    <x v="1316"/>
    <x v="3"/>
    <n v="117588"/>
    <x v="1"/>
    <x v="13"/>
    <x v="2"/>
    <n v="60"/>
    <s v="Dealer"/>
    <x v="3"/>
    <s v="Used"/>
    <s v="Not Mentioned"/>
    <x v="0"/>
    <n v="4"/>
    <n v="3"/>
    <x v="3"/>
    <s v="Full leather"/>
  </r>
  <r>
    <x v="4"/>
    <x v="91"/>
    <x v="2175"/>
    <x v="3"/>
    <n v="167033"/>
    <x v="1"/>
    <x v="4"/>
    <x v="2"/>
    <n v="90"/>
    <s v="Dealer"/>
    <x v="3"/>
    <s v="Used"/>
    <s v="Not Mentioned"/>
    <x v="0"/>
    <n v="4"/>
    <n v="3"/>
    <x v="3"/>
    <s v="Cloth"/>
  </r>
  <r>
    <x v="7"/>
    <x v="144"/>
    <x v="246"/>
    <x v="0"/>
    <n v="65362"/>
    <x v="1"/>
    <x v="5"/>
    <x v="2"/>
    <n v="205"/>
    <s v="Dealer"/>
    <x v="2"/>
    <s v="Used"/>
    <s v="Front"/>
    <x v="0"/>
    <n v="3"/>
    <n v="3"/>
    <x v="2"/>
    <s v="Other"/>
  </r>
  <r>
    <x v="9"/>
    <x v="273"/>
    <x v="583"/>
    <x v="4"/>
    <n v="142000"/>
    <x v="1"/>
    <x v="8"/>
    <x v="2"/>
    <n v="60"/>
    <s v="Dealer"/>
    <x v="6"/>
    <s v="Used"/>
    <s v="Front"/>
    <x v="0"/>
    <n v="3"/>
    <n v="3"/>
    <x v="0"/>
    <s v="Cloth"/>
  </r>
  <r>
    <x v="10"/>
    <x v="175"/>
    <x v="742"/>
    <x v="2"/>
    <n v="89229"/>
    <x v="0"/>
    <x v="5"/>
    <x v="2"/>
    <n v="131"/>
    <s v="Dealer"/>
    <x v="4"/>
    <s v="Used"/>
    <s v="Not Mentioned"/>
    <x v="0"/>
    <n v="4"/>
    <n v="3"/>
    <x v="0"/>
    <s v="Cloth"/>
  </r>
  <r>
    <x v="12"/>
    <x v="285"/>
    <x v="877"/>
    <x v="3"/>
    <n v="169527"/>
    <x v="1"/>
    <x v="10"/>
    <x v="2"/>
    <n v="69"/>
    <s v="Dealer"/>
    <x v="3"/>
    <s v="Used"/>
    <s v="Front"/>
    <x v="0"/>
    <n v="3"/>
    <n v="3"/>
    <x v="2"/>
    <s v="Cloth"/>
  </r>
  <r>
    <x v="12"/>
    <x v="285"/>
    <x v="751"/>
    <x v="2"/>
    <n v="121917"/>
    <x v="1"/>
    <x v="11"/>
    <x v="2"/>
    <n v="69"/>
    <s v="Dealer"/>
    <x v="3"/>
    <s v="Used"/>
    <s v="Front"/>
    <x v="0"/>
    <n v="3"/>
    <n v="3"/>
    <x v="6"/>
    <s v="Cloth"/>
  </r>
  <r>
    <x v="15"/>
    <x v="583"/>
    <x v="2247"/>
    <x v="3"/>
    <n v="212692"/>
    <x v="1"/>
    <x v="18"/>
    <x v="2"/>
    <n v="60"/>
    <s v="Dealer"/>
    <x v="3"/>
    <s v="Used"/>
    <s v="Front"/>
    <x v="0"/>
    <n v="3"/>
    <n v="3"/>
    <x v="3"/>
    <s v="Not Mentioned"/>
  </r>
  <r>
    <x v="16"/>
    <x v="276"/>
    <x v="729"/>
    <x v="3"/>
    <n v="145488"/>
    <x v="1"/>
    <x v="13"/>
    <x v="2"/>
    <n v="67"/>
    <s v="Dealer"/>
    <x v="3"/>
    <s v="Used"/>
    <s v="Not Mentioned"/>
    <x v="0"/>
    <n v="4"/>
    <n v="3"/>
    <x v="5"/>
    <s v="Cloth"/>
  </r>
  <r>
    <x v="16"/>
    <x v="584"/>
    <x v="2248"/>
    <x v="3"/>
    <n v="178727"/>
    <x v="1"/>
    <x v="10"/>
    <x v="2"/>
    <n v="68"/>
    <s v="Dealer"/>
    <x v="3"/>
    <s v="Used"/>
    <s v="Not Mentioned"/>
    <x v="0"/>
    <n v="4"/>
    <n v="3"/>
    <x v="1"/>
    <s v="Cloth"/>
  </r>
  <r>
    <x v="17"/>
    <x v="215"/>
    <x v="846"/>
    <x v="2"/>
    <n v="38917"/>
    <x v="0"/>
    <x v="8"/>
    <x v="2"/>
    <n v="90"/>
    <s v="Dealer"/>
    <x v="2"/>
    <s v="Used"/>
    <s v="Front"/>
    <x v="0"/>
    <n v="3"/>
    <n v="3"/>
    <x v="8"/>
    <s v="Cloth"/>
  </r>
  <r>
    <x v="18"/>
    <x v="164"/>
    <x v="1005"/>
    <x v="3"/>
    <n v="198375"/>
    <x v="0"/>
    <x v="4"/>
    <x v="2"/>
    <n v="116"/>
    <s v="Dealer"/>
    <x v="2"/>
    <s v="Used"/>
    <s v="Front"/>
    <x v="0"/>
    <n v="4"/>
    <n v="3"/>
    <x v="3"/>
    <s v="Not Mentioned"/>
  </r>
  <r>
    <x v="18"/>
    <x v="164"/>
    <x v="154"/>
    <x v="2"/>
    <n v="42969"/>
    <x v="1"/>
    <x v="1"/>
    <x v="2"/>
    <n v="116"/>
    <s v="Dealer"/>
    <x v="2"/>
    <s v="Used"/>
    <s v="Front"/>
    <x v="0"/>
    <n v="4"/>
    <n v="3"/>
    <x v="0"/>
    <s v="Full leather"/>
  </r>
  <r>
    <x v="19"/>
    <x v="267"/>
    <x v="40"/>
    <x v="0"/>
    <n v="75000"/>
    <x v="0"/>
    <x v="1"/>
    <x v="2"/>
    <n v="140"/>
    <s v="Dealer"/>
    <x v="2"/>
    <s v="Used"/>
    <s v="Front"/>
    <x v="0"/>
    <n v="4"/>
    <n v="3"/>
    <x v="3"/>
    <s v="Not Mentioned"/>
  </r>
  <r>
    <x v="19"/>
    <x v="267"/>
    <x v="420"/>
    <x v="2"/>
    <n v="87500"/>
    <x v="0"/>
    <x v="2"/>
    <x v="2"/>
    <n v="136"/>
    <s v="Dealer"/>
    <x v="2"/>
    <s v="Used"/>
    <s v="Not Mentioned"/>
    <x v="0"/>
    <n v="4"/>
    <n v="3"/>
    <x v="0"/>
    <s v="Not Mentioned"/>
  </r>
  <r>
    <x v="19"/>
    <x v="243"/>
    <x v="309"/>
    <x v="3"/>
    <n v="190626"/>
    <x v="1"/>
    <x v="16"/>
    <x v="2"/>
    <n v="136"/>
    <s v="Dealer"/>
    <x v="2"/>
    <s v="Used"/>
    <s v="Rear"/>
    <x v="0"/>
    <n v="4"/>
    <n v="3"/>
    <x v="2"/>
    <s v="Cloth"/>
  </r>
  <r>
    <x v="19"/>
    <x v="243"/>
    <x v="141"/>
    <x v="3"/>
    <n v="136417"/>
    <x v="0"/>
    <x v="9"/>
    <x v="2"/>
    <n v="136"/>
    <s v="Dealer"/>
    <x v="2"/>
    <s v="Used"/>
    <s v="Rear"/>
    <x v="0"/>
    <n v="4"/>
    <n v="3"/>
    <x v="2"/>
    <s v="alcantara"/>
  </r>
  <r>
    <x v="19"/>
    <x v="267"/>
    <x v="164"/>
    <x v="2"/>
    <n v="17200"/>
    <x v="0"/>
    <x v="7"/>
    <x v="2"/>
    <n v="140"/>
    <s v="Dealer"/>
    <x v="2"/>
    <s v="Used"/>
    <s v="Front"/>
    <x v="0"/>
    <n v="4"/>
    <n v="3"/>
    <x v="2"/>
    <s v="Part leather"/>
  </r>
  <r>
    <x v="3"/>
    <x v="137"/>
    <x v="729"/>
    <x v="1"/>
    <n v="68046"/>
    <x v="1"/>
    <x v="20"/>
    <x v="2"/>
    <n v="60"/>
    <s v="Dealer"/>
    <x v="3"/>
    <s v="Used"/>
    <s v="Not Mentioned"/>
    <x v="0"/>
    <n v="2"/>
    <n v="3"/>
    <x v="4"/>
    <s v="Cloth"/>
  </r>
  <r>
    <x v="3"/>
    <x v="137"/>
    <x v="2249"/>
    <x v="1"/>
    <n v="158165"/>
    <x v="1"/>
    <x v="12"/>
    <x v="2"/>
    <n v="60"/>
    <s v="Dealer"/>
    <x v="3"/>
    <s v="Used"/>
    <s v="Not Mentioned"/>
    <x v="0"/>
    <n v="2"/>
    <n v="3"/>
    <x v="13"/>
    <s v="Not Mentioned"/>
  </r>
  <r>
    <x v="3"/>
    <x v="137"/>
    <x v="729"/>
    <x v="1"/>
    <n v="68046"/>
    <x v="1"/>
    <x v="20"/>
    <x v="2"/>
    <n v="60"/>
    <s v="Dealer"/>
    <x v="3"/>
    <s v="Used"/>
    <s v="Not Mentioned"/>
    <x v="0"/>
    <n v="2"/>
    <n v="3"/>
    <x v="4"/>
    <s v="Cloth"/>
  </r>
  <r>
    <x v="7"/>
    <x v="144"/>
    <x v="1232"/>
    <x v="1"/>
    <n v="88192"/>
    <x v="1"/>
    <x v="5"/>
    <x v="2"/>
    <n v="101"/>
    <s v="Dealer"/>
    <x v="3"/>
    <s v="Used"/>
    <s v="Front"/>
    <x v="0"/>
    <n v="3"/>
    <n v="3"/>
    <x v="2"/>
    <s v="Cloth"/>
  </r>
  <r>
    <x v="9"/>
    <x v="149"/>
    <x v="688"/>
    <x v="1"/>
    <n v="69900"/>
    <x v="1"/>
    <x v="4"/>
    <x v="2"/>
    <n v="116"/>
    <s v="Dealer"/>
    <x v="6"/>
    <s v="Used"/>
    <s v="Front"/>
    <x v="0"/>
    <n v="3"/>
    <n v="3"/>
    <x v="0"/>
    <s v="Cloth"/>
  </r>
  <r>
    <x v="17"/>
    <x v="215"/>
    <x v="1335"/>
    <x v="1"/>
    <n v="84650"/>
    <x v="1"/>
    <x v="25"/>
    <x v="2"/>
    <n v="64"/>
    <s v="Dealer"/>
    <x v="3"/>
    <s v="Used"/>
    <s v="Front"/>
    <x v="0"/>
    <n v="3"/>
    <n v="3"/>
    <x v="0"/>
    <s v="Cloth"/>
  </r>
  <r>
    <x v="17"/>
    <x v="215"/>
    <x v="1638"/>
    <x v="1"/>
    <n v="200000"/>
    <x v="1"/>
    <x v="19"/>
    <x v="2"/>
    <n v="60"/>
    <s v="Dealer"/>
    <x v="3"/>
    <s v="Used"/>
    <s v="Not Mentioned"/>
    <x v="0"/>
    <n v="2"/>
    <n v="3"/>
    <x v="6"/>
    <s v="Cloth"/>
  </r>
  <r>
    <x v="2"/>
    <x v="136"/>
    <x v="679"/>
    <x v="1"/>
    <n v="63100"/>
    <x v="0"/>
    <x v="5"/>
    <x v="2"/>
    <n v="110"/>
    <s v="Dealer"/>
    <x v="2"/>
    <s v="Used"/>
    <s v="Not Mentioned"/>
    <x v="0"/>
    <n v="4"/>
    <n v="3"/>
    <x v="2"/>
    <s v="Cloth"/>
  </r>
  <r>
    <x v="2"/>
    <x v="2"/>
    <x v="1574"/>
    <x v="1"/>
    <n v="67550"/>
    <x v="0"/>
    <x v="2"/>
    <x v="2"/>
    <n v="131"/>
    <s v="Dealer"/>
    <x v="0"/>
    <s v="Used"/>
    <s v="Not Mentioned"/>
    <x v="0"/>
    <n v="4"/>
    <n v="3"/>
    <x v="1"/>
    <s v="Cloth"/>
  </r>
  <r>
    <x v="3"/>
    <x v="125"/>
    <x v="580"/>
    <x v="1"/>
    <n v="39000"/>
    <x v="0"/>
    <x v="2"/>
    <x v="2"/>
    <n v="131"/>
    <s v="Dealer"/>
    <x v="0"/>
    <s v="Used"/>
    <s v="Front"/>
    <x v="0"/>
    <n v="4"/>
    <n v="3"/>
    <x v="2"/>
    <s v="alcantara"/>
  </r>
  <r>
    <x v="3"/>
    <x v="137"/>
    <x v="951"/>
    <x v="1"/>
    <n v="12"/>
    <x v="0"/>
    <x v="6"/>
    <x v="2"/>
    <n v="131"/>
    <s v="Dealer"/>
    <x v="3"/>
    <s v="Used"/>
    <s v="Front"/>
    <x v="0"/>
    <n v="4"/>
    <n v="3"/>
    <x v="2"/>
    <s v="Part leather"/>
  </r>
  <r>
    <x v="4"/>
    <x v="91"/>
    <x v="2206"/>
    <x v="1"/>
    <n v="33870"/>
    <x v="0"/>
    <x v="1"/>
    <x v="2"/>
    <n v="101"/>
    <s v="Dealer"/>
    <x v="3"/>
    <s v="Used"/>
    <s v="Not Mentioned"/>
    <x v="0"/>
    <n v="4"/>
    <n v="3"/>
    <x v="3"/>
    <s v="Cloth"/>
  </r>
  <r>
    <x v="5"/>
    <x v="140"/>
    <x v="254"/>
    <x v="1"/>
    <n v="30000"/>
    <x v="0"/>
    <x v="7"/>
    <x v="2"/>
    <n v="91"/>
    <s v="Dealer"/>
    <x v="2"/>
    <s v="Used"/>
    <s v="Not Mentioned"/>
    <x v="0"/>
    <n v="4"/>
    <n v="3"/>
    <x v="2"/>
    <s v="Cloth"/>
  </r>
  <r>
    <x v="5"/>
    <x v="140"/>
    <x v="758"/>
    <x v="1"/>
    <n v="30000"/>
    <x v="3"/>
    <x v="0"/>
    <x v="2"/>
    <n v="90"/>
    <s v="Dealer"/>
    <x v="0"/>
    <s v="Used"/>
    <s v="Not Mentioned"/>
    <x v="0"/>
    <n v="4"/>
    <n v="3"/>
    <x v="1"/>
    <s v="Other"/>
  </r>
  <r>
    <x v="9"/>
    <x v="102"/>
    <x v="66"/>
    <x v="1"/>
    <n v="13520"/>
    <x v="0"/>
    <x v="3"/>
    <x v="2"/>
    <n v="110"/>
    <s v="Dealer"/>
    <x v="0"/>
    <s v="Used"/>
    <s v="Not Mentioned"/>
    <x v="0"/>
    <n v="4"/>
    <n v="3"/>
    <x v="0"/>
    <s v="Part leather"/>
  </r>
  <r>
    <x v="9"/>
    <x v="102"/>
    <x v="199"/>
    <x v="1"/>
    <n v="11776"/>
    <x v="0"/>
    <x v="3"/>
    <x v="2"/>
    <n v="110"/>
    <s v="Dealer"/>
    <x v="0"/>
    <s v="Used"/>
    <s v="Not Mentioned"/>
    <x v="0"/>
    <n v="4"/>
    <n v="3"/>
    <x v="0"/>
    <s v="Part leather"/>
  </r>
  <r>
    <x v="9"/>
    <x v="102"/>
    <x v="1487"/>
    <x v="1"/>
    <n v="108220"/>
    <x v="0"/>
    <x v="0"/>
    <x v="2"/>
    <n v="116"/>
    <s v="Dealer"/>
    <x v="0"/>
    <s v="Used"/>
    <s v="Not Mentioned"/>
    <x v="0"/>
    <n v="4"/>
    <n v="3"/>
    <x v="2"/>
    <s v="Part leather"/>
  </r>
  <r>
    <x v="9"/>
    <x v="102"/>
    <x v="199"/>
    <x v="1"/>
    <n v="16367"/>
    <x v="0"/>
    <x v="3"/>
    <x v="2"/>
    <n v="110"/>
    <s v="Dealer"/>
    <x v="0"/>
    <s v="Used"/>
    <s v="Not Mentioned"/>
    <x v="0"/>
    <n v="4"/>
    <n v="3"/>
    <x v="0"/>
    <s v="Part leather"/>
  </r>
  <r>
    <x v="9"/>
    <x v="273"/>
    <x v="409"/>
    <x v="1"/>
    <n v="89000"/>
    <x v="0"/>
    <x v="2"/>
    <x v="2"/>
    <n v="110"/>
    <s v="Dealer"/>
    <x v="3"/>
    <s v="Used"/>
    <s v="Not Mentioned"/>
    <x v="0"/>
    <n v="4"/>
    <n v="3"/>
    <x v="6"/>
    <s v="alcantara"/>
  </r>
  <r>
    <x v="9"/>
    <x v="102"/>
    <x v="66"/>
    <x v="1"/>
    <n v="15041"/>
    <x v="0"/>
    <x v="3"/>
    <x v="2"/>
    <n v="110"/>
    <s v="Dealer"/>
    <x v="0"/>
    <s v="Used"/>
    <s v="Not Mentioned"/>
    <x v="0"/>
    <n v="4"/>
    <n v="3"/>
    <x v="1"/>
    <s v="Part leather"/>
  </r>
  <r>
    <x v="10"/>
    <x v="16"/>
    <x v="693"/>
    <x v="1"/>
    <n v="71150"/>
    <x v="0"/>
    <x v="9"/>
    <x v="2"/>
    <n v="110"/>
    <s v="Dealer"/>
    <x v="0"/>
    <s v="Used"/>
    <s v="Not Mentioned"/>
    <x v="0"/>
    <n v="4"/>
    <n v="3"/>
    <x v="2"/>
    <s v="Part leather"/>
  </r>
  <r>
    <x v="10"/>
    <x v="176"/>
    <x v="2250"/>
    <x v="1"/>
    <n v="15500"/>
    <x v="0"/>
    <x v="6"/>
    <x v="2"/>
    <n v="131"/>
    <s v="Dealer"/>
    <x v="2"/>
    <s v="Used"/>
    <s v="Not Mentioned"/>
    <x v="0"/>
    <n v="4"/>
    <n v="3"/>
    <x v="6"/>
    <s v="Part leather"/>
  </r>
  <r>
    <x v="15"/>
    <x v="293"/>
    <x v="758"/>
    <x v="1"/>
    <n v="64058"/>
    <x v="0"/>
    <x v="5"/>
    <x v="2"/>
    <n v="110"/>
    <s v="Dealer"/>
    <x v="3"/>
    <s v="Used"/>
    <s v="Not Mentioned"/>
    <x v="0"/>
    <n v="4"/>
    <n v="3"/>
    <x v="2"/>
    <s v="Cloth"/>
  </r>
  <r>
    <x v="15"/>
    <x v="103"/>
    <x v="2251"/>
    <x v="1"/>
    <n v="46000"/>
    <x v="0"/>
    <x v="1"/>
    <x v="2"/>
    <n v="116"/>
    <s v="Dealer"/>
    <x v="0"/>
    <s v="Used"/>
    <s v="Front"/>
    <x v="0"/>
    <n v="4"/>
    <n v="3"/>
    <x v="1"/>
    <s v="Cloth"/>
  </r>
  <r>
    <x v="15"/>
    <x v="179"/>
    <x v="51"/>
    <x v="1"/>
    <n v="47600"/>
    <x v="0"/>
    <x v="7"/>
    <x v="2"/>
    <n v="110"/>
    <s v="Dealer"/>
    <x v="4"/>
    <s v="Used"/>
    <s v="Not Mentioned"/>
    <x v="0"/>
    <n v="4"/>
    <n v="3"/>
    <x v="1"/>
    <s v="Part leather"/>
  </r>
  <r>
    <x v="16"/>
    <x v="585"/>
    <x v="696"/>
    <x v="1"/>
    <n v="4712"/>
    <x v="0"/>
    <x v="5"/>
    <x v="2"/>
    <n v="68"/>
    <s v="Dealer"/>
    <x v="3"/>
    <s v="Used"/>
    <s v="Not Mentioned"/>
    <x v="0"/>
    <n v="4"/>
    <n v="3"/>
    <x v="1"/>
    <s v="Other"/>
  </r>
  <r>
    <x v="17"/>
    <x v="215"/>
    <x v="254"/>
    <x v="1"/>
    <n v="48104"/>
    <x v="0"/>
    <x v="0"/>
    <x v="2"/>
    <n v="95"/>
    <s v="Dealer"/>
    <x v="3"/>
    <s v="Used"/>
    <s v="Not Mentioned"/>
    <x v="0"/>
    <n v="4"/>
    <n v="3"/>
    <x v="3"/>
    <s v="Cloth"/>
  </r>
  <r>
    <x v="17"/>
    <x v="153"/>
    <x v="85"/>
    <x v="1"/>
    <n v="44102"/>
    <x v="0"/>
    <x v="0"/>
    <x v="2"/>
    <n v="116"/>
    <s v="Dealer"/>
    <x v="2"/>
    <s v="Used"/>
    <s v="Not Mentioned"/>
    <x v="0"/>
    <n v="4"/>
    <n v="3"/>
    <x v="1"/>
    <s v="Cloth"/>
  </r>
  <r>
    <x v="18"/>
    <x v="216"/>
    <x v="86"/>
    <x v="1"/>
    <n v="101187"/>
    <x v="0"/>
    <x v="2"/>
    <x v="2"/>
    <n v="95"/>
    <s v="Dealer"/>
    <x v="3"/>
    <s v="Used"/>
    <s v="Not Mentioned"/>
    <x v="0"/>
    <n v="4"/>
    <n v="3"/>
    <x v="0"/>
    <s v="Cloth"/>
  </r>
  <r>
    <x v="19"/>
    <x v="104"/>
    <x v="1583"/>
    <x v="1"/>
    <n v="103100"/>
    <x v="0"/>
    <x v="5"/>
    <x v="2"/>
    <n v="140"/>
    <s v="Dealer"/>
    <x v="0"/>
    <s v="Used"/>
    <s v="Not Mentioned"/>
    <x v="0"/>
    <n v="4"/>
    <n v="3"/>
    <x v="12"/>
    <s v="Cloth"/>
  </r>
  <r>
    <x v="19"/>
    <x v="267"/>
    <x v="2252"/>
    <x v="1"/>
    <n v="25000"/>
    <x v="0"/>
    <x v="7"/>
    <x v="2"/>
    <n v="136"/>
    <s v="Dealer"/>
    <x v="6"/>
    <s v="Used"/>
    <s v="Rear"/>
    <x v="0"/>
    <n v="4"/>
    <n v="3"/>
    <x v="3"/>
    <s v="Full leather"/>
  </r>
  <r>
    <x v="19"/>
    <x v="267"/>
    <x v="631"/>
    <x v="1"/>
    <n v="110000"/>
    <x v="0"/>
    <x v="1"/>
    <x v="2"/>
    <n v="140"/>
    <s v="Dealer"/>
    <x v="1"/>
    <s v="Used"/>
    <s v="Not Mentioned"/>
    <x v="0"/>
    <n v="4"/>
    <n v="3"/>
    <x v="0"/>
    <s v="Part leather"/>
  </r>
  <r>
    <x v="28"/>
    <x v="319"/>
    <x v="1390"/>
    <x v="1"/>
    <n v="72000"/>
    <x v="0"/>
    <x v="17"/>
    <x v="2"/>
    <n v="52"/>
    <s v="Dealer"/>
    <x v="3"/>
    <s v="Used"/>
    <s v="Not Mentioned"/>
    <x v="0"/>
    <n v="4"/>
    <n v="3"/>
    <x v="0"/>
    <s v="Cloth"/>
  </r>
  <r>
    <x v="1"/>
    <x v="1"/>
    <x v="710"/>
    <x v="1"/>
    <n v="51380"/>
    <x v="1"/>
    <x v="3"/>
    <x v="2"/>
    <n v="120"/>
    <s v="Dealer"/>
    <x v="0"/>
    <s v="Used"/>
    <s v="Front"/>
    <x v="0"/>
    <n v="4"/>
    <n v="3"/>
    <x v="2"/>
    <s v="Cloth"/>
  </r>
  <r>
    <x v="2"/>
    <x v="136"/>
    <x v="880"/>
    <x v="1"/>
    <n v="37400"/>
    <x v="1"/>
    <x v="4"/>
    <x v="2"/>
    <n v="82"/>
    <s v="Dealer"/>
    <x v="3"/>
    <s v="Used"/>
    <s v="Not Mentioned"/>
    <x v="0"/>
    <n v="4"/>
    <n v="3"/>
    <x v="7"/>
    <s v="Cloth"/>
  </r>
  <r>
    <x v="2"/>
    <x v="136"/>
    <x v="880"/>
    <x v="1"/>
    <n v="37400"/>
    <x v="1"/>
    <x v="4"/>
    <x v="2"/>
    <n v="82"/>
    <s v="Dealer"/>
    <x v="3"/>
    <s v="Used"/>
    <s v="Not Mentioned"/>
    <x v="0"/>
    <n v="4"/>
    <n v="3"/>
    <x v="7"/>
    <s v="Cloth"/>
  </r>
  <r>
    <x v="2"/>
    <x v="2"/>
    <x v="2253"/>
    <x v="1"/>
    <n v="37258"/>
    <x v="1"/>
    <x v="0"/>
    <x v="2"/>
    <n v="131"/>
    <s v="Dealer"/>
    <x v="0"/>
    <s v="Used"/>
    <s v="Not Mentioned"/>
    <x v="0"/>
    <n v="4"/>
    <n v="3"/>
    <x v="2"/>
    <s v="Cloth"/>
  </r>
  <r>
    <x v="2"/>
    <x v="196"/>
    <x v="2254"/>
    <x v="1"/>
    <n v="34460"/>
    <x v="1"/>
    <x v="0"/>
    <x v="2"/>
    <n v="110"/>
    <s v="Dealer"/>
    <x v="1"/>
    <s v="Used"/>
    <s v="Not Mentioned"/>
    <x v="0"/>
    <n v="4"/>
    <n v="3"/>
    <x v="2"/>
    <s v="Cloth"/>
  </r>
  <r>
    <x v="2"/>
    <x v="136"/>
    <x v="2255"/>
    <x v="1"/>
    <n v="89468"/>
    <x v="1"/>
    <x v="16"/>
    <x v="2"/>
    <n v="82"/>
    <s v="Dealer"/>
    <x v="3"/>
    <s v="Used"/>
    <s v="Not Mentioned"/>
    <x v="0"/>
    <n v="4"/>
    <n v="3"/>
    <x v="1"/>
    <s v="Cloth"/>
  </r>
  <r>
    <x v="3"/>
    <x v="5"/>
    <x v="1604"/>
    <x v="1"/>
    <n v="89000"/>
    <x v="1"/>
    <x v="5"/>
    <x v="2"/>
    <n v="131"/>
    <s v="Dealer"/>
    <x v="0"/>
    <s v="Used"/>
    <s v="Not Mentioned"/>
    <x v="0"/>
    <n v="4"/>
    <n v="3"/>
    <x v="0"/>
    <s v="Cloth"/>
  </r>
  <r>
    <x v="3"/>
    <x v="4"/>
    <x v="2256"/>
    <x v="1"/>
    <n v="13684"/>
    <x v="1"/>
    <x v="3"/>
    <x v="2"/>
    <n v="131"/>
    <s v="Dealer"/>
    <x v="0"/>
    <s v="Used"/>
    <s v="Front"/>
    <x v="0"/>
    <n v="4"/>
    <n v="3"/>
    <x v="2"/>
    <s v="Cloth"/>
  </r>
  <r>
    <x v="3"/>
    <x v="5"/>
    <x v="492"/>
    <x v="1"/>
    <n v="65350"/>
    <x v="1"/>
    <x v="2"/>
    <x v="2"/>
    <n v="131"/>
    <s v="Dealer"/>
    <x v="0"/>
    <s v="Used"/>
    <s v="Front"/>
    <x v="0"/>
    <n v="4"/>
    <n v="3"/>
    <x v="2"/>
    <s v="Cloth"/>
  </r>
  <r>
    <x v="3"/>
    <x v="5"/>
    <x v="1604"/>
    <x v="1"/>
    <n v="89000"/>
    <x v="1"/>
    <x v="5"/>
    <x v="2"/>
    <n v="131"/>
    <s v="Dealer"/>
    <x v="0"/>
    <s v="Used"/>
    <s v="Not Mentioned"/>
    <x v="0"/>
    <n v="4"/>
    <n v="3"/>
    <x v="0"/>
    <s v="Cloth"/>
  </r>
  <r>
    <x v="3"/>
    <x v="5"/>
    <x v="1786"/>
    <x v="1"/>
    <n v="26983"/>
    <x v="1"/>
    <x v="6"/>
    <x v="2"/>
    <n v="131"/>
    <s v="Dealer"/>
    <x v="0"/>
    <s v="Used"/>
    <s v="Not Mentioned"/>
    <x v="0"/>
    <n v="4"/>
    <n v="3"/>
    <x v="2"/>
    <s v="Cloth"/>
  </r>
  <r>
    <x v="3"/>
    <x v="6"/>
    <x v="139"/>
    <x v="1"/>
    <n v="56400"/>
    <x v="1"/>
    <x v="1"/>
    <x v="2"/>
    <n v="131"/>
    <s v="Dealer"/>
    <x v="0"/>
    <s v="Used"/>
    <s v="Not Mentioned"/>
    <x v="0"/>
    <n v="4"/>
    <n v="3"/>
    <x v="3"/>
    <s v="Cloth"/>
  </r>
  <r>
    <x v="4"/>
    <x v="52"/>
    <x v="1278"/>
    <x v="1"/>
    <n v="54138"/>
    <x v="1"/>
    <x v="5"/>
    <x v="2"/>
    <n v="90"/>
    <s v="Dealer"/>
    <x v="0"/>
    <s v="Used"/>
    <s v="Not Mentioned"/>
    <x v="0"/>
    <n v="4"/>
    <n v="3"/>
    <x v="1"/>
    <s v="Other"/>
  </r>
  <r>
    <x v="4"/>
    <x v="52"/>
    <x v="78"/>
    <x v="1"/>
    <n v="38900"/>
    <x v="1"/>
    <x v="2"/>
    <x v="2"/>
    <n v="140"/>
    <s v="Dealer"/>
    <x v="0"/>
    <s v="Used"/>
    <s v="Not Mentioned"/>
    <x v="0"/>
    <n v="4"/>
    <n v="3"/>
    <x v="0"/>
    <s v="Cloth"/>
  </r>
  <r>
    <x v="5"/>
    <x v="139"/>
    <x v="1296"/>
    <x v="1"/>
    <n v="97787"/>
    <x v="1"/>
    <x v="8"/>
    <x v="2"/>
    <n v="90"/>
    <s v="Dealer"/>
    <x v="4"/>
    <s v="Used"/>
    <s v="Not Mentioned"/>
    <x v="0"/>
    <n v="4"/>
    <n v="3"/>
    <x v="3"/>
    <s v="Cloth"/>
  </r>
  <r>
    <x v="5"/>
    <x v="140"/>
    <x v="139"/>
    <x v="1"/>
    <n v="27530"/>
    <x v="1"/>
    <x v="7"/>
    <x v="2"/>
    <n v="91"/>
    <s v="Dealer"/>
    <x v="2"/>
    <s v="Used"/>
    <s v="Not Mentioned"/>
    <x v="0"/>
    <n v="4"/>
    <n v="3"/>
    <x v="0"/>
    <s v="Cloth"/>
  </r>
  <r>
    <x v="6"/>
    <x v="141"/>
    <x v="57"/>
    <x v="1"/>
    <n v="29765"/>
    <x v="1"/>
    <x v="3"/>
    <x v="2"/>
    <n v="120"/>
    <s v="Dealer"/>
    <x v="2"/>
    <s v="Used"/>
    <s v="Not Mentioned"/>
    <x v="0"/>
    <n v="4"/>
    <n v="3"/>
    <x v="2"/>
    <s v="Cloth"/>
  </r>
  <r>
    <x v="6"/>
    <x v="308"/>
    <x v="75"/>
    <x v="1"/>
    <n v="20000"/>
    <x v="1"/>
    <x v="0"/>
    <x v="2"/>
    <n v="67"/>
    <s v="Dealer"/>
    <x v="3"/>
    <s v="Used"/>
    <s v="Not Mentioned"/>
    <x v="0"/>
    <n v="4"/>
    <n v="3"/>
    <x v="2"/>
    <s v="Other"/>
  </r>
  <r>
    <x v="6"/>
    <x v="292"/>
    <x v="810"/>
    <x v="1"/>
    <n v="36000"/>
    <x v="1"/>
    <x v="2"/>
    <x v="2"/>
    <n v="101"/>
    <s v="Dealer"/>
    <x v="3"/>
    <s v="Used"/>
    <s v="Not Mentioned"/>
    <x v="0"/>
    <n v="4"/>
    <n v="3"/>
    <x v="1"/>
    <s v="Cloth"/>
  </r>
  <r>
    <x v="6"/>
    <x v="308"/>
    <x v="36"/>
    <x v="1"/>
    <n v="10900"/>
    <x v="1"/>
    <x v="3"/>
    <x v="2"/>
    <n v="101"/>
    <s v="Dealer"/>
    <x v="3"/>
    <s v="Used"/>
    <s v="Not Mentioned"/>
    <x v="0"/>
    <n v="4"/>
    <n v="3"/>
    <x v="0"/>
    <s v="Cloth"/>
  </r>
  <r>
    <x v="7"/>
    <x v="126"/>
    <x v="338"/>
    <x v="1"/>
    <n v="28752"/>
    <x v="1"/>
    <x v="1"/>
    <x v="2"/>
    <n v="125"/>
    <s v="Dealer"/>
    <x v="0"/>
    <s v="Used"/>
    <s v="Not Mentioned"/>
    <x v="0"/>
    <n v="4"/>
    <n v="3"/>
    <x v="6"/>
    <s v="Part leather"/>
  </r>
  <r>
    <x v="7"/>
    <x v="143"/>
    <x v="75"/>
    <x v="1"/>
    <n v="92400"/>
    <x v="1"/>
    <x v="4"/>
    <x v="2"/>
    <n v="125"/>
    <s v="Dealer"/>
    <x v="4"/>
    <s v="Used"/>
    <s v="Not Mentioned"/>
    <x v="0"/>
    <n v="4"/>
    <n v="3"/>
    <x v="6"/>
    <s v="Not Mentioned"/>
  </r>
  <r>
    <x v="7"/>
    <x v="115"/>
    <x v="1188"/>
    <x v="1"/>
    <n v="21300"/>
    <x v="1"/>
    <x v="2"/>
    <x v="2"/>
    <n v="95"/>
    <s v="Dealer"/>
    <x v="0"/>
    <s v="Used"/>
    <s v="Not Mentioned"/>
    <x v="0"/>
    <n v="4"/>
    <n v="3"/>
    <x v="4"/>
    <s v="Cloth"/>
  </r>
  <r>
    <x v="7"/>
    <x v="146"/>
    <x v="706"/>
    <x v="1"/>
    <n v="128500"/>
    <x v="1"/>
    <x v="9"/>
    <x v="2"/>
    <n v="125"/>
    <s v="Dealer"/>
    <x v="0"/>
    <s v="Used"/>
    <s v="Not Mentioned"/>
    <x v="0"/>
    <n v="4"/>
    <n v="3"/>
    <x v="8"/>
    <s v="Cloth"/>
  </r>
  <r>
    <x v="7"/>
    <x v="126"/>
    <x v="1785"/>
    <x v="1"/>
    <n v="73500"/>
    <x v="1"/>
    <x v="5"/>
    <x v="2"/>
    <n v="125"/>
    <s v="Dealer"/>
    <x v="0"/>
    <s v="Used"/>
    <s v="Not Mentioned"/>
    <x v="0"/>
    <n v="4"/>
    <n v="3"/>
    <x v="6"/>
    <s v="Cloth"/>
  </r>
  <r>
    <x v="7"/>
    <x v="146"/>
    <x v="688"/>
    <x v="1"/>
    <n v="77100"/>
    <x v="1"/>
    <x v="4"/>
    <x v="2"/>
    <n v="125"/>
    <s v="Dealer"/>
    <x v="1"/>
    <s v="Used"/>
    <s v="Not Mentioned"/>
    <x v="0"/>
    <n v="4"/>
    <n v="3"/>
    <x v="2"/>
    <s v="Cloth"/>
  </r>
  <r>
    <x v="7"/>
    <x v="126"/>
    <x v="695"/>
    <x v="1"/>
    <n v="68000"/>
    <x v="1"/>
    <x v="16"/>
    <x v="2"/>
    <n v="125"/>
    <s v="Dealer"/>
    <x v="2"/>
    <s v="Used"/>
    <s v="Not Mentioned"/>
    <x v="0"/>
    <n v="4"/>
    <n v="3"/>
    <x v="3"/>
    <s v="Cloth"/>
  </r>
  <r>
    <x v="7"/>
    <x v="115"/>
    <x v="485"/>
    <x v="1"/>
    <n v="7750"/>
    <x v="1"/>
    <x v="6"/>
    <x v="2"/>
    <n v="125"/>
    <s v="Dealer"/>
    <x v="0"/>
    <s v="Used"/>
    <s v="Not Mentioned"/>
    <x v="0"/>
    <n v="4"/>
    <n v="3"/>
    <x v="2"/>
    <s v="Cloth"/>
  </r>
  <r>
    <x v="7"/>
    <x v="115"/>
    <x v="2257"/>
    <x v="1"/>
    <n v="40843"/>
    <x v="1"/>
    <x v="2"/>
    <x v="2"/>
    <n v="200"/>
    <s v="Dealer"/>
    <x v="0"/>
    <s v="Used"/>
    <s v="Not Mentioned"/>
    <x v="0"/>
    <n v="4"/>
    <n v="3"/>
    <x v="6"/>
    <s v="Part leather"/>
  </r>
  <r>
    <x v="8"/>
    <x v="14"/>
    <x v="857"/>
    <x v="1"/>
    <n v="83480"/>
    <x v="1"/>
    <x v="0"/>
    <x v="2"/>
    <n v="163"/>
    <s v="Dealer"/>
    <x v="0"/>
    <s v="Used"/>
    <s v="Not Mentioned"/>
    <x v="0"/>
    <n v="4"/>
    <n v="3"/>
    <x v="0"/>
    <s v="Part leather"/>
  </r>
  <r>
    <x v="8"/>
    <x v="14"/>
    <x v="2258"/>
    <x v="1"/>
    <n v="97000"/>
    <x v="1"/>
    <x v="1"/>
    <x v="2"/>
    <n v="163"/>
    <s v="Dealer"/>
    <x v="0"/>
    <s v="Used"/>
    <s v="Not Mentioned"/>
    <x v="0"/>
    <n v="4"/>
    <n v="3"/>
    <x v="0"/>
    <s v="Cloth"/>
  </r>
  <r>
    <x v="24"/>
    <x v="192"/>
    <x v="695"/>
    <x v="1"/>
    <n v="62000"/>
    <x v="1"/>
    <x v="0"/>
    <x v="2"/>
    <n v="69"/>
    <s v="Dealer"/>
    <x v="3"/>
    <s v="Used"/>
    <s v="Not Mentioned"/>
    <x v="0"/>
    <n v="4"/>
    <n v="3"/>
    <x v="4"/>
    <s v="Cloth"/>
  </r>
  <r>
    <x v="9"/>
    <x v="15"/>
    <x v="48"/>
    <x v="1"/>
    <n v="8300"/>
    <x v="1"/>
    <x v="3"/>
    <x v="2"/>
    <n v="110"/>
    <s v="Dealer"/>
    <x v="0"/>
    <s v="Used"/>
    <s v="Not Mentioned"/>
    <x v="0"/>
    <n v="4"/>
    <n v="3"/>
    <x v="0"/>
    <s v="Cloth"/>
  </r>
  <r>
    <x v="9"/>
    <x v="15"/>
    <x v="48"/>
    <x v="1"/>
    <n v="8300"/>
    <x v="1"/>
    <x v="3"/>
    <x v="2"/>
    <n v="110"/>
    <s v="Dealer"/>
    <x v="0"/>
    <s v="Used"/>
    <s v="Not Mentioned"/>
    <x v="0"/>
    <n v="4"/>
    <n v="3"/>
    <x v="0"/>
    <s v="Cloth"/>
  </r>
  <r>
    <x v="9"/>
    <x v="149"/>
    <x v="708"/>
    <x v="1"/>
    <n v="86200"/>
    <x v="1"/>
    <x v="0"/>
    <x v="2"/>
    <n v="116"/>
    <s v="Dealer"/>
    <x v="4"/>
    <s v="Used"/>
    <s v="Front"/>
    <x v="0"/>
    <n v="4"/>
    <n v="3"/>
    <x v="0"/>
    <s v="Cloth"/>
  </r>
  <r>
    <x v="9"/>
    <x v="273"/>
    <x v="290"/>
    <x v="1"/>
    <n v="38500"/>
    <x v="1"/>
    <x v="1"/>
    <x v="2"/>
    <n v="116"/>
    <s v="Dealer"/>
    <x v="2"/>
    <s v="Used"/>
    <s v="Front"/>
    <x v="0"/>
    <n v="4"/>
    <n v="3"/>
    <x v="1"/>
    <s v="Cloth"/>
  </r>
  <r>
    <x v="9"/>
    <x v="273"/>
    <x v="57"/>
    <x v="1"/>
    <n v="8500"/>
    <x v="1"/>
    <x v="3"/>
    <x v="2"/>
    <n v="95"/>
    <s v="Dealer"/>
    <x v="2"/>
    <s v="Used"/>
    <s v="Front"/>
    <x v="0"/>
    <n v="4"/>
    <n v="3"/>
    <x v="2"/>
    <s v="Cloth"/>
  </r>
  <r>
    <x v="9"/>
    <x v="102"/>
    <x v="492"/>
    <x v="1"/>
    <n v="78900"/>
    <x v="1"/>
    <x v="7"/>
    <x v="2"/>
    <n v="110"/>
    <s v="Dealer"/>
    <x v="0"/>
    <s v="Used"/>
    <s v="Not Mentioned"/>
    <x v="0"/>
    <n v="4"/>
    <n v="3"/>
    <x v="3"/>
    <s v="Cloth"/>
  </r>
  <r>
    <x v="9"/>
    <x v="273"/>
    <x v="57"/>
    <x v="1"/>
    <n v="19757"/>
    <x v="1"/>
    <x v="3"/>
    <x v="2"/>
    <n v="110"/>
    <s v="Dealer"/>
    <x v="3"/>
    <s v="Used"/>
    <s v="Not Mentioned"/>
    <x v="0"/>
    <n v="4"/>
    <n v="3"/>
    <x v="6"/>
    <s v="Part leather"/>
  </r>
  <r>
    <x v="10"/>
    <x v="17"/>
    <x v="139"/>
    <x v="1"/>
    <n v="115275"/>
    <x v="1"/>
    <x v="5"/>
    <x v="2"/>
    <n v="131"/>
    <s v="Dealer"/>
    <x v="0"/>
    <s v="Used"/>
    <s v="Not Mentioned"/>
    <x v="0"/>
    <n v="4"/>
    <n v="3"/>
    <x v="3"/>
    <s v="Cloth"/>
  </r>
  <r>
    <x v="10"/>
    <x v="16"/>
    <x v="656"/>
    <x v="1"/>
    <n v="102993"/>
    <x v="1"/>
    <x v="4"/>
    <x v="2"/>
    <n v="82"/>
    <s v="Dealer"/>
    <x v="0"/>
    <s v="Used"/>
    <s v="Not Mentioned"/>
    <x v="0"/>
    <n v="4"/>
    <n v="3"/>
    <x v="6"/>
    <s v="Cloth"/>
  </r>
  <r>
    <x v="10"/>
    <x v="175"/>
    <x v="876"/>
    <x v="1"/>
    <n v="57482"/>
    <x v="1"/>
    <x v="8"/>
    <x v="2"/>
    <n v="82"/>
    <s v="Dealer"/>
    <x v="2"/>
    <s v="Used"/>
    <s v="Not Mentioned"/>
    <x v="0"/>
    <n v="4"/>
    <n v="3"/>
    <x v="3"/>
    <s v="Not Mentioned"/>
  </r>
  <r>
    <x v="11"/>
    <x v="18"/>
    <x v="2259"/>
    <x v="1"/>
    <n v="45085"/>
    <x v="1"/>
    <x v="2"/>
    <x v="2"/>
    <n v="120"/>
    <s v="Dealer"/>
    <x v="0"/>
    <s v="Used"/>
    <s v="Front"/>
    <x v="0"/>
    <n v="4"/>
    <n v="3"/>
    <x v="0"/>
    <s v="Cloth"/>
  </r>
  <r>
    <x v="12"/>
    <x v="285"/>
    <x v="57"/>
    <x v="1"/>
    <n v="9810"/>
    <x v="1"/>
    <x v="3"/>
    <x v="2"/>
    <n v="101"/>
    <s v="Dealer"/>
    <x v="3"/>
    <s v="Used"/>
    <s v="Not Mentioned"/>
    <x v="0"/>
    <n v="4"/>
    <n v="3"/>
    <x v="0"/>
    <s v="Full leather"/>
  </r>
  <r>
    <x v="12"/>
    <x v="94"/>
    <x v="57"/>
    <x v="1"/>
    <n v="18900"/>
    <x v="1"/>
    <x v="7"/>
    <x v="2"/>
    <n v="101"/>
    <s v="Dealer"/>
    <x v="0"/>
    <s v="Used"/>
    <s v="Not Mentioned"/>
    <x v="0"/>
    <n v="4"/>
    <n v="3"/>
    <x v="2"/>
    <s v="Cloth"/>
  </r>
  <r>
    <x v="14"/>
    <x v="211"/>
    <x v="2260"/>
    <x v="1"/>
    <n v="13225"/>
    <x v="1"/>
    <x v="0"/>
    <x v="2"/>
    <n v="90"/>
    <s v="Dealer"/>
    <x v="2"/>
    <s v="Used"/>
    <s v="Not Mentioned"/>
    <x v="0"/>
    <n v="4"/>
    <n v="3"/>
    <x v="2"/>
    <s v="Other"/>
  </r>
  <r>
    <x v="14"/>
    <x v="211"/>
    <x v="707"/>
    <x v="1"/>
    <n v="72100"/>
    <x v="1"/>
    <x v="2"/>
    <x v="2"/>
    <n v="92"/>
    <s v="Dealer"/>
    <x v="3"/>
    <s v="Used"/>
    <s v="Not Mentioned"/>
    <x v="0"/>
    <n v="4"/>
    <n v="3"/>
    <x v="2"/>
    <s v="Cloth"/>
  </r>
  <r>
    <x v="15"/>
    <x v="293"/>
    <x v="1081"/>
    <x v="1"/>
    <n v="100980"/>
    <x v="1"/>
    <x v="19"/>
    <x v="2"/>
    <n v="60"/>
    <s v="Dealer"/>
    <x v="3"/>
    <s v="Used"/>
    <s v="Not Mentioned"/>
    <x v="0"/>
    <n v="4"/>
    <n v="3"/>
    <x v="1"/>
    <s v="Cloth"/>
  </r>
  <r>
    <x v="15"/>
    <x v="293"/>
    <x v="2255"/>
    <x v="1"/>
    <n v="62400"/>
    <x v="1"/>
    <x v="8"/>
    <x v="2"/>
    <n v="60"/>
    <s v="Dealer"/>
    <x v="3"/>
    <s v="Used"/>
    <s v="Not Mentioned"/>
    <x v="0"/>
    <n v="4"/>
    <n v="3"/>
    <x v="0"/>
    <s v="Cloth"/>
  </r>
  <r>
    <x v="15"/>
    <x v="293"/>
    <x v="2261"/>
    <x v="1"/>
    <n v="75870"/>
    <x v="1"/>
    <x v="0"/>
    <x v="2"/>
    <n v="75"/>
    <s v="Dealer"/>
    <x v="3"/>
    <s v="Used"/>
    <s v="Not Mentioned"/>
    <x v="0"/>
    <n v="4"/>
    <n v="3"/>
    <x v="1"/>
    <s v="Cloth"/>
  </r>
  <r>
    <x v="15"/>
    <x v="293"/>
    <x v="880"/>
    <x v="1"/>
    <n v="70000"/>
    <x v="1"/>
    <x v="4"/>
    <x v="2"/>
    <n v="60"/>
    <s v="Dealer"/>
    <x v="3"/>
    <s v="Used"/>
    <s v="Not Mentioned"/>
    <x v="0"/>
    <n v="4"/>
    <n v="3"/>
    <x v="3"/>
    <s v="Cloth"/>
  </r>
  <r>
    <x v="15"/>
    <x v="293"/>
    <x v="1081"/>
    <x v="1"/>
    <n v="100980"/>
    <x v="1"/>
    <x v="19"/>
    <x v="2"/>
    <n v="60"/>
    <s v="Dealer"/>
    <x v="3"/>
    <s v="Used"/>
    <s v="Not Mentioned"/>
    <x v="0"/>
    <n v="4"/>
    <n v="3"/>
    <x v="1"/>
    <s v="Cloth"/>
  </r>
  <r>
    <x v="15"/>
    <x v="293"/>
    <x v="2261"/>
    <x v="1"/>
    <n v="75870"/>
    <x v="1"/>
    <x v="0"/>
    <x v="2"/>
    <n v="75"/>
    <s v="Dealer"/>
    <x v="3"/>
    <s v="Used"/>
    <s v="Not Mentioned"/>
    <x v="0"/>
    <n v="4"/>
    <n v="3"/>
    <x v="1"/>
    <s v="Cloth"/>
  </r>
  <r>
    <x v="15"/>
    <x v="293"/>
    <x v="2255"/>
    <x v="1"/>
    <n v="62400"/>
    <x v="1"/>
    <x v="8"/>
    <x v="2"/>
    <n v="60"/>
    <s v="Dealer"/>
    <x v="3"/>
    <s v="Used"/>
    <s v="Not Mentioned"/>
    <x v="0"/>
    <n v="4"/>
    <n v="3"/>
    <x v="0"/>
    <s v="Cloth"/>
  </r>
  <r>
    <x v="15"/>
    <x v="293"/>
    <x v="753"/>
    <x v="1"/>
    <n v="145000"/>
    <x v="1"/>
    <x v="19"/>
    <x v="2"/>
    <n v="60"/>
    <s v="Dealer"/>
    <x v="3"/>
    <s v="Used"/>
    <s v="Not Mentioned"/>
    <x v="0"/>
    <n v="4"/>
    <n v="3"/>
    <x v="5"/>
    <s v="Cloth"/>
  </r>
  <r>
    <x v="15"/>
    <x v="103"/>
    <x v="44"/>
    <x v="1"/>
    <n v="8500"/>
    <x v="1"/>
    <x v="3"/>
    <x v="2"/>
    <n v="110"/>
    <s v="Dealer"/>
    <x v="0"/>
    <s v="Used"/>
    <s v="Front"/>
    <x v="0"/>
    <n v="4"/>
    <n v="3"/>
    <x v="2"/>
    <s v="Cloth"/>
  </r>
  <r>
    <x v="16"/>
    <x v="162"/>
    <x v="2262"/>
    <x v="1"/>
    <n v="31000"/>
    <x v="1"/>
    <x v="1"/>
    <x v="2"/>
    <n v="111"/>
    <s v="Dealer"/>
    <x v="3"/>
    <s v="Used"/>
    <s v="Not Mentioned"/>
    <x v="0"/>
    <n v="4"/>
    <n v="3"/>
    <x v="6"/>
    <s v="Cloth"/>
  </r>
  <r>
    <x v="16"/>
    <x v="162"/>
    <x v="2262"/>
    <x v="1"/>
    <n v="31000"/>
    <x v="1"/>
    <x v="1"/>
    <x v="2"/>
    <n v="111"/>
    <s v="Dealer"/>
    <x v="3"/>
    <s v="Used"/>
    <s v="Not Mentioned"/>
    <x v="0"/>
    <n v="4"/>
    <n v="3"/>
    <x v="6"/>
    <s v="Cloth"/>
  </r>
  <r>
    <x v="17"/>
    <x v="215"/>
    <x v="2064"/>
    <x v="1"/>
    <n v="168000"/>
    <x v="1"/>
    <x v="11"/>
    <x v="2"/>
    <n v="75"/>
    <s v="Dealer"/>
    <x v="3"/>
    <s v="Used"/>
    <s v="Not Mentioned"/>
    <x v="0"/>
    <n v="4"/>
    <n v="3"/>
    <x v="0"/>
    <s v="Cloth"/>
  </r>
  <r>
    <x v="17"/>
    <x v="512"/>
    <x v="2263"/>
    <x v="1"/>
    <n v="17895"/>
    <x v="1"/>
    <x v="3"/>
    <x v="2"/>
    <n v="110"/>
    <s v="Dealer"/>
    <x v="0"/>
    <s v="Used"/>
    <s v="Front"/>
    <x v="0"/>
    <n v="4"/>
    <n v="3"/>
    <x v="2"/>
    <s v="Cloth"/>
  </r>
  <r>
    <x v="17"/>
    <x v="76"/>
    <x v="2264"/>
    <x v="1"/>
    <n v="12900"/>
    <x v="1"/>
    <x v="7"/>
    <x v="2"/>
    <n v="110"/>
    <s v="Dealer"/>
    <x v="0"/>
    <s v="Used"/>
    <s v="Front"/>
    <x v="0"/>
    <n v="4"/>
    <n v="3"/>
    <x v="0"/>
    <s v="Cloth"/>
  </r>
  <r>
    <x v="17"/>
    <x v="215"/>
    <x v="883"/>
    <x v="1"/>
    <n v="26374"/>
    <x v="1"/>
    <x v="7"/>
    <x v="2"/>
    <n v="95"/>
    <s v="Dealer"/>
    <x v="3"/>
    <s v="Used"/>
    <s v="Not Mentioned"/>
    <x v="0"/>
    <n v="4"/>
    <n v="3"/>
    <x v="2"/>
    <s v="Cloth"/>
  </r>
  <r>
    <x v="17"/>
    <x v="37"/>
    <x v="268"/>
    <x v="1"/>
    <n v="25150"/>
    <x v="1"/>
    <x v="1"/>
    <x v="2"/>
    <n v="110"/>
    <s v="Dealer"/>
    <x v="0"/>
    <s v="Used"/>
    <s v="Front"/>
    <x v="0"/>
    <n v="4"/>
    <n v="3"/>
    <x v="2"/>
    <s v="Cloth"/>
  </r>
  <r>
    <x v="17"/>
    <x v="215"/>
    <x v="1224"/>
    <x v="1"/>
    <n v="47736"/>
    <x v="1"/>
    <x v="9"/>
    <x v="2"/>
    <n v="60"/>
    <s v="Dealer"/>
    <x v="2"/>
    <s v="Used"/>
    <s v="Front"/>
    <x v="0"/>
    <n v="4"/>
    <n v="3"/>
    <x v="4"/>
    <s v="Cloth"/>
  </r>
  <r>
    <x v="18"/>
    <x v="164"/>
    <x v="338"/>
    <x v="1"/>
    <n v="88068"/>
    <x v="1"/>
    <x v="5"/>
    <x v="2"/>
    <n v="116"/>
    <s v="Dealer"/>
    <x v="2"/>
    <s v="Used"/>
    <s v="Front"/>
    <x v="0"/>
    <n v="4"/>
    <n v="3"/>
    <x v="0"/>
    <s v="Cloth"/>
  </r>
  <r>
    <x v="18"/>
    <x v="216"/>
    <x v="84"/>
    <x v="1"/>
    <n v="45279"/>
    <x v="1"/>
    <x v="1"/>
    <x v="2"/>
    <n v="110"/>
    <s v="Dealer"/>
    <x v="2"/>
    <s v="Used"/>
    <s v="Front"/>
    <x v="0"/>
    <n v="4"/>
    <n v="3"/>
    <x v="1"/>
    <s v="Cloth"/>
  </r>
  <r>
    <x v="18"/>
    <x v="164"/>
    <x v="79"/>
    <x v="1"/>
    <n v="41000"/>
    <x v="1"/>
    <x v="1"/>
    <x v="2"/>
    <n v="110"/>
    <s v="Dealer"/>
    <x v="2"/>
    <s v="Used"/>
    <s v="Not Mentioned"/>
    <x v="0"/>
    <n v="4"/>
    <n v="3"/>
    <x v="0"/>
    <s v="Cloth"/>
  </r>
  <r>
    <x v="8"/>
    <x v="14"/>
    <x v="182"/>
    <x v="0"/>
    <n v="47800"/>
    <x v="2"/>
    <x v="2"/>
    <x v="2"/>
    <n v="163"/>
    <s v="Dealer"/>
    <x v="0"/>
    <s v="Used"/>
    <s v="Front"/>
    <x v="0"/>
    <n v="5"/>
    <n v="3"/>
    <x v="3"/>
    <s v="Cloth"/>
  </r>
  <r>
    <x v="1"/>
    <x v="488"/>
    <x v="533"/>
    <x v="1"/>
    <n v="100"/>
    <x v="0"/>
    <x v="6"/>
    <x v="2"/>
    <n v="101"/>
    <s v="Dealer"/>
    <x v="0"/>
    <s v="Used"/>
    <s v="Front"/>
    <x v="0"/>
    <n v="5"/>
    <n v="3"/>
    <x v="0"/>
    <s v="Cloth"/>
  </r>
  <r>
    <x v="2"/>
    <x v="124"/>
    <x v="657"/>
    <x v="3"/>
    <n v="161832"/>
    <x v="0"/>
    <x v="0"/>
    <x v="2"/>
    <n v="110"/>
    <s v="Dealer"/>
    <x v="0"/>
    <s v="Used"/>
    <s v="Front"/>
    <x v="0"/>
    <n v="5"/>
    <n v="3"/>
    <x v="2"/>
    <s v="Not Mentioned"/>
  </r>
  <r>
    <x v="2"/>
    <x v="136"/>
    <x v="810"/>
    <x v="1"/>
    <n v="19990"/>
    <x v="0"/>
    <x v="1"/>
    <x v="2"/>
    <n v="110"/>
    <s v="Dealer"/>
    <x v="2"/>
    <s v="Used"/>
    <s v="Front"/>
    <x v="0"/>
    <n v="5"/>
    <n v="3"/>
    <x v="9"/>
    <s v="Cloth"/>
  </r>
  <r>
    <x v="2"/>
    <x v="136"/>
    <x v="708"/>
    <x v="0"/>
    <n v="97790"/>
    <x v="0"/>
    <x v="0"/>
    <x v="2"/>
    <n v="110"/>
    <s v="Dealer"/>
    <x v="2"/>
    <s v="Used"/>
    <s v="Front"/>
    <x v="0"/>
    <n v="5"/>
    <n v="3"/>
    <x v="2"/>
    <s v="Cloth"/>
  </r>
  <r>
    <x v="2"/>
    <x v="136"/>
    <x v="640"/>
    <x v="3"/>
    <n v="104626"/>
    <x v="0"/>
    <x v="11"/>
    <x v="2"/>
    <n v="82"/>
    <s v="Dealer"/>
    <x v="3"/>
    <s v="Used"/>
    <s v="Front"/>
    <x v="0"/>
    <n v="5"/>
    <n v="3"/>
    <x v="2"/>
    <s v="Velour"/>
  </r>
  <r>
    <x v="2"/>
    <x v="3"/>
    <x v="173"/>
    <x v="1"/>
    <n v="10300"/>
    <x v="0"/>
    <x v="5"/>
    <x v="2"/>
    <n v="110"/>
    <s v="Dealer"/>
    <x v="0"/>
    <s v="Used"/>
    <s v="Front"/>
    <x v="0"/>
    <n v="5"/>
    <n v="3"/>
    <x v="9"/>
    <s v="Cloth"/>
  </r>
  <r>
    <x v="2"/>
    <x v="136"/>
    <x v="75"/>
    <x v="0"/>
    <n v="62000"/>
    <x v="0"/>
    <x v="5"/>
    <x v="2"/>
    <n v="110"/>
    <s v="Dealer"/>
    <x v="2"/>
    <s v="Used"/>
    <s v="Not Mentioned"/>
    <x v="0"/>
    <n v="5"/>
    <n v="3"/>
    <x v="2"/>
    <s v="Cloth"/>
  </r>
  <r>
    <x v="2"/>
    <x v="136"/>
    <x v="254"/>
    <x v="1"/>
    <n v="13846"/>
    <x v="0"/>
    <x v="2"/>
    <x v="2"/>
    <n v="110"/>
    <s v="Dealer"/>
    <x v="2"/>
    <s v="Used"/>
    <s v="Front"/>
    <x v="0"/>
    <n v="5"/>
    <n v="3"/>
    <x v="3"/>
    <s v="Cloth"/>
  </r>
  <r>
    <x v="2"/>
    <x v="136"/>
    <x v="64"/>
    <x v="1"/>
    <n v="54800"/>
    <x v="0"/>
    <x v="7"/>
    <x v="2"/>
    <n v="110"/>
    <s v="Dealer"/>
    <x v="2"/>
    <s v="Used"/>
    <s v="Front"/>
    <x v="0"/>
    <n v="5"/>
    <n v="3"/>
    <x v="3"/>
    <s v="Cloth"/>
  </r>
  <r>
    <x v="2"/>
    <x v="136"/>
    <x v="1489"/>
    <x v="1"/>
    <n v="13900"/>
    <x v="0"/>
    <x v="6"/>
    <x v="2"/>
    <n v="110"/>
    <s v="Dealer"/>
    <x v="3"/>
    <s v="Used"/>
    <s v="Not Mentioned"/>
    <x v="0"/>
    <n v="5"/>
    <n v="3"/>
    <x v="2"/>
    <s v="Cloth"/>
  </r>
  <r>
    <x v="2"/>
    <x v="136"/>
    <x v="2265"/>
    <x v="1"/>
    <n v="25180"/>
    <x v="0"/>
    <x v="7"/>
    <x v="2"/>
    <n v="110"/>
    <s v="Dealer"/>
    <x v="2"/>
    <s v="Used"/>
    <s v="Front"/>
    <x v="0"/>
    <n v="5"/>
    <n v="3"/>
    <x v="3"/>
    <s v="Cloth"/>
  </r>
  <r>
    <x v="2"/>
    <x v="3"/>
    <x v="64"/>
    <x v="0"/>
    <n v="32504"/>
    <x v="0"/>
    <x v="0"/>
    <x v="2"/>
    <n v="110"/>
    <s v="Dealer"/>
    <x v="0"/>
    <s v="Used"/>
    <s v="Front"/>
    <x v="0"/>
    <n v="5"/>
    <n v="3"/>
    <x v="9"/>
    <s v="Cloth"/>
  </r>
  <r>
    <x v="2"/>
    <x v="136"/>
    <x v="41"/>
    <x v="0"/>
    <n v="33281"/>
    <x v="0"/>
    <x v="1"/>
    <x v="2"/>
    <n v="110"/>
    <s v="Dealer"/>
    <x v="3"/>
    <s v="Used"/>
    <s v="Front"/>
    <x v="0"/>
    <n v="5"/>
    <n v="3"/>
    <x v="3"/>
    <s v="Not Mentioned"/>
  </r>
  <r>
    <x v="3"/>
    <x v="137"/>
    <x v="72"/>
    <x v="1"/>
    <n v="59901"/>
    <x v="0"/>
    <x v="7"/>
    <x v="2"/>
    <n v="101"/>
    <s v="Dealer"/>
    <x v="3"/>
    <s v="Used"/>
    <s v="Not Mentioned"/>
    <x v="0"/>
    <n v="5"/>
    <n v="3"/>
    <x v="0"/>
    <s v="Cloth"/>
  </r>
  <r>
    <x v="3"/>
    <x v="137"/>
    <x v="798"/>
    <x v="1"/>
    <n v="12321"/>
    <x v="0"/>
    <x v="3"/>
    <x v="2"/>
    <n v="101"/>
    <s v="Dealer"/>
    <x v="3"/>
    <s v="Used"/>
    <s v="Front"/>
    <x v="0"/>
    <n v="5"/>
    <n v="3"/>
    <x v="4"/>
    <s v="Part leather"/>
  </r>
  <r>
    <x v="5"/>
    <x v="140"/>
    <x v="971"/>
    <x v="3"/>
    <n v="86996"/>
    <x v="0"/>
    <x v="4"/>
    <x v="2"/>
    <n v="90"/>
    <s v="Dealer"/>
    <x v="3"/>
    <s v="Used"/>
    <s v="Front"/>
    <x v="0"/>
    <n v="5"/>
    <n v="3"/>
    <x v="0"/>
    <s v="Not Mentioned"/>
  </r>
  <r>
    <x v="5"/>
    <x v="140"/>
    <x v="153"/>
    <x v="0"/>
    <n v="1302"/>
    <x v="0"/>
    <x v="3"/>
    <x v="2"/>
    <n v="91"/>
    <s v="Dealer"/>
    <x v="2"/>
    <s v="Used"/>
    <s v="Front"/>
    <x v="0"/>
    <n v="5"/>
    <n v="3"/>
    <x v="1"/>
    <s v="Other"/>
  </r>
  <r>
    <x v="5"/>
    <x v="140"/>
    <x v="57"/>
    <x v="1"/>
    <n v="17605"/>
    <x v="0"/>
    <x v="3"/>
    <x v="2"/>
    <n v="91"/>
    <s v="Dealer"/>
    <x v="3"/>
    <s v="Used"/>
    <s v="Front"/>
    <x v="0"/>
    <n v="5"/>
    <n v="3"/>
    <x v="2"/>
    <s v="Cloth"/>
  </r>
  <r>
    <x v="5"/>
    <x v="140"/>
    <x v="646"/>
    <x v="3"/>
    <n v="40999"/>
    <x v="0"/>
    <x v="9"/>
    <x v="2"/>
    <n v="90"/>
    <s v="Dealer"/>
    <x v="3"/>
    <s v="Used"/>
    <s v="Front"/>
    <x v="0"/>
    <n v="5"/>
    <n v="3"/>
    <x v="2"/>
    <s v="Not Mentioned"/>
  </r>
  <r>
    <x v="5"/>
    <x v="140"/>
    <x v="128"/>
    <x v="1"/>
    <n v="2"/>
    <x v="0"/>
    <x v="6"/>
    <x v="2"/>
    <n v="91"/>
    <s v="Dealer"/>
    <x v="2"/>
    <s v="Used"/>
    <s v="Front"/>
    <x v="0"/>
    <n v="5"/>
    <n v="3"/>
    <x v="9"/>
    <s v="Cloth"/>
  </r>
  <r>
    <x v="5"/>
    <x v="140"/>
    <x v="925"/>
    <x v="1"/>
    <n v="28300"/>
    <x v="0"/>
    <x v="5"/>
    <x v="2"/>
    <n v="90"/>
    <s v="Dealer"/>
    <x v="3"/>
    <s v="Used"/>
    <s v="Front"/>
    <x v="0"/>
    <n v="5"/>
    <n v="3"/>
    <x v="2"/>
    <s v="Cloth"/>
  </r>
  <r>
    <x v="25"/>
    <x v="169"/>
    <x v="85"/>
    <x v="2"/>
    <n v="99000"/>
    <x v="0"/>
    <x v="5"/>
    <x v="2"/>
    <n v="129"/>
    <s v="Dealer"/>
    <x v="2"/>
    <s v="Used"/>
    <s v="Front"/>
    <x v="0"/>
    <n v="5"/>
    <n v="3"/>
    <x v="6"/>
    <s v="Cloth"/>
  </r>
  <r>
    <x v="25"/>
    <x v="169"/>
    <x v="2266"/>
    <x v="1"/>
    <n v="42965"/>
    <x v="0"/>
    <x v="2"/>
    <x v="2"/>
    <n v="126"/>
    <s v="Dealer"/>
    <x v="2"/>
    <s v="Used"/>
    <s v="Front"/>
    <x v="0"/>
    <n v="5"/>
    <n v="3"/>
    <x v="2"/>
    <s v="Cloth"/>
  </r>
  <r>
    <x v="25"/>
    <x v="169"/>
    <x v="437"/>
    <x v="2"/>
    <n v="32000"/>
    <x v="0"/>
    <x v="2"/>
    <x v="2"/>
    <n v="126"/>
    <s v="Dealer"/>
    <x v="2"/>
    <s v="Used"/>
    <s v="Front"/>
    <x v="0"/>
    <n v="5"/>
    <n v="3"/>
    <x v="0"/>
    <s v="Full leather"/>
  </r>
  <r>
    <x v="25"/>
    <x v="169"/>
    <x v="413"/>
    <x v="3"/>
    <n v="18442"/>
    <x v="0"/>
    <x v="1"/>
    <x v="2"/>
    <n v="126"/>
    <s v="Dealer"/>
    <x v="3"/>
    <s v="Used"/>
    <s v="Front"/>
    <x v="0"/>
    <n v="5"/>
    <n v="3"/>
    <x v="2"/>
    <s v="Cloth"/>
  </r>
  <r>
    <x v="25"/>
    <x v="169"/>
    <x v="191"/>
    <x v="3"/>
    <n v="52397"/>
    <x v="0"/>
    <x v="4"/>
    <x v="2"/>
    <n v="129"/>
    <s v="Dealer"/>
    <x v="3"/>
    <s v="Used"/>
    <s v="Front"/>
    <x v="0"/>
    <n v="5"/>
    <n v="3"/>
    <x v="3"/>
    <s v="Full leather"/>
  </r>
  <r>
    <x v="25"/>
    <x v="169"/>
    <x v="152"/>
    <x v="3"/>
    <n v="118078"/>
    <x v="0"/>
    <x v="4"/>
    <x v="2"/>
    <n v="129"/>
    <s v="Dealer"/>
    <x v="3"/>
    <s v="Used"/>
    <s v="Front"/>
    <x v="0"/>
    <n v="5"/>
    <n v="3"/>
    <x v="3"/>
    <s v="Full leather"/>
  </r>
  <r>
    <x v="6"/>
    <x v="292"/>
    <x v="1606"/>
    <x v="1"/>
    <n v="38594"/>
    <x v="0"/>
    <x v="3"/>
    <x v="2"/>
    <n v="101"/>
    <s v="Dealer"/>
    <x v="3"/>
    <s v="Used"/>
    <s v="Front"/>
    <x v="0"/>
    <n v="5"/>
    <n v="3"/>
    <x v="6"/>
    <s v="Not Mentioned"/>
  </r>
  <r>
    <x v="6"/>
    <x v="308"/>
    <x v="702"/>
    <x v="2"/>
    <n v="16813"/>
    <x v="0"/>
    <x v="1"/>
    <x v="2"/>
    <n v="67"/>
    <s v="Dealer"/>
    <x v="3"/>
    <s v="Used"/>
    <s v="Front"/>
    <x v="0"/>
    <n v="5"/>
    <n v="3"/>
    <x v="3"/>
    <s v="Cloth"/>
  </r>
  <r>
    <x v="6"/>
    <x v="292"/>
    <x v="816"/>
    <x v="1"/>
    <n v="43123"/>
    <x v="0"/>
    <x v="3"/>
    <x v="2"/>
    <n v="101"/>
    <s v="Dealer"/>
    <x v="3"/>
    <s v="Used"/>
    <s v="Front"/>
    <x v="0"/>
    <n v="5"/>
    <n v="3"/>
    <x v="1"/>
    <s v="Not Mentioned"/>
  </r>
  <r>
    <x v="6"/>
    <x v="308"/>
    <x v="1809"/>
    <x v="0"/>
    <n v="25405"/>
    <x v="0"/>
    <x v="3"/>
    <x v="2"/>
    <n v="67"/>
    <s v="Dealer"/>
    <x v="3"/>
    <s v="Used"/>
    <s v="Front"/>
    <x v="0"/>
    <n v="5"/>
    <n v="3"/>
    <x v="2"/>
    <s v="Cloth"/>
  </r>
  <r>
    <x v="6"/>
    <x v="292"/>
    <x v="634"/>
    <x v="1"/>
    <n v="19750"/>
    <x v="0"/>
    <x v="2"/>
    <x v="2"/>
    <n v="101"/>
    <s v="Dealer"/>
    <x v="3"/>
    <s v="Used"/>
    <s v="Front"/>
    <x v="0"/>
    <n v="5"/>
    <n v="3"/>
    <x v="4"/>
    <s v="Cloth"/>
  </r>
  <r>
    <x v="6"/>
    <x v="292"/>
    <x v="702"/>
    <x v="1"/>
    <n v="80196"/>
    <x v="0"/>
    <x v="5"/>
    <x v="2"/>
    <n v="101"/>
    <s v="Dealer"/>
    <x v="2"/>
    <s v="Used"/>
    <s v="Front"/>
    <x v="0"/>
    <n v="5"/>
    <n v="3"/>
    <x v="6"/>
    <s v="Cloth"/>
  </r>
  <r>
    <x v="6"/>
    <x v="292"/>
    <x v="2267"/>
    <x v="1"/>
    <n v="34000"/>
    <x v="0"/>
    <x v="2"/>
    <x v="2"/>
    <n v="101"/>
    <s v="Dealer"/>
    <x v="2"/>
    <s v="Used"/>
    <s v="Front"/>
    <x v="0"/>
    <n v="5"/>
    <n v="3"/>
    <x v="1"/>
    <s v="Cloth"/>
  </r>
  <r>
    <x v="7"/>
    <x v="143"/>
    <x v="172"/>
    <x v="1"/>
    <n v="25539"/>
    <x v="0"/>
    <x v="3"/>
    <x v="2"/>
    <n v="155"/>
    <s v="Dealer"/>
    <x v="4"/>
    <s v="Used"/>
    <s v="Front"/>
    <x v="0"/>
    <n v="5"/>
    <n v="3"/>
    <x v="2"/>
    <s v="Cloth"/>
  </r>
  <r>
    <x v="7"/>
    <x v="143"/>
    <x v="2268"/>
    <x v="1"/>
    <n v="5095"/>
    <x v="0"/>
    <x v="6"/>
    <x v="2"/>
    <n v="155"/>
    <s v="Dealer"/>
    <x v="4"/>
    <s v="Used"/>
    <s v="Front"/>
    <x v="0"/>
    <n v="5"/>
    <n v="3"/>
    <x v="1"/>
    <s v="Cloth"/>
  </r>
  <r>
    <x v="7"/>
    <x v="144"/>
    <x v="731"/>
    <x v="0"/>
    <n v="52100"/>
    <x v="0"/>
    <x v="5"/>
    <x v="2"/>
    <n v="99"/>
    <s v="Dealer"/>
    <x v="2"/>
    <s v="Used"/>
    <s v="Front"/>
    <x v="0"/>
    <n v="5"/>
    <n v="3"/>
    <x v="4"/>
    <s v="Other"/>
  </r>
  <r>
    <x v="7"/>
    <x v="143"/>
    <x v="749"/>
    <x v="3"/>
    <n v="59355"/>
    <x v="0"/>
    <x v="0"/>
    <x v="2"/>
    <n v="150"/>
    <s v="Dealer"/>
    <x v="4"/>
    <s v="Used"/>
    <s v="Not Mentioned"/>
    <x v="0"/>
    <n v="5"/>
    <n v="3"/>
    <x v="2"/>
    <s v="Not Mentioned"/>
  </r>
  <r>
    <x v="7"/>
    <x v="144"/>
    <x v="461"/>
    <x v="1"/>
    <n v="9900"/>
    <x v="0"/>
    <x v="3"/>
    <x v="2"/>
    <n v="125"/>
    <s v="Dealer"/>
    <x v="3"/>
    <s v="Used"/>
    <s v="Front"/>
    <x v="0"/>
    <n v="5"/>
    <n v="3"/>
    <x v="0"/>
    <s v="Cloth"/>
  </r>
  <r>
    <x v="7"/>
    <x v="509"/>
    <x v="311"/>
    <x v="2"/>
    <n v="10012"/>
    <x v="0"/>
    <x v="6"/>
    <x v="2"/>
    <n v="125"/>
    <s v="Dealer"/>
    <x v="1"/>
    <s v="Used"/>
    <s v="Front"/>
    <x v="0"/>
    <n v="5"/>
    <n v="3"/>
    <x v="5"/>
    <s v="Cloth"/>
  </r>
  <r>
    <x v="7"/>
    <x v="143"/>
    <x v="912"/>
    <x v="3"/>
    <n v="123621"/>
    <x v="0"/>
    <x v="0"/>
    <x v="2"/>
    <n v="150"/>
    <s v="Dealer"/>
    <x v="3"/>
    <s v="Used"/>
    <s v="Front"/>
    <x v="0"/>
    <n v="5"/>
    <n v="3"/>
    <x v="0"/>
    <s v="Cloth"/>
  </r>
  <r>
    <x v="7"/>
    <x v="143"/>
    <x v="411"/>
    <x v="0"/>
    <n v="55953"/>
    <x v="0"/>
    <x v="1"/>
    <x v="2"/>
    <n v="125"/>
    <s v="Dealer"/>
    <x v="2"/>
    <s v="Used"/>
    <s v="Front"/>
    <x v="0"/>
    <n v="5"/>
    <n v="3"/>
    <x v="1"/>
    <s v="Cloth"/>
  </r>
  <r>
    <x v="8"/>
    <x v="14"/>
    <x v="23"/>
    <x v="2"/>
    <n v="79957"/>
    <x v="0"/>
    <x v="2"/>
    <x v="2"/>
    <n v="129"/>
    <s v="Dealer"/>
    <x v="0"/>
    <s v="Used"/>
    <s v="Front"/>
    <x v="0"/>
    <n v="5"/>
    <n v="3"/>
    <x v="0"/>
    <s v="Cloth"/>
  </r>
  <r>
    <x v="8"/>
    <x v="14"/>
    <x v="311"/>
    <x v="1"/>
    <n v="34800"/>
    <x v="0"/>
    <x v="2"/>
    <x v="2"/>
    <n v="163"/>
    <s v="Dealer"/>
    <x v="0"/>
    <s v="Used"/>
    <s v="Front"/>
    <x v="0"/>
    <n v="5"/>
    <n v="3"/>
    <x v="0"/>
    <s v="Cloth"/>
  </r>
  <r>
    <x v="8"/>
    <x v="14"/>
    <x v="174"/>
    <x v="0"/>
    <n v="55824"/>
    <x v="0"/>
    <x v="3"/>
    <x v="2"/>
    <n v="129"/>
    <s v="Dealer"/>
    <x v="0"/>
    <s v="Used"/>
    <s v="Front"/>
    <x v="0"/>
    <n v="5"/>
    <n v="3"/>
    <x v="4"/>
    <s v="Cloth"/>
  </r>
  <r>
    <x v="8"/>
    <x v="14"/>
    <x v="337"/>
    <x v="1"/>
    <n v="93272"/>
    <x v="0"/>
    <x v="7"/>
    <x v="2"/>
    <n v="163"/>
    <s v="Dealer"/>
    <x v="0"/>
    <s v="Used"/>
    <s v="Front"/>
    <x v="0"/>
    <n v="5"/>
    <n v="3"/>
    <x v="3"/>
    <s v="Cloth"/>
  </r>
  <r>
    <x v="8"/>
    <x v="14"/>
    <x v="363"/>
    <x v="1"/>
    <n v="21406"/>
    <x v="0"/>
    <x v="7"/>
    <x v="2"/>
    <n v="211"/>
    <s v="Dealer"/>
    <x v="0"/>
    <s v="Used"/>
    <s v="Front"/>
    <x v="0"/>
    <n v="5"/>
    <n v="3"/>
    <x v="0"/>
    <s v="Cloth"/>
  </r>
  <r>
    <x v="8"/>
    <x v="14"/>
    <x v="601"/>
    <x v="0"/>
    <n v="55378"/>
    <x v="0"/>
    <x v="7"/>
    <x v="2"/>
    <n v="129"/>
    <s v="Dealer"/>
    <x v="0"/>
    <s v="Used"/>
    <s v="Front"/>
    <x v="0"/>
    <n v="5"/>
    <n v="3"/>
    <x v="1"/>
    <s v="Other"/>
  </r>
  <r>
    <x v="8"/>
    <x v="14"/>
    <x v="468"/>
    <x v="1"/>
    <n v="43372"/>
    <x v="0"/>
    <x v="7"/>
    <x v="2"/>
    <n v="211"/>
    <s v="Dealer"/>
    <x v="0"/>
    <s v="Used"/>
    <s v="Front"/>
    <x v="0"/>
    <n v="5"/>
    <n v="3"/>
    <x v="0"/>
    <s v="Cloth"/>
  </r>
  <r>
    <x v="8"/>
    <x v="14"/>
    <x v="109"/>
    <x v="2"/>
    <n v="14683"/>
    <x v="0"/>
    <x v="3"/>
    <x v="2"/>
    <n v="129"/>
    <s v="Dealer"/>
    <x v="0"/>
    <s v="Used"/>
    <s v="Front"/>
    <x v="0"/>
    <n v="5"/>
    <n v="3"/>
    <x v="0"/>
    <s v="Cloth"/>
  </r>
  <r>
    <x v="24"/>
    <x v="458"/>
    <x v="55"/>
    <x v="1"/>
    <n v="11183"/>
    <x v="0"/>
    <x v="6"/>
    <x v="2"/>
    <n v="92"/>
    <s v="Dealer"/>
    <x v="0"/>
    <s v="Used"/>
    <s v="Front"/>
    <x v="0"/>
    <n v="5"/>
    <n v="3"/>
    <x v="3"/>
    <s v="Other"/>
  </r>
  <r>
    <x v="9"/>
    <x v="273"/>
    <x v="173"/>
    <x v="1"/>
    <n v="29750"/>
    <x v="0"/>
    <x v="2"/>
    <x v="2"/>
    <n v="110"/>
    <s v="Dealer"/>
    <x v="2"/>
    <s v="Used"/>
    <s v="Front"/>
    <x v="0"/>
    <n v="5"/>
    <n v="3"/>
    <x v="2"/>
    <s v="Cloth"/>
  </r>
  <r>
    <x v="9"/>
    <x v="102"/>
    <x v="822"/>
    <x v="1"/>
    <n v="56000"/>
    <x v="0"/>
    <x v="2"/>
    <x v="2"/>
    <n v="110"/>
    <s v="Dealer"/>
    <x v="0"/>
    <s v="Used"/>
    <s v="Front"/>
    <x v="0"/>
    <n v="5"/>
    <n v="3"/>
    <x v="3"/>
    <s v="Cloth"/>
  </r>
  <r>
    <x v="9"/>
    <x v="102"/>
    <x v="1365"/>
    <x v="1"/>
    <n v="29039"/>
    <x v="0"/>
    <x v="2"/>
    <x v="2"/>
    <n v="110"/>
    <s v="Dealer"/>
    <x v="0"/>
    <s v="Used"/>
    <s v="Front"/>
    <x v="0"/>
    <n v="5"/>
    <n v="3"/>
    <x v="6"/>
    <s v="Cloth"/>
  </r>
  <r>
    <x v="9"/>
    <x v="102"/>
    <x v="409"/>
    <x v="2"/>
    <n v="47022"/>
    <x v="0"/>
    <x v="1"/>
    <x v="2"/>
    <n v="110"/>
    <s v="Dealer"/>
    <x v="2"/>
    <s v="Used"/>
    <s v="Not Mentioned"/>
    <x v="0"/>
    <n v="5"/>
    <n v="3"/>
    <x v="2"/>
    <s v="alcantara"/>
  </r>
  <r>
    <x v="9"/>
    <x v="102"/>
    <x v="107"/>
    <x v="1"/>
    <n v="136000"/>
    <x v="0"/>
    <x v="0"/>
    <x v="2"/>
    <n v="116"/>
    <s v="Dealer"/>
    <x v="3"/>
    <s v="Used"/>
    <s v="Front"/>
    <x v="0"/>
    <n v="5"/>
    <n v="3"/>
    <x v="0"/>
    <s v="Cloth"/>
  </r>
  <r>
    <x v="9"/>
    <x v="102"/>
    <x v="2269"/>
    <x v="1"/>
    <n v="21452"/>
    <x v="0"/>
    <x v="3"/>
    <x v="2"/>
    <n v="110"/>
    <s v="Dealer"/>
    <x v="0"/>
    <s v="Used"/>
    <s v="Front"/>
    <x v="0"/>
    <n v="5"/>
    <n v="3"/>
    <x v="3"/>
    <s v="Cloth"/>
  </r>
  <r>
    <x v="9"/>
    <x v="102"/>
    <x v="539"/>
    <x v="0"/>
    <n v="7500"/>
    <x v="0"/>
    <x v="3"/>
    <x v="2"/>
    <n v="110"/>
    <s v="Dealer"/>
    <x v="0"/>
    <s v="Used"/>
    <s v="Front"/>
    <x v="0"/>
    <n v="5"/>
    <n v="3"/>
    <x v="2"/>
    <s v="Cloth"/>
  </r>
  <r>
    <x v="9"/>
    <x v="102"/>
    <x v="11"/>
    <x v="1"/>
    <n v="25000"/>
    <x v="0"/>
    <x v="6"/>
    <x v="2"/>
    <n v="116"/>
    <s v="Dealer"/>
    <x v="0"/>
    <s v="Used"/>
    <s v="Front"/>
    <x v="0"/>
    <n v="5"/>
    <n v="3"/>
    <x v="0"/>
    <s v="Cloth"/>
  </r>
  <r>
    <x v="9"/>
    <x v="102"/>
    <x v="54"/>
    <x v="1"/>
    <n v="17362"/>
    <x v="0"/>
    <x v="7"/>
    <x v="2"/>
    <n v="110"/>
    <s v="Dealer"/>
    <x v="0"/>
    <s v="Used"/>
    <s v="Front"/>
    <x v="0"/>
    <n v="5"/>
    <n v="3"/>
    <x v="4"/>
    <s v="Cloth"/>
  </r>
  <r>
    <x v="9"/>
    <x v="273"/>
    <x v="153"/>
    <x v="2"/>
    <n v="26000"/>
    <x v="0"/>
    <x v="7"/>
    <x v="2"/>
    <n v="110"/>
    <s v="Dealer"/>
    <x v="2"/>
    <s v="Used"/>
    <s v="Front"/>
    <x v="0"/>
    <n v="5"/>
    <n v="3"/>
    <x v="2"/>
    <s v="Cloth"/>
  </r>
  <r>
    <x v="9"/>
    <x v="273"/>
    <x v="2270"/>
    <x v="1"/>
    <n v="76164"/>
    <x v="0"/>
    <x v="2"/>
    <x v="2"/>
    <n v="110"/>
    <s v="Dealer"/>
    <x v="2"/>
    <s v="Used"/>
    <s v="Front"/>
    <x v="0"/>
    <n v="5"/>
    <n v="3"/>
    <x v="2"/>
    <s v="Cloth"/>
  </r>
  <r>
    <x v="9"/>
    <x v="273"/>
    <x v="173"/>
    <x v="1"/>
    <n v="29750"/>
    <x v="0"/>
    <x v="2"/>
    <x v="2"/>
    <n v="110"/>
    <s v="Dealer"/>
    <x v="2"/>
    <s v="Used"/>
    <s v="Front"/>
    <x v="0"/>
    <n v="5"/>
    <n v="3"/>
    <x v="2"/>
    <s v="Cloth"/>
  </r>
  <r>
    <x v="9"/>
    <x v="273"/>
    <x v="381"/>
    <x v="3"/>
    <n v="20558"/>
    <x v="0"/>
    <x v="3"/>
    <x v="2"/>
    <n v="110"/>
    <s v="Dealer"/>
    <x v="3"/>
    <s v="Used"/>
    <s v="Not Mentioned"/>
    <x v="0"/>
    <n v="5"/>
    <n v="3"/>
    <x v="0"/>
    <s v="Part leather"/>
  </r>
  <r>
    <x v="9"/>
    <x v="102"/>
    <x v="1424"/>
    <x v="3"/>
    <n v="120259"/>
    <x v="0"/>
    <x v="5"/>
    <x v="2"/>
    <n v="116"/>
    <s v="Dealer"/>
    <x v="0"/>
    <s v="Used"/>
    <s v="Front"/>
    <x v="0"/>
    <n v="5"/>
    <n v="3"/>
    <x v="3"/>
    <s v="Cloth"/>
  </r>
  <r>
    <x v="9"/>
    <x v="102"/>
    <x v="2271"/>
    <x v="1"/>
    <n v="26233"/>
    <x v="0"/>
    <x v="3"/>
    <x v="2"/>
    <n v="110"/>
    <s v="Dealer"/>
    <x v="0"/>
    <s v="Used"/>
    <s v="Front"/>
    <x v="0"/>
    <n v="5"/>
    <n v="3"/>
    <x v="0"/>
    <s v="Part leather"/>
  </r>
  <r>
    <x v="9"/>
    <x v="149"/>
    <x v="1976"/>
    <x v="1"/>
    <n v="13049"/>
    <x v="0"/>
    <x v="6"/>
    <x v="2"/>
    <n v="110"/>
    <s v="Dealer"/>
    <x v="4"/>
    <s v="Used"/>
    <s v="Front"/>
    <x v="0"/>
    <n v="5"/>
    <n v="3"/>
    <x v="3"/>
    <s v="Cloth"/>
  </r>
  <r>
    <x v="9"/>
    <x v="102"/>
    <x v="2272"/>
    <x v="1"/>
    <n v="24966"/>
    <x v="0"/>
    <x v="3"/>
    <x v="2"/>
    <n v="110"/>
    <s v="Dealer"/>
    <x v="0"/>
    <s v="Used"/>
    <s v="Front"/>
    <x v="0"/>
    <n v="5"/>
    <n v="3"/>
    <x v="3"/>
    <s v="Cloth"/>
  </r>
  <r>
    <x v="9"/>
    <x v="102"/>
    <x v="141"/>
    <x v="1"/>
    <n v="33590"/>
    <x v="0"/>
    <x v="2"/>
    <x v="2"/>
    <n v="110"/>
    <s v="Dealer"/>
    <x v="0"/>
    <s v="Used"/>
    <s v="Front"/>
    <x v="0"/>
    <n v="5"/>
    <n v="3"/>
    <x v="0"/>
    <s v="Cloth"/>
  </r>
  <r>
    <x v="9"/>
    <x v="102"/>
    <x v="375"/>
    <x v="2"/>
    <n v="49305"/>
    <x v="0"/>
    <x v="7"/>
    <x v="2"/>
    <n v="110"/>
    <s v="Dealer"/>
    <x v="0"/>
    <s v="Used"/>
    <s v="Front"/>
    <x v="0"/>
    <n v="5"/>
    <n v="3"/>
    <x v="2"/>
    <s v="Cloth"/>
  </r>
  <r>
    <x v="9"/>
    <x v="102"/>
    <x v="822"/>
    <x v="1"/>
    <n v="56000"/>
    <x v="0"/>
    <x v="2"/>
    <x v="2"/>
    <n v="110"/>
    <s v="Dealer"/>
    <x v="0"/>
    <s v="Used"/>
    <s v="Front"/>
    <x v="0"/>
    <n v="5"/>
    <n v="3"/>
    <x v="3"/>
    <s v="Cloth"/>
  </r>
  <r>
    <x v="9"/>
    <x v="102"/>
    <x v="1976"/>
    <x v="1"/>
    <n v="12900"/>
    <x v="0"/>
    <x v="3"/>
    <x v="2"/>
    <n v="110"/>
    <s v="Dealer"/>
    <x v="0"/>
    <s v="Used"/>
    <s v="Front"/>
    <x v="0"/>
    <n v="5"/>
    <n v="3"/>
    <x v="0"/>
    <s v="Cloth"/>
  </r>
  <r>
    <x v="9"/>
    <x v="273"/>
    <x v="254"/>
    <x v="1"/>
    <n v="30650"/>
    <x v="0"/>
    <x v="2"/>
    <x v="2"/>
    <n v="110"/>
    <s v="Dealer"/>
    <x v="2"/>
    <s v="Used"/>
    <s v="Front"/>
    <x v="0"/>
    <n v="5"/>
    <n v="3"/>
    <x v="2"/>
    <s v="Cloth"/>
  </r>
  <r>
    <x v="9"/>
    <x v="273"/>
    <x v="454"/>
    <x v="1"/>
    <n v="19790"/>
    <x v="0"/>
    <x v="3"/>
    <x v="2"/>
    <n v="110"/>
    <s v="Dealer"/>
    <x v="3"/>
    <s v="Used"/>
    <s v="Front"/>
    <x v="0"/>
    <n v="5"/>
    <n v="3"/>
    <x v="0"/>
    <s v="Part leather"/>
  </r>
  <r>
    <x v="9"/>
    <x v="102"/>
    <x v="379"/>
    <x v="1"/>
    <n v="33000"/>
    <x v="0"/>
    <x v="2"/>
    <x v="2"/>
    <n v="110"/>
    <s v="Dealer"/>
    <x v="0"/>
    <s v="Used"/>
    <s v="Front"/>
    <x v="0"/>
    <n v="5"/>
    <n v="3"/>
    <x v="1"/>
    <s v="Cloth"/>
  </r>
  <r>
    <x v="9"/>
    <x v="102"/>
    <x v="128"/>
    <x v="1"/>
    <n v="21422"/>
    <x v="0"/>
    <x v="7"/>
    <x v="2"/>
    <n v="110"/>
    <s v="Dealer"/>
    <x v="0"/>
    <s v="Used"/>
    <s v="Front"/>
    <x v="0"/>
    <n v="5"/>
    <n v="3"/>
    <x v="4"/>
    <s v="Cloth"/>
  </r>
  <r>
    <x v="9"/>
    <x v="102"/>
    <x v="2271"/>
    <x v="1"/>
    <n v="25582"/>
    <x v="0"/>
    <x v="3"/>
    <x v="2"/>
    <n v="110"/>
    <s v="Dealer"/>
    <x v="0"/>
    <s v="Used"/>
    <s v="Front"/>
    <x v="0"/>
    <n v="5"/>
    <n v="3"/>
    <x v="3"/>
    <s v="Part leather"/>
  </r>
  <r>
    <x v="9"/>
    <x v="273"/>
    <x v="903"/>
    <x v="2"/>
    <n v="2306"/>
    <x v="0"/>
    <x v="3"/>
    <x v="2"/>
    <n v="110"/>
    <s v="Dealer"/>
    <x v="3"/>
    <s v="Used"/>
    <s v="Not Mentioned"/>
    <x v="0"/>
    <n v="5"/>
    <n v="3"/>
    <x v="4"/>
    <s v="Cloth"/>
  </r>
  <r>
    <x v="9"/>
    <x v="102"/>
    <x v="1121"/>
    <x v="2"/>
    <n v="6917"/>
    <x v="0"/>
    <x v="3"/>
    <x v="2"/>
    <n v="110"/>
    <s v="Dealer"/>
    <x v="0"/>
    <s v="Used"/>
    <s v="Front"/>
    <x v="0"/>
    <n v="5"/>
    <n v="3"/>
    <x v="7"/>
    <s v="Cloth"/>
  </r>
  <r>
    <x v="10"/>
    <x v="208"/>
    <x v="2273"/>
    <x v="3"/>
    <n v="31032"/>
    <x v="0"/>
    <x v="7"/>
    <x v="2"/>
    <n v="101"/>
    <s v="Dealer"/>
    <x v="3"/>
    <s v="Used"/>
    <s v="Front"/>
    <x v="0"/>
    <n v="5"/>
    <n v="3"/>
    <x v="2"/>
    <s v="Not Mentioned"/>
  </r>
  <r>
    <x v="10"/>
    <x v="208"/>
    <x v="1050"/>
    <x v="1"/>
    <n v="22513"/>
    <x v="0"/>
    <x v="5"/>
    <x v="2"/>
    <n v="110"/>
    <s v="Dealer"/>
    <x v="2"/>
    <s v="Used"/>
    <s v="Front"/>
    <x v="0"/>
    <n v="5"/>
    <n v="3"/>
    <x v="2"/>
    <s v="Cloth"/>
  </r>
  <r>
    <x v="10"/>
    <x v="16"/>
    <x v="1150"/>
    <x v="0"/>
    <n v="20714"/>
    <x v="0"/>
    <x v="7"/>
    <x v="2"/>
    <n v="136"/>
    <s v="Dealer"/>
    <x v="0"/>
    <s v="Used"/>
    <s v="Front"/>
    <x v="0"/>
    <n v="5"/>
    <n v="3"/>
    <x v="0"/>
    <s v="Other"/>
  </r>
  <r>
    <x v="10"/>
    <x v="16"/>
    <x v="105"/>
    <x v="3"/>
    <n v="85941"/>
    <x v="0"/>
    <x v="9"/>
    <x v="2"/>
    <n v="110"/>
    <s v="Dealer"/>
    <x v="0"/>
    <s v="Used"/>
    <s v="Not Mentioned"/>
    <x v="0"/>
    <n v="5"/>
    <n v="3"/>
    <x v="2"/>
    <s v="Cloth"/>
  </r>
  <r>
    <x v="10"/>
    <x v="16"/>
    <x v="707"/>
    <x v="0"/>
    <n v="80000"/>
    <x v="0"/>
    <x v="4"/>
    <x v="2"/>
    <n v="110"/>
    <s v="Dealer"/>
    <x v="1"/>
    <s v="Used"/>
    <s v="Front"/>
    <x v="0"/>
    <n v="5"/>
    <n v="3"/>
    <x v="0"/>
    <s v="Part leather"/>
  </r>
  <r>
    <x v="10"/>
    <x v="16"/>
    <x v="2274"/>
    <x v="2"/>
    <n v="50606"/>
    <x v="0"/>
    <x v="0"/>
    <x v="2"/>
    <n v="110"/>
    <s v="Dealer"/>
    <x v="5"/>
    <s v="Used"/>
    <s v="Not Mentioned"/>
    <x v="0"/>
    <n v="5"/>
    <n v="3"/>
    <x v="2"/>
    <s v="Cloth"/>
  </r>
  <r>
    <x v="10"/>
    <x v="208"/>
    <x v="107"/>
    <x v="0"/>
    <n v="55750"/>
    <x v="0"/>
    <x v="2"/>
    <x v="2"/>
    <n v="101"/>
    <s v="Dealer"/>
    <x v="2"/>
    <s v="Used"/>
    <s v="Front"/>
    <x v="0"/>
    <n v="5"/>
    <n v="3"/>
    <x v="3"/>
    <s v="Other"/>
  </r>
  <r>
    <x v="10"/>
    <x v="208"/>
    <x v="1227"/>
    <x v="0"/>
    <n v="48500"/>
    <x v="0"/>
    <x v="1"/>
    <x v="2"/>
    <n v="101"/>
    <s v="Dealer"/>
    <x v="2"/>
    <s v="Used"/>
    <s v="Front"/>
    <x v="0"/>
    <n v="5"/>
    <n v="3"/>
    <x v="2"/>
    <s v="Part leather"/>
  </r>
  <r>
    <x v="12"/>
    <x v="94"/>
    <x v="72"/>
    <x v="2"/>
    <n v="55440"/>
    <x v="0"/>
    <x v="1"/>
    <x v="2"/>
    <n v="120"/>
    <s v="Dealer"/>
    <x v="0"/>
    <s v="Used"/>
    <s v="Front"/>
    <x v="0"/>
    <n v="5"/>
    <n v="3"/>
    <x v="10"/>
    <s v="Part leather"/>
  </r>
  <r>
    <x v="12"/>
    <x v="94"/>
    <x v="72"/>
    <x v="2"/>
    <n v="55440"/>
    <x v="0"/>
    <x v="1"/>
    <x v="2"/>
    <n v="120"/>
    <s v="Dealer"/>
    <x v="0"/>
    <s v="Used"/>
    <s v="Front"/>
    <x v="0"/>
    <n v="5"/>
    <n v="3"/>
    <x v="10"/>
    <s v="Part leather"/>
  </r>
  <r>
    <x v="12"/>
    <x v="94"/>
    <x v="1058"/>
    <x v="2"/>
    <n v="123150"/>
    <x v="0"/>
    <x v="2"/>
    <x v="2"/>
    <n v="120"/>
    <s v="Dealer"/>
    <x v="4"/>
    <s v="Used"/>
    <s v="Front"/>
    <x v="0"/>
    <n v="5"/>
    <n v="3"/>
    <x v="10"/>
    <s v="Not Mentioned"/>
  </r>
  <r>
    <x v="12"/>
    <x v="285"/>
    <x v="702"/>
    <x v="2"/>
    <n v="57804"/>
    <x v="0"/>
    <x v="1"/>
    <x v="2"/>
    <n v="67"/>
    <s v="Dealer"/>
    <x v="2"/>
    <s v="Used"/>
    <s v="Not Mentioned"/>
    <x v="0"/>
    <n v="5"/>
    <n v="3"/>
    <x v="3"/>
    <s v="Not Mentioned"/>
  </r>
  <r>
    <x v="12"/>
    <x v="94"/>
    <x v="2275"/>
    <x v="1"/>
    <n v="72400"/>
    <x v="0"/>
    <x v="1"/>
    <x v="2"/>
    <n v="120"/>
    <s v="Dealer"/>
    <x v="0"/>
    <s v="Used"/>
    <s v="Front"/>
    <x v="0"/>
    <n v="5"/>
    <n v="3"/>
    <x v="2"/>
    <s v="Part leather"/>
  </r>
  <r>
    <x v="12"/>
    <x v="94"/>
    <x v="89"/>
    <x v="2"/>
    <n v="23018"/>
    <x v="0"/>
    <x v="6"/>
    <x v="2"/>
    <n v="101"/>
    <s v="Dealer"/>
    <x v="0"/>
    <s v="Used"/>
    <s v="Front"/>
    <x v="0"/>
    <n v="5"/>
    <n v="3"/>
    <x v="0"/>
    <s v="Cloth"/>
  </r>
  <r>
    <x v="12"/>
    <x v="151"/>
    <x v="1365"/>
    <x v="1"/>
    <n v="25190"/>
    <x v="0"/>
    <x v="1"/>
    <x v="2"/>
    <n v="120"/>
    <s v="Dealer"/>
    <x v="2"/>
    <s v="Used"/>
    <s v="Not Mentioned"/>
    <x v="0"/>
    <n v="5"/>
    <n v="3"/>
    <x v="2"/>
    <s v="Part leather"/>
  </r>
  <r>
    <x v="12"/>
    <x v="285"/>
    <x v="309"/>
    <x v="1"/>
    <n v="51241"/>
    <x v="0"/>
    <x v="1"/>
    <x v="2"/>
    <n v="67"/>
    <s v="Dealer"/>
    <x v="3"/>
    <s v="Used"/>
    <s v="Front"/>
    <x v="0"/>
    <n v="5"/>
    <n v="3"/>
    <x v="6"/>
    <s v="Cloth"/>
  </r>
  <r>
    <x v="12"/>
    <x v="177"/>
    <x v="141"/>
    <x v="3"/>
    <n v="56322"/>
    <x v="0"/>
    <x v="2"/>
    <x v="2"/>
    <n v="120"/>
    <s v="Dealer"/>
    <x v="4"/>
    <s v="Used"/>
    <s v="Front"/>
    <x v="0"/>
    <n v="5"/>
    <n v="3"/>
    <x v="2"/>
    <s v="Part leather"/>
  </r>
  <r>
    <x v="13"/>
    <x v="24"/>
    <x v="2276"/>
    <x v="2"/>
    <n v="43145"/>
    <x v="0"/>
    <x v="2"/>
    <x v="2"/>
    <n v="160"/>
    <s v="Dealer"/>
    <x v="0"/>
    <s v="Used"/>
    <s v="Front"/>
    <x v="0"/>
    <n v="5"/>
    <n v="3"/>
    <x v="8"/>
    <s v="Full leather"/>
  </r>
  <r>
    <x v="13"/>
    <x v="24"/>
    <x v="1399"/>
    <x v="2"/>
    <n v="14500"/>
    <x v="0"/>
    <x v="6"/>
    <x v="2"/>
    <n v="160"/>
    <s v="Dealer"/>
    <x v="0"/>
    <s v="Used"/>
    <s v="Front"/>
    <x v="0"/>
    <n v="5"/>
    <n v="3"/>
    <x v="2"/>
    <s v="Full leather"/>
  </r>
  <r>
    <x v="14"/>
    <x v="211"/>
    <x v="104"/>
    <x v="2"/>
    <n v="59006"/>
    <x v="0"/>
    <x v="16"/>
    <x v="2"/>
    <n v="80"/>
    <s v="Dealer"/>
    <x v="3"/>
    <s v="Used"/>
    <s v="Front"/>
    <x v="0"/>
    <n v="5"/>
    <n v="3"/>
    <x v="3"/>
    <s v="Cloth"/>
  </r>
  <r>
    <x v="14"/>
    <x v="211"/>
    <x v="1986"/>
    <x v="0"/>
    <n v="7870"/>
    <x v="0"/>
    <x v="7"/>
    <x v="2"/>
    <n v="92"/>
    <s v="Dealer"/>
    <x v="2"/>
    <s v="Used"/>
    <s v="Front"/>
    <x v="0"/>
    <n v="5"/>
    <n v="3"/>
    <x v="2"/>
    <s v="Not Mentioned"/>
  </r>
  <r>
    <x v="14"/>
    <x v="64"/>
    <x v="912"/>
    <x v="0"/>
    <n v="10000"/>
    <x v="0"/>
    <x v="6"/>
    <x v="2"/>
    <n v="114"/>
    <s v="Dealer"/>
    <x v="0"/>
    <s v="Used"/>
    <s v="Front"/>
    <x v="0"/>
    <n v="5"/>
    <n v="3"/>
    <x v="3"/>
    <s v="Cloth"/>
  </r>
  <r>
    <x v="14"/>
    <x v="64"/>
    <x v="153"/>
    <x v="0"/>
    <n v="29000"/>
    <x v="0"/>
    <x v="1"/>
    <x v="2"/>
    <n v="114"/>
    <s v="Dealer"/>
    <x v="0"/>
    <s v="Used"/>
    <s v="Front"/>
    <x v="0"/>
    <n v="5"/>
    <n v="3"/>
    <x v="6"/>
    <s v="Cloth"/>
  </r>
  <r>
    <x v="14"/>
    <x v="64"/>
    <x v="11"/>
    <x v="2"/>
    <n v="17944"/>
    <x v="0"/>
    <x v="3"/>
    <x v="2"/>
    <n v="116"/>
    <s v="Dealer"/>
    <x v="0"/>
    <s v="Used"/>
    <s v="Front"/>
    <x v="0"/>
    <n v="5"/>
    <n v="3"/>
    <x v="2"/>
    <s v="Full leather"/>
  </r>
  <r>
    <x v="14"/>
    <x v="30"/>
    <x v="297"/>
    <x v="1"/>
    <n v="6580"/>
    <x v="0"/>
    <x v="6"/>
    <x v="2"/>
    <n v="163"/>
    <s v="Dealer"/>
    <x v="0"/>
    <s v="Used"/>
    <s v="Front"/>
    <x v="0"/>
    <n v="5"/>
    <n v="3"/>
    <x v="4"/>
    <s v="Cloth"/>
  </r>
  <r>
    <x v="14"/>
    <x v="211"/>
    <x v="142"/>
    <x v="1"/>
    <n v="54301"/>
    <x v="0"/>
    <x v="16"/>
    <x v="2"/>
    <n v="80"/>
    <s v="Dealer"/>
    <x v="2"/>
    <s v="Used"/>
    <s v="Front"/>
    <x v="0"/>
    <n v="5"/>
    <n v="3"/>
    <x v="1"/>
    <s v="Cloth"/>
  </r>
  <r>
    <x v="14"/>
    <x v="211"/>
    <x v="695"/>
    <x v="1"/>
    <n v="104384"/>
    <x v="0"/>
    <x v="9"/>
    <x v="2"/>
    <n v="80"/>
    <s v="Dealer"/>
    <x v="2"/>
    <s v="Used"/>
    <s v="Front"/>
    <x v="0"/>
    <n v="5"/>
    <n v="3"/>
    <x v="13"/>
    <s v="Cloth"/>
  </r>
  <r>
    <x v="14"/>
    <x v="211"/>
    <x v="1986"/>
    <x v="0"/>
    <n v="7870"/>
    <x v="0"/>
    <x v="7"/>
    <x v="2"/>
    <n v="92"/>
    <s v="Dealer"/>
    <x v="2"/>
    <s v="Used"/>
    <s v="Front"/>
    <x v="0"/>
    <n v="5"/>
    <n v="3"/>
    <x v="2"/>
    <s v="Not Mentioned"/>
  </r>
  <r>
    <x v="14"/>
    <x v="30"/>
    <x v="434"/>
    <x v="2"/>
    <n v="15347"/>
    <x v="0"/>
    <x v="3"/>
    <x v="2"/>
    <n v="204"/>
    <s v="Dealer"/>
    <x v="0"/>
    <s v="Used"/>
    <s v="Front"/>
    <x v="0"/>
    <n v="5"/>
    <n v="3"/>
    <x v="0"/>
    <s v="Cloth"/>
  </r>
  <r>
    <x v="14"/>
    <x v="64"/>
    <x v="498"/>
    <x v="2"/>
    <n v="39855"/>
    <x v="0"/>
    <x v="2"/>
    <x v="2"/>
    <n v="114"/>
    <s v="Dealer"/>
    <x v="0"/>
    <s v="Used"/>
    <s v="Front"/>
    <x v="0"/>
    <n v="5"/>
    <n v="3"/>
    <x v="2"/>
    <s v="Cloth"/>
  </r>
  <r>
    <x v="14"/>
    <x v="210"/>
    <x v="770"/>
    <x v="3"/>
    <n v="113342"/>
    <x v="0"/>
    <x v="11"/>
    <x v="2"/>
    <n v="98"/>
    <s v="Dealer"/>
    <x v="1"/>
    <s v="Used"/>
    <s v="Front"/>
    <x v="0"/>
    <n v="5"/>
    <n v="3"/>
    <x v="2"/>
    <s v="Cloth"/>
  </r>
  <r>
    <x v="14"/>
    <x v="64"/>
    <x v="857"/>
    <x v="0"/>
    <n v="12000"/>
    <x v="0"/>
    <x v="6"/>
    <x v="2"/>
    <n v="114"/>
    <s v="Dealer"/>
    <x v="0"/>
    <s v="Used"/>
    <s v="Front"/>
    <x v="0"/>
    <n v="5"/>
    <n v="3"/>
    <x v="3"/>
    <s v="Not Mentioned"/>
  </r>
  <r>
    <x v="14"/>
    <x v="30"/>
    <x v="164"/>
    <x v="1"/>
    <n v="1300"/>
    <x v="0"/>
    <x v="6"/>
    <x v="2"/>
    <n v="163"/>
    <s v="Dealer"/>
    <x v="0"/>
    <s v="Used"/>
    <s v="Front"/>
    <x v="0"/>
    <n v="5"/>
    <n v="3"/>
    <x v="2"/>
    <s v="Cloth"/>
  </r>
  <r>
    <x v="14"/>
    <x v="64"/>
    <x v="2040"/>
    <x v="1"/>
    <n v="12667"/>
    <x v="0"/>
    <x v="6"/>
    <x v="2"/>
    <n v="114"/>
    <s v="Dealer"/>
    <x v="0"/>
    <s v="Used"/>
    <s v="Front"/>
    <x v="0"/>
    <n v="5"/>
    <n v="3"/>
    <x v="4"/>
    <s v="Cloth"/>
  </r>
  <r>
    <x v="14"/>
    <x v="211"/>
    <x v="2270"/>
    <x v="1"/>
    <n v="30100"/>
    <x v="0"/>
    <x v="7"/>
    <x v="2"/>
    <n v="92"/>
    <s v="Dealer"/>
    <x v="2"/>
    <s v="Used"/>
    <s v="Front"/>
    <x v="0"/>
    <n v="5"/>
    <n v="3"/>
    <x v="2"/>
    <s v="Full leather"/>
  </r>
  <r>
    <x v="14"/>
    <x v="64"/>
    <x v="116"/>
    <x v="1"/>
    <n v="18105"/>
    <x v="0"/>
    <x v="3"/>
    <x v="2"/>
    <n v="114"/>
    <s v="Dealer"/>
    <x v="0"/>
    <s v="Used"/>
    <s v="Front"/>
    <x v="0"/>
    <n v="5"/>
    <n v="3"/>
    <x v="2"/>
    <s v="Cloth"/>
  </r>
  <r>
    <x v="14"/>
    <x v="64"/>
    <x v="36"/>
    <x v="1"/>
    <n v="31670"/>
    <x v="0"/>
    <x v="1"/>
    <x v="2"/>
    <n v="117"/>
    <s v="Dealer"/>
    <x v="0"/>
    <s v="Used"/>
    <s v="Front"/>
    <x v="0"/>
    <n v="5"/>
    <n v="3"/>
    <x v="3"/>
    <s v="Cloth"/>
  </r>
  <r>
    <x v="14"/>
    <x v="64"/>
    <x v="2277"/>
    <x v="1"/>
    <n v="24559"/>
    <x v="0"/>
    <x v="6"/>
    <x v="2"/>
    <n v="114"/>
    <s v="Dealer"/>
    <x v="0"/>
    <s v="Used"/>
    <s v="Front"/>
    <x v="0"/>
    <n v="5"/>
    <n v="3"/>
    <x v="1"/>
    <s v="Cloth"/>
  </r>
  <r>
    <x v="14"/>
    <x v="30"/>
    <x v="354"/>
    <x v="1"/>
    <n v="4000"/>
    <x v="0"/>
    <x v="3"/>
    <x v="2"/>
    <n v="158"/>
    <s v="Dealer"/>
    <x v="0"/>
    <s v="Used"/>
    <s v="Front"/>
    <x v="0"/>
    <n v="5"/>
    <n v="3"/>
    <x v="4"/>
    <s v="Cloth"/>
  </r>
  <r>
    <x v="15"/>
    <x v="103"/>
    <x v="48"/>
    <x v="1"/>
    <n v="20200"/>
    <x v="0"/>
    <x v="7"/>
    <x v="2"/>
    <n v="110"/>
    <s v="Dealer"/>
    <x v="0"/>
    <s v="Used"/>
    <s v="Front"/>
    <x v="0"/>
    <n v="5"/>
    <n v="3"/>
    <x v="0"/>
    <s v="Cloth"/>
  </r>
  <r>
    <x v="15"/>
    <x v="293"/>
    <x v="23"/>
    <x v="2"/>
    <n v="10"/>
    <x v="0"/>
    <x v="15"/>
    <x v="2"/>
    <n v="116"/>
    <s v="Dealer"/>
    <x v="2"/>
    <s v="Used"/>
    <s v="Front"/>
    <x v="0"/>
    <n v="5"/>
    <n v="3"/>
    <x v="0"/>
    <s v="Cloth"/>
  </r>
  <r>
    <x v="15"/>
    <x v="103"/>
    <x v="55"/>
    <x v="2"/>
    <n v="22270"/>
    <x v="0"/>
    <x v="3"/>
    <x v="2"/>
    <n v="110"/>
    <s v="Dealer"/>
    <x v="0"/>
    <s v="Used"/>
    <s v="Front"/>
    <x v="0"/>
    <n v="5"/>
    <n v="3"/>
    <x v="4"/>
    <s v="Cloth"/>
  </r>
  <r>
    <x v="15"/>
    <x v="103"/>
    <x v="986"/>
    <x v="1"/>
    <n v="99750"/>
    <x v="0"/>
    <x v="1"/>
    <x v="2"/>
    <n v="116"/>
    <s v="Dealer"/>
    <x v="0"/>
    <s v="Used"/>
    <s v="Front"/>
    <x v="0"/>
    <n v="5"/>
    <n v="3"/>
    <x v="2"/>
    <s v="Cloth"/>
  </r>
  <r>
    <x v="15"/>
    <x v="213"/>
    <x v="790"/>
    <x v="2"/>
    <n v="98713"/>
    <x v="0"/>
    <x v="0"/>
    <x v="2"/>
    <n v="116"/>
    <s v="Dealer"/>
    <x v="4"/>
    <s v="Used"/>
    <s v="Not Mentioned"/>
    <x v="0"/>
    <n v="5"/>
    <n v="3"/>
    <x v="2"/>
    <s v="Cloth"/>
  </r>
  <r>
    <x v="15"/>
    <x v="103"/>
    <x v="222"/>
    <x v="3"/>
    <n v="92031"/>
    <x v="0"/>
    <x v="1"/>
    <x v="2"/>
    <n v="116"/>
    <s v="Dealer"/>
    <x v="0"/>
    <s v="Used"/>
    <s v="Front"/>
    <x v="0"/>
    <n v="5"/>
    <n v="3"/>
    <x v="0"/>
    <s v="alcantara"/>
  </r>
  <r>
    <x v="15"/>
    <x v="213"/>
    <x v="755"/>
    <x v="1"/>
    <n v="87000"/>
    <x v="0"/>
    <x v="1"/>
    <x v="2"/>
    <n v="116"/>
    <s v="Dealer"/>
    <x v="2"/>
    <s v="Used"/>
    <s v="Front"/>
    <x v="0"/>
    <n v="5"/>
    <n v="3"/>
    <x v="2"/>
    <s v="Cloth"/>
  </r>
  <r>
    <x v="15"/>
    <x v="103"/>
    <x v="2278"/>
    <x v="1"/>
    <n v="5000"/>
    <x v="0"/>
    <x v="6"/>
    <x v="2"/>
    <n v="116"/>
    <s v="Dealer"/>
    <x v="0"/>
    <s v="Used"/>
    <s v="Front"/>
    <x v="0"/>
    <n v="5"/>
    <n v="3"/>
    <x v="0"/>
    <s v="Not Mentioned"/>
  </r>
  <r>
    <x v="15"/>
    <x v="293"/>
    <x v="1583"/>
    <x v="1"/>
    <n v="38200"/>
    <x v="0"/>
    <x v="7"/>
    <x v="2"/>
    <n v="110"/>
    <s v="Dealer"/>
    <x v="2"/>
    <s v="Used"/>
    <s v="Front"/>
    <x v="0"/>
    <n v="5"/>
    <n v="3"/>
    <x v="3"/>
    <s v="Cloth"/>
  </r>
  <r>
    <x v="16"/>
    <x v="584"/>
    <x v="2279"/>
    <x v="3"/>
    <n v="118704"/>
    <x v="0"/>
    <x v="19"/>
    <x v="2"/>
    <n v="68"/>
    <s v="Dealer"/>
    <x v="3"/>
    <s v="Used"/>
    <s v="Front"/>
    <x v="0"/>
    <n v="5"/>
    <n v="3"/>
    <x v="0"/>
    <s v="Cloth"/>
  </r>
  <r>
    <x v="16"/>
    <x v="117"/>
    <x v="41"/>
    <x v="0"/>
    <n v="57220"/>
    <x v="0"/>
    <x v="5"/>
    <x v="2"/>
    <n v="111"/>
    <s v="Dealer"/>
    <x v="0"/>
    <s v="Used"/>
    <s v="Front"/>
    <x v="0"/>
    <n v="5"/>
    <n v="3"/>
    <x v="1"/>
    <s v="Cloth"/>
  </r>
  <r>
    <x v="16"/>
    <x v="584"/>
    <x v="2280"/>
    <x v="3"/>
    <n v="170530"/>
    <x v="0"/>
    <x v="18"/>
    <x v="2"/>
    <n v="68"/>
    <s v="Dealer"/>
    <x v="3"/>
    <s v="Used"/>
    <s v="Not Mentioned"/>
    <x v="0"/>
    <n v="5"/>
    <n v="3"/>
    <x v="2"/>
    <s v="Not Mentioned"/>
  </r>
  <r>
    <x v="0"/>
    <x v="459"/>
    <x v="25"/>
    <x v="0"/>
    <n v="60"/>
    <x v="0"/>
    <x v="15"/>
    <x v="2"/>
    <n v="136"/>
    <s v="Dealer"/>
    <x v="0"/>
    <s v="Used"/>
    <s v="Front"/>
    <x v="0"/>
    <n v="5"/>
    <n v="3"/>
    <x v="2"/>
    <s v="Cloth"/>
  </r>
  <r>
    <x v="17"/>
    <x v="153"/>
    <x v="693"/>
    <x v="3"/>
    <n v="213294"/>
    <x v="0"/>
    <x v="4"/>
    <x v="2"/>
    <n v="110"/>
    <s v="Dealer"/>
    <x v="3"/>
    <s v="Used"/>
    <s v="Front"/>
    <x v="0"/>
    <n v="5"/>
    <n v="3"/>
    <x v="2"/>
    <s v="Velour"/>
  </r>
  <r>
    <x v="17"/>
    <x v="215"/>
    <x v="543"/>
    <x v="3"/>
    <n v="5000"/>
    <x v="0"/>
    <x v="3"/>
    <x v="2"/>
    <n v="95"/>
    <s v="Dealer"/>
    <x v="3"/>
    <s v="Used"/>
    <s v="Front"/>
    <x v="0"/>
    <n v="5"/>
    <n v="3"/>
    <x v="3"/>
    <s v="Cloth"/>
  </r>
  <r>
    <x v="17"/>
    <x v="37"/>
    <x v="2281"/>
    <x v="1"/>
    <n v="9342"/>
    <x v="0"/>
    <x v="7"/>
    <x v="2"/>
    <n v="110"/>
    <s v="Dealer"/>
    <x v="0"/>
    <s v="Used"/>
    <s v="Front"/>
    <x v="0"/>
    <n v="5"/>
    <n v="3"/>
    <x v="2"/>
    <s v="Cloth"/>
  </r>
  <r>
    <x v="17"/>
    <x v="37"/>
    <x v="246"/>
    <x v="1"/>
    <n v="47450"/>
    <x v="0"/>
    <x v="2"/>
    <x v="2"/>
    <n v="110"/>
    <s v="Dealer"/>
    <x v="0"/>
    <s v="Used"/>
    <s v="Front"/>
    <x v="0"/>
    <n v="5"/>
    <n v="3"/>
    <x v="1"/>
    <s v="Cloth"/>
  </r>
  <r>
    <x v="17"/>
    <x v="37"/>
    <x v="40"/>
    <x v="0"/>
    <n v="16000"/>
    <x v="0"/>
    <x v="6"/>
    <x v="2"/>
    <n v="116"/>
    <s v="Dealer"/>
    <x v="0"/>
    <s v="Used"/>
    <s v="Front"/>
    <x v="0"/>
    <n v="5"/>
    <n v="3"/>
    <x v="0"/>
    <s v="Part leather"/>
  </r>
  <r>
    <x v="17"/>
    <x v="153"/>
    <x v="59"/>
    <x v="1"/>
    <n v="12500"/>
    <x v="0"/>
    <x v="3"/>
    <x v="2"/>
    <n v="110"/>
    <s v="Dealer"/>
    <x v="2"/>
    <s v="Used"/>
    <s v="Front"/>
    <x v="0"/>
    <n v="5"/>
    <n v="3"/>
    <x v="2"/>
    <s v="Cloth"/>
  </r>
  <r>
    <x v="17"/>
    <x v="215"/>
    <x v="78"/>
    <x v="0"/>
    <n v="21026"/>
    <x v="0"/>
    <x v="2"/>
    <x v="2"/>
    <n v="95"/>
    <s v="Dealer"/>
    <x v="2"/>
    <s v="Used"/>
    <s v="Front"/>
    <x v="0"/>
    <n v="5"/>
    <n v="3"/>
    <x v="2"/>
    <s v="Other"/>
  </r>
  <r>
    <x v="17"/>
    <x v="37"/>
    <x v="533"/>
    <x v="1"/>
    <n v="19700"/>
    <x v="0"/>
    <x v="6"/>
    <x v="2"/>
    <n v="116"/>
    <s v="Dealer"/>
    <x v="0"/>
    <s v="Used"/>
    <s v="Front"/>
    <x v="0"/>
    <n v="5"/>
    <n v="3"/>
    <x v="0"/>
    <s v="Cloth"/>
  </r>
  <r>
    <x v="18"/>
    <x v="216"/>
    <x v="2282"/>
    <x v="0"/>
    <n v="8900"/>
    <x v="0"/>
    <x v="6"/>
    <x v="2"/>
    <n v="110"/>
    <s v="Dealer"/>
    <x v="3"/>
    <s v="Used"/>
    <s v="Front"/>
    <x v="0"/>
    <n v="5"/>
    <n v="3"/>
    <x v="2"/>
    <s v="Cloth"/>
  </r>
  <r>
    <x v="18"/>
    <x v="38"/>
    <x v="141"/>
    <x v="3"/>
    <n v="141578"/>
    <x v="0"/>
    <x v="4"/>
    <x v="2"/>
    <n v="116"/>
    <s v="Dealer"/>
    <x v="0"/>
    <s v="Used"/>
    <s v="Front"/>
    <x v="0"/>
    <n v="5"/>
    <n v="3"/>
    <x v="0"/>
    <s v="Full leather"/>
  </r>
  <r>
    <x v="19"/>
    <x v="40"/>
    <x v="344"/>
    <x v="2"/>
    <n v="74000"/>
    <x v="0"/>
    <x v="1"/>
    <x v="2"/>
    <n v="136"/>
    <s v="Dealer"/>
    <x v="0"/>
    <s v="Used"/>
    <s v="Not Mentioned"/>
    <x v="0"/>
    <n v="5"/>
    <n v="3"/>
    <x v="2"/>
    <s v="Not Mentioned"/>
  </r>
  <r>
    <x v="19"/>
    <x v="218"/>
    <x v="2283"/>
    <x v="2"/>
    <n v="11098"/>
    <x v="0"/>
    <x v="3"/>
    <x v="2"/>
    <n v="136"/>
    <s v="Dealer"/>
    <x v="2"/>
    <s v="Used"/>
    <s v="Front"/>
    <x v="0"/>
    <n v="5"/>
    <n v="3"/>
    <x v="2"/>
    <s v="Part leather"/>
  </r>
  <r>
    <x v="19"/>
    <x v="104"/>
    <x v="2284"/>
    <x v="2"/>
    <n v="1728"/>
    <x v="0"/>
    <x v="6"/>
    <x v="2"/>
    <n v="136"/>
    <s v="Dealer"/>
    <x v="0"/>
    <s v="Used"/>
    <s v="Front"/>
    <x v="0"/>
    <n v="5"/>
    <n v="3"/>
    <x v="0"/>
    <s v="Part leather"/>
  </r>
  <r>
    <x v="19"/>
    <x v="40"/>
    <x v="507"/>
    <x v="2"/>
    <n v="79162"/>
    <x v="0"/>
    <x v="1"/>
    <x v="2"/>
    <n v="140"/>
    <s v="Dealer"/>
    <x v="0"/>
    <s v="Used"/>
    <s v="Front"/>
    <x v="0"/>
    <n v="5"/>
    <n v="3"/>
    <x v="2"/>
    <s v="Full leather"/>
  </r>
  <r>
    <x v="19"/>
    <x v="40"/>
    <x v="797"/>
    <x v="2"/>
    <n v="80000"/>
    <x v="0"/>
    <x v="1"/>
    <x v="2"/>
    <n v="136"/>
    <s v="Dealer"/>
    <x v="0"/>
    <s v="Used"/>
    <s v="Not Mentioned"/>
    <x v="0"/>
    <n v="5"/>
    <n v="3"/>
    <x v="0"/>
    <s v="Not Mentioned"/>
  </r>
  <r>
    <x v="19"/>
    <x v="40"/>
    <x v="841"/>
    <x v="2"/>
    <n v="165000"/>
    <x v="0"/>
    <x v="4"/>
    <x v="2"/>
    <n v="136"/>
    <s v="Dealer"/>
    <x v="0"/>
    <s v="Used"/>
    <s v="Not Mentioned"/>
    <x v="0"/>
    <n v="5"/>
    <n v="3"/>
    <x v="7"/>
    <s v="Full leather"/>
  </r>
  <r>
    <x v="19"/>
    <x v="40"/>
    <x v="222"/>
    <x v="2"/>
    <n v="117598"/>
    <x v="0"/>
    <x v="0"/>
    <x v="2"/>
    <n v="136"/>
    <s v="Dealer"/>
    <x v="0"/>
    <s v="Used"/>
    <s v="Not Mentioned"/>
    <x v="0"/>
    <n v="5"/>
    <n v="3"/>
    <x v="2"/>
    <s v="Full leather"/>
  </r>
  <r>
    <x v="19"/>
    <x v="40"/>
    <x v="168"/>
    <x v="2"/>
    <n v="50000"/>
    <x v="0"/>
    <x v="7"/>
    <x v="2"/>
    <n v="140"/>
    <s v="Dealer"/>
    <x v="0"/>
    <s v="Used"/>
    <s v="Front"/>
    <x v="0"/>
    <n v="5"/>
    <n v="3"/>
    <x v="0"/>
    <s v="Cloth"/>
  </r>
  <r>
    <x v="19"/>
    <x v="40"/>
    <x v="845"/>
    <x v="1"/>
    <n v="57500"/>
    <x v="0"/>
    <x v="2"/>
    <x v="2"/>
    <n v="220"/>
    <s v="Dealer"/>
    <x v="0"/>
    <s v="Used"/>
    <s v="4WD"/>
    <x v="0"/>
    <n v="5"/>
    <n v="3"/>
    <x v="0"/>
    <s v="Cloth"/>
  </r>
  <r>
    <x v="19"/>
    <x v="218"/>
    <x v="811"/>
    <x v="1"/>
    <n v="139254"/>
    <x v="0"/>
    <x v="4"/>
    <x v="2"/>
    <n v="136"/>
    <s v="Dealer"/>
    <x v="2"/>
    <s v="Used"/>
    <s v="Rear"/>
    <x v="0"/>
    <n v="5"/>
    <n v="3"/>
    <x v="3"/>
    <s v="alcantara"/>
  </r>
  <r>
    <x v="19"/>
    <x v="218"/>
    <x v="2285"/>
    <x v="2"/>
    <n v="53000"/>
    <x v="0"/>
    <x v="1"/>
    <x v="2"/>
    <n v="140"/>
    <s v="Dealer"/>
    <x v="2"/>
    <s v="Used"/>
    <s v="Not Mentioned"/>
    <x v="0"/>
    <n v="5"/>
    <n v="3"/>
    <x v="1"/>
    <s v="Cloth"/>
  </r>
  <r>
    <x v="19"/>
    <x v="218"/>
    <x v="69"/>
    <x v="1"/>
    <n v="5700"/>
    <x v="0"/>
    <x v="6"/>
    <x v="2"/>
    <n v="136"/>
    <s v="Dealer"/>
    <x v="2"/>
    <s v="Used"/>
    <s v="Front"/>
    <x v="0"/>
    <n v="5"/>
    <n v="3"/>
    <x v="2"/>
    <s v="Cloth"/>
  </r>
  <r>
    <x v="19"/>
    <x v="104"/>
    <x v="2286"/>
    <x v="1"/>
    <n v="43315"/>
    <x v="0"/>
    <x v="5"/>
    <x v="2"/>
    <n v="140"/>
    <s v="Dealer"/>
    <x v="0"/>
    <s v="Used"/>
    <s v="Not Mentioned"/>
    <x v="0"/>
    <n v="5"/>
    <n v="3"/>
    <x v="2"/>
    <s v="Cloth"/>
  </r>
  <r>
    <x v="21"/>
    <x v="47"/>
    <x v="2287"/>
    <x v="1"/>
    <n v="35909"/>
    <x v="0"/>
    <x v="2"/>
    <x v="2"/>
    <n v="160"/>
    <s v="Dealer"/>
    <x v="0"/>
    <s v="Used"/>
    <s v="Front"/>
    <x v="0"/>
    <n v="5"/>
    <n v="3"/>
    <x v="1"/>
    <s v="Part leather"/>
  </r>
  <r>
    <x v="28"/>
    <x v="319"/>
    <x v="1390"/>
    <x v="1"/>
    <n v="119500"/>
    <x v="0"/>
    <x v="14"/>
    <x v="2"/>
    <n v="52"/>
    <s v="Dealer"/>
    <x v="3"/>
    <s v="Used"/>
    <s v="4WD"/>
    <x v="0"/>
    <n v="5"/>
    <n v="3"/>
    <x v="7"/>
    <s v="Cloth"/>
  </r>
  <r>
    <x v="2"/>
    <x v="123"/>
    <x v="57"/>
    <x v="1"/>
    <n v="38000"/>
    <x v="0"/>
    <x v="2"/>
    <x v="2"/>
    <n v="131"/>
    <s v="Dealer"/>
    <x v="0"/>
    <s v="Used"/>
    <s v="Front"/>
    <x v="0"/>
    <n v="5"/>
    <n v="3"/>
    <x v="3"/>
    <s v="Cloth"/>
  </r>
  <r>
    <x v="2"/>
    <x v="2"/>
    <x v="11"/>
    <x v="1"/>
    <n v="23300"/>
    <x v="0"/>
    <x v="1"/>
    <x v="2"/>
    <n v="131"/>
    <s v="Dealer"/>
    <x v="0"/>
    <s v="Used"/>
    <s v="Front"/>
    <x v="0"/>
    <n v="5"/>
    <n v="3"/>
    <x v="3"/>
    <s v="Full leather"/>
  </r>
  <r>
    <x v="2"/>
    <x v="123"/>
    <x v="36"/>
    <x v="0"/>
    <n v="26690"/>
    <x v="0"/>
    <x v="7"/>
    <x v="2"/>
    <n v="131"/>
    <s v="Dealer"/>
    <x v="2"/>
    <s v="Used"/>
    <s v="Front"/>
    <x v="0"/>
    <n v="5"/>
    <n v="3"/>
    <x v="1"/>
    <s v="Part leather"/>
  </r>
  <r>
    <x v="2"/>
    <x v="165"/>
    <x v="632"/>
    <x v="2"/>
    <n v="12597"/>
    <x v="0"/>
    <x v="3"/>
    <x v="2"/>
    <n v="131"/>
    <s v="Dealer"/>
    <x v="0"/>
    <s v="Used"/>
    <s v="Front"/>
    <x v="0"/>
    <n v="5"/>
    <n v="3"/>
    <x v="2"/>
    <s v="Part leather"/>
  </r>
  <r>
    <x v="2"/>
    <x v="123"/>
    <x v="2288"/>
    <x v="1"/>
    <n v="6800"/>
    <x v="0"/>
    <x v="6"/>
    <x v="2"/>
    <n v="131"/>
    <s v="Dealer"/>
    <x v="2"/>
    <s v="Used"/>
    <s v="Front"/>
    <x v="0"/>
    <n v="5"/>
    <n v="3"/>
    <x v="3"/>
    <s v="Cloth"/>
  </r>
  <r>
    <x v="2"/>
    <x v="123"/>
    <x v="978"/>
    <x v="1"/>
    <n v="69100"/>
    <x v="0"/>
    <x v="2"/>
    <x v="2"/>
    <n v="131"/>
    <s v="Dealer"/>
    <x v="2"/>
    <s v="Used"/>
    <s v="Front"/>
    <x v="0"/>
    <n v="5"/>
    <n v="3"/>
    <x v="3"/>
    <s v="Part leather"/>
  </r>
  <r>
    <x v="2"/>
    <x v="2"/>
    <x v="1078"/>
    <x v="0"/>
    <n v="13300"/>
    <x v="0"/>
    <x v="3"/>
    <x v="2"/>
    <n v="131"/>
    <s v="Dealer"/>
    <x v="0"/>
    <s v="Used"/>
    <s v="Front"/>
    <x v="0"/>
    <n v="5"/>
    <n v="3"/>
    <x v="2"/>
    <s v="Other"/>
  </r>
  <r>
    <x v="2"/>
    <x v="123"/>
    <x v="28"/>
    <x v="0"/>
    <n v="2450"/>
    <x v="0"/>
    <x v="6"/>
    <x v="2"/>
    <n v="131"/>
    <s v="Dealer"/>
    <x v="2"/>
    <s v="Used"/>
    <s v="Front"/>
    <x v="0"/>
    <n v="5"/>
    <n v="3"/>
    <x v="1"/>
    <s v="Full leather"/>
  </r>
  <r>
    <x v="2"/>
    <x v="3"/>
    <x v="2289"/>
    <x v="2"/>
    <n v="10940"/>
    <x v="0"/>
    <x v="7"/>
    <x v="2"/>
    <n v="131"/>
    <s v="Dealer"/>
    <x v="0"/>
    <s v="Used"/>
    <s v="Not Mentioned"/>
    <x v="0"/>
    <n v="5"/>
    <n v="3"/>
    <x v="2"/>
    <s v="Cloth"/>
  </r>
  <r>
    <x v="2"/>
    <x v="123"/>
    <x v="57"/>
    <x v="1"/>
    <n v="38000"/>
    <x v="0"/>
    <x v="2"/>
    <x v="2"/>
    <n v="131"/>
    <s v="Dealer"/>
    <x v="0"/>
    <s v="Used"/>
    <s v="Front"/>
    <x v="0"/>
    <n v="5"/>
    <n v="3"/>
    <x v="3"/>
    <s v="Cloth"/>
  </r>
  <r>
    <x v="2"/>
    <x v="123"/>
    <x v="11"/>
    <x v="1"/>
    <n v="17300"/>
    <x v="0"/>
    <x v="2"/>
    <x v="2"/>
    <n v="131"/>
    <s v="Dealer"/>
    <x v="2"/>
    <s v="Used"/>
    <s v="Front"/>
    <x v="0"/>
    <n v="5"/>
    <n v="3"/>
    <x v="0"/>
    <s v="Part leather"/>
  </r>
  <r>
    <x v="2"/>
    <x v="123"/>
    <x v="254"/>
    <x v="0"/>
    <n v="51574"/>
    <x v="0"/>
    <x v="7"/>
    <x v="2"/>
    <n v="131"/>
    <s v="Dealer"/>
    <x v="2"/>
    <s v="Used"/>
    <s v="Front"/>
    <x v="0"/>
    <n v="5"/>
    <n v="3"/>
    <x v="5"/>
    <s v="Part leather"/>
  </r>
  <r>
    <x v="2"/>
    <x v="3"/>
    <x v="810"/>
    <x v="1"/>
    <n v="48500"/>
    <x v="0"/>
    <x v="1"/>
    <x v="2"/>
    <n v="131"/>
    <s v="Dealer"/>
    <x v="3"/>
    <s v="Used"/>
    <s v="Front"/>
    <x v="0"/>
    <n v="5"/>
    <n v="3"/>
    <x v="2"/>
    <s v="Other"/>
  </r>
  <r>
    <x v="2"/>
    <x v="3"/>
    <x v="2290"/>
    <x v="1"/>
    <n v="47800"/>
    <x v="0"/>
    <x v="1"/>
    <x v="2"/>
    <n v="131"/>
    <s v="Dealer"/>
    <x v="0"/>
    <s v="Used"/>
    <s v="Front"/>
    <x v="0"/>
    <n v="5"/>
    <n v="3"/>
    <x v="2"/>
    <s v="Cloth"/>
  </r>
  <r>
    <x v="2"/>
    <x v="123"/>
    <x v="258"/>
    <x v="1"/>
    <n v="6047"/>
    <x v="0"/>
    <x v="6"/>
    <x v="2"/>
    <n v="131"/>
    <s v="Dealer"/>
    <x v="2"/>
    <s v="Used"/>
    <s v="Front"/>
    <x v="0"/>
    <n v="5"/>
    <n v="3"/>
    <x v="0"/>
    <s v="Part leather"/>
  </r>
  <r>
    <x v="2"/>
    <x v="123"/>
    <x v="51"/>
    <x v="0"/>
    <n v="10"/>
    <x v="0"/>
    <x v="6"/>
    <x v="2"/>
    <n v="131"/>
    <s v="Dealer"/>
    <x v="2"/>
    <s v="Used"/>
    <s v="Front"/>
    <x v="0"/>
    <n v="5"/>
    <n v="3"/>
    <x v="2"/>
    <s v="Cloth"/>
  </r>
  <r>
    <x v="3"/>
    <x v="83"/>
    <x v="2291"/>
    <x v="1"/>
    <n v="14031"/>
    <x v="0"/>
    <x v="3"/>
    <x v="2"/>
    <n v="131"/>
    <s v="Dealer"/>
    <x v="0"/>
    <s v="Used"/>
    <s v="Front"/>
    <x v="0"/>
    <n v="5"/>
    <n v="3"/>
    <x v="3"/>
    <s v="Cloth"/>
  </r>
  <r>
    <x v="3"/>
    <x v="6"/>
    <x v="338"/>
    <x v="1"/>
    <n v="49020"/>
    <x v="0"/>
    <x v="7"/>
    <x v="2"/>
    <n v="131"/>
    <s v="Dealer"/>
    <x v="0"/>
    <s v="Used"/>
    <s v="Front"/>
    <x v="0"/>
    <n v="5"/>
    <n v="3"/>
    <x v="0"/>
    <s v="Cloth"/>
  </r>
  <r>
    <x v="3"/>
    <x v="137"/>
    <x v="632"/>
    <x v="1"/>
    <n v="9997"/>
    <x v="0"/>
    <x v="6"/>
    <x v="2"/>
    <n v="131"/>
    <s v="Dealer"/>
    <x v="3"/>
    <s v="Used"/>
    <s v="Front"/>
    <x v="0"/>
    <n v="5"/>
    <n v="3"/>
    <x v="2"/>
    <s v="Cloth"/>
  </r>
  <r>
    <x v="3"/>
    <x v="4"/>
    <x v="1976"/>
    <x v="1"/>
    <n v="2640"/>
    <x v="0"/>
    <x v="3"/>
    <x v="2"/>
    <n v="131"/>
    <s v="Dealer"/>
    <x v="0"/>
    <s v="Used"/>
    <s v="Front"/>
    <x v="0"/>
    <n v="5"/>
    <n v="3"/>
    <x v="6"/>
    <s v="Part leather"/>
  </r>
  <r>
    <x v="3"/>
    <x v="4"/>
    <x v="48"/>
    <x v="2"/>
    <n v="18174"/>
    <x v="0"/>
    <x v="3"/>
    <x v="2"/>
    <n v="131"/>
    <s v="Dealer"/>
    <x v="0"/>
    <s v="Used"/>
    <s v="Front"/>
    <x v="0"/>
    <n v="5"/>
    <n v="3"/>
    <x v="2"/>
    <s v="Cloth"/>
  </r>
  <r>
    <x v="3"/>
    <x v="138"/>
    <x v="982"/>
    <x v="1"/>
    <n v="20994"/>
    <x v="0"/>
    <x v="3"/>
    <x v="2"/>
    <n v="131"/>
    <s v="Dealer"/>
    <x v="2"/>
    <s v="Used"/>
    <s v="Front"/>
    <x v="0"/>
    <n v="5"/>
    <n v="3"/>
    <x v="2"/>
    <s v="Part leather"/>
  </r>
  <r>
    <x v="3"/>
    <x v="83"/>
    <x v="137"/>
    <x v="1"/>
    <n v="11581"/>
    <x v="0"/>
    <x v="6"/>
    <x v="2"/>
    <n v="131"/>
    <s v="Dealer"/>
    <x v="0"/>
    <s v="Used"/>
    <s v="Front"/>
    <x v="0"/>
    <n v="5"/>
    <n v="3"/>
    <x v="3"/>
    <s v="Cloth"/>
  </r>
  <r>
    <x v="3"/>
    <x v="83"/>
    <x v="409"/>
    <x v="3"/>
    <n v="138262"/>
    <x v="0"/>
    <x v="1"/>
    <x v="2"/>
    <n v="131"/>
    <s v="Dealer"/>
    <x v="0"/>
    <s v="Used"/>
    <s v="Front"/>
    <x v="0"/>
    <n v="5"/>
    <n v="3"/>
    <x v="3"/>
    <s v="Part leather"/>
  </r>
  <r>
    <x v="3"/>
    <x v="4"/>
    <x v="48"/>
    <x v="0"/>
    <n v="24252"/>
    <x v="0"/>
    <x v="6"/>
    <x v="2"/>
    <n v="131"/>
    <s v="Dealer"/>
    <x v="0"/>
    <s v="Used"/>
    <s v="Front"/>
    <x v="0"/>
    <n v="5"/>
    <n v="3"/>
    <x v="0"/>
    <s v="Part leather"/>
  </r>
  <r>
    <x v="3"/>
    <x v="125"/>
    <x v="986"/>
    <x v="2"/>
    <n v="24802"/>
    <x v="0"/>
    <x v="7"/>
    <x v="2"/>
    <n v="131"/>
    <s v="Dealer"/>
    <x v="0"/>
    <s v="Used"/>
    <s v="Not Mentioned"/>
    <x v="0"/>
    <n v="5"/>
    <n v="3"/>
    <x v="2"/>
    <s v="Cloth"/>
  </r>
  <r>
    <x v="3"/>
    <x v="5"/>
    <x v="2292"/>
    <x v="1"/>
    <n v="25250"/>
    <x v="0"/>
    <x v="2"/>
    <x v="2"/>
    <n v="131"/>
    <s v="Dealer"/>
    <x v="0"/>
    <s v="Used"/>
    <s v="Front"/>
    <x v="0"/>
    <n v="5"/>
    <n v="3"/>
    <x v="0"/>
    <s v="Cloth"/>
  </r>
  <r>
    <x v="3"/>
    <x v="125"/>
    <x v="91"/>
    <x v="4"/>
    <n v="71000"/>
    <x v="0"/>
    <x v="7"/>
    <x v="2"/>
    <n v="131"/>
    <s v="Dealer"/>
    <x v="0"/>
    <s v="Used"/>
    <s v="Front"/>
    <x v="0"/>
    <n v="5"/>
    <n v="3"/>
    <x v="2"/>
    <s v="Cloth"/>
  </r>
  <r>
    <x v="3"/>
    <x v="6"/>
    <x v="978"/>
    <x v="1"/>
    <n v="27717"/>
    <x v="0"/>
    <x v="2"/>
    <x v="2"/>
    <n v="131"/>
    <s v="Dealer"/>
    <x v="0"/>
    <s v="Used"/>
    <s v="Front"/>
    <x v="0"/>
    <n v="5"/>
    <n v="3"/>
    <x v="3"/>
    <s v="Other"/>
  </r>
  <r>
    <x v="3"/>
    <x v="138"/>
    <x v="126"/>
    <x v="3"/>
    <n v="67027"/>
    <x v="0"/>
    <x v="3"/>
    <x v="2"/>
    <n v="131"/>
    <s v="Dealer"/>
    <x v="3"/>
    <s v="Used"/>
    <s v="Front"/>
    <x v="0"/>
    <n v="5"/>
    <n v="3"/>
    <x v="0"/>
    <s v="Cloth"/>
  </r>
  <r>
    <x v="3"/>
    <x v="138"/>
    <x v="1802"/>
    <x v="1"/>
    <n v="2500"/>
    <x v="0"/>
    <x v="6"/>
    <x v="2"/>
    <n v="131"/>
    <s v="Dealer"/>
    <x v="2"/>
    <s v="Used"/>
    <s v="Front"/>
    <x v="0"/>
    <n v="5"/>
    <n v="3"/>
    <x v="0"/>
    <s v="Cloth"/>
  </r>
  <r>
    <x v="3"/>
    <x v="5"/>
    <x v="628"/>
    <x v="1"/>
    <n v="3950"/>
    <x v="0"/>
    <x v="6"/>
    <x v="2"/>
    <n v="131"/>
    <s v="Dealer"/>
    <x v="0"/>
    <s v="Used"/>
    <s v="Front"/>
    <x v="0"/>
    <n v="5"/>
    <n v="3"/>
    <x v="0"/>
    <s v="alcantara"/>
  </r>
  <r>
    <x v="3"/>
    <x v="4"/>
    <x v="48"/>
    <x v="3"/>
    <n v="47678"/>
    <x v="0"/>
    <x v="2"/>
    <x v="2"/>
    <n v="131"/>
    <s v="Dealer"/>
    <x v="0"/>
    <s v="Used"/>
    <s v="Front"/>
    <x v="0"/>
    <n v="5"/>
    <n v="3"/>
    <x v="0"/>
    <s v="Cloth"/>
  </r>
  <r>
    <x v="3"/>
    <x v="4"/>
    <x v="2293"/>
    <x v="1"/>
    <n v="6720"/>
    <x v="0"/>
    <x v="3"/>
    <x v="2"/>
    <n v="131"/>
    <s v="Dealer"/>
    <x v="0"/>
    <s v="Used"/>
    <s v="Front"/>
    <x v="0"/>
    <n v="5"/>
    <n v="3"/>
    <x v="2"/>
    <s v="Part leather"/>
  </r>
  <r>
    <x v="3"/>
    <x v="83"/>
    <x v="196"/>
    <x v="1"/>
    <n v="50"/>
    <x v="0"/>
    <x v="3"/>
    <x v="2"/>
    <n v="131"/>
    <s v="Dealer"/>
    <x v="2"/>
    <s v="Used"/>
    <s v="Front"/>
    <x v="0"/>
    <n v="5"/>
    <n v="3"/>
    <x v="6"/>
    <s v="Cloth"/>
  </r>
  <r>
    <x v="3"/>
    <x v="83"/>
    <x v="533"/>
    <x v="1"/>
    <n v="21400"/>
    <x v="0"/>
    <x v="3"/>
    <x v="2"/>
    <n v="131"/>
    <s v="Dealer"/>
    <x v="0"/>
    <s v="Used"/>
    <s v="Front"/>
    <x v="0"/>
    <n v="5"/>
    <n v="3"/>
    <x v="2"/>
    <s v="Cloth"/>
  </r>
  <r>
    <x v="3"/>
    <x v="4"/>
    <x v="43"/>
    <x v="0"/>
    <n v="49967"/>
    <x v="0"/>
    <x v="2"/>
    <x v="2"/>
    <n v="131"/>
    <s v="Dealer"/>
    <x v="0"/>
    <s v="Used"/>
    <s v="Front"/>
    <x v="0"/>
    <n v="5"/>
    <n v="3"/>
    <x v="3"/>
    <s v="Cloth"/>
  </r>
  <r>
    <x v="3"/>
    <x v="83"/>
    <x v="2294"/>
    <x v="1"/>
    <n v="40610"/>
    <x v="0"/>
    <x v="1"/>
    <x v="2"/>
    <n v="131"/>
    <s v="Dealer"/>
    <x v="0"/>
    <s v="Used"/>
    <s v="Front"/>
    <x v="0"/>
    <n v="5"/>
    <n v="3"/>
    <x v="3"/>
    <s v="Not Mentioned"/>
  </r>
  <r>
    <x v="3"/>
    <x v="137"/>
    <x v="567"/>
    <x v="2"/>
    <n v="24061"/>
    <x v="0"/>
    <x v="3"/>
    <x v="2"/>
    <n v="131"/>
    <s v="Dealer"/>
    <x v="2"/>
    <s v="Used"/>
    <s v="Front"/>
    <x v="0"/>
    <n v="5"/>
    <n v="3"/>
    <x v="4"/>
    <s v="Cloth"/>
  </r>
  <r>
    <x v="3"/>
    <x v="4"/>
    <x v="504"/>
    <x v="1"/>
    <n v="15550"/>
    <x v="0"/>
    <x v="3"/>
    <x v="2"/>
    <n v="131"/>
    <s v="Dealer"/>
    <x v="0"/>
    <s v="Used"/>
    <s v="Front"/>
    <x v="0"/>
    <n v="5"/>
    <n v="3"/>
    <x v="0"/>
    <s v="Other"/>
  </r>
  <r>
    <x v="3"/>
    <x v="4"/>
    <x v="379"/>
    <x v="1"/>
    <n v="22530"/>
    <x v="0"/>
    <x v="2"/>
    <x v="2"/>
    <n v="131"/>
    <s v="Dealer"/>
    <x v="0"/>
    <s v="Used"/>
    <s v="Front"/>
    <x v="0"/>
    <n v="5"/>
    <n v="3"/>
    <x v="0"/>
    <s v="Cloth"/>
  </r>
  <r>
    <x v="3"/>
    <x v="83"/>
    <x v="287"/>
    <x v="1"/>
    <n v="27121"/>
    <x v="0"/>
    <x v="6"/>
    <x v="2"/>
    <n v="131"/>
    <s v="Dealer"/>
    <x v="0"/>
    <s v="Used"/>
    <s v="Front"/>
    <x v="0"/>
    <n v="5"/>
    <n v="3"/>
    <x v="3"/>
    <s v="Part leather"/>
  </r>
  <r>
    <x v="3"/>
    <x v="5"/>
    <x v="85"/>
    <x v="2"/>
    <n v="49800"/>
    <x v="0"/>
    <x v="5"/>
    <x v="2"/>
    <n v="131"/>
    <s v="Dealer"/>
    <x v="0"/>
    <s v="Used"/>
    <s v="Not Mentioned"/>
    <x v="0"/>
    <n v="5"/>
    <n v="3"/>
    <x v="2"/>
    <s v="Full leather"/>
  </r>
  <r>
    <x v="3"/>
    <x v="83"/>
    <x v="2295"/>
    <x v="1"/>
    <n v="3000"/>
    <x v="0"/>
    <x v="6"/>
    <x v="2"/>
    <n v="131"/>
    <s v="Dealer"/>
    <x v="0"/>
    <s v="Used"/>
    <s v="Front"/>
    <x v="0"/>
    <n v="5"/>
    <n v="3"/>
    <x v="3"/>
    <s v="alcantara"/>
  </r>
  <r>
    <x v="3"/>
    <x v="4"/>
    <x v="79"/>
    <x v="1"/>
    <n v="18448"/>
    <x v="0"/>
    <x v="7"/>
    <x v="2"/>
    <n v="131"/>
    <s v="Dealer"/>
    <x v="0"/>
    <s v="Used"/>
    <s v="Front"/>
    <x v="0"/>
    <n v="5"/>
    <n v="3"/>
    <x v="0"/>
    <s v="Cloth"/>
  </r>
  <r>
    <x v="10"/>
    <x v="17"/>
    <x v="6"/>
    <x v="1"/>
    <n v="9854"/>
    <x v="0"/>
    <x v="3"/>
    <x v="2"/>
    <n v="131"/>
    <s v="Dealer"/>
    <x v="0"/>
    <s v="Used"/>
    <s v="Front"/>
    <x v="0"/>
    <n v="5"/>
    <n v="3"/>
    <x v="2"/>
    <s v="Cloth"/>
  </r>
  <r>
    <x v="10"/>
    <x v="17"/>
    <x v="55"/>
    <x v="2"/>
    <n v="15000"/>
    <x v="0"/>
    <x v="7"/>
    <x v="2"/>
    <n v="131"/>
    <s v="Dealer"/>
    <x v="0"/>
    <s v="Used"/>
    <s v="Front"/>
    <x v="0"/>
    <n v="5"/>
    <n v="3"/>
    <x v="2"/>
    <s v="Part leather"/>
  </r>
  <r>
    <x v="10"/>
    <x v="175"/>
    <x v="174"/>
    <x v="2"/>
    <n v="12029"/>
    <x v="0"/>
    <x v="3"/>
    <x v="2"/>
    <n v="131"/>
    <s v="Dealer"/>
    <x v="3"/>
    <s v="Used"/>
    <s v="Front"/>
    <x v="0"/>
    <n v="5"/>
    <n v="3"/>
    <x v="0"/>
    <s v="alcantara"/>
  </r>
  <r>
    <x v="10"/>
    <x v="16"/>
    <x v="191"/>
    <x v="1"/>
    <n v="26890"/>
    <x v="0"/>
    <x v="1"/>
    <x v="2"/>
    <n v="131"/>
    <s v="Dealer"/>
    <x v="0"/>
    <s v="Used"/>
    <s v="Front"/>
    <x v="0"/>
    <n v="5"/>
    <n v="3"/>
    <x v="3"/>
    <s v="Part leather"/>
  </r>
  <r>
    <x v="10"/>
    <x v="17"/>
    <x v="110"/>
    <x v="0"/>
    <n v="96000"/>
    <x v="0"/>
    <x v="4"/>
    <x v="2"/>
    <n v="131"/>
    <s v="Dealer"/>
    <x v="0"/>
    <s v="Used"/>
    <s v="Front"/>
    <x v="0"/>
    <n v="5"/>
    <n v="3"/>
    <x v="2"/>
    <s v="Other"/>
  </r>
  <r>
    <x v="10"/>
    <x v="175"/>
    <x v="106"/>
    <x v="0"/>
    <n v="91352"/>
    <x v="0"/>
    <x v="0"/>
    <x v="2"/>
    <n v="131"/>
    <s v="Dealer"/>
    <x v="2"/>
    <s v="Used"/>
    <s v="Front"/>
    <x v="0"/>
    <n v="5"/>
    <n v="3"/>
    <x v="1"/>
    <s v="Cloth"/>
  </r>
  <r>
    <x v="10"/>
    <x v="17"/>
    <x v="41"/>
    <x v="2"/>
    <n v="84087"/>
    <x v="0"/>
    <x v="5"/>
    <x v="2"/>
    <n v="131"/>
    <s v="Dealer"/>
    <x v="0"/>
    <s v="Used"/>
    <s v="4WD"/>
    <x v="0"/>
    <n v="5"/>
    <n v="3"/>
    <x v="1"/>
    <s v="Part leather"/>
  </r>
  <r>
    <x v="10"/>
    <x v="17"/>
    <x v="54"/>
    <x v="0"/>
    <n v="65784"/>
    <x v="0"/>
    <x v="2"/>
    <x v="2"/>
    <n v="131"/>
    <s v="Dealer"/>
    <x v="0"/>
    <s v="Used"/>
    <s v="Front"/>
    <x v="0"/>
    <n v="5"/>
    <n v="3"/>
    <x v="1"/>
    <s v="Other"/>
  </r>
  <r>
    <x v="10"/>
    <x v="176"/>
    <x v="329"/>
    <x v="1"/>
    <n v="16324"/>
    <x v="0"/>
    <x v="3"/>
    <x v="2"/>
    <n v="131"/>
    <s v="Dealer"/>
    <x v="2"/>
    <s v="Used"/>
    <s v="Front"/>
    <x v="0"/>
    <n v="5"/>
    <n v="3"/>
    <x v="1"/>
    <s v="alcantara"/>
  </r>
  <r>
    <x v="10"/>
    <x v="17"/>
    <x v="174"/>
    <x v="1"/>
    <n v="10563"/>
    <x v="0"/>
    <x v="3"/>
    <x v="2"/>
    <n v="131"/>
    <s v="Dealer"/>
    <x v="0"/>
    <s v="Used"/>
    <s v="Front"/>
    <x v="0"/>
    <n v="5"/>
    <n v="3"/>
    <x v="0"/>
    <s v="Part leather"/>
  </r>
  <r>
    <x v="10"/>
    <x v="17"/>
    <x v="137"/>
    <x v="1"/>
    <n v="15855"/>
    <x v="0"/>
    <x v="3"/>
    <x v="2"/>
    <n v="131"/>
    <s v="Dealer"/>
    <x v="0"/>
    <s v="Used"/>
    <s v="Front"/>
    <x v="0"/>
    <n v="5"/>
    <n v="3"/>
    <x v="2"/>
    <s v="Cloth"/>
  </r>
  <r>
    <x v="10"/>
    <x v="17"/>
    <x v="86"/>
    <x v="1"/>
    <n v="73000"/>
    <x v="0"/>
    <x v="0"/>
    <x v="2"/>
    <n v="131"/>
    <s v="Dealer"/>
    <x v="0"/>
    <s v="Used"/>
    <s v="Front"/>
    <x v="0"/>
    <n v="5"/>
    <n v="3"/>
    <x v="1"/>
    <s v="Full leather"/>
  </r>
  <r>
    <x v="10"/>
    <x v="17"/>
    <x v="440"/>
    <x v="1"/>
    <n v="6000"/>
    <x v="0"/>
    <x v="6"/>
    <x v="2"/>
    <n v="131"/>
    <s v="Dealer"/>
    <x v="0"/>
    <s v="Used"/>
    <s v="Front"/>
    <x v="0"/>
    <n v="5"/>
    <n v="3"/>
    <x v="2"/>
    <s v="Cloth"/>
  </r>
  <r>
    <x v="10"/>
    <x v="16"/>
    <x v="834"/>
    <x v="1"/>
    <n v="2"/>
    <x v="0"/>
    <x v="6"/>
    <x v="2"/>
    <n v="131"/>
    <s v="Dealer"/>
    <x v="0"/>
    <s v="Used"/>
    <s v="Front"/>
    <x v="0"/>
    <n v="5"/>
    <n v="3"/>
    <x v="0"/>
    <s v="Part leather"/>
  </r>
  <r>
    <x v="10"/>
    <x v="84"/>
    <x v="895"/>
    <x v="1"/>
    <n v="90865"/>
    <x v="0"/>
    <x v="4"/>
    <x v="2"/>
    <n v="131"/>
    <s v="Dealer"/>
    <x v="0"/>
    <s v="Used"/>
    <s v="Front"/>
    <x v="0"/>
    <n v="5"/>
    <n v="3"/>
    <x v="2"/>
    <s v="Full leather"/>
  </r>
  <r>
    <x v="10"/>
    <x v="16"/>
    <x v="11"/>
    <x v="2"/>
    <n v="43544"/>
    <x v="0"/>
    <x v="7"/>
    <x v="2"/>
    <n v="131"/>
    <s v="Dealer"/>
    <x v="0"/>
    <s v="Used"/>
    <s v="Front"/>
    <x v="0"/>
    <n v="5"/>
    <n v="3"/>
    <x v="0"/>
    <s v="Cloth"/>
  </r>
  <r>
    <x v="10"/>
    <x v="176"/>
    <x v="381"/>
    <x v="1"/>
    <n v="26044"/>
    <x v="0"/>
    <x v="3"/>
    <x v="2"/>
    <n v="131"/>
    <s v="Dealer"/>
    <x v="2"/>
    <s v="Used"/>
    <s v="Front"/>
    <x v="0"/>
    <n v="5"/>
    <n v="3"/>
    <x v="2"/>
    <s v="Full leather"/>
  </r>
  <r>
    <x v="10"/>
    <x v="208"/>
    <x v="153"/>
    <x v="0"/>
    <n v="41000"/>
    <x v="0"/>
    <x v="1"/>
    <x v="2"/>
    <n v="131"/>
    <s v="Dealer"/>
    <x v="2"/>
    <s v="Used"/>
    <s v="Front"/>
    <x v="0"/>
    <n v="5"/>
    <n v="3"/>
    <x v="10"/>
    <s v="Part leather"/>
  </r>
  <r>
    <x v="10"/>
    <x v="16"/>
    <x v="2296"/>
    <x v="1"/>
    <n v="45392"/>
    <x v="0"/>
    <x v="0"/>
    <x v="2"/>
    <n v="131"/>
    <s v="Dealer"/>
    <x v="0"/>
    <s v="Used"/>
    <s v="Not Mentioned"/>
    <x v="0"/>
    <n v="5"/>
    <n v="3"/>
    <x v="6"/>
    <s v="Part leather"/>
  </r>
  <r>
    <x v="10"/>
    <x v="16"/>
    <x v="78"/>
    <x v="0"/>
    <n v="56191"/>
    <x v="0"/>
    <x v="1"/>
    <x v="2"/>
    <n v="131"/>
    <s v="Dealer"/>
    <x v="0"/>
    <s v="Used"/>
    <s v="Front"/>
    <x v="0"/>
    <n v="5"/>
    <n v="3"/>
    <x v="1"/>
    <s v="Other"/>
  </r>
  <r>
    <x v="10"/>
    <x v="208"/>
    <x v="48"/>
    <x v="3"/>
    <n v="39290"/>
    <x v="0"/>
    <x v="2"/>
    <x v="2"/>
    <n v="131"/>
    <s v="Dealer"/>
    <x v="3"/>
    <s v="Used"/>
    <s v="Front"/>
    <x v="0"/>
    <n v="5"/>
    <n v="3"/>
    <x v="3"/>
    <s v="Cloth"/>
  </r>
  <r>
    <x v="10"/>
    <x v="17"/>
    <x v="11"/>
    <x v="1"/>
    <n v="81659"/>
    <x v="0"/>
    <x v="7"/>
    <x v="2"/>
    <n v="131"/>
    <s v="Dealer"/>
    <x v="0"/>
    <s v="Used"/>
    <s v="Front"/>
    <x v="0"/>
    <n v="5"/>
    <n v="3"/>
    <x v="2"/>
    <s v="Part leather"/>
  </r>
  <r>
    <x v="10"/>
    <x v="208"/>
    <x v="72"/>
    <x v="0"/>
    <n v="30000"/>
    <x v="0"/>
    <x v="1"/>
    <x v="2"/>
    <n v="131"/>
    <s v="Dealer"/>
    <x v="2"/>
    <s v="Used"/>
    <s v="Not Mentioned"/>
    <x v="0"/>
    <n v="5"/>
    <n v="3"/>
    <x v="2"/>
    <s v="Cloth"/>
  </r>
  <r>
    <x v="10"/>
    <x v="16"/>
    <x v="2297"/>
    <x v="1"/>
    <n v="2"/>
    <x v="0"/>
    <x v="6"/>
    <x v="2"/>
    <n v="131"/>
    <s v="Dealer"/>
    <x v="0"/>
    <s v="Used"/>
    <s v="Front"/>
    <x v="0"/>
    <n v="5"/>
    <n v="3"/>
    <x v="0"/>
    <s v="Part leather"/>
  </r>
  <r>
    <x v="1"/>
    <x v="131"/>
    <x v="139"/>
    <x v="4"/>
    <n v="50700"/>
    <x v="1"/>
    <x v="2"/>
    <x v="2"/>
    <n v="101"/>
    <s v="Dealer"/>
    <x v="2"/>
    <s v="Used"/>
    <s v="Front"/>
    <x v="0"/>
    <n v="5"/>
    <n v="3"/>
    <x v="5"/>
    <s v="Part leather"/>
  </r>
  <r>
    <x v="1"/>
    <x v="221"/>
    <x v="61"/>
    <x v="0"/>
    <n v="50737"/>
    <x v="1"/>
    <x v="2"/>
    <x v="2"/>
    <n v="95"/>
    <s v="Dealer"/>
    <x v="1"/>
    <s v="Used"/>
    <s v="Front"/>
    <x v="0"/>
    <n v="5"/>
    <n v="3"/>
    <x v="0"/>
    <s v="Full leather"/>
  </r>
  <r>
    <x v="1"/>
    <x v="1"/>
    <x v="72"/>
    <x v="1"/>
    <n v="80970"/>
    <x v="1"/>
    <x v="1"/>
    <x v="2"/>
    <n v="120"/>
    <s v="Dealer"/>
    <x v="3"/>
    <s v="Used"/>
    <s v="Front"/>
    <x v="0"/>
    <n v="5"/>
    <n v="3"/>
    <x v="2"/>
    <s v="Part leather"/>
  </r>
  <r>
    <x v="2"/>
    <x v="136"/>
    <x v="706"/>
    <x v="3"/>
    <n v="95252"/>
    <x v="1"/>
    <x v="4"/>
    <x v="2"/>
    <n v="82"/>
    <s v="Dealer"/>
    <x v="3"/>
    <s v="Used"/>
    <s v="Front"/>
    <x v="0"/>
    <n v="5"/>
    <n v="3"/>
    <x v="2"/>
    <s v="Not Mentioned"/>
  </r>
  <r>
    <x v="2"/>
    <x v="136"/>
    <x v="771"/>
    <x v="3"/>
    <n v="181607"/>
    <x v="1"/>
    <x v="4"/>
    <x v="2"/>
    <n v="82"/>
    <s v="Dealer"/>
    <x v="3"/>
    <s v="Used"/>
    <s v="Front"/>
    <x v="0"/>
    <n v="5"/>
    <n v="3"/>
    <x v="3"/>
    <s v="Not Mentioned"/>
  </r>
  <r>
    <x v="2"/>
    <x v="136"/>
    <x v="751"/>
    <x v="3"/>
    <n v="155330"/>
    <x v="1"/>
    <x v="16"/>
    <x v="2"/>
    <n v="68"/>
    <s v="Dealer"/>
    <x v="3"/>
    <s v="Used"/>
    <s v="Front"/>
    <x v="0"/>
    <n v="5"/>
    <n v="3"/>
    <x v="0"/>
    <s v="Not Mentioned"/>
  </r>
  <r>
    <x v="2"/>
    <x v="136"/>
    <x v="707"/>
    <x v="0"/>
    <n v="18657"/>
    <x v="1"/>
    <x v="7"/>
    <x v="2"/>
    <n v="83"/>
    <s v="Dealer"/>
    <x v="2"/>
    <s v="Used"/>
    <s v="Front"/>
    <x v="0"/>
    <n v="5"/>
    <n v="3"/>
    <x v="3"/>
    <s v="Other"/>
  </r>
  <r>
    <x v="2"/>
    <x v="123"/>
    <x v="149"/>
    <x v="0"/>
    <n v="40000"/>
    <x v="1"/>
    <x v="3"/>
    <x v="2"/>
    <n v="131"/>
    <s v="Dealer"/>
    <x v="2"/>
    <s v="Used"/>
    <s v="Front"/>
    <x v="0"/>
    <n v="5"/>
    <n v="3"/>
    <x v="3"/>
    <s v="Part leather"/>
  </r>
  <r>
    <x v="2"/>
    <x v="136"/>
    <x v="1026"/>
    <x v="3"/>
    <n v="109232"/>
    <x v="1"/>
    <x v="4"/>
    <x v="2"/>
    <n v="82"/>
    <s v="Dealer"/>
    <x v="3"/>
    <s v="Used"/>
    <s v="Front"/>
    <x v="0"/>
    <n v="5"/>
    <n v="3"/>
    <x v="5"/>
    <s v="Not Mentioned"/>
  </r>
  <r>
    <x v="2"/>
    <x v="136"/>
    <x v="707"/>
    <x v="0"/>
    <n v="17852"/>
    <x v="1"/>
    <x v="7"/>
    <x v="2"/>
    <n v="83"/>
    <s v="Dealer"/>
    <x v="2"/>
    <s v="Used"/>
    <s v="Front"/>
    <x v="0"/>
    <n v="5"/>
    <n v="3"/>
    <x v="3"/>
    <s v="Other"/>
  </r>
  <r>
    <x v="2"/>
    <x v="3"/>
    <x v="142"/>
    <x v="0"/>
    <n v="100000"/>
    <x v="1"/>
    <x v="0"/>
    <x v="2"/>
    <n v="110"/>
    <s v="Dealer"/>
    <x v="2"/>
    <s v="Used"/>
    <s v="Not Mentioned"/>
    <x v="0"/>
    <n v="5"/>
    <n v="3"/>
    <x v="3"/>
    <s v="Not Mentioned"/>
  </r>
  <r>
    <x v="2"/>
    <x v="123"/>
    <x v="64"/>
    <x v="0"/>
    <n v="2700"/>
    <x v="1"/>
    <x v="6"/>
    <x v="2"/>
    <n v="131"/>
    <s v="Dealer"/>
    <x v="2"/>
    <s v="Used"/>
    <s v="Front"/>
    <x v="0"/>
    <n v="5"/>
    <n v="3"/>
    <x v="1"/>
    <s v="Not Mentioned"/>
  </r>
  <r>
    <x v="2"/>
    <x v="136"/>
    <x v="707"/>
    <x v="0"/>
    <n v="14635"/>
    <x v="1"/>
    <x v="7"/>
    <x v="2"/>
    <n v="83"/>
    <s v="Dealer"/>
    <x v="2"/>
    <s v="Used"/>
    <s v="Front"/>
    <x v="0"/>
    <n v="5"/>
    <n v="3"/>
    <x v="3"/>
    <s v="Other"/>
  </r>
  <r>
    <x v="2"/>
    <x v="196"/>
    <x v="2298"/>
    <x v="2"/>
    <n v="115000"/>
    <x v="1"/>
    <x v="0"/>
    <x v="2"/>
    <n v="110"/>
    <s v="Dealer"/>
    <x v="1"/>
    <s v="Used"/>
    <s v="Front"/>
    <x v="0"/>
    <n v="5"/>
    <n v="3"/>
    <x v="0"/>
    <s v="Not Mentioned"/>
  </r>
  <r>
    <x v="2"/>
    <x v="124"/>
    <x v="2280"/>
    <x v="5"/>
    <n v="130000"/>
    <x v="1"/>
    <x v="11"/>
    <x v="2"/>
    <n v="82"/>
    <s v="Dealer"/>
    <x v="3"/>
    <s v="Used"/>
    <s v="Front"/>
    <x v="0"/>
    <n v="5"/>
    <n v="3"/>
    <x v="10"/>
    <s v="Not Mentioned"/>
  </r>
  <r>
    <x v="2"/>
    <x v="136"/>
    <x v="879"/>
    <x v="0"/>
    <n v="8258"/>
    <x v="1"/>
    <x v="7"/>
    <x v="2"/>
    <n v="83"/>
    <s v="Dealer"/>
    <x v="2"/>
    <s v="Used"/>
    <s v="Not Mentioned"/>
    <x v="0"/>
    <n v="5"/>
    <n v="3"/>
    <x v="0"/>
    <s v="Not Mentioned"/>
  </r>
  <r>
    <x v="2"/>
    <x v="222"/>
    <x v="314"/>
    <x v="3"/>
    <n v="90787"/>
    <x v="1"/>
    <x v="9"/>
    <x v="2"/>
    <n v="131"/>
    <s v="Dealer"/>
    <x v="1"/>
    <s v="Used"/>
    <s v="Front"/>
    <x v="0"/>
    <n v="5"/>
    <n v="3"/>
    <x v="2"/>
    <s v="Not Mentioned"/>
  </r>
  <r>
    <x v="2"/>
    <x v="123"/>
    <x v="253"/>
    <x v="0"/>
    <n v="46000"/>
    <x v="1"/>
    <x v="2"/>
    <x v="2"/>
    <n v="131"/>
    <s v="Dealer"/>
    <x v="2"/>
    <s v="Used"/>
    <s v="Front"/>
    <x v="0"/>
    <n v="5"/>
    <n v="3"/>
    <x v="2"/>
    <s v="Other"/>
  </r>
  <r>
    <x v="3"/>
    <x v="137"/>
    <x v="2299"/>
    <x v="3"/>
    <n v="100321"/>
    <x v="1"/>
    <x v="2"/>
    <x v="2"/>
    <n v="75"/>
    <s v="Dealer"/>
    <x v="3"/>
    <s v="Used"/>
    <s v="Front"/>
    <x v="0"/>
    <n v="5"/>
    <n v="3"/>
    <x v="0"/>
    <s v="Not Mentioned"/>
  </r>
  <r>
    <x v="3"/>
    <x v="137"/>
    <x v="847"/>
    <x v="0"/>
    <n v="74214"/>
    <x v="1"/>
    <x v="2"/>
    <x v="2"/>
    <n v="101"/>
    <s v="Dealer"/>
    <x v="2"/>
    <s v="Used"/>
    <s v="Front"/>
    <x v="0"/>
    <n v="5"/>
    <n v="3"/>
    <x v="3"/>
    <s v="Part leather"/>
  </r>
  <r>
    <x v="3"/>
    <x v="321"/>
    <x v="882"/>
    <x v="3"/>
    <n v="120686"/>
    <x v="1"/>
    <x v="10"/>
    <x v="2"/>
    <n v="68"/>
    <s v="Dealer"/>
    <x v="3"/>
    <s v="Used"/>
    <s v="Not Mentioned"/>
    <x v="0"/>
    <n v="5"/>
    <n v="3"/>
    <x v="3"/>
    <s v="Not Mentioned"/>
  </r>
  <r>
    <x v="3"/>
    <x v="321"/>
    <x v="1356"/>
    <x v="3"/>
    <n v="92881"/>
    <x v="1"/>
    <x v="10"/>
    <x v="2"/>
    <n v="68"/>
    <s v="Dealer"/>
    <x v="3"/>
    <s v="Used"/>
    <s v="Not Mentioned"/>
    <x v="0"/>
    <n v="5"/>
    <n v="3"/>
    <x v="0"/>
    <s v="Not Mentioned"/>
  </r>
  <r>
    <x v="3"/>
    <x v="137"/>
    <x v="41"/>
    <x v="0"/>
    <n v="15000"/>
    <x v="1"/>
    <x v="6"/>
    <x v="2"/>
    <n v="101"/>
    <s v="Dealer"/>
    <x v="2"/>
    <s v="Used"/>
    <s v="Front"/>
    <x v="0"/>
    <n v="5"/>
    <n v="3"/>
    <x v="1"/>
    <s v="Part leather"/>
  </r>
  <r>
    <x v="3"/>
    <x v="508"/>
    <x v="640"/>
    <x v="2"/>
    <n v="59000"/>
    <x v="1"/>
    <x v="9"/>
    <x v="2"/>
    <n v="75"/>
    <s v="Dealer"/>
    <x v="2"/>
    <s v="Used"/>
    <s v="Not Mentioned"/>
    <x v="0"/>
    <n v="5"/>
    <n v="3"/>
    <x v="3"/>
    <s v="Part leather"/>
  </r>
  <r>
    <x v="3"/>
    <x v="137"/>
    <x v="142"/>
    <x v="0"/>
    <n v="85306"/>
    <x v="1"/>
    <x v="1"/>
    <x v="2"/>
    <n v="101"/>
    <s v="Dealer"/>
    <x v="2"/>
    <s v="Used"/>
    <s v="Front"/>
    <x v="0"/>
    <n v="5"/>
    <n v="3"/>
    <x v="2"/>
    <s v="Other"/>
  </r>
  <r>
    <x v="3"/>
    <x v="138"/>
    <x v="144"/>
    <x v="3"/>
    <n v="86072"/>
    <x v="1"/>
    <x v="2"/>
    <x v="2"/>
    <n v="145"/>
    <s v="Dealer"/>
    <x v="4"/>
    <s v="Used"/>
    <s v="Front"/>
    <x v="0"/>
    <n v="5"/>
    <n v="3"/>
    <x v="1"/>
    <s v="Part leather"/>
  </r>
  <r>
    <x v="3"/>
    <x v="137"/>
    <x v="2300"/>
    <x v="4"/>
    <n v="13584"/>
    <x v="1"/>
    <x v="7"/>
    <x v="2"/>
    <n v="101"/>
    <s v="Dealer"/>
    <x v="4"/>
    <s v="Used"/>
    <s v="Front"/>
    <x v="0"/>
    <n v="5"/>
    <n v="3"/>
    <x v="0"/>
    <s v="Not Mentioned"/>
  </r>
  <r>
    <x v="3"/>
    <x v="508"/>
    <x v="712"/>
    <x v="3"/>
    <n v="132235"/>
    <x v="1"/>
    <x v="16"/>
    <x v="2"/>
    <n v="75"/>
    <s v="Dealer"/>
    <x v="3"/>
    <s v="Used"/>
    <s v="Front"/>
    <x v="0"/>
    <n v="5"/>
    <n v="3"/>
    <x v="0"/>
    <s v="Not Mentioned"/>
  </r>
  <r>
    <x v="3"/>
    <x v="138"/>
    <x v="509"/>
    <x v="2"/>
    <n v="64395"/>
    <x v="1"/>
    <x v="1"/>
    <x v="2"/>
    <n v="131"/>
    <s v="Dealer"/>
    <x v="2"/>
    <s v="Used"/>
    <s v="Front"/>
    <x v="0"/>
    <n v="5"/>
    <n v="3"/>
    <x v="0"/>
    <s v="Part leather"/>
  </r>
  <r>
    <x v="3"/>
    <x v="138"/>
    <x v="509"/>
    <x v="2"/>
    <n v="64395"/>
    <x v="1"/>
    <x v="1"/>
    <x v="2"/>
    <n v="131"/>
    <s v="Dealer"/>
    <x v="2"/>
    <s v="Used"/>
    <s v="Front"/>
    <x v="0"/>
    <n v="5"/>
    <n v="3"/>
    <x v="0"/>
    <s v="Part leather"/>
  </r>
  <r>
    <x v="3"/>
    <x v="508"/>
    <x v="2301"/>
    <x v="3"/>
    <n v="108390"/>
    <x v="1"/>
    <x v="0"/>
    <x v="2"/>
    <n v="73"/>
    <s v="Dealer"/>
    <x v="3"/>
    <s v="Used"/>
    <s v="Front"/>
    <x v="0"/>
    <n v="5"/>
    <n v="3"/>
    <x v="0"/>
    <s v="Not Mentioned"/>
  </r>
  <r>
    <x v="4"/>
    <x v="91"/>
    <x v="1055"/>
    <x v="3"/>
    <n v="168102"/>
    <x v="1"/>
    <x v="8"/>
    <x v="2"/>
    <n v="90"/>
    <s v="Dealer"/>
    <x v="3"/>
    <s v="Used"/>
    <s v="Front"/>
    <x v="0"/>
    <n v="5"/>
    <n v="3"/>
    <x v="2"/>
    <s v="Not Mentioned"/>
  </r>
  <r>
    <x v="4"/>
    <x v="91"/>
    <x v="710"/>
    <x v="0"/>
    <n v="33519"/>
    <x v="1"/>
    <x v="3"/>
    <x v="2"/>
    <n v="91"/>
    <s v="Dealer"/>
    <x v="2"/>
    <s v="Used"/>
    <s v="Front"/>
    <x v="0"/>
    <n v="5"/>
    <n v="3"/>
    <x v="2"/>
    <s v="Other"/>
  </r>
  <r>
    <x v="4"/>
    <x v="91"/>
    <x v="62"/>
    <x v="0"/>
    <n v="49354"/>
    <x v="1"/>
    <x v="2"/>
    <x v="2"/>
    <n v="91"/>
    <s v="Dealer"/>
    <x v="2"/>
    <s v="Used"/>
    <s v="Front"/>
    <x v="0"/>
    <n v="5"/>
    <n v="3"/>
    <x v="7"/>
    <s v="Other"/>
  </r>
  <r>
    <x v="4"/>
    <x v="91"/>
    <x v="142"/>
    <x v="0"/>
    <n v="15200"/>
    <x v="1"/>
    <x v="4"/>
    <x v="2"/>
    <n v="90"/>
    <s v="Dealer"/>
    <x v="2"/>
    <s v="Used"/>
    <s v="Front"/>
    <x v="0"/>
    <n v="5"/>
    <n v="3"/>
    <x v="2"/>
    <s v="Not Mentioned"/>
  </r>
  <r>
    <x v="4"/>
    <x v="91"/>
    <x v="91"/>
    <x v="0"/>
    <n v="11000"/>
    <x v="1"/>
    <x v="3"/>
    <x v="2"/>
    <n v="91"/>
    <s v="Dealer"/>
    <x v="2"/>
    <s v="Used"/>
    <s v="Front"/>
    <x v="0"/>
    <n v="5"/>
    <n v="3"/>
    <x v="0"/>
    <s v="Other"/>
  </r>
  <r>
    <x v="4"/>
    <x v="91"/>
    <x v="2302"/>
    <x v="3"/>
    <n v="16212"/>
    <x v="1"/>
    <x v="3"/>
    <x v="2"/>
    <n v="92"/>
    <s v="Dealer"/>
    <x v="3"/>
    <s v="Used"/>
    <s v="Front"/>
    <x v="0"/>
    <n v="5"/>
    <n v="3"/>
    <x v="0"/>
    <s v="Not Mentioned"/>
  </r>
  <r>
    <x v="5"/>
    <x v="140"/>
    <x v="110"/>
    <x v="0"/>
    <n v="25420"/>
    <x v="1"/>
    <x v="7"/>
    <x v="2"/>
    <n v="91"/>
    <s v="Dealer"/>
    <x v="2"/>
    <s v="Used"/>
    <s v="Front"/>
    <x v="0"/>
    <n v="5"/>
    <n v="3"/>
    <x v="3"/>
    <s v="Other"/>
  </r>
  <r>
    <x v="5"/>
    <x v="140"/>
    <x v="142"/>
    <x v="0"/>
    <n v="20734"/>
    <x v="1"/>
    <x v="2"/>
    <x v="2"/>
    <n v="67"/>
    <s v="Dealer"/>
    <x v="2"/>
    <s v="Used"/>
    <s v="Front"/>
    <x v="0"/>
    <n v="5"/>
    <n v="3"/>
    <x v="7"/>
    <s v="Not Mentioned"/>
  </r>
  <r>
    <x v="5"/>
    <x v="140"/>
    <x v="118"/>
    <x v="0"/>
    <n v="83419"/>
    <x v="1"/>
    <x v="5"/>
    <x v="2"/>
    <n v="90"/>
    <s v="Dealer"/>
    <x v="2"/>
    <s v="Used"/>
    <s v="Front"/>
    <x v="0"/>
    <n v="5"/>
    <n v="3"/>
    <x v="9"/>
    <s v="Not Mentioned"/>
  </r>
  <r>
    <x v="5"/>
    <x v="140"/>
    <x v="779"/>
    <x v="3"/>
    <n v="75845"/>
    <x v="1"/>
    <x v="11"/>
    <x v="2"/>
    <n v="90"/>
    <s v="Dealer"/>
    <x v="3"/>
    <s v="Used"/>
    <s v="Front"/>
    <x v="0"/>
    <n v="5"/>
    <n v="3"/>
    <x v="0"/>
    <s v="Not Mentioned"/>
  </r>
  <r>
    <x v="25"/>
    <x v="169"/>
    <x v="72"/>
    <x v="1"/>
    <n v="69753"/>
    <x v="1"/>
    <x v="0"/>
    <x v="2"/>
    <n v="126"/>
    <s v="Dealer"/>
    <x v="2"/>
    <s v="Used"/>
    <s v="Front"/>
    <x v="0"/>
    <n v="5"/>
    <n v="3"/>
    <x v="4"/>
    <s v="Full leather"/>
  </r>
  <r>
    <x v="25"/>
    <x v="169"/>
    <x v="41"/>
    <x v="0"/>
    <n v="98742"/>
    <x v="1"/>
    <x v="0"/>
    <x v="2"/>
    <n v="126"/>
    <s v="Dealer"/>
    <x v="2"/>
    <s v="Used"/>
    <s v="Front"/>
    <x v="0"/>
    <n v="5"/>
    <n v="3"/>
    <x v="2"/>
    <s v="Other"/>
  </r>
  <r>
    <x v="25"/>
    <x v="169"/>
    <x v="811"/>
    <x v="3"/>
    <n v="151368"/>
    <x v="1"/>
    <x v="0"/>
    <x v="2"/>
    <n v="126"/>
    <s v="Dealer"/>
    <x v="3"/>
    <s v="Used"/>
    <s v="Front"/>
    <x v="0"/>
    <n v="5"/>
    <n v="3"/>
    <x v="2"/>
    <s v="Not Mentioned"/>
  </r>
  <r>
    <x v="25"/>
    <x v="169"/>
    <x v="54"/>
    <x v="1"/>
    <n v="17523"/>
    <x v="1"/>
    <x v="1"/>
    <x v="2"/>
    <n v="126"/>
    <s v="Dealer"/>
    <x v="2"/>
    <s v="Used"/>
    <s v="Front"/>
    <x v="0"/>
    <n v="5"/>
    <n v="3"/>
    <x v="0"/>
    <s v="Full leather"/>
  </r>
  <r>
    <x v="25"/>
    <x v="169"/>
    <x v="47"/>
    <x v="5"/>
    <n v="59320"/>
    <x v="1"/>
    <x v="1"/>
    <x v="2"/>
    <n v="126"/>
    <s v="Dealer"/>
    <x v="3"/>
    <s v="Used"/>
    <s v="Front"/>
    <x v="0"/>
    <n v="5"/>
    <n v="3"/>
    <x v="4"/>
    <s v="Not Mentioned"/>
  </r>
  <r>
    <x v="25"/>
    <x v="169"/>
    <x v="38"/>
    <x v="5"/>
    <n v="44818"/>
    <x v="1"/>
    <x v="2"/>
    <x v="2"/>
    <n v="126"/>
    <s v="Dealer"/>
    <x v="3"/>
    <s v="Used"/>
    <s v="Front"/>
    <x v="0"/>
    <n v="5"/>
    <n v="3"/>
    <x v="7"/>
    <s v="Not Mentioned"/>
  </r>
  <r>
    <x v="6"/>
    <x v="308"/>
    <x v="717"/>
    <x v="1"/>
    <n v="68330"/>
    <x v="1"/>
    <x v="16"/>
    <x v="2"/>
    <n v="67"/>
    <s v="Dealer"/>
    <x v="2"/>
    <s v="Used"/>
    <s v="Front"/>
    <x v="0"/>
    <n v="5"/>
    <n v="3"/>
    <x v="2"/>
    <s v="Other"/>
  </r>
  <r>
    <x v="6"/>
    <x v="308"/>
    <x v="717"/>
    <x v="1"/>
    <n v="68330"/>
    <x v="1"/>
    <x v="16"/>
    <x v="2"/>
    <n v="67"/>
    <s v="Dealer"/>
    <x v="2"/>
    <s v="Used"/>
    <s v="Front"/>
    <x v="0"/>
    <n v="5"/>
    <n v="3"/>
    <x v="2"/>
    <s v="Other"/>
  </r>
  <r>
    <x v="6"/>
    <x v="308"/>
    <x v="105"/>
    <x v="0"/>
    <n v="85000"/>
    <x v="1"/>
    <x v="7"/>
    <x v="2"/>
    <n v="67"/>
    <s v="Dealer"/>
    <x v="3"/>
    <s v="Used"/>
    <s v="Not Mentioned"/>
    <x v="0"/>
    <n v="5"/>
    <n v="3"/>
    <x v="2"/>
    <s v="Not Mentioned"/>
  </r>
  <r>
    <x v="6"/>
    <x v="292"/>
    <x v="2303"/>
    <x v="1"/>
    <n v="78500"/>
    <x v="1"/>
    <x v="4"/>
    <x v="2"/>
    <n v="120"/>
    <s v="Dealer"/>
    <x v="3"/>
    <s v="Used"/>
    <s v="Not Mentioned"/>
    <x v="0"/>
    <n v="5"/>
    <n v="3"/>
    <x v="3"/>
    <s v="Full leather"/>
  </r>
  <r>
    <x v="6"/>
    <x v="141"/>
    <x v="2304"/>
    <x v="1"/>
    <n v="86475"/>
    <x v="1"/>
    <x v="7"/>
    <x v="2"/>
    <n v="120"/>
    <s v="Dealer"/>
    <x v="2"/>
    <s v="Used"/>
    <s v="Front"/>
    <x v="0"/>
    <n v="5"/>
    <n v="3"/>
    <x v="1"/>
    <s v="Not Mentioned"/>
  </r>
  <r>
    <x v="6"/>
    <x v="141"/>
    <x v="375"/>
    <x v="1"/>
    <n v="36508"/>
    <x v="1"/>
    <x v="7"/>
    <x v="2"/>
    <n v="120"/>
    <s v="Dealer"/>
    <x v="4"/>
    <s v="Used"/>
    <s v="Front"/>
    <x v="0"/>
    <n v="5"/>
    <n v="3"/>
    <x v="2"/>
    <s v="Not Mentioned"/>
  </r>
  <r>
    <x v="7"/>
    <x v="143"/>
    <x v="1139"/>
    <x v="3"/>
    <n v="139725"/>
    <x v="1"/>
    <x v="9"/>
    <x v="2"/>
    <n v="125"/>
    <s v="Dealer"/>
    <x v="4"/>
    <s v="Used"/>
    <s v="Front"/>
    <x v="0"/>
    <n v="5"/>
    <n v="3"/>
    <x v="0"/>
    <s v="Not Mentioned"/>
  </r>
  <r>
    <x v="7"/>
    <x v="509"/>
    <x v="28"/>
    <x v="0"/>
    <n v="15000"/>
    <x v="1"/>
    <x v="6"/>
    <x v="2"/>
    <n v="126"/>
    <s v="Dealer"/>
    <x v="5"/>
    <s v="Used"/>
    <s v="Front"/>
    <x v="0"/>
    <n v="5"/>
    <n v="3"/>
    <x v="2"/>
    <s v="Not Mentioned"/>
  </r>
  <r>
    <x v="7"/>
    <x v="143"/>
    <x v="1259"/>
    <x v="3"/>
    <n v="116340"/>
    <x v="1"/>
    <x v="9"/>
    <x v="2"/>
    <n v="125"/>
    <s v="Dealer"/>
    <x v="4"/>
    <s v="Used"/>
    <s v="Front"/>
    <x v="0"/>
    <n v="5"/>
    <n v="3"/>
    <x v="2"/>
    <s v="Not Mentioned"/>
  </r>
  <r>
    <x v="7"/>
    <x v="146"/>
    <x v="735"/>
    <x v="1"/>
    <n v="34421"/>
    <x v="1"/>
    <x v="9"/>
    <x v="2"/>
    <n v="101"/>
    <s v="Dealer"/>
    <x v="1"/>
    <s v="Used"/>
    <s v="Front"/>
    <x v="0"/>
    <n v="5"/>
    <n v="3"/>
    <x v="7"/>
    <s v="Other"/>
  </r>
  <r>
    <x v="7"/>
    <x v="144"/>
    <x v="2305"/>
    <x v="0"/>
    <n v="18006"/>
    <x v="1"/>
    <x v="3"/>
    <x v="2"/>
    <n v="200"/>
    <s v="Dealer"/>
    <x v="2"/>
    <s v="Used"/>
    <s v="Front"/>
    <x v="0"/>
    <n v="5"/>
    <n v="3"/>
    <x v="5"/>
    <s v="Not Mentioned"/>
  </r>
  <r>
    <x v="7"/>
    <x v="509"/>
    <x v="760"/>
    <x v="3"/>
    <n v="106186"/>
    <x v="1"/>
    <x v="11"/>
    <x v="2"/>
    <n v="101"/>
    <s v="Dealer"/>
    <x v="1"/>
    <s v="Used"/>
    <s v="Front"/>
    <x v="0"/>
    <n v="5"/>
    <n v="3"/>
    <x v="2"/>
    <s v="Not Mentioned"/>
  </r>
  <r>
    <x v="7"/>
    <x v="144"/>
    <x v="2306"/>
    <x v="3"/>
    <n v="69622"/>
    <x v="1"/>
    <x v="2"/>
    <x v="2"/>
    <n v="155"/>
    <s v="Dealer"/>
    <x v="3"/>
    <s v="Used"/>
    <s v="Front"/>
    <x v="0"/>
    <n v="5"/>
    <n v="3"/>
    <x v="3"/>
    <s v="Not Mentioned"/>
  </r>
  <r>
    <x v="24"/>
    <x v="192"/>
    <x v="104"/>
    <x v="0"/>
    <n v="115701"/>
    <x v="1"/>
    <x v="16"/>
    <x v="2"/>
    <n v="69"/>
    <s v="Dealer"/>
    <x v="2"/>
    <s v="Used"/>
    <s v="Front"/>
    <x v="0"/>
    <n v="5"/>
    <n v="3"/>
    <x v="6"/>
    <s v="Other"/>
  </r>
  <r>
    <x v="24"/>
    <x v="192"/>
    <x v="41"/>
    <x v="0"/>
    <n v="18101"/>
    <x v="1"/>
    <x v="3"/>
    <x v="2"/>
    <n v="72"/>
    <s v="Dealer"/>
    <x v="2"/>
    <s v="Used"/>
    <s v="Front"/>
    <x v="0"/>
    <n v="5"/>
    <n v="3"/>
    <x v="3"/>
    <s v="Other"/>
  </r>
  <r>
    <x v="24"/>
    <x v="192"/>
    <x v="1244"/>
    <x v="3"/>
    <n v="203688"/>
    <x v="1"/>
    <x v="17"/>
    <x v="2"/>
    <n v="69"/>
    <s v="Dealer"/>
    <x v="3"/>
    <s v="Used"/>
    <s v="Not Mentioned"/>
    <x v="0"/>
    <n v="5"/>
    <n v="3"/>
    <x v="2"/>
    <s v="Not Mentioned"/>
  </r>
  <r>
    <x v="24"/>
    <x v="192"/>
    <x v="41"/>
    <x v="0"/>
    <n v="17234"/>
    <x v="1"/>
    <x v="3"/>
    <x v="2"/>
    <n v="72"/>
    <s v="Dealer"/>
    <x v="2"/>
    <s v="Used"/>
    <s v="Front"/>
    <x v="0"/>
    <n v="5"/>
    <n v="3"/>
    <x v="4"/>
    <s v="Other"/>
  </r>
  <r>
    <x v="9"/>
    <x v="273"/>
    <x v="1139"/>
    <x v="3"/>
    <n v="228060"/>
    <x v="1"/>
    <x v="5"/>
    <x v="2"/>
    <n v="95"/>
    <s v="Dealer"/>
    <x v="3"/>
    <s v="Used"/>
    <s v="Front"/>
    <x v="0"/>
    <n v="5"/>
    <n v="3"/>
    <x v="2"/>
    <s v="Not Mentioned"/>
  </r>
  <r>
    <x v="9"/>
    <x v="273"/>
    <x v="1119"/>
    <x v="3"/>
    <n v="248648"/>
    <x v="1"/>
    <x v="9"/>
    <x v="2"/>
    <n v="95"/>
    <s v="Dealer"/>
    <x v="3"/>
    <s v="Used"/>
    <s v="Front"/>
    <x v="0"/>
    <n v="5"/>
    <n v="3"/>
    <x v="1"/>
    <s v="Not Mentioned"/>
  </r>
  <r>
    <x v="9"/>
    <x v="273"/>
    <x v="693"/>
    <x v="3"/>
    <n v="135322"/>
    <x v="1"/>
    <x v="5"/>
    <x v="2"/>
    <n v="95"/>
    <s v="Dealer"/>
    <x v="3"/>
    <s v="Used"/>
    <s v="Front"/>
    <x v="0"/>
    <n v="5"/>
    <n v="3"/>
    <x v="2"/>
    <s v="Not Mentioned"/>
  </r>
  <r>
    <x v="9"/>
    <x v="149"/>
    <x v="2307"/>
    <x v="3"/>
    <n v="128219"/>
    <x v="1"/>
    <x v="4"/>
    <x v="2"/>
    <n v="116"/>
    <s v="Dealer"/>
    <x v="4"/>
    <s v="Used"/>
    <s v="Front"/>
    <x v="0"/>
    <n v="5"/>
    <n v="3"/>
    <x v="3"/>
    <s v="Not Mentioned"/>
  </r>
  <r>
    <x v="9"/>
    <x v="273"/>
    <x v="868"/>
    <x v="3"/>
    <n v="204416"/>
    <x v="1"/>
    <x v="10"/>
    <x v="2"/>
    <n v="60"/>
    <s v="Dealer"/>
    <x v="3"/>
    <s v="Used"/>
    <s v="Front"/>
    <x v="0"/>
    <n v="5"/>
    <n v="3"/>
    <x v="0"/>
    <s v="Not Mentioned"/>
  </r>
  <r>
    <x v="9"/>
    <x v="273"/>
    <x v="62"/>
    <x v="7"/>
    <n v="76326"/>
    <x v="1"/>
    <x v="0"/>
    <x v="2"/>
    <n v="95"/>
    <s v="Dealer"/>
    <x v="2"/>
    <s v="Used"/>
    <s v="Not Mentioned"/>
    <x v="0"/>
    <n v="5"/>
    <n v="3"/>
    <x v="2"/>
    <s v="Not Mentioned"/>
  </r>
  <r>
    <x v="10"/>
    <x v="208"/>
    <x v="139"/>
    <x v="0"/>
    <n v="14833"/>
    <x v="1"/>
    <x v="7"/>
    <x v="2"/>
    <n v="101"/>
    <s v="Dealer"/>
    <x v="2"/>
    <s v="Used"/>
    <s v="Front"/>
    <x v="0"/>
    <n v="5"/>
    <n v="3"/>
    <x v="1"/>
    <s v="Part leather"/>
  </r>
  <r>
    <x v="10"/>
    <x v="208"/>
    <x v="1227"/>
    <x v="1"/>
    <n v="26620"/>
    <x v="1"/>
    <x v="3"/>
    <x v="2"/>
    <n v="101"/>
    <s v="Dealer"/>
    <x v="3"/>
    <s v="Used"/>
    <s v="Front"/>
    <x v="0"/>
    <n v="5"/>
    <n v="3"/>
    <x v="0"/>
    <s v="Part leather"/>
  </r>
  <r>
    <x v="10"/>
    <x v="208"/>
    <x v="798"/>
    <x v="0"/>
    <n v="13350"/>
    <x v="1"/>
    <x v="6"/>
    <x v="2"/>
    <n v="101"/>
    <s v="Dealer"/>
    <x v="2"/>
    <s v="Used"/>
    <s v="Front"/>
    <x v="0"/>
    <n v="5"/>
    <n v="3"/>
    <x v="0"/>
    <s v="Part leather"/>
  </r>
  <r>
    <x v="10"/>
    <x v="208"/>
    <x v="242"/>
    <x v="0"/>
    <n v="4800"/>
    <x v="1"/>
    <x v="2"/>
    <x v="2"/>
    <n v="101"/>
    <s v="Dealer"/>
    <x v="2"/>
    <s v="Used"/>
    <s v="Front"/>
    <x v="0"/>
    <n v="5"/>
    <n v="3"/>
    <x v="1"/>
    <s v="Part leather"/>
  </r>
  <r>
    <x v="10"/>
    <x v="208"/>
    <x v="879"/>
    <x v="0"/>
    <n v="21500"/>
    <x v="1"/>
    <x v="3"/>
    <x v="2"/>
    <n v="101"/>
    <s v="Dealer"/>
    <x v="2"/>
    <s v="Used"/>
    <s v="Front"/>
    <x v="0"/>
    <n v="5"/>
    <n v="3"/>
    <x v="2"/>
    <s v="Part leather"/>
  </r>
  <r>
    <x v="10"/>
    <x v="175"/>
    <x v="2308"/>
    <x v="3"/>
    <n v="95454"/>
    <x v="1"/>
    <x v="16"/>
    <x v="2"/>
    <n v="131"/>
    <s v="Dealer"/>
    <x v="4"/>
    <s v="Used"/>
    <s v="Not Mentioned"/>
    <x v="0"/>
    <n v="5"/>
    <n v="3"/>
    <x v="2"/>
    <s v="Not Mentioned"/>
  </r>
  <r>
    <x v="10"/>
    <x v="175"/>
    <x v="2309"/>
    <x v="2"/>
    <n v="32808"/>
    <x v="1"/>
    <x v="7"/>
    <x v="2"/>
    <n v="131"/>
    <s v="Dealer"/>
    <x v="3"/>
    <s v="Used"/>
    <s v="Not Mentioned"/>
    <x v="0"/>
    <n v="5"/>
    <n v="3"/>
    <x v="2"/>
    <s v="Part leather"/>
  </r>
  <r>
    <x v="10"/>
    <x v="208"/>
    <x v="139"/>
    <x v="0"/>
    <n v="14833"/>
    <x v="1"/>
    <x v="7"/>
    <x v="2"/>
    <n v="101"/>
    <s v="Dealer"/>
    <x v="2"/>
    <s v="Used"/>
    <s v="Front"/>
    <x v="0"/>
    <n v="5"/>
    <n v="3"/>
    <x v="1"/>
    <s v="Part leather"/>
  </r>
  <r>
    <x v="10"/>
    <x v="208"/>
    <x v="86"/>
    <x v="0"/>
    <n v="12850"/>
    <x v="1"/>
    <x v="3"/>
    <x v="2"/>
    <n v="101"/>
    <s v="Dealer"/>
    <x v="2"/>
    <s v="Used"/>
    <s v="Front"/>
    <x v="0"/>
    <n v="5"/>
    <n v="3"/>
    <x v="0"/>
    <s v="Part leather"/>
  </r>
  <r>
    <x v="10"/>
    <x v="208"/>
    <x v="852"/>
    <x v="0"/>
    <n v="58372"/>
    <x v="1"/>
    <x v="7"/>
    <x v="2"/>
    <n v="101"/>
    <s v="Dealer"/>
    <x v="2"/>
    <s v="Used"/>
    <s v="Not Mentioned"/>
    <x v="0"/>
    <n v="5"/>
    <n v="3"/>
    <x v="2"/>
    <s v="Not Mentioned"/>
  </r>
  <r>
    <x v="10"/>
    <x v="208"/>
    <x v="222"/>
    <x v="0"/>
    <n v="2"/>
    <x v="1"/>
    <x v="15"/>
    <x v="2"/>
    <n v="101"/>
    <s v="Dealer"/>
    <x v="2"/>
    <s v="Used"/>
    <s v="Not Mentioned"/>
    <x v="0"/>
    <n v="5"/>
    <n v="3"/>
    <x v="0"/>
    <s v="Part leather"/>
  </r>
  <r>
    <x v="12"/>
    <x v="285"/>
    <x v="1009"/>
    <x v="3"/>
    <n v="195671"/>
    <x v="1"/>
    <x v="8"/>
    <x v="2"/>
    <n v="69"/>
    <s v="Dealer"/>
    <x v="3"/>
    <s v="Used"/>
    <s v="Front"/>
    <x v="0"/>
    <n v="5"/>
    <n v="3"/>
    <x v="0"/>
    <s v="Not Mentioned"/>
  </r>
  <r>
    <x v="12"/>
    <x v="177"/>
    <x v="2307"/>
    <x v="3"/>
    <n v="175574"/>
    <x v="1"/>
    <x v="1"/>
    <x v="2"/>
    <n v="120"/>
    <s v="Dealer"/>
    <x v="4"/>
    <s v="Used"/>
    <s v="Front"/>
    <x v="0"/>
    <n v="5"/>
    <n v="3"/>
    <x v="2"/>
    <s v="Not Mentioned"/>
  </r>
  <r>
    <x v="12"/>
    <x v="177"/>
    <x v="1963"/>
    <x v="3"/>
    <n v="58395"/>
    <x v="1"/>
    <x v="0"/>
    <x v="2"/>
    <n v="120"/>
    <s v="Dealer"/>
    <x v="4"/>
    <s v="Used"/>
    <s v="Front"/>
    <x v="0"/>
    <n v="5"/>
    <n v="3"/>
    <x v="0"/>
    <s v="Part leather"/>
  </r>
  <r>
    <x v="12"/>
    <x v="241"/>
    <x v="1822"/>
    <x v="3"/>
    <n v="83310"/>
    <x v="1"/>
    <x v="0"/>
    <x v="2"/>
    <n v="120"/>
    <s v="Dealer"/>
    <x v="4"/>
    <s v="Used"/>
    <s v="Front"/>
    <x v="0"/>
    <n v="5"/>
    <n v="3"/>
    <x v="0"/>
    <s v="Velour"/>
  </r>
  <r>
    <x v="12"/>
    <x v="151"/>
    <x v="254"/>
    <x v="3"/>
    <n v="82602"/>
    <x v="1"/>
    <x v="1"/>
    <x v="2"/>
    <n v="120"/>
    <s v="Dealer"/>
    <x v="3"/>
    <s v="Used"/>
    <s v="Not Mentioned"/>
    <x v="0"/>
    <n v="5"/>
    <n v="3"/>
    <x v="2"/>
    <s v="Part leather"/>
  </r>
  <r>
    <x v="12"/>
    <x v="151"/>
    <x v="67"/>
    <x v="2"/>
    <n v="25846"/>
    <x v="1"/>
    <x v="2"/>
    <x v="2"/>
    <n v="101"/>
    <s v="Dealer"/>
    <x v="2"/>
    <s v="Used"/>
    <s v="Front"/>
    <x v="0"/>
    <n v="5"/>
    <n v="3"/>
    <x v="2"/>
    <s v="Part leather"/>
  </r>
  <r>
    <x v="12"/>
    <x v="285"/>
    <x v="84"/>
    <x v="1"/>
    <n v="3350"/>
    <x v="1"/>
    <x v="3"/>
    <x v="2"/>
    <n v="101"/>
    <s v="Dealer"/>
    <x v="3"/>
    <s v="Used"/>
    <s v="Front"/>
    <x v="0"/>
    <n v="5"/>
    <n v="3"/>
    <x v="2"/>
    <s v="Full leather"/>
  </r>
  <r>
    <x v="14"/>
    <x v="211"/>
    <x v="1062"/>
    <x v="3"/>
    <n v="113187"/>
    <x v="1"/>
    <x v="18"/>
    <x v="2"/>
    <n v="80"/>
    <s v="Dealer"/>
    <x v="3"/>
    <s v="Used"/>
    <s v="Front"/>
    <x v="0"/>
    <n v="5"/>
    <n v="3"/>
    <x v="6"/>
    <s v="Not Mentioned"/>
  </r>
  <r>
    <x v="14"/>
    <x v="211"/>
    <x v="764"/>
    <x v="0"/>
    <n v="55814"/>
    <x v="1"/>
    <x v="1"/>
    <x v="2"/>
    <n v="101"/>
    <s v="Dealer"/>
    <x v="2"/>
    <s v="Used"/>
    <s v="Front"/>
    <x v="0"/>
    <n v="5"/>
    <n v="3"/>
    <x v="2"/>
    <s v="Other"/>
  </r>
  <r>
    <x v="15"/>
    <x v="293"/>
    <x v="107"/>
    <x v="0"/>
    <n v="37140"/>
    <x v="1"/>
    <x v="7"/>
    <x v="2"/>
    <n v="95"/>
    <s v="Dealer"/>
    <x v="2"/>
    <s v="Used"/>
    <s v="Front"/>
    <x v="0"/>
    <n v="5"/>
    <n v="3"/>
    <x v="2"/>
    <s v="Not Mentioned"/>
  </r>
  <r>
    <x v="16"/>
    <x v="584"/>
    <x v="889"/>
    <x v="3"/>
    <n v="24148"/>
    <x v="1"/>
    <x v="16"/>
    <x v="2"/>
    <n v="68"/>
    <s v="Dealer"/>
    <x v="3"/>
    <s v="Used"/>
    <s v="Not Mentioned"/>
    <x v="0"/>
    <n v="5"/>
    <n v="3"/>
    <x v="3"/>
    <s v="Not Mentioned"/>
  </r>
  <r>
    <x v="16"/>
    <x v="584"/>
    <x v="1163"/>
    <x v="3"/>
    <n v="145252"/>
    <x v="1"/>
    <x v="13"/>
    <x v="2"/>
    <n v="68"/>
    <s v="Dealer"/>
    <x v="3"/>
    <s v="Used"/>
    <s v="Front"/>
    <x v="0"/>
    <n v="5"/>
    <n v="3"/>
    <x v="0"/>
    <s v="Part leather"/>
  </r>
  <r>
    <x v="16"/>
    <x v="585"/>
    <x v="2310"/>
    <x v="3"/>
    <n v="75995"/>
    <x v="1"/>
    <x v="9"/>
    <x v="2"/>
    <n v="68"/>
    <s v="Dealer"/>
    <x v="3"/>
    <s v="Used"/>
    <s v="Not Mentioned"/>
    <x v="0"/>
    <n v="5"/>
    <n v="3"/>
    <x v="2"/>
    <s v="Not Mentioned"/>
  </r>
  <r>
    <x v="16"/>
    <x v="584"/>
    <x v="756"/>
    <x v="3"/>
    <n v="111419"/>
    <x v="1"/>
    <x v="13"/>
    <x v="2"/>
    <n v="68"/>
    <s v="Dealer"/>
    <x v="3"/>
    <s v="Used"/>
    <s v="Not Mentioned"/>
    <x v="0"/>
    <n v="5"/>
    <n v="3"/>
    <x v="2"/>
    <s v="Not Mentioned"/>
  </r>
  <r>
    <x v="16"/>
    <x v="585"/>
    <x v="2175"/>
    <x v="3"/>
    <n v="94004"/>
    <x v="1"/>
    <x v="9"/>
    <x v="2"/>
    <n v="68"/>
    <s v="Dealer"/>
    <x v="3"/>
    <s v="Used"/>
    <s v="Not Mentioned"/>
    <x v="0"/>
    <n v="5"/>
    <n v="3"/>
    <x v="0"/>
    <s v="Not Mentioned"/>
  </r>
  <r>
    <x v="16"/>
    <x v="584"/>
    <x v="712"/>
    <x v="3"/>
    <n v="168815"/>
    <x v="1"/>
    <x v="11"/>
    <x v="2"/>
    <n v="68"/>
    <s v="Dealer"/>
    <x v="3"/>
    <s v="Used"/>
    <s v="Not Mentioned"/>
    <x v="0"/>
    <n v="5"/>
    <n v="3"/>
    <x v="2"/>
    <s v="Not Mentioned"/>
  </r>
  <r>
    <x v="16"/>
    <x v="585"/>
    <x v="317"/>
    <x v="3"/>
    <n v="88521"/>
    <x v="1"/>
    <x v="1"/>
    <x v="2"/>
    <n v="68"/>
    <s v="Dealer"/>
    <x v="3"/>
    <s v="Used"/>
    <s v="Not Mentioned"/>
    <x v="0"/>
    <n v="5"/>
    <n v="3"/>
    <x v="1"/>
    <s v="Not Mentioned"/>
  </r>
  <r>
    <x v="17"/>
    <x v="215"/>
    <x v="998"/>
    <x v="3"/>
    <n v="142166"/>
    <x v="1"/>
    <x v="9"/>
    <x v="2"/>
    <n v="60"/>
    <s v="Dealer"/>
    <x v="3"/>
    <s v="Used"/>
    <s v="Not Mentioned"/>
    <x v="0"/>
    <n v="5"/>
    <n v="3"/>
    <x v="2"/>
    <s v="Not Mentioned"/>
  </r>
  <r>
    <x v="17"/>
    <x v="153"/>
    <x v="1624"/>
    <x v="2"/>
    <n v="233525"/>
    <x v="1"/>
    <x v="4"/>
    <x v="2"/>
    <n v="86"/>
    <s v="Dealer"/>
    <x v="2"/>
    <s v="Used"/>
    <s v="Not Mentioned"/>
    <x v="0"/>
    <n v="5"/>
    <n v="3"/>
    <x v="2"/>
    <s v="Not Mentioned"/>
  </r>
  <r>
    <x v="17"/>
    <x v="215"/>
    <x v="200"/>
    <x v="2"/>
    <n v="21515"/>
    <x v="1"/>
    <x v="1"/>
    <x v="2"/>
    <n v="116"/>
    <s v="Dealer"/>
    <x v="2"/>
    <s v="Used"/>
    <s v="Front"/>
    <x v="0"/>
    <n v="5"/>
    <n v="3"/>
    <x v="0"/>
    <s v="Part leather"/>
  </r>
  <r>
    <x v="17"/>
    <x v="215"/>
    <x v="901"/>
    <x v="3"/>
    <n v="121993"/>
    <x v="1"/>
    <x v="0"/>
    <x v="2"/>
    <n v="95"/>
    <s v="Dealer"/>
    <x v="3"/>
    <s v="Used"/>
    <s v="Front"/>
    <x v="0"/>
    <n v="5"/>
    <n v="3"/>
    <x v="2"/>
    <s v="Not Mentioned"/>
  </r>
  <r>
    <x v="17"/>
    <x v="215"/>
    <x v="41"/>
    <x v="3"/>
    <n v="83985"/>
    <x v="1"/>
    <x v="5"/>
    <x v="2"/>
    <n v="116"/>
    <s v="Dealer"/>
    <x v="3"/>
    <s v="Used"/>
    <s v="Front"/>
    <x v="0"/>
    <n v="5"/>
    <n v="3"/>
    <x v="0"/>
    <s v="Part leather"/>
  </r>
  <r>
    <x v="17"/>
    <x v="215"/>
    <x v="290"/>
    <x v="3"/>
    <n v="81342"/>
    <x v="1"/>
    <x v="0"/>
    <x v="2"/>
    <n v="95"/>
    <s v="Dealer"/>
    <x v="3"/>
    <s v="Used"/>
    <s v="Front"/>
    <x v="0"/>
    <n v="5"/>
    <n v="3"/>
    <x v="0"/>
    <s v="Not Mentioned"/>
  </r>
  <r>
    <x v="17"/>
    <x v="215"/>
    <x v="712"/>
    <x v="3"/>
    <n v="163009"/>
    <x v="1"/>
    <x v="19"/>
    <x v="2"/>
    <n v="60"/>
    <s v="Dealer"/>
    <x v="3"/>
    <s v="Used"/>
    <s v="Not Mentioned"/>
    <x v="0"/>
    <n v="5"/>
    <n v="3"/>
    <x v="0"/>
    <s v="Not Mentioned"/>
  </r>
  <r>
    <x v="18"/>
    <x v="216"/>
    <x v="901"/>
    <x v="3"/>
    <n v="169130"/>
    <x v="1"/>
    <x v="0"/>
    <x v="2"/>
    <n v="116"/>
    <s v="Dealer"/>
    <x v="3"/>
    <s v="Used"/>
    <s v="Not Mentioned"/>
    <x v="0"/>
    <n v="5"/>
    <n v="3"/>
    <x v="3"/>
    <s v="Not Mentioned"/>
  </r>
  <r>
    <x v="18"/>
    <x v="164"/>
    <x v="57"/>
    <x v="1"/>
    <n v="38000"/>
    <x v="1"/>
    <x v="0"/>
    <x v="2"/>
    <n v="116"/>
    <s v="Dealer"/>
    <x v="4"/>
    <s v="Used"/>
    <s v="Front"/>
    <x v="0"/>
    <n v="5"/>
    <n v="3"/>
    <x v="4"/>
    <s v="alcantara"/>
  </r>
  <r>
    <x v="18"/>
    <x v="38"/>
    <x v="254"/>
    <x v="2"/>
    <n v="79452"/>
    <x v="1"/>
    <x v="5"/>
    <x v="2"/>
    <n v="116"/>
    <s v="Dealer"/>
    <x v="2"/>
    <s v="Used"/>
    <s v="Not Mentioned"/>
    <x v="0"/>
    <n v="5"/>
    <n v="3"/>
    <x v="3"/>
    <s v="Full leather"/>
  </r>
  <r>
    <x v="18"/>
    <x v="216"/>
    <x v="40"/>
    <x v="0"/>
    <n v="21530"/>
    <x v="1"/>
    <x v="7"/>
    <x v="2"/>
    <n v="110"/>
    <s v="Dealer"/>
    <x v="2"/>
    <s v="Used"/>
    <s v="Front"/>
    <x v="0"/>
    <n v="5"/>
    <n v="3"/>
    <x v="2"/>
    <s v="Not Mentioned"/>
  </r>
  <r>
    <x v="18"/>
    <x v="164"/>
    <x v="338"/>
    <x v="2"/>
    <n v="70000"/>
    <x v="1"/>
    <x v="1"/>
    <x v="2"/>
    <n v="116"/>
    <s v="Dealer"/>
    <x v="2"/>
    <s v="Used"/>
    <s v="Not Mentioned"/>
    <x v="0"/>
    <n v="5"/>
    <n v="3"/>
    <x v="7"/>
    <s v="Not Mentioned"/>
  </r>
  <r>
    <x v="19"/>
    <x v="243"/>
    <x v="746"/>
    <x v="2"/>
    <n v="140000"/>
    <x v="1"/>
    <x v="9"/>
    <x v="2"/>
    <n v="136"/>
    <s v="Dealer"/>
    <x v="4"/>
    <s v="Used"/>
    <s v="Rear"/>
    <x v="0"/>
    <n v="5"/>
    <n v="3"/>
    <x v="0"/>
    <s v="Full leather"/>
  </r>
  <r>
    <x v="19"/>
    <x v="218"/>
    <x v="40"/>
    <x v="0"/>
    <n v="36010"/>
    <x v="1"/>
    <x v="3"/>
    <x v="2"/>
    <n v="136"/>
    <s v="Dealer"/>
    <x v="2"/>
    <s v="Used"/>
    <s v="Front"/>
    <x v="0"/>
    <n v="5"/>
    <n v="3"/>
    <x v="0"/>
    <s v="Part leather"/>
  </r>
  <r>
    <x v="19"/>
    <x v="235"/>
    <x v="153"/>
    <x v="0"/>
    <n v="57000"/>
    <x v="1"/>
    <x v="5"/>
    <x v="2"/>
    <n v="109"/>
    <s v="Dealer"/>
    <x v="2"/>
    <s v="Used"/>
    <s v="Rear"/>
    <x v="0"/>
    <n v="5"/>
    <n v="3"/>
    <x v="3"/>
    <s v="Full leather"/>
  </r>
  <r>
    <x v="19"/>
    <x v="218"/>
    <x v="51"/>
    <x v="1"/>
    <n v="13000"/>
    <x v="1"/>
    <x v="0"/>
    <x v="2"/>
    <n v="136"/>
    <s v="Dealer"/>
    <x v="2"/>
    <s v="Used"/>
    <s v="Front"/>
    <x v="0"/>
    <n v="5"/>
    <n v="3"/>
    <x v="3"/>
    <s v="alcantara"/>
  </r>
  <r>
    <x v="19"/>
    <x v="218"/>
    <x v="51"/>
    <x v="0"/>
    <n v="49000"/>
    <x v="1"/>
    <x v="2"/>
    <x v="2"/>
    <n v="136"/>
    <s v="Dealer"/>
    <x v="2"/>
    <s v="Used"/>
    <s v="Front"/>
    <x v="0"/>
    <n v="5"/>
    <n v="3"/>
    <x v="1"/>
    <s v="Part leather"/>
  </r>
  <r>
    <x v="28"/>
    <x v="319"/>
    <x v="1496"/>
    <x v="1"/>
    <n v="164000"/>
    <x v="1"/>
    <x v="19"/>
    <x v="2"/>
    <n v="52"/>
    <s v="Dealer"/>
    <x v="4"/>
    <s v="Used"/>
    <s v="Not Mentioned"/>
    <x v="0"/>
    <n v="5"/>
    <n v="3"/>
    <x v="1"/>
    <s v="Not Mentioned"/>
  </r>
  <r>
    <x v="1"/>
    <x v="1"/>
    <x v="241"/>
    <x v="0"/>
    <n v="33236"/>
    <x v="1"/>
    <x v="1"/>
    <x v="2"/>
    <n v="120"/>
    <s v="Dealer"/>
    <x v="0"/>
    <s v="Used"/>
    <s v="Front"/>
    <x v="0"/>
    <n v="5"/>
    <n v="3"/>
    <x v="0"/>
    <s v="Not Mentioned"/>
  </r>
  <r>
    <x v="1"/>
    <x v="1"/>
    <x v="57"/>
    <x v="0"/>
    <n v="34000"/>
    <x v="1"/>
    <x v="2"/>
    <x v="2"/>
    <n v="120"/>
    <s v="Dealer"/>
    <x v="0"/>
    <s v="Used"/>
    <s v="Front"/>
    <x v="0"/>
    <n v="5"/>
    <n v="3"/>
    <x v="3"/>
    <s v="Part leather"/>
  </r>
  <r>
    <x v="1"/>
    <x v="1"/>
    <x v="241"/>
    <x v="0"/>
    <n v="33236"/>
    <x v="1"/>
    <x v="1"/>
    <x v="2"/>
    <n v="120"/>
    <s v="Dealer"/>
    <x v="0"/>
    <s v="Used"/>
    <s v="Front"/>
    <x v="0"/>
    <n v="5"/>
    <n v="3"/>
    <x v="0"/>
    <s v="Not Mentioned"/>
  </r>
  <r>
    <x v="1"/>
    <x v="1"/>
    <x v="148"/>
    <x v="0"/>
    <n v="20000"/>
    <x v="1"/>
    <x v="7"/>
    <x v="2"/>
    <n v="120"/>
    <s v="Dealer"/>
    <x v="0"/>
    <s v="Used"/>
    <s v="Front"/>
    <x v="0"/>
    <n v="5"/>
    <n v="3"/>
    <x v="2"/>
    <s v="Part leather"/>
  </r>
  <r>
    <x v="2"/>
    <x v="124"/>
    <x v="1002"/>
    <x v="3"/>
    <n v="157974"/>
    <x v="1"/>
    <x v="16"/>
    <x v="2"/>
    <n v="82"/>
    <s v="Dealer"/>
    <x v="0"/>
    <s v="Used"/>
    <s v="Front"/>
    <x v="0"/>
    <n v="5"/>
    <n v="3"/>
    <x v="13"/>
    <s v="Not Mentioned"/>
  </r>
  <r>
    <x v="2"/>
    <x v="124"/>
    <x v="1002"/>
    <x v="3"/>
    <n v="187866"/>
    <x v="1"/>
    <x v="16"/>
    <x v="2"/>
    <n v="110"/>
    <s v="Dealer"/>
    <x v="0"/>
    <s v="Used"/>
    <s v="Front"/>
    <x v="0"/>
    <n v="5"/>
    <n v="3"/>
    <x v="0"/>
    <s v="Part leather"/>
  </r>
  <r>
    <x v="2"/>
    <x v="124"/>
    <x v="94"/>
    <x v="0"/>
    <n v="37379"/>
    <x v="1"/>
    <x v="1"/>
    <x v="2"/>
    <n v="110"/>
    <s v="Dealer"/>
    <x v="0"/>
    <s v="Used"/>
    <s v="Front"/>
    <x v="0"/>
    <n v="5"/>
    <n v="3"/>
    <x v="2"/>
    <s v="Not Mentioned"/>
  </r>
  <r>
    <x v="2"/>
    <x v="3"/>
    <x v="153"/>
    <x v="0"/>
    <n v="10796"/>
    <x v="1"/>
    <x v="3"/>
    <x v="2"/>
    <n v="110"/>
    <s v="Dealer"/>
    <x v="0"/>
    <s v="Used"/>
    <s v="Front"/>
    <x v="0"/>
    <n v="5"/>
    <n v="3"/>
    <x v="0"/>
    <s v="Other"/>
  </r>
  <r>
    <x v="3"/>
    <x v="83"/>
    <x v="965"/>
    <x v="1"/>
    <n v="5254"/>
    <x v="1"/>
    <x v="3"/>
    <x v="2"/>
    <n v="131"/>
    <s v="Dealer"/>
    <x v="0"/>
    <s v="Used"/>
    <s v="Front"/>
    <x v="0"/>
    <n v="5"/>
    <n v="3"/>
    <x v="6"/>
    <s v="Part leather"/>
  </r>
  <r>
    <x v="3"/>
    <x v="125"/>
    <x v="1801"/>
    <x v="0"/>
    <n v="54000"/>
    <x v="1"/>
    <x v="7"/>
    <x v="2"/>
    <n v="83"/>
    <s v="Dealer"/>
    <x v="0"/>
    <s v="Used"/>
    <s v="Front"/>
    <x v="0"/>
    <n v="5"/>
    <n v="3"/>
    <x v="2"/>
    <s v="Part leather"/>
  </r>
  <r>
    <x v="3"/>
    <x v="5"/>
    <x v="61"/>
    <x v="0"/>
    <n v="47044"/>
    <x v="1"/>
    <x v="1"/>
    <x v="2"/>
    <n v="131"/>
    <s v="Dealer"/>
    <x v="0"/>
    <s v="Used"/>
    <s v="Front"/>
    <x v="0"/>
    <n v="5"/>
    <n v="3"/>
    <x v="2"/>
    <s v="Part leather"/>
  </r>
  <r>
    <x v="3"/>
    <x v="4"/>
    <x v="580"/>
    <x v="1"/>
    <n v="20887"/>
    <x v="1"/>
    <x v="3"/>
    <x v="2"/>
    <n v="136"/>
    <s v="Dealer"/>
    <x v="0"/>
    <s v="Used"/>
    <s v="Front"/>
    <x v="0"/>
    <n v="5"/>
    <n v="3"/>
    <x v="2"/>
    <s v="Part leather"/>
  </r>
  <r>
    <x v="3"/>
    <x v="5"/>
    <x v="152"/>
    <x v="0"/>
    <n v="78384"/>
    <x v="1"/>
    <x v="7"/>
    <x v="2"/>
    <n v="131"/>
    <s v="Dealer"/>
    <x v="0"/>
    <s v="Used"/>
    <s v="Front"/>
    <x v="0"/>
    <n v="5"/>
    <n v="3"/>
    <x v="3"/>
    <s v="Part leather"/>
  </r>
  <r>
    <x v="3"/>
    <x v="83"/>
    <x v="192"/>
    <x v="1"/>
    <n v="8300"/>
    <x v="1"/>
    <x v="6"/>
    <x v="2"/>
    <n v="131"/>
    <s v="Dealer"/>
    <x v="0"/>
    <s v="Used"/>
    <s v="Front"/>
    <x v="0"/>
    <n v="5"/>
    <n v="3"/>
    <x v="6"/>
    <s v="alcantara"/>
  </r>
  <r>
    <x v="3"/>
    <x v="5"/>
    <x v="1168"/>
    <x v="3"/>
    <n v="91700"/>
    <x v="1"/>
    <x v="2"/>
    <x v="2"/>
    <n v="131"/>
    <s v="Dealer"/>
    <x v="0"/>
    <s v="Used"/>
    <s v="Front"/>
    <x v="0"/>
    <n v="5"/>
    <n v="3"/>
    <x v="3"/>
    <s v="Full leather"/>
  </r>
  <r>
    <x v="3"/>
    <x v="83"/>
    <x v="2311"/>
    <x v="1"/>
    <n v="20"/>
    <x v="1"/>
    <x v="3"/>
    <x v="2"/>
    <n v="131"/>
    <s v="Dealer"/>
    <x v="0"/>
    <s v="Used"/>
    <s v="Front"/>
    <x v="0"/>
    <n v="5"/>
    <n v="3"/>
    <x v="0"/>
    <s v="Not Mentioned"/>
  </r>
  <r>
    <x v="3"/>
    <x v="5"/>
    <x v="1166"/>
    <x v="3"/>
    <n v="97200"/>
    <x v="1"/>
    <x v="5"/>
    <x v="2"/>
    <n v="131"/>
    <s v="Dealer"/>
    <x v="0"/>
    <s v="Used"/>
    <s v="Front"/>
    <x v="0"/>
    <n v="5"/>
    <n v="3"/>
    <x v="0"/>
    <s v="Full leather"/>
  </r>
  <r>
    <x v="4"/>
    <x v="52"/>
    <x v="107"/>
    <x v="0"/>
    <n v="60400"/>
    <x v="1"/>
    <x v="1"/>
    <x v="2"/>
    <n v="101"/>
    <s v="Dealer"/>
    <x v="0"/>
    <s v="Used"/>
    <s v="Front"/>
    <x v="0"/>
    <n v="5"/>
    <n v="3"/>
    <x v="1"/>
    <s v="Other"/>
  </r>
  <r>
    <x v="4"/>
    <x v="52"/>
    <x v="694"/>
    <x v="3"/>
    <n v="90839"/>
    <x v="1"/>
    <x v="16"/>
    <x v="2"/>
    <n v="90"/>
    <s v="Dealer"/>
    <x v="0"/>
    <s v="Used"/>
    <s v="Front"/>
    <x v="0"/>
    <n v="5"/>
    <n v="3"/>
    <x v="6"/>
    <s v="Full leather"/>
  </r>
  <r>
    <x v="4"/>
    <x v="52"/>
    <x v="998"/>
    <x v="1"/>
    <n v="128000"/>
    <x v="1"/>
    <x v="16"/>
    <x v="2"/>
    <n v="90"/>
    <s v="Dealer"/>
    <x v="0"/>
    <s v="Used"/>
    <s v="Front"/>
    <x v="0"/>
    <n v="5"/>
    <n v="3"/>
    <x v="0"/>
    <s v="Part leather"/>
  </r>
  <r>
    <x v="4"/>
    <x v="52"/>
    <x v="417"/>
    <x v="0"/>
    <n v="17800"/>
    <x v="1"/>
    <x v="6"/>
    <x v="2"/>
    <n v="91"/>
    <s v="Dealer"/>
    <x v="0"/>
    <s v="Used"/>
    <s v="Front"/>
    <x v="0"/>
    <n v="5"/>
    <n v="3"/>
    <x v="7"/>
    <s v="Other"/>
  </r>
  <r>
    <x v="4"/>
    <x v="52"/>
    <x v="254"/>
    <x v="0"/>
    <n v="22072"/>
    <x v="1"/>
    <x v="2"/>
    <x v="2"/>
    <n v="91"/>
    <s v="Dealer"/>
    <x v="0"/>
    <s v="Used"/>
    <s v="Front"/>
    <x v="0"/>
    <n v="5"/>
    <n v="3"/>
    <x v="2"/>
    <s v="Not Mentioned"/>
  </r>
  <r>
    <x v="4"/>
    <x v="52"/>
    <x v="695"/>
    <x v="3"/>
    <n v="96416"/>
    <x v="1"/>
    <x v="16"/>
    <x v="2"/>
    <n v="90"/>
    <s v="Dealer"/>
    <x v="0"/>
    <s v="Used"/>
    <s v="Front"/>
    <x v="0"/>
    <n v="5"/>
    <n v="3"/>
    <x v="0"/>
    <s v="Not Mentioned"/>
  </r>
  <r>
    <x v="4"/>
    <x v="52"/>
    <x v="31"/>
    <x v="0"/>
    <n v="8635"/>
    <x v="1"/>
    <x v="6"/>
    <x v="2"/>
    <n v="91"/>
    <s v="Dealer"/>
    <x v="0"/>
    <s v="Used"/>
    <s v="Front"/>
    <x v="0"/>
    <n v="5"/>
    <n v="3"/>
    <x v="2"/>
    <s v="Other"/>
  </r>
  <r>
    <x v="5"/>
    <x v="9"/>
    <x v="31"/>
    <x v="0"/>
    <n v="5500"/>
    <x v="1"/>
    <x v="6"/>
    <x v="2"/>
    <n v="91"/>
    <s v="Dealer"/>
    <x v="0"/>
    <s v="Used"/>
    <s v="Front"/>
    <x v="0"/>
    <n v="5"/>
    <n v="3"/>
    <x v="5"/>
    <s v="Other"/>
  </r>
  <r>
    <x v="5"/>
    <x v="9"/>
    <x v="230"/>
    <x v="2"/>
    <n v="8"/>
    <x v="1"/>
    <x v="15"/>
    <x v="2"/>
    <n v="131"/>
    <s v="Dealer"/>
    <x v="0"/>
    <s v="Used"/>
    <s v="4WD"/>
    <x v="0"/>
    <n v="5"/>
    <n v="3"/>
    <x v="2"/>
    <s v="alcantara"/>
  </r>
  <r>
    <x v="5"/>
    <x v="9"/>
    <x v="2312"/>
    <x v="0"/>
    <n v="35256"/>
    <x v="1"/>
    <x v="2"/>
    <x v="2"/>
    <n v="91"/>
    <s v="Dealer"/>
    <x v="0"/>
    <s v="Used"/>
    <s v="Front"/>
    <x v="0"/>
    <n v="5"/>
    <n v="3"/>
    <x v="3"/>
    <s v="Other"/>
  </r>
  <r>
    <x v="5"/>
    <x v="9"/>
    <x v="107"/>
    <x v="0"/>
    <n v="29355"/>
    <x v="1"/>
    <x v="1"/>
    <x v="2"/>
    <n v="101"/>
    <s v="Dealer"/>
    <x v="0"/>
    <s v="Used"/>
    <s v="Front"/>
    <x v="0"/>
    <n v="5"/>
    <n v="3"/>
    <x v="7"/>
    <s v="Other"/>
  </r>
  <r>
    <x v="5"/>
    <x v="9"/>
    <x v="1157"/>
    <x v="0"/>
    <n v="3701"/>
    <x v="1"/>
    <x v="3"/>
    <x v="2"/>
    <n v="91"/>
    <s v="Dealer"/>
    <x v="0"/>
    <s v="Used"/>
    <s v="Front"/>
    <x v="0"/>
    <n v="5"/>
    <n v="3"/>
    <x v="0"/>
    <s v="Other"/>
  </r>
  <r>
    <x v="5"/>
    <x v="9"/>
    <x v="653"/>
    <x v="5"/>
    <n v="11800"/>
    <x v="1"/>
    <x v="6"/>
    <x v="2"/>
    <n v="131"/>
    <s v="Dealer"/>
    <x v="0"/>
    <s v="Used"/>
    <s v="4WD"/>
    <x v="0"/>
    <n v="5"/>
    <n v="3"/>
    <x v="5"/>
    <s v="Not Mentioned"/>
  </r>
  <r>
    <x v="6"/>
    <x v="118"/>
    <x v="72"/>
    <x v="1"/>
    <n v="42519"/>
    <x v="1"/>
    <x v="7"/>
    <x v="2"/>
    <n v="101"/>
    <s v="Dealer"/>
    <x v="0"/>
    <s v="Used"/>
    <s v="Front"/>
    <x v="0"/>
    <n v="5"/>
    <n v="3"/>
    <x v="0"/>
    <s v="Not Mentioned"/>
  </r>
  <r>
    <x v="6"/>
    <x v="58"/>
    <x v="1227"/>
    <x v="1"/>
    <n v="36000"/>
    <x v="1"/>
    <x v="1"/>
    <x v="2"/>
    <n v="120"/>
    <s v="Dealer"/>
    <x v="0"/>
    <s v="Used"/>
    <s v="Front"/>
    <x v="0"/>
    <n v="5"/>
    <n v="3"/>
    <x v="0"/>
    <s v="Part leather"/>
  </r>
  <r>
    <x v="6"/>
    <x v="58"/>
    <x v="1287"/>
    <x v="0"/>
    <n v="151306"/>
    <x v="1"/>
    <x v="4"/>
    <x v="2"/>
    <n v="120"/>
    <s v="Dealer"/>
    <x v="0"/>
    <s v="Used"/>
    <s v="Front"/>
    <x v="0"/>
    <n v="5"/>
    <n v="3"/>
    <x v="3"/>
    <s v="Other"/>
  </r>
  <r>
    <x v="7"/>
    <x v="126"/>
    <x v="61"/>
    <x v="1"/>
    <n v="15600"/>
    <x v="1"/>
    <x v="0"/>
    <x v="2"/>
    <n v="125"/>
    <s v="Dealer"/>
    <x v="0"/>
    <s v="Used"/>
    <s v="Front"/>
    <x v="0"/>
    <n v="5"/>
    <n v="3"/>
    <x v="3"/>
    <s v="Part leather"/>
  </r>
  <r>
    <x v="7"/>
    <x v="126"/>
    <x v="107"/>
    <x v="0"/>
    <n v="68371"/>
    <x v="1"/>
    <x v="2"/>
    <x v="2"/>
    <n v="125"/>
    <s v="Dealer"/>
    <x v="0"/>
    <s v="Used"/>
    <s v="Front"/>
    <x v="0"/>
    <n v="5"/>
    <n v="3"/>
    <x v="2"/>
    <s v="Not Mentioned"/>
  </r>
  <r>
    <x v="7"/>
    <x v="126"/>
    <x v="688"/>
    <x v="1"/>
    <n v="135900"/>
    <x v="1"/>
    <x v="1"/>
    <x v="2"/>
    <n v="125"/>
    <s v="Dealer"/>
    <x v="0"/>
    <s v="Used"/>
    <s v="Front"/>
    <x v="0"/>
    <n v="5"/>
    <n v="3"/>
    <x v="0"/>
    <s v="Part leather"/>
  </r>
  <r>
    <x v="7"/>
    <x v="126"/>
    <x v="1853"/>
    <x v="1"/>
    <n v="61000"/>
    <x v="1"/>
    <x v="7"/>
    <x v="2"/>
    <n v="140"/>
    <s v="Dealer"/>
    <x v="0"/>
    <s v="Used"/>
    <s v="Front"/>
    <x v="0"/>
    <n v="5"/>
    <n v="3"/>
    <x v="0"/>
    <s v="Part leather"/>
  </r>
  <r>
    <x v="7"/>
    <x v="126"/>
    <x v="142"/>
    <x v="0"/>
    <n v="80215"/>
    <x v="1"/>
    <x v="0"/>
    <x v="2"/>
    <n v="99"/>
    <s v="Dealer"/>
    <x v="0"/>
    <s v="Used"/>
    <s v="Front"/>
    <x v="0"/>
    <n v="5"/>
    <n v="3"/>
    <x v="2"/>
    <s v="Not Mentioned"/>
  </r>
  <r>
    <x v="7"/>
    <x v="126"/>
    <x v="375"/>
    <x v="0"/>
    <n v="10545"/>
    <x v="1"/>
    <x v="2"/>
    <x v="2"/>
    <n v="125"/>
    <s v="Dealer"/>
    <x v="0"/>
    <s v="Used"/>
    <s v="Front"/>
    <x v="0"/>
    <n v="5"/>
    <n v="3"/>
    <x v="3"/>
    <s v="Not Mentioned"/>
  </r>
  <r>
    <x v="7"/>
    <x v="126"/>
    <x v="41"/>
    <x v="0"/>
    <n v="13521"/>
    <x v="1"/>
    <x v="7"/>
    <x v="2"/>
    <n v="125"/>
    <s v="Dealer"/>
    <x v="0"/>
    <s v="Used"/>
    <s v="Front"/>
    <x v="0"/>
    <n v="5"/>
    <n v="3"/>
    <x v="2"/>
    <s v="Not Mentioned"/>
  </r>
  <r>
    <x v="7"/>
    <x v="126"/>
    <x v="64"/>
    <x v="3"/>
    <n v="43874"/>
    <x v="1"/>
    <x v="0"/>
    <x v="2"/>
    <n v="125"/>
    <s v="Dealer"/>
    <x v="0"/>
    <s v="Used"/>
    <s v="Not Mentioned"/>
    <x v="0"/>
    <n v="5"/>
    <n v="3"/>
    <x v="3"/>
    <s v="Not Mentioned"/>
  </r>
  <r>
    <x v="7"/>
    <x v="126"/>
    <x v="38"/>
    <x v="1"/>
    <n v="50"/>
    <x v="1"/>
    <x v="3"/>
    <x v="2"/>
    <n v="125"/>
    <s v="Dealer"/>
    <x v="0"/>
    <s v="Used"/>
    <s v="Not Mentioned"/>
    <x v="0"/>
    <n v="5"/>
    <n v="3"/>
    <x v="3"/>
    <s v="Part leather"/>
  </r>
  <r>
    <x v="8"/>
    <x v="14"/>
    <x v="8"/>
    <x v="0"/>
    <n v="55332"/>
    <x v="1"/>
    <x v="1"/>
    <x v="2"/>
    <n v="163"/>
    <s v="Dealer"/>
    <x v="0"/>
    <s v="Used"/>
    <s v="Front"/>
    <x v="0"/>
    <n v="5"/>
    <n v="3"/>
    <x v="2"/>
    <s v="Other"/>
  </r>
  <r>
    <x v="9"/>
    <x v="102"/>
    <x v="707"/>
    <x v="0"/>
    <n v="30994"/>
    <x v="1"/>
    <x v="1"/>
    <x v="2"/>
    <n v="95"/>
    <s v="Dealer"/>
    <x v="0"/>
    <s v="Used"/>
    <s v="Front"/>
    <x v="0"/>
    <n v="5"/>
    <n v="3"/>
    <x v="3"/>
    <s v="Not Mentioned"/>
  </r>
  <r>
    <x v="9"/>
    <x v="102"/>
    <x v="139"/>
    <x v="2"/>
    <n v="47000"/>
    <x v="1"/>
    <x v="1"/>
    <x v="2"/>
    <n v="95"/>
    <s v="Dealer"/>
    <x v="0"/>
    <s v="Used"/>
    <s v="Front"/>
    <x v="0"/>
    <n v="5"/>
    <n v="3"/>
    <x v="0"/>
    <s v="Part leather"/>
  </r>
  <r>
    <x v="9"/>
    <x v="102"/>
    <x v="144"/>
    <x v="0"/>
    <n v="20816"/>
    <x v="1"/>
    <x v="3"/>
    <x v="2"/>
    <n v="95"/>
    <s v="Dealer"/>
    <x v="0"/>
    <s v="Used"/>
    <s v="Not Mentioned"/>
    <x v="0"/>
    <n v="5"/>
    <n v="3"/>
    <x v="2"/>
    <s v="Not Mentioned"/>
  </r>
  <r>
    <x v="9"/>
    <x v="102"/>
    <x v="207"/>
    <x v="2"/>
    <n v="85894"/>
    <x v="1"/>
    <x v="5"/>
    <x v="2"/>
    <n v="116"/>
    <s v="Dealer"/>
    <x v="0"/>
    <s v="Used"/>
    <s v="Front"/>
    <x v="0"/>
    <n v="5"/>
    <n v="3"/>
    <x v="2"/>
    <s v="alcantara"/>
  </r>
  <r>
    <x v="9"/>
    <x v="102"/>
    <x v="707"/>
    <x v="0"/>
    <n v="30994"/>
    <x v="1"/>
    <x v="1"/>
    <x v="2"/>
    <n v="95"/>
    <s v="Dealer"/>
    <x v="0"/>
    <s v="Used"/>
    <s v="Front"/>
    <x v="0"/>
    <n v="5"/>
    <n v="3"/>
    <x v="3"/>
    <s v="Not Mentioned"/>
  </r>
  <r>
    <x v="9"/>
    <x v="102"/>
    <x v="2312"/>
    <x v="1"/>
    <n v="52000"/>
    <x v="1"/>
    <x v="1"/>
    <x v="2"/>
    <n v="110"/>
    <s v="Dealer"/>
    <x v="0"/>
    <s v="Used"/>
    <s v="Front"/>
    <x v="0"/>
    <n v="5"/>
    <n v="3"/>
    <x v="3"/>
    <s v="Part leather"/>
  </r>
  <r>
    <x v="10"/>
    <x v="17"/>
    <x v="290"/>
    <x v="3"/>
    <n v="123467"/>
    <x v="1"/>
    <x v="0"/>
    <x v="2"/>
    <n v="131"/>
    <s v="Dealer"/>
    <x v="0"/>
    <s v="Used"/>
    <s v="Front"/>
    <x v="0"/>
    <n v="5"/>
    <n v="3"/>
    <x v="2"/>
    <s v="Part leather"/>
  </r>
  <r>
    <x v="10"/>
    <x v="16"/>
    <x v="152"/>
    <x v="1"/>
    <n v="28000"/>
    <x v="1"/>
    <x v="2"/>
    <x v="2"/>
    <n v="131"/>
    <s v="Dealer"/>
    <x v="0"/>
    <s v="Used"/>
    <s v="Front"/>
    <x v="0"/>
    <n v="5"/>
    <n v="3"/>
    <x v="2"/>
    <s v="Part leather"/>
  </r>
  <r>
    <x v="10"/>
    <x v="17"/>
    <x v="672"/>
    <x v="3"/>
    <n v="161775"/>
    <x v="1"/>
    <x v="5"/>
    <x v="2"/>
    <n v="131"/>
    <s v="Dealer"/>
    <x v="0"/>
    <s v="Used"/>
    <s v="Front"/>
    <x v="0"/>
    <n v="5"/>
    <n v="3"/>
    <x v="2"/>
    <s v="Part leather"/>
  </r>
  <r>
    <x v="10"/>
    <x v="17"/>
    <x v="1811"/>
    <x v="1"/>
    <n v="52406"/>
    <x v="1"/>
    <x v="4"/>
    <x v="2"/>
    <n v="131"/>
    <s v="Dealer"/>
    <x v="0"/>
    <s v="Used"/>
    <s v="Front"/>
    <x v="0"/>
    <n v="5"/>
    <n v="3"/>
    <x v="3"/>
    <s v="Part leather"/>
  </r>
  <r>
    <x v="10"/>
    <x v="17"/>
    <x v="919"/>
    <x v="1"/>
    <n v="54128"/>
    <x v="1"/>
    <x v="4"/>
    <x v="2"/>
    <n v="131"/>
    <s v="Dealer"/>
    <x v="0"/>
    <s v="Used"/>
    <s v="Front"/>
    <x v="0"/>
    <n v="5"/>
    <n v="3"/>
    <x v="0"/>
    <s v="Part leather"/>
  </r>
  <r>
    <x v="10"/>
    <x v="17"/>
    <x v="679"/>
    <x v="3"/>
    <n v="197991"/>
    <x v="1"/>
    <x v="0"/>
    <x v="2"/>
    <n v="131"/>
    <s v="Dealer"/>
    <x v="0"/>
    <s v="Used"/>
    <s v="Front"/>
    <x v="0"/>
    <n v="5"/>
    <n v="3"/>
    <x v="0"/>
    <s v="Part leather"/>
  </r>
  <r>
    <x v="10"/>
    <x v="17"/>
    <x v="91"/>
    <x v="3"/>
    <n v="118975"/>
    <x v="1"/>
    <x v="4"/>
    <x v="2"/>
    <n v="131"/>
    <s v="Dealer"/>
    <x v="0"/>
    <s v="Used"/>
    <s v="Front"/>
    <x v="0"/>
    <n v="5"/>
    <n v="3"/>
    <x v="0"/>
    <s v="Part leather"/>
  </r>
  <r>
    <x v="10"/>
    <x v="16"/>
    <x v="85"/>
    <x v="0"/>
    <n v="19786"/>
    <x v="1"/>
    <x v="1"/>
    <x v="2"/>
    <n v="131"/>
    <s v="Dealer"/>
    <x v="0"/>
    <s v="Used"/>
    <s v="Front"/>
    <x v="0"/>
    <n v="5"/>
    <n v="3"/>
    <x v="2"/>
    <s v="Part leather"/>
  </r>
  <r>
    <x v="10"/>
    <x v="16"/>
    <x v="2009"/>
    <x v="0"/>
    <n v="47151"/>
    <x v="1"/>
    <x v="1"/>
    <x v="2"/>
    <n v="131"/>
    <s v="Dealer"/>
    <x v="0"/>
    <s v="Used"/>
    <s v="Front"/>
    <x v="0"/>
    <n v="5"/>
    <n v="3"/>
    <x v="2"/>
    <s v="Other"/>
  </r>
  <r>
    <x v="10"/>
    <x v="16"/>
    <x v="580"/>
    <x v="1"/>
    <n v="25823"/>
    <x v="1"/>
    <x v="1"/>
    <x v="2"/>
    <n v="131"/>
    <s v="Dealer"/>
    <x v="0"/>
    <s v="Used"/>
    <s v="Front"/>
    <x v="0"/>
    <n v="5"/>
    <n v="3"/>
    <x v="1"/>
    <s v="Full leather"/>
  </r>
  <r>
    <x v="10"/>
    <x v="17"/>
    <x v="43"/>
    <x v="0"/>
    <n v="55934"/>
    <x v="1"/>
    <x v="1"/>
    <x v="2"/>
    <n v="131"/>
    <s v="Dealer"/>
    <x v="0"/>
    <s v="Used"/>
    <s v="Front"/>
    <x v="0"/>
    <n v="5"/>
    <n v="3"/>
    <x v="2"/>
    <s v="Part leather"/>
  </r>
  <r>
    <x v="10"/>
    <x v="16"/>
    <x v="91"/>
    <x v="0"/>
    <n v="39956"/>
    <x v="1"/>
    <x v="1"/>
    <x v="2"/>
    <n v="131"/>
    <s v="Dealer"/>
    <x v="0"/>
    <s v="Used"/>
    <s v="Front"/>
    <x v="0"/>
    <n v="5"/>
    <n v="3"/>
    <x v="12"/>
    <s v="Not Mentioned"/>
  </r>
  <r>
    <x v="10"/>
    <x v="17"/>
    <x v="78"/>
    <x v="3"/>
    <n v="109734"/>
    <x v="1"/>
    <x v="1"/>
    <x v="2"/>
    <n v="131"/>
    <s v="Dealer"/>
    <x v="0"/>
    <s v="Used"/>
    <s v="Front"/>
    <x v="0"/>
    <n v="5"/>
    <n v="3"/>
    <x v="3"/>
    <s v="Other"/>
  </r>
  <r>
    <x v="10"/>
    <x v="17"/>
    <x v="11"/>
    <x v="0"/>
    <n v="24929"/>
    <x v="1"/>
    <x v="2"/>
    <x v="2"/>
    <n v="131"/>
    <s v="Dealer"/>
    <x v="0"/>
    <s v="Used"/>
    <s v="Front"/>
    <x v="0"/>
    <n v="5"/>
    <n v="3"/>
    <x v="1"/>
    <s v="Part leather"/>
  </r>
  <r>
    <x v="11"/>
    <x v="120"/>
    <x v="2313"/>
    <x v="0"/>
    <n v="17578"/>
    <x v="1"/>
    <x v="3"/>
    <x v="2"/>
    <n v="101"/>
    <s v="Dealer"/>
    <x v="0"/>
    <s v="Used"/>
    <s v="Front"/>
    <x v="0"/>
    <n v="5"/>
    <n v="3"/>
    <x v="1"/>
    <s v="Not Mentioned"/>
  </r>
  <r>
    <x v="11"/>
    <x v="18"/>
    <x v="839"/>
    <x v="0"/>
    <n v="22572"/>
    <x v="1"/>
    <x v="3"/>
    <x v="2"/>
    <n v="120"/>
    <s v="Dealer"/>
    <x v="0"/>
    <s v="Used"/>
    <s v="Not Mentioned"/>
    <x v="0"/>
    <n v="5"/>
    <n v="3"/>
    <x v="1"/>
    <s v="Not Mentioned"/>
  </r>
  <r>
    <x v="11"/>
    <x v="18"/>
    <x v="708"/>
    <x v="0"/>
    <n v="124900"/>
    <x v="1"/>
    <x v="5"/>
    <x v="2"/>
    <n v="120"/>
    <s v="Dealer"/>
    <x v="0"/>
    <s v="Used"/>
    <s v="Not Mentioned"/>
    <x v="0"/>
    <n v="5"/>
    <n v="3"/>
    <x v="6"/>
    <s v="Not Mentioned"/>
  </r>
  <r>
    <x v="11"/>
    <x v="18"/>
    <x v="43"/>
    <x v="0"/>
    <n v="67000"/>
    <x v="1"/>
    <x v="7"/>
    <x v="2"/>
    <n v="120"/>
    <s v="Dealer"/>
    <x v="0"/>
    <s v="Used"/>
    <s v="Front"/>
    <x v="0"/>
    <n v="5"/>
    <n v="3"/>
    <x v="2"/>
    <s v="Not Mentioned"/>
  </r>
  <r>
    <x v="11"/>
    <x v="120"/>
    <x v="2313"/>
    <x v="0"/>
    <n v="17578"/>
    <x v="1"/>
    <x v="3"/>
    <x v="2"/>
    <n v="101"/>
    <s v="Dealer"/>
    <x v="0"/>
    <s v="Used"/>
    <s v="Front"/>
    <x v="0"/>
    <n v="5"/>
    <n v="3"/>
    <x v="1"/>
    <s v="Not Mentioned"/>
  </r>
  <r>
    <x v="11"/>
    <x v="18"/>
    <x v="872"/>
    <x v="0"/>
    <n v="16885"/>
    <x v="1"/>
    <x v="1"/>
    <x v="2"/>
    <n v="120"/>
    <s v="Dealer"/>
    <x v="0"/>
    <s v="Used"/>
    <s v="Front"/>
    <x v="0"/>
    <n v="5"/>
    <n v="3"/>
    <x v="0"/>
    <s v="Other"/>
  </r>
  <r>
    <x v="11"/>
    <x v="120"/>
    <x v="13"/>
    <x v="5"/>
    <n v="20202"/>
    <x v="1"/>
    <x v="6"/>
    <x v="2"/>
    <n v="101"/>
    <s v="Dealer"/>
    <x v="0"/>
    <s v="Used"/>
    <s v="Front"/>
    <x v="0"/>
    <n v="5"/>
    <n v="3"/>
    <x v="3"/>
    <s v="Not Mentioned"/>
  </r>
  <r>
    <x v="11"/>
    <x v="120"/>
    <x v="628"/>
    <x v="2"/>
    <n v="10"/>
    <x v="1"/>
    <x v="3"/>
    <x v="2"/>
    <n v="101"/>
    <s v="Dealer"/>
    <x v="0"/>
    <s v="Used"/>
    <s v="Front"/>
    <x v="0"/>
    <n v="5"/>
    <n v="3"/>
    <x v="0"/>
    <s v="Part leather"/>
  </r>
  <r>
    <x v="11"/>
    <x v="18"/>
    <x v="41"/>
    <x v="0"/>
    <n v="36206"/>
    <x v="1"/>
    <x v="0"/>
    <x v="2"/>
    <n v="120"/>
    <s v="Dealer"/>
    <x v="0"/>
    <s v="Used"/>
    <s v="Front"/>
    <x v="0"/>
    <n v="5"/>
    <n v="3"/>
    <x v="3"/>
    <s v="Not Mentioned"/>
  </r>
  <r>
    <x v="11"/>
    <x v="120"/>
    <x v="51"/>
    <x v="0"/>
    <n v="13122"/>
    <x v="1"/>
    <x v="3"/>
    <x v="2"/>
    <n v="101"/>
    <s v="Dealer"/>
    <x v="0"/>
    <s v="Used"/>
    <s v="Front"/>
    <x v="0"/>
    <n v="5"/>
    <n v="3"/>
    <x v="3"/>
    <s v="Other"/>
  </r>
  <r>
    <x v="11"/>
    <x v="18"/>
    <x v="91"/>
    <x v="0"/>
    <n v="61630"/>
    <x v="1"/>
    <x v="0"/>
    <x v="2"/>
    <n v="120"/>
    <s v="Dealer"/>
    <x v="0"/>
    <s v="Used"/>
    <s v="Front"/>
    <x v="0"/>
    <n v="5"/>
    <n v="3"/>
    <x v="0"/>
    <s v="Other"/>
  </r>
  <r>
    <x v="11"/>
    <x v="18"/>
    <x v="933"/>
    <x v="0"/>
    <n v="80000"/>
    <x v="1"/>
    <x v="1"/>
    <x v="2"/>
    <n v="120"/>
    <s v="Dealer"/>
    <x v="0"/>
    <s v="Used"/>
    <s v="Front"/>
    <x v="0"/>
    <n v="5"/>
    <n v="3"/>
    <x v="1"/>
    <s v="Other"/>
  </r>
  <r>
    <x v="11"/>
    <x v="18"/>
    <x v="67"/>
    <x v="0"/>
    <n v="35000"/>
    <x v="1"/>
    <x v="0"/>
    <x v="2"/>
    <n v="120"/>
    <s v="Dealer"/>
    <x v="0"/>
    <s v="Used"/>
    <s v="Front"/>
    <x v="0"/>
    <n v="5"/>
    <n v="3"/>
    <x v="7"/>
    <s v="Not Mentioned"/>
  </r>
  <r>
    <x v="11"/>
    <x v="120"/>
    <x v="0"/>
    <x v="0"/>
    <n v="11450"/>
    <x v="1"/>
    <x v="6"/>
    <x v="2"/>
    <n v="101"/>
    <s v="Dealer"/>
    <x v="0"/>
    <s v="Used"/>
    <s v="Front"/>
    <x v="0"/>
    <n v="5"/>
    <n v="3"/>
    <x v="5"/>
    <s v="Other"/>
  </r>
  <r>
    <x v="12"/>
    <x v="21"/>
    <x v="43"/>
    <x v="1"/>
    <n v="46560"/>
    <x v="1"/>
    <x v="7"/>
    <x v="2"/>
    <n v="120"/>
    <s v="Dealer"/>
    <x v="0"/>
    <s v="Used"/>
    <s v="Front"/>
    <x v="0"/>
    <n v="5"/>
    <n v="3"/>
    <x v="0"/>
    <s v="Part leather"/>
  </r>
  <r>
    <x v="12"/>
    <x v="94"/>
    <x v="72"/>
    <x v="2"/>
    <n v="74989"/>
    <x v="1"/>
    <x v="2"/>
    <x v="2"/>
    <n v="99"/>
    <s v="Dealer"/>
    <x v="0"/>
    <s v="Used"/>
    <s v="Front"/>
    <x v="0"/>
    <n v="5"/>
    <n v="3"/>
    <x v="1"/>
    <s v="Part leather"/>
  </r>
  <r>
    <x v="12"/>
    <x v="21"/>
    <x v="70"/>
    <x v="2"/>
    <n v="65000"/>
    <x v="1"/>
    <x v="7"/>
    <x v="2"/>
    <n v="120"/>
    <s v="Dealer"/>
    <x v="0"/>
    <s v="Used"/>
    <s v="Front"/>
    <x v="0"/>
    <n v="5"/>
    <n v="3"/>
    <x v="2"/>
    <s v="Part leather"/>
  </r>
  <r>
    <x v="12"/>
    <x v="94"/>
    <x v="199"/>
    <x v="1"/>
    <n v="10000"/>
    <x v="1"/>
    <x v="6"/>
    <x v="2"/>
    <n v="120"/>
    <s v="Dealer"/>
    <x v="0"/>
    <s v="Used"/>
    <s v="Not Mentioned"/>
    <x v="0"/>
    <n v="5"/>
    <n v="3"/>
    <x v="0"/>
    <s v="Part leather"/>
  </r>
  <r>
    <x v="12"/>
    <x v="94"/>
    <x v="199"/>
    <x v="1"/>
    <n v="12000"/>
    <x v="1"/>
    <x v="6"/>
    <x v="2"/>
    <n v="120"/>
    <s v="Dealer"/>
    <x v="0"/>
    <s v="Used"/>
    <s v="Not Mentioned"/>
    <x v="0"/>
    <n v="5"/>
    <n v="3"/>
    <x v="2"/>
    <s v="Part leather"/>
  </r>
  <r>
    <x v="12"/>
    <x v="21"/>
    <x v="153"/>
    <x v="0"/>
    <n v="64998"/>
    <x v="1"/>
    <x v="2"/>
    <x v="2"/>
    <n v="120"/>
    <s v="Dealer"/>
    <x v="0"/>
    <s v="Used"/>
    <s v="Front"/>
    <x v="0"/>
    <n v="5"/>
    <n v="3"/>
    <x v="1"/>
    <s v="Other"/>
  </r>
  <r>
    <x v="14"/>
    <x v="64"/>
    <x v="85"/>
    <x v="1"/>
    <n v="8666"/>
    <x v="1"/>
    <x v="6"/>
    <x v="2"/>
    <n v="117"/>
    <s v="Dealer"/>
    <x v="0"/>
    <s v="Used"/>
    <s v="Front"/>
    <x v="0"/>
    <n v="5"/>
    <n v="3"/>
    <x v="3"/>
    <s v="Part leather"/>
  </r>
  <r>
    <x v="14"/>
    <x v="64"/>
    <x v="86"/>
    <x v="0"/>
    <n v="20437"/>
    <x v="1"/>
    <x v="2"/>
    <x v="2"/>
    <n v="114"/>
    <s v="Dealer"/>
    <x v="0"/>
    <s v="Used"/>
    <s v="Front"/>
    <x v="0"/>
    <n v="5"/>
    <n v="3"/>
    <x v="2"/>
    <s v="Other"/>
  </r>
  <r>
    <x v="14"/>
    <x v="64"/>
    <x v="153"/>
    <x v="0"/>
    <n v="61890"/>
    <x v="1"/>
    <x v="1"/>
    <x v="2"/>
    <n v="117"/>
    <s v="Dealer"/>
    <x v="0"/>
    <s v="Used"/>
    <s v="Front"/>
    <x v="0"/>
    <n v="5"/>
    <n v="3"/>
    <x v="6"/>
    <s v="Not Mentioned"/>
  </r>
  <r>
    <x v="14"/>
    <x v="64"/>
    <x v="241"/>
    <x v="0"/>
    <n v="69573"/>
    <x v="1"/>
    <x v="2"/>
    <x v="2"/>
    <n v="114"/>
    <s v="Dealer"/>
    <x v="0"/>
    <s v="Used"/>
    <s v="Front"/>
    <x v="0"/>
    <n v="5"/>
    <n v="3"/>
    <x v="0"/>
    <s v="Not Mentioned"/>
  </r>
  <r>
    <x v="15"/>
    <x v="103"/>
    <x v="11"/>
    <x v="0"/>
    <n v="6770"/>
    <x v="1"/>
    <x v="6"/>
    <x v="2"/>
    <n v="95"/>
    <s v="Dealer"/>
    <x v="0"/>
    <s v="Used"/>
    <s v="Not Mentioned"/>
    <x v="0"/>
    <n v="5"/>
    <n v="3"/>
    <x v="0"/>
    <s v="Other"/>
  </r>
  <r>
    <x v="15"/>
    <x v="103"/>
    <x v="86"/>
    <x v="0"/>
    <n v="33762"/>
    <x v="1"/>
    <x v="2"/>
    <x v="2"/>
    <n v="110"/>
    <s v="Dealer"/>
    <x v="0"/>
    <s v="Used"/>
    <s v="Front"/>
    <x v="0"/>
    <n v="5"/>
    <n v="3"/>
    <x v="2"/>
    <s v="Not Mentioned"/>
  </r>
  <r>
    <x v="16"/>
    <x v="34"/>
    <x v="1064"/>
    <x v="0"/>
    <n v="40214"/>
    <x v="1"/>
    <x v="0"/>
    <x v="2"/>
    <n v="111"/>
    <s v="Dealer"/>
    <x v="0"/>
    <s v="Used"/>
    <s v="Front"/>
    <x v="0"/>
    <n v="5"/>
    <n v="3"/>
    <x v="7"/>
    <s v="Other"/>
  </r>
  <r>
    <x v="17"/>
    <x v="37"/>
    <x v="86"/>
    <x v="7"/>
    <n v="34950"/>
    <x v="1"/>
    <x v="1"/>
    <x v="2"/>
    <n v="95"/>
    <s v="Dealer"/>
    <x v="0"/>
    <s v="Used"/>
    <s v="Not Mentioned"/>
    <x v="0"/>
    <n v="5"/>
    <n v="3"/>
    <x v="1"/>
    <s v="Not Mentioned"/>
  </r>
  <r>
    <x v="17"/>
    <x v="512"/>
    <x v="116"/>
    <x v="1"/>
    <n v="31000"/>
    <x v="1"/>
    <x v="7"/>
    <x v="2"/>
    <n v="110"/>
    <s v="Dealer"/>
    <x v="0"/>
    <s v="Used"/>
    <s v="Front"/>
    <x v="0"/>
    <n v="5"/>
    <n v="3"/>
    <x v="2"/>
    <s v="Part leather"/>
  </r>
  <r>
    <x v="17"/>
    <x v="76"/>
    <x v="222"/>
    <x v="3"/>
    <n v="87345"/>
    <x v="1"/>
    <x v="0"/>
    <x v="2"/>
    <n v="116"/>
    <s v="Dealer"/>
    <x v="0"/>
    <s v="Used"/>
    <s v="Not Mentioned"/>
    <x v="0"/>
    <n v="5"/>
    <n v="3"/>
    <x v="2"/>
    <s v="Full leather"/>
  </r>
  <r>
    <x v="17"/>
    <x v="37"/>
    <x v="86"/>
    <x v="0"/>
    <n v="29000"/>
    <x v="1"/>
    <x v="2"/>
    <x v="2"/>
    <n v="95"/>
    <s v="Dealer"/>
    <x v="0"/>
    <s v="Used"/>
    <s v="Front"/>
    <x v="0"/>
    <n v="5"/>
    <n v="3"/>
    <x v="2"/>
    <s v="Not Mentioned"/>
  </r>
  <r>
    <x v="17"/>
    <x v="37"/>
    <x v="48"/>
    <x v="3"/>
    <n v="28111"/>
    <x v="1"/>
    <x v="7"/>
    <x v="2"/>
    <n v="110"/>
    <s v="Dealer"/>
    <x v="0"/>
    <s v="Used"/>
    <s v="Front"/>
    <x v="0"/>
    <n v="5"/>
    <n v="3"/>
    <x v="0"/>
    <s v="Velour"/>
  </r>
  <r>
    <x v="17"/>
    <x v="512"/>
    <x v="86"/>
    <x v="0"/>
    <n v="41910"/>
    <x v="1"/>
    <x v="7"/>
    <x v="2"/>
    <n v="95"/>
    <s v="Dealer"/>
    <x v="0"/>
    <s v="Used"/>
    <s v="Front"/>
    <x v="0"/>
    <n v="5"/>
    <n v="3"/>
    <x v="2"/>
    <s v="Not Mentioned"/>
  </r>
  <r>
    <x v="17"/>
    <x v="37"/>
    <x v="86"/>
    <x v="0"/>
    <n v="67000"/>
    <x v="1"/>
    <x v="1"/>
    <x v="2"/>
    <n v="116"/>
    <s v="Dealer"/>
    <x v="0"/>
    <s v="Used"/>
    <s v="Front"/>
    <x v="0"/>
    <n v="5"/>
    <n v="3"/>
    <x v="2"/>
    <s v="Not Mentioned"/>
  </r>
  <r>
    <x v="18"/>
    <x v="38"/>
    <x v="54"/>
    <x v="0"/>
    <n v="41334"/>
    <x v="1"/>
    <x v="0"/>
    <x v="2"/>
    <n v="116"/>
    <s v="Dealer"/>
    <x v="0"/>
    <s v="Used"/>
    <s v="Front"/>
    <x v="0"/>
    <n v="5"/>
    <n v="3"/>
    <x v="0"/>
    <s v="Other"/>
  </r>
  <r>
    <x v="19"/>
    <x v="40"/>
    <x v="507"/>
    <x v="2"/>
    <n v="49267"/>
    <x v="1"/>
    <x v="7"/>
    <x v="2"/>
    <n v="136"/>
    <s v="Dealer"/>
    <x v="0"/>
    <s v="Used"/>
    <s v="Front"/>
    <x v="0"/>
    <n v="5"/>
    <n v="3"/>
    <x v="0"/>
    <s v="Full leather"/>
  </r>
  <r>
    <x v="19"/>
    <x v="40"/>
    <x v="912"/>
    <x v="2"/>
    <n v="81035"/>
    <x v="1"/>
    <x v="5"/>
    <x v="2"/>
    <n v="136"/>
    <s v="Dealer"/>
    <x v="0"/>
    <s v="Used"/>
    <s v="Front"/>
    <x v="0"/>
    <n v="5"/>
    <n v="3"/>
    <x v="0"/>
    <s v="Full leather"/>
  </r>
  <r>
    <x v="19"/>
    <x v="40"/>
    <x v="57"/>
    <x v="1"/>
    <n v="109839"/>
    <x v="1"/>
    <x v="4"/>
    <x v="2"/>
    <n v="140"/>
    <s v="Dealer"/>
    <x v="0"/>
    <s v="Used"/>
    <s v="Front"/>
    <x v="0"/>
    <n v="5"/>
    <n v="3"/>
    <x v="3"/>
    <s v="Full leather"/>
  </r>
  <r>
    <x v="5"/>
    <x v="9"/>
    <x v="2314"/>
    <x v="1"/>
    <n v="23"/>
    <x v="1"/>
    <x v="15"/>
    <x v="2"/>
    <n v="131"/>
    <s v="Dealer"/>
    <x v="0"/>
    <s v="Used"/>
    <s v="4WD"/>
    <x v="0"/>
    <n v="5"/>
    <n v="3"/>
    <x v="9"/>
    <s v="Cloth"/>
  </r>
  <r>
    <x v="19"/>
    <x v="235"/>
    <x v="142"/>
    <x v="1"/>
    <n v="93400"/>
    <x v="1"/>
    <x v="16"/>
    <x v="2"/>
    <n v="109"/>
    <s v="Dealer"/>
    <x v="3"/>
    <s v="Used"/>
    <s v="Rear"/>
    <x v="0"/>
    <n v="5"/>
    <n v="3"/>
    <x v="3"/>
    <s v="Cloth"/>
  </r>
  <r>
    <x v="19"/>
    <x v="218"/>
    <x v="1577"/>
    <x v="2"/>
    <n v="99990"/>
    <x v="1"/>
    <x v="0"/>
    <x v="2"/>
    <n v="109"/>
    <s v="Dealer"/>
    <x v="2"/>
    <s v="Used"/>
    <s v="Rear"/>
    <x v="0"/>
    <n v="5"/>
    <n v="3"/>
    <x v="0"/>
    <s v="Cloth"/>
  </r>
  <r>
    <x v="19"/>
    <x v="235"/>
    <x v="142"/>
    <x v="1"/>
    <n v="126800"/>
    <x v="1"/>
    <x v="4"/>
    <x v="2"/>
    <n v="109"/>
    <s v="Dealer"/>
    <x v="2"/>
    <s v="Used"/>
    <s v="Rear"/>
    <x v="0"/>
    <n v="5"/>
    <n v="3"/>
    <x v="1"/>
    <s v="Cloth"/>
  </r>
  <r>
    <x v="19"/>
    <x v="218"/>
    <x v="1005"/>
    <x v="3"/>
    <n v="149139"/>
    <x v="1"/>
    <x v="4"/>
    <x v="2"/>
    <n v="136"/>
    <s v="Dealer"/>
    <x v="3"/>
    <s v="Used"/>
    <s v="Rear"/>
    <x v="0"/>
    <n v="5"/>
    <n v="3"/>
    <x v="0"/>
    <s v="Cloth"/>
  </r>
  <r>
    <x v="19"/>
    <x v="218"/>
    <x v="2315"/>
    <x v="1"/>
    <n v="111300"/>
    <x v="1"/>
    <x v="4"/>
    <x v="2"/>
    <n v="136"/>
    <s v="Dealer"/>
    <x v="2"/>
    <s v="Used"/>
    <s v="Rear"/>
    <x v="0"/>
    <n v="5"/>
    <n v="3"/>
    <x v="2"/>
    <s v="Cloth"/>
  </r>
  <r>
    <x v="19"/>
    <x v="235"/>
    <x v="139"/>
    <x v="1"/>
    <n v="57000"/>
    <x v="1"/>
    <x v="9"/>
    <x v="2"/>
    <n v="109"/>
    <s v="Dealer"/>
    <x v="2"/>
    <s v="Used"/>
    <s v="Rear"/>
    <x v="0"/>
    <n v="5"/>
    <n v="3"/>
    <x v="0"/>
    <s v="Cloth"/>
  </r>
  <r>
    <x v="2"/>
    <x v="123"/>
    <x v="1490"/>
    <x v="1"/>
    <n v="101324"/>
    <x v="1"/>
    <x v="9"/>
    <x v="2"/>
    <n v="131"/>
    <s v="Dealer"/>
    <x v="2"/>
    <s v="Used"/>
    <s v="Not Mentioned"/>
    <x v="0"/>
    <n v="5"/>
    <n v="3"/>
    <x v="2"/>
    <s v="Cloth"/>
  </r>
  <r>
    <x v="2"/>
    <x v="3"/>
    <x v="285"/>
    <x v="2"/>
    <n v="30934"/>
    <x v="1"/>
    <x v="7"/>
    <x v="2"/>
    <n v="110"/>
    <s v="Dealer"/>
    <x v="0"/>
    <s v="Used"/>
    <s v="Not Mentioned"/>
    <x v="0"/>
    <n v="5"/>
    <n v="3"/>
    <x v="2"/>
    <s v="Cloth"/>
  </r>
  <r>
    <x v="2"/>
    <x v="2"/>
    <x v="986"/>
    <x v="2"/>
    <n v="53758"/>
    <x v="1"/>
    <x v="2"/>
    <x v="2"/>
    <n v="131"/>
    <s v="Dealer"/>
    <x v="0"/>
    <s v="Used"/>
    <s v="Not Mentioned"/>
    <x v="0"/>
    <n v="5"/>
    <n v="3"/>
    <x v="0"/>
    <s v="Cloth"/>
  </r>
  <r>
    <x v="2"/>
    <x v="136"/>
    <x v="107"/>
    <x v="3"/>
    <n v="62289"/>
    <x v="1"/>
    <x v="2"/>
    <x v="2"/>
    <n v="110"/>
    <s v="Dealer"/>
    <x v="3"/>
    <s v="Used"/>
    <s v="Not Mentioned"/>
    <x v="0"/>
    <n v="5"/>
    <n v="3"/>
    <x v="0"/>
    <s v="Cloth"/>
  </r>
  <r>
    <x v="2"/>
    <x v="136"/>
    <x v="998"/>
    <x v="0"/>
    <n v="83000"/>
    <x v="1"/>
    <x v="0"/>
    <x v="2"/>
    <n v="83"/>
    <s v="Dealer"/>
    <x v="2"/>
    <s v="Used"/>
    <s v="Not Mentioned"/>
    <x v="0"/>
    <n v="5"/>
    <n v="3"/>
    <x v="2"/>
    <s v="Cloth"/>
  </r>
  <r>
    <x v="2"/>
    <x v="136"/>
    <x v="2316"/>
    <x v="2"/>
    <n v="21054"/>
    <x v="1"/>
    <x v="7"/>
    <x v="2"/>
    <n v="83"/>
    <s v="Dealer"/>
    <x v="5"/>
    <s v="Used"/>
    <s v="Not Mentioned"/>
    <x v="0"/>
    <n v="5"/>
    <n v="3"/>
    <x v="3"/>
    <s v="Cloth"/>
  </r>
  <r>
    <x v="2"/>
    <x v="136"/>
    <x v="707"/>
    <x v="0"/>
    <n v="23883"/>
    <x v="1"/>
    <x v="7"/>
    <x v="2"/>
    <n v="83"/>
    <s v="Dealer"/>
    <x v="2"/>
    <s v="Used"/>
    <s v="Not Mentioned"/>
    <x v="0"/>
    <n v="5"/>
    <n v="3"/>
    <x v="9"/>
    <s v="Cloth"/>
  </r>
  <r>
    <x v="2"/>
    <x v="136"/>
    <x v="75"/>
    <x v="0"/>
    <n v="20000"/>
    <x v="1"/>
    <x v="1"/>
    <x v="2"/>
    <n v="83"/>
    <s v="Dealer"/>
    <x v="2"/>
    <s v="Used"/>
    <s v="Not Mentioned"/>
    <x v="0"/>
    <n v="5"/>
    <n v="3"/>
    <x v="2"/>
    <s v="Cloth"/>
  </r>
  <r>
    <x v="2"/>
    <x v="136"/>
    <x v="914"/>
    <x v="0"/>
    <n v="115240"/>
    <x v="1"/>
    <x v="9"/>
    <x v="2"/>
    <n v="68"/>
    <s v="Dealer"/>
    <x v="2"/>
    <s v="Used"/>
    <s v="Not Mentioned"/>
    <x v="0"/>
    <n v="5"/>
    <n v="3"/>
    <x v="13"/>
    <s v="Cloth"/>
  </r>
  <r>
    <x v="2"/>
    <x v="136"/>
    <x v="2316"/>
    <x v="2"/>
    <n v="20511"/>
    <x v="1"/>
    <x v="7"/>
    <x v="2"/>
    <n v="83"/>
    <s v="Dealer"/>
    <x v="5"/>
    <s v="Used"/>
    <s v="Not Mentioned"/>
    <x v="0"/>
    <n v="5"/>
    <n v="3"/>
    <x v="3"/>
    <s v="Cloth"/>
  </r>
  <r>
    <x v="2"/>
    <x v="136"/>
    <x v="708"/>
    <x v="0"/>
    <n v="23000"/>
    <x v="1"/>
    <x v="3"/>
    <x v="2"/>
    <n v="83"/>
    <s v="Dealer"/>
    <x v="2"/>
    <s v="Used"/>
    <s v="Not Mentioned"/>
    <x v="0"/>
    <n v="5"/>
    <n v="3"/>
    <x v="9"/>
    <s v="Cloth"/>
  </r>
  <r>
    <x v="2"/>
    <x v="136"/>
    <x v="1224"/>
    <x v="0"/>
    <n v="56000"/>
    <x v="1"/>
    <x v="0"/>
    <x v="2"/>
    <n v="83"/>
    <s v="Dealer"/>
    <x v="2"/>
    <s v="Used"/>
    <s v="Not Mentioned"/>
    <x v="0"/>
    <n v="5"/>
    <n v="3"/>
    <x v="1"/>
    <s v="Cloth"/>
  </r>
  <r>
    <x v="2"/>
    <x v="136"/>
    <x v="708"/>
    <x v="0"/>
    <n v="20000"/>
    <x v="1"/>
    <x v="3"/>
    <x v="2"/>
    <n v="83"/>
    <s v="Dealer"/>
    <x v="2"/>
    <s v="Used"/>
    <s v="Not Mentioned"/>
    <x v="0"/>
    <n v="5"/>
    <n v="3"/>
    <x v="2"/>
    <s v="Cloth"/>
  </r>
  <r>
    <x v="2"/>
    <x v="124"/>
    <x v="1975"/>
    <x v="2"/>
    <n v="125766"/>
    <x v="1"/>
    <x v="5"/>
    <x v="2"/>
    <n v="110"/>
    <s v="Dealer"/>
    <x v="2"/>
    <s v="Used"/>
    <s v="Not Mentioned"/>
    <x v="0"/>
    <n v="5"/>
    <n v="3"/>
    <x v="9"/>
    <s v="Cloth"/>
  </r>
  <r>
    <x v="2"/>
    <x v="136"/>
    <x v="2317"/>
    <x v="2"/>
    <n v="21631"/>
    <x v="1"/>
    <x v="7"/>
    <x v="2"/>
    <n v="83"/>
    <s v="Dealer"/>
    <x v="3"/>
    <s v="Used"/>
    <s v="Not Mentioned"/>
    <x v="0"/>
    <n v="5"/>
    <n v="3"/>
    <x v="3"/>
    <s v="Cloth"/>
  </r>
  <r>
    <x v="2"/>
    <x v="136"/>
    <x v="75"/>
    <x v="0"/>
    <n v="54000"/>
    <x v="1"/>
    <x v="1"/>
    <x v="2"/>
    <n v="83"/>
    <s v="Dealer"/>
    <x v="2"/>
    <s v="Used"/>
    <s v="Not Mentioned"/>
    <x v="0"/>
    <n v="5"/>
    <n v="3"/>
    <x v="9"/>
    <s v="Cloth"/>
  </r>
  <r>
    <x v="3"/>
    <x v="125"/>
    <x v="2318"/>
    <x v="2"/>
    <n v="30604"/>
    <x v="1"/>
    <x v="7"/>
    <x v="2"/>
    <n v="110"/>
    <s v="Dealer"/>
    <x v="0"/>
    <s v="Used"/>
    <s v="Not Mentioned"/>
    <x v="0"/>
    <n v="5"/>
    <n v="3"/>
    <x v="2"/>
    <s v="Cloth"/>
  </r>
  <r>
    <x v="3"/>
    <x v="125"/>
    <x v="2319"/>
    <x v="2"/>
    <n v="48529"/>
    <x v="1"/>
    <x v="2"/>
    <x v="2"/>
    <n v="83"/>
    <s v="Dealer"/>
    <x v="0"/>
    <s v="Used"/>
    <s v="Not Mentioned"/>
    <x v="0"/>
    <n v="5"/>
    <n v="3"/>
    <x v="2"/>
    <s v="Cloth"/>
  </r>
  <r>
    <x v="3"/>
    <x v="508"/>
    <x v="118"/>
    <x v="0"/>
    <n v="28000"/>
    <x v="1"/>
    <x v="5"/>
    <x v="2"/>
    <n v="73"/>
    <s v="Dealer"/>
    <x v="2"/>
    <s v="Used"/>
    <s v="Not Mentioned"/>
    <x v="0"/>
    <n v="5"/>
    <n v="3"/>
    <x v="13"/>
    <s v="Cloth"/>
  </r>
  <r>
    <x v="3"/>
    <x v="526"/>
    <x v="1497"/>
    <x v="1"/>
    <n v="103838"/>
    <x v="1"/>
    <x v="0"/>
    <x v="2"/>
    <n v="110"/>
    <s v="Dealer"/>
    <x v="1"/>
    <s v="Used"/>
    <s v="Not Mentioned"/>
    <x v="0"/>
    <n v="5"/>
    <n v="3"/>
    <x v="1"/>
    <s v="Cloth"/>
  </r>
  <r>
    <x v="3"/>
    <x v="6"/>
    <x v="56"/>
    <x v="1"/>
    <n v="27312"/>
    <x v="1"/>
    <x v="0"/>
    <x v="2"/>
    <n v="110"/>
    <s v="Dealer"/>
    <x v="0"/>
    <s v="Used"/>
    <s v="Not Mentioned"/>
    <x v="0"/>
    <n v="5"/>
    <n v="3"/>
    <x v="12"/>
    <s v="Cloth"/>
  </r>
  <r>
    <x v="3"/>
    <x v="4"/>
    <x v="1804"/>
    <x v="1"/>
    <n v="18275"/>
    <x v="1"/>
    <x v="7"/>
    <x v="2"/>
    <n v="131"/>
    <s v="Dealer"/>
    <x v="0"/>
    <s v="Used"/>
    <s v="Not Mentioned"/>
    <x v="0"/>
    <n v="5"/>
    <n v="3"/>
    <x v="1"/>
    <s v="Cloth"/>
  </r>
  <r>
    <x v="3"/>
    <x v="138"/>
    <x v="509"/>
    <x v="1"/>
    <n v="72200"/>
    <x v="1"/>
    <x v="7"/>
    <x v="2"/>
    <n v="110"/>
    <s v="Dealer"/>
    <x v="2"/>
    <s v="Used"/>
    <s v="Not Mentioned"/>
    <x v="0"/>
    <n v="5"/>
    <n v="3"/>
    <x v="2"/>
    <s v="Cloth"/>
  </r>
  <r>
    <x v="3"/>
    <x v="4"/>
    <x v="2320"/>
    <x v="1"/>
    <n v="11900"/>
    <x v="1"/>
    <x v="3"/>
    <x v="2"/>
    <n v="131"/>
    <s v="Dealer"/>
    <x v="0"/>
    <s v="Used"/>
    <s v="Not Mentioned"/>
    <x v="0"/>
    <n v="5"/>
    <n v="3"/>
    <x v="2"/>
    <s v="Cloth"/>
  </r>
  <r>
    <x v="3"/>
    <x v="137"/>
    <x v="707"/>
    <x v="2"/>
    <n v="25892"/>
    <x v="1"/>
    <x v="2"/>
    <x v="2"/>
    <n v="75"/>
    <s v="Dealer"/>
    <x v="2"/>
    <s v="Used"/>
    <s v="Not Mentioned"/>
    <x v="0"/>
    <n v="5"/>
    <n v="3"/>
    <x v="2"/>
    <s v="Cloth"/>
  </r>
  <r>
    <x v="4"/>
    <x v="52"/>
    <x v="62"/>
    <x v="2"/>
    <n v="26476"/>
    <x v="1"/>
    <x v="1"/>
    <x v="2"/>
    <n v="101"/>
    <s v="Dealer"/>
    <x v="2"/>
    <s v="Used"/>
    <s v="Not Mentioned"/>
    <x v="0"/>
    <n v="5"/>
    <n v="3"/>
    <x v="3"/>
    <s v="Cloth"/>
  </r>
  <r>
    <x v="4"/>
    <x v="91"/>
    <x v="2321"/>
    <x v="2"/>
    <n v="126900"/>
    <x v="1"/>
    <x v="9"/>
    <x v="2"/>
    <n v="90"/>
    <s v="Dealer"/>
    <x v="4"/>
    <s v="Used"/>
    <s v="Not Mentioned"/>
    <x v="0"/>
    <n v="5"/>
    <n v="3"/>
    <x v="4"/>
    <s v="Cloth"/>
  </r>
  <r>
    <x v="4"/>
    <x v="91"/>
    <x v="672"/>
    <x v="1"/>
    <n v="27705"/>
    <x v="1"/>
    <x v="2"/>
    <x v="2"/>
    <n v="67"/>
    <s v="Dealer"/>
    <x v="2"/>
    <s v="Used"/>
    <s v="Not Mentioned"/>
    <x v="0"/>
    <n v="5"/>
    <n v="3"/>
    <x v="1"/>
    <s v="Cloth"/>
  </r>
  <r>
    <x v="4"/>
    <x v="91"/>
    <x v="75"/>
    <x v="0"/>
    <n v="33000"/>
    <x v="1"/>
    <x v="0"/>
    <x v="2"/>
    <n v="90"/>
    <s v="Dealer"/>
    <x v="2"/>
    <s v="Used"/>
    <s v="Not Mentioned"/>
    <x v="0"/>
    <n v="5"/>
    <n v="3"/>
    <x v="4"/>
    <s v="Cloth"/>
  </r>
  <r>
    <x v="4"/>
    <x v="52"/>
    <x v="62"/>
    <x v="2"/>
    <n v="26476"/>
    <x v="1"/>
    <x v="1"/>
    <x v="2"/>
    <n v="101"/>
    <s v="Dealer"/>
    <x v="2"/>
    <s v="Used"/>
    <s v="Not Mentioned"/>
    <x v="0"/>
    <n v="5"/>
    <n v="3"/>
    <x v="3"/>
    <s v="Cloth"/>
  </r>
  <r>
    <x v="4"/>
    <x v="91"/>
    <x v="694"/>
    <x v="0"/>
    <n v="71000"/>
    <x v="1"/>
    <x v="0"/>
    <x v="2"/>
    <n v="76"/>
    <s v="Dealer"/>
    <x v="2"/>
    <s v="Used"/>
    <s v="Not Mentioned"/>
    <x v="0"/>
    <n v="5"/>
    <n v="3"/>
    <x v="3"/>
    <s v="Cloth"/>
  </r>
  <r>
    <x v="4"/>
    <x v="91"/>
    <x v="78"/>
    <x v="2"/>
    <n v="15"/>
    <x v="1"/>
    <x v="6"/>
    <x v="2"/>
    <n v="91"/>
    <s v="Dealer"/>
    <x v="2"/>
    <s v="Used"/>
    <s v="Not Mentioned"/>
    <x v="0"/>
    <n v="5"/>
    <n v="3"/>
    <x v="2"/>
    <s v="Cloth"/>
  </r>
  <r>
    <x v="5"/>
    <x v="168"/>
    <x v="84"/>
    <x v="2"/>
    <n v="18165"/>
    <x v="1"/>
    <x v="3"/>
    <x v="2"/>
    <n v="110"/>
    <s v="Dealer"/>
    <x v="1"/>
    <s v="Used"/>
    <s v="Not Mentioned"/>
    <x v="0"/>
    <n v="5"/>
    <n v="3"/>
    <x v="2"/>
    <s v="Cloth"/>
  </r>
  <r>
    <x v="5"/>
    <x v="139"/>
    <x v="699"/>
    <x v="1"/>
    <n v="35203"/>
    <x v="1"/>
    <x v="1"/>
    <x v="2"/>
    <n v="90"/>
    <s v="Dealer"/>
    <x v="4"/>
    <s v="Used"/>
    <s v="Not Mentioned"/>
    <x v="0"/>
    <n v="5"/>
    <n v="3"/>
    <x v="0"/>
    <s v="Cloth"/>
  </r>
  <r>
    <x v="5"/>
    <x v="140"/>
    <x v="1172"/>
    <x v="1"/>
    <n v="21419"/>
    <x v="1"/>
    <x v="4"/>
    <x v="2"/>
    <n v="73"/>
    <s v="Dealer"/>
    <x v="2"/>
    <s v="Used"/>
    <s v="Not Mentioned"/>
    <x v="0"/>
    <n v="5"/>
    <n v="3"/>
    <x v="6"/>
    <s v="Cloth"/>
  </r>
  <r>
    <x v="6"/>
    <x v="308"/>
    <x v="2322"/>
    <x v="1"/>
    <n v="48155"/>
    <x v="1"/>
    <x v="2"/>
    <x v="2"/>
    <n v="67"/>
    <s v="Dealer"/>
    <x v="3"/>
    <s v="Used"/>
    <s v="Not Mentioned"/>
    <x v="0"/>
    <n v="5"/>
    <n v="3"/>
    <x v="3"/>
    <s v="Cloth"/>
  </r>
  <r>
    <x v="6"/>
    <x v="308"/>
    <x v="1464"/>
    <x v="1"/>
    <n v="46700"/>
    <x v="1"/>
    <x v="2"/>
    <x v="2"/>
    <n v="67"/>
    <s v="Dealer"/>
    <x v="3"/>
    <s v="Used"/>
    <s v="Not Mentioned"/>
    <x v="0"/>
    <n v="5"/>
    <n v="3"/>
    <x v="3"/>
    <s v="Cloth"/>
  </r>
  <r>
    <x v="6"/>
    <x v="308"/>
    <x v="1410"/>
    <x v="3"/>
    <n v="119413"/>
    <x v="1"/>
    <x v="5"/>
    <x v="2"/>
    <n v="65"/>
    <s v="Dealer"/>
    <x v="3"/>
    <s v="Used"/>
    <s v="Not Mentioned"/>
    <x v="0"/>
    <n v="5"/>
    <n v="3"/>
    <x v="2"/>
    <s v="Cloth"/>
  </r>
  <r>
    <x v="6"/>
    <x v="308"/>
    <x v="2322"/>
    <x v="1"/>
    <n v="48155"/>
    <x v="1"/>
    <x v="2"/>
    <x v="2"/>
    <n v="67"/>
    <s v="Dealer"/>
    <x v="3"/>
    <s v="Used"/>
    <s v="Not Mentioned"/>
    <x v="0"/>
    <n v="5"/>
    <n v="3"/>
    <x v="3"/>
    <s v="Cloth"/>
  </r>
  <r>
    <x v="7"/>
    <x v="126"/>
    <x v="1002"/>
    <x v="1"/>
    <n v="100960"/>
    <x v="1"/>
    <x v="16"/>
    <x v="2"/>
    <n v="125"/>
    <s v="Dealer"/>
    <x v="0"/>
    <s v="Used"/>
    <s v="Not Mentioned"/>
    <x v="0"/>
    <n v="5"/>
    <n v="3"/>
    <x v="0"/>
    <s v="Cloth"/>
  </r>
  <r>
    <x v="7"/>
    <x v="143"/>
    <x v="842"/>
    <x v="2"/>
    <n v="119326"/>
    <x v="1"/>
    <x v="1"/>
    <x v="2"/>
    <n v="101"/>
    <s v="Dealer"/>
    <x v="4"/>
    <s v="Used"/>
    <s v="Not Mentioned"/>
    <x v="0"/>
    <n v="5"/>
    <n v="3"/>
    <x v="2"/>
    <s v="Cloth"/>
  </r>
  <r>
    <x v="7"/>
    <x v="126"/>
    <x v="708"/>
    <x v="2"/>
    <n v="31126"/>
    <x v="1"/>
    <x v="0"/>
    <x v="2"/>
    <n v="101"/>
    <s v="Dealer"/>
    <x v="0"/>
    <s v="Used"/>
    <s v="Not Mentioned"/>
    <x v="0"/>
    <n v="5"/>
    <n v="3"/>
    <x v="2"/>
    <s v="Cloth"/>
  </r>
  <r>
    <x v="7"/>
    <x v="126"/>
    <x v="1002"/>
    <x v="1"/>
    <n v="100960"/>
    <x v="1"/>
    <x v="16"/>
    <x v="2"/>
    <n v="125"/>
    <s v="Dealer"/>
    <x v="0"/>
    <s v="Used"/>
    <s v="Not Mentioned"/>
    <x v="0"/>
    <n v="5"/>
    <n v="3"/>
    <x v="0"/>
    <s v="Cloth"/>
  </r>
  <r>
    <x v="7"/>
    <x v="144"/>
    <x v="889"/>
    <x v="2"/>
    <n v="109469"/>
    <x v="1"/>
    <x v="5"/>
    <x v="2"/>
    <n v="84"/>
    <s v="Dealer"/>
    <x v="3"/>
    <s v="Used"/>
    <s v="Not Mentioned"/>
    <x v="0"/>
    <n v="5"/>
    <n v="3"/>
    <x v="2"/>
    <s v="Cloth"/>
  </r>
  <r>
    <x v="24"/>
    <x v="206"/>
    <x v="567"/>
    <x v="1"/>
    <n v="111900"/>
    <x v="1"/>
    <x v="1"/>
    <x v="2"/>
    <n v="110"/>
    <s v="Dealer"/>
    <x v="1"/>
    <s v="Used"/>
    <s v="Not Mentioned"/>
    <x v="0"/>
    <n v="5"/>
    <n v="3"/>
    <x v="2"/>
    <s v="Cloth"/>
  </r>
  <r>
    <x v="9"/>
    <x v="102"/>
    <x v="755"/>
    <x v="1"/>
    <n v="27905"/>
    <x v="1"/>
    <x v="2"/>
    <x v="2"/>
    <n v="110"/>
    <s v="Dealer"/>
    <x v="0"/>
    <s v="Used"/>
    <s v="Not Mentioned"/>
    <x v="0"/>
    <n v="5"/>
    <n v="3"/>
    <x v="3"/>
    <s v="Cloth"/>
  </r>
  <r>
    <x v="9"/>
    <x v="273"/>
    <x v="1496"/>
    <x v="4"/>
    <n v="133711"/>
    <x v="1"/>
    <x v="13"/>
    <x v="2"/>
    <n v="69"/>
    <s v="Dealer"/>
    <x v="2"/>
    <s v="Used"/>
    <s v="Not Mentioned"/>
    <x v="0"/>
    <n v="5"/>
    <n v="3"/>
    <x v="7"/>
    <s v="Cloth"/>
  </r>
  <r>
    <x v="9"/>
    <x v="149"/>
    <x v="2323"/>
    <x v="1"/>
    <n v="1000"/>
    <x v="1"/>
    <x v="3"/>
    <x v="2"/>
    <n v="110"/>
    <s v="Dealer"/>
    <x v="2"/>
    <s v="Used"/>
    <s v="Not Mentioned"/>
    <x v="0"/>
    <n v="5"/>
    <n v="3"/>
    <x v="2"/>
    <s v="Cloth"/>
  </r>
  <r>
    <x v="9"/>
    <x v="102"/>
    <x v="31"/>
    <x v="3"/>
    <n v="23471"/>
    <x v="1"/>
    <x v="3"/>
    <x v="2"/>
    <n v="95"/>
    <s v="Dealer"/>
    <x v="0"/>
    <s v="Used"/>
    <s v="Not Mentioned"/>
    <x v="0"/>
    <n v="5"/>
    <n v="3"/>
    <x v="2"/>
    <s v="Cloth"/>
  </r>
  <r>
    <x v="10"/>
    <x v="208"/>
    <x v="829"/>
    <x v="1"/>
    <n v="38296"/>
    <x v="1"/>
    <x v="2"/>
    <x v="2"/>
    <n v="101"/>
    <s v="Dealer"/>
    <x v="2"/>
    <s v="Used"/>
    <s v="Not Mentioned"/>
    <x v="0"/>
    <n v="5"/>
    <n v="3"/>
    <x v="10"/>
    <s v="Cloth"/>
  </r>
  <r>
    <x v="10"/>
    <x v="175"/>
    <x v="993"/>
    <x v="2"/>
    <n v="36231"/>
    <x v="1"/>
    <x v="0"/>
    <x v="2"/>
    <n v="131"/>
    <s v="Dealer"/>
    <x v="4"/>
    <s v="Used"/>
    <s v="Not Mentioned"/>
    <x v="0"/>
    <n v="5"/>
    <n v="3"/>
    <x v="1"/>
    <s v="Cloth"/>
  </r>
  <r>
    <x v="10"/>
    <x v="208"/>
    <x v="2324"/>
    <x v="2"/>
    <n v="44426"/>
    <x v="1"/>
    <x v="7"/>
    <x v="2"/>
    <n v="75"/>
    <s v="Dealer"/>
    <x v="3"/>
    <s v="Used"/>
    <s v="Not Mentioned"/>
    <x v="0"/>
    <n v="5"/>
    <n v="3"/>
    <x v="2"/>
    <s v="Cloth"/>
  </r>
  <r>
    <x v="10"/>
    <x v="208"/>
    <x v="309"/>
    <x v="3"/>
    <n v="117000"/>
    <x v="1"/>
    <x v="1"/>
    <x v="2"/>
    <n v="75"/>
    <s v="Dealer"/>
    <x v="3"/>
    <s v="Used"/>
    <s v="Not Mentioned"/>
    <x v="0"/>
    <n v="5"/>
    <n v="3"/>
    <x v="0"/>
    <s v="Cloth"/>
  </r>
  <r>
    <x v="10"/>
    <x v="17"/>
    <x v="2325"/>
    <x v="2"/>
    <n v="98401"/>
    <x v="1"/>
    <x v="1"/>
    <x v="2"/>
    <n v="131"/>
    <s v="Dealer"/>
    <x v="0"/>
    <s v="Used"/>
    <s v="Not Mentioned"/>
    <x v="0"/>
    <n v="5"/>
    <n v="3"/>
    <x v="0"/>
    <s v="Cloth"/>
  </r>
  <r>
    <x v="10"/>
    <x v="208"/>
    <x v="2326"/>
    <x v="2"/>
    <n v="56557"/>
    <x v="1"/>
    <x v="1"/>
    <x v="2"/>
    <n v="75"/>
    <s v="Dealer"/>
    <x v="5"/>
    <s v="Used"/>
    <s v="Not Mentioned"/>
    <x v="0"/>
    <n v="5"/>
    <n v="3"/>
    <x v="0"/>
    <s v="Cloth"/>
  </r>
  <r>
    <x v="10"/>
    <x v="208"/>
    <x v="792"/>
    <x v="1"/>
    <n v="37924"/>
    <x v="1"/>
    <x v="4"/>
    <x v="2"/>
    <n v="82"/>
    <s v="Dealer"/>
    <x v="3"/>
    <s v="Used"/>
    <s v="Not Mentioned"/>
    <x v="0"/>
    <n v="5"/>
    <n v="3"/>
    <x v="2"/>
    <s v="Cloth"/>
  </r>
  <r>
    <x v="10"/>
    <x v="208"/>
    <x v="933"/>
    <x v="0"/>
    <n v="17000"/>
    <x v="1"/>
    <x v="7"/>
    <x v="2"/>
    <n v="75"/>
    <s v="Dealer"/>
    <x v="2"/>
    <s v="Used"/>
    <s v="Not Mentioned"/>
    <x v="0"/>
    <n v="5"/>
    <n v="3"/>
    <x v="10"/>
    <s v="Cloth"/>
  </r>
  <r>
    <x v="10"/>
    <x v="175"/>
    <x v="901"/>
    <x v="2"/>
    <n v="62526"/>
    <x v="1"/>
    <x v="1"/>
    <x v="2"/>
    <n v="131"/>
    <s v="Dealer"/>
    <x v="2"/>
    <s v="Used"/>
    <s v="Not Mentioned"/>
    <x v="0"/>
    <n v="5"/>
    <n v="3"/>
    <x v="3"/>
    <s v="Cloth"/>
  </r>
  <r>
    <x v="12"/>
    <x v="21"/>
    <x v="2327"/>
    <x v="1"/>
    <n v="20"/>
    <x v="1"/>
    <x v="3"/>
    <x v="2"/>
    <n v="120"/>
    <s v="Dealer"/>
    <x v="0"/>
    <s v="Used"/>
    <s v="Not Mentioned"/>
    <x v="0"/>
    <n v="5"/>
    <n v="3"/>
    <x v="4"/>
    <s v="Cloth"/>
  </r>
  <r>
    <x v="14"/>
    <x v="211"/>
    <x v="2328"/>
    <x v="1"/>
    <n v="49659"/>
    <x v="1"/>
    <x v="5"/>
    <x v="2"/>
    <n v="92"/>
    <s v="Dealer"/>
    <x v="3"/>
    <s v="Used"/>
    <s v="Not Mentioned"/>
    <x v="0"/>
    <n v="5"/>
    <n v="3"/>
    <x v="2"/>
    <s v="Cloth"/>
  </r>
  <r>
    <x v="15"/>
    <x v="293"/>
    <x v="2329"/>
    <x v="1"/>
    <n v="51006"/>
    <x v="1"/>
    <x v="7"/>
    <x v="2"/>
    <n v="65"/>
    <s v="Dealer"/>
    <x v="2"/>
    <s v="Used"/>
    <s v="Not Mentioned"/>
    <x v="0"/>
    <n v="5"/>
    <n v="3"/>
    <x v="3"/>
    <s v="Cloth"/>
  </r>
  <r>
    <x v="15"/>
    <x v="293"/>
    <x v="880"/>
    <x v="4"/>
    <n v="108000"/>
    <x v="1"/>
    <x v="16"/>
    <x v="2"/>
    <n v="75"/>
    <s v="Dealer"/>
    <x v="4"/>
    <s v="Used"/>
    <s v="Not Mentioned"/>
    <x v="0"/>
    <n v="5"/>
    <n v="3"/>
    <x v="2"/>
    <s v="Cloth"/>
  </r>
  <r>
    <x v="15"/>
    <x v="399"/>
    <x v="2330"/>
    <x v="1"/>
    <n v="99000"/>
    <x v="1"/>
    <x v="11"/>
    <x v="2"/>
    <n v="69"/>
    <s v="Dealer"/>
    <x v="1"/>
    <s v="Used"/>
    <s v="Not Mentioned"/>
    <x v="0"/>
    <n v="5"/>
    <n v="3"/>
    <x v="3"/>
    <s v="Cloth"/>
  </r>
  <r>
    <x v="16"/>
    <x v="34"/>
    <x v="1487"/>
    <x v="1"/>
    <n v="27043"/>
    <x v="1"/>
    <x v="0"/>
    <x v="2"/>
    <n v="111"/>
    <s v="Dealer"/>
    <x v="0"/>
    <s v="Used"/>
    <s v="Not Mentioned"/>
    <x v="0"/>
    <n v="5"/>
    <n v="3"/>
    <x v="14"/>
    <s v="Cloth"/>
  </r>
  <r>
    <x v="16"/>
    <x v="585"/>
    <x v="1001"/>
    <x v="1"/>
    <n v="59528"/>
    <x v="1"/>
    <x v="16"/>
    <x v="2"/>
    <n v="68"/>
    <s v="Dealer"/>
    <x v="3"/>
    <s v="Used"/>
    <s v="Not Mentioned"/>
    <x v="0"/>
    <n v="5"/>
    <n v="3"/>
    <x v="1"/>
    <s v="Cloth"/>
  </r>
  <r>
    <x v="16"/>
    <x v="585"/>
    <x v="2331"/>
    <x v="3"/>
    <n v="70547"/>
    <x v="1"/>
    <x v="4"/>
    <x v="2"/>
    <n v="68"/>
    <s v="Dealer"/>
    <x v="3"/>
    <s v="Used"/>
    <s v="Not Mentioned"/>
    <x v="0"/>
    <n v="5"/>
    <n v="3"/>
    <x v="2"/>
    <s v="Cloth"/>
  </r>
  <r>
    <x v="16"/>
    <x v="162"/>
    <x v="1577"/>
    <x v="1"/>
    <n v="98970"/>
    <x v="1"/>
    <x v="5"/>
    <x v="2"/>
    <n v="140"/>
    <s v="Dealer"/>
    <x v="3"/>
    <s v="Used"/>
    <s v="Not Mentioned"/>
    <x v="0"/>
    <n v="5"/>
    <n v="3"/>
    <x v="0"/>
    <s v="Cloth"/>
  </r>
  <r>
    <x v="17"/>
    <x v="215"/>
    <x v="2332"/>
    <x v="1"/>
    <n v="138500"/>
    <x v="1"/>
    <x v="13"/>
    <x v="2"/>
    <n v="60"/>
    <s v="Dealer"/>
    <x v="3"/>
    <s v="Used"/>
    <s v="Not Mentioned"/>
    <x v="0"/>
    <n v="5"/>
    <n v="3"/>
    <x v="6"/>
    <s v="Cloth"/>
  </r>
  <r>
    <x v="18"/>
    <x v="216"/>
    <x v="2333"/>
    <x v="1"/>
    <n v="39633"/>
    <x v="1"/>
    <x v="4"/>
    <x v="2"/>
    <n v="82"/>
    <s v="Dealer"/>
    <x v="3"/>
    <s v="Used"/>
    <s v="Not Mentioned"/>
    <x v="0"/>
    <n v="5"/>
    <n v="3"/>
    <x v="1"/>
    <s v="Cloth"/>
  </r>
  <r>
    <x v="19"/>
    <x v="400"/>
    <x v="889"/>
    <x v="2"/>
    <n v="138000"/>
    <x v="1"/>
    <x v="5"/>
    <x v="2"/>
    <n v="102"/>
    <s v="Dealer"/>
    <x v="1"/>
    <s v="Used"/>
    <s v="Not Mentioned"/>
    <x v="0"/>
    <n v="5"/>
    <n v="3"/>
    <x v="2"/>
    <s v="Cloth"/>
  </r>
  <r>
    <x v="2"/>
    <x v="136"/>
    <x v="901"/>
    <x v="2"/>
    <n v="3826"/>
    <x v="1"/>
    <x v="3"/>
    <x v="2"/>
    <n v="83"/>
    <s v="Dealer"/>
    <x v="2"/>
    <s v="Used"/>
    <s v="Front"/>
    <x v="0"/>
    <n v="5"/>
    <n v="3"/>
    <x v="2"/>
    <s v="Cloth"/>
  </r>
  <r>
    <x v="2"/>
    <x v="123"/>
    <x v="865"/>
    <x v="2"/>
    <n v="93170"/>
    <x v="1"/>
    <x v="9"/>
    <x v="2"/>
    <n v="110"/>
    <s v="Dealer"/>
    <x v="2"/>
    <s v="Used"/>
    <s v="Front"/>
    <x v="0"/>
    <n v="5"/>
    <n v="3"/>
    <x v="3"/>
    <s v="Cloth"/>
  </r>
  <r>
    <x v="2"/>
    <x v="196"/>
    <x v="338"/>
    <x v="4"/>
    <n v="39000"/>
    <x v="1"/>
    <x v="0"/>
    <x v="2"/>
    <n v="110"/>
    <s v="Dealer"/>
    <x v="4"/>
    <s v="Used"/>
    <s v="Front"/>
    <x v="0"/>
    <n v="5"/>
    <n v="3"/>
    <x v="0"/>
    <s v="Cloth"/>
  </r>
  <r>
    <x v="2"/>
    <x v="196"/>
    <x v="1058"/>
    <x v="2"/>
    <n v="70728"/>
    <x v="1"/>
    <x v="0"/>
    <x v="2"/>
    <n v="110"/>
    <s v="Dealer"/>
    <x v="1"/>
    <s v="Used"/>
    <s v="Front"/>
    <x v="0"/>
    <n v="5"/>
    <n v="3"/>
    <x v="0"/>
    <s v="Cloth"/>
  </r>
  <r>
    <x v="2"/>
    <x v="261"/>
    <x v="889"/>
    <x v="2"/>
    <n v="53814"/>
    <x v="1"/>
    <x v="4"/>
    <x v="2"/>
    <n v="110"/>
    <s v="Dealer"/>
    <x v="1"/>
    <s v="Used"/>
    <s v="Front"/>
    <x v="0"/>
    <n v="5"/>
    <n v="3"/>
    <x v="4"/>
    <s v="Cloth"/>
  </r>
  <r>
    <x v="2"/>
    <x v="222"/>
    <x v="1034"/>
    <x v="2"/>
    <n v="74500"/>
    <x v="1"/>
    <x v="9"/>
    <x v="2"/>
    <n v="131"/>
    <s v="Dealer"/>
    <x v="1"/>
    <s v="Used"/>
    <s v="Front"/>
    <x v="0"/>
    <n v="5"/>
    <n v="3"/>
    <x v="4"/>
    <s v="Cloth"/>
  </r>
  <r>
    <x v="2"/>
    <x v="3"/>
    <x v="149"/>
    <x v="2"/>
    <n v="19000"/>
    <x v="1"/>
    <x v="6"/>
    <x v="2"/>
    <n v="110"/>
    <s v="Dealer"/>
    <x v="0"/>
    <s v="Used"/>
    <s v="Front"/>
    <x v="0"/>
    <n v="5"/>
    <n v="3"/>
    <x v="2"/>
    <s v="Cloth"/>
  </r>
  <r>
    <x v="3"/>
    <x v="6"/>
    <x v="998"/>
    <x v="2"/>
    <n v="133980"/>
    <x v="1"/>
    <x v="5"/>
    <x v="2"/>
    <n v="110"/>
    <s v="Dealer"/>
    <x v="0"/>
    <s v="Used"/>
    <s v="Front"/>
    <x v="0"/>
    <n v="5"/>
    <n v="3"/>
    <x v="6"/>
    <s v="Cloth"/>
  </r>
  <r>
    <x v="3"/>
    <x v="6"/>
    <x v="696"/>
    <x v="2"/>
    <n v="36353"/>
    <x v="1"/>
    <x v="4"/>
    <x v="2"/>
    <n v="82"/>
    <s v="Dealer"/>
    <x v="0"/>
    <s v="Used"/>
    <s v="Front"/>
    <x v="0"/>
    <n v="5"/>
    <n v="3"/>
    <x v="2"/>
    <s v="Cloth"/>
  </r>
  <r>
    <x v="3"/>
    <x v="137"/>
    <x v="657"/>
    <x v="2"/>
    <n v="51468"/>
    <x v="1"/>
    <x v="1"/>
    <x v="2"/>
    <n v="75"/>
    <s v="Dealer"/>
    <x v="2"/>
    <s v="Used"/>
    <s v="Front"/>
    <x v="0"/>
    <n v="5"/>
    <n v="3"/>
    <x v="2"/>
    <s v="Cloth"/>
  </r>
  <r>
    <x v="3"/>
    <x v="526"/>
    <x v="912"/>
    <x v="2"/>
    <n v="50290"/>
    <x v="1"/>
    <x v="2"/>
    <x v="2"/>
    <n v="110"/>
    <s v="Dealer"/>
    <x v="1"/>
    <s v="Used"/>
    <s v="Front"/>
    <x v="0"/>
    <n v="5"/>
    <n v="3"/>
    <x v="2"/>
    <s v="Cloth"/>
  </r>
  <r>
    <x v="3"/>
    <x v="4"/>
    <x v="338"/>
    <x v="2"/>
    <n v="54500"/>
    <x v="1"/>
    <x v="3"/>
    <x v="2"/>
    <n v="101"/>
    <s v="Dealer"/>
    <x v="0"/>
    <s v="Used"/>
    <s v="Front"/>
    <x v="0"/>
    <n v="5"/>
    <n v="3"/>
    <x v="2"/>
    <s v="Cloth"/>
  </r>
  <r>
    <x v="3"/>
    <x v="125"/>
    <x v="106"/>
    <x v="2"/>
    <n v="104770"/>
    <x v="1"/>
    <x v="1"/>
    <x v="2"/>
    <n v="110"/>
    <s v="Dealer"/>
    <x v="0"/>
    <s v="Used"/>
    <s v="Front"/>
    <x v="0"/>
    <n v="5"/>
    <n v="3"/>
    <x v="2"/>
    <s v="Cloth"/>
  </r>
  <r>
    <x v="3"/>
    <x v="137"/>
    <x v="105"/>
    <x v="4"/>
    <n v="52000"/>
    <x v="1"/>
    <x v="1"/>
    <x v="2"/>
    <n v="75"/>
    <s v="Dealer"/>
    <x v="3"/>
    <s v="Used"/>
    <s v="Front"/>
    <x v="0"/>
    <n v="5"/>
    <n v="3"/>
    <x v="2"/>
    <s v="Cloth"/>
  </r>
  <r>
    <x v="4"/>
    <x v="91"/>
    <x v="1029"/>
    <x v="2"/>
    <n v="117000"/>
    <x v="1"/>
    <x v="1"/>
    <x v="2"/>
    <n v="101"/>
    <s v="Dealer"/>
    <x v="2"/>
    <s v="Used"/>
    <s v="Front"/>
    <x v="0"/>
    <n v="5"/>
    <n v="3"/>
    <x v="6"/>
    <s v="Cloth"/>
  </r>
  <r>
    <x v="4"/>
    <x v="91"/>
    <x v="1040"/>
    <x v="2"/>
    <n v="73399"/>
    <x v="1"/>
    <x v="2"/>
    <x v="2"/>
    <n v="91"/>
    <s v="Dealer"/>
    <x v="3"/>
    <s v="Used"/>
    <s v="Front"/>
    <x v="0"/>
    <n v="5"/>
    <n v="3"/>
    <x v="4"/>
    <s v="Cloth"/>
  </r>
  <r>
    <x v="4"/>
    <x v="91"/>
    <x v="972"/>
    <x v="2"/>
    <n v="132868"/>
    <x v="1"/>
    <x v="0"/>
    <x v="2"/>
    <n v="76"/>
    <s v="Dealer"/>
    <x v="4"/>
    <s v="Used"/>
    <s v="Front"/>
    <x v="0"/>
    <n v="5"/>
    <n v="3"/>
    <x v="6"/>
    <s v="Cloth"/>
  </r>
  <r>
    <x v="4"/>
    <x v="91"/>
    <x v="2334"/>
    <x v="2"/>
    <n v="28013"/>
    <x v="1"/>
    <x v="3"/>
    <x v="2"/>
    <n v="91"/>
    <s v="Dealer"/>
    <x v="2"/>
    <s v="Used"/>
    <s v="Front"/>
    <x v="0"/>
    <n v="5"/>
    <n v="3"/>
    <x v="2"/>
    <s v="Cloth"/>
  </r>
  <r>
    <x v="4"/>
    <x v="166"/>
    <x v="72"/>
    <x v="2"/>
    <n v="61596"/>
    <x v="1"/>
    <x v="7"/>
    <x v="2"/>
    <n v="114"/>
    <s v="Dealer"/>
    <x v="4"/>
    <s v="Used"/>
    <s v="Front"/>
    <x v="0"/>
    <n v="5"/>
    <n v="3"/>
    <x v="1"/>
    <s v="Cloth"/>
  </r>
  <r>
    <x v="5"/>
    <x v="140"/>
    <x v="118"/>
    <x v="2"/>
    <n v="23149"/>
    <x v="1"/>
    <x v="16"/>
    <x v="2"/>
    <n v="90"/>
    <s v="Dealer"/>
    <x v="2"/>
    <s v="Used"/>
    <s v="Front"/>
    <x v="0"/>
    <n v="5"/>
    <n v="3"/>
    <x v="6"/>
    <s v="Cloth"/>
  </r>
  <r>
    <x v="5"/>
    <x v="9"/>
    <x v="702"/>
    <x v="2"/>
    <n v="40767"/>
    <x v="1"/>
    <x v="1"/>
    <x v="2"/>
    <n v="101"/>
    <s v="Dealer"/>
    <x v="0"/>
    <s v="Used"/>
    <s v="Front"/>
    <x v="0"/>
    <n v="5"/>
    <n v="3"/>
    <x v="3"/>
    <s v="Cloth"/>
  </r>
  <r>
    <x v="5"/>
    <x v="9"/>
    <x v="901"/>
    <x v="2"/>
    <n v="92319"/>
    <x v="1"/>
    <x v="7"/>
    <x v="2"/>
    <n v="91"/>
    <s v="Dealer"/>
    <x v="0"/>
    <s v="Used"/>
    <s v="Front"/>
    <x v="0"/>
    <n v="5"/>
    <n v="3"/>
    <x v="2"/>
    <s v="Cloth"/>
  </r>
  <r>
    <x v="5"/>
    <x v="140"/>
    <x v="1271"/>
    <x v="2"/>
    <n v="9600"/>
    <x v="1"/>
    <x v="2"/>
    <x v="2"/>
    <n v="67"/>
    <s v="Dealer"/>
    <x v="2"/>
    <s v="Used"/>
    <s v="Front"/>
    <x v="0"/>
    <n v="5"/>
    <n v="3"/>
    <x v="3"/>
    <s v="Cloth"/>
  </r>
  <r>
    <x v="5"/>
    <x v="140"/>
    <x v="118"/>
    <x v="2"/>
    <n v="23149"/>
    <x v="1"/>
    <x v="16"/>
    <x v="2"/>
    <n v="90"/>
    <s v="Dealer"/>
    <x v="2"/>
    <s v="Used"/>
    <s v="Front"/>
    <x v="0"/>
    <n v="5"/>
    <n v="3"/>
    <x v="6"/>
    <s v="Cloth"/>
  </r>
  <r>
    <x v="5"/>
    <x v="140"/>
    <x v="800"/>
    <x v="4"/>
    <n v="700"/>
    <x v="1"/>
    <x v="3"/>
    <x v="2"/>
    <n v="67"/>
    <s v="Dealer"/>
    <x v="3"/>
    <s v="Used"/>
    <s v="Front"/>
    <x v="0"/>
    <n v="5"/>
    <n v="3"/>
    <x v="3"/>
    <s v="Cloth"/>
  </r>
  <r>
    <x v="5"/>
    <x v="9"/>
    <x v="702"/>
    <x v="2"/>
    <n v="40767"/>
    <x v="1"/>
    <x v="1"/>
    <x v="2"/>
    <n v="101"/>
    <s v="Dealer"/>
    <x v="0"/>
    <s v="Used"/>
    <s v="Front"/>
    <x v="0"/>
    <n v="5"/>
    <n v="3"/>
    <x v="3"/>
    <s v="Cloth"/>
  </r>
  <r>
    <x v="5"/>
    <x v="9"/>
    <x v="790"/>
    <x v="2"/>
    <n v="39258"/>
    <x v="1"/>
    <x v="7"/>
    <x v="2"/>
    <n v="91"/>
    <s v="Dealer"/>
    <x v="0"/>
    <s v="Used"/>
    <s v="Front"/>
    <x v="0"/>
    <n v="5"/>
    <n v="3"/>
    <x v="6"/>
    <s v="Cloth"/>
  </r>
  <r>
    <x v="6"/>
    <x v="141"/>
    <x v="998"/>
    <x v="4"/>
    <n v="208000"/>
    <x v="1"/>
    <x v="4"/>
    <x v="2"/>
    <n v="120"/>
    <s v="Dealer"/>
    <x v="4"/>
    <s v="Used"/>
    <s v="Front"/>
    <x v="0"/>
    <n v="5"/>
    <n v="3"/>
    <x v="6"/>
    <s v="Cloth"/>
  </r>
  <r>
    <x v="6"/>
    <x v="292"/>
    <x v="734"/>
    <x v="2"/>
    <n v="54457"/>
    <x v="1"/>
    <x v="7"/>
    <x v="2"/>
    <n v="101"/>
    <s v="Dealer"/>
    <x v="2"/>
    <s v="Used"/>
    <s v="Front"/>
    <x v="0"/>
    <n v="5"/>
    <n v="3"/>
    <x v="1"/>
    <s v="Cloth"/>
  </r>
  <r>
    <x v="6"/>
    <x v="58"/>
    <x v="329"/>
    <x v="2"/>
    <n v="24102"/>
    <x v="1"/>
    <x v="6"/>
    <x v="2"/>
    <n v="120"/>
    <s v="Dealer"/>
    <x v="0"/>
    <s v="Used"/>
    <s v="Front"/>
    <x v="0"/>
    <n v="5"/>
    <n v="3"/>
    <x v="0"/>
    <s v="Cloth"/>
  </r>
  <r>
    <x v="6"/>
    <x v="308"/>
    <x v="679"/>
    <x v="2"/>
    <n v="19628"/>
    <x v="1"/>
    <x v="2"/>
    <x v="2"/>
    <n v="67"/>
    <s v="Dealer"/>
    <x v="2"/>
    <s v="Used"/>
    <s v="Front"/>
    <x v="0"/>
    <n v="5"/>
    <n v="3"/>
    <x v="3"/>
    <s v="Cloth"/>
  </r>
  <r>
    <x v="7"/>
    <x v="146"/>
    <x v="916"/>
    <x v="2"/>
    <n v="198000"/>
    <x v="1"/>
    <x v="8"/>
    <x v="2"/>
    <n v="101"/>
    <s v="Dealer"/>
    <x v="1"/>
    <s v="Used"/>
    <s v="Front"/>
    <x v="0"/>
    <n v="5"/>
    <n v="3"/>
    <x v="9"/>
    <s v="Cloth"/>
  </r>
  <r>
    <x v="7"/>
    <x v="144"/>
    <x v="138"/>
    <x v="2"/>
    <n v="31300"/>
    <x v="1"/>
    <x v="2"/>
    <x v="2"/>
    <n v="101"/>
    <s v="Dealer"/>
    <x v="2"/>
    <s v="Used"/>
    <s v="Front"/>
    <x v="0"/>
    <n v="5"/>
    <n v="3"/>
    <x v="4"/>
    <s v="Cloth"/>
  </r>
  <r>
    <x v="7"/>
    <x v="145"/>
    <x v="712"/>
    <x v="2"/>
    <n v="126000"/>
    <x v="1"/>
    <x v="9"/>
    <x v="2"/>
    <n v="101"/>
    <s v="Dealer"/>
    <x v="2"/>
    <s v="Used"/>
    <s v="Front"/>
    <x v="0"/>
    <n v="5"/>
    <n v="3"/>
    <x v="0"/>
    <s v="Cloth"/>
  </r>
  <r>
    <x v="7"/>
    <x v="146"/>
    <x v="1118"/>
    <x v="2"/>
    <n v="104300"/>
    <x v="1"/>
    <x v="5"/>
    <x v="2"/>
    <n v="125"/>
    <s v="Dealer"/>
    <x v="1"/>
    <s v="Used"/>
    <s v="Front"/>
    <x v="0"/>
    <n v="5"/>
    <n v="3"/>
    <x v="3"/>
    <s v="Cloth"/>
  </r>
  <r>
    <x v="7"/>
    <x v="143"/>
    <x v="770"/>
    <x v="2"/>
    <n v="121074"/>
    <x v="1"/>
    <x v="9"/>
    <x v="2"/>
    <n v="125"/>
    <s v="Dealer"/>
    <x v="4"/>
    <s v="Used"/>
    <s v="Front"/>
    <x v="0"/>
    <n v="5"/>
    <n v="3"/>
    <x v="0"/>
    <s v="Cloth"/>
  </r>
  <r>
    <x v="7"/>
    <x v="146"/>
    <x v="916"/>
    <x v="2"/>
    <n v="198000"/>
    <x v="1"/>
    <x v="8"/>
    <x v="2"/>
    <n v="101"/>
    <s v="Dealer"/>
    <x v="1"/>
    <s v="Used"/>
    <s v="Front"/>
    <x v="0"/>
    <n v="5"/>
    <n v="3"/>
    <x v="9"/>
    <s v="Cloth"/>
  </r>
  <r>
    <x v="7"/>
    <x v="144"/>
    <x v="1017"/>
    <x v="2"/>
    <n v="41171"/>
    <x v="1"/>
    <x v="5"/>
    <x v="2"/>
    <n v="101"/>
    <s v="Dealer"/>
    <x v="2"/>
    <s v="Used"/>
    <s v="Front"/>
    <x v="0"/>
    <n v="5"/>
    <n v="3"/>
    <x v="6"/>
    <s v="Cloth"/>
  </r>
  <r>
    <x v="7"/>
    <x v="144"/>
    <x v="864"/>
    <x v="2"/>
    <n v="25604"/>
    <x v="1"/>
    <x v="8"/>
    <x v="2"/>
    <n v="65"/>
    <s v="Dealer"/>
    <x v="2"/>
    <s v="Used"/>
    <s v="Front"/>
    <x v="0"/>
    <n v="5"/>
    <n v="3"/>
    <x v="4"/>
    <s v="Cloth"/>
  </r>
  <r>
    <x v="8"/>
    <x v="14"/>
    <x v="54"/>
    <x v="2"/>
    <n v="104665"/>
    <x v="1"/>
    <x v="0"/>
    <x v="2"/>
    <n v="163"/>
    <s v="Dealer"/>
    <x v="0"/>
    <s v="Used"/>
    <s v="Front"/>
    <x v="0"/>
    <n v="5"/>
    <n v="3"/>
    <x v="3"/>
    <s v="Cloth"/>
  </r>
  <r>
    <x v="24"/>
    <x v="586"/>
    <x v="1009"/>
    <x v="2"/>
    <n v="89184"/>
    <x v="1"/>
    <x v="19"/>
    <x v="2"/>
    <n v="68"/>
    <s v="Dealer"/>
    <x v="2"/>
    <s v="Used"/>
    <s v="Front"/>
    <x v="0"/>
    <n v="5"/>
    <n v="3"/>
    <x v="6"/>
    <s v="Cloth"/>
  </r>
  <r>
    <x v="9"/>
    <x v="102"/>
    <x v="77"/>
    <x v="2"/>
    <n v="23800"/>
    <x v="1"/>
    <x v="7"/>
    <x v="2"/>
    <n v="95"/>
    <s v="Dealer"/>
    <x v="0"/>
    <s v="Used"/>
    <s v="Front"/>
    <x v="0"/>
    <n v="5"/>
    <n v="3"/>
    <x v="6"/>
    <s v="Cloth"/>
  </r>
  <r>
    <x v="9"/>
    <x v="102"/>
    <x v="207"/>
    <x v="2"/>
    <n v="45000"/>
    <x v="1"/>
    <x v="2"/>
    <x v="2"/>
    <n v="110"/>
    <s v="Dealer"/>
    <x v="0"/>
    <s v="Used"/>
    <s v="Front"/>
    <x v="0"/>
    <n v="5"/>
    <n v="3"/>
    <x v="3"/>
    <s v="Cloth"/>
  </r>
  <r>
    <x v="9"/>
    <x v="273"/>
    <x v="1577"/>
    <x v="2"/>
    <n v="77000"/>
    <x v="1"/>
    <x v="1"/>
    <x v="2"/>
    <n v="95"/>
    <s v="Dealer"/>
    <x v="2"/>
    <s v="Used"/>
    <s v="Front"/>
    <x v="0"/>
    <n v="5"/>
    <n v="3"/>
    <x v="0"/>
    <s v="Cloth"/>
  </r>
  <r>
    <x v="9"/>
    <x v="273"/>
    <x v="72"/>
    <x v="2"/>
    <n v="29252"/>
    <x v="1"/>
    <x v="7"/>
    <x v="2"/>
    <n v="80"/>
    <s v="Dealer"/>
    <x v="2"/>
    <s v="Used"/>
    <s v="Front"/>
    <x v="0"/>
    <n v="5"/>
    <n v="3"/>
    <x v="0"/>
    <s v="Cloth"/>
  </r>
  <r>
    <x v="9"/>
    <x v="273"/>
    <x v="824"/>
    <x v="2"/>
    <n v="16266"/>
    <x v="1"/>
    <x v="3"/>
    <x v="2"/>
    <n v="80"/>
    <s v="Dealer"/>
    <x v="3"/>
    <s v="Used"/>
    <s v="Front"/>
    <x v="0"/>
    <n v="5"/>
    <n v="3"/>
    <x v="3"/>
    <s v="Cloth"/>
  </r>
  <r>
    <x v="10"/>
    <x v="208"/>
    <x v="290"/>
    <x v="2"/>
    <n v="39308"/>
    <x v="1"/>
    <x v="3"/>
    <x v="2"/>
    <n v="75"/>
    <s v="Dealer"/>
    <x v="2"/>
    <s v="Used"/>
    <s v="Front"/>
    <x v="0"/>
    <n v="5"/>
    <n v="3"/>
    <x v="0"/>
    <s v="Cloth"/>
  </r>
  <r>
    <x v="10"/>
    <x v="208"/>
    <x v="106"/>
    <x v="2"/>
    <n v="45965"/>
    <x v="1"/>
    <x v="1"/>
    <x v="2"/>
    <n v="75"/>
    <s v="Dealer"/>
    <x v="2"/>
    <s v="Used"/>
    <s v="Front"/>
    <x v="0"/>
    <n v="5"/>
    <n v="3"/>
    <x v="2"/>
    <s v="Cloth"/>
  </r>
  <r>
    <x v="10"/>
    <x v="16"/>
    <x v="86"/>
    <x v="2"/>
    <n v="36980"/>
    <x v="1"/>
    <x v="7"/>
    <x v="2"/>
    <n v="101"/>
    <s v="Dealer"/>
    <x v="0"/>
    <s v="Used"/>
    <s v="Front"/>
    <x v="0"/>
    <n v="5"/>
    <n v="3"/>
    <x v="0"/>
    <s v="Cloth"/>
  </r>
  <r>
    <x v="10"/>
    <x v="16"/>
    <x v="752"/>
    <x v="2"/>
    <n v="78613"/>
    <x v="1"/>
    <x v="1"/>
    <x v="2"/>
    <n v="101"/>
    <s v="Dealer"/>
    <x v="0"/>
    <s v="Used"/>
    <s v="Front"/>
    <x v="0"/>
    <n v="5"/>
    <n v="3"/>
    <x v="0"/>
    <s v="Cloth"/>
  </r>
  <r>
    <x v="11"/>
    <x v="120"/>
    <x v="35"/>
    <x v="2"/>
    <n v="7"/>
    <x v="1"/>
    <x v="3"/>
    <x v="2"/>
    <n v="101"/>
    <s v="Dealer"/>
    <x v="0"/>
    <s v="Used"/>
    <s v="Front"/>
    <x v="0"/>
    <n v="5"/>
    <n v="3"/>
    <x v="4"/>
    <s v="Cloth"/>
  </r>
  <r>
    <x v="12"/>
    <x v="150"/>
    <x v="1208"/>
    <x v="2"/>
    <n v="19000"/>
    <x v="1"/>
    <x v="3"/>
    <x v="2"/>
    <n v="120"/>
    <s v="Dealer"/>
    <x v="3"/>
    <s v="Used"/>
    <s v="Front"/>
    <x v="0"/>
    <n v="5"/>
    <n v="3"/>
    <x v="2"/>
    <s v="Cloth"/>
  </r>
  <r>
    <x v="12"/>
    <x v="285"/>
    <x v="640"/>
    <x v="2"/>
    <n v="88380"/>
    <x v="1"/>
    <x v="0"/>
    <x v="2"/>
    <n v="67"/>
    <s v="Dealer"/>
    <x v="2"/>
    <s v="Used"/>
    <s v="Front"/>
    <x v="0"/>
    <n v="5"/>
    <n v="3"/>
    <x v="4"/>
    <s v="Cloth"/>
  </r>
  <r>
    <x v="14"/>
    <x v="64"/>
    <x v="41"/>
    <x v="2"/>
    <n v="75821"/>
    <x v="1"/>
    <x v="1"/>
    <x v="2"/>
    <n v="117"/>
    <s v="Dealer"/>
    <x v="0"/>
    <s v="Used"/>
    <s v="Front"/>
    <x v="0"/>
    <n v="5"/>
    <n v="3"/>
    <x v="3"/>
    <s v="Cloth"/>
  </r>
  <r>
    <x v="14"/>
    <x v="211"/>
    <x v="1933"/>
    <x v="2"/>
    <n v="71542"/>
    <x v="1"/>
    <x v="2"/>
    <x v="2"/>
    <n v="92"/>
    <s v="Dealer"/>
    <x v="3"/>
    <s v="Used"/>
    <s v="Front"/>
    <x v="0"/>
    <n v="5"/>
    <n v="3"/>
    <x v="6"/>
    <s v="Cloth"/>
  </r>
  <r>
    <x v="15"/>
    <x v="179"/>
    <x v="800"/>
    <x v="2"/>
    <n v="89900"/>
    <x v="1"/>
    <x v="0"/>
    <x v="2"/>
    <n v="116"/>
    <s v="Dealer"/>
    <x v="4"/>
    <s v="Used"/>
    <s v="Front"/>
    <x v="0"/>
    <n v="5"/>
    <n v="3"/>
    <x v="2"/>
    <s v="Cloth"/>
  </r>
  <r>
    <x v="15"/>
    <x v="293"/>
    <x v="2335"/>
    <x v="4"/>
    <n v="74000"/>
    <x v="1"/>
    <x v="14"/>
    <x v="2"/>
    <n v="69"/>
    <s v="Dealer"/>
    <x v="4"/>
    <s v="Used"/>
    <s v="Front"/>
    <x v="0"/>
    <n v="5"/>
    <n v="3"/>
    <x v="6"/>
    <s v="Cloth"/>
  </r>
  <r>
    <x v="15"/>
    <x v="103"/>
    <x v="55"/>
    <x v="2"/>
    <n v="48"/>
    <x v="1"/>
    <x v="6"/>
    <x v="2"/>
    <n v="95"/>
    <s v="Dealer"/>
    <x v="0"/>
    <s v="Used"/>
    <s v="Front"/>
    <x v="0"/>
    <n v="5"/>
    <n v="3"/>
    <x v="2"/>
    <s v="Cloth"/>
  </r>
  <r>
    <x v="15"/>
    <x v="179"/>
    <x v="688"/>
    <x v="2"/>
    <n v="114352"/>
    <x v="1"/>
    <x v="4"/>
    <x v="2"/>
    <n v="116"/>
    <s v="Dealer"/>
    <x v="2"/>
    <s v="Used"/>
    <s v="Front"/>
    <x v="0"/>
    <n v="5"/>
    <n v="3"/>
    <x v="0"/>
    <s v="Cloth"/>
  </r>
  <r>
    <x v="17"/>
    <x v="37"/>
    <x v="152"/>
    <x v="2"/>
    <n v="29365"/>
    <x v="1"/>
    <x v="1"/>
    <x v="2"/>
    <n v="95"/>
    <s v="Dealer"/>
    <x v="0"/>
    <s v="Used"/>
    <s v="Front"/>
    <x v="0"/>
    <n v="5"/>
    <n v="3"/>
    <x v="2"/>
    <s v="Cloth"/>
  </r>
  <r>
    <x v="17"/>
    <x v="304"/>
    <x v="881"/>
    <x v="2"/>
    <n v="138601"/>
    <x v="1"/>
    <x v="4"/>
    <x v="2"/>
    <n v="110"/>
    <s v="Dealer"/>
    <x v="4"/>
    <s v="Used"/>
    <s v="Front"/>
    <x v="0"/>
    <n v="5"/>
    <n v="3"/>
    <x v="9"/>
    <s v="Cloth"/>
  </r>
  <r>
    <x v="17"/>
    <x v="215"/>
    <x v="64"/>
    <x v="2"/>
    <n v="30000"/>
    <x v="1"/>
    <x v="1"/>
    <x v="2"/>
    <n v="80"/>
    <s v="Dealer"/>
    <x v="2"/>
    <s v="Used"/>
    <s v="Front"/>
    <x v="0"/>
    <n v="5"/>
    <n v="3"/>
    <x v="2"/>
    <s v="Cloth"/>
  </r>
  <r>
    <x v="17"/>
    <x v="76"/>
    <x v="2336"/>
    <x v="2"/>
    <n v="81642"/>
    <x v="1"/>
    <x v="5"/>
    <x v="2"/>
    <n v="116"/>
    <s v="Dealer"/>
    <x v="0"/>
    <s v="Used"/>
    <s v="Front"/>
    <x v="0"/>
    <n v="5"/>
    <n v="3"/>
    <x v="3"/>
    <s v="Cloth"/>
  </r>
  <r>
    <x v="18"/>
    <x v="216"/>
    <x v="106"/>
    <x v="2"/>
    <n v="97320"/>
    <x v="1"/>
    <x v="16"/>
    <x v="2"/>
    <n v="95"/>
    <s v="Dealer"/>
    <x v="2"/>
    <s v="Used"/>
    <s v="Front"/>
    <x v="0"/>
    <n v="5"/>
    <n v="3"/>
    <x v="4"/>
    <s v="Cloth"/>
  </r>
  <r>
    <x v="19"/>
    <x v="40"/>
    <x v="622"/>
    <x v="2"/>
    <n v="123000"/>
    <x v="1"/>
    <x v="0"/>
    <x v="2"/>
    <n v="140"/>
    <s v="Dealer"/>
    <x v="0"/>
    <s v="Used"/>
    <s v="Front"/>
    <x v="0"/>
    <n v="5"/>
    <n v="3"/>
    <x v="2"/>
    <s v="Cloth"/>
  </r>
  <r>
    <x v="19"/>
    <x v="40"/>
    <x v="2337"/>
    <x v="2"/>
    <n v="42000"/>
    <x v="1"/>
    <x v="1"/>
    <x v="2"/>
    <n v="136"/>
    <s v="Dealer"/>
    <x v="0"/>
    <s v="Used"/>
    <s v="Front"/>
    <x v="0"/>
    <n v="5"/>
    <n v="3"/>
    <x v="2"/>
    <s v="Cloth"/>
  </r>
  <r>
    <x v="2"/>
    <x v="222"/>
    <x v="788"/>
    <x v="3"/>
    <n v="198891"/>
    <x v="1"/>
    <x v="9"/>
    <x v="2"/>
    <n v="131"/>
    <s v="Dealer"/>
    <x v="1"/>
    <s v="Used"/>
    <s v="Front"/>
    <x v="0"/>
    <n v="5"/>
    <n v="3"/>
    <x v="2"/>
    <s v="Cloth"/>
  </r>
  <r>
    <x v="2"/>
    <x v="123"/>
    <x v="712"/>
    <x v="3"/>
    <n v="144417"/>
    <x v="1"/>
    <x v="11"/>
    <x v="2"/>
    <n v="131"/>
    <s v="Dealer"/>
    <x v="3"/>
    <s v="Used"/>
    <s v="Front"/>
    <x v="0"/>
    <n v="5"/>
    <n v="3"/>
    <x v="0"/>
    <s v="Cloth"/>
  </r>
  <r>
    <x v="2"/>
    <x v="136"/>
    <x v="1356"/>
    <x v="3"/>
    <n v="146036"/>
    <x v="1"/>
    <x v="8"/>
    <x v="2"/>
    <n v="82"/>
    <s v="Dealer"/>
    <x v="3"/>
    <s v="Used"/>
    <s v="Front"/>
    <x v="0"/>
    <n v="5"/>
    <n v="3"/>
    <x v="2"/>
    <s v="Cloth"/>
  </r>
  <r>
    <x v="3"/>
    <x v="137"/>
    <x v="707"/>
    <x v="3"/>
    <n v="37083"/>
    <x v="1"/>
    <x v="1"/>
    <x v="2"/>
    <n v="101"/>
    <s v="Dealer"/>
    <x v="3"/>
    <s v="Used"/>
    <s v="Front"/>
    <x v="0"/>
    <n v="5"/>
    <n v="3"/>
    <x v="3"/>
    <s v="Cloth"/>
  </r>
  <r>
    <x v="3"/>
    <x v="137"/>
    <x v="79"/>
    <x v="3"/>
    <n v="8577"/>
    <x v="1"/>
    <x v="6"/>
    <x v="2"/>
    <n v="101"/>
    <s v="Dealer"/>
    <x v="3"/>
    <s v="Used"/>
    <s v="Front"/>
    <x v="0"/>
    <n v="5"/>
    <n v="3"/>
    <x v="2"/>
    <s v="Cloth"/>
  </r>
  <r>
    <x v="3"/>
    <x v="137"/>
    <x v="41"/>
    <x v="3"/>
    <n v="30808"/>
    <x v="1"/>
    <x v="2"/>
    <x v="2"/>
    <n v="101"/>
    <s v="Dealer"/>
    <x v="3"/>
    <s v="Used"/>
    <s v="Front"/>
    <x v="0"/>
    <n v="5"/>
    <n v="3"/>
    <x v="0"/>
    <s v="Cloth"/>
  </r>
  <r>
    <x v="3"/>
    <x v="137"/>
    <x v="107"/>
    <x v="3"/>
    <n v="16527"/>
    <x v="1"/>
    <x v="7"/>
    <x v="2"/>
    <n v="75"/>
    <s v="Dealer"/>
    <x v="3"/>
    <s v="Used"/>
    <s v="Front"/>
    <x v="0"/>
    <n v="5"/>
    <n v="3"/>
    <x v="0"/>
    <s v="Cloth"/>
  </r>
  <r>
    <x v="3"/>
    <x v="6"/>
    <x v="2338"/>
    <x v="3"/>
    <n v="84442"/>
    <x v="1"/>
    <x v="1"/>
    <x v="2"/>
    <n v="110"/>
    <s v="Dealer"/>
    <x v="0"/>
    <s v="Used"/>
    <s v="Front"/>
    <x v="0"/>
    <n v="5"/>
    <n v="3"/>
    <x v="3"/>
    <s v="Cloth"/>
  </r>
  <r>
    <x v="3"/>
    <x v="137"/>
    <x v="707"/>
    <x v="3"/>
    <n v="74549"/>
    <x v="1"/>
    <x v="1"/>
    <x v="2"/>
    <n v="101"/>
    <s v="Dealer"/>
    <x v="3"/>
    <s v="Used"/>
    <s v="Front"/>
    <x v="0"/>
    <n v="5"/>
    <n v="3"/>
    <x v="2"/>
    <s v="Cloth"/>
  </r>
  <r>
    <x v="3"/>
    <x v="137"/>
    <x v="290"/>
    <x v="3"/>
    <n v="45391"/>
    <x v="1"/>
    <x v="2"/>
    <x v="2"/>
    <n v="75"/>
    <s v="Dealer"/>
    <x v="3"/>
    <s v="Used"/>
    <s v="Front"/>
    <x v="0"/>
    <n v="5"/>
    <n v="3"/>
    <x v="3"/>
    <s v="Cloth"/>
  </r>
  <r>
    <x v="3"/>
    <x v="138"/>
    <x v="760"/>
    <x v="3"/>
    <n v="90227"/>
    <x v="1"/>
    <x v="9"/>
    <x v="2"/>
    <n v="105"/>
    <s v="Dealer"/>
    <x v="3"/>
    <s v="Used"/>
    <s v="Front"/>
    <x v="0"/>
    <n v="5"/>
    <n v="3"/>
    <x v="3"/>
    <s v="Cloth"/>
  </r>
  <r>
    <x v="4"/>
    <x v="91"/>
    <x v="793"/>
    <x v="3"/>
    <n v="101284"/>
    <x v="1"/>
    <x v="11"/>
    <x v="2"/>
    <n v="90"/>
    <s v="Dealer"/>
    <x v="3"/>
    <s v="Used"/>
    <s v="Front"/>
    <x v="0"/>
    <n v="5"/>
    <n v="3"/>
    <x v="3"/>
    <s v="Cloth"/>
  </r>
  <r>
    <x v="4"/>
    <x v="91"/>
    <x v="2339"/>
    <x v="3"/>
    <n v="154843"/>
    <x v="1"/>
    <x v="8"/>
    <x v="2"/>
    <n v="90"/>
    <s v="Dealer"/>
    <x v="4"/>
    <s v="Used"/>
    <s v="Front"/>
    <x v="0"/>
    <n v="5"/>
    <n v="3"/>
    <x v="6"/>
    <s v="Cloth"/>
  </r>
  <r>
    <x v="4"/>
    <x v="52"/>
    <x v="975"/>
    <x v="3"/>
    <n v="127912"/>
    <x v="1"/>
    <x v="8"/>
    <x v="2"/>
    <n v="90"/>
    <s v="Dealer"/>
    <x v="0"/>
    <s v="Used"/>
    <s v="Front"/>
    <x v="0"/>
    <n v="5"/>
    <n v="3"/>
    <x v="1"/>
    <s v="Cloth"/>
  </r>
  <r>
    <x v="4"/>
    <x v="91"/>
    <x v="1299"/>
    <x v="3"/>
    <n v="83457"/>
    <x v="1"/>
    <x v="16"/>
    <x v="2"/>
    <n v="90"/>
    <s v="Dealer"/>
    <x v="3"/>
    <s v="Used"/>
    <s v="Front"/>
    <x v="0"/>
    <n v="5"/>
    <n v="3"/>
    <x v="2"/>
    <s v="Cloth"/>
  </r>
  <r>
    <x v="4"/>
    <x v="52"/>
    <x v="712"/>
    <x v="3"/>
    <n v="252520"/>
    <x v="1"/>
    <x v="16"/>
    <x v="2"/>
    <n v="90"/>
    <s v="Dealer"/>
    <x v="0"/>
    <s v="Used"/>
    <s v="Front"/>
    <x v="0"/>
    <n v="5"/>
    <n v="3"/>
    <x v="3"/>
    <s v="Cloth"/>
  </r>
  <r>
    <x v="4"/>
    <x v="91"/>
    <x v="247"/>
    <x v="3"/>
    <n v="17392"/>
    <x v="1"/>
    <x v="1"/>
    <x v="2"/>
    <n v="101"/>
    <s v="Dealer"/>
    <x v="3"/>
    <s v="Used"/>
    <s v="Front"/>
    <x v="0"/>
    <n v="5"/>
    <n v="3"/>
    <x v="0"/>
    <s v="Cloth"/>
  </r>
  <r>
    <x v="4"/>
    <x v="91"/>
    <x v="770"/>
    <x v="3"/>
    <n v="120650"/>
    <x v="1"/>
    <x v="0"/>
    <x v="2"/>
    <n v="90"/>
    <s v="Dealer"/>
    <x v="4"/>
    <s v="Used"/>
    <s v="Front"/>
    <x v="0"/>
    <n v="5"/>
    <n v="3"/>
    <x v="3"/>
    <s v="Cloth"/>
  </r>
  <r>
    <x v="4"/>
    <x v="52"/>
    <x v="640"/>
    <x v="3"/>
    <n v="172587"/>
    <x v="1"/>
    <x v="11"/>
    <x v="2"/>
    <n v="90"/>
    <s v="Dealer"/>
    <x v="0"/>
    <s v="Used"/>
    <s v="Front"/>
    <x v="0"/>
    <n v="5"/>
    <n v="3"/>
    <x v="2"/>
    <s v="Cloth"/>
  </r>
  <r>
    <x v="4"/>
    <x v="52"/>
    <x v="770"/>
    <x v="3"/>
    <n v="133531"/>
    <x v="1"/>
    <x v="11"/>
    <x v="2"/>
    <n v="90"/>
    <s v="Dealer"/>
    <x v="0"/>
    <s v="Used"/>
    <s v="Front"/>
    <x v="0"/>
    <n v="5"/>
    <n v="3"/>
    <x v="2"/>
    <s v="Cloth"/>
  </r>
  <r>
    <x v="5"/>
    <x v="140"/>
    <x v="54"/>
    <x v="3"/>
    <n v="20177"/>
    <x v="1"/>
    <x v="6"/>
    <x v="2"/>
    <n v="111"/>
    <s v="Dealer"/>
    <x v="3"/>
    <s v="Used"/>
    <s v="Front"/>
    <x v="0"/>
    <n v="5"/>
    <n v="3"/>
    <x v="0"/>
    <s v="Cloth"/>
  </r>
  <r>
    <x v="6"/>
    <x v="308"/>
    <x v="712"/>
    <x v="3"/>
    <n v="157551"/>
    <x v="1"/>
    <x v="16"/>
    <x v="2"/>
    <n v="67"/>
    <s v="Dealer"/>
    <x v="3"/>
    <s v="Used"/>
    <s v="Front"/>
    <x v="0"/>
    <n v="5"/>
    <n v="3"/>
    <x v="12"/>
    <s v="Cloth"/>
  </r>
  <r>
    <x v="7"/>
    <x v="144"/>
    <x v="712"/>
    <x v="3"/>
    <n v="164186"/>
    <x v="1"/>
    <x v="9"/>
    <x v="2"/>
    <n v="65"/>
    <s v="Dealer"/>
    <x v="3"/>
    <s v="Used"/>
    <s v="Front"/>
    <x v="0"/>
    <n v="5"/>
    <n v="3"/>
    <x v="0"/>
    <s v="Cloth"/>
  </r>
  <r>
    <x v="7"/>
    <x v="143"/>
    <x v="973"/>
    <x v="3"/>
    <n v="72533"/>
    <x v="1"/>
    <x v="16"/>
    <x v="2"/>
    <n v="125"/>
    <s v="Dealer"/>
    <x v="4"/>
    <s v="Used"/>
    <s v="Front"/>
    <x v="0"/>
    <n v="5"/>
    <n v="3"/>
    <x v="0"/>
    <s v="Cloth"/>
  </r>
  <r>
    <x v="7"/>
    <x v="144"/>
    <x v="781"/>
    <x v="3"/>
    <n v="132685"/>
    <x v="1"/>
    <x v="11"/>
    <x v="2"/>
    <n v="65"/>
    <s v="Dealer"/>
    <x v="3"/>
    <s v="Used"/>
    <s v="Front"/>
    <x v="0"/>
    <n v="5"/>
    <n v="3"/>
    <x v="1"/>
    <s v="Cloth"/>
  </r>
  <r>
    <x v="7"/>
    <x v="143"/>
    <x v="820"/>
    <x v="3"/>
    <n v="88038"/>
    <x v="1"/>
    <x v="5"/>
    <x v="2"/>
    <n v="126"/>
    <s v="Dealer"/>
    <x v="4"/>
    <s v="Used"/>
    <s v="Front"/>
    <x v="0"/>
    <n v="5"/>
    <n v="3"/>
    <x v="0"/>
    <s v="Cloth"/>
  </r>
  <r>
    <x v="7"/>
    <x v="144"/>
    <x v="2340"/>
    <x v="3"/>
    <n v="107582"/>
    <x v="1"/>
    <x v="16"/>
    <x v="2"/>
    <n v="101"/>
    <s v="Dealer"/>
    <x v="3"/>
    <s v="Used"/>
    <s v="Front"/>
    <x v="0"/>
    <n v="5"/>
    <n v="3"/>
    <x v="2"/>
    <s v="Cloth"/>
  </r>
  <r>
    <x v="7"/>
    <x v="144"/>
    <x v="695"/>
    <x v="3"/>
    <n v="126041"/>
    <x v="1"/>
    <x v="5"/>
    <x v="2"/>
    <n v="101"/>
    <s v="Dealer"/>
    <x v="3"/>
    <s v="Used"/>
    <s v="Front"/>
    <x v="0"/>
    <n v="5"/>
    <n v="3"/>
    <x v="2"/>
    <s v="Cloth"/>
  </r>
  <r>
    <x v="7"/>
    <x v="143"/>
    <x v="679"/>
    <x v="3"/>
    <n v="81623"/>
    <x v="1"/>
    <x v="5"/>
    <x v="2"/>
    <n v="101"/>
    <s v="Dealer"/>
    <x v="4"/>
    <s v="Used"/>
    <s v="Front"/>
    <x v="0"/>
    <n v="5"/>
    <n v="3"/>
    <x v="2"/>
    <s v="Cloth"/>
  </r>
  <r>
    <x v="7"/>
    <x v="143"/>
    <x v="2175"/>
    <x v="3"/>
    <n v="121558"/>
    <x v="1"/>
    <x v="9"/>
    <x v="2"/>
    <n v="125"/>
    <s v="Dealer"/>
    <x v="3"/>
    <s v="Used"/>
    <s v="Front"/>
    <x v="0"/>
    <n v="5"/>
    <n v="3"/>
    <x v="7"/>
    <s v="Cloth"/>
  </r>
  <r>
    <x v="7"/>
    <x v="143"/>
    <x v="2341"/>
    <x v="3"/>
    <n v="148737"/>
    <x v="1"/>
    <x v="5"/>
    <x v="2"/>
    <n v="140"/>
    <s v="Dealer"/>
    <x v="4"/>
    <s v="Used"/>
    <s v="Front"/>
    <x v="0"/>
    <n v="5"/>
    <n v="3"/>
    <x v="0"/>
    <s v="Cloth"/>
  </r>
  <r>
    <x v="8"/>
    <x v="14"/>
    <x v="1830"/>
    <x v="3"/>
    <n v="80641"/>
    <x v="1"/>
    <x v="1"/>
    <x v="2"/>
    <n v="131"/>
    <s v="Dealer"/>
    <x v="0"/>
    <s v="Used"/>
    <s v="Front"/>
    <x v="0"/>
    <n v="5"/>
    <n v="3"/>
    <x v="0"/>
    <s v="Cloth"/>
  </r>
  <r>
    <x v="8"/>
    <x v="14"/>
    <x v="1830"/>
    <x v="3"/>
    <n v="78539"/>
    <x v="1"/>
    <x v="1"/>
    <x v="2"/>
    <n v="131"/>
    <s v="Dealer"/>
    <x v="0"/>
    <s v="Used"/>
    <s v="Front"/>
    <x v="0"/>
    <n v="5"/>
    <n v="3"/>
    <x v="2"/>
    <s v="Cloth"/>
  </r>
  <r>
    <x v="24"/>
    <x v="192"/>
    <x v="1062"/>
    <x v="3"/>
    <n v="152590"/>
    <x v="1"/>
    <x v="19"/>
    <x v="2"/>
    <n v="69"/>
    <s v="Dealer"/>
    <x v="3"/>
    <s v="Used"/>
    <s v="Front"/>
    <x v="0"/>
    <n v="5"/>
    <n v="3"/>
    <x v="2"/>
    <s v="Cloth"/>
  </r>
  <r>
    <x v="9"/>
    <x v="273"/>
    <x v="309"/>
    <x v="3"/>
    <n v="163687"/>
    <x v="1"/>
    <x v="5"/>
    <x v="2"/>
    <n v="97"/>
    <s v="Dealer"/>
    <x v="3"/>
    <s v="Used"/>
    <s v="Front"/>
    <x v="0"/>
    <n v="5"/>
    <n v="3"/>
    <x v="6"/>
    <s v="Cloth"/>
  </r>
  <r>
    <x v="9"/>
    <x v="273"/>
    <x v="640"/>
    <x v="3"/>
    <n v="182989"/>
    <x v="1"/>
    <x v="9"/>
    <x v="2"/>
    <n v="95"/>
    <s v="Dealer"/>
    <x v="4"/>
    <s v="Used"/>
    <s v="Front"/>
    <x v="0"/>
    <n v="5"/>
    <n v="3"/>
    <x v="2"/>
    <s v="Cloth"/>
  </r>
  <r>
    <x v="9"/>
    <x v="273"/>
    <x v="2342"/>
    <x v="3"/>
    <n v="80335"/>
    <x v="1"/>
    <x v="4"/>
    <x v="2"/>
    <n v="95"/>
    <s v="Dealer"/>
    <x v="3"/>
    <s v="Used"/>
    <s v="Front"/>
    <x v="0"/>
    <n v="5"/>
    <n v="3"/>
    <x v="3"/>
    <s v="Cloth"/>
  </r>
  <r>
    <x v="9"/>
    <x v="273"/>
    <x v="2343"/>
    <x v="3"/>
    <n v="94216"/>
    <x v="1"/>
    <x v="5"/>
    <x v="2"/>
    <n v="97"/>
    <s v="Dealer"/>
    <x v="3"/>
    <s v="Used"/>
    <s v="Front"/>
    <x v="0"/>
    <n v="5"/>
    <n v="3"/>
    <x v="1"/>
    <s v="Cloth"/>
  </r>
  <r>
    <x v="9"/>
    <x v="273"/>
    <x v="2344"/>
    <x v="3"/>
    <n v="126021"/>
    <x v="1"/>
    <x v="4"/>
    <x v="2"/>
    <n v="95"/>
    <s v="Dealer"/>
    <x v="3"/>
    <s v="Used"/>
    <s v="Front"/>
    <x v="0"/>
    <n v="5"/>
    <n v="3"/>
    <x v="2"/>
    <s v="Cloth"/>
  </r>
  <r>
    <x v="9"/>
    <x v="273"/>
    <x v="153"/>
    <x v="3"/>
    <n v="46134"/>
    <x v="1"/>
    <x v="7"/>
    <x v="2"/>
    <n v="95"/>
    <s v="Dealer"/>
    <x v="3"/>
    <s v="Used"/>
    <s v="Front"/>
    <x v="0"/>
    <n v="5"/>
    <n v="3"/>
    <x v="6"/>
    <s v="Cloth"/>
  </r>
  <r>
    <x v="10"/>
    <x v="16"/>
    <x v="998"/>
    <x v="3"/>
    <n v="94449"/>
    <x v="1"/>
    <x v="9"/>
    <x v="2"/>
    <n v="110"/>
    <s v="Dealer"/>
    <x v="0"/>
    <s v="Used"/>
    <s v="Front"/>
    <x v="0"/>
    <n v="5"/>
    <n v="3"/>
    <x v="3"/>
    <s v="Cloth"/>
  </r>
  <r>
    <x v="10"/>
    <x v="208"/>
    <x v="737"/>
    <x v="3"/>
    <n v="154242"/>
    <x v="1"/>
    <x v="11"/>
    <x v="2"/>
    <n v="68"/>
    <s v="Dealer"/>
    <x v="3"/>
    <s v="Used"/>
    <s v="Front"/>
    <x v="0"/>
    <n v="5"/>
    <n v="3"/>
    <x v="2"/>
    <s v="Cloth"/>
  </r>
  <r>
    <x v="10"/>
    <x v="175"/>
    <x v="43"/>
    <x v="3"/>
    <n v="49194"/>
    <x v="1"/>
    <x v="7"/>
    <x v="2"/>
    <n v="111"/>
    <s v="Dealer"/>
    <x v="3"/>
    <s v="Used"/>
    <s v="Front"/>
    <x v="0"/>
    <n v="5"/>
    <n v="3"/>
    <x v="2"/>
    <s v="Cloth"/>
  </r>
  <r>
    <x v="10"/>
    <x v="208"/>
    <x v="975"/>
    <x v="3"/>
    <n v="99962"/>
    <x v="1"/>
    <x v="4"/>
    <x v="2"/>
    <n v="82"/>
    <s v="Dealer"/>
    <x v="3"/>
    <s v="Used"/>
    <s v="Front"/>
    <x v="0"/>
    <n v="5"/>
    <n v="3"/>
    <x v="2"/>
    <s v="Cloth"/>
  </r>
  <r>
    <x v="10"/>
    <x v="17"/>
    <x v="852"/>
    <x v="3"/>
    <n v="163229"/>
    <x v="1"/>
    <x v="4"/>
    <x v="2"/>
    <n v="131"/>
    <s v="Dealer"/>
    <x v="0"/>
    <s v="Used"/>
    <s v="Front"/>
    <x v="0"/>
    <n v="5"/>
    <n v="3"/>
    <x v="0"/>
    <s v="Cloth"/>
  </r>
  <r>
    <x v="10"/>
    <x v="16"/>
    <x v="54"/>
    <x v="3"/>
    <n v="69155"/>
    <x v="1"/>
    <x v="1"/>
    <x v="2"/>
    <n v="131"/>
    <s v="Dealer"/>
    <x v="0"/>
    <s v="Used"/>
    <s v="Front"/>
    <x v="0"/>
    <n v="5"/>
    <n v="3"/>
    <x v="7"/>
    <s v="Cloth"/>
  </r>
  <r>
    <x v="10"/>
    <x v="208"/>
    <x v="2345"/>
    <x v="3"/>
    <n v="132797"/>
    <x v="1"/>
    <x v="18"/>
    <x v="2"/>
    <n v="82"/>
    <s v="Dealer"/>
    <x v="3"/>
    <s v="Used"/>
    <s v="Front"/>
    <x v="0"/>
    <n v="5"/>
    <n v="3"/>
    <x v="3"/>
    <s v="Cloth"/>
  </r>
  <r>
    <x v="10"/>
    <x v="208"/>
    <x v="1963"/>
    <x v="3"/>
    <n v="53699"/>
    <x v="1"/>
    <x v="2"/>
    <x v="2"/>
    <n v="101"/>
    <s v="Dealer"/>
    <x v="3"/>
    <s v="Used"/>
    <s v="Front"/>
    <x v="0"/>
    <n v="5"/>
    <n v="3"/>
    <x v="0"/>
    <s v="Cloth"/>
  </r>
  <r>
    <x v="10"/>
    <x v="208"/>
    <x v="54"/>
    <x v="3"/>
    <n v="14700"/>
    <x v="1"/>
    <x v="6"/>
    <x v="2"/>
    <n v="101"/>
    <s v="Dealer"/>
    <x v="3"/>
    <s v="Used"/>
    <s v="Front"/>
    <x v="0"/>
    <n v="5"/>
    <n v="3"/>
    <x v="2"/>
    <s v="Cloth"/>
  </r>
  <r>
    <x v="10"/>
    <x v="175"/>
    <x v="1275"/>
    <x v="3"/>
    <n v="154649"/>
    <x v="1"/>
    <x v="4"/>
    <x v="2"/>
    <n v="131"/>
    <s v="Dealer"/>
    <x v="4"/>
    <s v="Used"/>
    <s v="Front"/>
    <x v="0"/>
    <n v="5"/>
    <n v="3"/>
    <x v="2"/>
    <s v="Cloth"/>
  </r>
  <r>
    <x v="10"/>
    <x v="208"/>
    <x v="63"/>
    <x v="3"/>
    <n v="28960"/>
    <x v="1"/>
    <x v="2"/>
    <x v="2"/>
    <n v="75"/>
    <s v="Dealer"/>
    <x v="3"/>
    <s v="Used"/>
    <s v="Front"/>
    <x v="0"/>
    <n v="5"/>
    <n v="3"/>
    <x v="10"/>
    <s v="Cloth"/>
  </r>
  <r>
    <x v="10"/>
    <x v="16"/>
    <x v="1166"/>
    <x v="3"/>
    <n v="79044"/>
    <x v="1"/>
    <x v="2"/>
    <x v="2"/>
    <n v="131"/>
    <s v="Dealer"/>
    <x v="0"/>
    <s v="Used"/>
    <s v="Front"/>
    <x v="0"/>
    <n v="5"/>
    <n v="3"/>
    <x v="2"/>
    <s v="Cloth"/>
  </r>
  <r>
    <x v="11"/>
    <x v="18"/>
    <x v="253"/>
    <x v="3"/>
    <n v="69224"/>
    <x v="1"/>
    <x v="0"/>
    <x v="2"/>
    <n v="120"/>
    <s v="Dealer"/>
    <x v="0"/>
    <s v="Used"/>
    <s v="Front"/>
    <x v="0"/>
    <n v="5"/>
    <n v="3"/>
    <x v="3"/>
    <s v="Cloth"/>
  </r>
  <r>
    <x v="12"/>
    <x v="285"/>
    <x v="1295"/>
    <x v="3"/>
    <n v="140416"/>
    <x v="1"/>
    <x v="8"/>
    <x v="2"/>
    <n v="69"/>
    <s v="Dealer"/>
    <x v="3"/>
    <s v="Used"/>
    <s v="Front"/>
    <x v="0"/>
    <n v="5"/>
    <n v="3"/>
    <x v="2"/>
    <s v="Cloth"/>
  </r>
  <r>
    <x v="12"/>
    <x v="285"/>
    <x v="756"/>
    <x v="3"/>
    <n v="143775"/>
    <x v="1"/>
    <x v="18"/>
    <x v="2"/>
    <n v="69"/>
    <s v="Dealer"/>
    <x v="3"/>
    <s v="Used"/>
    <s v="Front"/>
    <x v="0"/>
    <n v="5"/>
    <n v="3"/>
    <x v="2"/>
    <s v="Cloth"/>
  </r>
  <r>
    <x v="12"/>
    <x v="151"/>
    <x v="645"/>
    <x v="3"/>
    <n v="142238"/>
    <x v="1"/>
    <x v="5"/>
    <x v="2"/>
    <n v="84"/>
    <s v="Dealer"/>
    <x v="3"/>
    <s v="Used"/>
    <s v="Front"/>
    <x v="0"/>
    <n v="5"/>
    <n v="3"/>
    <x v="2"/>
    <s v="Cloth"/>
  </r>
  <r>
    <x v="12"/>
    <x v="151"/>
    <x v="657"/>
    <x v="3"/>
    <n v="119547"/>
    <x v="1"/>
    <x v="4"/>
    <x v="2"/>
    <n v="101"/>
    <s v="Dealer"/>
    <x v="3"/>
    <s v="Used"/>
    <s v="Front"/>
    <x v="0"/>
    <n v="5"/>
    <n v="3"/>
    <x v="0"/>
    <s v="Cloth"/>
  </r>
  <r>
    <x v="12"/>
    <x v="177"/>
    <x v="708"/>
    <x v="3"/>
    <n v="115747"/>
    <x v="1"/>
    <x v="4"/>
    <x v="2"/>
    <n v="120"/>
    <s v="Dealer"/>
    <x v="4"/>
    <s v="Used"/>
    <s v="Front"/>
    <x v="0"/>
    <n v="5"/>
    <n v="3"/>
    <x v="3"/>
    <s v="Cloth"/>
  </r>
  <r>
    <x v="12"/>
    <x v="94"/>
    <x v="41"/>
    <x v="3"/>
    <n v="67769"/>
    <x v="1"/>
    <x v="5"/>
    <x v="2"/>
    <n v="120"/>
    <s v="Dealer"/>
    <x v="0"/>
    <s v="Used"/>
    <s v="Front"/>
    <x v="0"/>
    <n v="5"/>
    <n v="3"/>
    <x v="5"/>
    <s v="Cloth"/>
  </r>
  <r>
    <x v="12"/>
    <x v="285"/>
    <x v="771"/>
    <x v="3"/>
    <n v="88557"/>
    <x v="1"/>
    <x v="18"/>
    <x v="2"/>
    <n v="69"/>
    <s v="Dealer"/>
    <x v="3"/>
    <s v="Used"/>
    <s v="Front"/>
    <x v="0"/>
    <n v="5"/>
    <n v="3"/>
    <x v="2"/>
    <s v="Cloth"/>
  </r>
  <r>
    <x v="12"/>
    <x v="285"/>
    <x v="2346"/>
    <x v="3"/>
    <n v="100862"/>
    <x v="1"/>
    <x v="5"/>
    <x v="2"/>
    <n v="67"/>
    <s v="Dealer"/>
    <x v="3"/>
    <s v="Used"/>
    <s v="Front"/>
    <x v="0"/>
    <n v="5"/>
    <n v="3"/>
    <x v="2"/>
    <s v="Cloth"/>
  </r>
  <r>
    <x v="12"/>
    <x v="241"/>
    <x v="797"/>
    <x v="3"/>
    <n v="36514"/>
    <x v="1"/>
    <x v="2"/>
    <x v="2"/>
    <n v="120"/>
    <s v="Dealer"/>
    <x v="4"/>
    <s v="Used"/>
    <s v="Front"/>
    <x v="0"/>
    <n v="5"/>
    <n v="3"/>
    <x v="1"/>
    <s v="Cloth"/>
  </r>
  <r>
    <x v="14"/>
    <x v="210"/>
    <x v="793"/>
    <x v="3"/>
    <n v="78967"/>
    <x v="1"/>
    <x v="16"/>
    <x v="2"/>
    <n v="80"/>
    <s v="Dealer"/>
    <x v="1"/>
    <s v="Used"/>
    <s v="Front"/>
    <x v="0"/>
    <n v="5"/>
    <n v="3"/>
    <x v="2"/>
    <s v="Cloth"/>
  </r>
  <r>
    <x v="14"/>
    <x v="211"/>
    <x v="756"/>
    <x v="3"/>
    <n v="133061"/>
    <x v="1"/>
    <x v="18"/>
    <x v="2"/>
    <n v="80"/>
    <s v="Dealer"/>
    <x v="3"/>
    <s v="Used"/>
    <s v="Front"/>
    <x v="0"/>
    <n v="5"/>
    <n v="3"/>
    <x v="3"/>
    <s v="Cloth"/>
  </r>
  <r>
    <x v="15"/>
    <x v="179"/>
    <x v="1414"/>
    <x v="3"/>
    <n v="278440"/>
    <x v="1"/>
    <x v="4"/>
    <x v="2"/>
    <n v="116"/>
    <s v="Dealer"/>
    <x v="3"/>
    <s v="Used"/>
    <s v="Front"/>
    <x v="0"/>
    <n v="5"/>
    <n v="3"/>
    <x v="2"/>
    <s v="Cloth"/>
  </r>
  <r>
    <x v="15"/>
    <x v="103"/>
    <x v="107"/>
    <x v="3"/>
    <n v="99441"/>
    <x v="1"/>
    <x v="1"/>
    <x v="2"/>
    <n v="95"/>
    <s v="Dealer"/>
    <x v="0"/>
    <s v="Used"/>
    <s v="Front"/>
    <x v="0"/>
    <n v="5"/>
    <n v="3"/>
    <x v="1"/>
    <s v="Cloth"/>
  </r>
  <r>
    <x v="15"/>
    <x v="32"/>
    <x v="253"/>
    <x v="3"/>
    <n v="127411"/>
    <x v="1"/>
    <x v="0"/>
    <x v="2"/>
    <n v="116"/>
    <s v="Dealer"/>
    <x v="0"/>
    <s v="Used"/>
    <s v="Front"/>
    <x v="0"/>
    <n v="5"/>
    <n v="3"/>
    <x v="3"/>
    <s v="Cloth"/>
  </r>
  <r>
    <x v="15"/>
    <x v="179"/>
    <x v="842"/>
    <x v="3"/>
    <n v="153026"/>
    <x v="1"/>
    <x v="0"/>
    <x v="2"/>
    <n v="116"/>
    <s v="Dealer"/>
    <x v="3"/>
    <s v="Used"/>
    <s v="Front"/>
    <x v="0"/>
    <n v="5"/>
    <n v="3"/>
    <x v="4"/>
    <s v="Cloth"/>
  </r>
  <r>
    <x v="16"/>
    <x v="584"/>
    <x v="1056"/>
    <x v="3"/>
    <n v="139366"/>
    <x v="1"/>
    <x v="19"/>
    <x v="2"/>
    <n v="68"/>
    <s v="Dealer"/>
    <x v="3"/>
    <s v="Used"/>
    <s v="Front"/>
    <x v="0"/>
    <n v="5"/>
    <n v="3"/>
    <x v="7"/>
    <s v="Cloth"/>
  </r>
  <r>
    <x v="16"/>
    <x v="34"/>
    <x v="1168"/>
    <x v="3"/>
    <n v="72744"/>
    <x v="1"/>
    <x v="1"/>
    <x v="2"/>
    <n v="111"/>
    <s v="Dealer"/>
    <x v="0"/>
    <s v="Used"/>
    <s v="Front"/>
    <x v="0"/>
    <n v="5"/>
    <n v="3"/>
    <x v="2"/>
    <s v="Cloth"/>
  </r>
  <r>
    <x v="16"/>
    <x v="33"/>
    <x v="811"/>
    <x v="3"/>
    <n v="61619"/>
    <x v="1"/>
    <x v="5"/>
    <x v="2"/>
    <n v="111"/>
    <s v="Dealer"/>
    <x v="0"/>
    <s v="Used"/>
    <s v="Front"/>
    <x v="0"/>
    <n v="5"/>
    <n v="3"/>
    <x v="1"/>
    <s v="Cloth"/>
  </r>
  <r>
    <x v="16"/>
    <x v="584"/>
    <x v="1149"/>
    <x v="3"/>
    <n v="44913"/>
    <x v="1"/>
    <x v="8"/>
    <x v="2"/>
    <n v="68"/>
    <s v="Dealer"/>
    <x v="3"/>
    <s v="Used"/>
    <s v="Front"/>
    <x v="0"/>
    <n v="5"/>
    <n v="3"/>
    <x v="2"/>
    <s v="Cloth"/>
  </r>
  <r>
    <x v="17"/>
    <x v="215"/>
    <x v="2342"/>
    <x v="3"/>
    <n v="110310"/>
    <x v="1"/>
    <x v="4"/>
    <x v="2"/>
    <n v="95"/>
    <s v="Dealer"/>
    <x v="3"/>
    <s v="Used"/>
    <s v="Front"/>
    <x v="0"/>
    <n v="5"/>
    <n v="3"/>
    <x v="3"/>
    <s v="Cloth"/>
  </r>
  <r>
    <x v="17"/>
    <x v="215"/>
    <x v="1050"/>
    <x v="3"/>
    <n v="39988"/>
    <x v="1"/>
    <x v="5"/>
    <x v="2"/>
    <n v="75"/>
    <s v="Dealer"/>
    <x v="3"/>
    <s v="Used"/>
    <s v="Front"/>
    <x v="0"/>
    <n v="5"/>
    <n v="3"/>
    <x v="2"/>
    <s v="Cloth"/>
  </r>
  <r>
    <x v="17"/>
    <x v="215"/>
    <x v="807"/>
    <x v="3"/>
    <n v="37361"/>
    <x v="1"/>
    <x v="3"/>
    <x v="2"/>
    <n v="95"/>
    <s v="Dealer"/>
    <x v="3"/>
    <s v="Used"/>
    <s v="Front"/>
    <x v="0"/>
    <n v="5"/>
    <n v="3"/>
    <x v="0"/>
    <s v="Cloth"/>
  </r>
  <r>
    <x v="17"/>
    <x v="215"/>
    <x v="2347"/>
    <x v="3"/>
    <n v="179297"/>
    <x v="1"/>
    <x v="5"/>
    <x v="2"/>
    <n v="116"/>
    <s v="Dealer"/>
    <x v="3"/>
    <s v="Used"/>
    <s v="Front"/>
    <x v="0"/>
    <n v="5"/>
    <n v="3"/>
    <x v="3"/>
    <s v="Cloth"/>
  </r>
  <r>
    <x v="17"/>
    <x v="215"/>
    <x v="656"/>
    <x v="3"/>
    <n v="228497"/>
    <x v="1"/>
    <x v="5"/>
    <x v="2"/>
    <n v="95"/>
    <s v="Dealer"/>
    <x v="3"/>
    <s v="Used"/>
    <s v="Front"/>
    <x v="0"/>
    <n v="5"/>
    <n v="3"/>
    <x v="3"/>
    <s v="Cloth"/>
  </r>
  <r>
    <x v="19"/>
    <x v="267"/>
    <x v="1029"/>
    <x v="3"/>
    <n v="170966"/>
    <x v="1"/>
    <x v="16"/>
    <x v="2"/>
    <n v="136"/>
    <s v="Dealer"/>
    <x v="1"/>
    <s v="Used"/>
    <s v="Front"/>
    <x v="0"/>
    <n v="5"/>
    <n v="3"/>
    <x v="2"/>
    <s v="Cloth"/>
  </r>
  <r>
    <x v="28"/>
    <x v="319"/>
    <x v="1413"/>
    <x v="3"/>
    <n v="189961"/>
    <x v="1"/>
    <x v="13"/>
    <x v="2"/>
    <n v="52"/>
    <s v="Dealer"/>
    <x v="3"/>
    <s v="Used"/>
    <s v="Front"/>
    <x v="0"/>
    <n v="5"/>
    <n v="3"/>
    <x v="12"/>
    <s v="Cloth"/>
  </r>
  <r>
    <x v="1"/>
    <x v="131"/>
    <x v="707"/>
    <x v="0"/>
    <n v="44809"/>
    <x v="1"/>
    <x v="3"/>
    <x v="2"/>
    <n v="101"/>
    <s v="Dealer"/>
    <x v="2"/>
    <s v="Used"/>
    <s v="Front"/>
    <x v="0"/>
    <n v="5"/>
    <n v="3"/>
    <x v="3"/>
    <s v="Cloth"/>
  </r>
  <r>
    <x v="2"/>
    <x v="136"/>
    <x v="709"/>
    <x v="0"/>
    <n v="98300"/>
    <x v="1"/>
    <x v="9"/>
    <x v="2"/>
    <n v="82"/>
    <s v="Dealer"/>
    <x v="3"/>
    <s v="Used"/>
    <s v="Front"/>
    <x v="0"/>
    <n v="5"/>
    <n v="3"/>
    <x v="3"/>
    <s v="Cloth"/>
  </r>
  <r>
    <x v="2"/>
    <x v="136"/>
    <x v="75"/>
    <x v="0"/>
    <n v="63000"/>
    <x v="1"/>
    <x v="2"/>
    <x v="2"/>
    <n v="83"/>
    <s v="Dealer"/>
    <x v="2"/>
    <s v="Used"/>
    <s v="Front"/>
    <x v="0"/>
    <n v="5"/>
    <n v="3"/>
    <x v="3"/>
    <s v="Cloth"/>
  </r>
  <r>
    <x v="2"/>
    <x v="136"/>
    <x v="53"/>
    <x v="0"/>
    <n v="31674"/>
    <x v="1"/>
    <x v="7"/>
    <x v="2"/>
    <n v="83"/>
    <s v="Dealer"/>
    <x v="3"/>
    <s v="Used"/>
    <s v="Front"/>
    <x v="0"/>
    <n v="5"/>
    <n v="3"/>
    <x v="2"/>
    <s v="Cloth"/>
  </r>
  <r>
    <x v="2"/>
    <x v="222"/>
    <x v="62"/>
    <x v="0"/>
    <n v="61000"/>
    <x v="1"/>
    <x v="5"/>
    <x v="2"/>
    <n v="131"/>
    <s v="Dealer"/>
    <x v="1"/>
    <s v="Used"/>
    <s v="Front"/>
    <x v="0"/>
    <n v="5"/>
    <n v="3"/>
    <x v="2"/>
    <s v="Cloth"/>
  </r>
  <r>
    <x v="2"/>
    <x v="136"/>
    <x v="309"/>
    <x v="0"/>
    <n v="29353"/>
    <x v="1"/>
    <x v="3"/>
    <x v="2"/>
    <n v="83"/>
    <s v="Dealer"/>
    <x v="2"/>
    <s v="Used"/>
    <s v="Front"/>
    <x v="0"/>
    <n v="5"/>
    <n v="3"/>
    <x v="2"/>
    <s v="Cloth"/>
  </r>
  <r>
    <x v="2"/>
    <x v="136"/>
    <x v="709"/>
    <x v="0"/>
    <n v="98300"/>
    <x v="1"/>
    <x v="9"/>
    <x v="2"/>
    <n v="82"/>
    <s v="Dealer"/>
    <x v="3"/>
    <s v="Used"/>
    <s v="Front"/>
    <x v="0"/>
    <n v="5"/>
    <n v="3"/>
    <x v="3"/>
    <s v="Cloth"/>
  </r>
  <r>
    <x v="2"/>
    <x v="136"/>
    <x v="688"/>
    <x v="0"/>
    <n v="70000"/>
    <x v="1"/>
    <x v="2"/>
    <x v="2"/>
    <n v="83"/>
    <s v="Dealer"/>
    <x v="2"/>
    <s v="Used"/>
    <s v="Front"/>
    <x v="0"/>
    <n v="5"/>
    <n v="3"/>
    <x v="2"/>
    <s v="Cloth"/>
  </r>
  <r>
    <x v="2"/>
    <x v="136"/>
    <x v="708"/>
    <x v="0"/>
    <n v="35000"/>
    <x v="1"/>
    <x v="3"/>
    <x v="2"/>
    <n v="83"/>
    <s v="Dealer"/>
    <x v="2"/>
    <s v="Used"/>
    <s v="Front"/>
    <x v="0"/>
    <n v="5"/>
    <n v="3"/>
    <x v="3"/>
    <s v="Cloth"/>
  </r>
  <r>
    <x v="2"/>
    <x v="136"/>
    <x v="897"/>
    <x v="0"/>
    <n v="80000"/>
    <x v="1"/>
    <x v="11"/>
    <x v="2"/>
    <n v="68"/>
    <s v="Dealer"/>
    <x v="2"/>
    <s v="Used"/>
    <s v="Front"/>
    <x v="0"/>
    <n v="5"/>
    <n v="3"/>
    <x v="0"/>
    <s v="Cloth"/>
  </r>
  <r>
    <x v="2"/>
    <x v="136"/>
    <x v="901"/>
    <x v="0"/>
    <n v="14205"/>
    <x v="1"/>
    <x v="3"/>
    <x v="2"/>
    <n v="83"/>
    <s v="Dealer"/>
    <x v="2"/>
    <s v="Used"/>
    <s v="Front"/>
    <x v="0"/>
    <n v="5"/>
    <n v="3"/>
    <x v="1"/>
    <s v="Cloth"/>
  </r>
  <r>
    <x v="2"/>
    <x v="136"/>
    <x v="106"/>
    <x v="0"/>
    <n v="45061"/>
    <x v="1"/>
    <x v="7"/>
    <x v="2"/>
    <n v="83"/>
    <s v="Dealer"/>
    <x v="2"/>
    <s v="Used"/>
    <s v="Front"/>
    <x v="0"/>
    <n v="5"/>
    <n v="3"/>
    <x v="9"/>
    <s v="Cloth"/>
  </r>
  <r>
    <x v="2"/>
    <x v="136"/>
    <x v="707"/>
    <x v="0"/>
    <n v="20000"/>
    <x v="1"/>
    <x v="2"/>
    <x v="2"/>
    <n v="83"/>
    <s v="Dealer"/>
    <x v="2"/>
    <s v="Used"/>
    <s v="Front"/>
    <x v="0"/>
    <n v="5"/>
    <n v="3"/>
    <x v="0"/>
    <s v="Cloth"/>
  </r>
  <r>
    <x v="2"/>
    <x v="2"/>
    <x v="80"/>
    <x v="0"/>
    <n v="43200"/>
    <x v="1"/>
    <x v="2"/>
    <x v="2"/>
    <n v="131"/>
    <s v="Dealer"/>
    <x v="1"/>
    <s v="Used"/>
    <s v="Front"/>
    <x v="0"/>
    <n v="5"/>
    <n v="3"/>
    <x v="0"/>
    <s v="Cloth"/>
  </r>
  <r>
    <x v="2"/>
    <x v="136"/>
    <x v="317"/>
    <x v="0"/>
    <n v="66000"/>
    <x v="1"/>
    <x v="1"/>
    <x v="2"/>
    <n v="83"/>
    <s v="Dealer"/>
    <x v="2"/>
    <s v="Used"/>
    <s v="Front"/>
    <x v="0"/>
    <n v="5"/>
    <n v="3"/>
    <x v="2"/>
    <s v="Cloth"/>
  </r>
  <r>
    <x v="2"/>
    <x v="587"/>
    <x v="999"/>
    <x v="0"/>
    <n v="111000"/>
    <x v="1"/>
    <x v="0"/>
    <x v="2"/>
    <n v="72"/>
    <s v="Dealer"/>
    <x v="3"/>
    <s v="Used"/>
    <s v="Front"/>
    <x v="0"/>
    <n v="5"/>
    <n v="3"/>
    <x v="3"/>
    <s v="Cloth"/>
  </r>
  <r>
    <x v="2"/>
    <x v="136"/>
    <x v="53"/>
    <x v="0"/>
    <n v="33138"/>
    <x v="1"/>
    <x v="7"/>
    <x v="2"/>
    <n v="83"/>
    <s v="Dealer"/>
    <x v="2"/>
    <s v="Used"/>
    <s v="Front"/>
    <x v="0"/>
    <n v="5"/>
    <n v="3"/>
    <x v="2"/>
    <s v="Cloth"/>
  </r>
  <r>
    <x v="2"/>
    <x v="136"/>
    <x v="110"/>
    <x v="0"/>
    <n v="18100"/>
    <x v="1"/>
    <x v="3"/>
    <x v="2"/>
    <n v="83"/>
    <s v="Dealer"/>
    <x v="2"/>
    <s v="Used"/>
    <s v="Front"/>
    <x v="0"/>
    <n v="5"/>
    <n v="3"/>
    <x v="9"/>
    <s v="Cloth"/>
  </r>
  <r>
    <x v="2"/>
    <x v="136"/>
    <x v="710"/>
    <x v="0"/>
    <n v="49530"/>
    <x v="1"/>
    <x v="7"/>
    <x v="2"/>
    <n v="110"/>
    <s v="Dealer"/>
    <x v="2"/>
    <s v="Used"/>
    <s v="Front"/>
    <x v="0"/>
    <n v="5"/>
    <n v="3"/>
    <x v="2"/>
    <s v="Cloth"/>
  </r>
  <r>
    <x v="2"/>
    <x v="3"/>
    <x v="707"/>
    <x v="0"/>
    <n v="58300"/>
    <x v="1"/>
    <x v="0"/>
    <x v="2"/>
    <n v="110"/>
    <s v="Dealer"/>
    <x v="2"/>
    <s v="Used"/>
    <s v="Front"/>
    <x v="0"/>
    <n v="5"/>
    <n v="3"/>
    <x v="9"/>
    <s v="Cloth"/>
  </r>
  <r>
    <x v="2"/>
    <x v="136"/>
    <x v="75"/>
    <x v="0"/>
    <n v="63000"/>
    <x v="1"/>
    <x v="2"/>
    <x v="2"/>
    <n v="83"/>
    <s v="Dealer"/>
    <x v="2"/>
    <s v="Used"/>
    <s v="Front"/>
    <x v="0"/>
    <n v="5"/>
    <n v="3"/>
    <x v="3"/>
    <s v="Cloth"/>
  </r>
  <r>
    <x v="2"/>
    <x v="136"/>
    <x v="1457"/>
    <x v="0"/>
    <n v="26000"/>
    <x v="1"/>
    <x v="2"/>
    <x v="2"/>
    <n v="83"/>
    <s v="Dealer"/>
    <x v="2"/>
    <s v="Used"/>
    <s v="Front"/>
    <x v="0"/>
    <n v="5"/>
    <n v="3"/>
    <x v="4"/>
    <s v="Cloth"/>
  </r>
  <r>
    <x v="2"/>
    <x v="136"/>
    <x v="139"/>
    <x v="0"/>
    <n v="28866"/>
    <x v="1"/>
    <x v="7"/>
    <x v="2"/>
    <n v="83"/>
    <s v="Dealer"/>
    <x v="2"/>
    <s v="Used"/>
    <s v="Front"/>
    <x v="0"/>
    <n v="5"/>
    <n v="3"/>
    <x v="0"/>
    <s v="Cloth"/>
  </r>
  <r>
    <x v="3"/>
    <x v="321"/>
    <x v="772"/>
    <x v="0"/>
    <n v="113335"/>
    <x v="1"/>
    <x v="8"/>
    <x v="2"/>
    <n v="68"/>
    <s v="Dealer"/>
    <x v="3"/>
    <s v="Used"/>
    <s v="Front"/>
    <x v="0"/>
    <n v="5"/>
    <n v="3"/>
    <x v="3"/>
    <s v="Cloth"/>
  </r>
  <r>
    <x v="3"/>
    <x v="137"/>
    <x v="696"/>
    <x v="0"/>
    <n v="45000"/>
    <x v="1"/>
    <x v="1"/>
    <x v="2"/>
    <n v="75"/>
    <s v="Dealer"/>
    <x v="2"/>
    <s v="Used"/>
    <s v="Front"/>
    <x v="0"/>
    <n v="5"/>
    <n v="3"/>
    <x v="0"/>
    <s v="Cloth"/>
  </r>
  <r>
    <x v="3"/>
    <x v="137"/>
    <x v="1502"/>
    <x v="0"/>
    <n v="42699"/>
    <x v="1"/>
    <x v="1"/>
    <x v="2"/>
    <n v="75"/>
    <s v="Dealer"/>
    <x v="2"/>
    <s v="Used"/>
    <s v="Front"/>
    <x v="0"/>
    <n v="5"/>
    <n v="3"/>
    <x v="2"/>
    <s v="Cloth"/>
  </r>
  <r>
    <x v="3"/>
    <x v="137"/>
    <x v="702"/>
    <x v="0"/>
    <n v="8536"/>
    <x v="1"/>
    <x v="7"/>
    <x v="2"/>
    <n v="101"/>
    <s v="Dealer"/>
    <x v="2"/>
    <s v="Used"/>
    <s v="Front"/>
    <x v="0"/>
    <n v="5"/>
    <n v="3"/>
    <x v="1"/>
    <s v="Cloth"/>
  </r>
  <r>
    <x v="3"/>
    <x v="137"/>
    <x v="315"/>
    <x v="0"/>
    <n v="60700"/>
    <x v="1"/>
    <x v="1"/>
    <x v="2"/>
    <n v="75"/>
    <s v="Dealer"/>
    <x v="2"/>
    <s v="Used"/>
    <s v="Front"/>
    <x v="0"/>
    <n v="5"/>
    <n v="3"/>
    <x v="3"/>
    <s v="Cloth"/>
  </r>
  <r>
    <x v="4"/>
    <x v="91"/>
    <x v="252"/>
    <x v="0"/>
    <n v="36150"/>
    <x v="1"/>
    <x v="1"/>
    <x v="2"/>
    <n v="101"/>
    <s v="Dealer"/>
    <x v="2"/>
    <s v="Used"/>
    <s v="Front"/>
    <x v="0"/>
    <n v="5"/>
    <n v="3"/>
    <x v="2"/>
    <s v="Cloth"/>
  </r>
  <r>
    <x v="5"/>
    <x v="140"/>
    <x v="846"/>
    <x v="0"/>
    <n v="11870"/>
    <x v="1"/>
    <x v="7"/>
    <x v="2"/>
    <n v="67"/>
    <s v="Dealer"/>
    <x v="2"/>
    <s v="Used"/>
    <s v="Front"/>
    <x v="0"/>
    <n v="5"/>
    <n v="3"/>
    <x v="6"/>
    <s v="Cloth"/>
  </r>
  <r>
    <x v="5"/>
    <x v="140"/>
    <x v="247"/>
    <x v="0"/>
    <n v="4117"/>
    <x v="1"/>
    <x v="3"/>
    <x v="2"/>
    <n v="67"/>
    <s v="Dealer"/>
    <x v="2"/>
    <s v="Used"/>
    <s v="Front"/>
    <x v="0"/>
    <n v="5"/>
    <n v="3"/>
    <x v="3"/>
    <s v="Cloth"/>
  </r>
  <r>
    <x v="5"/>
    <x v="140"/>
    <x v="107"/>
    <x v="0"/>
    <n v="40000"/>
    <x v="1"/>
    <x v="2"/>
    <x v="2"/>
    <n v="91"/>
    <s v="Dealer"/>
    <x v="2"/>
    <s v="Used"/>
    <s v="Front"/>
    <x v="0"/>
    <n v="5"/>
    <n v="3"/>
    <x v="8"/>
    <s v="Cloth"/>
  </r>
  <r>
    <x v="5"/>
    <x v="140"/>
    <x v="1339"/>
    <x v="0"/>
    <n v="38100"/>
    <x v="1"/>
    <x v="7"/>
    <x v="2"/>
    <n v="65"/>
    <s v="Dealer"/>
    <x v="2"/>
    <s v="Used"/>
    <s v="Front"/>
    <x v="0"/>
    <n v="5"/>
    <n v="3"/>
    <x v="1"/>
    <s v="Cloth"/>
  </r>
  <r>
    <x v="5"/>
    <x v="140"/>
    <x v="1133"/>
    <x v="0"/>
    <n v="41384"/>
    <x v="1"/>
    <x v="0"/>
    <x v="2"/>
    <n v="73"/>
    <s v="Dealer"/>
    <x v="2"/>
    <s v="Used"/>
    <s v="Front"/>
    <x v="0"/>
    <n v="5"/>
    <n v="3"/>
    <x v="3"/>
    <s v="Cloth"/>
  </r>
  <r>
    <x v="5"/>
    <x v="140"/>
    <x v="852"/>
    <x v="0"/>
    <n v="25500"/>
    <x v="1"/>
    <x v="1"/>
    <x v="2"/>
    <n v="90"/>
    <s v="Dealer"/>
    <x v="2"/>
    <s v="Used"/>
    <s v="Front"/>
    <x v="0"/>
    <n v="5"/>
    <n v="3"/>
    <x v="3"/>
    <s v="Cloth"/>
  </r>
  <r>
    <x v="25"/>
    <x v="169"/>
    <x v="2348"/>
    <x v="0"/>
    <n v="45698"/>
    <x v="1"/>
    <x v="2"/>
    <x v="2"/>
    <n v="126"/>
    <s v="Dealer"/>
    <x v="2"/>
    <s v="Used"/>
    <s v="Front"/>
    <x v="0"/>
    <n v="5"/>
    <n v="3"/>
    <x v="3"/>
    <s v="Cloth"/>
  </r>
  <r>
    <x v="25"/>
    <x v="169"/>
    <x v="2348"/>
    <x v="0"/>
    <n v="45698"/>
    <x v="1"/>
    <x v="2"/>
    <x v="2"/>
    <n v="126"/>
    <s v="Dealer"/>
    <x v="2"/>
    <s v="Used"/>
    <s v="Front"/>
    <x v="0"/>
    <n v="5"/>
    <n v="3"/>
    <x v="3"/>
    <s v="Cloth"/>
  </r>
  <r>
    <x v="25"/>
    <x v="169"/>
    <x v="2349"/>
    <x v="0"/>
    <n v="61106"/>
    <x v="1"/>
    <x v="7"/>
    <x v="2"/>
    <m/>
    <s v="Dealer"/>
    <x v="2"/>
    <s v="Used"/>
    <s v="Front"/>
    <x v="0"/>
    <n v="5"/>
    <n v="3"/>
    <x v="1"/>
    <s v="Cloth"/>
  </r>
  <r>
    <x v="25"/>
    <x v="169"/>
    <x v="2349"/>
    <x v="0"/>
    <n v="61106"/>
    <x v="1"/>
    <x v="7"/>
    <x v="2"/>
    <m/>
    <s v="Dealer"/>
    <x v="2"/>
    <s v="Used"/>
    <s v="Front"/>
    <x v="0"/>
    <n v="5"/>
    <n v="3"/>
    <x v="1"/>
    <s v="Cloth"/>
  </r>
  <r>
    <x v="7"/>
    <x v="144"/>
    <x v="901"/>
    <x v="0"/>
    <n v="28800"/>
    <x v="1"/>
    <x v="3"/>
    <x v="2"/>
    <n v="75"/>
    <s v="Dealer"/>
    <x v="2"/>
    <s v="Used"/>
    <s v="Front"/>
    <x v="0"/>
    <n v="5"/>
    <n v="3"/>
    <x v="2"/>
    <s v="Cloth"/>
  </r>
  <r>
    <x v="7"/>
    <x v="588"/>
    <x v="1112"/>
    <x v="0"/>
    <n v="45000"/>
    <x v="1"/>
    <x v="0"/>
    <x v="2"/>
    <n v="71"/>
    <s v="Dealer"/>
    <x v="2"/>
    <s v="Used"/>
    <s v="Front"/>
    <x v="0"/>
    <n v="5"/>
    <n v="3"/>
    <x v="3"/>
    <s v="Cloth"/>
  </r>
  <r>
    <x v="24"/>
    <x v="589"/>
    <x v="40"/>
    <x v="0"/>
    <n v="14000"/>
    <x v="1"/>
    <x v="2"/>
    <x v="2"/>
    <n v="110"/>
    <s v="Dealer"/>
    <x v="1"/>
    <s v="Used"/>
    <s v="Front"/>
    <x v="0"/>
    <n v="5"/>
    <n v="3"/>
    <x v="2"/>
    <s v="Cloth"/>
  </r>
  <r>
    <x v="24"/>
    <x v="192"/>
    <x v="871"/>
    <x v="0"/>
    <n v="130472"/>
    <x v="1"/>
    <x v="13"/>
    <x v="2"/>
    <n v="69"/>
    <s v="Dealer"/>
    <x v="2"/>
    <s v="Used"/>
    <s v="Front"/>
    <x v="0"/>
    <n v="5"/>
    <n v="3"/>
    <x v="0"/>
    <s v="Cloth"/>
  </r>
  <r>
    <x v="24"/>
    <x v="192"/>
    <x v="149"/>
    <x v="0"/>
    <n v="12033"/>
    <x v="1"/>
    <x v="3"/>
    <x v="2"/>
    <n v="72"/>
    <s v="Dealer"/>
    <x v="2"/>
    <s v="Used"/>
    <s v="Front"/>
    <x v="0"/>
    <n v="5"/>
    <n v="3"/>
    <x v="3"/>
    <s v="Cloth"/>
  </r>
  <r>
    <x v="24"/>
    <x v="192"/>
    <x v="153"/>
    <x v="0"/>
    <n v="26000"/>
    <x v="1"/>
    <x v="7"/>
    <x v="2"/>
    <n v="72"/>
    <s v="Dealer"/>
    <x v="2"/>
    <s v="Used"/>
    <s v="Front"/>
    <x v="0"/>
    <n v="5"/>
    <n v="3"/>
    <x v="4"/>
    <s v="Cloth"/>
  </r>
  <r>
    <x v="9"/>
    <x v="273"/>
    <x v="1007"/>
    <x v="0"/>
    <n v="197800"/>
    <x v="1"/>
    <x v="10"/>
    <x v="2"/>
    <n v="69"/>
    <s v="Dealer"/>
    <x v="2"/>
    <s v="Used"/>
    <s v="Front"/>
    <x v="0"/>
    <n v="5"/>
    <n v="3"/>
    <x v="3"/>
    <s v="Cloth"/>
  </r>
  <r>
    <x v="9"/>
    <x v="273"/>
    <x v="153"/>
    <x v="0"/>
    <n v="18300"/>
    <x v="1"/>
    <x v="3"/>
    <x v="2"/>
    <n v="95"/>
    <s v="Dealer"/>
    <x v="2"/>
    <s v="Used"/>
    <s v="Front"/>
    <x v="0"/>
    <n v="5"/>
    <n v="3"/>
    <x v="0"/>
    <s v="Cloth"/>
  </r>
  <r>
    <x v="9"/>
    <x v="273"/>
    <x v="153"/>
    <x v="0"/>
    <n v="23000"/>
    <x v="1"/>
    <x v="3"/>
    <x v="2"/>
    <n v="95"/>
    <s v="Dealer"/>
    <x v="2"/>
    <s v="Used"/>
    <s v="Front"/>
    <x v="0"/>
    <n v="5"/>
    <n v="3"/>
    <x v="0"/>
    <s v="Cloth"/>
  </r>
  <r>
    <x v="9"/>
    <x v="273"/>
    <x v="62"/>
    <x v="0"/>
    <n v="68844"/>
    <x v="1"/>
    <x v="7"/>
    <x v="2"/>
    <n v="80"/>
    <s v="Dealer"/>
    <x v="2"/>
    <s v="Used"/>
    <s v="Front"/>
    <x v="0"/>
    <n v="5"/>
    <n v="3"/>
    <x v="3"/>
    <s v="Cloth"/>
  </r>
  <r>
    <x v="10"/>
    <x v="175"/>
    <x v="873"/>
    <x v="0"/>
    <n v="116000"/>
    <x v="1"/>
    <x v="9"/>
    <x v="2"/>
    <n v="110"/>
    <s v="Dealer"/>
    <x v="2"/>
    <s v="Used"/>
    <s v="Front"/>
    <x v="0"/>
    <n v="5"/>
    <n v="3"/>
    <x v="3"/>
    <s v="Cloth"/>
  </r>
  <r>
    <x v="10"/>
    <x v="208"/>
    <x v="1232"/>
    <x v="0"/>
    <n v="67000"/>
    <x v="1"/>
    <x v="5"/>
    <x v="2"/>
    <n v="82"/>
    <s v="Dealer"/>
    <x v="2"/>
    <s v="Used"/>
    <s v="Front"/>
    <x v="0"/>
    <n v="5"/>
    <n v="3"/>
    <x v="3"/>
    <s v="Cloth"/>
  </r>
  <r>
    <x v="10"/>
    <x v="208"/>
    <x v="63"/>
    <x v="0"/>
    <n v="11500"/>
    <x v="1"/>
    <x v="3"/>
    <x v="2"/>
    <n v="101"/>
    <s v="Dealer"/>
    <x v="2"/>
    <s v="Used"/>
    <s v="Front"/>
    <x v="0"/>
    <n v="5"/>
    <n v="3"/>
    <x v="4"/>
    <s v="Cloth"/>
  </r>
  <r>
    <x v="10"/>
    <x v="208"/>
    <x v="846"/>
    <x v="0"/>
    <n v="55000"/>
    <x v="1"/>
    <x v="7"/>
    <x v="2"/>
    <n v="101"/>
    <s v="Dealer"/>
    <x v="2"/>
    <s v="Used"/>
    <s v="Front"/>
    <x v="0"/>
    <n v="5"/>
    <n v="3"/>
    <x v="10"/>
    <s v="Cloth"/>
  </r>
  <r>
    <x v="10"/>
    <x v="208"/>
    <x v="62"/>
    <x v="0"/>
    <n v="65737"/>
    <x v="1"/>
    <x v="2"/>
    <x v="2"/>
    <n v="75"/>
    <s v="Dealer"/>
    <x v="2"/>
    <s v="Used"/>
    <s v="Front"/>
    <x v="0"/>
    <n v="5"/>
    <n v="3"/>
    <x v="2"/>
    <s v="Cloth"/>
  </r>
  <r>
    <x v="10"/>
    <x v="175"/>
    <x v="873"/>
    <x v="0"/>
    <n v="116000"/>
    <x v="1"/>
    <x v="9"/>
    <x v="2"/>
    <n v="110"/>
    <s v="Dealer"/>
    <x v="2"/>
    <s v="Used"/>
    <s v="Front"/>
    <x v="0"/>
    <n v="5"/>
    <n v="3"/>
    <x v="3"/>
    <s v="Cloth"/>
  </r>
  <r>
    <x v="10"/>
    <x v="208"/>
    <x v="142"/>
    <x v="0"/>
    <n v="96545"/>
    <x v="1"/>
    <x v="2"/>
    <x v="2"/>
    <n v="75"/>
    <s v="Dealer"/>
    <x v="2"/>
    <s v="Used"/>
    <s v="Front"/>
    <x v="0"/>
    <n v="5"/>
    <n v="3"/>
    <x v="0"/>
    <s v="Cloth"/>
  </r>
  <r>
    <x v="12"/>
    <x v="285"/>
    <x v="92"/>
    <x v="0"/>
    <n v="62000"/>
    <x v="1"/>
    <x v="16"/>
    <x v="2"/>
    <n v="67"/>
    <s v="Dealer"/>
    <x v="2"/>
    <s v="Used"/>
    <s v="Front"/>
    <x v="0"/>
    <n v="5"/>
    <n v="3"/>
    <x v="0"/>
    <s v="Cloth"/>
  </r>
  <r>
    <x v="12"/>
    <x v="285"/>
    <x v="889"/>
    <x v="0"/>
    <n v="38000"/>
    <x v="1"/>
    <x v="5"/>
    <x v="2"/>
    <n v="67"/>
    <s v="Dealer"/>
    <x v="2"/>
    <s v="Used"/>
    <s v="Front"/>
    <x v="0"/>
    <n v="5"/>
    <n v="3"/>
    <x v="3"/>
    <s v="Cloth"/>
  </r>
  <r>
    <x v="12"/>
    <x v="285"/>
    <x v="62"/>
    <x v="0"/>
    <n v="15718"/>
    <x v="1"/>
    <x v="7"/>
    <x v="2"/>
    <n v="67"/>
    <s v="Dealer"/>
    <x v="2"/>
    <s v="Used"/>
    <s v="Front"/>
    <x v="0"/>
    <n v="5"/>
    <n v="3"/>
    <x v="4"/>
    <s v="Cloth"/>
  </r>
  <r>
    <x v="14"/>
    <x v="211"/>
    <x v="94"/>
    <x v="0"/>
    <n v="37017"/>
    <x v="1"/>
    <x v="7"/>
    <x v="2"/>
    <n v="92"/>
    <s v="Dealer"/>
    <x v="2"/>
    <s v="Used"/>
    <s v="Front"/>
    <x v="0"/>
    <n v="5"/>
    <n v="3"/>
    <x v="2"/>
    <s v="Cloth"/>
  </r>
  <r>
    <x v="16"/>
    <x v="585"/>
    <x v="717"/>
    <x v="0"/>
    <n v="25000"/>
    <x v="1"/>
    <x v="4"/>
    <x v="2"/>
    <n v="68"/>
    <s v="Dealer"/>
    <x v="3"/>
    <s v="Used"/>
    <s v="Front"/>
    <x v="0"/>
    <n v="5"/>
    <n v="3"/>
    <x v="2"/>
    <s v="Cloth"/>
  </r>
  <r>
    <x v="17"/>
    <x v="215"/>
    <x v="41"/>
    <x v="0"/>
    <n v="44000"/>
    <x v="1"/>
    <x v="3"/>
    <x v="2"/>
    <n v="95"/>
    <s v="Dealer"/>
    <x v="2"/>
    <s v="Used"/>
    <s v="Front"/>
    <x v="0"/>
    <n v="5"/>
    <n v="3"/>
    <x v="0"/>
    <s v="Cloth"/>
  </r>
  <r>
    <x v="17"/>
    <x v="215"/>
    <x v="694"/>
    <x v="0"/>
    <n v="103350"/>
    <x v="1"/>
    <x v="9"/>
    <x v="2"/>
    <n v="60"/>
    <s v="Dealer"/>
    <x v="2"/>
    <s v="Used"/>
    <s v="Front"/>
    <x v="0"/>
    <n v="5"/>
    <n v="3"/>
    <x v="0"/>
    <s v="Cloth"/>
  </r>
  <r>
    <x v="17"/>
    <x v="512"/>
    <x v="411"/>
    <x v="0"/>
    <n v="65849"/>
    <x v="1"/>
    <x v="3"/>
    <x v="2"/>
    <n v="110"/>
    <s v="Dealer"/>
    <x v="2"/>
    <s v="Used"/>
    <s v="Front"/>
    <x v="0"/>
    <n v="5"/>
    <n v="3"/>
    <x v="2"/>
    <s v="Cloth"/>
  </r>
  <r>
    <x v="18"/>
    <x v="216"/>
    <x v="707"/>
    <x v="0"/>
    <n v="89000"/>
    <x v="1"/>
    <x v="4"/>
    <x v="2"/>
    <n v="95"/>
    <s v="Dealer"/>
    <x v="2"/>
    <s v="Used"/>
    <s v="Front"/>
    <x v="0"/>
    <n v="5"/>
    <n v="3"/>
    <x v="0"/>
    <s v="Cloth"/>
  </r>
  <r>
    <x v="28"/>
    <x v="319"/>
    <x v="2350"/>
    <x v="0"/>
    <n v="124000"/>
    <x v="1"/>
    <x v="17"/>
    <x v="2"/>
    <n v="52"/>
    <s v="Dealer"/>
    <x v="2"/>
    <s v="Used"/>
    <s v="Front"/>
    <x v="0"/>
    <n v="5"/>
    <n v="3"/>
    <x v="4"/>
    <s v="Cloth"/>
  </r>
  <r>
    <x v="1"/>
    <x v="1"/>
    <x v="564"/>
    <x v="0"/>
    <n v="24108"/>
    <x v="1"/>
    <x v="3"/>
    <x v="2"/>
    <n v="120"/>
    <s v="Dealer"/>
    <x v="0"/>
    <s v="Used"/>
    <s v="Front"/>
    <x v="0"/>
    <n v="5"/>
    <n v="3"/>
    <x v="2"/>
    <s v="Cloth"/>
  </r>
  <r>
    <x v="1"/>
    <x v="1"/>
    <x v="786"/>
    <x v="0"/>
    <n v="75972"/>
    <x v="1"/>
    <x v="7"/>
    <x v="2"/>
    <n v="120"/>
    <s v="Dealer"/>
    <x v="0"/>
    <s v="Used"/>
    <s v="Front"/>
    <x v="0"/>
    <n v="5"/>
    <n v="3"/>
    <x v="3"/>
    <s v="Cloth"/>
  </r>
  <r>
    <x v="2"/>
    <x v="3"/>
    <x v="64"/>
    <x v="0"/>
    <n v="9632"/>
    <x v="1"/>
    <x v="6"/>
    <x v="2"/>
    <n v="110"/>
    <s v="Dealer"/>
    <x v="0"/>
    <s v="Used"/>
    <s v="Front"/>
    <x v="0"/>
    <n v="5"/>
    <n v="3"/>
    <x v="6"/>
    <s v="Cloth"/>
  </r>
  <r>
    <x v="2"/>
    <x v="3"/>
    <x v="107"/>
    <x v="0"/>
    <n v="58419"/>
    <x v="1"/>
    <x v="7"/>
    <x v="2"/>
    <n v="110"/>
    <s v="Dealer"/>
    <x v="0"/>
    <s v="Used"/>
    <s v="Front"/>
    <x v="0"/>
    <n v="5"/>
    <n v="3"/>
    <x v="2"/>
    <s v="Cloth"/>
  </r>
  <r>
    <x v="3"/>
    <x v="125"/>
    <x v="2351"/>
    <x v="0"/>
    <n v="32607"/>
    <x v="1"/>
    <x v="2"/>
    <x v="2"/>
    <n v="110"/>
    <s v="Dealer"/>
    <x v="0"/>
    <s v="Used"/>
    <s v="Front"/>
    <x v="0"/>
    <n v="5"/>
    <n v="3"/>
    <x v="2"/>
    <s v="Cloth"/>
  </r>
  <r>
    <x v="3"/>
    <x v="125"/>
    <x v="107"/>
    <x v="0"/>
    <n v="26309"/>
    <x v="1"/>
    <x v="7"/>
    <x v="2"/>
    <n v="110"/>
    <s v="Dealer"/>
    <x v="0"/>
    <s v="Used"/>
    <s v="Front"/>
    <x v="0"/>
    <n v="5"/>
    <n v="3"/>
    <x v="3"/>
    <s v="Cloth"/>
  </r>
  <r>
    <x v="3"/>
    <x v="125"/>
    <x v="2351"/>
    <x v="0"/>
    <n v="32607"/>
    <x v="1"/>
    <x v="2"/>
    <x v="2"/>
    <n v="110"/>
    <s v="Dealer"/>
    <x v="0"/>
    <s v="Used"/>
    <s v="Front"/>
    <x v="0"/>
    <n v="5"/>
    <n v="3"/>
    <x v="2"/>
    <s v="Cloth"/>
  </r>
  <r>
    <x v="3"/>
    <x v="83"/>
    <x v="76"/>
    <x v="0"/>
    <n v="62514"/>
    <x v="1"/>
    <x v="7"/>
    <x v="2"/>
    <n v="131"/>
    <s v="Dealer"/>
    <x v="0"/>
    <s v="Used"/>
    <s v="Front"/>
    <x v="0"/>
    <n v="5"/>
    <n v="3"/>
    <x v="3"/>
    <s v="Cloth"/>
  </r>
  <r>
    <x v="3"/>
    <x v="125"/>
    <x v="107"/>
    <x v="0"/>
    <n v="26700"/>
    <x v="1"/>
    <x v="7"/>
    <x v="2"/>
    <n v="110"/>
    <s v="Dealer"/>
    <x v="0"/>
    <s v="Used"/>
    <s v="Front"/>
    <x v="0"/>
    <n v="5"/>
    <n v="3"/>
    <x v="3"/>
    <s v="Cloth"/>
  </r>
  <r>
    <x v="3"/>
    <x v="4"/>
    <x v="42"/>
    <x v="0"/>
    <n v="10"/>
    <x v="1"/>
    <x v="6"/>
    <x v="2"/>
    <n v="136"/>
    <s v="Dealer"/>
    <x v="0"/>
    <s v="Used"/>
    <s v="Front"/>
    <x v="0"/>
    <n v="5"/>
    <n v="3"/>
    <x v="3"/>
    <s v="Cloth"/>
  </r>
  <r>
    <x v="3"/>
    <x v="4"/>
    <x v="153"/>
    <x v="0"/>
    <n v="49000"/>
    <x v="1"/>
    <x v="3"/>
    <x v="2"/>
    <n v="101"/>
    <s v="Dealer"/>
    <x v="0"/>
    <s v="Used"/>
    <s v="Front"/>
    <x v="0"/>
    <n v="5"/>
    <n v="3"/>
    <x v="3"/>
    <s v="Cloth"/>
  </r>
  <r>
    <x v="4"/>
    <x v="52"/>
    <x v="2352"/>
    <x v="0"/>
    <n v="39712"/>
    <x v="1"/>
    <x v="2"/>
    <x v="2"/>
    <n v="91"/>
    <s v="Dealer"/>
    <x v="0"/>
    <s v="Used"/>
    <s v="Front"/>
    <x v="0"/>
    <n v="5"/>
    <n v="3"/>
    <x v="6"/>
    <s v="Cloth"/>
  </r>
  <r>
    <x v="6"/>
    <x v="58"/>
    <x v="126"/>
    <x v="0"/>
    <n v="1"/>
    <x v="1"/>
    <x v="6"/>
    <x v="2"/>
    <n v="120"/>
    <s v="Dealer"/>
    <x v="0"/>
    <s v="Used"/>
    <s v="Front"/>
    <x v="0"/>
    <n v="5"/>
    <n v="3"/>
    <x v="1"/>
    <s v="Cloth"/>
  </r>
  <r>
    <x v="6"/>
    <x v="58"/>
    <x v="708"/>
    <x v="0"/>
    <n v="82356"/>
    <x v="1"/>
    <x v="5"/>
    <x v="2"/>
    <n v="120"/>
    <s v="Dealer"/>
    <x v="0"/>
    <s v="Used"/>
    <s v="Front"/>
    <x v="0"/>
    <n v="5"/>
    <n v="3"/>
    <x v="6"/>
    <s v="Cloth"/>
  </r>
  <r>
    <x v="9"/>
    <x v="102"/>
    <x v="107"/>
    <x v="0"/>
    <n v="34343"/>
    <x v="1"/>
    <x v="2"/>
    <x v="2"/>
    <n v="110"/>
    <s v="Dealer"/>
    <x v="0"/>
    <s v="Used"/>
    <s v="Front"/>
    <x v="0"/>
    <n v="5"/>
    <n v="3"/>
    <x v="0"/>
    <s v="Cloth"/>
  </r>
  <r>
    <x v="9"/>
    <x v="15"/>
    <x v="2353"/>
    <x v="0"/>
    <n v="23841"/>
    <x v="1"/>
    <x v="7"/>
    <x v="2"/>
    <n v="110"/>
    <s v="Dealer"/>
    <x v="0"/>
    <s v="Used"/>
    <s v="Front"/>
    <x v="0"/>
    <n v="5"/>
    <n v="3"/>
    <x v="1"/>
    <s v="Cloth"/>
  </r>
  <r>
    <x v="9"/>
    <x v="15"/>
    <x v="2353"/>
    <x v="0"/>
    <n v="23841"/>
    <x v="1"/>
    <x v="7"/>
    <x v="2"/>
    <n v="110"/>
    <s v="Dealer"/>
    <x v="0"/>
    <s v="Used"/>
    <s v="Front"/>
    <x v="0"/>
    <n v="5"/>
    <n v="3"/>
    <x v="1"/>
    <s v="Cloth"/>
  </r>
  <r>
    <x v="9"/>
    <x v="102"/>
    <x v="153"/>
    <x v="0"/>
    <n v="14350"/>
    <x v="1"/>
    <x v="3"/>
    <x v="2"/>
    <n v="95"/>
    <s v="Dealer"/>
    <x v="0"/>
    <s v="Used"/>
    <s v="Front"/>
    <x v="0"/>
    <n v="5"/>
    <n v="3"/>
    <x v="3"/>
    <s v="Cloth"/>
  </r>
  <r>
    <x v="9"/>
    <x v="102"/>
    <x v="107"/>
    <x v="0"/>
    <n v="39731"/>
    <x v="1"/>
    <x v="2"/>
    <x v="2"/>
    <n v="110"/>
    <s v="Dealer"/>
    <x v="0"/>
    <s v="Used"/>
    <s v="Front"/>
    <x v="0"/>
    <n v="5"/>
    <n v="3"/>
    <x v="2"/>
    <s v="Cloth"/>
  </r>
  <r>
    <x v="9"/>
    <x v="102"/>
    <x v="707"/>
    <x v="0"/>
    <n v="75000"/>
    <x v="1"/>
    <x v="2"/>
    <x v="2"/>
    <n v="95"/>
    <s v="Dealer"/>
    <x v="0"/>
    <s v="Used"/>
    <s v="Front"/>
    <x v="0"/>
    <n v="5"/>
    <n v="3"/>
    <x v="3"/>
    <s v="Cloth"/>
  </r>
  <r>
    <x v="9"/>
    <x v="102"/>
    <x v="107"/>
    <x v="0"/>
    <n v="34343"/>
    <x v="1"/>
    <x v="2"/>
    <x v="2"/>
    <n v="110"/>
    <s v="Dealer"/>
    <x v="0"/>
    <s v="Used"/>
    <s v="Front"/>
    <x v="0"/>
    <n v="5"/>
    <n v="3"/>
    <x v="0"/>
    <s v="Cloth"/>
  </r>
  <r>
    <x v="10"/>
    <x v="16"/>
    <x v="656"/>
    <x v="0"/>
    <n v="67620"/>
    <x v="1"/>
    <x v="4"/>
    <x v="2"/>
    <n v="82"/>
    <s v="Dealer"/>
    <x v="0"/>
    <s v="Used"/>
    <s v="Front"/>
    <x v="0"/>
    <n v="5"/>
    <n v="3"/>
    <x v="3"/>
    <s v="Cloth"/>
  </r>
  <r>
    <x v="10"/>
    <x v="16"/>
    <x v="118"/>
    <x v="0"/>
    <n v="99000"/>
    <x v="1"/>
    <x v="5"/>
    <x v="2"/>
    <n v="83"/>
    <s v="Dealer"/>
    <x v="0"/>
    <s v="Used"/>
    <s v="Front"/>
    <x v="0"/>
    <n v="5"/>
    <n v="3"/>
    <x v="3"/>
    <s v="Cloth"/>
  </r>
  <r>
    <x v="10"/>
    <x v="16"/>
    <x v="43"/>
    <x v="0"/>
    <n v="20000"/>
    <x v="1"/>
    <x v="6"/>
    <x v="2"/>
    <n v="101"/>
    <s v="Dealer"/>
    <x v="0"/>
    <s v="Used"/>
    <s v="Front"/>
    <x v="0"/>
    <n v="5"/>
    <n v="3"/>
    <x v="2"/>
    <s v="Cloth"/>
  </r>
  <r>
    <x v="10"/>
    <x v="16"/>
    <x v="656"/>
    <x v="0"/>
    <n v="67620"/>
    <x v="1"/>
    <x v="4"/>
    <x v="2"/>
    <n v="82"/>
    <s v="Dealer"/>
    <x v="0"/>
    <s v="Used"/>
    <s v="Front"/>
    <x v="0"/>
    <n v="5"/>
    <n v="3"/>
    <x v="3"/>
    <s v="Cloth"/>
  </r>
  <r>
    <x v="10"/>
    <x v="16"/>
    <x v="107"/>
    <x v="0"/>
    <n v="87853"/>
    <x v="1"/>
    <x v="1"/>
    <x v="2"/>
    <n v="131"/>
    <s v="Dealer"/>
    <x v="0"/>
    <s v="Used"/>
    <s v="Front"/>
    <x v="0"/>
    <n v="5"/>
    <n v="3"/>
    <x v="2"/>
    <s v="Cloth"/>
  </r>
  <r>
    <x v="10"/>
    <x v="16"/>
    <x v="72"/>
    <x v="0"/>
    <n v="47927"/>
    <x v="1"/>
    <x v="1"/>
    <x v="2"/>
    <n v="101"/>
    <s v="Dealer"/>
    <x v="0"/>
    <s v="Used"/>
    <s v="Front"/>
    <x v="0"/>
    <n v="5"/>
    <n v="3"/>
    <x v="3"/>
    <s v="Cloth"/>
  </r>
  <r>
    <x v="10"/>
    <x v="16"/>
    <x v="31"/>
    <x v="0"/>
    <n v="16671"/>
    <x v="1"/>
    <x v="3"/>
    <x v="2"/>
    <n v="101"/>
    <s v="Dealer"/>
    <x v="0"/>
    <s v="Used"/>
    <s v="Front"/>
    <x v="0"/>
    <n v="5"/>
    <n v="3"/>
    <x v="2"/>
    <s v="Cloth"/>
  </r>
  <r>
    <x v="10"/>
    <x v="16"/>
    <x v="105"/>
    <x v="0"/>
    <n v="77000"/>
    <x v="1"/>
    <x v="5"/>
    <x v="2"/>
    <n v="83"/>
    <s v="Dealer"/>
    <x v="0"/>
    <s v="Used"/>
    <s v="Front"/>
    <x v="0"/>
    <n v="5"/>
    <n v="3"/>
    <x v="3"/>
    <s v="Cloth"/>
  </r>
  <r>
    <x v="10"/>
    <x v="17"/>
    <x v="144"/>
    <x v="0"/>
    <n v="98000"/>
    <x v="1"/>
    <x v="5"/>
    <x v="2"/>
    <n v="131"/>
    <s v="Dealer"/>
    <x v="0"/>
    <s v="Used"/>
    <s v="Front"/>
    <x v="0"/>
    <n v="5"/>
    <n v="3"/>
    <x v="3"/>
    <s v="Cloth"/>
  </r>
  <r>
    <x v="11"/>
    <x v="120"/>
    <x v="264"/>
    <x v="0"/>
    <n v="2"/>
    <x v="1"/>
    <x v="6"/>
    <x v="2"/>
    <n v="101"/>
    <s v="Dealer"/>
    <x v="0"/>
    <s v="Used"/>
    <s v="Front"/>
    <x v="0"/>
    <n v="5"/>
    <n v="3"/>
    <x v="2"/>
    <s v="Cloth"/>
  </r>
  <r>
    <x v="11"/>
    <x v="18"/>
    <x v="128"/>
    <x v="0"/>
    <n v="19400"/>
    <x v="1"/>
    <x v="7"/>
    <x v="2"/>
    <n v="120"/>
    <s v="Dealer"/>
    <x v="0"/>
    <s v="Used"/>
    <s v="Front"/>
    <x v="0"/>
    <n v="5"/>
    <n v="3"/>
    <x v="2"/>
    <s v="Cloth"/>
  </r>
  <r>
    <x v="11"/>
    <x v="120"/>
    <x v="827"/>
    <x v="0"/>
    <n v="1"/>
    <x v="1"/>
    <x v="6"/>
    <x v="2"/>
    <n v="101"/>
    <s v="Dealer"/>
    <x v="0"/>
    <s v="Used"/>
    <s v="Front"/>
    <x v="0"/>
    <n v="5"/>
    <n v="3"/>
    <x v="0"/>
    <s v="Cloth"/>
  </r>
  <r>
    <x v="11"/>
    <x v="18"/>
    <x v="253"/>
    <x v="0"/>
    <n v="51077"/>
    <x v="1"/>
    <x v="1"/>
    <x v="2"/>
    <n v="120"/>
    <s v="Dealer"/>
    <x v="0"/>
    <s v="Used"/>
    <s v="Front"/>
    <x v="0"/>
    <n v="5"/>
    <n v="3"/>
    <x v="2"/>
    <s v="Cloth"/>
  </r>
  <r>
    <x v="11"/>
    <x v="18"/>
    <x v="622"/>
    <x v="0"/>
    <n v="61703"/>
    <x v="1"/>
    <x v="7"/>
    <x v="2"/>
    <n v="120"/>
    <s v="Dealer"/>
    <x v="0"/>
    <s v="Used"/>
    <s v="Front"/>
    <x v="0"/>
    <n v="5"/>
    <n v="3"/>
    <x v="3"/>
    <s v="Cloth"/>
  </r>
  <r>
    <x v="11"/>
    <x v="18"/>
    <x v="153"/>
    <x v="0"/>
    <n v="67120"/>
    <x v="1"/>
    <x v="7"/>
    <x v="2"/>
    <n v="120"/>
    <s v="Dealer"/>
    <x v="0"/>
    <s v="Used"/>
    <s v="Front"/>
    <x v="0"/>
    <n v="5"/>
    <n v="3"/>
    <x v="3"/>
    <s v="Cloth"/>
  </r>
  <r>
    <x v="11"/>
    <x v="18"/>
    <x v="86"/>
    <x v="0"/>
    <n v="47000"/>
    <x v="1"/>
    <x v="5"/>
    <x v="2"/>
    <n v="120"/>
    <s v="Dealer"/>
    <x v="0"/>
    <s v="Used"/>
    <s v="Front"/>
    <x v="0"/>
    <n v="5"/>
    <n v="3"/>
    <x v="2"/>
    <s v="Cloth"/>
  </r>
  <r>
    <x v="11"/>
    <x v="120"/>
    <x v="0"/>
    <x v="0"/>
    <n v="42252"/>
    <x v="1"/>
    <x v="3"/>
    <x v="2"/>
    <n v="101"/>
    <s v="Dealer"/>
    <x v="0"/>
    <s v="Used"/>
    <s v="Front"/>
    <x v="0"/>
    <n v="5"/>
    <n v="3"/>
    <x v="0"/>
    <s v="Cloth"/>
  </r>
  <r>
    <x v="11"/>
    <x v="18"/>
    <x v="80"/>
    <x v="0"/>
    <n v="48177"/>
    <x v="1"/>
    <x v="7"/>
    <x v="2"/>
    <n v="120"/>
    <s v="Dealer"/>
    <x v="0"/>
    <s v="Used"/>
    <s v="Front"/>
    <x v="0"/>
    <n v="5"/>
    <n v="3"/>
    <x v="2"/>
    <s v="Cloth"/>
  </r>
  <r>
    <x v="11"/>
    <x v="120"/>
    <x v="8"/>
    <x v="0"/>
    <n v="31000"/>
    <x v="1"/>
    <x v="3"/>
    <x v="2"/>
    <n v="101"/>
    <s v="Dealer"/>
    <x v="0"/>
    <s v="Used"/>
    <s v="Front"/>
    <x v="0"/>
    <n v="5"/>
    <n v="3"/>
    <x v="0"/>
    <s v="Cloth"/>
  </r>
  <r>
    <x v="11"/>
    <x v="120"/>
    <x v="2354"/>
    <x v="0"/>
    <n v="13008"/>
    <x v="1"/>
    <x v="3"/>
    <x v="2"/>
    <n v="101"/>
    <s v="Dealer"/>
    <x v="0"/>
    <s v="Used"/>
    <s v="Front"/>
    <x v="0"/>
    <n v="5"/>
    <n v="3"/>
    <x v="3"/>
    <s v="Cloth"/>
  </r>
  <r>
    <x v="11"/>
    <x v="18"/>
    <x v="54"/>
    <x v="0"/>
    <n v="27360"/>
    <x v="1"/>
    <x v="7"/>
    <x v="2"/>
    <n v="120"/>
    <s v="Dealer"/>
    <x v="0"/>
    <s v="Used"/>
    <s v="Front"/>
    <x v="0"/>
    <n v="5"/>
    <n v="3"/>
    <x v="0"/>
    <s v="Cloth"/>
  </r>
  <r>
    <x v="11"/>
    <x v="18"/>
    <x v="883"/>
    <x v="0"/>
    <n v="37050"/>
    <x v="1"/>
    <x v="7"/>
    <x v="2"/>
    <n v="120"/>
    <s v="Dealer"/>
    <x v="0"/>
    <s v="Used"/>
    <s v="Front"/>
    <x v="0"/>
    <n v="5"/>
    <n v="3"/>
    <x v="6"/>
    <s v="Cloth"/>
  </r>
  <r>
    <x v="11"/>
    <x v="18"/>
    <x v="54"/>
    <x v="0"/>
    <n v="27185"/>
    <x v="1"/>
    <x v="7"/>
    <x v="2"/>
    <n v="120"/>
    <s v="Dealer"/>
    <x v="0"/>
    <s v="Used"/>
    <s v="Front"/>
    <x v="0"/>
    <n v="5"/>
    <n v="3"/>
    <x v="0"/>
    <s v="Cloth"/>
  </r>
  <r>
    <x v="11"/>
    <x v="18"/>
    <x v="144"/>
    <x v="0"/>
    <n v="61425"/>
    <x v="1"/>
    <x v="0"/>
    <x v="2"/>
    <n v="120"/>
    <s v="Dealer"/>
    <x v="0"/>
    <s v="Used"/>
    <s v="Front"/>
    <x v="0"/>
    <n v="5"/>
    <n v="3"/>
    <x v="3"/>
    <s v="Cloth"/>
  </r>
  <r>
    <x v="11"/>
    <x v="18"/>
    <x v="821"/>
    <x v="0"/>
    <n v="80000"/>
    <x v="1"/>
    <x v="7"/>
    <x v="2"/>
    <n v="120"/>
    <s v="Dealer"/>
    <x v="0"/>
    <s v="Used"/>
    <s v="Front"/>
    <x v="0"/>
    <n v="5"/>
    <n v="3"/>
    <x v="6"/>
    <s v="Cloth"/>
  </r>
  <r>
    <x v="11"/>
    <x v="18"/>
    <x v="86"/>
    <x v="0"/>
    <n v="40147"/>
    <x v="1"/>
    <x v="2"/>
    <x v="2"/>
    <n v="120"/>
    <s v="Dealer"/>
    <x v="0"/>
    <s v="Used"/>
    <s v="Front"/>
    <x v="0"/>
    <n v="5"/>
    <n v="3"/>
    <x v="1"/>
    <s v="Cloth"/>
  </r>
  <r>
    <x v="11"/>
    <x v="18"/>
    <x v="2355"/>
    <x v="0"/>
    <n v="21141"/>
    <x v="1"/>
    <x v="3"/>
    <x v="2"/>
    <n v="120"/>
    <s v="Dealer"/>
    <x v="0"/>
    <s v="Used"/>
    <s v="Front"/>
    <x v="0"/>
    <n v="5"/>
    <n v="3"/>
    <x v="0"/>
    <s v="Cloth"/>
  </r>
  <r>
    <x v="11"/>
    <x v="120"/>
    <x v="264"/>
    <x v="0"/>
    <n v="2"/>
    <x v="1"/>
    <x v="6"/>
    <x v="2"/>
    <n v="101"/>
    <s v="Dealer"/>
    <x v="0"/>
    <s v="Used"/>
    <s v="Front"/>
    <x v="0"/>
    <n v="5"/>
    <n v="3"/>
    <x v="2"/>
    <s v="Cloth"/>
  </r>
  <r>
    <x v="11"/>
    <x v="120"/>
    <x v="126"/>
    <x v="0"/>
    <n v="11000"/>
    <x v="1"/>
    <x v="3"/>
    <x v="2"/>
    <n v="101"/>
    <s v="Dealer"/>
    <x v="0"/>
    <s v="Used"/>
    <s v="Front"/>
    <x v="0"/>
    <n v="5"/>
    <n v="3"/>
    <x v="14"/>
    <s v="Cloth"/>
  </r>
  <r>
    <x v="11"/>
    <x v="120"/>
    <x v="533"/>
    <x v="0"/>
    <n v="14959"/>
    <x v="1"/>
    <x v="6"/>
    <x v="2"/>
    <n v="101"/>
    <s v="Dealer"/>
    <x v="0"/>
    <s v="Used"/>
    <s v="Front"/>
    <x v="0"/>
    <n v="5"/>
    <n v="3"/>
    <x v="1"/>
    <s v="Cloth"/>
  </r>
  <r>
    <x v="14"/>
    <x v="64"/>
    <x v="338"/>
    <x v="0"/>
    <n v="29000"/>
    <x v="1"/>
    <x v="7"/>
    <x v="2"/>
    <n v="114"/>
    <s v="Dealer"/>
    <x v="0"/>
    <s v="Used"/>
    <s v="Front"/>
    <x v="0"/>
    <n v="5"/>
    <n v="3"/>
    <x v="6"/>
    <s v="Cloth"/>
  </r>
  <r>
    <x v="14"/>
    <x v="64"/>
    <x v="107"/>
    <x v="0"/>
    <n v="75400"/>
    <x v="1"/>
    <x v="1"/>
    <x v="2"/>
    <n v="117"/>
    <s v="Dealer"/>
    <x v="0"/>
    <s v="Used"/>
    <s v="Front"/>
    <x v="0"/>
    <n v="5"/>
    <n v="3"/>
    <x v="2"/>
    <s v="Cloth"/>
  </r>
  <r>
    <x v="14"/>
    <x v="64"/>
    <x v="43"/>
    <x v="0"/>
    <n v="23061"/>
    <x v="1"/>
    <x v="3"/>
    <x v="2"/>
    <n v="114"/>
    <s v="Dealer"/>
    <x v="0"/>
    <s v="Used"/>
    <s v="Front"/>
    <x v="0"/>
    <n v="5"/>
    <n v="3"/>
    <x v="2"/>
    <s v="Cloth"/>
  </r>
  <r>
    <x v="14"/>
    <x v="64"/>
    <x v="184"/>
    <x v="0"/>
    <n v="40700"/>
    <x v="1"/>
    <x v="2"/>
    <x v="2"/>
    <n v="114"/>
    <s v="Dealer"/>
    <x v="0"/>
    <s v="Used"/>
    <s v="Front"/>
    <x v="0"/>
    <n v="5"/>
    <n v="3"/>
    <x v="2"/>
    <s v="Cloth"/>
  </r>
  <r>
    <x v="14"/>
    <x v="64"/>
    <x v="86"/>
    <x v="0"/>
    <n v="42000"/>
    <x v="1"/>
    <x v="2"/>
    <x v="2"/>
    <n v="114"/>
    <s v="Dealer"/>
    <x v="0"/>
    <s v="Used"/>
    <s v="Front"/>
    <x v="0"/>
    <n v="5"/>
    <n v="3"/>
    <x v="2"/>
    <s v="Cloth"/>
  </r>
  <r>
    <x v="14"/>
    <x v="64"/>
    <x v="64"/>
    <x v="0"/>
    <n v="57750"/>
    <x v="1"/>
    <x v="7"/>
    <x v="2"/>
    <n v="114"/>
    <s v="Dealer"/>
    <x v="0"/>
    <s v="Used"/>
    <s v="Front"/>
    <x v="0"/>
    <n v="5"/>
    <n v="3"/>
    <x v="2"/>
    <s v="Cloth"/>
  </r>
  <r>
    <x v="14"/>
    <x v="64"/>
    <x v="86"/>
    <x v="0"/>
    <n v="43000"/>
    <x v="1"/>
    <x v="1"/>
    <x v="2"/>
    <n v="117"/>
    <s v="Dealer"/>
    <x v="0"/>
    <s v="Used"/>
    <s v="Front"/>
    <x v="0"/>
    <n v="5"/>
    <n v="3"/>
    <x v="2"/>
    <s v="Cloth"/>
  </r>
  <r>
    <x v="14"/>
    <x v="64"/>
    <x v="85"/>
    <x v="0"/>
    <n v="10000"/>
    <x v="1"/>
    <x v="6"/>
    <x v="2"/>
    <n v="114"/>
    <s v="Dealer"/>
    <x v="0"/>
    <s v="Used"/>
    <s v="Front"/>
    <x v="0"/>
    <n v="5"/>
    <n v="3"/>
    <x v="3"/>
    <s v="Cloth"/>
  </r>
  <r>
    <x v="15"/>
    <x v="103"/>
    <x v="2356"/>
    <x v="0"/>
    <n v="57"/>
    <x v="1"/>
    <x v="7"/>
    <x v="2"/>
    <n v="110"/>
    <s v="Dealer"/>
    <x v="0"/>
    <s v="Used"/>
    <s v="Front"/>
    <x v="0"/>
    <n v="5"/>
    <n v="3"/>
    <x v="3"/>
    <s v="Cloth"/>
  </r>
  <r>
    <x v="17"/>
    <x v="76"/>
    <x v="246"/>
    <x v="0"/>
    <n v="30000"/>
    <x v="1"/>
    <x v="2"/>
    <x v="2"/>
    <n v="110"/>
    <s v="Dealer"/>
    <x v="0"/>
    <s v="Used"/>
    <s v="Front"/>
    <x v="0"/>
    <n v="5"/>
    <n v="3"/>
    <x v="7"/>
    <s v="Cloth"/>
  </r>
  <r>
    <x v="17"/>
    <x v="76"/>
    <x v="41"/>
    <x v="0"/>
    <n v="92000"/>
    <x v="1"/>
    <x v="5"/>
    <x v="2"/>
    <n v="116"/>
    <s v="Dealer"/>
    <x v="0"/>
    <s v="Used"/>
    <s v="Front"/>
    <x v="0"/>
    <n v="5"/>
    <n v="3"/>
    <x v="3"/>
    <s v="Cloth"/>
  </r>
  <r>
    <x v="17"/>
    <x v="76"/>
    <x v="907"/>
    <x v="0"/>
    <n v="43000"/>
    <x v="1"/>
    <x v="2"/>
    <x v="2"/>
    <n v="110"/>
    <s v="Dealer"/>
    <x v="0"/>
    <s v="Used"/>
    <s v="Front"/>
    <x v="0"/>
    <n v="5"/>
    <n v="3"/>
    <x v="0"/>
    <s v="Cloth"/>
  </r>
  <r>
    <x v="17"/>
    <x v="512"/>
    <x v="200"/>
    <x v="0"/>
    <n v="15428"/>
    <x v="1"/>
    <x v="3"/>
    <x v="2"/>
    <n v="110"/>
    <s v="Dealer"/>
    <x v="0"/>
    <s v="Used"/>
    <s v="Front"/>
    <x v="0"/>
    <n v="5"/>
    <n v="3"/>
    <x v="3"/>
    <s v="Cloth"/>
  </r>
  <r>
    <x v="17"/>
    <x v="37"/>
    <x v="107"/>
    <x v="0"/>
    <n v="110500"/>
    <x v="1"/>
    <x v="0"/>
    <x v="2"/>
    <n v="116"/>
    <s v="Dealer"/>
    <x v="0"/>
    <s v="Used"/>
    <s v="Front"/>
    <x v="0"/>
    <n v="5"/>
    <n v="3"/>
    <x v="3"/>
    <s v="Cloth"/>
  </r>
  <r>
    <x v="1"/>
    <x v="131"/>
    <x v="1478"/>
    <x v="1"/>
    <n v="14800"/>
    <x v="1"/>
    <x v="7"/>
    <x v="2"/>
    <n v="101"/>
    <s v="Dealer"/>
    <x v="2"/>
    <s v="Used"/>
    <s v="Front"/>
    <x v="0"/>
    <n v="5"/>
    <n v="3"/>
    <x v="8"/>
    <s v="Cloth"/>
  </r>
  <r>
    <x v="1"/>
    <x v="1"/>
    <x v="2357"/>
    <x v="1"/>
    <n v="48808"/>
    <x v="1"/>
    <x v="3"/>
    <x v="2"/>
    <n v="120"/>
    <s v="Dealer"/>
    <x v="0"/>
    <s v="Used"/>
    <s v="Front"/>
    <x v="0"/>
    <n v="5"/>
    <n v="3"/>
    <x v="0"/>
    <s v="Cloth"/>
  </r>
  <r>
    <x v="1"/>
    <x v="1"/>
    <x v="1205"/>
    <x v="1"/>
    <n v="50500"/>
    <x v="1"/>
    <x v="3"/>
    <x v="2"/>
    <n v="120"/>
    <s v="Dealer"/>
    <x v="0"/>
    <s v="Used"/>
    <s v="Front"/>
    <x v="0"/>
    <n v="5"/>
    <n v="3"/>
    <x v="2"/>
    <s v="Cloth"/>
  </r>
  <r>
    <x v="2"/>
    <x v="136"/>
    <x v="916"/>
    <x v="1"/>
    <n v="104266"/>
    <x v="1"/>
    <x v="16"/>
    <x v="2"/>
    <n v="68"/>
    <s v="Dealer"/>
    <x v="3"/>
    <s v="Used"/>
    <s v="Front"/>
    <x v="0"/>
    <n v="5"/>
    <n v="3"/>
    <x v="2"/>
    <s v="Cloth"/>
  </r>
  <r>
    <x v="2"/>
    <x v="136"/>
    <x v="708"/>
    <x v="1"/>
    <n v="57031"/>
    <x v="1"/>
    <x v="2"/>
    <x v="2"/>
    <n v="82"/>
    <s v="Dealer"/>
    <x v="2"/>
    <s v="Used"/>
    <s v="Front"/>
    <x v="0"/>
    <n v="5"/>
    <n v="3"/>
    <x v="3"/>
    <s v="Cloth"/>
  </r>
  <r>
    <x v="2"/>
    <x v="3"/>
    <x v="822"/>
    <x v="1"/>
    <n v="22000"/>
    <x v="1"/>
    <x v="2"/>
    <x v="2"/>
    <n v="110"/>
    <s v="Dealer"/>
    <x v="0"/>
    <s v="Used"/>
    <s v="Front"/>
    <x v="0"/>
    <n v="5"/>
    <n v="3"/>
    <x v="2"/>
    <s v="Cloth"/>
  </r>
  <r>
    <x v="2"/>
    <x v="136"/>
    <x v="2358"/>
    <x v="1"/>
    <n v="53530"/>
    <x v="1"/>
    <x v="9"/>
    <x v="2"/>
    <n v="110"/>
    <s v="Dealer"/>
    <x v="3"/>
    <s v="Used"/>
    <s v="Front"/>
    <x v="0"/>
    <n v="5"/>
    <n v="3"/>
    <x v="1"/>
    <s v="Cloth"/>
  </r>
  <r>
    <x v="2"/>
    <x v="124"/>
    <x v="702"/>
    <x v="1"/>
    <n v="56707"/>
    <x v="1"/>
    <x v="0"/>
    <x v="2"/>
    <n v="110"/>
    <s v="Dealer"/>
    <x v="0"/>
    <s v="Used"/>
    <s v="Front"/>
    <x v="0"/>
    <n v="5"/>
    <n v="3"/>
    <x v="2"/>
    <s v="Cloth"/>
  </r>
  <r>
    <x v="2"/>
    <x v="136"/>
    <x v="2359"/>
    <x v="1"/>
    <n v="1550"/>
    <x v="1"/>
    <x v="15"/>
    <x v="2"/>
    <n v="101"/>
    <s v="Dealer"/>
    <x v="2"/>
    <s v="Used"/>
    <s v="Front"/>
    <x v="0"/>
    <n v="5"/>
    <n v="3"/>
    <x v="1"/>
    <s v="Cloth"/>
  </r>
  <r>
    <x v="2"/>
    <x v="3"/>
    <x v="842"/>
    <x v="1"/>
    <n v="107131"/>
    <x v="1"/>
    <x v="5"/>
    <x v="2"/>
    <n v="110"/>
    <s v="Dealer"/>
    <x v="0"/>
    <s v="Used"/>
    <s v="Front"/>
    <x v="0"/>
    <n v="5"/>
    <n v="3"/>
    <x v="7"/>
    <s v="Cloth"/>
  </r>
  <r>
    <x v="2"/>
    <x v="2"/>
    <x v="375"/>
    <x v="1"/>
    <n v="40581"/>
    <x v="1"/>
    <x v="0"/>
    <x v="2"/>
    <n v="131"/>
    <s v="Dealer"/>
    <x v="0"/>
    <s v="Used"/>
    <s v="Front"/>
    <x v="0"/>
    <n v="5"/>
    <n v="3"/>
    <x v="6"/>
    <s v="Cloth"/>
  </r>
  <r>
    <x v="2"/>
    <x v="136"/>
    <x v="338"/>
    <x v="1"/>
    <n v="6785"/>
    <x v="1"/>
    <x v="7"/>
    <x v="2"/>
    <n v="110"/>
    <s v="Dealer"/>
    <x v="3"/>
    <s v="Used"/>
    <s v="Front"/>
    <x v="0"/>
    <n v="5"/>
    <n v="3"/>
    <x v="6"/>
    <s v="Cloth"/>
  </r>
  <r>
    <x v="2"/>
    <x v="136"/>
    <x v="72"/>
    <x v="1"/>
    <n v="2915"/>
    <x v="1"/>
    <x v="6"/>
    <x v="2"/>
    <n v="82"/>
    <s v="Dealer"/>
    <x v="2"/>
    <s v="Used"/>
    <s v="Front"/>
    <x v="0"/>
    <n v="5"/>
    <n v="3"/>
    <x v="3"/>
    <s v="Cloth"/>
  </r>
  <r>
    <x v="3"/>
    <x v="137"/>
    <x v="317"/>
    <x v="1"/>
    <n v="30000"/>
    <x v="1"/>
    <x v="2"/>
    <x v="2"/>
    <n v="75"/>
    <s v="Dealer"/>
    <x v="3"/>
    <s v="Used"/>
    <s v="Front"/>
    <x v="0"/>
    <n v="5"/>
    <n v="3"/>
    <x v="3"/>
    <s v="Cloth"/>
  </r>
  <r>
    <x v="3"/>
    <x v="137"/>
    <x v="1040"/>
    <x v="1"/>
    <n v="30400"/>
    <x v="1"/>
    <x v="2"/>
    <x v="2"/>
    <n v="75"/>
    <s v="Dealer"/>
    <x v="2"/>
    <s v="Used"/>
    <s v="Front"/>
    <x v="0"/>
    <n v="5"/>
    <n v="3"/>
    <x v="3"/>
    <s v="Cloth"/>
  </r>
  <r>
    <x v="3"/>
    <x v="137"/>
    <x v="41"/>
    <x v="1"/>
    <n v="26403"/>
    <x v="1"/>
    <x v="1"/>
    <x v="2"/>
    <n v="101"/>
    <s v="Dealer"/>
    <x v="3"/>
    <s v="Used"/>
    <s v="Front"/>
    <x v="0"/>
    <n v="5"/>
    <n v="3"/>
    <x v="0"/>
    <s v="Cloth"/>
  </r>
  <r>
    <x v="3"/>
    <x v="137"/>
    <x v="822"/>
    <x v="1"/>
    <n v="5551"/>
    <x v="1"/>
    <x v="6"/>
    <x v="2"/>
    <n v="101"/>
    <s v="Dealer"/>
    <x v="3"/>
    <s v="Used"/>
    <s v="Front"/>
    <x v="0"/>
    <n v="5"/>
    <n v="3"/>
    <x v="2"/>
    <s v="Cloth"/>
  </r>
  <r>
    <x v="3"/>
    <x v="6"/>
    <x v="1017"/>
    <x v="1"/>
    <n v="50680"/>
    <x v="1"/>
    <x v="0"/>
    <x v="2"/>
    <n v="110"/>
    <s v="Dealer"/>
    <x v="0"/>
    <s v="Used"/>
    <s v="Front"/>
    <x v="0"/>
    <n v="5"/>
    <n v="3"/>
    <x v="1"/>
    <s v="Cloth"/>
  </r>
  <r>
    <x v="3"/>
    <x v="125"/>
    <x v="2312"/>
    <x v="1"/>
    <n v="8991"/>
    <x v="1"/>
    <x v="3"/>
    <x v="2"/>
    <n v="110"/>
    <s v="Dealer"/>
    <x v="0"/>
    <s v="Used"/>
    <s v="Front"/>
    <x v="0"/>
    <n v="5"/>
    <n v="3"/>
    <x v="1"/>
    <s v="Cloth"/>
  </r>
  <r>
    <x v="3"/>
    <x v="125"/>
    <x v="842"/>
    <x v="1"/>
    <n v="90200"/>
    <x v="1"/>
    <x v="5"/>
    <x v="2"/>
    <n v="131"/>
    <s v="Dealer"/>
    <x v="0"/>
    <s v="Used"/>
    <s v="Front"/>
    <x v="0"/>
    <n v="5"/>
    <n v="3"/>
    <x v="2"/>
    <s v="Cloth"/>
  </r>
  <r>
    <x v="3"/>
    <x v="137"/>
    <x v="656"/>
    <x v="1"/>
    <n v="109000"/>
    <x v="1"/>
    <x v="2"/>
    <x v="2"/>
    <n v="75"/>
    <s v="Dealer"/>
    <x v="3"/>
    <s v="Used"/>
    <s v="Front"/>
    <x v="0"/>
    <n v="5"/>
    <n v="3"/>
    <x v="3"/>
    <s v="Cloth"/>
  </r>
  <r>
    <x v="3"/>
    <x v="137"/>
    <x v="989"/>
    <x v="1"/>
    <n v="26000"/>
    <x v="1"/>
    <x v="2"/>
    <x v="2"/>
    <n v="75"/>
    <s v="Dealer"/>
    <x v="2"/>
    <s v="Used"/>
    <s v="Front"/>
    <x v="0"/>
    <n v="5"/>
    <n v="3"/>
    <x v="0"/>
    <s v="Cloth"/>
  </r>
  <r>
    <x v="3"/>
    <x v="5"/>
    <x v="78"/>
    <x v="1"/>
    <n v="18490"/>
    <x v="1"/>
    <x v="2"/>
    <x v="2"/>
    <n v="131"/>
    <s v="Dealer"/>
    <x v="0"/>
    <s v="Used"/>
    <s v="Front"/>
    <x v="0"/>
    <n v="5"/>
    <n v="3"/>
    <x v="2"/>
    <s v="Cloth"/>
  </r>
  <r>
    <x v="3"/>
    <x v="137"/>
    <x v="1453"/>
    <x v="1"/>
    <n v="21768"/>
    <x v="1"/>
    <x v="2"/>
    <x v="2"/>
    <n v="101"/>
    <s v="Dealer"/>
    <x v="3"/>
    <s v="Used"/>
    <s v="Front"/>
    <x v="0"/>
    <n v="5"/>
    <n v="3"/>
    <x v="1"/>
    <s v="Cloth"/>
  </r>
  <r>
    <x v="3"/>
    <x v="137"/>
    <x v="1398"/>
    <x v="1"/>
    <n v="18450"/>
    <x v="1"/>
    <x v="2"/>
    <x v="2"/>
    <n v="101"/>
    <s v="Dealer"/>
    <x v="2"/>
    <s v="Used"/>
    <s v="Front"/>
    <x v="0"/>
    <n v="5"/>
    <n v="3"/>
    <x v="1"/>
    <s v="Cloth"/>
  </r>
  <r>
    <x v="3"/>
    <x v="137"/>
    <x v="2360"/>
    <x v="1"/>
    <n v="5688"/>
    <x v="1"/>
    <x v="6"/>
    <x v="2"/>
    <n v="101"/>
    <s v="Dealer"/>
    <x v="3"/>
    <s v="Used"/>
    <s v="Front"/>
    <x v="0"/>
    <n v="5"/>
    <n v="3"/>
    <x v="0"/>
    <s v="Cloth"/>
  </r>
  <r>
    <x v="3"/>
    <x v="137"/>
    <x v="317"/>
    <x v="1"/>
    <n v="30000"/>
    <x v="1"/>
    <x v="2"/>
    <x v="2"/>
    <n v="75"/>
    <s v="Dealer"/>
    <x v="3"/>
    <s v="Used"/>
    <s v="Front"/>
    <x v="0"/>
    <n v="5"/>
    <n v="3"/>
    <x v="3"/>
    <s v="Cloth"/>
  </r>
  <r>
    <x v="3"/>
    <x v="137"/>
    <x v="2361"/>
    <x v="1"/>
    <n v="26000"/>
    <x v="1"/>
    <x v="2"/>
    <x v="2"/>
    <n v="101"/>
    <s v="Dealer"/>
    <x v="3"/>
    <s v="Used"/>
    <s v="Front"/>
    <x v="0"/>
    <n v="5"/>
    <n v="3"/>
    <x v="0"/>
    <s v="Cloth"/>
  </r>
  <r>
    <x v="3"/>
    <x v="137"/>
    <x v="822"/>
    <x v="1"/>
    <n v="5485"/>
    <x v="1"/>
    <x v="6"/>
    <x v="2"/>
    <n v="101"/>
    <s v="Dealer"/>
    <x v="3"/>
    <s v="Used"/>
    <s v="Front"/>
    <x v="0"/>
    <n v="5"/>
    <n v="3"/>
    <x v="3"/>
    <s v="Cloth"/>
  </r>
  <r>
    <x v="3"/>
    <x v="4"/>
    <x v="79"/>
    <x v="1"/>
    <n v="3183"/>
    <x v="1"/>
    <x v="6"/>
    <x v="2"/>
    <n v="136"/>
    <s v="Dealer"/>
    <x v="0"/>
    <s v="Used"/>
    <s v="Front"/>
    <x v="0"/>
    <n v="5"/>
    <n v="3"/>
    <x v="0"/>
    <s v="Cloth"/>
  </r>
  <r>
    <x v="3"/>
    <x v="137"/>
    <x v="1040"/>
    <x v="1"/>
    <n v="35200"/>
    <x v="1"/>
    <x v="2"/>
    <x v="2"/>
    <n v="75"/>
    <s v="Dealer"/>
    <x v="2"/>
    <s v="Used"/>
    <s v="Front"/>
    <x v="0"/>
    <n v="5"/>
    <n v="3"/>
    <x v="4"/>
    <s v="Cloth"/>
  </r>
  <r>
    <x v="3"/>
    <x v="137"/>
    <x v="2362"/>
    <x v="1"/>
    <n v="11900"/>
    <x v="1"/>
    <x v="7"/>
    <x v="2"/>
    <n v="101"/>
    <s v="Dealer"/>
    <x v="2"/>
    <s v="Used"/>
    <s v="Front"/>
    <x v="0"/>
    <n v="5"/>
    <n v="3"/>
    <x v="0"/>
    <s v="Cloth"/>
  </r>
  <r>
    <x v="3"/>
    <x v="137"/>
    <x v="2009"/>
    <x v="1"/>
    <n v="24250"/>
    <x v="1"/>
    <x v="6"/>
    <x v="2"/>
    <n v="101"/>
    <s v="Dealer"/>
    <x v="3"/>
    <s v="Used"/>
    <s v="Front"/>
    <x v="0"/>
    <n v="5"/>
    <n v="3"/>
    <x v="3"/>
    <s v="Cloth"/>
  </r>
  <r>
    <x v="3"/>
    <x v="138"/>
    <x v="2363"/>
    <x v="1"/>
    <n v="38000"/>
    <x v="1"/>
    <x v="3"/>
    <x v="2"/>
    <n v="131"/>
    <s v="Dealer"/>
    <x v="2"/>
    <s v="Used"/>
    <s v="Front"/>
    <x v="0"/>
    <n v="5"/>
    <n v="3"/>
    <x v="2"/>
    <s v="Cloth"/>
  </r>
  <r>
    <x v="3"/>
    <x v="137"/>
    <x v="2364"/>
    <x v="1"/>
    <n v="9540"/>
    <x v="1"/>
    <x v="6"/>
    <x v="2"/>
    <n v="101"/>
    <s v="Dealer"/>
    <x v="3"/>
    <s v="Used"/>
    <s v="Front"/>
    <x v="0"/>
    <n v="5"/>
    <n v="3"/>
    <x v="2"/>
    <s v="Cloth"/>
  </r>
  <r>
    <x v="3"/>
    <x v="137"/>
    <x v="62"/>
    <x v="1"/>
    <n v="90487"/>
    <x v="1"/>
    <x v="2"/>
    <x v="2"/>
    <n v="101"/>
    <s v="Dealer"/>
    <x v="3"/>
    <s v="Used"/>
    <s v="Front"/>
    <x v="0"/>
    <n v="5"/>
    <n v="3"/>
    <x v="6"/>
    <s v="Cloth"/>
  </r>
  <r>
    <x v="3"/>
    <x v="125"/>
    <x v="139"/>
    <x v="1"/>
    <n v="59046"/>
    <x v="1"/>
    <x v="2"/>
    <x v="2"/>
    <n v="131"/>
    <s v="Dealer"/>
    <x v="0"/>
    <s v="Used"/>
    <s v="Front"/>
    <x v="0"/>
    <n v="5"/>
    <n v="3"/>
    <x v="2"/>
    <s v="Cloth"/>
  </r>
  <r>
    <x v="3"/>
    <x v="137"/>
    <x v="2365"/>
    <x v="1"/>
    <n v="47623"/>
    <x v="1"/>
    <x v="1"/>
    <x v="2"/>
    <n v="75"/>
    <s v="Dealer"/>
    <x v="3"/>
    <s v="Used"/>
    <s v="Front"/>
    <x v="0"/>
    <n v="5"/>
    <n v="3"/>
    <x v="2"/>
    <s v="Cloth"/>
  </r>
  <r>
    <x v="3"/>
    <x v="137"/>
    <x v="2366"/>
    <x v="1"/>
    <n v="58500"/>
    <x v="1"/>
    <x v="7"/>
    <x v="2"/>
    <n v="75"/>
    <s v="Dealer"/>
    <x v="2"/>
    <s v="Used"/>
    <s v="Front"/>
    <x v="0"/>
    <n v="5"/>
    <n v="3"/>
    <x v="6"/>
    <s v="Cloth"/>
  </r>
  <r>
    <x v="3"/>
    <x v="137"/>
    <x v="1485"/>
    <x v="1"/>
    <n v="100498"/>
    <x v="1"/>
    <x v="1"/>
    <x v="2"/>
    <n v="75"/>
    <s v="Dealer"/>
    <x v="2"/>
    <s v="Used"/>
    <s v="Front"/>
    <x v="0"/>
    <n v="5"/>
    <n v="3"/>
    <x v="12"/>
    <s v="Cloth"/>
  </r>
  <r>
    <x v="3"/>
    <x v="4"/>
    <x v="152"/>
    <x v="1"/>
    <n v="18400"/>
    <x v="1"/>
    <x v="2"/>
    <x v="2"/>
    <n v="131"/>
    <s v="Dealer"/>
    <x v="0"/>
    <s v="Used"/>
    <s v="Front"/>
    <x v="0"/>
    <n v="5"/>
    <n v="3"/>
    <x v="2"/>
    <s v="Cloth"/>
  </r>
  <r>
    <x v="3"/>
    <x v="137"/>
    <x v="1040"/>
    <x v="1"/>
    <n v="30400"/>
    <x v="1"/>
    <x v="2"/>
    <x v="2"/>
    <n v="75"/>
    <s v="Dealer"/>
    <x v="2"/>
    <s v="Used"/>
    <s v="Front"/>
    <x v="0"/>
    <n v="5"/>
    <n v="3"/>
    <x v="3"/>
    <s v="Cloth"/>
  </r>
  <r>
    <x v="3"/>
    <x v="5"/>
    <x v="1488"/>
    <x v="1"/>
    <n v="41000"/>
    <x v="1"/>
    <x v="5"/>
    <x v="2"/>
    <n v="131"/>
    <s v="Dealer"/>
    <x v="0"/>
    <s v="Used"/>
    <s v="Front"/>
    <x v="0"/>
    <n v="5"/>
    <n v="3"/>
    <x v="6"/>
    <s v="Cloth"/>
  </r>
  <r>
    <x v="3"/>
    <x v="138"/>
    <x v="702"/>
    <x v="1"/>
    <n v="17514"/>
    <x v="1"/>
    <x v="1"/>
    <x v="2"/>
    <n v="110"/>
    <s v="Dealer"/>
    <x v="2"/>
    <s v="Used"/>
    <s v="Front"/>
    <x v="0"/>
    <n v="5"/>
    <n v="3"/>
    <x v="4"/>
    <s v="Cloth"/>
  </r>
  <r>
    <x v="3"/>
    <x v="137"/>
    <x v="1365"/>
    <x v="1"/>
    <n v="11328"/>
    <x v="1"/>
    <x v="6"/>
    <x v="2"/>
    <n v="101"/>
    <s v="Dealer"/>
    <x v="2"/>
    <s v="Used"/>
    <s v="Front"/>
    <x v="0"/>
    <n v="5"/>
    <n v="3"/>
    <x v="1"/>
    <s v="Cloth"/>
  </r>
  <r>
    <x v="3"/>
    <x v="137"/>
    <x v="41"/>
    <x v="1"/>
    <n v="26403"/>
    <x v="1"/>
    <x v="1"/>
    <x v="2"/>
    <n v="101"/>
    <s v="Dealer"/>
    <x v="3"/>
    <s v="Used"/>
    <s v="Front"/>
    <x v="0"/>
    <n v="5"/>
    <n v="3"/>
    <x v="0"/>
    <s v="Cloth"/>
  </r>
  <r>
    <x v="3"/>
    <x v="138"/>
    <x v="118"/>
    <x v="1"/>
    <n v="97721"/>
    <x v="1"/>
    <x v="9"/>
    <x v="2"/>
    <n v="105"/>
    <s v="Dealer"/>
    <x v="3"/>
    <s v="Used"/>
    <s v="Front"/>
    <x v="0"/>
    <n v="5"/>
    <n v="3"/>
    <x v="0"/>
    <s v="Cloth"/>
  </r>
  <r>
    <x v="4"/>
    <x v="91"/>
    <x v="53"/>
    <x v="1"/>
    <n v="52850"/>
    <x v="1"/>
    <x v="1"/>
    <x v="2"/>
    <n v="101"/>
    <s v="Dealer"/>
    <x v="2"/>
    <s v="Used"/>
    <s v="Front"/>
    <x v="0"/>
    <n v="5"/>
    <n v="3"/>
    <x v="2"/>
    <s v="Cloth"/>
  </r>
  <r>
    <x v="4"/>
    <x v="52"/>
    <x v="2312"/>
    <x v="1"/>
    <n v="18100"/>
    <x v="1"/>
    <x v="2"/>
    <x v="2"/>
    <n v="91"/>
    <s v="Dealer"/>
    <x v="0"/>
    <s v="Used"/>
    <s v="Front"/>
    <x v="0"/>
    <n v="5"/>
    <n v="3"/>
    <x v="3"/>
    <s v="Cloth"/>
  </r>
  <r>
    <x v="4"/>
    <x v="91"/>
    <x v="2367"/>
    <x v="1"/>
    <n v="114700"/>
    <x v="1"/>
    <x v="9"/>
    <x v="2"/>
    <n v="90"/>
    <s v="Dealer"/>
    <x v="2"/>
    <s v="Used"/>
    <s v="Front"/>
    <x v="0"/>
    <n v="5"/>
    <n v="3"/>
    <x v="0"/>
    <s v="Cloth"/>
  </r>
  <r>
    <x v="4"/>
    <x v="91"/>
    <x v="2368"/>
    <x v="1"/>
    <n v="8879"/>
    <x v="1"/>
    <x v="7"/>
    <x v="2"/>
    <n v="91"/>
    <s v="Dealer"/>
    <x v="3"/>
    <s v="Used"/>
    <s v="Front"/>
    <x v="0"/>
    <n v="5"/>
    <n v="3"/>
    <x v="1"/>
    <s v="Cloth"/>
  </r>
  <r>
    <x v="5"/>
    <x v="140"/>
    <x v="901"/>
    <x v="1"/>
    <n v="15075"/>
    <x v="1"/>
    <x v="3"/>
    <x v="2"/>
    <n v="67"/>
    <s v="Dealer"/>
    <x v="3"/>
    <s v="Used"/>
    <s v="Front"/>
    <x v="0"/>
    <n v="5"/>
    <n v="3"/>
    <x v="3"/>
    <s v="Cloth"/>
  </r>
  <r>
    <x v="5"/>
    <x v="140"/>
    <x v="761"/>
    <x v="1"/>
    <n v="63400"/>
    <x v="1"/>
    <x v="0"/>
    <x v="2"/>
    <n v="90"/>
    <s v="Dealer"/>
    <x v="2"/>
    <s v="Used"/>
    <s v="Front"/>
    <x v="0"/>
    <n v="5"/>
    <n v="3"/>
    <x v="8"/>
    <s v="Cloth"/>
  </r>
  <r>
    <x v="5"/>
    <x v="140"/>
    <x v="708"/>
    <x v="1"/>
    <n v="38314"/>
    <x v="1"/>
    <x v="1"/>
    <x v="2"/>
    <n v="101"/>
    <s v="Dealer"/>
    <x v="2"/>
    <s v="Used"/>
    <s v="Front"/>
    <x v="0"/>
    <n v="5"/>
    <n v="3"/>
    <x v="3"/>
    <s v="Cloth"/>
  </r>
  <r>
    <x v="5"/>
    <x v="9"/>
    <x v="708"/>
    <x v="1"/>
    <n v="61359"/>
    <x v="1"/>
    <x v="1"/>
    <x v="2"/>
    <n v="101"/>
    <s v="Dealer"/>
    <x v="0"/>
    <s v="Used"/>
    <s v="Front"/>
    <x v="0"/>
    <n v="5"/>
    <n v="3"/>
    <x v="3"/>
    <s v="Cloth"/>
  </r>
  <r>
    <x v="5"/>
    <x v="140"/>
    <x v="2369"/>
    <x v="1"/>
    <n v="37289"/>
    <x v="1"/>
    <x v="6"/>
    <x v="2"/>
    <n v="110"/>
    <s v="Dealer"/>
    <x v="2"/>
    <s v="Used"/>
    <s v="Front"/>
    <x v="0"/>
    <n v="5"/>
    <n v="3"/>
    <x v="2"/>
    <s v="Cloth"/>
  </r>
  <r>
    <x v="5"/>
    <x v="140"/>
    <x v="901"/>
    <x v="1"/>
    <n v="15075"/>
    <x v="1"/>
    <x v="3"/>
    <x v="2"/>
    <n v="67"/>
    <s v="Dealer"/>
    <x v="3"/>
    <s v="Used"/>
    <s v="Front"/>
    <x v="0"/>
    <n v="5"/>
    <n v="3"/>
    <x v="3"/>
    <s v="Cloth"/>
  </r>
  <r>
    <x v="5"/>
    <x v="9"/>
    <x v="72"/>
    <x v="1"/>
    <n v="39644"/>
    <x v="1"/>
    <x v="2"/>
    <x v="2"/>
    <n v="91"/>
    <s v="Dealer"/>
    <x v="0"/>
    <s v="Used"/>
    <s v="Front"/>
    <x v="0"/>
    <n v="5"/>
    <n v="3"/>
    <x v="2"/>
    <s v="Cloth"/>
  </r>
  <r>
    <x v="5"/>
    <x v="140"/>
    <x v="702"/>
    <x v="1"/>
    <n v="36577"/>
    <x v="1"/>
    <x v="7"/>
    <x v="2"/>
    <n v="91"/>
    <s v="Dealer"/>
    <x v="2"/>
    <s v="Used"/>
    <s v="Front"/>
    <x v="0"/>
    <n v="5"/>
    <n v="3"/>
    <x v="1"/>
    <s v="Cloth"/>
  </r>
  <r>
    <x v="5"/>
    <x v="9"/>
    <x v="1812"/>
    <x v="1"/>
    <n v="35550"/>
    <x v="1"/>
    <x v="2"/>
    <x v="2"/>
    <n v="91"/>
    <s v="Dealer"/>
    <x v="0"/>
    <s v="Used"/>
    <s v="Front"/>
    <x v="0"/>
    <n v="5"/>
    <n v="3"/>
    <x v="0"/>
    <s v="Cloth"/>
  </r>
  <r>
    <x v="5"/>
    <x v="140"/>
    <x v="2370"/>
    <x v="1"/>
    <n v="64259"/>
    <x v="1"/>
    <x v="7"/>
    <x v="2"/>
    <n v="91"/>
    <s v="Dealer"/>
    <x v="2"/>
    <s v="Used"/>
    <s v="Front"/>
    <x v="0"/>
    <n v="5"/>
    <n v="3"/>
    <x v="0"/>
    <s v="Cloth"/>
  </r>
  <r>
    <x v="5"/>
    <x v="140"/>
    <x v="317"/>
    <x v="1"/>
    <n v="57570"/>
    <x v="1"/>
    <x v="5"/>
    <x v="2"/>
    <n v="90"/>
    <s v="Dealer"/>
    <x v="2"/>
    <s v="Used"/>
    <s v="Front"/>
    <x v="0"/>
    <n v="5"/>
    <n v="3"/>
    <x v="2"/>
    <s v="Cloth"/>
  </r>
  <r>
    <x v="5"/>
    <x v="140"/>
    <x v="798"/>
    <x v="1"/>
    <n v="13400"/>
    <x v="1"/>
    <x v="3"/>
    <x v="2"/>
    <n v="101"/>
    <s v="Dealer"/>
    <x v="2"/>
    <s v="Used"/>
    <s v="Front"/>
    <x v="0"/>
    <n v="5"/>
    <n v="3"/>
    <x v="2"/>
    <s v="Cloth"/>
  </r>
  <r>
    <x v="5"/>
    <x v="140"/>
    <x v="702"/>
    <x v="1"/>
    <n v="82847"/>
    <x v="1"/>
    <x v="2"/>
    <x v="2"/>
    <n v="91"/>
    <s v="Dealer"/>
    <x v="3"/>
    <s v="Used"/>
    <s v="Front"/>
    <x v="0"/>
    <n v="5"/>
    <n v="3"/>
    <x v="3"/>
    <s v="Cloth"/>
  </r>
  <r>
    <x v="5"/>
    <x v="140"/>
    <x v="761"/>
    <x v="1"/>
    <n v="63400"/>
    <x v="1"/>
    <x v="0"/>
    <x v="2"/>
    <n v="90"/>
    <s v="Dealer"/>
    <x v="2"/>
    <s v="Used"/>
    <s v="Front"/>
    <x v="0"/>
    <n v="5"/>
    <n v="3"/>
    <x v="8"/>
    <s v="Cloth"/>
  </r>
  <r>
    <x v="5"/>
    <x v="140"/>
    <x v="2371"/>
    <x v="1"/>
    <n v="11461"/>
    <x v="1"/>
    <x v="7"/>
    <x v="2"/>
    <n v="67"/>
    <s v="Dealer"/>
    <x v="2"/>
    <s v="Used"/>
    <s v="Front"/>
    <x v="0"/>
    <n v="5"/>
    <n v="3"/>
    <x v="2"/>
    <s v="Cloth"/>
  </r>
  <r>
    <x v="5"/>
    <x v="139"/>
    <x v="696"/>
    <x v="1"/>
    <n v="60731"/>
    <x v="1"/>
    <x v="0"/>
    <x v="2"/>
    <n v="90"/>
    <s v="Dealer"/>
    <x v="4"/>
    <s v="Used"/>
    <s v="Front"/>
    <x v="0"/>
    <n v="5"/>
    <n v="3"/>
    <x v="1"/>
    <s v="Cloth"/>
  </r>
  <r>
    <x v="5"/>
    <x v="140"/>
    <x v="1365"/>
    <x v="1"/>
    <n v="2500"/>
    <x v="1"/>
    <x v="6"/>
    <x v="2"/>
    <n v="101"/>
    <s v="Dealer"/>
    <x v="2"/>
    <s v="Used"/>
    <s v="Front"/>
    <x v="0"/>
    <n v="5"/>
    <n v="3"/>
    <x v="3"/>
    <s v="Cloth"/>
  </r>
  <r>
    <x v="5"/>
    <x v="140"/>
    <x v="1326"/>
    <x v="1"/>
    <n v="1001"/>
    <x v="1"/>
    <x v="6"/>
    <x v="2"/>
    <n v="91"/>
    <s v="Dealer"/>
    <x v="3"/>
    <s v="Used"/>
    <s v="Front"/>
    <x v="0"/>
    <n v="5"/>
    <n v="3"/>
    <x v="3"/>
    <s v="Cloth"/>
  </r>
  <r>
    <x v="5"/>
    <x v="140"/>
    <x v="1006"/>
    <x v="1"/>
    <n v="99"/>
    <x v="1"/>
    <x v="6"/>
    <x v="2"/>
    <n v="91"/>
    <s v="Dealer"/>
    <x v="2"/>
    <s v="Used"/>
    <s v="Front"/>
    <x v="0"/>
    <n v="5"/>
    <n v="3"/>
    <x v="5"/>
    <s v="Cloth"/>
  </r>
  <r>
    <x v="5"/>
    <x v="9"/>
    <x v="2372"/>
    <x v="1"/>
    <n v="4666"/>
    <x v="1"/>
    <x v="6"/>
    <x v="2"/>
    <n v="131"/>
    <s v="Dealer"/>
    <x v="0"/>
    <s v="Used"/>
    <s v="Front"/>
    <x v="0"/>
    <n v="5"/>
    <n v="3"/>
    <x v="2"/>
    <s v="Cloth"/>
  </r>
  <r>
    <x v="5"/>
    <x v="168"/>
    <x v="11"/>
    <x v="1"/>
    <n v="17344"/>
    <x v="1"/>
    <x v="3"/>
    <x v="2"/>
    <n v="110"/>
    <s v="Dealer"/>
    <x v="1"/>
    <s v="Used"/>
    <s v="Front"/>
    <x v="0"/>
    <n v="5"/>
    <n v="3"/>
    <x v="2"/>
    <s v="Cloth"/>
  </r>
  <r>
    <x v="25"/>
    <x v="169"/>
    <x v="1071"/>
    <x v="1"/>
    <n v="63480"/>
    <x v="1"/>
    <x v="1"/>
    <x v="2"/>
    <n v="126"/>
    <s v="Dealer"/>
    <x v="2"/>
    <s v="Used"/>
    <s v="Front"/>
    <x v="0"/>
    <n v="5"/>
    <n v="3"/>
    <x v="0"/>
    <s v="Cloth"/>
  </r>
  <r>
    <x v="25"/>
    <x v="169"/>
    <x v="1748"/>
    <x v="1"/>
    <n v="96200"/>
    <x v="1"/>
    <x v="0"/>
    <x v="2"/>
    <n v="126"/>
    <s v="Dealer"/>
    <x v="2"/>
    <s v="Used"/>
    <s v="Front"/>
    <x v="0"/>
    <n v="5"/>
    <n v="3"/>
    <x v="6"/>
    <s v="Cloth"/>
  </r>
  <r>
    <x v="25"/>
    <x v="169"/>
    <x v="72"/>
    <x v="1"/>
    <n v="72812"/>
    <x v="1"/>
    <x v="1"/>
    <x v="2"/>
    <n v="126"/>
    <s v="Dealer"/>
    <x v="2"/>
    <s v="Used"/>
    <s v="Front"/>
    <x v="0"/>
    <n v="5"/>
    <n v="3"/>
    <x v="2"/>
    <s v="Cloth"/>
  </r>
  <r>
    <x v="25"/>
    <x v="169"/>
    <x v="2373"/>
    <x v="1"/>
    <n v="63695"/>
    <x v="1"/>
    <x v="5"/>
    <x v="2"/>
    <n v="129"/>
    <s v="Dealer"/>
    <x v="2"/>
    <s v="Used"/>
    <s v="Front"/>
    <x v="0"/>
    <n v="5"/>
    <n v="3"/>
    <x v="2"/>
    <s v="Cloth"/>
  </r>
  <r>
    <x v="6"/>
    <x v="118"/>
    <x v="2374"/>
    <x v="1"/>
    <n v="10200"/>
    <x v="1"/>
    <x v="3"/>
    <x v="2"/>
    <n v="101"/>
    <s v="Dealer"/>
    <x v="0"/>
    <s v="Used"/>
    <s v="Front"/>
    <x v="0"/>
    <n v="5"/>
    <n v="3"/>
    <x v="0"/>
    <s v="Cloth"/>
  </r>
  <r>
    <x v="6"/>
    <x v="58"/>
    <x v="2053"/>
    <x v="1"/>
    <n v="59767"/>
    <x v="1"/>
    <x v="5"/>
    <x v="2"/>
    <n v="120"/>
    <s v="Dealer"/>
    <x v="0"/>
    <s v="Used"/>
    <s v="Front"/>
    <x v="0"/>
    <n v="5"/>
    <n v="3"/>
    <x v="2"/>
    <s v="Cloth"/>
  </r>
  <r>
    <x v="6"/>
    <x v="118"/>
    <x v="2374"/>
    <x v="1"/>
    <n v="10200"/>
    <x v="1"/>
    <x v="3"/>
    <x v="2"/>
    <n v="101"/>
    <s v="Dealer"/>
    <x v="0"/>
    <s v="Used"/>
    <s v="Front"/>
    <x v="0"/>
    <n v="5"/>
    <n v="3"/>
    <x v="0"/>
    <s v="Cloth"/>
  </r>
  <r>
    <x v="6"/>
    <x v="58"/>
    <x v="57"/>
    <x v="1"/>
    <n v="22300"/>
    <x v="1"/>
    <x v="2"/>
    <x v="2"/>
    <n v="120"/>
    <s v="Dealer"/>
    <x v="0"/>
    <s v="Used"/>
    <s v="Front"/>
    <x v="0"/>
    <n v="5"/>
    <n v="3"/>
    <x v="6"/>
    <s v="Cloth"/>
  </r>
  <r>
    <x v="6"/>
    <x v="292"/>
    <x v="173"/>
    <x v="1"/>
    <n v="44291"/>
    <x v="1"/>
    <x v="3"/>
    <x v="2"/>
    <n v="101"/>
    <s v="Dealer"/>
    <x v="3"/>
    <s v="Used"/>
    <s v="Front"/>
    <x v="0"/>
    <n v="5"/>
    <n v="3"/>
    <x v="0"/>
    <s v="Cloth"/>
  </r>
  <r>
    <x v="6"/>
    <x v="141"/>
    <x v="57"/>
    <x v="1"/>
    <n v="72363"/>
    <x v="1"/>
    <x v="2"/>
    <x v="2"/>
    <n v="120"/>
    <s v="Dealer"/>
    <x v="2"/>
    <s v="Used"/>
    <s v="Front"/>
    <x v="0"/>
    <n v="5"/>
    <n v="3"/>
    <x v="2"/>
    <s v="Cloth"/>
  </r>
  <r>
    <x v="6"/>
    <x v="58"/>
    <x v="2053"/>
    <x v="1"/>
    <n v="59767"/>
    <x v="1"/>
    <x v="5"/>
    <x v="2"/>
    <n v="120"/>
    <s v="Dealer"/>
    <x v="0"/>
    <s v="Used"/>
    <s v="Front"/>
    <x v="0"/>
    <n v="5"/>
    <n v="3"/>
    <x v="2"/>
    <s v="Cloth"/>
  </r>
  <r>
    <x v="6"/>
    <x v="58"/>
    <x v="1851"/>
    <x v="1"/>
    <n v="17508"/>
    <x v="1"/>
    <x v="2"/>
    <x v="2"/>
    <n v="120"/>
    <s v="Dealer"/>
    <x v="0"/>
    <s v="Used"/>
    <s v="Front"/>
    <x v="0"/>
    <n v="5"/>
    <n v="3"/>
    <x v="2"/>
    <s v="Cloth"/>
  </r>
  <r>
    <x v="6"/>
    <x v="58"/>
    <x v="1227"/>
    <x v="1"/>
    <n v="44500"/>
    <x v="1"/>
    <x v="0"/>
    <x v="2"/>
    <n v="120"/>
    <s v="Dealer"/>
    <x v="0"/>
    <s v="Used"/>
    <s v="Front"/>
    <x v="0"/>
    <n v="5"/>
    <n v="3"/>
    <x v="1"/>
    <s v="Cloth"/>
  </r>
  <r>
    <x v="6"/>
    <x v="141"/>
    <x v="139"/>
    <x v="1"/>
    <n v="69000"/>
    <x v="1"/>
    <x v="1"/>
    <x v="2"/>
    <n v="120"/>
    <s v="Dealer"/>
    <x v="2"/>
    <s v="Used"/>
    <s v="Front"/>
    <x v="0"/>
    <n v="5"/>
    <n v="3"/>
    <x v="3"/>
    <s v="Cloth"/>
  </r>
  <r>
    <x v="6"/>
    <x v="292"/>
    <x v="708"/>
    <x v="1"/>
    <n v="63717"/>
    <x v="1"/>
    <x v="2"/>
    <x v="2"/>
    <n v="101"/>
    <s v="Dealer"/>
    <x v="3"/>
    <s v="Used"/>
    <s v="Front"/>
    <x v="0"/>
    <n v="5"/>
    <n v="3"/>
    <x v="4"/>
    <s v="Cloth"/>
  </r>
  <r>
    <x v="6"/>
    <x v="141"/>
    <x v="978"/>
    <x v="1"/>
    <n v="29951"/>
    <x v="1"/>
    <x v="7"/>
    <x v="2"/>
    <n v="120"/>
    <s v="Dealer"/>
    <x v="2"/>
    <s v="Used"/>
    <s v="Front"/>
    <x v="0"/>
    <n v="5"/>
    <n v="3"/>
    <x v="2"/>
    <s v="Cloth"/>
  </r>
  <r>
    <x v="6"/>
    <x v="141"/>
    <x v="166"/>
    <x v="1"/>
    <n v="10"/>
    <x v="1"/>
    <x v="6"/>
    <x v="2"/>
    <n v="120"/>
    <s v="Dealer"/>
    <x v="4"/>
    <s v="Used"/>
    <s v="Front"/>
    <x v="0"/>
    <n v="5"/>
    <n v="3"/>
    <x v="3"/>
    <s v="Cloth"/>
  </r>
  <r>
    <x v="6"/>
    <x v="292"/>
    <x v="783"/>
    <x v="1"/>
    <n v="30400"/>
    <x v="1"/>
    <x v="0"/>
    <x v="2"/>
    <n v="101"/>
    <s v="Dealer"/>
    <x v="2"/>
    <s v="Used"/>
    <s v="Front"/>
    <x v="0"/>
    <n v="5"/>
    <n v="3"/>
    <x v="6"/>
    <s v="Cloth"/>
  </r>
  <r>
    <x v="6"/>
    <x v="141"/>
    <x v="931"/>
    <x v="1"/>
    <n v="90070"/>
    <x v="1"/>
    <x v="7"/>
    <x v="2"/>
    <n v="120"/>
    <s v="Dealer"/>
    <x v="2"/>
    <s v="Used"/>
    <s v="Front"/>
    <x v="0"/>
    <n v="5"/>
    <n v="3"/>
    <x v="0"/>
    <s v="Cloth"/>
  </r>
  <r>
    <x v="7"/>
    <x v="143"/>
    <x v="1295"/>
    <x v="1"/>
    <n v="126500"/>
    <x v="1"/>
    <x v="11"/>
    <x v="2"/>
    <n v="125"/>
    <s v="Dealer"/>
    <x v="4"/>
    <s v="Used"/>
    <s v="Front"/>
    <x v="0"/>
    <n v="5"/>
    <n v="3"/>
    <x v="2"/>
    <s v="Cloth"/>
  </r>
  <r>
    <x v="7"/>
    <x v="115"/>
    <x v="86"/>
    <x v="1"/>
    <n v="22000"/>
    <x v="1"/>
    <x v="1"/>
    <x v="2"/>
    <n v="125"/>
    <s v="Dealer"/>
    <x v="0"/>
    <s v="Used"/>
    <s v="Front"/>
    <x v="0"/>
    <n v="5"/>
    <n v="3"/>
    <x v="2"/>
    <s v="Cloth"/>
  </r>
  <r>
    <x v="7"/>
    <x v="144"/>
    <x v="317"/>
    <x v="1"/>
    <n v="45000"/>
    <x v="1"/>
    <x v="1"/>
    <x v="2"/>
    <n v="101"/>
    <s v="Dealer"/>
    <x v="3"/>
    <s v="Used"/>
    <s v="Front"/>
    <x v="0"/>
    <n v="5"/>
    <n v="3"/>
    <x v="4"/>
    <s v="Cloth"/>
  </r>
  <r>
    <x v="7"/>
    <x v="509"/>
    <x v="139"/>
    <x v="1"/>
    <n v="41900"/>
    <x v="1"/>
    <x v="0"/>
    <x v="2"/>
    <n v="101"/>
    <s v="Dealer"/>
    <x v="1"/>
    <s v="Used"/>
    <s v="Front"/>
    <x v="0"/>
    <n v="5"/>
    <n v="3"/>
    <x v="0"/>
    <s v="Cloth"/>
  </r>
  <r>
    <x v="7"/>
    <x v="143"/>
    <x v="11"/>
    <x v="1"/>
    <n v="34966"/>
    <x v="1"/>
    <x v="2"/>
    <x v="2"/>
    <n v="155"/>
    <s v="Dealer"/>
    <x v="2"/>
    <s v="Used"/>
    <s v="Front"/>
    <x v="0"/>
    <n v="5"/>
    <n v="3"/>
    <x v="0"/>
    <s v="Cloth"/>
  </r>
  <r>
    <x v="7"/>
    <x v="143"/>
    <x v="142"/>
    <x v="1"/>
    <n v="105725"/>
    <x v="1"/>
    <x v="0"/>
    <x v="2"/>
    <n v="125"/>
    <s v="Dealer"/>
    <x v="4"/>
    <s v="Used"/>
    <s v="Front"/>
    <x v="0"/>
    <n v="5"/>
    <n v="3"/>
    <x v="2"/>
    <s v="Cloth"/>
  </r>
  <r>
    <x v="7"/>
    <x v="143"/>
    <x v="142"/>
    <x v="1"/>
    <n v="111690"/>
    <x v="1"/>
    <x v="2"/>
    <x v="2"/>
    <n v="125"/>
    <s v="Dealer"/>
    <x v="4"/>
    <s v="Used"/>
    <s v="Front"/>
    <x v="0"/>
    <n v="5"/>
    <n v="3"/>
    <x v="1"/>
    <s v="Cloth"/>
  </r>
  <r>
    <x v="7"/>
    <x v="143"/>
    <x v="842"/>
    <x v="1"/>
    <n v="77875"/>
    <x v="1"/>
    <x v="1"/>
    <x v="2"/>
    <n v="125"/>
    <s v="Dealer"/>
    <x v="3"/>
    <s v="Used"/>
    <s v="Front"/>
    <x v="0"/>
    <n v="5"/>
    <n v="3"/>
    <x v="4"/>
    <s v="Cloth"/>
  </r>
  <r>
    <x v="7"/>
    <x v="144"/>
    <x v="142"/>
    <x v="1"/>
    <n v="78534"/>
    <x v="1"/>
    <x v="5"/>
    <x v="2"/>
    <n v="101"/>
    <s v="Dealer"/>
    <x v="3"/>
    <s v="Used"/>
    <s v="Front"/>
    <x v="0"/>
    <n v="5"/>
    <n v="3"/>
    <x v="3"/>
    <s v="Cloth"/>
  </r>
  <r>
    <x v="7"/>
    <x v="143"/>
    <x v="915"/>
    <x v="1"/>
    <n v="111700"/>
    <x v="1"/>
    <x v="9"/>
    <x v="2"/>
    <n v="125"/>
    <s v="Dealer"/>
    <x v="4"/>
    <s v="Used"/>
    <s v="Front"/>
    <x v="0"/>
    <n v="5"/>
    <n v="3"/>
    <x v="8"/>
    <s v="Cloth"/>
  </r>
  <r>
    <x v="7"/>
    <x v="146"/>
    <x v="1011"/>
    <x v="1"/>
    <n v="30644"/>
    <x v="1"/>
    <x v="0"/>
    <x v="2"/>
    <n v="101"/>
    <s v="Dealer"/>
    <x v="1"/>
    <s v="Used"/>
    <s v="Front"/>
    <x v="0"/>
    <n v="5"/>
    <n v="3"/>
    <x v="2"/>
    <s v="Cloth"/>
  </r>
  <r>
    <x v="7"/>
    <x v="126"/>
    <x v="2375"/>
    <x v="1"/>
    <n v="42846"/>
    <x v="1"/>
    <x v="1"/>
    <x v="2"/>
    <n v="101"/>
    <s v="Dealer"/>
    <x v="0"/>
    <s v="Used"/>
    <s v="Front"/>
    <x v="0"/>
    <n v="5"/>
    <n v="3"/>
    <x v="2"/>
    <s v="Cloth"/>
  </r>
  <r>
    <x v="7"/>
    <x v="143"/>
    <x v="2376"/>
    <x v="1"/>
    <n v="67576"/>
    <x v="1"/>
    <x v="2"/>
    <x v="2"/>
    <n v="125"/>
    <s v="Dealer"/>
    <x v="4"/>
    <s v="Used"/>
    <s v="Front"/>
    <x v="0"/>
    <n v="5"/>
    <n v="3"/>
    <x v="4"/>
    <s v="Cloth"/>
  </r>
  <r>
    <x v="7"/>
    <x v="144"/>
    <x v="2377"/>
    <x v="1"/>
    <n v="123200"/>
    <x v="1"/>
    <x v="4"/>
    <x v="2"/>
    <n v="86"/>
    <s v="Dealer"/>
    <x v="2"/>
    <s v="Used"/>
    <s v="Front"/>
    <x v="0"/>
    <n v="5"/>
    <n v="3"/>
    <x v="3"/>
    <s v="Cloth"/>
  </r>
  <r>
    <x v="7"/>
    <x v="146"/>
    <x v="2378"/>
    <x v="1"/>
    <n v="25814"/>
    <x v="1"/>
    <x v="4"/>
    <x v="2"/>
    <n v="125"/>
    <s v="Dealer"/>
    <x v="1"/>
    <s v="Used"/>
    <s v="Front"/>
    <x v="0"/>
    <n v="5"/>
    <n v="3"/>
    <x v="0"/>
    <s v="Cloth"/>
  </r>
  <r>
    <x v="7"/>
    <x v="143"/>
    <x v="85"/>
    <x v="1"/>
    <n v="20173"/>
    <x v="1"/>
    <x v="1"/>
    <x v="2"/>
    <n v="125"/>
    <s v="Dealer"/>
    <x v="4"/>
    <s v="Used"/>
    <s v="Front"/>
    <x v="0"/>
    <n v="5"/>
    <n v="3"/>
    <x v="2"/>
    <s v="Cloth"/>
  </r>
  <r>
    <x v="7"/>
    <x v="144"/>
    <x v="75"/>
    <x v="1"/>
    <n v="41500"/>
    <x v="1"/>
    <x v="5"/>
    <x v="2"/>
    <n v="71"/>
    <s v="Dealer"/>
    <x v="2"/>
    <s v="Used"/>
    <s v="Front"/>
    <x v="0"/>
    <n v="5"/>
    <n v="3"/>
    <x v="6"/>
    <s v="Cloth"/>
  </r>
  <r>
    <x v="7"/>
    <x v="509"/>
    <x v="791"/>
    <x v="1"/>
    <n v="60008"/>
    <x v="1"/>
    <x v="4"/>
    <x v="2"/>
    <n v="101"/>
    <s v="Dealer"/>
    <x v="1"/>
    <s v="Used"/>
    <s v="Front"/>
    <x v="0"/>
    <n v="5"/>
    <n v="3"/>
    <x v="6"/>
    <s v="Cloth"/>
  </r>
  <r>
    <x v="24"/>
    <x v="192"/>
    <x v="922"/>
    <x v="1"/>
    <n v="3850"/>
    <x v="1"/>
    <x v="7"/>
    <x v="2"/>
    <n v="72"/>
    <s v="Dealer"/>
    <x v="3"/>
    <s v="Used"/>
    <s v="Front"/>
    <x v="0"/>
    <n v="5"/>
    <n v="3"/>
    <x v="3"/>
    <s v="Cloth"/>
  </r>
  <r>
    <x v="24"/>
    <x v="192"/>
    <x v="338"/>
    <x v="1"/>
    <n v="23586"/>
    <x v="1"/>
    <x v="2"/>
    <x v="2"/>
    <n v="125"/>
    <s v="Dealer"/>
    <x v="2"/>
    <s v="Used"/>
    <s v="Front"/>
    <x v="0"/>
    <n v="5"/>
    <n v="3"/>
    <x v="3"/>
    <s v="Cloth"/>
  </r>
  <r>
    <x v="24"/>
    <x v="192"/>
    <x v="2379"/>
    <x v="1"/>
    <n v="21500"/>
    <x v="1"/>
    <x v="5"/>
    <x v="2"/>
    <n v="69"/>
    <s v="Dealer"/>
    <x v="3"/>
    <s v="Used"/>
    <s v="Front"/>
    <x v="0"/>
    <n v="5"/>
    <n v="3"/>
    <x v="2"/>
    <s v="Cloth"/>
  </r>
  <r>
    <x v="24"/>
    <x v="192"/>
    <x v="338"/>
    <x v="1"/>
    <n v="29713"/>
    <x v="1"/>
    <x v="2"/>
    <x v="2"/>
    <n v="125"/>
    <s v="Dealer"/>
    <x v="2"/>
    <s v="Used"/>
    <s v="Front"/>
    <x v="0"/>
    <n v="5"/>
    <n v="3"/>
    <x v="3"/>
    <s v="Cloth"/>
  </r>
  <r>
    <x v="9"/>
    <x v="273"/>
    <x v="1259"/>
    <x v="1"/>
    <n v="131000"/>
    <x v="1"/>
    <x v="5"/>
    <x v="2"/>
    <n v="95"/>
    <s v="Dealer"/>
    <x v="3"/>
    <s v="Used"/>
    <s v="Front"/>
    <x v="0"/>
    <n v="5"/>
    <n v="3"/>
    <x v="1"/>
    <s v="Cloth"/>
  </r>
  <r>
    <x v="9"/>
    <x v="102"/>
    <x v="1990"/>
    <x v="1"/>
    <n v="35350"/>
    <x v="1"/>
    <x v="5"/>
    <x v="2"/>
    <n v="116"/>
    <s v="Dealer"/>
    <x v="0"/>
    <s v="Used"/>
    <s v="Front"/>
    <x v="0"/>
    <n v="5"/>
    <n v="3"/>
    <x v="4"/>
    <s v="Cloth"/>
  </r>
  <r>
    <x v="9"/>
    <x v="273"/>
    <x v="2380"/>
    <x v="1"/>
    <n v="28004"/>
    <x v="1"/>
    <x v="2"/>
    <x v="2"/>
    <n v="80"/>
    <s v="Dealer"/>
    <x v="2"/>
    <s v="Used"/>
    <s v="Front"/>
    <x v="0"/>
    <n v="5"/>
    <n v="3"/>
    <x v="0"/>
    <s v="Cloth"/>
  </r>
  <r>
    <x v="9"/>
    <x v="273"/>
    <x v="708"/>
    <x v="1"/>
    <n v="48610"/>
    <x v="1"/>
    <x v="0"/>
    <x v="2"/>
    <n v="80"/>
    <s v="Dealer"/>
    <x v="2"/>
    <s v="Used"/>
    <s v="Front"/>
    <x v="0"/>
    <n v="5"/>
    <n v="3"/>
    <x v="3"/>
    <s v="Cloth"/>
  </r>
  <r>
    <x v="9"/>
    <x v="102"/>
    <x v="379"/>
    <x v="1"/>
    <n v="12700"/>
    <x v="1"/>
    <x v="3"/>
    <x v="2"/>
    <n v="110"/>
    <s v="Dealer"/>
    <x v="0"/>
    <s v="Used"/>
    <s v="Front"/>
    <x v="0"/>
    <n v="5"/>
    <n v="3"/>
    <x v="0"/>
    <s v="Cloth"/>
  </r>
  <r>
    <x v="9"/>
    <x v="273"/>
    <x v="61"/>
    <x v="1"/>
    <n v="10816"/>
    <x v="1"/>
    <x v="7"/>
    <x v="2"/>
    <n v="80"/>
    <s v="Dealer"/>
    <x v="2"/>
    <s v="Used"/>
    <s v="Front"/>
    <x v="0"/>
    <n v="5"/>
    <n v="3"/>
    <x v="0"/>
    <s v="Cloth"/>
  </r>
  <r>
    <x v="9"/>
    <x v="102"/>
    <x v="183"/>
    <x v="1"/>
    <n v="30750"/>
    <x v="1"/>
    <x v="2"/>
    <x v="2"/>
    <n v="110"/>
    <s v="Dealer"/>
    <x v="0"/>
    <s v="Used"/>
    <s v="Front"/>
    <x v="0"/>
    <n v="5"/>
    <n v="3"/>
    <x v="0"/>
    <s v="Cloth"/>
  </r>
  <r>
    <x v="9"/>
    <x v="102"/>
    <x v="869"/>
    <x v="1"/>
    <n v="33000"/>
    <x v="1"/>
    <x v="3"/>
    <x v="2"/>
    <n v="95"/>
    <s v="Dealer"/>
    <x v="0"/>
    <s v="Used"/>
    <s v="Front"/>
    <x v="0"/>
    <n v="5"/>
    <n v="3"/>
    <x v="0"/>
    <s v="Cloth"/>
  </r>
  <r>
    <x v="9"/>
    <x v="273"/>
    <x v="72"/>
    <x v="1"/>
    <n v="50564"/>
    <x v="1"/>
    <x v="2"/>
    <x v="2"/>
    <n v="110"/>
    <s v="Dealer"/>
    <x v="2"/>
    <s v="Used"/>
    <s v="Front"/>
    <x v="0"/>
    <n v="5"/>
    <n v="3"/>
    <x v="3"/>
    <s v="Cloth"/>
  </r>
  <r>
    <x v="9"/>
    <x v="273"/>
    <x v="2381"/>
    <x v="1"/>
    <n v="71510"/>
    <x v="1"/>
    <x v="5"/>
    <x v="2"/>
    <n v="95"/>
    <s v="Dealer"/>
    <x v="2"/>
    <s v="Used"/>
    <s v="Front"/>
    <x v="0"/>
    <n v="5"/>
    <n v="3"/>
    <x v="3"/>
    <s v="Cloth"/>
  </r>
  <r>
    <x v="9"/>
    <x v="273"/>
    <x v="2382"/>
    <x v="1"/>
    <n v="22876"/>
    <x v="1"/>
    <x v="3"/>
    <x v="2"/>
    <n v="95"/>
    <s v="Dealer"/>
    <x v="3"/>
    <s v="Used"/>
    <s v="Front"/>
    <x v="0"/>
    <n v="5"/>
    <n v="3"/>
    <x v="2"/>
    <s v="Cloth"/>
  </r>
  <r>
    <x v="9"/>
    <x v="273"/>
    <x v="72"/>
    <x v="1"/>
    <n v="22564"/>
    <x v="1"/>
    <x v="7"/>
    <x v="2"/>
    <n v="80"/>
    <s v="Dealer"/>
    <x v="2"/>
    <s v="Used"/>
    <s v="Front"/>
    <x v="0"/>
    <n v="5"/>
    <n v="3"/>
    <x v="4"/>
    <s v="Cloth"/>
  </r>
  <r>
    <x v="9"/>
    <x v="102"/>
    <x v="2383"/>
    <x v="1"/>
    <n v="80707"/>
    <x v="1"/>
    <x v="0"/>
    <x v="2"/>
    <n v="116"/>
    <s v="Dealer"/>
    <x v="0"/>
    <s v="Used"/>
    <s v="Front"/>
    <x v="0"/>
    <n v="5"/>
    <n v="3"/>
    <x v="3"/>
    <s v="Cloth"/>
  </r>
  <r>
    <x v="9"/>
    <x v="102"/>
    <x v="2384"/>
    <x v="1"/>
    <n v="70720"/>
    <x v="1"/>
    <x v="2"/>
    <x v="2"/>
    <n v="95"/>
    <s v="Dealer"/>
    <x v="0"/>
    <s v="Used"/>
    <s v="Front"/>
    <x v="0"/>
    <n v="5"/>
    <n v="3"/>
    <x v="3"/>
    <s v="Cloth"/>
  </r>
  <r>
    <x v="9"/>
    <x v="149"/>
    <x v="2385"/>
    <x v="1"/>
    <n v="21095"/>
    <x v="1"/>
    <x v="2"/>
    <x v="2"/>
    <n v="90"/>
    <s v="Dealer"/>
    <x v="2"/>
    <s v="Used"/>
    <s v="Front"/>
    <x v="0"/>
    <n v="5"/>
    <n v="3"/>
    <x v="3"/>
    <s v="Cloth"/>
  </r>
  <r>
    <x v="9"/>
    <x v="273"/>
    <x v="2009"/>
    <x v="1"/>
    <n v="71250"/>
    <x v="1"/>
    <x v="5"/>
    <x v="2"/>
    <n v="116"/>
    <s v="Dealer"/>
    <x v="2"/>
    <s v="Used"/>
    <s v="Front"/>
    <x v="0"/>
    <n v="5"/>
    <n v="3"/>
    <x v="2"/>
    <s v="Cloth"/>
  </r>
  <r>
    <x v="9"/>
    <x v="102"/>
    <x v="2087"/>
    <x v="1"/>
    <n v="30853"/>
    <x v="1"/>
    <x v="1"/>
    <x v="2"/>
    <n v="116"/>
    <s v="Dealer"/>
    <x v="0"/>
    <s v="Used"/>
    <s v="Front"/>
    <x v="0"/>
    <n v="5"/>
    <n v="3"/>
    <x v="3"/>
    <s v="Cloth"/>
  </r>
  <r>
    <x v="9"/>
    <x v="102"/>
    <x v="1030"/>
    <x v="1"/>
    <n v="17100"/>
    <x v="1"/>
    <x v="7"/>
    <x v="2"/>
    <n v="95"/>
    <s v="Dealer"/>
    <x v="0"/>
    <s v="Used"/>
    <s v="Front"/>
    <x v="0"/>
    <n v="5"/>
    <n v="3"/>
    <x v="3"/>
    <s v="Cloth"/>
  </r>
  <r>
    <x v="9"/>
    <x v="102"/>
    <x v="2386"/>
    <x v="1"/>
    <n v="20500"/>
    <x v="1"/>
    <x v="7"/>
    <x v="2"/>
    <n v="110"/>
    <s v="Dealer"/>
    <x v="0"/>
    <s v="Used"/>
    <s v="Front"/>
    <x v="0"/>
    <n v="5"/>
    <n v="3"/>
    <x v="6"/>
    <s v="Cloth"/>
  </r>
  <r>
    <x v="9"/>
    <x v="273"/>
    <x v="1365"/>
    <x v="1"/>
    <n v="13750"/>
    <x v="1"/>
    <x v="3"/>
    <x v="2"/>
    <n v="95"/>
    <s v="Dealer"/>
    <x v="2"/>
    <s v="Used"/>
    <s v="Front"/>
    <x v="0"/>
    <n v="5"/>
    <n v="3"/>
    <x v="4"/>
    <s v="Cloth"/>
  </r>
  <r>
    <x v="9"/>
    <x v="273"/>
    <x v="338"/>
    <x v="1"/>
    <n v="10064"/>
    <x v="1"/>
    <x v="3"/>
    <x v="2"/>
    <n v="80"/>
    <s v="Dealer"/>
    <x v="2"/>
    <s v="Used"/>
    <s v="Front"/>
    <x v="0"/>
    <n v="5"/>
    <n v="3"/>
    <x v="0"/>
    <s v="Cloth"/>
  </r>
  <r>
    <x v="9"/>
    <x v="102"/>
    <x v="1030"/>
    <x v="1"/>
    <n v="17100"/>
    <x v="1"/>
    <x v="7"/>
    <x v="2"/>
    <n v="95"/>
    <s v="Dealer"/>
    <x v="0"/>
    <s v="Used"/>
    <s v="Front"/>
    <x v="0"/>
    <n v="5"/>
    <n v="3"/>
    <x v="3"/>
    <s v="Cloth"/>
  </r>
  <r>
    <x v="10"/>
    <x v="208"/>
    <x v="2387"/>
    <x v="1"/>
    <n v="20103"/>
    <x v="1"/>
    <x v="7"/>
    <x v="2"/>
    <n v="75"/>
    <s v="Dealer"/>
    <x v="2"/>
    <s v="Used"/>
    <s v="Front"/>
    <x v="0"/>
    <n v="5"/>
    <n v="3"/>
    <x v="2"/>
    <s v="Cloth"/>
  </r>
  <r>
    <x v="10"/>
    <x v="208"/>
    <x v="1847"/>
    <x v="1"/>
    <n v="10"/>
    <x v="1"/>
    <x v="6"/>
    <x v="2"/>
    <n v="75"/>
    <s v="Dealer"/>
    <x v="3"/>
    <s v="Used"/>
    <s v="Front"/>
    <x v="0"/>
    <n v="5"/>
    <n v="3"/>
    <x v="6"/>
    <s v="Cloth"/>
  </r>
  <r>
    <x v="10"/>
    <x v="208"/>
    <x v="2388"/>
    <x v="1"/>
    <n v="82550"/>
    <x v="1"/>
    <x v="5"/>
    <x v="2"/>
    <n v="82"/>
    <s v="Dealer"/>
    <x v="3"/>
    <s v="Used"/>
    <s v="Front"/>
    <x v="0"/>
    <n v="5"/>
    <n v="3"/>
    <x v="3"/>
    <s v="Cloth"/>
  </r>
  <r>
    <x v="10"/>
    <x v="17"/>
    <x v="85"/>
    <x v="1"/>
    <n v="73882"/>
    <x v="1"/>
    <x v="2"/>
    <x v="2"/>
    <n v="131"/>
    <s v="Dealer"/>
    <x v="0"/>
    <s v="Used"/>
    <s v="Front"/>
    <x v="0"/>
    <n v="5"/>
    <n v="3"/>
    <x v="1"/>
    <s v="Cloth"/>
  </r>
  <r>
    <x v="10"/>
    <x v="208"/>
    <x v="2378"/>
    <x v="1"/>
    <n v="31995"/>
    <x v="1"/>
    <x v="2"/>
    <x v="2"/>
    <n v="75"/>
    <s v="Dealer"/>
    <x v="3"/>
    <s v="Used"/>
    <s v="Front"/>
    <x v="0"/>
    <n v="5"/>
    <n v="3"/>
    <x v="0"/>
    <s v="Cloth"/>
  </r>
  <r>
    <x v="10"/>
    <x v="208"/>
    <x v="2389"/>
    <x v="1"/>
    <n v="21000"/>
    <x v="1"/>
    <x v="7"/>
    <x v="2"/>
    <n v="75"/>
    <s v="Dealer"/>
    <x v="2"/>
    <s v="Used"/>
    <s v="Front"/>
    <x v="0"/>
    <n v="5"/>
    <n v="3"/>
    <x v="2"/>
    <s v="Cloth"/>
  </r>
  <r>
    <x v="11"/>
    <x v="18"/>
    <x v="139"/>
    <x v="1"/>
    <n v="79100"/>
    <x v="1"/>
    <x v="7"/>
    <x v="2"/>
    <n v="120"/>
    <s v="Dealer"/>
    <x v="0"/>
    <s v="Used"/>
    <s v="Front"/>
    <x v="0"/>
    <n v="5"/>
    <n v="3"/>
    <x v="2"/>
    <s v="Cloth"/>
  </r>
  <r>
    <x v="11"/>
    <x v="120"/>
    <x v="705"/>
    <x v="1"/>
    <n v="30"/>
    <x v="1"/>
    <x v="3"/>
    <x v="2"/>
    <n v="101"/>
    <s v="Dealer"/>
    <x v="0"/>
    <s v="Used"/>
    <s v="Front"/>
    <x v="0"/>
    <n v="5"/>
    <n v="3"/>
    <x v="0"/>
    <s v="Cloth"/>
  </r>
  <r>
    <x v="11"/>
    <x v="120"/>
    <x v="705"/>
    <x v="1"/>
    <n v="30"/>
    <x v="1"/>
    <x v="3"/>
    <x v="2"/>
    <n v="101"/>
    <s v="Dealer"/>
    <x v="0"/>
    <s v="Used"/>
    <s v="Front"/>
    <x v="0"/>
    <n v="5"/>
    <n v="3"/>
    <x v="0"/>
    <s v="Cloth"/>
  </r>
  <r>
    <x v="11"/>
    <x v="120"/>
    <x v="38"/>
    <x v="1"/>
    <n v="18000"/>
    <x v="1"/>
    <x v="3"/>
    <x v="2"/>
    <n v="101"/>
    <s v="Dealer"/>
    <x v="0"/>
    <s v="Used"/>
    <s v="Front"/>
    <x v="0"/>
    <n v="5"/>
    <n v="3"/>
    <x v="0"/>
    <s v="Cloth"/>
  </r>
  <r>
    <x v="11"/>
    <x v="120"/>
    <x v="543"/>
    <x v="1"/>
    <n v="27333"/>
    <x v="1"/>
    <x v="6"/>
    <x v="2"/>
    <n v="101"/>
    <s v="Dealer"/>
    <x v="0"/>
    <s v="Used"/>
    <s v="Front"/>
    <x v="0"/>
    <n v="5"/>
    <n v="3"/>
    <x v="0"/>
    <s v="Cloth"/>
  </r>
  <r>
    <x v="12"/>
    <x v="151"/>
    <x v="1050"/>
    <x v="1"/>
    <n v="53420"/>
    <x v="1"/>
    <x v="0"/>
    <x v="2"/>
    <n v="101"/>
    <s v="Dealer"/>
    <x v="3"/>
    <s v="Used"/>
    <s v="Front"/>
    <x v="0"/>
    <n v="5"/>
    <n v="3"/>
    <x v="3"/>
    <s v="Cloth"/>
  </r>
  <r>
    <x v="12"/>
    <x v="94"/>
    <x v="153"/>
    <x v="1"/>
    <n v="19450"/>
    <x v="1"/>
    <x v="2"/>
    <x v="2"/>
    <n v="120"/>
    <s v="Dealer"/>
    <x v="0"/>
    <s v="Used"/>
    <s v="Front"/>
    <x v="0"/>
    <n v="5"/>
    <n v="3"/>
    <x v="1"/>
    <s v="Cloth"/>
  </r>
  <r>
    <x v="12"/>
    <x v="150"/>
    <x v="72"/>
    <x v="1"/>
    <n v="67049"/>
    <x v="1"/>
    <x v="0"/>
    <x v="2"/>
    <n v="120"/>
    <s v="Dealer"/>
    <x v="2"/>
    <s v="Used"/>
    <s v="Front"/>
    <x v="0"/>
    <n v="5"/>
    <n v="3"/>
    <x v="3"/>
    <s v="Cloth"/>
  </r>
  <r>
    <x v="14"/>
    <x v="211"/>
    <x v="75"/>
    <x v="1"/>
    <n v="59469"/>
    <x v="1"/>
    <x v="0"/>
    <x v="2"/>
    <n v="71"/>
    <s v="Dealer"/>
    <x v="3"/>
    <s v="Used"/>
    <s v="Front"/>
    <x v="0"/>
    <n v="5"/>
    <n v="3"/>
    <x v="1"/>
    <s v="Cloth"/>
  </r>
  <r>
    <x v="14"/>
    <x v="64"/>
    <x v="798"/>
    <x v="1"/>
    <n v="41479"/>
    <x v="1"/>
    <x v="7"/>
    <x v="2"/>
    <n v="114"/>
    <s v="Dealer"/>
    <x v="0"/>
    <s v="Used"/>
    <s v="Front"/>
    <x v="0"/>
    <n v="5"/>
    <n v="3"/>
    <x v="8"/>
    <s v="Cloth"/>
  </r>
  <r>
    <x v="14"/>
    <x v="64"/>
    <x v="56"/>
    <x v="1"/>
    <n v="89200"/>
    <x v="1"/>
    <x v="0"/>
    <x v="2"/>
    <n v="117"/>
    <s v="Dealer"/>
    <x v="0"/>
    <s v="Used"/>
    <s v="Front"/>
    <x v="0"/>
    <n v="5"/>
    <n v="3"/>
    <x v="2"/>
    <s v="Cloth"/>
  </r>
  <r>
    <x v="14"/>
    <x v="211"/>
    <x v="2308"/>
    <x v="1"/>
    <n v="146240"/>
    <x v="1"/>
    <x v="0"/>
    <x v="2"/>
    <n v="71"/>
    <s v="Dealer"/>
    <x v="3"/>
    <s v="Used"/>
    <s v="Front"/>
    <x v="0"/>
    <n v="5"/>
    <n v="3"/>
    <x v="3"/>
    <s v="Cloth"/>
  </r>
  <r>
    <x v="14"/>
    <x v="211"/>
    <x v="72"/>
    <x v="1"/>
    <n v="17397"/>
    <x v="1"/>
    <x v="7"/>
    <x v="2"/>
    <n v="92"/>
    <s v="Dealer"/>
    <x v="3"/>
    <s v="Used"/>
    <s v="Front"/>
    <x v="0"/>
    <n v="5"/>
    <n v="3"/>
    <x v="4"/>
    <s v="Cloth"/>
  </r>
  <r>
    <x v="14"/>
    <x v="211"/>
    <x v="139"/>
    <x v="1"/>
    <n v="55000"/>
    <x v="1"/>
    <x v="1"/>
    <x v="2"/>
    <n v="101"/>
    <s v="Dealer"/>
    <x v="3"/>
    <s v="Used"/>
    <s v="Front"/>
    <x v="0"/>
    <n v="5"/>
    <n v="3"/>
    <x v="6"/>
    <s v="Cloth"/>
  </r>
  <r>
    <x v="15"/>
    <x v="32"/>
    <x v="2390"/>
    <x v="1"/>
    <n v="68800"/>
    <x v="1"/>
    <x v="0"/>
    <x v="2"/>
    <n v="116"/>
    <s v="Dealer"/>
    <x v="0"/>
    <s v="Used"/>
    <s v="Front"/>
    <x v="0"/>
    <n v="5"/>
    <n v="3"/>
    <x v="2"/>
    <s v="Cloth"/>
  </r>
  <r>
    <x v="15"/>
    <x v="103"/>
    <x v="1227"/>
    <x v="1"/>
    <n v="75600"/>
    <x v="1"/>
    <x v="1"/>
    <x v="2"/>
    <n v="116"/>
    <s v="Dealer"/>
    <x v="0"/>
    <s v="Used"/>
    <s v="Front"/>
    <x v="0"/>
    <n v="5"/>
    <n v="3"/>
    <x v="2"/>
    <s v="Cloth"/>
  </r>
  <r>
    <x v="15"/>
    <x v="103"/>
    <x v="634"/>
    <x v="1"/>
    <n v="55500"/>
    <x v="1"/>
    <x v="2"/>
    <x v="2"/>
    <n v="110"/>
    <s v="Dealer"/>
    <x v="0"/>
    <s v="Used"/>
    <s v="Front"/>
    <x v="0"/>
    <n v="5"/>
    <n v="3"/>
    <x v="3"/>
    <s v="Cloth"/>
  </r>
  <r>
    <x v="15"/>
    <x v="103"/>
    <x v="2391"/>
    <x v="1"/>
    <n v="34100"/>
    <x v="1"/>
    <x v="1"/>
    <x v="2"/>
    <n v="95"/>
    <s v="Dealer"/>
    <x v="0"/>
    <s v="Used"/>
    <s v="Front"/>
    <x v="0"/>
    <n v="5"/>
    <n v="3"/>
    <x v="2"/>
    <s v="Cloth"/>
  </r>
  <r>
    <x v="15"/>
    <x v="103"/>
    <x v="2392"/>
    <x v="1"/>
    <n v="24289"/>
    <x v="1"/>
    <x v="7"/>
    <x v="2"/>
    <n v="110"/>
    <s v="Dealer"/>
    <x v="0"/>
    <s v="Used"/>
    <s v="Front"/>
    <x v="0"/>
    <n v="5"/>
    <n v="3"/>
    <x v="3"/>
    <s v="Cloth"/>
  </r>
  <r>
    <x v="15"/>
    <x v="293"/>
    <x v="2393"/>
    <x v="1"/>
    <n v="19487"/>
    <x v="1"/>
    <x v="1"/>
    <x v="2"/>
    <n v="95"/>
    <s v="Dealer"/>
    <x v="3"/>
    <s v="Used"/>
    <s v="Front"/>
    <x v="0"/>
    <n v="5"/>
    <n v="3"/>
    <x v="1"/>
    <s v="Cloth"/>
  </r>
  <r>
    <x v="15"/>
    <x v="32"/>
    <x v="2336"/>
    <x v="1"/>
    <n v="95382"/>
    <x v="1"/>
    <x v="0"/>
    <x v="2"/>
    <n v="116"/>
    <s v="Dealer"/>
    <x v="0"/>
    <s v="Used"/>
    <s v="Front"/>
    <x v="0"/>
    <n v="5"/>
    <n v="3"/>
    <x v="2"/>
    <s v="Cloth"/>
  </r>
  <r>
    <x v="15"/>
    <x v="213"/>
    <x v="107"/>
    <x v="1"/>
    <n v="76911"/>
    <x v="1"/>
    <x v="1"/>
    <x v="2"/>
    <n v="116"/>
    <s v="Dealer"/>
    <x v="2"/>
    <s v="Used"/>
    <s v="Front"/>
    <x v="0"/>
    <n v="5"/>
    <n v="3"/>
    <x v="6"/>
    <s v="Cloth"/>
  </r>
  <r>
    <x v="15"/>
    <x v="103"/>
    <x v="2392"/>
    <x v="1"/>
    <n v="24584"/>
    <x v="1"/>
    <x v="7"/>
    <x v="2"/>
    <n v="110"/>
    <s v="Dealer"/>
    <x v="0"/>
    <s v="Used"/>
    <s v="Front"/>
    <x v="0"/>
    <n v="5"/>
    <n v="3"/>
    <x v="3"/>
    <s v="Cloth"/>
  </r>
  <r>
    <x v="15"/>
    <x v="32"/>
    <x v="2394"/>
    <x v="1"/>
    <n v="20699"/>
    <x v="1"/>
    <x v="0"/>
    <x v="2"/>
    <n v="116"/>
    <s v="Dealer"/>
    <x v="0"/>
    <s v="Used"/>
    <s v="Front"/>
    <x v="0"/>
    <n v="5"/>
    <n v="3"/>
    <x v="2"/>
    <s v="Cloth"/>
  </r>
  <r>
    <x v="15"/>
    <x v="179"/>
    <x v="818"/>
    <x v="1"/>
    <n v="117543"/>
    <x v="1"/>
    <x v="2"/>
    <x v="2"/>
    <n v="110"/>
    <s v="Dealer"/>
    <x v="2"/>
    <s v="Used"/>
    <s v="Front"/>
    <x v="0"/>
    <n v="5"/>
    <n v="3"/>
    <x v="1"/>
    <s v="Cloth"/>
  </r>
  <r>
    <x v="15"/>
    <x v="293"/>
    <x v="36"/>
    <x v="1"/>
    <n v="12000"/>
    <x v="1"/>
    <x v="3"/>
    <x v="2"/>
    <n v="95"/>
    <s v="Dealer"/>
    <x v="3"/>
    <s v="Used"/>
    <s v="Front"/>
    <x v="0"/>
    <n v="5"/>
    <n v="3"/>
    <x v="0"/>
    <s v="Cloth"/>
  </r>
  <r>
    <x v="15"/>
    <x v="213"/>
    <x v="1365"/>
    <x v="1"/>
    <n v="14340"/>
    <x v="1"/>
    <x v="3"/>
    <x v="2"/>
    <n v="95"/>
    <s v="Dealer"/>
    <x v="2"/>
    <s v="Used"/>
    <s v="Front"/>
    <x v="0"/>
    <n v="5"/>
    <n v="3"/>
    <x v="3"/>
    <s v="Cloth"/>
  </r>
  <r>
    <x v="15"/>
    <x v="213"/>
    <x v="2395"/>
    <x v="1"/>
    <n v="19946"/>
    <x v="1"/>
    <x v="3"/>
    <x v="2"/>
    <n v="95"/>
    <s v="Dealer"/>
    <x v="2"/>
    <s v="Used"/>
    <s v="Front"/>
    <x v="0"/>
    <n v="5"/>
    <n v="3"/>
    <x v="3"/>
    <s v="Cloth"/>
  </r>
  <r>
    <x v="15"/>
    <x v="103"/>
    <x v="2392"/>
    <x v="1"/>
    <n v="21969"/>
    <x v="1"/>
    <x v="7"/>
    <x v="2"/>
    <n v="110"/>
    <s v="Dealer"/>
    <x v="0"/>
    <s v="Used"/>
    <s v="Front"/>
    <x v="0"/>
    <n v="5"/>
    <n v="3"/>
    <x v="3"/>
    <s v="Cloth"/>
  </r>
  <r>
    <x v="15"/>
    <x v="293"/>
    <x v="1811"/>
    <x v="1"/>
    <n v="7000"/>
    <x v="1"/>
    <x v="6"/>
    <x v="2"/>
    <n v="95"/>
    <s v="Dealer"/>
    <x v="3"/>
    <s v="Used"/>
    <s v="Front"/>
    <x v="0"/>
    <n v="5"/>
    <n v="3"/>
    <x v="4"/>
    <s v="Cloth"/>
  </r>
  <r>
    <x v="15"/>
    <x v="103"/>
    <x v="2396"/>
    <x v="1"/>
    <n v="22018"/>
    <x v="1"/>
    <x v="3"/>
    <x v="2"/>
    <n v="110"/>
    <s v="Dealer"/>
    <x v="0"/>
    <s v="Used"/>
    <s v="Front"/>
    <x v="0"/>
    <n v="5"/>
    <n v="3"/>
    <x v="6"/>
    <s v="Cloth"/>
  </r>
  <r>
    <x v="15"/>
    <x v="32"/>
    <x v="149"/>
    <x v="1"/>
    <n v="94200"/>
    <x v="1"/>
    <x v="1"/>
    <x v="2"/>
    <n v="110"/>
    <s v="Dealer"/>
    <x v="0"/>
    <s v="Used"/>
    <s v="Front"/>
    <x v="0"/>
    <n v="5"/>
    <n v="3"/>
    <x v="1"/>
    <s v="Cloth"/>
  </r>
  <r>
    <x v="15"/>
    <x v="213"/>
    <x v="241"/>
    <x v="1"/>
    <n v="41000"/>
    <x v="1"/>
    <x v="2"/>
    <x v="2"/>
    <n v="95"/>
    <s v="Dealer"/>
    <x v="2"/>
    <s v="Used"/>
    <s v="Front"/>
    <x v="0"/>
    <n v="5"/>
    <n v="3"/>
    <x v="1"/>
    <s v="Cloth"/>
  </r>
  <r>
    <x v="15"/>
    <x v="293"/>
    <x v="715"/>
    <x v="1"/>
    <n v="6600"/>
    <x v="1"/>
    <x v="6"/>
    <x v="2"/>
    <n v="116"/>
    <s v="Dealer"/>
    <x v="2"/>
    <s v="Used"/>
    <s v="Front"/>
    <x v="0"/>
    <n v="5"/>
    <n v="3"/>
    <x v="0"/>
    <s v="Cloth"/>
  </r>
  <r>
    <x v="15"/>
    <x v="293"/>
    <x v="241"/>
    <x v="1"/>
    <n v="38243"/>
    <x v="1"/>
    <x v="7"/>
    <x v="2"/>
    <n v="95"/>
    <s v="Dealer"/>
    <x v="2"/>
    <s v="Used"/>
    <s v="Front"/>
    <x v="0"/>
    <n v="5"/>
    <n v="3"/>
    <x v="0"/>
    <s v="Cloth"/>
  </r>
  <r>
    <x v="15"/>
    <x v="213"/>
    <x v="454"/>
    <x v="1"/>
    <n v="43093"/>
    <x v="1"/>
    <x v="1"/>
    <x v="2"/>
    <n v="116"/>
    <s v="Dealer"/>
    <x v="2"/>
    <s v="Used"/>
    <s v="Front"/>
    <x v="0"/>
    <n v="5"/>
    <n v="3"/>
    <x v="0"/>
    <s v="Cloth"/>
  </r>
  <r>
    <x v="15"/>
    <x v="213"/>
    <x v="461"/>
    <x v="1"/>
    <n v="10104"/>
    <x v="1"/>
    <x v="3"/>
    <x v="2"/>
    <n v="110"/>
    <s v="Dealer"/>
    <x v="2"/>
    <s v="Used"/>
    <s v="Front"/>
    <x v="0"/>
    <n v="5"/>
    <n v="3"/>
    <x v="2"/>
    <s v="Cloth"/>
  </r>
  <r>
    <x v="15"/>
    <x v="293"/>
    <x v="1456"/>
    <x v="1"/>
    <n v="43700"/>
    <x v="1"/>
    <x v="0"/>
    <x v="2"/>
    <n v="60"/>
    <s v="Dealer"/>
    <x v="2"/>
    <s v="Used"/>
    <s v="Front"/>
    <x v="0"/>
    <n v="5"/>
    <n v="3"/>
    <x v="3"/>
    <s v="Cloth"/>
  </r>
  <r>
    <x v="15"/>
    <x v="213"/>
    <x v="85"/>
    <x v="1"/>
    <n v="40520"/>
    <x v="1"/>
    <x v="3"/>
    <x v="2"/>
    <n v="110"/>
    <s v="Dealer"/>
    <x v="2"/>
    <s v="Used"/>
    <s v="Front"/>
    <x v="0"/>
    <n v="5"/>
    <n v="3"/>
    <x v="2"/>
    <s v="Cloth"/>
  </r>
  <r>
    <x v="16"/>
    <x v="117"/>
    <x v="707"/>
    <x v="1"/>
    <n v="80587"/>
    <x v="1"/>
    <x v="5"/>
    <x v="2"/>
    <n v="111"/>
    <s v="Dealer"/>
    <x v="0"/>
    <s v="Used"/>
    <s v="Front"/>
    <x v="0"/>
    <n v="5"/>
    <n v="3"/>
    <x v="2"/>
    <s v="Cloth"/>
  </r>
  <r>
    <x v="17"/>
    <x v="76"/>
    <x v="55"/>
    <x v="1"/>
    <n v="200"/>
    <x v="1"/>
    <x v="15"/>
    <x v="2"/>
    <n v="116"/>
    <s v="Dealer"/>
    <x v="0"/>
    <s v="Used"/>
    <s v="Front"/>
    <x v="0"/>
    <n v="5"/>
    <n v="3"/>
    <x v="2"/>
    <s v="Cloth"/>
  </r>
  <r>
    <x v="17"/>
    <x v="153"/>
    <x v="2326"/>
    <x v="1"/>
    <n v="82450"/>
    <x v="1"/>
    <x v="4"/>
    <x v="2"/>
    <n v="110"/>
    <s v="Dealer"/>
    <x v="2"/>
    <s v="Used"/>
    <s v="Front"/>
    <x v="0"/>
    <n v="5"/>
    <n v="3"/>
    <x v="0"/>
    <s v="Cloth"/>
  </r>
  <r>
    <x v="17"/>
    <x v="215"/>
    <x v="714"/>
    <x v="1"/>
    <n v="146500"/>
    <x v="1"/>
    <x v="8"/>
    <x v="2"/>
    <n v="60"/>
    <s v="Dealer"/>
    <x v="3"/>
    <s v="Used"/>
    <s v="Front"/>
    <x v="0"/>
    <n v="5"/>
    <n v="3"/>
    <x v="3"/>
    <s v="Cloth"/>
  </r>
  <r>
    <x v="17"/>
    <x v="215"/>
    <x v="2383"/>
    <x v="1"/>
    <n v="53390"/>
    <x v="1"/>
    <x v="1"/>
    <x v="2"/>
    <n v="95"/>
    <s v="Dealer"/>
    <x v="2"/>
    <s v="Used"/>
    <s v="Front"/>
    <x v="0"/>
    <n v="5"/>
    <n v="3"/>
    <x v="3"/>
    <s v="Cloth"/>
  </r>
  <r>
    <x v="17"/>
    <x v="266"/>
    <x v="2397"/>
    <x v="1"/>
    <n v="32000"/>
    <x v="1"/>
    <x v="1"/>
    <x v="2"/>
    <n v="102"/>
    <s v="Dealer"/>
    <x v="1"/>
    <s v="Used"/>
    <s v="Front"/>
    <x v="0"/>
    <n v="5"/>
    <n v="3"/>
    <x v="3"/>
    <s v="Cloth"/>
  </r>
  <r>
    <x v="17"/>
    <x v="153"/>
    <x v="2329"/>
    <x v="1"/>
    <n v="48270"/>
    <x v="1"/>
    <x v="4"/>
    <x v="2"/>
    <n v="110"/>
    <s v="Dealer"/>
    <x v="2"/>
    <s v="Used"/>
    <s v="Front"/>
    <x v="0"/>
    <n v="5"/>
    <n v="3"/>
    <x v="2"/>
    <s v="Cloth"/>
  </r>
  <r>
    <x v="17"/>
    <x v="232"/>
    <x v="755"/>
    <x v="1"/>
    <n v="36000"/>
    <x v="1"/>
    <x v="1"/>
    <x v="2"/>
    <n v="116"/>
    <s v="Dealer"/>
    <x v="1"/>
    <s v="Used"/>
    <s v="Front"/>
    <x v="0"/>
    <n v="5"/>
    <n v="3"/>
    <x v="1"/>
    <s v="Cloth"/>
  </r>
  <r>
    <x v="17"/>
    <x v="37"/>
    <x v="66"/>
    <x v="1"/>
    <n v="13250"/>
    <x v="1"/>
    <x v="7"/>
    <x v="2"/>
    <n v="110"/>
    <s v="Dealer"/>
    <x v="0"/>
    <s v="Used"/>
    <s v="Front"/>
    <x v="0"/>
    <n v="5"/>
    <n v="3"/>
    <x v="4"/>
    <s v="Cloth"/>
  </r>
  <r>
    <x v="17"/>
    <x v="76"/>
    <x v="1157"/>
    <x v="1"/>
    <n v="54379"/>
    <x v="1"/>
    <x v="2"/>
    <x v="2"/>
    <n v="110"/>
    <s v="Dealer"/>
    <x v="0"/>
    <s v="Used"/>
    <s v="Front"/>
    <x v="0"/>
    <n v="5"/>
    <n v="3"/>
    <x v="3"/>
    <s v="Cloth"/>
  </r>
  <r>
    <x v="17"/>
    <x v="76"/>
    <x v="568"/>
    <x v="1"/>
    <n v="2800"/>
    <x v="1"/>
    <x v="3"/>
    <x v="2"/>
    <n v="110"/>
    <s v="Dealer"/>
    <x v="0"/>
    <s v="Used"/>
    <s v="Front"/>
    <x v="0"/>
    <n v="5"/>
    <n v="3"/>
    <x v="0"/>
    <s v="Cloth"/>
  </r>
  <r>
    <x v="18"/>
    <x v="38"/>
    <x v="128"/>
    <x v="1"/>
    <n v="29700"/>
    <x v="1"/>
    <x v="1"/>
    <x v="2"/>
    <n v="116"/>
    <s v="Dealer"/>
    <x v="0"/>
    <s v="Used"/>
    <s v="Front"/>
    <x v="0"/>
    <n v="5"/>
    <n v="3"/>
    <x v="2"/>
    <s v="Cloth"/>
  </r>
  <r>
    <x v="18"/>
    <x v="164"/>
    <x v="1477"/>
    <x v="1"/>
    <n v="11050"/>
    <x v="1"/>
    <x v="3"/>
    <x v="2"/>
    <n v="110"/>
    <s v="Dealer"/>
    <x v="2"/>
    <s v="Used"/>
    <s v="Front"/>
    <x v="0"/>
    <n v="5"/>
    <n v="3"/>
    <x v="0"/>
    <s v="Cloth"/>
  </r>
  <r>
    <x v="18"/>
    <x v="216"/>
    <x v="148"/>
    <x v="1"/>
    <n v="27965"/>
    <x v="1"/>
    <x v="2"/>
    <x v="2"/>
    <n v="116"/>
    <s v="Dealer"/>
    <x v="2"/>
    <s v="Used"/>
    <s v="Front"/>
    <x v="0"/>
    <n v="5"/>
    <n v="3"/>
    <x v="3"/>
    <s v="Cloth"/>
  </r>
  <r>
    <x v="19"/>
    <x v="104"/>
    <x v="153"/>
    <x v="1"/>
    <n v="123600"/>
    <x v="1"/>
    <x v="5"/>
    <x v="2"/>
    <n v="140"/>
    <s v="Dealer"/>
    <x v="0"/>
    <s v="Used"/>
    <s v="Front"/>
    <x v="0"/>
    <n v="5"/>
    <n v="3"/>
    <x v="2"/>
    <s v="Cloth"/>
  </r>
  <r>
    <x v="19"/>
    <x v="104"/>
    <x v="153"/>
    <x v="1"/>
    <n v="123600"/>
    <x v="1"/>
    <x v="5"/>
    <x v="2"/>
    <n v="140"/>
    <s v="Dealer"/>
    <x v="0"/>
    <s v="Used"/>
    <s v="Front"/>
    <x v="0"/>
    <n v="5"/>
    <n v="3"/>
    <x v="2"/>
    <s v="Cloth"/>
  </r>
  <r>
    <x v="19"/>
    <x v="235"/>
    <x v="1542"/>
    <x v="1"/>
    <n v="105900"/>
    <x v="1"/>
    <x v="9"/>
    <x v="2"/>
    <n v="109"/>
    <s v="Dealer"/>
    <x v="2"/>
    <s v="Used"/>
    <s v="Front"/>
    <x v="0"/>
    <n v="5"/>
    <n v="3"/>
    <x v="0"/>
    <s v="Cloth"/>
  </r>
  <r>
    <x v="25"/>
    <x v="56"/>
    <x v="920"/>
    <x v="0"/>
    <n v="204000"/>
    <x v="1"/>
    <x v="19"/>
    <x v="0"/>
    <n v="150"/>
    <s v="Private seller"/>
    <x v="0"/>
    <s v="Used"/>
    <s v="4WD"/>
    <x v="0"/>
    <n v="5"/>
    <n v="4"/>
    <x v="11"/>
    <s v="alcantara"/>
  </r>
  <r>
    <x v="25"/>
    <x v="329"/>
    <x v="708"/>
    <x v="0"/>
    <n v="164000"/>
    <x v="1"/>
    <x v="20"/>
    <x v="2"/>
    <n v="155"/>
    <s v="Private seller"/>
    <x v="2"/>
    <s v="Used"/>
    <s v="Front"/>
    <x v="0"/>
    <n v="4"/>
    <n v="4"/>
    <x v="1"/>
    <s v="Part leather"/>
  </r>
  <r>
    <x v="27"/>
    <x v="101"/>
    <x v="105"/>
    <x v="5"/>
    <n v="388000"/>
    <x v="0"/>
    <x v="13"/>
    <x v="1"/>
    <n v="299"/>
    <s v="Private seller"/>
    <x v="0"/>
    <s v="Used"/>
    <s v="Not Mentioned"/>
    <x v="0"/>
    <n v="5"/>
    <n v="6"/>
    <x v="7"/>
    <s v="Not Mentioned"/>
  </r>
  <r>
    <x v="27"/>
    <x v="189"/>
    <x v="143"/>
    <x v="0"/>
    <n v="58000"/>
    <x v="0"/>
    <x v="16"/>
    <x v="1"/>
    <n v="99"/>
    <s v="Private seller"/>
    <x v="2"/>
    <s v="Used"/>
    <s v="Not Mentioned"/>
    <x v="0"/>
    <n v="5"/>
    <n v="4"/>
    <x v="7"/>
    <s v="Not Mentioned"/>
  </r>
  <r>
    <x v="27"/>
    <x v="70"/>
    <x v="394"/>
    <x v="3"/>
    <n v="95000"/>
    <x v="3"/>
    <x v="16"/>
    <x v="2"/>
    <n v="155"/>
    <s v="Private seller"/>
    <x v="1"/>
    <s v="Used"/>
    <s v="Not Mentioned"/>
    <x v="0"/>
    <n v="4"/>
    <n v="4"/>
    <x v="2"/>
    <s v="Not Mentioned"/>
  </r>
  <r>
    <x v="22"/>
    <x v="350"/>
    <x v="2398"/>
    <x v="1"/>
    <n v="336500"/>
    <x v="1"/>
    <x v="17"/>
    <x v="0"/>
    <n v="150"/>
    <s v="Private seller"/>
    <x v="2"/>
    <s v="Used"/>
    <s v="Not Mentioned"/>
    <x v="0"/>
    <n v="4"/>
    <n v="4"/>
    <x v="7"/>
    <s v="Not Mentioned"/>
  </r>
  <r>
    <x v="22"/>
    <x v="432"/>
    <x v="1475"/>
    <x v="1"/>
    <n v="230000"/>
    <x v="0"/>
    <x v="24"/>
    <x v="2"/>
    <n v="279"/>
    <s v="Private seller"/>
    <x v="2"/>
    <s v="Used"/>
    <s v="Not Mentioned"/>
    <x v="0"/>
    <n v="4"/>
    <n v="8"/>
    <x v="5"/>
    <s v="Full leather"/>
  </r>
  <r>
    <x v="22"/>
    <x v="484"/>
    <x v="118"/>
    <x v="0"/>
    <n v="160000"/>
    <x v="0"/>
    <x v="13"/>
    <x v="2"/>
    <n v="325"/>
    <s v="Private seller"/>
    <x v="2"/>
    <s v="Used"/>
    <s v="Rear"/>
    <x v="0"/>
    <n v="5"/>
    <n v="8"/>
    <x v="2"/>
    <s v="Not Mentioned"/>
  </r>
  <r>
    <x v="22"/>
    <x v="523"/>
    <x v="774"/>
    <x v="1"/>
    <n v="85300"/>
    <x v="0"/>
    <x v="47"/>
    <x v="2"/>
    <n v="182"/>
    <s v="Private seller"/>
    <x v="6"/>
    <s v="Used"/>
    <s v="Front"/>
    <x v="0"/>
    <n v="3"/>
    <n v="8"/>
    <x v="6"/>
    <s v="Not Mentioned"/>
  </r>
  <r>
    <x v="22"/>
    <x v="484"/>
    <x v="2399"/>
    <x v="0"/>
    <n v="115000"/>
    <x v="2"/>
    <x v="12"/>
    <x v="2"/>
    <n v="256"/>
    <s v="Private seller"/>
    <x v="2"/>
    <s v="Used"/>
    <s v="Not Mentioned"/>
    <x v="0"/>
    <n v="4"/>
    <n v="6"/>
    <x v="1"/>
    <s v="Full leather"/>
  </r>
  <r>
    <x v="22"/>
    <x v="379"/>
    <x v="736"/>
    <x v="3"/>
    <n v="214000"/>
    <x v="0"/>
    <x v="10"/>
    <x v="2"/>
    <n v="311"/>
    <s v="Private seller"/>
    <x v="4"/>
    <s v="Used"/>
    <s v="Rear"/>
    <x v="0"/>
    <n v="5"/>
    <n v="6"/>
    <x v="0"/>
    <s v="Full leather"/>
  </r>
  <r>
    <x v="22"/>
    <x v="523"/>
    <x v="2400"/>
    <x v="0"/>
    <n v="50000"/>
    <x v="3"/>
    <x v="48"/>
    <x v="2"/>
    <n v="245"/>
    <s v="Private seller"/>
    <x v="6"/>
    <s v="Used"/>
    <s v="Not Mentioned"/>
    <x v="0"/>
    <n v="2"/>
    <m/>
    <x v="6"/>
    <s v="Full leather"/>
  </r>
  <r>
    <x v="22"/>
    <x v="288"/>
    <x v="655"/>
    <x v="1"/>
    <n v="228000"/>
    <x v="0"/>
    <x v="9"/>
    <x v="2"/>
    <n v="276"/>
    <s v="Private seller"/>
    <x v="2"/>
    <s v="Used"/>
    <s v="Not Mentioned"/>
    <x v="0"/>
    <n v="4"/>
    <n v="4"/>
    <x v="0"/>
    <s v="Full leather"/>
  </r>
  <r>
    <x v="22"/>
    <x v="350"/>
    <x v="1110"/>
    <x v="1"/>
    <n v="350000"/>
    <x v="1"/>
    <x v="12"/>
    <x v="0"/>
    <n v="150"/>
    <s v="Private seller"/>
    <x v="2"/>
    <s v="Used"/>
    <s v="Not Mentioned"/>
    <x v="0"/>
    <n v="4"/>
    <n v="4"/>
    <x v="0"/>
    <s v="Not Mentioned"/>
  </r>
  <r>
    <x v="22"/>
    <x v="288"/>
    <x v="62"/>
    <x v="1"/>
    <n v="137000"/>
    <x v="0"/>
    <x v="18"/>
    <x v="2"/>
    <n v="276"/>
    <s v="Private seller"/>
    <x v="2"/>
    <s v="Used"/>
    <s v="Rear"/>
    <x v="0"/>
    <n v="4"/>
    <n v="4"/>
    <x v="9"/>
    <s v="Full leather"/>
  </r>
  <r>
    <x v="22"/>
    <x v="350"/>
    <x v="58"/>
    <x v="0"/>
    <n v="30000"/>
    <x v="3"/>
    <x v="12"/>
    <x v="0"/>
    <n v="150"/>
    <s v="Private seller"/>
    <x v="2"/>
    <s v="Used"/>
    <s v="Front"/>
    <x v="0"/>
    <n v="5"/>
    <n v="4"/>
    <x v="1"/>
    <s v="alcantara"/>
  </r>
  <r>
    <x v="22"/>
    <x v="524"/>
    <x v="1114"/>
    <x v="0"/>
    <n v="49000"/>
    <x v="0"/>
    <x v="19"/>
    <x v="2"/>
    <n v="258"/>
    <s v="Private seller"/>
    <x v="0"/>
    <s v="Used"/>
    <s v="Rear"/>
    <x v="0"/>
    <n v="5"/>
    <n v="6"/>
    <x v="4"/>
    <s v="Full leather"/>
  </r>
  <r>
    <x v="22"/>
    <x v="288"/>
    <x v="205"/>
    <x v="1"/>
    <n v="66000"/>
    <x v="0"/>
    <x v="16"/>
    <x v="2"/>
    <n v="470"/>
    <s v="Private seller"/>
    <x v="2"/>
    <s v="Used"/>
    <s v="Rear"/>
    <x v="0"/>
    <n v="4"/>
    <n v="6"/>
    <x v="2"/>
    <s v="alcantara"/>
  </r>
  <r>
    <x v="22"/>
    <x v="379"/>
    <x v="213"/>
    <x v="1"/>
    <n v="29800"/>
    <x v="0"/>
    <x v="9"/>
    <x v="2"/>
    <n v="649"/>
    <s v="Private seller"/>
    <x v="2"/>
    <s v="Used"/>
    <s v="4WD"/>
    <x v="0"/>
    <n v="4"/>
    <n v="8"/>
    <x v="0"/>
    <s v="Full leather"/>
  </r>
  <r>
    <x v="22"/>
    <x v="288"/>
    <x v="110"/>
    <x v="1"/>
    <n v="165000"/>
    <x v="0"/>
    <x v="16"/>
    <x v="2"/>
    <n v="276"/>
    <s v="Private seller"/>
    <x v="2"/>
    <s v="Used"/>
    <s v="4WD"/>
    <x v="0"/>
    <n v="4"/>
    <n v="4"/>
    <x v="0"/>
    <s v="Full leather"/>
  </r>
  <r>
    <x v="22"/>
    <x v="523"/>
    <x v="756"/>
    <x v="5"/>
    <n v="100000"/>
    <x v="0"/>
    <x v="26"/>
    <x v="2"/>
    <n v="299"/>
    <s v="Private seller"/>
    <x v="6"/>
    <s v="Used"/>
    <s v="Rear"/>
    <x v="0"/>
    <n v="2"/>
    <n v="8"/>
    <x v="9"/>
    <s v="Full leather"/>
  </r>
  <r>
    <x v="22"/>
    <x v="523"/>
    <x v="886"/>
    <x v="1"/>
    <n v="72000"/>
    <x v="0"/>
    <x v="36"/>
    <x v="2"/>
    <n v="235"/>
    <s v="Private seller"/>
    <x v="7"/>
    <s v="Used"/>
    <s v="Not Mentioned"/>
    <x v="0"/>
    <n v="2"/>
    <m/>
    <x v="8"/>
    <s v="Full leather"/>
  </r>
  <r>
    <x v="22"/>
    <x v="350"/>
    <x v="868"/>
    <x v="1"/>
    <n v="230000"/>
    <x v="1"/>
    <x v="19"/>
    <x v="2"/>
    <n v="215"/>
    <s v="Private seller"/>
    <x v="4"/>
    <s v="Used"/>
    <s v="Not Mentioned"/>
    <x v="0"/>
    <n v="4"/>
    <n v="4"/>
    <x v="1"/>
    <s v="Full leather"/>
  </r>
  <r>
    <x v="22"/>
    <x v="379"/>
    <x v="2401"/>
    <x v="1"/>
    <n v="55000"/>
    <x v="0"/>
    <x v="9"/>
    <x v="2"/>
    <n v="649"/>
    <s v="Private seller"/>
    <x v="2"/>
    <s v="Used"/>
    <s v="Not Mentioned"/>
    <x v="0"/>
    <n v="4"/>
    <n v="8"/>
    <x v="0"/>
    <s v="Not Mentioned"/>
  </r>
  <r>
    <x v="22"/>
    <x v="432"/>
    <x v="142"/>
    <x v="4"/>
    <n v="137000"/>
    <x v="0"/>
    <x v="49"/>
    <x v="2"/>
    <n v="137"/>
    <s v="Private seller"/>
    <x v="2"/>
    <s v="Used"/>
    <s v="Front"/>
    <x v="0"/>
    <n v="4"/>
    <n v="8"/>
    <x v="11"/>
    <s v="Full leather"/>
  </r>
  <r>
    <x v="22"/>
    <x v="350"/>
    <x v="976"/>
    <x v="1"/>
    <n v="126000"/>
    <x v="0"/>
    <x v="17"/>
    <x v="2"/>
    <n v="175"/>
    <s v="Private seller"/>
    <x v="2"/>
    <s v="Used"/>
    <s v="Front"/>
    <x v="0"/>
    <n v="4"/>
    <n v="4"/>
    <x v="2"/>
    <s v="Cloth"/>
  </r>
  <r>
    <x v="22"/>
    <x v="432"/>
    <x v="848"/>
    <x v="4"/>
    <n v="271000"/>
    <x v="0"/>
    <x v="30"/>
    <x v="2"/>
    <n v="299"/>
    <s v="Private seller"/>
    <x v="2"/>
    <s v="Used"/>
    <s v="Front"/>
    <x v="0"/>
    <n v="4"/>
    <n v="8"/>
    <x v="0"/>
    <s v="Full leather"/>
  </r>
  <r>
    <x v="22"/>
    <x v="379"/>
    <x v="1262"/>
    <x v="5"/>
    <n v="122000"/>
    <x v="0"/>
    <x v="26"/>
    <x v="2"/>
    <n v="218"/>
    <s v="Private seller"/>
    <x v="2"/>
    <s v="Used"/>
    <s v="Not Mentioned"/>
    <x v="0"/>
    <n v="4"/>
    <n v="6"/>
    <x v="6"/>
    <s v="Part leather"/>
  </r>
  <r>
    <x v="22"/>
    <x v="379"/>
    <x v="1086"/>
    <x v="0"/>
    <n v="95000"/>
    <x v="0"/>
    <x v="12"/>
    <x v="4"/>
    <n v="218"/>
    <s v="Private seller"/>
    <x v="2"/>
    <s v="Used"/>
    <s v="Not Mentioned"/>
    <x v="0"/>
    <n v="4"/>
    <n v="6"/>
    <x v="1"/>
    <s v="Full leather"/>
  </r>
  <r>
    <x v="22"/>
    <x v="60"/>
    <x v="105"/>
    <x v="4"/>
    <n v="61240"/>
    <x v="0"/>
    <x v="49"/>
    <x v="2"/>
    <n v="137"/>
    <s v="Private seller"/>
    <x v="6"/>
    <s v="Used"/>
    <s v="Front"/>
    <x v="0"/>
    <n v="2"/>
    <n v="8"/>
    <x v="6"/>
    <s v="Not Mentioned"/>
  </r>
  <r>
    <x v="22"/>
    <x v="379"/>
    <x v="62"/>
    <x v="3"/>
    <n v="76240"/>
    <x v="0"/>
    <x v="19"/>
    <x v="2"/>
    <n v="311"/>
    <s v="Private seller"/>
    <x v="2"/>
    <s v="Used"/>
    <s v="Rear"/>
    <x v="0"/>
    <n v="4"/>
    <n v="6"/>
    <x v="6"/>
    <s v="Full leather"/>
  </r>
  <r>
    <x v="22"/>
    <x v="523"/>
    <x v="851"/>
    <x v="3"/>
    <n v="50000"/>
    <x v="0"/>
    <x v="50"/>
    <x v="2"/>
    <n v="147"/>
    <s v="Private seller"/>
    <x v="7"/>
    <s v="Used"/>
    <s v="Front"/>
    <x v="0"/>
    <n v="2"/>
    <n v="8"/>
    <x v="3"/>
    <s v="Full leather"/>
  </r>
  <r>
    <x v="22"/>
    <x v="379"/>
    <x v="851"/>
    <x v="1"/>
    <n v="170000"/>
    <x v="0"/>
    <x v="14"/>
    <x v="2"/>
    <n v="311"/>
    <s v="Private seller"/>
    <x v="2"/>
    <s v="Used"/>
    <s v="Not Mentioned"/>
    <x v="0"/>
    <n v="4"/>
    <n v="6"/>
    <x v="6"/>
    <s v="Not Mentioned"/>
  </r>
  <r>
    <x v="22"/>
    <x v="350"/>
    <x v="1146"/>
    <x v="2"/>
    <n v="332194"/>
    <x v="0"/>
    <x v="14"/>
    <x v="0"/>
    <n v="150"/>
    <s v="Private seller"/>
    <x v="2"/>
    <s v="Used"/>
    <s v="Not Mentioned"/>
    <x v="0"/>
    <n v="4"/>
    <n v="4"/>
    <x v="2"/>
    <s v="Not Mentioned"/>
  </r>
  <r>
    <x v="22"/>
    <x v="432"/>
    <x v="2402"/>
    <x v="1"/>
    <n v="263000"/>
    <x v="0"/>
    <x v="23"/>
    <x v="2"/>
    <n v="279"/>
    <s v="Private seller"/>
    <x v="2"/>
    <s v="Used"/>
    <s v="Not Mentioned"/>
    <x v="0"/>
    <n v="4"/>
    <n v="8"/>
    <x v="14"/>
    <s v="Full leather"/>
  </r>
  <r>
    <x v="22"/>
    <x v="523"/>
    <x v="67"/>
    <x v="1"/>
    <n v="43698"/>
    <x v="0"/>
    <x v="51"/>
    <x v="2"/>
    <n v="299"/>
    <s v="Private seller"/>
    <x v="6"/>
    <s v="Used"/>
    <s v="Front"/>
    <x v="0"/>
    <n v="2"/>
    <n v="8"/>
    <x v="14"/>
    <s v="Full leather"/>
  </r>
  <r>
    <x v="22"/>
    <x v="379"/>
    <x v="88"/>
    <x v="0"/>
    <n v="90000"/>
    <x v="0"/>
    <x v="16"/>
    <x v="2"/>
    <n v="269"/>
    <s v="Private seller"/>
    <x v="2"/>
    <s v="Used"/>
    <s v="4WD"/>
    <x v="0"/>
    <n v="4"/>
    <n v="4"/>
    <x v="0"/>
    <s v="Full leather"/>
  </r>
  <r>
    <x v="22"/>
    <x v="350"/>
    <x v="2403"/>
    <x v="1"/>
    <n v="233000"/>
    <x v="0"/>
    <x v="12"/>
    <x v="0"/>
    <n v="150"/>
    <s v="Private seller"/>
    <x v="2"/>
    <s v="Used"/>
    <s v="Front"/>
    <x v="0"/>
    <n v="4"/>
    <n v="4"/>
    <x v="14"/>
    <s v="Full leather"/>
  </r>
  <r>
    <x v="22"/>
    <x v="523"/>
    <x v="314"/>
    <x v="1"/>
    <n v="62750"/>
    <x v="0"/>
    <x v="28"/>
    <x v="2"/>
    <n v="305"/>
    <s v="Private seller"/>
    <x v="6"/>
    <s v="Used"/>
    <s v="Not Mentioned"/>
    <x v="0"/>
    <n v="2"/>
    <n v="8"/>
    <x v="5"/>
    <s v="Full leather"/>
  </r>
  <r>
    <x v="22"/>
    <x v="528"/>
    <x v="624"/>
    <x v="1"/>
    <n v="119000"/>
    <x v="0"/>
    <x v="5"/>
    <x v="2"/>
    <n v="314"/>
    <s v="Private seller"/>
    <x v="0"/>
    <s v="Used"/>
    <s v="4WD"/>
    <x v="0"/>
    <n v="5"/>
    <n v="6"/>
    <x v="0"/>
    <s v="Full leather"/>
  </r>
  <r>
    <x v="22"/>
    <x v="457"/>
    <x v="656"/>
    <x v="3"/>
    <n v="446000"/>
    <x v="0"/>
    <x v="12"/>
    <x v="2"/>
    <n v="349"/>
    <s v="Private seller"/>
    <x v="0"/>
    <s v="Used"/>
    <s v="Not Mentioned"/>
    <x v="0"/>
    <n v="5"/>
    <n v="8"/>
    <x v="1"/>
    <s v="Full leather"/>
  </r>
  <r>
    <x v="22"/>
    <x v="48"/>
    <x v="2404"/>
    <x v="2"/>
    <n v="18988"/>
    <x v="0"/>
    <x v="3"/>
    <x v="2"/>
    <n v="230"/>
    <s v="Private seller"/>
    <x v="0"/>
    <s v="Used"/>
    <s v="Not Mentioned"/>
    <x v="0"/>
    <n v="5"/>
    <n v="4"/>
    <x v="0"/>
    <s v="Not Mentioned"/>
  </r>
  <r>
    <x v="22"/>
    <x v="350"/>
    <x v="859"/>
    <x v="5"/>
    <n v="390"/>
    <x v="1"/>
    <x v="17"/>
    <x v="0"/>
    <n v="150"/>
    <s v="Private seller"/>
    <x v="2"/>
    <s v="Used"/>
    <s v="Not Mentioned"/>
    <x v="0"/>
    <n v="4"/>
    <n v="4"/>
    <x v="2"/>
    <s v="Not Mentioned"/>
  </r>
  <r>
    <x v="22"/>
    <x v="484"/>
    <x v="25"/>
    <x v="1"/>
    <n v="45000"/>
    <x v="0"/>
    <x v="12"/>
    <x v="2"/>
    <n v="476"/>
    <s v="Private seller"/>
    <x v="2"/>
    <s v="Used"/>
    <s v="Rear"/>
    <x v="0"/>
    <n v="4"/>
    <n v="8"/>
    <x v="2"/>
    <s v="Part leather"/>
  </r>
  <r>
    <x v="22"/>
    <x v="524"/>
    <x v="851"/>
    <x v="5"/>
    <n v="169000"/>
    <x v="0"/>
    <x v="12"/>
    <x v="2"/>
    <n v="325"/>
    <s v="Private seller"/>
    <x v="0"/>
    <s v="Used"/>
    <s v="Not Mentioned"/>
    <x v="0"/>
    <n v="5"/>
    <n v="8"/>
    <x v="7"/>
    <s v="Not Mentioned"/>
  </r>
  <r>
    <x v="22"/>
    <x v="525"/>
    <x v="106"/>
    <x v="0"/>
    <n v="62950"/>
    <x v="3"/>
    <x v="52"/>
    <x v="0"/>
    <n v="54"/>
    <s v="Private seller"/>
    <x v="2"/>
    <s v="Used"/>
    <s v="Not Mentioned"/>
    <x v="0"/>
    <n v="5"/>
    <m/>
    <x v="0"/>
    <s v="Full leather"/>
  </r>
  <r>
    <x v="22"/>
    <x v="48"/>
    <x v="381"/>
    <x v="2"/>
    <n v="115000"/>
    <x v="0"/>
    <x v="1"/>
    <x v="0"/>
    <n v="174"/>
    <s v="Private seller"/>
    <x v="0"/>
    <s v="Used"/>
    <s v="Not Mentioned"/>
    <x v="0"/>
    <n v="5"/>
    <n v="4"/>
    <x v="1"/>
    <s v="Not Mentioned"/>
  </r>
  <r>
    <x v="22"/>
    <x v="379"/>
    <x v="1114"/>
    <x v="0"/>
    <n v="200000"/>
    <x v="2"/>
    <x v="14"/>
    <x v="2"/>
    <n v="311"/>
    <s v="Private seller"/>
    <x v="2"/>
    <s v="Used"/>
    <s v="Not Mentioned"/>
    <x v="0"/>
    <n v="4"/>
    <n v="6"/>
    <x v="2"/>
    <s v="Full leather"/>
  </r>
  <r>
    <x v="22"/>
    <x v="350"/>
    <x v="1146"/>
    <x v="6"/>
    <n v="320000"/>
    <x v="0"/>
    <x v="12"/>
    <x v="0"/>
    <n v="150"/>
    <s v="Private seller"/>
    <x v="5"/>
    <s v="Used"/>
    <s v="Front"/>
    <x v="0"/>
    <n v="5"/>
    <n v="6"/>
    <x v="9"/>
    <s v="Cloth"/>
  </r>
  <r>
    <x v="22"/>
    <x v="379"/>
    <x v="248"/>
    <x v="5"/>
    <n v="80000"/>
    <x v="0"/>
    <x v="8"/>
    <x v="2"/>
    <n v="311"/>
    <s v="Private seller"/>
    <x v="2"/>
    <s v="Used"/>
    <s v="Not Mentioned"/>
    <x v="0"/>
    <n v="5"/>
    <n v="6"/>
    <x v="7"/>
    <s v="Full leather"/>
  </r>
  <r>
    <x v="22"/>
    <x v="432"/>
    <x v="1002"/>
    <x v="1"/>
    <n v="107000"/>
    <x v="0"/>
    <x v="25"/>
    <x v="2"/>
    <n v="305"/>
    <s v="Private seller"/>
    <x v="2"/>
    <s v="Used"/>
    <s v="Not Mentioned"/>
    <x v="0"/>
    <n v="4"/>
    <n v="8"/>
    <x v="2"/>
    <s v="Full leather"/>
  </r>
  <r>
    <x v="22"/>
    <x v="379"/>
    <x v="707"/>
    <x v="6"/>
    <n v="129000"/>
    <x v="0"/>
    <x v="19"/>
    <x v="2"/>
    <n v="311"/>
    <s v="Private seller"/>
    <x v="2"/>
    <s v="Used"/>
    <s v="4WD"/>
    <x v="0"/>
    <n v="4"/>
    <n v="6"/>
    <x v="2"/>
    <s v="Full leather"/>
  </r>
  <r>
    <x v="22"/>
    <x v="528"/>
    <x v="904"/>
    <x v="0"/>
    <n v="195000"/>
    <x v="2"/>
    <x v="5"/>
    <x v="2"/>
    <n v="314"/>
    <s v="Private seller"/>
    <x v="0"/>
    <s v="Used"/>
    <s v="Not Mentioned"/>
    <x v="0"/>
    <n v="5"/>
    <n v="6"/>
    <x v="7"/>
    <s v="Not Mentioned"/>
  </r>
  <r>
    <x v="22"/>
    <x v="379"/>
    <x v="1692"/>
    <x v="6"/>
    <n v="85000"/>
    <x v="0"/>
    <x v="8"/>
    <x v="2"/>
    <n v="600"/>
    <s v="Private seller"/>
    <x v="2"/>
    <s v="Used"/>
    <s v="Rear"/>
    <x v="0"/>
    <n v="5"/>
    <n v="8"/>
    <x v="0"/>
    <s v="alcantara"/>
  </r>
  <r>
    <x v="22"/>
    <x v="524"/>
    <x v="2405"/>
    <x v="1"/>
    <n v="279000"/>
    <x v="0"/>
    <x v="26"/>
    <x v="2"/>
    <n v="325"/>
    <s v="Private seller"/>
    <x v="0"/>
    <s v="Used"/>
    <s v="Not Mentioned"/>
    <x v="0"/>
    <n v="5"/>
    <n v="8"/>
    <x v="7"/>
    <s v="Not Mentioned"/>
  </r>
  <r>
    <x v="22"/>
    <x v="525"/>
    <x v="1086"/>
    <x v="2"/>
    <n v="110000"/>
    <x v="3"/>
    <x v="53"/>
    <x v="2"/>
    <n v="326"/>
    <s v="Private seller"/>
    <x v="5"/>
    <s v="Used"/>
    <s v="Not Mentioned"/>
    <x v="0"/>
    <n v="3"/>
    <m/>
    <x v="5"/>
    <s v="Not Mentioned"/>
  </r>
  <r>
    <x v="22"/>
    <x v="432"/>
    <x v="1146"/>
    <x v="5"/>
    <n v="190000"/>
    <x v="0"/>
    <x v="33"/>
    <x v="2"/>
    <n v="299"/>
    <s v="Private seller"/>
    <x v="2"/>
    <s v="Used"/>
    <s v="Not Mentioned"/>
    <x v="0"/>
    <n v="4"/>
    <n v="8"/>
    <x v="5"/>
    <s v="Full leather"/>
  </r>
  <r>
    <x v="22"/>
    <x v="590"/>
    <x v="158"/>
    <x v="6"/>
    <n v="78000"/>
    <x v="0"/>
    <x v="54"/>
    <x v="2"/>
    <n v="300"/>
    <s v="Private seller"/>
    <x v="2"/>
    <s v="Used"/>
    <s v="Not Mentioned"/>
    <x v="0"/>
    <n v="4"/>
    <m/>
    <x v="0"/>
    <s v="Not Mentioned"/>
  </r>
  <r>
    <x v="22"/>
    <x v="432"/>
    <x v="851"/>
    <x v="2"/>
    <n v="13500"/>
    <x v="0"/>
    <x v="49"/>
    <x v="2"/>
    <n v="109"/>
    <s v="Private seller"/>
    <x v="2"/>
    <s v="Used"/>
    <s v="Front"/>
    <x v="0"/>
    <n v="4"/>
    <n v="8"/>
    <x v="11"/>
    <s v="Velour"/>
  </r>
  <r>
    <x v="22"/>
    <x v="48"/>
    <x v="639"/>
    <x v="3"/>
    <n v="50794"/>
    <x v="0"/>
    <x v="2"/>
    <x v="2"/>
    <n v="230"/>
    <s v="Private seller"/>
    <x v="0"/>
    <s v="Used"/>
    <s v="4WD"/>
    <x v="0"/>
    <n v="5"/>
    <n v="4"/>
    <x v="1"/>
    <s v="Full leather"/>
  </r>
  <r>
    <x v="22"/>
    <x v="432"/>
    <x v="104"/>
    <x v="0"/>
    <n v="231000"/>
    <x v="0"/>
    <x v="42"/>
    <x v="2"/>
    <n v="204"/>
    <s v="Private seller"/>
    <x v="2"/>
    <s v="Used"/>
    <s v="Not Mentioned"/>
    <x v="0"/>
    <n v="4"/>
    <m/>
    <x v="5"/>
    <s v="Not Mentioned"/>
  </r>
  <r>
    <x v="22"/>
    <x v="432"/>
    <x v="252"/>
    <x v="2"/>
    <n v="85000"/>
    <x v="0"/>
    <x v="55"/>
    <x v="2"/>
    <n v="137"/>
    <s v="Private seller"/>
    <x v="2"/>
    <s v="Used"/>
    <s v="Front"/>
    <x v="0"/>
    <n v="4"/>
    <m/>
    <x v="11"/>
    <s v="Full leather"/>
  </r>
  <r>
    <x v="22"/>
    <x v="523"/>
    <x v="1064"/>
    <x v="0"/>
    <n v="48500"/>
    <x v="0"/>
    <x v="56"/>
    <x v="2"/>
    <n v="135"/>
    <s v="Private seller"/>
    <x v="2"/>
    <s v="Used"/>
    <s v="Front"/>
    <x v="0"/>
    <n v="2"/>
    <n v="8"/>
    <x v="1"/>
    <s v="Full leather"/>
  </r>
  <r>
    <x v="22"/>
    <x v="457"/>
    <x v="53"/>
    <x v="3"/>
    <n v="294000"/>
    <x v="0"/>
    <x v="20"/>
    <x v="4"/>
    <n v="340"/>
    <s v="Private seller"/>
    <x v="0"/>
    <s v="Used"/>
    <s v="4WD"/>
    <x v="0"/>
    <n v="4"/>
    <n v="8"/>
    <x v="0"/>
    <s v="Full leather"/>
  </r>
  <r>
    <x v="28"/>
    <x v="420"/>
    <x v="155"/>
    <x v="3"/>
    <n v="409702"/>
    <x v="0"/>
    <x v="13"/>
    <x v="0"/>
    <n v="370"/>
    <s v="Private seller"/>
    <x v="0"/>
    <s v="Used"/>
    <s v="4WD"/>
    <x v="0"/>
    <n v="4"/>
    <n v="8"/>
    <x v="0"/>
    <s v="Full leather"/>
  </r>
  <r>
    <x v="28"/>
    <x v="159"/>
    <x v="756"/>
    <x v="3"/>
    <n v="130329"/>
    <x v="1"/>
    <x v="18"/>
    <x v="2"/>
    <n v="124"/>
    <s v="Private seller"/>
    <x v="3"/>
    <s v="Used"/>
    <s v="Front"/>
    <x v="0"/>
    <n v="4"/>
    <n v="4"/>
    <x v="0"/>
    <s v="Cloth"/>
  </r>
  <r>
    <x v="28"/>
    <x v="420"/>
    <x v="1624"/>
    <x v="3"/>
    <n v="265000"/>
    <x v="0"/>
    <x v="42"/>
    <x v="4"/>
    <n v="194"/>
    <s v="Private seller"/>
    <x v="0"/>
    <s v="Used"/>
    <s v="Not Mentioned"/>
    <x v="0"/>
    <n v="2"/>
    <n v="8"/>
    <x v="10"/>
    <s v="Cloth"/>
  </r>
  <r>
    <x v="28"/>
    <x v="159"/>
    <x v="913"/>
    <x v="1"/>
    <n v="199868"/>
    <x v="1"/>
    <x v="18"/>
    <x v="2"/>
    <n v="124"/>
    <s v="Private seller"/>
    <x v="2"/>
    <s v="Used"/>
    <s v="Not Mentioned"/>
    <x v="0"/>
    <n v="5"/>
    <n v="4"/>
    <x v="2"/>
    <s v="Cloth"/>
  </r>
  <r>
    <x v="28"/>
    <x v="351"/>
    <x v="882"/>
    <x v="0"/>
    <n v="240000"/>
    <x v="1"/>
    <x v="8"/>
    <x v="0"/>
    <n v="159"/>
    <s v="Private seller"/>
    <x v="2"/>
    <s v="Used"/>
    <s v="Not Mentioned"/>
    <x v="0"/>
    <n v="4"/>
    <n v="4"/>
    <x v="7"/>
    <s v="Not Mentioned"/>
  </r>
  <r>
    <x v="28"/>
    <x v="159"/>
    <x v="1284"/>
    <x v="1"/>
    <n v="296000"/>
    <x v="1"/>
    <x v="8"/>
    <x v="0"/>
    <n v="163"/>
    <s v="Private seller"/>
    <x v="2"/>
    <s v="Used"/>
    <s v="Not Mentioned"/>
    <x v="0"/>
    <n v="4"/>
    <n v="4"/>
    <x v="3"/>
    <s v="Not Mentioned"/>
  </r>
  <r>
    <x v="28"/>
    <x v="158"/>
    <x v="1364"/>
    <x v="2"/>
    <n v="133000"/>
    <x v="1"/>
    <x v="18"/>
    <x v="2"/>
    <n v="68"/>
    <s v="Private seller"/>
    <x v="3"/>
    <s v="Used"/>
    <s v="Front"/>
    <x v="0"/>
    <n v="5"/>
    <n v="4"/>
    <x v="3"/>
    <s v="Cloth"/>
  </r>
  <r>
    <x v="28"/>
    <x v="159"/>
    <x v="1285"/>
    <x v="0"/>
    <n v="258000"/>
    <x v="1"/>
    <x v="10"/>
    <x v="4"/>
    <n v="124"/>
    <s v="Private seller"/>
    <x v="2"/>
    <s v="Used"/>
    <s v="Not Mentioned"/>
    <x v="0"/>
    <n v="4"/>
    <n v="4"/>
    <x v="7"/>
    <s v="Not Mentioned"/>
  </r>
  <r>
    <x v="28"/>
    <x v="160"/>
    <x v="1110"/>
    <x v="3"/>
    <n v="220000"/>
    <x v="1"/>
    <x v="18"/>
    <x v="0"/>
    <n v="95"/>
    <s v="Private seller"/>
    <x v="3"/>
    <s v="Used"/>
    <s v="Front"/>
    <x v="0"/>
    <n v="5"/>
    <n v="4"/>
    <x v="3"/>
    <s v="Cloth"/>
  </r>
  <r>
    <x v="30"/>
    <x v="289"/>
    <x v="656"/>
    <x v="3"/>
    <n v="197000"/>
    <x v="1"/>
    <x v="19"/>
    <x v="2"/>
    <n v="295"/>
    <s v="Private seller"/>
    <x v="3"/>
    <s v="Used"/>
    <s v="Not Mentioned"/>
    <x v="0"/>
    <n v="4"/>
    <n v="4"/>
    <x v="6"/>
    <s v="Not Mentioned"/>
  </r>
  <r>
    <x v="30"/>
    <x v="410"/>
    <x v="272"/>
    <x v="3"/>
    <n v="66000"/>
    <x v="0"/>
    <x v="5"/>
    <x v="4"/>
    <n v="401"/>
    <s v="Private seller"/>
    <x v="0"/>
    <s v="Used"/>
    <s v="4WD"/>
    <x v="0"/>
    <n v="4"/>
    <n v="8"/>
    <x v="3"/>
    <s v="Full leather"/>
  </r>
  <r>
    <x v="30"/>
    <x v="471"/>
    <x v="2406"/>
    <x v="6"/>
    <n v="20500"/>
    <x v="0"/>
    <x v="0"/>
    <x v="2"/>
    <n v="492"/>
    <s v="Private seller"/>
    <x v="6"/>
    <s v="Used"/>
    <s v="Rear"/>
    <x v="0"/>
    <n v="2"/>
    <n v="8"/>
    <x v="0"/>
    <s v="alcantara"/>
  </r>
  <r>
    <x v="30"/>
    <x v="410"/>
    <x v="2407"/>
    <x v="2"/>
    <n v="67000"/>
    <x v="0"/>
    <x v="3"/>
    <x v="4"/>
    <n v="401"/>
    <s v="Private seller"/>
    <x v="0"/>
    <s v="Used"/>
    <s v="4WD"/>
    <x v="0"/>
    <n v="4"/>
    <n v="8"/>
    <x v="7"/>
    <s v="Not Mentioned"/>
  </r>
  <r>
    <x v="30"/>
    <x v="433"/>
    <x v="205"/>
    <x v="1"/>
    <n v="77000"/>
    <x v="0"/>
    <x v="9"/>
    <x v="2"/>
    <n v="375"/>
    <s v="Private seller"/>
    <x v="2"/>
    <s v="Used"/>
    <s v="Rear"/>
    <x v="0"/>
    <n v="4"/>
    <n v="8"/>
    <x v="0"/>
    <s v="Full leather"/>
  </r>
  <r>
    <x v="31"/>
    <x v="360"/>
    <x v="2408"/>
    <x v="5"/>
    <n v="71128"/>
    <x v="0"/>
    <x v="2"/>
    <x v="5"/>
    <n v="441"/>
    <s v="Private seller"/>
    <x v="2"/>
    <s v="Used"/>
    <s v="Not Mentioned"/>
    <x v="0"/>
    <n v="4"/>
    <m/>
    <x v="3"/>
    <s v="Not Mentioned"/>
  </r>
  <r>
    <x v="31"/>
    <x v="402"/>
    <x v="1064"/>
    <x v="3"/>
    <n v="530000"/>
    <x v="3"/>
    <x v="11"/>
    <x v="5"/>
    <n v="421"/>
    <s v="Private seller"/>
    <x v="3"/>
    <s v="Used"/>
    <s v="Not Mentioned"/>
    <x v="0"/>
    <n v="5"/>
    <m/>
    <x v="0"/>
    <s v="Full leather"/>
  </r>
  <r>
    <x v="31"/>
    <x v="360"/>
    <x v="2409"/>
    <x v="1"/>
    <n v="14000"/>
    <x v="0"/>
    <x v="3"/>
    <x v="5"/>
    <n v="283"/>
    <s v="Private seller"/>
    <x v="2"/>
    <s v="Used"/>
    <s v="Not Mentioned"/>
    <x v="0"/>
    <n v="4"/>
    <m/>
    <x v="3"/>
    <s v="Not Mentioned"/>
  </r>
  <r>
    <x v="31"/>
    <x v="360"/>
    <x v="29"/>
    <x v="1"/>
    <n v="111354"/>
    <x v="0"/>
    <x v="0"/>
    <x v="5"/>
    <n v="455"/>
    <s v="Private seller"/>
    <x v="2"/>
    <s v="Used"/>
    <s v="4WD"/>
    <x v="0"/>
    <n v="4"/>
    <m/>
    <x v="0"/>
    <s v="Full leather"/>
  </r>
  <r>
    <x v="31"/>
    <x v="402"/>
    <x v="1158"/>
    <x v="0"/>
    <n v="147000"/>
    <x v="0"/>
    <x v="5"/>
    <x v="5"/>
    <n v="184"/>
    <s v="Private seller"/>
    <x v="2"/>
    <s v="Used"/>
    <s v="4WD"/>
    <x v="0"/>
    <n v="5"/>
    <m/>
    <x v="2"/>
    <s v="Full leather"/>
  </r>
  <r>
    <x v="31"/>
    <x v="402"/>
    <x v="269"/>
    <x v="2"/>
    <n v="138000"/>
    <x v="0"/>
    <x v="0"/>
    <x v="5"/>
    <n v="612"/>
    <s v="Private seller"/>
    <x v="2"/>
    <s v="Used"/>
    <s v="4WD"/>
    <x v="0"/>
    <n v="5"/>
    <m/>
    <x v="0"/>
    <s v="Full leather"/>
  </r>
  <r>
    <x v="31"/>
    <x v="403"/>
    <x v="618"/>
    <x v="2"/>
    <n v="39800"/>
    <x v="0"/>
    <x v="3"/>
    <x v="5"/>
    <n v="514"/>
    <s v="Private seller"/>
    <x v="0"/>
    <s v="Used"/>
    <s v="4WD"/>
    <x v="0"/>
    <n v="5"/>
    <m/>
    <x v="0"/>
    <s v="Other"/>
  </r>
  <r>
    <x v="31"/>
    <x v="360"/>
    <x v="168"/>
    <x v="1"/>
    <n v="97850"/>
    <x v="0"/>
    <x v="7"/>
    <x v="5"/>
    <n v="498"/>
    <s v="Private seller"/>
    <x v="2"/>
    <s v="Used"/>
    <s v="4WD"/>
    <x v="0"/>
    <n v="4"/>
    <m/>
    <x v="3"/>
    <s v="Full leather"/>
  </r>
  <r>
    <x v="31"/>
    <x v="360"/>
    <x v="79"/>
    <x v="0"/>
    <n v="193000"/>
    <x v="0"/>
    <x v="1"/>
    <x v="5"/>
    <n v="208"/>
    <s v="Private seller"/>
    <x v="2"/>
    <s v="Used"/>
    <s v="Not Mentioned"/>
    <x v="0"/>
    <n v="5"/>
    <m/>
    <x v="7"/>
    <s v="Not Mentioned"/>
  </r>
  <r>
    <x v="31"/>
    <x v="402"/>
    <x v="854"/>
    <x v="2"/>
    <n v="371000"/>
    <x v="0"/>
    <x v="16"/>
    <x v="5"/>
    <n v="421"/>
    <s v="Private seller"/>
    <x v="2"/>
    <s v="Used"/>
    <s v="Not Mentioned"/>
    <x v="0"/>
    <n v="5"/>
    <m/>
    <x v="7"/>
    <s v="Full leather"/>
  </r>
  <r>
    <x v="31"/>
    <x v="403"/>
    <x v="2181"/>
    <x v="1"/>
    <n v="20500"/>
    <x v="0"/>
    <x v="7"/>
    <x v="5"/>
    <n v="534"/>
    <s v="Private seller"/>
    <x v="0"/>
    <s v="Used"/>
    <s v="Not Mentioned"/>
    <x v="0"/>
    <n v="5"/>
    <m/>
    <x v="7"/>
    <s v="Not Mentioned"/>
  </r>
  <r>
    <x v="31"/>
    <x v="403"/>
    <x v="1776"/>
    <x v="2"/>
    <n v="64000"/>
    <x v="0"/>
    <x v="7"/>
    <x v="5"/>
    <n v="513"/>
    <s v="Private seller"/>
    <x v="0"/>
    <s v="Used"/>
    <s v="Not Mentioned"/>
    <x v="0"/>
    <n v="5"/>
    <m/>
    <x v="11"/>
    <s v="Full leather"/>
  </r>
  <r>
    <x v="31"/>
    <x v="360"/>
    <x v="482"/>
    <x v="6"/>
    <n v="28700"/>
    <x v="0"/>
    <x v="2"/>
    <x v="5"/>
    <n v="462"/>
    <s v="Private seller"/>
    <x v="2"/>
    <s v="Used"/>
    <s v="4WD"/>
    <x v="0"/>
    <n v="5"/>
    <m/>
    <x v="3"/>
    <s v="alcantara"/>
  </r>
  <r>
    <x v="31"/>
    <x v="403"/>
    <x v="2410"/>
    <x v="1"/>
    <n v="30594"/>
    <x v="0"/>
    <x v="3"/>
    <x v="5"/>
    <n v="299"/>
    <s v="Private seller"/>
    <x v="0"/>
    <s v="Used"/>
    <s v="Rear"/>
    <x v="0"/>
    <n v="5"/>
    <m/>
    <x v="0"/>
    <s v="Other"/>
  </r>
  <r>
    <x v="31"/>
    <x v="360"/>
    <x v="450"/>
    <x v="1"/>
    <n v="28558"/>
    <x v="0"/>
    <x v="3"/>
    <x v="5"/>
    <n v="498"/>
    <s v="Private seller"/>
    <x v="2"/>
    <s v="Used"/>
    <s v="Not Mentioned"/>
    <x v="0"/>
    <n v="4"/>
    <m/>
    <x v="7"/>
    <s v="Not Mentioned"/>
  </r>
  <r>
    <x v="31"/>
    <x v="422"/>
    <x v="2137"/>
    <x v="0"/>
    <n v="148500"/>
    <x v="0"/>
    <x v="1"/>
    <x v="5"/>
    <n v="215"/>
    <s v="Private seller"/>
    <x v="0"/>
    <s v="Used"/>
    <s v="4WD"/>
    <x v="0"/>
    <n v="5"/>
    <m/>
    <x v="2"/>
    <s v="Full leather"/>
  </r>
  <r>
    <x v="31"/>
    <x v="403"/>
    <x v="2411"/>
    <x v="2"/>
    <n v="23846"/>
    <x v="0"/>
    <x v="3"/>
    <x v="5"/>
    <n v="276"/>
    <s v="Private seller"/>
    <x v="0"/>
    <s v="Used"/>
    <s v="4WD"/>
    <x v="0"/>
    <n v="5"/>
    <m/>
    <x v="0"/>
    <s v="alcantara"/>
  </r>
  <r>
    <x v="31"/>
    <x v="402"/>
    <x v="367"/>
    <x v="4"/>
    <n v="133334"/>
    <x v="0"/>
    <x v="5"/>
    <x v="5"/>
    <n v="328"/>
    <s v="Private seller"/>
    <x v="2"/>
    <s v="Used"/>
    <s v="4WD"/>
    <x v="0"/>
    <n v="5"/>
    <m/>
    <x v="2"/>
    <s v="alcantara"/>
  </r>
  <r>
    <x v="31"/>
    <x v="402"/>
    <x v="2412"/>
    <x v="4"/>
    <n v="136000"/>
    <x v="0"/>
    <x v="5"/>
    <x v="5"/>
    <n v="421"/>
    <s v="Private seller"/>
    <x v="2"/>
    <s v="Used"/>
    <s v="4WD"/>
    <x v="0"/>
    <n v="5"/>
    <m/>
    <x v="2"/>
    <s v="Full leather"/>
  </r>
  <r>
    <x v="31"/>
    <x v="403"/>
    <x v="279"/>
    <x v="1"/>
    <n v="19000"/>
    <x v="0"/>
    <x v="3"/>
    <x v="5"/>
    <n v="514"/>
    <s v="Private seller"/>
    <x v="0"/>
    <s v="Used"/>
    <s v="4WD"/>
    <x v="0"/>
    <n v="5"/>
    <m/>
    <x v="4"/>
    <s v="Not Mentioned"/>
  </r>
  <r>
    <x v="31"/>
    <x v="360"/>
    <x v="237"/>
    <x v="0"/>
    <n v="23133"/>
    <x v="0"/>
    <x v="7"/>
    <x v="1"/>
    <n v="120"/>
    <s v="Private seller"/>
    <x v="2"/>
    <s v="Used"/>
    <s v="Rear"/>
    <x v="0"/>
    <n v="5"/>
    <m/>
    <x v="3"/>
    <s v="Full leather"/>
  </r>
  <r>
    <x v="31"/>
    <x v="360"/>
    <x v="248"/>
    <x v="4"/>
    <n v="101102"/>
    <x v="0"/>
    <x v="1"/>
    <x v="5"/>
    <n v="476"/>
    <s v="Private seller"/>
    <x v="2"/>
    <s v="Used"/>
    <s v="4WD"/>
    <x v="0"/>
    <n v="4"/>
    <m/>
    <x v="3"/>
    <s v="Full leather"/>
  </r>
  <r>
    <x v="31"/>
    <x v="422"/>
    <x v="2413"/>
    <x v="5"/>
    <n v="10292"/>
    <x v="0"/>
    <x v="3"/>
    <x v="5"/>
    <n v="670"/>
    <s v="Private seller"/>
    <x v="0"/>
    <s v="Used"/>
    <s v="Not Mentioned"/>
    <x v="0"/>
    <n v="5"/>
    <m/>
    <x v="3"/>
    <s v="Not Mentioned"/>
  </r>
  <r>
    <x v="31"/>
    <x v="360"/>
    <x v="1439"/>
    <x v="1"/>
    <n v="37700"/>
    <x v="0"/>
    <x v="0"/>
    <x v="5"/>
    <n v="483"/>
    <s v="Private seller"/>
    <x v="2"/>
    <s v="Used"/>
    <s v="4WD"/>
    <x v="0"/>
    <n v="4"/>
    <m/>
    <x v="3"/>
    <s v="Full leather"/>
  </r>
  <r>
    <x v="31"/>
    <x v="360"/>
    <x v="404"/>
    <x v="2"/>
    <n v="49000"/>
    <x v="0"/>
    <x v="2"/>
    <x v="5"/>
    <n v="487"/>
    <s v="Private seller"/>
    <x v="2"/>
    <s v="Used"/>
    <s v="Not Mentioned"/>
    <x v="0"/>
    <n v="4"/>
    <m/>
    <x v="0"/>
    <s v="Full leather"/>
  </r>
  <r>
    <x v="31"/>
    <x v="360"/>
    <x v="1431"/>
    <x v="0"/>
    <n v="44533"/>
    <x v="0"/>
    <x v="7"/>
    <x v="5"/>
    <n v="211"/>
    <s v="Private seller"/>
    <x v="2"/>
    <s v="Used"/>
    <s v="4WD"/>
    <x v="0"/>
    <n v="5"/>
    <m/>
    <x v="2"/>
    <s v="Full leather"/>
  </r>
  <r>
    <x v="31"/>
    <x v="403"/>
    <x v="4"/>
    <x v="0"/>
    <n v="34600"/>
    <x v="0"/>
    <x v="7"/>
    <x v="5"/>
    <n v="208"/>
    <s v="Private seller"/>
    <x v="0"/>
    <s v="Used"/>
    <s v="4WD"/>
    <x v="0"/>
    <n v="5"/>
    <m/>
    <x v="2"/>
    <s v="Full leather"/>
  </r>
  <r>
    <x v="31"/>
    <x v="402"/>
    <x v="46"/>
    <x v="0"/>
    <n v="135000"/>
    <x v="0"/>
    <x v="0"/>
    <x v="5"/>
    <n v="215"/>
    <s v="Private seller"/>
    <x v="2"/>
    <s v="Used"/>
    <s v="4WD"/>
    <x v="0"/>
    <n v="4"/>
    <m/>
    <x v="0"/>
    <s v="Full leather"/>
  </r>
  <r>
    <x v="31"/>
    <x v="360"/>
    <x v="100"/>
    <x v="1"/>
    <n v="52000"/>
    <x v="0"/>
    <x v="1"/>
    <x v="5"/>
    <n v="306"/>
    <s v="Private seller"/>
    <x v="2"/>
    <s v="Used"/>
    <s v="Rear"/>
    <x v="0"/>
    <n v="4"/>
    <m/>
    <x v="3"/>
    <s v="Full leather"/>
  </r>
  <r>
    <x v="31"/>
    <x v="403"/>
    <x v="1819"/>
    <x v="0"/>
    <n v="38900"/>
    <x v="0"/>
    <x v="3"/>
    <x v="5"/>
    <n v="208"/>
    <s v="Private seller"/>
    <x v="0"/>
    <s v="Used"/>
    <s v="Not Mentioned"/>
    <x v="0"/>
    <n v="5"/>
    <m/>
    <x v="4"/>
    <s v="Other"/>
  </r>
  <r>
    <x v="31"/>
    <x v="422"/>
    <x v="2414"/>
    <x v="3"/>
    <n v="95500"/>
    <x v="0"/>
    <x v="4"/>
    <x v="5"/>
    <n v="423"/>
    <s v="Private seller"/>
    <x v="3"/>
    <s v="Used"/>
    <s v="4WD"/>
    <x v="0"/>
    <n v="5"/>
    <m/>
    <x v="3"/>
    <s v="Full leather"/>
  </r>
  <r>
    <x v="31"/>
    <x v="403"/>
    <x v="1264"/>
    <x v="0"/>
    <n v="57000"/>
    <x v="0"/>
    <x v="3"/>
    <x v="5"/>
    <n v="208"/>
    <s v="Private seller"/>
    <x v="0"/>
    <s v="Used"/>
    <s v="Not Mentioned"/>
    <x v="0"/>
    <n v="5"/>
    <m/>
    <x v="7"/>
    <s v="Not Mentioned"/>
  </r>
  <r>
    <x v="31"/>
    <x v="360"/>
    <x v="2415"/>
    <x v="3"/>
    <n v="96490"/>
    <x v="0"/>
    <x v="0"/>
    <x v="5"/>
    <n v="441"/>
    <s v="Private seller"/>
    <x v="3"/>
    <s v="Used"/>
    <s v="4WD"/>
    <x v="0"/>
    <n v="5"/>
    <m/>
    <x v="7"/>
    <s v="Full leather"/>
  </r>
  <r>
    <x v="31"/>
    <x v="360"/>
    <x v="372"/>
    <x v="4"/>
    <n v="111000"/>
    <x v="0"/>
    <x v="3"/>
    <x v="5"/>
    <n v="476"/>
    <s v="Private seller"/>
    <x v="2"/>
    <s v="Used"/>
    <s v="4WD"/>
    <x v="0"/>
    <n v="4"/>
    <m/>
    <x v="2"/>
    <s v="Not Mentioned"/>
  </r>
  <r>
    <x v="31"/>
    <x v="403"/>
    <x v="235"/>
    <x v="2"/>
    <n v="22000"/>
    <x v="0"/>
    <x v="6"/>
    <x v="5"/>
    <n v="204"/>
    <s v="Private seller"/>
    <x v="0"/>
    <s v="Used"/>
    <s v="Rear"/>
    <x v="0"/>
    <n v="5"/>
    <m/>
    <x v="0"/>
    <s v="Full leather"/>
  </r>
  <r>
    <x v="31"/>
    <x v="360"/>
    <x v="182"/>
    <x v="3"/>
    <n v="55870"/>
    <x v="0"/>
    <x v="0"/>
    <x v="5"/>
    <n v="513"/>
    <s v="Private seller"/>
    <x v="2"/>
    <s v="Used"/>
    <s v="4WD"/>
    <x v="0"/>
    <n v="4"/>
    <m/>
    <x v="3"/>
    <s v="Full leather"/>
  </r>
  <r>
    <x v="31"/>
    <x v="402"/>
    <x v="175"/>
    <x v="1"/>
    <n v="68000"/>
    <x v="0"/>
    <x v="5"/>
    <x v="5"/>
    <n v="306"/>
    <s v="Private seller"/>
    <x v="2"/>
    <s v="Used"/>
    <s v="Not Mentioned"/>
    <x v="0"/>
    <n v="5"/>
    <m/>
    <x v="1"/>
    <s v="Not Mentioned"/>
  </r>
  <r>
    <x v="31"/>
    <x v="403"/>
    <x v="1399"/>
    <x v="1"/>
    <n v="15000"/>
    <x v="0"/>
    <x v="7"/>
    <x v="5"/>
    <n v="534"/>
    <s v="Private seller"/>
    <x v="0"/>
    <s v="Used"/>
    <s v="4WD"/>
    <x v="0"/>
    <n v="5"/>
    <n v="4"/>
    <x v="3"/>
    <s v="Other"/>
  </r>
  <r>
    <x v="31"/>
    <x v="402"/>
    <x v="2416"/>
    <x v="0"/>
    <n v="6500"/>
    <x v="0"/>
    <x v="6"/>
    <x v="5"/>
    <n v="1020"/>
    <s v="Private seller"/>
    <x v="2"/>
    <s v="Used"/>
    <s v="Not Mentioned"/>
    <x v="0"/>
    <n v="4"/>
    <m/>
    <x v="6"/>
    <s v="Not Mentioned"/>
  </r>
  <r>
    <x v="31"/>
    <x v="360"/>
    <x v="2417"/>
    <x v="0"/>
    <n v="102103"/>
    <x v="0"/>
    <x v="0"/>
    <x v="5"/>
    <n v="492"/>
    <s v="Private seller"/>
    <x v="2"/>
    <s v="Used"/>
    <s v="4WD"/>
    <x v="0"/>
    <n v="5"/>
    <m/>
    <x v="3"/>
    <s v="Full leather"/>
  </r>
  <r>
    <x v="31"/>
    <x v="403"/>
    <x v="211"/>
    <x v="1"/>
    <n v="28000"/>
    <x v="0"/>
    <x v="3"/>
    <x v="5"/>
    <n v="299"/>
    <s v="Private seller"/>
    <x v="0"/>
    <s v="Used"/>
    <s v="Rear"/>
    <x v="0"/>
    <n v="5"/>
    <m/>
    <x v="3"/>
    <s v="Full leather"/>
  </r>
  <r>
    <x v="31"/>
    <x v="403"/>
    <x v="2418"/>
    <x v="1"/>
    <n v="46000"/>
    <x v="0"/>
    <x v="7"/>
    <x v="5"/>
    <n v="534"/>
    <s v="Private seller"/>
    <x v="0"/>
    <s v="Used"/>
    <s v="4WD"/>
    <x v="0"/>
    <n v="5"/>
    <m/>
    <x v="0"/>
    <s v="Other"/>
  </r>
  <r>
    <x v="31"/>
    <x v="403"/>
    <x v="46"/>
    <x v="0"/>
    <n v="70000"/>
    <x v="0"/>
    <x v="3"/>
    <x v="5"/>
    <n v="208"/>
    <s v="Private seller"/>
    <x v="0"/>
    <s v="Used"/>
    <s v="Not Mentioned"/>
    <x v="0"/>
    <n v="5"/>
    <m/>
    <x v="3"/>
    <s v="Not Mentioned"/>
  </r>
  <r>
    <x v="31"/>
    <x v="403"/>
    <x v="1712"/>
    <x v="0"/>
    <n v="19424"/>
    <x v="0"/>
    <x v="3"/>
    <x v="5"/>
    <n v="460"/>
    <s v="Private seller"/>
    <x v="0"/>
    <s v="Used"/>
    <s v="Not Mentioned"/>
    <x v="0"/>
    <n v="5"/>
    <m/>
    <x v="0"/>
    <s v="Full leather"/>
  </r>
  <r>
    <x v="31"/>
    <x v="360"/>
    <x v="2133"/>
    <x v="1"/>
    <n v="17000"/>
    <x v="0"/>
    <x v="7"/>
    <x v="5"/>
    <n v="534"/>
    <s v="Private seller"/>
    <x v="2"/>
    <s v="Used"/>
    <s v="4WD"/>
    <x v="0"/>
    <n v="4"/>
    <m/>
    <x v="1"/>
    <s v="Other"/>
  </r>
  <r>
    <x v="31"/>
    <x v="403"/>
    <x v="2418"/>
    <x v="1"/>
    <n v="30500"/>
    <x v="0"/>
    <x v="3"/>
    <x v="5"/>
    <n v="514"/>
    <s v="Private seller"/>
    <x v="0"/>
    <s v="Used"/>
    <s v="4WD"/>
    <x v="0"/>
    <n v="5"/>
    <m/>
    <x v="3"/>
    <s v="Other"/>
  </r>
  <r>
    <x v="31"/>
    <x v="360"/>
    <x v="381"/>
    <x v="1"/>
    <n v="37500"/>
    <x v="0"/>
    <x v="2"/>
    <x v="5"/>
    <n v="283"/>
    <s v="Private seller"/>
    <x v="2"/>
    <s v="Used"/>
    <s v="Not Mentioned"/>
    <x v="0"/>
    <n v="4"/>
    <m/>
    <x v="7"/>
    <s v="Not Mentioned"/>
  </r>
  <r>
    <x v="31"/>
    <x v="403"/>
    <x v="1780"/>
    <x v="2"/>
    <n v="38980"/>
    <x v="0"/>
    <x v="3"/>
    <x v="5"/>
    <n v="534"/>
    <s v="Private seller"/>
    <x v="0"/>
    <s v="Used"/>
    <s v="4WD"/>
    <x v="0"/>
    <n v="5"/>
    <m/>
    <x v="0"/>
    <s v="alcantara"/>
  </r>
  <r>
    <x v="31"/>
    <x v="360"/>
    <x v="119"/>
    <x v="1"/>
    <n v="28400"/>
    <x v="0"/>
    <x v="2"/>
    <x v="5"/>
    <n v="306"/>
    <s v="Private seller"/>
    <x v="2"/>
    <s v="Used"/>
    <s v="Not Mentioned"/>
    <x v="0"/>
    <n v="4"/>
    <m/>
    <x v="3"/>
    <s v="Full leather"/>
  </r>
  <r>
    <x v="32"/>
    <x v="538"/>
    <x v="2419"/>
    <x v="1"/>
    <n v="90000"/>
    <x v="0"/>
    <x v="5"/>
    <x v="2"/>
    <n v="537"/>
    <s v="Private seller"/>
    <x v="2"/>
    <s v="Used"/>
    <s v="4WD"/>
    <x v="0"/>
    <n v="4"/>
    <n v="8"/>
    <x v="5"/>
    <s v="alcantara"/>
  </r>
  <r>
    <x v="32"/>
    <x v="462"/>
    <x v="2420"/>
    <x v="1"/>
    <n v="56600"/>
    <x v="0"/>
    <x v="4"/>
    <x v="0"/>
    <n v="435"/>
    <s v="Private seller"/>
    <x v="0"/>
    <s v="Used"/>
    <s v="4WD"/>
    <x v="0"/>
    <n v="5"/>
    <n v="8"/>
    <x v="0"/>
    <s v="Full leather"/>
  </r>
  <r>
    <x v="35"/>
    <x v="539"/>
    <x v="2421"/>
    <x v="1"/>
    <n v="160000"/>
    <x v="0"/>
    <x v="11"/>
    <x v="2"/>
    <n v="460"/>
    <s v="Private seller"/>
    <x v="2"/>
    <s v="Used"/>
    <s v="4WD"/>
    <x v="0"/>
    <n v="4"/>
    <n v="12"/>
    <x v="2"/>
    <s v="alcantara"/>
  </r>
  <r>
    <x v="35"/>
    <x v="522"/>
    <x v="105"/>
    <x v="7"/>
    <n v="100000"/>
    <x v="0"/>
    <x v="47"/>
    <x v="2"/>
    <n v="204"/>
    <s v="Private seller"/>
    <x v="2"/>
    <s v="Used"/>
    <s v="Rear"/>
    <x v="0"/>
    <n v="4"/>
    <n v="6"/>
    <x v="14"/>
    <s v="Full leather"/>
  </r>
  <r>
    <x v="35"/>
    <x v="522"/>
    <x v="94"/>
    <x v="1"/>
    <n v="85295"/>
    <x v="0"/>
    <x v="57"/>
    <x v="2"/>
    <n v="203"/>
    <s v="Private seller"/>
    <x v="2"/>
    <s v="Used"/>
    <s v="Rear"/>
    <x v="0"/>
    <n v="4"/>
    <n v="8"/>
    <x v="3"/>
    <s v="Full leather"/>
  </r>
  <r>
    <x v="35"/>
    <x v="582"/>
    <x v="62"/>
    <x v="2"/>
    <n v="83933"/>
    <x v="3"/>
    <x v="52"/>
    <x v="2"/>
    <n v="243"/>
    <s v="Private seller"/>
    <x v="2"/>
    <s v="Used"/>
    <s v="Not Mentioned"/>
    <x v="0"/>
    <n v="5"/>
    <n v="8"/>
    <x v="3"/>
    <s v="Full leather"/>
  </r>
  <r>
    <x v="35"/>
    <x v="521"/>
    <x v="2422"/>
    <x v="6"/>
    <n v="6100"/>
    <x v="0"/>
    <x v="3"/>
    <x v="2"/>
    <n v="571"/>
    <s v="Private seller"/>
    <x v="2"/>
    <s v="Used"/>
    <s v="Not Mentioned"/>
    <x v="0"/>
    <n v="4"/>
    <n v="12"/>
    <x v="0"/>
    <s v="Not Mentioned"/>
  </r>
  <r>
    <x v="35"/>
    <x v="582"/>
    <x v="110"/>
    <x v="4"/>
    <n v="120000"/>
    <x v="0"/>
    <x v="31"/>
    <x v="2"/>
    <n v="299"/>
    <s v="Private seller"/>
    <x v="2"/>
    <s v="Used"/>
    <s v="Rear"/>
    <x v="0"/>
    <n v="5"/>
    <n v="8"/>
    <x v="8"/>
    <s v="Full leather"/>
  </r>
  <r>
    <x v="35"/>
    <x v="540"/>
    <x v="2423"/>
    <x v="3"/>
    <n v="32000"/>
    <x v="3"/>
    <x v="22"/>
    <x v="2"/>
    <n v="326"/>
    <s v="Private seller"/>
    <x v="2"/>
    <s v="Used"/>
    <s v="Not Mentioned"/>
    <x v="0"/>
    <n v="4"/>
    <n v="12"/>
    <x v="8"/>
    <s v="Full leather"/>
  </r>
  <r>
    <x v="35"/>
    <x v="522"/>
    <x v="41"/>
    <x v="2"/>
    <n v="180000"/>
    <x v="3"/>
    <x v="35"/>
    <x v="2"/>
    <n v="6751"/>
    <s v="Private seller"/>
    <x v="2"/>
    <s v="Used"/>
    <s v="Not Mentioned"/>
    <x v="0"/>
    <n v="5"/>
    <m/>
    <x v="13"/>
    <s v="Full leather"/>
  </r>
  <r>
    <x v="35"/>
    <x v="522"/>
    <x v="210"/>
    <x v="1"/>
    <n v="89156"/>
    <x v="3"/>
    <x v="38"/>
    <x v="2"/>
    <n v="203"/>
    <s v="Private seller"/>
    <x v="2"/>
    <s v="Used"/>
    <s v="Not Mentioned"/>
    <x v="0"/>
    <n v="4"/>
    <m/>
    <x v="0"/>
    <s v="Full leather"/>
  </r>
  <r>
    <x v="35"/>
    <x v="521"/>
    <x v="2424"/>
    <x v="6"/>
    <n v="18423"/>
    <x v="0"/>
    <x v="7"/>
    <x v="2"/>
    <n v="600"/>
    <s v="Private seller"/>
    <x v="2"/>
    <s v="Used"/>
    <s v="Rear"/>
    <x v="0"/>
    <n v="4"/>
    <n v="12"/>
    <x v="0"/>
    <s v="Not Mentioned"/>
  </r>
  <r>
    <x v="35"/>
    <x v="581"/>
    <x v="1640"/>
    <x v="1"/>
    <n v="23700"/>
    <x v="3"/>
    <x v="54"/>
    <x v="2"/>
    <n v="188"/>
    <s v="Private seller"/>
    <x v="2"/>
    <s v="Used"/>
    <s v="Not Mentioned"/>
    <x v="0"/>
    <n v="4"/>
    <m/>
    <x v="1"/>
    <s v="Full leather"/>
  </r>
  <r>
    <x v="35"/>
    <x v="521"/>
    <x v="2425"/>
    <x v="0"/>
    <n v="15000"/>
    <x v="0"/>
    <x v="3"/>
    <x v="2"/>
    <n v="600"/>
    <s v="Private seller"/>
    <x v="2"/>
    <s v="Used"/>
    <s v="Not Mentioned"/>
    <x v="0"/>
    <n v="4"/>
    <n v="12"/>
    <x v="0"/>
    <s v="Full leather"/>
  </r>
  <r>
    <x v="35"/>
    <x v="541"/>
    <x v="8"/>
    <x v="1"/>
    <n v="70779"/>
    <x v="0"/>
    <x v="53"/>
    <x v="2"/>
    <n v="242"/>
    <s v="Private seller"/>
    <x v="2"/>
    <s v="Used"/>
    <s v="Not Mentioned"/>
    <x v="0"/>
    <n v="4"/>
    <m/>
    <x v="6"/>
    <s v="Full leather"/>
  </r>
  <r>
    <x v="25"/>
    <x v="591"/>
    <x v="149"/>
    <x v="0"/>
    <n v="27500"/>
    <x v="0"/>
    <x v="1"/>
    <x v="5"/>
    <n v="154"/>
    <s v="Private seller"/>
    <x v="2"/>
    <s v="Used"/>
    <s v="Front"/>
    <x v="1"/>
    <n v="5"/>
    <m/>
    <x v="2"/>
    <s v="Cloth"/>
  </r>
  <r>
    <x v="27"/>
    <x v="72"/>
    <x v="2426"/>
    <x v="2"/>
    <n v="35551"/>
    <x v="3"/>
    <x v="7"/>
    <x v="1"/>
    <n v="243"/>
    <s v="Private seller"/>
    <x v="5"/>
    <s v="Used"/>
    <s v="Not Mentioned"/>
    <x v="2"/>
    <m/>
    <m/>
    <x v="2"/>
    <s v="Part leather"/>
  </r>
  <r>
    <x v="27"/>
    <x v="70"/>
    <x v="968"/>
    <x v="0"/>
    <n v="123000"/>
    <x v="3"/>
    <x v="16"/>
    <x v="1"/>
    <n v="211"/>
    <s v="Private seller"/>
    <x v="5"/>
    <s v="Used"/>
    <s v="Not Mentioned"/>
    <x v="2"/>
    <m/>
    <m/>
    <x v="7"/>
    <s v="Not Mentioned"/>
  </r>
  <r>
    <x v="22"/>
    <x v="524"/>
    <x v="877"/>
    <x v="1"/>
    <n v="276000"/>
    <x v="0"/>
    <x v="20"/>
    <x v="4"/>
    <n v="325"/>
    <s v="Private seller"/>
    <x v="0"/>
    <s v="Used"/>
    <s v="4WD"/>
    <x v="3"/>
    <n v="5"/>
    <n v="8"/>
    <x v="0"/>
    <s v="Full leather"/>
  </r>
  <r>
    <x v="22"/>
    <x v="457"/>
    <x v="338"/>
    <x v="2"/>
    <n v="250000"/>
    <x v="0"/>
    <x v="17"/>
    <x v="4"/>
    <n v="450"/>
    <s v="Private seller"/>
    <x v="0"/>
    <s v="Used"/>
    <s v="4WD"/>
    <x v="4"/>
    <n v="5"/>
    <m/>
    <x v="0"/>
    <s v="Full leather"/>
  </r>
  <r>
    <x v="22"/>
    <x v="457"/>
    <x v="2427"/>
    <x v="1"/>
    <n v="255"/>
    <x v="0"/>
    <x v="3"/>
    <x v="0"/>
    <n v="281"/>
    <s v="Private seller"/>
    <x v="0"/>
    <s v="Used"/>
    <s v="4WD"/>
    <x v="3"/>
    <n v="5"/>
    <n v="6"/>
    <x v="0"/>
    <s v="Full leather"/>
  </r>
  <r>
    <x v="22"/>
    <x v="457"/>
    <x v="78"/>
    <x v="2"/>
    <n v="185000"/>
    <x v="0"/>
    <x v="12"/>
    <x v="4"/>
    <n v="426"/>
    <s v="Private seller"/>
    <x v="0"/>
    <s v="Used"/>
    <s v="4WD"/>
    <x v="1"/>
    <n v="5"/>
    <n v="8"/>
    <x v="4"/>
    <s v="Full leather"/>
  </r>
  <r>
    <x v="22"/>
    <x v="457"/>
    <x v="143"/>
    <x v="1"/>
    <n v="288000"/>
    <x v="0"/>
    <x v="13"/>
    <x v="4"/>
    <n v="306"/>
    <s v="Private seller"/>
    <x v="0"/>
    <s v="Used"/>
    <s v="4WD"/>
    <x v="4"/>
    <n v="5"/>
    <n v="8"/>
    <x v="3"/>
    <s v="Full leather"/>
  </r>
  <r>
    <x v="28"/>
    <x v="114"/>
    <x v="920"/>
    <x v="0"/>
    <n v="135000"/>
    <x v="1"/>
    <x v="8"/>
    <x v="0"/>
    <n v="163"/>
    <s v="Private seller"/>
    <x v="0"/>
    <s v="Used"/>
    <s v="Not Mentioned"/>
    <x v="3"/>
    <n v="5"/>
    <n v="4"/>
    <x v="3"/>
    <s v="Part leather"/>
  </r>
  <r>
    <x v="28"/>
    <x v="114"/>
    <x v="709"/>
    <x v="2"/>
    <n v="165000"/>
    <x v="0"/>
    <x v="14"/>
    <x v="0"/>
    <n v="150"/>
    <s v="Private seller"/>
    <x v="0"/>
    <s v="Used"/>
    <s v="4WD"/>
    <x v="3"/>
    <n v="5"/>
    <m/>
    <x v="1"/>
    <s v="Full leather"/>
  </r>
  <r>
    <x v="28"/>
    <x v="114"/>
    <x v="1416"/>
    <x v="1"/>
    <n v="171000"/>
    <x v="0"/>
    <x v="18"/>
    <x v="0"/>
    <n v="184"/>
    <s v="Private seller"/>
    <x v="0"/>
    <s v="Used"/>
    <s v="Not Mentioned"/>
    <x v="3"/>
    <n v="5"/>
    <n v="4"/>
    <x v="2"/>
    <s v="Full leather"/>
  </r>
  <r>
    <x v="28"/>
    <x v="592"/>
    <x v="848"/>
    <x v="0"/>
    <n v="160000"/>
    <x v="1"/>
    <x v="18"/>
    <x v="0"/>
    <n v="131"/>
    <s v="Private seller"/>
    <x v="1"/>
    <s v="Used"/>
    <s v="Not Mentioned"/>
    <x v="3"/>
    <n v="5"/>
    <n v="4"/>
    <x v="7"/>
    <s v="Not Mentioned"/>
  </r>
  <r>
    <x v="28"/>
    <x v="593"/>
    <x v="207"/>
    <x v="3"/>
    <n v="1"/>
    <x v="0"/>
    <x v="49"/>
    <x v="4"/>
    <n v="232"/>
    <s v="Private seller"/>
    <x v="4"/>
    <s v="Used"/>
    <s v="Not Mentioned"/>
    <x v="5"/>
    <n v="5"/>
    <m/>
    <x v="9"/>
    <s v="Cloth"/>
  </r>
  <r>
    <x v="28"/>
    <x v="592"/>
    <x v="928"/>
    <x v="1"/>
    <n v="214800"/>
    <x v="1"/>
    <x v="18"/>
    <x v="0"/>
    <n v="163"/>
    <s v="Private seller"/>
    <x v="4"/>
    <s v="Used"/>
    <s v="Not Mentioned"/>
    <x v="3"/>
    <n v="5"/>
    <n v="4"/>
    <x v="3"/>
    <s v="Not Mentioned"/>
  </r>
  <r>
    <x v="28"/>
    <x v="114"/>
    <x v="1124"/>
    <x v="0"/>
    <n v="260000"/>
    <x v="1"/>
    <x v="14"/>
    <x v="4"/>
    <n v="136"/>
    <s v="Private seller"/>
    <x v="0"/>
    <s v="Used"/>
    <s v="Not Mentioned"/>
    <x v="3"/>
    <n v="5"/>
    <n v="4"/>
    <x v="7"/>
    <s v="Not Mentioned"/>
  </r>
  <r>
    <x v="31"/>
    <x v="422"/>
    <x v="450"/>
    <x v="0"/>
    <n v="115000"/>
    <x v="0"/>
    <x v="4"/>
    <x v="5"/>
    <n v="185"/>
    <s v="Private seller"/>
    <x v="0"/>
    <s v="Used"/>
    <s v="4WD"/>
    <x v="3"/>
    <n v="6"/>
    <m/>
    <x v="0"/>
    <s v="Full leather"/>
  </r>
  <r>
    <x v="31"/>
    <x v="422"/>
    <x v="2428"/>
    <x v="4"/>
    <n v="69000"/>
    <x v="0"/>
    <x v="3"/>
    <x v="5"/>
    <n v="1020"/>
    <s v="Private seller"/>
    <x v="0"/>
    <s v="Used"/>
    <s v="4WD"/>
    <x v="4"/>
    <n v="5"/>
    <m/>
    <x v="3"/>
    <s v="Part leather"/>
  </r>
  <r>
    <x v="31"/>
    <x v="422"/>
    <x v="1743"/>
    <x v="3"/>
    <n v="103340"/>
    <x v="0"/>
    <x v="0"/>
    <x v="5"/>
    <n v="541"/>
    <s v="Private seller"/>
    <x v="1"/>
    <s v="Used"/>
    <s v="4WD"/>
    <x v="4"/>
    <n v="5"/>
    <m/>
    <x v="2"/>
    <s v="Full leather"/>
  </r>
  <r>
    <x v="31"/>
    <x v="422"/>
    <x v="642"/>
    <x v="2"/>
    <n v="130750"/>
    <x v="0"/>
    <x v="9"/>
    <x v="5"/>
    <n v="532"/>
    <s v="Private seller"/>
    <x v="0"/>
    <s v="Used"/>
    <s v="Not Mentioned"/>
    <x v="4"/>
    <n v="5"/>
    <m/>
    <x v="4"/>
    <s v="Full leather"/>
  </r>
  <r>
    <x v="35"/>
    <x v="594"/>
    <x v="2429"/>
    <x v="6"/>
    <n v="164"/>
    <x v="0"/>
    <x v="6"/>
    <x v="5"/>
    <n v="585"/>
    <s v="Private seller"/>
    <x v="6"/>
    <s v="Used"/>
    <s v="4WD"/>
    <x v="1"/>
    <n v="2"/>
    <m/>
    <x v="2"/>
    <s v="Not Mentioned"/>
  </r>
  <r>
    <x v="28"/>
    <x v="60"/>
    <x v="52"/>
    <x v="1"/>
    <n v="31108"/>
    <x v="0"/>
    <x v="34"/>
    <x v="2"/>
    <n v="165"/>
    <s v="Not Mentioned"/>
    <x v="5"/>
    <s v="Used"/>
    <s v="Not Mentioned"/>
    <x v="6"/>
    <n v="2"/>
    <m/>
    <x v="12"/>
    <s v="Cloth"/>
  </r>
  <r>
    <x v="25"/>
    <x v="169"/>
    <x v="618"/>
    <x v="3"/>
    <n v="69500"/>
    <x v="1"/>
    <x v="5"/>
    <x v="2"/>
    <n v="320"/>
    <s v="Private seller"/>
    <x v="3"/>
    <s v="Used"/>
    <s v="Front"/>
    <x v="1"/>
    <n v="5"/>
    <n v="4"/>
    <x v="2"/>
    <s v="alcantara"/>
  </r>
  <r>
    <x v="25"/>
    <x v="169"/>
    <x v="660"/>
    <x v="3"/>
    <n v="86000"/>
    <x v="1"/>
    <x v="5"/>
    <x v="2"/>
    <n v="320"/>
    <s v="Private seller"/>
    <x v="3"/>
    <s v="Used"/>
    <s v="Front"/>
    <x v="1"/>
    <n v="5"/>
    <n v="4"/>
    <x v="2"/>
    <s v="alcantara"/>
  </r>
  <r>
    <x v="25"/>
    <x v="169"/>
    <x v="1147"/>
    <x v="3"/>
    <n v="205000"/>
    <x v="0"/>
    <x v="14"/>
    <x v="2"/>
    <n v="140"/>
    <s v="Private seller"/>
    <x v="3"/>
    <s v="Used"/>
    <s v="Not Mentioned"/>
    <x v="2"/>
    <n v="5"/>
    <n v="4"/>
    <x v="0"/>
    <s v="Not Mentioned"/>
  </r>
  <r>
    <x v="25"/>
    <x v="169"/>
    <x v="176"/>
    <x v="1"/>
    <n v="4586"/>
    <x v="1"/>
    <x v="2"/>
    <x v="2"/>
    <n v="320"/>
    <s v="Private seller"/>
    <x v="2"/>
    <s v="Used"/>
    <s v="Not Mentioned"/>
    <x v="2"/>
    <n v="4"/>
    <m/>
    <x v="4"/>
    <s v="Not Mentioned"/>
  </r>
  <r>
    <x v="22"/>
    <x v="457"/>
    <x v="702"/>
    <x v="6"/>
    <n v="320000"/>
    <x v="0"/>
    <x v="10"/>
    <x v="2"/>
    <n v="409"/>
    <s v="Private seller"/>
    <x v="0"/>
    <s v="Used"/>
    <s v="4WD"/>
    <x v="3"/>
    <n v="5"/>
    <n v="8"/>
    <x v="7"/>
    <s v="Full leather"/>
  </r>
  <r>
    <x v="22"/>
    <x v="457"/>
    <x v="865"/>
    <x v="2"/>
    <n v="290000"/>
    <x v="0"/>
    <x v="17"/>
    <x v="2"/>
    <n v="409"/>
    <s v="Private seller"/>
    <x v="0"/>
    <s v="Used"/>
    <s v="Not Mentioned"/>
    <x v="7"/>
    <n v="5"/>
    <n v="8"/>
    <x v="3"/>
    <s v="Not Mentioned"/>
  </r>
  <r>
    <x v="22"/>
    <x v="523"/>
    <x v="207"/>
    <x v="1"/>
    <n v="150000"/>
    <x v="0"/>
    <x v="50"/>
    <x v="2"/>
    <n v="125"/>
    <s v="Private seller"/>
    <x v="6"/>
    <s v="Used"/>
    <s v="Front"/>
    <x v="4"/>
    <n v="2"/>
    <n v="8"/>
    <x v="3"/>
    <s v="Full leather"/>
  </r>
  <r>
    <x v="22"/>
    <x v="525"/>
    <x v="2"/>
    <x v="3"/>
    <n v="18299"/>
    <x v="0"/>
    <x v="54"/>
    <x v="2"/>
    <n v="231"/>
    <s v="Private seller"/>
    <x v="7"/>
    <s v="Used"/>
    <s v="Not Mentioned"/>
    <x v="2"/>
    <n v="2"/>
    <n v="4"/>
    <x v="7"/>
    <s v="Not Mentioned"/>
  </r>
  <r>
    <x v="22"/>
    <x v="457"/>
    <x v="1057"/>
    <x v="1"/>
    <n v="167119"/>
    <x v="0"/>
    <x v="20"/>
    <x v="2"/>
    <n v="349"/>
    <s v="Private seller"/>
    <x v="0"/>
    <s v="Used"/>
    <s v="4WD"/>
    <x v="4"/>
    <n v="5"/>
    <n v="8"/>
    <x v="3"/>
    <s v="Full leather"/>
  </r>
  <r>
    <x v="22"/>
    <x v="595"/>
    <x v="1034"/>
    <x v="0"/>
    <n v="232000"/>
    <x v="0"/>
    <x v="17"/>
    <x v="2"/>
    <n v="325"/>
    <s v="Private seller"/>
    <x v="2"/>
    <s v="Used"/>
    <s v="Front"/>
    <x v="5"/>
    <n v="4"/>
    <n v="8"/>
    <x v="3"/>
    <s v="Full leather"/>
  </r>
  <r>
    <x v="22"/>
    <x v="332"/>
    <x v="2430"/>
    <x v="2"/>
    <n v="69000"/>
    <x v="0"/>
    <x v="6"/>
    <x v="2"/>
    <n v="472"/>
    <s v="Private seller"/>
    <x v="2"/>
    <s v="Used"/>
    <s v="Rear"/>
    <x v="1"/>
    <n v="4"/>
    <n v="6"/>
    <x v="0"/>
    <s v="Full leather"/>
  </r>
  <r>
    <x v="22"/>
    <x v="590"/>
    <x v="1114"/>
    <x v="3"/>
    <n v="123456"/>
    <x v="0"/>
    <x v="36"/>
    <x v="2"/>
    <n v="200"/>
    <s v="Private seller"/>
    <x v="2"/>
    <s v="Used"/>
    <s v="Rear"/>
    <x v="4"/>
    <n v="4"/>
    <n v="8"/>
    <x v="3"/>
    <s v="Part leather"/>
  </r>
  <r>
    <x v="22"/>
    <x v="457"/>
    <x v="602"/>
    <x v="1"/>
    <n v="119000"/>
    <x v="0"/>
    <x v="4"/>
    <x v="2"/>
    <n v="426"/>
    <s v="Private seller"/>
    <x v="0"/>
    <s v="Used"/>
    <s v="Not Mentioned"/>
    <x v="3"/>
    <n v="5"/>
    <n v="8"/>
    <x v="7"/>
    <s v="Not Mentioned"/>
  </r>
  <r>
    <x v="22"/>
    <x v="350"/>
    <x v="753"/>
    <x v="3"/>
    <n v="275403"/>
    <x v="1"/>
    <x v="19"/>
    <x v="2"/>
    <n v="175"/>
    <s v="Private seller"/>
    <x v="2"/>
    <s v="Used"/>
    <s v="Not Mentioned"/>
    <x v="2"/>
    <n v="4"/>
    <m/>
    <x v="7"/>
    <s v="Not Mentioned"/>
  </r>
  <r>
    <x v="22"/>
    <x v="525"/>
    <x v="53"/>
    <x v="3"/>
    <n v="174044"/>
    <x v="3"/>
    <x v="40"/>
    <x v="2"/>
    <n v="387"/>
    <s v="Private seller"/>
    <x v="6"/>
    <s v="Used"/>
    <s v="Not Mentioned"/>
    <x v="4"/>
    <n v="2"/>
    <m/>
    <x v="0"/>
    <s v="Not Mentioned"/>
  </r>
  <r>
    <x v="22"/>
    <x v="288"/>
    <x v="450"/>
    <x v="0"/>
    <n v="87123"/>
    <x v="2"/>
    <x v="4"/>
    <x v="2"/>
    <n v="470"/>
    <s v="Private seller"/>
    <x v="6"/>
    <s v="Used"/>
    <s v="Rear"/>
    <x v="1"/>
    <n v="2"/>
    <n v="6"/>
    <x v="3"/>
    <s v="alcantara"/>
  </r>
  <r>
    <x v="22"/>
    <x v="523"/>
    <x v="748"/>
    <x v="1"/>
    <n v="84000"/>
    <x v="0"/>
    <x v="50"/>
    <x v="2"/>
    <n v="125"/>
    <s v="Private seller"/>
    <x v="7"/>
    <s v="Used"/>
    <s v="Not Mentioned"/>
    <x v="1"/>
    <n v="2"/>
    <m/>
    <x v="6"/>
    <s v="Full leather"/>
  </r>
  <r>
    <x v="22"/>
    <x v="288"/>
    <x v="1694"/>
    <x v="1"/>
    <n v="54000"/>
    <x v="0"/>
    <x v="9"/>
    <x v="2"/>
    <n v="566"/>
    <s v="Private seller"/>
    <x v="6"/>
    <s v="Used"/>
    <s v="Rear"/>
    <x v="1"/>
    <n v="3"/>
    <n v="6"/>
    <x v="0"/>
    <s v="alcantara"/>
  </r>
  <r>
    <x v="22"/>
    <x v="525"/>
    <x v="58"/>
    <x v="3"/>
    <n v="70000"/>
    <x v="3"/>
    <x v="27"/>
    <x v="2"/>
    <n v="279"/>
    <s v="Private seller"/>
    <x v="5"/>
    <s v="Used"/>
    <s v="Not Mentioned"/>
    <x v="2"/>
    <m/>
    <m/>
    <x v="7"/>
    <s v="Not Mentioned"/>
  </r>
  <r>
    <x v="22"/>
    <x v="525"/>
    <x v="602"/>
    <x v="2"/>
    <n v="50000"/>
    <x v="0"/>
    <x v="58"/>
    <x v="2"/>
    <n v="355"/>
    <s v="Private seller"/>
    <x v="6"/>
    <s v="Used"/>
    <s v="Rear"/>
    <x v="4"/>
    <n v="2"/>
    <n v="8"/>
    <x v="0"/>
    <s v="Full leather"/>
  </r>
  <r>
    <x v="22"/>
    <x v="525"/>
    <x v="1064"/>
    <x v="1"/>
    <n v="114800"/>
    <x v="0"/>
    <x v="57"/>
    <x v="2"/>
    <n v="190"/>
    <s v="Private seller"/>
    <x v="5"/>
    <s v="Used"/>
    <s v="Not Mentioned"/>
    <x v="4"/>
    <n v="3"/>
    <n v="8"/>
    <x v="3"/>
    <s v="Full leather"/>
  </r>
  <r>
    <x v="22"/>
    <x v="590"/>
    <x v="110"/>
    <x v="0"/>
    <n v="50000"/>
    <x v="3"/>
    <x v="44"/>
    <x v="2"/>
    <n v="345"/>
    <s v="Private seller"/>
    <x v="5"/>
    <s v="Used"/>
    <s v="Not Mentioned"/>
    <x v="4"/>
    <n v="5"/>
    <m/>
    <x v="11"/>
    <s v="Full leather"/>
  </r>
  <r>
    <x v="22"/>
    <x v="523"/>
    <x v="105"/>
    <x v="6"/>
    <n v="49000"/>
    <x v="3"/>
    <x v="35"/>
    <x v="2"/>
    <n v="364"/>
    <s v="Private seller"/>
    <x v="5"/>
    <s v="Used"/>
    <s v="Not Mentioned"/>
    <x v="2"/>
    <m/>
    <m/>
    <x v="8"/>
    <s v="Not Mentioned"/>
  </r>
  <r>
    <x v="22"/>
    <x v="596"/>
    <x v="314"/>
    <x v="0"/>
    <n v="92000"/>
    <x v="3"/>
    <x v="53"/>
    <x v="2"/>
    <n v="120"/>
    <s v="Private seller"/>
    <x v="5"/>
    <s v="Used"/>
    <s v="Not Mentioned"/>
    <x v="4"/>
    <n v="5"/>
    <m/>
    <x v="3"/>
    <s v="Full leather"/>
  </r>
  <r>
    <x v="22"/>
    <x v="457"/>
    <x v="2431"/>
    <x v="3"/>
    <n v="34004"/>
    <x v="0"/>
    <x v="16"/>
    <x v="2"/>
    <n v="427"/>
    <s v="Private seller"/>
    <x v="0"/>
    <s v="Used"/>
    <s v="4WD"/>
    <x v="3"/>
    <n v="5"/>
    <n v="8"/>
    <x v="0"/>
    <s v="alcantara"/>
  </r>
  <r>
    <x v="22"/>
    <x v="590"/>
    <x v="772"/>
    <x v="4"/>
    <n v="100000"/>
    <x v="0"/>
    <x v="41"/>
    <x v="2"/>
    <n v="143"/>
    <s v="Private seller"/>
    <x v="2"/>
    <s v="Used"/>
    <s v="Rear"/>
    <x v="4"/>
    <n v="4"/>
    <n v="8"/>
    <x v="7"/>
    <s v="Not Mentioned"/>
  </r>
  <r>
    <x v="22"/>
    <x v="457"/>
    <x v="46"/>
    <x v="1"/>
    <n v="153123"/>
    <x v="0"/>
    <x v="9"/>
    <x v="2"/>
    <n v="426"/>
    <s v="Private seller"/>
    <x v="0"/>
    <s v="Used"/>
    <s v="4WD"/>
    <x v="3"/>
    <n v="5"/>
    <n v="8"/>
    <x v="3"/>
    <s v="Full leather"/>
  </r>
  <r>
    <x v="22"/>
    <x v="457"/>
    <x v="112"/>
    <x v="3"/>
    <n v="176128"/>
    <x v="0"/>
    <x v="19"/>
    <x v="2"/>
    <n v="409"/>
    <s v="Private seller"/>
    <x v="0"/>
    <s v="Used"/>
    <s v="4WD"/>
    <x v="3"/>
    <n v="5"/>
    <n v="8"/>
    <x v="0"/>
    <s v="Full leather"/>
  </r>
  <r>
    <x v="22"/>
    <x v="457"/>
    <x v="2432"/>
    <x v="1"/>
    <n v="153000"/>
    <x v="0"/>
    <x v="19"/>
    <x v="2"/>
    <n v="409"/>
    <s v="Private seller"/>
    <x v="0"/>
    <s v="Used"/>
    <s v="Not Mentioned"/>
    <x v="3"/>
    <n v="5"/>
    <n v="8"/>
    <x v="7"/>
    <s v="Not Mentioned"/>
  </r>
  <r>
    <x v="22"/>
    <x v="60"/>
    <x v="41"/>
    <x v="4"/>
    <n v="92500"/>
    <x v="0"/>
    <x v="24"/>
    <x v="2"/>
    <n v="277"/>
    <s v="Private seller"/>
    <x v="4"/>
    <s v="Used"/>
    <s v="Rear"/>
    <x v="6"/>
    <n v="5"/>
    <n v="8"/>
    <x v="6"/>
    <s v="Velour"/>
  </r>
  <r>
    <x v="22"/>
    <x v="590"/>
    <x v="1114"/>
    <x v="2"/>
    <n v="58685"/>
    <x v="3"/>
    <x v="59"/>
    <x v="2"/>
    <n v="188"/>
    <s v="Private seller"/>
    <x v="5"/>
    <s v="Used"/>
    <s v="Not Mentioned"/>
    <x v="2"/>
    <m/>
    <m/>
    <x v="7"/>
    <s v="Not Mentioned"/>
  </r>
  <r>
    <x v="22"/>
    <x v="523"/>
    <x v="55"/>
    <x v="1"/>
    <n v="126000"/>
    <x v="3"/>
    <x v="34"/>
    <x v="2"/>
    <n v="375"/>
    <s v="Private seller"/>
    <x v="6"/>
    <s v="Used"/>
    <s v="Not Mentioned"/>
    <x v="2"/>
    <m/>
    <m/>
    <x v="7"/>
    <s v="Cloth"/>
  </r>
  <r>
    <x v="22"/>
    <x v="457"/>
    <x v="101"/>
    <x v="1"/>
    <n v="153000"/>
    <x v="0"/>
    <x v="16"/>
    <x v="2"/>
    <n v="426"/>
    <s v="Private seller"/>
    <x v="0"/>
    <s v="Used"/>
    <s v="Not Mentioned"/>
    <x v="3"/>
    <n v="5"/>
    <n v="8"/>
    <x v="2"/>
    <s v="Full leather"/>
  </r>
  <r>
    <x v="22"/>
    <x v="525"/>
    <x v="1784"/>
    <x v="4"/>
    <n v="3679"/>
    <x v="3"/>
    <x v="58"/>
    <x v="2"/>
    <n v="247"/>
    <s v="Private seller"/>
    <x v="6"/>
    <s v="Used"/>
    <s v="Not Mentioned"/>
    <x v="4"/>
    <m/>
    <m/>
    <x v="0"/>
    <s v="Not Mentioned"/>
  </r>
  <r>
    <x v="22"/>
    <x v="523"/>
    <x v="207"/>
    <x v="2"/>
    <n v="160000"/>
    <x v="0"/>
    <x v="32"/>
    <x v="2"/>
    <n v="366"/>
    <s v="Private seller"/>
    <x v="7"/>
    <s v="Used"/>
    <s v="Front"/>
    <x v="4"/>
    <n v="2"/>
    <n v="8"/>
    <x v="3"/>
    <s v="Full leather"/>
  </r>
  <r>
    <x v="22"/>
    <x v="525"/>
    <x v="1064"/>
    <x v="4"/>
    <n v="100000"/>
    <x v="3"/>
    <x v="51"/>
    <x v="2"/>
    <n v="394"/>
    <s v="Private seller"/>
    <x v="5"/>
    <s v="Used"/>
    <s v="Not Mentioned"/>
    <x v="2"/>
    <m/>
    <m/>
    <x v="3"/>
    <s v="Not Mentioned"/>
  </r>
  <r>
    <x v="22"/>
    <x v="457"/>
    <x v="157"/>
    <x v="5"/>
    <n v="100000"/>
    <x v="0"/>
    <x v="14"/>
    <x v="2"/>
    <n v="409"/>
    <s v="Private seller"/>
    <x v="0"/>
    <s v="Used"/>
    <s v="Not Mentioned"/>
    <x v="4"/>
    <n v="5"/>
    <n v="8"/>
    <x v="7"/>
    <s v="Not Mentioned"/>
  </r>
  <r>
    <x v="22"/>
    <x v="288"/>
    <x v="2433"/>
    <x v="1"/>
    <n v="96000"/>
    <x v="0"/>
    <x v="11"/>
    <x v="2"/>
    <n v="276"/>
    <s v="Private seller"/>
    <x v="6"/>
    <s v="Used"/>
    <s v="Not Mentioned"/>
    <x v="1"/>
    <n v="3"/>
    <n v="4"/>
    <x v="1"/>
    <s v="Not Mentioned"/>
  </r>
  <r>
    <x v="22"/>
    <x v="484"/>
    <x v="851"/>
    <x v="5"/>
    <n v="169000"/>
    <x v="0"/>
    <x v="12"/>
    <x v="2"/>
    <n v="325"/>
    <s v="Private seller"/>
    <x v="0"/>
    <s v="Used"/>
    <s v="Not Mentioned"/>
    <x v="3"/>
    <n v="5"/>
    <n v="8"/>
    <x v="0"/>
    <s v="Full leather"/>
  </r>
  <r>
    <x v="22"/>
    <x v="525"/>
    <x v="2434"/>
    <x v="1"/>
    <n v="40000"/>
    <x v="0"/>
    <x v="58"/>
    <x v="2"/>
    <n v="349"/>
    <s v="Private seller"/>
    <x v="7"/>
    <s v="Used"/>
    <s v="Rear"/>
    <x v="4"/>
    <n v="2"/>
    <n v="7"/>
    <x v="0"/>
    <s v="Full leather"/>
  </r>
  <r>
    <x v="22"/>
    <x v="525"/>
    <x v="54"/>
    <x v="1"/>
    <n v="170000"/>
    <x v="0"/>
    <x v="35"/>
    <x v="2"/>
    <n v="190"/>
    <s v="Private seller"/>
    <x v="2"/>
    <s v="Used"/>
    <s v="Rear"/>
    <x v="4"/>
    <n v="4"/>
    <n v="8"/>
    <x v="4"/>
    <s v="Other"/>
  </r>
  <r>
    <x v="28"/>
    <x v="160"/>
    <x v="2435"/>
    <x v="3"/>
    <n v="177000"/>
    <x v="1"/>
    <x v="10"/>
    <x v="2"/>
    <n v="86"/>
    <s v="Private seller"/>
    <x v="3"/>
    <s v="Used"/>
    <s v="Not Mentioned"/>
    <x v="2"/>
    <n v="4"/>
    <n v="4"/>
    <x v="3"/>
    <s v="Not Mentioned"/>
  </r>
  <r>
    <x v="28"/>
    <x v="597"/>
    <x v="40"/>
    <x v="0"/>
    <n v="78000"/>
    <x v="0"/>
    <x v="28"/>
    <x v="2"/>
    <n v="344"/>
    <s v="Private seller"/>
    <x v="5"/>
    <s v="Used"/>
    <s v="Not Mentioned"/>
    <x v="7"/>
    <n v="2"/>
    <n v="8"/>
    <x v="1"/>
    <s v="Part leather"/>
  </r>
  <r>
    <x v="28"/>
    <x v="597"/>
    <x v="128"/>
    <x v="4"/>
    <n v="75000"/>
    <x v="0"/>
    <x v="36"/>
    <x v="2"/>
    <n v="250"/>
    <s v="Private seller"/>
    <x v="7"/>
    <s v="Used"/>
    <s v="Rear"/>
    <x v="7"/>
    <n v="2"/>
    <n v="8"/>
    <x v="6"/>
    <s v="Full leather"/>
  </r>
  <r>
    <x v="28"/>
    <x v="598"/>
    <x v="1264"/>
    <x v="6"/>
    <n v="98429"/>
    <x v="1"/>
    <x v="34"/>
    <x v="2"/>
    <n v="366"/>
    <s v="Private seller"/>
    <x v="6"/>
    <s v="Used"/>
    <s v="Front"/>
    <x v="1"/>
    <n v="2"/>
    <n v="8"/>
    <x v="2"/>
    <s v="Full leather"/>
  </r>
  <r>
    <x v="28"/>
    <x v="545"/>
    <x v="2436"/>
    <x v="6"/>
    <n v="70000"/>
    <x v="1"/>
    <x v="16"/>
    <x v="2"/>
    <n v="432"/>
    <s v="Private seller"/>
    <x v="6"/>
    <s v="Used"/>
    <s v="Rear"/>
    <x v="1"/>
    <n v="2"/>
    <n v="8"/>
    <x v="0"/>
    <s v="Full leather"/>
  </r>
  <r>
    <x v="28"/>
    <x v="545"/>
    <x v="2437"/>
    <x v="2"/>
    <n v="94100"/>
    <x v="0"/>
    <x v="0"/>
    <x v="2"/>
    <n v="275"/>
    <s v="Private seller"/>
    <x v="7"/>
    <s v="Used"/>
    <s v="Rear"/>
    <x v="1"/>
    <n v="2"/>
    <n v="4"/>
    <x v="1"/>
    <s v="Full leather"/>
  </r>
  <r>
    <x v="28"/>
    <x v="597"/>
    <x v="553"/>
    <x v="0"/>
    <n v="111000"/>
    <x v="0"/>
    <x v="59"/>
    <x v="2"/>
    <n v="306"/>
    <s v="Private seller"/>
    <x v="6"/>
    <s v="Used"/>
    <s v="Rear"/>
    <x v="7"/>
    <n v="2"/>
    <n v="8"/>
    <x v="7"/>
    <s v="Full leather"/>
  </r>
  <r>
    <x v="28"/>
    <x v="599"/>
    <x v="973"/>
    <x v="1"/>
    <n v="99999"/>
    <x v="0"/>
    <x v="51"/>
    <x v="2"/>
    <n v="165"/>
    <s v="Private seller"/>
    <x v="2"/>
    <s v="Used"/>
    <s v="Rear"/>
    <x v="4"/>
    <n v="5"/>
    <n v="8"/>
    <x v="1"/>
    <s v="Part leather"/>
  </r>
  <r>
    <x v="28"/>
    <x v="545"/>
    <x v="54"/>
    <x v="0"/>
    <n v="160000"/>
    <x v="0"/>
    <x v="19"/>
    <x v="2"/>
    <n v="288"/>
    <s v="Private seller"/>
    <x v="6"/>
    <s v="Used"/>
    <s v="Rear"/>
    <x v="1"/>
    <n v="3"/>
    <n v="8"/>
    <x v="4"/>
    <s v="Full leather"/>
  </r>
  <r>
    <x v="28"/>
    <x v="597"/>
    <x v="1743"/>
    <x v="3"/>
    <n v="320"/>
    <x v="1"/>
    <x v="26"/>
    <x v="2"/>
    <n v="404"/>
    <s v="Private seller"/>
    <x v="6"/>
    <s v="Used"/>
    <s v="Rear"/>
    <x v="7"/>
    <n v="2"/>
    <n v="8"/>
    <x v="14"/>
    <s v="Full leather"/>
  </r>
  <r>
    <x v="28"/>
    <x v="60"/>
    <x v="128"/>
    <x v="1"/>
    <n v="25000"/>
    <x v="0"/>
    <x v="60"/>
    <x v="2"/>
    <n v="145"/>
    <s v="Private seller"/>
    <x v="0"/>
    <s v="Used"/>
    <s v="Rear"/>
    <x v="6"/>
    <n v="2"/>
    <n v="8"/>
    <x v="1"/>
    <s v="Cloth"/>
  </r>
  <r>
    <x v="28"/>
    <x v="545"/>
    <x v="2418"/>
    <x v="0"/>
    <n v="102000"/>
    <x v="2"/>
    <x v="5"/>
    <x v="2"/>
    <n v="453"/>
    <s v="Private seller"/>
    <x v="7"/>
    <s v="Used"/>
    <s v="Not Mentioned"/>
    <x v="1"/>
    <n v="2"/>
    <n v="8"/>
    <x v="7"/>
    <s v="Not Mentioned"/>
  </r>
  <r>
    <x v="28"/>
    <x v="545"/>
    <x v="158"/>
    <x v="0"/>
    <n v="70000"/>
    <x v="0"/>
    <x v="11"/>
    <x v="2"/>
    <n v="328"/>
    <s v="Private seller"/>
    <x v="6"/>
    <s v="Used"/>
    <s v="Not Mentioned"/>
    <x v="1"/>
    <n v="3"/>
    <n v="5"/>
    <x v="1"/>
    <s v="Part leather"/>
  </r>
  <r>
    <x v="28"/>
    <x v="599"/>
    <x v="1694"/>
    <x v="0"/>
    <n v="1000"/>
    <x v="0"/>
    <x v="38"/>
    <x v="2"/>
    <n v="300"/>
    <s v="Private seller"/>
    <x v="5"/>
    <s v="Used"/>
    <s v="Rear"/>
    <x v="4"/>
    <n v="2"/>
    <n v="8"/>
    <x v="0"/>
    <s v="Full leather"/>
  </r>
  <r>
    <x v="28"/>
    <x v="592"/>
    <x v="1116"/>
    <x v="1"/>
    <n v="185000"/>
    <x v="1"/>
    <x v="10"/>
    <x v="2"/>
    <n v="141"/>
    <s v="Private seller"/>
    <x v="1"/>
    <s v="Used"/>
    <s v="Front"/>
    <x v="3"/>
    <n v="5"/>
    <n v="4"/>
    <x v="3"/>
    <s v="Cloth"/>
  </r>
  <r>
    <x v="28"/>
    <x v="421"/>
    <x v="920"/>
    <x v="1"/>
    <n v="263184"/>
    <x v="3"/>
    <x v="61"/>
    <x v="2"/>
    <n v="199"/>
    <s v="Private seller"/>
    <x v="1"/>
    <s v="Used"/>
    <s v="Not Mentioned"/>
    <x v="3"/>
    <n v="4"/>
    <m/>
    <x v="6"/>
    <s v="Cloth"/>
  </r>
  <r>
    <x v="28"/>
    <x v="159"/>
    <x v="929"/>
    <x v="3"/>
    <n v="188000"/>
    <x v="1"/>
    <x v="18"/>
    <x v="2"/>
    <n v="124"/>
    <s v="Private seller"/>
    <x v="3"/>
    <s v="Used"/>
    <s v="Not Mentioned"/>
    <x v="2"/>
    <n v="4"/>
    <n v="4"/>
    <x v="3"/>
    <s v="Not Mentioned"/>
  </r>
  <r>
    <x v="30"/>
    <x v="471"/>
    <x v="2438"/>
    <x v="2"/>
    <n v="22700"/>
    <x v="3"/>
    <x v="3"/>
    <x v="2"/>
    <n v="492"/>
    <s v="Private seller"/>
    <x v="5"/>
    <s v="Used"/>
    <s v="Not Mentioned"/>
    <x v="2"/>
    <n v="3"/>
    <m/>
    <x v="7"/>
    <s v="alcantara"/>
  </r>
  <r>
    <x v="30"/>
    <x v="410"/>
    <x v="857"/>
    <x v="4"/>
    <n v="118000"/>
    <x v="0"/>
    <x v="17"/>
    <x v="2"/>
    <n v="241"/>
    <s v="Private seller"/>
    <x v="0"/>
    <s v="Used"/>
    <s v="Rear"/>
    <x v="4"/>
    <n v="4"/>
    <n v="8"/>
    <x v="0"/>
    <s v="Full leather"/>
  </r>
  <r>
    <x v="34"/>
    <x v="600"/>
    <x v="2439"/>
    <x v="2"/>
    <n v="18000"/>
    <x v="0"/>
    <x v="6"/>
    <x v="2"/>
    <n v="534"/>
    <s v="Private seller"/>
    <x v="6"/>
    <s v="Used"/>
    <s v="Not Mentioned"/>
    <x v="7"/>
    <n v="2"/>
    <n v="8"/>
    <x v="5"/>
    <s v="alcantara"/>
  </r>
  <r>
    <x v="32"/>
    <x v="60"/>
    <x v="114"/>
    <x v="0"/>
    <n v="9000"/>
    <x v="1"/>
    <x v="62"/>
    <x v="2"/>
    <n v="136"/>
    <s v="Private seller"/>
    <x v="2"/>
    <s v="Used"/>
    <s v="Rear"/>
    <x v="1"/>
    <n v="4"/>
    <n v="6"/>
    <x v="4"/>
    <s v="Full leather"/>
  </r>
  <r>
    <x v="35"/>
    <x v="522"/>
    <x v="58"/>
    <x v="3"/>
    <n v="190000"/>
    <x v="3"/>
    <x v="40"/>
    <x v="2"/>
    <n v="252"/>
    <s v="Private seller"/>
    <x v="5"/>
    <s v="Used"/>
    <s v="Not Mentioned"/>
    <x v="1"/>
    <n v="5"/>
    <m/>
    <x v="1"/>
    <s v="Full leather"/>
  </r>
  <r>
    <x v="35"/>
    <x v="581"/>
    <x v="1817"/>
    <x v="1"/>
    <n v="80000"/>
    <x v="0"/>
    <x v="44"/>
    <x v="2"/>
    <n v="199"/>
    <s v="Private seller"/>
    <x v="5"/>
    <s v="Used"/>
    <s v="Not Mentioned"/>
    <x v="2"/>
    <n v="4"/>
    <m/>
    <x v="0"/>
    <s v="Not Mentioned"/>
  </r>
  <r>
    <x v="35"/>
    <x v="522"/>
    <x v="121"/>
    <x v="6"/>
    <n v="81000"/>
    <x v="3"/>
    <x v="48"/>
    <x v="2"/>
    <n v="204"/>
    <s v="Private seller"/>
    <x v="5"/>
    <s v="Used"/>
    <s v="Not Mentioned"/>
    <x v="2"/>
    <m/>
    <m/>
    <x v="7"/>
    <s v="Not Mentioned"/>
  </r>
  <r>
    <x v="35"/>
    <x v="522"/>
    <x v="581"/>
    <x v="1"/>
    <n v="75000"/>
    <x v="0"/>
    <x v="40"/>
    <x v="2"/>
    <n v="200"/>
    <s v="Private seller"/>
    <x v="5"/>
    <s v="Used"/>
    <s v="Rear"/>
    <x v="2"/>
    <m/>
    <n v="8"/>
    <x v="7"/>
    <s v="Not Mentioned"/>
  </r>
  <r>
    <x v="35"/>
    <x v="601"/>
    <x v="2214"/>
    <x v="3"/>
    <n v="68500"/>
    <x v="0"/>
    <x v="11"/>
    <x v="2"/>
    <n v="632"/>
    <s v="Private seller"/>
    <x v="6"/>
    <s v="Used"/>
    <s v="Rear"/>
    <x v="1"/>
    <n v="2"/>
    <n v="12"/>
    <x v="0"/>
    <s v="Full leather"/>
  </r>
  <r>
    <x v="35"/>
    <x v="602"/>
    <x v="620"/>
    <x v="5"/>
    <n v="14000"/>
    <x v="3"/>
    <x v="60"/>
    <x v="2"/>
    <n v="190"/>
    <s v="Private seller"/>
    <x v="5"/>
    <s v="Used"/>
    <s v="Not Mentioned"/>
    <x v="2"/>
    <m/>
    <m/>
    <x v="0"/>
    <s v="Not Mentioned"/>
  </r>
  <r>
    <x v="35"/>
    <x v="582"/>
    <x v="149"/>
    <x v="4"/>
    <n v="135000"/>
    <x v="0"/>
    <x v="52"/>
    <x v="2"/>
    <n v="250"/>
    <s v="Private seller"/>
    <x v="2"/>
    <s v="Used"/>
    <s v="Rear"/>
    <x v="2"/>
    <m/>
    <n v="8"/>
    <x v="7"/>
    <s v="Not Mentioned"/>
  </r>
  <r>
    <x v="35"/>
    <x v="521"/>
    <x v="2440"/>
    <x v="1"/>
    <n v="48500"/>
    <x v="0"/>
    <x v="8"/>
    <x v="2"/>
    <n v="571"/>
    <s v="Private seller"/>
    <x v="2"/>
    <s v="Used"/>
    <s v="Rear"/>
    <x v="1"/>
    <n v="4"/>
    <n v="12"/>
    <x v="3"/>
    <s v="Full leather"/>
  </r>
  <r>
    <x v="35"/>
    <x v="522"/>
    <x v="78"/>
    <x v="2"/>
    <n v="165000"/>
    <x v="0"/>
    <x v="63"/>
    <x v="2"/>
    <n v="200"/>
    <s v="Private seller"/>
    <x v="2"/>
    <s v="Used"/>
    <s v="Rear"/>
    <x v="2"/>
    <n v="4"/>
    <n v="8"/>
    <x v="3"/>
    <s v="Full leather"/>
  </r>
  <r>
    <x v="35"/>
    <x v="602"/>
    <x v="1962"/>
    <x v="1"/>
    <n v="18340"/>
    <x v="3"/>
    <x v="60"/>
    <x v="2"/>
    <n v="218"/>
    <s v="Private seller"/>
    <x v="7"/>
    <s v="Used"/>
    <s v="Rear"/>
    <x v="1"/>
    <n v="2"/>
    <n v="8"/>
    <x v="14"/>
    <s v="Full leather"/>
  </r>
  <r>
    <x v="36"/>
    <x v="123"/>
    <x v="2441"/>
    <x v="4"/>
    <n v="126000"/>
    <x v="0"/>
    <x v="64"/>
    <x v="2"/>
    <n v="243"/>
    <s v="Private seller"/>
    <x v="6"/>
    <s v="Used"/>
    <s v="Rear"/>
    <x v="7"/>
    <n v="2"/>
    <n v="8"/>
    <x v="0"/>
    <s v="Not Mentioned"/>
  </r>
  <r>
    <x v="36"/>
    <x v="195"/>
    <x v="0"/>
    <x v="1"/>
    <n v="169000"/>
    <x v="0"/>
    <x v="27"/>
    <x v="2"/>
    <n v="345"/>
    <s v="Private seller"/>
    <x v="6"/>
    <s v="Used"/>
    <s v="Rear"/>
    <x v="7"/>
    <n v="2"/>
    <n v="8"/>
    <x v="4"/>
    <s v="Full leather"/>
  </r>
  <r>
    <x v="36"/>
    <x v="195"/>
    <x v="20"/>
    <x v="1"/>
    <n v="106000"/>
    <x v="0"/>
    <x v="28"/>
    <x v="2"/>
    <n v="344"/>
    <s v="Private seller"/>
    <x v="7"/>
    <s v="Used"/>
    <s v="Rear"/>
    <x v="7"/>
    <n v="2"/>
    <n v="8"/>
    <x v="0"/>
    <s v="Not Mentioned"/>
  </r>
  <r>
    <x v="36"/>
    <x v="123"/>
    <x v="881"/>
    <x v="2"/>
    <n v="132000"/>
    <x v="3"/>
    <x v="53"/>
    <x v="2"/>
    <n v="250"/>
    <s v="Private seller"/>
    <x v="5"/>
    <s v="Used"/>
    <s v="Not Mentioned"/>
    <x v="2"/>
    <m/>
    <m/>
    <x v="4"/>
    <s v="Not Mentioned"/>
  </r>
  <r>
    <x v="36"/>
    <x v="603"/>
    <x v="248"/>
    <x v="1"/>
    <n v="152800"/>
    <x v="0"/>
    <x v="26"/>
    <x v="2"/>
    <n v="404"/>
    <s v="Private seller"/>
    <x v="6"/>
    <s v="Used"/>
    <s v="Not Mentioned"/>
    <x v="7"/>
    <n v="2"/>
    <n v="8"/>
    <x v="7"/>
    <s v="Not Mentioned"/>
  </r>
  <r>
    <x v="36"/>
    <x v="604"/>
    <x v="2442"/>
    <x v="1"/>
    <n v="130261"/>
    <x v="0"/>
    <x v="10"/>
    <x v="2"/>
    <n v="436"/>
    <s v="Private seller"/>
    <x v="6"/>
    <s v="Used"/>
    <s v="Rear"/>
    <x v="7"/>
    <n v="3"/>
    <n v="8"/>
    <x v="2"/>
    <s v="Full leather"/>
  </r>
  <r>
    <x v="36"/>
    <x v="136"/>
    <x v="2443"/>
    <x v="1"/>
    <n v="500"/>
    <x v="1"/>
    <x v="34"/>
    <x v="2"/>
    <n v="300"/>
    <s v="Private seller"/>
    <x v="7"/>
    <s v="Used"/>
    <s v="Rear"/>
    <x v="7"/>
    <n v="2"/>
    <n v="8"/>
    <x v="1"/>
    <s v="Full leather"/>
  </r>
  <r>
    <x v="36"/>
    <x v="136"/>
    <x v="1694"/>
    <x v="2"/>
    <n v="15000"/>
    <x v="3"/>
    <x v="34"/>
    <x v="2"/>
    <n v="349"/>
    <s v="Private seller"/>
    <x v="5"/>
    <s v="Used"/>
    <s v="Front"/>
    <x v="7"/>
    <n v="2"/>
    <n v="8"/>
    <x v="2"/>
    <s v="Full leather"/>
  </r>
  <r>
    <x v="36"/>
    <x v="605"/>
    <x v="2444"/>
    <x v="0"/>
    <n v="22500"/>
    <x v="3"/>
    <x v="9"/>
    <x v="2"/>
    <n v="462"/>
    <s v="Private seller"/>
    <x v="5"/>
    <s v="Used"/>
    <s v="Not Mentioned"/>
    <x v="2"/>
    <m/>
    <m/>
    <x v="7"/>
    <s v="Not Mentioned"/>
  </r>
  <r>
    <x v="36"/>
    <x v="123"/>
    <x v="290"/>
    <x v="1"/>
    <n v="79000"/>
    <x v="0"/>
    <x v="64"/>
    <x v="2"/>
    <n v="230"/>
    <s v="Private seller"/>
    <x v="6"/>
    <s v="Used"/>
    <s v="Rear"/>
    <x v="7"/>
    <n v="2"/>
    <n v="8"/>
    <x v="3"/>
    <s v="Full leather"/>
  </r>
  <r>
    <x v="36"/>
    <x v="606"/>
    <x v="25"/>
    <x v="0"/>
    <n v="187000"/>
    <x v="0"/>
    <x v="26"/>
    <x v="2"/>
    <n v="404"/>
    <s v="Private seller"/>
    <x v="7"/>
    <s v="Used"/>
    <s v="Rear"/>
    <x v="7"/>
    <n v="2"/>
    <n v="8"/>
    <x v="0"/>
    <s v="Full leather"/>
  </r>
  <r>
    <x v="36"/>
    <x v="195"/>
    <x v="2436"/>
    <x v="0"/>
    <n v="74000"/>
    <x v="1"/>
    <x v="27"/>
    <x v="2"/>
    <n v="349"/>
    <s v="Private seller"/>
    <x v="6"/>
    <s v="Used"/>
    <s v="Rear"/>
    <x v="7"/>
    <n v="2"/>
    <n v="8"/>
    <x v="2"/>
    <s v="Other"/>
  </r>
  <r>
    <x v="36"/>
    <x v="603"/>
    <x v="2445"/>
    <x v="1"/>
    <n v="24000"/>
    <x v="1"/>
    <x v="13"/>
    <x v="2"/>
    <n v="647"/>
    <s v="Private seller"/>
    <x v="6"/>
    <s v="Used"/>
    <s v="Rear"/>
    <x v="7"/>
    <n v="2"/>
    <n v="8"/>
    <x v="2"/>
    <s v="Full leather"/>
  </r>
  <r>
    <x v="36"/>
    <x v="136"/>
    <x v="624"/>
    <x v="1"/>
    <n v="15000"/>
    <x v="1"/>
    <x v="37"/>
    <x v="2"/>
    <n v="224"/>
    <s v="Private seller"/>
    <x v="7"/>
    <s v="Used"/>
    <s v="Rear"/>
    <x v="7"/>
    <n v="2"/>
    <n v="8"/>
    <x v="0"/>
    <s v="Other"/>
  </r>
  <r>
    <x v="36"/>
    <x v="195"/>
    <x v="15"/>
    <x v="1"/>
    <n v="47000"/>
    <x v="0"/>
    <x v="27"/>
    <x v="2"/>
    <n v="344"/>
    <s v="Private seller"/>
    <x v="6"/>
    <s v="Used"/>
    <s v="Rear"/>
    <x v="7"/>
    <n v="2"/>
    <n v="8"/>
    <x v="1"/>
    <s v="Full leather"/>
  </r>
  <r>
    <x v="36"/>
    <x v="607"/>
    <x v="2446"/>
    <x v="1"/>
    <n v="35500"/>
    <x v="0"/>
    <x v="16"/>
    <x v="2"/>
    <n v="659"/>
    <s v="Private seller"/>
    <x v="5"/>
    <s v="Used"/>
    <s v="Rear"/>
    <x v="7"/>
    <n v="2"/>
    <n v="8"/>
    <x v="0"/>
    <s v="Full leather"/>
  </r>
  <r>
    <x v="36"/>
    <x v="606"/>
    <x v="133"/>
    <x v="6"/>
    <n v="96000"/>
    <x v="0"/>
    <x v="13"/>
    <x v="2"/>
    <n v="436"/>
    <s v="Private seller"/>
    <x v="7"/>
    <s v="Used"/>
    <s v="Not Mentioned"/>
    <x v="7"/>
    <n v="2"/>
    <n v="8"/>
    <x v="10"/>
    <s v="Not Mentioned"/>
  </r>
  <r>
    <x v="36"/>
    <x v="123"/>
    <x v="886"/>
    <x v="1"/>
    <n v="147000"/>
    <x v="0"/>
    <x v="30"/>
    <x v="2"/>
    <n v="305"/>
    <s v="Private seller"/>
    <x v="6"/>
    <s v="Used"/>
    <s v="Not Mentioned"/>
    <x v="7"/>
    <n v="2"/>
    <m/>
    <x v="0"/>
    <s v="Not Mentioned"/>
  </r>
  <r>
    <x v="36"/>
    <x v="603"/>
    <x v="1192"/>
    <x v="0"/>
    <n v="99800"/>
    <x v="0"/>
    <x v="26"/>
    <x v="2"/>
    <n v="404"/>
    <s v="Private seller"/>
    <x v="6"/>
    <s v="Used"/>
    <s v="Not Mentioned"/>
    <x v="7"/>
    <n v="2"/>
    <n v="8"/>
    <x v="0"/>
    <s v="Not Mentioned"/>
  </r>
  <r>
    <x v="36"/>
    <x v="123"/>
    <x v="143"/>
    <x v="2"/>
    <n v="100000"/>
    <x v="0"/>
    <x v="53"/>
    <x v="2"/>
    <n v="245"/>
    <s v="Private seller"/>
    <x v="6"/>
    <s v="Used"/>
    <s v="Rear"/>
    <x v="7"/>
    <n v="2"/>
    <n v="8"/>
    <x v="6"/>
    <s v="Full leather"/>
  </r>
  <r>
    <x v="36"/>
    <x v="608"/>
    <x v="2447"/>
    <x v="0"/>
    <n v="2500"/>
    <x v="0"/>
    <x v="3"/>
    <x v="2"/>
    <n v="481"/>
    <s v="Private seller"/>
    <x v="7"/>
    <s v="Used"/>
    <s v="Rear"/>
    <x v="7"/>
    <n v="2"/>
    <n v="8"/>
    <x v="0"/>
    <s v="Not Mentioned"/>
  </r>
  <r>
    <x v="36"/>
    <x v="608"/>
    <x v="2448"/>
    <x v="7"/>
    <n v="755"/>
    <x v="0"/>
    <x v="3"/>
    <x v="2"/>
    <n v="481"/>
    <s v="Private seller"/>
    <x v="7"/>
    <s v="Used"/>
    <s v="Rear"/>
    <x v="7"/>
    <n v="2"/>
    <n v="8"/>
    <x v="3"/>
    <s v="Not Mentioned"/>
  </r>
  <r>
    <x v="36"/>
    <x v="136"/>
    <x v="2449"/>
    <x v="2"/>
    <n v="15000"/>
    <x v="3"/>
    <x v="34"/>
    <x v="2"/>
    <n v="349"/>
    <s v="Private seller"/>
    <x v="5"/>
    <s v="Used"/>
    <s v="Not Mentioned"/>
    <x v="2"/>
    <m/>
    <m/>
    <x v="6"/>
    <s v="Not Mentioned"/>
  </r>
  <r>
    <x v="36"/>
    <x v="136"/>
    <x v="2450"/>
    <x v="1"/>
    <n v="91785"/>
    <x v="0"/>
    <x v="49"/>
    <x v="2"/>
    <n v="300"/>
    <s v="Private seller"/>
    <x v="6"/>
    <s v="Used"/>
    <s v="Rear"/>
    <x v="7"/>
    <n v="2"/>
    <n v="8"/>
    <x v="0"/>
    <s v="Full leather"/>
  </r>
  <r>
    <x v="36"/>
    <x v="136"/>
    <x v="1064"/>
    <x v="0"/>
    <n v="81000"/>
    <x v="3"/>
    <x v="40"/>
    <x v="2"/>
    <n v="271"/>
    <s v="Private seller"/>
    <x v="6"/>
    <s v="Used"/>
    <s v="Not Mentioned"/>
    <x v="7"/>
    <n v="2"/>
    <m/>
    <x v="14"/>
    <s v="Full leather"/>
  </r>
  <r>
    <x v="36"/>
    <x v="605"/>
    <x v="1817"/>
    <x v="1"/>
    <n v="20064"/>
    <x v="3"/>
    <x v="16"/>
    <x v="2"/>
    <n v="466"/>
    <s v="Private seller"/>
    <x v="6"/>
    <s v="Used"/>
    <s v="Not Mentioned"/>
    <x v="7"/>
    <n v="3"/>
    <m/>
    <x v="1"/>
    <s v="Velour"/>
  </r>
  <r>
    <x v="36"/>
    <x v="136"/>
    <x v="81"/>
    <x v="4"/>
    <n v="85000"/>
    <x v="1"/>
    <x v="40"/>
    <x v="2"/>
    <n v="277"/>
    <s v="Private seller"/>
    <x v="7"/>
    <s v="Used"/>
    <s v="Rear"/>
    <x v="7"/>
    <n v="2"/>
    <n v="8"/>
    <x v="10"/>
    <s v="Other"/>
  </r>
  <r>
    <x v="1"/>
    <x v="132"/>
    <x v="881"/>
    <x v="0"/>
    <n v="27500"/>
    <x v="1"/>
    <x v="7"/>
    <x v="1"/>
    <n v="69"/>
    <s v="Dealer"/>
    <x v="2"/>
    <s v="Used"/>
    <s v="Front"/>
    <x v="1"/>
    <n v="5"/>
    <n v="3"/>
    <x v="2"/>
    <s v="Cloth"/>
  </r>
  <r>
    <x v="1"/>
    <x v="507"/>
    <x v="1287"/>
    <x v="0"/>
    <n v="96000"/>
    <x v="1"/>
    <x v="2"/>
    <x v="1"/>
    <n v="69"/>
    <s v="Dealer"/>
    <x v="3"/>
    <s v="Used"/>
    <s v="Front"/>
    <x v="1"/>
    <n v="3"/>
    <n v="3"/>
    <x v="3"/>
    <s v="Part leather"/>
  </r>
  <r>
    <x v="1"/>
    <x v="132"/>
    <x v="2451"/>
    <x v="1"/>
    <n v="112882"/>
    <x v="1"/>
    <x v="17"/>
    <x v="7"/>
    <n v="60"/>
    <s v="Dealer"/>
    <x v="2"/>
    <s v="Used"/>
    <s v="Not Mentioned"/>
    <x v="1"/>
    <n v="4"/>
    <n v="4"/>
    <x v="1"/>
    <s v="Cloth"/>
  </r>
  <r>
    <x v="1"/>
    <x v="132"/>
    <x v="1418"/>
    <x v="3"/>
    <n v="50706"/>
    <x v="1"/>
    <x v="4"/>
    <x v="7"/>
    <n v="86"/>
    <s v="Dealer"/>
    <x v="3"/>
    <s v="Used"/>
    <s v="Front"/>
    <x v="1"/>
    <n v="5"/>
    <n v="2"/>
    <x v="3"/>
    <s v="Cloth"/>
  </r>
  <r>
    <x v="1"/>
    <x v="132"/>
    <x v="730"/>
    <x v="0"/>
    <n v="177000"/>
    <x v="1"/>
    <x v="16"/>
    <x v="7"/>
    <n v="84"/>
    <s v="Dealer"/>
    <x v="2"/>
    <s v="Used"/>
    <s v="Front"/>
    <x v="1"/>
    <n v="5"/>
    <n v="2"/>
    <x v="9"/>
    <s v="Cloth"/>
  </r>
  <r>
    <x v="1"/>
    <x v="132"/>
    <x v="1232"/>
    <x v="0"/>
    <n v="35185"/>
    <x v="1"/>
    <x v="3"/>
    <x v="1"/>
    <n v="69"/>
    <s v="Dealer"/>
    <x v="2"/>
    <s v="Used"/>
    <s v="Front"/>
    <x v="1"/>
    <n v="5"/>
    <n v="3"/>
    <x v="3"/>
    <s v="Cloth"/>
  </r>
  <r>
    <x v="1"/>
    <x v="132"/>
    <x v="901"/>
    <x v="0"/>
    <n v="7700"/>
    <x v="1"/>
    <x v="3"/>
    <x v="4"/>
    <n v="69"/>
    <s v="Dealer"/>
    <x v="2"/>
    <s v="Used"/>
    <s v="Front"/>
    <x v="1"/>
    <n v="5"/>
    <n v="4"/>
    <x v="3"/>
    <s v="Cloth"/>
  </r>
  <r>
    <x v="1"/>
    <x v="132"/>
    <x v="901"/>
    <x v="0"/>
    <n v="9547"/>
    <x v="1"/>
    <x v="6"/>
    <x v="1"/>
    <n v="69"/>
    <s v="Dealer"/>
    <x v="2"/>
    <s v="Used"/>
    <s v="Front"/>
    <x v="1"/>
    <n v="5"/>
    <n v="3"/>
    <x v="6"/>
    <s v="Other"/>
  </r>
  <r>
    <x v="1"/>
    <x v="132"/>
    <x v="877"/>
    <x v="0"/>
    <n v="112676"/>
    <x v="1"/>
    <x v="13"/>
    <x v="7"/>
    <n v="60"/>
    <s v="Dealer"/>
    <x v="2"/>
    <s v="Used"/>
    <s v="Front"/>
    <x v="1"/>
    <n v="5"/>
    <n v="4"/>
    <x v="7"/>
    <s v="Not Mentioned"/>
  </r>
  <r>
    <x v="1"/>
    <x v="132"/>
    <x v="315"/>
    <x v="0"/>
    <n v="26183"/>
    <x v="1"/>
    <x v="7"/>
    <x v="1"/>
    <n v="69"/>
    <s v="Dealer"/>
    <x v="2"/>
    <s v="Used"/>
    <s v="Front"/>
    <x v="1"/>
    <n v="5"/>
    <n v="3"/>
    <x v="1"/>
    <s v="Cloth"/>
  </r>
  <r>
    <x v="1"/>
    <x v="132"/>
    <x v="902"/>
    <x v="0"/>
    <n v="157000"/>
    <x v="1"/>
    <x v="8"/>
    <x v="4"/>
    <n v="69"/>
    <s v="Dealer"/>
    <x v="3"/>
    <s v="Used"/>
    <s v="Front"/>
    <x v="1"/>
    <n v="5"/>
    <n v="4"/>
    <x v="6"/>
    <s v="Cloth"/>
  </r>
  <r>
    <x v="1"/>
    <x v="507"/>
    <x v="62"/>
    <x v="0"/>
    <n v="25000"/>
    <x v="1"/>
    <x v="3"/>
    <x v="1"/>
    <n v="69"/>
    <s v="Dealer"/>
    <x v="3"/>
    <s v="Used"/>
    <s v="Front"/>
    <x v="1"/>
    <n v="3"/>
    <n v="3"/>
    <x v="0"/>
    <s v="Cloth"/>
  </r>
  <r>
    <x v="1"/>
    <x v="132"/>
    <x v="1224"/>
    <x v="0"/>
    <n v="27000"/>
    <x v="1"/>
    <x v="7"/>
    <x v="1"/>
    <n v="69"/>
    <s v="Dealer"/>
    <x v="2"/>
    <s v="Used"/>
    <s v="Front"/>
    <x v="1"/>
    <n v="5"/>
    <n v="3"/>
    <x v="2"/>
    <s v="Not Mentioned"/>
  </r>
  <r>
    <x v="1"/>
    <x v="132"/>
    <x v="707"/>
    <x v="0"/>
    <n v="1"/>
    <x v="1"/>
    <x v="3"/>
    <x v="1"/>
    <n v="69"/>
    <s v="Dealer"/>
    <x v="2"/>
    <s v="Used"/>
    <s v="Front"/>
    <x v="1"/>
    <n v="5"/>
    <n v="3"/>
    <x v="2"/>
    <s v="Cloth"/>
  </r>
  <r>
    <x v="1"/>
    <x v="507"/>
    <x v="62"/>
    <x v="0"/>
    <n v="30634"/>
    <x v="1"/>
    <x v="7"/>
    <x v="1"/>
    <n v="69"/>
    <s v="Dealer"/>
    <x v="3"/>
    <s v="Used"/>
    <s v="Front"/>
    <x v="1"/>
    <n v="3"/>
    <n v="3"/>
    <x v="0"/>
    <s v="Part leather"/>
  </r>
  <r>
    <x v="1"/>
    <x v="132"/>
    <x v="106"/>
    <x v="0"/>
    <n v="45000"/>
    <x v="1"/>
    <x v="3"/>
    <x v="4"/>
    <n v="69"/>
    <s v="Dealer"/>
    <x v="3"/>
    <s v="Used"/>
    <s v="Not Mentioned"/>
    <x v="1"/>
    <n v="5"/>
    <n v="4"/>
    <x v="0"/>
    <s v="Not Mentioned"/>
  </r>
  <r>
    <x v="1"/>
    <x v="132"/>
    <x v="142"/>
    <x v="0"/>
    <n v="46958"/>
    <x v="1"/>
    <x v="2"/>
    <x v="1"/>
    <n v="69"/>
    <s v="Dealer"/>
    <x v="3"/>
    <s v="Used"/>
    <s v="Front"/>
    <x v="1"/>
    <n v="5"/>
    <n v="3"/>
    <x v="2"/>
    <s v="Cloth"/>
  </r>
  <r>
    <x v="1"/>
    <x v="132"/>
    <x v="92"/>
    <x v="0"/>
    <n v="126000"/>
    <x v="1"/>
    <x v="16"/>
    <x v="4"/>
    <n v="69"/>
    <s v="Dealer"/>
    <x v="3"/>
    <s v="Used"/>
    <s v="Front"/>
    <x v="1"/>
    <n v="5"/>
    <n v="4"/>
    <x v="6"/>
    <s v="Cloth"/>
  </r>
  <r>
    <x v="1"/>
    <x v="507"/>
    <x v="105"/>
    <x v="0"/>
    <n v="80000"/>
    <x v="1"/>
    <x v="2"/>
    <x v="1"/>
    <n v="69"/>
    <s v="Dealer"/>
    <x v="3"/>
    <s v="Used"/>
    <s v="Front"/>
    <x v="1"/>
    <n v="3"/>
    <n v="3"/>
    <x v="2"/>
    <s v="Part leather"/>
  </r>
  <r>
    <x v="1"/>
    <x v="132"/>
    <x v="879"/>
    <x v="0"/>
    <n v="16500"/>
    <x v="1"/>
    <x v="6"/>
    <x v="1"/>
    <n v="69"/>
    <s v="Dealer"/>
    <x v="2"/>
    <s v="Used"/>
    <s v="Front"/>
    <x v="1"/>
    <n v="5"/>
    <n v="3"/>
    <x v="5"/>
    <s v="Cloth"/>
  </r>
  <r>
    <x v="1"/>
    <x v="507"/>
    <x v="828"/>
    <x v="0"/>
    <n v="35042"/>
    <x v="1"/>
    <x v="7"/>
    <x v="1"/>
    <n v="69"/>
    <s v="Dealer"/>
    <x v="2"/>
    <s v="Used"/>
    <s v="Front"/>
    <x v="1"/>
    <n v="3"/>
    <n v="3"/>
    <x v="1"/>
    <s v="Other"/>
  </r>
  <r>
    <x v="1"/>
    <x v="132"/>
    <x v="2452"/>
    <x v="0"/>
    <n v="63473"/>
    <x v="1"/>
    <x v="7"/>
    <x v="1"/>
    <n v="69"/>
    <s v="Dealer"/>
    <x v="2"/>
    <s v="Used"/>
    <s v="Front"/>
    <x v="1"/>
    <n v="5"/>
    <n v="3"/>
    <x v="2"/>
    <s v="Other"/>
  </r>
  <r>
    <x v="1"/>
    <x v="132"/>
    <x v="881"/>
    <x v="0"/>
    <n v="27500"/>
    <x v="1"/>
    <x v="7"/>
    <x v="1"/>
    <n v="69"/>
    <s v="Dealer"/>
    <x v="2"/>
    <s v="Used"/>
    <s v="Front"/>
    <x v="1"/>
    <n v="5"/>
    <n v="3"/>
    <x v="2"/>
    <s v="Cloth"/>
  </r>
  <r>
    <x v="1"/>
    <x v="132"/>
    <x v="896"/>
    <x v="0"/>
    <n v="31525"/>
    <x v="1"/>
    <x v="7"/>
    <x v="1"/>
    <n v="69"/>
    <s v="Dealer"/>
    <x v="2"/>
    <s v="Used"/>
    <s v="Front"/>
    <x v="1"/>
    <n v="5"/>
    <n v="3"/>
    <x v="2"/>
    <s v="Not Mentioned"/>
  </r>
  <r>
    <x v="1"/>
    <x v="132"/>
    <x v="862"/>
    <x v="0"/>
    <n v="19931"/>
    <x v="1"/>
    <x v="1"/>
    <x v="1"/>
    <n v="69"/>
    <s v="Dealer"/>
    <x v="2"/>
    <s v="Used"/>
    <s v="Front"/>
    <x v="1"/>
    <n v="5"/>
    <n v="3"/>
    <x v="6"/>
    <s v="Cloth"/>
  </r>
  <r>
    <x v="1"/>
    <x v="132"/>
    <x v="655"/>
    <x v="0"/>
    <n v="8291"/>
    <x v="1"/>
    <x v="7"/>
    <x v="1"/>
    <n v="69"/>
    <s v="Dealer"/>
    <x v="2"/>
    <s v="Used"/>
    <s v="Front"/>
    <x v="1"/>
    <n v="5"/>
    <n v="3"/>
    <x v="3"/>
    <s v="Cloth"/>
  </r>
  <r>
    <x v="1"/>
    <x v="507"/>
    <x v="809"/>
    <x v="0"/>
    <n v="34612"/>
    <x v="1"/>
    <x v="3"/>
    <x v="1"/>
    <n v="69"/>
    <s v="Dealer"/>
    <x v="3"/>
    <s v="Used"/>
    <s v="Front"/>
    <x v="1"/>
    <n v="3"/>
    <n v="3"/>
    <x v="3"/>
    <s v="Cloth"/>
  </r>
  <r>
    <x v="1"/>
    <x v="507"/>
    <x v="1133"/>
    <x v="0"/>
    <n v="65169"/>
    <x v="1"/>
    <x v="7"/>
    <x v="1"/>
    <n v="69"/>
    <s v="Dealer"/>
    <x v="3"/>
    <s v="Used"/>
    <s v="Not Mentioned"/>
    <x v="1"/>
    <n v="3"/>
    <m/>
    <x v="1"/>
    <s v="Cloth"/>
  </r>
  <r>
    <x v="1"/>
    <x v="507"/>
    <x v="142"/>
    <x v="0"/>
    <n v="47786"/>
    <x v="1"/>
    <x v="7"/>
    <x v="1"/>
    <n v="69"/>
    <s v="Dealer"/>
    <x v="2"/>
    <s v="Used"/>
    <s v="Front"/>
    <x v="1"/>
    <n v="3"/>
    <n v="3"/>
    <x v="7"/>
    <s v="Other"/>
  </r>
  <r>
    <x v="1"/>
    <x v="132"/>
    <x v="309"/>
    <x v="0"/>
    <n v="120"/>
    <x v="1"/>
    <x v="6"/>
    <x v="1"/>
    <n v="69"/>
    <s v="Dealer"/>
    <x v="2"/>
    <s v="Used"/>
    <s v="Front"/>
    <x v="1"/>
    <n v="5"/>
    <n v="3"/>
    <x v="0"/>
    <s v="Cloth"/>
  </r>
  <r>
    <x v="1"/>
    <x v="507"/>
    <x v="1287"/>
    <x v="0"/>
    <n v="96000"/>
    <x v="1"/>
    <x v="2"/>
    <x v="1"/>
    <n v="69"/>
    <s v="Dealer"/>
    <x v="3"/>
    <s v="Used"/>
    <s v="Front"/>
    <x v="1"/>
    <n v="3"/>
    <n v="3"/>
    <x v="3"/>
    <s v="Part leather"/>
  </r>
  <r>
    <x v="1"/>
    <x v="132"/>
    <x v="758"/>
    <x v="0"/>
    <n v="42586"/>
    <x v="1"/>
    <x v="3"/>
    <x v="1"/>
    <n v="69"/>
    <s v="Dealer"/>
    <x v="2"/>
    <s v="Used"/>
    <s v="Front"/>
    <x v="1"/>
    <n v="5"/>
    <n v="3"/>
    <x v="2"/>
    <s v="Cloth"/>
  </r>
  <r>
    <x v="1"/>
    <x v="396"/>
    <x v="62"/>
    <x v="0"/>
    <n v="48825"/>
    <x v="1"/>
    <x v="7"/>
    <x v="1"/>
    <n v="69"/>
    <s v="Dealer"/>
    <x v="2"/>
    <s v="Used"/>
    <s v="Front"/>
    <x v="1"/>
    <n v="5"/>
    <n v="3"/>
    <x v="7"/>
    <s v="Other"/>
  </r>
  <r>
    <x v="1"/>
    <x v="507"/>
    <x v="290"/>
    <x v="0"/>
    <n v="11358"/>
    <x v="1"/>
    <x v="6"/>
    <x v="1"/>
    <n v="69"/>
    <s v="Dealer"/>
    <x v="2"/>
    <s v="Used"/>
    <s v="Front"/>
    <x v="1"/>
    <n v="3"/>
    <n v="3"/>
    <x v="5"/>
    <s v="Other"/>
  </r>
  <r>
    <x v="1"/>
    <x v="507"/>
    <x v="105"/>
    <x v="0"/>
    <n v="86608"/>
    <x v="1"/>
    <x v="2"/>
    <x v="1"/>
    <n v="69"/>
    <s v="Dealer"/>
    <x v="3"/>
    <s v="Used"/>
    <s v="Front"/>
    <x v="1"/>
    <n v="3"/>
    <n v="3"/>
    <x v="3"/>
    <s v="Part leather"/>
  </r>
  <r>
    <x v="1"/>
    <x v="507"/>
    <x v="106"/>
    <x v="0"/>
    <n v="60000"/>
    <x v="1"/>
    <x v="3"/>
    <x v="1"/>
    <n v="69"/>
    <s v="Dealer"/>
    <x v="3"/>
    <s v="Used"/>
    <s v="Not Mentioned"/>
    <x v="1"/>
    <n v="3"/>
    <n v="3"/>
    <x v="1"/>
    <s v="Cloth"/>
  </r>
  <r>
    <x v="1"/>
    <x v="132"/>
    <x v="656"/>
    <x v="0"/>
    <n v="62000"/>
    <x v="1"/>
    <x v="2"/>
    <x v="1"/>
    <n v="69"/>
    <s v="Dealer"/>
    <x v="2"/>
    <s v="Used"/>
    <s v="Front"/>
    <x v="1"/>
    <n v="5"/>
    <n v="3"/>
    <x v="6"/>
    <s v="Cloth"/>
  </r>
  <r>
    <x v="1"/>
    <x v="507"/>
    <x v="105"/>
    <x v="0"/>
    <n v="15232"/>
    <x v="1"/>
    <x v="2"/>
    <x v="1"/>
    <n v="69"/>
    <s v="Dealer"/>
    <x v="3"/>
    <s v="Used"/>
    <s v="Front"/>
    <x v="1"/>
    <n v="3"/>
    <m/>
    <x v="3"/>
    <s v="Cloth"/>
  </r>
  <r>
    <x v="1"/>
    <x v="132"/>
    <x v="2453"/>
    <x v="0"/>
    <n v="130000"/>
    <x v="1"/>
    <x v="9"/>
    <x v="7"/>
    <n v="80"/>
    <s v="Dealer"/>
    <x v="3"/>
    <s v="Used"/>
    <s v="Front"/>
    <x v="1"/>
    <n v="5"/>
    <n v="2"/>
    <x v="6"/>
    <s v="Cloth"/>
  </r>
  <r>
    <x v="1"/>
    <x v="507"/>
    <x v="698"/>
    <x v="0"/>
    <n v="30060"/>
    <x v="1"/>
    <x v="2"/>
    <x v="1"/>
    <n v="69"/>
    <s v="Dealer"/>
    <x v="2"/>
    <s v="Used"/>
    <s v="Front"/>
    <x v="1"/>
    <n v="3"/>
    <n v="3"/>
    <x v="3"/>
    <s v="Not Mentioned"/>
  </r>
  <r>
    <x v="5"/>
    <x v="168"/>
    <x v="149"/>
    <x v="0"/>
    <n v="45000"/>
    <x v="1"/>
    <x v="3"/>
    <x v="4"/>
    <n v="101"/>
    <s v="Dealer"/>
    <x v="5"/>
    <s v="Used"/>
    <s v="Front"/>
    <x v="3"/>
    <n v="5"/>
    <n v="3"/>
    <x v="4"/>
    <s v="Cloth"/>
  </r>
  <r>
    <x v="5"/>
    <x v="168"/>
    <x v="86"/>
    <x v="2"/>
    <n v="72392"/>
    <x v="1"/>
    <x v="3"/>
    <x v="4"/>
    <n v="101"/>
    <s v="Dealer"/>
    <x v="4"/>
    <s v="Used"/>
    <s v="Not Mentioned"/>
    <x v="2"/>
    <n v="5"/>
    <m/>
    <x v="5"/>
    <s v="Cloth"/>
  </r>
  <r>
    <x v="5"/>
    <x v="168"/>
    <x v="203"/>
    <x v="1"/>
    <n v="11070"/>
    <x v="1"/>
    <x v="3"/>
    <x v="1"/>
    <n v="141"/>
    <s v="Dealer"/>
    <x v="4"/>
    <s v="Used"/>
    <s v="Front"/>
    <x v="3"/>
    <n v="5"/>
    <n v="4"/>
    <x v="2"/>
    <s v="Cloth"/>
  </r>
  <r>
    <x v="25"/>
    <x v="609"/>
    <x v="793"/>
    <x v="3"/>
    <n v="176000"/>
    <x v="1"/>
    <x v="19"/>
    <x v="1"/>
    <n v="114"/>
    <s v="Dealer"/>
    <x v="3"/>
    <s v="Used"/>
    <s v="Not Mentioned"/>
    <x v="1"/>
    <n v="2"/>
    <n v="4"/>
    <x v="0"/>
    <s v="Not Mentioned"/>
  </r>
  <r>
    <x v="25"/>
    <x v="609"/>
    <x v="694"/>
    <x v="6"/>
    <n v="160313"/>
    <x v="1"/>
    <x v="10"/>
    <x v="1"/>
    <n v="114"/>
    <s v="Dealer"/>
    <x v="6"/>
    <s v="Used"/>
    <s v="Not Mentioned"/>
    <x v="2"/>
    <n v="3"/>
    <n v="4"/>
    <x v="2"/>
    <s v="Cloth"/>
  </r>
  <r>
    <x v="12"/>
    <x v="94"/>
    <x v="338"/>
    <x v="0"/>
    <n v="13134"/>
    <x v="1"/>
    <x v="3"/>
    <x v="1"/>
    <n v="101"/>
    <s v="Dealer"/>
    <x v="5"/>
    <s v="Used"/>
    <s v="Front"/>
    <x v="2"/>
    <m/>
    <m/>
    <x v="3"/>
    <s v="Cloth"/>
  </r>
  <r>
    <x v="12"/>
    <x v="22"/>
    <x v="359"/>
    <x v="0"/>
    <n v="41000"/>
    <x v="1"/>
    <x v="7"/>
    <x v="1"/>
    <n v="150"/>
    <s v="Dealer"/>
    <x v="0"/>
    <s v="Used"/>
    <s v="Not Mentioned"/>
    <x v="2"/>
    <n v="5"/>
    <n v="4"/>
    <x v="2"/>
    <s v="Not Mentioned"/>
  </r>
  <r>
    <x v="14"/>
    <x v="211"/>
    <x v="110"/>
    <x v="0"/>
    <n v="33941"/>
    <x v="1"/>
    <x v="7"/>
    <x v="6"/>
    <n v="92"/>
    <s v="Dealer"/>
    <x v="5"/>
    <s v="Used"/>
    <s v="Not Mentioned"/>
    <x v="2"/>
    <m/>
    <m/>
    <x v="2"/>
    <s v="Other"/>
  </r>
  <r>
    <x v="16"/>
    <x v="113"/>
    <x v="1126"/>
    <x v="0"/>
    <n v="54283"/>
    <x v="1"/>
    <x v="0"/>
    <x v="1"/>
    <n v="90"/>
    <s v="Dealer"/>
    <x v="0"/>
    <s v="Used"/>
    <s v="Front"/>
    <x v="1"/>
    <n v="5"/>
    <n v="4"/>
    <x v="6"/>
    <s v="Other"/>
  </r>
  <r>
    <x v="16"/>
    <x v="113"/>
    <x v="107"/>
    <x v="0"/>
    <n v="64652"/>
    <x v="1"/>
    <x v="0"/>
    <x v="1"/>
    <n v="90"/>
    <s v="Dealer"/>
    <x v="0"/>
    <s v="Used"/>
    <s v="4WD"/>
    <x v="1"/>
    <n v="5"/>
    <n v="4"/>
    <x v="2"/>
    <s v="Cloth"/>
  </r>
  <r>
    <x v="16"/>
    <x v="113"/>
    <x v="1135"/>
    <x v="0"/>
    <n v="10800"/>
    <x v="1"/>
    <x v="2"/>
    <x v="1"/>
    <n v="83"/>
    <s v="Dealer"/>
    <x v="3"/>
    <s v="Used"/>
    <s v="Front"/>
    <x v="1"/>
    <n v="5"/>
    <n v="4"/>
    <x v="6"/>
    <s v="Cloth"/>
  </r>
  <r>
    <x v="16"/>
    <x v="113"/>
    <x v="923"/>
    <x v="1"/>
    <n v="27696"/>
    <x v="1"/>
    <x v="1"/>
    <x v="1"/>
    <n v="90"/>
    <s v="Dealer"/>
    <x v="3"/>
    <s v="Used"/>
    <s v="Not Mentioned"/>
    <x v="1"/>
    <n v="5"/>
    <n v="4"/>
    <x v="2"/>
    <s v="Cloth"/>
  </r>
  <r>
    <x v="16"/>
    <x v="113"/>
    <x v="1293"/>
    <x v="0"/>
    <n v="68000"/>
    <x v="1"/>
    <x v="5"/>
    <x v="1"/>
    <n v="90"/>
    <s v="Dealer"/>
    <x v="3"/>
    <s v="Used"/>
    <s v="Front"/>
    <x v="1"/>
    <n v="5"/>
    <n v="4"/>
    <x v="2"/>
    <s v="Cloth"/>
  </r>
  <r>
    <x v="16"/>
    <x v="610"/>
    <x v="973"/>
    <x v="0"/>
    <n v="242000"/>
    <x v="1"/>
    <x v="10"/>
    <x v="4"/>
    <n v="84"/>
    <s v="Dealer"/>
    <x v="0"/>
    <s v="Used"/>
    <s v="4WD"/>
    <x v="1"/>
    <m/>
    <m/>
    <x v="2"/>
    <s v="Cloth"/>
  </r>
  <r>
    <x v="16"/>
    <x v="113"/>
    <x v="41"/>
    <x v="2"/>
    <n v="32371"/>
    <x v="1"/>
    <x v="2"/>
    <x v="1"/>
    <n v="83"/>
    <s v="Dealer"/>
    <x v="2"/>
    <s v="Used"/>
    <s v="Not Mentioned"/>
    <x v="2"/>
    <m/>
    <m/>
    <x v="5"/>
    <s v="Cloth"/>
  </r>
  <r>
    <x v="16"/>
    <x v="113"/>
    <x v="1126"/>
    <x v="0"/>
    <n v="54283"/>
    <x v="1"/>
    <x v="0"/>
    <x v="1"/>
    <n v="90"/>
    <s v="Dealer"/>
    <x v="0"/>
    <s v="Used"/>
    <s v="Front"/>
    <x v="1"/>
    <n v="5"/>
    <n v="4"/>
    <x v="6"/>
    <s v="Other"/>
  </r>
  <r>
    <x v="16"/>
    <x v="610"/>
    <x v="748"/>
    <x v="0"/>
    <n v="109000"/>
    <x v="1"/>
    <x v="16"/>
    <x v="4"/>
    <n v="86"/>
    <s v="Dealer"/>
    <x v="0"/>
    <s v="Used"/>
    <s v="4WD"/>
    <x v="1"/>
    <n v="3"/>
    <n v="4"/>
    <x v="2"/>
    <s v="Cloth"/>
  </r>
  <r>
    <x v="0"/>
    <x v="331"/>
    <x v="92"/>
    <x v="0"/>
    <n v="122703"/>
    <x v="1"/>
    <x v="18"/>
    <x v="4"/>
    <n v="120"/>
    <s v="Dealer"/>
    <x v="2"/>
    <s v="Used"/>
    <s v="Front"/>
    <x v="1"/>
    <n v="3"/>
    <n v="4"/>
    <x v="9"/>
    <s v="Cloth"/>
  </r>
  <r>
    <x v="0"/>
    <x v="331"/>
    <x v="92"/>
    <x v="0"/>
    <n v="155556"/>
    <x v="1"/>
    <x v="9"/>
    <x v="4"/>
    <n v="120"/>
    <s v="Dealer"/>
    <x v="2"/>
    <s v="Used"/>
    <s v="Front"/>
    <x v="1"/>
    <n v="3"/>
    <n v="4"/>
    <x v="6"/>
    <s v="Cloth"/>
  </r>
  <r>
    <x v="17"/>
    <x v="214"/>
    <x v="871"/>
    <x v="0"/>
    <n v="295000"/>
    <x v="1"/>
    <x v="8"/>
    <x v="7"/>
    <n v="150"/>
    <s v="Dealer"/>
    <x v="1"/>
    <s v="Used"/>
    <s v="Front"/>
    <x v="3"/>
    <n v="5"/>
    <n v="4"/>
    <x v="2"/>
    <s v="Cloth"/>
  </r>
  <r>
    <x v="17"/>
    <x v="611"/>
    <x v="712"/>
    <x v="3"/>
    <n v="105757"/>
    <x v="1"/>
    <x v="16"/>
    <x v="7"/>
    <n v="68"/>
    <s v="Dealer"/>
    <x v="3"/>
    <s v="Used"/>
    <s v="Front"/>
    <x v="1"/>
    <n v="5"/>
    <n v="3"/>
    <x v="0"/>
    <s v="Cloth"/>
  </r>
  <r>
    <x v="28"/>
    <x v="545"/>
    <x v="1788"/>
    <x v="6"/>
    <n v="74000"/>
    <x v="1"/>
    <x v="10"/>
    <x v="9"/>
    <n v="432"/>
    <s v="Dealer"/>
    <x v="6"/>
    <s v="Used"/>
    <s v="Not Mentioned"/>
    <x v="1"/>
    <n v="3"/>
    <m/>
    <x v="2"/>
    <s v="Not Mentioned"/>
  </r>
  <r>
    <x v="28"/>
    <x v="597"/>
    <x v="99"/>
    <x v="6"/>
    <n v="0"/>
    <x v="1"/>
    <x v="35"/>
    <x v="8"/>
    <m/>
    <s v="Dealer"/>
    <x v="6"/>
    <s v="Used"/>
    <s v="Not Mentioned"/>
    <x v="2"/>
    <m/>
    <m/>
    <x v="7"/>
    <s v="Not Mentioned"/>
  </r>
  <r>
    <x v="28"/>
    <x v="114"/>
    <x v="679"/>
    <x v="1"/>
    <n v="92891"/>
    <x v="1"/>
    <x v="18"/>
    <x v="4"/>
    <n v="167"/>
    <s v="Dealer"/>
    <x v="0"/>
    <s v="Used"/>
    <s v="Not Mentioned"/>
    <x v="3"/>
    <n v="4"/>
    <n v="4"/>
    <x v="3"/>
    <s v="Part leather"/>
  </r>
  <r>
    <x v="30"/>
    <x v="410"/>
    <x v="2454"/>
    <x v="6"/>
    <n v="26000"/>
    <x v="1"/>
    <x v="7"/>
    <x v="4"/>
    <n v="401"/>
    <s v="Dealer"/>
    <x v="0"/>
    <s v="Used"/>
    <s v="Not Mentioned"/>
    <x v="1"/>
    <n v="4"/>
    <m/>
    <x v="0"/>
    <s v="Not Mentioned"/>
  </r>
  <r>
    <x v="31"/>
    <x v="360"/>
    <x v="69"/>
    <x v="1"/>
    <n v="78700"/>
    <x v="1"/>
    <x v="2"/>
    <x v="5"/>
    <n v="325"/>
    <s v="Dealer"/>
    <x v="2"/>
    <s v="Used"/>
    <s v="Not Mentioned"/>
    <x v="2"/>
    <m/>
    <m/>
    <x v="0"/>
    <s v="Other"/>
  </r>
  <r>
    <x v="31"/>
    <x v="422"/>
    <x v="2446"/>
    <x v="1"/>
    <n v="29000"/>
    <x v="3"/>
    <x v="3"/>
    <x v="5"/>
    <n v="1020"/>
    <s v="Dealer"/>
    <x v="0"/>
    <s v="Used"/>
    <s v="4WD"/>
    <x v="4"/>
    <n v="5"/>
    <m/>
    <x v="2"/>
    <s v="Full leather"/>
  </r>
  <r>
    <x v="31"/>
    <x v="402"/>
    <x v="116"/>
    <x v="4"/>
    <n v="206000"/>
    <x v="1"/>
    <x v="11"/>
    <x v="5"/>
    <n v="367"/>
    <s v="Dealer"/>
    <x v="2"/>
    <s v="Used"/>
    <s v="Rear"/>
    <x v="7"/>
    <n v="5"/>
    <m/>
    <x v="3"/>
    <s v="Full leather"/>
  </r>
  <r>
    <x v="33"/>
    <x v="612"/>
    <x v="2455"/>
    <x v="6"/>
    <n v="2900"/>
    <x v="1"/>
    <x v="6"/>
    <x v="1"/>
    <n v="1017"/>
    <s v="Dealer"/>
    <x v="6"/>
    <s v="Used"/>
    <s v="Not Mentioned"/>
    <x v="7"/>
    <n v="2"/>
    <m/>
    <x v="0"/>
    <s v="Not Mentioned"/>
  </r>
  <r>
    <x v="1"/>
    <x v="613"/>
    <x v="469"/>
    <x v="0"/>
    <n v="12239"/>
    <x v="0"/>
    <x v="6"/>
    <x v="5"/>
    <n v="58"/>
    <s v="Dealer"/>
    <x v="7"/>
    <s v="Used"/>
    <s v="Front"/>
    <x v="1"/>
    <n v="2"/>
    <n v="0"/>
    <x v="0"/>
    <s v="Part leather"/>
  </r>
  <r>
    <x v="1"/>
    <x v="613"/>
    <x v="90"/>
    <x v="0"/>
    <n v="14520"/>
    <x v="0"/>
    <x v="3"/>
    <x v="5"/>
    <n v="58"/>
    <s v="Dealer"/>
    <x v="2"/>
    <s v="Used"/>
    <s v="Front"/>
    <x v="1"/>
    <n v="3"/>
    <n v="0"/>
    <x v="7"/>
    <s v="Cloth"/>
  </r>
  <r>
    <x v="1"/>
    <x v="613"/>
    <x v="710"/>
    <x v="0"/>
    <n v="53978"/>
    <x v="0"/>
    <x v="2"/>
    <x v="5"/>
    <n v="58"/>
    <s v="Dealer"/>
    <x v="2"/>
    <s v="Used"/>
    <s v="Front"/>
    <x v="1"/>
    <n v="3"/>
    <n v="0"/>
    <x v="3"/>
    <s v="Cloth"/>
  </r>
  <r>
    <x v="2"/>
    <x v="2"/>
    <x v="136"/>
    <x v="2"/>
    <n v="2431"/>
    <x v="0"/>
    <x v="6"/>
    <x v="1"/>
    <n v="136"/>
    <s v="Dealer"/>
    <x v="0"/>
    <s v="Used"/>
    <s v="Not Mentioned"/>
    <x v="2"/>
    <n v="5"/>
    <n v="3"/>
    <x v="1"/>
    <s v="alcantara"/>
  </r>
  <r>
    <x v="2"/>
    <x v="614"/>
    <x v="1123"/>
    <x v="0"/>
    <n v="280"/>
    <x v="0"/>
    <x v="7"/>
    <x v="5"/>
    <n v="8"/>
    <s v="Dealer"/>
    <x v="2"/>
    <s v="Used"/>
    <s v="Rear"/>
    <x v="7"/>
    <n v="2"/>
    <n v="0"/>
    <x v="2"/>
    <s v="Cloth"/>
  </r>
  <r>
    <x v="4"/>
    <x v="412"/>
    <x v="309"/>
    <x v="0"/>
    <n v="15700"/>
    <x v="0"/>
    <x v="7"/>
    <x v="5"/>
    <n v="42"/>
    <s v="Dealer"/>
    <x v="2"/>
    <s v="Used"/>
    <s v="Rear"/>
    <x v="1"/>
    <n v="5"/>
    <n v="0"/>
    <x v="0"/>
    <s v="Not Mentioned"/>
  </r>
  <r>
    <x v="5"/>
    <x v="168"/>
    <x v="553"/>
    <x v="1"/>
    <n v="16600"/>
    <x v="0"/>
    <x v="3"/>
    <x v="1"/>
    <n v="140"/>
    <s v="Dealer"/>
    <x v="1"/>
    <s v="Used"/>
    <s v="Front"/>
    <x v="3"/>
    <n v="5"/>
    <n v="4"/>
    <x v="5"/>
    <s v="Cloth"/>
  </r>
  <r>
    <x v="5"/>
    <x v="503"/>
    <x v="1232"/>
    <x v="0"/>
    <n v="42234"/>
    <x v="0"/>
    <x v="2"/>
    <x v="5"/>
    <n v="26"/>
    <s v="Dealer"/>
    <x v="0"/>
    <s v="Used"/>
    <s v="Front"/>
    <x v="1"/>
    <n v="5"/>
    <n v="0"/>
    <x v="1"/>
    <s v="Not Mentioned"/>
  </r>
  <r>
    <x v="5"/>
    <x v="168"/>
    <x v="136"/>
    <x v="1"/>
    <n v="1500"/>
    <x v="0"/>
    <x v="6"/>
    <x v="1"/>
    <n v="140"/>
    <s v="Dealer"/>
    <x v="1"/>
    <s v="Used"/>
    <s v="Front"/>
    <x v="3"/>
    <n v="5"/>
    <n v="4"/>
    <x v="3"/>
    <s v="Cloth"/>
  </r>
  <r>
    <x v="5"/>
    <x v="503"/>
    <x v="107"/>
    <x v="1"/>
    <n v="3000"/>
    <x v="0"/>
    <x v="3"/>
    <x v="5"/>
    <n v="65"/>
    <s v="Dealer"/>
    <x v="3"/>
    <s v="Used"/>
    <s v="Front"/>
    <x v="1"/>
    <n v="5"/>
    <n v="0"/>
    <x v="1"/>
    <s v="Cloth"/>
  </r>
  <r>
    <x v="5"/>
    <x v="503"/>
    <x v="317"/>
    <x v="1"/>
    <n v="19374"/>
    <x v="0"/>
    <x v="3"/>
    <x v="5"/>
    <n v="45"/>
    <s v="Dealer"/>
    <x v="3"/>
    <s v="Used"/>
    <s v="Not Mentioned"/>
    <x v="1"/>
    <n v="3"/>
    <n v="3"/>
    <x v="1"/>
    <s v="Full leather"/>
  </r>
  <r>
    <x v="23"/>
    <x v="49"/>
    <x v="264"/>
    <x v="1"/>
    <n v="121800"/>
    <x v="0"/>
    <x v="2"/>
    <x v="1"/>
    <n v="245"/>
    <s v="Dealer"/>
    <x v="0"/>
    <s v="Used"/>
    <s v="Front"/>
    <x v="2"/>
    <m/>
    <n v="4"/>
    <x v="2"/>
    <s v="Full leather"/>
  </r>
  <r>
    <x v="23"/>
    <x v="49"/>
    <x v="264"/>
    <x v="1"/>
    <n v="121800"/>
    <x v="0"/>
    <x v="2"/>
    <x v="1"/>
    <n v="245"/>
    <s v="Dealer"/>
    <x v="0"/>
    <s v="Used"/>
    <s v="Front"/>
    <x v="2"/>
    <m/>
    <n v="4"/>
    <x v="2"/>
    <s v="Full leather"/>
  </r>
  <r>
    <x v="7"/>
    <x v="490"/>
    <x v="292"/>
    <x v="1"/>
    <n v="96250"/>
    <x v="0"/>
    <x v="2"/>
    <x v="1"/>
    <n v="457"/>
    <s v="Dealer"/>
    <x v="0"/>
    <s v="Used"/>
    <s v="4WD"/>
    <x v="3"/>
    <n v="4"/>
    <n v="6"/>
    <x v="3"/>
    <s v="Full leather"/>
  </r>
  <r>
    <x v="7"/>
    <x v="615"/>
    <x v="119"/>
    <x v="0"/>
    <n v="78030"/>
    <x v="0"/>
    <x v="7"/>
    <x v="1"/>
    <n v="86"/>
    <s v="Dealer"/>
    <x v="1"/>
    <s v="Used"/>
    <s v="Front"/>
    <x v="8"/>
    <n v="5"/>
    <n v="3"/>
    <x v="0"/>
    <s v="Full leather"/>
  </r>
  <r>
    <x v="8"/>
    <x v="73"/>
    <x v="159"/>
    <x v="3"/>
    <n v="347679"/>
    <x v="0"/>
    <x v="9"/>
    <x v="1"/>
    <n v="320"/>
    <s v="Dealer"/>
    <x v="0"/>
    <s v="Used"/>
    <s v="4WD"/>
    <x v="3"/>
    <n v="5"/>
    <n v="4"/>
    <x v="0"/>
    <s v="Full leather"/>
  </r>
  <r>
    <x v="8"/>
    <x v="73"/>
    <x v="211"/>
    <x v="1"/>
    <n v="111368"/>
    <x v="0"/>
    <x v="1"/>
    <x v="1"/>
    <n v="303"/>
    <s v="Dealer"/>
    <x v="0"/>
    <s v="Used"/>
    <s v="4WD"/>
    <x v="3"/>
    <n v="4"/>
    <n v="4"/>
    <x v="0"/>
    <s v="Full leather"/>
  </r>
  <r>
    <x v="8"/>
    <x v="73"/>
    <x v="43"/>
    <x v="1"/>
    <n v="306473"/>
    <x v="0"/>
    <x v="16"/>
    <x v="1"/>
    <n v="408"/>
    <s v="Dealer"/>
    <x v="0"/>
    <s v="Used"/>
    <s v="4WD"/>
    <x v="3"/>
    <n v="4"/>
    <n v="4"/>
    <x v="2"/>
    <s v="Full leather"/>
  </r>
  <r>
    <x v="8"/>
    <x v="73"/>
    <x v="450"/>
    <x v="0"/>
    <n v="89000"/>
    <x v="0"/>
    <x v="1"/>
    <x v="1"/>
    <n v="303"/>
    <s v="Dealer"/>
    <x v="0"/>
    <s v="Used"/>
    <s v="4WD"/>
    <x v="3"/>
    <n v="5"/>
    <n v="4"/>
    <x v="3"/>
    <s v="Full leather"/>
  </r>
  <r>
    <x v="8"/>
    <x v="73"/>
    <x v="2456"/>
    <x v="2"/>
    <n v="12056"/>
    <x v="0"/>
    <x v="6"/>
    <x v="1"/>
    <n v="455"/>
    <s v="Dealer"/>
    <x v="0"/>
    <s v="Used"/>
    <s v="4WD"/>
    <x v="3"/>
    <n v="5"/>
    <n v="4"/>
    <x v="0"/>
    <s v="Full leather"/>
  </r>
  <r>
    <x v="8"/>
    <x v="73"/>
    <x v="2457"/>
    <x v="3"/>
    <n v="42452"/>
    <x v="0"/>
    <x v="2"/>
    <x v="1"/>
    <n v="389"/>
    <s v="Dealer"/>
    <x v="0"/>
    <s v="Used"/>
    <s v="4WD"/>
    <x v="3"/>
    <n v="5"/>
    <n v="4"/>
    <x v="2"/>
    <s v="Full leather"/>
  </r>
  <r>
    <x v="8"/>
    <x v="73"/>
    <x v="680"/>
    <x v="3"/>
    <n v="43894"/>
    <x v="0"/>
    <x v="2"/>
    <x v="1"/>
    <n v="310"/>
    <s v="Dealer"/>
    <x v="0"/>
    <s v="Used"/>
    <s v="4WD"/>
    <x v="3"/>
    <n v="5"/>
    <n v="4"/>
    <x v="4"/>
    <s v="Full leather"/>
  </r>
  <r>
    <x v="8"/>
    <x v="73"/>
    <x v="2134"/>
    <x v="1"/>
    <n v="48378"/>
    <x v="0"/>
    <x v="2"/>
    <x v="1"/>
    <n v="392"/>
    <s v="Dealer"/>
    <x v="0"/>
    <s v="Used"/>
    <s v="4WD"/>
    <x v="3"/>
    <n v="5"/>
    <n v="4"/>
    <x v="2"/>
    <s v="Full leather"/>
  </r>
  <r>
    <x v="8"/>
    <x v="73"/>
    <x v="211"/>
    <x v="1"/>
    <n v="111368"/>
    <x v="0"/>
    <x v="1"/>
    <x v="1"/>
    <n v="303"/>
    <s v="Dealer"/>
    <x v="0"/>
    <s v="Used"/>
    <s v="4WD"/>
    <x v="3"/>
    <n v="4"/>
    <n v="4"/>
    <x v="0"/>
    <s v="Full leather"/>
  </r>
  <r>
    <x v="24"/>
    <x v="458"/>
    <x v="248"/>
    <x v="2"/>
    <n v="19592"/>
    <x v="0"/>
    <x v="6"/>
    <x v="1"/>
    <n v="92"/>
    <s v="Dealer"/>
    <x v="2"/>
    <s v="Used"/>
    <s v="Not Mentioned"/>
    <x v="2"/>
    <n v="5"/>
    <n v="4"/>
    <x v="2"/>
    <s v="Cloth"/>
  </r>
  <r>
    <x v="24"/>
    <x v="192"/>
    <x v="2458"/>
    <x v="1"/>
    <n v="97342"/>
    <x v="0"/>
    <x v="8"/>
    <x v="1"/>
    <n v="101"/>
    <s v="Dealer"/>
    <x v="3"/>
    <s v="Used"/>
    <s v="Front"/>
    <x v="1"/>
    <n v="5"/>
    <n v="4"/>
    <x v="3"/>
    <s v="Cloth"/>
  </r>
  <r>
    <x v="24"/>
    <x v="616"/>
    <x v="1825"/>
    <x v="3"/>
    <n v="92665"/>
    <x v="0"/>
    <x v="16"/>
    <x v="1"/>
    <n v="99"/>
    <s v="Dealer"/>
    <x v="1"/>
    <s v="Used"/>
    <s v="Front"/>
    <x v="3"/>
    <n v="5"/>
    <n v="4"/>
    <x v="3"/>
    <s v="Cloth"/>
  </r>
  <r>
    <x v="24"/>
    <x v="616"/>
    <x v="355"/>
    <x v="3"/>
    <n v="135032"/>
    <x v="0"/>
    <x v="5"/>
    <x v="1"/>
    <n v="136"/>
    <s v="Dealer"/>
    <x v="1"/>
    <s v="Used"/>
    <s v="Front"/>
    <x v="3"/>
    <n v="5"/>
    <n v="4"/>
    <x v="3"/>
    <s v="Full leather"/>
  </r>
  <r>
    <x v="11"/>
    <x v="74"/>
    <x v="611"/>
    <x v="2"/>
    <n v="35600"/>
    <x v="0"/>
    <x v="7"/>
    <x v="1"/>
    <n v="381"/>
    <s v="Dealer"/>
    <x v="0"/>
    <s v="Used"/>
    <s v="Not Mentioned"/>
    <x v="2"/>
    <n v="5"/>
    <n v="4"/>
    <x v="0"/>
    <s v="Not Mentioned"/>
  </r>
  <r>
    <x v="12"/>
    <x v="62"/>
    <x v="139"/>
    <x v="1"/>
    <n v="149710"/>
    <x v="0"/>
    <x v="0"/>
    <x v="1"/>
    <n v="141"/>
    <s v="Dealer"/>
    <x v="0"/>
    <s v="Used"/>
    <s v="Front"/>
    <x v="2"/>
    <n v="5"/>
    <n v="4"/>
    <x v="8"/>
    <s v="Full leather"/>
  </r>
  <r>
    <x v="12"/>
    <x v="62"/>
    <x v="139"/>
    <x v="1"/>
    <n v="149710"/>
    <x v="0"/>
    <x v="0"/>
    <x v="1"/>
    <n v="141"/>
    <s v="Dealer"/>
    <x v="0"/>
    <s v="Used"/>
    <s v="Front"/>
    <x v="2"/>
    <n v="5"/>
    <n v="4"/>
    <x v="8"/>
    <s v="Full leather"/>
  </r>
  <r>
    <x v="12"/>
    <x v="23"/>
    <x v="1419"/>
    <x v="3"/>
    <n v="44933"/>
    <x v="0"/>
    <x v="1"/>
    <x v="1"/>
    <n v="179"/>
    <s v="Dealer"/>
    <x v="0"/>
    <s v="Used"/>
    <s v="Front"/>
    <x v="3"/>
    <n v="5"/>
    <n v="4"/>
    <x v="2"/>
    <s v="Full leather"/>
  </r>
  <r>
    <x v="12"/>
    <x v="23"/>
    <x v="460"/>
    <x v="1"/>
    <n v="66190"/>
    <x v="0"/>
    <x v="2"/>
    <x v="1"/>
    <n v="179"/>
    <s v="Dealer"/>
    <x v="0"/>
    <s v="Used"/>
    <s v="4WD"/>
    <x v="3"/>
    <n v="4"/>
    <n v="4"/>
    <x v="3"/>
    <s v="Cloth"/>
  </r>
  <r>
    <x v="14"/>
    <x v="30"/>
    <x v="262"/>
    <x v="0"/>
    <n v="13000"/>
    <x v="0"/>
    <x v="7"/>
    <x v="1"/>
    <n v="158"/>
    <s v="Dealer"/>
    <x v="0"/>
    <s v="Used"/>
    <s v="4WD"/>
    <x v="3"/>
    <n v="5"/>
    <n v="3"/>
    <x v="1"/>
    <s v="Full leather"/>
  </r>
  <r>
    <x v="14"/>
    <x v="30"/>
    <x v="212"/>
    <x v="3"/>
    <n v="19099"/>
    <x v="0"/>
    <x v="3"/>
    <x v="1"/>
    <n v="158"/>
    <s v="Dealer"/>
    <x v="0"/>
    <s v="Used"/>
    <s v="Front"/>
    <x v="3"/>
    <n v="5"/>
    <n v="3"/>
    <x v="0"/>
    <s v="Cloth"/>
  </r>
  <r>
    <x v="14"/>
    <x v="30"/>
    <x v="342"/>
    <x v="1"/>
    <n v="11668"/>
    <x v="0"/>
    <x v="6"/>
    <x v="1"/>
    <n v="158"/>
    <s v="Dealer"/>
    <x v="0"/>
    <s v="Used"/>
    <s v="4WD"/>
    <x v="3"/>
    <n v="5"/>
    <n v="3"/>
    <x v="4"/>
    <s v="Cloth"/>
  </r>
  <r>
    <x v="15"/>
    <x v="31"/>
    <x v="264"/>
    <x v="3"/>
    <n v="142799"/>
    <x v="0"/>
    <x v="4"/>
    <x v="4"/>
    <n v="150"/>
    <s v="Dealer"/>
    <x v="0"/>
    <s v="Used"/>
    <s v="Front"/>
    <x v="3"/>
    <n v="5"/>
    <n v="4"/>
    <x v="2"/>
    <s v="Full leather"/>
  </r>
  <r>
    <x v="18"/>
    <x v="183"/>
    <x v="1704"/>
    <x v="1"/>
    <n v="79179"/>
    <x v="0"/>
    <x v="1"/>
    <x v="1"/>
    <n v="299"/>
    <s v="Dealer"/>
    <x v="2"/>
    <s v="Used"/>
    <s v="4WD"/>
    <x v="1"/>
    <n v="5"/>
    <n v="4"/>
    <x v="2"/>
    <s v="Full leather"/>
  </r>
  <r>
    <x v="19"/>
    <x v="217"/>
    <x v="46"/>
    <x v="0"/>
    <n v="51155"/>
    <x v="0"/>
    <x v="2"/>
    <x v="3"/>
    <n v="190"/>
    <s v="Dealer"/>
    <x v="6"/>
    <s v="Used"/>
    <s v="4WD"/>
    <x v="1"/>
    <n v="2"/>
    <n v="4"/>
    <x v="0"/>
    <s v="Part leather"/>
  </r>
  <r>
    <x v="27"/>
    <x v="359"/>
    <x v="130"/>
    <x v="0"/>
    <n v="51882"/>
    <x v="0"/>
    <x v="1"/>
    <x v="1"/>
    <n v="181"/>
    <s v="Dealer"/>
    <x v="6"/>
    <s v="Used"/>
    <s v="Rear"/>
    <x v="1"/>
    <n v="2"/>
    <n v="4"/>
    <x v="3"/>
    <s v="Full leather"/>
  </r>
  <r>
    <x v="27"/>
    <x v="67"/>
    <x v="2459"/>
    <x v="1"/>
    <n v="8700"/>
    <x v="0"/>
    <x v="3"/>
    <x v="1"/>
    <n v="184"/>
    <s v="Dealer"/>
    <x v="0"/>
    <s v="Used"/>
    <s v="Front"/>
    <x v="2"/>
    <n v="5"/>
    <n v="4"/>
    <x v="4"/>
    <s v="Velour"/>
  </r>
  <r>
    <x v="27"/>
    <x v="101"/>
    <x v="2460"/>
    <x v="0"/>
    <n v="9000"/>
    <x v="0"/>
    <x v="2"/>
    <x v="1"/>
    <n v="262"/>
    <s v="Dealer"/>
    <x v="0"/>
    <s v="Used"/>
    <s v="4WD"/>
    <x v="3"/>
    <n v="5"/>
    <n v="6"/>
    <x v="1"/>
    <s v="Full leather"/>
  </r>
  <r>
    <x v="27"/>
    <x v="359"/>
    <x v="130"/>
    <x v="0"/>
    <n v="51882"/>
    <x v="0"/>
    <x v="1"/>
    <x v="1"/>
    <n v="181"/>
    <s v="Dealer"/>
    <x v="6"/>
    <s v="Used"/>
    <s v="Rear"/>
    <x v="1"/>
    <n v="2"/>
    <n v="4"/>
    <x v="3"/>
    <s v="Full leather"/>
  </r>
  <r>
    <x v="27"/>
    <x v="358"/>
    <x v="2461"/>
    <x v="3"/>
    <n v="67676"/>
    <x v="0"/>
    <x v="5"/>
    <x v="1"/>
    <n v="223"/>
    <s v="Dealer"/>
    <x v="2"/>
    <s v="Used"/>
    <s v="Not Mentioned"/>
    <x v="2"/>
    <n v="4"/>
    <n v="4"/>
    <x v="2"/>
    <s v="Part leather"/>
  </r>
  <r>
    <x v="27"/>
    <x v="359"/>
    <x v="21"/>
    <x v="5"/>
    <n v="86844"/>
    <x v="0"/>
    <x v="0"/>
    <x v="1"/>
    <n v="223"/>
    <s v="Dealer"/>
    <x v="6"/>
    <s v="Used"/>
    <s v="Rear"/>
    <x v="1"/>
    <n v="2"/>
    <n v="4"/>
    <x v="6"/>
    <s v="Not Mentioned"/>
  </r>
  <r>
    <x v="27"/>
    <x v="101"/>
    <x v="2462"/>
    <x v="5"/>
    <n v="132500"/>
    <x v="0"/>
    <x v="0"/>
    <x v="1"/>
    <n v="313"/>
    <s v="Dealer"/>
    <x v="0"/>
    <s v="Used"/>
    <s v="4WD"/>
    <x v="3"/>
    <n v="5"/>
    <n v="6"/>
    <x v="0"/>
    <s v="Not Mentioned"/>
  </r>
  <r>
    <x v="27"/>
    <x v="101"/>
    <x v="349"/>
    <x v="5"/>
    <n v="66000"/>
    <x v="0"/>
    <x v="0"/>
    <x v="1"/>
    <n v="313"/>
    <s v="Dealer"/>
    <x v="0"/>
    <s v="Used"/>
    <s v="4WD"/>
    <x v="3"/>
    <n v="5"/>
    <n v="6"/>
    <x v="2"/>
    <s v="Not Mentioned"/>
  </r>
  <r>
    <x v="27"/>
    <x v="101"/>
    <x v="109"/>
    <x v="0"/>
    <n v="99861"/>
    <x v="0"/>
    <x v="0"/>
    <x v="1"/>
    <n v="262"/>
    <s v="Dealer"/>
    <x v="0"/>
    <s v="Used"/>
    <s v="4WD"/>
    <x v="3"/>
    <n v="5"/>
    <n v="6"/>
    <x v="1"/>
    <s v="Not Mentioned"/>
  </r>
  <r>
    <x v="27"/>
    <x v="617"/>
    <x v="2463"/>
    <x v="5"/>
    <n v="8000"/>
    <x v="0"/>
    <x v="6"/>
    <x v="1"/>
    <n v="250"/>
    <s v="Dealer"/>
    <x v="1"/>
    <s v="Used"/>
    <s v="4WD"/>
    <x v="4"/>
    <n v="5"/>
    <n v="4"/>
    <x v="2"/>
    <s v="Not Mentioned"/>
  </r>
  <r>
    <x v="27"/>
    <x v="617"/>
    <x v="2463"/>
    <x v="5"/>
    <n v="8000"/>
    <x v="0"/>
    <x v="6"/>
    <x v="1"/>
    <n v="250"/>
    <s v="Dealer"/>
    <x v="1"/>
    <s v="Used"/>
    <s v="4WD"/>
    <x v="4"/>
    <n v="5"/>
    <n v="4"/>
    <x v="2"/>
    <s v="Not Mentioned"/>
  </r>
  <r>
    <x v="27"/>
    <x v="617"/>
    <x v="2463"/>
    <x v="5"/>
    <n v="8000"/>
    <x v="0"/>
    <x v="6"/>
    <x v="1"/>
    <n v="250"/>
    <s v="Dealer"/>
    <x v="1"/>
    <s v="Used"/>
    <s v="4WD"/>
    <x v="4"/>
    <n v="5"/>
    <n v="4"/>
    <x v="2"/>
    <s v="Not Mentioned"/>
  </r>
  <r>
    <x v="27"/>
    <x v="359"/>
    <x v="130"/>
    <x v="0"/>
    <n v="51882"/>
    <x v="0"/>
    <x v="1"/>
    <x v="1"/>
    <n v="181"/>
    <s v="Dealer"/>
    <x v="6"/>
    <s v="Used"/>
    <s v="Rear"/>
    <x v="1"/>
    <n v="2"/>
    <n v="4"/>
    <x v="3"/>
    <s v="Full leather"/>
  </r>
  <r>
    <x v="27"/>
    <x v="618"/>
    <x v="1778"/>
    <x v="6"/>
    <n v="66200"/>
    <x v="0"/>
    <x v="4"/>
    <x v="6"/>
    <n v="299"/>
    <s v="Dealer"/>
    <x v="6"/>
    <s v="Used"/>
    <s v="Rear"/>
    <x v="1"/>
    <n v="2"/>
    <n v="6"/>
    <x v="2"/>
    <s v="alcantara"/>
  </r>
  <r>
    <x v="22"/>
    <x v="457"/>
    <x v="2464"/>
    <x v="6"/>
    <n v="54000"/>
    <x v="0"/>
    <x v="5"/>
    <x v="9"/>
    <n v="409"/>
    <s v="Dealer"/>
    <x v="0"/>
    <s v="Used"/>
    <s v="Not Mentioned"/>
    <x v="8"/>
    <n v="5"/>
    <n v="8"/>
    <x v="8"/>
    <s v="Not Mentioned"/>
  </r>
  <r>
    <x v="22"/>
    <x v="457"/>
    <x v="99"/>
    <x v="3"/>
    <n v="228372"/>
    <x v="0"/>
    <x v="8"/>
    <x v="4"/>
    <n v="409"/>
    <s v="Dealer"/>
    <x v="0"/>
    <s v="Used"/>
    <s v="Not Mentioned"/>
    <x v="3"/>
    <n v="5"/>
    <n v="8"/>
    <x v="3"/>
    <s v="Full leather"/>
  </r>
  <r>
    <x v="22"/>
    <x v="525"/>
    <x v="86"/>
    <x v="0"/>
    <n v="90000"/>
    <x v="0"/>
    <x v="35"/>
    <x v="5"/>
    <n v="193"/>
    <s v="Dealer"/>
    <x v="6"/>
    <s v="Used"/>
    <s v="Rear"/>
    <x v="4"/>
    <n v="2"/>
    <n v="8"/>
    <x v="5"/>
    <s v="Full leather"/>
  </r>
  <r>
    <x v="22"/>
    <x v="457"/>
    <x v="222"/>
    <x v="3"/>
    <n v="226659"/>
    <x v="0"/>
    <x v="12"/>
    <x v="4"/>
    <n v="409"/>
    <s v="Dealer"/>
    <x v="0"/>
    <s v="Used"/>
    <s v="Not Mentioned"/>
    <x v="3"/>
    <n v="4"/>
    <n v="8"/>
    <x v="0"/>
    <s v="Full leather"/>
  </r>
  <r>
    <x v="22"/>
    <x v="457"/>
    <x v="55"/>
    <x v="1"/>
    <n v="151300"/>
    <x v="0"/>
    <x v="19"/>
    <x v="1"/>
    <n v="337"/>
    <s v="Dealer"/>
    <x v="0"/>
    <s v="Used"/>
    <s v="4WD"/>
    <x v="3"/>
    <n v="4"/>
    <n v="8"/>
    <x v="8"/>
    <s v="Full leather"/>
  </r>
  <r>
    <x v="22"/>
    <x v="457"/>
    <x v="133"/>
    <x v="1"/>
    <n v="175210"/>
    <x v="0"/>
    <x v="16"/>
    <x v="1"/>
    <n v="337"/>
    <s v="Dealer"/>
    <x v="0"/>
    <s v="Used"/>
    <s v="4WD"/>
    <x v="3"/>
    <n v="4"/>
    <n v="8"/>
    <x v="0"/>
    <s v="Full leather"/>
  </r>
  <r>
    <x v="28"/>
    <x v="619"/>
    <x v="889"/>
    <x v="3"/>
    <n v="132031"/>
    <x v="0"/>
    <x v="8"/>
    <x v="1"/>
    <n v="86"/>
    <s v="Dealer"/>
    <x v="3"/>
    <s v="Used"/>
    <s v="Front"/>
    <x v="1"/>
    <n v="5"/>
    <n v="4"/>
    <x v="3"/>
    <s v="Full leather"/>
  </r>
  <r>
    <x v="28"/>
    <x v="593"/>
    <x v="1029"/>
    <x v="3"/>
    <n v="462015"/>
    <x v="0"/>
    <x v="20"/>
    <x v="4"/>
    <n v="300"/>
    <s v="Dealer"/>
    <x v="0"/>
    <s v="Used"/>
    <s v="Not Mentioned"/>
    <x v="3"/>
    <n v="4"/>
    <n v="8"/>
    <x v="9"/>
    <s v="Full leather"/>
  </r>
  <r>
    <x v="28"/>
    <x v="420"/>
    <x v="1212"/>
    <x v="1"/>
    <n v="104900"/>
    <x v="0"/>
    <x v="4"/>
    <x v="4"/>
    <n v="360"/>
    <s v="Dealer"/>
    <x v="0"/>
    <s v="Used"/>
    <s v="Rear"/>
    <x v="4"/>
    <n v="4"/>
    <n v="8"/>
    <x v="3"/>
    <s v="Cloth"/>
  </r>
  <r>
    <x v="28"/>
    <x v="620"/>
    <x v="137"/>
    <x v="1"/>
    <n v="169297"/>
    <x v="0"/>
    <x v="27"/>
    <x v="4"/>
    <n v="245"/>
    <s v="Dealer"/>
    <x v="1"/>
    <s v="Used"/>
    <s v="Not Mentioned"/>
    <x v="3"/>
    <n v="4"/>
    <n v="8"/>
    <x v="0"/>
    <s v="Full leather"/>
  </r>
  <r>
    <x v="28"/>
    <x v="420"/>
    <x v="2465"/>
    <x v="3"/>
    <n v="209802"/>
    <x v="0"/>
    <x v="61"/>
    <x v="4"/>
    <n v="190"/>
    <s v="Dealer"/>
    <x v="8"/>
    <s v="Used"/>
    <s v="Rear"/>
    <x v="7"/>
    <n v="2"/>
    <n v="8"/>
    <x v="2"/>
    <s v="Full leather"/>
  </r>
  <r>
    <x v="28"/>
    <x v="619"/>
    <x v="689"/>
    <x v="3"/>
    <n v="156189"/>
    <x v="0"/>
    <x v="8"/>
    <x v="1"/>
    <n v="86"/>
    <s v="Dealer"/>
    <x v="3"/>
    <s v="Used"/>
    <s v="Front"/>
    <x v="1"/>
    <n v="5"/>
    <n v="4"/>
    <x v="2"/>
    <s v="Full leather"/>
  </r>
  <r>
    <x v="30"/>
    <x v="410"/>
    <x v="125"/>
    <x v="0"/>
    <n v="245200"/>
    <x v="0"/>
    <x v="8"/>
    <x v="4"/>
    <n v="390"/>
    <s v="Dealer"/>
    <x v="2"/>
    <s v="Used"/>
    <s v="4WD"/>
    <x v="4"/>
    <n v="4"/>
    <n v="8"/>
    <x v="0"/>
    <s v="Cloth"/>
  </r>
  <r>
    <x v="30"/>
    <x v="546"/>
    <x v="1819"/>
    <x v="1"/>
    <n v="80545"/>
    <x v="0"/>
    <x v="4"/>
    <x v="4"/>
    <n v="364"/>
    <s v="Dealer"/>
    <x v="0"/>
    <s v="Used"/>
    <s v="4WD"/>
    <x v="3"/>
    <n v="5"/>
    <n v="8"/>
    <x v="2"/>
    <s v="Full leather"/>
  </r>
  <r>
    <x v="30"/>
    <x v="410"/>
    <x v="2466"/>
    <x v="1"/>
    <n v="81000"/>
    <x v="0"/>
    <x v="1"/>
    <x v="4"/>
    <n v="401"/>
    <s v="Dealer"/>
    <x v="0"/>
    <s v="Used"/>
    <s v="4WD"/>
    <x v="2"/>
    <n v="4"/>
    <n v="8"/>
    <x v="0"/>
    <s v="Full leather"/>
  </r>
  <r>
    <x v="30"/>
    <x v="546"/>
    <x v="2467"/>
    <x v="1"/>
    <n v="3000"/>
    <x v="0"/>
    <x v="6"/>
    <x v="4"/>
    <n v="364"/>
    <s v="Dealer"/>
    <x v="0"/>
    <s v="Used"/>
    <s v="4WD"/>
    <x v="3"/>
    <n v="4"/>
    <n v="8"/>
    <x v="3"/>
    <s v="Full leather"/>
  </r>
  <r>
    <x v="30"/>
    <x v="410"/>
    <x v="2468"/>
    <x v="1"/>
    <n v="69402"/>
    <x v="0"/>
    <x v="3"/>
    <x v="4"/>
    <n v="401"/>
    <s v="Dealer"/>
    <x v="0"/>
    <s v="Used"/>
    <s v="4WD"/>
    <x v="2"/>
    <n v="4"/>
    <n v="8"/>
    <x v="2"/>
    <s v="Full leather"/>
  </r>
  <r>
    <x v="30"/>
    <x v="546"/>
    <x v="2469"/>
    <x v="1"/>
    <n v="50990"/>
    <x v="0"/>
    <x v="7"/>
    <x v="4"/>
    <n v="299"/>
    <s v="Dealer"/>
    <x v="0"/>
    <s v="Used"/>
    <s v="4WD"/>
    <x v="3"/>
    <n v="4"/>
    <n v="6"/>
    <x v="6"/>
    <s v="Full leather"/>
  </r>
  <r>
    <x v="30"/>
    <x v="410"/>
    <x v="2470"/>
    <x v="3"/>
    <n v="232949"/>
    <x v="0"/>
    <x v="26"/>
    <x v="4"/>
    <n v="344"/>
    <s v="Dealer"/>
    <x v="8"/>
    <s v="Used"/>
    <s v="Not Mentioned"/>
    <x v="4"/>
    <n v="5"/>
    <n v="8"/>
    <x v="7"/>
    <s v="Cloth"/>
  </r>
  <r>
    <x v="30"/>
    <x v="410"/>
    <x v="2471"/>
    <x v="3"/>
    <n v="206734"/>
    <x v="0"/>
    <x v="1"/>
    <x v="4"/>
    <n v="401"/>
    <s v="Dealer"/>
    <x v="8"/>
    <s v="Used"/>
    <s v="4WD"/>
    <x v="2"/>
    <n v="4"/>
    <n v="8"/>
    <x v="0"/>
    <s v="Full leather"/>
  </r>
  <r>
    <x v="30"/>
    <x v="410"/>
    <x v="298"/>
    <x v="3"/>
    <n v="199996"/>
    <x v="0"/>
    <x v="11"/>
    <x v="4"/>
    <n v="309"/>
    <s v="Dealer"/>
    <x v="8"/>
    <s v="Used"/>
    <s v="Rear"/>
    <x v="2"/>
    <n v="4"/>
    <n v="6"/>
    <x v="7"/>
    <s v="Not Mentioned"/>
  </r>
  <r>
    <x v="30"/>
    <x v="546"/>
    <x v="2472"/>
    <x v="3"/>
    <n v="110355"/>
    <x v="0"/>
    <x v="1"/>
    <x v="4"/>
    <n v="364"/>
    <s v="Dealer"/>
    <x v="8"/>
    <s v="Used"/>
    <s v="4WD"/>
    <x v="7"/>
    <n v="5"/>
    <n v="8"/>
    <x v="2"/>
    <s v="Full leather"/>
  </r>
  <r>
    <x v="30"/>
    <x v="410"/>
    <x v="279"/>
    <x v="1"/>
    <n v="29484"/>
    <x v="0"/>
    <x v="2"/>
    <x v="4"/>
    <n v="401"/>
    <s v="Dealer"/>
    <x v="0"/>
    <s v="Used"/>
    <s v="4WD"/>
    <x v="4"/>
    <n v="4"/>
    <n v="8"/>
    <x v="5"/>
    <s v="Full leather"/>
  </r>
  <r>
    <x v="30"/>
    <x v="546"/>
    <x v="211"/>
    <x v="1"/>
    <n v="106014"/>
    <x v="0"/>
    <x v="1"/>
    <x v="4"/>
    <n v="364"/>
    <s v="Dealer"/>
    <x v="0"/>
    <s v="Used"/>
    <s v="4WD"/>
    <x v="3"/>
    <n v="5"/>
    <n v="8"/>
    <x v="0"/>
    <s v="Full leather"/>
  </r>
  <r>
    <x v="30"/>
    <x v="410"/>
    <x v="279"/>
    <x v="6"/>
    <n v="24495"/>
    <x v="0"/>
    <x v="2"/>
    <x v="4"/>
    <m/>
    <s v="Dealer"/>
    <x v="0"/>
    <s v="Used"/>
    <s v="4WD"/>
    <x v="1"/>
    <n v="4"/>
    <n v="8"/>
    <x v="2"/>
    <s v="Full leather"/>
  </r>
  <r>
    <x v="30"/>
    <x v="471"/>
    <x v="2473"/>
    <x v="6"/>
    <n v="43500"/>
    <x v="0"/>
    <x v="5"/>
    <x v="6"/>
    <m/>
    <s v="Dealer"/>
    <x v="2"/>
    <s v="Used"/>
    <s v="Not Mentioned"/>
    <x v="2"/>
    <n v="2"/>
    <n v="8"/>
    <x v="6"/>
    <s v="Not Mentioned"/>
  </r>
  <r>
    <x v="30"/>
    <x v="410"/>
    <x v="1753"/>
    <x v="1"/>
    <n v="500"/>
    <x v="0"/>
    <x v="6"/>
    <x v="4"/>
    <n v="420"/>
    <s v="Dealer"/>
    <x v="0"/>
    <s v="Used"/>
    <s v="4WD"/>
    <x v="2"/>
    <n v="4"/>
    <n v="6"/>
    <x v="0"/>
    <s v="Full leather"/>
  </r>
  <r>
    <x v="31"/>
    <x v="422"/>
    <x v="114"/>
    <x v="4"/>
    <n v="81000"/>
    <x v="0"/>
    <x v="0"/>
    <x v="5"/>
    <n v="525"/>
    <s v="Dealer"/>
    <x v="0"/>
    <s v="Used"/>
    <s v="4WD"/>
    <x v="4"/>
    <n v="5"/>
    <n v="0"/>
    <x v="0"/>
    <s v="Cloth"/>
  </r>
  <r>
    <x v="31"/>
    <x v="403"/>
    <x v="1527"/>
    <x v="1"/>
    <n v="3500"/>
    <x v="0"/>
    <x v="6"/>
    <x v="5"/>
    <n v="299"/>
    <s v="Dealer"/>
    <x v="0"/>
    <s v="Used"/>
    <s v="Rear"/>
    <x v="2"/>
    <n v="5"/>
    <n v="0"/>
    <x v="3"/>
    <s v="Full leather"/>
  </r>
  <r>
    <x v="37"/>
    <x v="621"/>
    <x v="2474"/>
    <x v="0"/>
    <n v="1500"/>
    <x v="0"/>
    <x v="3"/>
    <x v="1"/>
    <n v="829"/>
    <s v="Dealer"/>
    <x v="6"/>
    <s v="Used"/>
    <s v="Rear"/>
    <x v="7"/>
    <n v="2"/>
    <n v="6"/>
    <x v="10"/>
    <s v="Full leather"/>
  </r>
  <r>
    <x v="37"/>
    <x v="622"/>
    <x v="2475"/>
    <x v="2"/>
    <n v="14882"/>
    <x v="0"/>
    <x v="2"/>
    <x v="1"/>
    <n v="999"/>
    <s v="Dealer"/>
    <x v="6"/>
    <s v="Used"/>
    <s v="4WD"/>
    <x v="7"/>
    <n v="2"/>
    <n v="8"/>
    <x v="6"/>
    <s v="Part leather"/>
  </r>
  <r>
    <x v="37"/>
    <x v="623"/>
    <x v="2476"/>
    <x v="1"/>
    <n v="1000"/>
    <x v="0"/>
    <x v="6"/>
    <x v="1"/>
    <n v="829"/>
    <s v="Dealer"/>
    <x v="6"/>
    <s v="Used"/>
    <s v="Rear"/>
    <x v="7"/>
    <n v="2"/>
    <n v="6"/>
    <x v="6"/>
    <s v="Full leather"/>
  </r>
  <r>
    <x v="37"/>
    <x v="621"/>
    <x v="2477"/>
    <x v="0"/>
    <n v="4000"/>
    <x v="0"/>
    <x v="6"/>
    <x v="1"/>
    <n v="829"/>
    <s v="Dealer"/>
    <x v="7"/>
    <s v="Used"/>
    <s v="Rear"/>
    <x v="7"/>
    <n v="2"/>
    <n v="6"/>
    <x v="6"/>
    <s v="Full leather"/>
  </r>
  <r>
    <x v="29"/>
    <x v="624"/>
    <x v="2478"/>
    <x v="2"/>
    <n v="104110"/>
    <x v="0"/>
    <x v="5"/>
    <x v="1"/>
    <n v="462"/>
    <s v="Dealer"/>
    <x v="2"/>
    <s v="Used"/>
    <s v="4WD"/>
    <x v="1"/>
    <n v="5"/>
    <n v="6"/>
    <x v="3"/>
    <s v="Full leather"/>
  </r>
  <r>
    <x v="29"/>
    <x v="624"/>
    <x v="2478"/>
    <x v="2"/>
    <n v="104110"/>
    <x v="0"/>
    <x v="5"/>
    <x v="1"/>
    <n v="462"/>
    <s v="Dealer"/>
    <x v="2"/>
    <s v="Used"/>
    <s v="4WD"/>
    <x v="1"/>
    <n v="5"/>
    <n v="6"/>
    <x v="3"/>
    <s v="Full leather"/>
  </r>
  <r>
    <x v="33"/>
    <x v="612"/>
    <x v="2479"/>
    <x v="0"/>
    <n v="160"/>
    <x v="0"/>
    <x v="6"/>
    <x v="1"/>
    <n v="825"/>
    <s v="Dealer"/>
    <x v="6"/>
    <s v="Used"/>
    <s v="4WD"/>
    <x v="7"/>
    <n v="2"/>
    <n v="12"/>
    <x v="1"/>
    <s v="Full leather"/>
  </r>
  <r>
    <x v="33"/>
    <x v="612"/>
    <x v="2480"/>
    <x v="0"/>
    <n v="1900"/>
    <x v="0"/>
    <x v="6"/>
    <x v="1"/>
    <n v="1016"/>
    <s v="Dealer"/>
    <x v="6"/>
    <s v="Used"/>
    <s v="4WD"/>
    <x v="7"/>
    <n v="2"/>
    <n v="12"/>
    <x v="2"/>
    <s v="Full leather"/>
  </r>
  <r>
    <x v="33"/>
    <x v="612"/>
    <x v="2481"/>
    <x v="0"/>
    <n v="5500"/>
    <x v="0"/>
    <x v="6"/>
    <x v="1"/>
    <n v="1016"/>
    <s v="Dealer"/>
    <x v="6"/>
    <s v="Used"/>
    <s v="4WD"/>
    <x v="7"/>
    <n v="2"/>
    <n v="12"/>
    <x v="2"/>
    <s v="Full leather"/>
  </r>
  <r>
    <x v="34"/>
    <x v="625"/>
    <x v="2482"/>
    <x v="6"/>
    <n v="80"/>
    <x v="0"/>
    <x v="6"/>
    <x v="1"/>
    <n v="1014"/>
    <s v="Dealer"/>
    <x v="6"/>
    <s v="Used"/>
    <s v="Rear"/>
    <x v="7"/>
    <n v="2"/>
    <n v="12"/>
    <x v="2"/>
    <s v="Other"/>
  </r>
  <r>
    <x v="32"/>
    <x v="626"/>
    <x v="2483"/>
    <x v="1"/>
    <n v="100"/>
    <x v="0"/>
    <x v="15"/>
    <x v="1"/>
    <n v="782"/>
    <s v="Dealer"/>
    <x v="6"/>
    <s v="Used"/>
    <s v="4WD"/>
    <x v="1"/>
    <n v="2"/>
    <n v="8"/>
    <x v="3"/>
    <s v="Full leather"/>
  </r>
  <r>
    <x v="32"/>
    <x v="462"/>
    <x v="2484"/>
    <x v="1"/>
    <n v="44000"/>
    <x v="0"/>
    <x v="1"/>
    <x v="1"/>
    <n v="449"/>
    <s v="Dealer"/>
    <x v="0"/>
    <s v="Used"/>
    <s v="4WD"/>
    <x v="1"/>
    <n v="4"/>
    <n v="6"/>
    <x v="5"/>
    <s v="Full leather"/>
  </r>
  <r>
    <x v="32"/>
    <x v="626"/>
    <x v="2483"/>
    <x v="1"/>
    <n v="100"/>
    <x v="0"/>
    <x v="15"/>
    <x v="1"/>
    <n v="782"/>
    <s v="Dealer"/>
    <x v="6"/>
    <s v="Used"/>
    <s v="4WD"/>
    <x v="1"/>
    <n v="2"/>
    <n v="8"/>
    <x v="3"/>
    <s v="Full leather"/>
  </r>
  <r>
    <x v="32"/>
    <x v="434"/>
    <x v="2485"/>
    <x v="1"/>
    <n v="5900"/>
    <x v="0"/>
    <x v="3"/>
    <x v="1"/>
    <n v="549"/>
    <s v="Dealer"/>
    <x v="2"/>
    <s v="Used"/>
    <s v="4WD"/>
    <x v="1"/>
    <n v="4"/>
    <n v="6"/>
    <x v="6"/>
    <s v="Full leather"/>
  </r>
  <r>
    <x v="11"/>
    <x v="19"/>
    <x v="258"/>
    <x v="1"/>
    <n v="33412"/>
    <x v="0"/>
    <x v="1"/>
    <x v="8"/>
    <n v="150"/>
    <s v="Dealer"/>
    <x v="0"/>
    <s v="Used"/>
    <s v="Not Mentioned"/>
    <x v="2"/>
    <n v="4"/>
    <m/>
    <x v="2"/>
    <s v="Other"/>
  </r>
  <r>
    <x v="13"/>
    <x v="107"/>
    <x v="109"/>
    <x v="0"/>
    <n v="157887"/>
    <x v="0"/>
    <x v="9"/>
    <x v="3"/>
    <n v="306"/>
    <s v="Dealer"/>
    <x v="0"/>
    <s v="Used"/>
    <s v="4WD"/>
    <x v="1"/>
    <n v="5"/>
    <m/>
    <x v="1"/>
    <s v="Full leather"/>
  </r>
  <r>
    <x v="13"/>
    <x v="63"/>
    <x v="2486"/>
    <x v="0"/>
    <n v="28756"/>
    <x v="0"/>
    <x v="3"/>
    <x v="3"/>
    <n v="249"/>
    <s v="Dealer"/>
    <x v="0"/>
    <s v="Used"/>
    <s v="4WD"/>
    <x v="2"/>
    <m/>
    <m/>
    <x v="1"/>
    <s v="Full leather"/>
  </r>
  <r>
    <x v="21"/>
    <x v="47"/>
    <x v="101"/>
    <x v="5"/>
    <n v="30903"/>
    <x v="0"/>
    <x v="3"/>
    <x v="3"/>
    <n v="163"/>
    <s v="Dealer"/>
    <x v="0"/>
    <s v="Used"/>
    <s v="Not Mentioned"/>
    <x v="2"/>
    <n v="5"/>
    <m/>
    <x v="2"/>
    <s v="Not Mentioned"/>
  </r>
  <r>
    <x v="27"/>
    <x v="627"/>
    <x v="2487"/>
    <x v="6"/>
    <n v="18900"/>
    <x v="0"/>
    <x v="1"/>
    <x v="6"/>
    <n v="303"/>
    <s v="Dealer"/>
    <x v="6"/>
    <s v="Used"/>
    <s v="Not Mentioned"/>
    <x v="1"/>
    <n v="2"/>
    <m/>
    <x v="7"/>
    <s v="Not Mentioned"/>
  </r>
  <r>
    <x v="22"/>
    <x v="379"/>
    <x v="116"/>
    <x v="1"/>
    <n v="99300"/>
    <x v="0"/>
    <x v="9"/>
    <x v="8"/>
    <n v="276"/>
    <s v="Dealer"/>
    <x v="2"/>
    <s v="Used"/>
    <s v="Rear"/>
    <x v="2"/>
    <n v="4"/>
    <m/>
    <x v="2"/>
    <s v="Full leather"/>
  </r>
  <r>
    <x v="22"/>
    <x v="457"/>
    <x v="2488"/>
    <x v="1"/>
    <n v="12900"/>
    <x v="0"/>
    <x v="3"/>
    <x v="6"/>
    <n v="426"/>
    <s v="Dealer"/>
    <x v="0"/>
    <s v="Used"/>
    <s v="4WD"/>
    <x v="8"/>
    <n v="5"/>
    <m/>
    <x v="1"/>
    <s v="Full leather"/>
  </r>
  <r>
    <x v="28"/>
    <x v="545"/>
    <x v="69"/>
    <x v="6"/>
    <n v="144800"/>
    <x v="0"/>
    <x v="10"/>
    <x v="9"/>
    <n v="311"/>
    <s v="Dealer"/>
    <x v="6"/>
    <s v="Used"/>
    <s v="Not Mentioned"/>
    <x v="1"/>
    <n v="2"/>
    <m/>
    <x v="10"/>
    <s v="Not Mentioned"/>
  </r>
  <r>
    <x v="28"/>
    <x v="363"/>
    <x v="1228"/>
    <x v="3"/>
    <n v="279552"/>
    <x v="0"/>
    <x v="17"/>
    <x v="4"/>
    <m/>
    <s v="Dealer"/>
    <x v="2"/>
    <s v="Used"/>
    <s v="Not Mentioned"/>
    <x v="2"/>
    <n v="4"/>
    <m/>
    <x v="0"/>
    <s v="Full leather"/>
  </r>
  <r>
    <x v="30"/>
    <x v="546"/>
    <x v="2030"/>
    <x v="1"/>
    <n v="9800"/>
    <x v="0"/>
    <x v="6"/>
    <x v="4"/>
    <n v="364"/>
    <s v="Dealer"/>
    <x v="0"/>
    <s v="Used"/>
    <s v="4WD"/>
    <x v="3"/>
    <n v="4"/>
    <m/>
    <x v="0"/>
    <s v="Full leather"/>
  </r>
  <r>
    <x v="30"/>
    <x v="410"/>
    <x v="601"/>
    <x v="1"/>
    <n v="62135"/>
    <x v="0"/>
    <x v="13"/>
    <x v="4"/>
    <n v="349"/>
    <s v="Dealer"/>
    <x v="0"/>
    <s v="Used"/>
    <s v="4WD"/>
    <x v="2"/>
    <m/>
    <m/>
    <x v="7"/>
    <s v="Full leather"/>
  </r>
  <r>
    <x v="30"/>
    <x v="546"/>
    <x v="164"/>
    <x v="1"/>
    <n v="63178"/>
    <x v="0"/>
    <x v="4"/>
    <x v="4"/>
    <n v="299"/>
    <s v="Dealer"/>
    <x v="0"/>
    <s v="Used"/>
    <s v="4WD"/>
    <x v="3"/>
    <n v="4"/>
    <m/>
    <x v="2"/>
    <s v="Full leather"/>
  </r>
  <r>
    <x v="30"/>
    <x v="410"/>
    <x v="601"/>
    <x v="1"/>
    <n v="156000"/>
    <x v="0"/>
    <x v="11"/>
    <x v="4"/>
    <n v="401"/>
    <s v="Dealer"/>
    <x v="0"/>
    <s v="Used"/>
    <s v="Not Mentioned"/>
    <x v="6"/>
    <n v="2"/>
    <m/>
    <x v="3"/>
    <s v="Cloth"/>
  </r>
  <r>
    <x v="30"/>
    <x v="546"/>
    <x v="2489"/>
    <x v="1"/>
    <n v="41600"/>
    <x v="0"/>
    <x v="2"/>
    <x v="4"/>
    <n v="364"/>
    <s v="Dealer"/>
    <x v="0"/>
    <s v="Used"/>
    <s v="4WD"/>
    <x v="4"/>
    <n v="5"/>
    <m/>
    <x v="0"/>
    <s v="Full leather"/>
  </r>
  <r>
    <x v="36"/>
    <x v="136"/>
    <x v="112"/>
    <x v="1"/>
    <n v="81000"/>
    <x v="0"/>
    <x v="31"/>
    <x v="8"/>
    <n v="205"/>
    <s v="Dealer"/>
    <x v="7"/>
    <s v="Used"/>
    <s v="Not Mentioned"/>
    <x v="2"/>
    <n v="2"/>
    <m/>
    <x v="7"/>
    <s v="Full leather"/>
  </r>
  <r>
    <x v="2"/>
    <x v="165"/>
    <x v="2490"/>
    <x v="1"/>
    <n v="16600"/>
    <x v="0"/>
    <x v="3"/>
    <x v="1"/>
    <n v="224"/>
    <s v="Dealer"/>
    <x v="2"/>
    <s v="Used"/>
    <s v="Not Mentioned"/>
    <x v="2"/>
    <n v="5"/>
    <m/>
    <x v="2"/>
    <s v="Full leather"/>
  </r>
  <r>
    <x v="2"/>
    <x v="165"/>
    <x v="137"/>
    <x v="2"/>
    <n v="25129"/>
    <x v="0"/>
    <x v="7"/>
    <x v="1"/>
    <n v="179"/>
    <s v="Dealer"/>
    <x v="4"/>
    <s v="Used"/>
    <s v="Front"/>
    <x v="2"/>
    <n v="5"/>
    <m/>
    <x v="2"/>
    <s v="Cloth"/>
  </r>
  <r>
    <x v="3"/>
    <x v="628"/>
    <x v="880"/>
    <x v="1"/>
    <n v="106543"/>
    <x v="0"/>
    <x v="10"/>
    <x v="1"/>
    <n v="151"/>
    <s v="Dealer"/>
    <x v="2"/>
    <s v="Used"/>
    <s v="Not Mentioned"/>
    <x v="1"/>
    <n v="4"/>
    <m/>
    <x v="3"/>
    <s v="Full leather"/>
  </r>
  <r>
    <x v="3"/>
    <x v="628"/>
    <x v="2491"/>
    <x v="3"/>
    <n v="117543"/>
    <x v="0"/>
    <x v="8"/>
    <x v="1"/>
    <n v="151"/>
    <s v="Dealer"/>
    <x v="3"/>
    <s v="Used"/>
    <s v="Front"/>
    <x v="1"/>
    <n v="5"/>
    <m/>
    <x v="0"/>
    <s v="Full leather"/>
  </r>
  <r>
    <x v="3"/>
    <x v="628"/>
    <x v="2491"/>
    <x v="3"/>
    <n v="117543"/>
    <x v="0"/>
    <x v="8"/>
    <x v="1"/>
    <n v="151"/>
    <s v="Dealer"/>
    <x v="3"/>
    <s v="Used"/>
    <s v="Front"/>
    <x v="1"/>
    <n v="5"/>
    <m/>
    <x v="0"/>
    <s v="Full leather"/>
  </r>
  <r>
    <x v="4"/>
    <x v="53"/>
    <x v="43"/>
    <x v="2"/>
    <n v="96333"/>
    <x v="0"/>
    <x v="7"/>
    <x v="1"/>
    <m/>
    <s v="Dealer"/>
    <x v="2"/>
    <s v="Used"/>
    <s v="Not Mentioned"/>
    <x v="2"/>
    <n v="5"/>
    <m/>
    <x v="0"/>
    <s v="Cloth"/>
  </r>
  <r>
    <x v="5"/>
    <x v="503"/>
    <x v="694"/>
    <x v="5"/>
    <n v="16880"/>
    <x v="0"/>
    <x v="2"/>
    <x v="1"/>
    <n v="45"/>
    <s v="Dealer"/>
    <x v="2"/>
    <s v="Used"/>
    <s v="Not Mentioned"/>
    <x v="2"/>
    <n v="5"/>
    <m/>
    <x v="3"/>
    <s v="Not Mentioned"/>
  </r>
  <r>
    <x v="23"/>
    <x v="149"/>
    <x v="8"/>
    <x v="3"/>
    <n v="89989"/>
    <x v="0"/>
    <x v="2"/>
    <x v="1"/>
    <n v="245"/>
    <s v="Dealer"/>
    <x v="4"/>
    <s v="Used"/>
    <s v="Not Mentioned"/>
    <x v="2"/>
    <n v="5"/>
    <m/>
    <x v="2"/>
    <s v="Part leather"/>
  </r>
  <r>
    <x v="25"/>
    <x v="169"/>
    <x v="73"/>
    <x v="5"/>
    <n v="23524"/>
    <x v="0"/>
    <x v="3"/>
    <x v="1"/>
    <n v="184"/>
    <s v="Dealer"/>
    <x v="2"/>
    <s v="Used"/>
    <s v="Not Mentioned"/>
    <x v="2"/>
    <n v="5"/>
    <m/>
    <x v="2"/>
    <s v="Not Mentioned"/>
  </r>
  <r>
    <x v="25"/>
    <x v="57"/>
    <x v="125"/>
    <x v="0"/>
    <n v="12125"/>
    <x v="0"/>
    <x v="3"/>
    <x v="1"/>
    <n v="1"/>
    <s v="Dealer"/>
    <x v="0"/>
    <s v="Used"/>
    <s v="Front"/>
    <x v="2"/>
    <m/>
    <m/>
    <x v="7"/>
    <s v="Other"/>
  </r>
  <r>
    <x v="25"/>
    <x v="169"/>
    <x v="73"/>
    <x v="5"/>
    <n v="18647"/>
    <x v="0"/>
    <x v="7"/>
    <x v="1"/>
    <n v="184"/>
    <s v="Dealer"/>
    <x v="2"/>
    <s v="Used"/>
    <s v="Not Mentioned"/>
    <x v="2"/>
    <n v="5"/>
    <m/>
    <x v="6"/>
    <s v="Not Mentioned"/>
  </r>
  <r>
    <x v="6"/>
    <x v="10"/>
    <x v="130"/>
    <x v="2"/>
    <n v="10"/>
    <x v="0"/>
    <x v="6"/>
    <x v="1"/>
    <n v="215"/>
    <s v="Dealer"/>
    <x v="0"/>
    <s v="Used"/>
    <s v="Front"/>
    <x v="2"/>
    <n v="5"/>
    <m/>
    <x v="3"/>
    <s v="Cloth"/>
  </r>
  <r>
    <x v="24"/>
    <x v="148"/>
    <x v="248"/>
    <x v="0"/>
    <n v="35000"/>
    <x v="0"/>
    <x v="2"/>
    <x v="1"/>
    <n v="184"/>
    <s v="Dealer"/>
    <x v="5"/>
    <s v="Used"/>
    <s v="Not Mentioned"/>
    <x v="2"/>
    <m/>
    <m/>
    <x v="7"/>
    <s v="Not Mentioned"/>
  </r>
  <r>
    <x v="24"/>
    <x v="148"/>
    <x v="2492"/>
    <x v="1"/>
    <n v="80535"/>
    <x v="0"/>
    <x v="2"/>
    <x v="1"/>
    <n v="209"/>
    <s v="Dealer"/>
    <x v="4"/>
    <s v="Used"/>
    <s v="Not Mentioned"/>
    <x v="2"/>
    <n v="5"/>
    <m/>
    <x v="2"/>
    <s v="Cloth"/>
  </r>
  <r>
    <x v="24"/>
    <x v="59"/>
    <x v="85"/>
    <x v="2"/>
    <n v="73780"/>
    <x v="0"/>
    <x v="5"/>
    <x v="1"/>
    <n v="98"/>
    <s v="Dealer"/>
    <x v="0"/>
    <s v="Used"/>
    <s v="Front"/>
    <x v="2"/>
    <n v="5"/>
    <m/>
    <x v="2"/>
    <s v="Cloth"/>
  </r>
  <r>
    <x v="9"/>
    <x v="629"/>
    <x v="107"/>
    <x v="1"/>
    <n v="15156"/>
    <x v="0"/>
    <x v="1"/>
    <x v="1"/>
    <n v="83"/>
    <s v="Dealer"/>
    <x v="3"/>
    <s v="Used"/>
    <s v="Not Mentioned"/>
    <x v="1"/>
    <n v="4"/>
    <m/>
    <x v="0"/>
    <s v="Cloth"/>
  </r>
  <r>
    <x v="10"/>
    <x v="84"/>
    <x v="948"/>
    <x v="2"/>
    <n v="6029"/>
    <x v="0"/>
    <x v="6"/>
    <x v="1"/>
    <n v="136"/>
    <s v="Dealer"/>
    <x v="1"/>
    <s v="Used"/>
    <s v="Front"/>
    <x v="3"/>
    <n v="5"/>
    <m/>
    <x v="2"/>
    <s v="Part leather"/>
  </r>
  <r>
    <x v="11"/>
    <x v="18"/>
    <x v="20"/>
    <x v="2"/>
    <n v="11"/>
    <x v="0"/>
    <x v="7"/>
    <x v="1"/>
    <n v="190"/>
    <s v="Dealer"/>
    <x v="2"/>
    <s v="Used"/>
    <s v="4WD"/>
    <x v="2"/>
    <n v="5"/>
    <m/>
    <x v="1"/>
    <s v="Cloth"/>
  </r>
  <r>
    <x v="11"/>
    <x v="74"/>
    <x v="2493"/>
    <x v="4"/>
    <n v="37435"/>
    <x v="0"/>
    <x v="2"/>
    <x v="1"/>
    <n v="272"/>
    <s v="Dealer"/>
    <x v="0"/>
    <s v="Used"/>
    <s v="4WD"/>
    <x v="1"/>
    <n v="5"/>
    <m/>
    <x v="2"/>
    <s v="Full leather"/>
  </r>
  <r>
    <x v="13"/>
    <x v="25"/>
    <x v="1422"/>
    <x v="2"/>
    <n v="65130"/>
    <x v="0"/>
    <x v="2"/>
    <x v="1"/>
    <n v="400"/>
    <s v="Dealer"/>
    <x v="0"/>
    <s v="Used"/>
    <s v="4WD"/>
    <x v="2"/>
    <n v="5"/>
    <m/>
    <x v="1"/>
    <s v="Full leather"/>
  </r>
  <r>
    <x v="13"/>
    <x v="24"/>
    <x v="618"/>
    <x v="2"/>
    <n v="32000"/>
    <x v="0"/>
    <x v="2"/>
    <x v="1"/>
    <n v="309"/>
    <s v="Dealer"/>
    <x v="0"/>
    <s v="Used"/>
    <s v="4WD"/>
    <x v="2"/>
    <n v="4"/>
    <m/>
    <x v="0"/>
    <s v="Full leather"/>
  </r>
  <r>
    <x v="13"/>
    <x v="24"/>
    <x v="618"/>
    <x v="2"/>
    <n v="62500"/>
    <x v="0"/>
    <x v="2"/>
    <x v="1"/>
    <n v="309"/>
    <s v="Dealer"/>
    <x v="0"/>
    <s v="Used"/>
    <s v="4WD"/>
    <x v="2"/>
    <n v="4"/>
    <m/>
    <x v="0"/>
    <s v="Full leather"/>
  </r>
  <r>
    <x v="13"/>
    <x v="24"/>
    <x v="1419"/>
    <x v="3"/>
    <n v="73408"/>
    <x v="0"/>
    <x v="1"/>
    <x v="1"/>
    <n v="300"/>
    <s v="Dealer"/>
    <x v="0"/>
    <s v="Used"/>
    <s v="4WD"/>
    <x v="2"/>
    <m/>
    <m/>
    <x v="2"/>
    <s v="Full leather"/>
  </r>
  <r>
    <x v="14"/>
    <x v="29"/>
    <x v="188"/>
    <x v="0"/>
    <n v="15433"/>
    <x v="0"/>
    <x v="6"/>
    <x v="1"/>
    <n v="158"/>
    <s v="Dealer"/>
    <x v="0"/>
    <s v="Used"/>
    <s v="Not Mentioned"/>
    <x v="2"/>
    <n v="5"/>
    <m/>
    <x v="0"/>
    <s v="Not Mentioned"/>
  </r>
  <r>
    <x v="14"/>
    <x v="30"/>
    <x v="450"/>
    <x v="2"/>
    <n v="8500"/>
    <x v="0"/>
    <x v="6"/>
    <x v="1"/>
    <n v="158"/>
    <s v="Dealer"/>
    <x v="0"/>
    <s v="Used"/>
    <s v="Not Mentioned"/>
    <x v="2"/>
    <m/>
    <m/>
    <x v="0"/>
    <s v="Full leather"/>
  </r>
  <r>
    <x v="0"/>
    <x v="35"/>
    <x v="205"/>
    <x v="0"/>
    <n v="22797"/>
    <x v="0"/>
    <x v="3"/>
    <x v="1"/>
    <n v="160"/>
    <s v="Dealer"/>
    <x v="0"/>
    <s v="Used"/>
    <s v="Not Mentioned"/>
    <x v="2"/>
    <n v="5"/>
    <m/>
    <x v="6"/>
    <s v="Not Mentioned"/>
  </r>
  <r>
    <x v="17"/>
    <x v="153"/>
    <x v="64"/>
    <x v="3"/>
    <n v="67471"/>
    <x v="0"/>
    <x v="0"/>
    <x v="1"/>
    <n v="131"/>
    <s v="Dealer"/>
    <x v="3"/>
    <s v="Used"/>
    <s v="Not Mentioned"/>
    <x v="2"/>
    <n v="5"/>
    <m/>
    <x v="2"/>
    <s v="Not Mentioned"/>
  </r>
  <r>
    <x v="21"/>
    <x v="46"/>
    <x v="611"/>
    <x v="2"/>
    <n v="39990"/>
    <x v="0"/>
    <x v="7"/>
    <x v="1"/>
    <n v="404"/>
    <s v="Dealer"/>
    <x v="0"/>
    <s v="Used"/>
    <s v="4WD"/>
    <x v="2"/>
    <m/>
    <m/>
    <x v="0"/>
    <s v="Full leather"/>
  </r>
  <r>
    <x v="21"/>
    <x v="46"/>
    <x v="218"/>
    <x v="2"/>
    <n v="11240"/>
    <x v="0"/>
    <x v="7"/>
    <x v="1"/>
    <n v="404"/>
    <s v="Dealer"/>
    <x v="0"/>
    <s v="Used"/>
    <s v="4WD"/>
    <x v="2"/>
    <n v="5"/>
    <m/>
    <x v="0"/>
    <s v="Full leather"/>
  </r>
  <r>
    <x v="27"/>
    <x v="359"/>
    <x v="133"/>
    <x v="2"/>
    <n v="67456"/>
    <x v="0"/>
    <x v="4"/>
    <x v="1"/>
    <n v="181"/>
    <s v="Dealer"/>
    <x v="6"/>
    <s v="Used"/>
    <s v="Front"/>
    <x v="2"/>
    <n v="2"/>
    <m/>
    <x v="2"/>
    <s v="Not Mentioned"/>
  </r>
  <r>
    <x v="27"/>
    <x v="357"/>
    <x v="12"/>
    <x v="1"/>
    <n v="44829"/>
    <x v="0"/>
    <x v="0"/>
    <x v="1"/>
    <n v="218"/>
    <s v="Dealer"/>
    <x v="2"/>
    <s v="Used"/>
    <s v="Not Mentioned"/>
    <x v="1"/>
    <n v="5"/>
    <m/>
    <x v="0"/>
    <s v="Full leather"/>
  </r>
  <r>
    <x v="27"/>
    <x v="630"/>
    <x v="2197"/>
    <x v="2"/>
    <n v="10902"/>
    <x v="0"/>
    <x v="7"/>
    <x v="1"/>
    <n v="299"/>
    <s v="Dealer"/>
    <x v="2"/>
    <s v="Used"/>
    <s v="4WD"/>
    <x v="2"/>
    <n v="4"/>
    <m/>
    <x v="2"/>
    <s v="Full leather"/>
  </r>
  <r>
    <x v="27"/>
    <x v="357"/>
    <x v="1431"/>
    <x v="2"/>
    <n v="25120"/>
    <x v="0"/>
    <x v="1"/>
    <x v="1"/>
    <n v="178"/>
    <s v="Dealer"/>
    <x v="2"/>
    <s v="Used"/>
    <s v="Front"/>
    <x v="1"/>
    <n v="4"/>
    <m/>
    <x v="0"/>
    <s v="Full leather"/>
  </r>
  <r>
    <x v="27"/>
    <x v="72"/>
    <x v="617"/>
    <x v="2"/>
    <n v="13250"/>
    <x v="0"/>
    <x v="7"/>
    <x v="1"/>
    <n v="190"/>
    <s v="Dealer"/>
    <x v="2"/>
    <s v="Used"/>
    <s v="Front"/>
    <x v="2"/>
    <n v="5"/>
    <m/>
    <x v="3"/>
    <s v="alcantara"/>
  </r>
  <r>
    <x v="27"/>
    <x v="190"/>
    <x v="2494"/>
    <x v="5"/>
    <n v="24600"/>
    <x v="0"/>
    <x v="3"/>
    <x v="1"/>
    <n v="371"/>
    <s v="Dealer"/>
    <x v="0"/>
    <s v="Used"/>
    <s v="Not Mentioned"/>
    <x v="2"/>
    <n v="5"/>
    <m/>
    <x v="4"/>
    <s v="Not Mentioned"/>
  </r>
  <r>
    <x v="27"/>
    <x v="460"/>
    <x v="2495"/>
    <x v="5"/>
    <n v="6979"/>
    <x v="0"/>
    <x v="6"/>
    <x v="1"/>
    <m/>
    <s v="Dealer"/>
    <x v="2"/>
    <s v="Used"/>
    <s v="Not Mentioned"/>
    <x v="2"/>
    <n v="5"/>
    <m/>
    <x v="1"/>
    <s v="Not Mentioned"/>
  </r>
  <r>
    <x v="27"/>
    <x v="71"/>
    <x v="649"/>
    <x v="0"/>
    <n v="82933"/>
    <x v="0"/>
    <x v="2"/>
    <x v="1"/>
    <n v="152"/>
    <s v="Dealer"/>
    <x v="0"/>
    <s v="Used"/>
    <s v="Not Mentioned"/>
    <x v="2"/>
    <m/>
    <m/>
    <x v="7"/>
    <s v="Not Mentioned"/>
  </r>
  <r>
    <x v="27"/>
    <x v="70"/>
    <x v="2496"/>
    <x v="5"/>
    <n v="55014"/>
    <x v="0"/>
    <x v="1"/>
    <x v="1"/>
    <n v="155"/>
    <s v="Dealer"/>
    <x v="0"/>
    <s v="Used"/>
    <s v="Not Mentioned"/>
    <x v="2"/>
    <n v="5"/>
    <m/>
    <x v="2"/>
    <s v="Not Mentioned"/>
  </r>
  <r>
    <x v="27"/>
    <x v="67"/>
    <x v="624"/>
    <x v="5"/>
    <n v="88046"/>
    <x v="0"/>
    <x v="1"/>
    <x v="1"/>
    <n v="184"/>
    <s v="Dealer"/>
    <x v="0"/>
    <s v="Used"/>
    <s v="Not Mentioned"/>
    <x v="2"/>
    <n v="5"/>
    <m/>
    <x v="2"/>
    <s v="Not Mentioned"/>
  </r>
  <r>
    <x v="27"/>
    <x v="190"/>
    <x v="2497"/>
    <x v="5"/>
    <n v="11980"/>
    <x v="0"/>
    <x v="3"/>
    <x v="1"/>
    <n v="371"/>
    <s v="Dealer"/>
    <x v="0"/>
    <s v="Used"/>
    <s v="Not Mentioned"/>
    <x v="2"/>
    <n v="5"/>
    <m/>
    <x v="0"/>
    <s v="Not Mentioned"/>
  </r>
  <r>
    <x v="27"/>
    <x v="67"/>
    <x v="6"/>
    <x v="5"/>
    <n v="65550"/>
    <x v="0"/>
    <x v="2"/>
    <x v="1"/>
    <n v="184"/>
    <s v="Dealer"/>
    <x v="0"/>
    <s v="Used"/>
    <s v="Not Mentioned"/>
    <x v="2"/>
    <n v="5"/>
    <m/>
    <x v="3"/>
    <s v="Not Mentioned"/>
  </r>
  <r>
    <x v="27"/>
    <x v="67"/>
    <x v="329"/>
    <x v="5"/>
    <n v="38100"/>
    <x v="0"/>
    <x v="1"/>
    <x v="1"/>
    <n v="184"/>
    <s v="Dealer"/>
    <x v="0"/>
    <s v="Used"/>
    <s v="Not Mentioned"/>
    <x v="2"/>
    <n v="5"/>
    <m/>
    <x v="2"/>
    <s v="Not Mentioned"/>
  </r>
  <r>
    <x v="27"/>
    <x v="101"/>
    <x v="292"/>
    <x v="5"/>
    <n v="60319"/>
    <x v="0"/>
    <x v="5"/>
    <x v="1"/>
    <n v="313"/>
    <s v="Dealer"/>
    <x v="0"/>
    <s v="Used"/>
    <s v="Not Mentioned"/>
    <x v="2"/>
    <n v="5"/>
    <m/>
    <x v="3"/>
    <s v="Not Mentioned"/>
  </r>
  <r>
    <x v="27"/>
    <x v="71"/>
    <x v="2498"/>
    <x v="5"/>
    <n v="20943"/>
    <x v="0"/>
    <x v="3"/>
    <x v="1"/>
    <m/>
    <s v="Dealer"/>
    <x v="0"/>
    <s v="Used"/>
    <s v="Not Mentioned"/>
    <x v="2"/>
    <n v="5"/>
    <m/>
    <x v="2"/>
    <s v="Not Mentioned"/>
  </r>
  <r>
    <x v="27"/>
    <x v="617"/>
    <x v="2499"/>
    <x v="5"/>
    <n v="15000"/>
    <x v="0"/>
    <x v="6"/>
    <x v="1"/>
    <n v="250"/>
    <s v="Dealer"/>
    <x v="4"/>
    <s v="Used"/>
    <s v="Not Mentioned"/>
    <x v="2"/>
    <n v="5"/>
    <m/>
    <x v="2"/>
    <s v="Not Mentioned"/>
  </r>
  <r>
    <x v="27"/>
    <x v="101"/>
    <x v="1778"/>
    <x v="5"/>
    <n v="33150"/>
    <x v="0"/>
    <x v="3"/>
    <x v="1"/>
    <n v="307"/>
    <s v="Dealer"/>
    <x v="0"/>
    <s v="Used"/>
    <s v="Not Mentioned"/>
    <x v="2"/>
    <n v="5"/>
    <m/>
    <x v="0"/>
    <s v="Not Mentioned"/>
  </r>
  <r>
    <x v="27"/>
    <x v="357"/>
    <x v="1268"/>
    <x v="5"/>
    <n v="67600"/>
    <x v="0"/>
    <x v="1"/>
    <x v="1"/>
    <n v="218"/>
    <s v="Dealer"/>
    <x v="2"/>
    <s v="Used"/>
    <s v="Not Mentioned"/>
    <x v="2"/>
    <n v="4"/>
    <m/>
    <x v="1"/>
    <s v="Not Mentioned"/>
  </r>
  <r>
    <x v="27"/>
    <x v="67"/>
    <x v="354"/>
    <x v="5"/>
    <n v="13297"/>
    <x v="0"/>
    <x v="6"/>
    <x v="1"/>
    <n v="184"/>
    <s v="Dealer"/>
    <x v="0"/>
    <s v="Used"/>
    <s v="Not Mentioned"/>
    <x v="2"/>
    <n v="5"/>
    <m/>
    <x v="2"/>
    <s v="Not Mentioned"/>
  </r>
  <r>
    <x v="27"/>
    <x v="190"/>
    <x v="2500"/>
    <x v="5"/>
    <n v="12933"/>
    <x v="0"/>
    <x v="6"/>
    <x v="1"/>
    <n v="371"/>
    <s v="Dealer"/>
    <x v="0"/>
    <s v="Used"/>
    <s v="Not Mentioned"/>
    <x v="2"/>
    <n v="5"/>
    <m/>
    <x v="2"/>
    <s v="Not Mentioned"/>
  </r>
  <r>
    <x v="27"/>
    <x v="67"/>
    <x v="229"/>
    <x v="5"/>
    <n v="5130"/>
    <x v="0"/>
    <x v="6"/>
    <x v="1"/>
    <n v="184"/>
    <s v="Dealer"/>
    <x v="0"/>
    <s v="Used"/>
    <s v="Not Mentioned"/>
    <x v="2"/>
    <n v="5"/>
    <m/>
    <x v="5"/>
    <s v="Not Mentioned"/>
  </r>
  <r>
    <x v="27"/>
    <x v="67"/>
    <x v="6"/>
    <x v="5"/>
    <n v="63690"/>
    <x v="0"/>
    <x v="1"/>
    <x v="1"/>
    <n v="184"/>
    <s v="Dealer"/>
    <x v="0"/>
    <s v="Used"/>
    <s v="Not Mentioned"/>
    <x v="2"/>
    <n v="5"/>
    <m/>
    <x v="6"/>
    <s v="Not Mentioned"/>
  </r>
  <r>
    <x v="27"/>
    <x v="67"/>
    <x v="544"/>
    <x v="5"/>
    <n v="46340"/>
    <x v="0"/>
    <x v="0"/>
    <x v="1"/>
    <n v="184"/>
    <s v="Dealer"/>
    <x v="0"/>
    <s v="Used"/>
    <s v="Not Mentioned"/>
    <x v="2"/>
    <n v="5"/>
    <m/>
    <x v="2"/>
    <s v="Not Mentioned"/>
  </r>
  <r>
    <x v="27"/>
    <x v="67"/>
    <x v="487"/>
    <x v="5"/>
    <n v="14380"/>
    <x v="0"/>
    <x v="3"/>
    <x v="1"/>
    <m/>
    <s v="Dealer"/>
    <x v="0"/>
    <s v="Used"/>
    <s v="Not Mentioned"/>
    <x v="2"/>
    <n v="5"/>
    <m/>
    <x v="7"/>
    <s v="Not Mentioned"/>
  </r>
  <r>
    <x v="27"/>
    <x v="101"/>
    <x v="624"/>
    <x v="6"/>
    <n v="58000"/>
    <x v="0"/>
    <x v="16"/>
    <x v="1"/>
    <m/>
    <s v="Dealer"/>
    <x v="4"/>
    <s v="Used"/>
    <s v="Not Mentioned"/>
    <x v="2"/>
    <n v="5"/>
    <m/>
    <x v="2"/>
    <s v="Not Mentioned"/>
  </r>
  <r>
    <x v="27"/>
    <x v="359"/>
    <x v="55"/>
    <x v="5"/>
    <n v="166300"/>
    <x v="0"/>
    <x v="9"/>
    <x v="1"/>
    <n v="232"/>
    <s v="Dealer"/>
    <x v="6"/>
    <s v="Used"/>
    <s v="Not Mentioned"/>
    <x v="2"/>
    <n v="2"/>
    <m/>
    <x v="6"/>
    <s v="Not Mentioned"/>
  </r>
  <r>
    <x v="27"/>
    <x v="67"/>
    <x v="461"/>
    <x v="6"/>
    <n v="119377"/>
    <x v="0"/>
    <x v="0"/>
    <x v="1"/>
    <n v="152"/>
    <s v="Dealer"/>
    <x v="0"/>
    <s v="Used"/>
    <s v="Not Mentioned"/>
    <x v="2"/>
    <n v="5"/>
    <m/>
    <x v="2"/>
    <s v="Not Mentioned"/>
  </r>
  <r>
    <x v="27"/>
    <x v="67"/>
    <x v="192"/>
    <x v="5"/>
    <n v="49000"/>
    <x v="0"/>
    <x v="1"/>
    <x v="1"/>
    <n v="185"/>
    <s v="Dealer"/>
    <x v="0"/>
    <s v="Used"/>
    <s v="Not Mentioned"/>
    <x v="2"/>
    <n v="5"/>
    <m/>
    <x v="2"/>
    <s v="Not Mentioned"/>
  </r>
  <r>
    <x v="27"/>
    <x v="189"/>
    <x v="150"/>
    <x v="5"/>
    <n v="102944"/>
    <x v="0"/>
    <x v="1"/>
    <x v="1"/>
    <n v="136"/>
    <s v="Dealer"/>
    <x v="2"/>
    <s v="Used"/>
    <s v="Not Mentioned"/>
    <x v="2"/>
    <n v="5"/>
    <m/>
    <x v="6"/>
    <s v="Not Mentioned"/>
  </r>
  <r>
    <x v="37"/>
    <x v="623"/>
    <x v="2501"/>
    <x v="1"/>
    <n v="4300"/>
    <x v="0"/>
    <x v="15"/>
    <x v="1"/>
    <n v="829"/>
    <s v="Dealer"/>
    <x v="6"/>
    <s v="Used"/>
    <s v="Not Mentioned"/>
    <x v="7"/>
    <n v="2"/>
    <m/>
    <x v="10"/>
    <s v="Full leather"/>
  </r>
  <r>
    <x v="37"/>
    <x v="622"/>
    <x v="2502"/>
    <x v="4"/>
    <n v="4700"/>
    <x v="0"/>
    <x v="2"/>
    <x v="1"/>
    <n v="1001"/>
    <s v="Dealer"/>
    <x v="6"/>
    <s v="Used"/>
    <s v="Not Mentioned"/>
    <x v="7"/>
    <n v="2"/>
    <m/>
    <x v="3"/>
    <s v="Full leather"/>
  </r>
  <r>
    <x v="37"/>
    <x v="623"/>
    <x v="2501"/>
    <x v="1"/>
    <n v="4300"/>
    <x v="0"/>
    <x v="15"/>
    <x v="1"/>
    <n v="829"/>
    <s v="Dealer"/>
    <x v="6"/>
    <s v="Used"/>
    <s v="Not Mentioned"/>
    <x v="7"/>
    <n v="2"/>
    <m/>
    <x v="10"/>
    <s v="Full leather"/>
  </r>
  <r>
    <x v="37"/>
    <x v="621"/>
    <x v="2503"/>
    <x v="1"/>
    <n v="3591"/>
    <x v="0"/>
    <x v="3"/>
    <x v="1"/>
    <n v="829"/>
    <s v="Dealer"/>
    <x v="7"/>
    <s v="Used"/>
    <s v="Not Mentioned"/>
    <x v="7"/>
    <n v="2"/>
    <m/>
    <x v="0"/>
    <s v="Full leather"/>
  </r>
  <r>
    <x v="37"/>
    <x v="623"/>
    <x v="2504"/>
    <x v="4"/>
    <n v="141"/>
    <x v="0"/>
    <x v="6"/>
    <x v="1"/>
    <n v="829"/>
    <s v="Dealer"/>
    <x v="6"/>
    <s v="Used"/>
    <s v="Rear"/>
    <x v="7"/>
    <n v="2"/>
    <m/>
    <x v="10"/>
    <s v="Full leather"/>
  </r>
  <r>
    <x v="36"/>
    <x v="608"/>
    <x v="2505"/>
    <x v="4"/>
    <n v="3500"/>
    <x v="0"/>
    <x v="2"/>
    <x v="1"/>
    <n v="503"/>
    <s v="Dealer"/>
    <x v="7"/>
    <s v="Used"/>
    <s v="Rear"/>
    <x v="7"/>
    <n v="2"/>
    <m/>
    <x v="1"/>
    <s v="Full leather"/>
  </r>
  <r>
    <x v="1"/>
    <x v="613"/>
    <x v="694"/>
    <x v="1"/>
    <n v="78840"/>
    <x v="0"/>
    <x v="16"/>
    <x v="5"/>
    <n v="113"/>
    <s v="Dealer"/>
    <x v="3"/>
    <s v="Used"/>
    <s v="Not Mentioned"/>
    <x v="1"/>
    <n v="2"/>
    <m/>
    <x v="1"/>
    <s v="Part leather"/>
  </r>
  <r>
    <x v="1"/>
    <x v="613"/>
    <x v="2506"/>
    <x v="2"/>
    <n v="9775"/>
    <x v="0"/>
    <x v="3"/>
    <x v="5"/>
    <n v="118"/>
    <s v="Dealer"/>
    <x v="3"/>
    <s v="Used"/>
    <s v="Front"/>
    <x v="1"/>
    <n v="3"/>
    <m/>
    <x v="2"/>
    <s v="Cloth"/>
  </r>
  <r>
    <x v="1"/>
    <x v="507"/>
    <x v="640"/>
    <x v="1"/>
    <n v="13500"/>
    <x v="0"/>
    <x v="10"/>
    <x v="5"/>
    <n v="23"/>
    <s v="Dealer"/>
    <x v="3"/>
    <s v="Used"/>
    <s v="Not Mentioned"/>
    <x v="1"/>
    <n v="3"/>
    <m/>
    <x v="3"/>
    <s v="Cloth"/>
  </r>
  <r>
    <x v="1"/>
    <x v="613"/>
    <x v="31"/>
    <x v="0"/>
    <n v="10"/>
    <x v="0"/>
    <x v="3"/>
    <x v="5"/>
    <n v="118"/>
    <s v="Dealer"/>
    <x v="2"/>
    <s v="Used"/>
    <s v="Front"/>
    <x v="1"/>
    <n v="3"/>
    <m/>
    <x v="0"/>
    <s v="Other"/>
  </r>
  <r>
    <x v="1"/>
    <x v="613"/>
    <x v="2507"/>
    <x v="1"/>
    <n v="9821"/>
    <x v="0"/>
    <x v="7"/>
    <x v="5"/>
    <n v="95"/>
    <s v="Dealer"/>
    <x v="3"/>
    <s v="Used"/>
    <s v="Front"/>
    <x v="1"/>
    <n v="3"/>
    <m/>
    <x v="0"/>
    <s v="Cloth"/>
  </r>
  <r>
    <x v="1"/>
    <x v="613"/>
    <x v="338"/>
    <x v="1"/>
    <n v="22072"/>
    <x v="0"/>
    <x v="7"/>
    <x v="5"/>
    <n v="116"/>
    <s v="Dealer"/>
    <x v="3"/>
    <s v="Used"/>
    <s v="Not Mentioned"/>
    <x v="1"/>
    <n v="2"/>
    <m/>
    <x v="3"/>
    <s v="Cloth"/>
  </r>
  <r>
    <x v="1"/>
    <x v="613"/>
    <x v="429"/>
    <x v="1"/>
    <n v="21000"/>
    <x v="0"/>
    <x v="7"/>
    <x v="5"/>
    <n v="95"/>
    <s v="Dealer"/>
    <x v="3"/>
    <s v="Used"/>
    <s v="Not Mentioned"/>
    <x v="1"/>
    <n v="2"/>
    <m/>
    <x v="0"/>
    <s v="Cloth"/>
  </r>
  <r>
    <x v="1"/>
    <x v="613"/>
    <x v="107"/>
    <x v="0"/>
    <n v="24000"/>
    <x v="0"/>
    <x v="2"/>
    <x v="5"/>
    <n v="58"/>
    <s v="Dealer"/>
    <x v="3"/>
    <s v="Used"/>
    <s v="Front"/>
    <x v="1"/>
    <n v="3"/>
    <m/>
    <x v="2"/>
    <s v="Cloth"/>
  </r>
  <r>
    <x v="1"/>
    <x v="507"/>
    <x v="139"/>
    <x v="1"/>
    <n v="39700"/>
    <x v="0"/>
    <x v="2"/>
    <x v="5"/>
    <n v="95"/>
    <s v="Dealer"/>
    <x v="3"/>
    <s v="Used"/>
    <s v="Front"/>
    <x v="1"/>
    <n v="3"/>
    <m/>
    <x v="0"/>
    <s v="Cloth"/>
  </r>
  <r>
    <x v="1"/>
    <x v="613"/>
    <x v="149"/>
    <x v="0"/>
    <n v="5246"/>
    <x v="0"/>
    <x v="3"/>
    <x v="5"/>
    <n v="118"/>
    <s v="Dealer"/>
    <x v="2"/>
    <s v="Used"/>
    <s v="Front"/>
    <x v="1"/>
    <n v="3"/>
    <m/>
    <x v="5"/>
    <s v="Other"/>
  </r>
  <r>
    <x v="2"/>
    <x v="614"/>
    <x v="1063"/>
    <x v="0"/>
    <n v="8544"/>
    <x v="0"/>
    <x v="2"/>
    <x v="5"/>
    <n v="8"/>
    <s v="Dealer"/>
    <x v="5"/>
    <s v="Used"/>
    <s v="Front"/>
    <x v="7"/>
    <n v="2"/>
    <m/>
    <x v="2"/>
    <s v="Other"/>
  </r>
  <r>
    <x v="2"/>
    <x v="631"/>
    <x v="6"/>
    <x v="1"/>
    <n v="9500"/>
    <x v="0"/>
    <x v="2"/>
    <x v="5"/>
    <n v="136"/>
    <s v="Dealer"/>
    <x v="1"/>
    <s v="Used"/>
    <s v="Front"/>
    <x v="4"/>
    <n v="5"/>
    <m/>
    <x v="0"/>
    <s v="Full leather"/>
  </r>
  <r>
    <x v="2"/>
    <x v="631"/>
    <x v="55"/>
    <x v="1"/>
    <n v="25600"/>
    <x v="0"/>
    <x v="2"/>
    <x v="5"/>
    <n v="136"/>
    <s v="Dealer"/>
    <x v="1"/>
    <s v="Used"/>
    <s v="Not Mentioned"/>
    <x v="8"/>
    <n v="5"/>
    <m/>
    <x v="0"/>
    <s v="Cloth"/>
  </r>
  <r>
    <x v="2"/>
    <x v="631"/>
    <x v="55"/>
    <x v="1"/>
    <n v="26414"/>
    <x v="0"/>
    <x v="2"/>
    <x v="5"/>
    <n v="136"/>
    <s v="Dealer"/>
    <x v="1"/>
    <s v="Used"/>
    <s v="Not Mentioned"/>
    <x v="8"/>
    <n v="5"/>
    <m/>
    <x v="0"/>
    <s v="Cloth"/>
  </r>
  <r>
    <x v="2"/>
    <x v="631"/>
    <x v="10"/>
    <x v="1"/>
    <n v="2108"/>
    <x v="0"/>
    <x v="1"/>
    <x v="5"/>
    <n v="136"/>
    <s v="Dealer"/>
    <x v="1"/>
    <s v="Used"/>
    <s v="Not Mentioned"/>
    <x v="4"/>
    <n v="4"/>
    <m/>
    <x v="0"/>
    <s v="Full leather"/>
  </r>
  <r>
    <x v="2"/>
    <x v="614"/>
    <x v="1063"/>
    <x v="0"/>
    <n v="8544"/>
    <x v="0"/>
    <x v="2"/>
    <x v="5"/>
    <n v="8"/>
    <s v="Dealer"/>
    <x v="5"/>
    <s v="Used"/>
    <s v="Front"/>
    <x v="7"/>
    <n v="2"/>
    <m/>
    <x v="2"/>
    <s v="Other"/>
  </r>
  <r>
    <x v="4"/>
    <x v="632"/>
    <x v="103"/>
    <x v="2"/>
    <n v="81"/>
    <x v="0"/>
    <x v="6"/>
    <x v="5"/>
    <n v="150"/>
    <s v="Dealer"/>
    <x v="2"/>
    <s v="Used"/>
    <s v="Not Mentioned"/>
    <x v="2"/>
    <n v="5"/>
    <m/>
    <x v="1"/>
    <s v="Cloth"/>
  </r>
  <r>
    <x v="4"/>
    <x v="412"/>
    <x v="107"/>
    <x v="3"/>
    <n v="9245"/>
    <x v="0"/>
    <x v="3"/>
    <x v="5"/>
    <m/>
    <s v="Dealer"/>
    <x v="3"/>
    <s v="Used"/>
    <s v="Rear"/>
    <x v="1"/>
    <n v="5"/>
    <m/>
    <x v="0"/>
    <s v="Part leather"/>
  </r>
  <r>
    <x v="4"/>
    <x v="413"/>
    <x v="2508"/>
    <x v="1"/>
    <n v="38192"/>
    <x v="0"/>
    <x v="0"/>
    <x v="5"/>
    <n v="109"/>
    <s v="Dealer"/>
    <x v="3"/>
    <s v="Used"/>
    <s v="Front"/>
    <x v="1"/>
    <n v="5"/>
    <m/>
    <x v="3"/>
    <s v="Full leather"/>
  </r>
  <r>
    <x v="4"/>
    <x v="413"/>
    <x v="725"/>
    <x v="1"/>
    <n v="31100"/>
    <x v="0"/>
    <x v="1"/>
    <x v="5"/>
    <n v="110"/>
    <s v="Dealer"/>
    <x v="2"/>
    <s v="Used"/>
    <s v="Front"/>
    <x v="2"/>
    <n v="5"/>
    <m/>
    <x v="3"/>
    <s v="Cloth"/>
  </r>
  <r>
    <x v="5"/>
    <x v="503"/>
    <x v="2509"/>
    <x v="1"/>
    <n v="21525"/>
    <x v="0"/>
    <x v="3"/>
    <x v="5"/>
    <n v="45"/>
    <s v="Dealer"/>
    <x v="2"/>
    <s v="Used"/>
    <s v="Not Mentioned"/>
    <x v="1"/>
    <n v="5"/>
    <m/>
    <x v="2"/>
    <s v="Part leather"/>
  </r>
  <r>
    <x v="5"/>
    <x v="60"/>
    <x v="702"/>
    <x v="1"/>
    <n v="17200"/>
    <x v="0"/>
    <x v="3"/>
    <x v="5"/>
    <n v="65"/>
    <s v="Dealer"/>
    <x v="2"/>
    <s v="Used"/>
    <s v="Front"/>
    <x v="1"/>
    <n v="5"/>
    <m/>
    <x v="5"/>
    <s v="Other"/>
  </r>
  <r>
    <x v="5"/>
    <x v="503"/>
    <x v="2510"/>
    <x v="2"/>
    <n v="30705"/>
    <x v="0"/>
    <x v="7"/>
    <x v="5"/>
    <n v="45"/>
    <s v="Dealer"/>
    <x v="2"/>
    <s v="Used"/>
    <s v="Front"/>
    <x v="1"/>
    <n v="5"/>
    <m/>
    <x v="1"/>
    <s v="Full leather"/>
  </r>
  <r>
    <x v="5"/>
    <x v="503"/>
    <x v="509"/>
    <x v="1"/>
    <n v="5812"/>
    <x v="0"/>
    <x v="7"/>
    <x v="5"/>
    <n v="45"/>
    <s v="Dealer"/>
    <x v="2"/>
    <s v="Used"/>
    <s v="Front"/>
    <x v="1"/>
    <n v="5"/>
    <m/>
    <x v="0"/>
    <s v="Full leather"/>
  </r>
  <r>
    <x v="5"/>
    <x v="503"/>
    <x v="429"/>
    <x v="1"/>
    <n v="10"/>
    <x v="0"/>
    <x v="3"/>
    <x v="5"/>
    <n v="65"/>
    <s v="Dealer"/>
    <x v="2"/>
    <s v="Used"/>
    <s v="Front"/>
    <x v="1"/>
    <n v="5"/>
    <m/>
    <x v="3"/>
    <s v="Full leather"/>
  </r>
  <r>
    <x v="5"/>
    <x v="503"/>
    <x v="67"/>
    <x v="0"/>
    <n v="1"/>
    <x v="0"/>
    <x v="3"/>
    <x v="5"/>
    <n v="45"/>
    <s v="Dealer"/>
    <x v="0"/>
    <s v="Used"/>
    <s v="Front"/>
    <x v="1"/>
    <n v="5"/>
    <m/>
    <x v="5"/>
    <s v="Full leather"/>
  </r>
  <r>
    <x v="5"/>
    <x v="503"/>
    <x v="2509"/>
    <x v="1"/>
    <n v="21525"/>
    <x v="0"/>
    <x v="3"/>
    <x v="5"/>
    <n v="45"/>
    <s v="Dealer"/>
    <x v="2"/>
    <s v="Used"/>
    <s v="Not Mentioned"/>
    <x v="1"/>
    <n v="5"/>
    <m/>
    <x v="2"/>
    <s v="Part leather"/>
  </r>
  <r>
    <x v="5"/>
    <x v="503"/>
    <x v="2511"/>
    <x v="1"/>
    <n v="13"/>
    <x v="0"/>
    <x v="3"/>
    <x v="5"/>
    <n v="65"/>
    <s v="Dealer"/>
    <x v="2"/>
    <s v="Used"/>
    <s v="Front"/>
    <x v="1"/>
    <n v="5"/>
    <m/>
    <x v="3"/>
    <s v="Full leather"/>
  </r>
  <r>
    <x v="5"/>
    <x v="503"/>
    <x v="1097"/>
    <x v="4"/>
    <n v="24000"/>
    <x v="0"/>
    <x v="7"/>
    <x v="5"/>
    <n v="45"/>
    <s v="Dealer"/>
    <x v="2"/>
    <s v="Used"/>
    <s v="Front"/>
    <x v="1"/>
    <n v="5"/>
    <m/>
    <x v="3"/>
    <s v="Full leather"/>
  </r>
  <r>
    <x v="5"/>
    <x v="503"/>
    <x v="315"/>
    <x v="0"/>
    <n v="22787"/>
    <x v="0"/>
    <x v="2"/>
    <x v="5"/>
    <n v="45"/>
    <s v="Dealer"/>
    <x v="0"/>
    <s v="Used"/>
    <s v="Front"/>
    <x v="1"/>
    <n v="5"/>
    <m/>
    <x v="3"/>
    <s v="Other"/>
  </r>
  <r>
    <x v="5"/>
    <x v="503"/>
    <x v="53"/>
    <x v="2"/>
    <n v="22935"/>
    <x v="0"/>
    <x v="7"/>
    <x v="5"/>
    <n v="45"/>
    <s v="Dealer"/>
    <x v="2"/>
    <s v="Used"/>
    <s v="Not Mentioned"/>
    <x v="1"/>
    <n v="5"/>
    <m/>
    <x v="3"/>
    <s v="Full leather"/>
  </r>
  <r>
    <x v="5"/>
    <x v="503"/>
    <x v="207"/>
    <x v="1"/>
    <n v="15334"/>
    <x v="0"/>
    <x v="3"/>
    <x v="5"/>
    <n v="65"/>
    <s v="Dealer"/>
    <x v="2"/>
    <s v="Used"/>
    <s v="Front"/>
    <x v="1"/>
    <n v="5"/>
    <m/>
    <x v="3"/>
    <s v="Cloth"/>
  </r>
  <r>
    <x v="5"/>
    <x v="503"/>
    <x v="978"/>
    <x v="1"/>
    <n v="50"/>
    <x v="0"/>
    <x v="3"/>
    <x v="5"/>
    <n v="65"/>
    <s v="Dealer"/>
    <x v="2"/>
    <s v="Used"/>
    <s v="Front"/>
    <x v="1"/>
    <n v="5"/>
    <m/>
    <x v="5"/>
    <s v="Full leather"/>
  </r>
  <r>
    <x v="5"/>
    <x v="503"/>
    <x v="1145"/>
    <x v="1"/>
    <n v="8577"/>
    <x v="0"/>
    <x v="6"/>
    <x v="5"/>
    <n v="65"/>
    <s v="Dealer"/>
    <x v="3"/>
    <s v="Used"/>
    <s v="Front"/>
    <x v="1"/>
    <n v="5"/>
    <m/>
    <x v="5"/>
    <s v="Other"/>
  </r>
  <r>
    <x v="5"/>
    <x v="503"/>
    <x v="1975"/>
    <x v="2"/>
    <n v="4442"/>
    <x v="0"/>
    <x v="2"/>
    <x v="5"/>
    <n v="45"/>
    <s v="Dealer"/>
    <x v="3"/>
    <s v="Used"/>
    <s v="Front"/>
    <x v="1"/>
    <n v="5"/>
    <m/>
    <x v="4"/>
    <s v="Other"/>
  </r>
  <r>
    <x v="25"/>
    <x v="591"/>
    <x v="43"/>
    <x v="1"/>
    <n v="44745"/>
    <x v="0"/>
    <x v="1"/>
    <x v="5"/>
    <n v="154"/>
    <s v="Dealer"/>
    <x v="2"/>
    <s v="Used"/>
    <s v="Not Mentioned"/>
    <x v="1"/>
    <n v="5"/>
    <m/>
    <x v="3"/>
    <s v="Cloth"/>
  </r>
  <r>
    <x v="25"/>
    <x v="591"/>
    <x v="638"/>
    <x v="1"/>
    <n v="15101"/>
    <x v="0"/>
    <x v="2"/>
    <x v="5"/>
    <n v="154"/>
    <s v="Dealer"/>
    <x v="3"/>
    <s v="Used"/>
    <s v="Rear"/>
    <x v="1"/>
    <n v="5"/>
    <m/>
    <x v="2"/>
    <s v="Cloth"/>
  </r>
  <r>
    <x v="25"/>
    <x v="591"/>
    <x v="1038"/>
    <x v="3"/>
    <n v="46531"/>
    <x v="0"/>
    <x v="1"/>
    <x v="5"/>
    <n v="154"/>
    <s v="Dealer"/>
    <x v="3"/>
    <s v="Used"/>
    <s v="Rear"/>
    <x v="1"/>
    <n v="5"/>
    <m/>
    <x v="3"/>
    <s v="Cloth"/>
  </r>
  <r>
    <x v="25"/>
    <x v="591"/>
    <x v="154"/>
    <x v="5"/>
    <n v="30850"/>
    <x v="0"/>
    <x v="1"/>
    <x v="5"/>
    <n v="154"/>
    <s v="Dealer"/>
    <x v="3"/>
    <s v="Used"/>
    <s v="Rear"/>
    <x v="1"/>
    <n v="5"/>
    <m/>
    <x v="1"/>
    <s v="Not Mentioned"/>
  </r>
  <r>
    <x v="25"/>
    <x v="591"/>
    <x v="164"/>
    <x v="4"/>
    <n v="18918"/>
    <x v="0"/>
    <x v="2"/>
    <x v="5"/>
    <n v="154"/>
    <s v="Dealer"/>
    <x v="2"/>
    <s v="Used"/>
    <s v="Not Mentioned"/>
    <x v="1"/>
    <n v="5"/>
    <m/>
    <x v="1"/>
    <s v="Cloth"/>
  </r>
  <r>
    <x v="25"/>
    <x v="591"/>
    <x v="810"/>
    <x v="6"/>
    <n v="55000"/>
    <x v="0"/>
    <x v="1"/>
    <x v="5"/>
    <n v="155"/>
    <s v="Dealer"/>
    <x v="2"/>
    <s v="Used"/>
    <s v="Not Mentioned"/>
    <x v="1"/>
    <n v="4"/>
    <m/>
    <x v="2"/>
    <s v="Not Mentioned"/>
  </r>
  <r>
    <x v="6"/>
    <x v="468"/>
    <x v="2512"/>
    <x v="2"/>
    <n v="8730"/>
    <x v="0"/>
    <x v="3"/>
    <x v="5"/>
    <n v="151"/>
    <s v="Dealer"/>
    <x v="2"/>
    <s v="Used"/>
    <s v="Not Mentioned"/>
    <x v="2"/>
    <m/>
    <m/>
    <x v="2"/>
    <s v="Cloth"/>
  </r>
  <r>
    <x v="8"/>
    <x v="472"/>
    <x v="19"/>
    <x v="2"/>
    <n v="16437"/>
    <x v="0"/>
    <x v="7"/>
    <x v="5"/>
    <n v="231"/>
    <s v="Dealer"/>
    <x v="0"/>
    <s v="Used"/>
    <s v="Not Mentioned"/>
    <x v="2"/>
    <m/>
    <m/>
    <x v="0"/>
    <s v="Cloth"/>
  </r>
  <r>
    <x v="8"/>
    <x v="472"/>
    <x v="487"/>
    <x v="2"/>
    <n v="19305"/>
    <x v="0"/>
    <x v="3"/>
    <x v="5"/>
    <n v="231"/>
    <s v="Dealer"/>
    <x v="0"/>
    <s v="Used"/>
    <s v="Not Mentioned"/>
    <x v="2"/>
    <m/>
    <m/>
    <x v="0"/>
    <s v="Cloth"/>
  </r>
  <r>
    <x v="8"/>
    <x v="633"/>
    <x v="235"/>
    <x v="2"/>
    <n v="18648"/>
    <x v="0"/>
    <x v="3"/>
    <x v="5"/>
    <n v="427"/>
    <s v="Dealer"/>
    <x v="2"/>
    <s v="Used"/>
    <s v="Not Mentioned"/>
    <x v="2"/>
    <m/>
    <m/>
    <x v="0"/>
    <s v="Cloth"/>
  </r>
  <r>
    <x v="9"/>
    <x v="629"/>
    <x v="1542"/>
    <x v="1"/>
    <n v="27700"/>
    <x v="0"/>
    <x v="1"/>
    <x v="5"/>
    <n v="83"/>
    <s v="Dealer"/>
    <x v="3"/>
    <s v="Used"/>
    <s v="Front"/>
    <x v="1"/>
    <n v="5"/>
    <m/>
    <x v="0"/>
    <s v="Cloth"/>
  </r>
  <r>
    <x v="10"/>
    <x v="366"/>
    <x v="55"/>
    <x v="0"/>
    <n v="2727"/>
    <x v="0"/>
    <x v="2"/>
    <x v="5"/>
    <n v="77"/>
    <s v="Dealer"/>
    <x v="1"/>
    <s v="Used"/>
    <s v="Front"/>
    <x v="8"/>
    <n v="5"/>
    <m/>
    <x v="2"/>
    <s v="Cloth"/>
  </r>
  <r>
    <x v="12"/>
    <x v="634"/>
    <x v="2513"/>
    <x v="1"/>
    <n v="13112"/>
    <x v="0"/>
    <x v="3"/>
    <x v="5"/>
    <n v="385"/>
    <s v="Dealer"/>
    <x v="0"/>
    <s v="Used"/>
    <s v="4WD"/>
    <x v="3"/>
    <n v="5"/>
    <m/>
    <x v="1"/>
    <s v="Part leather"/>
  </r>
  <r>
    <x v="14"/>
    <x v="635"/>
    <x v="1064"/>
    <x v="0"/>
    <n v="30000"/>
    <x v="0"/>
    <x v="0"/>
    <x v="5"/>
    <n v="109"/>
    <s v="Dealer"/>
    <x v="1"/>
    <s v="Used"/>
    <s v="Not Mentioned"/>
    <x v="3"/>
    <n v="5"/>
    <m/>
    <x v="3"/>
    <s v="Cloth"/>
  </r>
  <r>
    <x v="17"/>
    <x v="611"/>
    <x v="2514"/>
    <x v="1"/>
    <n v="26400"/>
    <x v="0"/>
    <x v="2"/>
    <x v="5"/>
    <n v="83"/>
    <s v="Dealer"/>
    <x v="3"/>
    <s v="Used"/>
    <s v="Front"/>
    <x v="1"/>
    <n v="5"/>
    <m/>
    <x v="1"/>
    <s v="Cloth"/>
  </r>
  <r>
    <x v="17"/>
    <x v="636"/>
    <x v="2515"/>
    <x v="1"/>
    <n v="4256"/>
    <x v="0"/>
    <x v="7"/>
    <x v="5"/>
    <n v="113"/>
    <s v="Dealer"/>
    <x v="1"/>
    <s v="Used"/>
    <s v="Front"/>
    <x v="6"/>
    <n v="4"/>
    <m/>
    <x v="6"/>
    <s v="Cloth"/>
  </r>
  <r>
    <x v="19"/>
    <x v="637"/>
    <x v="889"/>
    <x v="2"/>
    <n v="88000"/>
    <x v="0"/>
    <x v="11"/>
    <x v="5"/>
    <n v="102"/>
    <s v="Dealer"/>
    <x v="2"/>
    <s v="Used"/>
    <s v="Not Mentioned"/>
    <x v="1"/>
    <n v="5"/>
    <m/>
    <x v="2"/>
    <s v="Part leather"/>
  </r>
  <r>
    <x v="19"/>
    <x v="637"/>
    <x v="889"/>
    <x v="2"/>
    <n v="88000"/>
    <x v="0"/>
    <x v="11"/>
    <x v="5"/>
    <n v="102"/>
    <s v="Dealer"/>
    <x v="2"/>
    <s v="Used"/>
    <s v="Not Mentioned"/>
    <x v="1"/>
    <n v="5"/>
    <m/>
    <x v="2"/>
    <s v="Part leather"/>
  </r>
  <r>
    <x v="19"/>
    <x v="637"/>
    <x v="715"/>
    <x v="1"/>
    <n v="14495"/>
    <x v="0"/>
    <x v="7"/>
    <x v="5"/>
    <n v="184"/>
    <s v="Dealer"/>
    <x v="3"/>
    <s v="Used"/>
    <s v="Not Mentioned"/>
    <x v="1"/>
    <n v="4"/>
    <m/>
    <x v="0"/>
    <s v="Cloth"/>
  </r>
  <r>
    <x v="19"/>
    <x v="637"/>
    <x v="153"/>
    <x v="0"/>
    <n v="89700"/>
    <x v="0"/>
    <x v="1"/>
    <x v="5"/>
    <n v="102"/>
    <s v="Dealer"/>
    <x v="2"/>
    <s v="Used"/>
    <s v="Rear"/>
    <x v="1"/>
    <n v="4"/>
    <m/>
    <x v="5"/>
    <s v="Cloth"/>
  </r>
  <r>
    <x v="21"/>
    <x v="108"/>
    <x v="69"/>
    <x v="4"/>
    <n v="66344"/>
    <x v="0"/>
    <x v="0"/>
    <x v="5"/>
    <n v="400"/>
    <s v="Dealer"/>
    <x v="0"/>
    <s v="Used"/>
    <s v="4WD"/>
    <x v="2"/>
    <m/>
    <m/>
    <x v="2"/>
    <s v="Full leather"/>
  </r>
  <r>
    <x v="21"/>
    <x v="108"/>
    <x v="1422"/>
    <x v="2"/>
    <n v="9875"/>
    <x v="0"/>
    <x v="6"/>
    <x v="5"/>
    <n v="400"/>
    <s v="Dealer"/>
    <x v="0"/>
    <s v="Used"/>
    <s v="4WD"/>
    <x v="2"/>
    <n v="5"/>
    <m/>
    <x v="12"/>
    <s v="Full leather"/>
  </r>
  <r>
    <x v="31"/>
    <x v="402"/>
    <x v="27"/>
    <x v="2"/>
    <n v="83591"/>
    <x v="0"/>
    <x v="5"/>
    <x v="5"/>
    <n v="320"/>
    <s v="Dealer"/>
    <x v="2"/>
    <s v="Used"/>
    <s v="Not Mentioned"/>
    <x v="2"/>
    <n v="5"/>
    <m/>
    <x v="2"/>
    <s v="Part leather"/>
  </r>
  <r>
    <x v="31"/>
    <x v="422"/>
    <x v="643"/>
    <x v="3"/>
    <n v="141931"/>
    <x v="0"/>
    <x v="4"/>
    <x v="5"/>
    <n v="417"/>
    <s v="Dealer"/>
    <x v="0"/>
    <s v="Used"/>
    <s v="4WD"/>
    <x v="4"/>
    <n v="5"/>
    <m/>
    <x v="1"/>
    <s v="Full leather"/>
  </r>
  <r>
    <x v="31"/>
    <x v="422"/>
    <x v="635"/>
    <x v="2"/>
    <n v="79988"/>
    <x v="0"/>
    <x v="4"/>
    <x v="5"/>
    <n v="772"/>
    <s v="Dealer"/>
    <x v="1"/>
    <s v="Used"/>
    <s v="4WD"/>
    <x v="4"/>
    <n v="5"/>
    <m/>
    <x v="2"/>
    <s v="Full leather"/>
  </r>
  <r>
    <x v="31"/>
    <x v="422"/>
    <x v="4"/>
    <x v="3"/>
    <n v="126634"/>
    <x v="0"/>
    <x v="4"/>
    <x v="5"/>
    <n v="423"/>
    <s v="Dealer"/>
    <x v="0"/>
    <s v="Used"/>
    <s v="4WD"/>
    <x v="3"/>
    <n v="5"/>
    <m/>
    <x v="2"/>
    <s v="Full leather"/>
  </r>
  <r>
    <x v="31"/>
    <x v="422"/>
    <x v="635"/>
    <x v="0"/>
    <n v="40000"/>
    <x v="0"/>
    <x v="1"/>
    <x v="5"/>
    <n v="253"/>
    <s v="Dealer"/>
    <x v="0"/>
    <s v="Used"/>
    <s v="4WD"/>
    <x v="3"/>
    <n v="5"/>
    <m/>
    <x v="3"/>
    <s v="Full leather"/>
  </r>
  <r>
    <x v="31"/>
    <x v="422"/>
    <x v="525"/>
    <x v="2"/>
    <n v="74000"/>
    <x v="0"/>
    <x v="5"/>
    <x v="5"/>
    <n v="423"/>
    <s v="Dealer"/>
    <x v="0"/>
    <s v="Used"/>
    <s v="4WD"/>
    <x v="4"/>
    <n v="5"/>
    <m/>
    <x v="2"/>
    <s v="Full leather"/>
  </r>
  <r>
    <x v="31"/>
    <x v="402"/>
    <x v="329"/>
    <x v="4"/>
    <n v="123288"/>
    <x v="0"/>
    <x v="5"/>
    <x v="5"/>
    <n v="215"/>
    <s v="Dealer"/>
    <x v="2"/>
    <s v="Used"/>
    <s v="4WD"/>
    <x v="1"/>
    <n v="5"/>
    <m/>
    <x v="0"/>
    <s v="Not Mentioned"/>
  </r>
  <r>
    <x v="31"/>
    <x v="422"/>
    <x v="626"/>
    <x v="3"/>
    <n v="131639"/>
    <x v="0"/>
    <x v="4"/>
    <x v="5"/>
    <n v="333"/>
    <s v="Dealer"/>
    <x v="0"/>
    <s v="Used"/>
    <s v="4WD"/>
    <x v="4"/>
    <n v="5"/>
    <m/>
    <x v="0"/>
    <s v="Full leather"/>
  </r>
  <r>
    <x v="31"/>
    <x v="422"/>
    <x v="2516"/>
    <x v="3"/>
    <n v="500"/>
    <x v="0"/>
    <x v="9"/>
    <x v="5"/>
    <n v="770"/>
    <s v="Dealer"/>
    <x v="0"/>
    <s v="Used"/>
    <s v="4WD"/>
    <x v="3"/>
    <n v="5"/>
    <m/>
    <x v="2"/>
    <s v="Full leather"/>
  </r>
  <r>
    <x v="31"/>
    <x v="422"/>
    <x v="234"/>
    <x v="0"/>
    <n v="121000"/>
    <x v="0"/>
    <x v="1"/>
    <x v="5"/>
    <n v="245"/>
    <s v="Dealer"/>
    <x v="0"/>
    <s v="Used"/>
    <s v="4WD"/>
    <x v="3"/>
    <n v="5"/>
    <m/>
    <x v="2"/>
    <s v="Full leather"/>
  </r>
  <r>
    <x v="31"/>
    <x v="360"/>
    <x v="2048"/>
    <x v="4"/>
    <n v="67094"/>
    <x v="0"/>
    <x v="1"/>
    <x v="5"/>
    <n v="351"/>
    <s v="Dealer"/>
    <x v="2"/>
    <s v="Used"/>
    <s v="4WD"/>
    <x v="2"/>
    <m/>
    <m/>
    <x v="6"/>
    <s v="Full leather"/>
  </r>
  <r>
    <x v="31"/>
    <x v="360"/>
    <x v="2517"/>
    <x v="0"/>
    <n v="51789"/>
    <x v="0"/>
    <x v="1"/>
    <x v="5"/>
    <n v="211"/>
    <s v="Dealer"/>
    <x v="2"/>
    <s v="Used"/>
    <s v="Not Mentioned"/>
    <x v="2"/>
    <m/>
    <m/>
    <x v="7"/>
    <s v="Not Mentioned"/>
  </r>
  <r>
    <x v="31"/>
    <x v="422"/>
    <x v="2518"/>
    <x v="2"/>
    <n v="1150"/>
    <x v="0"/>
    <x v="6"/>
    <x v="5"/>
    <n v="669"/>
    <s v="Dealer"/>
    <x v="0"/>
    <s v="Used"/>
    <s v="4WD"/>
    <x v="3"/>
    <n v="5"/>
    <m/>
    <x v="0"/>
    <s v="Full leather"/>
  </r>
  <r>
    <x v="31"/>
    <x v="422"/>
    <x v="45"/>
    <x v="3"/>
    <n v="69142"/>
    <x v="0"/>
    <x v="5"/>
    <x v="5"/>
    <n v="262"/>
    <s v="Dealer"/>
    <x v="0"/>
    <s v="Used"/>
    <s v="4WD"/>
    <x v="4"/>
    <n v="5"/>
    <m/>
    <x v="2"/>
    <s v="Full leather"/>
  </r>
  <r>
    <x v="31"/>
    <x v="360"/>
    <x v="25"/>
    <x v="0"/>
    <n v="77187"/>
    <x v="0"/>
    <x v="2"/>
    <x v="5"/>
    <n v="208"/>
    <s v="Dealer"/>
    <x v="2"/>
    <s v="Used"/>
    <s v="Not Mentioned"/>
    <x v="2"/>
    <m/>
    <m/>
    <x v="7"/>
    <s v="Not Mentioned"/>
  </r>
  <r>
    <x v="31"/>
    <x v="360"/>
    <x v="9"/>
    <x v="0"/>
    <n v="76205"/>
    <x v="0"/>
    <x v="2"/>
    <x v="5"/>
    <n v="208"/>
    <s v="Dealer"/>
    <x v="2"/>
    <s v="Used"/>
    <s v="Not Mentioned"/>
    <x v="2"/>
    <m/>
    <m/>
    <x v="7"/>
    <s v="Not Mentioned"/>
  </r>
  <r>
    <x v="31"/>
    <x v="422"/>
    <x v="2519"/>
    <x v="0"/>
    <n v="117000"/>
    <x v="0"/>
    <x v="0"/>
    <x v="5"/>
    <n v="215"/>
    <s v="Dealer"/>
    <x v="0"/>
    <s v="Used"/>
    <s v="4WD"/>
    <x v="3"/>
    <n v="5"/>
    <m/>
    <x v="3"/>
    <s v="Full leather"/>
  </r>
  <r>
    <x v="31"/>
    <x v="422"/>
    <x v="2520"/>
    <x v="0"/>
    <n v="40000"/>
    <x v="0"/>
    <x v="1"/>
    <x v="5"/>
    <n v="253"/>
    <s v="Dealer"/>
    <x v="0"/>
    <s v="Used"/>
    <s v="4WD"/>
    <x v="3"/>
    <n v="5"/>
    <m/>
    <x v="3"/>
    <s v="Full leather"/>
  </r>
  <r>
    <x v="31"/>
    <x v="422"/>
    <x v="2521"/>
    <x v="1"/>
    <n v="68000"/>
    <x v="0"/>
    <x v="1"/>
    <x v="5"/>
    <n v="814"/>
    <s v="Dealer"/>
    <x v="0"/>
    <s v="Used"/>
    <s v="4WD"/>
    <x v="3"/>
    <m/>
    <m/>
    <x v="0"/>
    <s v="Full leather"/>
  </r>
  <r>
    <x v="31"/>
    <x v="422"/>
    <x v="2521"/>
    <x v="1"/>
    <n v="88000"/>
    <x v="0"/>
    <x v="1"/>
    <x v="5"/>
    <n v="814"/>
    <s v="Dealer"/>
    <x v="0"/>
    <s v="Used"/>
    <s v="4WD"/>
    <x v="3"/>
    <m/>
    <m/>
    <x v="3"/>
    <s v="Full leather"/>
  </r>
  <r>
    <x v="31"/>
    <x v="360"/>
    <x v="6"/>
    <x v="6"/>
    <n v="49864"/>
    <x v="0"/>
    <x v="2"/>
    <x v="5"/>
    <n v="275"/>
    <s v="Dealer"/>
    <x v="2"/>
    <s v="Used"/>
    <s v="Not Mentioned"/>
    <x v="2"/>
    <n v="4"/>
    <m/>
    <x v="3"/>
    <s v="Not Mentioned"/>
  </r>
  <r>
    <x v="31"/>
    <x v="422"/>
    <x v="2522"/>
    <x v="1"/>
    <n v="83660"/>
    <x v="0"/>
    <x v="9"/>
    <x v="5"/>
    <n v="423"/>
    <s v="Dealer"/>
    <x v="0"/>
    <s v="Used"/>
    <s v="4WD"/>
    <x v="4"/>
    <n v="5"/>
    <m/>
    <x v="3"/>
    <s v="Full leather"/>
  </r>
  <r>
    <x v="31"/>
    <x v="360"/>
    <x v="119"/>
    <x v="6"/>
    <n v="29000"/>
    <x v="0"/>
    <x v="1"/>
    <x v="5"/>
    <n v="275"/>
    <s v="Dealer"/>
    <x v="2"/>
    <s v="Used"/>
    <s v="Not Mentioned"/>
    <x v="2"/>
    <n v="4"/>
    <m/>
    <x v="6"/>
    <s v="Not Mentioned"/>
  </r>
  <r>
    <x v="31"/>
    <x v="422"/>
    <x v="2436"/>
    <x v="6"/>
    <n v="137200"/>
    <x v="0"/>
    <x v="4"/>
    <x v="5"/>
    <n v="525"/>
    <s v="Dealer"/>
    <x v="7"/>
    <s v="Used"/>
    <s v="Not Mentioned"/>
    <x v="3"/>
    <n v="5"/>
    <m/>
    <x v="1"/>
    <s v="Not Mentioned"/>
  </r>
  <r>
    <x v="31"/>
    <x v="360"/>
    <x v="12"/>
    <x v="6"/>
    <n v="52900"/>
    <x v="0"/>
    <x v="3"/>
    <x v="5"/>
    <n v="462"/>
    <s v="Dealer"/>
    <x v="2"/>
    <s v="Used"/>
    <s v="Not Mentioned"/>
    <x v="2"/>
    <n v="4"/>
    <m/>
    <x v="0"/>
    <s v="Not Mentioned"/>
  </r>
  <r>
    <x v="31"/>
    <x v="360"/>
    <x v="164"/>
    <x v="6"/>
    <n v="61000"/>
    <x v="0"/>
    <x v="3"/>
    <x v="5"/>
    <n v="275"/>
    <s v="Dealer"/>
    <x v="2"/>
    <s v="Used"/>
    <s v="Not Mentioned"/>
    <x v="2"/>
    <n v="4"/>
    <m/>
    <x v="3"/>
    <s v="Not Mentioned"/>
  </r>
  <r>
    <x v="31"/>
    <x v="422"/>
    <x v="2523"/>
    <x v="6"/>
    <n v="32523"/>
    <x v="0"/>
    <x v="3"/>
    <x v="5"/>
    <n v="680"/>
    <s v="Dealer"/>
    <x v="0"/>
    <s v="Used"/>
    <s v="4WD"/>
    <x v="3"/>
    <n v="5"/>
    <m/>
    <x v="0"/>
    <s v="Full leather"/>
  </r>
  <r>
    <x v="31"/>
    <x v="403"/>
    <x v="1776"/>
    <x v="6"/>
    <n v="18500"/>
    <x v="0"/>
    <x v="7"/>
    <x v="5"/>
    <n v="476"/>
    <s v="Dealer"/>
    <x v="0"/>
    <s v="Used"/>
    <s v="Not Mentioned"/>
    <x v="2"/>
    <n v="5"/>
    <m/>
    <x v="3"/>
    <s v="Not Mentioned"/>
  </r>
  <r>
    <x v="31"/>
    <x v="403"/>
    <x v="1832"/>
    <x v="6"/>
    <n v="33120"/>
    <x v="0"/>
    <x v="7"/>
    <x v="5"/>
    <n v="299"/>
    <s v="Dealer"/>
    <x v="0"/>
    <s v="Used"/>
    <s v="Not Mentioned"/>
    <x v="2"/>
    <n v="5"/>
    <m/>
    <x v="3"/>
    <s v="Full leather"/>
  </r>
  <r>
    <x v="31"/>
    <x v="402"/>
    <x v="1666"/>
    <x v="6"/>
    <n v="0"/>
    <x v="0"/>
    <x v="5"/>
    <x v="5"/>
    <m/>
    <s v="Dealer"/>
    <x v="5"/>
    <s v="Used"/>
    <s v="Not Mentioned"/>
    <x v="2"/>
    <m/>
    <m/>
    <x v="7"/>
    <s v="Not Mentioned"/>
  </r>
  <r>
    <x v="29"/>
    <x v="424"/>
    <x v="2524"/>
    <x v="1"/>
    <n v="43100"/>
    <x v="0"/>
    <x v="2"/>
    <x v="5"/>
    <n v="476"/>
    <s v="Dealer"/>
    <x v="2"/>
    <s v="Used"/>
    <s v="Not Mentioned"/>
    <x v="1"/>
    <n v="4"/>
    <m/>
    <x v="0"/>
    <s v="Part leather"/>
  </r>
  <r>
    <x v="29"/>
    <x v="424"/>
    <x v="213"/>
    <x v="1"/>
    <n v="76752"/>
    <x v="0"/>
    <x v="2"/>
    <x v="5"/>
    <n v="571"/>
    <s v="Dealer"/>
    <x v="2"/>
    <s v="Used"/>
    <s v="4WD"/>
    <x v="1"/>
    <n v="4"/>
    <m/>
    <x v="1"/>
    <s v="Full leather"/>
  </r>
  <r>
    <x v="29"/>
    <x v="424"/>
    <x v="2525"/>
    <x v="1"/>
    <n v="19800"/>
    <x v="0"/>
    <x v="7"/>
    <x v="5"/>
    <n v="571"/>
    <s v="Dealer"/>
    <x v="4"/>
    <s v="Used"/>
    <s v="4WD"/>
    <x v="1"/>
    <n v="4"/>
    <m/>
    <x v="0"/>
    <s v="Full leather"/>
  </r>
  <r>
    <x v="29"/>
    <x v="424"/>
    <x v="2524"/>
    <x v="1"/>
    <n v="43100"/>
    <x v="0"/>
    <x v="2"/>
    <x v="5"/>
    <n v="476"/>
    <s v="Dealer"/>
    <x v="2"/>
    <s v="Used"/>
    <s v="Not Mentioned"/>
    <x v="1"/>
    <n v="4"/>
    <m/>
    <x v="0"/>
    <s v="Part leather"/>
  </r>
  <r>
    <x v="29"/>
    <x v="424"/>
    <x v="213"/>
    <x v="1"/>
    <n v="67571"/>
    <x v="0"/>
    <x v="2"/>
    <x v="5"/>
    <n v="571"/>
    <s v="Dealer"/>
    <x v="2"/>
    <s v="Used"/>
    <s v="4WD"/>
    <x v="1"/>
    <n v="4"/>
    <m/>
    <x v="3"/>
    <s v="Part leather"/>
  </r>
  <r>
    <x v="35"/>
    <x v="594"/>
    <x v="2526"/>
    <x v="3"/>
    <n v="9550"/>
    <x v="0"/>
    <x v="6"/>
    <x v="5"/>
    <n v="631"/>
    <s v="Dealer"/>
    <x v="6"/>
    <s v="Used"/>
    <s v="Not Mentioned"/>
    <x v="2"/>
    <n v="2"/>
    <m/>
    <x v="2"/>
    <s v="Full leather"/>
  </r>
  <r>
    <x v="35"/>
    <x v="594"/>
    <x v="2527"/>
    <x v="3"/>
    <n v="14466"/>
    <x v="0"/>
    <x v="6"/>
    <x v="5"/>
    <n v="585"/>
    <s v="Dealer"/>
    <x v="6"/>
    <s v="Used"/>
    <s v="4WD"/>
    <x v="1"/>
    <n v="2"/>
    <m/>
    <x v="0"/>
    <s v="Full leather"/>
  </r>
  <r>
    <x v="35"/>
    <x v="594"/>
    <x v="2528"/>
    <x v="1"/>
    <n v="2250"/>
    <x v="0"/>
    <x v="6"/>
    <x v="5"/>
    <n v="585"/>
    <s v="Dealer"/>
    <x v="6"/>
    <s v="Used"/>
    <s v="4WD"/>
    <x v="1"/>
    <n v="2"/>
    <m/>
    <x v="3"/>
    <s v="Full leather"/>
  </r>
  <r>
    <x v="1"/>
    <x v="638"/>
    <x v="856"/>
    <x v="0"/>
    <n v="223000"/>
    <x v="3"/>
    <x v="14"/>
    <x v="0"/>
    <n v="120"/>
    <s v="Dealer"/>
    <x v="5"/>
    <s v="Used"/>
    <s v="Not Mentioned"/>
    <x v="2"/>
    <m/>
    <m/>
    <x v="7"/>
    <s v="Not Mentioned"/>
  </r>
  <r>
    <x v="1"/>
    <x v="507"/>
    <x v="118"/>
    <x v="0"/>
    <n v="112100"/>
    <x v="1"/>
    <x v="5"/>
    <x v="0"/>
    <n v="95"/>
    <s v="Dealer"/>
    <x v="5"/>
    <s v="Used"/>
    <s v="Front"/>
    <x v="1"/>
    <m/>
    <m/>
    <x v="3"/>
    <s v="Not Mentioned"/>
  </r>
  <r>
    <x v="1"/>
    <x v="252"/>
    <x v="2529"/>
    <x v="1"/>
    <n v="88088"/>
    <x v="1"/>
    <x v="5"/>
    <x v="0"/>
    <n v="125"/>
    <s v="Dealer"/>
    <x v="1"/>
    <s v="Used"/>
    <s v="Not Mentioned"/>
    <x v="8"/>
    <n v="4"/>
    <m/>
    <x v="4"/>
    <s v="Cloth"/>
  </r>
  <r>
    <x v="2"/>
    <x v="196"/>
    <x v="1001"/>
    <x v="1"/>
    <n v="66000"/>
    <x v="3"/>
    <x v="8"/>
    <x v="0"/>
    <n v="75"/>
    <s v="Dealer"/>
    <x v="1"/>
    <s v="Used"/>
    <s v="Not Mentioned"/>
    <x v="2"/>
    <n v="4"/>
    <m/>
    <x v="10"/>
    <s v="Not Mentioned"/>
  </r>
  <r>
    <x v="2"/>
    <x v="328"/>
    <x v="870"/>
    <x v="1"/>
    <n v="120800"/>
    <x v="1"/>
    <x v="10"/>
    <x v="0"/>
    <n v="150"/>
    <s v="Dealer"/>
    <x v="1"/>
    <s v="Used"/>
    <s v="Not Mentioned"/>
    <x v="3"/>
    <n v="4"/>
    <m/>
    <x v="1"/>
    <s v="Velour"/>
  </r>
  <r>
    <x v="2"/>
    <x v="639"/>
    <x v="55"/>
    <x v="4"/>
    <n v="45953"/>
    <x v="1"/>
    <x v="0"/>
    <x v="0"/>
    <n v="120"/>
    <s v="Dealer"/>
    <x v="4"/>
    <s v="Used"/>
    <s v="Front"/>
    <x v="8"/>
    <n v="4"/>
    <m/>
    <x v="2"/>
    <s v="Cloth"/>
  </r>
  <r>
    <x v="2"/>
    <x v="196"/>
    <x v="440"/>
    <x v="1"/>
    <n v="30000"/>
    <x v="1"/>
    <x v="3"/>
    <x v="0"/>
    <n v="131"/>
    <s v="Dealer"/>
    <x v="1"/>
    <s v="Used"/>
    <s v="Front"/>
    <x v="3"/>
    <n v="5"/>
    <m/>
    <x v="0"/>
    <s v="Cloth"/>
  </r>
  <r>
    <x v="2"/>
    <x v="639"/>
    <x v="58"/>
    <x v="0"/>
    <n v="204000"/>
    <x v="3"/>
    <x v="16"/>
    <x v="0"/>
    <n v="120"/>
    <s v="Dealer"/>
    <x v="5"/>
    <s v="Used"/>
    <s v="Not Mentioned"/>
    <x v="2"/>
    <m/>
    <m/>
    <x v="7"/>
    <s v="Not Mentioned"/>
  </r>
  <r>
    <x v="2"/>
    <x v="631"/>
    <x v="406"/>
    <x v="1"/>
    <n v="22"/>
    <x v="1"/>
    <x v="6"/>
    <x v="0"/>
    <n v="144"/>
    <s v="Dealer"/>
    <x v="1"/>
    <s v="Used"/>
    <s v="Not Mentioned"/>
    <x v="8"/>
    <n v="5"/>
    <m/>
    <x v="1"/>
    <s v="Cloth"/>
  </r>
  <r>
    <x v="3"/>
    <x v="198"/>
    <x v="43"/>
    <x v="0"/>
    <n v="71951"/>
    <x v="3"/>
    <x v="2"/>
    <x v="0"/>
    <n v="174"/>
    <s v="Dealer"/>
    <x v="5"/>
    <s v="Used"/>
    <s v="Not Mentioned"/>
    <x v="2"/>
    <m/>
    <m/>
    <x v="0"/>
    <s v="Other"/>
  </r>
  <r>
    <x v="3"/>
    <x v="640"/>
    <x v="936"/>
    <x v="0"/>
    <n v="85175"/>
    <x v="1"/>
    <x v="1"/>
    <x v="0"/>
    <n v="150"/>
    <s v="Dealer"/>
    <x v="1"/>
    <s v="Used"/>
    <s v="Front"/>
    <x v="2"/>
    <m/>
    <m/>
    <x v="11"/>
    <s v="Full leather"/>
  </r>
  <r>
    <x v="4"/>
    <x v="641"/>
    <x v="1561"/>
    <x v="1"/>
    <n v="137903"/>
    <x v="1"/>
    <x v="10"/>
    <x v="0"/>
    <n v="90"/>
    <s v="Dealer"/>
    <x v="1"/>
    <s v="Used"/>
    <s v="Not Mentioned"/>
    <x v="6"/>
    <n v="4"/>
    <m/>
    <x v="3"/>
    <s v="Not Mentioned"/>
  </r>
  <r>
    <x v="4"/>
    <x v="641"/>
    <x v="1561"/>
    <x v="1"/>
    <n v="137903"/>
    <x v="1"/>
    <x v="10"/>
    <x v="0"/>
    <n v="90"/>
    <s v="Dealer"/>
    <x v="1"/>
    <s v="Used"/>
    <s v="Not Mentioned"/>
    <x v="6"/>
    <n v="4"/>
    <m/>
    <x v="3"/>
    <s v="Not Mentioned"/>
  </r>
  <r>
    <x v="4"/>
    <x v="641"/>
    <x v="164"/>
    <x v="2"/>
    <n v="15485"/>
    <x v="0"/>
    <x v="6"/>
    <x v="0"/>
    <n v="150"/>
    <s v="Dealer"/>
    <x v="1"/>
    <s v="Used"/>
    <s v="Front"/>
    <x v="4"/>
    <n v="4"/>
    <m/>
    <x v="4"/>
    <s v="Cloth"/>
  </r>
  <r>
    <x v="4"/>
    <x v="642"/>
    <x v="200"/>
    <x v="1"/>
    <n v="77702"/>
    <x v="1"/>
    <x v="4"/>
    <x v="0"/>
    <n v="110"/>
    <s v="Dealer"/>
    <x v="1"/>
    <s v="Used"/>
    <s v="Not Mentioned"/>
    <x v="5"/>
    <n v="4"/>
    <m/>
    <x v="3"/>
    <s v="Cloth"/>
  </r>
  <r>
    <x v="5"/>
    <x v="9"/>
    <x v="142"/>
    <x v="0"/>
    <n v="90355"/>
    <x v="1"/>
    <x v="5"/>
    <x v="0"/>
    <n v="109"/>
    <s v="Dealer"/>
    <x v="5"/>
    <s v="Used"/>
    <s v="Front"/>
    <x v="2"/>
    <m/>
    <m/>
    <x v="2"/>
    <s v="Not Mentioned"/>
  </r>
  <r>
    <x v="5"/>
    <x v="9"/>
    <x v="843"/>
    <x v="2"/>
    <n v="98261"/>
    <x v="1"/>
    <x v="2"/>
    <x v="0"/>
    <n v="116"/>
    <s v="Dealer"/>
    <x v="0"/>
    <s v="Used"/>
    <s v="Front"/>
    <x v="2"/>
    <n v="5"/>
    <m/>
    <x v="1"/>
    <s v="Cloth"/>
  </r>
  <r>
    <x v="5"/>
    <x v="264"/>
    <x v="2530"/>
    <x v="1"/>
    <n v="96000"/>
    <x v="1"/>
    <x v="4"/>
    <x v="0"/>
    <n v="75"/>
    <s v="Dealer"/>
    <x v="1"/>
    <s v="Used"/>
    <s v="Not Mentioned"/>
    <x v="7"/>
    <n v="4"/>
    <m/>
    <x v="1"/>
    <s v="Cloth"/>
  </r>
  <r>
    <x v="6"/>
    <x v="10"/>
    <x v="31"/>
    <x v="2"/>
    <n v="98658"/>
    <x v="1"/>
    <x v="2"/>
    <x v="0"/>
    <n v="116"/>
    <s v="Dealer"/>
    <x v="0"/>
    <s v="Used"/>
    <s v="Not Mentioned"/>
    <x v="2"/>
    <n v="5"/>
    <m/>
    <x v="2"/>
    <s v="Cloth"/>
  </r>
  <r>
    <x v="6"/>
    <x v="643"/>
    <x v="198"/>
    <x v="2"/>
    <n v="146639"/>
    <x v="0"/>
    <x v="5"/>
    <x v="0"/>
    <n v="200"/>
    <s v="Dealer"/>
    <x v="0"/>
    <s v="Used"/>
    <s v="4WD"/>
    <x v="3"/>
    <n v="5"/>
    <m/>
    <x v="1"/>
    <s v="Full leather"/>
  </r>
  <r>
    <x v="7"/>
    <x v="644"/>
    <x v="1141"/>
    <x v="1"/>
    <n v="350000"/>
    <x v="1"/>
    <x v="19"/>
    <x v="0"/>
    <n v="116"/>
    <s v="Dealer"/>
    <x v="1"/>
    <s v="Used"/>
    <s v="Not Mentioned"/>
    <x v="7"/>
    <n v="4"/>
    <m/>
    <x v="3"/>
    <s v="Cloth"/>
  </r>
  <r>
    <x v="7"/>
    <x v="644"/>
    <x v="2531"/>
    <x v="1"/>
    <n v="118500"/>
    <x v="1"/>
    <x v="18"/>
    <x v="0"/>
    <n v="86"/>
    <s v="Dealer"/>
    <x v="1"/>
    <s v="Used"/>
    <s v="Not Mentioned"/>
    <x v="8"/>
    <n v="5"/>
    <m/>
    <x v="3"/>
    <s v="Cloth"/>
  </r>
  <r>
    <x v="7"/>
    <x v="105"/>
    <x v="536"/>
    <x v="1"/>
    <n v="36183"/>
    <x v="1"/>
    <x v="2"/>
    <x v="0"/>
    <n v="105"/>
    <s v="Dealer"/>
    <x v="1"/>
    <s v="Used"/>
    <s v="Front"/>
    <x v="5"/>
    <n v="4"/>
    <m/>
    <x v="3"/>
    <s v="Cloth"/>
  </r>
  <r>
    <x v="7"/>
    <x v="615"/>
    <x v="635"/>
    <x v="1"/>
    <n v="800"/>
    <x v="0"/>
    <x v="15"/>
    <x v="0"/>
    <n v="170"/>
    <s v="Dealer"/>
    <x v="1"/>
    <s v="Used"/>
    <s v="Not Mentioned"/>
    <x v="5"/>
    <n v="4"/>
    <m/>
    <x v="2"/>
    <s v="Cloth"/>
  </r>
  <r>
    <x v="7"/>
    <x v="615"/>
    <x v="404"/>
    <x v="0"/>
    <n v="30000"/>
    <x v="0"/>
    <x v="3"/>
    <x v="0"/>
    <n v="170"/>
    <s v="Dealer"/>
    <x v="1"/>
    <s v="Used"/>
    <s v="Not Mentioned"/>
    <x v="8"/>
    <n v="5"/>
    <m/>
    <x v="0"/>
    <s v="Not Mentioned"/>
  </r>
  <r>
    <x v="7"/>
    <x v="225"/>
    <x v="222"/>
    <x v="4"/>
    <n v="115800"/>
    <x v="1"/>
    <x v="4"/>
    <x v="0"/>
    <n v="150"/>
    <s v="Dealer"/>
    <x v="1"/>
    <s v="Used"/>
    <s v="Front"/>
    <x v="3"/>
    <n v="5"/>
    <m/>
    <x v="0"/>
    <s v="Cloth"/>
  </r>
  <r>
    <x v="8"/>
    <x v="645"/>
    <x v="1127"/>
    <x v="1"/>
    <n v="236500"/>
    <x v="1"/>
    <x v="19"/>
    <x v="0"/>
    <n v="109"/>
    <s v="Dealer"/>
    <x v="2"/>
    <s v="Used"/>
    <s v="Not Mentioned"/>
    <x v="1"/>
    <n v="2"/>
    <m/>
    <x v="0"/>
    <s v="Cloth"/>
  </r>
  <r>
    <x v="8"/>
    <x v="147"/>
    <x v="8"/>
    <x v="4"/>
    <n v="53890"/>
    <x v="0"/>
    <x v="5"/>
    <x v="0"/>
    <n v="150"/>
    <s v="Dealer"/>
    <x v="4"/>
    <s v="Used"/>
    <s v="Front"/>
    <x v="2"/>
    <m/>
    <m/>
    <x v="3"/>
    <s v="Cloth"/>
  </r>
  <r>
    <x v="8"/>
    <x v="13"/>
    <x v="111"/>
    <x v="2"/>
    <n v="92952"/>
    <x v="0"/>
    <x v="1"/>
    <x v="0"/>
    <n v="197"/>
    <s v="Dealer"/>
    <x v="0"/>
    <s v="Used"/>
    <s v="Not Mentioned"/>
    <x v="2"/>
    <m/>
    <m/>
    <x v="4"/>
    <s v="Cloth"/>
  </r>
  <r>
    <x v="8"/>
    <x v="14"/>
    <x v="29"/>
    <x v="4"/>
    <n v="123500"/>
    <x v="0"/>
    <x v="2"/>
    <x v="0"/>
    <n v="197"/>
    <s v="Dealer"/>
    <x v="0"/>
    <s v="Used"/>
    <s v="4WD"/>
    <x v="2"/>
    <m/>
    <m/>
    <x v="0"/>
    <s v="Cloth"/>
  </r>
  <r>
    <x v="24"/>
    <x v="206"/>
    <x v="511"/>
    <x v="1"/>
    <n v="20043"/>
    <x v="1"/>
    <x v="2"/>
    <x v="0"/>
    <n v="120"/>
    <s v="Dealer"/>
    <x v="1"/>
    <s v="Used"/>
    <s v="Not Mentioned"/>
    <x v="6"/>
    <n v="4"/>
    <m/>
    <x v="2"/>
    <s v="Part leather"/>
  </r>
  <r>
    <x v="24"/>
    <x v="206"/>
    <x v="2532"/>
    <x v="1"/>
    <n v="53994"/>
    <x v="0"/>
    <x v="1"/>
    <x v="0"/>
    <n v="177"/>
    <s v="Dealer"/>
    <x v="1"/>
    <s v="Used"/>
    <s v="Not Mentioned"/>
    <x v="4"/>
    <n v="5"/>
    <m/>
    <x v="2"/>
    <s v="Full leather"/>
  </r>
  <r>
    <x v="24"/>
    <x v="206"/>
    <x v="511"/>
    <x v="1"/>
    <n v="20043"/>
    <x v="1"/>
    <x v="2"/>
    <x v="0"/>
    <n v="120"/>
    <s v="Dealer"/>
    <x v="1"/>
    <s v="Used"/>
    <s v="Not Mentioned"/>
    <x v="6"/>
    <n v="4"/>
    <m/>
    <x v="2"/>
    <s v="Part leather"/>
  </r>
  <r>
    <x v="9"/>
    <x v="226"/>
    <x v="287"/>
    <x v="4"/>
    <n v="164800"/>
    <x v="1"/>
    <x v="0"/>
    <x v="0"/>
    <n v="150"/>
    <s v="Dealer"/>
    <x v="4"/>
    <s v="Used"/>
    <s v="Front"/>
    <x v="3"/>
    <n v="5"/>
    <m/>
    <x v="2"/>
    <s v="Not Mentioned"/>
  </r>
  <r>
    <x v="10"/>
    <x v="227"/>
    <x v="2009"/>
    <x v="2"/>
    <n v="117002"/>
    <x v="0"/>
    <x v="1"/>
    <x v="0"/>
    <n v="131"/>
    <s v="Dealer"/>
    <x v="2"/>
    <s v="Used"/>
    <s v="Front"/>
    <x v="2"/>
    <m/>
    <m/>
    <x v="2"/>
    <s v="Cloth"/>
  </r>
  <r>
    <x v="10"/>
    <x v="227"/>
    <x v="2009"/>
    <x v="2"/>
    <n v="117002"/>
    <x v="0"/>
    <x v="1"/>
    <x v="0"/>
    <n v="131"/>
    <s v="Dealer"/>
    <x v="2"/>
    <s v="Used"/>
    <s v="Front"/>
    <x v="2"/>
    <m/>
    <m/>
    <x v="2"/>
    <s v="Cloth"/>
  </r>
  <r>
    <x v="10"/>
    <x v="227"/>
    <x v="38"/>
    <x v="2"/>
    <n v="95140"/>
    <x v="0"/>
    <x v="1"/>
    <x v="0"/>
    <n v="163"/>
    <s v="Dealer"/>
    <x v="2"/>
    <s v="Used"/>
    <s v="Front"/>
    <x v="2"/>
    <n v="5"/>
    <m/>
    <x v="3"/>
    <s v="Part leather"/>
  </r>
  <r>
    <x v="12"/>
    <x v="229"/>
    <x v="717"/>
    <x v="5"/>
    <n v="211957"/>
    <x v="1"/>
    <x v="16"/>
    <x v="0"/>
    <n v="116"/>
    <s v="Dealer"/>
    <x v="1"/>
    <s v="Used"/>
    <s v="Not Mentioned"/>
    <x v="2"/>
    <n v="5"/>
    <m/>
    <x v="3"/>
    <s v="Not Mentioned"/>
  </r>
  <r>
    <x v="13"/>
    <x v="26"/>
    <x v="116"/>
    <x v="2"/>
    <n v="132565"/>
    <x v="0"/>
    <x v="5"/>
    <x v="0"/>
    <n v="150"/>
    <s v="Dealer"/>
    <x v="0"/>
    <s v="Used"/>
    <s v="4WD"/>
    <x v="2"/>
    <n v="5"/>
    <m/>
    <x v="0"/>
    <s v="Full leather"/>
  </r>
  <r>
    <x v="13"/>
    <x v="26"/>
    <x v="116"/>
    <x v="1"/>
    <n v="130000"/>
    <x v="0"/>
    <x v="16"/>
    <x v="0"/>
    <n v="179"/>
    <s v="Dealer"/>
    <x v="0"/>
    <s v="Used"/>
    <s v="4WD"/>
    <x v="3"/>
    <n v="5"/>
    <m/>
    <x v="6"/>
    <s v="Full leather"/>
  </r>
  <r>
    <x v="13"/>
    <x v="27"/>
    <x v="246"/>
    <x v="0"/>
    <n v="115588"/>
    <x v="0"/>
    <x v="5"/>
    <x v="0"/>
    <n v="150"/>
    <s v="Dealer"/>
    <x v="2"/>
    <s v="Used"/>
    <s v="Not Mentioned"/>
    <x v="3"/>
    <n v="5"/>
    <m/>
    <x v="0"/>
    <s v="Full leather"/>
  </r>
  <r>
    <x v="13"/>
    <x v="24"/>
    <x v="25"/>
    <x v="2"/>
    <n v="92381"/>
    <x v="0"/>
    <x v="5"/>
    <x v="0"/>
    <n v="179"/>
    <s v="Dealer"/>
    <x v="7"/>
    <s v="Used"/>
    <s v="4WD"/>
    <x v="2"/>
    <n v="5"/>
    <m/>
    <x v="12"/>
    <s v="Full leather"/>
  </r>
  <r>
    <x v="13"/>
    <x v="63"/>
    <x v="349"/>
    <x v="1"/>
    <n v="152500"/>
    <x v="0"/>
    <x v="9"/>
    <x v="0"/>
    <n v="340"/>
    <s v="Dealer"/>
    <x v="0"/>
    <s v="Used"/>
    <s v="4WD"/>
    <x v="2"/>
    <n v="5"/>
    <m/>
    <x v="0"/>
    <s v="Full leather"/>
  </r>
  <r>
    <x v="13"/>
    <x v="106"/>
    <x v="2533"/>
    <x v="2"/>
    <n v="66080"/>
    <x v="0"/>
    <x v="7"/>
    <x v="0"/>
    <n v="200"/>
    <s v="Dealer"/>
    <x v="0"/>
    <s v="Used"/>
    <s v="4WD"/>
    <x v="2"/>
    <n v="5"/>
    <m/>
    <x v="8"/>
    <s v="Full leather"/>
  </r>
  <r>
    <x v="13"/>
    <x v="24"/>
    <x v="821"/>
    <x v="5"/>
    <n v="188244"/>
    <x v="0"/>
    <x v="16"/>
    <x v="0"/>
    <n v="150"/>
    <s v="Dealer"/>
    <x v="0"/>
    <s v="Used"/>
    <s v="Not Mentioned"/>
    <x v="2"/>
    <n v="5"/>
    <m/>
    <x v="3"/>
    <s v="Not Mentioned"/>
  </r>
  <r>
    <x v="13"/>
    <x v="24"/>
    <x v="116"/>
    <x v="5"/>
    <n v="78000"/>
    <x v="0"/>
    <x v="5"/>
    <x v="0"/>
    <n v="150"/>
    <s v="Dealer"/>
    <x v="0"/>
    <s v="Used"/>
    <s v="Not Mentioned"/>
    <x v="2"/>
    <n v="5"/>
    <m/>
    <x v="2"/>
    <s v="Not Mentioned"/>
  </r>
  <r>
    <x v="13"/>
    <x v="25"/>
    <x v="349"/>
    <x v="2"/>
    <n v="65201"/>
    <x v="0"/>
    <x v="4"/>
    <x v="0"/>
    <n v="241"/>
    <s v="Dealer"/>
    <x v="0"/>
    <s v="Used"/>
    <s v="4WD"/>
    <x v="2"/>
    <n v="5"/>
    <m/>
    <x v="0"/>
    <s v="Full leather"/>
  </r>
  <r>
    <x v="13"/>
    <x v="106"/>
    <x v="2534"/>
    <x v="2"/>
    <n v="43713"/>
    <x v="1"/>
    <x v="9"/>
    <x v="0"/>
    <n v="122"/>
    <s v="Dealer"/>
    <x v="0"/>
    <s v="Used"/>
    <s v="4WD"/>
    <x v="7"/>
    <n v="3"/>
    <m/>
    <x v="2"/>
    <s v="Full leather"/>
  </r>
  <r>
    <x v="13"/>
    <x v="24"/>
    <x v="91"/>
    <x v="5"/>
    <n v="154843"/>
    <x v="1"/>
    <x v="5"/>
    <x v="0"/>
    <n v="150"/>
    <s v="Dealer"/>
    <x v="0"/>
    <s v="Used"/>
    <s v="Not Mentioned"/>
    <x v="2"/>
    <n v="5"/>
    <m/>
    <x v="3"/>
    <s v="Not Mentioned"/>
  </r>
  <r>
    <x v="14"/>
    <x v="128"/>
    <x v="915"/>
    <x v="1"/>
    <n v="130000"/>
    <x v="1"/>
    <x v="19"/>
    <x v="0"/>
    <n v="103"/>
    <s v="Dealer"/>
    <x v="0"/>
    <s v="Used"/>
    <s v="Not Mentioned"/>
    <x v="3"/>
    <n v="4"/>
    <m/>
    <x v="2"/>
    <s v="Cloth"/>
  </r>
  <r>
    <x v="14"/>
    <x v="60"/>
    <x v="354"/>
    <x v="4"/>
    <n v="81320"/>
    <x v="0"/>
    <x v="1"/>
    <x v="0"/>
    <n v="190"/>
    <s v="Dealer"/>
    <x v="0"/>
    <s v="Used"/>
    <s v="4WD"/>
    <x v="2"/>
    <m/>
    <m/>
    <x v="1"/>
    <s v="Not Mentioned"/>
  </r>
  <r>
    <x v="14"/>
    <x v="29"/>
    <x v="207"/>
    <x v="2"/>
    <n v="122000"/>
    <x v="1"/>
    <x v="5"/>
    <x v="0"/>
    <n v="110"/>
    <s v="Dealer"/>
    <x v="0"/>
    <s v="Used"/>
    <s v="Not Mentioned"/>
    <x v="2"/>
    <n v="5"/>
    <m/>
    <x v="2"/>
    <s v="Full leather"/>
  </r>
  <r>
    <x v="15"/>
    <x v="31"/>
    <x v="2535"/>
    <x v="1"/>
    <n v="6200"/>
    <x v="0"/>
    <x v="3"/>
    <x v="0"/>
    <n v="150"/>
    <s v="Dealer"/>
    <x v="0"/>
    <s v="Used"/>
    <s v="Not Mentioned"/>
    <x v="2"/>
    <n v="5"/>
    <m/>
    <x v="2"/>
    <s v="Part leather"/>
  </r>
  <r>
    <x v="0"/>
    <x v="0"/>
    <x v="143"/>
    <x v="0"/>
    <n v="177000"/>
    <x v="3"/>
    <x v="9"/>
    <x v="0"/>
    <n v="190"/>
    <s v="Dealer"/>
    <x v="5"/>
    <s v="Used"/>
    <s v="Not Mentioned"/>
    <x v="2"/>
    <m/>
    <m/>
    <x v="7"/>
    <s v="Not Mentioned"/>
  </r>
  <r>
    <x v="0"/>
    <x v="270"/>
    <x v="86"/>
    <x v="2"/>
    <n v="76353"/>
    <x v="1"/>
    <x v="9"/>
    <x v="0"/>
    <n v="150"/>
    <s v="Dealer"/>
    <x v="2"/>
    <s v="Used"/>
    <s v="Rear"/>
    <x v="2"/>
    <m/>
    <m/>
    <x v="1"/>
    <s v="Cloth"/>
  </r>
  <r>
    <x v="0"/>
    <x v="0"/>
    <x v="375"/>
    <x v="5"/>
    <n v="190904"/>
    <x v="1"/>
    <x v="0"/>
    <x v="0"/>
    <n v="211"/>
    <s v="Dealer"/>
    <x v="0"/>
    <s v="Used"/>
    <s v="Not Mentioned"/>
    <x v="2"/>
    <n v="5"/>
    <m/>
    <x v="3"/>
    <s v="Not Mentioned"/>
  </r>
  <r>
    <x v="0"/>
    <x v="0"/>
    <x v="1762"/>
    <x v="0"/>
    <n v="19397"/>
    <x v="0"/>
    <x v="2"/>
    <x v="0"/>
    <n v="160"/>
    <s v="Dealer"/>
    <x v="0"/>
    <s v="Used"/>
    <s v="Not Mentioned"/>
    <x v="2"/>
    <m/>
    <m/>
    <x v="7"/>
    <s v="Not Mentioned"/>
  </r>
  <r>
    <x v="17"/>
    <x v="646"/>
    <x v="94"/>
    <x v="1"/>
    <n v="226565"/>
    <x v="1"/>
    <x v="14"/>
    <x v="0"/>
    <n v="102"/>
    <s v="Dealer"/>
    <x v="1"/>
    <s v="Used"/>
    <s v="Not Mentioned"/>
    <x v="8"/>
    <n v="4"/>
    <m/>
    <x v="0"/>
    <s v="Cloth"/>
  </r>
  <r>
    <x v="17"/>
    <x v="388"/>
    <x v="338"/>
    <x v="1"/>
    <n v="166630"/>
    <x v="1"/>
    <x v="16"/>
    <x v="0"/>
    <n v="184"/>
    <s v="Dealer"/>
    <x v="1"/>
    <s v="Used"/>
    <s v="Not Mentioned"/>
    <x v="3"/>
    <n v="5"/>
    <m/>
    <x v="1"/>
    <s v="alcantara"/>
  </r>
  <r>
    <x v="17"/>
    <x v="387"/>
    <x v="2536"/>
    <x v="1"/>
    <n v="65134"/>
    <x v="0"/>
    <x v="3"/>
    <x v="0"/>
    <n v="150"/>
    <s v="Dealer"/>
    <x v="0"/>
    <s v="Used"/>
    <s v="Not Mentioned"/>
    <x v="3"/>
    <n v="4"/>
    <m/>
    <x v="0"/>
    <s v="Velour"/>
  </r>
  <r>
    <x v="17"/>
    <x v="647"/>
    <x v="1167"/>
    <x v="1"/>
    <n v="54000"/>
    <x v="1"/>
    <x v="11"/>
    <x v="0"/>
    <n v="84"/>
    <s v="Dealer"/>
    <x v="5"/>
    <s v="Used"/>
    <s v="Not Mentioned"/>
    <x v="6"/>
    <n v="4"/>
    <m/>
    <x v="10"/>
    <s v="Not Mentioned"/>
  </r>
  <r>
    <x v="18"/>
    <x v="155"/>
    <x v="10"/>
    <x v="2"/>
    <n v="70684"/>
    <x v="0"/>
    <x v="1"/>
    <x v="0"/>
    <n v="136"/>
    <s v="Dealer"/>
    <x v="2"/>
    <s v="Used"/>
    <s v="Not Mentioned"/>
    <x v="1"/>
    <n v="5"/>
    <m/>
    <x v="0"/>
    <s v="Full leather"/>
  </r>
  <r>
    <x v="19"/>
    <x v="340"/>
    <x v="2537"/>
    <x v="2"/>
    <n v="47531"/>
    <x v="0"/>
    <x v="1"/>
    <x v="0"/>
    <n v="231"/>
    <s v="Dealer"/>
    <x v="0"/>
    <s v="Used"/>
    <s v="4WD"/>
    <x v="3"/>
    <n v="5"/>
    <m/>
    <x v="0"/>
    <s v="Full leather"/>
  </r>
  <r>
    <x v="19"/>
    <x v="267"/>
    <x v="141"/>
    <x v="1"/>
    <n v="95000"/>
    <x v="1"/>
    <x v="9"/>
    <x v="0"/>
    <n v="150"/>
    <s v="Dealer"/>
    <x v="5"/>
    <s v="Used"/>
    <s v="Rear"/>
    <x v="2"/>
    <n v="2"/>
    <m/>
    <x v="1"/>
    <s v="alcantara"/>
  </r>
  <r>
    <x v="20"/>
    <x v="390"/>
    <x v="338"/>
    <x v="0"/>
    <n v="106000"/>
    <x v="0"/>
    <x v="9"/>
    <x v="0"/>
    <n v="204"/>
    <s v="Dealer"/>
    <x v="4"/>
    <s v="Used"/>
    <s v="Rear"/>
    <x v="2"/>
    <m/>
    <m/>
    <x v="3"/>
    <s v="Cloth"/>
  </r>
  <r>
    <x v="20"/>
    <x v="648"/>
    <x v="2538"/>
    <x v="1"/>
    <n v="450000"/>
    <x v="0"/>
    <x v="12"/>
    <x v="0"/>
    <n v="204"/>
    <s v="Dealer"/>
    <x v="1"/>
    <s v="Used"/>
    <s v="Not Mentioned"/>
    <x v="3"/>
    <n v="5"/>
    <m/>
    <x v="4"/>
    <s v="Cloth"/>
  </r>
  <r>
    <x v="20"/>
    <x v="419"/>
    <x v="846"/>
    <x v="1"/>
    <n v="298000"/>
    <x v="1"/>
    <x v="9"/>
    <x v="0"/>
    <n v="163"/>
    <s v="Dealer"/>
    <x v="0"/>
    <s v="Used"/>
    <s v="Not Mentioned"/>
    <x v="4"/>
    <n v="4"/>
    <m/>
    <x v="1"/>
    <s v="Not Mentioned"/>
  </r>
  <r>
    <x v="20"/>
    <x v="390"/>
    <x v="338"/>
    <x v="0"/>
    <n v="106000"/>
    <x v="0"/>
    <x v="9"/>
    <x v="0"/>
    <n v="204"/>
    <s v="Dealer"/>
    <x v="4"/>
    <s v="Used"/>
    <s v="Rear"/>
    <x v="2"/>
    <m/>
    <m/>
    <x v="3"/>
    <s v="Cloth"/>
  </r>
  <r>
    <x v="20"/>
    <x v="649"/>
    <x v="49"/>
    <x v="1"/>
    <n v="59209"/>
    <x v="0"/>
    <x v="3"/>
    <x v="0"/>
    <n v="237"/>
    <s v="Dealer"/>
    <x v="1"/>
    <s v="Used"/>
    <s v="Not Mentioned"/>
    <x v="8"/>
    <n v="5"/>
    <m/>
    <x v="0"/>
    <s v="Full leather"/>
  </r>
  <r>
    <x v="20"/>
    <x v="649"/>
    <x v="1399"/>
    <x v="1"/>
    <n v="85050"/>
    <x v="0"/>
    <x v="0"/>
    <x v="0"/>
    <n v="239"/>
    <s v="Dealer"/>
    <x v="1"/>
    <s v="Used"/>
    <s v="Not Mentioned"/>
    <x v="4"/>
    <n v="4"/>
    <m/>
    <x v="3"/>
    <s v="Cloth"/>
  </r>
  <r>
    <x v="21"/>
    <x v="46"/>
    <x v="164"/>
    <x v="1"/>
    <n v="46300"/>
    <x v="0"/>
    <x v="4"/>
    <x v="0"/>
    <n v="300"/>
    <s v="Dealer"/>
    <x v="0"/>
    <s v="Used"/>
    <s v="4WD"/>
    <x v="2"/>
    <n v="5"/>
    <m/>
    <x v="1"/>
    <s v="Full leather"/>
  </r>
  <r>
    <x v="21"/>
    <x v="47"/>
    <x v="0"/>
    <x v="2"/>
    <n v="76264"/>
    <x v="0"/>
    <x v="0"/>
    <x v="0"/>
    <n v="150"/>
    <s v="Dealer"/>
    <x v="0"/>
    <s v="Used"/>
    <s v="4WD"/>
    <x v="2"/>
    <m/>
    <m/>
    <x v="2"/>
    <s v="Cloth"/>
  </r>
  <r>
    <x v="21"/>
    <x v="47"/>
    <x v="544"/>
    <x v="0"/>
    <n v="64762"/>
    <x v="0"/>
    <x v="2"/>
    <x v="0"/>
    <n v="163"/>
    <s v="Dealer"/>
    <x v="0"/>
    <s v="Used"/>
    <s v="Not Mentioned"/>
    <x v="2"/>
    <n v="5"/>
    <m/>
    <x v="1"/>
    <s v="Not Mentioned"/>
  </r>
  <r>
    <x v="21"/>
    <x v="405"/>
    <x v="880"/>
    <x v="1"/>
    <n v="144000"/>
    <x v="0"/>
    <x v="26"/>
    <x v="0"/>
    <n v="207"/>
    <s v="Dealer"/>
    <x v="2"/>
    <s v="Used"/>
    <s v="Not Mentioned"/>
    <x v="2"/>
    <n v="4"/>
    <m/>
    <x v="1"/>
    <s v="Full leather"/>
  </r>
  <r>
    <x v="22"/>
    <x v="432"/>
    <x v="730"/>
    <x v="1"/>
    <n v="130191"/>
    <x v="0"/>
    <x v="52"/>
    <x v="0"/>
    <n v="106"/>
    <s v="Dealer"/>
    <x v="2"/>
    <s v="Used"/>
    <s v="Not Mentioned"/>
    <x v="2"/>
    <n v="4"/>
    <m/>
    <x v="1"/>
    <s v="Full leather"/>
  </r>
  <r>
    <x v="28"/>
    <x v="514"/>
    <x v="31"/>
    <x v="0"/>
    <n v="60000"/>
    <x v="0"/>
    <x v="61"/>
    <x v="0"/>
    <n v="125"/>
    <s v="Dealer"/>
    <x v="0"/>
    <s v="Used"/>
    <s v="4WD"/>
    <x v="6"/>
    <n v="3"/>
    <m/>
    <x v="6"/>
    <s v="Full leather"/>
  </r>
  <r>
    <x v="28"/>
    <x v="592"/>
    <x v="880"/>
    <x v="1"/>
    <n v="162916"/>
    <x v="0"/>
    <x v="8"/>
    <x v="0"/>
    <n v="163"/>
    <s v="Dealer"/>
    <x v="1"/>
    <s v="Used"/>
    <s v="Not Mentioned"/>
    <x v="3"/>
    <n v="4"/>
    <m/>
    <x v="4"/>
    <s v="Full leather"/>
  </r>
  <r>
    <x v="28"/>
    <x v="592"/>
    <x v="717"/>
    <x v="6"/>
    <n v="175000"/>
    <x v="1"/>
    <x v="8"/>
    <x v="0"/>
    <m/>
    <s v="Dealer"/>
    <x v="1"/>
    <s v="Used"/>
    <s v="Not Mentioned"/>
    <x v="3"/>
    <n v="5"/>
    <m/>
    <x v="7"/>
    <s v="Not Mentioned"/>
  </r>
  <r>
    <x v="28"/>
    <x v="114"/>
    <x v="679"/>
    <x v="6"/>
    <n v="130260"/>
    <x v="2"/>
    <x v="18"/>
    <x v="0"/>
    <n v="166"/>
    <s v="Dealer"/>
    <x v="0"/>
    <s v="Used"/>
    <s v="Not Mentioned"/>
    <x v="3"/>
    <n v="5"/>
    <m/>
    <x v="7"/>
    <s v="Not Mentioned"/>
  </r>
  <r>
    <x v="28"/>
    <x v="114"/>
    <x v="1001"/>
    <x v="1"/>
    <n v="192500"/>
    <x v="0"/>
    <x v="14"/>
    <x v="0"/>
    <n v="150"/>
    <s v="Dealer"/>
    <x v="0"/>
    <s v="Used"/>
    <s v="4WD"/>
    <x v="3"/>
    <n v="4"/>
    <m/>
    <x v="0"/>
    <s v="Full leather"/>
  </r>
  <r>
    <x v="28"/>
    <x v="592"/>
    <x v="708"/>
    <x v="1"/>
    <n v="84981"/>
    <x v="0"/>
    <x v="18"/>
    <x v="0"/>
    <n v="163"/>
    <s v="Dealer"/>
    <x v="1"/>
    <s v="Used"/>
    <s v="Not Mentioned"/>
    <x v="3"/>
    <n v="4"/>
    <m/>
    <x v="2"/>
    <s v="Not Mentioned"/>
  </r>
  <r>
    <x v="28"/>
    <x v="514"/>
    <x v="2539"/>
    <x v="1"/>
    <n v="70000"/>
    <x v="3"/>
    <x v="55"/>
    <x v="0"/>
    <n v="135"/>
    <s v="Dealer"/>
    <x v="0"/>
    <s v="Used"/>
    <s v="Not Mentioned"/>
    <x v="2"/>
    <n v="2"/>
    <m/>
    <x v="5"/>
    <s v="Part leather"/>
  </r>
  <r>
    <x v="30"/>
    <x v="650"/>
    <x v="708"/>
    <x v="6"/>
    <n v="128733"/>
    <x v="1"/>
    <x v="13"/>
    <x v="0"/>
    <n v="141"/>
    <s v="Dealer"/>
    <x v="0"/>
    <s v="Used"/>
    <s v="Not Mentioned"/>
    <x v="3"/>
    <n v="5"/>
    <m/>
    <x v="7"/>
    <s v="Full leather"/>
  </r>
  <r>
    <x v="30"/>
    <x v="120"/>
    <x v="914"/>
    <x v="5"/>
    <n v="234800"/>
    <x v="1"/>
    <x v="14"/>
    <x v="0"/>
    <n v="140"/>
    <s v="Dealer"/>
    <x v="4"/>
    <s v="Used"/>
    <s v="Not Mentioned"/>
    <x v="2"/>
    <n v="4"/>
    <m/>
    <x v="0"/>
    <s v="Not Mentioned"/>
  </r>
  <r>
    <x v="8"/>
    <x v="73"/>
    <x v="2540"/>
    <x v="1"/>
    <n v="128350"/>
    <x v="0"/>
    <x v="8"/>
    <x v="0"/>
    <n v="200"/>
    <s v="Dealer"/>
    <x v="0"/>
    <s v="Used"/>
    <s v="4WD"/>
    <x v="3"/>
    <n v="5"/>
    <n v="5"/>
    <x v="0"/>
    <s v="Full leather"/>
  </r>
  <r>
    <x v="24"/>
    <x v="87"/>
    <x v="10"/>
    <x v="1"/>
    <n v="318000"/>
    <x v="0"/>
    <x v="14"/>
    <x v="0"/>
    <n v="286"/>
    <s v="Dealer"/>
    <x v="0"/>
    <s v="Used"/>
    <s v="4WD"/>
    <x v="3"/>
    <n v="4"/>
    <n v="8"/>
    <x v="5"/>
    <s v="Full leather"/>
  </r>
  <r>
    <x v="13"/>
    <x v="63"/>
    <x v="998"/>
    <x v="1"/>
    <n v="260000"/>
    <x v="0"/>
    <x v="14"/>
    <x v="0"/>
    <n v="272"/>
    <s v="Dealer"/>
    <x v="0"/>
    <s v="Used"/>
    <s v="4WD"/>
    <x v="2"/>
    <n v="5"/>
    <n v="8"/>
    <x v="1"/>
    <s v="Full leather"/>
  </r>
  <r>
    <x v="13"/>
    <x v="27"/>
    <x v="32"/>
    <x v="2"/>
    <n v="100000"/>
    <x v="0"/>
    <x v="5"/>
    <x v="0"/>
    <n v="258"/>
    <s v="Dealer"/>
    <x v="0"/>
    <s v="Used"/>
    <s v="4WD"/>
    <x v="3"/>
    <n v="5"/>
    <n v="6"/>
    <x v="0"/>
    <s v="Full leather"/>
  </r>
  <r>
    <x v="13"/>
    <x v="63"/>
    <x v="807"/>
    <x v="2"/>
    <n v="199504"/>
    <x v="0"/>
    <x v="8"/>
    <x v="0"/>
    <n v="292"/>
    <s v="Dealer"/>
    <x v="0"/>
    <s v="Used"/>
    <s v="4WD"/>
    <x v="2"/>
    <n v="5"/>
    <n v="6"/>
    <x v="1"/>
    <s v="Full leather"/>
  </r>
  <r>
    <x v="13"/>
    <x v="27"/>
    <x v="86"/>
    <x v="3"/>
    <n v="297294"/>
    <x v="0"/>
    <x v="8"/>
    <x v="0"/>
    <n v="256"/>
    <s v="Dealer"/>
    <x v="0"/>
    <s v="Used"/>
    <s v="4WD"/>
    <x v="3"/>
    <n v="5"/>
    <n v="6"/>
    <x v="2"/>
    <s v="Full leather"/>
  </r>
  <r>
    <x v="13"/>
    <x v="106"/>
    <x v="485"/>
    <x v="2"/>
    <n v="230488"/>
    <x v="1"/>
    <x v="21"/>
    <x v="0"/>
    <n v="122"/>
    <s v="Dealer"/>
    <x v="0"/>
    <s v="Used"/>
    <s v="4WD"/>
    <x v="4"/>
    <n v="5"/>
    <n v="5"/>
    <x v="2"/>
    <s v="Full leather"/>
  </r>
  <r>
    <x v="13"/>
    <x v="63"/>
    <x v="513"/>
    <x v="1"/>
    <n v="95580"/>
    <x v="0"/>
    <x v="4"/>
    <x v="0"/>
    <n v="306"/>
    <s v="Dealer"/>
    <x v="0"/>
    <s v="Used"/>
    <s v="4WD"/>
    <x v="3"/>
    <n v="4"/>
    <n v="6"/>
    <x v="6"/>
    <s v="Full leather"/>
  </r>
  <r>
    <x v="13"/>
    <x v="106"/>
    <x v="237"/>
    <x v="0"/>
    <n v="1000"/>
    <x v="1"/>
    <x v="20"/>
    <x v="0"/>
    <n v="122"/>
    <s v="Dealer"/>
    <x v="0"/>
    <s v="Used"/>
    <s v="4WD"/>
    <x v="5"/>
    <n v="5"/>
    <n v="5"/>
    <x v="3"/>
    <s v="Full leather"/>
  </r>
  <r>
    <x v="13"/>
    <x v="106"/>
    <x v="2541"/>
    <x v="1"/>
    <n v="33000"/>
    <x v="0"/>
    <x v="2"/>
    <x v="0"/>
    <n v="200"/>
    <s v="Dealer"/>
    <x v="0"/>
    <s v="Used"/>
    <s v="4WD"/>
    <x v="4"/>
    <n v="5"/>
    <n v="6"/>
    <x v="2"/>
    <s v="Full leather"/>
  </r>
  <r>
    <x v="13"/>
    <x v="63"/>
    <x v="1439"/>
    <x v="3"/>
    <n v="133222"/>
    <x v="0"/>
    <x v="9"/>
    <x v="0"/>
    <n v="306"/>
    <s v="Dealer"/>
    <x v="0"/>
    <s v="Used"/>
    <s v="4WD"/>
    <x v="3"/>
    <n v="5"/>
    <n v="6"/>
    <x v="0"/>
    <s v="Full leather"/>
  </r>
  <r>
    <x v="13"/>
    <x v="106"/>
    <x v="11"/>
    <x v="0"/>
    <n v="224888"/>
    <x v="1"/>
    <x v="25"/>
    <x v="0"/>
    <n v="122"/>
    <s v="Dealer"/>
    <x v="0"/>
    <s v="Used"/>
    <s v="4WD"/>
    <x v="7"/>
    <n v="3"/>
    <n v="5"/>
    <x v="5"/>
    <s v="Part leather"/>
  </r>
  <r>
    <x v="13"/>
    <x v="106"/>
    <x v="2030"/>
    <x v="2"/>
    <n v="6666"/>
    <x v="0"/>
    <x v="7"/>
    <x v="0"/>
    <n v="200"/>
    <s v="Dealer"/>
    <x v="0"/>
    <s v="Used"/>
    <s v="Not Mentioned"/>
    <x v="6"/>
    <n v="3"/>
    <n v="6"/>
    <x v="5"/>
    <s v="Cloth"/>
  </r>
  <r>
    <x v="13"/>
    <x v="106"/>
    <x v="2542"/>
    <x v="1"/>
    <n v="20"/>
    <x v="0"/>
    <x v="3"/>
    <x v="0"/>
    <n v="249"/>
    <s v="Dealer"/>
    <x v="0"/>
    <s v="Used"/>
    <s v="4WD"/>
    <x v="3"/>
    <n v="5"/>
    <n v="6"/>
    <x v="2"/>
    <s v="Full leather"/>
  </r>
  <r>
    <x v="13"/>
    <x v="106"/>
    <x v="2543"/>
    <x v="2"/>
    <n v="7500"/>
    <x v="0"/>
    <x v="6"/>
    <x v="0"/>
    <n v="249"/>
    <s v="Dealer"/>
    <x v="0"/>
    <s v="Used"/>
    <s v="4WD"/>
    <x v="4"/>
    <n v="5"/>
    <n v="6"/>
    <x v="0"/>
    <s v="Full leather"/>
  </r>
  <r>
    <x v="13"/>
    <x v="106"/>
    <x v="1784"/>
    <x v="0"/>
    <n v="177601"/>
    <x v="1"/>
    <x v="28"/>
    <x v="0"/>
    <n v="122"/>
    <s v="Dealer"/>
    <x v="0"/>
    <s v="Used"/>
    <s v="4WD"/>
    <x v="3"/>
    <n v="3"/>
    <n v="5"/>
    <x v="0"/>
    <s v="Other"/>
  </r>
  <r>
    <x v="17"/>
    <x v="651"/>
    <x v="142"/>
    <x v="1"/>
    <n v="303400"/>
    <x v="0"/>
    <x v="13"/>
    <x v="0"/>
    <n v="174"/>
    <s v="Dealer"/>
    <x v="5"/>
    <s v="Used"/>
    <s v="Front"/>
    <x v="3"/>
    <n v="5"/>
    <n v="5"/>
    <x v="0"/>
    <s v="Full leather"/>
  </r>
  <r>
    <x v="17"/>
    <x v="652"/>
    <x v="917"/>
    <x v="1"/>
    <n v="200000"/>
    <x v="1"/>
    <x v="23"/>
    <x v="0"/>
    <n v="102"/>
    <s v="Dealer"/>
    <x v="1"/>
    <s v="Used"/>
    <s v="Not Mentioned"/>
    <x v="3"/>
    <n v="4"/>
    <n v="5"/>
    <x v="1"/>
    <s v="Cloth"/>
  </r>
  <r>
    <x v="17"/>
    <x v="367"/>
    <x v="118"/>
    <x v="1"/>
    <n v="153000"/>
    <x v="1"/>
    <x v="10"/>
    <x v="0"/>
    <n v="140"/>
    <s v="Dealer"/>
    <x v="2"/>
    <s v="Used"/>
    <s v="4WD"/>
    <x v="1"/>
    <n v="4"/>
    <n v="0"/>
    <x v="2"/>
    <s v="Cloth"/>
  </r>
  <r>
    <x v="17"/>
    <x v="646"/>
    <x v="2544"/>
    <x v="1"/>
    <n v="113000"/>
    <x v="1"/>
    <x v="13"/>
    <x v="0"/>
    <n v="131"/>
    <s v="Dealer"/>
    <x v="1"/>
    <s v="Used"/>
    <s v="Not Mentioned"/>
    <x v="5"/>
    <n v="4"/>
    <n v="5"/>
    <x v="1"/>
    <s v="Cloth"/>
  </r>
  <r>
    <x v="17"/>
    <x v="653"/>
    <x v="75"/>
    <x v="1"/>
    <n v="159990"/>
    <x v="1"/>
    <x v="14"/>
    <x v="0"/>
    <n v="109"/>
    <s v="Dealer"/>
    <x v="1"/>
    <s v="Used"/>
    <s v="Not Mentioned"/>
    <x v="7"/>
    <n v="4"/>
    <n v="5"/>
    <x v="2"/>
    <s v="Cloth"/>
  </r>
  <r>
    <x v="18"/>
    <x v="155"/>
    <x v="315"/>
    <x v="0"/>
    <n v="199000"/>
    <x v="2"/>
    <x v="16"/>
    <x v="0"/>
    <n v="245"/>
    <s v="Dealer"/>
    <x v="2"/>
    <s v="Used"/>
    <s v="4WD"/>
    <x v="1"/>
    <n v="5"/>
    <n v="6"/>
    <x v="4"/>
    <s v="Cloth"/>
  </r>
  <r>
    <x v="18"/>
    <x v="155"/>
    <x v="315"/>
    <x v="0"/>
    <n v="199000"/>
    <x v="2"/>
    <x v="16"/>
    <x v="0"/>
    <n v="245"/>
    <s v="Dealer"/>
    <x v="2"/>
    <s v="Used"/>
    <s v="4WD"/>
    <x v="1"/>
    <n v="5"/>
    <n v="6"/>
    <x v="4"/>
    <s v="Cloth"/>
  </r>
  <r>
    <x v="18"/>
    <x v="447"/>
    <x v="41"/>
    <x v="0"/>
    <n v="90000"/>
    <x v="0"/>
    <x v="12"/>
    <x v="0"/>
    <n v="232"/>
    <s v="Dealer"/>
    <x v="0"/>
    <s v="Used"/>
    <s v="4WD"/>
    <x v="3"/>
    <n v="5"/>
    <n v="6"/>
    <x v="2"/>
    <s v="Cloth"/>
  </r>
  <r>
    <x v="18"/>
    <x v="183"/>
    <x v="631"/>
    <x v="2"/>
    <n v="197856"/>
    <x v="0"/>
    <x v="8"/>
    <x v="0"/>
    <n v="204"/>
    <s v="Dealer"/>
    <x v="2"/>
    <s v="Used"/>
    <s v="Rear"/>
    <x v="1"/>
    <n v="5"/>
    <n v="6"/>
    <x v="2"/>
    <s v="Full leather"/>
  </r>
  <r>
    <x v="18"/>
    <x v="183"/>
    <x v="336"/>
    <x v="1"/>
    <n v="145480"/>
    <x v="0"/>
    <x v="5"/>
    <x v="0"/>
    <n v="218"/>
    <s v="Dealer"/>
    <x v="2"/>
    <s v="Used"/>
    <s v="Not Mentioned"/>
    <x v="1"/>
    <n v="4"/>
    <n v="6"/>
    <x v="0"/>
    <s v="Full leather"/>
  </r>
  <r>
    <x v="18"/>
    <x v="447"/>
    <x v="2545"/>
    <x v="1"/>
    <n v="223000"/>
    <x v="0"/>
    <x v="10"/>
    <x v="0"/>
    <n v="340"/>
    <s v="Dealer"/>
    <x v="0"/>
    <s v="Used"/>
    <s v="4WD"/>
    <x v="4"/>
    <n v="4"/>
    <n v="8"/>
    <x v="2"/>
    <s v="alcantara"/>
  </r>
  <r>
    <x v="18"/>
    <x v="155"/>
    <x v="338"/>
    <x v="1"/>
    <n v="158148"/>
    <x v="0"/>
    <x v="10"/>
    <x v="0"/>
    <n v="190"/>
    <s v="Dealer"/>
    <x v="6"/>
    <s v="Used"/>
    <s v="Not Mentioned"/>
    <x v="1"/>
    <n v="2"/>
    <n v="6"/>
    <x v="3"/>
    <s v="alcantara"/>
  </r>
  <r>
    <x v="18"/>
    <x v="155"/>
    <x v="110"/>
    <x v="0"/>
    <n v="178255"/>
    <x v="0"/>
    <x v="13"/>
    <x v="0"/>
    <n v="241"/>
    <s v="Dealer"/>
    <x v="7"/>
    <s v="Used"/>
    <s v="4WD"/>
    <x v="1"/>
    <n v="2"/>
    <n v="6"/>
    <x v="3"/>
    <s v="Not Mentioned"/>
  </r>
  <r>
    <x v="18"/>
    <x v="183"/>
    <x v="19"/>
    <x v="0"/>
    <n v="85000"/>
    <x v="0"/>
    <x v="4"/>
    <x v="0"/>
    <n v="272"/>
    <s v="Dealer"/>
    <x v="2"/>
    <s v="Used"/>
    <s v="4WD"/>
    <x v="1"/>
    <n v="5"/>
    <n v="6"/>
    <x v="2"/>
    <s v="Full leather"/>
  </r>
  <r>
    <x v="18"/>
    <x v="155"/>
    <x v="57"/>
    <x v="1"/>
    <n v="180000"/>
    <x v="0"/>
    <x v="16"/>
    <x v="0"/>
    <n v="245"/>
    <s v="Dealer"/>
    <x v="2"/>
    <s v="Used"/>
    <s v="4WD"/>
    <x v="1"/>
    <n v="4"/>
    <n v="6"/>
    <x v="0"/>
    <s v="Full leather"/>
  </r>
  <r>
    <x v="18"/>
    <x v="155"/>
    <x v="56"/>
    <x v="1"/>
    <n v="219600"/>
    <x v="0"/>
    <x v="8"/>
    <x v="0"/>
    <n v="204"/>
    <s v="Dealer"/>
    <x v="6"/>
    <s v="Used"/>
    <s v="Not Mentioned"/>
    <x v="1"/>
    <n v="4"/>
    <n v="6"/>
    <x v="0"/>
    <s v="Full leather"/>
  </r>
  <r>
    <x v="19"/>
    <x v="654"/>
    <x v="31"/>
    <x v="0"/>
    <n v="149999"/>
    <x v="0"/>
    <x v="11"/>
    <x v="0"/>
    <n v="313"/>
    <s v="Dealer"/>
    <x v="6"/>
    <s v="Used"/>
    <s v="Rear"/>
    <x v="1"/>
    <n v="2"/>
    <n v="6"/>
    <x v="0"/>
    <s v="Full leather"/>
  </r>
  <r>
    <x v="19"/>
    <x v="654"/>
    <x v="978"/>
    <x v="1"/>
    <n v="266000"/>
    <x v="0"/>
    <x v="8"/>
    <x v="0"/>
    <n v="313"/>
    <s v="Dealer"/>
    <x v="7"/>
    <s v="Used"/>
    <s v="Rear"/>
    <x v="1"/>
    <n v="2"/>
    <n v="6"/>
    <x v="8"/>
    <s v="Full leather"/>
  </r>
  <r>
    <x v="19"/>
    <x v="449"/>
    <x v="338"/>
    <x v="0"/>
    <n v="169000"/>
    <x v="0"/>
    <x v="19"/>
    <x v="0"/>
    <n v="306"/>
    <s v="Dealer"/>
    <x v="0"/>
    <s v="Used"/>
    <s v="4WD"/>
    <x v="1"/>
    <n v="5"/>
    <n v="6"/>
    <x v="0"/>
    <s v="Full leather"/>
  </r>
  <r>
    <x v="20"/>
    <x v="404"/>
    <x v="2546"/>
    <x v="1"/>
    <n v="189430"/>
    <x v="0"/>
    <x v="8"/>
    <x v="0"/>
    <n v="224"/>
    <s v="Dealer"/>
    <x v="1"/>
    <s v="Used"/>
    <s v="Rear"/>
    <x v="4"/>
    <n v="4"/>
    <n v="6"/>
    <x v="3"/>
    <s v="Cloth"/>
  </r>
  <r>
    <x v="20"/>
    <x v="655"/>
    <x v="580"/>
    <x v="1"/>
    <n v="172880"/>
    <x v="0"/>
    <x v="10"/>
    <x v="0"/>
    <n v="306"/>
    <s v="Dealer"/>
    <x v="0"/>
    <s v="Used"/>
    <s v="4WD"/>
    <x v="3"/>
    <n v="4"/>
    <n v="8"/>
    <x v="0"/>
    <s v="Full leather"/>
  </r>
  <r>
    <x v="28"/>
    <x v="593"/>
    <x v="2197"/>
    <x v="1"/>
    <n v="24503"/>
    <x v="0"/>
    <x v="3"/>
    <x v="0"/>
    <n v="281"/>
    <s v="Dealer"/>
    <x v="0"/>
    <s v="Used"/>
    <s v="4WD"/>
    <x v="3"/>
    <n v="4"/>
    <n v="6"/>
    <x v="3"/>
    <s v="Full leather"/>
  </r>
  <r>
    <x v="28"/>
    <x v="593"/>
    <x v="2197"/>
    <x v="1"/>
    <n v="24503"/>
    <x v="0"/>
    <x v="3"/>
    <x v="0"/>
    <n v="281"/>
    <s v="Dealer"/>
    <x v="0"/>
    <s v="Used"/>
    <s v="4WD"/>
    <x v="3"/>
    <n v="4"/>
    <n v="6"/>
    <x v="3"/>
    <s v="Full leather"/>
  </r>
  <r>
    <x v="28"/>
    <x v="420"/>
    <x v="2547"/>
    <x v="1"/>
    <n v="63500"/>
    <x v="0"/>
    <x v="0"/>
    <x v="0"/>
    <n v="447"/>
    <s v="Dealer"/>
    <x v="0"/>
    <s v="Used"/>
    <s v="4WD"/>
    <x v="2"/>
    <n v="4"/>
    <n v="8"/>
    <x v="3"/>
    <s v="Full leather"/>
  </r>
  <r>
    <x v="30"/>
    <x v="410"/>
    <x v="1267"/>
    <x v="0"/>
    <n v="115000"/>
    <x v="0"/>
    <x v="20"/>
    <x v="0"/>
    <n v="305"/>
    <s v="Dealer"/>
    <x v="0"/>
    <s v="Used"/>
    <s v="4WD"/>
    <x v="4"/>
    <n v="4"/>
    <n v="6"/>
    <x v="2"/>
    <s v="Part leather"/>
  </r>
  <r>
    <x v="29"/>
    <x v="624"/>
    <x v="2548"/>
    <x v="1"/>
    <n v="97920"/>
    <x v="0"/>
    <x v="4"/>
    <x v="0"/>
    <n v="421"/>
    <s v="Dealer"/>
    <x v="2"/>
    <s v="Used"/>
    <s v="4WD"/>
    <x v="1"/>
    <n v="4"/>
    <n v="8"/>
    <x v="2"/>
    <s v="Full leather"/>
  </r>
  <r>
    <x v="32"/>
    <x v="462"/>
    <x v="2549"/>
    <x v="5"/>
    <n v="29500"/>
    <x v="0"/>
    <x v="4"/>
    <x v="0"/>
    <n v="435"/>
    <s v="Dealer"/>
    <x v="0"/>
    <s v="Used"/>
    <s v="4WD"/>
    <x v="3"/>
    <n v="5"/>
    <n v="8"/>
    <x v="0"/>
    <s v="Not Mentioned"/>
  </r>
  <r>
    <x v="1"/>
    <x v="132"/>
    <x v="317"/>
    <x v="5"/>
    <n v="68000"/>
    <x v="1"/>
    <x v="5"/>
    <x v="0"/>
    <n v="95"/>
    <s v="Dealer"/>
    <x v="3"/>
    <s v="Used"/>
    <s v="4WD"/>
    <x v="1"/>
    <n v="5"/>
    <n v="4"/>
    <x v="2"/>
    <s v="Not Mentioned"/>
  </r>
  <r>
    <x v="2"/>
    <x v="328"/>
    <x v="889"/>
    <x v="2"/>
    <n v="183000"/>
    <x v="1"/>
    <x v="4"/>
    <x v="0"/>
    <n v="150"/>
    <s v="Dealer"/>
    <x v="1"/>
    <s v="Used"/>
    <s v="Not Mentioned"/>
    <x v="3"/>
    <n v="5"/>
    <n v="4"/>
    <x v="0"/>
    <s v="Full leather"/>
  </r>
  <r>
    <x v="2"/>
    <x v="196"/>
    <x v="1007"/>
    <x v="3"/>
    <n v="159359"/>
    <x v="1"/>
    <x v="8"/>
    <x v="0"/>
    <n v="90"/>
    <s v="Dealer"/>
    <x v="2"/>
    <s v="Used"/>
    <s v="Not Mentioned"/>
    <x v="7"/>
    <n v="5"/>
    <n v="4"/>
    <x v="7"/>
    <s v="Cloth"/>
  </r>
  <r>
    <x v="2"/>
    <x v="631"/>
    <x v="2550"/>
    <x v="2"/>
    <n v="48979"/>
    <x v="1"/>
    <x v="0"/>
    <x v="0"/>
    <n v="120"/>
    <s v="Dealer"/>
    <x v="1"/>
    <s v="Used"/>
    <s v="Front"/>
    <x v="8"/>
    <n v="5"/>
    <n v="4"/>
    <x v="0"/>
    <s v="Cloth"/>
  </r>
  <r>
    <x v="2"/>
    <x v="328"/>
    <x v="771"/>
    <x v="3"/>
    <n v="293477"/>
    <x v="1"/>
    <x v="16"/>
    <x v="0"/>
    <n v="150"/>
    <s v="Dealer"/>
    <x v="1"/>
    <s v="Used"/>
    <s v="Front"/>
    <x v="3"/>
    <n v="5"/>
    <n v="4"/>
    <x v="0"/>
    <s v="Cloth"/>
  </r>
  <r>
    <x v="2"/>
    <x v="123"/>
    <x v="928"/>
    <x v="5"/>
    <n v="175000"/>
    <x v="1"/>
    <x v="19"/>
    <x v="0"/>
    <n v="111"/>
    <s v="Dealer"/>
    <x v="1"/>
    <s v="Used"/>
    <s v="Front"/>
    <x v="3"/>
    <n v="5"/>
    <n v="4"/>
    <x v="2"/>
    <s v="Not Mentioned"/>
  </r>
  <r>
    <x v="2"/>
    <x v="328"/>
    <x v="748"/>
    <x v="2"/>
    <n v="81336"/>
    <x v="1"/>
    <x v="0"/>
    <x v="0"/>
    <n v="131"/>
    <s v="Dealer"/>
    <x v="1"/>
    <s v="Used"/>
    <s v="Front"/>
    <x v="3"/>
    <n v="5"/>
    <n v="4"/>
    <x v="0"/>
    <s v="Full leather"/>
  </r>
  <r>
    <x v="2"/>
    <x v="656"/>
    <x v="707"/>
    <x v="7"/>
    <n v="115934"/>
    <x v="1"/>
    <x v="0"/>
    <x v="0"/>
    <n v="131"/>
    <s v="Dealer"/>
    <x v="1"/>
    <s v="Used"/>
    <s v="Not Mentioned"/>
    <x v="3"/>
    <n v="5"/>
    <n v="4"/>
    <x v="6"/>
    <s v="Not Mentioned"/>
  </r>
  <r>
    <x v="3"/>
    <x v="640"/>
    <x v="137"/>
    <x v="2"/>
    <n v="85546"/>
    <x v="1"/>
    <x v="2"/>
    <x v="0"/>
    <n v="141"/>
    <s v="Dealer"/>
    <x v="1"/>
    <s v="Used"/>
    <s v="Front"/>
    <x v="3"/>
    <n v="4"/>
    <n v="4"/>
    <x v="0"/>
    <s v="Full leather"/>
  </r>
  <r>
    <x v="4"/>
    <x v="412"/>
    <x v="877"/>
    <x v="2"/>
    <n v="180000"/>
    <x v="1"/>
    <x v="18"/>
    <x v="0"/>
    <n v="75"/>
    <s v="Dealer"/>
    <x v="0"/>
    <s v="Used"/>
    <s v="Front"/>
    <x v="1"/>
    <n v="3"/>
    <n v="4"/>
    <x v="0"/>
    <s v="alcantara"/>
  </r>
  <r>
    <x v="6"/>
    <x v="58"/>
    <x v="64"/>
    <x v="2"/>
    <n v="59125"/>
    <x v="1"/>
    <x v="0"/>
    <x v="0"/>
    <n v="116"/>
    <s v="Dealer"/>
    <x v="0"/>
    <s v="Used"/>
    <s v="Not Mentioned"/>
    <x v="2"/>
    <n v="5"/>
    <n v="4"/>
    <x v="2"/>
    <s v="Cloth"/>
  </r>
  <r>
    <x v="6"/>
    <x v="10"/>
    <x v="141"/>
    <x v="2"/>
    <n v="59385"/>
    <x v="0"/>
    <x v="4"/>
    <x v="0"/>
    <n v="141"/>
    <s v="Dealer"/>
    <x v="0"/>
    <s v="Used"/>
    <s v="Not Mentioned"/>
    <x v="2"/>
    <n v="5"/>
    <n v="4"/>
    <x v="2"/>
    <s v="Full leather"/>
  </r>
  <r>
    <x v="6"/>
    <x v="142"/>
    <x v="640"/>
    <x v="2"/>
    <n v="92774"/>
    <x v="1"/>
    <x v="16"/>
    <x v="0"/>
    <n v="116"/>
    <s v="Dealer"/>
    <x v="2"/>
    <s v="Used"/>
    <s v="Not Mentioned"/>
    <x v="2"/>
    <m/>
    <n v="4"/>
    <x v="2"/>
    <s v="Cloth"/>
  </r>
  <r>
    <x v="6"/>
    <x v="86"/>
    <x v="25"/>
    <x v="4"/>
    <n v="102000"/>
    <x v="0"/>
    <x v="0"/>
    <x v="0"/>
    <n v="200"/>
    <s v="Dealer"/>
    <x v="0"/>
    <s v="Used"/>
    <s v="4WD"/>
    <x v="3"/>
    <n v="5"/>
    <n v="4"/>
    <x v="2"/>
    <s v="Full leather"/>
  </r>
  <r>
    <x v="7"/>
    <x v="143"/>
    <x v="2551"/>
    <x v="3"/>
    <n v="288986"/>
    <x v="1"/>
    <x v="8"/>
    <x v="0"/>
    <n v="105"/>
    <s v="Dealer"/>
    <x v="4"/>
    <s v="Used"/>
    <s v="Front"/>
    <x v="1"/>
    <n v="4"/>
    <n v="4"/>
    <x v="3"/>
    <s v="Not Mentioned"/>
  </r>
  <r>
    <x v="7"/>
    <x v="225"/>
    <x v="693"/>
    <x v="2"/>
    <n v="140000"/>
    <x v="1"/>
    <x v="8"/>
    <x v="0"/>
    <n v="136"/>
    <s v="Dealer"/>
    <x v="1"/>
    <s v="Used"/>
    <s v="Front"/>
    <x v="3"/>
    <n v="5"/>
    <n v="4"/>
    <x v="2"/>
    <s v="Not Mentioned"/>
  </r>
  <r>
    <x v="7"/>
    <x v="203"/>
    <x v="755"/>
    <x v="2"/>
    <n v="116000"/>
    <x v="1"/>
    <x v="4"/>
    <x v="0"/>
    <n v="150"/>
    <s v="Dealer"/>
    <x v="1"/>
    <s v="Used"/>
    <s v="Front"/>
    <x v="3"/>
    <n v="5"/>
    <n v="4"/>
    <x v="2"/>
    <s v="Cloth"/>
  </r>
  <r>
    <x v="8"/>
    <x v="645"/>
    <x v="1223"/>
    <x v="3"/>
    <n v="242039"/>
    <x v="1"/>
    <x v="13"/>
    <x v="0"/>
    <n v="109"/>
    <s v="Dealer"/>
    <x v="3"/>
    <s v="Used"/>
    <s v="Front"/>
    <x v="1"/>
    <n v="3"/>
    <n v="4"/>
    <x v="2"/>
    <s v="Not Mentioned"/>
  </r>
  <r>
    <x v="8"/>
    <x v="645"/>
    <x v="751"/>
    <x v="3"/>
    <n v="194285"/>
    <x v="1"/>
    <x v="10"/>
    <x v="0"/>
    <n v="114"/>
    <s v="Dealer"/>
    <x v="3"/>
    <s v="Used"/>
    <s v="Front"/>
    <x v="1"/>
    <n v="3"/>
    <n v="4"/>
    <x v="0"/>
    <s v="Full leather"/>
  </r>
  <r>
    <x v="8"/>
    <x v="645"/>
    <x v="1233"/>
    <x v="2"/>
    <n v="150300"/>
    <x v="1"/>
    <x v="13"/>
    <x v="0"/>
    <n v="109"/>
    <s v="Dealer"/>
    <x v="2"/>
    <s v="Used"/>
    <s v="Front"/>
    <x v="1"/>
    <n v="3"/>
    <n v="4"/>
    <x v="0"/>
    <s v="Cloth"/>
  </r>
  <r>
    <x v="8"/>
    <x v="73"/>
    <x v="4"/>
    <x v="4"/>
    <n v="124200"/>
    <x v="0"/>
    <x v="1"/>
    <x v="0"/>
    <n v="235"/>
    <s v="Dealer"/>
    <x v="0"/>
    <s v="Used"/>
    <s v="Front"/>
    <x v="3"/>
    <n v="5"/>
    <n v="4"/>
    <x v="3"/>
    <s v="Full leather"/>
  </r>
  <r>
    <x v="24"/>
    <x v="206"/>
    <x v="1745"/>
    <x v="2"/>
    <n v="30317"/>
    <x v="0"/>
    <x v="3"/>
    <x v="0"/>
    <n v="177"/>
    <s v="Dealer"/>
    <x v="1"/>
    <s v="Used"/>
    <s v="4WD"/>
    <x v="1"/>
    <n v="5"/>
    <n v="4"/>
    <x v="8"/>
    <s v="Full leather"/>
  </r>
  <r>
    <x v="10"/>
    <x v="84"/>
    <x v="125"/>
    <x v="2"/>
    <n v="20000"/>
    <x v="0"/>
    <x v="6"/>
    <x v="0"/>
    <n v="131"/>
    <s v="Dealer"/>
    <x v="0"/>
    <s v="Used"/>
    <s v="Front"/>
    <x v="3"/>
    <n v="5"/>
    <n v="4"/>
    <x v="2"/>
    <s v="Part leather"/>
  </r>
  <r>
    <x v="13"/>
    <x v="26"/>
    <x v="85"/>
    <x v="2"/>
    <n v="129568"/>
    <x v="0"/>
    <x v="5"/>
    <x v="0"/>
    <n v="150"/>
    <s v="Dealer"/>
    <x v="0"/>
    <s v="Used"/>
    <s v="4WD"/>
    <x v="3"/>
    <n v="5"/>
    <n v="4"/>
    <x v="0"/>
    <s v="Full leather"/>
  </r>
  <r>
    <x v="13"/>
    <x v="106"/>
    <x v="49"/>
    <x v="2"/>
    <n v="67553"/>
    <x v="0"/>
    <x v="2"/>
    <x v="0"/>
    <n v="241"/>
    <s v="Dealer"/>
    <x v="0"/>
    <s v="Used"/>
    <s v="4WD"/>
    <x v="3"/>
    <n v="5"/>
    <n v="4"/>
    <x v="2"/>
    <s v="Part leather"/>
  </r>
  <r>
    <x v="13"/>
    <x v="106"/>
    <x v="2552"/>
    <x v="2"/>
    <n v="36253"/>
    <x v="1"/>
    <x v="9"/>
    <x v="0"/>
    <n v="122"/>
    <s v="Dealer"/>
    <x v="5"/>
    <s v="Used"/>
    <s v="4WD"/>
    <x v="7"/>
    <n v="3"/>
    <n v="4"/>
    <x v="0"/>
    <s v="Full leather"/>
  </r>
  <r>
    <x v="13"/>
    <x v="24"/>
    <x v="164"/>
    <x v="2"/>
    <n v="60000"/>
    <x v="0"/>
    <x v="5"/>
    <x v="0"/>
    <n v="150"/>
    <s v="Dealer"/>
    <x v="7"/>
    <s v="Used"/>
    <s v="4WD"/>
    <x v="1"/>
    <n v="3"/>
    <n v="4"/>
    <x v="2"/>
    <s v="alcantara"/>
  </r>
  <r>
    <x v="13"/>
    <x v="26"/>
    <x v="85"/>
    <x v="2"/>
    <n v="129568"/>
    <x v="0"/>
    <x v="5"/>
    <x v="0"/>
    <n v="150"/>
    <s v="Dealer"/>
    <x v="0"/>
    <s v="Used"/>
    <s v="4WD"/>
    <x v="3"/>
    <n v="5"/>
    <n v="4"/>
    <x v="0"/>
    <s v="Full leather"/>
  </r>
  <r>
    <x v="13"/>
    <x v="26"/>
    <x v="137"/>
    <x v="2"/>
    <n v="134876"/>
    <x v="0"/>
    <x v="5"/>
    <x v="0"/>
    <n v="150"/>
    <s v="Dealer"/>
    <x v="0"/>
    <s v="Used"/>
    <s v="4WD"/>
    <x v="3"/>
    <n v="4"/>
    <n v="4"/>
    <x v="2"/>
    <s v="Full leather"/>
  </r>
  <r>
    <x v="13"/>
    <x v="26"/>
    <x v="54"/>
    <x v="4"/>
    <n v="127000"/>
    <x v="0"/>
    <x v="4"/>
    <x v="0"/>
    <n v="179"/>
    <s v="Dealer"/>
    <x v="0"/>
    <s v="Used"/>
    <s v="4WD"/>
    <x v="3"/>
    <n v="5"/>
    <n v="4"/>
    <x v="0"/>
    <s v="Part leather"/>
  </r>
  <r>
    <x v="14"/>
    <x v="325"/>
    <x v="640"/>
    <x v="2"/>
    <n v="84714"/>
    <x v="1"/>
    <x v="18"/>
    <x v="0"/>
    <n v="86"/>
    <s v="Dealer"/>
    <x v="0"/>
    <s v="Used"/>
    <s v="Front"/>
    <x v="7"/>
    <n v="6"/>
    <n v="4"/>
    <x v="2"/>
    <s v="Cloth"/>
  </r>
  <r>
    <x v="14"/>
    <x v="30"/>
    <x v="437"/>
    <x v="2"/>
    <n v="80000"/>
    <x v="0"/>
    <x v="0"/>
    <x v="0"/>
    <n v="177"/>
    <s v="Dealer"/>
    <x v="0"/>
    <s v="Used"/>
    <s v="4WD"/>
    <x v="2"/>
    <n v="5"/>
    <n v="4"/>
    <x v="8"/>
    <s v="Full leather"/>
  </r>
  <r>
    <x v="14"/>
    <x v="30"/>
    <x v="989"/>
    <x v="2"/>
    <n v="152000"/>
    <x v="1"/>
    <x v="9"/>
    <x v="0"/>
    <n v="131"/>
    <s v="Dealer"/>
    <x v="0"/>
    <s v="Used"/>
    <s v="Not Mentioned"/>
    <x v="2"/>
    <m/>
    <n v="4"/>
    <x v="2"/>
    <s v="Full leather"/>
  </r>
  <r>
    <x v="0"/>
    <x v="331"/>
    <x v="1235"/>
    <x v="3"/>
    <n v="286711"/>
    <x v="1"/>
    <x v="18"/>
    <x v="0"/>
    <n v="84"/>
    <s v="Dealer"/>
    <x v="3"/>
    <s v="Used"/>
    <s v="Front"/>
    <x v="1"/>
    <n v="3"/>
    <n v="4"/>
    <x v="0"/>
    <s v="Full leather"/>
  </r>
  <r>
    <x v="0"/>
    <x v="331"/>
    <x v="753"/>
    <x v="3"/>
    <n v="196297"/>
    <x v="1"/>
    <x v="18"/>
    <x v="0"/>
    <n v="86"/>
    <s v="Dealer"/>
    <x v="3"/>
    <s v="Used"/>
    <s v="Front"/>
    <x v="1"/>
    <n v="3"/>
    <n v="4"/>
    <x v="0"/>
    <s v="Full leather"/>
  </r>
  <r>
    <x v="0"/>
    <x v="331"/>
    <x v="1004"/>
    <x v="2"/>
    <n v="139293"/>
    <x v="1"/>
    <x v="11"/>
    <x v="0"/>
    <n v="95"/>
    <s v="Dealer"/>
    <x v="2"/>
    <s v="Used"/>
    <s v="Front"/>
    <x v="1"/>
    <n v="3"/>
    <n v="4"/>
    <x v="3"/>
    <s v="Cloth"/>
  </r>
  <r>
    <x v="17"/>
    <x v="214"/>
    <x v="842"/>
    <x v="4"/>
    <n v="174982"/>
    <x v="1"/>
    <x v="16"/>
    <x v="0"/>
    <n v="105"/>
    <s v="Dealer"/>
    <x v="1"/>
    <s v="Used"/>
    <s v="Front"/>
    <x v="3"/>
    <n v="5"/>
    <n v="4"/>
    <x v="0"/>
    <s v="Part leather"/>
  </r>
  <r>
    <x v="17"/>
    <x v="657"/>
    <x v="6"/>
    <x v="2"/>
    <n v="172528"/>
    <x v="1"/>
    <x v="4"/>
    <x v="0"/>
    <n v="114"/>
    <s v="Dealer"/>
    <x v="1"/>
    <s v="Used"/>
    <s v="Front"/>
    <x v="8"/>
    <n v="4"/>
    <n v="4"/>
    <x v="0"/>
    <s v="Full leather"/>
  </r>
  <r>
    <x v="18"/>
    <x v="658"/>
    <x v="137"/>
    <x v="2"/>
    <n v="36000"/>
    <x v="1"/>
    <x v="4"/>
    <x v="0"/>
    <n v="184"/>
    <s v="Dealer"/>
    <x v="6"/>
    <s v="Used"/>
    <s v="Not Mentioned"/>
    <x v="7"/>
    <n v="2"/>
    <n v="4"/>
    <x v="3"/>
    <s v="Full leather"/>
  </r>
  <r>
    <x v="18"/>
    <x v="155"/>
    <x v="485"/>
    <x v="2"/>
    <n v="108000"/>
    <x v="0"/>
    <x v="9"/>
    <x v="0"/>
    <n v="150"/>
    <s v="Dealer"/>
    <x v="2"/>
    <s v="Used"/>
    <s v="Front"/>
    <x v="1"/>
    <n v="5"/>
    <n v="4"/>
    <x v="0"/>
    <s v="Part leather"/>
  </r>
  <r>
    <x v="19"/>
    <x v="217"/>
    <x v="702"/>
    <x v="2"/>
    <n v="233000"/>
    <x v="0"/>
    <x v="8"/>
    <x v="0"/>
    <n v="184"/>
    <s v="Dealer"/>
    <x v="6"/>
    <s v="Used"/>
    <s v="Front"/>
    <x v="1"/>
    <n v="2"/>
    <n v="4"/>
    <x v="1"/>
    <s v="Full leather"/>
  </r>
  <r>
    <x v="19"/>
    <x v="267"/>
    <x v="36"/>
    <x v="2"/>
    <n v="116183"/>
    <x v="0"/>
    <x v="4"/>
    <x v="0"/>
    <n v="150"/>
    <s v="Dealer"/>
    <x v="6"/>
    <s v="Used"/>
    <s v="Rear"/>
    <x v="1"/>
    <n v="2"/>
    <n v="4"/>
    <x v="3"/>
    <s v="Cloth"/>
  </r>
  <r>
    <x v="20"/>
    <x v="251"/>
    <x v="142"/>
    <x v="2"/>
    <n v="152907"/>
    <x v="0"/>
    <x v="18"/>
    <x v="0"/>
    <n v="163"/>
    <s v="Dealer"/>
    <x v="6"/>
    <s v="Used"/>
    <s v="Rear"/>
    <x v="1"/>
    <n v="2"/>
    <n v="4"/>
    <x v="11"/>
    <s v="Full leather"/>
  </r>
  <r>
    <x v="20"/>
    <x v="251"/>
    <x v="142"/>
    <x v="2"/>
    <n v="152907"/>
    <x v="0"/>
    <x v="18"/>
    <x v="0"/>
    <n v="163"/>
    <s v="Dealer"/>
    <x v="6"/>
    <s v="Used"/>
    <s v="Rear"/>
    <x v="1"/>
    <n v="2"/>
    <n v="4"/>
    <x v="11"/>
    <s v="Full leather"/>
  </r>
  <r>
    <x v="28"/>
    <x v="114"/>
    <x v="2553"/>
    <x v="5"/>
    <n v="190000"/>
    <x v="1"/>
    <x v="17"/>
    <x v="0"/>
    <n v="150"/>
    <s v="Dealer"/>
    <x v="0"/>
    <s v="Used"/>
    <s v="4WD"/>
    <x v="3"/>
    <n v="5"/>
    <n v="4"/>
    <x v="0"/>
    <s v="Not Mentioned"/>
  </r>
  <r>
    <x v="28"/>
    <x v="114"/>
    <x v="105"/>
    <x v="5"/>
    <n v="193000"/>
    <x v="0"/>
    <x v="18"/>
    <x v="0"/>
    <n v="184"/>
    <s v="Dealer"/>
    <x v="0"/>
    <s v="Used"/>
    <s v="4WD"/>
    <x v="3"/>
    <n v="5"/>
    <n v="4"/>
    <x v="3"/>
    <s v="Not Mentioned"/>
  </r>
  <r>
    <x v="28"/>
    <x v="114"/>
    <x v="694"/>
    <x v="5"/>
    <n v="119000"/>
    <x v="1"/>
    <x v="10"/>
    <x v="0"/>
    <n v="163"/>
    <s v="Dealer"/>
    <x v="0"/>
    <s v="Used"/>
    <s v="Front"/>
    <x v="3"/>
    <n v="5"/>
    <n v="4"/>
    <x v="3"/>
    <s v="Not Mentioned"/>
  </r>
  <r>
    <x v="28"/>
    <x v="114"/>
    <x v="851"/>
    <x v="6"/>
    <n v="145000"/>
    <x v="1"/>
    <x v="10"/>
    <x v="0"/>
    <n v="163"/>
    <s v="Dealer"/>
    <x v="0"/>
    <s v="Used"/>
    <s v="Not Mentioned"/>
    <x v="2"/>
    <n v="5"/>
    <n v="4"/>
    <x v="9"/>
    <s v="Not Mentioned"/>
  </r>
  <r>
    <x v="28"/>
    <x v="114"/>
    <x v="104"/>
    <x v="5"/>
    <n v="161000"/>
    <x v="1"/>
    <x v="19"/>
    <x v="0"/>
    <n v="126"/>
    <s v="Dealer"/>
    <x v="0"/>
    <s v="Used"/>
    <s v="Front"/>
    <x v="3"/>
    <n v="5"/>
    <n v="4"/>
    <x v="4"/>
    <s v="Not Mentioned"/>
  </r>
  <r>
    <x v="28"/>
    <x v="114"/>
    <x v="1141"/>
    <x v="6"/>
    <n v="137000"/>
    <x v="1"/>
    <x v="18"/>
    <x v="0"/>
    <n v="184"/>
    <s v="Dealer"/>
    <x v="0"/>
    <s v="Used"/>
    <s v="Not Mentioned"/>
    <x v="3"/>
    <n v="5"/>
    <n v="4"/>
    <x v="3"/>
    <s v="Not Mentioned"/>
  </r>
  <r>
    <x v="28"/>
    <x v="114"/>
    <x v="2554"/>
    <x v="3"/>
    <n v="446385"/>
    <x v="1"/>
    <x v="14"/>
    <x v="0"/>
    <n v="126"/>
    <s v="Dealer"/>
    <x v="0"/>
    <s v="Used"/>
    <s v="Not Mentioned"/>
    <x v="3"/>
    <n v="5"/>
    <n v="4"/>
    <x v="2"/>
    <s v="Cloth"/>
  </r>
  <r>
    <x v="28"/>
    <x v="114"/>
    <x v="793"/>
    <x v="3"/>
    <n v="174552"/>
    <x v="0"/>
    <x v="10"/>
    <x v="0"/>
    <n v="184"/>
    <s v="Dealer"/>
    <x v="0"/>
    <s v="Used"/>
    <s v="4WD"/>
    <x v="3"/>
    <n v="5"/>
    <n v="4"/>
    <x v="3"/>
    <s v="Full leather"/>
  </r>
  <r>
    <x v="28"/>
    <x v="592"/>
    <x v="1184"/>
    <x v="6"/>
    <n v="195000"/>
    <x v="1"/>
    <x v="8"/>
    <x v="0"/>
    <n v="163"/>
    <s v="Dealer"/>
    <x v="1"/>
    <s v="Used"/>
    <s v="Front"/>
    <x v="3"/>
    <n v="5"/>
    <n v="4"/>
    <x v="1"/>
    <s v="Cloth"/>
  </r>
  <r>
    <x v="30"/>
    <x v="89"/>
    <x v="696"/>
    <x v="3"/>
    <n v="185926"/>
    <x v="0"/>
    <x v="14"/>
    <x v="0"/>
    <n v="177"/>
    <s v="Dealer"/>
    <x v="8"/>
    <s v="Used"/>
    <s v="4WD"/>
    <x v="7"/>
    <m/>
    <n v="4"/>
    <x v="6"/>
    <s v="Full leather"/>
  </r>
  <r>
    <x v="1"/>
    <x v="659"/>
    <x v="95"/>
    <x v="0"/>
    <n v="225282"/>
    <x v="0"/>
    <x v="8"/>
    <x v="0"/>
    <n v="170"/>
    <s v="Dealer"/>
    <x v="1"/>
    <s v="Used"/>
    <s v="4WD"/>
    <x v="3"/>
    <n v="5"/>
    <n v="4"/>
    <x v="0"/>
    <s v="Full leather"/>
  </r>
  <r>
    <x v="1"/>
    <x v="660"/>
    <x v="2469"/>
    <x v="0"/>
    <n v="650"/>
    <x v="0"/>
    <x v="6"/>
    <x v="0"/>
    <n v="177"/>
    <s v="Dealer"/>
    <x v="1"/>
    <s v="Used"/>
    <s v="Front"/>
    <x v="8"/>
    <n v="5"/>
    <n v="4"/>
    <x v="7"/>
    <s v="Cloth"/>
  </r>
  <r>
    <x v="1"/>
    <x v="659"/>
    <x v="696"/>
    <x v="0"/>
    <n v="99999"/>
    <x v="0"/>
    <x v="11"/>
    <x v="0"/>
    <n v="170"/>
    <s v="Dealer"/>
    <x v="1"/>
    <s v="Used"/>
    <s v="4WD"/>
    <x v="3"/>
    <n v="5"/>
    <n v="4"/>
    <x v="4"/>
    <s v="Cloth"/>
  </r>
  <r>
    <x v="1"/>
    <x v="659"/>
    <x v="1114"/>
    <x v="0"/>
    <n v="211000"/>
    <x v="0"/>
    <x v="18"/>
    <x v="0"/>
    <n v="170"/>
    <s v="Dealer"/>
    <x v="0"/>
    <s v="Used"/>
    <s v="4WD"/>
    <x v="3"/>
    <n v="5"/>
    <n v="4"/>
    <x v="1"/>
    <s v="Full leather"/>
  </r>
  <r>
    <x v="1"/>
    <x v="221"/>
    <x v="105"/>
    <x v="0"/>
    <n v="132249"/>
    <x v="2"/>
    <x v="1"/>
    <x v="0"/>
    <n v="95"/>
    <s v="Dealer"/>
    <x v="1"/>
    <s v="Used"/>
    <s v="Front"/>
    <x v="1"/>
    <n v="5"/>
    <n v="4"/>
    <x v="3"/>
    <s v="Cloth"/>
  </r>
  <r>
    <x v="2"/>
    <x v="608"/>
    <x v="1146"/>
    <x v="0"/>
    <n v="284000"/>
    <x v="0"/>
    <x v="10"/>
    <x v="0"/>
    <n v="163"/>
    <s v="Dealer"/>
    <x v="1"/>
    <s v="Used"/>
    <s v="Front"/>
    <x v="3"/>
    <n v="5"/>
    <n v="4"/>
    <x v="0"/>
    <s v="Cloth"/>
  </r>
  <r>
    <x v="2"/>
    <x v="530"/>
    <x v="2290"/>
    <x v="0"/>
    <n v="77758"/>
    <x v="0"/>
    <x v="2"/>
    <x v="0"/>
    <n v="131"/>
    <s v="Dealer"/>
    <x v="1"/>
    <s v="Used"/>
    <s v="Front"/>
    <x v="3"/>
    <n v="5"/>
    <n v="4"/>
    <x v="2"/>
    <s v="Cloth"/>
  </r>
  <r>
    <x v="2"/>
    <x v="530"/>
    <x v="755"/>
    <x v="0"/>
    <n v="76510"/>
    <x v="0"/>
    <x v="7"/>
    <x v="0"/>
    <n v="131"/>
    <s v="Dealer"/>
    <x v="1"/>
    <s v="Used"/>
    <s v="Front"/>
    <x v="3"/>
    <n v="5"/>
    <n v="4"/>
    <x v="11"/>
    <s v="Cloth"/>
  </r>
  <r>
    <x v="3"/>
    <x v="661"/>
    <x v="61"/>
    <x v="0"/>
    <n v="136000"/>
    <x v="0"/>
    <x v="8"/>
    <x v="0"/>
    <n v="114"/>
    <s v="Dealer"/>
    <x v="1"/>
    <s v="Used"/>
    <s v="Front"/>
    <x v="5"/>
    <n v="4"/>
    <n v="4"/>
    <x v="3"/>
    <s v="Cloth"/>
  </r>
  <r>
    <x v="6"/>
    <x v="86"/>
    <x v="436"/>
    <x v="0"/>
    <n v="157791"/>
    <x v="0"/>
    <x v="0"/>
    <x v="0"/>
    <n v="200"/>
    <s v="Dealer"/>
    <x v="0"/>
    <s v="Used"/>
    <s v="4WD"/>
    <x v="3"/>
    <n v="5"/>
    <n v="4"/>
    <x v="3"/>
    <s v="Full leather"/>
  </r>
  <r>
    <x v="7"/>
    <x v="203"/>
    <x v="247"/>
    <x v="0"/>
    <n v="173723"/>
    <x v="0"/>
    <x v="4"/>
    <x v="0"/>
    <n v="150"/>
    <s v="Dealer"/>
    <x v="1"/>
    <s v="Used"/>
    <s v="Front"/>
    <x v="3"/>
    <n v="5"/>
    <n v="4"/>
    <x v="2"/>
    <s v="Cloth"/>
  </r>
  <r>
    <x v="8"/>
    <x v="73"/>
    <x v="2555"/>
    <x v="0"/>
    <n v="125000"/>
    <x v="0"/>
    <x v="5"/>
    <x v="0"/>
    <n v="190"/>
    <s v="Dealer"/>
    <x v="0"/>
    <s v="Used"/>
    <s v="Front"/>
    <x v="3"/>
    <n v="5"/>
    <n v="4"/>
    <x v="3"/>
    <s v="Full leather"/>
  </r>
  <r>
    <x v="8"/>
    <x v="73"/>
    <x v="25"/>
    <x v="0"/>
    <n v="100000"/>
    <x v="0"/>
    <x v="9"/>
    <x v="0"/>
    <n v="224"/>
    <s v="Dealer"/>
    <x v="0"/>
    <s v="Used"/>
    <s v="4WD"/>
    <x v="3"/>
    <n v="5"/>
    <n v="4"/>
    <x v="0"/>
    <s v="Full leather"/>
  </r>
  <r>
    <x v="9"/>
    <x v="61"/>
    <x v="644"/>
    <x v="0"/>
    <n v="113900"/>
    <x v="0"/>
    <x v="2"/>
    <x v="0"/>
    <n v="200"/>
    <s v="Dealer"/>
    <x v="0"/>
    <s v="Used"/>
    <s v="4WD"/>
    <x v="3"/>
    <n v="5"/>
    <n v="4"/>
    <x v="2"/>
    <s v="alcantara"/>
  </r>
  <r>
    <x v="10"/>
    <x v="84"/>
    <x v="91"/>
    <x v="0"/>
    <n v="172915"/>
    <x v="0"/>
    <x v="1"/>
    <x v="0"/>
    <n v="131"/>
    <s v="Dealer"/>
    <x v="0"/>
    <s v="Used"/>
    <s v="Front"/>
    <x v="3"/>
    <n v="5"/>
    <n v="4"/>
    <x v="2"/>
    <s v="Cloth"/>
  </r>
  <r>
    <x v="10"/>
    <x v="84"/>
    <x v="354"/>
    <x v="0"/>
    <n v="12140"/>
    <x v="0"/>
    <x v="6"/>
    <x v="0"/>
    <n v="131"/>
    <s v="Dealer"/>
    <x v="0"/>
    <s v="Used"/>
    <s v="Front"/>
    <x v="3"/>
    <n v="5"/>
    <n v="4"/>
    <x v="3"/>
    <s v="Part leather"/>
  </r>
  <r>
    <x v="10"/>
    <x v="84"/>
    <x v="2"/>
    <x v="0"/>
    <n v="59000"/>
    <x v="0"/>
    <x v="0"/>
    <x v="0"/>
    <n v="131"/>
    <s v="Dealer"/>
    <x v="0"/>
    <s v="Used"/>
    <s v="Front"/>
    <x v="3"/>
    <n v="5"/>
    <n v="4"/>
    <x v="5"/>
    <s v="Cloth"/>
  </r>
  <r>
    <x v="10"/>
    <x v="84"/>
    <x v="51"/>
    <x v="0"/>
    <n v="55028"/>
    <x v="0"/>
    <x v="1"/>
    <x v="0"/>
    <n v="131"/>
    <s v="Dealer"/>
    <x v="0"/>
    <s v="Used"/>
    <s v="Front"/>
    <x v="3"/>
    <n v="5"/>
    <n v="4"/>
    <x v="2"/>
    <s v="Part leather"/>
  </r>
  <r>
    <x v="11"/>
    <x v="74"/>
    <x v="25"/>
    <x v="0"/>
    <n v="94500"/>
    <x v="0"/>
    <x v="8"/>
    <x v="0"/>
    <n v="200"/>
    <s v="Dealer"/>
    <x v="0"/>
    <s v="Used"/>
    <s v="4WD"/>
    <x v="1"/>
    <n v="3"/>
    <n v="4"/>
    <x v="0"/>
    <s v="Full leather"/>
  </r>
  <r>
    <x v="11"/>
    <x v="74"/>
    <x v="581"/>
    <x v="0"/>
    <n v="160155"/>
    <x v="0"/>
    <x v="4"/>
    <x v="0"/>
    <n v="200"/>
    <s v="Dealer"/>
    <x v="0"/>
    <s v="Used"/>
    <s v="4WD"/>
    <x v="7"/>
    <n v="5"/>
    <n v="4"/>
    <x v="3"/>
    <s v="Cloth"/>
  </r>
  <r>
    <x v="12"/>
    <x v="23"/>
    <x v="11"/>
    <x v="0"/>
    <n v="76500"/>
    <x v="0"/>
    <x v="5"/>
    <x v="0"/>
    <n v="200"/>
    <s v="Dealer"/>
    <x v="5"/>
    <s v="Used"/>
    <s v="4WD"/>
    <x v="3"/>
    <n v="5"/>
    <n v="4"/>
    <x v="3"/>
    <s v="Full leather"/>
  </r>
  <r>
    <x v="12"/>
    <x v="23"/>
    <x v="11"/>
    <x v="0"/>
    <n v="76500"/>
    <x v="0"/>
    <x v="5"/>
    <x v="0"/>
    <n v="200"/>
    <s v="Dealer"/>
    <x v="5"/>
    <s v="Used"/>
    <s v="4WD"/>
    <x v="3"/>
    <n v="5"/>
    <n v="4"/>
    <x v="3"/>
    <s v="Full leather"/>
  </r>
  <r>
    <x v="13"/>
    <x v="27"/>
    <x v="121"/>
    <x v="0"/>
    <n v="81000"/>
    <x v="0"/>
    <x v="5"/>
    <x v="0"/>
    <n v="241"/>
    <s v="Dealer"/>
    <x v="0"/>
    <s v="Used"/>
    <s v="4WD"/>
    <x v="3"/>
    <n v="5"/>
    <n v="4"/>
    <x v="3"/>
    <s v="Full leather"/>
  </r>
  <r>
    <x v="13"/>
    <x v="27"/>
    <x v="639"/>
    <x v="0"/>
    <n v="77056"/>
    <x v="0"/>
    <x v="2"/>
    <x v="0"/>
    <n v="241"/>
    <s v="Dealer"/>
    <x v="0"/>
    <s v="Used"/>
    <s v="4WD"/>
    <x v="3"/>
    <n v="5"/>
    <n v="4"/>
    <x v="2"/>
    <s v="Full leather"/>
  </r>
  <r>
    <x v="18"/>
    <x v="216"/>
    <x v="107"/>
    <x v="0"/>
    <n v="76565"/>
    <x v="0"/>
    <x v="11"/>
    <x v="0"/>
    <n v="90"/>
    <s v="Dealer"/>
    <x v="2"/>
    <s v="Used"/>
    <s v="Front"/>
    <x v="1"/>
    <n v="5"/>
    <n v="4"/>
    <x v="0"/>
    <s v="Not Mentioned"/>
  </r>
  <r>
    <x v="19"/>
    <x v="217"/>
    <x v="149"/>
    <x v="0"/>
    <n v="144123"/>
    <x v="0"/>
    <x v="4"/>
    <x v="0"/>
    <n v="190"/>
    <s v="Dealer"/>
    <x v="6"/>
    <s v="Used"/>
    <s v="Rear"/>
    <x v="1"/>
    <n v="3"/>
    <n v="4"/>
    <x v="2"/>
    <s v="Full leather"/>
  </r>
  <r>
    <x v="19"/>
    <x v="217"/>
    <x v="109"/>
    <x v="0"/>
    <n v="134440"/>
    <x v="0"/>
    <x v="1"/>
    <x v="0"/>
    <n v="190"/>
    <s v="Dealer"/>
    <x v="6"/>
    <s v="Used"/>
    <s v="4WD"/>
    <x v="1"/>
    <n v="2"/>
    <n v="4"/>
    <x v="2"/>
    <s v="Part leather"/>
  </r>
  <r>
    <x v="19"/>
    <x v="267"/>
    <x v="1133"/>
    <x v="0"/>
    <n v="175193"/>
    <x v="0"/>
    <x v="5"/>
    <x v="0"/>
    <n v="150"/>
    <s v="Dealer"/>
    <x v="5"/>
    <s v="Used"/>
    <s v="Front"/>
    <x v="3"/>
    <n v="5"/>
    <n v="4"/>
    <x v="1"/>
    <s v="Cloth"/>
  </r>
  <r>
    <x v="20"/>
    <x v="260"/>
    <x v="1339"/>
    <x v="0"/>
    <n v="178435"/>
    <x v="0"/>
    <x v="19"/>
    <x v="0"/>
    <n v="204"/>
    <s v="Dealer"/>
    <x v="6"/>
    <s v="Used"/>
    <s v="Rear"/>
    <x v="1"/>
    <n v="2"/>
    <n v="4"/>
    <x v="3"/>
    <s v="Other"/>
  </r>
  <r>
    <x v="1"/>
    <x v="134"/>
    <x v="844"/>
    <x v="0"/>
    <n v="208910"/>
    <x v="1"/>
    <x v="9"/>
    <x v="0"/>
    <n v="105"/>
    <s v="Dealer"/>
    <x v="1"/>
    <s v="Used"/>
    <s v="Front"/>
    <x v="7"/>
    <n v="4"/>
    <n v="4"/>
    <x v="3"/>
    <s v="Cloth"/>
  </r>
  <r>
    <x v="1"/>
    <x v="638"/>
    <x v="241"/>
    <x v="0"/>
    <n v="1"/>
    <x v="1"/>
    <x v="5"/>
    <x v="0"/>
    <n v="177"/>
    <s v="Dealer"/>
    <x v="1"/>
    <s v="Used"/>
    <s v="Front"/>
    <x v="6"/>
    <n v="4"/>
    <n v="4"/>
    <x v="0"/>
    <s v="Cloth"/>
  </r>
  <r>
    <x v="1"/>
    <x v="132"/>
    <x v="142"/>
    <x v="0"/>
    <n v="118000"/>
    <x v="1"/>
    <x v="5"/>
    <x v="0"/>
    <n v="95"/>
    <s v="Dealer"/>
    <x v="2"/>
    <s v="Used"/>
    <s v="Front"/>
    <x v="1"/>
    <n v="5"/>
    <n v="4"/>
    <x v="3"/>
    <s v="Part leather"/>
  </r>
  <r>
    <x v="1"/>
    <x v="131"/>
    <x v="92"/>
    <x v="0"/>
    <n v="170100"/>
    <x v="1"/>
    <x v="5"/>
    <x v="0"/>
    <n v="120"/>
    <s v="Dealer"/>
    <x v="4"/>
    <s v="Used"/>
    <s v="Front"/>
    <x v="7"/>
    <n v="5"/>
    <n v="4"/>
    <x v="3"/>
    <s v="Cloth"/>
  </r>
  <r>
    <x v="1"/>
    <x v="507"/>
    <x v="730"/>
    <x v="0"/>
    <n v="171000"/>
    <x v="1"/>
    <x v="11"/>
    <x v="0"/>
    <n v="95"/>
    <s v="Dealer"/>
    <x v="3"/>
    <s v="Used"/>
    <s v="Front"/>
    <x v="1"/>
    <n v="3"/>
    <n v="4"/>
    <x v="1"/>
    <s v="Part leather"/>
  </r>
  <r>
    <x v="1"/>
    <x v="662"/>
    <x v="2107"/>
    <x v="0"/>
    <n v="279357"/>
    <x v="1"/>
    <x v="20"/>
    <x v="0"/>
    <n v="116"/>
    <s v="Dealer"/>
    <x v="1"/>
    <s v="Used"/>
    <s v="Front"/>
    <x v="4"/>
    <n v="5"/>
    <n v="4"/>
    <x v="2"/>
    <s v="Cloth"/>
  </r>
  <r>
    <x v="1"/>
    <x v="252"/>
    <x v="54"/>
    <x v="0"/>
    <n v="159000"/>
    <x v="1"/>
    <x v="4"/>
    <x v="0"/>
    <n v="125"/>
    <s v="Dealer"/>
    <x v="1"/>
    <s v="Used"/>
    <s v="Front"/>
    <x v="8"/>
    <n v="4"/>
    <n v="4"/>
    <x v="2"/>
    <s v="Cloth"/>
  </r>
  <r>
    <x v="1"/>
    <x v="221"/>
    <x v="702"/>
    <x v="0"/>
    <n v="120000"/>
    <x v="1"/>
    <x v="2"/>
    <x v="0"/>
    <n v="120"/>
    <s v="Dealer"/>
    <x v="1"/>
    <s v="Used"/>
    <s v="Front"/>
    <x v="3"/>
    <n v="5"/>
    <n v="4"/>
    <x v="2"/>
    <s v="Part leather"/>
  </r>
  <r>
    <x v="1"/>
    <x v="252"/>
    <x v="93"/>
    <x v="0"/>
    <n v="111500"/>
    <x v="1"/>
    <x v="5"/>
    <x v="0"/>
    <n v="125"/>
    <s v="Dealer"/>
    <x v="1"/>
    <s v="Used"/>
    <s v="Front"/>
    <x v="4"/>
    <n v="4"/>
    <n v="4"/>
    <x v="4"/>
    <s v="Cloth"/>
  </r>
  <r>
    <x v="1"/>
    <x v="252"/>
    <x v="138"/>
    <x v="0"/>
    <n v="159114"/>
    <x v="1"/>
    <x v="0"/>
    <x v="0"/>
    <n v="120"/>
    <s v="Dealer"/>
    <x v="1"/>
    <s v="Used"/>
    <s v="Front"/>
    <x v="6"/>
    <n v="4"/>
    <n v="4"/>
    <x v="3"/>
    <s v="Cloth"/>
  </r>
  <r>
    <x v="1"/>
    <x v="518"/>
    <x v="709"/>
    <x v="0"/>
    <n v="154000"/>
    <x v="1"/>
    <x v="11"/>
    <x v="0"/>
    <n v="75"/>
    <s v="Dealer"/>
    <x v="1"/>
    <s v="Used"/>
    <s v="Front"/>
    <x v="1"/>
    <n v="5"/>
    <n v="4"/>
    <x v="3"/>
    <s v="Cloth"/>
  </r>
  <r>
    <x v="1"/>
    <x v="132"/>
    <x v="863"/>
    <x v="0"/>
    <n v="173000"/>
    <x v="1"/>
    <x v="11"/>
    <x v="0"/>
    <n v="75"/>
    <s v="Dealer"/>
    <x v="3"/>
    <s v="Used"/>
    <s v="Not Mentioned"/>
    <x v="1"/>
    <n v="5"/>
    <n v="4"/>
    <x v="3"/>
    <s v="Cloth"/>
  </r>
  <r>
    <x v="1"/>
    <x v="132"/>
    <x v="881"/>
    <x v="0"/>
    <n v="37000"/>
    <x v="1"/>
    <x v="4"/>
    <x v="0"/>
    <n v="95"/>
    <s v="Dealer"/>
    <x v="2"/>
    <s v="Used"/>
    <s v="Front"/>
    <x v="1"/>
    <n v="5"/>
    <n v="4"/>
    <x v="12"/>
    <s v="Not Mentioned"/>
  </r>
  <r>
    <x v="1"/>
    <x v="252"/>
    <x v="207"/>
    <x v="0"/>
    <n v="106500"/>
    <x v="1"/>
    <x v="2"/>
    <x v="0"/>
    <n v="120"/>
    <s v="Dealer"/>
    <x v="1"/>
    <s v="Used"/>
    <s v="Front"/>
    <x v="6"/>
    <n v="4"/>
    <n v="4"/>
    <x v="3"/>
    <s v="Cloth"/>
  </r>
  <r>
    <x v="1"/>
    <x v="507"/>
    <x v="1147"/>
    <x v="0"/>
    <n v="115000"/>
    <x v="1"/>
    <x v="16"/>
    <x v="0"/>
    <n v="95"/>
    <s v="Dealer"/>
    <x v="3"/>
    <s v="Used"/>
    <s v="Front"/>
    <x v="1"/>
    <n v="3"/>
    <n v="4"/>
    <x v="1"/>
    <s v="Cloth"/>
  </r>
  <r>
    <x v="2"/>
    <x v="136"/>
    <x v="913"/>
    <x v="0"/>
    <n v="195431"/>
    <x v="1"/>
    <x v="13"/>
    <x v="0"/>
    <n v="68"/>
    <s v="Dealer"/>
    <x v="7"/>
    <s v="Used"/>
    <s v="Front"/>
    <x v="1"/>
    <n v="2"/>
    <n v="4"/>
    <x v="0"/>
    <s v="Cloth"/>
  </r>
  <r>
    <x v="2"/>
    <x v="136"/>
    <x v="913"/>
    <x v="0"/>
    <n v="195431"/>
    <x v="1"/>
    <x v="13"/>
    <x v="0"/>
    <n v="68"/>
    <s v="Dealer"/>
    <x v="7"/>
    <s v="Used"/>
    <s v="Front"/>
    <x v="1"/>
    <n v="2"/>
    <n v="4"/>
    <x v="0"/>
    <s v="Cloth"/>
  </r>
  <r>
    <x v="2"/>
    <x v="639"/>
    <x v="1342"/>
    <x v="0"/>
    <n v="244000"/>
    <x v="1"/>
    <x v="16"/>
    <x v="0"/>
    <n v="128"/>
    <s v="Dealer"/>
    <x v="1"/>
    <s v="Used"/>
    <s v="Front"/>
    <x v="5"/>
    <n v="5"/>
    <n v="4"/>
    <x v="0"/>
    <s v="Other"/>
  </r>
  <r>
    <x v="2"/>
    <x v="631"/>
    <x v="2556"/>
    <x v="0"/>
    <n v="50680"/>
    <x v="1"/>
    <x v="0"/>
    <x v="0"/>
    <n v="120"/>
    <s v="Dealer"/>
    <x v="1"/>
    <s v="Used"/>
    <s v="Front"/>
    <x v="8"/>
    <n v="5"/>
    <n v="4"/>
    <x v="2"/>
    <s v="Cloth"/>
  </r>
  <r>
    <x v="2"/>
    <x v="196"/>
    <x v="1414"/>
    <x v="0"/>
    <n v="197000"/>
    <x v="1"/>
    <x v="11"/>
    <x v="0"/>
    <n v="90"/>
    <s v="Dealer"/>
    <x v="1"/>
    <s v="Used"/>
    <s v="Front"/>
    <x v="6"/>
    <n v="5"/>
    <n v="4"/>
    <x v="3"/>
    <s v="Cloth"/>
  </r>
  <r>
    <x v="2"/>
    <x v="631"/>
    <x v="908"/>
    <x v="0"/>
    <n v="151889"/>
    <x v="1"/>
    <x v="5"/>
    <x v="0"/>
    <n v="150"/>
    <s v="Dealer"/>
    <x v="1"/>
    <s v="Used"/>
    <s v="Front"/>
    <x v="5"/>
    <n v="5"/>
    <n v="4"/>
    <x v="4"/>
    <s v="Cloth"/>
  </r>
  <r>
    <x v="2"/>
    <x v="639"/>
    <x v="153"/>
    <x v="0"/>
    <n v="82000"/>
    <x v="1"/>
    <x v="1"/>
    <x v="0"/>
    <n v="120"/>
    <s v="Dealer"/>
    <x v="5"/>
    <s v="Used"/>
    <s v="Front"/>
    <x v="6"/>
    <n v="5"/>
    <n v="4"/>
    <x v="3"/>
    <s v="Not Mentioned"/>
  </r>
  <r>
    <x v="2"/>
    <x v="663"/>
    <x v="2557"/>
    <x v="0"/>
    <n v="204341"/>
    <x v="1"/>
    <x v="16"/>
    <x v="0"/>
    <n v="75"/>
    <s v="Dealer"/>
    <x v="1"/>
    <s v="Used"/>
    <s v="Front"/>
    <x v="7"/>
    <n v="4"/>
    <n v="4"/>
    <x v="3"/>
    <s v="Not Mentioned"/>
  </r>
  <r>
    <x v="2"/>
    <x v="328"/>
    <x v="1287"/>
    <x v="0"/>
    <n v="103000"/>
    <x v="1"/>
    <x v="16"/>
    <x v="0"/>
    <n v="120"/>
    <s v="Dealer"/>
    <x v="2"/>
    <s v="Used"/>
    <s v="Front"/>
    <x v="3"/>
    <n v="5"/>
    <n v="4"/>
    <x v="3"/>
    <s v="Cloth"/>
  </r>
  <r>
    <x v="2"/>
    <x v="631"/>
    <x v="533"/>
    <x v="0"/>
    <n v="70853"/>
    <x v="1"/>
    <x v="0"/>
    <x v="0"/>
    <n v="150"/>
    <s v="Dealer"/>
    <x v="1"/>
    <s v="Used"/>
    <s v="Front"/>
    <x v="8"/>
    <n v="5"/>
    <n v="4"/>
    <x v="3"/>
    <s v="Other"/>
  </r>
  <r>
    <x v="3"/>
    <x v="137"/>
    <x v="2107"/>
    <x v="0"/>
    <n v="317551"/>
    <x v="1"/>
    <x v="19"/>
    <x v="0"/>
    <n v="75"/>
    <s v="Dealer"/>
    <x v="2"/>
    <s v="Used"/>
    <s v="Front"/>
    <x v="1"/>
    <n v="5"/>
    <n v="4"/>
    <x v="3"/>
    <s v="Not Mentioned"/>
  </r>
  <r>
    <x v="3"/>
    <x v="661"/>
    <x v="248"/>
    <x v="0"/>
    <n v="34500"/>
    <x v="1"/>
    <x v="0"/>
    <x v="0"/>
    <n v="120"/>
    <s v="Dealer"/>
    <x v="1"/>
    <s v="Used"/>
    <s v="Front"/>
    <x v="5"/>
    <n v="4"/>
    <n v="4"/>
    <x v="1"/>
    <s v="Cloth"/>
  </r>
  <r>
    <x v="3"/>
    <x v="324"/>
    <x v="868"/>
    <x v="0"/>
    <n v="183400"/>
    <x v="1"/>
    <x v="12"/>
    <x v="0"/>
    <n v="120"/>
    <s v="Dealer"/>
    <x v="1"/>
    <s v="Used"/>
    <s v="Front"/>
    <x v="3"/>
    <n v="5"/>
    <n v="4"/>
    <x v="4"/>
    <s v="Part leather"/>
  </r>
  <r>
    <x v="3"/>
    <x v="324"/>
    <x v="1285"/>
    <x v="0"/>
    <n v="237743"/>
    <x v="1"/>
    <x v="17"/>
    <x v="0"/>
    <n v="101"/>
    <s v="Dealer"/>
    <x v="1"/>
    <s v="Used"/>
    <s v="Front"/>
    <x v="3"/>
    <n v="5"/>
    <n v="4"/>
    <x v="2"/>
    <s v="Cloth"/>
  </r>
  <r>
    <x v="4"/>
    <x v="199"/>
    <x v="1001"/>
    <x v="0"/>
    <n v="189000"/>
    <x v="1"/>
    <x v="16"/>
    <x v="0"/>
    <n v="110"/>
    <s v="Dealer"/>
    <x v="1"/>
    <s v="Used"/>
    <s v="Front"/>
    <x v="3"/>
    <n v="5"/>
    <n v="4"/>
    <x v="0"/>
    <s v="Not Mentioned"/>
  </r>
  <r>
    <x v="4"/>
    <x v="91"/>
    <x v="772"/>
    <x v="0"/>
    <n v="218111"/>
    <x v="1"/>
    <x v="4"/>
    <x v="0"/>
    <n v="75"/>
    <s v="Dealer"/>
    <x v="2"/>
    <s v="Used"/>
    <s v="Front"/>
    <x v="7"/>
    <n v="5"/>
    <n v="4"/>
    <x v="3"/>
    <s v="Cloth"/>
  </r>
  <r>
    <x v="4"/>
    <x v="91"/>
    <x v="1262"/>
    <x v="0"/>
    <n v="180000"/>
    <x v="1"/>
    <x v="9"/>
    <x v="0"/>
    <n v="75"/>
    <s v="Dealer"/>
    <x v="2"/>
    <s v="Used"/>
    <s v="Front"/>
    <x v="7"/>
    <n v="5"/>
    <n v="4"/>
    <x v="3"/>
    <s v="Cloth"/>
  </r>
  <r>
    <x v="4"/>
    <x v="200"/>
    <x v="896"/>
    <x v="0"/>
    <n v="53788"/>
    <x v="1"/>
    <x v="1"/>
    <x v="0"/>
    <n v="95"/>
    <s v="Dealer"/>
    <x v="1"/>
    <s v="Used"/>
    <s v="Front"/>
    <x v="6"/>
    <n v="4"/>
    <n v="4"/>
    <x v="0"/>
    <s v="Cloth"/>
  </r>
  <r>
    <x v="4"/>
    <x v="199"/>
    <x v="1001"/>
    <x v="0"/>
    <n v="189000"/>
    <x v="1"/>
    <x v="16"/>
    <x v="0"/>
    <n v="110"/>
    <s v="Dealer"/>
    <x v="1"/>
    <s v="Used"/>
    <s v="Front"/>
    <x v="3"/>
    <n v="5"/>
    <n v="4"/>
    <x v="0"/>
    <s v="Not Mentioned"/>
  </r>
  <r>
    <x v="4"/>
    <x v="641"/>
    <x v="39"/>
    <x v="0"/>
    <n v="99990"/>
    <x v="1"/>
    <x v="2"/>
    <x v="0"/>
    <n v="120"/>
    <s v="Dealer"/>
    <x v="1"/>
    <s v="Used"/>
    <s v="Front"/>
    <x v="5"/>
    <n v="4"/>
    <n v="4"/>
    <x v="2"/>
    <s v="Cloth"/>
  </r>
  <r>
    <x v="4"/>
    <x v="290"/>
    <x v="105"/>
    <x v="0"/>
    <n v="106000"/>
    <x v="1"/>
    <x v="16"/>
    <x v="0"/>
    <n v="150"/>
    <s v="Dealer"/>
    <x v="6"/>
    <s v="Used"/>
    <s v="Front"/>
    <x v="1"/>
    <n v="2"/>
    <n v="4"/>
    <x v="0"/>
    <s v="Part leather"/>
  </r>
  <r>
    <x v="4"/>
    <x v="199"/>
    <x v="92"/>
    <x v="0"/>
    <n v="96000"/>
    <x v="1"/>
    <x v="19"/>
    <x v="0"/>
    <n v="110"/>
    <s v="Dealer"/>
    <x v="1"/>
    <s v="Used"/>
    <s v="Front"/>
    <x v="3"/>
    <n v="5"/>
    <n v="4"/>
    <x v="2"/>
    <s v="Cloth"/>
  </r>
  <r>
    <x v="5"/>
    <x v="201"/>
    <x v="1150"/>
    <x v="0"/>
    <n v="11327"/>
    <x v="1"/>
    <x v="2"/>
    <x v="0"/>
    <n v="116"/>
    <s v="Dealer"/>
    <x v="1"/>
    <s v="Used"/>
    <s v="Front"/>
    <x v="3"/>
    <n v="5"/>
    <n v="4"/>
    <x v="1"/>
    <s v="Cloth"/>
  </r>
  <r>
    <x v="5"/>
    <x v="201"/>
    <x v="916"/>
    <x v="0"/>
    <n v="295000"/>
    <x v="1"/>
    <x v="8"/>
    <x v="0"/>
    <n v="90"/>
    <s v="Dealer"/>
    <x v="1"/>
    <s v="Used"/>
    <s v="Front"/>
    <x v="3"/>
    <n v="5"/>
    <n v="4"/>
    <x v="11"/>
    <s v="Cloth"/>
  </r>
  <r>
    <x v="5"/>
    <x v="201"/>
    <x v="862"/>
    <x v="0"/>
    <n v="114000"/>
    <x v="1"/>
    <x v="1"/>
    <x v="0"/>
    <n v="95"/>
    <s v="Dealer"/>
    <x v="1"/>
    <s v="Used"/>
    <s v="Not Mentioned"/>
    <x v="3"/>
    <n v="5"/>
    <n v="4"/>
    <x v="3"/>
    <s v="Not Mentioned"/>
  </r>
  <r>
    <x v="7"/>
    <x v="225"/>
    <x v="928"/>
    <x v="0"/>
    <n v="228000"/>
    <x v="1"/>
    <x v="13"/>
    <x v="0"/>
    <n v="140"/>
    <s v="Dealer"/>
    <x v="1"/>
    <s v="Used"/>
    <s v="Front"/>
    <x v="3"/>
    <n v="5"/>
    <n v="4"/>
    <x v="0"/>
    <s v="Full leather"/>
  </r>
  <r>
    <x v="7"/>
    <x v="105"/>
    <x v="0"/>
    <x v="0"/>
    <n v="115000"/>
    <x v="1"/>
    <x v="5"/>
    <x v="0"/>
    <n v="131"/>
    <s v="Dealer"/>
    <x v="1"/>
    <s v="Used"/>
    <s v="Front"/>
    <x v="5"/>
    <n v="5"/>
    <n v="4"/>
    <x v="0"/>
    <s v="Cloth"/>
  </r>
  <r>
    <x v="7"/>
    <x v="615"/>
    <x v="41"/>
    <x v="0"/>
    <n v="223284"/>
    <x v="1"/>
    <x v="8"/>
    <x v="0"/>
    <n v="125"/>
    <s v="Dealer"/>
    <x v="1"/>
    <s v="Used"/>
    <s v="Front"/>
    <x v="8"/>
    <n v="5"/>
    <n v="4"/>
    <x v="2"/>
    <s v="Cloth"/>
  </r>
  <r>
    <x v="7"/>
    <x v="225"/>
    <x v="142"/>
    <x v="0"/>
    <n v="125753"/>
    <x v="1"/>
    <x v="11"/>
    <x v="0"/>
    <n v="163"/>
    <s v="Dealer"/>
    <x v="1"/>
    <s v="Used"/>
    <s v="Front"/>
    <x v="3"/>
    <n v="5"/>
    <n v="4"/>
    <x v="4"/>
    <s v="Not Mentioned"/>
  </r>
  <r>
    <x v="9"/>
    <x v="226"/>
    <x v="86"/>
    <x v="0"/>
    <n v="120000"/>
    <x v="1"/>
    <x v="16"/>
    <x v="0"/>
    <n v="140"/>
    <s v="Dealer"/>
    <x v="1"/>
    <s v="Used"/>
    <s v="Front"/>
    <x v="3"/>
    <n v="5"/>
    <n v="4"/>
    <x v="2"/>
    <s v="Cloth"/>
  </r>
  <r>
    <x v="10"/>
    <x v="366"/>
    <x v="148"/>
    <x v="0"/>
    <n v="181256"/>
    <x v="1"/>
    <x v="9"/>
    <x v="0"/>
    <n v="116"/>
    <s v="Dealer"/>
    <x v="1"/>
    <s v="Used"/>
    <s v="Front"/>
    <x v="8"/>
    <n v="5"/>
    <n v="4"/>
    <x v="4"/>
    <s v="Cloth"/>
  </r>
  <r>
    <x v="10"/>
    <x v="84"/>
    <x v="104"/>
    <x v="0"/>
    <n v="166000"/>
    <x v="1"/>
    <x v="16"/>
    <x v="0"/>
    <n v="114"/>
    <s v="Dealer"/>
    <x v="1"/>
    <s v="Used"/>
    <s v="Front"/>
    <x v="3"/>
    <n v="5"/>
    <n v="4"/>
    <x v="0"/>
    <s v="Other"/>
  </r>
  <r>
    <x v="10"/>
    <x v="84"/>
    <x v="51"/>
    <x v="0"/>
    <n v="50000"/>
    <x v="1"/>
    <x v="1"/>
    <x v="0"/>
    <n v="131"/>
    <s v="Dealer"/>
    <x v="0"/>
    <s v="Used"/>
    <s v="Front"/>
    <x v="3"/>
    <n v="5"/>
    <n v="4"/>
    <x v="2"/>
    <s v="Part leather"/>
  </r>
  <r>
    <x v="10"/>
    <x v="664"/>
    <x v="179"/>
    <x v="0"/>
    <n v="82088"/>
    <x v="1"/>
    <x v="0"/>
    <x v="0"/>
    <n v="120"/>
    <s v="Dealer"/>
    <x v="1"/>
    <s v="Used"/>
    <s v="Front"/>
    <x v="5"/>
    <n v="4"/>
    <n v="4"/>
    <x v="2"/>
    <s v="Other"/>
  </r>
  <r>
    <x v="13"/>
    <x v="26"/>
    <x v="644"/>
    <x v="0"/>
    <n v="65200"/>
    <x v="1"/>
    <x v="7"/>
    <x v="0"/>
    <n v="163"/>
    <s v="Dealer"/>
    <x v="0"/>
    <s v="Used"/>
    <s v="Front"/>
    <x v="3"/>
    <n v="5"/>
    <n v="4"/>
    <x v="0"/>
    <s v="Full leather"/>
  </r>
  <r>
    <x v="13"/>
    <x v="106"/>
    <x v="2558"/>
    <x v="0"/>
    <n v="127000"/>
    <x v="1"/>
    <x v="10"/>
    <x v="0"/>
    <n v="122"/>
    <s v="Dealer"/>
    <x v="0"/>
    <s v="Used"/>
    <s v="4WD"/>
    <x v="3"/>
    <n v="5"/>
    <n v="4"/>
    <x v="3"/>
    <s v="Part leather"/>
  </r>
  <r>
    <x v="14"/>
    <x v="30"/>
    <x v="31"/>
    <x v="0"/>
    <n v="108740"/>
    <x v="1"/>
    <x v="2"/>
    <x v="0"/>
    <n v="150"/>
    <s v="Dealer"/>
    <x v="0"/>
    <s v="Used"/>
    <s v="Front"/>
    <x v="3"/>
    <n v="5"/>
    <n v="4"/>
    <x v="3"/>
    <s v="Cloth"/>
  </r>
  <r>
    <x v="14"/>
    <x v="339"/>
    <x v="38"/>
    <x v="0"/>
    <n v="70890"/>
    <x v="1"/>
    <x v="1"/>
    <x v="0"/>
    <n v="163"/>
    <s v="Dealer"/>
    <x v="0"/>
    <s v="Used"/>
    <s v="4WD"/>
    <x v="7"/>
    <n v="2"/>
    <n v="4"/>
    <x v="3"/>
    <s v="Not Mentioned"/>
  </r>
  <r>
    <x v="14"/>
    <x v="30"/>
    <x v="533"/>
    <x v="0"/>
    <n v="39897"/>
    <x v="1"/>
    <x v="1"/>
    <x v="0"/>
    <n v="150"/>
    <s v="Dealer"/>
    <x v="0"/>
    <s v="Used"/>
    <s v="Front"/>
    <x v="3"/>
    <n v="5"/>
    <n v="4"/>
    <x v="0"/>
    <s v="Not Mentioned"/>
  </r>
  <r>
    <x v="0"/>
    <x v="331"/>
    <x v="868"/>
    <x v="0"/>
    <n v="185500"/>
    <x v="1"/>
    <x v="10"/>
    <x v="0"/>
    <n v="95"/>
    <s v="Dealer"/>
    <x v="2"/>
    <s v="Used"/>
    <s v="Front"/>
    <x v="1"/>
    <n v="3"/>
    <n v="4"/>
    <x v="0"/>
    <s v="Not Mentioned"/>
  </r>
  <r>
    <x v="0"/>
    <x v="331"/>
    <x v="848"/>
    <x v="0"/>
    <n v="270000"/>
    <x v="1"/>
    <x v="13"/>
    <x v="0"/>
    <n v="120"/>
    <s v="Dealer"/>
    <x v="2"/>
    <s v="Used"/>
    <s v="Front"/>
    <x v="1"/>
    <n v="3"/>
    <n v="4"/>
    <x v="3"/>
    <s v="Full leather"/>
  </r>
  <r>
    <x v="0"/>
    <x v="331"/>
    <x v="868"/>
    <x v="0"/>
    <n v="204000"/>
    <x v="1"/>
    <x v="19"/>
    <x v="0"/>
    <n v="95"/>
    <s v="Dealer"/>
    <x v="2"/>
    <s v="Used"/>
    <s v="Not Mentioned"/>
    <x v="1"/>
    <n v="3"/>
    <n v="4"/>
    <x v="0"/>
    <s v="Cloth"/>
  </r>
  <r>
    <x v="0"/>
    <x v="331"/>
    <x v="118"/>
    <x v="0"/>
    <n v="99000"/>
    <x v="1"/>
    <x v="16"/>
    <x v="0"/>
    <n v="84"/>
    <s v="Dealer"/>
    <x v="2"/>
    <s v="Used"/>
    <s v="Front"/>
    <x v="1"/>
    <n v="3"/>
    <n v="4"/>
    <x v="0"/>
    <s v="Cloth"/>
  </r>
  <r>
    <x v="0"/>
    <x v="331"/>
    <x v="928"/>
    <x v="0"/>
    <n v="2014000"/>
    <x v="1"/>
    <x v="13"/>
    <x v="0"/>
    <n v="120"/>
    <s v="Dealer"/>
    <x v="2"/>
    <s v="Used"/>
    <s v="Not Mentioned"/>
    <x v="1"/>
    <n v="3"/>
    <n v="4"/>
    <x v="7"/>
    <s v="Not Mentioned"/>
  </r>
  <r>
    <x v="17"/>
    <x v="266"/>
    <x v="1108"/>
    <x v="0"/>
    <n v="69538"/>
    <x v="1"/>
    <x v="0"/>
    <x v="0"/>
    <n v="102"/>
    <s v="Dealer"/>
    <x v="1"/>
    <s v="Used"/>
    <s v="Front"/>
    <x v="3"/>
    <n v="5"/>
    <n v="4"/>
    <x v="2"/>
    <s v="Cloth"/>
  </r>
  <r>
    <x v="17"/>
    <x v="214"/>
    <x v="1579"/>
    <x v="0"/>
    <n v="240000"/>
    <x v="1"/>
    <x v="18"/>
    <x v="0"/>
    <n v="105"/>
    <s v="Dealer"/>
    <x v="1"/>
    <s v="Used"/>
    <s v="Front"/>
    <x v="3"/>
    <n v="5"/>
    <n v="4"/>
    <x v="0"/>
    <s v="Cloth"/>
  </r>
  <r>
    <x v="18"/>
    <x v="216"/>
    <x v="115"/>
    <x v="0"/>
    <n v="142000"/>
    <x v="1"/>
    <x v="19"/>
    <x v="0"/>
    <n v="105"/>
    <s v="Dealer"/>
    <x v="3"/>
    <s v="Used"/>
    <s v="Front"/>
    <x v="1"/>
    <n v="3"/>
    <n v="4"/>
    <x v="0"/>
    <s v="Cloth"/>
  </r>
  <r>
    <x v="18"/>
    <x v="216"/>
    <x v="104"/>
    <x v="0"/>
    <n v="171600"/>
    <x v="1"/>
    <x v="18"/>
    <x v="0"/>
    <n v="90"/>
    <s v="Dealer"/>
    <x v="2"/>
    <s v="Used"/>
    <s v="Front"/>
    <x v="1"/>
    <n v="5"/>
    <n v="4"/>
    <x v="0"/>
    <s v="Cloth"/>
  </r>
  <r>
    <x v="18"/>
    <x v="216"/>
    <x v="115"/>
    <x v="0"/>
    <n v="142000"/>
    <x v="1"/>
    <x v="19"/>
    <x v="0"/>
    <n v="105"/>
    <s v="Dealer"/>
    <x v="3"/>
    <s v="Used"/>
    <s v="Front"/>
    <x v="1"/>
    <n v="3"/>
    <n v="4"/>
    <x v="0"/>
    <s v="Cloth"/>
  </r>
  <r>
    <x v="19"/>
    <x v="267"/>
    <x v="62"/>
    <x v="0"/>
    <n v="174000"/>
    <x v="1"/>
    <x v="0"/>
    <x v="0"/>
    <n v="150"/>
    <s v="Dealer"/>
    <x v="1"/>
    <s v="Used"/>
    <s v="Front"/>
    <x v="3"/>
    <n v="5"/>
    <n v="4"/>
    <x v="1"/>
    <s v="Cloth"/>
  </r>
  <r>
    <x v="28"/>
    <x v="114"/>
    <x v="871"/>
    <x v="0"/>
    <n v="245000"/>
    <x v="1"/>
    <x v="14"/>
    <x v="0"/>
    <n v="150"/>
    <s v="Dealer"/>
    <x v="0"/>
    <s v="Used"/>
    <s v="4WD"/>
    <x v="3"/>
    <n v="5"/>
    <n v="4"/>
    <x v="3"/>
    <s v="Full leather"/>
  </r>
  <r>
    <x v="28"/>
    <x v="114"/>
    <x v="1065"/>
    <x v="0"/>
    <n v="188000"/>
    <x v="1"/>
    <x v="19"/>
    <x v="0"/>
    <n v="150"/>
    <s v="Dealer"/>
    <x v="0"/>
    <s v="Used"/>
    <s v="4WD"/>
    <x v="3"/>
    <n v="5"/>
    <n v="4"/>
    <x v="3"/>
    <s v="Full leather"/>
  </r>
  <r>
    <x v="28"/>
    <x v="114"/>
    <x v="65"/>
    <x v="0"/>
    <n v="199000"/>
    <x v="1"/>
    <x v="18"/>
    <x v="0"/>
    <n v="150"/>
    <s v="Dealer"/>
    <x v="0"/>
    <s v="Used"/>
    <s v="Not Mentioned"/>
    <x v="3"/>
    <n v="5"/>
    <n v="4"/>
    <x v="0"/>
    <s v="Not Mentioned"/>
  </r>
  <r>
    <x v="28"/>
    <x v="114"/>
    <x v="920"/>
    <x v="0"/>
    <n v="189000"/>
    <x v="1"/>
    <x v="17"/>
    <x v="0"/>
    <n v="150"/>
    <s v="Dealer"/>
    <x v="0"/>
    <s v="Used"/>
    <s v="Front"/>
    <x v="3"/>
    <n v="5"/>
    <n v="4"/>
    <x v="4"/>
    <s v="Part leather"/>
  </r>
  <r>
    <x v="1"/>
    <x v="665"/>
    <x v="865"/>
    <x v="1"/>
    <n v="168000"/>
    <x v="1"/>
    <x v="13"/>
    <x v="0"/>
    <n v="84"/>
    <s v="Dealer"/>
    <x v="0"/>
    <s v="Used"/>
    <s v="Not Mentioned"/>
    <x v="1"/>
    <n v="2"/>
    <n v="4"/>
    <x v="2"/>
    <s v="Cloth"/>
  </r>
  <r>
    <x v="1"/>
    <x v="518"/>
    <x v="928"/>
    <x v="1"/>
    <n v="132333"/>
    <x v="1"/>
    <x v="11"/>
    <x v="0"/>
    <n v="75"/>
    <s v="Dealer"/>
    <x v="5"/>
    <s v="Used"/>
    <s v="Front"/>
    <x v="7"/>
    <n v="4"/>
    <n v="4"/>
    <x v="0"/>
    <s v="Cloth"/>
  </r>
  <r>
    <x v="1"/>
    <x v="638"/>
    <x v="675"/>
    <x v="1"/>
    <n v="34850"/>
    <x v="1"/>
    <x v="7"/>
    <x v="0"/>
    <n v="140"/>
    <s v="Dealer"/>
    <x v="4"/>
    <s v="Used"/>
    <s v="Front"/>
    <x v="5"/>
    <n v="4"/>
    <n v="4"/>
    <x v="4"/>
    <s v="Cloth"/>
  </r>
  <r>
    <x v="4"/>
    <x v="200"/>
    <x v="2559"/>
    <x v="1"/>
    <n v="182000"/>
    <x v="1"/>
    <x v="9"/>
    <x v="0"/>
    <n v="110"/>
    <s v="Dealer"/>
    <x v="5"/>
    <s v="Used"/>
    <s v="Not Mentioned"/>
    <x v="3"/>
    <n v="5"/>
    <n v="4"/>
    <x v="3"/>
    <s v="Cloth"/>
  </r>
  <r>
    <x v="6"/>
    <x v="86"/>
    <x v="702"/>
    <x v="1"/>
    <n v="184700"/>
    <x v="1"/>
    <x v="11"/>
    <x v="0"/>
    <n v="197"/>
    <s v="Dealer"/>
    <x v="0"/>
    <s v="Used"/>
    <s v="4WD"/>
    <x v="3"/>
    <n v="5"/>
    <n v="4"/>
    <x v="2"/>
    <s v="Cloth"/>
  </r>
  <r>
    <x v="7"/>
    <x v="105"/>
    <x v="53"/>
    <x v="1"/>
    <n v="161500"/>
    <x v="1"/>
    <x v="0"/>
    <x v="0"/>
    <n v="170"/>
    <s v="Dealer"/>
    <x v="5"/>
    <s v="Used"/>
    <s v="Not Mentioned"/>
    <x v="6"/>
    <n v="4"/>
    <n v="4"/>
    <x v="0"/>
    <s v="Cloth"/>
  </r>
  <r>
    <x v="7"/>
    <x v="644"/>
    <x v="55"/>
    <x v="1"/>
    <n v="111905"/>
    <x v="1"/>
    <x v="2"/>
    <x v="0"/>
    <n v="131"/>
    <s v="Dealer"/>
    <x v="5"/>
    <s v="Used"/>
    <s v="Not Mentioned"/>
    <x v="5"/>
    <n v="4"/>
    <n v="4"/>
    <x v="3"/>
    <s v="Cloth"/>
  </r>
  <r>
    <x v="7"/>
    <x v="615"/>
    <x v="1782"/>
    <x v="1"/>
    <n v="69000"/>
    <x v="0"/>
    <x v="1"/>
    <x v="0"/>
    <n v="185"/>
    <s v="Dealer"/>
    <x v="2"/>
    <s v="Used"/>
    <s v="Not Mentioned"/>
    <x v="8"/>
    <n v="5"/>
    <n v="4"/>
    <x v="3"/>
    <s v="Cloth"/>
  </r>
  <r>
    <x v="7"/>
    <x v="105"/>
    <x v="105"/>
    <x v="1"/>
    <n v="247000"/>
    <x v="1"/>
    <x v="2"/>
    <x v="0"/>
    <n v="131"/>
    <s v="Dealer"/>
    <x v="5"/>
    <s v="Used"/>
    <s v="Not Mentioned"/>
    <x v="6"/>
    <n v="4"/>
    <n v="4"/>
    <x v="3"/>
    <s v="Cloth"/>
  </r>
  <r>
    <x v="8"/>
    <x v="666"/>
    <x v="2560"/>
    <x v="1"/>
    <n v="253600"/>
    <x v="0"/>
    <x v="10"/>
    <x v="0"/>
    <n v="177"/>
    <s v="Dealer"/>
    <x v="7"/>
    <s v="Used"/>
    <s v="Front"/>
    <x v="1"/>
    <n v="2"/>
    <n v="4"/>
    <x v="0"/>
    <s v="Full leather"/>
  </r>
  <r>
    <x v="8"/>
    <x v="666"/>
    <x v="2561"/>
    <x v="1"/>
    <n v="191601"/>
    <x v="1"/>
    <x v="14"/>
    <x v="0"/>
    <n v="136"/>
    <s v="Dealer"/>
    <x v="7"/>
    <s v="Used"/>
    <s v="Not Mentioned"/>
    <x v="1"/>
    <n v="2"/>
    <n v="4"/>
    <x v="1"/>
    <s v="Full leather"/>
  </r>
  <r>
    <x v="8"/>
    <x v="645"/>
    <x v="1295"/>
    <x v="1"/>
    <n v="183000"/>
    <x v="1"/>
    <x v="18"/>
    <x v="0"/>
    <n v="114"/>
    <s v="Dealer"/>
    <x v="3"/>
    <s v="Used"/>
    <s v="Not Mentioned"/>
    <x v="1"/>
    <n v="2"/>
    <n v="4"/>
    <x v="0"/>
    <s v="Cloth"/>
  </r>
  <r>
    <x v="8"/>
    <x v="73"/>
    <x v="2562"/>
    <x v="1"/>
    <n v="13431"/>
    <x v="0"/>
    <x v="3"/>
    <x v="0"/>
    <n v="235"/>
    <s v="Dealer"/>
    <x v="0"/>
    <s v="Used"/>
    <s v="4WD"/>
    <x v="3"/>
    <n v="5"/>
    <n v="4"/>
    <x v="2"/>
    <s v="Full leather"/>
  </r>
  <r>
    <x v="8"/>
    <x v="666"/>
    <x v="2560"/>
    <x v="1"/>
    <n v="253600"/>
    <x v="0"/>
    <x v="10"/>
    <x v="0"/>
    <n v="177"/>
    <s v="Dealer"/>
    <x v="7"/>
    <s v="Used"/>
    <s v="Front"/>
    <x v="1"/>
    <n v="2"/>
    <n v="4"/>
    <x v="0"/>
    <s v="Full leather"/>
  </r>
  <r>
    <x v="8"/>
    <x v="13"/>
    <x v="354"/>
    <x v="1"/>
    <n v="82608"/>
    <x v="0"/>
    <x v="2"/>
    <x v="0"/>
    <n v="197"/>
    <s v="Dealer"/>
    <x v="0"/>
    <s v="Used"/>
    <s v="4WD"/>
    <x v="2"/>
    <n v="5"/>
    <n v="4"/>
    <x v="2"/>
    <s v="Part leather"/>
  </r>
  <r>
    <x v="24"/>
    <x v="338"/>
    <x v="79"/>
    <x v="1"/>
    <n v="18296"/>
    <x v="1"/>
    <x v="0"/>
    <x v="0"/>
    <n v="150"/>
    <s v="Dealer"/>
    <x v="0"/>
    <s v="Used"/>
    <s v="4WD"/>
    <x v="7"/>
    <n v="2"/>
    <n v="4"/>
    <x v="4"/>
    <s v="Full leather"/>
  </r>
  <r>
    <x v="9"/>
    <x v="61"/>
    <x v="335"/>
    <x v="1"/>
    <n v="118450"/>
    <x v="0"/>
    <x v="1"/>
    <x v="0"/>
    <n v="150"/>
    <s v="Dealer"/>
    <x v="0"/>
    <s v="Used"/>
    <s v="4WD"/>
    <x v="3"/>
    <n v="5"/>
    <n v="4"/>
    <x v="2"/>
    <s v="Cloth"/>
  </r>
  <r>
    <x v="9"/>
    <x v="149"/>
    <x v="337"/>
    <x v="1"/>
    <n v="30696"/>
    <x v="0"/>
    <x v="7"/>
    <x v="0"/>
    <n v="150"/>
    <s v="Dealer"/>
    <x v="0"/>
    <s v="Used"/>
    <s v="Front"/>
    <x v="2"/>
    <m/>
    <n v="4"/>
    <x v="0"/>
    <s v="Cloth"/>
  </r>
  <r>
    <x v="10"/>
    <x v="84"/>
    <x v="1479"/>
    <x v="1"/>
    <n v="148150"/>
    <x v="1"/>
    <x v="16"/>
    <x v="0"/>
    <n v="150"/>
    <s v="Dealer"/>
    <x v="0"/>
    <s v="Used"/>
    <s v="Not Mentioned"/>
    <x v="3"/>
    <n v="4"/>
    <n v="4"/>
    <x v="2"/>
    <s v="Cloth"/>
  </r>
  <r>
    <x v="10"/>
    <x v="175"/>
    <x v="694"/>
    <x v="1"/>
    <n v="109960"/>
    <x v="3"/>
    <x v="2"/>
    <x v="0"/>
    <n v="131"/>
    <s v="Dealer"/>
    <x v="2"/>
    <s v="Used"/>
    <s v="Not Mentioned"/>
    <x v="7"/>
    <n v="4"/>
    <n v="4"/>
    <x v="2"/>
    <s v="Cloth"/>
  </r>
  <r>
    <x v="10"/>
    <x v="84"/>
    <x v="2563"/>
    <x v="1"/>
    <n v="62520"/>
    <x v="1"/>
    <x v="5"/>
    <x v="0"/>
    <n v="150"/>
    <s v="Dealer"/>
    <x v="0"/>
    <s v="Used"/>
    <s v="Not Mentioned"/>
    <x v="3"/>
    <n v="4"/>
    <n v="4"/>
    <x v="2"/>
    <s v="Part leather"/>
  </r>
  <r>
    <x v="10"/>
    <x v="667"/>
    <x v="998"/>
    <x v="1"/>
    <n v="140000"/>
    <x v="1"/>
    <x v="4"/>
    <x v="0"/>
    <n v="110"/>
    <s v="Dealer"/>
    <x v="5"/>
    <s v="Used"/>
    <s v="Not Mentioned"/>
    <x v="2"/>
    <n v="4"/>
    <n v="4"/>
    <x v="3"/>
    <s v="Cloth"/>
  </r>
  <r>
    <x v="10"/>
    <x v="84"/>
    <x v="72"/>
    <x v="1"/>
    <n v="125182"/>
    <x v="1"/>
    <x v="4"/>
    <x v="0"/>
    <n v="120"/>
    <s v="Dealer"/>
    <x v="0"/>
    <s v="Used"/>
    <s v="Front"/>
    <x v="3"/>
    <n v="5"/>
    <n v="4"/>
    <x v="1"/>
    <s v="Cloth"/>
  </r>
  <r>
    <x v="10"/>
    <x v="84"/>
    <x v="2564"/>
    <x v="1"/>
    <n v="39215"/>
    <x v="1"/>
    <x v="1"/>
    <x v="0"/>
    <n v="131"/>
    <s v="Dealer"/>
    <x v="0"/>
    <s v="Used"/>
    <s v="Not Mentioned"/>
    <x v="3"/>
    <n v="5"/>
    <n v="4"/>
    <x v="0"/>
    <s v="Part leather"/>
  </r>
  <r>
    <x v="10"/>
    <x v="84"/>
    <x v="845"/>
    <x v="1"/>
    <n v="93395"/>
    <x v="0"/>
    <x v="5"/>
    <x v="0"/>
    <n v="177"/>
    <s v="Dealer"/>
    <x v="0"/>
    <s v="Used"/>
    <s v="Front"/>
    <x v="3"/>
    <n v="4"/>
    <n v="4"/>
    <x v="0"/>
    <s v="Part leather"/>
  </r>
  <r>
    <x v="10"/>
    <x v="284"/>
    <x v="2249"/>
    <x v="1"/>
    <n v="318943"/>
    <x v="1"/>
    <x v="12"/>
    <x v="0"/>
    <n v="136"/>
    <s v="Dealer"/>
    <x v="7"/>
    <s v="Used"/>
    <s v="Not Mentioned"/>
    <x v="1"/>
    <n v="2"/>
    <n v="4"/>
    <x v="2"/>
    <s v="Full leather"/>
  </r>
  <r>
    <x v="10"/>
    <x v="84"/>
    <x v="376"/>
    <x v="1"/>
    <n v="72000"/>
    <x v="0"/>
    <x v="7"/>
    <x v="0"/>
    <n v="131"/>
    <s v="Dealer"/>
    <x v="0"/>
    <s v="Used"/>
    <s v="Not Mentioned"/>
    <x v="3"/>
    <n v="4"/>
    <n v="4"/>
    <x v="2"/>
    <s v="Other"/>
  </r>
  <r>
    <x v="10"/>
    <x v="84"/>
    <x v="1479"/>
    <x v="1"/>
    <n v="148150"/>
    <x v="1"/>
    <x v="16"/>
    <x v="0"/>
    <n v="150"/>
    <s v="Dealer"/>
    <x v="0"/>
    <s v="Used"/>
    <s v="Not Mentioned"/>
    <x v="3"/>
    <n v="4"/>
    <n v="4"/>
    <x v="2"/>
    <s v="Cloth"/>
  </r>
  <r>
    <x v="10"/>
    <x v="17"/>
    <x v="84"/>
    <x v="1"/>
    <n v="78350"/>
    <x v="0"/>
    <x v="4"/>
    <x v="0"/>
    <n v="165"/>
    <s v="Dealer"/>
    <x v="0"/>
    <s v="Used"/>
    <s v="Front"/>
    <x v="2"/>
    <m/>
    <n v="4"/>
    <x v="3"/>
    <s v="Part leather"/>
  </r>
  <r>
    <x v="11"/>
    <x v="74"/>
    <x v="2565"/>
    <x v="1"/>
    <n v="70000"/>
    <x v="0"/>
    <x v="9"/>
    <x v="0"/>
    <n v="200"/>
    <s v="Dealer"/>
    <x v="0"/>
    <s v="Used"/>
    <s v="4WD"/>
    <x v="1"/>
    <n v="2"/>
    <n v="4"/>
    <x v="0"/>
    <s v="Full leather"/>
  </r>
  <r>
    <x v="11"/>
    <x v="74"/>
    <x v="281"/>
    <x v="1"/>
    <n v="53150"/>
    <x v="0"/>
    <x v="5"/>
    <x v="0"/>
    <n v="200"/>
    <s v="Dealer"/>
    <x v="0"/>
    <s v="Used"/>
    <s v="4WD"/>
    <x v="1"/>
    <n v="3"/>
    <n v="4"/>
    <x v="2"/>
    <s v="Full leather"/>
  </r>
  <r>
    <x v="11"/>
    <x v="74"/>
    <x v="2566"/>
    <x v="1"/>
    <n v="68950"/>
    <x v="0"/>
    <x v="1"/>
    <x v="0"/>
    <n v="200"/>
    <s v="Dealer"/>
    <x v="0"/>
    <s v="Used"/>
    <s v="4WD"/>
    <x v="1"/>
    <n v="3"/>
    <n v="4"/>
    <x v="0"/>
    <s v="Cloth"/>
  </r>
  <r>
    <x v="12"/>
    <x v="23"/>
    <x v="43"/>
    <x v="1"/>
    <n v="88400"/>
    <x v="0"/>
    <x v="16"/>
    <x v="0"/>
    <n v="197"/>
    <s v="Dealer"/>
    <x v="0"/>
    <s v="Used"/>
    <s v="4WD"/>
    <x v="2"/>
    <n v="5"/>
    <n v="4"/>
    <x v="0"/>
    <s v="Part leather"/>
  </r>
  <r>
    <x v="12"/>
    <x v="23"/>
    <x v="2567"/>
    <x v="1"/>
    <n v="22963"/>
    <x v="0"/>
    <x v="6"/>
    <x v="0"/>
    <n v="201"/>
    <s v="Dealer"/>
    <x v="0"/>
    <s v="Used"/>
    <s v="4WD"/>
    <x v="3"/>
    <n v="5"/>
    <n v="4"/>
    <x v="2"/>
    <s v="Full leather"/>
  </r>
  <r>
    <x v="13"/>
    <x v="24"/>
    <x v="41"/>
    <x v="1"/>
    <n v="130500"/>
    <x v="0"/>
    <x v="8"/>
    <x v="0"/>
    <n v="190"/>
    <s v="Dealer"/>
    <x v="0"/>
    <s v="Used"/>
    <s v="4WD"/>
    <x v="1"/>
    <n v="3"/>
    <n v="4"/>
    <x v="6"/>
    <s v="Full leather"/>
  </r>
  <r>
    <x v="13"/>
    <x v="26"/>
    <x v="10"/>
    <x v="1"/>
    <n v="37900"/>
    <x v="0"/>
    <x v="1"/>
    <x v="0"/>
    <n v="150"/>
    <s v="Dealer"/>
    <x v="0"/>
    <s v="Used"/>
    <s v="Not Mentioned"/>
    <x v="3"/>
    <n v="5"/>
    <n v="4"/>
    <x v="4"/>
    <s v="Cloth"/>
  </r>
  <r>
    <x v="13"/>
    <x v="26"/>
    <x v="128"/>
    <x v="1"/>
    <n v="157800"/>
    <x v="0"/>
    <x v="4"/>
    <x v="0"/>
    <n v="179"/>
    <s v="Dealer"/>
    <x v="0"/>
    <s v="Used"/>
    <s v="4WD"/>
    <x v="3"/>
    <n v="5"/>
    <n v="4"/>
    <x v="0"/>
    <s v="Full leather"/>
  </r>
  <r>
    <x v="13"/>
    <x v="24"/>
    <x v="41"/>
    <x v="1"/>
    <n v="130500"/>
    <x v="0"/>
    <x v="8"/>
    <x v="0"/>
    <n v="190"/>
    <s v="Dealer"/>
    <x v="0"/>
    <s v="Used"/>
    <s v="4WD"/>
    <x v="1"/>
    <n v="3"/>
    <n v="4"/>
    <x v="6"/>
    <s v="Full leather"/>
  </r>
  <r>
    <x v="13"/>
    <x v="26"/>
    <x v="1428"/>
    <x v="1"/>
    <n v="20000"/>
    <x v="0"/>
    <x v="3"/>
    <x v="0"/>
    <n v="204"/>
    <s v="Dealer"/>
    <x v="0"/>
    <s v="Used"/>
    <s v="4WD"/>
    <x v="3"/>
    <n v="5"/>
    <n v="4"/>
    <x v="0"/>
    <s v="Full leather"/>
  </r>
  <r>
    <x v="13"/>
    <x v="106"/>
    <x v="2568"/>
    <x v="1"/>
    <n v="116000"/>
    <x v="1"/>
    <x v="11"/>
    <x v="0"/>
    <n v="122"/>
    <s v="Dealer"/>
    <x v="0"/>
    <s v="Used"/>
    <s v="4WD"/>
    <x v="1"/>
    <n v="2"/>
    <n v="4"/>
    <x v="0"/>
    <s v="Cloth"/>
  </r>
  <r>
    <x v="14"/>
    <x v="30"/>
    <x v="1602"/>
    <x v="1"/>
    <n v="140000"/>
    <x v="1"/>
    <x v="9"/>
    <x v="0"/>
    <n v="131"/>
    <s v="Dealer"/>
    <x v="0"/>
    <s v="Used"/>
    <s v="Front"/>
    <x v="3"/>
    <n v="5"/>
    <n v="4"/>
    <x v="1"/>
    <s v="Cloth"/>
  </r>
  <r>
    <x v="15"/>
    <x v="31"/>
    <x v="403"/>
    <x v="1"/>
    <n v="19842"/>
    <x v="0"/>
    <x v="7"/>
    <x v="0"/>
    <n v="150"/>
    <s v="Dealer"/>
    <x v="0"/>
    <s v="Used"/>
    <s v="Front"/>
    <x v="3"/>
    <n v="5"/>
    <n v="4"/>
    <x v="6"/>
    <s v="Cloth"/>
  </r>
  <r>
    <x v="15"/>
    <x v="31"/>
    <x v="1689"/>
    <x v="1"/>
    <n v="300"/>
    <x v="0"/>
    <x v="15"/>
    <x v="0"/>
    <n v="193"/>
    <s v="Dealer"/>
    <x v="0"/>
    <s v="Used"/>
    <s v="4WD"/>
    <x v="3"/>
    <n v="5"/>
    <n v="4"/>
    <x v="2"/>
    <s v="Cloth"/>
  </r>
  <r>
    <x v="15"/>
    <x v="31"/>
    <x v="1570"/>
    <x v="1"/>
    <n v="86021"/>
    <x v="0"/>
    <x v="2"/>
    <x v="0"/>
    <n v="200"/>
    <s v="Dealer"/>
    <x v="0"/>
    <s v="Used"/>
    <s v="4WD"/>
    <x v="3"/>
    <n v="5"/>
    <n v="4"/>
    <x v="0"/>
    <s v="alcantara"/>
  </r>
  <r>
    <x v="15"/>
    <x v="31"/>
    <x v="2569"/>
    <x v="1"/>
    <n v="48853"/>
    <x v="0"/>
    <x v="3"/>
    <x v="0"/>
    <n v="150"/>
    <s v="Dealer"/>
    <x v="0"/>
    <s v="Used"/>
    <s v="Front"/>
    <x v="3"/>
    <n v="5"/>
    <n v="4"/>
    <x v="0"/>
    <s v="Cloth"/>
  </r>
  <r>
    <x v="16"/>
    <x v="610"/>
    <x v="1460"/>
    <x v="1"/>
    <n v="189147"/>
    <x v="1"/>
    <x v="12"/>
    <x v="0"/>
    <n v="86"/>
    <s v="Dealer"/>
    <x v="0"/>
    <s v="Used"/>
    <s v="4WD"/>
    <x v="1"/>
    <n v="3"/>
    <n v="4"/>
    <x v="6"/>
    <s v="Cloth"/>
  </r>
  <r>
    <x v="0"/>
    <x v="331"/>
    <x v="2570"/>
    <x v="1"/>
    <n v="184860"/>
    <x v="1"/>
    <x v="18"/>
    <x v="0"/>
    <n v="120"/>
    <s v="Dealer"/>
    <x v="3"/>
    <s v="Used"/>
    <s v="Not Mentioned"/>
    <x v="1"/>
    <n v="2"/>
    <n v="4"/>
    <x v="6"/>
    <s v="Cloth"/>
  </r>
  <r>
    <x v="17"/>
    <x v="367"/>
    <x v="773"/>
    <x v="1"/>
    <n v="214674"/>
    <x v="0"/>
    <x v="13"/>
    <x v="0"/>
    <n v="170"/>
    <s v="Dealer"/>
    <x v="2"/>
    <s v="Used"/>
    <s v="Not Mentioned"/>
    <x v="1"/>
    <n v="4"/>
    <n v="4"/>
    <x v="0"/>
    <s v="Full leather"/>
  </r>
  <r>
    <x v="17"/>
    <x v="368"/>
    <x v="773"/>
    <x v="1"/>
    <n v="214674"/>
    <x v="0"/>
    <x v="13"/>
    <x v="0"/>
    <n v="170"/>
    <s v="Dealer"/>
    <x v="2"/>
    <s v="Used"/>
    <s v="Not Mentioned"/>
    <x v="1"/>
    <n v="4"/>
    <n v="4"/>
    <x v="0"/>
    <s v="Full leather"/>
  </r>
  <r>
    <x v="17"/>
    <x v="657"/>
    <x v="20"/>
    <x v="1"/>
    <n v="163797"/>
    <x v="0"/>
    <x v="9"/>
    <x v="0"/>
    <n v="150"/>
    <s v="Dealer"/>
    <x v="5"/>
    <s v="Used"/>
    <s v="Front"/>
    <x v="4"/>
    <n v="4"/>
    <n v="4"/>
    <x v="3"/>
    <s v="Cloth"/>
  </r>
  <r>
    <x v="17"/>
    <x v="304"/>
    <x v="2571"/>
    <x v="1"/>
    <n v="212700"/>
    <x v="1"/>
    <x v="0"/>
    <x v="0"/>
    <n v="150"/>
    <s v="Dealer"/>
    <x v="4"/>
    <s v="Used"/>
    <s v="Front"/>
    <x v="2"/>
    <n v="4"/>
    <n v="4"/>
    <x v="0"/>
    <s v="Cloth"/>
  </r>
  <r>
    <x v="18"/>
    <x v="155"/>
    <x v="20"/>
    <x v="1"/>
    <n v="97999"/>
    <x v="0"/>
    <x v="5"/>
    <x v="0"/>
    <n v="190"/>
    <s v="Dealer"/>
    <x v="6"/>
    <s v="Used"/>
    <s v="Not Mentioned"/>
    <x v="1"/>
    <n v="2"/>
    <n v="4"/>
    <x v="0"/>
    <s v="Part leather"/>
  </r>
  <r>
    <x v="18"/>
    <x v="155"/>
    <x v="2572"/>
    <x v="1"/>
    <n v="76560"/>
    <x v="0"/>
    <x v="2"/>
    <x v="0"/>
    <n v="204"/>
    <s v="Dealer"/>
    <x v="4"/>
    <s v="Used"/>
    <s v="4WD"/>
    <x v="2"/>
    <n v="5"/>
    <n v="4"/>
    <x v="0"/>
    <s v="Not Mentioned"/>
  </r>
  <r>
    <x v="18"/>
    <x v="155"/>
    <x v="233"/>
    <x v="1"/>
    <n v="68600"/>
    <x v="0"/>
    <x v="16"/>
    <x v="0"/>
    <n v="190"/>
    <s v="Dealer"/>
    <x v="2"/>
    <s v="Used"/>
    <s v="4WD"/>
    <x v="2"/>
    <n v="5"/>
    <n v="4"/>
    <x v="1"/>
    <s v="Full leather"/>
  </r>
  <r>
    <x v="18"/>
    <x v="155"/>
    <x v="2089"/>
    <x v="1"/>
    <n v="81000"/>
    <x v="1"/>
    <x v="9"/>
    <x v="0"/>
    <n v="190"/>
    <s v="Dealer"/>
    <x v="6"/>
    <s v="Used"/>
    <s v="4WD"/>
    <x v="1"/>
    <n v="2"/>
    <n v="4"/>
    <x v="3"/>
    <s v="Cloth"/>
  </r>
  <r>
    <x v="18"/>
    <x v="658"/>
    <x v="41"/>
    <x v="1"/>
    <n v="137190"/>
    <x v="0"/>
    <x v="18"/>
    <x v="0"/>
    <n v="170"/>
    <s v="Dealer"/>
    <x v="7"/>
    <s v="Used"/>
    <s v="4WD"/>
    <x v="7"/>
    <n v="2"/>
    <n v="4"/>
    <x v="0"/>
    <s v="Part leather"/>
  </r>
  <r>
    <x v="19"/>
    <x v="243"/>
    <x v="916"/>
    <x v="1"/>
    <n v="248002"/>
    <x v="1"/>
    <x v="10"/>
    <x v="0"/>
    <n v="143"/>
    <s v="Dealer"/>
    <x v="4"/>
    <s v="Used"/>
    <s v="Rear"/>
    <x v="2"/>
    <n v="5"/>
    <n v="4"/>
    <x v="0"/>
    <s v="Full leather"/>
  </r>
  <r>
    <x v="19"/>
    <x v="218"/>
    <x v="751"/>
    <x v="1"/>
    <n v="284548"/>
    <x v="1"/>
    <x v="19"/>
    <x v="0"/>
    <n v="143"/>
    <s v="Dealer"/>
    <x v="6"/>
    <s v="Used"/>
    <s v="Not Mentioned"/>
    <x v="1"/>
    <n v="2"/>
    <n v="4"/>
    <x v="0"/>
    <s v="Cloth"/>
  </r>
  <r>
    <x v="19"/>
    <x v="347"/>
    <x v="31"/>
    <x v="1"/>
    <n v="101600"/>
    <x v="0"/>
    <x v="11"/>
    <x v="0"/>
    <n v="184"/>
    <s v="Dealer"/>
    <x v="6"/>
    <s v="Used"/>
    <s v="Rear"/>
    <x v="1"/>
    <n v="2"/>
    <n v="4"/>
    <x v="3"/>
    <s v="Full leather"/>
  </r>
  <r>
    <x v="19"/>
    <x v="217"/>
    <x v="1035"/>
    <x v="1"/>
    <n v="57450"/>
    <x v="0"/>
    <x v="1"/>
    <x v="0"/>
    <n v="190"/>
    <s v="Dealer"/>
    <x v="6"/>
    <s v="Used"/>
    <s v="Rear"/>
    <x v="1"/>
    <n v="2"/>
    <n v="4"/>
    <x v="3"/>
    <s v="Full leather"/>
  </r>
  <r>
    <x v="20"/>
    <x v="648"/>
    <x v="1030"/>
    <x v="1"/>
    <n v="181000"/>
    <x v="1"/>
    <x v="4"/>
    <x v="0"/>
    <n v="114"/>
    <s v="Dealer"/>
    <x v="4"/>
    <s v="Used"/>
    <s v="Not Mentioned"/>
    <x v="5"/>
    <n v="4"/>
    <n v="4"/>
    <x v="0"/>
    <s v="Cloth"/>
  </r>
  <r>
    <x v="20"/>
    <x v="245"/>
    <x v="1581"/>
    <x v="1"/>
    <n v="56000"/>
    <x v="0"/>
    <x v="16"/>
    <x v="0"/>
    <n v="170"/>
    <s v="Dealer"/>
    <x v="6"/>
    <s v="Used"/>
    <s v="Not Mentioned"/>
    <x v="1"/>
    <n v="2"/>
    <n v="4"/>
    <x v="4"/>
    <s v="Other"/>
  </r>
  <r>
    <x v="20"/>
    <x v="668"/>
    <x v="114"/>
    <x v="1"/>
    <n v="74200"/>
    <x v="0"/>
    <x v="0"/>
    <x v="0"/>
    <n v="245"/>
    <s v="Dealer"/>
    <x v="6"/>
    <s v="Used"/>
    <s v="Not Mentioned"/>
    <x v="1"/>
    <n v="4"/>
    <n v="4"/>
    <x v="5"/>
    <s v="Full leather"/>
  </r>
  <r>
    <x v="20"/>
    <x v="648"/>
    <x v="64"/>
    <x v="1"/>
    <n v="164000"/>
    <x v="1"/>
    <x v="18"/>
    <x v="0"/>
    <n v="163"/>
    <s v="Dealer"/>
    <x v="4"/>
    <s v="Used"/>
    <s v="Rear"/>
    <x v="5"/>
    <n v="4"/>
    <n v="4"/>
    <x v="4"/>
    <s v="Cloth"/>
  </r>
  <r>
    <x v="20"/>
    <x v="245"/>
    <x v="708"/>
    <x v="1"/>
    <n v="172450"/>
    <x v="1"/>
    <x v="18"/>
    <x v="0"/>
    <n v="170"/>
    <s v="Dealer"/>
    <x v="6"/>
    <s v="Used"/>
    <s v="Rear"/>
    <x v="1"/>
    <n v="5"/>
    <n v="4"/>
    <x v="0"/>
    <s v="Full leather"/>
  </r>
  <r>
    <x v="20"/>
    <x v="669"/>
    <x v="29"/>
    <x v="1"/>
    <n v="125000"/>
    <x v="0"/>
    <x v="9"/>
    <x v="0"/>
    <n v="204"/>
    <s v="Dealer"/>
    <x v="2"/>
    <s v="Used"/>
    <s v="Rear"/>
    <x v="1"/>
    <n v="4"/>
    <n v="4"/>
    <x v="0"/>
    <s v="Full leather"/>
  </r>
  <r>
    <x v="20"/>
    <x v="245"/>
    <x v="1937"/>
    <x v="1"/>
    <n v="33920"/>
    <x v="0"/>
    <x v="0"/>
    <x v="0"/>
    <n v="194"/>
    <s v="Dealer"/>
    <x v="6"/>
    <s v="Used"/>
    <s v="Not Mentioned"/>
    <x v="1"/>
    <n v="2"/>
    <n v="4"/>
    <x v="2"/>
    <s v="alcantara"/>
  </r>
  <r>
    <x v="20"/>
    <x v="246"/>
    <x v="2573"/>
    <x v="1"/>
    <n v="244000"/>
    <x v="0"/>
    <x v="12"/>
    <x v="0"/>
    <n v="122"/>
    <s v="Dealer"/>
    <x v="6"/>
    <s v="Used"/>
    <s v="Not Mentioned"/>
    <x v="1"/>
    <n v="2"/>
    <n v="4"/>
    <x v="4"/>
    <s v="Cloth"/>
  </r>
  <r>
    <x v="20"/>
    <x v="390"/>
    <x v="145"/>
    <x v="1"/>
    <n v="127800"/>
    <x v="0"/>
    <x v="16"/>
    <x v="0"/>
    <n v="204"/>
    <s v="Dealer"/>
    <x v="6"/>
    <s v="Used"/>
    <s v="Not Mentioned"/>
    <x v="1"/>
    <n v="2"/>
    <n v="4"/>
    <x v="0"/>
    <s v="Part leather"/>
  </r>
  <r>
    <x v="20"/>
    <x v="648"/>
    <x v="1030"/>
    <x v="1"/>
    <n v="181000"/>
    <x v="1"/>
    <x v="4"/>
    <x v="0"/>
    <n v="114"/>
    <s v="Dealer"/>
    <x v="4"/>
    <s v="Used"/>
    <s v="Not Mentioned"/>
    <x v="5"/>
    <n v="4"/>
    <n v="4"/>
    <x v="0"/>
    <s v="Cloth"/>
  </r>
  <r>
    <x v="21"/>
    <x v="46"/>
    <x v="211"/>
    <x v="1"/>
    <n v="42904"/>
    <x v="0"/>
    <x v="2"/>
    <x v="0"/>
    <n v="163"/>
    <s v="Dealer"/>
    <x v="0"/>
    <s v="Used"/>
    <s v="4WD"/>
    <x v="2"/>
    <n v="5"/>
    <n v="4"/>
    <x v="2"/>
    <s v="Full leather"/>
  </r>
  <r>
    <x v="28"/>
    <x v="114"/>
    <x v="922"/>
    <x v="1"/>
    <n v="107104"/>
    <x v="0"/>
    <x v="8"/>
    <x v="0"/>
    <n v="184"/>
    <s v="Dealer"/>
    <x v="0"/>
    <s v="Used"/>
    <s v="4WD"/>
    <x v="3"/>
    <n v="5"/>
    <n v="4"/>
    <x v="3"/>
    <s v="Full leather"/>
  </r>
  <r>
    <x v="28"/>
    <x v="114"/>
    <x v="996"/>
    <x v="1"/>
    <n v="257115"/>
    <x v="0"/>
    <x v="14"/>
    <x v="0"/>
    <n v="150"/>
    <s v="Dealer"/>
    <x v="0"/>
    <s v="Used"/>
    <s v="4WD"/>
    <x v="3"/>
    <n v="4"/>
    <n v="4"/>
    <x v="0"/>
    <s v="Part leather"/>
  </r>
  <r>
    <x v="28"/>
    <x v="114"/>
    <x v="746"/>
    <x v="1"/>
    <n v="89616"/>
    <x v="0"/>
    <x v="10"/>
    <x v="0"/>
    <n v="184"/>
    <s v="Dealer"/>
    <x v="0"/>
    <s v="Used"/>
    <s v="4WD"/>
    <x v="3"/>
    <n v="5"/>
    <n v="4"/>
    <x v="9"/>
    <s v="Full leather"/>
  </r>
  <r>
    <x v="28"/>
    <x v="114"/>
    <x v="922"/>
    <x v="1"/>
    <n v="107104"/>
    <x v="0"/>
    <x v="8"/>
    <x v="0"/>
    <n v="184"/>
    <s v="Dealer"/>
    <x v="0"/>
    <s v="Used"/>
    <s v="4WD"/>
    <x v="3"/>
    <n v="5"/>
    <n v="4"/>
    <x v="3"/>
    <s v="Full leather"/>
  </r>
  <r>
    <x v="28"/>
    <x v="114"/>
    <x v="996"/>
    <x v="1"/>
    <n v="257115"/>
    <x v="0"/>
    <x v="14"/>
    <x v="0"/>
    <n v="150"/>
    <s v="Dealer"/>
    <x v="0"/>
    <s v="Used"/>
    <s v="4WD"/>
    <x v="3"/>
    <n v="4"/>
    <n v="4"/>
    <x v="0"/>
    <s v="Part leather"/>
  </r>
  <r>
    <x v="28"/>
    <x v="114"/>
    <x v="2557"/>
    <x v="1"/>
    <n v="216000"/>
    <x v="1"/>
    <x v="8"/>
    <x v="0"/>
    <n v="163"/>
    <s v="Dealer"/>
    <x v="0"/>
    <s v="Used"/>
    <s v="Not Mentioned"/>
    <x v="3"/>
    <n v="4"/>
    <n v="4"/>
    <x v="2"/>
    <s v="Part leather"/>
  </r>
  <r>
    <x v="28"/>
    <x v="114"/>
    <x v="1086"/>
    <x v="1"/>
    <n v="171000"/>
    <x v="0"/>
    <x v="10"/>
    <x v="0"/>
    <n v="184"/>
    <s v="Dealer"/>
    <x v="0"/>
    <s v="Used"/>
    <s v="4WD"/>
    <x v="3"/>
    <n v="4"/>
    <n v="4"/>
    <x v="0"/>
    <s v="Full leather"/>
  </r>
  <r>
    <x v="28"/>
    <x v="114"/>
    <x v="897"/>
    <x v="1"/>
    <n v="220000"/>
    <x v="0"/>
    <x v="8"/>
    <x v="0"/>
    <n v="184"/>
    <s v="Dealer"/>
    <x v="0"/>
    <s v="Used"/>
    <s v="4WD"/>
    <x v="3"/>
    <n v="5"/>
    <n v="4"/>
    <x v="2"/>
    <s v="Full leather"/>
  </r>
  <r>
    <x v="28"/>
    <x v="114"/>
    <x v="695"/>
    <x v="1"/>
    <n v="150000"/>
    <x v="0"/>
    <x v="11"/>
    <x v="0"/>
    <n v="184"/>
    <s v="Dealer"/>
    <x v="0"/>
    <s v="Used"/>
    <s v="4WD"/>
    <x v="3"/>
    <n v="4"/>
    <n v="4"/>
    <x v="3"/>
    <s v="Full leather"/>
  </r>
  <r>
    <x v="28"/>
    <x v="114"/>
    <x v="771"/>
    <x v="1"/>
    <n v="155900"/>
    <x v="1"/>
    <x v="11"/>
    <x v="0"/>
    <n v="163"/>
    <s v="Dealer"/>
    <x v="0"/>
    <s v="Used"/>
    <s v="Front"/>
    <x v="3"/>
    <n v="5"/>
    <n v="4"/>
    <x v="0"/>
    <s v="Part leather"/>
  </r>
  <r>
    <x v="28"/>
    <x v="159"/>
    <x v="2574"/>
    <x v="1"/>
    <n v="277000"/>
    <x v="1"/>
    <x v="18"/>
    <x v="0"/>
    <n v="131"/>
    <s v="Dealer"/>
    <x v="4"/>
    <s v="Used"/>
    <s v="Not Mentioned"/>
    <x v="2"/>
    <n v="5"/>
    <n v="4"/>
    <x v="0"/>
    <s v="Cloth"/>
  </r>
  <r>
    <x v="1"/>
    <x v="659"/>
    <x v="139"/>
    <x v="1"/>
    <n v="140305"/>
    <x v="0"/>
    <x v="18"/>
    <x v="0"/>
    <n v="170"/>
    <s v="Dealer"/>
    <x v="1"/>
    <s v="Used"/>
    <s v="4WD"/>
    <x v="3"/>
    <n v="5"/>
    <n v="4"/>
    <x v="0"/>
    <s v="Full leather"/>
  </r>
  <r>
    <x v="2"/>
    <x v="328"/>
    <x v="1056"/>
    <x v="1"/>
    <n v="199402"/>
    <x v="1"/>
    <x v="18"/>
    <x v="0"/>
    <n v="111"/>
    <s v="Dealer"/>
    <x v="1"/>
    <s v="Used"/>
    <s v="Front"/>
    <x v="3"/>
    <n v="5"/>
    <n v="4"/>
    <x v="0"/>
    <s v="Cloth"/>
  </r>
  <r>
    <x v="2"/>
    <x v="530"/>
    <x v="533"/>
    <x v="1"/>
    <n v="65368"/>
    <x v="0"/>
    <x v="2"/>
    <x v="0"/>
    <n v="163"/>
    <s v="Dealer"/>
    <x v="1"/>
    <s v="Used"/>
    <s v="Front"/>
    <x v="3"/>
    <n v="5"/>
    <n v="4"/>
    <x v="0"/>
    <s v="Part leather"/>
  </r>
  <r>
    <x v="3"/>
    <x v="526"/>
    <x v="574"/>
    <x v="1"/>
    <n v="100"/>
    <x v="0"/>
    <x v="6"/>
    <x v="0"/>
    <n v="131"/>
    <s v="Dealer"/>
    <x v="1"/>
    <s v="Used"/>
    <s v="Front"/>
    <x v="2"/>
    <n v="5"/>
    <n v="4"/>
    <x v="2"/>
    <s v="Cloth"/>
  </r>
  <r>
    <x v="4"/>
    <x v="223"/>
    <x v="1096"/>
    <x v="1"/>
    <n v="43449"/>
    <x v="0"/>
    <x v="5"/>
    <x v="0"/>
    <n v="160"/>
    <s v="Dealer"/>
    <x v="1"/>
    <s v="Used"/>
    <s v="Not Mentioned"/>
    <x v="3"/>
    <n v="5"/>
    <n v="4"/>
    <x v="0"/>
    <s v="Full leather"/>
  </r>
  <r>
    <x v="4"/>
    <x v="641"/>
    <x v="1132"/>
    <x v="1"/>
    <n v="77400"/>
    <x v="0"/>
    <x v="1"/>
    <x v="0"/>
    <n v="170"/>
    <s v="Dealer"/>
    <x v="1"/>
    <s v="Used"/>
    <s v="Front"/>
    <x v="6"/>
    <n v="5"/>
    <n v="4"/>
    <x v="2"/>
    <s v="Cloth"/>
  </r>
  <r>
    <x v="4"/>
    <x v="223"/>
    <x v="2575"/>
    <x v="1"/>
    <n v="169548"/>
    <x v="1"/>
    <x v="11"/>
    <x v="0"/>
    <n v="150"/>
    <s v="Dealer"/>
    <x v="1"/>
    <s v="Used"/>
    <s v="Front"/>
    <x v="3"/>
    <n v="5"/>
    <n v="4"/>
    <x v="2"/>
    <s v="Part leather"/>
  </r>
  <r>
    <x v="4"/>
    <x v="223"/>
    <x v="84"/>
    <x v="1"/>
    <n v="113920"/>
    <x v="0"/>
    <x v="9"/>
    <x v="0"/>
    <n v="160"/>
    <s v="Dealer"/>
    <x v="1"/>
    <s v="Used"/>
    <s v="Front"/>
    <x v="3"/>
    <n v="5"/>
    <n v="4"/>
    <x v="3"/>
    <s v="Part leather"/>
  </r>
  <r>
    <x v="4"/>
    <x v="291"/>
    <x v="85"/>
    <x v="1"/>
    <n v="89368"/>
    <x v="0"/>
    <x v="1"/>
    <x v="0"/>
    <n v="120"/>
    <s v="Dealer"/>
    <x v="1"/>
    <s v="Used"/>
    <s v="Front"/>
    <x v="3"/>
    <n v="5"/>
    <n v="4"/>
    <x v="4"/>
    <s v="Cloth"/>
  </r>
  <r>
    <x v="6"/>
    <x v="670"/>
    <x v="2576"/>
    <x v="1"/>
    <n v="113700"/>
    <x v="0"/>
    <x v="0"/>
    <x v="0"/>
    <n v="136"/>
    <s v="Dealer"/>
    <x v="1"/>
    <s v="Used"/>
    <s v="Rear"/>
    <x v="6"/>
    <n v="2"/>
    <n v="4"/>
    <x v="0"/>
    <s v="Cloth"/>
  </r>
  <r>
    <x v="7"/>
    <x v="203"/>
    <x v="191"/>
    <x v="1"/>
    <n v="93090"/>
    <x v="1"/>
    <x v="1"/>
    <x v="0"/>
    <n v="150"/>
    <s v="Dealer"/>
    <x v="1"/>
    <s v="Used"/>
    <s v="Front"/>
    <x v="3"/>
    <n v="5"/>
    <n v="4"/>
    <x v="4"/>
    <s v="Cloth"/>
  </r>
  <r>
    <x v="7"/>
    <x v="397"/>
    <x v="264"/>
    <x v="1"/>
    <n v="39931"/>
    <x v="0"/>
    <x v="2"/>
    <x v="0"/>
    <n v="120"/>
    <s v="Dealer"/>
    <x v="1"/>
    <s v="Used"/>
    <s v="Not Mentioned"/>
    <x v="6"/>
    <n v="2"/>
    <n v="4"/>
    <x v="0"/>
    <s v="Cloth"/>
  </r>
  <r>
    <x v="7"/>
    <x v="225"/>
    <x v="190"/>
    <x v="1"/>
    <n v="82733"/>
    <x v="0"/>
    <x v="5"/>
    <x v="0"/>
    <n v="211"/>
    <s v="Dealer"/>
    <x v="1"/>
    <s v="Used"/>
    <s v="Not Mentioned"/>
    <x v="3"/>
    <n v="5"/>
    <n v="4"/>
    <x v="1"/>
    <s v="Full leather"/>
  </r>
  <r>
    <x v="24"/>
    <x v="116"/>
    <x v="927"/>
    <x v="1"/>
    <n v="258694"/>
    <x v="1"/>
    <x v="19"/>
    <x v="0"/>
    <n v="126"/>
    <s v="Dealer"/>
    <x v="1"/>
    <s v="Used"/>
    <s v="Not Mentioned"/>
    <x v="3"/>
    <n v="5"/>
    <n v="4"/>
    <x v="2"/>
    <s v="Cloth"/>
  </r>
  <r>
    <x v="24"/>
    <x v="206"/>
    <x v="311"/>
    <x v="1"/>
    <n v="101671"/>
    <x v="1"/>
    <x v="7"/>
    <x v="0"/>
    <n v="144"/>
    <s v="Dealer"/>
    <x v="1"/>
    <s v="Used"/>
    <s v="Not Mentioned"/>
    <x v="8"/>
    <n v="5"/>
    <n v="4"/>
    <x v="2"/>
    <s v="Cloth"/>
  </r>
  <r>
    <x v="24"/>
    <x v="206"/>
    <x v="2577"/>
    <x v="1"/>
    <n v="70000"/>
    <x v="1"/>
    <x v="0"/>
    <x v="0"/>
    <n v="150"/>
    <s v="Dealer"/>
    <x v="1"/>
    <s v="Used"/>
    <s v="Front"/>
    <x v="8"/>
    <n v="5"/>
    <n v="4"/>
    <x v="3"/>
    <s v="Cloth"/>
  </r>
  <r>
    <x v="24"/>
    <x v="116"/>
    <x v="927"/>
    <x v="1"/>
    <n v="258694"/>
    <x v="1"/>
    <x v="19"/>
    <x v="0"/>
    <n v="126"/>
    <s v="Dealer"/>
    <x v="1"/>
    <s v="Used"/>
    <s v="Not Mentioned"/>
    <x v="3"/>
    <n v="5"/>
    <n v="4"/>
    <x v="2"/>
    <s v="Cloth"/>
  </r>
  <r>
    <x v="24"/>
    <x v="206"/>
    <x v="2578"/>
    <x v="1"/>
    <n v="132500"/>
    <x v="1"/>
    <x v="9"/>
    <x v="0"/>
    <n v="150"/>
    <s v="Dealer"/>
    <x v="1"/>
    <s v="Used"/>
    <s v="Front"/>
    <x v="8"/>
    <n v="5"/>
    <n v="4"/>
    <x v="1"/>
    <s v="Cloth"/>
  </r>
  <r>
    <x v="24"/>
    <x v="671"/>
    <x v="1062"/>
    <x v="1"/>
    <n v="199925"/>
    <x v="1"/>
    <x v="17"/>
    <x v="0"/>
    <n v="177"/>
    <s v="Dealer"/>
    <x v="1"/>
    <s v="Used"/>
    <s v="Front"/>
    <x v="3"/>
    <n v="5"/>
    <n v="4"/>
    <x v="4"/>
    <s v="Cloth"/>
  </r>
  <r>
    <x v="10"/>
    <x v="84"/>
    <x v="920"/>
    <x v="1"/>
    <n v="200000"/>
    <x v="0"/>
    <x v="18"/>
    <x v="0"/>
    <n v="163"/>
    <s v="Dealer"/>
    <x v="1"/>
    <s v="Used"/>
    <s v="Front"/>
    <x v="3"/>
    <n v="5"/>
    <n v="4"/>
    <x v="2"/>
    <s v="Full leather"/>
  </r>
  <r>
    <x v="12"/>
    <x v="229"/>
    <x v="57"/>
    <x v="1"/>
    <n v="134834"/>
    <x v="0"/>
    <x v="9"/>
    <x v="0"/>
    <n v="141"/>
    <s v="Dealer"/>
    <x v="1"/>
    <s v="Used"/>
    <s v="Front"/>
    <x v="3"/>
    <n v="5"/>
    <n v="4"/>
    <x v="3"/>
    <s v="Full leather"/>
  </r>
  <r>
    <x v="20"/>
    <x v="672"/>
    <x v="1569"/>
    <x v="1"/>
    <n v="11500"/>
    <x v="0"/>
    <x v="7"/>
    <x v="0"/>
    <n v="116"/>
    <s v="Dealer"/>
    <x v="1"/>
    <s v="Used"/>
    <s v="Not Mentioned"/>
    <x v="2"/>
    <n v="5"/>
    <n v="4"/>
    <x v="0"/>
    <s v="alcantara"/>
  </r>
  <r>
    <x v="28"/>
    <x v="592"/>
    <x v="877"/>
    <x v="1"/>
    <n v="369014"/>
    <x v="0"/>
    <x v="18"/>
    <x v="0"/>
    <n v="163"/>
    <s v="Dealer"/>
    <x v="1"/>
    <s v="Used"/>
    <s v="Front"/>
    <x v="3"/>
    <n v="5"/>
    <n v="4"/>
    <x v="2"/>
    <s v="Cloth"/>
  </r>
  <r>
    <x v="28"/>
    <x v="592"/>
    <x v="702"/>
    <x v="1"/>
    <n v="132900"/>
    <x v="0"/>
    <x v="18"/>
    <x v="0"/>
    <n v="163"/>
    <s v="Dealer"/>
    <x v="1"/>
    <s v="Used"/>
    <s v="Front"/>
    <x v="3"/>
    <n v="5"/>
    <n v="4"/>
    <x v="3"/>
    <s v="Full leather"/>
  </r>
  <r>
    <x v="28"/>
    <x v="592"/>
    <x v="877"/>
    <x v="1"/>
    <n v="369014"/>
    <x v="0"/>
    <x v="18"/>
    <x v="0"/>
    <n v="163"/>
    <s v="Dealer"/>
    <x v="1"/>
    <s v="Used"/>
    <s v="Front"/>
    <x v="3"/>
    <n v="5"/>
    <n v="4"/>
    <x v="2"/>
    <s v="Cloth"/>
  </r>
  <r>
    <x v="28"/>
    <x v="592"/>
    <x v="702"/>
    <x v="1"/>
    <n v="132900"/>
    <x v="0"/>
    <x v="18"/>
    <x v="0"/>
    <n v="163"/>
    <s v="Dealer"/>
    <x v="1"/>
    <s v="Used"/>
    <s v="Front"/>
    <x v="3"/>
    <n v="5"/>
    <n v="4"/>
    <x v="3"/>
    <s v="Full leather"/>
  </r>
  <r>
    <x v="28"/>
    <x v="592"/>
    <x v="1097"/>
    <x v="1"/>
    <n v="169000"/>
    <x v="0"/>
    <x v="8"/>
    <x v="0"/>
    <n v="163"/>
    <s v="Dealer"/>
    <x v="1"/>
    <s v="Used"/>
    <s v="Front"/>
    <x v="3"/>
    <n v="5"/>
    <n v="4"/>
    <x v="4"/>
    <s v="Full leather"/>
  </r>
  <r>
    <x v="28"/>
    <x v="592"/>
    <x v="927"/>
    <x v="1"/>
    <n v="260000"/>
    <x v="0"/>
    <x v="8"/>
    <x v="0"/>
    <n v="163"/>
    <s v="Dealer"/>
    <x v="1"/>
    <s v="Used"/>
    <s v="Not Mentioned"/>
    <x v="3"/>
    <n v="5"/>
    <n v="4"/>
    <x v="2"/>
    <s v="Not Mentioned"/>
  </r>
  <r>
    <x v="1"/>
    <x v="638"/>
    <x v="128"/>
    <x v="1"/>
    <n v="99990"/>
    <x v="1"/>
    <x v="1"/>
    <x v="0"/>
    <n v="140"/>
    <s v="Dealer"/>
    <x v="1"/>
    <s v="Used"/>
    <s v="Not Mentioned"/>
    <x v="6"/>
    <n v="4"/>
    <n v="4"/>
    <x v="3"/>
    <s v="Cloth"/>
  </r>
  <r>
    <x v="1"/>
    <x v="252"/>
    <x v="1281"/>
    <x v="1"/>
    <n v="122716"/>
    <x v="1"/>
    <x v="1"/>
    <x v="0"/>
    <n v="145"/>
    <s v="Dealer"/>
    <x v="1"/>
    <s v="Used"/>
    <s v="Front"/>
    <x v="7"/>
    <n v="4"/>
    <n v="4"/>
    <x v="0"/>
    <s v="Cloth"/>
  </r>
  <r>
    <x v="1"/>
    <x v="659"/>
    <x v="75"/>
    <x v="1"/>
    <n v="140900"/>
    <x v="0"/>
    <x v="18"/>
    <x v="0"/>
    <n v="170"/>
    <s v="Dealer"/>
    <x v="1"/>
    <s v="Used"/>
    <s v="4WD"/>
    <x v="3"/>
    <n v="4"/>
    <n v="4"/>
    <x v="3"/>
    <s v="Full leather"/>
  </r>
  <r>
    <x v="1"/>
    <x v="638"/>
    <x v="1224"/>
    <x v="1"/>
    <n v="179990"/>
    <x v="1"/>
    <x v="18"/>
    <x v="0"/>
    <n v="131"/>
    <s v="Dealer"/>
    <x v="1"/>
    <s v="Used"/>
    <s v="Not Mentioned"/>
    <x v="6"/>
    <n v="4"/>
    <n v="4"/>
    <x v="1"/>
    <s v="Cloth"/>
  </r>
  <r>
    <x v="1"/>
    <x v="638"/>
    <x v="454"/>
    <x v="1"/>
    <n v="141720"/>
    <x v="1"/>
    <x v="2"/>
    <x v="0"/>
    <n v="140"/>
    <s v="Dealer"/>
    <x v="1"/>
    <s v="Used"/>
    <s v="Not Mentioned"/>
    <x v="3"/>
    <n v="4"/>
    <n v="4"/>
    <x v="3"/>
    <s v="Cloth"/>
  </r>
  <r>
    <x v="2"/>
    <x v="631"/>
    <x v="99"/>
    <x v="1"/>
    <n v="122813"/>
    <x v="1"/>
    <x v="0"/>
    <x v="0"/>
    <n v="150"/>
    <s v="Dealer"/>
    <x v="1"/>
    <s v="Used"/>
    <s v="Front"/>
    <x v="5"/>
    <n v="4"/>
    <n v="4"/>
    <x v="3"/>
    <s v="Cloth"/>
  </r>
  <r>
    <x v="3"/>
    <x v="324"/>
    <x v="2579"/>
    <x v="1"/>
    <n v="174100"/>
    <x v="1"/>
    <x v="11"/>
    <x v="0"/>
    <n v="125"/>
    <s v="Dealer"/>
    <x v="1"/>
    <s v="Used"/>
    <s v="Not Mentioned"/>
    <x v="2"/>
    <n v="4"/>
    <n v="4"/>
    <x v="1"/>
    <s v="Cloth"/>
  </r>
  <r>
    <x v="3"/>
    <x v="640"/>
    <x v="113"/>
    <x v="1"/>
    <n v="124886"/>
    <x v="0"/>
    <x v="2"/>
    <x v="0"/>
    <n v="177"/>
    <s v="Dealer"/>
    <x v="1"/>
    <s v="Used"/>
    <s v="Not Mentioned"/>
    <x v="4"/>
    <n v="4"/>
    <n v="4"/>
    <x v="0"/>
    <s v="Full leather"/>
  </r>
  <r>
    <x v="3"/>
    <x v="324"/>
    <x v="998"/>
    <x v="1"/>
    <n v="163845"/>
    <x v="1"/>
    <x v="8"/>
    <x v="0"/>
    <n v="125"/>
    <s v="Dealer"/>
    <x v="1"/>
    <s v="Used"/>
    <s v="Not Mentioned"/>
    <x v="3"/>
    <n v="4"/>
    <n v="4"/>
    <x v="2"/>
    <s v="Cloth"/>
  </r>
  <r>
    <x v="3"/>
    <x v="661"/>
    <x v="634"/>
    <x v="1"/>
    <n v="164000"/>
    <x v="1"/>
    <x v="5"/>
    <x v="0"/>
    <n v="125"/>
    <s v="Dealer"/>
    <x v="1"/>
    <s v="Used"/>
    <s v="Not Mentioned"/>
    <x v="5"/>
    <n v="4"/>
    <n v="4"/>
    <x v="0"/>
    <s v="Cloth"/>
  </r>
  <r>
    <x v="3"/>
    <x v="640"/>
    <x v="1597"/>
    <x v="1"/>
    <n v="33101"/>
    <x v="0"/>
    <x v="2"/>
    <x v="0"/>
    <n v="177"/>
    <s v="Dealer"/>
    <x v="1"/>
    <s v="Used"/>
    <s v="Front"/>
    <x v="8"/>
    <n v="4"/>
    <n v="4"/>
    <x v="0"/>
    <s v="Cloth"/>
  </r>
  <r>
    <x v="4"/>
    <x v="642"/>
    <x v="75"/>
    <x v="1"/>
    <n v="265000"/>
    <x v="1"/>
    <x v="8"/>
    <x v="0"/>
    <n v="125"/>
    <s v="Dealer"/>
    <x v="1"/>
    <s v="Used"/>
    <s v="Not Mentioned"/>
    <x v="4"/>
    <n v="4"/>
    <n v="4"/>
    <x v="3"/>
    <s v="Part leather"/>
  </r>
  <r>
    <x v="4"/>
    <x v="641"/>
    <x v="2580"/>
    <x v="1"/>
    <n v="143700"/>
    <x v="1"/>
    <x v="5"/>
    <x v="0"/>
    <n v="145"/>
    <s v="Dealer"/>
    <x v="1"/>
    <s v="Used"/>
    <s v="Not Mentioned"/>
    <x v="6"/>
    <n v="4"/>
    <n v="4"/>
    <x v="0"/>
    <s v="Cloth"/>
  </r>
  <r>
    <x v="4"/>
    <x v="642"/>
    <x v="107"/>
    <x v="1"/>
    <n v="155618"/>
    <x v="1"/>
    <x v="1"/>
    <x v="0"/>
    <n v="150"/>
    <s v="Dealer"/>
    <x v="1"/>
    <s v="Used"/>
    <s v="Not Mentioned"/>
    <x v="6"/>
    <n v="4"/>
    <n v="4"/>
    <x v="3"/>
    <s v="Cloth"/>
  </r>
  <r>
    <x v="4"/>
    <x v="223"/>
    <x v="152"/>
    <x v="1"/>
    <n v="116700"/>
    <x v="0"/>
    <x v="16"/>
    <x v="0"/>
    <n v="160"/>
    <s v="Dealer"/>
    <x v="1"/>
    <s v="Used"/>
    <s v="Not Mentioned"/>
    <x v="3"/>
    <n v="4"/>
    <n v="4"/>
    <x v="0"/>
    <s v="Part leather"/>
  </r>
  <r>
    <x v="4"/>
    <x v="642"/>
    <x v="53"/>
    <x v="1"/>
    <n v="99990"/>
    <x v="1"/>
    <x v="4"/>
    <x v="0"/>
    <n v="110"/>
    <s v="Dealer"/>
    <x v="1"/>
    <s v="Used"/>
    <s v="Not Mentioned"/>
    <x v="6"/>
    <n v="4"/>
    <n v="4"/>
    <x v="3"/>
    <s v="Cloth"/>
  </r>
  <r>
    <x v="4"/>
    <x v="223"/>
    <x v="254"/>
    <x v="1"/>
    <n v="120871"/>
    <x v="0"/>
    <x v="9"/>
    <x v="0"/>
    <n v="160"/>
    <s v="Dealer"/>
    <x v="1"/>
    <s v="Used"/>
    <s v="Not Mentioned"/>
    <x v="3"/>
    <n v="4"/>
    <n v="4"/>
    <x v="2"/>
    <s v="Part leather"/>
  </r>
  <r>
    <x v="5"/>
    <x v="264"/>
    <x v="792"/>
    <x v="1"/>
    <n v="43800"/>
    <x v="1"/>
    <x v="5"/>
    <x v="0"/>
    <n v="90"/>
    <s v="Dealer"/>
    <x v="1"/>
    <s v="Used"/>
    <s v="Front"/>
    <x v="7"/>
    <n v="4"/>
    <n v="4"/>
    <x v="3"/>
    <s v="Cloth"/>
  </r>
  <r>
    <x v="6"/>
    <x v="670"/>
    <x v="1284"/>
    <x v="1"/>
    <n v="137000"/>
    <x v="1"/>
    <x v="17"/>
    <x v="0"/>
    <n v="140"/>
    <s v="Dealer"/>
    <x v="1"/>
    <s v="Used"/>
    <s v="Not Mentioned"/>
    <x v="6"/>
    <n v="4"/>
    <n v="4"/>
    <x v="3"/>
    <s v="Cloth"/>
  </r>
  <r>
    <x v="6"/>
    <x v="670"/>
    <x v="996"/>
    <x v="1"/>
    <n v="124196"/>
    <x v="1"/>
    <x v="18"/>
    <x v="0"/>
    <n v="116"/>
    <s v="Dealer"/>
    <x v="1"/>
    <s v="Used"/>
    <s v="Not Mentioned"/>
    <x v="6"/>
    <n v="4"/>
    <n v="4"/>
    <x v="3"/>
    <s v="Cloth"/>
  </r>
  <r>
    <x v="6"/>
    <x v="670"/>
    <x v="996"/>
    <x v="1"/>
    <n v="124196"/>
    <x v="1"/>
    <x v="18"/>
    <x v="0"/>
    <n v="116"/>
    <s v="Dealer"/>
    <x v="1"/>
    <s v="Used"/>
    <s v="Not Mentioned"/>
    <x v="6"/>
    <n v="4"/>
    <n v="4"/>
    <x v="3"/>
    <s v="Cloth"/>
  </r>
  <r>
    <x v="7"/>
    <x v="644"/>
    <x v="770"/>
    <x v="1"/>
    <n v="191000"/>
    <x v="1"/>
    <x v="5"/>
    <x v="0"/>
    <n v="131"/>
    <s v="Dealer"/>
    <x v="1"/>
    <s v="Used"/>
    <s v="Front"/>
    <x v="2"/>
    <n v="4"/>
    <n v="4"/>
    <x v="3"/>
    <s v="Cloth"/>
  </r>
  <r>
    <x v="7"/>
    <x v="225"/>
    <x v="920"/>
    <x v="1"/>
    <n v="243000"/>
    <x v="0"/>
    <x v="13"/>
    <x v="0"/>
    <n v="131"/>
    <s v="Dealer"/>
    <x v="1"/>
    <s v="Used"/>
    <s v="Not Mentioned"/>
    <x v="3"/>
    <n v="4"/>
    <n v="4"/>
    <x v="0"/>
    <s v="Cloth"/>
  </r>
  <r>
    <x v="7"/>
    <x v="203"/>
    <x v="43"/>
    <x v="1"/>
    <n v="141177"/>
    <x v="0"/>
    <x v="5"/>
    <x v="0"/>
    <n v="179"/>
    <s v="Dealer"/>
    <x v="1"/>
    <s v="Used"/>
    <s v="Not Mentioned"/>
    <x v="3"/>
    <n v="4"/>
    <n v="4"/>
    <x v="2"/>
    <s v="Full leather"/>
  </r>
  <r>
    <x v="7"/>
    <x v="105"/>
    <x v="533"/>
    <x v="1"/>
    <n v="77043"/>
    <x v="1"/>
    <x v="2"/>
    <x v="0"/>
    <n v="131"/>
    <s v="Dealer"/>
    <x v="1"/>
    <s v="Used"/>
    <s v="Not Mentioned"/>
    <x v="5"/>
    <n v="4"/>
    <n v="4"/>
    <x v="3"/>
    <s v="Cloth"/>
  </r>
  <r>
    <x v="7"/>
    <x v="615"/>
    <x v="2581"/>
    <x v="1"/>
    <n v="133000"/>
    <x v="1"/>
    <x v="11"/>
    <x v="0"/>
    <n v="101"/>
    <s v="Dealer"/>
    <x v="1"/>
    <s v="Used"/>
    <s v="Not Mentioned"/>
    <x v="5"/>
    <n v="4"/>
    <n v="4"/>
    <x v="3"/>
    <s v="Cloth"/>
  </r>
  <r>
    <x v="7"/>
    <x v="105"/>
    <x v="1467"/>
    <x v="1"/>
    <n v="164578"/>
    <x v="1"/>
    <x v="16"/>
    <x v="0"/>
    <n v="101"/>
    <s v="Dealer"/>
    <x v="1"/>
    <s v="Used"/>
    <s v="Front"/>
    <x v="5"/>
    <n v="4"/>
    <n v="4"/>
    <x v="6"/>
    <s v="Cloth"/>
  </r>
  <r>
    <x v="7"/>
    <x v="202"/>
    <x v="893"/>
    <x v="1"/>
    <n v="183679"/>
    <x v="1"/>
    <x v="16"/>
    <x v="0"/>
    <n v="116"/>
    <s v="Dealer"/>
    <x v="1"/>
    <s v="Used"/>
    <s v="Not Mentioned"/>
    <x v="3"/>
    <n v="4"/>
    <n v="4"/>
    <x v="1"/>
    <s v="Cloth"/>
  </r>
  <r>
    <x v="7"/>
    <x v="644"/>
    <x v="998"/>
    <x v="1"/>
    <n v="169990"/>
    <x v="1"/>
    <x v="18"/>
    <x v="0"/>
    <n v="125"/>
    <s v="Dealer"/>
    <x v="1"/>
    <s v="Used"/>
    <s v="Not Mentioned"/>
    <x v="6"/>
    <n v="4"/>
    <n v="4"/>
    <x v="3"/>
    <s v="Cloth"/>
  </r>
  <r>
    <x v="7"/>
    <x v="615"/>
    <x v="189"/>
    <x v="1"/>
    <n v="147000"/>
    <x v="1"/>
    <x v="9"/>
    <x v="0"/>
    <n v="131"/>
    <s v="Dealer"/>
    <x v="1"/>
    <s v="Used"/>
    <s v="Not Mentioned"/>
    <x v="5"/>
    <n v="4"/>
    <n v="4"/>
    <x v="1"/>
    <s v="Not Mentioned"/>
  </r>
  <r>
    <x v="7"/>
    <x v="105"/>
    <x v="264"/>
    <x v="1"/>
    <n v="79467"/>
    <x v="1"/>
    <x v="4"/>
    <x v="0"/>
    <n v="131"/>
    <s v="Dealer"/>
    <x v="1"/>
    <s v="Used"/>
    <s v="Not Mentioned"/>
    <x v="5"/>
    <n v="4"/>
    <n v="4"/>
    <x v="2"/>
    <s v="Cloth"/>
  </r>
  <r>
    <x v="7"/>
    <x v="644"/>
    <x v="394"/>
    <x v="1"/>
    <n v="51650"/>
    <x v="1"/>
    <x v="3"/>
    <x v="0"/>
    <n v="170"/>
    <s v="Dealer"/>
    <x v="1"/>
    <s v="Used"/>
    <s v="Not Mentioned"/>
    <x v="5"/>
    <n v="4"/>
    <n v="4"/>
    <x v="0"/>
    <s v="Cloth"/>
  </r>
  <r>
    <x v="7"/>
    <x v="225"/>
    <x v="2582"/>
    <x v="1"/>
    <n v="158000"/>
    <x v="1"/>
    <x v="10"/>
    <x v="0"/>
    <n v="140"/>
    <s v="Dealer"/>
    <x v="1"/>
    <s v="Used"/>
    <s v="Not Mentioned"/>
    <x v="3"/>
    <n v="4"/>
    <n v="4"/>
    <x v="0"/>
    <s v="Cloth"/>
  </r>
  <r>
    <x v="7"/>
    <x v="202"/>
    <x v="889"/>
    <x v="1"/>
    <n v="199990"/>
    <x v="1"/>
    <x v="16"/>
    <x v="0"/>
    <n v="116"/>
    <s v="Dealer"/>
    <x v="1"/>
    <s v="Used"/>
    <s v="Not Mentioned"/>
    <x v="3"/>
    <n v="4"/>
    <n v="4"/>
    <x v="4"/>
    <s v="Cloth"/>
  </r>
  <r>
    <x v="7"/>
    <x v="644"/>
    <x v="1286"/>
    <x v="1"/>
    <n v="510000"/>
    <x v="1"/>
    <x v="5"/>
    <x v="0"/>
    <n v="131"/>
    <s v="Dealer"/>
    <x v="1"/>
    <s v="Used"/>
    <s v="Not Mentioned"/>
    <x v="8"/>
    <n v="4"/>
    <n v="4"/>
    <x v="3"/>
    <s v="Cloth"/>
  </r>
  <r>
    <x v="24"/>
    <x v="206"/>
    <x v="813"/>
    <x v="1"/>
    <n v="97547"/>
    <x v="1"/>
    <x v="5"/>
    <x v="0"/>
    <n v="116"/>
    <s v="Dealer"/>
    <x v="1"/>
    <s v="Used"/>
    <s v="Not Mentioned"/>
    <x v="6"/>
    <n v="4"/>
    <n v="4"/>
    <x v="3"/>
    <s v="Cloth"/>
  </r>
  <r>
    <x v="24"/>
    <x v="206"/>
    <x v="8"/>
    <x v="1"/>
    <n v="88788"/>
    <x v="1"/>
    <x v="0"/>
    <x v="0"/>
    <n v="120"/>
    <s v="Dealer"/>
    <x v="1"/>
    <s v="Used"/>
    <s v="Front"/>
    <x v="5"/>
    <n v="4"/>
    <n v="4"/>
    <x v="3"/>
    <s v="Cloth"/>
  </r>
  <r>
    <x v="10"/>
    <x v="667"/>
    <x v="998"/>
    <x v="1"/>
    <n v="167729"/>
    <x v="1"/>
    <x v="4"/>
    <x v="0"/>
    <n v="163"/>
    <s v="Dealer"/>
    <x v="1"/>
    <s v="Used"/>
    <s v="Not Mentioned"/>
    <x v="3"/>
    <n v="4"/>
    <n v="4"/>
    <x v="3"/>
    <s v="Cloth"/>
  </r>
  <r>
    <x v="14"/>
    <x v="325"/>
    <x v="290"/>
    <x v="1"/>
    <n v="93953"/>
    <x v="1"/>
    <x v="8"/>
    <x v="0"/>
    <n v="110"/>
    <s v="Dealer"/>
    <x v="1"/>
    <s v="Used"/>
    <s v="Not Mentioned"/>
    <x v="3"/>
    <n v="4"/>
    <n v="4"/>
    <x v="0"/>
    <s v="Cloth"/>
  </r>
  <r>
    <x v="14"/>
    <x v="325"/>
    <x v="290"/>
    <x v="1"/>
    <n v="93953"/>
    <x v="1"/>
    <x v="8"/>
    <x v="0"/>
    <n v="110"/>
    <s v="Dealer"/>
    <x v="1"/>
    <s v="Used"/>
    <s v="Not Mentioned"/>
    <x v="3"/>
    <n v="4"/>
    <n v="4"/>
    <x v="0"/>
    <s v="Cloth"/>
  </r>
  <r>
    <x v="14"/>
    <x v="673"/>
    <x v="2583"/>
    <x v="1"/>
    <n v="14750"/>
    <x v="0"/>
    <x v="3"/>
    <x v="0"/>
    <n v="170"/>
    <s v="Dealer"/>
    <x v="1"/>
    <s v="Used"/>
    <s v="Front"/>
    <x v="8"/>
    <n v="4"/>
    <n v="4"/>
    <x v="3"/>
    <s v="Other"/>
  </r>
  <r>
    <x v="17"/>
    <x v="647"/>
    <x v="772"/>
    <x v="1"/>
    <n v="365592"/>
    <x v="1"/>
    <x v="19"/>
    <x v="0"/>
    <n v="102"/>
    <s v="Dealer"/>
    <x v="1"/>
    <s v="Used"/>
    <s v="Not Mentioned"/>
    <x v="7"/>
    <n v="4"/>
    <n v="4"/>
    <x v="3"/>
    <s v="Cloth"/>
  </r>
  <r>
    <x v="17"/>
    <x v="674"/>
    <x v="377"/>
    <x v="1"/>
    <n v="98000"/>
    <x v="1"/>
    <x v="5"/>
    <x v="0"/>
    <n v="102"/>
    <s v="Dealer"/>
    <x v="1"/>
    <s v="Used"/>
    <s v="Not Mentioned"/>
    <x v="2"/>
    <n v="4"/>
    <n v="4"/>
    <x v="3"/>
    <s v="Cloth"/>
  </r>
  <r>
    <x v="17"/>
    <x v="214"/>
    <x v="2584"/>
    <x v="1"/>
    <n v="207665"/>
    <x v="1"/>
    <x v="19"/>
    <x v="0"/>
    <n v="140"/>
    <s v="Dealer"/>
    <x v="1"/>
    <s v="Used"/>
    <s v="Not Mentioned"/>
    <x v="3"/>
    <n v="4"/>
    <n v="4"/>
    <x v="4"/>
    <s v="Cloth"/>
  </r>
  <r>
    <x v="17"/>
    <x v="388"/>
    <x v="139"/>
    <x v="1"/>
    <n v="253106"/>
    <x v="0"/>
    <x v="16"/>
    <x v="0"/>
    <n v="184"/>
    <s v="Dealer"/>
    <x v="1"/>
    <s v="Used"/>
    <s v="Not Mentioned"/>
    <x v="3"/>
    <n v="4"/>
    <n v="4"/>
    <x v="0"/>
    <s v="Full leather"/>
  </r>
  <r>
    <x v="17"/>
    <x v="647"/>
    <x v="72"/>
    <x v="1"/>
    <n v="157000"/>
    <x v="0"/>
    <x v="11"/>
    <x v="0"/>
    <n v="140"/>
    <s v="Dealer"/>
    <x v="1"/>
    <s v="Used"/>
    <s v="Not Mentioned"/>
    <x v="6"/>
    <n v="4"/>
    <n v="4"/>
    <x v="0"/>
    <s v="Cloth"/>
  </r>
  <r>
    <x v="17"/>
    <x v="214"/>
    <x v="2573"/>
    <x v="1"/>
    <n v="298664"/>
    <x v="0"/>
    <x v="12"/>
    <x v="0"/>
    <n v="170"/>
    <s v="Dealer"/>
    <x v="1"/>
    <s v="Used"/>
    <s v="Not Mentioned"/>
    <x v="3"/>
    <n v="4"/>
    <n v="4"/>
    <x v="0"/>
    <s v="Full leather"/>
  </r>
  <r>
    <x v="17"/>
    <x v="653"/>
    <x v="2585"/>
    <x v="1"/>
    <n v="189000"/>
    <x v="1"/>
    <x v="4"/>
    <x v="0"/>
    <n v="163"/>
    <s v="Dealer"/>
    <x v="1"/>
    <s v="Used"/>
    <s v="Rear"/>
    <x v="5"/>
    <n v="4"/>
    <n v="4"/>
    <x v="2"/>
    <s v="Other"/>
  </r>
  <r>
    <x v="17"/>
    <x v="266"/>
    <x v="1491"/>
    <x v="1"/>
    <n v="186473"/>
    <x v="1"/>
    <x v="14"/>
    <x v="0"/>
    <n v="105"/>
    <s v="Dealer"/>
    <x v="1"/>
    <s v="Used"/>
    <s v="Not Mentioned"/>
    <x v="3"/>
    <n v="4"/>
    <n v="4"/>
    <x v="4"/>
    <s v="Cloth"/>
  </r>
  <r>
    <x v="17"/>
    <x v="675"/>
    <x v="998"/>
    <x v="1"/>
    <n v="59000"/>
    <x v="1"/>
    <x v="18"/>
    <x v="0"/>
    <n v="86"/>
    <s v="Dealer"/>
    <x v="1"/>
    <s v="Used"/>
    <s v="Front"/>
    <x v="6"/>
    <n v="4"/>
    <n v="4"/>
    <x v="10"/>
    <s v="Not Mentioned"/>
  </r>
  <r>
    <x v="17"/>
    <x v="653"/>
    <x v="702"/>
    <x v="1"/>
    <n v="133385"/>
    <x v="1"/>
    <x v="0"/>
    <x v="0"/>
    <n v="140"/>
    <s v="Dealer"/>
    <x v="1"/>
    <s v="Used"/>
    <s v="Not Mentioned"/>
    <x v="7"/>
    <n v="4"/>
    <n v="4"/>
    <x v="10"/>
    <s v="Other"/>
  </r>
  <r>
    <x v="17"/>
    <x v="647"/>
    <x v="772"/>
    <x v="1"/>
    <n v="365592"/>
    <x v="1"/>
    <x v="19"/>
    <x v="0"/>
    <n v="102"/>
    <s v="Dealer"/>
    <x v="1"/>
    <s v="Used"/>
    <s v="Not Mentioned"/>
    <x v="7"/>
    <n v="4"/>
    <n v="4"/>
    <x v="3"/>
    <s v="Cloth"/>
  </r>
  <r>
    <x v="17"/>
    <x v="657"/>
    <x v="2586"/>
    <x v="1"/>
    <n v="93836"/>
    <x v="0"/>
    <x v="0"/>
    <x v="0"/>
    <n v="199"/>
    <s v="Dealer"/>
    <x v="1"/>
    <s v="Used"/>
    <s v="4WD"/>
    <x v="4"/>
    <n v="4"/>
    <n v="4"/>
    <x v="1"/>
    <s v="Other"/>
  </r>
  <r>
    <x v="20"/>
    <x v="648"/>
    <x v="998"/>
    <x v="1"/>
    <n v="194000"/>
    <x v="1"/>
    <x v="10"/>
    <x v="0"/>
    <n v="136"/>
    <s v="Dealer"/>
    <x v="1"/>
    <s v="Used"/>
    <s v="Not Mentioned"/>
    <x v="6"/>
    <n v="4"/>
    <n v="4"/>
    <x v="0"/>
    <s v="Cloth"/>
  </r>
  <r>
    <x v="20"/>
    <x v="648"/>
    <x v="998"/>
    <x v="1"/>
    <n v="194000"/>
    <x v="1"/>
    <x v="10"/>
    <x v="0"/>
    <n v="136"/>
    <s v="Dealer"/>
    <x v="1"/>
    <s v="Used"/>
    <s v="Not Mentioned"/>
    <x v="6"/>
    <n v="4"/>
    <n v="4"/>
    <x v="0"/>
    <s v="Cloth"/>
  </r>
  <r>
    <x v="20"/>
    <x v="648"/>
    <x v="1795"/>
    <x v="1"/>
    <n v="156983"/>
    <x v="0"/>
    <x v="1"/>
    <x v="0"/>
    <n v="163"/>
    <s v="Dealer"/>
    <x v="1"/>
    <s v="Used"/>
    <s v="Rear"/>
    <x v="4"/>
    <n v="4"/>
    <n v="4"/>
    <x v="2"/>
    <s v="Cloth"/>
  </r>
  <r>
    <x v="20"/>
    <x v="648"/>
    <x v="122"/>
    <x v="1"/>
    <n v="176403"/>
    <x v="0"/>
    <x v="0"/>
    <x v="0"/>
    <n v="190"/>
    <s v="Dealer"/>
    <x v="1"/>
    <s v="Used"/>
    <s v="Not Mentioned"/>
    <x v="6"/>
    <n v="4"/>
    <n v="4"/>
    <x v="0"/>
    <s v="Cloth"/>
  </r>
  <r>
    <x v="20"/>
    <x v="648"/>
    <x v="51"/>
    <x v="1"/>
    <n v="234673"/>
    <x v="0"/>
    <x v="5"/>
    <x v="0"/>
    <n v="163"/>
    <s v="Dealer"/>
    <x v="1"/>
    <s v="Used"/>
    <s v="Not Mentioned"/>
    <x v="8"/>
    <n v="4"/>
    <n v="4"/>
    <x v="3"/>
    <s v="Full leather"/>
  </r>
  <r>
    <x v="20"/>
    <x v="648"/>
    <x v="2587"/>
    <x v="1"/>
    <n v="279000"/>
    <x v="0"/>
    <x v="7"/>
    <x v="0"/>
    <n v="190"/>
    <s v="Dealer"/>
    <x v="1"/>
    <s v="Used"/>
    <s v="Not Mentioned"/>
    <x v="4"/>
    <n v="4"/>
    <n v="4"/>
    <x v="3"/>
    <s v="Cloth"/>
  </r>
  <r>
    <x v="20"/>
    <x v="648"/>
    <x v="708"/>
    <x v="1"/>
    <n v="139990"/>
    <x v="1"/>
    <x v="11"/>
    <x v="0"/>
    <n v="95"/>
    <s v="Dealer"/>
    <x v="1"/>
    <s v="Used"/>
    <s v="Not Mentioned"/>
    <x v="7"/>
    <n v="4"/>
    <n v="4"/>
    <x v="4"/>
    <s v="Cloth"/>
  </r>
  <r>
    <x v="20"/>
    <x v="648"/>
    <x v="2588"/>
    <x v="1"/>
    <n v="166590"/>
    <x v="1"/>
    <x v="0"/>
    <x v="0"/>
    <n v="163"/>
    <s v="Dealer"/>
    <x v="1"/>
    <s v="Used"/>
    <s v="Not Mentioned"/>
    <x v="6"/>
    <n v="4"/>
    <n v="4"/>
    <x v="0"/>
    <s v="Cloth"/>
  </r>
  <r>
    <x v="20"/>
    <x v="648"/>
    <x v="1398"/>
    <x v="1"/>
    <n v="96060"/>
    <x v="1"/>
    <x v="1"/>
    <x v="0"/>
    <n v="136"/>
    <s v="Dealer"/>
    <x v="1"/>
    <s v="Used"/>
    <s v="Rear"/>
    <x v="6"/>
    <n v="4"/>
    <n v="4"/>
    <x v="3"/>
    <s v="Cloth"/>
  </r>
  <r>
    <x v="28"/>
    <x v="592"/>
    <x v="998"/>
    <x v="1"/>
    <n v="139688"/>
    <x v="0"/>
    <x v="18"/>
    <x v="0"/>
    <n v="163"/>
    <s v="Dealer"/>
    <x v="1"/>
    <s v="Used"/>
    <s v="Not Mentioned"/>
    <x v="3"/>
    <n v="4"/>
    <n v="4"/>
    <x v="4"/>
    <s v="Cloth"/>
  </r>
  <r>
    <x v="28"/>
    <x v="592"/>
    <x v="2589"/>
    <x v="1"/>
    <n v="91974"/>
    <x v="1"/>
    <x v="10"/>
    <x v="0"/>
    <n v="163"/>
    <s v="Dealer"/>
    <x v="1"/>
    <s v="Used"/>
    <s v="Not Mentioned"/>
    <x v="3"/>
    <n v="4"/>
    <n v="4"/>
    <x v="9"/>
    <s v="Cloth"/>
  </r>
  <r>
    <x v="28"/>
    <x v="592"/>
    <x v="706"/>
    <x v="1"/>
    <n v="177000"/>
    <x v="1"/>
    <x v="8"/>
    <x v="0"/>
    <n v="163"/>
    <s v="Dealer"/>
    <x v="1"/>
    <s v="Used"/>
    <s v="Not Mentioned"/>
    <x v="3"/>
    <n v="4"/>
    <n v="4"/>
    <x v="0"/>
    <s v="Cloth"/>
  </r>
  <r>
    <x v="25"/>
    <x v="60"/>
    <x v="254"/>
    <x v="3"/>
    <n v="5000"/>
    <x v="2"/>
    <x v="3"/>
    <x v="2"/>
    <n v="58"/>
    <s v="Dealer"/>
    <x v="5"/>
    <s v="Used"/>
    <s v="Not Mentioned"/>
    <x v="7"/>
    <m/>
    <n v="2"/>
    <x v="0"/>
    <s v="Not Mentioned"/>
  </r>
  <r>
    <x v="25"/>
    <x v="169"/>
    <x v="354"/>
    <x v="6"/>
    <n v="39200"/>
    <x v="3"/>
    <x v="9"/>
    <x v="2"/>
    <n v="311"/>
    <s v="Dealer"/>
    <x v="5"/>
    <s v="Used"/>
    <s v="Not Mentioned"/>
    <x v="2"/>
    <m/>
    <m/>
    <x v="0"/>
    <s v="Not Mentioned"/>
  </r>
  <r>
    <x v="0"/>
    <x v="676"/>
    <x v="1753"/>
    <x v="0"/>
    <n v="34895"/>
    <x v="2"/>
    <x v="4"/>
    <x v="2"/>
    <n v="241"/>
    <s v="Dealer"/>
    <x v="6"/>
    <s v="Used"/>
    <s v="Not Mentioned"/>
    <x v="7"/>
    <n v="2"/>
    <n v="4"/>
    <x v="2"/>
    <s v="Full leather"/>
  </r>
  <r>
    <x v="21"/>
    <x v="677"/>
    <x v="220"/>
    <x v="0"/>
    <n v="45000"/>
    <x v="2"/>
    <x v="0"/>
    <x v="2"/>
    <n v="300"/>
    <s v="Dealer"/>
    <x v="6"/>
    <s v="Used"/>
    <s v="Rear"/>
    <x v="7"/>
    <n v="2"/>
    <n v="4"/>
    <x v="2"/>
    <s v="Full leather"/>
  </r>
  <r>
    <x v="22"/>
    <x v="590"/>
    <x v="72"/>
    <x v="6"/>
    <n v="59199"/>
    <x v="3"/>
    <x v="57"/>
    <x v="2"/>
    <n v="1"/>
    <s v="Dealer"/>
    <x v="2"/>
    <s v="Used"/>
    <s v="Not Mentioned"/>
    <x v="8"/>
    <n v="4"/>
    <m/>
    <x v="1"/>
    <s v="alcantara"/>
  </r>
  <r>
    <x v="22"/>
    <x v="590"/>
    <x v="1157"/>
    <x v="0"/>
    <n v="51000"/>
    <x v="3"/>
    <x v="41"/>
    <x v="2"/>
    <n v="170"/>
    <s v="Dealer"/>
    <x v="5"/>
    <s v="Used"/>
    <s v="Not Mentioned"/>
    <x v="3"/>
    <n v="5"/>
    <n v="8"/>
    <x v="0"/>
    <s v="Full leather"/>
  </r>
  <r>
    <x v="22"/>
    <x v="457"/>
    <x v="2096"/>
    <x v="0"/>
    <n v="36790"/>
    <x v="2"/>
    <x v="7"/>
    <x v="2"/>
    <n v="426"/>
    <s v="Dealer"/>
    <x v="4"/>
    <s v="Used"/>
    <s v="4WD"/>
    <x v="8"/>
    <n v="5"/>
    <n v="8"/>
    <x v="0"/>
    <s v="Full leather"/>
  </r>
  <r>
    <x v="28"/>
    <x v="598"/>
    <x v="2181"/>
    <x v="1"/>
    <n v="123456"/>
    <x v="2"/>
    <x v="54"/>
    <x v="2"/>
    <n v="476"/>
    <s v="Dealer"/>
    <x v="6"/>
    <s v="Used"/>
    <s v="Not Mentioned"/>
    <x v="2"/>
    <n v="2"/>
    <m/>
    <x v="6"/>
    <s v="Full leather"/>
  </r>
  <r>
    <x v="30"/>
    <x v="678"/>
    <x v="2590"/>
    <x v="1"/>
    <n v="7100"/>
    <x v="2"/>
    <x v="4"/>
    <x v="2"/>
    <n v="649"/>
    <s v="Dealer"/>
    <x v="6"/>
    <s v="Used"/>
    <s v="Not Mentioned"/>
    <x v="7"/>
    <n v="2"/>
    <n v="10"/>
    <x v="3"/>
    <s v="alcantara"/>
  </r>
  <r>
    <x v="30"/>
    <x v="410"/>
    <x v="2591"/>
    <x v="6"/>
    <n v="5117"/>
    <x v="3"/>
    <x v="2"/>
    <x v="2"/>
    <n v="712"/>
    <s v="Dealer"/>
    <x v="0"/>
    <s v="Used"/>
    <s v="Not Mentioned"/>
    <x v="2"/>
    <m/>
    <m/>
    <x v="4"/>
    <s v="Not Mentioned"/>
  </r>
  <r>
    <x v="37"/>
    <x v="679"/>
    <x v="2499"/>
    <x v="0"/>
    <n v="63000"/>
    <x v="2"/>
    <x v="26"/>
    <x v="2"/>
    <n v="489"/>
    <s v="Dealer"/>
    <x v="6"/>
    <s v="Used"/>
    <s v="Not Mentioned"/>
    <x v="7"/>
    <n v="2"/>
    <n v="8"/>
    <x v="7"/>
    <s v="Not Mentioned"/>
  </r>
  <r>
    <x v="37"/>
    <x v="680"/>
    <x v="2424"/>
    <x v="0"/>
    <n v="8200"/>
    <x v="2"/>
    <x v="2"/>
    <x v="2"/>
    <n v="721"/>
    <s v="Dealer"/>
    <x v="6"/>
    <s v="Used"/>
    <s v="Rear"/>
    <x v="7"/>
    <n v="2"/>
    <n v="8"/>
    <x v="6"/>
    <s v="alcantara"/>
  </r>
  <r>
    <x v="37"/>
    <x v="681"/>
    <x v="2592"/>
    <x v="0"/>
    <n v="23000"/>
    <x v="2"/>
    <x v="5"/>
    <x v="2"/>
    <n v="670"/>
    <s v="Dealer"/>
    <x v="7"/>
    <s v="Used"/>
    <s v="Rear"/>
    <x v="7"/>
    <n v="2"/>
    <n v="8"/>
    <x v="0"/>
    <s v="alcantara"/>
  </r>
  <r>
    <x v="37"/>
    <x v="622"/>
    <x v="2429"/>
    <x v="0"/>
    <n v="2895"/>
    <x v="2"/>
    <x v="2"/>
    <x v="2"/>
    <n v="999"/>
    <s v="Dealer"/>
    <x v="6"/>
    <s v="Used"/>
    <s v="4WD"/>
    <x v="7"/>
    <n v="2"/>
    <n v="8"/>
    <x v="2"/>
    <s v="Part leather"/>
  </r>
  <r>
    <x v="37"/>
    <x v="682"/>
    <x v="2593"/>
    <x v="0"/>
    <n v="24850"/>
    <x v="2"/>
    <x v="16"/>
    <x v="2"/>
    <n v="741"/>
    <s v="Dealer"/>
    <x v="6"/>
    <s v="Used"/>
    <s v="Rear"/>
    <x v="7"/>
    <n v="2"/>
    <n v="12"/>
    <x v="4"/>
    <s v="Full leather"/>
  </r>
  <r>
    <x v="37"/>
    <x v="683"/>
    <x v="2594"/>
    <x v="0"/>
    <n v="5035"/>
    <x v="2"/>
    <x v="2"/>
    <x v="2"/>
    <n v="799"/>
    <s v="Dealer"/>
    <x v="7"/>
    <s v="Used"/>
    <s v="Rear"/>
    <x v="7"/>
    <n v="2"/>
    <n v="12"/>
    <x v="2"/>
    <s v="Full leather"/>
  </r>
  <r>
    <x v="37"/>
    <x v="682"/>
    <x v="2595"/>
    <x v="0"/>
    <n v="18000"/>
    <x v="2"/>
    <x v="16"/>
    <x v="2"/>
    <n v="740"/>
    <s v="Dealer"/>
    <x v="6"/>
    <s v="Used"/>
    <s v="Rear"/>
    <x v="7"/>
    <n v="2"/>
    <n v="12"/>
    <x v="0"/>
    <s v="Full leather"/>
  </r>
  <r>
    <x v="37"/>
    <x v="684"/>
    <x v="2202"/>
    <x v="0"/>
    <n v="29929"/>
    <x v="2"/>
    <x v="21"/>
    <x v="2"/>
    <n v="400"/>
    <s v="Dealer"/>
    <x v="7"/>
    <s v="Used"/>
    <s v="Rear"/>
    <x v="7"/>
    <n v="2"/>
    <n v="8"/>
    <x v="2"/>
    <s v="Part leather"/>
  </r>
  <r>
    <x v="37"/>
    <x v="679"/>
    <x v="2499"/>
    <x v="0"/>
    <n v="63000"/>
    <x v="2"/>
    <x v="26"/>
    <x v="2"/>
    <n v="489"/>
    <s v="Dealer"/>
    <x v="6"/>
    <s v="Used"/>
    <s v="Not Mentioned"/>
    <x v="7"/>
    <n v="2"/>
    <n v="8"/>
    <x v="7"/>
    <s v="Not Mentioned"/>
  </r>
  <r>
    <x v="37"/>
    <x v="685"/>
    <x v="2427"/>
    <x v="0"/>
    <n v="28000"/>
    <x v="2"/>
    <x v="20"/>
    <x v="2"/>
    <n v="515"/>
    <s v="Dealer"/>
    <x v="6"/>
    <s v="Used"/>
    <s v="Not Mentioned"/>
    <x v="7"/>
    <n v="2"/>
    <n v="12"/>
    <x v="0"/>
    <s v="Full leather"/>
  </r>
  <r>
    <x v="37"/>
    <x v="681"/>
    <x v="1687"/>
    <x v="0"/>
    <n v="48000"/>
    <x v="2"/>
    <x v="5"/>
    <x v="2"/>
    <n v="670"/>
    <s v="Dealer"/>
    <x v="6"/>
    <s v="Used"/>
    <s v="Not Mentioned"/>
    <x v="7"/>
    <n v="2"/>
    <n v="8"/>
    <x v="3"/>
    <s v="Full leather"/>
  </r>
  <r>
    <x v="33"/>
    <x v="686"/>
    <x v="2596"/>
    <x v="0"/>
    <n v="72900"/>
    <x v="2"/>
    <x v="17"/>
    <x v="2"/>
    <n v="519"/>
    <s v="Dealer"/>
    <x v="7"/>
    <s v="Used"/>
    <s v="Not Mentioned"/>
    <x v="7"/>
    <n v="2"/>
    <n v="10"/>
    <x v="3"/>
    <s v="Not Mentioned"/>
  </r>
  <r>
    <x v="33"/>
    <x v="686"/>
    <x v="2597"/>
    <x v="6"/>
    <n v="25400"/>
    <x v="2"/>
    <x v="14"/>
    <x v="2"/>
    <n v="519"/>
    <s v="Dealer"/>
    <x v="7"/>
    <s v="Used"/>
    <s v="4WD"/>
    <x v="7"/>
    <n v="2"/>
    <n v="10"/>
    <x v="4"/>
    <s v="Full leather"/>
  </r>
  <r>
    <x v="34"/>
    <x v="600"/>
    <x v="2598"/>
    <x v="0"/>
    <n v="18621"/>
    <x v="2"/>
    <x v="2"/>
    <x v="2"/>
    <n v="510"/>
    <s v="Dealer"/>
    <x v="6"/>
    <s v="Used"/>
    <s v="Not Mentioned"/>
    <x v="7"/>
    <n v="2"/>
    <n v="8"/>
    <x v="0"/>
    <s v="Part leather"/>
  </r>
  <r>
    <x v="34"/>
    <x v="600"/>
    <x v="2599"/>
    <x v="0"/>
    <n v="64"/>
    <x v="2"/>
    <x v="2"/>
    <x v="2"/>
    <n v="510"/>
    <s v="Dealer"/>
    <x v="7"/>
    <s v="Used"/>
    <s v="Not Mentioned"/>
    <x v="7"/>
    <n v="2"/>
    <n v="8"/>
    <x v="5"/>
    <s v="alcantara"/>
  </r>
  <r>
    <x v="34"/>
    <x v="687"/>
    <x v="2600"/>
    <x v="6"/>
    <n v="12000"/>
    <x v="3"/>
    <x v="0"/>
    <x v="2"/>
    <n v="605"/>
    <s v="Dealer"/>
    <x v="6"/>
    <s v="Used"/>
    <s v="Not Mentioned"/>
    <x v="2"/>
    <n v="2"/>
    <n v="12"/>
    <x v="0"/>
    <s v="Full leather"/>
  </r>
  <r>
    <x v="35"/>
    <x v="522"/>
    <x v="854"/>
    <x v="0"/>
    <n v="33000"/>
    <x v="3"/>
    <x v="63"/>
    <x v="2"/>
    <n v="200"/>
    <s v="Dealer"/>
    <x v="5"/>
    <s v="Used"/>
    <s v="Not Mentioned"/>
    <x v="2"/>
    <m/>
    <m/>
    <x v="11"/>
    <s v="Full leather"/>
  </r>
  <r>
    <x v="36"/>
    <x v="688"/>
    <x v="157"/>
    <x v="4"/>
    <n v="67544"/>
    <x v="3"/>
    <x v="52"/>
    <x v="2"/>
    <n v="231"/>
    <s v="Dealer"/>
    <x v="6"/>
    <s v="Used"/>
    <s v="Rear"/>
    <x v="7"/>
    <n v="2"/>
    <n v="8"/>
    <x v="0"/>
    <s v="Full leather"/>
  </r>
  <r>
    <x v="36"/>
    <x v="123"/>
    <x v="1169"/>
    <x v="0"/>
    <n v="1000"/>
    <x v="3"/>
    <x v="59"/>
    <x v="2"/>
    <n v="300"/>
    <s v="Dealer"/>
    <x v="7"/>
    <s v="Used"/>
    <s v="Not Mentioned"/>
    <x v="2"/>
    <m/>
    <m/>
    <x v="7"/>
    <s v="Not Mentioned"/>
  </r>
  <r>
    <x v="1"/>
    <x v="689"/>
    <x v="1395"/>
    <x v="0"/>
    <n v="68000"/>
    <x v="1"/>
    <x v="8"/>
    <x v="2"/>
    <n v="69"/>
    <s v="Dealer"/>
    <x v="7"/>
    <s v="Used"/>
    <s v="Not Mentioned"/>
    <x v="2"/>
    <m/>
    <n v="4"/>
    <x v="6"/>
    <s v="Full leather"/>
  </r>
  <r>
    <x v="1"/>
    <x v="1"/>
    <x v="85"/>
    <x v="2"/>
    <n v="7714"/>
    <x v="1"/>
    <x v="3"/>
    <x v="2"/>
    <n v="120"/>
    <s v="Dealer"/>
    <x v="0"/>
    <s v="Used"/>
    <s v="Not Mentioned"/>
    <x v="2"/>
    <n v="5"/>
    <n v="3"/>
    <x v="7"/>
    <s v="Not Mentioned"/>
  </r>
  <r>
    <x v="1"/>
    <x v="690"/>
    <x v="81"/>
    <x v="0"/>
    <n v="33836"/>
    <x v="1"/>
    <x v="0"/>
    <x v="2"/>
    <n v="140"/>
    <s v="Dealer"/>
    <x v="7"/>
    <s v="Used"/>
    <s v="Rear"/>
    <x v="7"/>
    <n v="2"/>
    <n v="4"/>
    <x v="2"/>
    <s v="Full leather"/>
  </r>
  <r>
    <x v="1"/>
    <x v="689"/>
    <x v="1395"/>
    <x v="0"/>
    <n v="68000"/>
    <x v="1"/>
    <x v="8"/>
    <x v="2"/>
    <n v="69"/>
    <s v="Dealer"/>
    <x v="7"/>
    <s v="Used"/>
    <s v="Not Mentioned"/>
    <x v="2"/>
    <m/>
    <n v="4"/>
    <x v="6"/>
    <s v="Full leather"/>
  </r>
  <r>
    <x v="1"/>
    <x v="690"/>
    <x v="196"/>
    <x v="0"/>
    <n v="57100"/>
    <x v="1"/>
    <x v="0"/>
    <x v="2"/>
    <n v="140"/>
    <s v="Dealer"/>
    <x v="7"/>
    <s v="Used"/>
    <s v="Rear"/>
    <x v="7"/>
    <n v="2"/>
    <n v="4"/>
    <x v="3"/>
    <s v="Full leather"/>
  </r>
  <r>
    <x v="1"/>
    <x v="518"/>
    <x v="105"/>
    <x v="0"/>
    <n v="55300"/>
    <x v="1"/>
    <x v="0"/>
    <x v="2"/>
    <n v="77"/>
    <s v="Dealer"/>
    <x v="1"/>
    <s v="Used"/>
    <s v="Front"/>
    <x v="7"/>
    <n v="4"/>
    <n v="4"/>
    <x v="3"/>
    <s v="Cloth"/>
  </r>
  <r>
    <x v="1"/>
    <x v="1"/>
    <x v="85"/>
    <x v="2"/>
    <n v="7714"/>
    <x v="1"/>
    <x v="3"/>
    <x v="2"/>
    <n v="120"/>
    <s v="Dealer"/>
    <x v="0"/>
    <s v="Used"/>
    <s v="Not Mentioned"/>
    <x v="2"/>
    <n v="5"/>
    <n v="3"/>
    <x v="7"/>
    <s v="Not Mentioned"/>
  </r>
  <r>
    <x v="1"/>
    <x v="131"/>
    <x v="107"/>
    <x v="2"/>
    <n v="51232"/>
    <x v="1"/>
    <x v="7"/>
    <x v="2"/>
    <n v="99"/>
    <s v="Dealer"/>
    <x v="4"/>
    <s v="Used"/>
    <s v="Not Mentioned"/>
    <x v="2"/>
    <m/>
    <n v="3"/>
    <x v="0"/>
    <s v="Cloth"/>
  </r>
  <r>
    <x v="2"/>
    <x v="136"/>
    <x v="105"/>
    <x v="2"/>
    <n v="34760"/>
    <x v="1"/>
    <x v="1"/>
    <x v="2"/>
    <n v="83"/>
    <s v="Dealer"/>
    <x v="2"/>
    <s v="Used"/>
    <s v="Front"/>
    <x v="7"/>
    <n v="5"/>
    <n v="3"/>
    <x v="3"/>
    <s v="Cloth"/>
  </r>
  <r>
    <x v="2"/>
    <x v="328"/>
    <x v="1139"/>
    <x v="3"/>
    <n v="169430"/>
    <x v="1"/>
    <x v="16"/>
    <x v="2"/>
    <n v="131"/>
    <s v="Dealer"/>
    <x v="1"/>
    <s v="Used"/>
    <s v="Front"/>
    <x v="3"/>
    <n v="5"/>
    <n v="3"/>
    <x v="2"/>
    <s v="Not Mentioned"/>
  </r>
  <r>
    <x v="2"/>
    <x v="196"/>
    <x v="810"/>
    <x v="2"/>
    <n v="37948"/>
    <x v="1"/>
    <x v="0"/>
    <x v="2"/>
    <n v="110"/>
    <s v="Dealer"/>
    <x v="1"/>
    <s v="Used"/>
    <s v="Not Mentioned"/>
    <x v="2"/>
    <n v="5"/>
    <m/>
    <x v="0"/>
    <s v="Cloth"/>
  </r>
  <r>
    <x v="2"/>
    <x v="530"/>
    <x v="1398"/>
    <x v="2"/>
    <n v="91850"/>
    <x v="1"/>
    <x v="1"/>
    <x v="2"/>
    <n v="131"/>
    <s v="Dealer"/>
    <x v="1"/>
    <s v="Used"/>
    <s v="Front"/>
    <x v="3"/>
    <n v="5"/>
    <n v="3"/>
    <x v="1"/>
    <s v="Full leather"/>
  </r>
  <r>
    <x v="2"/>
    <x v="136"/>
    <x v="105"/>
    <x v="2"/>
    <n v="34760"/>
    <x v="1"/>
    <x v="1"/>
    <x v="2"/>
    <n v="83"/>
    <s v="Dealer"/>
    <x v="2"/>
    <s v="Used"/>
    <s v="Front"/>
    <x v="7"/>
    <n v="5"/>
    <n v="3"/>
    <x v="3"/>
    <s v="Cloth"/>
  </r>
  <r>
    <x v="2"/>
    <x v="328"/>
    <x v="759"/>
    <x v="3"/>
    <n v="173887"/>
    <x v="1"/>
    <x v="9"/>
    <x v="2"/>
    <n v="131"/>
    <s v="Dealer"/>
    <x v="1"/>
    <s v="Used"/>
    <s v="Front"/>
    <x v="3"/>
    <n v="5"/>
    <n v="3"/>
    <x v="2"/>
    <s v="Part leather"/>
  </r>
  <r>
    <x v="2"/>
    <x v="136"/>
    <x v="694"/>
    <x v="2"/>
    <n v="96495"/>
    <x v="1"/>
    <x v="0"/>
    <x v="2"/>
    <n v="68"/>
    <s v="Dealer"/>
    <x v="2"/>
    <s v="Used"/>
    <s v="Front"/>
    <x v="2"/>
    <n v="5"/>
    <m/>
    <x v="3"/>
    <s v="Cloth"/>
  </r>
  <r>
    <x v="2"/>
    <x v="3"/>
    <x v="53"/>
    <x v="2"/>
    <n v="75106"/>
    <x v="1"/>
    <x v="7"/>
    <x v="2"/>
    <n v="110"/>
    <s v="Dealer"/>
    <x v="0"/>
    <s v="Used"/>
    <s v="Not Mentioned"/>
    <x v="2"/>
    <m/>
    <n v="3"/>
    <x v="2"/>
    <s v="Cloth"/>
  </r>
  <r>
    <x v="2"/>
    <x v="530"/>
    <x v="11"/>
    <x v="0"/>
    <n v="66000"/>
    <x v="1"/>
    <x v="1"/>
    <x v="2"/>
    <n v="131"/>
    <s v="Dealer"/>
    <x v="1"/>
    <s v="Used"/>
    <s v="Front"/>
    <x v="3"/>
    <n v="5"/>
    <n v="3"/>
    <x v="2"/>
    <s v="Part leather"/>
  </r>
  <r>
    <x v="2"/>
    <x v="530"/>
    <x v="72"/>
    <x v="2"/>
    <n v="71450"/>
    <x v="1"/>
    <x v="0"/>
    <x v="2"/>
    <n v="131"/>
    <s v="Dealer"/>
    <x v="1"/>
    <s v="Used"/>
    <s v="Front"/>
    <x v="3"/>
    <n v="5"/>
    <m/>
    <x v="2"/>
    <s v="Cloth"/>
  </r>
  <r>
    <x v="3"/>
    <x v="324"/>
    <x v="1163"/>
    <x v="3"/>
    <n v="174141"/>
    <x v="1"/>
    <x v="12"/>
    <x v="2"/>
    <n v="141"/>
    <s v="Dealer"/>
    <x v="1"/>
    <s v="Used"/>
    <s v="Front"/>
    <x v="3"/>
    <n v="5"/>
    <n v="4"/>
    <x v="2"/>
    <s v="Cloth"/>
  </r>
  <r>
    <x v="3"/>
    <x v="137"/>
    <x v="694"/>
    <x v="2"/>
    <n v="66024"/>
    <x v="1"/>
    <x v="4"/>
    <x v="2"/>
    <n v="90"/>
    <s v="Dealer"/>
    <x v="2"/>
    <s v="Used"/>
    <s v="Not Mentioned"/>
    <x v="2"/>
    <n v="5"/>
    <m/>
    <x v="6"/>
    <s v="Cloth"/>
  </r>
  <r>
    <x v="3"/>
    <x v="324"/>
    <x v="766"/>
    <x v="3"/>
    <n v="108224"/>
    <x v="1"/>
    <x v="10"/>
    <x v="2"/>
    <n v="141"/>
    <s v="Dealer"/>
    <x v="1"/>
    <s v="Used"/>
    <s v="Front"/>
    <x v="3"/>
    <n v="5"/>
    <n v="4"/>
    <x v="2"/>
    <s v="Cloth"/>
  </r>
  <r>
    <x v="3"/>
    <x v="324"/>
    <x v="901"/>
    <x v="3"/>
    <n v="133756"/>
    <x v="1"/>
    <x v="4"/>
    <x v="2"/>
    <n v="141"/>
    <s v="Dealer"/>
    <x v="1"/>
    <s v="Used"/>
    <s v="Front"/>
    <x v="3"/>
    <n v="5"/>
    <n v="4"/>
    <x v="0"/>
    <s v="Cloth"/>
  </r>
  <r>
    <x v="4"/>
    <x v="291"/>
    <x v="701"/>
    <x v="2"/>
    <n v="116025"/>
    <x v="1"/>
    <x v="1"/>
    <x v="2"/>
    <n v="116"/>
    <s v="Dealer"/>
    <x v="1"/>
    <s v="Used"/>
    <s v="Front"/>
    <x v="3"/>
    <n v="5"/>
    <n v="4"/>
    <x v="13"/>
    <s v="Cloth"/>
  </r>
  <r>
    <x v="5"/>
    <x v="9"/>
    <x v="1539"/>
    <x v="2"/>
    <n v="418"/>
    <x v="1"/>
    <x v="6"/>
    <x v="2"/>
    <n v="131"/>
    <s v="Dealer"/>
    <x v="0"/>
    <s v="Used"/>
    <s v="Not Mentioned"/>
    <x v="2"/>
    <n v="5"/>
    <n v="3"/>
    <x v="0"/>
    <s v="Cloth"/>
  </r>
  <r>
    <x v="5"/>
    <x v="139"/>
    <x v="1300"/>
    <x v="3"/>
    <n v="181742"/>
    <x v="1"/>
    <x v="19"/>
    <x v="2"/>
    <n v="87"/>
    <s v="Dealer"/>
    <x v="1"/>
    <s v="Used"/>
    <s v="Not Mentioned"/>
    <x v="3"/>
    <n v="6"/>
    <n v="4"/>
    <x v="6"/>
    <s v="Not Mentioned"/>
  </r>
  <r>
    <x v="5"/>
    <x v="139"/>
    <x v="1170"/>
    <x v="3"/>
    <n v="211535"/>
    <x v="1"/>
    <x v="14"/>
    <x v="2"/>
    <n v="105"/>
    <s v="Dealer"/>
    <x v="1"/>
    <s v="Used"/>
    <s v="Front"/>
    <x v="3"/>
    <n v="6"/>
    <n v="4"/>
    <x v="1"/>
    <s v="Cloth"/>
  </r>
  <r>
    <x v="5"/>
    <x v="201"/>
    <x v="2254"/>
    <x v="4"/>
    <n v="63481"/>
    <x v="1"/>
    <x v="2"/>
    <x v="2"/>
    <n v="102"/>
    <s v="Dealer"/>
    <x v="1"/>
    <s v="Used"/>
    <s v="Front"/>
    <x v="3"/>
    <n v="5"/>
    <m/>
    <x v="3"/>
    <s v="Cloth"/>
  </r>
  <r>
    <x v="5"/>
    <x v="201"/>
    <x v="1637"/>
    <x v="3"/>
    <n v="219422"/>
    <x v="1"/>
    <x v="8"/>
    <x v="2"/>
    <n v="116"/>
    <s v="Dealer"/>
    <x v="1"/>
    <s v="Used"/>
    <s v="Front"/>
    <x v="3"/>
    <n v="5"/>
    <n v="4"/>
    <x v="2"/>
    <s v="Not Mentioned"/>
  </r>
  <r>
    <x v="5"/>
    <x v="9"/>
    <x v="2384"/>
    <x v="0"/>
    <n v="46460"/>
    <x v="1"/>
    <x v="0"/>
    <x v="2"/>
    <n v="114"/>
    <s v="Dealer"/>
    <x v="0"/>
    <s v="Used"/>
    <s v="Not Mentioned"/>
    <x v="2"/>
    <n v="5"/>
    <n v="4"/>
    <x v="12"/>
    <s v="Not Mentioned"/>
  </r>
  <r>
    <x v="5"/>
    <x v="201"/>
    <x v="702"/>
    <x v="2"/>
    <n v="88050"/>
    <x v="1"/>
    <x v="5"/>
    <x v="2"/>
    <n v="116"/>
    <s v="Dealer"/>
    <x v="1"/>
    <s v="Used"/>
    <s v="Front"/>
    <x v="3"/>
    <n v="4"/>
    <n v="4"/>
    <x v="2"/>
    <s v="Cloth"/>
  </r>
  <r>
    <x v="5"/>
    <x v="201"/>
    <x v="1334"/>
    <x v="3"/>
    <n v="103297"/>
    <x v="1"/>
    <x v="11"/>
    <x v="2"/>
    <n v="116"/>
    <s v="Dealer"/>
    <x v="1"/>
    <s v="Used"/>
    <s v="Not Mentioned"/>
    <x v="3"/>
    <n v="5"/>
    <n v="4"/>
    <x v="8"/>
    <s v="Cloth"/>
  </r>
  <r>
    <x v="5"/>
    <x v="140"/>
    <x v="1224"/>
    <x v="5"/>
    <n v="57820"/>
    <x v="1"/>
    <x v="7"/>
    <x v="2"/>
    <n v="91"/>
    <s v="Dealer"/>
    <x v="2"/>
    <s v="Used"/>
    <s v="Not Mentioned"/>
    <x v="2"/>
    <n v="5"/>
    <m/>
    <x v="3"/>
    <s v="Not Mentioned"/>
  </r>
  <r>
    <x v="5"/>
    <x v="168"/>
    <x v="498"/>
    <x v="3"/>
    <n v="142466"/>
    <x v="1"/>
    <x v="7"/>
    <x v="2"/>
    <n v="110"/>
    <s v="Dealer"/>
    <x v="1"/>
    <s v="Used"/>
    <s v="Front"/>
    <x v="3"/>
    <n v="5"/>
    <n v="3"/>
    <x v="8"/>
    <s v="Not Mentioned"/>
  </r>
  <r>
    <x v="25"/>
    <x v="169"/>
    <x v="114"/>
    <x v="2"/>
    <n v="55191"/>
    <x v="1"/>
    <x v="0"/>
    <x v="2"/>
    <n v="320"/>
    <s v="Dealer"/>
    <x v="2"/>
    <s v="Used"/>
    <s v="Not Mentioned"/>
    <x v="2"/>
    <n v="5"/>
    <n v="4"/>
    <x v="6"/>
    <s v="alcantara"/>
  </r>
  <r>
    <x v="25"/>
    <x v="691"/>
    <x v="394"/>
    <x v="3"/>
    <n v="122302"/>
    <x v="1"/>
    <x v="21"/>
    <x v="2"/>
    <n v="241"/>
    <s v="Dealer"/>
    <x v="7"/>
    <s v="Used"/>
    <s v="Rear"/>
    <x v="7"/>
    <n v="2"/>
    <n v="4"/>
    <x v="0"/>
    <s v="Full leather"/>
  </r>
  <r>
    <x v="25"/>
    <x v="692"/>
    <x v="92"/>
    <x v="0"/>
    <n v="150600"/>
    <x v="1"/>
    <x v="13"/>
    <x v="2"/>
    <n v="140"/>
    <s v="Dealer"/>
    <x v="1"/>
    <s v="Used"/>
    <s v="Front"/>
    <x v="4"/>
    <n v="5"/>
    <n v="4"/>
    <x v="2"/>
    <s v="Not Mentioned"/>
  </r>
  <r>
    <x v="25"/>
    <x v="693"/>
    <x v="1165"/>
    <x v="3"/>
    <n v="291659"/>
    <x v="1"/>
    <x v="27"/>
    <x v="2"/>
    <n v="156"/>
    <s v="Dealer"/>
    <x v="1"/>
    <s v="Used"/>
    <s v="Not Mentioned"/>
    <x v="3"/>
    <n v="5"/>
    <n v="4"/>
    <x v="1"/>
    <s v="Cloth"/>
  </r>
  <r>
    <x v="25"/>
    <x v="169"/>
    <x v="417"/>
    <x v="5"/>
    <n v="80804"/>
    <x v="1"/>
    <x v="4"/>
    <x v="2"/>
    <n v="182"/>
    <s v="Dealer"/>
    <x v="2"/>
    <s v="Used"/>
    <s v="Not Mentioned"/>
    <x v="2"/>
    <n v="4"/>
    <m/>
    <x v="2"/>
    <s v="Not Mentioned"/>
  </r>
  <r>
    <x v="25"/>
    <x v="55"/>
    <x v="634"/>
    <x v="5"/>
    <n v="61665"/>
    <x v="1"/>
    <x v="1"/>
    <x v="2"/>
    <n v="131"/>
    <s v="Dealer"/>
    <x v="0"/>
    <s v="Used"/>
    <s v="Not Mentioned"/>
    <x v="2"/>
    <n v="5"/>
    <m/>
    <x v="0"/>
    <s v="Not Mentioned"/>
  </r>
  <r>
    <x v="25"/>
    <x v="55"/>
    <x v="790"/>
    <x v="5"/>
    <n v="103710"/>
    <x v="1"/>
    <x v="0"/>
    <x v="2"/>
    <n v="131"/>
    <s v="Dealer"/>
    <x v="0"/>
    <s v="Used"/>
    <s v="Not Mentioned"/>
    <x v="2"/>
    <n v="5"/>
    <m/>
    <x v="7"/>
    <s v="Not Mentioned"/>
  </r>
  <r>
    <x v="25"/>
    <x v="54"/>
    <x v="1009"/>
    <x v="6"/>
    <n v="201000"/>
    <x v="1"/>
    <x v="10"/>
    <x v="2"/>
    <n v="90"/>
    <s v="Dealer"/>
    <x v="5"/>
    <s v="Used"/>
    <s v="Not Mentioned"/>
    <x v="2"/>
    <n v="5"/>
    <m/>
    <x v="2"/>
    <s v="Cloth"/>
  </r>
  <r>
    <x v="25"/>
    <x v="169"/>
    <x v="54"/>
    <x v="5"/>
    <n v="38833"/>
    <x v="1"/>
    <x v="0"/>
    <x v="2"/>
    <n v="129"/>
    <s v="Dealer"/>
    <x v="2"/>
    <s v="Used"/>
    <s v="Not Mentioned"/>
    <x v="2"/>
    <n v="5"/>
    <m/>
    <x v="0"/>
    <s v="Not Mentioned"/>
  </r>
  <r>
    <x v="6"/>
    <x v="58"/>
    <x v="64"/>
    <x v="4"/>
    <n v="39326"/>
    <x v="1"/>
    <x v="1"/>
    <x v="2"/>
    <n v="120"/>
    <s v="Dealer"/>
    <x v="0"/>
    <s v="Used"/>
    <s v="Front"/>
    <x v="2"/>
    <m/>
    <m/>
    <x v="1"/>
    <s v="Cloth"/>
  </r>
  <r>
    <x v="6"/>
    <x v="141"/>
    <x v="710"/>
    <x v="4"/>
    <n v="54680"/>
    <x v="1"/>
    <x v="0"/>
    <x v="2"/>
    <n v="120"/>
    <s v="Dealer"/>
    <x v="2"/>
    <s v="Used"/>
    <s v="Not Mentioned"/>
    <x v="2"/>
    <m/>
    <m/>
    <x v="6"/>
    <s v="Cloth"/>
  </r>
  <r>
    <x v="7"/>
    <x v="203"/>
    <x v="1125"/>
    <x v="3"/>
    <n v="237809"/>
    <x v="1"/>
    <x v="10"/>
    <x v="2"/>
    <n v="160"/>
    <s v="Dealer"/>
    <x v="1"/>
    <s v="Used"/>
    <s v="Front"/>
    <x v="3"/>
    <n v="5"/>
    <n v="4"/>
    <x v="2"/>
    <s v="Not Mentioned"/>
  </r>
  <r>
    <x v="7"/>
    <x v="372"/>
    <x v="779"/>
    <x v="2"/>
    <n v="129000"/>
    <x v="1"/>
    <x v="9"/>
    <x v="2"/>
    <n v="125"/>
    <s v="Dealer"/>
    <x v="1"/>
    <s v="Used"/>
    <s v="Not Mentioned"/>
    <x v="3"/>
    <n v="5"/>
    <n v="3"/>
    <x v="7"/>
    <s v="Not Mentioned"/>
  </r>
  <r>
    <x v="7"/>
    <x v="144"/>
    <x v="105"/>
    <x v="0"/>
    <n v="85000"/>
    <x v="1"/>
    <x v="0"/>
    <x v="2"/>
    <n v="86"/>
    <s v="Dealer"/>
    <x v="2"/>
    <s v="Used"/>
    <s v="Not Mentioned"/>
    <x v="2"/>
    <m/>
    <m/>
    <x v="7"/>
    <s v="Not Mentioned"/>
  </r>
  <r>
    <x v="7"/>
    <x v="372"/>
    <x v="1119"/>
    <x v="3"/>
    <n v="175110"/>
    <x v="1"/>
    <x v="9"/>
    <x v="2"/>
    <n v="125"/>
    <s v="Dealer"/>
    <x v="1"/>
    <s v="Used"/>
    <s v="Front"/>
    <x v="3"/>
    <n v="5"/>
    <n v="3"/>
    <x v="1"/>
    <s v="Cloth"/>
  </r>
  <r>
    <x v="7"/>
    <x v="372"/>
    <x v="779"/>
    <x v="2"/>
    <n v="129000"/>
    <x v="1"/>
    <x v="9"/>
    <x v="2"/>
    <n v="125"/>
    <s v="Dealer"/>
    <x v="1"/>
    <s v="Used"/>
    <s v="Not Mentioned"/>
    <x v="3"/>
    <n v="5"/>
    <n v="3"/>
    <x v="7"/>
    <s v="Not Mentioned"/>
  </r>
  <r>
    <x v="7"/>
    <x v="144"/>
    <x v="1286"/>
    <x v="0"/>
    <n v="74630"/>
    <x v="1"/>
    <x v="7"/>
    <x v="2"/>
    <n v="75"/>
    <s v="Dealer"/>
    <x v="1"/>
    <s v="Used"/>
    <s v="Front"/>
    <x v="7"/>
    <n v="3"/>
    <n v="3"/>
    <x v="3"/>
    <s v="Not Mentioned"/>
  </r>
  <r>
    <x v="24"/>
    <x v="116"/>
    <x v="863"/>
    <x v="0"/>
    <n v="154000"/>
    <x v="1"/>
    <x v="18"/>
    <x v="2"/>
    <n v="132"/>
    <s v="Dealer"/>
    <x v="1"/>
    <s v="Used"/>
    <s v="Not Mentioned"/>
    <x v="3"/>
    <n v="5"/>
    <n v="4"/>
    <x v="2"/>
    <s v="Cloth"/>
  </r>
  <r>
    <x v="24"/>
    <x v="586"/>
    <x v="105"/>
    <x v="2"/>
    <n v="19789"/>
    <x v="1"/>
    <x v="1"/>
    <x v="2"/>
    <n v="72"/>
    <s v="Dealer"/>
    <x v="3"/>
    <s v="Used"/>
    <s v="Not Mentioned"/>
    <x v="2"/>
    <n v="5"/>
    <n v="3"/>
    <x v="3"/>
    <s v="Cloth"/>
  </r>
  <r>
    <x v="24"/>
    <x v="116"/>
    <x v="882"/>
    <x v="3"/>
    <n v="245868"/>
    <x v="1"/>
    <x v="14"/>
    <x v="2"/>
    <n v="129"/>
    <s v="Dealer"/>
    <x v="1"/>
    <s v="Used"/>
    <s v="Front"/>
    <x v="3"/>
    <n v="5"/>
    <n v="4"/>
    <x v="0"/>
    <s v="Not Mentioned"/>
  </r>
  <r>
    <x v="24"/>
    <x v="50"/>
    <x v="1624"/>
    <x v="5"/>
    <n v="196000"/>
    <x v="1"/>
    <x v="21"/>
    <x v="2"/>
    <n v="150"/>
    <s v="Dealer"/>
    <x v="0"/>
    <s v="Used"/>
    <s v="Not Mentioned"/>
    <x v="2"/>
    <n v="5"/>
    <m/>
    <x v="4"/>
    <s v="Not Mentioned"/>
  </r>
  <r>
    <x v="9"/>
    <x v="694"/>
    <x v="1243"/>
    <x v="3"/>
    <n v="197551"/>
    <x v="1"/>
    <x v="27"/>
    <x v="2"/>
    <n v="60"/>
    <s v="Dealer"/>
    <x v="3"/>
    <s v="Used"/>
    <s v="Not Mentioned"/>
    <x v="2"/>
    <n v="3"/>
    <m/>
    <x v="0"/>
    <s v="Not Mentioned"/>
  </r>
  <r>
    <x v="9"/>
    <x v="226"/>
    <x v="753"/>
    <x v="3"/>
    <n v="228115"/>
    <x v="1"/>
    <x v="12"/>
    <x v="2"/>
    <n v="150"/>
    <s v="Dealer"/>
    <x v="1"/>
    <s v="Used"/>
    <s v="Front"/>
    <x v="3"/>
    <n v="5"/>
    <n v="4"/>
    <x v="2"/>
    <s v="Cloth"/>
  </r>
  <r>
    <x v="9"/>
    <x v="226"/>
    <x v="1285"/>
    <x v="3"/>
    <n v="221041"/>
    <x v="1"/>
    <x v="26"/>
    <x v="2"/>
    <n v="116"/>
    <s v="Dealer"/>
    <x v="1"/>
    <s v="Used"/>
    <s v="Front"/>
    <x v="3"/>
    <n v="5"/>
    <n v="4"/>
    <x v="2"/>
    <s v="Cloth"/>
  </r>
  <r>
    <x v="9"/>
    <x v="61"/>
    <x v="192"/>
    <x v="2"/>
    <n v="77392"/>
    <x v="1"/>
    <x v="1"/>
    <x v="2"/>
    <n v="150"/>
    <s v="Dealer"/>
    <x v="0"/>
    <s v="Used"/>
    <s v="Front"/>
    <x v="3"/>
    <n v="5"/>
    <n v="4"/>
    <x v="4"/>
    <s v="Cloth"/>
  </r>
  <r>
    <x v="9"/>
    <x v="149"/>
    <x v="873"/>
    <x v="5"/>
    <n v="174000"/>
    <x v="1"/>
    <x v="11"/>
    <x v="2"/>
    <n v="105"/>
    <s v="Dealer"/>
    <x v="2"/>
    <s v="Used"/>
    <s v="Not Mentioned"/>
    <x v="2"/>
    <n v="3"/>
    <m/>
    <x v="0"/>
    <s v="Not Mentioned"/>
  </r>
  <r>
    <x v="10"/>
    <x v="175"/>
    <x v="2601"/>
    <x v="3"/>
    <n v="112584"/>
    <x v="1"/>
    <x v="18"/>
    <x v="2"/>
    <n v="156"/>
    <s v="Dealer"/>
    <x v="4"/>
    <s v="Used"/>
    <s v="Front"/>
    <x v="3"/>
    <n v="5"/>
    <n v="4"/>
    <x v="2"/>
    <s v="Cloth"/>
  </r>
  <r>
    <x v="10"/>
    <x v="84"/>
    <x v="770"/>
    <x v="3"/>
    <n v="138387"/>
    <x v="1"/>
    <x v="16"/>
    <x v="2"/>
    <n v="156"/>
    <s v="Dealer"/>
    <x v="1"/>
    <s v="Used"/>
    <s v="Front"/>
    <x v="3"/>
    <n v="5"/>
    <n v="4"/>
    <x v="0"/>
    <s v="Full leather"/>
  </r>
  <r>
    <x v="10"/>
    <x v="695"/>
    <x v="1236"/>
    <x v="3"/>
    <n v="169668"/>
    <x v="1"/>
    <x v="18"/>
    <x v="2"/>
    <m/>
    <s v="Dealer"/>
    <x v="3"/>
    <s v="Used"/>
    <s v="Front"/>
    <x v="2"/>
    <n v="5"/>
    <m/>
    <x v="0"/>
    <s v="Cloth"/>
  </r>
  <r>
    <x v="10"/>
    <x v="284"/>
    <x v="1024"/>
    <x v="3"/>
    <n v="156119"/>
    <x v="1"/>
    <x v="21"/>
    <x v="2"/>
    <n v="109"/>
    <s v="Dealer"/>
    <x v="4"/>
    <s v="Used"/>
    <s v="Front"/>
    <x v="3"/>
    <n v="5"/>
    <n v="4"/>
    <x v="1"/>
    <s v="Velour"/>
  </r>
  <r>
    <x v="10"/>
    <x v="84"/>
    <x v="77"/>
    <x v="3"/>
    <n v="142167"/>
    <x v="1"/>
    <x v="5"/>
    <x v="2"/>
    <n v="131"/>
    <s v="Dealer"/>
    <x v="0"/>
    <s v="Used"/>
    <s v="Front"/>
    <x v="3"/>
    <n v="5"/>
    <n v="3"/>
    <x v="2"/>
    <s v="Not Mentioned"/>
  </r>
  <r>
    <x v="11"/>
    <x v="19"/>
    <x v="669"/>
    <x v="3"/>
    <n v="123201"/>
    <x v="1"/>
    <x v="1"/>
    <x v="2"/>
    <n v="170"/>
    <s v="Dealer"/>
    <x v="0"/>
    <s v="Used"/>
    <s v="Not Mentioned"/>
    <x v="2"/>
    <m/>
    <m/>
    <x v="3"/>
    <s v="Not Mentioned"/>
  </r>
  <r>
    <x v="11"/>
    <x v="19"/>
    <x v="91"/>
    <x v="2"/>
    <n v="73075"/>
    <x v="1"/>
    <x v="5"/>
    <x v="2"/>
    <n v="140"/>
    <s v="Dealer"/>
    <x v="0"/>
    <s v="Used"/>
    <s v="Not Mentioned"/>
    <x v="2"/>
    <n v="5"/>
    <n v="4"/>
    <x v="0"/>
    <s v="Part leather"/>
  </r>
  <r>
    <x v="12"/>
    <x v="229"/>
    <x v="702"/>
    <x v="2"/>
    <n v="102404"/>
    <x v="1"/>
    <x v="4"/>
    <x v="2"/>
    <n v="135"/>
    <s v="Dealer"/>
    <x v="1"/>
    <s v="Used"/>
    <s v="Not Mentioned"/>
    <x v="3"/>
    <n v="5"/>
    <n v="4"/>
    <x v="2"/>
    <s v="Cloth"/>
  </r>
  <r>
    <x v="12"/>
    <x v="241"/>
    <x v="1006"/>
    <x v="2"/>
    <n v="100839"/>
    <x v="1"/>
    <x v="0"/>
    <x v="2"/>
    <n v="140"/>
    <s v="Dealer"/>
    <x v="4"/>
    <s v="Used"/>
    <s v="Front"/>
    <x v="2"/>
    <m/>
    <m/>
    <x v="6"/>
    <s v="Part leather"/>
  </r>
  <r>
    <x v="14"/>
    <x v="128"/>
    <x v="1002"/>
    <x v="3"/>
    <n v="188672"/>
    <x v="1"/>
    <x v="13"/>
    <x v="2"/>
    <n v="141"/>
    <s v="Dealer"/>
    <x v="0"/>
    <s v="Used"/>
    <s v="Front"/>
    <x v="3"/>
    <n v="5"/>
    <n v="4"/>
    <x v="8"/>
    <s v="Not Mentioned"/>
  </r>
  <r>
    <x v="14"/>
    <x v="30"/>
    <x v="1605"/>
    <x v="2"/>
    <n v="53000"/>
    <x v="1"/>
    <x v="5"/>
    <x v="2"/>
    <n v="163"/>
    <s v="Dealer"/>
    <x v="0"/>
    <s v="Used"/>
    <s v="Not Mentioned"/>
    <x v="2"/>
    <m/>
    <n v="4"/>
    <x v="12"/>
    <s v="Cloth"/>
  </r>
  <r>
    <x v="14"/>
    <x v="29"/>
    <x v="122"/>
    <x v="2"/>
    <n v="20000"/>
    <x v="1"/>
    <x v="7"/>
    <x v="2"/>
    <n v="140"/>
    <s v="Dealer"/>
    <x v="0"/>
    <s v="Used"/>
    <s v="Not Mentioned"/>
    <x v="2"/>
    <m/>
    <n v="4"/>
    <x v="3"/>
    <s v="Cloth"/>
  </r>
  <r>
    <x v="14"/>
    <x v="29"/>
    <x v="55"/>
    <x v="2"/>
    <n v="38000"/>
    <x v="1"/>
    <x v="3"/>
    <x v="2"/>
    <n v="140"/>
    <s v="Dealer"/>
    <x v="0"/>
    <s v="Used"/>
    <s v="Not Mentioned"/>
    <x v="2"/>
    <m/>
    <n v="4"/>
    <x v="3"/>
    <s v="Cloth"/>
  </r>
  <r>
    <x v="14"/>
    <x v="325"/>
    <x v="317"/>
    <x v="3"/>
    <n v="111530"/>
    <x v="1"/>
    <x v="10"/>
    <x v="2"/>
    <n v="110"/>
    <s v="Dealer"/>
    <x v="1"/>
    <s v="Used"/>
    <s v="Front"/>
    <x v="3"/>
    <n v="6"/>
    <n v="4"/>
    <x v="4"/>
    <s v="Cloth"/>
  </r>
  <r>
    <x v="14"/>
    <x v="128"/>
    <x v="1262"/>
    <x v="0"/>
    <n v="220110"/>
    <x v="1"/>
    <x v="13"/>
    <x v="2"/>
    <n v="114"/>
    <s v="Dealer"/>
    <x v="0"/>
    <s v="Used"/>
    <s v="Front"/>
    <x v="3"/>
    <n v="5"/>
    <n v="4"/>
    <x v="0"/>
    <s v="Cloth"/>
  </r>
  <r>
    <x v="14"/>
    <x v="64"/>
    <x v="2602"/>
    <x v="2"/>
    <n v="25200"/>
    <x v="1"/>
    <x v="4"/>
    <x v="2"/>
    <m/>
    <s v="Dealer"/>
    <x v="0"/>
    <s v="Used"/>
    <s v="Not Mentioned"/>
    <x v="2"/>
    <m/>
    <m/>
    <x v="0"/>
    <s v="Full leather"/>
  </r>
  <r>
    <x v="14"/>
    <x v="696"/>
    <x v="1237"/>
    <x v="3"/>
    <n v="142360"/>
    <x v="1"/>
    <x v="10"/>
    <x v="2"/>
    <n v="68"/>
    <s v="Dealer"/>
    <x v="3"/>
    <s v="Used"/>
    <s v="Not Mentioned"/>
    <x v="2"/>
    <n v="5"/>
    <n v="3"/>
    <x v="2"/>
    <s v="Cloth"/>
  </r>
  <r>
    <x v="14"/>
    <x v="30"/>
    <x v="1398"/>
    <x v="2"/>
    <n v="128007"/>
    <x v="1"/>
    <x v="4"/>
    <x v="2"/>
    <n v="163"/>
    <s v="Dealer"/>
    <x v="0"/>
    <s v="Used"/>
    <s v="Not Mentioned"/>
    <x v="2"/>
    <n v="5"/>
    <n v="4"/>
    <x v="0"/>
    <s v="Full leather"/>
  </r>
  <r>
    <x v="15"/>
    <x v="293"/>
    <x v="793"/>
    <x v="3"/>
    <n v="132278"/>
    <x v="1"/>
    <x v="16"/>
    <x v="2"/>
    <n v="75"/>
    <s v="Dealer"/>
    <x v="3"/>
    <s v="Used"/>
    <s v="Not Mentioned"/>
    <x v="2"/>
    <n v="4"/>
    <m/>
    <x v="0"/>
    <s v="Not Mentioned"/>
  </r>
  <r>
    <x v="15"/>
    <x v="293"/>
    <x v="141"/>
    <x v="3"/>
    <n v="6454"/>
    <x v="1"/>
    <x v="7"/>
    <x v="2"/>
    <n v="110"/>
    <s v="Dealer"/>
    <x v="3"/>
    <s v="Used"/>
    <s v="Not Mentioned"/>
    <x v="2"/>
    <n v="5"/>
    <m/>
    <x v="1"/>
    <s v="Not Mentioned"/>
  </r>
  <r>
    <x v="15"/>
    <x v="180"/>
    <x v="533"/>
    <x v="2"/>
    <n v="24500"/>
    <x v="1"/>
    <x v="2"/>
    <x v="2"/>
    <n v="150"/>
    <s v="Dealer"/>
    <x v="2"/>
    <s v="Used"/>
    <s v="Not Mentioned"/>
    <x v="2"/>
    <m/>
    <m/>
    <x v="0"/>
    <s v="Cloth"/>
  </r>
  <r>
    <x v="16"/>
    <x v="162"/>
    <x v="1055"/>
    <x v="3"/>
    <n v="140247"/>
    <x v="1"/>
    <x v="17"/>
    <x v="2"/>
    <m/>
    <s v="Dealer"/>
    <x v="3"/>
    <s v="Used"/>
    <s v="Not Mentioned"/>
    <x v="2"/>
    <m/>
    <m/>
    <x v="6"/>
    <s v="Not Mentioned"/>
  </r>
  <r>
    <x v="16"/>
    <x v="610"/>
    <x v="401"/>
    <x v="0"/>
    <n v="6500"/>
    <x v="1"/>
    <x v="3"/>
    <x v="2"/>
    <n v="102"/>
    <s v="Dealer"/>
    <x v="5"/>
    <s v="Used"/>
    <s v="4WD"/>
    <x v="7"/>
    <n v="3"/>
    <n v="4"/>
    <x v="1"/>
    <s v="Cloth"/>
  </r>
  <r>
    <x v="16"/>
    <x v="610"/>
    <x v="1725"/>
    <x v="2"/>
    <n v="18"/>
    <x v="1"/>
    <x v="6"/>
    <x v="2"/>
    <n v="102"/>
    <s v="Dealer"/>
    <x v="0"/>
    <s v="Used"/>
    <s v="4WD"/>
    <x v="7"/>
    <n v="3"/>
    <n v="4"/>
    <x v="10"/>
    <s v="Cloth"/>
  </r>
  <r>
    <x v="16"/>
    <x v="610"/>
    <x v="27"/>
    <x v="0"/>
    <n v="18100"/>
    <x v="1"/>
    <x v="3"/>
    <x v="2"/>
    <n v="102"/>
    <s v="Dealer"/>
    <x v="0"/>
    <s v="Used"/>
    <s v="4WD"/>
    <x v="7"/>
    <n v="3"/>
    <n v="4"/>
    <x v="2"/>
    <s v="Cloth"/>
  </r>
  <r>
    <x v="16"/>
    <x v="117"/>
    <x v="1017"/>
    <x v="4"/>
    <n v="77010"/>
    <x v="1"/>
    <x v="4"/>
    <x v="2"/>
    <n v="111"/>
    <s v="Dealer"/>
    <x v="0"/>
    <s v="Used"/>
    <s v="Front"/>
    <x v="2"/>
    <m/>
    <m/>
    <x v="3"/>
    <s v="Cloth"/>
  </r>
  <r>
    <x v="16"/>
    <x v="610"/>
    <x v="182"/>
    <x v="0"/>
    <n v="37500"/>
    <x v="1"/>
    <x v="7"/>
    <x v="2"/>
    <n v="102"/>
    <s v="Dealer"/>
    <x v="0"/>
    <s v="Used"/>
    <s v="4WD"/>
    <x v="7"/>
    <n v="3"/>
    <n v="4"/>
    <x v="0"/>
    <s v="Cloth"/>
  </r>
  <r>
    <x v="0"/>
    <x v="697"/>
    <x v="118"/>
    <x v="3"/>
    <n v="180379"/>
    <x v="1"/>
    <x v="12"/>
    <x v="2"/>
    <n v="185"/>
    <s v="Dealer"/>
    <x v="7"/>
    <s v="Used"/>
    <s v="Not Mentioned"/>
    <x v="7"/>
    <n v="2"/>
    <n v="4"/>
    <x v="0"/>
    <s v="Full leather"/>
  </r>
  <r>
    <x v="0"/>
    <x v="697"/>
    <x v="998"/>
    <x v="0"/>
    <n v="179248"/>
    <x v="1"/>
    <x v="29"/>
    <x v="2"/>
    <n v="150"/>
    <s v="Dealer"/>
    <x v="7"/>
    <s v="Used"/>
    <s v="Not Mentioned"/>
    <x v="7"/>
    <n v="2"/>
    <n v="4"/>
    <x v="0"/>
    <s v="Full leather"/>
  </r>
  <r>
    <x v="17"/>
    <x v="698"/>
    <x v="1034"/>
    <x v="3"/>
    <n v="184828"/>
    <x v="1"/>
    <x v="19"/>
    <x v="2"/>
    <n v="200"/>
    <s v="Dealer"/>
    <x v="6"/>
    <s v="Used"/>
    <s v="Not Mentioned"/>
    <x v="2"/>
    <n v="2"/>
    <m/>
    <x v="2"/>
    <s v="Not Mentioned"/>
  </r>
  <r>
    <x v="19"/>
    <x v="104"/>
    <x v="88"/>
    <x v="2"/>
    <n v="67781"/>
    <x v="1"/>
    <x v="5"/>
    <x v="2"/>
    <n v="136"/>
    <s v="Dealer"/>
    <x v="0"/>
    <s v="Used"/>
    <s v="Front"/>
    <x v="2"/>
    <n v="5"/>
    <m/>
    <x v="2"/>
    <s v="Full leather"/>
  </r>
  <r>
    <x v="19"/>
    <x v="699"/>
    <x v="84"/>
    <x v="2"/>
    <n v="52999"/>
    <x v="1"/>
    <x v="14"/>
    <x v="2"/>
    <n v="150"/>
    <s v="Dealer"/>
    <x v="7"/>
    <s v="Used"/>
    <s v="Rear"/>
    <x v="7"/>
    <n v="2"/>
    <m/>
    <x v="2"/>
    <s v="Full leather"/>
  </r>
  <r>
    <x v="19"/>
    <x v="700"/>
    <x v="773"/>
    <x v="2"/>
    <n v="193500"/>
    <x v="1"/>
    <x v="24"/>
    <x v="2"/>
    <n v="116"/>
    <s v="Dealer"/>
    <x v="7"/>
    <s v="Used"/>
    <s v="Rear"/>
    <x v="7"/>
    <n v="2"/>
    <n v="4"/>
    <x v="13"/>
    <s v="Full leather"/>
  </r>
  <r>
    <x v="22"/>
    <x v="457"/>
    <x v="2603"/>
    <x v="5"/>
    <n v="84000"/>
    <x v="1"/>
    <x v="5"/>
    <x v="2"/>
    <n v="426"/>
    <s v="Dealer"/>
    <x v="2"/>
    <s v="Used"/>
    <s v="Not Mentioned"/>
    <x v="2"/>
    <n v="5"/>
    <m/>
    <x v="7"/>
    <s v="Not Mentioned"/>
  </r>
  <r>
    <x v="22"/>
    <x v="379"/>
    <x v="1778"/>
    <x v="5"/>
    <n v="69742"/>
    <x v="1"/>
    <x v="11"/>
    <x v="2"/>
    <n v="564"/>
    <s v="Dealer"/>
    <x v="4"/>
    <s v="Used"/>
    <s v="Not Mentioned"/>
    <x v="2"/>
    <n v="5"/>
    <m/>
    <x v="0"/>
    <s v="Not Mentioned"/>
  </r>
  <r>
    <x v="28"/>
    <x v="597"/>
    <x v="1563"/>
    <x v="3"/>
    <n v="170993"/>
    <x v="1"/>
    <x v="41"/>
    <x v="2"/>
    <n v="224"/>
    <s v="Dealer"/>
    <x v="7"/>
    <s v="Used"/>
    <s v="Rear"/>
    <x v="2"/>
    <n v="2"/>
    <n v="8"/>
    <x v="0"/>
    <s v="Cloth"/>
  </r>
  <r>
    <x v="28"/>
    <x v="114"/>
    <x v="1009"/>
    <x v="3"/>
    <n v="166502"/>
    <x v="1"/>
    <x v="17"/>
    <x v="2"/>
    <n v="136"/>
    <s v="Dealer"/>
    <x v="0"/>
    <s v="Used"/>
    <s v="4WD"/>
    <x v="3"/>
    <n v="5"/>
    <n v="4"/>
    <x v="9"/>
    <s v="Full leather"/>
  </r>
  <r>
    <x v="28"/>
    <x v="114"/>
    <x v="916"/>
    <x v="3"/>
    <n v="224287"/>
    <x v="1"/>
    <x v="17"/>
    <x v="2"/>
    <n v="136"/>
    <s v="Dealer"/>
    <x v="0"/>
    <s v="Used"/>
    <s v="4WD"/>
    <x v="3"/>
    <n v="5"/>
    <n v="4"/>
    <x v="0"/>
    <s v="Full leather"/>
  </r>
  <r>
    <x v="28"/>
    <x v="592"/>
    <x v="880"/>
    <x v="5"/>
    <n v="100000"/>
    <x v="1"/>
    <x v="18"/>
    <x v="2"/>
    <n v="141"/>
    <s v="Dealer"/>
    <x v="1"/>
    <s v="Used"/>
    <s v="Front"/>
    <x v="3"/>
    <n v="5"/>
    <n v="4"/>
    <x v="0"/>
    <s v="Not Mentioned"/>
  </r>
  <r>
    <x v="28"/>
    <x v="592"/>
    <x v="2604"/>
    <x v="4"/>
    <n v="157800"/>
    <x v="1"/>
    <x v="18"/>
    <x v="2"/>
    <n v="141"/>
    <s v="Dealer"/>
    <x v="4"/>
    <s v="Used"/>
    <s v="Front"/>
    <x v="3"/>
    <n v="5"/>
    <m/>
    <x v="2"/>
    <s v="Cloth"/>
  </r>
  <r>
    <x v="28"/>
    <x v="597"/>
    <x v="149"/>
    <x v="6"/>
    <n v="94000"/>
    <x v="1"/>
    <x v="45"/>
    <x v="2"/>
    <m/>
    <s v="Dealer"/>
    <x v="7"/>
    <s v="Used"/>
    <s v="Not Mentioned"/>
    <x v="2"/>
    <n v="2"/>
    <m/>
    <x v="0"/>
    <s v="Not Mentioned"/>
  </r>
  <r>
    <x v="28"/>
    <x v="597"/>
    <x v="2605"/>
    <x v="5"/>
    <n v="17000"/>
    <x v="1"/>
    <x v="4"/>
    <x v="2"/>
    <m/>
    <s v="Dealer"/>
    <x v="6"/>
    <s v="Used"/>
    <s v="Not Mentioned"/>
    <x v="2"/>
    <n v="2"/>
    <m/>
    <x v="0"/>
    <s v="Not Mentioned"/>
  </r>
  <r>
    <x v="28"/>
    <x v="545"/>
    <x v="348"/>
    <x v="6"/>
    <n v="85000"/>
    <x v="1"/>
    <x v="0"/>
    <x v="2"/>
    <n v="453"/>
    <s v="Dealer"/>
    <x v="6"/>
    <s v="Used"/>
    <s v="Not Mentioned"/>
    <x v="2"/>
    <n v="2"/>
    <n v="8"/>
    <x v="3"/>
    <s v="Not Mentioned"/>
  </r>
  <r>
    <x v="28"/>
    <x v="545"/>
    <x v="2603"/>
    <x v="6"/>
    <n v="57500"/>
    <x v="1"/>
    <x v="34"/>
    <x v="2"/>
    <m/>
    <s v="Dealer"/>
    <x v="5"/>
    <s v="Used"/>
    <s v="Not Mentioned"/>
    <x v="2"/>
    <n v="2"/>
    <m/>
    <x v="0"/>
    <s v="Not Mentioned"/>
  </r>
  <r>
    <x v="28"/>
    <x v="545"/>
    <x v="1776"/>
    <x v="6"/>
    <n v="89000"/>
    <x v="1"/>
    <x v="4"/>
    <x v="2"/>
    <n v="453"/>
    <s v="Dealer"/>
    <x v="6"/>
    <s v="Used"/>
    <s v="Not Mentioned"/>
    <x v="2"/>
    <n v="2"/>
    <n v="8"/>
    <x v="2"/>
    <s v="Not Mentioned"/>
  </r>
  <r>
    <x v="28"/>
    <x v="597"/>
    <x v="2606"/>
    <x v="6"/>
    <n v="35200"/>
    <x v="1"/>
    <x v="5"/>
    <x v="2"/>
    <n v="661"/>
    <s v="Dealer"/>
    <x v="6"/>
    <s v="Used"/>
    <s v="Not Mentioned"/>
    <x v="2"/>
    <m/>
    <m/>
    <x v="6"/>
    <s v="Not Mentioned"/>
  </r>
  <r>
    <x v="28"/>
    <x v="597"/>
    <x v="121"/>
    <x v="6"/>
    <n v="0"/>
    <x v="1"/>
    <x v="57"/>
    <x v="2"/>
    <m/>
    <s v="Dealer"/>
    <x v="6"/>
    <s v="Used"/>
    <s v="Not Mentioned"/>
    <x v="7"/>
    <n v="2"/>
    <m/>
    <x v="0"/>
    <s v="Not Mentioned"/>
  </r>
  <r>
    <x v="28"/>
    <x v="597"/>
    <x v="2607"/>
    <x v="6"/>
    <n v="62500"/>
    <x v="1"/>
    <x v="54"/>
    <x v="2"/>
    <n v="364"/>
    <s v="Dealer"/>
    <x v="6"/>
    <s v="Used"/>
    <s v="Rear"/>
    <x v="7"/>
    <n v="2"/>
    <n v="8"/>
    <x v="1"/>
    <s v="Cloth"/>
  </r>
  <r>
    <x v="28"/>
    <x v="597"/>
    <x v="1740"/>
    <x v="6"/>
    <n v="27265"/>
    <x v="1"/>
    <x v="39"/>
    <x v="2"/>
    <n v="341"/>
    <s v="Dealer"/>
    <x v="5"/>
    <s v="Used"/>
    <s v="Not Mentioned"/>
    <x v="2"/>
    <m/>
    <m/>
    <x v="3"/>
    <s v="Not Mentioned"/>
  </r>
  <r>
    <x v="28"/>
    <x v="597"/>
    <x v="2608"/>
    <x v="6"/>
    <n v="0"/>
    <x v="1"/>
    <x v="44"/>
    <x v="2"/>
    <m/>
    <s v="Dealer"/>
    <x v="5"/>
    <s v="Used"/>
    <s v="Not Mentioned"/>
    <x v="2"/>
    <m/>
    <m/>
    <x v="7"/>
    <s v="Not Mentioned"/>
  </r>
  <r>
    <x v="28"/>
    <x v="597"/>
    <x v="2609"/>
    <x v="6"/>
    <n v="95000"/>
    <x v="1"/>
    <x v="39"/>
    <x v="2"/>
    <n v="250"/>
    <s v="Dealer"/>
    <x v="7"/>
    <s v="Used"/>
    <s v="Not Mentioned"/>
    <x v="7"/>
    <n v="2"/>
    <m/>
    <x v="6"/>
    <s v="Not Mentioned"/>
  </r>
  <r>
    <x v="28"/>
    <x v="114"/>
    <x v="1300"/>
    <x v="3"/>
    <n v="247319"/>
    <x v="1"/>
    <x v="14"/>
    <x v="2"/>
    <n v="136"/>
    <s v="Dealer"/>
    <x v="0"/>
    <s v="Used"/>
    <s v="Front"/>
    <x v="3"/>
    <n v="5"/>
    <n v="4"/>
    <x v="0"/>
    <s v="Cloth"/>
  </r>
  <r>
    <x v="30"/>
    <x v="678"/>
    <x v="2610"/>
    <x v="3"/>
    <n v="31641"/>
    <x v="1"/>
    <x v="27"/>
    <x v="2"/>
    <n v="455"/>
    <s v="Dealer"/>
    <x v="7"/>
    <s v="Used"/>
    <s v="Not Mentioned"/>
    <x v="7"/>
    <m/>
    <n v="10"/>
    <x v="1"/>
    <s v="Cloth"/>
  </r>
  <r>
    <x v="30"/>
    <x v="678"/>
    <x v="2611"/>
    <x v="0"/>
    <n v="128000"/>
    <x v="1"/>
    <x v="21"/>
    <x v="2"/>
    <n v="506"/>
    <s v="Dealer"/>
    <x v="7"/>
    <s v="Used"/>
    <s v="Rear"/>
    <x v="7"/>
    <n v="2"/>
    <n v="10"/>
    <x v="0"/>
    <s v="Full leather"/>
  </r>
  <r>
    <x v="30"/>
    <x v="678"/>
    <x v="2612"/>
    <x v="6"/>
    <n v="6460"/>
    <x v="1"/>
    <x v="17"/>
    <x v="2"/>
    <m/>
    <s v="Dealer"/>
    <x v="7"/>
    <s v="Used"/>
    <s v="Not Mentioned"/>
    <x v="7"/>
    <n v="2"/>
    <m/>
    <x v="6"/>
    <s v="Not Mentioned"/>
  </r>
  <r>
    <x v="30"/>
    <x v="678"/>
    <x v="2613"/>
    <x v="6"/>
    <n v="48495"/>
    <x v="1"/>
    <x v="33"/>
    <x v="2"/>
    <n v="400"/>
    <s v="Dealer"/>
    <x v="7"/>
    <s v="Used"/>
    <s v="Front"/>
    <x v="7"/>
    <n v="2"/>
    <n v="8"/>
    <x v="6"/>
    <s v="Full leather"/>
  </r>
  <r>
    <x v="30"/>
    <x v="471"/>
    <x v="2520"/>
    <x v="5"/>
    <n v="11000"/>
    <x v="1"/>
    <x v="0"/>
    <x v="2"/>
    <n v="492"/>
    <s v="Dealer"/>
    <x v="6"/>
    <s v="Used"/>
    <s v="Not Mentioned"/>
    <x v="2"/>
    <n v="3"/>
    <m/>
    <x v="2"/>
    <s v="Not Mentioned"/>
  </r>
  <r>
    <x v="30"/>
    <x v="471"/>
    <x v="1399"/>
    <x v="6"/>
    <n v="89000"/>
    <x v="1"/>
    <x v="8"/>
    <x v="2"/>
    <m/>
    <s v="Dealer"/>
    <x v="6"/>
    <s v="Used"/>
    <s v="Not Mentioned"/>
    <x v="2"/>
    <m/>
    <m/>
    <x v="3"/>
    <s v="Not Mentioned"/>
  </r>
  <r>
    <x v="37"/>
    <x v="701"/>
    <x v="2614"/>
    <x v="4"/>
    <n v="66000"/>
    <x v="1"/>
    <x v="41"/>
    <x v="2"/>
    <n v="300"/>
    <s v="Dealer"/>
    <x v="6"/>
    <s v="Used"/>
    <s v="Rear"/>
    <x v="7"/>
    <n v="2"/>
    <n v="8"/>
    <x v="6"/>
    <s v="Full leather"/>
  </r>
  <r>
    <x v="37"/>
    <x v="679"/>
    <x v="2615"/>
    <x v="5"/>
    <n v="65095"/>
    <x v="1"/>
    <x v="26"/>
    <x v="2"/>
    <n v="489"/>
    <s v="Dealer"/>
    <x v="6"/>
    <s v="Used"/>
    <s v="Rear"/>
    <x v="7"/>
    <n v="2"/>
    <n v="8"/>
    <x v="6"/>
    <s v="Not Mentioned"/>
  </r>
  <r>
    <x v="37"/>
    <x v="702"/>
    <x v="2616"/>
    <x v="0"/>
    <n v="44574"/>
    <x v="1"/>
    <x v="30"/>
    <x v="2"/>
    <n v="381"/>
    <s v="Dealer"/>
    <x v="7"/>
    <s v="Used"/>
    <s v="Rear"/>
    <x v="7"/>
    <n v="2"/>
    <n v="8"/>
    <x v="7"/>
    <s v="Other"/>
  </r>
  <r>
    <x v="37"/>
    <x v="701"/>
    <x v="2454"/>
    <x v="0"/>
    <n v="40000"/>
    <x v="1"/>
    <x v="41"/>
    <x v="2"/>
    <n v="295"/>
    <s v="Dealer"/>
    <x v="6"/>
    <s v="Used"/>
    <s v="Rear"/>
    <x v="7"/>
    <n v="2"/>
    <n v="8"/>
    <x v="6"/>
    <s v="Full leather"/>
  </r>
  <r>
    <x v="37"/>
    <x v="208"/>
    <x v="2187"/>
    <x v="0"/>
    <n v="74931"/>
    <x v="1"/>
    <x v="55"/>
    <x v="2"/>
    <n v="220"/>
    <s v="Dealer"/>
    <x v="7"/>
    <s v="Used"/>
    <s v="Rear"/>
    <x v="7"/>
    <n v="3"/>
    <n v="8"/>
    <x v="6"/>
    <s v="Not Mentioned"/>
  </r>
  <r>
    <x v="37"/>
    <x v="477"/>
    <x v="2617"/>
    <x v="5"/>
    <n v="44000"/>
    <x v="1"/>
    <x v="23"/>
    <x v="2"/>
    <m/>
    <s v="Dealer"/>
    <x v="6"/>
    <s v="Used"/>
    <s v="Not Mentioned"/>
    <x v="2"/>
    <n v="2"/>
    <m/>
    <x v="2"/>
    <s v="Not Mentioned"/>
  </r>
  <r>
    <x v="37"/>
    <x v="684"/>
    <x v="2618"/>
    <x v="0"/>
    <n v="30235"/>
    <x v="1"/>
    <x v="20"/>
    <x v="2"/>
    <n v="400"/>
    <s v="Dealer"/>
    <x v="7"/>
    <s v="Used"/>
    <s v="Rear"/>
    <x v="7"/>
    <n v="2"/>
    <n v="8"/>
    <x v="7"/>
    <s v="Other"/>
  </r>
  <r>
    <x v="37"/>
    <x v="701"/>
    <x v="2619"/>
    <x v="0"/>
    <n v="57865"/>
    <x v="1"/>
    <x v="61"/>
    <x v="2"/>
    <n v="300"/>
    <s v="Dealer"/>
    <x v="5"/>
    <s v="Used"/>
    <s v="Not Mentioned"/>
    <x v="7"/>
    <n v="2"/>
    <n v="8"/>
    <x v="6"/>
    <s v="Part leather"/>
  </r>
  <r>
    <x v="29"/>
    <x v="703"/>
    <x v="23"/>
    <x v="0"/>
    <n v="143932"/>
    <x v="1"/>
    <x v="25"/>
    <x v="2"/>
    <n v="252"/>
    <s v="Dealer"/>
    <x v="7"/>
    <s v="Used"/>
    <s v="Not Mentioned"/>
    <x v="7"/>
    <n v="2"/>
    <n v="6"/>
    <x v="2"/>
    <s v="Full leather"/>
  </r>
  <r>
    <x v="29"/>
    <x v="704"/>
    <x v="1684"/>
    <x v="2"/>
    <n v="11100"/>
    <x v="1"/>
    <x v="9"/>
    <x v="2"/>
    <n v="385"/>
    <s v="Dealer"/>
    <x v="6"/>
    <s v="Used"/>
    <s v="Rear"/>
    <x v="7"/>
    <n v="2"/>
    <n v="6"/>
    <x v="3"/>
    <s v="alcantara"/>
  </r>
  <r>
    <x v="29"/>
    <x v="703"/>
    <x v="6"/>
    <x v="0"/>
    <n v="164297"/>
    <x v="1"/>
    <x v="26"/>
    <x v="2"/>
    <n v="241"/>
    <s v="Dealer"/>
    <x v="7"/>
    <s v="Used"/>
    <s v="Rear"/>
    <x v="7"/>
    <n v="2"/>
    <n v="6"/>
    <x v="1"/>
    <s v="Full leather"/>
  </r>
  <r>
    <x v="29"/>
    <x v="703"/>
    <x v="116"/>
    <x v="4"/>
    <n v="149000"/>
    <x v="1"/>
    <x v="20"/>
    <x v="2"/>
    <n v="228"/>
    <s v="Dealer"/>
    <x v="7"/>
    <s v="Used"/>
    <s v="Rear"/>
    <x v="7"/>
    <n v="2"/>
    <m/>
    <x v="2"/>
    <s v="Not Mentioned"/>
  </r>
  <r>
    <x v="26"/>
    <x v="705"/>
    <x v="2620"/>
    <x v="0"/>
    <n v="7900"/>
    <x v="1"/>
    <x v="26"/>
    <x v="2"/>
    <n v="631"/>
    <s v="Dealer"/>
    <x v="6"/>
    <s v="Used"/>
    <s v="Rear"/>
    <x v="7"/>
    <n v="2"/>
    <n v="12"/>
    <x v="3"/>
    <s v="Full leather"/>
  </r>
  <r>
    <x v="33"/>
    <x v="686"/>
    <x v="2621"/>
    <x v="0"/>
    <n v="54200"/>
    <x v="1"/>
    <x v="21"/>
    <x v="2"/>
    <n v="500"/>
    <s v="Dealer"/>
    <x v="6"/>
    <s v="Used"/>
    <s v="Not Mentioned"/>
    <x v="7"/>
    <n v="2"/>
    <n v="10"/>
    <x v="0"/>
    <s v="Full leather"/>
  </r>
  <r>
    <x v="33"/>
    <x v="706"/>
    <x v="2622"/>
    <x v="0"/>
    <n v="4000"/>
    <x v="1"/>
    <x v="22"/>
    <x v="2"/>
    <n v="551"/>
    <s v="Dealer"/>
    <x v="6"/>
    <s v="Used"/>
    <s v="4WD"/>
    <x v="7"/>
    <n v="2"/>
    <n v="12"/>
    <x v="12"/>
    <s v="Part leather"/>
  </r>
  <r>
    <x v="33"/>
    <x v="686"/>
    <x v="2623"/>
    <x v="0"/>
    <n v="58886"/>
    <x v="1"/>
    <x v="13"/>
    <x v="2"/>
    <n v="560"/>
    <s v="Dealer"/>
    <x v="6"/>
    <s v="Used"/>
    <s v="Not Mentioned"/>
    <x v="7"/>
    <n v="2"/>
    <n v="10"/>
    <x v="0"/>
    <s v="Full leather"/>
  </r>
  <r>
    <x v="33"/>
    <x v="706"/>
    <x v="2624"/>
    <x v="0"/>
    <n v="57000"/>
    <x v="1"/>
    <x v="33"/>
    <x v="2"/>
    <n v="492"/>
    <s v="Dealer"/>
    <x v="6"/>
    <s v="Used"/>
    <s v="4WD"/>
    <x v="7"/>
    <n v="2"/>
    <n v="12"/>
    <x v="4"/>
    <s v="Full leather"/>
  </r>
  <r>
    <x v="33"/>
    <x v="686"/>
    <x v="2625"/>
    <x v="3"/>
    <n v="51809"/>
    <x v="1"/>
    <x v="17"/>
    <x v="2"/>
    <n v="530"/>
    <s v="Dealer"/>
    <x v="6"/>
    <s v="Used"/>
    <s v="4WD"/>
    <x v="7"/>
    <n v="2"/>
    <n v="10"/>
    <x v="2"/>
    <s v="Full leather"/>
  </r>
  <r>
    <x v="33"/>
    <x v="686"/>
    <x v="2626"/>
    <x v="0"/>
    <n v="50000"/>
    <x v="1"/>
    <x v="20"/>
    <x v="2"/>
    <n v="500"/>
    <s v="Dealer"/>
    <x v="6"/>
    <s v="Used"/>
    <s v="Not Mentioned"/>
    <x v="7"/>
    <n v="2"/>
    <n v="10"/>
    <x v="2"/>
    <s v="Not Mentioned"/>
  </r>
  <r>
    <x v="33"/>
    <x v="706"/>
    <x v="2627"/>
    <x v="6"/>
    <n v="5287"/>
    <x v="1"/>
    <x v="42"/>
    <x v="2"/>
    <n v="498"/>
    <s v="Dealer"/>
    <x v="6"/>
    <s v="Used"/>
    <s v="Not Mentioned"/>
    <x v="7"/>
    <n v="2"/>
    <n v="12"/>
    <x v="6"/>
    <s v="Full leather"/>
  </r>
  <r>
    <x v="34"/>
    <x v="600"/>
    <x v="2436"/>
    <x v="5"/>
    <n v="199999"/>
    <x v="1"/>
    <x v="13"/>
    <x v="2"/>
    <n v="426"/>
    <s v="Dealer"/>
    <x v="6"/>
    <s v="Used"/>
    <s v="Rear"/>
    <x v="7"/>
    <n v="2"/>
    <n v="8"/>
    <x v="2"/>
    <s v="Not Mentioned"/>
  </r>
  <r>
    <x v="34"/>
    <x v="600"/>
    <x v="234"/>
    <x v="5"/>
    <n v="63260"/>
    <x v="1"/>
    <x v="17"/>
    <x v="2"/>
    <n v="379"/>
    <s v="Dealer"/>
    <x v="6"/>
    <s v="Used"/>
    <s v="Rear"/>
    <x v="7"/>
    <n v="2"/>
    <n v="8"/>
    <x v="4"/>
    <s v="Not Mentioned"/>
  </r>
  <r>
    <x v="34"/>
    <x v="600"/>
    <x v="212"/>
    <x v="3"/>
    <n v="320010"/>
    <x v="1"/>
    <x v="12"/>
    <x v="2"/>
    <n v="385"/>
    <s v="Dealer"/>
    <x v="6"/>
    <s v="Used"/>
    <s v="Rear"/>
    <x v="7"/>
    <n v="3"/>
    <n v="8"/>
    <x v="2"/>
    <s v="Full leather"/>
  </r>
  <r>
    <x v="34"/>
    <x v="600"/>
    <x v="2628"/>
    <x v="3"/>
    <n v="23557"/>
    <x v="1"/>
    <x v="18"/>
    <x v="2"/>
    <n v="517"/>
    <s v="Dealer"/>
    <x v="6"/>
    <s v="Used"/>
    <s v="Rear"/>
    <x v="7"/>
    <n v="2"/>
    <n v="12"/>
    <x v="1"/>
    <s v="alcantara"/>
  </r>
  <r>
    <x v="34"/>
    <x v="600"/>
    <x v="2549"/>
    <x v="6"/>
    <n v="38000"/>
    <x v="1"/>
    <x v="19"/>
    <x v="2"/>
    <n v="510"/>
    <s v="Dealer"/>
    <x v="6"/>
    <s v="Used"/>
    <s v="Not Mentioned"/>
    <x v="7"/>
    <n v="2"/>
    <n v="12"/>
    <x v="5"/>
    <s v="Full leather"/>
  </r>
  <r>
    <x v="34"/>
    <x v="600"/>
    <x v="2629"/>
    <x v="6"/>
    <n v="60830"/>
    <x v="1"/>
    <x v="19"/>
    <x v="2"/>
    <n v="510"/>
    <s v="Dealer"/>
    <x v="6"/>
    <s v="Used"/>
    <s v="Not Mentioned"/>
    <x v="7"/>
    <n v="2"/>
    <n v="12"/>
    <x v="0"/>
    <s v="Full leather"/>
  </r>
  <r>
    <x v="34"/>
    <x v="707"/>
    <x v="526"/>
    <x v="6"/>
    <n v="99900"/>
    <x v="1"/>
    <x v="17"/>
    <x v="2"/>
    <n v="385"/>
    <s v="Dealer"/>
    <x v="6"/>
    <s v="Used"/>
    <s v="Rear"/>
    <x v="7"/>
    <n v="2"/>
    <n v="8"/>
    <x v="4"/>
    <s v="Full leather"/>
  </r>
  <r>
    <x v="34"/>
    <x v="600"/>
    <x v="1771"/>
    <x v="6"/>
    <n v="40740"/>
    <x v="1"/>
    <x v="12"/>
    <x v="2"/>
    <n v="385"/>
    <s v="Dealer"/>
    <x v="6"/>
    <s v="Used"/>
    <s v="Rear"/>
    <x v="7"/>
    <n v="2"/>
    <n v="8"/>
    <x v="2"/>
    <s v="Full leather"/>
  </r>
  <r>
    <x v="34"/>
    <x v="600"/>
    <x v="2603"/>
    <x v="5"/>
    <n v="38800"/>
    <x v="1"/>
    <x v="4"/>
    <x v="2"/>
    <n v="436"/>
    <s v="Dealer"/>
    <x v="2"/>
    <s v="Used"/>
    <s v="Not Mentioned"/>
    <x v="2"/>
    <n v="5"/>
    <m/>
    <x v="7"/>
    <s v="Not Mentioned"/>
  </r>
  <r>
    <x v="34"/>
    <x v="708"/>
    <x v="2125"/>
    <x v="2"/>
    <n v="49500"/>
    <x v="1"/>
    <x v="14"/>
    <x v="2"/>
    <n v="517"/>
    <s v="Dealer"/>
    <x v="6"/>
    <s v="Used"/>
    <s v="Not Mentioned"/>
    <x v="7"/>
    <n v="2"/>
    <n v="12"/>
    <x v="4"/>
    <s v="Full leather"/>
  </r>
  <r>
    <x v="36"/>
    <x v="123"/>
    <x v="1365"/>
    <x v="4"/>
    <n v="135617"/>
    <x v="1"/>
    <x v="41"/>
    <x v="2"/>
    <n v="247"/>
    <s v="Dealer"/>
    <x v="7"/>
    <s v="Used"/>
    <s v="Rear"/>
    <x v="7"/>
    <n v="2"/>
    <m/>
    <x v="0"/>
    <s v="Full leather"/>
  </r>
  <r>
    <x v="36"/>
    <x v="709"/>
    <x v="2630"/>
    <x v="6"/>
    <n v="23000"/>
    <x v="1"/>
    <x v="13"/>
    <x v="2"/>
    <n v="647"/>
    <s v="Dealer"/>
    <x v="6"/>
    <s v="Used"/>
    <s v="Rear"/>
    <x v="7"/>
    <n v="2"/>
    <n v="8"/>
    <x v="0"/>
    <s v="Full leather"/>
  </r>
  <r>
    <x v="36"/>
    <x v="607"/>
    <x v="2631"/>
    <x v="6"/>
    <n v="17500"/>
    <x v="1"/>
    <x v="17"/>
    <x v="2"/>
    <n v="513"/>
    <s v="Dealer"/>
    <x v="6"/>
    <s v="Used"/>
    <s v="Rear"/>
    <x v="7"/>
    <n v="2"/>
    <n v="8"/>
    <x v="10"/>
    <s v="Full leather"/>
  </r>
  <r>
    <x v="36"/>
    <x v="607"/>
    <x v="2632"/>
    <x v="6"/>
    <n v="63997"/>
    <x v="1"/>
    <x v="12"/>
    <x v="2"/>
    <n v="513"/>
    <s v="Dealer"/>
    <x v="6"/>
    <s v="Used"/>
    <s v="Rear"/>
    <x v="7"/>
    <n v="2"/>
    <n v="8"/>
    <x v="4"/>
    <s v="Full leather"/>
  </r>
  <r>
    <x v="36"/>
    <x v="123"/>
    <x v="1365"/>
    <x v="4"/>
    <n v="135617"/>
    <x v="1"/>
    <x v="41"/>
    <x v="2"/>
    <n v="247"/>
    <s v="Dealer"/>
    <x v="7"/>
    <s v="Used"/>
    <s v="Rear"/>
    <x v="7"/>
    <n v="2"/>
    <m/>
    <x v="0"/>
    <s v="Full leather"/>
  </r>
  <r>
    <x v="36"/>
    <x v="603"/>
    <x v="1749"/>
    <x v="3"/>
    <n v="68000"/>
    <x v="1"/>
    <x v="12"/>
    <x v="2"/>
    <n v="513"/>
    <s v="Dealer"/>
    <x v="6"/>
    <s v="Used"/>
    <s v="Rear"/>
    <x v="7"/>
    <n v="3"/>
    <n v="8"/>
    <x v="0"/>
    <s v="Full leather"/>
  </r>
  <r>
    <x v="36"/>
    <x v="605"/>
    <x v="2633"/>
    <x v="4"/>
    <n v="24300"/>
    <x v="1"/>
    <x v="11"/>
    <x v="2"/>
    <n v="466"/>
    <s v="Dealer"/>
    <x v="6"/>
    <s v="Used"/>
    <s v="Rear"/>
    <x v="7"/>
    <n v="2"/>
    <n v="8"/>
    <x v="0"/>
    <s v="Full leather"/>
  </r>
  <r>
    <x v="36"/>
    <x v="603"/>
    <x v="46"/>
    <x v="0"/>
    <n v="80000"/>
    <x v="1"/>
    <x v="14"/>
    <x v="2"/>
    <n v="436"/>
    <s v="Dealer"/>
    <x v="6"/>
    <s v="Used"/>
    <s v="Rear"/>
    <x v="7"/>
    <n v="2"/>
    <n v="8"/>
    <x v="0"/>
    <s v="Full leather"/>
  </r>
  <r>
    <x v="1"/>
    <x v="221"/>
    <x v="696"/>
    <x v="1"/>
    <n v="89540"/>
    <x v="1"/>
    <x v="5"/>
    <x v="2"/>
    <n v="120"/>
    <s v="Dealer"/>
    <x v="1"/>
    <s v="Used"/>
    <s v="Not Mentioned"/>
    <x v="3"/>
    <n v="4"/>
    <n v="4"/>
    <x v="1"/>
    <s v="Not Mentioned"/>
  </r>
  <r>
    <x v="2"/>
    <x v="328"/>
    <x v="1748"/>
    <x v="1"/>
    <n v="54143"/>
    <x v="1"/>
    <x v="4"/>
    <x v="2"/>
    <n v="131"/>
    <s v="Dealer"/>
    <x v="1"/>
    <s v="Used"/>
    <s v="Front"/>
    <x v="3"/>
    <n v="5"/>
    <n v="3"/>
    <x v="4"/>
    <s v="Cloth"/>
  </r>
  <r>
    <x v="2"/>
    <x v="656"/>
    <x v="72"/>
    <x v="1"/>
    <n v="74819"/>
    <x v="1"/>
    <x v="0"/>
    <x v="2"/>
    <n v="131"/>
    <s v="Dealer"/>
    <x v="1"/>
    <s v="Used"/>
    <s v="Front"/>
    <x v="3"/>
    <n v="5"/>
    <n v="3"/>
    <x v="1"/>
    <s v="Cloth"/>
  </r>
  <r>
    <x v="2"/>
    <x v="328"/>
    <x v="94"/>
    <x v="1"/>
    <n v="106421"/>
    <x v="1"/>
    <x v="5"/>
    <x v="2"/>
    <n v="131"/>
    <s v="Dealer"/>
    <x v="1"/>
    <s v="Used"/>
    <s v="Not Mentioned"/>
    <x v="3"/>
    <n v="4"/>
    <n v="3"/>
    <x v="6"/>
    <s v="Full leather"/>
  </r>
  <r>
    <x v="2"/>
    <x v="124"/>
    <x v="2634"/>
    <x v="1"/>
    <n v="84000"/>
    <x v="1"/>
    <x v="5"/>
    <x v="2"/>
    <n v="110"/>
    <s v="Dealer"/>
    <x v="3"/>
    <s v="Used"/>
    <s v="Front"/>
    <x v="2"/>
    <n v="5"/>
    <n v="3"/>
    <x v="0"/>
    <s v="Cloth"/>
  </r>
  <r>
    <x v="3"/>
    <x v="710"/>
    <x v="793"/>
    <x v="1"/>
    <n v="179500"/>
    <x v="1"/>
    <x v="9"/>
    <x v="2"/>
    <n v="140"/>
    <s v="Dealer"/>
    <x v="1"/>
    <s v="Used"/>
    <s v="Front"/>
    <x v="3"/>
    <n v="5"/>
    <n v="4"/>
    <x v="4"/>
    <s v="Cloth"/>
  </r>
  <r>
    <x v="3"/>
    <x v="138"/>
    <x v="991"/>
    <x v="1"/>
    <n v="135000"/>
    <x v="1"/>
    <x v="28"/>
    <x v="2"/>
    <n v="116"/>
    <s v="Dealer"/>
    <x v="6"/>
    <s v="Used"/>
    <s v="Not Mentioned"/>
    <x v="2"/>
    <n v="2"/>
    <m/>
    <x v="0"/>
    <s v="alcantara"/>
  </r>
  <r>
    <x v="4"/>
    <x v="290"/>
    <x v="2350"/>
    <x v="1"/>
    <n v="174695"/>
    <x v="1"/>
    <x v="21"/>
    <x v="2"/>
    <n v="135"/>
    <s v="Dealer"/>
    <x v="2"/>
    <s v="Used"/>
    <s v="Not Mentioned"/>
    <x v="2"/>
    <n v="4"/>
    <n v="4"/>
    <x v="6"/>
    <s v="Part leather"/>
  </r>
  <r>
    <x v="4"/>
    <x v="711"/>
    <x v="928"/>
    <x v="1"/>
    <n v="95000"/>
    <x v="1"/>
    <x v="18"/>
    <x v="2"/>
    <n v="101"/>
    <s v="Dealer"/>
    <x v="7"/>
    <s v="Used"/>
    <s v="Not Mentioned"/>
    <x v="7"/>
    <n v="2"/>
    <n v="4"/>
    <x v="7"/>
    <s v="Not Mentioned"/>
  </r>
  <r>
    <x v="4"/>
    <x v="290"/>
    <x v="2350"/>
    <x v="1"/>
    <n v="174695"/>
    <x v="1"/>
    <x v="21"/>
    <x v="2"/>
    <n v="135"/>
    <s v="Dealer"/>
    <x v="2"/>
    <s v="Used"/>
    <s v="Not Mentioned"/>
    <x v="2"/>
    <n v="4"/>
    <n v="4"/>
    <x v="6"/>
    <s v="Part leather"/>
  </r>
  <r>
    <x v="4"/>
    <x v="711"/>
    <x v="928"/>
    <x v="1"/>
    <n v="95000"/>
    <x v="1"/>
    <x v="18"/>
    <x v="2"/>
    <n v="101"/>
    <s v="Dealer"/>
    <x v="7"/>
    <s v="Used"/>
    <s v="Not Mentioned"/>
    <x v="7"/>
    <n v="2"/>
    <n v="4"/>
    <x v="7"/>
    <s v="Not Mentioned"/>
  </r>
  <r>
    <x v="4"/>
    <x v="91"/>
    <x v="709"/>
    <x v="1"/>
    <n v="34111"/>
    <x v="1"/>
    <x v="4"/>
    <x v="2"/>
    <n v="73"/>
    <s v="Dealer"/>
    <x v="2"/>
    <s v="Used"/>
    <s v="Not Mentioned"/>
    <x v="7"/>
    <n v="4"/>
    <n v="4"/>
    <x v="2"/>
    <s v="Not Mentioned"/>
  </r>
  <r>
    <x v="5"/>
    <x v="264"/>
    <x v="2635"/>
    <x v="1"/>
    <n v="27000"/>
    <x v="1"/>
    <x v="2"/>
    <x v="2"/>
    <n v="131"/>
    <s v="Dealer"/>
    <x v="1"/>
    <s v="Used"/>
    <s v="Front"/>
    <x v="7"/>
    <n v="4"/>
    <n v="4"/>
    <x v="3"/>
    <s v="Cloth"/>
  </r>
  <r>
    <x v="5"/>
    <x v="201"/>
    <x v="978"/>
    <x v="1"/>
    <n v="59288"/>
    <x v="1"/>
    <x v="2"/>
    <x v="2"/>
    <n v="131"/>
    <s v="Dealer"/>
    <x v="1"/>
    <s v="Used"/>
    <s v="Front"/>
    <x v="3"/>
    <n v="5"/>
    <n v="4"/>
    <x v="0"/>
    <s v="Cloth"/>
  </r>
  <r>
    <x v="5"/>
    <x v="168"/>
    <x v="199"/>
    <x v="1"/>
    <n v="26074"/>
    <x v="1"/>
    <x v="3"/>
    <x v="2"/>
    <n v="110"/>
    <s v="Dealer"/>
    <x v="4"/>
    <s v="Used"/>
    <s v="Front"/>
    <x v="3"/>
    <n v="5"/>
    <n v="3"/>
    <x v="0"/>
    <s v="Cloth"/>
  </r>
  <r>
    <x v="5"/>
    <x v="168"/>
    <x v="1976"/>
    <x v="1"/>
    <n v="13422"/>
    <x v="1"/>
    <x v="3"/>
    <x v="2"/>
    <n v="110"/>
    <s v="Dealer"/>
    <x v="4"/>
    <s v="Used"/>
    <s v="Front"/>
    <x v="3"/>
    <n v="5"/>
    <n v="3"/>
    <x v="3"/>
    <s v="Cloth"/>
  </r>
  <r>
    <x v="5"/>
    <x v="168"/>
    <x v="2636"/>
    <x v="1"/>
    <n v="13"/>
    <x v="1"/>
    <x v="6"/>
    <x v="2"/>
    <n v="110"/>
    <s v="Dealer"/>
    <x v="4"/>
    <s v="Used"/>
    <s v="Not Mentioned"/>
    <x v="3"/>
    <n v="5"/>
    <m/>
    <x v="2"/>
    <s v="Cloth"/>
  </r>
  <r>
    <x v="23"/>
    <x v="49"/>
    <x v="936"/>
    <x v="1"/>
    <n v="52186"/>
    <x v="1"/>
    <x v="2"/>
    <x v="2"/>
    <n v="150"/>
    <s v="Dealer"/>
    <x v="0"/>
    <s v="Used"/>
    <s v="Front"/>
    <x v="2"/>
    <m/>
    <n v="4"/>
    <x v="0"/>
    <s v="Not Mentioned"/>
  </r>
  <r>
    <x v="25"/>
    <x v="692"/>
    <x v="929"/>
    <x v="1"/>
    <n v="178122"/>
    <x v="1"/>
    <x v="17"/>
    <x v="2"/>
    <n v="140"/>
    <s v="Dealer"/>
    <x v="1"/>
    <s v="Used"/>
    <s v="Front"/>
    <x v="4"/>
    <n v="5"/>
    <n v="4"/>
    <x v="0"/>
    <s v="Other"/>
  </r>
  <r>
    <x v="25"/>
    <x v="692"/>
    <x v="929"/>
    <x v="1"/>
    <n v="178122"/>
    <x v="1"/>
    <x v="17"/>
    <x v="2"/>
    <n v="140"/>
    <s v="Dealer"/>
    <x v="1"/>
    <s v="Used"/>
    <s v="Front"/>
    <x v="4"/>
    <n v="5"/>
    <n v="4"/>
    <x v="0"/>
    <s v="Other"/>
  </r>
  <r>
    <x v="25"/>
    <x v="691"/>
    <x v="579"/>
    <x v="1"/>
    <n v="70283"/>
    <x v="1"/>
    <x v="21"/>
    <x v="2"/>
    <n v="241"/>
    <s v="Dealer"/>
    <x v="7"/>
    <s v="Used"/>
    <s v="Front"/>
    <x v="7"/>
    <n v="2"/>
    <n v="4"/>
    <x v="2"/>
    <s v="Part leather"/>
  </r>
  <r>
    <x v="25"/>
    <x v="56"/>
    <x v="880"/>
    <x v="1"/>
    <n v="210500"/>
    <x v="1"/>
    <x v="13"/>
    <x v="2"/>
    <n v="150"/>
    <s v="Dealer"/>
    <x v="0"/>
    <s v="Used"/>
    <s v="4WD"/>
    <x v="2"/>
    <n v="5"/>
    <m/>
    <x v="0"/>
    <s v="Full leather"/>
  </r>
  <r>
    <x v="25"/>
    <x v="712"/>
    <x v="2637"/>
    <x v="1"/>
    <n v="156852"/>
    <x v="1"/>
    <x v="33"/>
    <x v="2"/>
    <n v="273"/>
    <s v="Dealer"/>
    <x v="6"/>
    <s v="Used"/>
    <s v="Rear"/>
    <x v="7"/>
    <n v="5"/>
    <n v="6"/>
    <x v="0"/>
    <s v="Full leather"/>
  </r>
  <r>
    <x v="6"/>
    <x v="10"/>
    <x v="85"/>
    <x v="1"/>
    <n v="55341"/>
    <x v="1"/>
    <x v="0"/>
    <x v="2"/>
    <n v="177"/>
    <s v="Dealer"/>
    <x v="0"/>
    <s v="Used"/>
    <s v="Not Mentioned"/>
    <x v="2"/>
    <n v="4"/>
    <n v="4"/>
    <x v="2"/>
    <s v="Cloth"/>
  </r>
  <r>
    <x v="6"/>
    <x v="141"/>
    <x v="29"/>
    <x v="1"/>
    <n v="17200"/>
    <x v="1"/>
    <x v="1"/>
    <x v="2"/>
    <n v="275"/>
    <s v="Dealer"/>
    <x v="2"/>
    <s v="Used"/>
    <s v="Not Mentioned"/>
    <x v="2"/>
    <n v="5"/>
    <m/>
    <x v="1"/>
    <s v="Part leather"/>
  </r>
  <r>
    <x v="6"/>
    <x v="10"/>
    <x v="66"/>
    <x v="1"/>
    <n v="47000"/>
    <x v="1"/>
    <x v="5"/>
    <x v="2"/>
    <n v="177"/>
    <s v="Dealer"/>
    <x v="0"/>
    <s v="Used"/>
    <s v="4WD"/>
    <x v="2"/>
    <n v="5"/>
    <m/>
    <x v="2"/>
    <s v="Cloth"/>
  </r>
  <r>
    <x v="7"/>
    <x v="397"/>
    <x v="780"/>
    <x v="1"/>
    <n v="143000"/>
    <x v="1"/>
    <x v="11"/>
    <x v="2"/>
    <n v="101"/>
    <s v="Dealer"/>
    <x v="3"/>
    <s v="Used"/>
    <s v="Front"/>
    <x v="6"/>
    <n v="3"/>
    <n v="3"/>
    <x v="3"/>
    <s v="Cloth"/>
  </r>
  <r>
    <x v="7"/>
    <x v="225"/>
    <x v="64"/>
    <x v="1"/>
    <n v="109944"/>
    <x v="1"/>
    <x v="5"/>
    <x v="2"/>
    <n v="160"/>
    <s v="Dealer"/>
    <x v="1"/>
    <s v="Used"/>
    <s v="Front"/>
    <x v="3"/>
    <n v="5"/>
    <n v="4"/>
    <x v="0"/>
    <s v="Cloth"/>
  </r>
  <r>
    <x v="7"/>
    <x v="203"/>
    <x v="2581"/>
    <x v="1"/>
    <n v="144911"/>
    <x v="1"/>
    <x v="4"/>
    <x v="2"/>
    <n v="160"/>
    <s v="Dealer"/>
    <x v="1"/>
    <s v="Used"/>
    <s v="Not Mentioned"/>
    <x v="3"/>
    <n v="4"/>
    <n v="4"/>
    <x v="2"/>
    <s v="Cloth"/>
  </r>
  <r>
    <x v="8"/>
    <x v="666"/>
    <x v="2638"/>
    <x v="1"/>
    <n v="246481"/>
    <x v="1"/>
    <x v="12"/>
    <x v="2"/>
    <n v="220"/>
    <s v="Dealer"/>
    <x v="7"/>
    <s v="Used"/>
    <s v="Not Mentioned"/>
    <x v="2"/>
    <n v="2"/>
    <n v="5"/>
    <x v="0"/>
    <s v="Full leather"/>
  </r>
  <r>
    <x v="24"/>
    <x v="59"/>
    <x v="1812"/>
    <x v="1"/>
    <n v="105100"/>
    <x v="1"/>
    <x v="4"/>
    <x v="2"/>
    <n v="116"/>
    <s v="Dealer"/>
    <x v="0"/>
    <s v="Used"/>
    <s v="Front"/>
    <x v="2"/>
    <m/>
    <n v="4"/>
    <x v="2"/>
    <s v="Part leather"/>
  </r>
  <r>
    <x v="24"/>
    <x v="59"/>
    <x v="1812"/>
    <x v="1"/>
    <n v="105100"/>
    <x v="1"/>
    <x v="4"/>
    <x v="2"/>
    <n v="116"/>
    <s v="Dealer"/>
    <x v="0"/>
    <s v="Used"/>
    <s v="Front"/>
    <x v="2"/>
    <m/>
    <n v="4"/>
    <x v="2"/>
    <s v="Part leather"/>
  </r>
  <r>
    <x v="9"/>
    <x v="273"/>
    <x v="254"/>
    <x v="1"/>
    <n v="18256"/>
    <x v="1"/>
    <x v="3"/>
    <x v="2"/>
    <n v="110"/>
    <s v="Dealer"/>
    <x v="0"/>
    <s v="Used"/>
    <s v="Front"/>
    <x v="2"/>
    <n v="4"/>
    <n v="3"/>
    <x v="0"/>
    <s v="Cloth"/>
  </r>
  <r>
    <x v="9"/>
    <x v="273"/>
    <x v="309"/>
    <x v="1"/>
    <n v="36800"/>
    <x v="1"/>
    <x v="0"/>
    <x v="2"/>
    <n v="80"/>
    <s v="Dealer"/>
    <x v="2"/>
    <s v="Used"/>
    <s v="Front"/>
    <x v="2"/>
    <n v="4"/>
    <n v="3"/>
    <x v="2"/>
    <s v="Cloth"/>
  </r>
  <r>
    <x v="9"/>
    <x v="273"/>
    <x v="798"/>
    <x v="1"/>
    <n v="14094"/>
    <x v="1"/>
    <x v="3"/>
    <x v="2"/>
    <n v="110"/>
    <s v="Dealer"/>
    <x v="2"/>
    <s v="Used"/>
    <s v="Front"/>
    <x v="2"/>
    <n v="4"/>
    <n v="3"/>
    <x v="2"/>
    <s v="Cloth"/>
  </r>
  <r>
    <x v="9"/>
    <x v="226"/>
    <x v="394"/>
    <x v="1"/>
    <n v="37750"/>
    <x v="1"/>
    <x v="2"/>
    <x v="2"/>
    <n v="150"/>
    <s v="Dealer"/>
    <x v="1"/>
    <s v="Used"/>
    <s v="Front"/>
    <x v="3"/>
    <n v="5"/>
    <n v="4"/>
    <x v="0"/>
    <s v="alcantara"/>
  </r>
  <r>
    <x v="9"/>
    <x v="102"/>
    <x v="64"/>
    <x v="1"/>
    <n v="27000"/>
    <x v="1"/>
    <x v="5"/>
    <x v="2"/>
    <n v="116"/>
    <s v="Dealer"/>
    <x v="0"/>
    <s v="Used"/>
    <s v="Front"/>
    <x v="2"/>
    <n v="5"/>
    <n v="3"/>
    <x v="6"/>
    <s v="Cloth"/>
  </r>
  <r>
    <x v="10"/>
    <x v="84"/>
    <x v="780"/>
    <x v="1"/>
    <n v="137000"/>
    <x v="1"/>
    <x v="10"/>
    <x v="2"/>
    <n v="156"/>
    <s v="Dealer"/>
    <x v="1"/>
    <s v="Used"/>
    <s v="Not Mentioned"/>
    <x v="3"/>
    <n v="5"/>
    <n v="4"/>
    <x v="0"/>
    <s v="Cloth"/>
  </r>
  <r>
    <x v="10"/>
    <x v="255"/>
    <x v="1001"/>
    <x v="1"/>
    <n v="34000"/>
    <x v="1"/>
    <x v="13"/>
    <x v="2"/>
    <n v="90"/>
    <s v="Dealer"/>
    <x v="1"/>
    <s v="Used"/>
    <s v="Not Mentioned"/>
    <x v="6"/>
    <n v="4"/>
    <n v="4"/>
    <x v="3"/>
    <s v="Cloth"/>
  </r>
  <r>
    <x v="10"/>
    <x v="84"/>
    <x v="780"/>
    <x v="1"/>
    <n v="137000"/>
    <x v="1"/>
    <x v="10"/>
    <x v="2"/>
    <n v="156"/>
    <s v="Dealer"/>
    <x v="1"/>
    <s v="Used"/>
    <s v="Not Mentioned"/>
    <x v="3"/>
    <n v="5"/>
    <n v="4"/>
    <x v="0"/>
    <s v="Cloth"/>
  </r>
  <r>
    <x v="10"/>
    <x v="84"/>
    <x v="454"/>
    <x v="1"/>
    <n v="77795"/>
    <x v="1"/>
    <x v="2"/>
    <x v="2"/>
    <n v="131"/>
    <s v="Dealer"/>
    <x v="0"/>
    <s v="Used"/>
    <s v="Front"/>
    <x v="3"/>
    <n v="5"/>
    <n v="3"/>
    <x v="0"/>
    <s v="Cloth"/>
  </r>
  <r>
    <x v="10"/>
    <x v="16"/>
    <x v="2639"/>
    <x v="1"/>
    <n v="53426"/>
    <x v="1"/>
    <x v="0"/>
    <x v="2"/>
    <n v="131"/>
    <s v="Dealer"/>
    <x v="0"/>
    <s v="Used"/>
    <s v="Not Mentioned"/>
    <x v="2"/>
    <n v="5"/>
    <m/>
    <x v="0"/>
    <s v="Part leather"/>
  </r>
  <r>
    <x v="10"/>
    <x v="255"/>
    <x v="1001"/>
    <x v="1"/>
    <n v="48000"/>
    <x v="1"/>
    <x v="13"/>
    <x v="2"/>
    <n v="90"/>
    <s v="Dealer"/>
    <x v="1"/>
    <s v="Used"/>
    <s v="Not Mentioned"/>
    <x v="6"/>
    <n v="4"/>
    <n v="4"/>
    <x v="3"/>
    <s v="Cloth"/>
  </r>
  <r>
    <x v="10"/>
    <x v="255"/>
    <x v="1001"/>
    <x v="1"/>
    <n v="34000"/>
    <x v="1"/>
    <x v="13"/>
    <x v="2"/>
    <n v="90"/>
    <s v="Dealer"/>
    <x v="1"/>
    <s v="Used"/>
    <s v="Not Mentioned"/>
    <x v="6"/>
    <n v="4"/>
    <n v="4"/>
    <x v="3"/>
    <s v="Cloth"/>
  </r>
  <r>
    <x v="10"/>
    <x v="713"/>
    <x v="810"/>
    <x v="1"/>
    <n v="42100"/>
    <x v="1"/>
    <x v="18"/>
    <x v="2"/>
    <n v="200"/>
    <s v="Dealer"/>
    <x v="6"/>
    <s v="Used"/>
    <s v="Front"/>
    <x v="7"/>
    <n v="2"/>
    <n v="4"/>
    <x v="0"/>
    <s v="Cloth"/>
  </r>
  <r>
    <x v="12"/>
    <x v="22"/>
    <x v="57"/>
    <x v="1"/>
    <n v="40000"/>
    <x v="1"/>
    <x v="1"/>
    <x v="2"/>
    <n v="132"/>
    <s v="Dealer"/>
    <x v="0"/>
    <s v="Used"/>
    <s v="Front"/>
    <x v="2"/>
    <n v="5"/>
    <n v="4"/>
    <x v="0"/>
    <s v="Cloth"/>
  </r>
  <r>
    <x v="14"/>
    <x v="30"/>
    <x v="1132"/>
    <x v="1"/>
    <n v="30700"/>
    <x v="1"/>
    <x v="0"/>
    <x v="2"/>
    <n v="163"/>
    <s v="Dealer"/>
    <x v="0"/>
    <s v="Used"/>
    <s v="Front"/>
    <x v="3"/>
    <n v="4"/>
    <n v="4"/>
    <x v="3"/>
    <s v="Full leather"/>
  </r>
  <r>
    <x v="14"/>
    <x v="316"/>
    <x v="111"/>
    <x v="1"/>
    <n v="1500"/>
    <x v="1"/>
    <x v="6"/>
    <x v="2"/>
    <n v="131"/>
    <s v="Dealer"/>
    <x v="4"/>
    <s v="Used"/>
    <s v="Front"/>
    <x v="3"/>
    <n v="5"/>
    <n v="4"/>
    <x v="3"/>
    <s v="Part leather"/>
  </r>
  <r>
    <x v="16"/>
    <x v="119"/>
    <x v="2640"/>
    <x v="1"/>
    <n v="108200"/>
    <x v="1"/>
    <x v="11"/>
    <x v="2"/>
    <n v="120"/>
    <s v="Dealer"/>
    <x v="0"/>
    <s v="Used"/>
    <s v="Front"/>
    <x v="2"/>
    <m/>
    <n v="4"/>
    <x v="5"/>
    <s v="Cloth"/>
  </r>
  <r>
    <x v="16"/>
    <x v="34"/>
    <x v="800"/>
    <x v="1"/>
    <n v="105900"/>
    <x v="1"/>
    <x v="9"/>
    <x v="2"/>
    <n v="120"/>
    <s v="Dealer"/>
    <x v="0"/>
    <s v="Used"/>
    <s v="4WD"/>
    <x v="2"/>
    <m/>
    <m/>
    <x v="4"/>
    <s v="Cloth"/>
  </r>
  <r>
    <x v="16"/>
    <x v="162"/>
    <x v="57"/>
    <x v="1"/>
    <n v="4000"/>
    <x v="1"/>
    <x v="6"/>
    <x v="2"/>
    <n v="83"/>
    <s v="Dealer"/>
    <x v="3"/>
    <s v="Used"/>
    <s v="Front"/>
    <x v="2"/>
    <n v="5"/>
    <n v="3"/>
    <x v="9"/>
    <s v="Cloth"/>
  </r>
  <r>
    <x v="16"/>
    <x v="610"/>
    <x v="160"/>
    <x v="1"/>
    <n v="14600"/>
    <x v="1"/>
    <x v="3"/>
    <x v="2"/>
    <n v="102"/>
    <s v="Dealer"/>
    <x v="5"/>
    <s v="Used"/>
    <s v="4WD"/>
    <x v="7"/>
    <n v="3"/>
    <m/>
    <x v="2"/>
    <s v="Cloth"/>
  </r>
  <r>
    <x v="16"/>
    <x v="610"/>
    <x v="111"/>
    <x v="1"/>
    <n v="5"/>
    <x v="1"/>
    <x v="6"/>
    <x v="2"/>
    <n v="102"/>
    <s v="Dealer"/>
    <x v="0"/>
    <s v="Used"/>
    <s v="4WD"/>
    <x v="7"/>
    <n v="2"/>
    <n v="4"/>
    <x v="2"/>
    <s v="Cloth"/>
  </r>
  <r>
    <x v="16"/>
    <x v="610"/>
    <x v="2292"/>
    <x v="1"/>
    <n v="33163"/>
    <x v="1"/>
    <x v="5"/>
    <x v="2"/>
    <n v="84"/>
    <s v="Dealer"/>
    <x v="0"/>
    <s v="Used"/>
    <s v="4WD"/>
    <x v="6"/>
    <n v="3"/>
    <n v="4"/>
    <x v="5"/>
    <s v="Cloth"/>
  </r>
  <r>
    <x v="0"/>
    <x v="697"/>
    <x v="2641"/>
    <x v="1"/>
    <n v="100207"/>
    <x v="1"/>
    <x v="17"/>
    <x v="2"/>
    <n v="185"/>
    <s v="Dealer"/>
    <x v="7"/>
    <s v="Used"/>
    <s v="Front"/>
    <x v="7"/>
    <n v="2"/>
    <n v="4"/>
    <x v="0"/>
    <s v="Full leather"/>
  </r>
  <r>
    <x v="17"/>
    <x v="257"/>
    <x v="753"/>
    <x v="1"/>
    <n v="120000"/>
    <x v="1"/>
    <x v="20"/>
    <x v="2"/>
    <n v="116"/>
    <s v="Dealer"/>
    <x v="2"/>
    <s v="Used"/>
    <s v="Front"/>
    <x v="2"/>
    <n v="4"/>
    <n v="4"/>
    <x v="2"/>
    <s v="Cloth"/>
  </r>
  <r>
    <x v="20"/>
    <x v="714"/>
    <x v="2377"/>
    <x v="1"/>
    <n v="125900"/>
    <x v="1"/>
    <x v="20"/>
    <x v="2"/>
    <n v="163"/>
    <s v="Dealer"/>
    <x v="7"/>
    <s v="Used"/>
    <s v="Not Mentioned"/>
    <x v="7"/>
    <n v="2"/>
    <n v="4"/>
    <x v="0"/>
    <s v="Full leather"/>
  </r>
  <r>
    <x v="20"/>
    <x v="714"/>
    <x v="1472"/>
    <x v="1"/>
    <n v="104516"/>
    <x v="1"/>
    <x v="20"/>
    <x v="2"/>
    <n v="163"/>
    <s v="Dealer"/>
    <x v="7"/>
    <s v="Used"/>
    <s v="Not Mentioned"/>
    <x v="7"/>
    <n v="2"/>
    <m/>
    <x v="0"/>
    <s v="Full leather"/>
  </r>
  <r>
    <x v="28"/>
    <x v="319"/>
    <x v="2642"/>
    <x v="1"/>
    <n v="220135"/>
    <x v="1"/>
    <x v="17"/>
    <x v="2"/>
    <n v="67"/>
    <s v="Dealer"/>
    <x v="3"/>
    <s v="Used"/>
    <s v="Not Mentioned"/>
    <x v="2"/>
    <n v="5"/>
    <m/>
    <x v="4"/>
    <s v="Cloth"/>
  </r>
  <r>
    <x v="28"/>
    <x v="160"/>
    <x v="1131"/>
    <x v="1"/>
    <n v="82000"/>
    <x v="1"/>
    <x v="10"/>
    <x v="2"/>
    <n v="101"/>
    <s v="Dealer"/>
    <x v="3"/>
    <s v="Used"/>
    <s v="Not Mentioned"/>
    <x v="2"/>
    <m/>
    <n v="4"/>
    <x v="2"/>
    <s v="Cloth"/>
  </r>
  <r>
    <x v="28"/>
    <x v="114"/>
    <x v="1009"/>
    <x v="1"/>
    <n v="149500"/>
    <x v="1"/>
    <x v="14"/>
    <x v="2"/>
    <n v="136"/>
    <s v="Dealer"/>
    <x v="0"/>
    <s v="Used"/>
    <s v="Not Mentioned"/>
    <x v="3"/>
    <n v="4"/>
    <m/>
    <x v="4"/>
    <s v="Part leather"/>
  </r>
  <r>
    <x v="28"/>
    <x v="158"/>
    <x v="751"/>
    <x v="1"/>
    <n v="68000"/>
    <x v="1"/>
    <x v="8"/>
    <x v="2"/>
    <n v="82"/>
    <s v="Dealer"/>
    <x v="3"/>
    <s v="Used"/>
    <s v="Not Mentioned"/>
    <x v="2"/>
    <n v="4"/>
    <n v="4"/>
    <x v="3"/>
    <s v="Cloth"/>
  </r>
  <r>
    <x v="28"/>
    <x v="158"/>
    <x v="2643"/>
    <x v="1"/>
    <n v="72130"/>
    <x v="1"/>
    <x v="18"/>
    <x v="2"/>
    <n v="82"/>
    <s v="Dealer"/>
    <x v="3"/>
    <s v="Used"/>
    <s v="Not Mentioned"/>
    <x v="2"/>
    <n v="4"/>
    <n v="4"/>
    <x v="8"/>
    <s v="Cloth"/>
  </r>
  <r>
    <x v="28"/>
    <x v="60"/>
    <x v="41"/>
    <x v="1"/>
    <n v="148982"/>
    <x v="1"/>
    <x v="60"/>
    <x v="2"/>
    <n v="167"/>
    <s v="Dealer"/>
    <x v="0"/>
    <s v="Used"/>
    <s v="4WD"/>
    <x v="6"/>
    <n v="2"/>
    <n v="8"/>
    <x v="5"/>
    <s v="Full leather"/>
  </r>
  <r>
    <x v="28"/>
    <x v="592"/>
    <x v="316"/>
    <x v="1"/>
    <n v="91500"/>
    <x v="1"/>
    <x v="8"/>
    <x v="2"/>
    <n v="140"/>
    <s v="Dealer"/>
    <x v="1"/>
    <s v="Used"/>
    <s v="Not Mentioned"/>
    <x v="3"/>
    <n v="4"/>
    <m/>
    <x v="2"/>
    <s v="Velour"/>
  </r>
  <r>
    <x v="28"/>
    <x v="114"/>
    <x v="679"/>
    <x v="1"/>
    <n v="92891"/>
    <x v="1"/>
    <x v="18"/>
    <x v="2"/>
    <n v="167"/>
    <s v="Dealer"/>
    <x v="0"/>
    <s v="Used"/>
    <s v="Not Mentioned"/>
    <x v="3"/>
    <n v="4"/>
    <n v="4"/>
    <x v="3"/>
    <s v="Part leather"/>
  </r>
  <r>
    <x v="28"/>
    <x v="158"/>
    <x v="1056"/>
    <x v="1"/>
    <n v="96000"/>
    <x v="1"/>
    <x v="19"/>
    <x v="2"/>
    <n v="82"/>
    <s v="Dealer"/>
    <x v="2"/>
    <s v="Used"/>
    <s v="Not Mentioned"/>
    <x v="2"/>
    <n v="4"/>
    <n v="4"/>
    <x v="6"/>
    <s v="Cloth"/>
  </r>
  <r>
    <x v="28"/>
    <x v="158"/>
    <x v="1131"/>
    <x v="1"/>
    <n v="107000"/>
    <x v="1"/>
    <x v="18"/>
    <x v="2"/>
    <n v="82"/>
    <s v="Dealer"/>
    <x v="3"/>
    <s v="Used"/>
    <s v="Not Mentioned"/>
    <x v="2"/>
    <n v="5"/>
    <n v="4"/>
    <x v="1"/>
    <s v="Cloth"/>
  </r>
  <r>
    <x v="28"/>
    <x v="158"/>
    <x v="2644"/>
    <x v="1"/>
    <n v="119474"/>
    <x v="1"/>
    <x v="19"/>
    <x v="2"/>
    <n v="82"/>
    <s v="Dealer"/>
    <x v="3"/>
    <s v="Used"/>
    <s v="Front"/>
    <x v="2"/>
    <n v="5"/>
    <n v="4"/>
    <x v="6"/>
    <s v="Cloth"/>
  </r>
  <r>
    <x v="28"/>
    <x v="114"/>
    <x v="142"/>
    <x v="1"/>
    <n v="85000"/>
    <x v="1"/>
    <x v="17"/>
    <x v="2"/>
    <n v="136"/>
    <s v="Dealer"/>
    <x v="0"/>
    <s v="Used"/>
    <s v="4WD"/>
    <x v="3"/>
    <n v="4"/>
    <n v="4"/>
    <x v="4"/>
    <s v="Part leather"/>
  </r>
  <r>
    <x v="28"/>
    <x v="597"/>
    <x v="2645"/>
    <x v="1"/>
    <n v="21600"/>
    <x v="1"/>
    <x v="65"/>
    <x v="2"/>
    <n v="340"/>
    <s v="Dealer"/>
    <x v="7"/>
    <s v="Used"/>
    <s v="Not Mentioned"/>
    <x v="7"/>
    <n v="2"/>
    <n v="8"/>
    <x v="6"/>
    <s v="Full leather"/>
  </r>
  <r>
    <x v="28"/>
    <x v="592"/>
    <x v="828"/>
    <x v="1"/>
    <n v="97000"/>
    <x v="1"/>
    <x v="8"/>
    <x v="2"/>
    <n v="140"/>
    <s v="Dealer"/>
    <x v="0"/>
    <s v="Used"/>
    <s v="Not Mentioned"/>
    <x v="3"/>
    <n v="4"/>
    <m/>
    <x v="4"/>
    <s v="Full leather"/>
  </r>
  <r>
    <x v="28"/>
    <x v="114"/>
    <x v="688"/>
    <x v="1"/>
    <n v="149500"/>
    <x v="1"/>
    <x v="13"/>
    <x v="2"/>
    <n v="136"/>
    <s v="Dealer"/>
    <x v="0"/>
    <s v="Used"/>
    <s v="Not Mentioned"/>
    <x v="3"/>
    <n v="4"/>
    <m/>
    <x v="0"/>
    <s v="Part leather"/>
  </r>
  <r>
    <x v="28"/>
    <x v="60"/>
    <x v="324"/>
    <x v="1"/>
    <n v="9999"/>
    <x v="1"/>
    <x v="38"/>
    <x v="2"/>
    <n v="133"/>
    <s v="Dealer"/>
    <x v="0"/>
    <s v="Used"/>
    <s v="Not Mentioned"/>
    <x v="6"/>
    <n v="2"/>
    <n v="6"/>
    <x v="5"/>
    <s v="Other"/>
  </r>
  <r>
    <x v="28"/>
    <x v="114"/>
    <x v="1081"/>
    <x v="1"/>
    <n v="119400"/>
    <x v="1"/>
    <x v="18"/>
    <x v="2"/>
    <n v="167"/>
    <s v="Dealer"/>
    <x v="0"/>
    <s v="Used"/>
    <s v="Not Mentioned"/>
    <x v="3"/>
    <n v="4"/>
    <n v="4"/>
    <x v="2"/>
    <s v="Part leather"/>
  </r>
  <r>
    <x v="28"/>
    <x v="158"/>
    <x v="1243"/>
    <x v="1"/>
    <n v="116550"/>
    <x v="1"/>
    <x v="19"/>
    <x v="2"/>
    <n v="82"/>
    <s v="Dealer"/>
    <x v="3"/>
    <s v="Used"/>
    <s v="Not Mentioned"/>
    <x v="2"/>
    <n v="4"/>
    <m/>
    <x v="7"/>
    <s v="Cloth"/>
  </r>
  <r>
    <x v="28"/>
    <x v="114"/>
    <x v="2249"/>
    <x v="1"/>
    <n v="167689"/>
    <x v="1"/>
    <x v="19"/>
    <x v="2"/>
    <n v="136"/>
    <s v="Dealer"/>
    <x v="0"/>
    <s v="Used"/>
    <s v="Not Mentioned"/>
    <x v="3"/>
    <n v="5"/>
    <n v="4"/>
    <x v="0"/>
    <s v="Part leather"/>
  </r>
  <r>
    <x v="30"/>
    <x v="471"/>
    <x v="133"/>
    <x v="1"/>
    <n v="43317"/>
    <x v="1"/>
    <x v="1"/>
    <x v="2"/>
    <n v="381"/>
    <s v="Dealer"/>
    <x v="6"/>
    <s v="Used"/>
    <s v="Not Mentioned"/>
    <x v="2"/>
    <n v="2"/>
    <m/>
    <x v="6"/>
    <s v="alcantara"/>
  </r>
  <r>
    <x v="30"/>
    <x v="471"/>
    <x v="133"/>
    <x v="1"/>
    <n v="43317"/>
    <x v="1"/>
    <x v="1"/>
    <x v="2"/>
    <n v="381"/>
    <s v="Dealer"/>
    <x v="6"/>
    <s v="Used"/>
    <s v="Not Mentioned"/>
    <x v="2"/>
    <n v="2"/>
    <m/>
    <x v="6"/>
    <s v="alcantara"/>
  </r>
  <r>
    <x v="30"/>
    <x v="678"/>
    <x v="2646"/>
    <x v="1"/>
    <n v="8600"/>
    <x v="1"/>
    <x v="5"/>
    <x v="2"/>
    <n v="654"/>
    <s v="Dealer"/>
    <x v="6"/>
    <s v="Used"/>
    <s v="Not Mentioned"/>
    <x v="2"/>
    <n v="2"/>
    <m/>
    <x v="0"/>
    <s v="Not Mentioned"/>
  </r>
  <r>
    <x v="29"/>
    <x v="704"/>
    <x v="2647"/>
    <x v="1"/>
    <n v="35800"/>
    <x v="1"/>
    <x v="2"/>
    <x v="2"/>
    <n v="400"/>
    <s v="Dealer"/>
    <x v="6"/>
    <s v="Used"/>
    <s v="Rear"/>
    <x v="7"/>
    <n v="2"/>
    <n v="6"/>
    <x v="2"/>
    <s v="Full leather"/>
  </r>
  <r>
    <x v="29"/>
    <x v="715"/>
    <x v="2648"/>
    <x v="1"/>
    <n v="26000"/>
    <x v="1"/>
    <x v="5"/>
    <x v="2"/>
    <n v="500"/>
    <s v="Dealer"/>
    <x v="6"/>
    <s v="Used"/>
    <s v="Rear"/>
    <x v="7"/>
    <n v="2"/>
    <n v="6"/>
    <x v="5"/>
    <s v="Full leather"/>
  </r>
  <r>
    <x v="34"/>
    <x v="60"/>
    <x v="2649"/>
    <x v="1"/>
    <n v="120"/>
    <x v="1"/>
    <x v="6"/>
    <x v="2"/>
    <n v="715"/>
    <s v="Dealer"/>
    <x v="6"/>
    <s v="Used"/>
    <s v="Not Mentioned"/>
    <x v="7"/>
    <n v="2"/>
    <m/>
    <x v="5"/>
    <s v="Full leather"/>
  </r>
  <r>
    <x v="36"/>
    <x v="607"/>
    <x v="1714"/>
    <x v="1"/>
    <n v="999999"/>
    <x v="1"/>
    <x v="17"/>
    <x v="2"/>
    <n v="513"/>
    <s v="Dealer"/>
    <x v="6"/>
    <s v="Used"/>
    <s v="Rear"/>
    <x v="7"/>
    <n v="2"/>
    <n v="8"/>
    <x v="0"/>
    <s v="Full leather"/>
  </r>
  <r>
    <x v="36"/>
    <x v="605"/>
    <x v="2650"/>
    <x v="1"/>
    <n v="25000"/>
    <x v="1"/>
    <x v="16"/>
    <x v="2"/>
    <n v="466"/>
    <s v="Dealer"/>
    <x v="6"/>
    <s v="Used"/>
    <s v="Rear"/>
    <x v="7"/>
    <n v="2"/>
    <n v="8"/>
    <x v="1"/>
    <s v="Full leather"/>
  </r>
  <r>
    <x v="36"/>
    <x v="136"/>
    <x v="88"/>
    <x v="1"/>
    <n v="124325"/>
    <x v="1"/>
    <x v="48"/>
    <x v="2"/>
    <n v="185"/>
    <s v="Dealer"/>
    <x v="6"/>
    <s v="Used"/>
    <s v="Not Mentioned"/>
    <x v="2"/>
    <n v="2"/>
    <m/>
    <x v="4"/>
    <s v="Velour"/>
  </r>
  <r>
    <x v="36"/>
    <x v="709"/>
    <x v="2549"/>
    <x v="1"/>
    <n v="35000"/>
    <x v="1"/>
    <x v="11"/>
    <x v="2"/>
    <n v="647"/>
    <s v="Dealer"/>
    <x v="6"/>
    <s v="Used"/>
    <s v="Not Mentioned"/>
    <x v="7"/>
    <n v="2"/>
    <m/>
    <x v="2"/>
    <s v="Full leather"/>
  </r>
  <r>
    <x v="36"/>
    <x v="607"/>
    <x v="635"/>
    <x v="1"/>
    <n v="95012"/>
    <x v="1"/>
    <x v="14"/>
    <x v="2"/>
    <n v="513"/>
    <s v="Dealer"/>
    <x v="6"/>
    <s v="Used"/>
    <s v="Not Mentioned"/>
    <x v="7"/>
    <n v="2"/>
    <m/>
    <x v="4"/>
    <s v="Full leather"/>
  </r>
  <r>
    <x v="36"/>
    <x v="60"/>
    <x v="2651"/>
    <x v="1"/>
    <n v="74000"/>
    <x v="1"/>
    <x v="14"/>
    <x v="2"/>
    <n v="659"/>
    <s v="Dealer"/>
    <x v="6"/>
    <s v="Used"/>
    <s v="Not Mentioned"/>
    <x v="7"/>
    <n v="2"/>
    <m/>
    <x v="6"/>
    <s v="Full leather"/>
  </r>
  <r>
    <x v="36"/>
    <x v="136"/>
    <x v="235"/>
    <x v="1"/>
    <n v="102500"/>
    <x v="1"/>
    <x v="37"/>
    <x v="2"/>
    <n v="375"/>
    <s v="Dealer"/>
    <x v="7"/>
    <s v="Used"/>
    <s v="Rear"/>
    <x v="7"/>
    <n v="2"/>
    <n v="8"/>
    <x v="6"/>
    <s v="Full leather"/>
  </r>
  <r>
    <x v="36"/>
    <x v="605"/>
    <x v="1700"/>
    <x v="1"/>
    <n v="31023"/>
    <x v="1"/>
    <x v="9"/>
    <x v="2"/>
    <n v="659"/>
    <s v="Dealer"/>
    <x v="6"/>
    <s v="Used"/>
    <s v="Not Mentioned"/>
    <x v="7"/>
    <n v="2"/>
    <m/>
    <x v="6"/>
    <s v="Full leather"/>
  </r>
  <r>
    <x v="36"/>
    <x v="605"/>
    <x v="2652"/>
    <x v="1"/>
    <n v="7562"/>
    <x v="1"/>
    <x v="4"/>
    <x v="2"/>
    <n v="466"/>
    <s v="Dealer"/>
    <x v="7"/>
    <s v="Used"/>
    <s v="Not Mentioned"/>
    <x v="7"/>
    <n v="2"/>
    <n v="8"/>
    <x v="2"/>
    <s v="Full leather"/>
  </r>
  <r>
    <x v="36"/>
    <x v="587"/>
    <x v="1962"/>
    <x v="1"/>
    <n v="2800"/>
    <x v="1"/>
    <x v="39"/>
    <x v="2"/>
    <n v="250"/>
    <s v="Dealer"/>
    <x v="7"/>
    <s v="Used"/>
    <s v="Not Mentioned"/>
    <x v="7"/>
    <n v="2"/>
    <m/>
    <x v="0"/>
    <s v="Full leather"/>
  </r>
  <r>
    <x v="36"/>
    <x v="607"/>
    <x v="2521"/>
    <x v="1"/>
    <n v="20500"/>
    <x v="1"/>
    <x v="18"/>
    <x v="2"/>
    <n v="513"/>
    <s v="Dealer"/>
    <x v="6"/>
    <s v="Used"/>
    <s v="Rear"/>
    <x v="7"/>
    <n v="2"/>
    <n v="8"/>
    <x v="1"/>
    <s v="alcantara"/>
  </r>
  <r>
    <x v="36"/>
    <x v="605"/>
    <x v="2653"/>
    <x v="1"/>
    <n v="29652"/>
    <x v="1"/>
    <x v="9"/>
    <x v="2"/>
    <n v="466"/>
    <s v="Dealer"/>
    <x v="6"/>
    <s v="Used"/>
    <s v="Not Mentioned"/>
    <x v="7"/>
    <n v="2"/>
    <m/>
    <x v="0"/>
    <s v="Full leather"/>
  </r>
  <r>
    <x v="2"/>
    <x v="328"/>
    <x v="753"/>
    <x v="3"/>
    <n v="186286"/>
    <x v="0"/>
    <x v="17"/>
    <x v="2"/>
    <n v="141"/>
    <s v="Dealer"/>
    <x v="1"/>
    <s v="Used"/>
    <s v="Front"/>
    <x v="3"/>
    <n v="5"/>
    <n v="4"/>
    <x v="8"/>
    <s v="Cloth"/>
  </r>
  <r>
    <x v="2"/>
    <x v="328"/>
    <x v="901"/>
    <x v="3"/>
    <n v="157949"/>
    <x v="0"/>
    <x v="5"/>
    <x v="2"/>
    <n v="131"/>
    <s v="Dealer"/>
    <x v="1"/>
    <s v="Used"/>
    <s v="Front"/>
    <x v="3"/>
    <n v="5"/>
    <n v="3"/>
    <x v="0"/>
    <s v="Cloth"/>
  </r>
  <r>
    <x v="3"/>
    <x v="324"/>
    <x v="793"/>
    <x v="1"/>
    <n v="125000"/>
    <x v="0"/>
    <x v="19"/>
    <x v="2"/>
    <n v="140"/>
    <s v="Dealer"/>
    <x v="1"/>
    <s v="Used"/>
    <s v="Front"/>
    <x v="3"/>
    <n v="5"/>
    <n v="4"/>
    <x v="1"/>
    <s v="Cloth"/>
  </r>
  <r>
    <x v="4"/>
    <x v="291"/>
    <x v="2654"/>
    <x v="3"/>
    <n v="107431"/>
    <x v="0"/>
    <x v="5"/>
    <x v="2"/>
    <n v="141"/>
    <s v="Dealer"/>
    <x v="1"/>
    <s v="Used"/>
    <s v="Front"/>
    <x v="3"/>
    <n v="5"/>
    <n v="4"/>
    <x v="2"/>
    <s v="Part leather"/>
  </r>
  <r>
    <x v="25"/>
    <x v="56"/>
    <x v="325"/>
    <x v="1"/>
    <n v="81854"/>
    <x v="0"/>
    <x v="1"/>
    <x v="2"/>
    <n v="193"/>
    <s v="Dealer"/>
    <x v="0"/>
    <s v="Used"/>
    <s v="4WD"/>
    <x v="3"/>
    <n v="5"/>
    <m/>
    <x v="0"/>
    <s v="Full leather"/>
  </r>
  <r>
    <x v="25"/>
    <x v="716"/>
    <x v="507"/>
    <x v="1"/>
    <n v="81807"/>
    <x v="0"/>
    <x v="4"/>
    <x v="2"/>
    <n v="284"/>
    <s v="Dealer"/>
    <x v="1"/>
    <s v="Used"/>
    <s v="Not Mentioned"/>
    <x v="8"/>
    <n v="4"/>
    <n v="6"/>
    <x v="2"/>
    <s v="Full leather"/>
  </r>
  <r>
    <x v="7"/>
    <x v="490"/>
    <x v="1199"/>
    <x v="1"/>
    <n v="58095"/>
    <x v="0"/>
    <x v="1"/>
    <x v="2"/>
    <n v="305"/>
    <s v="Dealer"/>
    <x v="0"/>
    <s v="Used"/>
    <s v="4WD"/>
    <x v="3"/>
    <n v="4"/>
    <m/>
    <x v="3"/>
    <s v="Full leather"/>
  </r>
  <r>
    <x v="8"/>
    <x v="73"/>
    <x v="996"/>
    <x v="3"/>
    <n v="280700"/>
    <x v="0"/>
    <x v="21"/>
    <x v="2"/>
    <n v="272"/>
    <s v="Dealer"/>
    <x v="0"/>
    <s v="Used"/>
    <s v="4WD"/>
    <x v="3"/>
    <n v="5"/>
    <n v="6"/>
    <x v="0"/>
    <s v="Full leather"/>
  </r>
  <r>
    <x v="8"/>
    <x v="73"/>
    <x v="40"/>
    <x v="3"/>
    <n v="248965"/>
    <x v="0"/>
    <x v="16"/>
    <x v="2"/>
    <n v="320"/>
    <s v="Dealer"/>
    <x v="0"/>
    <s v="Used"/>
    <s v="4WD"/>
    <x v="3"/>
    <n v="5"/>
    <n v="4"/>
    <x v="0"/>
    <s v="Full leather"/>
  </r>
  <r>
    <x v="24"/>
    <x v="671"/>
    <x v="771"/>
    <x v="1"/>
    <n v="147000"/>
    <x v="0"/>
    <x v="12"/>
    <x v="2"/>
    <n v="129"/>
    <s v="Dealer"/>
    <x v="1"/>
    <s v="Used"/>
    <s v="Front"/>
    <x v="3"/>
    <n v="5"/>
    <n v="4"/>
    <x v="1"/>
    <s v="Cloth"/>
  </r>
  <r>
    <x v="24"/>
    <x v="116"/>
    <x v="222"/>
    <x v="3"/>
    <n v="105704"/>
    <x v="0"/>
    <x v="9"/>
    <x v="2"/>
    <n v="147"/>
    <s v="Dealer"/>
    <x v="1"/>
    <s v="Used"/>
    <s v="Not Mentioned"/>
    <x v="3"/>
    <n v="5"/>
    <n v="4"/>
    <x v="3"/>
    <s v="Full leather"/>
  </r>
  <r>
    <x v="10"/>
    <x v="84"/>
    <x v="1405"/>
    <x v="2"/>
    <n v="75995"/>
    <x v="0"/>
    <x v="2"/>
    <x v="2"/>
    <n v="131"/>
    <s v="Dealer"/>
    <x v="0"/>
    <s v="Used"/>
    <s v="Front"/>
    <x v="3"/>
    <n v="5"/>
    <n v="3"/>
    <x v="4"/>
    <s v="Cloth"/>
  </r>
  <r>
    <x v="10"/>
    <x v="84"/>
    <x v="41"/>
    <x v="1"/>
    <n v="160719"/>
    <x v="0"/>
    <x v="0"/>
    <x v="2"/>
    <n v="131"/>
    <s v="Dealer"/>
    <x v="0"/>
    <s v="Used"/>
    <s v="Not Mentioned"/>
    <x v="3"/>
    <n v="4"/>
    <n v="3"/>
    <x v="2"/>
    <s v="Full leather"/>
  </r>
  <r>
    <x v="10"/>
    <x v="84"/>
    <x v="2655"/>
    <x v="1"/>
    <n v="100"/>
    <x v="0"/>
    <x v="15"/>
    <x v="2"/>
    <n v="136"/>
    <s v="Dealer"/>
    <x v="0"/>
    <s v="Used"/>
    <s v="Not Mentioned"/>
    <x v="3"/>
    <n v="5"/>
    <m/>
    <x v="1"/>
    <s v="Cloth"/>
  </r>
  <r>
    <x v="10"/>
    <x v="84"/>
    <x v="1586"/>
    <x v="1"/>
    <n v="3000"/>
    <x v="0"/>
    <x v="6"/>
    <x v="2"/>
    <n v="131"/>
    <s v="Dealer"/>
    <x v="0"/>
    <s v="Used"/>
    <s v="Not Mentioned"/>
    <x v="3"/>
    <n v="5"/>
    <m/>
    <x v="2"/>
    <s v="Part leather"/>
  </r>
  <r>
    <x v="10"/>
    <x v="84"/>
    <x v="912"/>
    <x v="3"/>
    <n v="151676"/>
    <x v="0"/>
    <x v="4"/>
    <x v="2"/>
    <n v="165"/>
    <s v="Dealer"/>
    <x v="0"/>
    <s v="Used"/>
    <s v="Front"/>
    <x v="3"/>
    <n v="5"/>
    <n v="4"/>
    <x v="2"/>
    <s v="Not Mentioned"/>
  </r>
  <r>
    <x v="13"/>
    <x v="27"/>
    <x v="86"/>
    <x v="0"/>
    <n v="31000"/>
    <x v="0"/>
    <x v="28"/>
    <x v="2"/>
    <n v="185"/>
    <s v="Dealer"/>
    <x v="0"/>
    <s v="Used"/>
    <s v="4WD"/>
    <x v="3"/>
    <n v="5"/>
    <n v="8"/>
    <x v="0"/>
    <s v="Full leather"/>
  </r>
  <r>
    <x v="14"/>
    <x v="30"/>
    <x v="55"/>
    <x v="1"/>
    <n v="69900"/>
    <x v="0"/>
    <x v="1"/>
    <x v="2"/>
    <n v="159"/>
    <s v="Dealer"/>
    <x v="0"/>
    <s v="Used"/>
    <s v="Front"/>
    <x v="3"/>
    <n v="5"/>
    <n v="4"/>
    <x v="0"/>
    <s v="Full leather"/>
  </r>
  <r>
    <x v="15"/>
    <x v="31"/>
    <x v="122"/>
    <x v="3"/>
    <n v="166222"/>
    <x v="0"/>
    <x v="5"/>
    <x v="2"/>
    <n v="150"/>
    <s v="Dealer"/>
    <x v="0"/>
    <s v="Used"/>
    <s v="Front"/>
    <x v="3"/>
    <n v="5"/>
    <n v="4"/>
    <x v="0"/>
    <s v="Part leather"/>
  </r>
  <r>
    <x v="15"/>
    <x v="31"/>
    <x v="937"/>
    <x v="2"/>
    <n v="72580"/>
    <x v="0"/>
    <x v="0"/>
    <x v="2"/>
    <n v="150"/>
    <s v="Dealer"/>
    <x v="0"/>
    <s v="Used"/>
    <s v="Not Mentioned"/>
    <x v="3"/>
    <n v="5"/>
    <n v="4"/>
    <x v="1"/>
    <s v="Full leather"/>
  </r>
  <r>
    <x v="18"/>
    <x v="447"/>
    <x v="458"/>
    <x v="1"/>
    <n v="175562"/>
    <x v="0"/>
    <x v="5"/>
    <x v="2"/>
    <n v="333"/>
    <s v="Dealer"/>
    <x v="0"/>
    <s v="Used"/>
    <s v="4WD"/>
    <x v="3"/>
    <n v="4"/>
    <m/>
    <x v="0"/>
    <s v="Full leather"/>
  </r>
  <r>
    <x v="20"/>
    <x v="717"/>
    <x v="788"/>
    <x v="1"/>
    <n v="273982"/>
    <x v="0"/>
    <x v="13"/>
    <x v="2"/>
    <n v="231"/>
    <s v="Dealer"/>
    <x v="1"/>
    <s v="Used"/>
    <s v="Not Mentioned"/>
    <x v="3"/>
    <n v="4"/>
    <n v="6"/>
    <x v="6"/>
    <s v="Part leather"/>
  </r>
  <r>
    <x v="20"/>
    <x v="717"/>
    <x v="788"/>
    <x v="1"/>
    <n v="273982"/>
    <x v="0"/>
    <x v="13"/>
    <x v="2"/>
    <n v="231"/>
    <s v="Dealer"/>
    <x v="1"/>
    <s v="Used"/>
    <s v="Not Mentioned"/>
    <x v="3"/>
    <n v="4"/>
    <n v="6"/>
    <x v="6"/>
    <s v="Part leather"/>
  </r>
  <r>
    <x v="20"/>
    <x v="718"/>
    <x v="526"/>
    <x v="1"/>
    <n v="81559"/>
    <x v="0"/>
    <x v="1"/>
    <x v="2"/>
    <n v="367"/>
    <s v="Dealer"/>
    <x v="0"/>
    <s v="Used"/>
    <s v="4WD"/>
    <x v="3"/>
    <n v="4"/>
    <n v="6"/>
    <x v="2"/>
    <s v="Full leather"/>
  </r>
  <r>
    <x v="27"/>
    <x v="719"/>
    <x v="2656"/>
    <x v="1"/>
    <n v="7900"/>
    <x v="0"/>
    <x v="6"/>
    <x v="2"/>
    <n v="415"/>
    <s v="Dealer"/>
    <x v="0"/>
    <s v="Used"/>
    <s v="4WD"/>
    <x v="3"/>
    <n v="5"/>
    <n v="6"/>
    <x v="5"/>
    <s v="Full leather"/>
  </r>
  <r>
    <x v="27"/>
    <x v="719"/>
    <x v="2657"/>
    <x v="1"/>
    <n v="9600"/>
    <x v="0"/>
    <x v="6"/>
    <x v="2"/>
    <n v="415"/>
    <s v="Dealer"/>
    <x v="0"/>
    <s v="Used"/>
    <s v="4WD"/>
    <x v="3"/>
    <n v="5"/>
    <n v="6"/>
    <x v="3"/>
    <s v="Full leather"/>
  </r>
  <r>
    <x v="22"/>
    <x v="457"/>
    <x v="2658"/>
    <x v="1"/>
    <n v="302800"/>
    <x v="0"/>
    <x v="17"/>
    <x v="2"/>
    <n v="409"/>
    <s v="Dealer"/>
    <x v="0"/>
    <s v="Used"/>
    <s v="4WD"/>
    <x v="3"/>
    <n v="5"/>
    <n v="8"/>
    <x v="0"/>
    <s v="Full leather"/>
  </r>
  <r>
    <x v="22"/>
    <x v="457"/>
    <x v="8"/>
    <x v="0"/>
    <n v="134412"/>
    <x v="0"/>
    <x v="14"/>
    <x v="2"/>
    <n v="409"/>
    <s v="Dealer"/>
    <x v="0"/>
    <s v="Used"/>
    <s v="4WD"/>
    <x v="3"/>
    <n v="5"/>
    <n v="8"/>
    <x v="0"/>
    <s v="Full leather"/>
  </r>
  <r>
    <x v="22"/>
    <x v="457"/>
    <x v="1767"/>
    <x v="3"/>
    <n v="110126"/>
    <x v="0"/>
    <x v="0"/>
    <x v="2"/>
    <n v="426"/>
    <s v="Dealer"/>
    <x v="0"/>
    <s v="Used"/>
    <s v="4WD"/>
    <x v="3"/>
    <n v="5"/>
    <n v="8"/>
    <x v="1"/>
    <s v="Full leather"/>
  </r>
  <r>
    <x v="22"/>
    <x v="457"/>
    <x v="157"/>
    <x v="0"/>
    <n v="220000"/>
    <x v="0"/>
    <x v="14"/>
    <x v="2"/>
    <n v="409"/>
    <s v="Dealer"/>
    <x v="0"/>
    <s v="Used"/>
    <s v="4WD"/>
    <x v="8"/>
    <n v="5"/>
    <n v="8"/>
    <x v="3"/>
    <s v="Full leather"/>
  </r>
  <r>
    <x v="22"/>
    <x v="524"/>
    <x v="899"/>
    <x v="0"/>
    <n v="190000"/>
    <x v="0"/>
    <x v="26"/>
    <x v="2"/>
    <n v="325"/>
    <s v="Dealer"/>
    <x v="0"/>
    <s v="Used"/>
    <s v="4WD"/>
    <x v="3"/>
    <n v="5"/>
    <n v="8"/>
    <x v="4"/>
    <s v="Full leather"/>
  </r>
  <r>
    <x v="22"/>
    <x v="457"/>
    <x v="2160"/>
    <x v="0"/>
    <n v="83318"/>
    <x v="0"/>
    <x v="2"/>
    <x v="2"/>
    <n v="426"/>
    <s v="Dealer"/>
    <x v="0"/>
    <s v="Used"/>
    <s v="4WD"/>
    <x v="3"/>
    <n v="5"/>
    <n v="8"/>
    <x v="0"/>
    <s v="Full leather"/>
  </r>
  <r>
    <x v="22"/>
    <x v="457"/>
    <x v="635"/>
    <x v="6"/>
    <n v="106000"/>
    <x v="0"/>
    <x v="9"/>
    <x v="2"/>
    <n v="426"/>
    <s v="Dealer"/>
    <x v="0"/>
    <s v="Used"/>
    <s v="Not Mentioned"/>
    <x v="3"/>
    <m/>
    <m/>
    <x v="2"/>
    <s v="alcantara"/>
  </r>
  <r>
    <x v="22"/>
    <x v="457"/>
    <x v="2096"/>
    <x v="6"/>
    <n v="16470"/>
    <x v="0"/>
    <x v="7"/>
    <x v="2"/>
    <n v="424"/>
    <s v="Dealer"/>
    <x v="0"/>
    <s v="Used"/>
    <s v="4WD"/>
    <x v="3"/>
    <n v="4"/>
    <n v="8"/>
    <x v="0"/>
    <s v="Full leather"/>
  </r>
  <r>
    <x v="22"/>
    <x v="457"/>
    <x v="2659"/>
    <x v="6"/>
    <n v="38412"/>
    <x v="0"/>
    <x v="5"/>
    <x v="2"/>
    <n v="426"/>
    <s v="Dealer"/>
    <x v="0"/>
    <s v="Used"/>
    <s v="4WD"/>
    <x v="3"/>
    <n v="5"/>
    <n v="8"/>
    <x v="3"/>
    <s v="Full leather"/>
  </r>
  <r>
    <x v="22"/>
    <x v="524"/>
    <x v="92"/>
    <x v="1"/>
    <n v="149855"/>
    <x v="0"/>
    <x v="26"/>
    <x v="2"/>
    <n v="258"/>
    <s v="Dealer"/>
    <x v="1"/>
    <s v="Used"/>
    <s v="4WD"/>
    <x v="3"/>
    <n v="4"/>
    <n v="6"/>
    <x v="2"/>
    <s v="Full leather"/>
  </r>
  <r>
    <x v="22"/>
    <x v="457"/>
    <x v="1399"/>
    <x v="1"/>
    <n v="124980"/>
    <x v="0"/>
    <x v="16"/>
    <x v="2"/>
    <n v="426"/>
    <s v="Dealer"/>
    <x v="0"/>
    <s v="Used"/>
    <s v="4WD"/>
    <x v="3"/>
    <n v="4"/>
    <m/>
    <x v="0"/>
    <s v="Full leather"/>
  </r>
  <r>
    <x v="22"/>
    <x v="590"/>
    <x v="64"/>
    <x v="3"/>
    <n v="44246"/>
    <x v="0"/>
    <x v="41"/>
    <x v="2"/>
    <n v="145"/>
    <s v="Dealer"/>
    <x v="2"/>
    <s v="Used"/>
    <s v="Front"/>
    <x v="4"/>
    <n v="4"/>
    <n v="8"/>
    <x v="1"/>
    <s v="Cloth"/>
  </r>
  <r>
    <x v="22"/>
    <x v="457"/>
    <x v="279"/>
    <x v="1"/>
    <n v="199900"/>
    <x v="0"/>
    <x v="16"/>
    <x v="2"/>
    <n v="426"/>
    <s v="Dealer"/>
    <x v="0"/>
    <s v="Used"/>
    <s v="4WD"/>
    <x v="8"/>
    <n v="4"/>
    <n v="8"/>
    <x v="2"/>
    <s v="Full leather"/>
  </r>
  <r>
    <x v="22"/>
    <x v="525"/>
    <x v="859"/>
    <x v="1"/>
    <n v="143000"/>
    <x v="0"/>
    <x v="30"/>
    <x v="2"/>
    <n v="203"/>
    <s v="Dealer"/>
    <x v="2"/>
    <s v="Used"/>
    <s v="Not Mentioned"/>
    <x v="4"/>
    <n v="4"/>
    <m/>
    <x v="2"/>
    <s v="Full leather"/>
  </r>
  <r>
    <x v="22"/>
    <x v="457"/>
    <x v="2660"/>
    <x v="4"/>
    <n v="83155"/>
    <x v="0"/>
    <x v="0"/>
    <x v="2"/>
    <n v="426"/>
    <s v="Dealer"/>
    <x v="0"/>
    <s v="Used"/>
    <s v="4WD"/>
    <x v="3"/>
    <n v="5"/>
    <n v="8"/>
    <x v="0"/>
    <s v="Full leather"/>
  </r>
  <r>
    <x v="22"/>
    <x v="457"/>
    <x v="2661"/>
    <x v="1"/>
    <n v="170000"/>
    <x v="0"/>
    <x v="5"/>
    <x v="2"/>
    <n v="426"/>
    <s v="Dealer"/>
    <x v="0"/>
    <s v="Used"/>
    <s v="4WD"/>
    <x v="3"/>
    <n v="5"/>
    <n v="8"/>
    <x v="3"/>
    <s v="Full leather"/>
  </r>
  <r>
    <x v="22"/>
    <x v="457"/>
    <x v="1745"/>
    <x v="1"/>
    <n v="107439"/>
    <x v="0"/>
    <x v="0"/>
    <x v="2"/>
    <n v="426"/>
    <s v="Dealer"/>
    <x v="0"/>
    <s v="Used"/>
    <s v="4WD"/>
    <x v="3"/>
    <n v="4"/>
    <n v="8"/>
    <x v="0"/>
    <s v="Full leather"/>
  </r>
  <r>
    <x v="22"/>
    <x v="524"/>
    <x v="694"/>
    <x v="1"/>
    <n v="109000"/>
    <x v="0"/>
    <x v="26"/>
    <x v="2"/>
    <n v="258"/>
    <s v="Dealer"/>
    <x v="0"/>
    <s v="Used"/>
    <s v="Not Mentioned"/>
    <x v="3"/>
    <n v="5"/>
    <n v="6"/>
    <x v="0"/>
    <s v="Full leather"/>
  </r>
  <r>
    <x v="22"/>
    <x v="457"/>
    <x v="2162"/>
    <x v="1"/>
    <n v="37338"/>
    <x v="0"/>
    <x v="7"/>
    <x v="2"/>
    <n v="426"/>
    <s v="Dealer"/>
    <x v="0"/>
    <s v="Used"/>
    <s v="4WD"/>
    <x v="3"/>
    <n v="4"/>
    <m/>
    <x v="0"/>
    <s v="Full leather"/>
  </r>
  <r>
    <x v="22"/>
    <x v="457"/>
    <x v="702"/>
    <x v="1"/>
    <n v="378960"/>
    <x v="0"/>
    <x v="19"/>
    <x v="2"/>
    <n v="409"/>
    <s v="Dealer"/>
    <x v="0"/>
    <s v="Used"/>
    <s v="4WD"/>
    <x v="4"/>
    <n v="5"/>
    <m/>
    <x v="0"/>
    <s v="Full leather"/>
  </r>
  <r>
    <x v="22"/>
    <x v="524"/>
    <x v="2662"/>
    <x v="3"/>
    <n v="169039"/>
    <x v="0"/>
    <x v="26"/>
    <x v="2"/>
    <n v="258"/>
    <s v="Dealer"/>
    <x v="0"/>
    <s v="Used"/>
    <s v="4WD"/>
    <x v="3"/>
    <n v="5"/>
    <n v="6"/>
    <x v="1"/>
    <s v="Full leather"/>
  </r>
  <r>
    <x v="22"/>
    <x v="457"/>
    <x v="139"/>
    <x v="1"/>
    <n v="317500"/>
    <x v="0"/>
    <x v="17"/>
    <x v="2"/>
    <n v="409"/>
    <s v="Dealer"/>
    <x v="0"/>
    <s v="Used"/>
    <s v="4WD"/>
    <x v="4"/>
    <n v="4"/>
    <n v="8"/>
    <x v="3"/>
    <s v="Full leather"/>
  </r>
  <r>
    <x v="22"/>
    <x v="457"/>
    <x v="217"/>
    <x v="1"/>
    <n v="79678"/>
    <x v="0"/>
    <x v="5"/>
    <x v="2"/>
    <n v="426"/>
    <s v="Dealer"/>
    <x v="0"/>
    <s v="Used"/>
    <s v="4WD"/>
    <x v="8"/>
    <n v="5"/>
    <n v="8"/>
    <x v="3"/>
    <s v="Full leather"/>
  </r>
  <r>
    <x v="22"/>
    <x v="590"/>
    <x v="41"/>
    <x v="1"/>
    <n v="75000"/>
    <x v="0"/>
    <x v="50"/>
    <x v="2"/>
    <n v="131"/>
    <s v="Dealer"/>
    <x v="2"/>
    <s v="Used"/>
    <s v="Not Mentioned"/>
    <x v="4"/>
    <n v="4"/>
    <n v="8"/>
    <x v="3"/>
    <s v="Velour"/>
  </r>
  <r>
    <x v="22"/>
    <x v="457"/>
    <x v="2663"/>
    <x v="1"/>
    <n v="140078"/>
    <x v="0"/>
    <x v="8"/>
    <x v="2"/>
    <n v="409"/>
    <s v="Dealer"/>
    <x v="0"/>
    <s v="Used"/>
    <s v="4WD"/>
    <x v="4"/>
    <n v="4"/>
    <n v="8"/>
    <x v="3"/>
    <s v="Full leather"/>
  </r>
  <r>
    <x v="22"/>
    <x v="457"/>
    <x v="2664"/>
    <x v="3"/>
    <n v="25000"/>
    <x v="0"/>
    <x v="3"/>
    <x v="2"/>
    <n v="426"/>
    <s v="Dealer"/>
    <x v="0"/>
    <s v="Used"/>
    <s v="4WD"/>
    <x v="3"/>
    <n v="5"/>
    <n v="8"/>
    <x v="0"/>
    <s v="Full leather"/>
  </r>
  <r>
    <x v="22"/>
    <x v="523"/>
    <x v="152"/>
    <x v="1"/>
    <n v="120000"/>
    <x v="0"/>
    <x v="57"/>
    <x v="2"/>
    <n v="218"/>
    <s v="Dealer"/>
    <x v="7"/>
    <s v="Used"/>
    <s v="Not Mentioned"/>
    <x v="4"/>
    <m/>
    <m/>
    <x v="3"/>
    <s v="Not Mentioned"/>
  </r>
  <r>
    <x v="22"/>
    <x v="457"/>
    <x v="11"/>
    <x v="5"/>
    <n v="196082"/>
    <x v="0"/>
    <x v="17"/>
    <x v="2"/>
    <n v="409"/>
    <s v="Dealer"/>
    <x v="0"/>
    <s v="Used"/>
    <s v="4WD"/>
    <x v="3"/>
    <n v="5"/>
    <n v="8"/>
    <x v="0"/>
    <s v="Not Mentioned"/>
  </r>
  <r>
    <x v="22"/>
    <x v="457"/>
    <x v="1554"/>
    <x v="1"/>
    <n v="75470"/>
    <x v="0"/>
    <x v="4"/>
    <x v="2"/>
    <n v="426"/>
    <s v="Dealer"/>
    <x v="0"/>
    <s v="Used"/>
    <s v="4WD"/>
    <x v="3"/>
    <n v="4"/>
    <n v="8"/>
    <x v="1"/>
    <s v="Full leather"/>
  </r>
  <r>
    <x v="22"/>
    <x v="596"/>
    <x v="91"/>
    <x v="1"/>
    <n v="130000"/>
    <x v="0"/>
    <x v="53"/>
    <x v="2"/>
    <n v="143"/>
    <s v="Dealer"/>
    <x v="5"/>
    <s v="Used"/>
    <s v="Rear"/>
    <x v="8"/>
    <n v="3"/>
    <n v="8"/>
    <x v="3"/>
    <s v="Velour"/>
  </r>
  <r>
    <x v="22"/>
    <x v="529"/>
    <x v="220"/>
    <x v="1"/>
    <n v="7001"/>
    <x v="0"/>
    <x v="3"/>
    <x v="2"/>
    <n v="314"/>
    <s v="Dealer"/>
    <x v="0"/>
    <s v="Used"/>
    <s v="4WD"/>
    <x v="4"/>
    <n v="4"/>
    <m/>
    <x v="3"/>
    <s v="Full leather"/>
  </r>
  <r>
    <x v="22"/>
    <x v="457"/>
    <x v="2665"/>
    <x v="1"/>
    <n v="91615"/>
    <x v="0"/>
    <x v="4"/>
    <x v="2"/>
    <n v="426"/>
    <s v="Dealer"/>
    <x v="0"/>
    <s v="Used"/>
    <s v="4WD"/>
    <x v="3"/>
    <n v="5"/>
    <n v="8"/>
    <x v="2"/>
    <s v="Full leather"/>
  </r>
  <r>
    <x v="22"/>
    <x v="457"/>
    <x v="25"/>
    <x v="5"/>
    <n v="80000"/>
    <x v="0"/>
    <x v="13"/>
    <x v="2"/>
    <n v="409"/>
    <s v="Dealer"/>
    <x v="0"/>
    <s v="Used"/>
    <s v="4WD"/>
    <x v="3"/>
    <n v="5"/>
    <n v="8"/>
    <x v="0"/>
    <s v="Not Mentioned"/>
  </r>
  <r>
    <x v="22"/>
    <x v="457"/>
    <x v="2665"/>
    <x v="1"/>
    <n v="91615"/>
    <x v="0"/>
    <x v="4"/>
    <x v="2"/>
    <n v="426"/>
    <s v="Dealer"/>
    <x v="0"/>
    <s v="Used"/>
    <s v="4WD"/>
    <x v="3"/>
    <n v="5"/>
    <n v="8"/>
    <x v="2"/>
    <s v="Full leather"/>
  </r>
  <r>
    <x v="22"/>
    <x v="457"/>
    <x v="31"/>
    <x v="0"/>
    <n v="227000"/>
    <x v="0"/>
    <x v="12"/>
    <x v="2"/>
    <n v="381"/>
    <s v="Dealer"/>
    <x v="4"/>
    <s v="Used"/>
    <s v="Not Mentioned"/>
    <x v="8"/>
    <n v="5"/>
    <n v="8"/>
    <x v="7"/>
    <s v="Not Mentioned"/>
  </r>
  <r>
    <x v="22"/>
    <x v="457"/>
    <x v="1422"/>
    <x v="3"/>
    <n v="96724"/>
    <x v="0"/>
    <x v="11"/>
    <x v="2"/>
    <n v="426"/>
    <s v="Dealer"/>
    <x v="0"/>
    <s v="Used"/>
    <s v="4WD"/>
    <x v="3"/>
    <n v="5"/>
    <n v="8"/>
    <x v="2"/>
    <s v="Full leather"/>
  </r>
  <r>
    <x v="22"/>
    <x v="457"/>
    <x v="2558"/>
    <x v="0"/>
    <n v="39000"/>
    <x v="0"/>
    <x v="13"/>
    <x v="2"/>
    <n v="409"/>
    <s v="Dealer"/>
    <x v="0"/>
    <s v="Used"/>
    <s v="4WD"/>
    <x v="8"/>
    <n v="5"/>
    <n v="8"/>
    <x v="0"/>
    <s v="Cloth"/>
  </r>
  <r>
    <x v="22"/>
    <x v="457"/>
    <x v="1749"/>
    <x v="6"/>
    <n v="59800"/>
    <x v="0"/>
    <x v="4"/>
    <x v="2"/>
    <n v="426"/>
    <s v="Dealer"/>
    <x v="2"/>
    <s v="Used"/>
    <s v="4WD"/>
    <x v="8"/>
    <n v="5"/>
    <m/>
    <x v="1"/>
    <s v="Full leather"/>
  </r>
  <r>
    <x v="22"/>
    <x v="457"/>
    <x v="2666"/>
    <x v="1"/>
    <n v="41000"/>
    <x v="0"/>
    <x v="2"/>
    <x v="2"/>
    <n v="426"/>
    <s v="Dealer"/>
    <x v="0"/>
    <s v="Used"/>
    <s v="4WD"/>
    <x v="3"/>
    <n v="4"/>
    <m/>
    <x v="3"/>
    <s v="Full leather"/>
  </r>
  <r>
    <x v="22"/>
    <x v="457"/>
    <x v="1745"/>
    <x v="1"/>
    <n v="92963"/>
    <x v="0"/>
    <x v="4"/>
    <x v="2"/>
    <n v="426"/>
    <s v="Dealer"/>
    <x v="0"/>
    <s v="Used"/>
    <s v="4WD"/>
    <x v="3"/>
    <n v="4"/>
    <m/>
    <x v="3"/>
    <s v="Full leather"/>
  </r>
  <r>
    <x v="22"/>
    <x v="457"/>
    <x v="1749"/>
    <x v="2"/>
    <n v="59800"/>
    <x v="0"/>
    <x v="4"/>
    <x v="2"/>
    <n v="426"/>
    <s v="Dealer"/>
    <x v="2"/>
    <s v="Used"/>
    <s v="4WD"/>
    <x v="8"/>
    <n v="5"/>
    <m/>
    <x v="1"/>
    <s v="Full leather"/>
  </r>
  <r>
    <x v="22"/>
    <x v="523"/>
    <x v="8"/>
    <x v="6"/>
    <n v="33000"/>
    <x v="0"/>
    <x v="51"/>
    <x v="2"/>
    <n v="1"/>
    <s v="Dealer"/>
    <x v="7"/>
    <s v="Used"/>
    <s v="Rear"/>
    <x v="4"/>
    <n v="2"/>
    <n v="8"/>
    <x v="6"/>
    <s v="Full leather"/>
  </r>
  <r>
    <x v="22"/>
    <x v="525"/>
    <x v="99"/>
    <x v="0"/>
    <n v="64700"/>
    <x v="0"/>
    <x v="57"/>
    <x v="2"/>
    <n v="200"/>
    <s v="Dealer"/>
    <x v="6"/>
    <s v="Used"/>
    <s v="Rear"/>
    <x v="4"/>
    <n v="2"/>
    <n v="8"/>
    <x v="8"/>
    <s v="Not Mentioned"/>
  </r>
  <r>
    <x v="22"/>
    <x v="457"/>
    <x v="1753"/>
    <x v="0"/>
    <n v="53380"/>
    <x v="0"/>
    <x v="4"/>
    <x v="2"/>
    <n v="409"/>
    <s v="Dealer"/>
    <x v="0"/>
    <s v="Used"/>
    <s v="4WD"/>
    <x v="8"/>
    <n v="5"/>
    <n v="8"/>
    <x v="0"/>
    <s v="Full leather"/>
  </r>
  <r>
    <x v="22"/>
    <x v="457"/>
    <x v="2667"/>
    <x v="2"/>
    <n v="59841"/>
    <x v="0"/>
    <x v="2"/>
    <x v="2"/>
    <n v="420"/>
    <s v="Dealer"/>
    <x v="0"/>
    <s v="Used"/>
    <s v="4WD"/>
    <x v="3"/>
    <n v="5"/>
    <m/>
    <x v="0"/>
    <s v="Full leather"/>
  </r>
  <r>
    <x v="22"/>
    <x v="525"/>
    <x v="86"/>
    <x v="0"/>
    <n v="102488"/>
    <x v="0"/>
    <x v="25"/>
    <x v="2"/>
    <n v="275"/>
    <s v="Dealer"/>
    <x v="5"/>
    <s v="Used"/>
    <s v="Rear"/>
    <x v="8"/>
    <n v="5"/>
    <n v="8"/>
    <x v="3"/>
    <s v="Full leather"/>
  </r>
  <r>
    <x v="28"/>
    <x v="114"/>
    <x v="1197"/>
    <x v="1"/>
    <n v="90000"/>
    <x v="0"/>
    <x v="18"/>
    <x v="2"/>
    <n v="258"/>
    <s v="Dealer"/>
    <x v="0"/>
    <s v="Used"/>
    <s v="4WD"/>
    <x v="3"/>
    <n v="4"/>
    <n v="6"/>
    <x v="2"/>
    <s v="Full leather"/>
  </r>
  <r>
    <x v="28"/>
    <x v="720"/>
    <x v="2668"/>
    <x v="1"/>
    <n v="83655"/>
    <x v="0"/>
    <x v="16"/>
    <x v="2"/>
    <n v="340"/>
    <s v="Dealer"/>
    <x v="0"/>
    <s v="Used"/>
    <s v="4WD"/>
    <x v="3"/>
    <n v="4"/>
    <m/>
    <x v="0"/>
    <s v="Full leather"/>
  </r>
  <r>
    <x v="28"/>
    <x v="114"/>
    <x v="2403"/>
    <x v="3"/>
    <n v="221886"/>
    <x v="0"/>
    <x v="17"/>
    <x v="2"/>
    <n v="230"/>
    <s v="Dealer"/>
    <x v="0"/>
    <s v="Used"/>
    <s v="4WD"/>
    <x v="3"/>
    <n v="5"/>
    <n v="6"/>
    <x v="0"/>
    <s v="Full leather"/>
  </r>
  <r>
    <x v="28"/>
    <x v="620"/>
    <x v="2669"/>
    <x v="1"/>
    <n v="195000"/>
    <x v="0"/>
    <x v="10"/>
    <x v="2"/>
    <n v="305"/>
    <s v="Dealer"/>
    <x v="1"/>
    <s v="Used"/>
    <s v="Not Mentioned"/>
    <x v="3"/>
    <n v="5"/>
    <n v="8"/>
    <x v="7"/>
    <s v="Full leather"/>
  </r>
  <r>
    <x v="28"/>
    <x v="114"/>
    <x v="867"/>
    <x v="5"/>
    <n v="136000"/>
    <x v="0"/>
    <x v="14"/>
    <x v="2"/>
    <n v="230"/>
    <s v="Dealer"/>
    <x v="0"/>
    <s v="Used"/>
    <s v="4WD"/>
    <x v="3"/>
    <n v="5"/>
    <n v="6"/>
    <x v="0"/>
    <s v="Not Mentioned"/>
  </r>
  <r>
    <x v="28"/>
    <x v="720"/>
    <x v="1700"/>
    <x v="1"/>
    <n v="24000"/>
    <x v="0"/>
    <x v="3"/>
    <x v="2"/>
    <n v="426"/>
    <s v="Dealer"/>
    <x v="0"/>
    <s v="Used"/>
    <s v="4WD"/>
    <x v="3"/>
    <n v="4"/>
    <n v="8"/>
    <x v="0"/>
    <s v="Full leather"/>
  </r>
  <r>
    <x v="28"/>
    <x v="114"/>
    <x v="1197"/>
    <x v="1"/>
    <n v="90000"/>
    <x v="0"/>
    <x v="18"/>
    <x v="2"/>
    <n v="258"/>
    <s v="Dealer"/>
    <x v="0"/>
    <s v="Used"/>
    <s v="4WD"/>
    <x v="3"/>
    <n v="4"/>
    <n v="6"/>
    <x v="2"/>
    <s v="Full leather"/>
  </r>
  <r>
    <x v="28"/>
    <x v="421"/>
    <x v="116"/>
    <x v="6"/>
    <n v="146000"/>
    <x v="0"/>
    <x v="55"/>
    <x v="2"/>
    <m/>
    <s v="Dealer"/>
    <x v="1"/>
    <s v="Used"/>
    <s v="Not Mentioned"/>
    <x v="4"/>
    <n v="4"/>
    <m/>
    <x v="14"/>
    <s v="Not Mentioned"/>
  </r>
  <r>
    <x v="28"/>
    <x v="420"/>
    <x v="1294"/>
    <x v="6"/>
    <n v="209000"/>
    <x v="0"/>
    <x v="61"/>
    <x v="2"/>
    <m/>
    <s v="Dealer"/>
    <x v="0"/>
    <s v="Used"/>
    <s v="Not Mentioned"/>
    <x v="4"/>
    <n v="2"/>
    <m/>
    <x v="3"/>
    <s v="Not Mentioned"/>
  </r>
  <r>
    <x v="28"/>
    <x v="421"/>
    <x v="11"/>
    <x v="6"/>
    <n v="209000"/>
    <x v="0"/>
    <x v="41"/>
    <x v="2"/>
    <n v="256"/>
    <s v="Dealer"/>
    <x v="5"/>
    <s v="Used"/>
    <s v="Not Mentioned"/>
    <x v="4"/>
    <n v="4"/>
    <m/>
    <x v="7"/>
    <s v="Not Mentioned"/>
  </r>
  <r>
    <x v="28"/>
    <x v="620"/>
    <x v="638"/>
    <x v="1"/>
    <n v="226318"/>
    <x v="0"/>
    <x v="17"/>
    <x v="2"/>
    <n v="305"/>
    <s v="Dealer"/>
    <x v="1"/>
    <s v="Used"/>
    <s v="Not Mentioned"/>
    <x v="3"/>
    <n v="6"/>
    <m/>
    <x v="8"/>
    <s v="Full leather"/>
  </r>
  <r>
    <x v="28"/>
    <x v="620"/>
    <x v="201"/>
    <x v="1"/>
    <n v="136800"/>
    <x v="0"/>
    <x v="21"/>
    <x v="2"/>
    <n v="299"/>
    <s v="Dealer"/>
    <x v="1"/>
    <s v="Used"/>
    <s v="Not Mentioned"/>
    <x v="4"/>
    <n v="6"/>
    <m/>
    <x v="4"/>
    <s v="Full leather"/>
  </r>
  <r>
    <x v="28"/>
    <x v="420"/>
    <x v="224"/>
    <x v="1"/>
    <n v="31800"/>
    <x v="0"/>
    <x v="2"/>
    <x v="2"/>
    <n v="314"/>
    <s v="Dealer"/>
    <x v="0"/>
    <s v="Used"/>
    <s v="4WD"/>
    <x v="4"/>
    <n v="4"/>
    <m/>
    <x v="0"/>
    <s v="Cloth"/>
  </r>
  <r>
    <x v="28"/>
    <x v="593"/>
    <x v="309"/>
    <x v="3"/>
    <n v="1"/>
    <x v="0"/>
    <x v="60"/>
    <x v="2"/>
    <n v="1"/>
    <s v="Dealer"/>
    <x v="1"/>
    <s v="Used"/>
    <s v="Not Mentioned"/>
    <x v="8"/>
    <n v="5"/>
    <n v="8"/>
    <x v="1"/>
    <s v="Not Mentioned"/>
  </r>
  <r>
    <x v="28"/>
    <x v="720"/>
    <x v="2668"/>
    <x v="1"/>
    <n v="83655"/>
    <x v="0"/>
    <x v="16"/>
    <x v="2"/>
    <n v="340"/>
    <s v="Dealer"/>
    <x v="0"/>
    <s v="Used"/>
    <s v="4WD"/>
    <x v="3"/>
    <n v="4"/>
    <m/>
    <x v="0"/>
    <s v="Full leather"/>
  </r>
  <r>
    <x v="28"/>
    <x v="60"/>
    <x v="110"/>
    <x v="1"/>
    <n v="141566"/>
    <x v="0"/>
    <x v="60"/>
    <x v="2"/>
    <n v="241"/>
    <s v="Dealer"/>
    <x v="0"/>
    <s v="Used"/>
    <s v="Not Mentioned"/>
    <x v="6"/>
    <n v="2"/>
    <m/>
    <x v="8"/>
    <s v="Part leather"/>
  </r>
  <r>
    <x v="28"/>
    <x v="720"/>
    <x v="707"/>
    <x v="1"/>
    <n v="168200"/>
    <x v="0"/>
    <x v="12"/>
    <x v="2"/>
    <n v="324"/>
    <s v="Dealer"/>
    <x v="0"/>
    <s v="Used"/>
    <s v="Not Mentioned"/>
    <x v="3"/>
    <n v="4"/>
    <n v="8"/>
    <x v="1"/>
    <s v="Velour"/>
  </r>
  <r>
    <x v="30"/>
    <x v="650"/>
    <x v="72"/>
    <x v="1"/>
    <n v="148473"/>
    <x v="0"/>
    <x v="9"/>
    <x v="2"/>
    <n v="170"/>
    <s v="Dealer"/>
    <x v="1"/>
    <s v="Used"/>
    <s v="Front"/>
    <x v="3"/>
    <n v="5"/>
    <n v="4"/>
    <x v="0"/>
    <s v="Full leather"/>
  </r>
  <r>
    <x v="30"/>
    <x v="546"/>
    <x v="2670"/>
    <x v="1"/>
    <n v="47625"/>
    <x v="0"/>
    <x v="2"/>
    <x v="2"/>
    <n v="364"/>
    <s v="Dealer"/>
    <x v="0"/>
    <s v="Used"/>
    <s v="4WD"/>
    <x v="3"/>
    <n v="4"/>
    <m/>
    <x v="6"/>
    <s v="Other"/>
  </r>
  <r>
    <x v="30"/>
    <x v="721"/>
    <x v="11"/>
    <x v="1"/>
    <n v="28704"/>
    <x v="0"/>
    <x v="1"/>
    <x v="2"/>
    <n v="287"/>
    <s v="Dealer"/>
    <x v="1"/>
    <s v="Used"/>
    <s v="Not Mentioned"/>
    <x v="3"/>
    <n v="4"/>
    <m/>
    <x v="2"/>
    <s v="Cloth"/>
  </r>
  <r>
    <x v="30"/>
    <x v="546"/>
    <x v="916"/>
    <x v="3"/>
    <n v="385283"/>
    <x v="0"/>
    <x v="20"/>
    <x v="2"/>
    <n v="234"/>
    <s v="Dealer"/>
    <x v="2"/>
    <s v="Used"/>
    <s v="Not Mentioned"/>
    <x v="3"/>
    <n v="4"/>
    <n v="8"/>
    <x v="1"/>
    <s v="Full leather"/>
  </r>
  <r>
    <x v="30"/>
    <x v="650"/>
    <x v="317"/>
    <x v="3"/>
    <n v="125079"/>
    <x v="0"/>
    <x v="14"/>
    <x v="2"/>
    <n v="185"/>
    <s v="Dealer"/>
    <x v="1"/>
    <s v="Used"/>
    <s v="Front"/>
    <x v="3"/>
    <n v="5"/>
    <n v="6"/>
    <x v="0"/>
    <s v="Full leather"/>
  </r>
  <r>
    <x v="30"/>
    <x v="546"/>
    <x v="1874"/>
    <x v="4"/>
    <n v="90250"/>
    <x v="0"/>
    <x v="0"/>
    <x v="2"/>
    <n v="364"/>
    <s v="Dealer"/>
    <x v="2"/>
    <s v="Used"/>
    <s v="4WD"/>
    <x v="3"/>
    <n v="4"/>
    <n v="8"/>
    <x v="2"/>
    <s v="Full leather"/>
  </r>
  <r>
    <x v="30"/>
    <x v="721"/>
    <x v="434"/>
    <x v="1"/>
    <n v="78109"/>
    <x v="0"/>
    <x v="0"/>
    <x v="2"/>
    <n v="287"/>
    <s v="Dealer"/>
    <x v="1"/>
    <s v="Used"/>
    <s v="Front"/>
    <x v="3"/>
    <n v="4"/>
    <n v="6"/>
    <x v="4"/>
    <s v="Full leather"/>
  </r>
  <r>
    <x v="30"/>
    <x v="546"/>
    <x v="662"/>
    <x v="5"/>
    <n v="1"/>
    <x v="0"/>
    <x v="3"/>
    <x v="2"/>
    <n v="364"/>
    <s v="Dealer"/>
    <x v="0"/>
    <s v="Used"/>
    <s v="4WD"/>
    <x v="3"/>
    <n v="5"/>
    <n v="8"/>
    <x v="2"/>
    <s v="Not Mentioned"/>
  </r>
  <r>
    <x v="30"/>
    <x v="410"/>
    <x v="43"/>
    <x v="0"/>
    <n v="135000"/>
    <x v="0"/>
    <x v="26"/>
    <x v="2"/>
    <n v="218"/>
    <s v="Dealer"/>
    <x v="8"/>
    <s v="Used"/>
    <s v="Not Mentioned"/>
    <x v="6"/>
    <n v="2"/>
    <m/>
    <x v="0"/>
    <s v="Cloth"/>
  </r>
  <r>
    <x v="30"/>
    <x v="650"/>
    <x v="72"/>
    <x v="1"/>
    <n v="148473"/>
    <x v="0"/>
    <x v="9"/>
    <x v="2"/>
    <n v="170"/>
    <s v="Dealer"/>
    <x v="1"/>
    <s v="Used"/>
    <s v="Front"/>
    <x v="3"/>
    <n v="5"/>
    <n v="4"/>
    <x v="0"/>
    <s v="Full leather"/>
  </r>
  <r>
    <x v="30"/>
    <x v="410"/>
    <x v="2671"/>
    <x v="1"/>
    <n v="29887"/>
    <x v="0"/>
    <x v="2"/>
    <x v="2"/>
    <n v="401"/>
    <s v="Dealer"/>
    <x v="0"/>
    <s v="Used"/>
    <s v="4WD"/>
    <x v="4"/>
    <n v="4"/>
    <n v="8"/>
    <x v="2"/>
    <s v="Full leather"/>
  </r>
  <r>
    <x v="30"/>
    <x v="546"/>
    <x v="2672"/>
    <x v="6"/>
    <n v="82204"/>
    <x v="0"/>
    <x v="5"/>
    <x v="2"/>
    <n v="359"/>
    <s v="Dealer"/>
    <x v="0"/>
    <s v="Used"/>
    <s v="4WD"/>
    <x v="3"/>
    <n v="4"/>
    <n v="8"/>
    <x v="0"/>
    <s v="Full leather"/>
  </r>
  <r>
    <x v="30"/>
    <x v="60"/>
    <x v="164"/>
    <x v="6"/>
    <n v="16540"/>
    <x v="0"/>
    <x v="38"/>
    <x v="2"/>
    <n v="30"/>
    <s v="Dealer"/>
    <x v="0"/>
    <s v="Used"/>
    <s v="Rear"/>
    <x v="6"/>
    <n v="2"/>
    <n v="8"/>
    <x v="6"/>
    <s v="Full leather"/>
  </r>
  <r>
    <x v="30"/>
    <x v="410"/>
    <x v="2673"/>
    <x v="1"/>
    <n v="193241"/>
    <x v="0"/>
    <x v="19"/>
    <x v="2"/>
    <n v="306"/>
    <s v="Dealer"/>
    <x v="0"/>
    <s v="Used"/>
    <s v="4WD"/>
    <x v="4"/>
    <n v="4"/>
    <n v="8"/>
    <x v="3"/>
    <s v="Cloth"/>
  </r>
  <r>
    <x v="30"/>
    <x v="546"/>
    <x v="21"/>
    <x v="1"/>
    <n v="112223"/>
    <x v="0"/>
    <x v="5"/>
    <x v="2"/>
    <n v="364"/>
    <s v="Dealer"/>
    <x v="0"/>
    <s v="Used"/>
    <s v="4WD"/>
    <x v="3"/>
    <n v="4"/>
    <n v="8"/>
    <x v="7"/>
    <s v="Full leather"/>
  </r>
  <r>
    <x v="30"/>
    <x v="60"/>
    <x v="880"/>
    <x v="1"/>
    <n v="241000"/>
    <x v="0"/>
    <x v="14"/>
    <x v="2"/>
    <n v="349"/>
    <s v="Dealer"/>
    <x v="0"/>
    <s v="Used"/>
    <s v="4WD"/>
    <x v="3"/>
    <n v="4"/>
    <n v="8"/>
    <x v="4"/>
    <s v="Part leather"/>
  </r>
  <r>
    <x v="30"/>
    <x v="410"/>
    <x v="133"/>
    <x v="1"/>
    <n v="94000"/>
    <x v="0"/>
    <x v="0"/>
    <x v="2"/>
    <n v="401"/>
    <s v="Dealer"/>
    <x v="0"/>
    <s v="Used"/>
    <s v="Rear"/>
    <x v="4"/>
    <n v="4"/>
    <n v="8"/>
    <x v="2"/>
    <s v="Cloth"/>
  </r>
  <r>
    <x v="30"/>
    <x v="410"/>
    <x v="109"/>
    <x v="1"/>
    <n v="94000"/>
    <x v="0"/>
    <x v="4"/>
    <x v="2"/>
    <n v="401"/>
    <s v="Dealer"/>
    <x v="0"/>
    <s v="Used"/>
    <s v="4WD"/>
    <x v="4"/>
    <n v="4"/>
    <n v="8"/>
    <x v="0"/>
    <s v="Full leather"/>
  </r>
  <r>
    <x v="30"/>
    <x v="546"/>
    <x v="164"/>
    <x v="1"/>
    <n v="63178"/>
    <x v="0"/>
    <x v="4"/>
    <x v="2"/>
    <n v="299"/>
    <s v="Dealer"/>
    <x v="0"/>
    <s v="Used"/>
    <s v="4WD"/>
    <x v="3"/>
    <n v="4"/>
    <m/>
    <x v="2"/>
    <s v="Full leather"/>
  </r>
  <r>
    <x v="30"/>
    <x v="546"/>
    <x v="2674"/>
    <x v="1"/>
    <n v="36500"/>
    <x v="0"/>
    <x v="1"/>
    <x v="2"/>
    <n v="364"/>
    <s v="Dealer"/>
    <x v="0"/>
    <s v="Used"/>
    <s v="4WD"/>
    <x v="3"/>
    <n v="4"/>
    <m/>
    <x v="2"/>
    <s v="Full leather"/>
  </r>
  <r>
    <x v="30"/>
    <x v="546"/>
    <x v="1869"/>
    <x v="1"/>
    <n v="113000"/>
    <x v="0"/>
    <x v="4"/>
    <x v="2"/>
    <n v="364"/>
    <s v="Dealer"/>
    <x v="0"/>
    <s v="Used"/>
    <s v="4WD"/>
    <x v="4"/>
    <n v="5"/>
    <n v="8"/>
    <x v="6"/>
    <s v="Full leather"/>
  </r>
  <r>
    <x v="30"/>
    <x v="410"/>
    <x v="1168"/>
    <x v="1"/>
    <n v="210000"/>
    <x v="0"/>
    <x v="55"/>
    <x v="2"/>
    <n v="250"/>
    <s v="Dealer"/>
    <x v="0"/>
    <s v="Used"/>
    <s v="4WD"/>
    <x v="6"/>
    <n v="2"/>
    <n v="8"/>
    <x v="11"/>
    <s v="Other"/>
  </r>
  <r>
    <x v="30"/>
    <x v="546"/>
    <x v="18"/>
    <x v="1"/>
    <n v="120000"/>
    <x v="0"/>
    <x v="5"/>
    <x v="2"/>
    <n v="299"/>
    <s v="Dealer"/>
    <x v="0"/>
    <s v="Used"/>
    <s v="4WD"/>
    <x v="3"/>
    <n v="5"/>
    <n v="6"/>
    <x v="4"/>
    <s v="Part leather"/>
  </r>
  <r>
    <x v="30"/>
    <x v="546"/>
    <x v="12"/>
    <x v="1"/>
    <n v="91900"/>
    <x v="0"/>
    <x v="4"/>
    <x v="2"/>
    <n v="396"/>
    <s v="Dealer"/>
    <x v="0"/>
    <s v="Used"/>
    <s v="4WD"/>
    <x v="3"/>
    <n v="5"/>
    <n v="8"/>
    <x v="3"/>
    <s v="Full leather"/>
  </r>
  <r>
    <x v="23"/>
    <x v="49"/>
    <x v="325"/>
    <x v="1"/>
    <n v="58633"/>
    <x v="0"/>
    <x v="2"/>
    <x v="2"/>
    <n v="150"/>
    <s v="Dealer"/>
    <x v="0"/>
    <s v="Used"/>
    <s v="Front"/>
    <x v="2"/>
    <m/>
    <n v="4"/>
    <x v="1"/>
    <s v="Cloth"/>
  </r>
  <r>
    <x v="23"/>
    <x v="49"/>
    <x v="230"/>
    <x v="1"/>
    <n v="28662"/>
    <x v="0"/>
    <x v="3"/>
    <x v="2"/>
    <n v="150"/>
    <s v="Dealer"/>
    <x v="0"/>
    <s v="Used"/>
    <s v="Front"/>
    <x v="2"/>
    <m/>
    <n v="4"/>
    <x v="3"/>
    <s v="Cloth"/>
  </r>
  <r>
    <x v="23"/>
    <x v="49"/>
    <x v="19"/>
    <x v="1"/>
    <n v="100"/>
    <x v="0"/>
    <x v="15"/>
    <x v="2"/>
    <n v="150"/>
    <s v="Dealer"/>
    <x v="0"/>
    <s v="Used"/>
    <s v="Front"/>
    <x v="2"/>
    <n v="5"/>
    <n v="4"/>
    <x v="2"/>
    <s v="Cloth"/>
  </r>
  <r>
    <x v="9"/>
    <x v="102"/>
    <x v="43"/>
    <x v="1"/>
    <n v="10791"/>
    <x v="0"/>
    <x v="7"/>
    <x v="2"/>
    <n v="110"/>
    <s v="Dealer"/>
    <x v="0"/>
    <s v="Used"/>
    <s v="Front"/>
    <x v="2"/>
    <n v="5"/>
    <n v="3"/>
    <x v="3"/>
    <s v="Cloth"/>
  </r>
  <r>
    <x v="9"/>
    <x v="102"/>
    <x v="43"/>
    <x v="1"/>
    <n v="10791"/>
    <x v="0"/>
    <x v="7"/>
    <x v="2"/>
    <n v="110"/>
    <s v="Dealer"/>
    <x v="0"/>
    <s v="Used"/>
    <s v="Front"/>
    <x v="2"/>
    <n v="5"/>
    <n v="3"/>
    <x v="3"/>
    <s v="Cloth"/>
  </r>
  <r>
    <x v="9"/>
    <x v="15"/>
    <x v="325"/>
    <x v="1"/>
    <n v="48705"/>
    <x v="0"/>
    <x v="2"/>
    <x v="2"/>
    <n v="150"/>
    <s v="Dealer"/>
    <x v="0"/>
    <s v="Used"/>
    <s v="Front"/>
    <x v="2"/>
    <n v="5"/>
    <n v="4"/>
    <x v="2"/>
    <s v="Cloth"/>
  </r>
  <r>
    <x v="10"/>
    <x v="208"/>
    <x v="139"/>
    <x v="1"/>
    <n v="62360"/>
    <x v="0"/>
    <x v="2"/>
    <x v="2"/>
    <n v="101"/>
    <s v="Dealer"/>
    <x v="2"/>
    <s v="Used"/>
    <s v="Front"/>
    <x v="2"/>
    <n v="5"/>
    <n v="3"/>
    <x v="3"/>
    <s v="Cloth"/>
  </r>
  <r>
    <x v="11"/>
    <x v="19"/>
    <x v="155"/>
    <x v="2"/>
    <n v="31229"/>
    <x v="0"/>
    <x v="2"/>
    <x v="2"/>
    <n v="150"/>
    <s v="Dealer"/>
    <x v="0"/>
    <s v="Used"/>
    <s v="Not Mentioned"/>
    <x v="2"/>
    <n v="5"/>
    <n v="4"/>
    <x v="5"/>
    <s v="Cloth"/>
  </r>
  <r>
    <x v="14"/>
    <x v="29"/>
    <x v="64"/>
    <x v="2"/>
    <n v="144401"/>
    <x v="0"/>
    <x v="0"/>
    <x v="2"/>
    <n v="160"/>
    <s v="Dealer"/>
    <x v="2"/>
    <s v="Used"/>
    <s v="Not Mentioned"/>
    <x v="2"/>
    <n v="5"/>
    <n v="4"/>
    <x v="2"/>
    <s v="Cloth"/>
  </r>
  <r>
    <x v="15"/>
    <x v="103"/>
    <x v="222"/>
    <x v="1"/>
    <n v="32700"/>
    <x v="0"/>
    <x v="7"/>
    <x v="2"/>
    <n v="110"/>
    <s v="Dealer"/>
    <x v="0"/>
    <s v="Used"/>
    <s v="Front"/>
    <x v="2"/>
    <n v="5"/>
    <n v="3"/>
    <x v="0"/>
    <s v="Cloth"/>
  </r>
  <r>
    <x v="15"/>
    <x v="32"/>
    <x v="381"/>
    <x v="1"/>
    <n v="35181"/>
    <x v="0"/>
    <x v="7"/>
    <x v="2"/>
    <n v="150"/>
    <s v="Dealer"/>
    <x v="0"/>
    <s v="Used"/>
    <s v="Front"/>
    <x v="2"/>
    <n v="5"/>
    <n v="4"/>
    <x v="4"/>
    <s v="Cloth"/>
  </r>
  <r>
    <x v="15"/>
    <x v="103"/>
    <x v="222"/>
    <x v="1"/>
    <n v="44500"/>
    <x v="0"/>
    <x v="7"/>
    <x v="2"/>
    <n v="110"/>
    <s v="Dealer"/>
    <x v="0"/>
    <s v="Used"/>
    <s v="Front"/>
    <x v="2"/>
    <n v="5"/>
    <n v="3"/>
    <x v="0"/>
    <s v="Cloth"/>
  </r>
  <r>
    <x v="15"/>
    <x v="103"/>
    <x v="222"/>
    <x v="1"/>
    <n v="32700"/>
    <x v="0"/>
    <x v="7"/>
    <x v="2"/>
    <n v="110"/>
    <s v="Dealer"/>
    <x v="0"/>
    <s v="Used"/>
    <s v="Front"/>
    <x v="2"/>
    <n v="5"/>
    <n v="3"/>
    <x v="0"/>
    <s v="Cloth"/>
  </r>
  <r>
    <x v="15"/>
    <x v="103"/>
    <x v="463"/>
    <x v="1"/>
    <n v="34500"/>
    <x v="0"/>
    <x v="7"/>
    <x v="2"/>
    <n v="150"/>
    <s v="Dealer"/>
    <x v="0"/>
    <s v="Used"/>
    <s v="Front"/>
    <x v="2"/>
    <n v="5"/>
    <n v="4"/>
    <x v="1"/>
    <s v="Cloth"/>
  </r>
  <r>
    <x v="16"/>
    <x v="162"/>
    <x v="379"/>
    <x v="1"/>
    <n v="2000"/>
    <x v="0"/>
    <x v="6"/>
    <x v="2"/>
    <n v="83"/>
    <s v="Dealer"/>
    <x v="3"/>
    <s v="Used"/>
    <s v="Front"/>
    <x v="2"/>
    <n v="5"/>
    <n v="3"/>
    <x v="0"/>
    <s v="Cloth"/>
  </r>
  <r>
    <x v="16"/>
    <x v="34"/>
    <x v="40"/>
    <x v="1"/>
    <n v="10100"/>
    <x v="0"/>
    <x v="6"/>
    <x v="2"/>
    <n v="102"/>
    <s v="Dealer"/>
    <x v="0"/>
    <s v="Used"/>
    <s v="4WD"/>
    <x v="2"/>
    <n v="5"/>
    <n v="4"/>
    <x v="1"/>
    <s v="Cloth"/>
  </r>
  <r>
    <x v="0"/>
    <x v="35"/>
    <x v="117"/>
    <x v="2"/>
    <n v="3773"/>
    <x v="0"/>
    <x v="7"/>
    <x v="2"/>
    <n v="131"/>
    <s v="Dealer"/>
    <x v="0"/>
    <s v="Used"/>
    <s v="Not Mentioned"/>
    <x v="2"/>
    <n v="5"/>
    <n v="4"/>
    <x v="2"/>
    <s v="alcantara"/>
  </r>
  <r>
    <x v="0"/>
    <x v="35"/>
    <x v="130"/>
    <x v="2"/>
    <n v="29165"/>
    <x v="0"/>
    <x v="3"/>
    <x v="2"/>
    <n v="159"/>
    <s v="Dealer"/>
    <x v="0"/>
    <s v="Used"/>
    <s v="Not Mentioned"/>
    <x v="2"/>
    <n v="5"/>
    <n v="4"/>
    <x v="1"/>
    <s v="Full leather"/>
  </r>
  <r>
    <x v="18"/>
    <x v="38"/>
    <x v="137"/>
    <x v="2"/>
    <n v="50838"/>
    <x v="0"/>
    <x v="3"/>
    <x v="2"/>
    <n v="150"/>
    <s v="Dealer"/>
    <x v="0"/>
    <s v="Used"/>
    <s v="Not Mentioned"/>
    <x v="2"/>
    <n v="5"/>
    <n v="4"/>
    <x v="7"/>
    <s v="Not Mentioned"/>
  </r>
  <r>
    <x v="19"/>
    <x v="40"/>
    <x v="544"/>
    <x v="2"/>
    <n v="51893"/>
    <x v="0"/>
    <x v="3"/>
    <x v="2"/>
    <n v="136"/>
    <s v="Dealer"/>
    <x v="0"/>
    <s v="Used"/>
    <s v="Not Mentioned"/>
    <x v="2"/>
    <n v="5"/>
    <n v="3"/>
    <x v="1"/>
    <s v="Not Mentioned"/>
  </r>
  <r>
    <x v="22"/>
    <x v="525"/>
    <x v="2675"/>
    <x v="1"/>
    <n v="24000"/>
    <x v="0"/>
    <x v="66"/>
    <x v="2"/>
    <n v="250"/>
    <s v="Dealer"/>
    <x v="6"/>
    <s v="Used"/>
    <s v="Not Mentioned"/>
    <x v="2"/>
    <n v="2"/>
    <n v="8"/>
    <x v="3"/>
    <s v="Full leather"/>
  </r>
  <r>
    <x v="22"/>
    <x v="525"/>
    <x v="2676"/>
    <x v="3"/>
    <n v="114263"/>
    <x v="0"/>
    <x v="63"/>
    <x v="2"/>
    <n v="375"/>
    <s v="Dealer"/>
    <x v="7"/>
    <s v="Used"/>
    <s v="Not Mentioned"/>
    <x v="2"/>
    <n v="2"/>
    <n v="8"/>
    <x v="1"/>
    <s v="Cloth"/>
  </r>
  <r>
    <x v="22"/>
    <x v="525"/>
    <x v="1364"/>
    <x v="3"/>
    <n v="185933"/>
    <x v="0"/>
    <x v="23"/>
    <x v="2"/>
    <n v="279"/>
    <s v="Dealer"/>
    <x v="5"/>
    <s v="Used"/>
    <s v="Not Mentioned"/>
    <x v="2"/>
    <n v="5"/>
    <n v="8"/>
    <x v="1"/>
    <s v="Not Mentioned"/>
  </r>
  <r>
    <x v="22"/>
    <x v="524"/>
    <x v="772"/>
    <x v="1"/>
    <n v="300475"/>
    <x v="0"/>
    <x v="14"/>
    <x v="2"/>
    <n v="258"/>
    <s v="Dealer"/>
    <x v="0"/>
    <s v="Used"/>
    <s v="Not Mentioned"/>
    <x v="2"/>
    <n v="4"/>
    <n v="6"/>
    <x v="0"/>
    <s v="Full leather"/>
  </r>
  <r>
    <x v="22"/>
    <x v="525"/>
    <x v="770"/>
    <x v="3"/>
    <n v="146710"/>
    <x v="0"/>
    <x v="28"/>
    <x v="2"/>
    <m/>
    <s v="Dealer"/>
    <x v="5"/>
    <s v="Used"/>
    <s v="Not Mentioned"/>
    <x v="2"/>
    <n v="6"/>
    <n v="8"/>
    <x v="0"/>
    <s v="Full leather"/>
  </r>
  <r>
    <x v="22"/>
    <x v="60"/>
    <x v="100"/>
    <x v="3"/>
    <n v="98000"/>
    <x v="0"/>
    <x v="67"/>
    <x v="2"/>
    <m/>
    <s v="Dealer"/>
    <x v="6"/>
    <s v="Used"/>
    <s v="Not Mentioned"/>
    <x v="2"/>
    <n v="2"/>
    <n v="8"/>
    <x v="5"/>
    <s v="Not Mentioned"/>
  </r>
  <r>
    <x v="28"/>
    <x v="159"/>
    <x v="118"/>
    <x v="1"/>
    <n v="133048"/>
    <x v="0"/>
    <x v="8"/>
    <x v="2"/>
    <n v="141"/>
    <s v="Dealer"/>
    <x v="4"/>
    <s v="Used"/>
    <s v="Not Mentioned"/>
    <x v="2"/>
    <n v="4"/>
    <n v="4"/>
    <x v="3"/>
    <s v="Full leather"/>
  </r>
  <r>
    <x v="28"/>
    <x v="722"/>
    <x v="1059"/>
    <x v="3"/>
    <n v="209478"/>
    <x v="0"/>
    <x v="29"/>
    <x v="2"/>
    <n v="256"/>
    <s v="Dealer"/>
    <x v="8"/>
    <s v="Used"/>
    <s v="Not Mentioned"/>
    <x v="2"/>
    <n v="2"/>
    <n v="8"/>
    <x v="6"/>
    <s v="Velour"/>
  </r>
  <r>
    <x v="30"/>
    <x v="471"/>
    <x v="630"/>
    <x v="1"/>
    <n v="23499"/>
    <x v="0"/>
    <x v="7"/>
    <x v="2"/>
    <n v="377"/>
    <s v="Dealer"/>
    <x v="6"/>
    <s v="Used"/>
    <s v="Not Mentioned"/>
    <x v="2"/>
    <m/>
    <n v="8"/>
    <x v="2"/>
    <s v="Part leather"/>
  </r>
  <r>
    <x v="30"/>
    <x v="471"/>
    <x v="2677"/>
    <x v="2"/>
    <n v="511"/>
    <x v="0"/>
    <x v="3"/>
    <x v="2"/>
    <n v="820"/>
    <s v="Dealer"/>
    <x v="5"/>
    <s v="Used"/>
    <s v="Not Mentioned"/>
    <x v="2"/>
    <m/>
    <n v="8"/>
    <x v="7"/>
    <s v="Cloth"/>
  </r>
  <r>
    <x v="30"/>
    <x v="546"/>
    <x v="619"/>
    <x v="1"/>
    <n v="51519"/>
    <x v="0"/>
    <x v="3"/>
    <x v="2"/>
    <n v="364"/>
    <s v="Dealer"/>
    <x v="0"/>
    <s v="Used"/>
    <s v="4WD"/>
    <x v="2"/>
    <m/>
    <n v="8"/>
    <x v="2"/>
    <s v="Part leather"/>
  </r>
  <r>
    <x v="30"/>
    <x v="410"/>
    <x v="277"/>
    <x v="3"/>
    <n v="73000"/>
    <x v="0"/>
    <x v="1"/>
    <x v="2"/>
    <n v="517"/>
    <s v="Dealer"/>
    <x v="8"/>
    <s v="Used"/>
    <s v="Not Mentioned"/>
    <x v="2"/>
    <n v="4"/>
    <n v="8"/>
    <x v="0"/>
    <s v="Other"/>
  </r>
  <r>
    <x v="30"/>
    <x v="410"/>
    <x v="1133"/>
    <x v="1"/>
    <n v="120000"/>
    <x v="0"/>
    <x v="18"/>
    <x v="2"/>
    <n v="306"/>
    <s v="Dealer"/>
    <x v="0"/>
    <s v="Used"/>
    <s v="4WD"/>
    <x v="2"/>
    <n v="2"/>
    <n v="8"/>
    <x v="3"/>
    <s v="Cloth"/>
  </r>
  <r>
    <x v="30"/>
    <x v="546"/>
    <x v="29"/>
    <x v="1"/>
    <n v="209000"/>
    <x v="0"/>
    <x v="5"/>
    <x v="2"/>
    <n v="364"/>
    <s v="Dealer"/>
    <x v="0"/>
    <s v="Used"/>
    <s v="4WD"/>
    <x v="2"/>
    <n v="4"/>
    <n v="8"/>
    <x v="0"/>
    <s v="Full leather"/>
  </r>
  <r>
    <x v="30"/>
    <x v="471"/>
    <x v="1419"/>
    <x v="1"/>
    <n v="123456"/>
    <x v="0"/>
    <x v="63"/>
    <x v="2"/>
    <n v="400"/>
    <s v="Dealer"/>
    <x v="6"/>
    <s v="Used"/>
    <s v="Not Mentioned"/>
    <x v="2"/>
    <n v="2"/>
    <n v="8"/>
    <x v="12"/>
    <s v="Cloth"/>
  </r>
  <r>
    <x v="30"/>
    <x v="433"/>
    <x v="450"/>
    <x v="1"/>
    <n v="36500"/>
    <x v="0"/>
    <x v="7"/>
    <x v="2"/>
    <n v="377"/>
    <s v="Dealer"/>
    <x v="2"/>
    <s v="Used"/>
    <s v="Not Mentioned"/>
    <x v="2"/>
    <m/>
    <n v="8"/>
    <x v="5"/>
    <s v="Not Mentioned"/>
  </r>
  <r>
    <x v="30"/>
    <x v="471"/>
    <x v="2678"/>
    <x v="1"/>
    <n v="55525"/>
    <x v="0"/>
    <x v="1"/>
    <x v="2"/>
    <n v="492"/>
    <s v="Dealer"/>
    <x v="6"/>
    <s v="Used"/>
    <s v="Not Mentioned"/>
    <x v="2"/>
    <n v="2"/>
    <n v="8"/>
    <x v="3"/>
    <s v="alcantara"/>
  </r>
  <r>
    <x v="30"/>
    <x v="471"/>
    <x v="1780"/>
    <x v="1"/>
    <n v="51679"/>
    <x v="0"/>
    <x v="7"/>
    <x v="2"/>
    <n v="492"/>
    <s v="Dealer"/>
    <x v="6"/>
    <s v="Used"/>
    <s v="Not Mentioned"/>
    <x v="2"/>
    <n v="2"/>
    <n v="8"/>
    <x v="2"/>
    <s v="alcantara"/>
  </r>
  <r>
    <x v="30"/>
    <x v="471"/>
    <x v="236"/>
    <x v="1"/>
    <n v="4900"/>
    <x v="0"/>
    <x v="7"/>
    <x v="2"/>
    <n v="492"/>
    <s v="Dealer"/>
    <x v="6"/>
    <s v="Used"/>
    <s v="Not Mentioned"/>
    <x v="2"/>
    <n v="2"/>
    <n v="8"/>
    <x v="2"/>
    <s v="alcantara"/>
  </r>
  <r>
    <x v="30"/>
    <x v="471"/>
    <x v="604"/>
    <x v="1"/>
    <n v="77280"/>
    <x v="0"/>
    <x v="0"/>
    <x v="2"/>
    <n v="492"/>
    <s v="Dealer"/>
    <x v="6"/>
    <s v="Used"/>
    <s v="Not Mentioned"/>
    <x v="2"/>
    <n v="2"/>
    <n v="8"/>
    <x v="6"/>
    <s v="alcantara"/>
  </r>
  <r>
    <x v="30"/>
    <x v="556"/>
    <x v="155"/>
    <x v="1"/>
    <n v="123456"/>
    <x v="0"/>
    <x v="40"/>
    <x v="2"/>
    <n v="230"/>
    <s v="Dealer"/>
    <x v="6"/>
    <s v="Used"/>
    <s v="Not Mentioned"/>
    <x v="2"/>
    <n v="2"/>
    <n v="8"/>
    <x v="6"/>
    <s v="Full leather"/>
  </r>
  <r>
    <x v="29"/>
    <x v="723"/>
    <x v="2156"/>
    <x v="1"/>
    <n v="3010"/>
    <x v="0"/>
    <x v="2"/>
    <x v="2"/>
    <n v="510"/>
    <s v="Dealer"/>
    <x v="6"/>
    <s v="Used"/>
    <s v="Rear"/>
    <x v="2"/>
    <n v="2"/>
    <n v="6"/>
    <x v="1"/>
    <s v="alcantara"/>
  </r>
  <r>
    <x v="26"/>
    <x v="724"/>
    <x v="2143"/>
    <x v="1"/>
    <n v="7693"/>
    <x v="0"/>
    <x v="0"/>
    <x v="2"/>
    <n v="460"/>
    <s v="Dealer"/>
    <x v="7"/>
    <s v="Used"/>
    <s v="4WD"/>
    <x v="2"/>
    <m/>
    <n v="8"/>
    <x v="2"/>
    <s v="alcantara"/>
  </r>
  <r>
    <x v="34"/>
    <x v="725"/>
    <x v="2679"/>
    <x v="1"/>
    <n v="38000"/>
    <x v="0"/>
    <x v="4"/>
    <x v="2"/>
    <n v="510"/>
    <s v="Dealer"/>
    <x v="6"/>
    <s v="Used"/>
    <s v="Not Mentioned"/>
    <x v="2"/>
    <n v="2"/>
    <n v="8"/>
    <x v="6"/>
    <s v="Full leather"/>
  </r>
  <r>
    <x v="34"/>
    <x v="516"/>
    <x v="2232"/>
    <x v="1"/>
    <n v="4500"/>
    <x v="0"/>
    <x v="3"/>
    <x v="2"/>
    <n v="707"/>
    <s v="Dealer"/>
    <x v="0"/>
    <s v="Used"/>
    <s v="4WD"/>
    <x v="2"/>
    <n v="5"/>
    <n v="8"/>
    <x v="3"/>
    <s v="Full leather"/>
  </r>
  <r>
    <x v="34"/>
    <x v="725"/>
    <x v="2680"/>
    <x v="1"/>
    <n v="5902"/>
    <x v="0"/>
    <x v="6"/>
    <x v="2"/>
    <n v="534"/>
    <s v="Dealer"/>
    <x v="6"/>
    <s v="Used"/>
    <s v="Rear"/>
    <x v="2"/>
    <n v="2"/>
    <n v="8"/>
    <x v="4"/>
    <s v="Full leather"/>
  </r>
  <r>
    <x v="34"/>
    <x v="516"/>
    <x v="2681"/>
    <x v="1"/>
    <n v="12990"/>
    <x v="0"/>
    <x v="7"/>
    <x v="2"/>
    <n v="707"/>
    <s v="Dealer"/>
    <x v="0"/>
    <s v="Used"/>
    <s v="4WD"/>
    <x v="2"/>
    <n v="5"/>
    <n v="8"/>
    <x v="2"/>
    <s v="Full leather"/>
  </r>
  <r>
    <x v="34"/>
    <x v="725"/>
    <x v="2682"/>
    <x v="1"/>
    <n v="10990"/>
    <x v="0"/>
    <x v="6"/>
    <x v="2"/>
    <n v="534"/>
    <s v="Dealer"/>
    <x v="6"/>
    <s v="Used"/>
    <s v="Rear"/>
    <x v="2"/>
    <n v="2"/>
    <n v="8"/>
    <x v="13"/>
    <s v="Full leather"/>
  </r>
  <r>
    <x v="32"/>
    <x v="726"/>
    <x v="1778"/>
    <x v="6"/>
    <n v="112000"/>
    <x v="0"/>
    <x v="11"/>
    <x v="2"/>
    <n v="507"/>
    <s v="Dealer"/>
    <x v="6"/>
    <s v="Used"/>
    <s v="Not Mentioned"/>
    <x v="2"/>
    <n v="2"/>
    <n v="8"/>
    <x v="10"/>
    <s v="Not Mentioned"/>
  </r>
  <r>
    <x v="32"/>
    <x v="726"/>
    <x v="2547"/>
    <x v="6"/>
    <n v="54900"/>
    <x v="0"/>
    <x v="11"/>
    <x v="2"/>
    <n v="507"/>
    <s v="Dealer"/>
    <x v="6"/>
    <s v="Used"/>
    <s v="Not Mentioned"/>
    <x v="2"/>
    <n v="2"/>
    <n v="8"/>
    <x v="2"/>
    <s v="Not Mentioned"/>
  </r>
  <r>
    <x v="32"/>
    <x v="726"/>
    <x v="2683"/>
    <x v="6"/>
    <n v="35560"/>
    <x v="0"/>
    <x v="10"/>
    <x v="2"/>
    <n v="609"/>
    <s v="Dealer"/>
    <x v="7"/>
    <s v="Used"/>
    <s v="Not Mentioned"/>
    <x v="2"/>
    <n v="2"/>
    <n v="12"/>
    <x v="1"/>
    <s v="Full leather"/>
  </r>
  <r>
    <x v="32"/>
    <x v="60"/>
    <x v="2684"/>
    <x v="1"/>
    <n v="47100"/>
    <x v="0"/>
    <x v="68"/>
    <x v="2"/>
    <n v="169"/>
    <s v="Dealer"/>
    <x v="2"/>
    <s v="Used"/>
    <s v="Not Mentioned"/>
    <x v="2"/>
    <n v="4"/>
    <n v="6"/>
    <x v="2"/>
    <s v="Full leather"/>
  </r>
  <r>
    <x v="35"/>
    <x v="521"/>
    <x v="2629"/>
    <x v="6"/>
    <n v="85000"/>
    <x v="0"/>
    <x v="19"/>
    <x v="2"/>
    <n v="571"/>
    <s v="Dealer"/>
    <x v="2"/>
    <s v="Used"/>
    <s v="Not Mentioned"/>
    <x v="2"/>
    <n v="4"/>
    <n v="12"/>
    <x v="1"/>
    <s v="Full leather"/>
  </r>
  <r>
    <x v="36"/>
    <x v="123"/>
    <x v="164"/>
    <x v="6"/>
    <n v="63029"/>
    <x v="0"/>
    <x v="61"/>
    <x v="2"/>
    <n v="281"/>
    <s v="Dealer"/>
    <x v="7"/>
    <s v="Used"/>
    <s v="Not Mentioned"/>
    <x v="2"/>
    <m/>
    <n v="8"/>
    <x v="6"/>
    <s v="Full leather"/>
  </r>
  <r>
    <x v="36"/>
    <x v="123"/>
    <x v="50"/>
    <x v="1"/>
    <n v="122256"/>
    <x v="0"/>
    <x v="53"/>
    <x v="2"/>
    <n v="239"/>
    <s v="Dealer"/>
    <x v="6"/>
    <s v="Used"/>
    <s v="Not Mentioned"/>
    <x v="2"/>
    <n v="2"/>
    <n v="8"/>
    <x v="1"/>
    <s v="Full leather"/>
  </r>
  <r>
    <x v="36"/>
    <x v="605"/>
    <x v="2558"/>
    <x v="1"/>
    <n v="99888"/>
    <x v="0"/>
    <x v="8"/>
    <x v="2"/>
    <n v="466"/>
    <s v="Dealer"/>
    <x v="6"/>
    <s v="Used"/>
    <s v="Not Mentioned"/>
    <x v="2"/>
    <m/>
    <n v="8"/>
    <x v="3"/>
    <s v="Full leather"/>
  </r>
  <r>
    <x v="36"/>
    <x v="608"/>
    <x v="2685"/>
    <x v="1"/>
    <n v="3381"/>
    <x v="0"/>
    <x v="3"/>
    <x v="2"/>
    <n v="502"/>
    <s v="Dealer"/>
    <x v="6"/>
    <s v="Used"/>
    <s v="Not Mentioned"/>
    <x v="2"/>
    <n v="2"/>
    <n v="8"/>
    <x v="12"/>
    <s v="Full leather"/>
  </r>
  <r>
    <x v="36"/>
    <x v="608"/>
    <x v="2686"/>
    <x v="1"/>
    <n v="6900"/>
    <x v="0"/>
    <x v="3"/>
    <x v="2"/>
    <n v="496"/>
    <s v="Dealer"/>
    <x v="7"/>
    <s v="Used"/>
    <s v="Not Mentioned"/>
    <x v="2"/>
    <n v="2"/>
    <n v="8"/>
    <x v="2"/>
    <s v="Full leather"/>
  </r>
  <r>
    <x v="1"/>
    <x v="1"/>
    <x v="110"/>
    <x v="0"/>
    <n v="75000"/>
    <x v="0"/>
    <x v="0"/>
    <x v="2"/>
    <n v="151"/>
    <s v="Dealer"/>
    <x v="5"/>
    <s v="Used"/>
    <s v="Not Mentioned"/>
    <x v="2"/>
    <m/>
    <m/>
    <x v="7"/>
    <s v="Not Mentioned"/>
  </r>
  <r>
    <x v="2"/>
    <x v="123"/>
    <x v="11"/>
    <x v="1"/>
    <n v="17851"/>
    <x v="0"/>
    <x v="7"/>
    <x v="2"/>
    <n v="131"/>
    <s v="Dealer"/>
    <x v="2"/>
    <s v="Used"/>
    <s v="Not Mentioned"/>
    <x v="2"/>
    <n v="5"/>
    <m/>
    <x v="3"/>
    <s v="Cloth"/>
  </r>
  <r>
    <x v="2"/>
    <x v="2"/>
    <x v="311"/>
    <x v="2"/>
    <n v="6087"/>
    <x v="0"/>
    <x v="3"/>
    <x v="2"/>
    <m/>
    <s v="Dealer"/>
    <x v="0"/>
    <s v="Used"/>
    <s v="Not Mentioned"/>
    <x v="2"/>
    <m/>
    <m/>
    <x v="0"/>
    <s v="alcantara"/>
  </r>
  <r>
    <x v="3"/>
    <x v="137"/>
    <x v="2039"/>
    <x v="1"/>
    <n v="91000"/>
    <x v="0"/>
    <x v="10"/>
    <x v="2"/>
    <n v="86"/>
    <s v="Dealer"/>
    <x v="3"/>
    <s v="Used"/>
    <s v="Not Mentioned"/>
    <x v="2"/>
    <n v="4"/>
    <m/>
    <x v="8"/>
    <s v="Other"/>
  </r>
  <r>
    <x v="4"/>
    <x v="91"/>
    <x v="338"/>
    <x v="2"/>
    <n v="96449"/>
    <x v="0"/>
    <x v="16"/>
    <x v="2"/>
    <n v="220"/>
    <s v="Dealer"/>
    <x v="2"/>
    <s v="Used"/>
    <s v="Front"/>
    <x v="2"/>
    <n v="5"/>
    <m/>
    <x v="3"/>
    <s v="Full leather"/>
  </r>
  <r>
    <x v="4"/>
    <x v="53"/>
    <x v="553"/>
    <x v="4"/>
    <n v="26767"/>
    <x v="0"/>
    <x v="7"/>
    <x v="2"/>
    <n v="158"/>
    <s v="Dealer"/>
    <x v="0"/>
    <s v="Used"/>
    <s v="Front"/>
    <x v="2"/>
    <m/>
    <m/>
    <x v="6"/>
    <s v="Cloth"/>
  </r>
  <r>
    <x v="25"/>
    <x v="56"/>
    <x v="55"/>
    <x v="5"/>
    <n v="58194"/>
    <x v="0"/>
    <x v="0"/>
    <x v="2"/>
    <n v="184"/>
    <s v="Dealer"/>
    <x v="0"/>
    <s v="Used"/>
    <s v="Not Mentioned"/>
    <x v="2"/>
    <n v="5"/>
    <m/>
    <x v="7"/>
    <s v="Not Mentioned"/>
  </r>
  <r>
    <x v="25"/>
    <x v="727"/>
    <x v="2687"/>
    <x v="5"/>
    <n v="58300"/>
    <x v="0"/>
    <x v="4"/>
    <x v="2"/>
    <n v="280"/>
    <s v="Dealer"/>
    <x v="3"/>
    <s v="Used"/>
    <s v="Not Mentioned"/>
    <x v="2"/>
    <n v="5"/>
    <m/>
    <x v="2"/>
    <s v="Not Mentioned"/>
  </r>
  <r>
    <x v="6"/>
    <x v="58"/>
    <x v="2688"/>
    <x v="1"/>
    <n v="6995"/>
    <x v="0"/>
    <x v="3"/>
    <x v="2"/>
    <n v="199"/>
    <s v="Dealer"/>
    <x v="0"/>
    <s v="Used"/>
    <s v="Not Mentioned"/>
    <x v="2"/>
    <m/>
    <m/>
    <x v="7"/>
    <s v="Full leather"/>
  </r>
  <r>
    <x v="8"/>
    <x v="73"/>
    <x v="544"/>
    <x v="2"/>
    <n v="119520"/>
    <x v="0"/>
    <x v="5"/>
    <x v="2"/>
    <n v="250"/>
    <s v="Dealer"/>
    <x v="0"/>
    <s v="Used"/>
    <s v="Not Mentioned"/>
    <x v="2"/>
    <m/>
    <m/>
    <x v="2"/>
    <s v="Full leather"/>
  </r>
  <r>
    <x v="8"/>
    <x v="172"/>
    <x v="29"/>
    <x v="2"/>
    <n v="95302"/>
    <x v="0"/>
    <x v="1"/>
    <x v="2"/>
    <n v="163"/>
    <s v="Dealer"/>
    <x v="2"/>
    <s v="Used"/>
    <s v="Not Mentioned"/>
    <x v="2"/>
    <m/>
    <m/>
    <x v="2"/>
    <s v="Full leather"/>
  </r>
  <r>
    <x v="8"/>
    <x v="14"/>
    <x v="19"/>
    <x v="2"/>
    <n v="19973"/>
    <x v="0"/>
    <x v="6"/>
    <x v="2"/>
    <n v="163"/>
    <s v="Dealer"/>
    <x v="0"/>
    <s v="Used"/>
    <s v="Not Mentioned"/>
    <x v="2"/>
    <m/>
    <m/>
    <x v="2"/>
    <s v="Full leather"/>
  </r>
  <r>
    <x v="8"/>
    <x v="14"/>
    <x v="1782"/>
    <x v="4"/>
    <n v="22356"/>
    <x v="0"/>
    <x v="6"/>
    <x v="2"/>
    <n v="163"/>
    <s v="Dealer"/>
    <x v="0"/>
    <s v="Used"/>
    <s v="Front"/>
    <x v="2"/>
    <m/>
    <m/>
    <x v="0"/>
    <s v="Cloth"/>
  </r>
  <r>
    <x v="8"/>
    <x v="147"/>
    <x v="114"/>
    <x v="2"/>
    <n v="20072"/>
    <x v="0"/>
    <x v="3"/>
    <x v="2"/>
    <n v="197"/>
    <s v="Dealer"/>
    <x v="4"/>
    <s v="Used"/>
    <s v="Not Mentioned"/>
    <x v="2"/>
    <m/>
    <m/>
    <x v="2"/>
    <s v="Cloth"/>
  </r>
  <r>
    <x v="13"/>
    <x v="24"/>
    <x v="675"/>
    <x v="2"/>
    <n v="47500"/>
    <x v="0"/>
    <x v="1"/>
    <x v="2"/>
    <n v="200"/>
    <s v="Dealer"/>
    <x v="0"/>
    <s v="Used"/>
    <s v="4WD"/>
    <x v="2"/>
    <n v="4"/>
    <m/>
    <x v="3"/>
    <s v="Cloth"/>
  </r>
  <r>
    <x v="13"/>
    <x v="25"/>
    <x v="1422"/>
    <x v="2"/>
    <n v="49911"/>
    <x v="0"/>
    <x v="7"/>
    <x v="2"/>
    <n v="250"/>
    <s v="Dealer"/>
    <x v="0"/>
    <s v="Used"/>
    <s v="4WD"/>
    <x v="2"/>
    <n v="5"/>
    <m/>
    <x v="1"/>
    <s v="Full leather"/>
  </r>
  <r>
    <x v="14"/>
    <x v="29"/>
    <x v="625"/>
    <x v="2"/>
    <n v="36200"/>
    <x v="0"/>
    <x v="7"/>
    <x v="2"/>
    <n v="158"/>
    <s v="Dealer"/>
    <x v="0"/>
    <s v="Used"/>
    <s v="Not Mentioned"/>
    <x v="2"/>
    <m/>
    <m/>
    <x v="0"/>
    <s v="Cloth"/>
  </r>
  <r>
    <x v="14"/>
    <x v="30"/>
    <x v="0"/>
    <x v="2"/>
    <n v="51285"/>
    <x v="0"/>
    <x v="1"/>
    <x v="2"/>
    <n v="159"/>
    <s v="Dealer"/>
    <x v="0"/>
    <s v="Used"/>
    <s v="Not Mentioned"/>
    <x v="2"/>
    <m/>
    <m/>
    <x v="2"/>
    <s v="Cloth"/>
  </r>
  <r>
    <x v="14"/>
    <x v="29"/>
    <x v="344"/>
    <x v="2"/>
    <n v="41200"/>
    <x v="0"/>
    <x v="1"/>
    <x v="2"/>
    <n v="159"/>
    <s v="Dealer"/>
    <x v="0"/>
    <s v="Used"/>
    <s v="Not Mentioned"/>
    <x v="2"/>
    <m/>
    <m/>
    <x v="4"/>
    <s v="Full leather"/>
  </r>
  <r>
    <x v="16"/>
    <x v="117"/>
    <x v="800"/>
    <x v="1"/>
    <n v="54648"/>
    <x v="0"/>
    <x v="11"/>
    <x v="2"/>
    <n v="120"/>
    <s v="Dealer"/>
    <x v="0"/>
    <s v="Used"/>
    <s v="4WD"/>
    <x v="2"/>
    <n v="5"/>
    <m/>
    <x v="3"/>
    <s v="Full leather"/>
  </r>
  <r>
    <x v="16"/>
    <x v="117"/>
    <x v="800"/>
    <x v="1"/>
    <n v="54648"/>
    <x v="0"/>
    <x v="11"/>
    <x v="2"/>
    <n v="120"/>
    <s v="Dealer"/>
    <x v="0"/>
    <s v="Used"/>
    <s v="4WD"/>
    <x v="2"/>
    <n v="5"/>
    <m/>
    <x v="3"/>
    <s v="Full leather"/>
  </r>
  <r>
    <x v="0"/>
    <x v="270"/>
    <x v="2689"/>
    <x v="5"/>
    <n v="21631"/>
    <x v="0"/>
    <x v="7"/>
    <x v="2"/>
    <n v="280"/>
    <s v="Dealer"/>
    <x v="2"/>
    <s v="Used"/>
    <s v="Not Mentioned"/>
    <x v="2"/>
    <n v="4"/>
    <m/>
    <x v="6"/>
    <s v="Not Mentioned"/>
  </r>
  <r>
    <x v="18"/>
    <x v="51"/>
    <x v="111"/>
    <x v="0"/>
    <n v="58000"/>
    <x v="0"/>
    <x v="1"/>
    <x v="2"/>
    <n v="150"/>
    <s v="Dealer"/>
    <x v="0"/>
    <s v="Used"/>
    <s v="Front"/>
    <x v="2"/>
    <m/>
    <m/>
    <x v="0"/>
    <s v="Not Mentioned"/>
  </r>
  <r>
    <x v="18"/>
    <x v="216"/>
    <x v="1562"/>
    <x v="1"/>
    <n v="82224"/>
    <x v="0"/>
    <x v="11"/>
    <x v="2"/>
    <n v="122"/>
    <s v="Dealer"/>
    <x v="3"/>
    <s v="Used"/>
    <s v="Not Mentioned"/>
    <x v="2"/>
    <n v="4"/>
    <m/>
    <x v="3"/>
    <s v="Not Mentioned"/>
  </r>
  <r>
    <x v="20"/>
    <x v="220"/>
    <x v="20"/>
    <x v="0"/>
    <n v="33900"/>
    <x v="0"/>
    <x v="0"/>
    <x v="2"/>
    <n v="163"/>
    <s v="Dealer"/>
    <x v="2"/>
    <s v="Used"/>
    <s v="Front"/>
    <x v="2"/>
    <m/>
    <m/>
    <x v="0"/>
    <s v="Part leather"/>
  </r>
  <r>
    <x v="21"/>
    <x v="248"/>
    <x v="381"/>
    <x v="2"/>
    <n v="27399"/>
    <x v="0"/>
    <x v="5"/>
    <x v="2"/>
    <n v="200"/>
    <s v="Dealer"/>
    <x v="2"/>
    <s v="Used"/>
    <s v="Not Mentioned"/>
    <x v="2"/>
    <n v="5"/>
    <m/>
    <x v="2"/>
    <s v="Full leather"/>
  </r>
  <r>
    <x v="21"/>
    <x v="47"/>
    <x v="23"/>
    <x v="2"/>
    <n v="70194"/>
    <x v="0"/>
    <x v="5"/>
    <x v="2"/>
    <n v="250"/>
    <s v="Dealer"/>
    <x v="2"/>
    <s v="Used"/>
    <s v="4WD"/>
    <x v="2"/>
    <n v="5"/>
    <m/>
    <x v="2"/>
    <s v="Full leather"/>
  </r>
  <r>
    <x v="21"/>
    <x v="47"/>
    <x v="2690"/>
    <x v="2"/>
    <n v="44810"/>
    <x v="0"/>
    <x v="5"/>
    <x v="2"/>
    <n v="250"/>
    <s v="Dealer"/>
    <x v="0"/>
    <s v="Used"/>
    <s v="4WD"/>
    <x v="2"/>
    <n v="5"/>
    <m/>
    <x v="2"/>
    <s v="Full leather"/>
  </r>
  <r>
    <x v="21"/>
    <x v="677"/>
    <x v="2196"/>
    <x v="2"/>
    <n v="7107"/>
    <x v="0"/>
    <x v="5"/>
    <x v="2"/>
    <n v="381"/>
    <s v="Dealer"/>
    <x v="7"/>
    <s v="Used"/>
    <s v="Not Mentioned"/>
    <x v="2"/>
    <n v="3"/>
    <m/>
    <x v="3"/>
    <s v="Full leather"/>
  </r>
  <r>
    <x v="21"/>
    <x v="271"/>
    <x v="1421"/>
    <x v="2"/>
    <n v="11006"/>
    <x v="0"/>
    <x v="6"/>
    <x v="2"/>
    <n v="250"/>
    <s v="Dealer"/>
    <x v="2"/>
    <s v="Used"/>
    <s v="Not Mentioned"/>
    <x v="2"/>
    <m/>
    <m/>
    <x v="2"/>
    <s v="Not Mentioned"/>
  </r>
  <r>
    <x v="27"/>
    <x v="728"/>
    <x v="1684"/>
    <x v="5"/>
    <n v="21000"/>
    <x v="0"/>
    <x v="2"/>
    <x v="2"/>
    <n v="383"/>
    <s v="Dealer"/>
    <x v="0"/>
    <s v="Used"/>
    <s v="Not Mentioned"/>
    <x v="2"/>
    <n v="5"/>
    <m/>
    <x v="3"/>
    <s v="Not Mentioned"/>
  </r>
  <r>
    <x v="27"/>
    <x v="357"/>
    <x v="450"/>
    <x v="5"/>
    <n v="63279"/>
    <x v="0"/>
    <x v="7"/>
    <x v="2"/>
    <n v="218"/>
    <s v="Dealer"/>
    <x v="2"/>
    <s v="Used"/>
    <s v="Not Mentioned"/>
    <x v="2"/>
    <n v="4"/>
    <m/>
    <x v="10"/>
    <s v="Not Mentioned"/>
  </r>
  <r>
    <x v="27"/>
    <x v="728"/>
    <x v="2691"/>
    <x v="5"/>
    <n v="65600"/>
    <x v="0"/>
    <x v="4"/>
    <x v="2"/>
    <n v="383"/>
    <s v="Dealer"/>
    <x v="0"/>
    <s v="Used"/>
    <s v="Not Mentioned"/>
    <x v="2"/>
    <n v="5"/>
    <m/>
    <x v="3"/>
    <s v="Not Mentioned"/>
  </r>
  <r>
    <x v="22"/>
    <x v="729"/>
    <x v="2692"/>
    <x v="5"/>
    <n v="5065"/>
    <x v="0"/>
    <x v="6"/>
    <x v="2"/>
    <n v="677"/>
    <s v="Dealer"/>
    <x v="2"/>
    <s v="Used"/>
    <s v="Not Mentioned"/>
    <x v="2"/>
    <n v="4"/>
    <m/>
    <x v="0"/>
    <s v="Not Mentioned"/>
  </r>
  <r>
    <x v="22"/>
    <x v="457"/>
    <x v="2693"/>
    <x v="5"/>
    <n v="15800"/>
    <x v="0"/>
    <x v="3"/>
    <x v="2"/>
    <n v="426"/>
    <s v="Dealer"/>
    <x v="0"/>
    <s v="Used"/>
    <s v="Not Mentioned"/>
    <x v="2"/>
    <n v="5"/>
    <m/>
    <x v="2"/>
    <s v="Not Mentioned"/>
  </r>
  <r>
    <x v="22"/>
    <x v="457"/>
    <x v="1817"/>
    <x v="5"/>
    <n v="183000"/>
    <x v="0"/>
    <x v="5"/>
    <x v="2"/>
    <m/>
    <s v="Dealer"/>
    <x v="0"/>
    <s v="Used"/>
    <s v="Not Mentioned"/>
    <x v="2"/>
    <n v="5"/>
    <m/>
    <x v="0"/>
    <s v="Not Mentioned"/>
  </r>
  <r>
    <x v="22"/>
    <x v="457"/>
    <x v="2694"/>
    <x v="5"/>
    <n v="1"/>
    <x v="0"/>
    <x v="3"/>
    <x v="2"/>
    <n v="691"/>
    <s v="Dealer"/>
    <x v="0"/>
    <s v="Used"/>
    <s v="Not Mentioned"/>
    <x v="2"/>
    <n v="5"/>
    <m/>
    <x v="0"/>
    <s v="Not Mentioned"/>
  </r>
  <r>
    <x v="22"/>
    <x v="457"/>
    <x v="2695"/>
    <x v="5"/>
    <n v="1"/>
    <x v="0"/>
    <x v="3"/>
    <x v="2"/>
    <n v="426"/>
    <s v="Dealer"/>
    <x v="0"/>
    <s v="Used"/>
    <s v="Not Mentioned"/>
    <x v="2"/>
    <n v="5"/>
    <m/>
    <x v="4"/>
    <s v="Not Mentioned"/>
  </r>
  <r>
    <x v="22"/>
    <x v="529"/>
    <x v="2696"/>
    <x v="5"/>
    <n v="1"/>
    <x v="0"/>
    <x v="7"/>
    <x v="2"/>
    <n v="320"/>
    <s v="Dealer"/>
    <x v="0"/>
    <s v="Used"/>
    <s v="Not Mentioned"/>
    <x v="2"/>
    <n v="5"/>
    <m/>
    <x v="0"/>
    <s v="Not Mentioned"/>
  </r>
  <r>
    <x v="22"/>
    <x v="457"/>
    <x v="2697"/>
    <x v="5"/>
    <n v="100"/>
    <x v="0"/>
    <x v="7"/>
    <x v="2"/>
    <n v="426"/>
    <s v="Dealer"/>
    <x v="3"/>
    <s v="Used"/>
    <s v="Not Mentioned"/>
    <x v="2"/>
    <n v="5"/>
    <m/>
    <x v="0"/>
    <s v="Not Mentioned"/>
  </r>
  <r>
    <x v="22"/>
    <x v="457"/>
    <x v="1817"/>
    <x v="5"/>
    <n v="102877"/>
    <x v="0"/>
    <x v="9"/>
    <x v="2"/>
    <m/>
    <s v="Dealer"/>
    <x v="0"/>
    <s v="Used"/>
    <s v="Not Mentioned"/>
    <x v="2"/>
    <n v="5"/>
    <m/>
    <x v="0"/>
    <s v="Not Mentioned"/>
  </r>
  <r>
    <x v="28"/>
    <x v="545"/>
    <x v="2412"/>
    <x v="5"/>
    <n v="68500"/>
    <x v="0"/>
    <x v="4"/>
    <x v="2"/>
    <m/>
    <s v="Dealer"/>
    <x v="6"/>
    <s v="Used"/>
    <s v="Not Mentioned"/>
    <x v="2"/>
    <n v="3"/>
    <m/>
    <x v="0"/>
    <s v="Not Mentioned"/>
  </r>
  <r>
    <x v="28"/>
    <x v="597"/>
    <x v="46"/>
    <x v="5"/>
    <n v="99000"/>
    <x v="0"/>
    <x v="22"/>
    <x v="2"/>
    <m/>
    <s v="Dealer"/>
    <x v="7"/>
    <s v="Used"/>
    <s v="Not Mentioned"/>
    <x v="2"/>
    <n v="2"/>
    <m/>
    <x v="3"/>
    <s v="Not Mentioned"/>
  </r>
  <r>
    <x v="28"/>
    <x v="545"/>
    <x v="229"/>
    <x v="5"/>
    <n v="37900"/>
    <x v="0"/>
    <x v="0"/>
    <x v="2"/>
    <m/>
    <s v="Dealer"/>
    <x v="6"/>
    <s v="Used"/>
    <s v="Not Mentioned"/>
    <x v="2"/>
    <n v="3"/>
    <m/>
    <x v="6"/>
    <s v="Not Mentioned"/>
  </r>
  <r>
    <x v="28"/>
    <x v="730"/>
    <x v="2698"/>
    <x v="5"/>
    <n v="53750"/>
    <x v="0"/>
    <x v="5"/>
    <x v="2"/>
    <n v="170"/>
    <s v="Dealer"/>
    <x v="0"/>
    <s v="Used"/>
    <s v="Not Mentioned"/>
    <x v="2"/>
    <n v="5"/>
    <m/>
    <x v="4"/>
    <s v="Not Mentioned"/>
  </r>
  <r>
    <x v="28"/>
    <x v="597"/>
    <x v="114"/>
    <x v="5"/>
    <n v="68000"/>
    <x v="0"/>
    <x v="26"/>
    <x v="2"/>
    <m/>
    <s v="Dealer"/>
    <x v="7"/>
    <s v="Used"/>
    <s v="Not Mentioned"/>
    <x v="2"/>
    <n v="3"/>
    <m/>
    <x v="6"/>
    <s v="Not Mentioned"/>
  </r>
  <r>
    <x v="28"/>
    <x v="597"/>
    <x v="2445"/>
    <x v="6"/>
    <n v="27500"/>
    <x v="0"/>
    <x v="1"/>
    <x v="2"/>
    <n v="483"/>
    <s v="Dealer"/>
    <x v="6"/>
    <s v="Used"/>
    <s v="Not Mentioned"/>
    <x v="2"/>
    <n v="2"/>
    <m/>
    <x v="6"/>
    <s v="Not Mentioned"/>
  </r>
  <r>
    <x v="28"/>
    <x v="597"/>
    <x v="149"/>
    <x v="6"/>
    <n v="86000"/>
    <x v="0"/>
    <x v="45"/>
    <x v="2"/>
    <m/>
    <s v="Dealer"/>
    <x v="7"/>
    <s v="Used"/>
    <s v="Not Mentioned"/>
    <x v="2"/>
    <n v="2"/>
    <m/>
    <x v="0"/>
    <s v="Not Mentioned"/>
  </r>
  <r>
    <x v="28"/>
    <x v="597"/>
    <x v="2699"/>
    <x v="5"/>
    <n v="50"/>
    <x v="0"/>
    <x v="3"/>
    <x v="2"/>
    <n v="508"/>
    <s v="Dealer"/>
    <x v="7"/>
    <s v="Used"/>
    <s v="Not Mentioned"/>
    <x v="2"/>
    <n v="2"/>
    <m/>
    <x v="3"/>
    <s v="Not Mentioned"/>
  </r>
  <r>
    <x v="28"/>
    <x v="568"/>
    <x v="104"/>
    <x v="1"/>
    <n v="233000"/>
    <x v="0"/>
    <x v="24"/>
    <x v="2"/>
    <n v="193"/>
    <s v="Dealer"/>
    <x v="0"/>
    <s v="Used"/>
    <s v="Not Mentioned"/>
    <x v="2"/>
    <n v="4"/>
    <m/>
    <x v="5"/>
    <s v="Full leather"/>
  </r>
  <r>
    <x v="28"/>
    <x v="60"/>
    <x v="2149"/>
    <x v="1"/>
    <n v="200"/>
    <x v="0"/>
    <x v="69"/>
    <x v="2"/>
    <n v="219"/>
    <s v="Dealer"/>
    <x v="0"/>
    <s v="Used"/>
    <s v="Not Mentioned"/>
    <x v="2"/>
    <n v="2"/>
    <m/>
    <x v="6"/>
    <s v="Full leather"/>
  </r>
  <r>
    <x v="30"/>
    <x v="433"/>
    <x v="225"/>
    <x v="5"/>
    <n v="167300"/>
    <x v="0"/>
    <x v="4"/>
    <x v="2"/>
    <n v="292"/>
    <s v="Dealer"/>
    <x v="3"/>
    <s v="Used"/>
    <s v="Not Mentioned"/>
    <x v="2"/>
    <n v="5"/>
    <m/>
    <x v="0"/>
    <s v="Not Mentioned"/>
  </r>
  <r>
    <x v="30"/>
    <x v="433"/>
    <x v="1665"/>
    <x v="5"/>
    <n v="50000"/>
    <x v="0"/>
    <x v="0"/>
    <x v="2"/>
    <n v="491"/>
    <s v="Dealer"/>
    <x v="2"/>
    <s v="Used"/>
    <s v="Not Mentioned"/>
    <x v="2"/>
    <n v="4"/>
    <m/>
    <x v="0"/>
    <s v="Not Mentioned"/>
  </r>
  <r>
    <x v="30"/>
    <x v="471"/>
    <x v="2695"/>
    <x v="5"/>
    <n v="1"/>
    <x v="0"/>
    <x v="3"/>
    <x v="2"/>
    <m/>
    <s v="Dealer"/>
    <x v="6"/>
    <s v="Used"/>
    <s v="Not Mentioned"/>
    <x v="2"/>
    <n v="2"/>
    <m/>
    <x v="0"/>
    <s v="Not Mentioned"/>
  </r>
  <r>
    <x v="30"/>
    <x v="410"/>
    <x v="2700"/>
    <x v="4"/>
    <n v="77941"/>
    <x v="0"/>
    <x v="0"/>
    <x v="2"/>
    <n v="401"/>
    <s v="Dealer"/>
    <x v="0"/>
    <s v="Used"/>
    <s v="4WD"/>
    <x v="2"/>
    <n v="4"/>
    <m/>
    <x v="0"/>
    <s v="Full leather"/>
  </r>
  <r>
    <x v="30"/>
    <x v="410"/>
    <x v="2701"/>
    <x v="5"/>
    <n v="58900"/>
    <x v="0"/>
    <x v="1"/>
    <x v="2"/>
    <m/>
    <s v="Dealer"/>
    <x v="3"/>
    <s v="Used"/>
    <s v="Not Mentioned"/>
    <x v="2"/>
    <n v="5"/>
    <m/>
    <x v="7"/>
    <s v="Not Mentioned"/>
  </r>
  <r>
    <x v="30"/>
    <x v="433"/>
    <x v="2702"/>
    <x v="5"/>
    <n v="1"/>
    <x v="0"/>
    <x v="3"/>
    <x v="2"/>
    <m/>
    <s v="Dealer"/>
    <x v="2"/>
    <s v="Used"/>
    <s v="Not Mentioned"/>
    <x v="2"/>
    <n v="4"/>
    <m/>
    <x v="2"/>
    <s v="Not Mentioned"/>
  </r>
  <r>
    <x v="30"/>
    <x v="471"/>
    <x v="2695"/>
    <x v="5"/>
    <n v="1"/>
    <x v="0"/>
    <x v="3"/>
    <x v="2"/>
    <m/>
    <s v="Dealer"/>
    <x v="6"/>
    <s v="Used"/>
    <s v="Not Mentioned"/>
    <x v="2"/>
    <n v="2"/>
    <m/>
    <x v="12"/>
    <s v="Not Mentioned"/>
  </r>
  <r>
    <x v="30"/>
    <x v="433"/>
    <x v="131"/>
    <x v="4"/>
    <n v="50000"/>
    <x v="0"/>
    <x v="2"/>
    <x v="2"/>
    <n v="296"/>
    <s v="Dealer"/>
    <x v="5"/>
    <s v="Used"/>
    <s v="Not Mentioned"/>
    <x v="2"/>
    <m/>
    <m/>
    <x v="6"/>
    <s v="Not Mentioned"/>
  </r>
  <r>
    <x v="30"/>
    <x v="410"/>
    <x v="2703"/>
    <x v="3"/>
    <n v="16"/>
    <x v="0"/>
    <x v="3"/>
    <x v="2"/>
    <m/>
    <s v="Dealer"/>
    <x v="8"/>
    <s v="Used"/>
    <s v="4WD"/>
    <x v="2"/>
    <n v="4"/>
    <m/>
    <x v="0"/>
    <s v="Full leather"/>
  </r>
  <r>
    <x v="30"/>
    <x v="433"/>
    <x v="46"/>
    <x v="5"/>
    <n v="50000"/>
    <x v="0"/>
    <x v="5"/>
    <x v="2"/>
    <m/>
    <s v="Dealer"/>
    <x v="2"/>
    <s v="Used"/>
    <s v="Not Mentioned"/>
    <x v="2"/>
    <n v="4"/>
    <m/>
    <x v="2"/>
    <s v="Not Mentioned"/>
  </r>
  <r>
    <x v="30"/>
    <x v="471"/>
    <x v="2704"/>
    <x v="6"/>
    <n v="9700"/>
    <x v="0"/>
    <x v="0"/>
    <x v="2"/>
    <m/>
    <s v="Dealer"/>
    <x v="6"/>
    <s v="Used"/>
    <s v="Not Mentioned"/>
    <x v="2"/>
    <n v="2"/>
    <m/>
    <x v="5"/>
    <s v="Not Mentioned"/>
  </r>
  <r>
    <x v="30"/>
    <x v="433"/>
    <x v="2497"/>
    <x v="6"/>
    <n v="38000"/>
    <x v="0"/>
    <x v="2"/>
    <x v="2"/>
    <m/>
    <s v="Dealer"/>
    <x v="6"/>
    <s v="Used"/>
    <s v="Not Mentioned"/>
    <x v="2"/>
    <n v="4"/>
    <m/>
    <x v="14"/>
    <s v="Not Mentioned"/>
  </r>
  <r>
    <x v="30"/>
    <x v="546"/>
    <x v="2499"/>
    <x v="5"/>
    <n v="50000"/>
    <x v="0"/>
    <x v="7"/>
    <x v="2"/>
    <m/>
    <s v="Dealer"/>
    <x v="0"/>
    <s v="Used"/>
    <s v="Not Mentioned"/>
    <x v="2"/>
    <n v="5"/>
    <m/>
    <x v="0"/>
    <s v="Not Mentioned"/>
  </r>
  <r>
    <x v="30"/>
    <x v="433"/>
    <x v="2705"/>
    <x v="1"/>
    <n v="90100"/>
    <x v="0"/>
    <x v="5"/>
    <x v="2"/>
    <n v="717"/>
    <s v="Dealer"/>
    <x v="2"/>
    <s v="Used"/>
    <s v="Not Mentioned"/>
    <x v="2"/>
    <n v="4"/>
    <m/>
    <x v="0"/>
    <s v="Full leather"/>
  </r>
  <r>
    <x v="30"/>
    <x v="410"/>
    <x v="36"/>
    <x v="1"/>
    <n v="166000"/>
    <x v="0"/>
    <x v="25"/>
    <x v="2"/>
    <n v="250"/>
    <s v="Dealer"/>
    <x v="0"/>
    <s v="Used"/>
    <s v="4WD"/>
    <x v="2"/>
    <m/>
    <m/>
    <x v="0"/>
    <s v="Full leather"/>
  </r>
  <r>
    <x v="30"/>
    <x v="471"/>
    <x v="1753"/>
    <x v="1"/>
    <n v="31000"/>
    <x v="0"/>
    <x v="1"/>
    <x v="2"/>
    <n v="797"/>
    <s v="Dealer"/>
    <x v="6"/>
    <s v="Used"/>
    <s v="Not Mentioned"/>
    <x v="2"/>
    <n v="2"/>
    <m/>
    <x v="0"/>
    <s v="Part leather"/>
  </r>
  <r>
    <x v="30"/>
    <x v="433"/>
    <x v="236"/>
    <x v="1"/>
    <n v="29990"/>
    <x v="0"/>
    <x v="2"/>
    <x v="2"/>
    <n v="492"/>
    <s v="Dealer"/>
    <x v="2"/>
    <s v="Used"/>
    <s v="Not Mentioned"/>
    <x v="2"/>
    <m/>
    <m/>
    <x v="0"/>
    <s v="alcantara"/>
  </r>
  <r>
    <x v="30"/>
    <x v="471"/>
    <x v="1684"/>
    <x v="1"/>
    <n v="1600"/>
    <x v="0"/>
    <x v="6"/>
    <x v="2"/>
    <n v="492"/>
    <s v="Dealer"/>
    <x v="6"/>
    <s v="Used"/>
    <s v="Not Mentioned"/>
    <x v="2"/>
    <n v="2"/>
    <m/>
    <x v="0"/>
    <s v="Full leather"/>
  </r>
  <r>
    <x v="29"/>
    <x v="731"/>
    <x v="119"/>
    <x v="1"/>
    <n v="199000"/>
    <x v="0"/>
    <x v="28"/>
    <x v="2"/>
    <n v="300"/>
    <s v="Dealer"/>
    <x v="6"/>
    <s v="Used"/>
    <s v="Not Mentioned"/>
    <x v="2"/>
    <n v="2"/>
    <m/>
    <x v="2"/>
    <s v="Full leather"/>
  </r>
  <r>
    <x v="26"/>
    <x v="724"/>
    <x v="229"/>
    <x v="5"/>
    <n v="38400"/>
    <x v="0"/>
    <x v="19"/>
    <x v="2"/>
    <m/>
    <s v="Dealer"/>
    <x v="7"/>
    <s v="Used"/>
    <s v="Not Mentioned"/>
    <x v="2"/>
    <n v="2"/>
    <m/>
    <x v="1"/>
    <s v="Not Mentioned"/>
  </r>
  <r>
    <x v="33"/>
    <x v="515"/>
    <x v="2706"/>
    <x v="5"/>
    <n v="6900"/>
    <x v="0"/>
    <x v="6"/>
    <x v="2"/>
    <n v="666"/>
    <s v="Dealer"/>
    <x v="0"/>
    <s v="Used"/>
    <s v="Not Mentioned"/>
    <x v="2"/>
    <n v="5"/>
    <m/>
    <x v="3"/>
    <s v="Not Mentioned"/>
  </r>
  <r>
    <x v="33"/>
    <x v="686"/>
    <x v="2707"/>
    <x v="1"/>
    <n v="30840"/>
    <x v="0"/>
    <x v="18"/>
    <x v="2"/>
    <n v="560"/>
    <s v="Dealer"/>
    <x v="6"/>
    <s v="Used"/>
    <s v="4WD"/>
    <x v="2"/>
    <n v="2"/>
    <m/>
    <x v="3"/>
    <s v="Full leather"/>
  </r>
  <r>
    <x v="33"/>
    <x v="515"/>
    <x v="2083"/>
    <x v="1"/>
    <n v="11318"/>
    <x v="0"/>
    <x v="7"/>
    <x v="2"/>
    <n v="650"/>
    <s v="Dealer"/>
    <x v="0"/>
    <s v="Used"/>
    <s v="4WD"/>
    <x v="2"/>
    <n v="4"/>
    <m/>
    <x v="0"/>
    <s v="alcantara"/>
  </r>
  <r>
    <x v="33"/>
    <x v="515"/>
    <x v="2706"/>
    <x v="5"/>
    <n v="6900"/>
    <x v="0"/>
    <x v="6"/>
    <x v="2"/>
    <n v="666"/>
    <s v="Dealer"/>
    <x v="0"/>
    <s v="Used"/>
    <s v="Not Mentioned"/>
    <x v="2"/>
    <n v="5"/>
    <m/>
    <x v="3"/>
    <s v="Not Mentioned"/>
  </r>
  <r>
    <x v="33"/>
    <x v="515"/>
    <x v="2708"/>
    <x v="1"/>
    <n v="13896"/>
    <x v="0"/>
    <x v="3"/>
    <x v="2"/>
    <n v="666"/>
    <s v="Dealer"/>
    <x v="0"/>
    <s v="Used"/>
    <s v="4WD"/>
    <x v="2"/>
    <n v="4"/>
    <m/>
    <x v="0"/>
    <s v="alcantara"/>
  </r>
  <r>
    <x v="33"/>
    <x v="732"/>
    <x v="2709"/>
    <x v="6"/>
    <n v="12000"/>
    <x v="0"/>
    <x v="16"/>
    <x v="2"/>
    <n v="621"/>
    <s v="Dealer"/>
    <x v="5"/>
    <s v="Used"/>
    <s v="Not Mentioned"/>
    <x v="2"/>
    <n v="2"/>
    <m/>
    <x v="0"/>
    <s v="Not Mentioned"/>
  </r>
  <r>
    <x v="33"/>
    <x v="732"/>
    <x v="2425"/>
    <x v="6"/>
    <n v="6350"/>
    <x v="0"/>
    <x v="3"/>
    <x v="2"/>
    <n v="642"/>
    <s v="Dealer"/>
    <x v="6"/>
    <s v="Used"/>
    <s v="Not Mentioned"/>
    <x v="2"/>
    <n v="2"/>
    <m/>
    <x v="14"/>
    <s v="Not Mentioned"/>
  </r>
  <r>
    <x v="33"/>
    <x v="733"/>
    <x v="2710"/>
    <x v="6"/>
    <n v="2170"/>
    <x v="0"/>
    <x v="7"/>
    <x v="2"/>
    <n v="782"/>
    <s v="Dealer"/>
    <x v="6"/>
    <s v="Used"/>
    <s v="Not Mentioned"/>
    <x v="2"/>
    <n v="2"/>
    <m/>
    <x v="2"/>
    <s v="Not Mentioned"/>
  </r>
  <r>
    <x v="33"/>
    <x v="732"/>
    <x v="2711"/>
    <x v="6"/>
    <n v="1000"/>
    <x v="0"/>
    <x v="7"/>
    <x v="2"/>
    <n v="642"/>
    <s v="Dealer"/>
    <x v="6"/>
    <s v="Used"/>
    <s v="Not Mentioned"/>
    <x v="2"/>
    <n v="2"/>
    <m/>
    <x v="1"/>
    <s v="Not Mentioned"/>
  </r>
  <r>
    <x v="34"/>
    <x v="60"/>
    <x v="2712"/>
    <x v="5"/>
    <n v="4500"/>
    <x v="0"/>
    <x v="10"/>
    <x v="2"/>
    <n v="760"/>
    <s v="Dealer"/>
    <x v="6"/>
    <s v="Used"/>
    <s v="Not Mentioned"/>
    <x v="2"/>
    <n v="2"/>
    <m/>
    <x v="8"/>
    <s v="Not Mentioned"/>
  </r>
  <r>
    <x v="34"/>
    <x v="734"/>
    <x v="681"/>
    <x v="5"/>
    <n v="84000"/>
    <x v="0"/>
    <x v="19"/>
    <x v="2"/>
    <n v="476"/>
    <s v="Dealer"/>
    <x v="2"/>
    <s v="Used"/>
    <s v="Not Mentioned"/>
    <x v="2"/>
    <n v="5"/>
    <m/>
    <x v="2"/>
    <s v="Not Mentioned"/>
  </r>
  <r>
    <x v="34"/>
    <x v="516"/>
    <x v="2592"/>
    <x v="5"/>
    <n v="17000"/>
    <x v="0"/>
    <x v="3"/>
    <x v="2"/>
    <n v="707"/>
    <s v="Dealer"/>
    <x v="0"/>
    <s v="Used"/>
    <s v="Not Mentioned"/>
    <x v="2"/>
    <n v="5"/>
    <m/>
    <x v="2"/>
    <s v="Not Mentioned"/>
  </r>
  <r>
    <x v="34"/>
    <x v="735"/>
    <x v="2713"/>
    <x v="6"/>
    <n v="52567"/>
    <x v="0"/>
    <x v="21"/>
    <x v="2"/>
    <m/>
    <s v="Dealer"/>
    <x v="6"/>
    <s v="Used"/>
    <s v="Not Mentioned"/>
    <x v="2"/>
    <m/>
    <m/>
    <x v="7"/>
    <s v="Not Mentioned"/>
  </r>
  <r>
    <x v="32"/>
    <x v="626"/>
    <x v="2714"/>
    <x v="5"/>
    <n v="9900"/>
    <x v="0"/>
    <x v="2"/>
    <x v="2"/>
    <n v="549"/>
    <s v="Dealer"/>
    <x v="6"/>
    <s v="Used"/>
    <s v="Not Mentioned"/>
    <x v="2"/>
    <n v="2"/>
    <m/>
    <x v="0"/>
    <s v="Not Mentioned"/>
  </r>
  <r>
    <x v="32"/>
    <x v="626"/>
    <x v="218"/>
    <x v="5"/>
    <n v="17405"/>
    <x v="0"/>
    <x v="14"/>
    <x v="2"/>
    <m/>
    <s v="Dealer"/>
    <x v="6"/>
    <s v="Used"/>
    <s v="Not Mentioned"/>
    <x v="2"/>
    <n v="2"/>
    <m/>
    <x v="3"/>
    <s v="Not Mentioned"/>
  </r>
  <r>
    <x v="32"/>
    <x v="726"/>
    <x v="349"/>
    <x v="5"/>
    <n v="99998"/>
    <x v="0"/>
    <x v="26"/>
    <x v="2"/>
    <n v="560"/>
    <s v="Dealer"/>
    <x v="6"/>
    <s v="Used"/>
    <s v="Not Mentioned"/>
    <x v="2"/>
    <n v="2"/>
    <m/>
    <x v="0"/>
    <s v="Not Mentioned"/>
  </r>
  <r>
    <x v="32"/>
    <x v="736"/>
    <x v="2715"/>
    <x v="6"/>
    <n v="900"/>
    <x v="0"/>
    <x v="2"/>
    <x v="2"/>
    <m/>
    <s v="Dealer"/>
    <x v="5"/>
    <s v="Used"/>
    <s v="Not Mentioned"/>
    <x v="2"/>
    <n v="3"/>
    <m/>
    <x v="7"/>
    <s v="Not Mentioned"/>
  </r>
  <r>
    <x v="32"/>
    <x v="558"/>
    <x v="213"/>
    <x v="6"/>
    <n v="52000"/>
    <x v="0"/>
    <x v="26"/>
    <x v="2"/>
    <m/>
    <s v="Dealer"/>
    <x v="2"/>
    <s v="Used"/>
    <s v="Not Mentioned"/>
    <x v="2"/>
    <n v="4"/>
    <m/>
    <x v="0"/>
    <s v="Not Mentioned"/>
  </r>
  <r>
    <x v="32"/>
    <x v="626"/>
    <x v="2716"/>
    <x v="6"/>
    <n v="49998"/>
    <x v="0"/>
    <x v="9"/>
    <x v="2"/>
    <n v="529"/>
    <s v="Dealer"/>
    <x v="6"/>
    <s v="Used"/>
    <s v="Not Mentioned"/>
    <x v="2"/>
    <n v="2"/>
    <m/>
    <x v="3"/>
    <s v="Not Mentioned"/>
  </r>
  <r>
    <x v="32"/>
    <x v="434"/>
    <x v="2717"/>
    <x v="6"/>
    <n v="30400"/>
    <x v="0"/>
    <x v="1"/>
    <x v="2"/>
    <m/>
    <s v="Dealer"/>
    <x v="5"/>
    <s v="Used"/>
    <s v="Not Mentioned"/>
    <x v="2"/>
    <n v="5"/>
    <m/>
    <x v="7"/>
    <s v="Not Mentioned"/>
  </r>
  <r>
    <x v="32"/>
    <x v="626"/>
    <x v="2151"/>
    <x v="5"/>
    <n v="41200"/>
    <x v="0"/>
    <x v="0"/>
    <x v="2"/>
    <n v="635"/>
    <s v="Dealer"/>
    <x v="6"/>
    <s v="Used"/>
    <s v="Not Mentioned"/>
    <x v="2"/>
    <n v="2"/>
    <m/>
    <x v="1"/>
    <s v="Not Mentioned"/>
  </r>
  <r>
    <x v="32"/>
    <x v="626"/>
    <x v="349"/>
    <x v="5"/>
    <n v="108560"/>
    <x v="0"/>
    <x v="20"/>
    <x v="2"/>
    <m/>
    <s v="Dealer"/>
    <x v="6"/>
    <s v="Used"/>
    <s v="Not Mentioned"/>
    <x v="2"/>
    <n v="2"/>
    <m/>
    <x v="0"/>
    <s v="Not Mentioned"/>
  </r>
  <r>
    <x v="32"/>
    <x v="626"/>
    <x v="114"/>
    <x v="5"/>
    <n v="172525"/>
    <x v="0"/>
    <x v="12"/>
    <x v="2"/>
    <n v="557"/>
    <s v="Dealer"/>
    <x v="6"/>
    <s v="Used"/>
    <s v="Not Mentioned"/>
    <x v="2"/>
    <n v="2"/>
    <m/>
    <x v="0"/>
    <s v="Not Mentioned"/>
  </r>
  <r>
    <x v="32"/>
    <x v="626"/>
    <x v="2419"/>
    <x v="6"/>
    <n v="22900"/>
    <x v="0"/>
    <x v="7"/>
    <x v="2"/>
    <m/>
    <s v="Dealer"/>
    <x v="5"/>
    <s v="Used"/>
    <s v="Not Mentioned"/>
    <x v="2"/>
    <n v="4"/>
    <m/>
    <x v="7"/>
    <s v="Not Mentioned"/>
  </r>
  <r>
    <x v="32"/>
    <x v="626"/>
    <x v="2718"/>
    <x v="5"/>
    <n v="12000"/>
    <x v="0"/>
    <x v="2"/>
    <x v="2"/>
    <n v="549"/>
    <s v="Dealer"/>
    <x v="6"/>
    <s v="Used"/>
    <s v="Not Mentioned"/>
    <x v="2"/>
    <n v="2"/>
    <m/>
    <x v="2"/>
    <s v="Not Mentioned"/>
  </r>
  <r>
    <x v="32"/>
    <x v="737"/>
    <x v="2719"/>
    <x v="6"/>
    <n v="88500"/>
    <x v="0"/>
    <x v="11"/>
    <x v="2"/>
    <m/>
    <s v="Dealer"/>
    <x v="5"/>
    <s v="Used"/>
    <s v="Not Mentioned"/>
    <x v="2"/>
    <n v="4"/>
    <m/>
    <x v="7"/>
    <s v="Not Mentioned"/>
  </r>
  <r>
    <x v="35"/>
    <x v="521"/>
    <x v="2591"/>
    <x v="0"/>
    <n v="37879"/>
    <x v="0"/>
    <x v="19"/>
    <x v="2"/>
    <n v="571"/>
    <s v="Dealer"/>
    <x v="2"/>
    <s v="Used"/>
    <s v="Not Mentioned"/>
    <x v="2"/>
    <m/>
    <m/>
    <x v="8"/>
    <s v="Full leather"/>
  </r>
  <r>
    <x v="35"/>
    <x v="522"/>
    <x v="1700"/>
    <x v="6"/>
    <n v="65000"/>
    <x v="0"/>
    <x v="37"/>
    <x v="2"/>
    <m/>
    <s v="Dealer"/>
    <x v="6"/>
    <s v="Used"/>
    <s v="Not Mentioned"/>
    <x v="2"/>
    <n v="2"/>
    <m/>
    <x v="2"/>
    <s v="Not Mentioned"/>
  </r>
  <r>
    <x v="35"/>
    <x v="522"/>
    <x v="1962"/>
    <x v="6"/>
    <n v="49980"/>
    <x v="0"/>
    <x v="34"/>
    <x v="2"/>
    <m/>
    <s v="Dealer"/>
    <x v="7"/>
    <s v="Used"/>
    <s v="Not Mentioned"/>
    <x v="2"/>
    <m/>
    <m/>
    <x v="0"/>
    <s v="Not Mentioned"/>
  </r>
  <r>
    <x v="35"/>
    <x v="539"/>
    <x v="2241"/>
    <x v="1"/>
    <n v="4970"/>
    <x v="0"/>
    <x v="11"/>
    <x v="2"/>
    <n v="460"/>
    <s v="Dealer"/>
    <x v="2"/>
    <s v="Used"/>
    <s v="Not Mentioned"/>
    <x v="2"/>
    <n v="4"/>
    <m/>
    <x v="14"/>
    <s v="Full leather"/>
  </r>
  <r>
    <x v="36"/>
    <x v="608"/>
    <x v="2549"/>
    <x v="6"/>
    <n v="500"/>
    <x v="0"/>
    <x v="3"/>
    <x v="2"/>
    <n v="489"/>
    <s v="Dealer"/>
    <x v="7"/>
    <s v="Used"/>
    <s v="Rear"/>
    <x v="2"/>
    <m/>
    <m/>
    <x v="6"/>
    <s v="alcantara"/>
  </r>
  <r>
    <x v="36"/>
    <x v="605"/>
    <x v="1555"/>
    <x v="1"/>
    <n v="82500"/>
    <x v="0"/>
    <x v="9"/>
    <x v="2"/>
    <n v="466"/>
    <s v="Dealer"/>
    <x v="6"/>
    <s v="Used"/>
    <s v="Not Mentioned"/>
    <x v="2"/>
    <m/>
    <m/>
    <x v="2"/>
    <s v="Full leather"/>
  </r>
  <r>
    <x v="25"/>
    <x v="712"/>
    <x v="2720"/>
    <x v="2"/>
    <n v="5468"/>
    <x v="0"/>
    <x v="0"/>
    <x v="2"/>
    <n v="507"/>
    <s v="Dealer"/>
    <x v="2"/>
    <s v="Used"/>
    <s v="4WD"/>
    <x v="7"/>
    <n v="2"/>
    <n v="6"/>
    <x v="0"/>
    <s v="Full leather"/>
  </r>
  <r>
    <x v="9"/>
    <x v="149"/>
    <x v="553"/>
    <x v="3"/>
    <n v="83500"/>
    <x v="0"/>
    <x v="9"/>
    <x v="2"/>
    <n v="530"/>
    <s v="Dealer"/>
    <x v="3"/>
    <s v="Used"/>
    <s v="Front"/>
    <x v="7"/>
    <n v="2"/>
    <m/>
    <x v="0"/>
    <s v="Part leather"/>
  </r>
  <r>
    <x v="21"/>
    <x v="271"/>
    <x v="2721"/>
    <x v="1"/>
    <n v="369"/>
    <x v="0"/>
    <x v="0"/>
    <x v="2"/>
    <n v="600"/>
    <s v="Dealer"/>
    <x v="2"/>
    <s v="Used"/>
    <s v="4WD"/>
    <x v="7"/>
    <n v="4"/>
    <n v="8"/>
    <x v="3"/>
    <s v="alcantara"/>
  </r>
  <r>
    <x v="22"/>
    <x v="60"/>
    <x v="1410"/>
    <x v="1"/>
    <n v="165305"/>
    <x v="0"/>
    <x v="26"/>
    <x v="2"/>
    <n v="279"/>
    <s v="Dealer"/>
    <x v="5"/>
    <s v="Used"/>
    <s v="Not Mentioned"/>
    <x v="7"/>
    <n v="4"/>
    <m/>
    <x v="3"/>
    <s v="Full leather"/>
  </r>
  <r>
    <x v="28"/>
    <x v="514"/>
    <x v="931"/>
    <x v="4"/>
    <n v="280000"/>
    <x v="0"/>
    <x v="48"/>
    <x v="2"/>
    <n v="166"/>
    <s v="Dealer"/>
    <x v="0"/>
    <s v="Used"/>
    <s v="4WD"/>
    <x v="7"/>
    <n v="2"/>
    <m/>
    <x v="0"/>
    <s v="Full leather"/>
  </r>
  <r>
    <x v="28"/>
    <x v="597"/>
    <x v="2722"/>
    <x v="6"/>
    <n v="31313"/>
    <x v="0"/>
    <x v="11"/>
    <x v="2"/>
    <n v="454"/>
    <s v="Dealer"/>
    <x v="0"/>
    <s v="Used"/>
    <s v="Front"/>
    <x v="7"/>
    <n v="2"/>
    <n v="8"/>
    <x v="0"/>
    <s v="Full leather"/>
  </r>
  <r>
    <x v="36"/>
    <x v="136"/>
    <x v="31"/>
    <x v="1"/>
    <n v="48000"/>
    <x v="0"/>
    <x v="49"/>
    <x v="2"/>
    <n v="230"/>
    <s v="Dealer"/>
    <x v="7"/>
    <s v="Used"/>
    <s v="Not Mentioned"/>
    <x v="7"/>
    <m/>
    <n v="8"/>
    <x v="0"/>
    <s v="Full leather"/>
  </r>
  <r>
    <x v="3"/>
    <x v="738"/>
    <x v="2723"/>
    <x v="1"/>
    <n v="214970"/>
    <x v="0"/>
    <x v="12"/>
    <x v="2"/>
    <n v="90"/>
    <s v="Dealer"/>
    <x v="7"/>
    <s v="Used"/>
    <s v="Not Mentioned"/>
    <x v="7"/>
    <n v="2"/>
    <n v="4"/>
    <x v="4"/>
    <s v="Cloth"/>
  </r>
  <r>
    <x v="3"/>
    <x v="738"/>
    <x v="2723"/>
    <x v="1"/>
    <n v="214970"/>
    <x v="0"/>
    <x v="12"/>
    <x v="2"/>
    <n v="90"/>
    <s v="Dealer"/>
    <x v="7"/>
    <s v="Used"/>
    <s v="Not Mentioned"/>
    <x v="7"/>
    <n v="2"/>
    <n v="4"/>
    <x v="4"/>
    <s v="Cloth"/>
  </r>
  <r>
    <x v="20"/>
    <x v="714"/>
    <x v="1254"/>
    <x v="1"/>
    <n v="195892"/>
    <x v="0"/>
    <x v="14"/>
    <x v="2"/>
    <n v="184"/>
    <s v="Dealer"/>
    <x v="7"/>
    <s v="Used"/>
    <s v="Not Mentioned"/>
    <x v="7"/>
    <n v="2"/>
    <n v="4"/>
    <x v="3"/>
    <s v="Full leather"/>
  </r>
  <r>
    <x v="20"/>
    <x v="714"/>
    <x v="104"/>
    <x v="0"/>
    <n v="213756"/>
    <x v="0"/>
    <x v="12"/>
    <x v="2"/>
    <n v="163"/>
    <s v="Dealer"/>
    <x v="7"/>
    <s v="Used"/>
    <s v="Rear"/>
    <x v="7"/>
    <n v="2"/>
    <n v="4"/>
    <x v="2"/>
    <s v="Full leather"/>
  </r>
  <r>
    <x v="21"/>
    <x v="677"/>
    <x v="604"/>
    <x v="1"/>
    <n v="63000"/>
    <x v="0"/>
    <x v="16"/>
    <x v="2"/>
    <n v="381"/>
    <s v="Dealer"/>
    <x v="7"/>
    <s v="Used"/>
    <s v="Not Mentioned"/>
    <x v="7"/>
    <n v="2"/>
    <m/>
    <x v="2"/>
    <s v="Full leather"/>
  </r>
  <r>
    <x v="21"/>
    <x v="677"/>
    <x v="2724"/>
    <x v="3"/>
    <n v="97538"/>
    <x v="0"/>
    <x v="8"/>
    <x v="2"/>
    <n v="381"/>
    <s v="Dealer"/>
    <x v="7"/>
    <s v="Used"/>
    <s v="Not Mentioned"/>
    <x v="7"/>
    <n v="2"/>
    <n v="6"/>
    <x v="0"/>
    <s v="Full leather"/>
  </r>
  <r>
    <x v="21"/>
    <x v="677"/>
    <x v="2196"/>
    <x v="1"/>
    <n v="7450"/>
    <x v="0"/>
    <x v="1"/>
    <x v="2"/>
    <n v="450"/>
    <s v="Dealer"/>
    <x v="7"/>
    <s v="Used"/>
    <s v="Rear"/>
    <x v="7"/>
    <n v="2"/>
    <n v="8"/>
    <x v="0"/>
    <s v="Full leather"/>
  </r>
  <r>
    <x v="21"/>
    <x v="677"/>
    <x v="537"/>
    <x v="1"/>
    <n v="19890"/>
    <x v="0"/>
    <x v="1"/>
    <x v="2"/>
    <n v="450"/>
    <s v="Dealer"/>
    <x v="7"/>
    <s v="Used"/>
    <s v="4WD"/>
    <x v="7"/>
    <n v="2"/>
    <n v="8"/>
    <x v="0"/>
    <s v="Full leather"/>
  </r>
  <r>
    <x v="21"/>
    <x v="677"/>
    <x v="279"/>
    <x v="0"/>
    <n v="79000"/>
    <x v="0"/>
    <x v="11"/>
    <x v="2"/>
    <n v="381"/>
    <s v="Dealer"/>
    <x v="7"/>
    <s v="Used"/>
    <s v="Rear"/>
    <x v="7"/>
    <n v="2"/>
    <n v="6"/>
    <x v="0"/>
    <s v="Full leather"/>
  </r>
  <r>
    <x v="21"/>
    <x v="677"/>
    <x v="2725"/>
    <x v="3"/>
    <n v="159589"/>
    <x v="0"/>
    <x v="8"/>
    <x v="2"/>
    <n v="381"/>
    <s v="Dealer"/>
    <x v="7"/>
    <s v="Used"/>
    <s v="Not Mentioned"/>
    <x v="7"/>
    <n v="2"/>
    <n v="6"/>
    <x v="2"/>
    <s v="Full leather"/>
  </r>
  <r>
    <x v="21"/>
    <x v="677"/>
    <x v="2726"/>
    <x v="0"/>
    <n v="36500"/>
    <x v="0"/>
    <x v="2"/>
    <x v="2"/>
    <n v="299"/>
    <s v="Dealer"/>
    <x v="7"/>
    <s v="Used"/>
    <s v="Rear"/>
    <x v="7"/>
    <n v="2"/>
    <n v="4"/>
    <x v="2"/>
    <s v="Part leather"/>
  </r>
  <r>
    <x v="21"/>
    <x v="677"/>
    <x v="2645"/>
    <x v="1"/>
    <n v="7823"/>
    <x v="0"/>
    <x v="1"/>
    <x v="2"/>
    <n v="450"/>
    <s v="Dealer"/>
    <x v="7"/>
    <s v="Used"/>
    <s v="Rear"/>
    <x v="7"/>
    <n v="2"/>
    <n v="8"/>
    <x v="1"/>
    <s v="Full leather"/>
  </r>
  <r>
    <x v="21"/>
    <x v="677"/>
    <x v="2727"/>
    <x v="1"/>
    <n v="25037"/>
    <x v="0"/>
    <x v="2"/>
    <x v="2"/>
    <n v="300"/>
    <s v="Dealer"/>
    <x v="7"/>
    <s v="Used"/>
    <s v="Not Mentioned"/>
    <x v="7"/>
    <n v="2"/>
    <n v="4"/>
    <x v="6"/>
    <s v="Part leather"/>
  </r>
  <r>
    <x v="21"/>
    <x v="677"/>
    <x v="2597"/>
    <x v="0"/>
    <n v="29810"/>
    <x v="0"/>
    <x v="7"/>
    <x v="2"/>
    <n v="575"/>
    <s v="Dealer"/>
    <x v="7"/>
    <s v="Used"/>
    <s v="4WD"/>
    <x v="7"/>
    <n v="2"/>
    <n v="8"/>
    <x v="11"/>
    <s v="Full leather"/>
  </r>
  <r>
    <x v="27"/>
    <x v="739"/>
    <x v="164"/>
    <x v="1"/>
    <n v="55445"/>
    <x v="0"/>
    <x v="25"/>
    <x v="2"/>
    <n v="286"/>
    <s v="Dealer"/>
    <x v="7"/>
    <s v="Used"/>
    <s v="Not Mentioned"/>
    <x v="7"/>
    <n v="2"/>
    <n v="8"/>
    <x v="7"/>
    <s v="Full leather"/>
  </r>
  <r>
    <x v="22"/>
    <x v="740"/>
    <x v="2728"/>
    <x v="6"/>
    <n v="52000"/>
    <x v="0"/>
    <x v="12"/>
    <x v="2"/>
    <n v="442"/>
    <s v="Dealer"/>
    <x v="7"/>
    <s v="Used"/>
    <s v="Not Mentioned"/>
    <x v="7"/>
    <n v="2"/>
    <n v="8"/>
    <x v="0"/>
    <s v="alcantara"/>
  </r>
  <r>
    <x v="22"/>
    <x v="740"/>
    <x v="139"/>
    <x v="1"/>
    <n v="162000"/>
    <x v="0"/>
    <x v="12"/>
    <x v="2"/>
    <n v="326"/>
    <s v="Dealer"/>
    <x v="7"/>
    <s v="Used"/>
    <s v="Not Mentioned"/>
    <x v="7"/>
    <n v="2"/>
    <m/>
    <x v="4"/>
    <s v="Full leather"/>
  </r>
  <r>
    <x v="22"/>
    <x v="741"/>
    <x v="881"/>
    <x v="0"/>
    <n v="111000"/>
    <x v="0"/>
    <x v="42"/>
    <x v="2"/>
    <n v="173"/>
    <s v="Dealer"/>
    <x v="7"/>
    <s v="Used"/>
    <s v="Front"/>
    <x v="7"/>
    <n v="2"/>
    <n v="8"/>
    <x v="0"/>
    <s v="Full leather"/>
  </r>
  <r>
    <x v="28"/>
    <x v="597"/>
    <x v="137"/>
    <x v="5"/>
    <n v="143000"/>
    <x v="0"/>
    <x v="20"/>
    <x v="2"/>
    <n v="344"/>
    <s v="Dealer"/>
    <x v="7"/>
    <s v="Used"/>
    <s v="Rear"/>
    <x v="7"/>
    <n v="2"/>
    <n v="8"/>
    <x v="6"/>
    <s v="Not Mentioned"/>
  </r>
  <r>
    <x v="28"/>
    <x v="597"/>
    <x v="269"/>
    <x v="5"/>
    <n v="15700"/>
    <x v="0"/>
    <x v="12"/>
    <x v="2"/>
    <n v="404"/>
    <s v="Dealer"/>
    <x v="7"/>
    <s v="Used"/>
    <s v="Rear"/>
    <x v="7"/>
    <n v="2"/>
    <n v="8"/>
    <x v="4"/>
    <s v="Not Mentioned"/>
  </r>
  <r>
    <x v="28"/>
    <x v="597"/>
    <x v="2520"/>
    <x v="6"/>
    <n v="0"/>
    <x v="0"/>
    <x v="14"/>
    <x v="2"/>
    <m/>
    <s v="Dealer"/>
    <x v="7"/>
    <s v="Used"/>
    <s v="Not Mentioned"/>
    <x v="7"/>
    <n v="2"/>
    <m/>
    <x v="0"/>
    <s v="Not Mentioned"/>
  </r>
  <r>
    <x v="28"/>
    <x v="597"/>
    <x v="2729"/>
    <x v="6"/>
    <n v="13000"/>
    <x v="0"/>
    <x v="3"/>
    <x v="2"/>
    <n v="483"/>
    <s v="Dealer"/>
    <x v="7"/>
    <s v="Used"/>
    <s v="Rear"/>
    <x v="7"/>
    <n v="2"/>
    <n v="8"/>
    <x v="1"/>
    <s v="alcantara"/>
  </r>
  <r>
    <x v="28"/>
    <x v="597"/>
    <x v="2707"/>
    <x v="6"/>
    <n v="17500"/>
    <x v="0"/>
    <x v="9"/>
    <x v="2"/>
    <n v="650"/>
    <s v="Dealer"/>
    <x v="7"/>
    <s v="Used"/>
    <s v="Rear"/>
    <x v="7"/>
    <n v="2"/>
    <n v="8"/>
    <x v="10"/>
    <s v="Not Mentioned"/>
  </r>
  <r>
    <x v="37"/>
    <x v="683"/>
    <x v="2730"/>
    <x v="1"/>
    <n v="16000"/>
    <x v="0"/>
    <x v="2"/>
    <x v="2"/>
    <n v="795"/>
    <s v="Dealer"/>
    <x v="7"/>
    <s v="Used"/>
    <s v="Not Mentioned"/>
    <x v="7"/>
    <n v="2"/>
    <m/>
    <x v="6"/>
    <s v="Full leather"/>
  </r>
  <r>
    <x v="37"/>
    <x v="742"/>
    <x v="1686"/>
    <x v="2"/>
    <n v="26500"/>
    <x v="0"/>
    <x v="2"/>
    <x v="2"/>
    <n v="600"/>
    <s v="Dealer"/>
    <x v="7"/>
    <s v="Used"/>
    <s v="Rear"/>
    <x v="7"/>
    <n v="2"/>
    <n v="8"/>
    <x v="6"/>
    <s v="Full leather"/>
  </r>
  <r>
    <x v="37"/>
    <x v="683"/>
    <x v="2731"/>
    <x v="0"/>
    <n v="9977"/>
    <x v="0"/>
    <x v="1"/>
    <x v="2"/>
    <n v="799"/>
    <s v="Dealer"/>
    <x v="7"/>
    <s v="Used"/>
    <s v="Rear"/>
    <x v="7"/>
    <n v="2"/>
    <n v="12"/>
    <x v="2"/>
    <s v="Part leather"/>
  </r>
  <r>
    <x v="37"/>
    <x v="683"/>
    <x v="2732"/>
    <x v="7"/>
    <n v="2990"/>
    <x v="0"/>
    <x v="6"/>
    <x v="2"/>
    <n v="799"/>
    <s v="Dealer"/>
    <x v="7"/>
    <s v="Used"/>
    <s v="Not Mentioned"/>
    <x v="7"/>
    <n v="2"/>
    <m/>
    <x v="2"/>
    <s v="Full leather"/>
  </r>
  <r>
    <x v="37"/>
    <x v="681"/>
    <x v="2733"/>
    <x v="7"/>
    <n v="5900"/>
    <x v="0"/>
    <x v="1"/>
    <x v="2"/>
    <n v="721"/>
    <s v="Dealer"/>
    <x v="7"/>
    <s v="Used"/>
    <s v="Rear"/>
    <x v="7"/>
    <n v="2"/>
    <n v="8"/>
    <x v="6"/>
    <s v="alcantara"/>
  </r>
  <r>
    <x v="37"/>
    <x v="684"/>
    <x v="2416"/>
    <x v="0"/>
    <n v="55557"/>
    <x v="0"/>
    <x v="21"/>
    <x v="2"/>
    <n v="400"/>
    <s v="Dealer"/>
    <x v="7"/>
    <s v="Used"/>
    <s v="Rear"/>
    <x v="7"/>
    <n v="2"/>
    <n v="8"/>
    <x v="6"/>
    <s v="Full leather"/>
  </r>
  <r>
    <x v="37"/>
    <x v="679"/>
    <x v="2734"/>
    <x v="0"/>
    <n v="29190"/>
    <x v="0"/>
    <x v="14"/>
    <x v="2"/>
    <n v="489"/>
    <s v="Dealer"/>
    <x v="7"/>
    <s v="Used"/>
    <s v="Rear"/>
    <x v="7"/>
    <n v="2"/>
    <n v="8"/>
    <x v="10"/>
    <s v="Part leather"/>
  </r>
  <r>
    <x v="29"/>
    <x v="703"/>
    <x v="1555"/>
    <x v="1"/>
    <n v="58205"/>
    <x v="0"/>
    <x v="16"/>
    <x v="2"/>
    <n v="265"/>
    <s v="Dealer"/>
    <x v="7"/>
    <s v="Used"/>
    <s v="Rear"/>
    <x v="7"/>
    <n v="2"/>
    <m/>
    <x v="3"/>
    <s v="Full leather"/>
  </r>
  <r>
    <x v="29"/>
    <x v="743"/>
    <x v="2499"/>
    <x v="2"/>
    <n v="12500"/>
    <x v="0"/>
    <x v="7"/>
    <x v="2"/>
    <n v="420"/>
    <s v="Dealer"/>
    <x v="7"/>
    <s v="Used"/>
    <s v="Rear"/>
    <x v="7"/>
    <n v="2"/>
    <n v="6"/>
    <x v="4"/>
    <s v="Part leather"/>
  </r>
  <r>
    <x v="29"/>
    <x v="703"/>
    <x v="150"/>
    <x v="0"/>
    <n v="190000"/>
    <x v="0"/>
    <x v="23"/>
    <x v="2"/>
    <n v="204"/>
    <s v="Dealer"/>
    <x v="7"/>
    <s v="Used"/>
    <s v="Rear"/>
    <x v="7"/>
    <n v="2"/>
    <n v="6"/>
    <x v="4"/>
    <s v="Part leather"/>
  </r>
  <r>
    <x v="33"/>
    <x v="733"/>
    <x v="2735"/>
    <x v="1"/>
    <n v="12800"/>
    <x v="0"/>
    <x v="1"/>
    <x v="2"/>
    <n v="770"/>
    <s v="Dealer"/>
    <x v="7"/>
    <s v="Used"/>
    <s v="4WD"/>
    <x v="7"/>
    <n v="2"/>
    <m/>
    <x v="3"/>
    <s v="Full leather"/>
  </r>
  <r>
    <x v="33"/>
    <x v="686"/>
    <x v="2197"/>
    <x v="3"/>
    <n v="62600"/>
    <x v="0"/>
    <x v="13"/>
    <x v="2"/>
    <n v="519"/>
    <s v="Dealer"/>
    <x v="7"/>
    <s v="Used"/>
    <s v="4WD"/>
    <x v="7"/>
    <n v="2"/>
    <n v="10"/>
    <x v="3"/>
    <s v="Full leather"/>
  </r>
  <r>
    <x v="33"/>
    <x v="733"/>
    <x v="2736"/>
    <x v="1"/>
    <n v="21908"/>
    <x v="0"/>
    <x v="2"/>
    <x v="2"/>
    <n v="770"/>
    <s v="Dealer"/>
    <x v="7"/>
    <s v="Used"/>
    <s v="4WD"/>
    <x v="7"/>
    <n v="2"/>
    <n v="12"/>
    <x v="0"/>
    <s v="alcantara"/>
  </r>
  <r>
    <x v="33"/>
    <x v="732"/>
    <x v="2737"/>
    <x v="3"/>
    <n v="34067"/>
    <x v="0"/>
    <x v="0"/>
    <x v="2"/>
    <n v="640"/>
    <s v="Dealer"/>
    <x v="7"/>
    <s v="Used"/>
    <s v="4WD"/>
    <x v="7"/>
    <n v="2"/>
    <n v="10"/>
    <x v="2"/>
    <s v="alcantara"/>
  </r>
  <r>
    <x v="33"/>
    <x v="732"/>
    <x v="2738"/>
    <x v="0"/>
    <n v="21419"/>
    <x v="0"/>
    <x v="7"/>
    <x v="2"/>
    <n v="639"/>
    <s v="Dealer"/>
    <x v="7"/>
    <s v="Used"/>
    <s v="4WD"/>
    <x v="7"/>
    <n v="2"/>
    <n v="10"/>
    <x v="3"/>
    <s v="Full leather"/>
  </r>
  <r>
    <x v="33"/>
    <x v="686"/>
    <x v="2739"/>
    <x v="3"/>
    <n v="62359"/>
    <x v="0"/>
    <x v="13"/>
    <x v="2"/>
    <n v="562"/>
    <s v="Dealer"/>
    <x v="7"/>
    <s v="Used"/>
    <s v="4WD"/>
    <x v="7"/>
    <n v="2"/>
    <n v="10"/>
    <x v="0"/>
    <s v="Full leather"/>
  </r>
  <r>
    <x v="33"/>
    <x v="686"/>
    <x v="2143"/>
    <x v="0"/>
    <n v="33000"/>
    <x v="0"/>
    <x v="13"/>
    <x v="2"/>
    <n v="560"/>
    <s v="Dealer"/>
    <x v="7"/>
    <s v="Used"/>
    <s v="4WD"/>
    <x v="7"/>
    <n v="2"/>
    <n v="10"/>
    <x v="3"/>
    <s v="Full leather"/>
  </r>
  <r>
    <x v="33"/>
    <x v="732"/>
    <x v="2424"/>
    <x v="0"/>
    <n v="4535"/>
    <x v="0"/>
    <x v="7"/>
    <x v="2"/>
    <n v="639"/>
    <s v="Dealer"/>
    <x v="7"/>
    <s v="Used"/>
    <s v="4WD"/>
    <x v="7"/>
    <n v="2"/>
    <n v="10"/>
    <x v="5"/>
    <s v="Other"/>
  </r>
  <r>
    <x v="33"/>
    <x v="686"/>
    <x v="2629"/>
    <x v="5"/>
    <n v="50900"/>
    <x v="0"/>
    <x v="19"/>
    <x v="2"/>
    <n v="521"/>
    <s v="Dealer"/>
    <x v="7"/>
    <s v="Used"/>
    <s v="Not Mentioned"/>
    <x v="7"/>
    <n v="2"/>
    <m/>
    <x v="3"/>
    <s v="Not Mentioned"/>
  </r>
  <r>
    <x v="33"/>
    <x v="732"/>
    <x v="2740"/>
    <x v="0"/>
    <n v="20580"/>
    <x v="0"/>
    <x v="7"/>
    <x v="2"/>
    <n v="639"/>
    <s v="Dealer"/>
    <x v="7"/>
    <s v="Used"/>
    <s v="4WD"/>
    <x v="7"/>
    <n v="2"/>
    <n v="10"/>
    <x v="2"/>
    <s v="Full leather"/>
  </r>
  <r>
    <x v="33"/>
    <x v="733"/>
    <x v="2736"/>
    <x v="1"/>
    <n v="21908"/>
    <x v="0"/>
    <x v="2"/>
    <x v="2"/>
    <n v="770"/>
    <s v="Dealer"/>
    <x v="7"/>
    <s v="Used"/>
    <s v="4WD"/>
    <x v="7"/>
    <n v="2"/>
    <n v="12"/>
    <x v="0"/>
    <s v="alcantara"/>
  </r>
  <r>
    <x v="33"/>
    <x v="732"/>
    <x v="2592"/>
    <x v="0"/>
    <n v="21000"/>
    <x v="0"/>
    <x v="5"/>
    <x v="2"/>
    <n v="609"/>
    <s v="Dealer"/>
    <x v="7"/>
    <s v="Used"/>
    <s v="4WD"/>
    <x v="7"/>
    <n v="2"/>
    <n v="10"/>
    <x v="3"/>
    <s v="Full leather"/>
  </r>
  <r>
    <x v="33"/>
    <x v="732"/>
    <x v="2741"/>
    <x v="1"/>
    <n v="47800"/>
    <x v="0"/>
    <x v="1"/>
    <x v="2"/>
    <n v="639"/>
    <s v="Dealer"/>
    <x v="7"/>
    <s v="Used"/>
    <s v="4WD"/>
    <x v="7"/>
    <n v="2"/>
    <n v="10"/>
    <x v="2"/>
    <s v="alcantara"/>
  </r>
  <r>
    <x v="33"/>
    <x v="733"/>
    <x v="2742"/>
    <x v="6"/>
    <n v="22350"/>
    <x v="0"/>
    <x v="0"/>
    <x v="2"/>
    <n v="741"/>
    <s v="Dealer"/>
    <x v="7"/>
    <s v="Used"/>
    <s v="Not Mentioned"/>
    <x v="7"/>
    <n v="2"/>
    <m/>
    <x v="0"/>
    <s v="Not Mentioned"/>
  </r>
  <r>
    <x v="33"/>
    <x v="733"/>
    <x v="2743"/>
    <x v="6"/>
    <n v="8000"/>
    <x v="0"/>
    <x v="9"/>
    <x v="2"/>
    <n v="751"/>
    <s v="Dealer"/>
    <x v="7"/>
    <s v="Used"/>
    <s v="4WD"/>
    <x v="7"/>
    <n v="2"/>
    <n v="12"/>
    <x v="3"/>
    <s v="alcantara"/>
  </r>
  <r>
    <x v="34"/>
    <x v="600"/>
    <x v="2744"/>
    <x v="1"/>
    <n v="19550"/>
    <x v="0"/>
    <x v="2"/>
    <x v="2"/>
    <n v="510"/>
    <s v="Dealer"/>
    <x v="7"/>
    <s v="Used"/>
    <s v="4WD"/>
    <x v="7"/>
    <n v="2"/>
    <n v="8"/>
    <x v="2"/>
    <s v="Full leather"/>
  </r>
  <r>
    <x v="34"/>
    <x v="600"/>
    <x v="2745"/>
    <x v="4"/>
    <n v="8771"/>
    <x v="0"/>
    <x v="3"/>
    <x v="2"/>
    <n v="534"/>
    <s v="Dealer"/>
    <x v="7"/>
    <s v="Used"/>
    <s v="Front"/>
    <x v="7"/>
    <n v="2"/>
    <m/>
    <x v="0"/>
    <s v="Not Mentioned"/>
  </r>
  <r>
    <x v="34"/>
    <x v="707"/>
    <x v="2746"/>
    <x v="1"/>
    <n v="22462"/>
    <x v="0"/>
    <x v="13"/>
    <x v="2"/>
    <n v="426"/>
    <s v="Dealer"/>
    <x v="7"/>
    <s v="Used"/>
    <s v="Not Mentioned"/>
    <x v="7"/>
    <n v="2"/>
    <n v="8"/>
    <x v="4"/>
    <s v="Full leather"/>
  </r>
  <r>
    <x v="34"/>
    <x v="600"/>
    <x v="619"/>
    <x v="6"/>
    <n v="29150"/>
    <x v="0"/>
    <x v="17"/>
    <x v="2"/>
    <n v="392"/>
    <s v="Dealer"/>
    <x v="7"/>
    <s v="Used"/>
    <s v="Not Mentioned"/>
    <x v="7"/>
    <n v="2"/>
    <m/>
    <x v="6"/>
    <s v="Not Mentioned"/>
  </r>
  <r>
    <x v="36"/>
    <x v="195"/>
    <x v="23"/>
    <x v="0"/>
    <n v="282800"/>
    <x v="0"/>
    <x v="26"/>
    <x v="2"/>
    <n v="345"/>
    <s v="Dealer"/>
    <x v="7"/>
    <s v="Used"/>
    <s v="Rear"/>
    <x v="7"/>
    <n v="2"/>
    <n v="8"/>
    <x v="2"/>
    <s v="Full leather"/>
  </r>
  <r>
    <x v="36"/>
    <x v="60"/>
    <x v="133"/>
    <x v="1"/>
    <n v="78000"/>
    <x v="0"/>
    <x v="17"/>
    <x v="2"/>
    <n v="404"/>
    <s v="Dealer"/>
    <x v="7"/>
    <s v="Used"/>
    <s v="Not Mentioned"/>
    <x v="7"/>
    <n v="2"/>
    <m/>
    <x v="12"/>
    <s v="Full leather"/>
  </r>
  <r>
    <x v="36"/>
    <x v="123"/>
    <x v="828"/>
    <x v="1"/>
    <n v="190000"/>
    <x v="0"/>
    <x v="41"/>
    <x v="2"/>
    <n v="245"/>
    <s v="Dealer"/>
    <x v="7"/>
    <s v="Used"/>
    <s v="Rear"/>
    <x v="7"/>
    <n v="2"/>
    <n v="8"/>
    <x v="0"/>
    <s v="Full leather"/>
  </r>
  <r>
    <x v="36"/>
    <x v="607"/>
    <x v="2747"/>
    <x v="1"/>
    <n v="45500"/>
    <x v="0"/>
    <x v="9"/>
    <x v="2"/>
    <n v="659"/>
    <s v="Dealer"/>
    <x v="7"/>
    <s v="Used"/>
    <s v="Not Mentioned"/>
    <x v="7"/>
    <n v="2"/>
    <m/>
    <x v="6"/>
    <s v="Part leather"/>
  </r>
  <r>
    <x v="36"/>
    <x v="123"/>
    <x v="1419"/>
    <x v="1"/>
    <n v="32000"/>
    <x v="0"/>
    <x v="42"/>
    <x v="2"/>
    <n v="305"/>
    <s v="Dealer"/>
    <x v="7"/>
    <s v="Used"/>
    <s v="Not Mentioned"/>
    <x v="7"/>
    <n v="2"/>
    <m/>
    <x v="10"/>
    <s v="Full leather"/>
  </r>
  <r>
    <x v="36"/>
    <x v="195"/>
    <x v="345"/>
    <x v="1"/>
    <n v="51990"/>
    <x v="0"/>
    <x v="22"/>
    <x v="2"/>
    <n v="344"/>
    <s v="Dealer"/>
    <x v="7"/>
    <s v="Used"/>
    <s v="Not Mentioned"/>
    <x v="7"/>
    <n v="2"/>
    <n v="8"/>
    <x v="5"/>
    <s v="Full leather"/>
  </r>
  <r>
    <x v="36"/>
    <x v="195"/>
    <x v="609"/>
    <x v="1"/>
    <n v="78950"/>
    <x v="0"/>
    <x v="22"/>
    <x v="2"/>
    <n v="344"/>
    <s v="Dealer"/>
    <x v="7"/>
    <s v="Used"/>
    <s v="Not Mentioned"/>
    <x v="7"/>
    <n v="2"/>
    <n v="8"/>
    <x v="0"/>
    <s v="Full leather"/>
  </r>
  <r>
    <x v="36"/>
    <x v="195"/>
    <x v="1813"/>
    <x v="1"/>
    <n v="98400"/>
    <x v="0"/>
    <x v="23"/>
    <x v="2"/>
    <n v="344"/>
    <s v="Dealer"/>
    <x v="7"/>
    <s v="Used"/>
    <s v="Not Mentioned"/>
    <x v="7"/>
    <n v="2"/>
    <m/>
    <x v="4"/>
    <s v="Full leather"/>
  </r>
  <r>
    <x v="36"/>
    <x v="605"/>
    <x v="2748"/>
    <x v="1"/>
    <n v="47021"/>
    <x v="0"/>
    <x v="4"/>
    <x v="2"/>
    <n v="466"/>
    <s v="Dealer"/>
    <x v="7"/>
    <s v="Used"/>
    <s v="Not Mentioned"/>
    <x v="7"/>
    <n v="2"/>
    <m/>
    <x v="3"/>
    <s v="Full leather"/>
  </r>
  <r>
    <x v="36"/>
    <x v="605"/>
    <x v="1572"/>
    <x v="1"/>
    <n v="88428"/>
    <x v="0"/>
    <x v="16"/>
    <x v="2"/>
    <n v="466"/>
    <s v="Dealer"/>
    <x v="7"/>
    <s v="Used"/>
    <s v="Not Mentioned"/>
    <x v="7"/>
    <n v="2"/>
    <n v="8"/>
    <x v="6"/>
    <s v="Full leather"/>
  </r>
  <r>
    <x v="36"/>
    <x v="123"/>
    <x v="62"/>
    <x v="1"/>
    <n v="73000"/>
    <x v="0"/>
    <x v="45"/>
    <x v="2"/>
    <n v="243"/>
    <s v="Dealer"/>
    <x v="7"/>
    <s v="Used"/>
    <s v="Not Mentioned"/>
    <x v="7"/>
    <n v="2"/>
    <m/>
    <x v="6"/>
    <s v="Full leather"/>
  </r>
  <r>
    <x v="36"/>
    <x v="608"/>
    <x v="2749"/>
    <x v="1"/>
    <n v="37446"/>
    <x v="0"/>
    <x v="2"/>
    <x v="2"/>
    <n v="496"/>
    <s v="Dealer"/>
    <x v="7"/>
    <s v="Used"/>
    <s v="Not Mentioned"/>
    <x v="7"/>
    <n v="2"/>
    <n v="8"/>
    <x v="12"/>
    <s v="Full leather"/>
  </r>
  <r>
    <x v="36"/>
    <x v="606"/>
    <x v="531"/>
    <x v="4"/>
    <n v="39850"/>
    <x v="0"/>
    <x v="19"/>
    <x v="2"/>
    <n v="436"/>
    <s v="Dealer"/>
    <x v="7"/>
    <s v="Used"/>
    <s v="Rear"/>
    <x v="7"/>
    <n v="2"/>
    <n v="8"/>
    <x v="3"/>
    <s v="Full leather"/>
  </r>
  <r>
    <x v="36"/>
    <x v="608"/>
    <x v="2614"/>
    <x v="2"/>
    <n v="11080"/>
    <x v="0"/>
    <x v="3"/>
    <x v="2"/>
    <n v="481"/>
    <s v="Dealer"/>
    <x v="7"/>
    <s v="Used"/>
    <s v="4WD"/>
    <x v="7"/>
    <n v="2"/>
    <m/>
    <x v="0"/>
    <s v="alcantara"/>
  </r>
  <r>
    <x v="36"/>
    <x v="607"/>
    <x v="2750"/>
    <x v="1"/>
    <n v="29874"/>
    <x v="0"/>
    <x v="16"/>
    <x v="2"/>
    <n v="659"/>
    <s v="Dealer"/>
    <x v="7"/>
    <s v="Used"/>
    <s v="Not Mentioned"/>
    <x v="7"/>
    <n v="2"/>
    <m/>
    <x v="1"/>
    <s v="Full leather"/>
  </r>
  <r>
    <x v="24"/>
    <x v="744"/>
    <x v="2751"/>
    <x v="2"/>
    <n v="39797"/>
    <x v="0"/>
    <x v="1"/>
    <x v="2"/>
    <n v="340"/>
    <s v="Dealer"/>
    <x v="6"/>
    <s v="Used"/>
    <s v="Rear"/>
    <x v="7"/>
    <n v="3"/>
    <n v="6"/>
    <x v="0"/>
    <s v="Full leather"/>
  </r>
  <r>
    <x v="0"/>
    <x v="676"/>
    <x v="2752"/>
    <x v="1"/>
    <n v="8824"/>
    <x v="0"/>
    <x v="9"/>
    <x v="2"/>
    <n v="241"/>
    <s v="Dealer"/>
    <x v="6"/>
    <s v="Used"/>
    <s v="Rear"/>
    <x v="7"/>
    <n v="3"/>
    <n v="4"/>
    <x v="0"/>
    <s v="Part leather"/>
  </r>
  <r>
    <x v="21"/>
    <x v="677"/>
    <x v="2753"/>
    <x v="1"/>
    <n v="59232"/>
    <x v="0"/>
    <x v="4"/>
    <x v="2"/>
    <n v="340"/>
    <s v="Dealer"/>
    <x v="6"/>
    <s v="Used"/>
    <s v="Rear"/>
    <x v="7"/>
    <n v="3"/>
    <n v="6"/>
    <x v="2"/>
    <s v="Full leather"/>
  </r>
  <r>
    <x v="21"/>
    <x v="677"/>
    <x v="2754"/>
    <x v="1"/>
    <n v="31900"/>
    <x v="0"/>
    <x v="1"/>
    <x v="2"/>
    <n v="575"/>
    <s v="Dealer"/>
    <x v="6"/>
    <s v="Used"/>
    <s v="4WD"/>
    <x v="7"/>
    <n v="4"/>
    <n v="8"/>
    <x v="5"/>
    <s v="Cloth"/>
  </r>
  <r>
    <x v="21"/>
    <x v="677"/>
    <x v="404"/>
    <x v="5"/>
    <n v="68500"/>
    <x v="0"/>
    <x v="4"/>
    <x v="2"/>
    <n v="340"/>
    <s v="Dealer"/>
    <x v="6"/>
    <s v="Used"/>
    <s v="Rear"/>
    <x v="7"/>
    <n v="3"/>
    <n v="6"/>
    <x v="0"/>
    <s v="Not Mentioned"/>
  </r>
  <r>
    <x v="21"/>
    <x v="677"/>
    <x v="2755"/>
    <x v="1"/>
    <n v="41079"/>
    <x v="0"/>
    <x v="1"/>
    <x v="2"/>
    <n v="300"/>
    <s v="Dealer"/>
    <x v="6"/>
    <s v="Used"/>
    <s v="Not Mentioned"/>
    <x v="7"/>
    <n v="3"/>
    <n v="4"/>
    <x v="0"/>
    <s v="Part leather"/>
  </r>
  <r>
    <x v="21"/>
    <x v="677"/>
    <x v="2756"/>
    <x v="1"/>
    <n v="44700"/>
    <x v="0"/>
    <x v="2"/>
    <x v="2"/>
    <n v="300"/>
    <s v="Dealer"/>
    <x v="6"/>
    <s v="Used"/>
    <s v="Rear"/>
    <x v="7"/>
    <n v="3"/>
    <n v="4"/>
    <x v="0"/>
    <s v="Full leather"/>
  </r>
  <r>
    <x v="21"/>
    <x v="677"/>
    <x v="2757"/>
    <x v="2"/>
    <n v="34838"/>
    <x v="0"/>
    <x v="2"/>
    <x v="2"/>
    <n v="300"/>
    <s v="Dealer"/>
    <x v="6"/>
    <s v="Used"/>
    <s v="Rear"/>
    <x v="7"/>
    <n v="3"/>
    <n v="4"/>
    <x v="1"/>
    <s v="Full leather"/>
  </r>
  <r>
    <x v="21"/>
    <x v="677"/>
    <x v="626"/>
    <x v="3"/>
    <n v="127723"/>
    <x v="0"/>
    <x v="11"/>
    <x v="2"/>
    <n v="340"/>
    <s v="Dealer"/>
    <x v="6"/>
    <s v="Used"/>
    <s v="Rear"/>
    <x v="7"/>
    <n v="3"/>
    <n v="6"/>
    <x v="0"/>
    <s v="Part leather"/>
  </r>
  <r>
    <x v="21"/>
    <x v="677"/>
    <x v="2758"/>
    <x v="1"/>
    <n v="27551"/>
    <x v="0"/>
    <x v="1"/>
    <x v="2"/>
    <n v="300"/>
    <s v="Dealer"/>
    <x v="6"/>
    <s v="Used"/>
    <s v="Rear"/>
    <x v="7"/>
    <n v="3"/>
    <n v="4"/>
    <x v="2"/>
    <s v="Other"/>
  </r>
  <r>
    <x v="21"/>
    <x v="677"/>
    <x v="618"/>
    <x v="3"/>
    <n v="106436"/>
    <x v="0"/>
    <x v="5"/>
    <x v="2"/>
    <n v="300"/>
    <s v="Dealer"/>
    <x v="6"/>
    <s v="Used"/>
    <s v="Rear"/>
    <x v="7"/>
    <n v="3"/>
    <n v="4"/>
    <x v="2"/>
    <s v="Full leather"/>
  </r>
  <r>
    <x v="21"/>
    <x v="677"/>
    <x v="2759"/>
    <x v="1"/>
    <n v="17025"/>
    <x v="0"/>
    <x v="1"/>
    <x v="2"/>
    <n v="381"/>
    <s v="Dealer"/>
    <x v="6"/>
    <s v="Used"/>
    <s v="4WD"/>
    <x v="7"/>
    <n v="3"/>
    <n v="6"/>
    <x v="2"/>
    <s v="Full leather"/>
  </r>
  <r>
    <x v="28"/>
    <x v="597"/>
    <x v="2760"/>
    <x v="0"/>
    <n v="33700"/>
    <x v="0"/>
    <x v="7"/>
    <x v="2"/>
    <n v="481"/>
    <s v="Dealer"/>
    <x v="6"/>
    <s v="Used"/>
    <s v="Rear"/>
    <x v="7"/>
    <n v="3"/>
    <n v="8"/>
    <x v="3"/>
    <s v="Part leather"/>
  </r>
  <r>
    <x v="37"/>
    <x v="683"/>
    <x v="2761"/>
    <x v="3"/>
    <n v="36998"/>
    <x v="0"/>
    <x v="0"/>
    <x v="2"/>
    <n v="799"/>
    <s v="Dealer"/>
    <x v="6"/>
    <s v="Used"/>
    <s v="Rear"/>
    <x v="7"/>
    <n v="3"/>
    <n v="12"/>
    <x v="7"/>
    <s v="Full leather"/>
  </r>
  <r>
    <x v="37"/>
    <x v="682"/>
    <x v="2419"/>
    <x v="5"/>
    <n v="19000"/>
    <x v="0"/>
    <x v="18"/>
    <x v="2"/>
    <n v="741"/>
    <s v="Dealer"/>
    <x v="6"/>
    <s v="Used"/>
    <s v="Rear"/>
    <x v="7"/>
    <n v="3"/>
    <n v="12"/>
    <x v="0"/>
    <s v="Not Mentioned"/>
  </r>
  <r>
    <x v="37"/>
    <x v="684"/>
    <x v="2762"/>
    <x v="0"/>
    <n v="74161"/>
    <x v="0"/>
    <x v="20"/>
    <x v="2"/>
    <n v="400"/>
    <s v="Dealer"/>
    <x v="6"/>
    <s v="Used"/>
    <s v="Rear"/>
    <x v="7"/>
    <n v="3"/>
    <n v="8"/>
    <x v="6"/>
    <s v="Full leather"/>
  </r>
  <r>
    <x v="37"/>
    <x v="681"/>
    <x v="2763"/>
    <x v="1"/>
    <n v="17720"/>
    <x v="0"/>
    <x v="4"/>
    <x v="2"/>
    <n v="670"/>
    <s v="Dealer"/>
    <x v="6"/>
    <s v="Used"/>
    <s v="Rear"/>
    <x v="7"/>
    <n v="5"/>
    <n v="8"/>
    <x v="1"/>
    <s v="Full leather"/>
  </r>
  <r>
    <x v="37"/>
    <x v="680"/>
    <x v="2764"/>
    <x v="0"/>
    <n v="18006"/>
    <x v="0"/>
    <x v="3"/>
    <x v="2"/>
    <n v="721"/>
    <s v="Dealer"/>
    <x v="6"/>
    <s v="Used"/>
    <s v="Rear"/>
    <x v="7"/>
    <n v="3"/>
    <n v="8"/>
    <x v="0"/>
    <s v="Full leather"/>
  </r>
  <r>
    <x v="37"/>
    <x v="682"/>
    <x v="2765"/>
    <x v="5"/>
    <n v="27000"/>
    <x v="0"/>
    <x v="9"/>
    <x v="2"/>
    <n v="741"/>
    <s v="Dealer"/>
    <x v="6"/>
    <s v="Used"/>
    <s v="Rear"/>
    <x v="7"/>
    <n v="3"/>
    <n v="12"/>
    <x v="6"/>
    <s v="Not Mentioned"/>
  </r>
  <r>
    <x v="29"/>
    <x v="745"/>
    <x v="2489"/>
    <x v="3"/>
    <n v="92133"/>
    <x v="0"/>
    <x v="9"/>
    <x v="2"/>
    <n v="349"/>
    <s v="Dealer"/>
    <x v="6"/>
    <s v="Used"/>
    <s v="Rear"/>
    <x v="7"/>
    <n v="3"/>
    <n v="4"/>
    <x v="2"/>
    <s v="Other"/>
  </r>
  <r>
    <x v="34"/>
    <x v="707"/>
    <x v="2766"/>
    <x v="1"/>
    <n v="9989"/>
    <x v="0"/>
    <x v="3"/>
    <x v="2"/>
    <n v="510"/>
    <s v="Dealer"/>
    <x v="6"/>
    <s v="Used"/>
    <s v="Not Mentioned"/>
    <x v="7"/>
    <n v="3"/>
    <m/>
    <x v="7"/>
    <s v="Full leather"/>
  </r>
  <r>
    <x v="34"/>
    <x v="707"/>
    <x v="2767"/>
    <x v="1"/>
    <n v="86000"/>
    <x v="0"/>
    <x v="5"/>
    <x v="2"/>
    <n v="510"/>
    <s v="Dealer"/>
    <x v="6"/>
    <s v="Used"/>
    <s v="Rear"/>
    <x v="7"/>
    <n v="5"/>
    <n v="8"/>
    <x v="4"/>
    <s v="Full leather"/>
  </r>
  <r>
    <x v="34"/>
    <x v="708"/>
    <x v="2768"/>
    <x v="6"/>
    <n v="72340"/>
    <x v="0"/>
    <x v="13"/>
    <x v="2"/>
    <n v="457"/>
    <s v="Dealer"/>
    <x v="6"/>
    <s v="Used"/>
    <s v="Not Mentioned"/>
    <x v="7"/>
    <n v="3"/>
    <m/>
    <x v="7"/>
    <s v="Full leather"/>
  </r>
  <r>
    <x v="36"/>
    <x v="603"/>
    <x v="244"/>
    <x v="3"/>
    <n v="259083"/>
    <x v="0"/>
    <x v="12"/>
    <x v="2"/>
    <n v="404"/>
    <s v="Dealer"/>
    <x v="6"/>
    <s v="Used"/>
    <s v="Rear"/>
    <x v="7"/>
    <n v="3"/>
    <n v="8"/>
    <x v="1"/>
    <s v="Full leather"/>
  </r>
  <r>
    <x v="36"/>
    <x v="606"/>
    <x v="2769"/>
    <x v="3"/>
    <n v="93170"/>
    <x v="0"/>
    <x v="12"/>
    <x v="2"/>
    <n v="404"/>
    <s v="Dealer"/>
    <x v="6"/>
    <s v="Used"/>
    <s v="Rear"/>
    <x v="7"/>
    <n v="3"/>
    <n v="8"/>
    <x v="0"/>
    <s v="Full leather"/>
  </r>
  <r>
    <x v="36"/>
    <x v="608"/>
    <x v="2770"/>
    <x v="1"/>
    <n v="33846"/>
    <x v="0"/>
    <x v="7"/>
    <x v="2"/>
    <n v="496"/>
    <s v="Dealer"/>
    <x v="6"/>
    <s v="Used"/>
    <s v="Not Mentioned"/>
    <x v="7"/>
    <n v="4"/>
    <n v="8"/>
    <x v="2"/>
    <s v="Full leather"/>
  </r>
  <r>
    <x v="14"/>
    <x v="60"/>
    <x v="2771"/>
    <x v="1"/>
    <n v="4000"/>
    <x v="0"/>
    <x v="6"/>
    <x v="2"/>
    <n v="405"/>
    <s v="Dealer"/>
    <x v="6"/>
    <s v="Used"/>
    <s v="Rear"/>
    <x v="7"/>
    <n v="2"/>
    <n v="6"/>
    <x v="10"/>
    <s v="Full leather"/>
  </r>
  <r>
    <x v="14"/>
    <x v="746"/>
    <x v="113"/>
    <x v="1"/>
    <n v="46000"/>
    <x v="0"/>
    <x v="8"/>
    <x v="2"/>
    <n v="328"/>
    <s v="Dealer"/>
    <x v="6"/>
    <s v="Used"/>
    <s v="Not Mentioned"/>
    <x v="7"/>
    <n v="2"/>
    <n v="6"/>
    <x v="0"/>
    <s v="Part leather"/>
  </r>
  <r>
    <x v="0"/>
    <x v="676"/>
    <x v="1698"/>
    <x v="7"/>
    <n v="10383"/>
    <x v="0"/>
    <x v="11"/>
    <x v="2"/>
    <n v="241"/>
    <s v="Dealer"/>
    <x v="6"/>
    <s v="Used"/>
    <s v="Not Mentioned"/>
    <x v="7"/>
    <n v="2"/>
    <n v="4"/>
    <x v="6"/>
    <s v="Part leather"/>
  </r>
  <r>
    <x v="0"/>
    <x v="676"/>
    <x v="1716"/>
    <x v="1"/>
    <n v="9400"/>
    <x v="0"/>
    <x v="16"/>
    <x v="2"/>
    <n v="241"/>
    <s v="Dealer"/>
    <x v="6"/>
    <s v="Used"/>
    <s v="Rear"/>
    <x v="7"/>
    <n v="2"/>
    <m/>
    <x v="3"/>
    <s v="Full leather"/>
  </r>
  <r>
    <x v="0"/>
    <x v="676"/>
    <x v="1753"/>
    <x v="0"/>
    <n v="34895"/>
    <x v="0"/>
    <x v="4"/>
    <x v="2"/>
    <n v="241"/>
    <s v="Dealer"/>
    <x v="6"/>
    <s v="Used"/>
    <s v="Rear"/>
    <x v="7"/>
    <n v="2"/>
    <n v="4"/>
    <x v="2"/>
    <s v="Full leather"/>
  </r>
  <r>
    <x v="18"/>
    <x v="658"/>
    <x v="144"/>
    <x v="1"/>
    <n v="108528"/>
    <x v="0"/>
    <x v="10"/>
    <x v="2"/>
    <n v="211"/>
    <s v="Dealer"/>
    <x v="6"/>
    <s v="Used"/>
    <s v="4WD"/>
    <x v="7"/>
    <n v="2"/>
    <n v="4"/>
    <x v="2"/>
    <s v="Full leather"/>
  </r>
  <r>
    <x v="21"/>
    <x v="677"/>
    <x v="620"/>
    <x v="0"/>
    <n v="62840"/>
    <x v="0"/>
    <x v="4"/>
    <x v="2"/>
    <n v="340"/>
    <s v="Dealer"/>
    <x v="6"/>
    <s v="Used"/>
    <s v="Rear"/>
    <x v="7"/>
    <n v="2"/>
    <n v="6"/>
    <x v="2"/>
    <s v="Full leather"/>
  </r>
  <r>
    <x v="21"/>
    <x v="677"/>
    <x v="1747"/>
    <x v="2"/>
    <n v="3816"/>
    <x v="0"/>
    <x v="7"/>
    <x v="2"/>
    <n v="300"/>
    <s v="Dealer"/>
    <x v="6"/>
    <s v="Used"/>
    <s v="Not Mentioned"/>
    <x v="7"/>
    <n v="2"/>
    <n v="4"/>
    <x v="1"/>
    <s v="Full leather"/>
  </r>
  <r>
    <x v="21"/>
    <x v="677"/>
    <x v="2772"/>
    <x v="0"/>
    <n v="59600"/>
    <x v="0"/>
    <x v="5"/>
    <x v="2"/>
    <n v="300"/>
    <s v="Dealer"/>
    <x v="6"/>
    <s v="Used"/>
    <s v="Rear"/>
    <x v="7"/>
    <n v="2"/>
    <n v="4"/>
    <x v="3"/>
    <s v="Part leather"/>
  </r>
  <r>
    <x v="21"/>
    <x v="677"/>
    <x v="525"/>
    <x v="2"/>
    <n v="75000"/>
    <x v="0"/>
    <x v="1"/>
    <x v="2"/>
    <n v="300"/>
    <s v="Dealer"/>
    <x v="6"/>
    <s v="Used"/>
    <s v="Not Mentioned"/>
    <x v="7"/>
    <n v="2"/>
    <n v="4"/>
    <x v="2"/>
    <s v="Full leather"/>
  </r>
  <r>
    <x v="21"/>
    <x v="677"/>
    <x v="49"/>
    <x v="0"/>
    <n v="9000"/>
    <x v="0"/>
    <x v="7"/>
    <x v="2"/>
    <n v="300"/>
    <s v="Dealer"/>
    <x v="6"/>
    <s v="Used"/>
    <s v="Rear"/>
    <x v="7"/>
    <n v="2"/>
    <n v="4"/>
    <x v="3"/>
    <s v="Not Mentioned"/>
  </r>
  <r>
    <x v="21"/>
    <x v="677"/>
    <x v="2516"/>
    <x v="0"/>
    <n v="54755"/>
    <x v="0"/>
    <x v="2"/>
    <x v="2"/>
    <n v="300"/>
    <s v="Dealer"/>
    <x v="6"/>
    <s v="Used"/>
    <s v="Not Mentioned"/>
    <x v="7"/>
    <n v="2"/>
    <n v="4"/>
    <x v="2"/>
    <s v="Not Mentioned"/>
  </r>
  <r>
    <x v="21"/>
    <x v="677"/>
    <x v="220"/>
    <x v="0"/>
    <n v="39000"/>
    <x v="0"/>
    <x v="5"/>
    <x v="2"/>
    <n v="300"/>
    <s v="Dealer"/>
    <x v="6"/>
    <s v="Used"/>
    <s v="Rear"/>
    <x v="7"/>
    <n v="2"/>
    <n v="4"/>
    <x v="1"/>
    <s v="Full leather"/>
  </r>
  <r>
    <x v="21"/>
    <x v="677"/>
    <x v="218"/>
    <x v="1"/>
    <n v="64066"/>
    <x v="0"/>
    <x v="2"/>
    <x v="2"/>
    <n v="575"/>
    <s v="Dealer"/>
    <x v="6"/>
    <s v="Used"/>
    <s v="4WD"/>
    <x v="7"/>
    <n v="2"/>
    <n v="8"/>
    <x v="1"/>
    <s v="Other"/>
  </r>
  <r>
    <x v="21"/>
    <x v="677"/>
    <x v="2773"/>
    <x v="0"/>
    <n v="2460"/>
    <x v="0"/>
    <x v="6"/>
    <x v="2"/>
    <n v="575"/>
    <s v="Dealer"/>
    <x v="6"/>
    <s v="Used"/>
    <s v="4WD"/>
    <x v="7"/>
    <n v="2"/>
    <n v="8"/>
    <x v="0"/>
    <s v="Full leather"/>
  </r>
  <r>
    <x v="28"/>
    <x v="597"/>
    <x v="1753"/>
    <x v="0"/>
    <n v="8811"/>
    <x v="0"/>
    <x v="4"/>
    <x v="2"/>
    <n v="466"/>
    <s v="Dealer"/>
    <x v="6"/>
    <s v="Used"/>
    <s v="Rear"/>
    <x v="7"/>
    <n v="2"/>
    <n v="8"/>
    <x v="6"/>
    <s v="Full leather"/>
  </r>
  <r>
    <x v="28"/>
    <x v="597"/>
    <x v="46"/>
    <x v="5"/>
    <n v="129000"/>
    <x v="0"/>
    <x v="12"/>
    <x v="2"/>
    <n v="404"/>
    <s v="Dealer"/>
    <x v="6"/>
    <s v="Used"/>
    <s v="Not Mentioned"/>
    <x v="7"/>
    <n v="2"/>
    <m/>
    <x v="6"/>
    <s v="Not Mentioned"/>
  </r>
  <r>
    <x v="28"/>
    <x v="597"/>
    <x v="2774"/>
    <x v="3"/>
    <n v="70526"/>
    <x v="0"/>
    <x v="9"/>
    <x v="2"/>
    <n v="725"/>
    <s v="Dealer"/>
    <x v="6"/>
    <s v="Used"/>
    <s v="Rear"/>
    <x v="7"/>
    <n v="2"/>
    <n v="8"/>
    <x v="3"/>
    <s v="Full leather"/>
  </r>
  <r>
    <x v="28"/>
    <x v="597"/>
    <x v="2775"/>
    <x v="6"/>
    <n v="57425"/>
    <x v="0"/>
    <x v="11"/>
    <x v="2"/>
    <n v="34"/>
    <s v="Dealer"/>
    <x v="6"/>
    <s v="Used"/>
    <s v="Front"/>
    <x v="7"/>
    <n v="2"/>
    <n v="8"/>
    <x v="3"/>
    <s v="Full leather"/>
  </r>
  <r>
    <x v="28"/>
    <x v="597"/>
    <x v="279"/>
    <x v="6"/>
    <n v="27520"/>
    <x v="0"/>
    <x v="34"/>
    <x v="2"/>
    <n v="300"/>
    <s v="Dealer"/>
    <x v="6"/>
    <s v="Used"/>
    <s v="Not Mentioned"/>
    <x v="7"/>
    <n v="2"/>
    <m/>
    <x v="2"/>
    <s v="Not Mentioned"/>
  </r>
  <r>
    <x v="28"/>
    <x v="597"/>
    <x v="1665"/>
    <x v="6"/>
    <n v="134015"/>
    <x v="0"/>
    <x v="51"/>
    <x v="2"/>
    <m/>
    <s v="Dealer"/>
    <x v="6"/>
    <s v="Used"/>
    <s v="Not Mentioned"/>
    <x v="7"/>
    <n v="2"/>
    <m/>
    <x v="1"/>
    <s v="Not Mentioned"/>
  </r>
  <r>
    <x v="28"/>
    <x v="597"/>
    <x v="2776"/>
    <x v="2"/>
    <n v="2800"/>
    <x v="0"/>
    <x v="3"/>
    <x v="2"/>
    <n v="481"/>
    <s v="Dealer"/>
    <x v="6"/>
    <s v="Used"/>
    <s v="Rear"/>
    <x v="7"/>
    <n v="2"/>
    <n v="8"/>
    <x v="0"/>
    <s v="Full leather"/>
  </r>
  <r>
    <x v="30"/>
    <x v="678"/>
    <x v="2619"/>
    <x v="6"/>
    <n v="41000"/>
    <x v="0"/>
    <x v="23"/>
    <x v="2"/>
    <n v="650"/>
    <s v="Dealer"/>
    <x v="6"/>
    <s v="Used"/>
    <s v="Rear"/>
    <x v="7"/>
    <n v="2"/>
    <n v="10"/>
    <x v="6"/>
    <s v="Full leather"/>
  </r>
  <r>
    <x v="37"/>
    <x v="680"/>
    <x v="2777"/>
    <x v="3"/>
    <n v="365"/>
    <x v="0"/>
    <x v="3"/>
    <x v="2"/>
    <n v="721"/>
    <s v="Dealer"/>
    <x v="6"/>
    <s v="Used"/>
    <s v="Rear"/>
    <x v="7"/>
    <n v="2"/>
    <n v="8"/>
    <x v="5"/>
    <s v="alcantara"/>
  </r>
  <r>
    <x v="37"/>
    <x v="747"/>
    <x v="2778"/>
    <x v="2"/>
    <n v="60434"/>
    <x v="0"/>
    <x v="10"/>
    <x v="2"/>
    <n v="571"/>
    <s v="Dealer"/>
    <x v="6"/>
    <s v="Used"/>
    <s v="Rear"/>
    <x v="7"/>
    <n v="2"/>
    <n v="8"/>
    <x v="2"/>
    <s v="Full leather"/>
  </r>
  <r>
    <x v="37"/>
    <x v="747"/>
    <x v="2779"/>
    <x v="2"/>
    <n v="61302"/>
    <x v="0"/>
    <x v="19"/>
    <x v="2"/>
    <n v="566"/>
    <s v="Dealer"/>
    <x v="6"/>
    <s v="Used"/>
    <s v="Rear"/>
    <x v="7"/>
    <n v="2"/>
    <n v="8"/>
    <x v="6"/>
    <s v="Part leather"/>
  </r>
  <r>
    <x v="37"/>
    <x v="681"/>
    <x v="2780"/>
    <x v="1"/>
    <n v="22500"/>
    <x v="0"/>
    <x v="5"/>
    <x v="2"/>
    <n v="670"/>
    <s v="Dealer"/>
    <x v="6"/>
    <s v="Used"/>
    <s v="Not Mentioned"/>
    <x v="7"/>
    <n v="2"/>
    <m/>
    <x v="6"/>
    <s v="Full leather"/>
  </r>
  <r>
    <x v="37"/>
    <x v="681"/>
    <x v="2240"/>
    <x v="2"/>
    <n v="29156"/>
    <x v="0"/>
    <x v="4"/>
    <x v="2"/>
    <n v="669"/>
    <s v="Dealer"/>
    <x v="6"/>
    <s v="Used"/>
    <s v="Rear"/>
    <x v="7"/>
    <n v="2"/>
    <n v="8"/>
    <x v="6"/>
    <s v="Full leather"/>
  </r>
  <r>
    <x v="37"/>
    <x v="680"/>
    <x v="2207"/>
    <x v="1"/>
    <n v="14932"/>
    <x v="0"/>
    <x v="1"/>
    <x v="2"/>
    <n v="719"/>
    <s v="Dealer"/>
    <x v="6"/>
    <s v="Used"/>
    <s v="Not Mentioned"/>
    <x v="7"/>
    <n v="2"/>
    <m/>
    <x v="6"/>
    <s v="Full leather"/>
  </r>
  <r>
    <x v="37"/>
    <x v="747"/>
    <x v="2781"/>
    <x v="1"/>
    <n v="23054"/>
    <x v="0"/>
    <x v="8"/>
    <x v="2"/>
    <n v="570"/>
    <s v="Dealer"/>
    <x v="6"/>
    <s v="Used"/>
    <s v="Not Mentioned"/>
    <x v="7"/>
    <n v="2"/>
    <m/>
    <x v="0"/>
    <s v="Full leather"/>
  </r>
  <r>
    <x v="37"/>
    <x v="681"/>
    <x v="2782"/>
    <x v="1"/>
    <n v="11200"/>
    <x v="0"/>
    <x v="0"/>
    <x v="2"/>
    <n v="669"/>
    <s v="Dealer"/>
    <x v="6"/>
    <s v="Used"/>
    <s v="Not Mentioned"/>
    <x v="7"/>
    <n v="2"/>
    <m/>
    <x v="10"/>
    <s v="Full leather"/>
  </r>
  <r>
    <x v="37"/>
    <x v="683"/>
    <x v="2783"/>
    <x v="0"/>
    <n v="25387"/>
    <x v="0"/>
    <x v="1"/>
    <x v="2"/>
    <n v="799"/>
    <s v="Dealer"/>
    <x v="6"/>
    <s v="Used"/>
    <s v="Rear"/>
    <x v="7"/>
    <n v="2"/>
    <n v="12"/>
    <x v="6"/>
    <s v="Part leather"/>
  </r>
  <r>
    <x v="37"/>
    <x v="680"/>
    <x v="2784"/>
    <x v="1"/>
    <n v="32958"/>
    <x v="0"/>
    <x v="1"/>
    <x v="2"/>
    <n v="721"/>
    <s v="Dealer"/>
    <x v="6"/>
    <s v="Used"/>
    <s v="Not Mentioned"/>
    <x v="7"/>
    <n v="2"/>
    <n v="8"/>
    <x v="3"/>
    <s v="Full leather"/>
  </r>
  <r>
    <x v="37"/>
    <x v="748"/>
    <x v="2785"/>
    <x v="3"/>
    <n v="3434"/>
    <x v="0"/>
    <x v="10"/>
    <x v="2"/>
    <n v="620"/>
    <s v="Dealer"/>
    <x v="6"/>
    <s v="Used"/>
    <s v="Rear"/>
    <x v="7"/>
    <n v="2"/>
    <n v="12"/>
    <x v="13"/>
    <s v="Full leather"/>
  </r>
  <r>
    <x v="37"/>
    <x v="622"/>
    <x v="2786"/>
    <x v="0"/>
    <n v="9692"/>
    <x v="0"/>
    <x v="7"/>
    <x v="2"/>
    <n v="999"/>
    <s v="Dealer"/>
    <x v="6"/>
    <s v="Used"/>
    <s v="4WD"/>
    <x v="7"/>
    <n v="2"/>
    <n v="8"/>
    <x v="6"/>
    <s v="Part leather"/>
  </r>
  <r>
    <x v="37"/>
    <x v="682"/>
    <x v="2787"/>
    <x v="1"/>
    <n v="4000"/>
    <x v="0"/>
    <x v="11"/>
    <x v="2"/>
    <n v="741"/>
    <s v="Dealer"/>
    <x v="6"/>
    <s v="Used"/>
    <s v="Not Mentioned"/>
    <x v="7"/>
    <n v="2"/>
    <m/>
    <x v="6"/>
    <s v="Full leather"/>
  </r>
  <r>
    <x v="37"/>
    <x v="748"/>
    <x v="2788"/>
    <x v="3"/>
    <n v="36781"/>
    <x v="0"/>
    <x v="14"/>
    <x v="2"/>
    <n v="620"/>
    <s v="Dealer"/>
    <x v="6"/>
    <s v="Used"/>
    <s v="Rear"/>
    <x v="7"/>
    <n v="2"/>
    <n v="12"/>
    <x v="2"/>
    <s v="Cloth"/>
  </r>
  <r>
    <x v="37"/>
    <x v="680"/>
    <x v="2789"/>
    <x v="0"/>
    <n v="42482"/>
    <x v="0"/>
    <x v="1"/>
    <x v="2"/>
    <n v="721"/>
    <s v="Dealer"/>
    <x v="6"/>
    <s v="Used"/>
    <s v="Rear"/>
    <x v="7"/>
    <n v="2"/>
    <n v="8"/>
    <x v="0"/>
    <s v="Part leather"/>
  </r>
  <r>
    <x v="37"/>
    <x v="681"/>
    <x v="2790"/>
    <x v="5"/>
    <n v="7000"/>
    <x v="0"/>
    <x v="2"/>
    <x v="2"/>
    <n v="669"/>
    <s v="Dealer"/>
    <x v="6"/>
    <s v="Used"/>
    <s v="Rear"/>
    <x v="7"/>
    <n v="2"/>
    <n v="8"/>
    <x v="3"/>
    <s v="Not Mentioned"/>
  </r>
  <r>
    <x v="37"/>
    <x v="748"/>
    <x v="2791"/>
    <x v="4"/>
    <n v="79857"/>
    <x v="0"/>
    <x v="13"/>
    <x v="2"/>
    <n v="620"/>
    <s v="Dealer"/>
    <x v="6"/>
    <s v="Used"/>
    <s v="Rear"/>
    <x v="7"/>
    <n v="2"/>
    <m/>
    <x v="0"/>
    <s v="Not Mentioned"/>
  </r>
  <r>
    <x v="37"/>
    <x v="679"/>
    <x v="2792"/>
    <x v="5"/>
    <n v="65000"/>
    <x v="0"/>
    <x v="17"/>
    <x v="2"/>
    <n v="489"/>
    <s v="Dealer"/>
    <x v="6"/>
    <s v="Used"/>
    <s v="Rear"/>
    <x v="7"/>
    <n v="2"/>
    <n v="8"/>
    <x v="6"/>
    <s v="Not Mentioned"/>
  </r>
  <r>
    <x v="37"/>
    <x v="681"/>
    <x v="2793"/>
    <x v="4"/>
    <n v="39522"/>
    <x v="0"/>
    <x v="16"/>
    <x v="2"/>
    <n v="670"/>
    <s v="Dealer"/>
    <x v="6"/>
    <s v="Used"/>
    <s v="Rear"/>
    <x v="7"/>
    <n v="2"/>
    <m/>
    <x v="6"/>
    <s v="Full leather"/>
  </r>
  <r>
    <x v="37"/>
    <x v="680"/>
    <x v="2794"/>
    <x v="5"/>
    <n v="9000"/>
    <x v="0"/>
    <x v="1"/>
    <x v="2"/>
    <n v="721"/>
    <s v="Dealer"/>
    <x v="6"/>
    <s v="Used"/>
    <s v="Rear"/>
    <x v="7"/>
    <n v="2"/>
    <n v="8"/>
    <x v="6"/>
    <s v="Not Mentioned"/>
  </r>
  <r>
    <x v="37"/>
    <x v="681"/>
    <x v="2795"/>
    <x v="0"/>
    <n v="21595"/>
    <x v="0"/>
    <x v="1"/>
    <x v="2"/>
    <n v="721"/>
    <s v="Dealer"/>
    <x v="6"/>
    <s v="Used"/>
    <s v="Rear"/>
    <x v="7"/>
    <n v="2"/>
    <n v="8"/>
    <x v="6"/>
    <s v="alcantara"/>
  </r>
  <r>
    <x v="37"/>
    <x v="679"/>
    <x v="2796"/>
    <x v="0"/>
    <n v="22725"/>
    <x v="0"/>
    <x v="14"/>
    <x v="2"/>
    <n v="510"/>
    <s v="Dealer"/>
    <x v="6"/>
    <s v="Used"/>
    <s v="Rear"/>
    <x v="7"/>
    <n v="2"/>
    <n v="8"/>
    <x v="6"/>
    <s v="alcantara"/>
  </r>
  <r>
    <x v="37"/>
    <x v="681"/>
    <x v="2240"/>
    <x v="5"/>
    <n v="36000"/>
    <x v="0"/>
    <x v="9"/>
    <x v="2"/>
    <n v="669"/>
    <s v="Dealer"/>
    <x v="6"/>
    <s v="Used"/>
    <s v="Rear"/>
    <x v="7"/>
    <n v="2"/>
    <n v="8"/>
    <x v="3"/>
    <s v="Not Mentioned"/>
  </r>
  <r>
    <x v="37"/>
    <x v="681"/>
    <x v="2797"/>
    <x v="0"/>
    <n v="28061"/>
    <x v="0"/>
    <x v="9"/>
    <x v="2"/>
    <n v="669"/>
    <s v="Dealer"/>
    <x v="6"/>
    <s v="Used"/>
    <s v="Rear"/>
    <x v="7"/>
    <n v="2"/>
    <n v="8"/>
    <x v="0"/>
    <s v="Full leather"/>
  </r>
  <r>
    <x v="37"/>
    <x v="747"/>
    <x v="2232"/>
    <x v="0"/>
    <n v="55800"/>
    <x v="0"/>
    <x v="19"/>
    <x v="2"/>
    <n v="566"/>
    <s v="Dealer"/>
    <x v="6"/>
    <s v="Used"/>
    <s v="Rear"/>
    <x v="7"/>
    <n v="2"/>
    <n v="8"/>
    <x v="0"/>
    <s v="Part leather"/>
  </r>
  <r>
    <x v="37"/>
    <x v="679"/>
    <x v="2773"/>
    <x v="5"/>
    <n v="45000"/>
    <x v="0"/>
    <x v="26"/>
    <x v="2"/>
    <n v="489"/>
    <s v="Dealer"/>
    <x v="6"/>
    <s v="Used"/>
    <s v="Rear"/>
    <x v="7"/>
    <n v="2"/>
    <n v="8"/>
    <x v="0"/>
    <s v="Not Mentioned"/>
  </r>
  <r>
    <x v="37"/>
    <x v="683"/>
    <x v="2708"/>
    <x v="0"/>
    <n v="19000"/>
    <x v="0"/>
    <x v="1"/>
    <x v="2"/>
    <n v="799"/>
    <s v="Dealer"/>
    <x v="6"/>
    <s v="Used"/>
    <s v="Rear"/>
    <x v="7"/>
    <n v="2"/>
    <n v="12"/>
    <x v="0"/>
    <s v="Full leather"/>
  </r>
  <r>
    <x v="37"/>
    <x v="679"/>
    <x v="2798"/>
    <x v="5"/>
    <n v="54200"/>
    <x v="0"/>
    <x v="14"/>
    <x v="2"/>
    <n v="510"/>
    <s v="Dealer"/>
    <x v="6"/>
    <s v="Used"/>
    <s v="Rear"/>
    <x v="7"/>
    <n v="2"/>
    <n v="8"/>
    <x v="6"/>
    <s v="Not Mentioned"/>
  </r>
  <r>
    <x v="37"/>
    <x v="748"/>
    <x v="2799"/>
    <x v="0"/>
    <n v="1492"/>
    <x v="0"/>
    <x v="14"/>
    <x v="2"/>
    <n v="620"/>
    <s v="Dealer"/>
    <x v="6"/>
    <s v="Used"/>
    <s v="Rear"/>
    <x v="7"/>
    <n v="2"/>
    <n v="12"/>
    <x v="6"/>
    <s v="Full leather"/>
  </r>
  <r>
    <x v="37"/>
    <x v="680"/>
    <x v="2800"/>
    <x v="0"/>
    <n v="312"/>
    <x v="0"/>
    <x v="7"/>
    <x v="2"/>
    <n v="719"/>
    <s v="Dealer"/>
    <x v="6"/>
    <s v="Used"/>
    <s v="Rear"/>
    <x v="7"/>
    <n v="2"/>
    <n v="8"/>
    <x v="6"/>
    <s v="Full leather"/>
  </r>
  <r>
    <x v="29"/>
    <x v="704"/>
    <x v="1090"/>
    <x v="3"/>
    <n v="189859"/>
    <x v="0"/>
    <x v="17"/>
    <x v="2"/>
    <n v="295"/>
    <s v="Dealer"/>
    <x v="6"/>
    <s v="Used"/>
    <s v="Not Mentioned"/>
    <x v="7"/>
    <n v="2"/>
    <n v="6"/>
    <x v="0"/>
    <s v="Cloth"/>
  </r>
  <r>
    <x v="29"/>
    <x v="731"/>
    <x v="2629"/>
    <x v="2"/>
    <n v="61166"/>
    <x v="0"/>
    <x v="11"/>
    <x v="2"/>
    <n v="476"/>
    <s v="Dealer"/>
    <x v="6"/>
    <s v="Used"/>
    <s v="Rear"/>
    <x v="7"/>
    <n v="2"/>
    <n v="6"/>
    <x v="3"/>
    <s v="alcantara"/>
  </r>
  <r>
    <x v="29"/>
    <x v="704"/>
    <x v="675"/>
    <x v="2"/>
    <n v="105402"/>
    <x v="0"/>
    <x v="12"/>
    <x v="2"/>
    <n v="295"/>
    <s v="Dealer"/>
    <x v="6"/>
    <s v="Used"/>
    <s v="Rear"/>
    <x v="7"/>
    <n v="2"/>
    <n v="6"/>
    <x v="0"/>
    <s v="Full leather"/>
  </r>
  <r>
    <x v="29"/>
    <x v="745"/>
    <x v="2438"/>
    <x v="0"/>
    <n v="48000"/>
    <x v="0"/>
    <x v="5"/>
    <x v="2"/>
    <n v="299"/>
    <s v="Dealer"/>
    <x v="6"/>
    <s v="Used"/>
    <s v="Rear"/>
    <x v="7"/>
    <n v="2"/>
    <n v="4"/>
    <x v="1"/>
    <s v="Part leather"/>
  </r>
  <r>
    <x v="29"/>
    <x v="704"/>
    <x v="164"/>
    <x v="2"/>
    <n v="113055"/>
    <x v="0"/>
    <x v="17"/>
    <x v="2"/>
    <n v="211"/>
    <s v="Dealer"/>
    <x v="6"/>
    <s v="Used"/>
    <s v="Rear"/>
    <x v="7"/>
    <n v="2"/>
    <n v="6"/>
    <x v="2"/>
    <s v="alcantara"/>
  </r>
  <r>
    <x v="29"/>
    <x v="704"/>
    <x v="2430"/>
    <x v="0"/>
    <n v="61600"/>
    <x v="0"/>
    <x v="5"/>
    <x v="2"/>
    <n v="299"/>
    <s v="Dealer"/>
    <x v="6"/>
    <s v="Used"/>
    <s v="Rear"/>
    <x v="7"/>
    <n v="2"/>
    <n v="4"/>
    <x v="2"/>
    <s v="Full leather"/>
  </r>
  <r>
    <x v="29"/>
    <x v="704"/>
    <x v="619"/>
    <x v="1"/>
    <n v="74215"/>
    <x v="0"/>
    <x v="4"/>
    <x v="2"/>
    <n v="349"/>
    <s v="Dealer"/>
    <x v="6"/>
    <s v="Used"/>
    <s v="Rear"/>
    <x v="7"/>
    <n v="2"/>
    <n v="4"/>
    <x v="0"/>
    <s v="Full leather"/>
  </r>
  <r>
    <x v="29"/>
    <x v="715"/>
    <x v="2801"/>
    <x v="1"/>
    <n v="31360"/>
    <x v="0"/>
    <x v="4"/>
    <x v="2"/>
    <n v="500"/>
    <s v="Dealer"/>
    <x v="6"/>
    <s v="Used"/>
    <s v="Rear"/>
    <x v="7"/>
    <n v="2"/>
    <n v="6"/>
    <x v="4"/>
    <s v="Full leather"/>
  </r>
  <r>
    <x v="29"/>
    <x v="704"/>
    <x v="2802"/>
    <x v="1"/>
    <n v="7450"/>
    <x v="0"/>
    <x v="3"/>
    <x v="2"/>
    <n v="500"/>
    <s v="Dealer"/>
    <x v="6"/>
    <s v="Used"/>
    <s v="Not Mentioned"/>
    <x v="7"/>
    <n v="2"/>
    <m/>
    <x v="6"/>
    <s v="alcantara"/>
  </r>
  <r>
    <x v="26"/>
    <x v="557"/>
    <x v="2599"/>
    <x v="0"/>
    <n v="22000"/>
    <x v="0"/>
    <x v="2"/>
    <x v="2"/>
    <n v="628"/>
    <s v="Dealer"/>
    <x v="6"/>
    <s v="Used"/>
    <s v="Rear"/>
    <x v="7"/>
    <n v="2"/>
    <n v="6"/>
    <x v="0"/>
    <s v="Full leather"/>
  </r>
  <r>
    <x v="26"/>
    <x v="557"/>
    <x v="2803"/>
    <x v="1"/>
    <n v="10"/>
    <x v="0"/>
    <x v="3"/>
    <x v="2"/>
    <n v="630"/>
    <s v="Dealer"/>
    <x v="6"/>
    <s v="Used"/>
    <s v="Rear"/>
    <x v="7"/>
    <n v="2"/>
    <n v="6"/>
    <x v="0"/>
    <s v="Full leather"/>
  </r>
  <r>
    <x v="26"/>
    <x v="557"/>
    <x v="2804"/>
    <x v="4"/>
    <n v="4201"/>
    <x v="0"/>
    <x v="7"/>
    <x v="2"/>
    <n v="630"/>
    <s v="Dealer"/>
    <x v="6"/>
    <s v="Used"/>
    <s v="Rear"/>
    <x v="7"/>
    <n v="2"/>
    <m/>
    <x v="0"/>
    <s v="alcantara"/>
  </r>
  <r>
    <x v="33"/>
    <x v="733"/>
    <x v="2805"/>
    <x v="1"/>
    <n v="19812"/>
    <x v="0"/>
    <x v="0"/>
    <x v="2"/>
    <n v="740"/>
    <s v="Dealer"/>
    <x v="6"/>
    <s v="Used"/>
    <s v="4WD"/>
    <x v="7"/>
    <n v="2"/>
    <n v="12"/>
    <x v="5"/>
    <s v="Full leather"/>
  </r>
  <r>
    <x v="33"/>
    <x v="733"/>
    <x v="2806"/>
    <x v="0"/>
    <n v="11763"/>
    <x v="0"/>
    <x v="11"/>
    <x v="2"/>
    <n v="700"/>
    <s v="Dealer"/>
    <x v="6"/>
    <s v="Used"/>
    <s v="4WD"/>
    <x v="7"/>
    <n v="2"/>
    <n v="12"/>
    <x v="0"/>
    <s v="Full leather"/>
  </r>
  <r>
    <x v="33"/>
    <x v="732"/>
    <x v="2800"/>
    <x v="0"/>
    <n v="10000"/>
    <x v="0"/>
    <x v="7"/>
    <x v="2"/>
    <n v="639"/>
    <s v="Dealer"/>
    <x v="6"/>
    <s v="Used"/>
    <s v="Rear"/>
    <x v="7"/>
    <n v="2"/>
    <n v="10"/>
    <x v="1"/>
    <s v="alcantara"/>
  </r>
  <r>
    <x v="33"/>
    <x v="732"/>
    <x v="2807"/>
    <x v="0"/>
    <n v="50"/>
    <x v="0"/>
    <x v="6"/>
    <x v="2"/>
    <n v="610"/>
    <s v="Dealer"/>
    <x v="6"/>
    <s v="Used"/>
    <s v="4WD"/>
    <x v="7"/>
    <n v="2"/>
    <n v="10"/>
    <x v="5"/>
    <s v="alcantara"/>
  </r>
  <r>
    <x v="33"/>
    <x v="732"/>
    <x v="2730"/>
    <x v="3"/>
    <n v="8940"/>
    <x v="0"/>
    <x v="7"/>
    <x v="2"/>
    <n v="640"/>
    <s v="Dealer"/>
    <x v="6"/>
    <s v="Used"/>
    <s v="Rear"/>
    <x v="7"/>
    <n v="2"/>
    <n v="10"/>
    <x v="0"/>
    <s v="alcantara"/>
  </r>
  <r>
    <x v="33"/>
    <x v="733"/>
    <x v="2808"/>
    <x v="5"/>
    <n v="11332"/>
    <x v="0"/>
    <x v="2"/>
    <x v="2"/>
    <n v="770"/>
    <s v="Dealer"/>
    <x v="6"/>
    <s v="Used"/>
    <s v="4WD"/>
    <x v="7"/>
    <n v="2"/>
    <n v="12"/>
    <x v="6"/>
    <s v="Not Mentioned"/>
  </r>
  <r>
    <x v="33"/>
    <x v="733"/>
    <x v="2808"/>
    <x v="5"/>
    <n v="11332"/>
    <x v="0"/>
    <x v="2"/>
    <x v="2"/>
    <n v="770"/>
    <s v="Dealer"/>
    <x v="6"/>
    <s v="Used"/>
    <s v="4WD"/>
    <x v="7"/>
    <n v="2"/>
    <n v="12"/>
    <x v="6"/>
    <s v="Not Mentioned"/>
  </r>
  <r>
    <x v="33"/>
    <x v="732"/>
    <x v="2809"/>
    <x v="1"/>
    <n v="947"/>
    <x v="0"/>
    <x v="3"/>
    <x v="2"/>
    <n v="640"/>
    <s v="Dealer"/>
    <x v="6"/>
    <s v="Used"/>
    <s v="Rear"/>
    <x v="7"/>
    <n v="2"/>
    <n v="10"/>
    <x v="0"/>
    <s v="Part leather"/>
  </r>
  <r>
    <x v="33"/>
    <x v="733"/>
    <x v="2810"/>
    <x v="3"/>
    <n v="38476"/>
    <x v="0"/>
    <x v="11"/>
    <x v="2"/>
    <n v="702"/>
    <s v="Dealer"/>
    <x v="6"/>
    <s v="Used"/>
    <s v="4WD"/>
    <x v="7"/>
    <n v="2"/>
    <n v="12"/>
    <x v="0"/>
    <s v="Full leather"/>
  </r>
  <r>
    <x v="33"/>
    <x v="732"/>
    <x v="2811"/>
    <x v="4"/>
    <n v="56"/>
    <x v="0"/>
    <x v="3"/>
    <x v="2"/>
    <n v="610"/>
    <s v="Dealer"/>
    <x v="6"/>
    <s v="Used"/>
    <s v="4WD"/>
    <x v="7"/>
    <n v="2"/>
    <m/>
    <x v="5"/>
    <s v="Not Mentioned"/>
  </r>
  <r>
    <x v="33"/>
    <x v="733"/>
    <x v="2812"/>
    <x v="1"/>
    <n v="4900"/>
    <x v="0"/>
    <x v="0"/>
    <x v="2"/>
    <n v="770"/>
    <s v="Dealer"/>
    <x v="6"/>
    <s v="Used"/>
    <s v="4WD"/>
    <x v="7"/>
    <n v="2"/>
    <n v="12"/>
    <x v="1"/>
    <s v="alcantara"/>
  </r>
  <r>
    <x v="33"/>
    <x v="732"/>
    <x v="2813"/>
    <x v="5"/>
    <n v="91000"/>
    <x v="0"/>
    <x v="16"/>
    <x v="2"/>
    <n v="610"/>
    <s v="Dealer"/>
    <x v="6"/>
    <s v="Used"/>
    <s v="4WD"/>
    <x v="7"/>
    <n v="2"/>
    <n v="10"/>
    <x v="6"/>
    <s v="Not Mentioned"/>
  </r>
  <r>
    <x v="33"/>
    <x v="732"/>
    <x v="2814"/>
    <x v="5"/>
    <n v="2900"/>
    <x v="0"/>
    <x v="7"/>
    <x v="2"/>
    <n v="639"/>
    <s v="Dealer"/>
    <x v="6"/>
    <s v="Used"/>
    <s v="Rear"/>
    <x v="7"/>
    <n v="2"/>
    <n v="10"/>
    <x v="2"/>
    <s v="Not Mentioned"/>
  </r>
  <r>
    <x v="33"/>
    <x v="732"/>
    <x v="2815"/>
    <x v="1"/>
    <n v="1049"/>
    <x v="0"/>
    <x v="6"/>
    <x v="2"/>
    <n v="639"/>
    <s v="Dealer"/>
    <x v="6"/>
    <s v="Used"/>
    <s v="Rear"/>
    <x v="7"/>
    <n v="2"/>
    <n v="10"/>
    <x v="5"/>
    <s v="Part leather"/>
  </r>
  <r>
    <x v="33"/>
    <x v="732"/>
    <x v="2816"/>
    <x v="4"/>
    <n v="14000"/>
    <x v="0"/>
    <x v="0"/>
    <x v="2"/>
    <n v="579"/>
    <s v="Dealer"/>
    <x v="6"/>
    <s v="Used"/>
    <s v="Rear"/>
    <x v="7"/>
    <n v="2"/>
    <m/>
    <x v="6"/>
    <s v="Full leather"/>
  </r>
  <r>
    <x v="33"/>
    <x v="732"/>
    <x v="2595"/>
    <x v="0"/>
    <n v="19400"/>
    <x v="0"/>
    <x v="0"/>
    <x v="2"/>
    <n v="639"/>
    <s v="Dealer"/>
    <x v="6"/>
    <s v="Used"/>
    <s v="4WD"/>
    <x v="7"/>
    <n v="2"/>
    <n v="10"/>
    <x v="0"/>
    <s v="Full leather"/>
  </r>
  <r>
    <x v="33"/>
    <x v="732"/>
    <x v="2425"/>
    <x v="0"/>
    <n v="4193"/>
    <x v="0"/>
    <x v="7"/>
    <x v="2"/>
    <n v="639"/>
    <s v="Dealer"/>
    <x v="6"/>
    <s v="Used"/>
    <s v="Rear"/>
    <x v="7"/>
    <n v="2"/>
    <n v="10"/>
    <x v="5"/>
    <s v="alcantara"/>
  </r>
  <r>
    <x v="33"/>
    <x v="732"/>
    <x v="2817"/>
    <x v="0"/>
    <n v="14200"/>
    <x v="0"/>
    <x v="2"/>
    <x v="2"/>
    <n v="639"/>
    <s v="Dealer"/>
    <x v="6"/>
    <s v="Used"/>
    <s v="4WD"/>
    <x v="7"/>
    <n v="2"/>
    <n v="10"/>
    <x v="0"/>
    <s v="Full leather"/>
  </r>
  <r>
    <x v="33"/>
    <x v="733"/>
    <x v="2805"/>
    <x v="1"/>
    <n v="19812"/>
    <x v="0"/>
    <x v="0"/>
    <x v="2"/>
    <n v="740"/>
    <s v="Dealer"/>
    <x v="6"/>
    <s v="Used"/>
    <s v="4WD"/>
    <x v="7"/>
    <n v="2"/>
    <n v="12"/>
    <x v="5"/>
    <s v="Full leather"/>
  </r>
  <r>
    <x v="33"/>
    <x v="686"/>
    <x v="2212"/>
    <x v="0"/>
    <n v="32085"/>
    <x v="0"/>
    <x v="8"/>
    <x v="2"/>
    <n v="549"/>
    <s v="Dealer"/>
    <x v="6"/>
    <s v="Used"/>
    <s v="Rear"/>
    <x v="7"/>
    <n v="2"/>
    <n v="10"/>
    <x v="10"/>
    <s v="Part leather"/>
  </r>
  <r>
    <x v="33"/>
    <x v="732"/>
    <x v="2818"/>
    <x v="0"/>
    <n v="300"/>
    <x v="0"/>
    <x v="3"/>
    <x v="2"/>
    <n v="640"/>
    <s v="Dealer"/>
    <x v="6"/>
    <s v="Used"/>
    <s v="Rear"/>
    <x v="7"/>
    <n v="2"/>
    <n v="10"/>
    <x v="13"/>
    <s v="Not Mentioned"/>
  </r>
  <r>
    <x v="33"/>
    <x v="733"/>
    <x v="2819"/>
    <x v="0"/>
    <n v="5800"/>
    <x v="0"/>
    <x v="2"/>
    <x v="2"/>
    <n v="741"/>
    <s v="Dealer"/>
    <x v="6"/>
    <s v="Used"/>
    <s v="4WD"/>
    <x v="7"/>
    <n v="2"/>
    <n v="12"/>
    <x v="12"/>
    <s v="Part leather"/>
  </r>
  <r>
    <x v="33"/>
    <x v="686"/>
    <x v="2614"/>
    <x v="5"/>
    <n v="29000"/>
    <x v="0"/>
    <x v="17"/>
    <x v="2"/>
    <n v="500"/>
    <s v="Dealer"/>
    <x v="6"/>
    <s v="Used"/>
    <s v="4WD"/>
    <x v="7"/>
    <n v="2"/>
    <n v="10"/>
    <x v="1"/>
    <s v="Not Mentioned"/>
  </r>
  <r>
    <x v="33"/>
    <x v="686"/>
    <x v="2820"/>
    <x v="2"/>
    <n v="55700"/>
    <x v="0"/>
    <x v="26"/>
    <x v="2"/>
    <n v="499"/>
    <s v="Dealer"/>
    <x v="6"/>
    <s v="Used"/>
    <s v="4WD"/>
    <x v="7"/>
    <n v="2"/>
    <n v="10"/>
    <x v="4"/>
    <s v="Full leather"/>
  </r>
  <r>
    <x v="33"/>
    <x v="732"/>
    <x v="2821"/>
    <x v="1"/>
    <n v="11900"/>
    <x v="0"/>
    <x v="2"/>
    <x v="2"/>
    <n v="610"/>
    <s v="Dealer"/>
    <x v="6"/>
    <s v="Used"/>
    <s v="Rear"/>
    <x v="7"/>
    <n v="2"/>
    <n v="10"/>
    <x v="13"/>
    <s v="Part leather"/>
  </r>
  <r>
    <x v="33"/>
    <x v="733"/>
    <x v="2822"/>
    <x v="0"/>
    <n v="18000"/>
    <x v="0"/>
    <x v="1"/>
    <x v="2"/>
    <n v="741"/>
    <s v="Dealer"/>
    <x v="6"/>
    <s v="Used"/>
    <s v="Not Mentioned"/>
    <x v="7"/>
    <n v="2"/>
    <n v="12"/>
    <x v="0"/>
    <s v="alcantara"/>
  </r>
  <r>
    <x v="33"/>
    <x v="732"/>
    <x v="2823"/>
    <x v="0"/>
    <n v="31450"/>
    <x v="0"/>
    <x v="1"/>
    <x v="2"/>
    <n v="639"/>
    <s v="Dealer"/>
    <x v="6"/>
    <s v="Used"/>
    <s v="Not Mentioned"/>
    <x v="7"/>
    <n v="2"/>
    <n v="10"/>
    <x v="2"/>
    <s v="Not Mentioned"/>
  </r>
  <r>
    <x v="33"/>
    <x v="686"/>
    <x v="2824"/>
    <x v="6"/>
    <n v="47000"/>
    <x v="0"/>
    <x v="21"/>
    <x v="2"/>
    <n v="500"/>
    <s v="Dealer"/>
    <x v="6"/>
    <s v="Used"/>
    <s v="4WD"/>
    <x v="7"/>
    <n v="2"/>
    <n v="10"/>
    <x v="0"/>
    <s v="Full leather"/>
  </r>
  <r>
    <x v="33"/>
    <x v="733"/>
    <x v="2825"/>
    <x v="6"/>
    <n v="1250"/>
    <x v="0"/>
    <x v="0"/>
    <x v="2"/>
    <n v="770"/>
    <s v="Dealer"/>
    <x v="6"/>
    <s v="Used"/>
    <s v="4WD"/>
    <x v="7"/>
    <n v="2"/>
    <n v="12"/>
    <x v="6"/>
    <s v="alcantara"/>
  </r>
  <r>
    <x v="33"/>
    <x v="732"/>
    <x v="2826"/>
    <x v="6"/>
    <n v="46000"/>
    <x v="0"/>
    <x v="16"/>
    <x v="2"/>
    <n v="610"/>
    <s v="Dealer"/>
    <x v="6"/>
    <s v="Used"/>
    <s v="4WD"/>
    <x v="7"/>
    <n v="2"/>
    <n v="10"/>
    <x v="0"/>
    <s v="Full leather"/>
  </r>
  <r>
    <x v="33"/>
    <x v="732"/>
    <x v="2827"/>
    <x v="6"/>
    <n v="1400"/>
    <x v="0"/>
    <x v="6"/>
    <x v="2"/>
    <n v="639"/>
    <s v="Dealer"/>
    <x v="6"/>
    <s v="Used"/>
    <s v="4WD"/>
    <x v="7"/>
    <n v="2"/>
    <n v="10"/>
    <x v="0"/>
    <s v="Part leather"/>
  </r>
  <r>
    <x v="33"/>
    <x v="733"/>
    <x v="2828"/>
    <x v="1"/>
    <n v="22800"/>
    <x v="0"/>
    <x v="8"/>
    <x v="2"/>
    <n v="700"/>
    <s v="Dealer"/>
    <x v="6"/>
    <s v="Used"/>
    <s v="4WD"/>
    <x v="7"/>
    <n v="2"/>
    <m/>
    <x v="6"/>
    <s v="alcantara"/>
  </r>
  <r>
    <x v="33"/>
    <x v="733"/>
    <x v="2829"/>
    <x v="6"/>
    <n v="11700"/>
    <x v="0"/>
    <x v="11"/>
    <x v="2"/>
    <n v="761"/>
    <s v="Dealer"/>
    <x v="6"/>
    <s v="Used"/>
    <s v="Not Mentioned"/>
    <x v="7"/>
    <n v="2"/>
    <m/>
    <x v="2"/>
    <s v="Not Mentioned"/>
  </r>
  <r>
    <x v="33"/>
    <x v="733"/>
    <x v="2830"/>
    <x v="6"/>
    <n v="14000"/>
    <x v="0"/>
    <x v="4"/>
    <x v="2"/>
    <n v="740"/>
    <s v="Dealer"/>
    <x v="6"/>
    <s v="Used"/>
    <s v="4WD"/>
    <x v="7"/>
    <n v="2"/>
    <n v="12"/>
    <x v="0"/>
    <s v="Full leather"/>
  </r>
  <r>
    <x v="33"/>
    <x v="732"/>
    <x v="2145"/>
    <x v="6"/>
    <n v="400"/>
    <x v="0"/>
    <x v="7"/>
    <x v="2"/>
    <n v="640"/>
    <s v="Dealer"/>
    <x v="6"/>
    <s v="Used"/>
    <s v="Rear"/>
    <x v="7"/>
    <n v="2"/>
    <n v="10"/>
    <x v="1"/>
    <s v="alcantara"/>
  </r>
  <r>
    <x v="33"/>
    <x v="732"/>
    <x v="2831"/>
    <x v="6"/>
    <n v="18000"/>
    <x v="0"/>
    <x v="5"/>
    <x v="2"/>
    <n v="639"/>
    <s v="Dealer"/>
    <x v="6"/>
    <s v="Used"/>
    <s v="4WD"/>
    <x v="7"/>
    <n v="2"/>
    <n v="10"/>
    <x v="4"/>
    <s v="alcantara"/>
  </r>
  <r>
    <x v="33"/>
    <x v="733"/>
    <x v="2832"/>
    <x v="6"/>
    <n v="21900"/>
    <x v="0"/>
    <x v="18"/>
    <x v="2"/>
    <n v="700"/>
    <s v="Dealer"/>
    <x v="6"/>
    <s v="Used"/>
    <s v="Not Mentioned"/>
    <x v="7"/>
    <n v="2"/>
    <n v="12"/>
    <x v="0"/>
    <s v="Full leather"/>
  </r>
  <r>
    <x v="33"/>
    <x v="733"/>
    <x v="2833"/>
    <x v="6"/>
    <n v="2600"/>
    <x v="0"/>
    <x v="7"/>
    <x v="2"/>
    <n v="780"/>
    <s v="Dealer"/>
    <x v="6"/>
    <s v="Used"/>
    <s v="Rear"/>
    <x v="7"/>
    <n v="2"/>
    <n v="12"/>
    <x v="0"/>
    <s v="Part leather"/>
  </r>
  <r>
    <x v="33"/>
    <x v="733"/>
    <x v="2834"/>
    <x v="6"/>
    <n v="1990"/>
    <x v="0"/>
    <x v="7"/>
    <x v="2"/>
    <n v="780"/>
    <s v="Dealer"/>
    <x v="6"/>
    <s v="Used"/>
    <s v="4WD"/>
    <x v="7"/>
    <n v="2"/>
    <n v="12"/>
    <x v="1"/>
    <s v="Part leather"/>
  </r>
  <r>
    <x v="34"/>
    <x v="60"/>
    <x v="2835"/>
    <x v="1"/>
    <n v="8900"/>
    <x v="0"/>
    <x v="10"/>
    <x v="2"/>
    <n v="760"/>
    <s v="Dealer"/>
    <x v="6"/>
    <s v="Used"/>
    <s v="Not Mentioned"/>
    <x v="7"/>
    <n v="2"/>
    <m/>
    <x v="8"/>
    <s v="Full leather"/>
  </r>
  <r>
    <x v="34"/>
    <x v="600"/>
    <x v="2162"/>
    <x v="2"/>
    <n v="48489"/>
    <x v="0"/>
    <x v="16"/>
    <x v="2"/>
    <n v="436"/>
    <s v="Dealer"/>
    <x v="6"/>
    <s v="Used"/>
    <s v="Rear"/>
    <x v="7"/>
    <n v="2"/>
    <n v="8"/>
    <x v="0"/>
    <s v="Full leather"/>
  </r>
  <r>
    <x v="34"/>
    <x v="600"/>
    <x v="2695"/>
    <x v="0"/>
    <n v="16000"/>
    <x v="0"/>
    <x v="3"/>
    <x v="2"/>
    <n v="510"/>
    <s v="Dealer"/>
    <x v="6"/>
    <s v="Used"/>
    <s v="Rear"/>
    <x v="7"/>
    <n v="2"/>
    <n v="8"/>
    <x v="7"/>
    <s v="Other"/>
  </r>
  <r>
    <x v="34"/>
    <x v="60"/>
    <x v="2835"/>
    <x v="1"/>
    <n v="8900"/>
    <x v="0"/>
    <x v="10"/>
    <x v="2"/>
    <n v="760"/>
    <s v="Dealer"/>
    <x v="6"/>
    <s v="Used"/>
    <s v="Not Mentioned"/>
    <x v="7"/>
    <n v="2"/>
    <m/>
    <x v="8"/>
    <s v="Full leather"/>
  </r>
  <r>
    <x v="34"/>
    <x v="707"/>
    <x v="2836"/>
    <x v="1"/>
    <n v="4500"/>
    <x v="0"/>
    <x v="3"/>
    <x v="2"/>
    <n v="534"/>
    <s v="Dealer"/>
    <x v="6"/>
    <s v="Used"/>
    <s v="Rear"/>
    <x v="7"/>
    <n v="2"/>
    <n v="8"/>
    <x v="0"/>
    <s v="alcantara"/>
  </r>
  <r>
    <x v="34"/>
    <x v="687"/>
    <x v="2444"/>
    <x v="0"/>
    <n v="72423"/>
    <x v="0"/>
    <x v="25"/>
    <x v="2"/>
    <n v="457"/>
    <s v="Dealer"/>
    <x v="6"/>
    <s v="Used"/>
    <s v="Rear"/>
    <x v="7"/>
    <n v="2"/>
    <n v="12"/>
    <x v="4"/>
    <s v="Full leather"/>
  </r>
  <r>
    <x v="34"/>
    <x v="600"/>
    <x v="216"/>
    <x v="5"/>
    <n v="62125"/>
    <x v="0"/>
    <x v="14"/>
    <x v="2"/>
    <n v="426"/>
    <s v="Dealer"/>
    <x v="6"/>
    <s v="Used"/>
    <s v="Not Mentioned"/>
    <x v="7"/>
    <n v="2"/>
    <m/>
    <x v="2"/>
    <s v="Not Mentioned"/>
  </r>
  <r>
    <x v="34"/>
    <x v="600"/>
    <x v="1666"/>
    <x v="5"/>
    <n v="30720"/>
    <x v="0"/>
    <x v="14"/>
    <x v="2"/>
    <n v="426"/>
    <s v="Dealer"/>
    <x v="6"/>
    <s v="Used"/>
    <s v="Rear"/>
    <x v="7"/>
    <n v="2"/>
    <n v="8"/>
    <x v="7"/>
    <s v="Not Mentioned"/>
  </r>
  <r>
    <x v="34"/>
    <x v="707"/>
    <x v="2681"/>
    <x v="1"/>
    <n v="1900"/>
    <x v="0"/>
    <x v="3"/>
    <x v="2"/>
    <n v="534"/>
    <s v="Dealer"/>
    <x v="6"/>
    <s v="Used"/>
    <s v="Rear"/>
    <x v="7"/>
    <n v="2"/>
    <n v="8"/>
    <x v="6"/>
    <s v="alcantara"/>
  </r>
  <r>
    <x v="34"/>
    <x v="600"/>
    <x v="2096"/>
    <x v="0"/>
    <n v="48249"/>
    <x v="0"/>
    <x v="0"/>
    <x v="2"/>
    <n v="510"/>
    <s v="Dealer"/>
    <x v="6"/>
    <s v="Used"/>
    <s v="Rear"/>
    <x v="7"/>
    <n v="2"/>
    <n v="8"/>
    <x v="0"/>
    <s v="alcantara"/>
  </r>
  <r>
    <x v="34"/>
    <x v="707"/>
    <x v="2837"/>
    <x v="1"/>
    <n v="8200"/>
    <x v="0"/>
    <x v="3"/>
    <x v="2"/>
    <n v="534"/>
    <s v="Dealer"/>
    <x v="6"/>
    <s v="Used"/>
    <s v="Rear"/>
    <x v="7"/>
    <n v="2"/>
    <n v="8"/>
    <x v="5"/>
    <s v="alcantara"/>
  </r>
  <r>
    <x v="34"/>
    <x v="600"/>
    <x v="2162"/>
    <x v="2"/>
    <n v="48489"/>
    <x v="0"/>
    <x v="16"/>
    <x v="2"/>
    <n v="436"/>
    <s v="Dealer"/>
    <x v="6"/>
    <s v="Used"/>
    <s v="Rear"/>
    <x v="7"/>
    <n v="2"/>
    <n v="8"/>
    <x v="0"/>
    <s v="Full leather"/>
  </r>
  <r>
    <x v="34"/>
    <x v="707"/>
    <x v="2838"/>
    <x v="1"/>
    <n v="35173"/>
    <x v="0"/>
    <x v="1"/>
    <x v="2"/>
    <n v="510"/>
    <s v="Dealer"/>
    <x v="6"/>
    <s v="Used"/>
    <s v="Rear"/>
    <x v="7"/>
    <n v="2"/>
    <n v="8"/>
    <x v="2"/>
    <s v="Full leather"/>
  </r>
  <r>
    <x v="34"/>
    <x v="600"/>
    <x v="2839"/>
    <x v="6"/>
    <n v="40000"/>
    <x v="0"/>
    <x v="0"/>
    <x v="2"/>
    <n v="510"/>
    <s v="Dealer"/>
    <x v="6"/>
    <s v="Used"/>
    <s v="Rear"/>
    <x v="7"/>
    <n v="2"/>
    <n v="8"/>
    <x v="2"/>
    <s v="Full leather"/>
  </r>
  <r>
    <x v="34"/>
    <x v="707"/>
    <x v="2840"/>
    <x v="1"/>
    <n v="5400"/>
    <x v="0"/>
    <x v="3"/>
    <x v="2"/>
    <n v="510"/>
    <s v="Dealer"/>
    <x v="6"/>
    <s v="Used"/>
    <s v="Rear"/>
    <x v="7"/>
    <n v="2"/>
    <n v="8"/>
    <x v="5"/>
    <s v="Full leather"/>
  </r>
  <r>
    <x v="34"/>
    <x v="707"/>
    <x v="2188"/>
    <x v="7"/>
    <n v="62900"/>
    <x v="0"/>
    <x v="10"/>
    <x v="2"/>
    <n v="436"/>
    <s v="Dealer"/>
    <x v="6"/>
    <s v="Used"/>
    <s v="Not Mentioned"/>
    <x v="7"/>
    <n v="2"/>
    <m/>
    <x v="1"/>
    <s v="Full leather"/>
  </r>
  <r>
    <x v="34"/>
    <x v="708"/>
    <x v="2202"/>
    <x v="1"/>
    <n v="37500"/>
    <x v="0"/>
    <x v="10"/>
    <x v="2"/>
    <n v="517"/>
    <s v="Dealer"/>
    <x v="6"/>
    <s v="Used"/>
    <s v="Not Mentioned"/>
    <x v="7"/>
    <n v="2"/>
    <n v="12"/>
    <x v="2"/>
    <s v="Full leather"/>
  </r>
  <r>
    <x v="34"/>
    <x v="707"/>
    <x v="2191"/>
    <x v="1"/>
    <n v="6900"/>
    <x v="0"/>
    <x v="5"/>
    <x v="2"/>
    <n v="435"/>
    <s v="Dealer"/>
    <x v="6"/>
    <s v="Used"/>
    <s v="Not Mentioned"/>
    <x v="7"/>
    <n v="2"/>
    <m/>
    <x v="2"/>
    <s v="Full leather"/>
  </r>
  <r>
    <x v="34"/>
    <x v="600"/>
    <x v="2552"/>
    <x v="2"/>
    <n v="36100"/>
    <x v="0"/>
    <x v="13"/>
    <x v="2"/>
    <n v="426"/>
    <s v="Dealer"/>
    <x v="6"/>
    <s v="Used"/>
    <s v="Rear"/>
    <x v="7"/>
    <n v="2"/>
    <n v="8"/>
    <x v="4"/>
    <s v="Full leather"/>
  </r>
  <r>
    <x v="34"/>
    <x v="600"/>
    <x v="2841"/>
    <x v="2"/>
    <n v="49000"/>
    <x v="0"/>
    <x v="7"/>
    <x v="2"/>
    <n v="510"/>
    <s v="Dealer"/>
    <x v="6"/>
    <s v="Used"/>
    <s v="Rear"/>
    <x v="7"/>
    <n v="2"/>
    <n v="8"/>
    <x v="4"/>
    <s v="Full leather"/>
  </r>
  <r>
    <x v="32"/>
    <x v="626"/>
    <x v="2030"/>
    <x v="6"/>
    <n v="64900"/>
    <x v="0"/>
    <x v="10"/>
    <x v="2"/>
    <n v="639"/>
    <s v="Dealer"/>
    <x v="6"/>
    <s v="Used"/>
    <s v="Not Mentioned"/>
    <x v="7"/>
    <n v="2"/>
    <m/>
    <x v="7"/>
    <s v="Full leather"/>
  </r>
  <r>
    <x v="35"/>
    <x v="601"/>
    <x v="2842"/>
    <x v="3"/>
    <n v="16648"/>
    <x v="0"/>
    <x v="1"/>
    <x v="2"/>
    <n v="634"/>
    <s v="Dealer"/>
    <x v="6"/>
    <s v="Used"/>
    <s v="Rear"/>
    <x v="7"/>
    <n v="2"/>
    <n v="12"/>
    <x v="0"/>
    <s v="Full leather"/>
  </r>
  <r>
    <x v="36"/>
    <x v="608"/>
    <x v="2843"/>
    <x v="1"/>
    <n v="6816"/>
    <x v="0"/>
    <x v="3"/>
    <x v="2"/>
    <n v="481"/>
    <s v="Dealer"/>
    <x v="6"/>
    <s v="Used"/>
    <s v="Rear"/>
    <x v="7"/>
    <n v="2"/>
    <m/>
    <x v="0"/>
    <s v="Full leather"/>
  </r>
  <r>
    <x v="36"/>
    <x v="607"/>
    <x v="2844"/>
    <x v="1"/>
    <n v="7703"/>
    <x v="0"/>
    <x v="5"/>
    <x v="2"/>
    <n v="767"/>
    <s v="Dealer"/>
    <x v="6"/>
    <s v="Used"/>
    <s v="Rear"/>
    <x v="7"/>
    <n v="2"/>
    <m/>
    <x v="6"/>
    <s v="Full leather"/>
  </r>
  <r>
    <x v="36"/>
    <x v="608"/>
    <x v="2824"/>
    <x v="1"/>
    <n v="38242"/>
    <x v="0"/>
    <x v="1"/>
    <x v="2"/>
    <n v="496"/>
    <s v="Dealer"/>
    <x v="6"/>
    <s v="Used"/>
    <s v="Not Mentioned"/>
    <x v="7"/>
    <n v="2"/>
    <n v="8"/>
    <x v="8"/>
    <s v="Full leather"/>
  </r>
  <r>
    <x v="36"/>
    <x v="605"/>
    <x v="2845"/>
    <x v="1"/>
    <n v="8881"/>
    <x v="0"/>
    <x v="4"/>
    <x v="2"/>
    <n v="466"/>
    <s v="Dealer"/>
    <x v="6"/>
    <s v="Used"/>
    <s v="Not Mentioned"/>
    <x v="7"/>
    <n v="2"/>
    <m/>
    <x v="6"/>
    <s v="Full leather"/>
  </r>
  <r>
    <x v="36"/>
    <x v="607"/>
    <x v="2729"/>
    <x v="6"/>
    <n v="28000"/>
    <x v="0"/>
    <x v="9"/>
    <x v="2"/>
    <n v="1201"/>
    <s v="Dealer"/>
    <x v="6"/>
    <s v="Used"/>
    <s v="Rear"/>
    <x v="7"/>
    <n v="2"/>
    <n v="8"/>
    <x v="0"/>
    <s v="Part leather"/>
  </r>
  <r>
    <x v="36"/>
    <x v="608"/>
    <x v="2843"/>
    <x v="1"/>
    <n v="6816"/>
    <x v="0"/>
    <x v="3"/>
    <x v="2"/>
    <n v="481"/>
    <s v="Dealer"/>
    <x v="6"/>
    <s v="Used"/>
    <s v="Rear"/>
    <x v="7"/>
    <n v="2"/>
    <m/>
    <x v="0"/>
    <s v="Full leather"/>
  </r>
  <r>
    <x v="36"/>
    <x v="605"/>
    <x v="2846"/>
    <x v="1"/>
    <n v="19520"/>
    <x v="0"/>
    <x v="0"/>
    <x v="2"/>
    <n v="659"/>
    <s v="Dealer"/>
    <x v="6"/>
    <s v="Used"/>
    <s v="Rear"/>
    <x v="7"/>
    <n v="2"/>
    <n v="8"/>
    <x v="3"/>
    <s v="Full leather"/>
  </r>
  <r>
    <x v="36"/>
    <x v="607"/>
    <x v="2847"/>
    <x v="1"/>
    <n v="57000"/>
    <x v="0"/>
    <x v="9"/>
    <x v="2"/>
    <n v="659"/>
    <s v="Dealer"/>
    <x v="6"/>
    <s v="Used"/>
    <s v="Not Mentioned"/>
    <x v="7"/>
    <n v="2"/>
    <m/>
    <x v="10"/>
    <s v="Part leather"/>
  </r>
  <r>
    <x v="36"/>
    <x v="608"/>
    <x v="2785"/>
    <x v="3"/>
    <n v="10"/>
    <x v="0"/>
    <x v="15"/>
    <x v="2"/>
    <n v="495"/>
    <s v="Dealer"/>
    <x v="6"/>
    <s v="Used"/>
    <s v="Not Mentioned"/>
    <x v="7"/>
    <n v="2"/>
    <n v="8"/>
    <x v="2"/>
    <s v="Cloth"/>
  </r>
  <r>
    <x v="36"/>
    <x v="136"/>
    <x v="137"/>
    <x v="1"/>
    <n v="36200"/>
    <x v="0"/>
    <x v="35"/>
    <x v="2"/>
    <n v="179"/>
    <s v="Dealer"/>
    <x v="6"/>
    <s v="Used"/>
    <s v="Not Mentioned"/>
    <x v="7"/>
    <n v="2"/>
    <m/>
    <x v="9"/>
    <s v="Full leather"/>
  </r>
  <r>
    <x v="36"/>
    <x v="607"/>
    <x v="2847"/>
    <x v="1"/>
    <n v="52000"/>
    <x v="0"/>
    <x v="4"/>
    <x v="2"/>
    <n v="659"/>
    <s v="Dealer"/>
    <x v="6"/>
    <s v="Used"/>
    <s v="Not Mentioned"/>
    <x v="7"/>
    <n v="2"/>
    <m/>
    <x v="4"/>
    <s v="Part leather"/>
  </r>
  <r>
    <x v="36"/>
    <x v="605"/>
    <x v="1749"/>
    <x v="1"/>
    <n v="33363"/>
    <x v="0"/>
    <x v="9"/>
    <x v="2"/>
    <n v="466"/>
    <s v="Dealer"/>
    <x v="6"/>
    <s v="Used"/>
    <s v="Not Mentioned"/>
    <x v="7"/>
    <n v="2"/>
    <n v="8"/>
    <x v="1"/>
    <s v="Full leather"/>
  </r>
  <r>
    <x v="36"/>
    <x v="195"/>
    <x v="119"/>
    <x v="1"/>
    <n v="117500"/>
    <x v="0"/>
    <x v="22"/>
    <x v="2"/>
    <n v="344"/>
    <s v="Dealer"/>
    <x v="6"/>
    <s v="Used"/>
    <s v="Rear"/>
    <x v="7"/>
    <n v="2"/>
    <n v="8"/>
    <x v="6"/>
    <s v="Full leather"/>
  </r>
  <r>
    <x v="36"/>
    <x v="195"/>
    <x v="230"/>
    <x v="1"/>
    <n v="39000"/>
    <x v="0"/>
    <x v="25"/>
    <x v="2"/>
    <n v="344"/>
    <s v="Dealer"/>
    <x v="6"/>
    <s v="Used"/>
    <s v="Not Mentioned"/>
    <x v="7"/>
    <n v="2"/>
    <m/>
    <x v="4"/>
    <s v="Full leather"/>
  </r>
  <r>
    <x v="36"/>
    <x v="605"/>
    <x v="1700"/>
    <x v="1"/>
    <n v="11100"/>
    <x v="0"/>
    <x v="9"/>
    <x v="2"/>
    <n v="466"/>
    <s v="Dealer"/>
    <x v="6"/>
    <s v="Used"/>
    <s v="Not Mentioned"/>
    <x v="7"/>
    <n v="2"/>
    <n v="8"/>
    <x v="2"/>
    <s v="Full leather"/>
  </r>
  <r>
    <x v="36"/>
    <x v="607"/>
    <x v="2771"/>
    <x v="1"/>
    <n v="15995"/>
    <x v="0"/>
    <x v="5"/>
    <x v="2"/>
    <n v="659"/>
    <s v="Dealer"/>
    <x v="6"/>
    <s v="Used"/>
    <s v="Not Mentioned"/>
    <x v="7"/>
    <n v="2"/>
    <m/>
    <x v="7"/>
    <s v="Full leather"/>
  </r>
  <r>
    <x v="36"/>
    <x v="608"/>
    <x v="2848"/>
    <x v="1"/>
    <n v="33997"/>
    <x v="0"/>
    <x v="7"/>
    <x v="2"/>
    <n v="502"/>
    <s v="Dealer"/>
    <x v="6"/>
    <s v="Used"/>
    <s v="Not Mentioned"/>
    <x v="7"/>
    <n v="2"/>
    <n v="8"/>
    <x v="0"/>
    <s v="Full leather"/>
  </r>
  <r>
    <x v="36"/>
    <x v="608"/>
    <x v="2125"/>
    <x v="1"/>
    <n v="20"/>
    <x v="0"/>
    <x v="6"/>
    <x v="2"/>
    <n v="522"/>
    <s v="Dealer"/>
    <x v="6"/>
    <s v="Used"/>
    <s v="Not Mentioned"/>
    <x v="7"/>
    <n v="2"/>
    <n v="8"/>
    <x v="5"/>
    <s v="alcantara"/>
  </r>
  <r>
    <x v="36"/>
    <x v="607"/>
    <x v="2844"/>
    <x v="1"/>
    <n v="7703"/>
    <x v="0"/>
    <x v="5"/>
    <x v="2"/>
    <n v="767"/>
    <s v="Dealer"/>
    <x v="6"/>
    <s v="Used"/>
    <s v="Rear"/>
    <x v="7"/>
    <n v="2"/>
    <m/>
    <x v="6"/>
    <s v="Full leather"/>
  </r>
  <r>
    <x v="1"/>
    <x v="507"/>
    <x v="773"/>
    <x v="3"/>
    <n v="41233"/>
    <x v="1"/>
    <x v="10"/>
    <x v="2"/>
    <n v="86"/>
    <s v="Dealer"/>
    <x v="7"/>
    <s v="Used"/>
    <s v="Front"/>
    <x v="1"/>
    <n v="2"/>
    <n v="2"/>
    <x v="0"/>
    <s v="Part leather"/>
  </r>
  <r>
    <x v="1"/>
    <x v="132"/>
    <x v="709"/>
    <x v="0"/>
    <n v="115000"/>
    <x v="1"/>
    <x v="8"/>
    <x v="2"/>
    <n v="84"/>
    <s v="Dealer"/>
    <x v="2"/>
    <s v="Used"/>
    <s v="Front"/>
    <x v="1"/>
    <n v="5"/>
    <n v="2"/>
    <x v="3"/>
    <s v="Part leather"/>
  </r>
  <r>
    <x v="1"/>
    <x v="132"/>
    <x v="863"/>
    <x v="0"/>
    <n v="70546"/>
    <x v="1"/>
    <x v="8"/>
    <x v="2"/>
    <n v="86"/>
    <s v="Dealer"/>
    <x v="2"/>
    <s v="Used"/>
    <s v="Front"/>
    <x v="1"/>
    <n v="5"/>
    <n v="2"/>
    <x v="9"/>
    <s v="Other"/>
  </r>
  <r>
    <x v="1"/>
    <x v="132"/>
    <x v="2849"/>
    <x v="4"/>
    <n v="39752"/>
    <x v="1"/>
    <x v="0"/>
    <x v="2"/>
    <n v="86"/>
    <s v="Dealer"/>
    <x v="2"/>
    <s v="Used"/>
    <s v="4WD"/>
    <x v="1"/>
    <n v="5"/>
    <m/>
    <x v="0"/>
    <s v="Not Mentioned"/>
  </r>
  <r>
    <x v="2"/>
    <x v="587"/>
    <x v="772"/>
    <x v="1"/>
    <n v="82600"/>
    <x v="1"/>
    <x v="8"/>
    <x v="2"/>
    <n v="68"/>
    <s v="Dealer"/>
    <x v="2"/>
    <s v="Used"/>
    <s v="Not Mentioned"/>
    <x v="1"/>
    <n v="4"/>
    <m/>
    <x v="2"/>
    <s v="Cloth"/>
  </r>
  <r>
    <x v="2"/>
    <x v="136"/>
    <x v="377"/>
    <x v="1"/>
    <n v="38785"/>
    <x v="1"/>
    <x v="2"/>
    <x v="2"/>
    <n v="83"/>
    <s v="Dealer"/>
    <x v="2"/>
    <s v="Used"/>
    <s v="Not Mentioned"/>
    <x v="1"/>
    <n v="5"/>
    <m/>
    <x v="3"/>
    <s v="Cloth"/>
  </r>
  <r>
    <x v="2"/>
    <x v="587"/>
    <x v="772"/>
    <x v="1"/>
    <n v="82600"/>
    <x v="1"/>
    <x v="8"/>
    <x v="2"/>
    <n v="68"/>
    <s v="Dealer"/>
    <x v="2"/>
    <s v="Used"/>
    <s v="Not Mentioned"/>
    <x v="1"/>
    <n v="4"/>
    <m/>
    <x v="2"/>
    <s v="Cloth"/>
  </r>
  <r>
    <x v="2"/>
    <x v="587"/>
    <x v="688"/>
    <x v="0"/>
    <n v="35600"/>
    <x v="1"/>
    <x v="1"/>
    <x v="2"/>
    <n v="72"/>
    <s v="Dealer"/>
    <x v="2"/>
    <s v="Used"/>
    <s v="Front"/>
    <x v="1"/>
    <n v="5"/>
    <n v="3"/>
    <x v="3"/>
    <s v="Cloth"/>
  </r>
  <r>
    <x v="3"/>
    <x v="508"/>
    <x v="756"/>
    <x v="1"/>
    <n v="122141"/>
    <x v="1"/>
    <x v="4"/>
    <x v="2"/>
    <n v="75"/>
    <s v="Dealer"/>
    <x v="2"/>
    <s v="Used"/>
    <s v="Not Mentioned"/>
    <x v="1"/>
    <n v="5"/>
    <n v="3"/>
    <x v="2"/>
    <s v="Cloth"/>
  </r>
  <r>
    <x v="3"/>
    <x v="364"/>
    <x v="309"/>
    <x v="1"/>
    <n v="38600"/>
    <x v="1"/>
    <x v="4"/>
    <x v="2"/>
    <n v="116"/>
    <s v="Dealer"/>
    <x v="2"/>
    <s v="Used"/>
    <s v="Front"/>
    <x v="1"/>
    <n v="3"/>
    <n v="3"/>
    <x v="8"/>
    <s v="Cloth"/>
  </r>
  <r>
    <x v="4"/>
    <x v="412"/>
    <x v="880"/>
    <x v="2"/>
    <n v="15615"/>
    <x v="1"/>
    <x v="0"/>
    <x v="2"/>
    <n v="71"/>
    <s v="Dealer"/>
    <x v="2"/>
    <s v="Used"/>
    <s v="Rear"/>
    <x v="1"/>
    <n v="5"/>
    <n v="3"/>
    <x v="1"/>
    <s v="Cloth"/>
  </r>
  <r>
    <x v="4"/>
    <x v="412"/>
    <x v="1287"/>
    <x v="2"/>
    <n v="85380"/>
    <x v="1"/>
    <x v="1"/>
    <x v="2"/>
    <n v="73"/>
    <s v="Dealer"/>
    <x v="2"/>
    <s v="Used"/>
    <s v="Front"/>
    <x v="1"/>
    <n v="5"/>
    <n v="3"/>
    <x v="3"/>
    <s v="Cloth"/>
  </r>
  <r>
    <x v="4"/>
    <x v="166"/>
    <x v="1001"/>
    <x v="4"/>
    <n v="210000"/>
    <x v="1"/>
    <x v="12"/>
    <x v="2"/>
    <n v="111"/>
    <s v="Dealer"/>
    <x v="6"/>
    <s v="Used"/>
    <s v="Front"/>
    <x v="1"/>
    <n v="2"/>
    <m/>
    <x v="2"/>
    <s v="Not Mentioned"/>
  </r>
  <r>
    <x v="25"/>
    <x v="169"/>
    <x v="2850"/>
    <x v="1"/>
    <n v="1500"/>
    <x v="1"/>
    <x v="3"/>
    <x v="2"/>
    <n v="329"/>
    <s v="Dealer"/>
    <x v="2"/>
    <s v="Used"/>
    <s v="Not Mentioned"/>
    <x v="1"/>
    <n v="5"/>
    <m/>
    <x v="6"/>
    <s v="Velour"/>
  </r>
  <r>
    <x v="25"/>
    <x v="169"/>
    <x v="2583"/>
    <x v="4"/>
    <n v="29613"/>
    <x v="1"/>
    <x v="5"/>
    <x v="2"/>
    <n v="320"/>
    <s v="Dealer"/>
    <x v="2"/>
    <s v="Used"/>
    <s v="Front"/>
    <x v="1"/>
    <n v="5"/>
    <m/>
    <x v="2"/>
    <s v="Cloth"/>
  </r>
  <r>
    <x v="6"/>
    <x v="292"/>
    <x v="75"/>
    <x v="1"/>
    <n v="57000"/>
    <x v="1"/>
    <x v="0"/>
    <x v="2"/>
    <n v="75"/>
    <s v="Dealer"/>
    <x v="2"/>
    <s v="Used"/>
    <s v="Not Mentioned"/>
    <x v="1"/>
    <n v="4"/>
    <m/>
    <x v="3"/>
    <s v="Cloth"/>
  </r>
  <r>
    <x v="6"/>
    <x v="308"/>
    <x v="2851"/>
    <x v="1"/>
    <n v="1500"/>
    <x v="1"/>
    <x v="6"/>
    <x v="2"/>
    <n v="67"/>
    <s v="Dealer"/>
    <x v="2"/>
    <s v="Used"/>
    <s v="Front"/>
    <x v="1"/>
    <n v="5"/>
    <n v="3"/>
    <x v="3"/>
    <s v="Cloth"/>
  </r>
  <r>
    <x v="7"/>
    <x v="570"/>
    <x v="487"/>
    <x v="1"/>
    <n v="50143"/>
    <x v="1"/>
    <x v="9"/>
    <x v="2"/>
    <n v="421"/>
    <s v="Dealer"/>
    <x v="6"/>
    <s v="Used"/>
    <s v="Rear"/>
    <x v="1"/>
    <n v="2"/>
    <n v="8"/>
    <x v="0"/>
    <s v="Full leather"/>
  </r>
  <r>
    <x v="7"/>
    <x v="570"/>
    <x v="1268"/>
    <x v="1"/>
    <n v="29773"/>
    <x v="1"/>
    <x v="1"/>
    <x v="2"/>
    <n v="460"/>
    <s v="Dealer"/>
    <x v="6"/>
    <s v="Used"/>
    <s v="Not Mentioned"/>
    <x v="1"/>
    <n v="2"/>
    <m/>
    <x v="5"/>
    <s v="Full leather"/>
  </r>
  <r>
    <x v="7"/>
    <x v="570"/>
    <x v="1268"/>
    <x v="1"/>
    <n v="29773"/>
    <x v="1"/>
    <x v="1"/>
    <x v="2"/>
    <n v="460"/>
    <s v="Dealer"/>
    <x v="6"/>
    <s v="Used"/>
    <s v="Not Mentioned"/>
    <x v="1"/>
    <n v="2"/>
    <m/>
    <x v="5"/>
    <s v="Full leather"/>
  </r>
  <r>
    <x v="8"/>
    <x v="666"/>
    <x v="1356"/>
    <x v="3"/>
    <n v="197827"/>
    <x v="1"/>
    <x v="27"/>
    <x v="2"/>
    <n v="194"/>
    <s v="Dealer"/>
    <x v="7"/>
    <s v="Used"/>
    <s v="Front"/>
    <x v="1"/>
    <n v="2"/>
    <n v="5"/>
    <x v="1"/>
    <s v="Full leather"/>
  </r>
  <r>
    <x v="24"/>
    <x v="749"/>
    <x v="859"/>
    <x v="1"/>
    <n v="110650"/>
    <x v="1"/>
    <x v="19"/>
    <x v="2"/>
    <n v="68"/>
    <s v="Dealer"/>
    <x v="2"/>
    <s v="Used"/>
    <s v="Front"/>
    <x v="1"/>
    <n v="3"/>
    <n v="3"/>
    <x v="3"/>
    <s v="Cloth"/>
  </r>
  <r>
    <x v="24"/>
    <x v="750"/>
    <x v="153"/>
    <x v="0"/>
    <n v="13221"/>
    <x v="1"/>
    <x v="6"/>
    <x v="2"/>
    <n v="72"/>
    <s v="Dealer"/>
    <x v="2"/>
    <s v="Used"/>
    <s v="Front"/>
    <x v="1"/>
    <n v="5"/>
    <n v="3"/>
    <x v="9"/>
    <s v="Other"/>
  </r>
  <r>
    <x v="24"/>
    <x v="750"/>
    <x v="41"/>
    <x v="0"/>
    <n v="1000"/>
    <x v="1"/>
    <x v="6"/>
    <x v="2"/>
    <n v="72"/>
    <s v="Dealer"/>
    <x v="2"/>
    <s v="Used"/>
    <s v="Front"/>
    <x v="1"/>
    <n v="5"/>
    <n v="3"/>
    <x v="2"/>
    <s v="Cloth"/>
  </r>
  <r>
    <x v="24"/>
    <x v="750"/>
    <x v="810"/>
    <x v="2"/>
    <n v="19131"/>
    <x v="1"/>
    <x v="3"/>
    <x v="2"/>
    <n v="72"/>
    <s v="Dealer"/>
    <x v="2"/>
    <s v="Used"/>
    <s v="Front"/>
    <x v="1"/>
    <n v="5"/>
    <m/>
    <x v="5"/>
    <s v="Cloth"/>
  </r>
  <r>
    <x v="24"/>
    <x v="192"/>
    <x v="33"/>
    <x v="0"/>
    <n v="10"/>
    <x v="1"/>
    <x v="6"/>
    <x v="2"/>
    <n v="280"/>
    <s v="Dealer"/>
    <x v="2"/>
    <s v="Used"/>
    <s v="4WD"/>
    <x v="1"/>
    <n v="3"/>
    <n v="3"/>
    <x v="2"/>
    <s v="Part leather"/>
  </r>
  <r>
    <x v="9"/>
    <x v="629"/>
    <x v="793"/>
    <x v="1"/>
    <n v="58341"/>
    <x v="1"/>
    <x v="16"/>
    <x v="2"/>
    <n v="60"/>
    <s v="Dealer"/>
    <x v="2"/>
    <s v="Used"/>
    <s v="Front"/>
    <x v="1"/>
    <n v="5"/>
    <n v="3"/>
    <x v="3"/>
    <s v="Cloth"/>
  </r>
  <r>
    <x v="9"/>
    <x v="629"/>
    <x v="717"/>
    <x v="2"/>
    <n v="94689"/>
    <x v="1"/>
    <x v="4"/>
    <x v="2"/>
    <n v="60"/>
    <s v="Dealer"/>
    <x v="2"/>
    <s v="Used"/>
    <s v="Not Mentioned"/>
    <x v="1"/>
    <n v="5"/>
    <m/>
    <x v="2"/>
    <s v="Cloth"/>
  </r>
  <r>
    <x v="10"/>
    <x v="751"/>
    <x v="105"/>
    <x v="0"/>
    <n v="37000"/>
    <x v="1"/>
    <x v="1"/>
    <x v="2"/>
    <n v="72"/>
    <s v="Dealer"/>
    <x v="2"/>
    <s v="Used"/>
    <s v="Front"/>
    <x v="1"/>
    <n v="35"/>
    <n v="3"/>
    <x v="5"/>
    <s v="Cloth"/>
  </r>
  <r>
    <x v="10"/>
    <x v="309"/>
    <x v="877"/>
    <x v="1"/>
    <n v="107824"/>
    <x v="1"/>
    <x v="26"/>
    <x v="2"/>
    <n v="109"/>
    <s v="Dealer"/>
    <x v="7"/>
    <s v="Used"/>
    <s v="Not Mentioned"/>
    <x v="1"/>
    <n v="2"/>
    <m/>
    <x v="2"/>
    <s v="Full leather"/>
  </r>
  <r>
    <x v="14"/>
    <x v="211"/>
    <x v="842"/>
    <x v="0"/>
    <n v="49000"/>
    <x v="1"/>
    <x v="5"/>
    <x v="2"/>
    <n v="71"/>
    <s v="Dealer"/>
    <x v="2"/>
    <s v="Used"/>
    <s v="Front"/>
    <x v="1"/>
    <n v="5"/>
    <n v="3"/>
    <x v="0"/>
    <s v="Cloth"/>
  </r>
  <r>
    <x v="16"/>
    <x v="610"/>
    <x v="118"/>
    <x v="1"/>
    <n v="41500"/>
    <x v="1"/>
    <x v="8"/>
    <x v="2"/>
    <n v="86"/>
    <s v="Dealer"/>
    <x v="0"/>
    <s v="Used"/>
    <s v="4WD"/>
    <x v="1"/>
    <n v="2"/>
    <m/>
    <x v="7"/>
    <s v="Full leather"/>
  </r>
  <r>
    <x v="16"/>
    <x v="584"/>
    <x v="1236"/>
    <x v="2"/>
    <n v="97000"/>
    <x v="1"/>
    <x v="19"/>
    <x v="2"/>
    <n v="68"/>
    <s v="Dealer"/>
    <x v="2"/>
    <s v="Used"/>
    <s v="Not Mentioned"/>
    <x v="1"/>
    <n v="5"/>
    <n v="3"/>
    <x v="7"/>
    <s v="Not Mentioned"/>
  </r>
  <r>
    <x v="16"/>
    <x v="610"/>
    <x v="688"/>
    <x v="1"/>
    <n v="151600"/>
    <x v="1"/>
    <x v="12"/>
    <x v="2"/>
    <n v="86"/>
    <s v="Dealer"/>
    <x v="0"/>
    <s v="Used"/>
    <s v="4WD"/>
    <x v="1"/>
    <n v="3"/>
    <m/>
    <x v="0"/>
    <s v="Full leather"/>
  </r>
  <r>
    <x v="0"/>
    <x v="752"/>
    <x v="11"/>
    <x v="0"/>
    <n v="88079"/>
    <x v="1"/>
    <x v="12"/>
    <x v="2"/>
    <n v="260"/>
    <s v="Dealer"/>
    <x v="6"/>
    <s v="Used"/>
    <s v="4WD"/>
    <x v="1"/>
    <n v="3"/>
    <n v="6"/>
    <x v="1"/>
    <s v="Full leather"/>
  </r>
  <r>
    <x v="0"/>
    <x v="753"/>
    <x v="110"/>
    <x v="0"/>
    <n v="140500"/>
    <x v="1"/>
    <x v="24"/>
    <x v="2"/>
    <n v="220"/>
    <s v="Dealer"/>
    <x v="6"/>
    <s v="Used"/>
    <s v="Front"/>
    <x v="1"/>
    <n v="2"/>
    <n v="6"/>
    <x v="1"/>
    <s v="Full leather"/>
  </r>
  <r>
    <x v="0"/>
    <x v="752"/>
    <x v="38"/>
    <x v="0"/>
    <n v="63993"/>
    <x v="1"/>
    <x v="12"/>
    <x v="2"/>
    <n v="260"/>
    <s v="Dealer"/>
    <x v="6"/>
    <s v="Used"/>
    <s v="Not Mentioned"/>
    <x v="1"/>
    <n v="3"/>
    <n v="6"/>
    <x v="6"/>
    <s v="Full leather"/>
  </r>
  <r>
    <x v="17"/>
    <x v="754"/>
    <x v="1634"/>
    <x v="1"/>
    <n v="194000"/>
    <x v="1"/>
    <x v="28"/>
    <x v="2"/>
    <n v="116"/>
    <s v="Dealer"/>
    <x v="2"/>
    <s v="Used"/>
    <s v="Not Mentioned"/>
    <x v="1"/>
    <n v="2"/>
    <m/>
    <x v="1"/>
    <s v="Not Mentioned"/>
  </r>
  <r>
    <x v="17"/>
    <x v="76"/>
    <x v="533"/>
    <x v="2"/>
    <n v="36011"/>
    <x v="1"/>
    <x v="2"/>
    <x v="2"/>
    <n v="116"/>
    <s v="Dealer"/>
    <x v="7"/>
    <s v="Used"/>
    <s v="Front"/>
    <x v="1"/>
    <n v="2"/>
    <n v="3"/>
    <x v="2"/>
    <s v="Full leather"/>
  </r>
  <r>
    <x v="17"/>
    <x v="698"/>
    <x v="717"/>
    <x v="4"/>
    <n v="182000"/>
    <x v="1"/>
    <x v="13"/>
    <x v="2"/>
    <n v="160"/>
    <s v="Dealer"/>
    <x v="6"/>
    <s v="Used"/>
    <s v="Front"/>
    <x v="1"/>
    <n v="2"/>
    <m/>
    <x v="0"/>
    <s v="Not Mentioned"/>
  </r>
  <r>
    <x v="17"/>
    <x v="611"/>
    <x v="1460"/>
    <x v="1"/>
    <n v="34500"/>
    <x v="1"/>
    <x v="4"/>
    <x v="2"/>
    <n v="60"/>
    <s v="Dealer"/>
    <x v="2"/>
    <s v="Used"/>
    <s v="Front"/>
    <x v="1"/>
    <n v="5"/>
    <n v="3"/>
    <x v="3"/>
    <s v="Cloth"/>
  </r>
  <r>
    <x v="18"/>
    <x v="155"/>
    <x v="701"/>
    <x v="1"/>
    <n v="87100"/>
    <x v="1"/>
    <x v="11"/>
    <x v="2"/>
    <n v="170"/>
    <s v="Dealer"/>
    <x v="7"/>
    <s v="Used"/>
    <s v="Front"/>
    <x v="1"/>
    <n v="2"/>
    <m/>
    <x v="2"/>
    <s v="Full leather"/>
  </r>
  <r>
    <x v="18"/>
    <x v="155"/>
    <x v="2852"/>
    <x v="1"/>
    <n v="220000"/>
    <x v="1"/>
    <x v="14"/>
    <x v="2"/>
    <n v="170"/>
    <s v="Dealer"/>
    <x v="6"/>
    <s v="Used"/>
    <s v="Not Mentioned"/>
    <x v="1"/>
    <n v="2"/>
    <m/>
    <x v="2"/>
    <s v="Full leather"/>
  </r>
  <r>
    <x v="19"/>
    <x v="235"/>
    <x v="672"/>
    <x v="2"/>
    <n v="59814"/>
    <x v="1"/>
    <x v="9"/>
    <x v="2"/>
    <n v="109"/>
    <s v="Dealer"/>
    <x v="2"/>
    <s v="Used"/>
    <s v="Rear"/>
    <x v="1"/>
    <n v="3"/>
    <n v="3"/>
    <x v="1"/>
    <s v="Cloth"/>
  </r>
  <r>
    <x v="28"/>
    <x v="545"/>
    <x v="64"/>
    <x v="3"/>
    <n v="175142"/>
    <x v="1"/>
    <x v="19"/>
    <x v="2"/>
    <n v="305"/>
    <s v="Dealer"/>
    <x v="6"/>
    <s v="Used"/>
    <s v="Not Mentioned"/>
    <x v="1"/>
    <n v="2"/>
    <n v="6"/>
    <x v="0"/>
    <s v="Not Mentioned"/>
  </r>
  <r>
    <x v="28"/>
    <x v="598"/>
    <x v="229"/>
    <x v="6"/>
    <n v="5000"/>
    <x v="1"/>
    <x v="40"/>
    <x v="2"/>
    <n v="280"/>
    <s v="Dealer"/>
    <x v="6"/>
    <s v="Used"/>
    <s v="Rear"/>
    <x v="1"/>
    <n v="2"/>
    <m/>
    <x v="9"/>
    <s v="Full leather"/>
  </r>
  <r>
    <x v="28"/>
    <x v="545"/>
    <x v="235"/>
    <x v="6"/>
    <n v="27700"/>
    <x v="1"/>
    <x v="8"/>
    <x v="2"/>
    <n v="432"/>
    <s v="Dealer"/>
    <x v="6"/>
    <s v="Used"/>
    <s v="Not Mentioned"/>
    <x v="1"/>
    <n v="2"/>
    <n v="8"/>
    <x v="12"/>
    <s v="Not Mentioned"/>
  </r>
  <r>
    <x v="28"/>
    <x v="545"/>
    <x v="38"/>
    <x v="1"/>
    <n v="105440"/>
    <x v="1"/>
    <x v="5"/>
    <x v="2"/>
    <n v="279"/>
    <s v="Dealer"/>
    <x v="6"/>
    <s v="Used"/>
    <s v="Not Mentioned"/>
    <x v="1"/>
    <n v="2"/>
    <m/>
    <x v="0"/>
    <s v="Cloth"/>
  </r>
  <r>
    <x v="30"/>
    <x v="410"/>
    <x v="2853"/>
    <x v="6"/>
    <n v="48670"/>
    <x v="1"/>
    <x v="7"/>
    <x v="2"/>
    <n v="401"/>
    <s v="Dealer"/>
    <x v="0"/>
    <s v="Used"/>
    <s v="4WD"/>
    <x v="1"/>
    <n v="4"/>
    <n v="8"/>
    <x v="2"/>
    <s v="Full leather"/>
  </r>
  <r>
    <x v="37"/>
    <x v="755"/>
    <x v="2473"/>
    <x v="0"/>
    <n v="47000"/>
    <x v="1"/>
    <x v="42"/>
    <x v="2"/>
    <n v="300"/>
    <s v="Dealer"/>
    <x v="7"/>
    <s v="Used"/>
    <s v="Rear"/>
    <x v="1"/>
    <n v="2"/>
    <n v="8"/>
    <x v="6"/>
    <s v="Full leather"/>
  </r>
  <r>
    <x v="29"/>
    <x v="731"/>
    <x v="2444"/>
    <x v="0"/>
    <n v="89000"/>
    <x v="1"/>
    <x v="14"/>
    <x v="2"/>
    <n v="355"/>
    <s v="Dealer"/>
    <x v="7"/>
    <s v="Used"/>
    <s v="Not Mentioned"/>
    <x v="1"/>
    <n v="2"/>
    <n v="6"/>
    <x v="12"/>
    <s v="Full leather"/>
  </r>
  <r>
    <x v="29"/>
    <x v="756"/>
    <x v="1422"/>
    <x v="2"/>
    <n v="160170"/>
    <x v="1"/>
    <x v="17"/>
    <x v="2"/>
    <n v="355"/>
    <s v="Dealer"/>
    <x v="6"/>
    <s v="Used"/>
    <s v="4WD"/>
    <x v="1"/>
    <n v="2"/>
    <n v="6"/>
    <x v="2"/>
    <s v="Full leather"/>
  </r>
  <r>
    <x v="29"/>
    <x v="757"/>
    <x v="2198"/>
    <x v="2"/>
    <n v="290520"/>
    <x v="1"/>
    <x v="42"/>
    <x v="2"/>
    <n v="250"/>
    <s v="Dealer"/>
    <x v="7"/>
    <s v="Used"/>
    <s v="4WD"/>
    <x v="1"/>
    <n v="2"/>
    <n v="6"/>
    <x v="1"/>
    <s v="Full leather"/>
  </r>
  <r>
    <x v="26"/>
    <x v="758"/>
    <x v="2854"/>
    <x v="3"/>
    <n v="75056"/>
    <x v="1"/>
    <x v="28"/>
    <x v="2"/>
    <n v="368"/>
    <s v="Dealer"/>
    <x v="6"/>
    <s v="Used"/>
    <s v="Rear"/>
    <x v="1"/>
    <n v="2"/>
    <n v="8"/>
    <x v="1"/>
    <s v="Full leather"/>
  </r>
  <r>
    <x v="26"/>
    <x v="759"/>
    <x v="1712"/>
    <x v="2"/>
    <n v="57512"/>
    <x v="1"/>
    <x v="57"/>
    <x v="2"/>
    <n v="190"/>
    <s v="Dealer"/>
    <x v="6"/>
    <s v="Used"/>
    <s v="Rear"/>
    <x v="1"/>
    <n v="3"/>
    <n v="6"/>
    <x v="6"/>
    <s v="Full leather"/>
  </r>
  <r>
    <x v="33"/>
    <x v="760"/>
    <x v="2855"/>
    <x v="6"/>
    <n v="82000"/>
    <x v="1"/>
    <x v="36"/>
    <x v="2"/>
    <n v="349"/>
    <s v="Dealer"/>
    <x v="6"/>
    <s v="Used"/>
    <s v="Rear"/>
    <x v="1"/>
    <n v="2"/>
    <n v="12"/>
    <x v="3"/>
    <s v="Full leather"/>
  </r>
  <r>
    <x v="34"/>
    <x v="708"/>
    <x v="2856"/>
    <x v="6"/>
    <n v="68000"/>
    <x v="1"/>
    <x v="14"/>
    <x v="2"/>
    <n v="517"/>
    <s v="Dealer"/>
    <x v="6"/>
    <s v="Used"/>
    <s v="Rear"/>
    <x v="1"/>
    <n v="2"/>
    <n v="12"/>
    <x v="6"/>
    <s v="alcantara"/>
  </r>
  <r>
    <x v="32"/>
    <x v="737"/>
    <x v="1745"/>
    <x v="6"/>
    <n v="110575"/>
    <x v="1"/>
    <x v="17"/>
    <x v="2"/>
    <n v="562"/>
    <s v="Dealer"/>
    <x v="7"/>
    <s v="Used"/>
    <s v="Not Mentioned"/>
    <x v="1"/>
    <n v="2"/>
    <m/>
    <x v="0"/>
    <s v="Not Mentioned"/>
  </r>
  <r>
    <x v="35"/>
    <x v="60"/>
    <x v="2857"/>
    <x v="1"/>
    <n v="91500"/>
    <x v="1"/>
    <x v="58"/>
    <x v="2"/>
    <n v="188"/>
    <s v="Dealer"/>
    <x v="2"/>
    <s v="Used"/>
    <s v="Rear"/>
    <x v="1"/>
    <m/>
    <n v="8"/>
    <x v="2"/>
    <s v="Full leather"/>
  </r>
  <r>
    <x v="1"/>
    <x v="132"/>
    <x v="92"/>
    <x v="0"/>
    <n v="155559"/>
    <x v="1"/>
    <x v="14"/>
    <x v="2"/>
    <n v="60"/>
    <s v="Dealer"/>
    <x v="2"/>
    <s v="Used"/>
    <s v="4WD"/>
    <x v="1"/>
    <n v="5"/>
    <n v="4"/>
    <x v="5"/>
    <s v="Cloth"/>
  </r>
  <r>
    <x v="1"/>
    <x v="132"/>
    <x v="1074"/>
    <x v="0"/>
    <n v="230000"/>
    <x v="1"/>
    <x v="12"/>
    <x v="2"/>
    <n v="54"/>
    <s v="Dealer"/>
    <x v="2"/>
    <s v="Used"/>
    <s v="Front"/>
    <x v="1"/>
    <n v="5"/>
    <n v="4"/>
    <x v="1"/>
    <s v="Cloth"/>
  </r>
  <r>
    <x v="3"/>
    <x v="138"/>
    <x v="1229"/>
    <x v="3"/>
    <n v="117653"/>
    <x v="1"/>
    <x v="12"/>
    <x v="2"/>
    <n v="105"/>
    <s v="Dealer"/>
    <x v="7"/>
    <s v="Used"/>
    <s v="Front"/>
    <x v="1"/>
    <n v="2"/>
    <n v="4"/>
    <x v="2"/>
    <s v="Not Mentioned"/>
  </r>
  <r>
    <x v="3"/>
    <x v="138"/>
    <x v="2858"/>
    <x v="1"/>
    <n v="198000"/>
    <x v="1"/>
    <x v="14"/>
    <x v="2"/>
    <n v="140"/>
    <s v="Dealer"/>
    <x v="7"/>
    <s v="Used"/>
    <s v="Front"/>
    <x v="1"/>
    <n v="2"/>
    <n v="4"/>
    <x v="2"/>
    <s v="Part leather"/>
  </r>
  <r>
    <x v="3"/>
    <x v="364"/>
    <x v="1311"/>
    <x v="1"/>
    <n v="93500"/>
    <x v="1"/>
    <x v="11"/>
    <x v="2"/>
    <n v="87"/>
    <s v="Dealer"/>
    <x v="2"/>
    <s v="Used"/>
    <s v="Front"/>
    <x v="1"/>
    <n v="3"/>
    <n v="4"/>
    <x v="3"/>
    <s v="Full leather"/>
  </r>
  <r>
    <x v="3"/>
    <x v="138"/>
    <x v="1054"/>
    <x v="3"/>
    <n v="169596"/>
    <x v="1"/>
    <x v="12"/>
    <x v="2"/>
    <n v="140"/>
    <s v="Dealer"/>
    <x v="7"/>
    <s v="Used"/>
    <s v="Front"/>
    <x v="1"/>
    <n v="2"/>
    <n v="4"/>
    <x v="2"/>
    <s v="Full leather"/>
  </r>
  <r>
    <x v="3"/>
    <x v="364"/>
    <x v="694"/>
    <x v="2"/>
    <n v="93063"/>
    <x v="1"/>
    <x v="5"/>
    <x v="2"/>
    <n v="101"/>
    <s v="Dealer"/>
    <x v="2"/>
    <s v="Used"/>
    <s v="Front"/>
    <x v="1"/>
    <n v="3"/>
    <n v="4"/>
    <x v="2"/>
    <s v="Cloth"/>
  </r>
  <r>
    <x v="4"/>
    <x v="412"/>
    <x v="929"/>
    <x v="2"/>
    <n v="49452"/>
    <x v="1"/>
    <x v="26"/>
    <x v="2"/>
    <n v="58"/>
    <s v="Dealer"/>
    <x v="2"/>
    <s v="Used"/>
    <s v="Front"/>
    <x v="1"/>
    <n v="3"/>
    <n v="4"/>
    <x v="0"/>
    <s v="Cloth"/>
  </r>
  <r>
    <x v="4"/>
    <x v="166"/>
    <x v="712"/>
    <x v="2"/>
    <n v="95000"/>
    <x v="1"/>
    <x v="18"/>
    <x v="2"/>
    <n v="131"/>
    <s v="Dealer"/>
    <x v="7"/>
    <s v="Used"/>
    <s v="Front"/>
    <x v="1"/>
    <n v="2"/>
    <n v="4"/>
    <x v="0"/>
    <s v="Cloth"/>
  </r>
  <r>
    <x v="4"/>
    <x v="412"/>
    <x v="929"/>
    <x v="2"/>
    <n v="49452"/>
    <x v="1"/>
    <x v="26"/>
    <x v="2"/>
    <n v="58"/>
    <s v="Dealer"/>
    <x v="2"/>
    <s v="Used"/>
    <s v="Front"/>
    <x v="1"/>
    <n v="3"/>
    <n v="4"/>
    <x v="0"/>
    <s v="Cloth"/>
  </r>
  <r>
    <x v="4"/>
    <x v="412"/>
    <x v="1002"/>
    <x v="2"/>
    <n v="110000"/>
    <x v="1"/>
    <x v="19"/>
    <x v="2"/>
    <n v="133"/>
    <s v="Dealer"/>
    <x v="2"/>
    <s v="Used"/>
    <s v="Front"/>
    <x v="1"/>
    <n v="3"/>
    <n v="4"/>
    <x v="0"/>
    <s v="Cloth"/>
  </r>
  <r>
    <x v="4"/>
    <x v="412"/>
    <x v="729"/>
    <x v="1"/>
    <n v="115600"/>
    <x v="1"/>
    <x v="13"/>
    <x v="2"/>
    <n v="58"/>
    <s v="Dealer"/>
    <x v="2"/>
    <s v="Used"/>
    <s v="Front"/>
    <x v="1"/>
    <n v="3"/>
    <n v="4"/>
    <x v="6"/>
    <s v="Cloth"/>
  </r>
  <r>
    <x v="4"/>
    <x v="166"/>
    <x v="712"/>
    <x v="2"/>
    <n v="95000"/>
    <x v="1"/>
    <x v="18"/>
    <x v="2"/>
    <n v="131"/>
    <s v="Dealer"/>
    <x v="7"/>
    <s v="Used"/>
    <s v="Front"/>
    <x v="1"/>
    <n v="2"/>
    <n v="4"/>
    <x v="0"/>
    <s v="Cloth"/>
  </r>
  <r>
    <x v="25"/>
    <x v="169"/>
    <x v="2859"/>
    <x v="1"/>
    <n v="41366"/>
    <x v="1"/>
    <x v="0"/>
    <x v="2"/>
    <n v="320"/>
    <s v="Dealer"/>
    <x v="6"/>
    <s v="Used"/>
    <s v="Front"/>
    <x v="1"/>
    <n v="5"/>
    <n v="4"/>
    <x v="6"/>
    <s v="alcantara"/>
  </r>
  <r>
    <x v="25"/>
    <x v="169"/>
    <x v="32"/>
    <x v="0"/>
    <n v="68125"/>
    <x v="1"/>
    <x v="9"/>
    <x v="2"/>
    <n v="310"/>
    <s v="Dealer"/>
    <x v="5"/>
    <s v="Used"/>
    <s v="Front"/>
    <x v="1"/>
    <n v="5"/>
    <n v="4"/>
    <x v="3"/>
    <s v="Other"/>
  </r>
  <r>
    <x v="25"/>
    <x v="169"/>
    <x v="2860"/>
    <x v="1"/>
    <n v="41150"/>
    <x v="1"/>
    <x v="1"/>
    <x v="2"/>
    <n v="320"/>
    <s v="Dealer"/>
    <x v="2"/>
    <s v="Used"/>
    <s v="Not Mentioned"/>
    <x v="1"/>
    <n v="4"/>
    <n v="4"/>
    <x v="3"/>
    <s v="Cloth"/>
  </r>
  <r>
    <x v="6"/>
    <x v="761"/>
    <x v="105"/>
    <x v="3"/>
    <n v="167216"/>
    <x v="1"/>
    <x v="8"/>
    <x v="2"/>
    <n v="141"/>
    <s v="Dealer"/>
    <x v="6"/>
    <s v="Used"/>
    <s v="Front"/>
    <x v="1"/>
    <n v="4"/>
    <n v="4"/>
    <x v="12"/>
    <s v="Part leather"/>
  </r>
  <r>
    <x v="7"/>
    <x v="115"/>
    <x v="753"/>
    <x v="3"/>
    <n v="64480"/>
    <x v="1"/>
    <x v="22"/>
    <x v="2"/>
    <n v="90"/>
    <s v="Dealer"/>
    <x v="6"/>
    <s v="Used"/>
    <s v="Front"/>
    <x v="1"/>
    <n v="3"/>
    <n v="4"/>
    <x v="0"/>
    <s v="Cloth"/>
  </r>
  <r>
    <x v="7"/>
    <x v="570"/>
    <x v="468"/>
    <x v="2"/>
    <n v="45610"/>
    <x v="1"/>
    <x v="1"/>
    <x v="2"/>
    <n v="290"/>
    <s v="Dealer"/>
    <x v="6"/>
    <s v="Used"/>
    <s v="Rear"/>
    <x v="1"/>
    <n v="2"/>
    <n v="4"/>
    <x v="6"/>
    <s v="Full leather"/>
  </r>
  <r>
    <x v="7"/>
    <x v="570"/>
    <x v="101"/>
    <x v="0"/>
    <n v="46500"/>
    <x v="1"/>
    <x v="5"/>
    <x v="2"/>
    <n v="317"/>
    <s v="Dealer"/>
    <x v="6"/>
    <s v="Used"/>
    <s v="Rear"/>
    <x v="1"/>
    <n v="3"/>
    <n v="4"/>
    <x v="0"/>
    <s v="Full leather"/>
  </r>
  <r>
    <x v="7"/>
    <x v="115"/>
    <x v="917"/>
    <x v="2"/>
    <n v="103599"/>
    <x v="1"/>
    <x v="22"/>
    <x v="2"/>
    <n v="90"/>
    <s v="Dealer"/>
    <x v="6"/>
    <s v="Used"/>
    <s v="Not Mentioned"/>
    <x v="1"/>
    <n v="3"/>
    <n v="4"/>
    <x v="1"/>
    <s v="Cloth"/>
  </r>
  <r>
    <x v="7"/>
    <x v="570"/>
    <x v="164"/>
    <x v="2"/>
    <n v="85000"/>
    <x v="1"/>
    <x v="4"/>
    <x v="2"/>
    <n v="317"/>
    <s v="Dealer"/>
    <x v="6"/>
    <s v="Used"/>
    <s v="Not Mentioned"/>
    <x v="1"/>
    <n v="2"/>
    <n v="4"/>
    <x v="1"/>
    <s v="Full leather"/>
  </r>
  <r>
    <x v="7"/>
    <x v="143"/>
    <x v="2861"/>
    <x v="1"/>
    <n v="95800"/>
    <x v="1"/>
    <x v="11"/>
    <x v="2"/>
    <n v="250"/>
    <s v="Dealer"/>
    <x v="2"/>
    <s v="Used"/>
    <s v="Front"/>
    <x v="1"/>
    <n v="5"/>
    <n v="4"/>
    <x v="6"/>
    <s v="Part leather"/>
  </r>
  <r>
    <x v="24"/>
    <x v="762"/>
    <x v="40"/>
    <x v="0"/>
    <n v="63900"/>
    <x v="1"/>
    <x v="8"/>
    <x v="2"/>
    <n v="200"/>
    <s v="Dealer"/>
    <x v="6"/>
    <s v="Used"/>
    <s v="Rear"/>
    <x v="1"/>
    <n v="2"/>
    <n v="4"/>
    <x v="3"/>
    <s v="Cloth"/>
  </r>
  <r>
    <x v="10"/>
    <x v="309"/>
    <x v="1060"/>
    <x v="3"/>
    <n v="149269"/>
    <x v="1"/>
    <x v="25"/>
    <x v="2"/>
    <n v="109"/>
    <s v="Dealer"/>
    <x v="7"/>
    <s v="Used"/>
    <s v="Front"/>
    <x v="1"/>
    <n v="2"/>
    <n v="4"/>
    <x v="1"/>
    <s v="Cloth"/>
  </r>
  <r>
    <x v="10"/>
    <x v="283"/>
    <x v="717"/>
    <x v="0"/>
    <n v="87000"/>
    <x v="1"/>
    <x v="10"/>
    <x v="2"/>
    <n v="120"/>
    <s v="Dealer"/>
    <x v="7"/>
    <s v="Used"/>
    <s v="Front"/>
    <x v="1"/>
    <n v="2"/>
    <n v="4"/>
    <x v="2"/>
    <s v="Cloth"/>
  </r>
  <r>
    <x v="10"/>
    <x v="713"/>
    <x v="207"/>
    <x v="2"/>
    <n v="114000"/>
    <x v="1"/>
    <x v="16"/>
    <x v="2"/>
    <n v="271"/>
    <s v="Dealer"/>
    <x v="6"/>
    <s v="Used"/>
    <s v="Front"/>
    <x v="1"/>
    <n v="2"/>
    <n v="4"/>
    <x v="6"/>
    <s v="alcantara"/>
  </r>
  <r>
    <x v="10"/>
    <x v="713"/>
    <x v="998"/>
    <x v="3"/>
    <n v="148978"/>
    <x v="1"/>
    <x v="18"/>
    <x v="2"/>
    <n v="156"/>
    <s v="Dealer"/>
    <x v="6"/>
    <s v="Used"/>
    <s v="Not Mentioned"/>
    <x v="1"/>
    <n v="2"/>
    <n v="4"/>
    <x v="12"/>
    <s v="Not Mentioned"/>
  </r>
  <r>
    <x v="10"/>
    <x v="309"/>
    <x v="1297"/>
    <x v="3"/>
    <n v="198871"/>
    <x v="1"/>
    <x v="25"/>
    <x v="2"/>
    <n v="109"/>
    <s v="Dealer"/>
    <x v="7"/>
    <s v="Used"/>
    <s v="Front"/>
    <x v="1"/>
    <n v="2"/>
    <n v="4"/>
    <x v="0"/>
    <s v="Not Mentioned"/>
  </r>
  <r>
    <x v="10"/>
    <x v="284"/>
    <x v="1642"/>
    <x v="2"/>
    <n v="147800"/>
    <x v="1"/>
    <x v="26"/>
    <x v="2"/>
    <n v="109"/>
    <s v="Dealer"/>
    <x v="7"/>
    <s v="Used"/>
    <s v="Not Mentioned"/>
    <x v="1"/>
    <n v="2"/>
    <n v="4"/>
    <x v="1"/>
    <s v="Full leather"/>
  </r>
  <r>
    <x v="16"/>
    <x v="610"/>
    <x v="104"/>
    <x v="0"/>
    <n v="174900"/>
    <x v="1"/>
    <x v="27"/>
    <x v="2"/>
    <n v="82"/>
    <s v="Dealer"/>
    <x v="0"/>
    <s v="Used"/>
    <s v="4WD"/>
    <x v="1"/>
    <n v="3"/>
    <n v="4"/>
    <x v="2"/>
    <s v="Cloth"/>
  </r>
  <r>
    <x v="16"/>
    <x v="113"/>
    <x v="139"/>
    <x v="1"/>
    <n v="41585"/>
    <x v="1"/>
    <x v="2"/>
    <x v="2"/>
    <n v="83"/>
    <s v="Dealer"/>
    <x v="2"/>
    <s v="Used"/>
    <s v="Front"/>
    <x v="1"/>
    <n v="5"/>
    <n v="4"/>
    <x v="0"/>
    <s v="Cloth"/>
  </r>
  <r>
    <x v="16"/>
    <x v="610"/>
    <x v="718"/>
    <x v="2"/>
    <n v="76363"/>
    <x v="1"/>
    <x v="11"/>
    <x v="2"/>
    <n v="86"/>
    <s v="Dealer"/>
    <x v="0"/>
    <s v="Used"/>
    <s v="4WD"/>
    <x v="1"/>
    <n v="3"/>
    <n v="4"/>
    <x v="3"/>
    <s v="Cloth"/>
  </r>
  <r>
    <x v="16"/>
    <x v="113"/>
    <x v="2862"/>
    <x v="1"/>
    <n v="85200"/>
    <x v="1"/>
    <x v="5"/>
    <x v="2"/>
    <n v="90"/>
    <s v="Dealer"/>
    <x v="0"/>
    <s v="Used"/>
    <s v="4WD"/>
    <x v="1"/>
    <n v="5"/>
    <n v="4"/>
    <x v="12"/>
    <s v="Cloth"/>
  </r>
  <r>
    <x v="16"/>
    <x v="610"/>
    <x v="770"/>
    <x v="3"/>
    <n v="163370"/>
    <x v="1"/>
    <x v="20"/>
    <x v="2"/>
    <n v="80"/>
    <s v="Dealer"/>
    <x v="0"/>
    <s v="Used"/>
    <s v="4WD"/>
    <x v="1"/>
    <n v="3"/>
    <n v="4"/>
    <x v="5"/>
    <s v="Cloth"/>
  </r>
  <r>
    <x v="16"/>
    <x v="75"/>
    <x v="56"/>
    <x v="4"/>
    <n v="75000"/>
    <x v="1"/>
    <x v="16"/>
    <x v="2"/>
    <n v="106"/>
    <s v="Dealer"/>
    <x v="0"/>
    <s v="Used"/>
    <s v="4WD"/>
    <x v="1"/>
    <n v="3"/>
    <n v="4"/>
    <x v="0"/>
    <s v="Cloth"/>
  </r>
  <r>
    <x v="16"/>
    <x v="113"/>
    <x v="2863"/>
    <x v="1"/>
    <n v="41100"/>
    <x v="1"/>
    <x v="4"/>
    <x v="2"/>
    <n v="90"/>
    <s v="Dealer"/>
    <x v="0"/>
    <s v="Used"/>
    <s v="Front"/>
    <x v="1"/>
    <n v="5"/>
    <n v="4"/>
    <x v="3"/>
    <s v="Cloth"/>
  </r>
  <r>
    <x v="16"/>
    <x v="610"/>
    <x v="62"/>
    <x v="1"/>
    <n v="71691"/>
    <x v="1"/>
    <x v="18"/>
    <x v="2"/>
    <n v="86"/>
    <s v="Dealer"/>
    <x v="0"/>
    <s v="Used"/>
    <s v="4WD"/>
    <x v="1"/>
    <n v="3"/>
    <n v="4"/>
    <x v="0"/>
    <s v="Cloth"/>
  </r>
  <r>
    <x v="16"/>
    <x v="610"/>
    <x v="922"/>
    <x v="0"/>
    <n v="103916"/>
    <x v="1"/>
    <x v="8"/>
    <x v="2"/>
    <n v="86"/>
    <s v="Dealer"/>
    <x v="0"/>
    <s v="Used"/>
    <s v="4WD"/>
    <x v="1"/>
    <n v="3"/>
    <n v="4"/>
    <x v="0"/>
    <s v="Other"/>
  </r>
  <r>
    <x v="16"/>
    <x v="610"/>
    <x v="152"/>
    <x v="3"/>
    <n v="40328"/>
    <x v="1"/>
    <x v="8"/>
    <x v="2"/>
    <n v="86"/>
    <s v="Dealer"/>
    <x v="0"/>
    <s v="Used"/>
    <s v="4WD"/>
    <x v="1"/>
    <n v="3"/>
    <n v="4"/>
    <x v="2"/>
    <s v="Full leather"/>
  </r>
  <r>
    <x v="16"/>
    <x v="610"/>
    <x v="149"/>
    <x v="2"/>
    <n v="79116"/>
    <x v="1"/>
    <x v="16"/>
    <x v="2"/>
    <n v="86"/>
    <s v="Dealer"/>
    <x v="0"/>
    <s v="Used"/>
    <s v="Not Mentioned"/>
    <x v="1"/>
    <n v="3"/>
    <n v="4"/>
    <x v="2"/>
    <s v="Full leather"/>
  </r>
  <r>
    <x v="16"/>
    <x v="113"/>
    <x v="2864"/>
    <x v="1"/>
    <n v="17494"/>
    <x v="1"/>
    <x v="2"/>
    <x v="2"/>
    <n v="83"/>
    <s v="Dealer"/>
    <x v="2"/>
    <s v="Used"/>
    <s v="4WD"/>
    <x v="1"/>
    <n v="5"/>
    <n v="4"/>
    <x v="7"/>
    <s v="Cloth"/>
  </r>
  <r>
    <x v="16"/>
    <x v="610"/>
    <x v="104"/>
    <x v="0"/>
    <n v="174900"/>
    <x v="1"/>
    <x v="27"/>
    <x v="2"/>
    <n v="82"/>
    <s v="Dealer"/>
    <x v="0"/>
    <s v="Used"/>
    <s v="4WD"/>
    <x v="1"/>
    <n v="3"/>
    <n v="4"/>
    <x v="2"/>
    <s v="Cloth"/>
  </r>
  <r>
    <x v="16"/>
    <x v="610"/>
    <x v="121"/>
    <x v="0"/>
    <n v="70000"/>
    <x v="1"/>
    <x v="0"/>
    <x v="2"/>
    <n v="102"/>
    <s v="Dealer"/>
    <x v="0"/>
    <s v="Used"/>
    <s v="4WD"/>
    <x v="1"/>
    <n v="2"/>
    <n v="4"/>
    <x v="5"/>
    <s v="Cloth"/>
  </r>
  <r>
    <x v="16"/>
    <x v="610"/>
    <x v="859"/>
    <x v="1"/>
    <n v="135000"/>
    <x v="1"/>
    <x v="27"/>
    <x v="2"/>
    <n v="82"/>
    <s v="Dealer"/>
    <x v="0"/>
    <s v="Used"/>
    <s v="4WD"/>
    <x v="1"/>
    <n v="3"/>
    <n v="4"/>
    <x v="0"/>
    <s v="Cloth"/>
  </r>
  <r>
    <x v="16"/>
    <x v="610"/>
    <x v="25"/>
    <x v="0"/>
    <n v="80558"/>
    <x v="1"/>
    <x v="5"/>
    <x v="2"/>
    <n v="102"/>
    <s v="Dealer"/>
    <x v="4"/>
    <s v="Used"/>
    <s v="4WD"/>
    <x v="1"/>
    <n v="3"/>
    <n v="4"/>
    <x v="5"/>
    <s v="Cloth"/>
  </r>
  <r>
    <x v="16"/>
    <x v="610"/>
    <x v="2865"/>
    <x v="3"/>
    <n v="34520"/>
    <x v="1"/>
    <x v="1"/>
    <x v="2"/>
    <n v="102"/>
    <s v="Dealer"/>
    <x v="0"/>
    <s v="Used"/>
    <s v="4WD"/>
    <x v="1"/>
    <n v="3"/>
    <n v="4"/>
    <x v="8"/>
    <s v="Full leather"/>
  </r>
  <r>
    <x v="16"/>
    <x v="113"/>
    <x v="139"/>
    <x v="1"/>
    <n v="41585"/>
    <x v="1"/>
    <x v="2"/>
    <x v="2"/>
    <n v="83"/>
    <s v="Dealer"/>
    <x v="2"/>
    <s v="Used"/>
    <s v="Front"/>
    <x v="1"/>
    <n v="5"/>
    <n v="4"/>
    <x v="0"/>
    <s v="Cloth"/>
  </r>
  <r>
    <x v="16"/>
    <x v="113"/>
    <x v="315"/>
    <x v="0"/>
    <n v="97000"/>
    <x v="1"/>
    <x v="1"/>
    <x v="2"/>
    <n v="90"/>
    <s v="Dealer"/>
    <x v="0"/>
    <s v="Used"/>
    <s v="Front"/>
    <x v="1"/>
    <n v="5"/>
    <n v="4"/>
    <x v="2"/>
    <s v="Cloth"/>
  </r>
  <r>
    <x v="16"/>
    <x v="113"/>
    <x v="634"/>
    <x v="2"/>
    <n v="27388"/>
    <x v="1"/>
    <x v="7"/>
    <x v="2"/>
    <n v="83"/>
    <s v="Dealer"/>
    <x v="0"/>
    <s v="Used"/>
    <s v="Front"/>
    <x v="1"/>
    <n v="5"/>
    <n v="4"/>
    <x v="9"/>
    <s v="Cloth"/>
  </r>
  <r>
    <x v="16"/>
    <x v="610"/>
    <x v="640"/>
    <x v="3"/>
    <n v="109111"/>
    <x v="1"/>
    <x v="21"/>
    <x v="2"/>
    <n v="80"/>
    <s v="Dealer"/>
    <x v="4"/>
    <s v="Used"/>
    <s v="4WD"/>
    <x v="1"/>
    <n v="3"/>
    <n v="4"/>
    <x v="0"/>
    <s v="Not Mentioned"/>
  </r>
  <r>
    <x v="16"/>
    <x v="610"/>
    <x v="141"/>
    <x v="3"/>
    <n v="81241"/>
    <x v="1"/>
    <x v="14"/>
    <x v="2"/>
    <n v="86"/>
    <s v="Dealer"/>
    <x v="7"/>
    <s v="Used"/>
    <s v="4WD"/>
    <x v="1"/>
    <n v="2"/>
    <n v="4"/>
    <x v="6"/>
    <s v="Not Mentioned"/>
  </r>
  <r>
    <x v="16"/>
    <x v="34"/>
    <x v="870"/>
    <x v="3"/>
    <n v="279338"/>
    <x v="1"/>
    <x v="28"/>
    <x v="2"/>
    <n v="82"/>
    <s v="Dealer"/>
    <x v="0"/>
    <s v="Used"/>
    <s v="4WD"/>
    <x v="1"/>
    <n v="3"/>
    <n v="4"/>
    <x v="3"/>
    <s v="Full leather"/>
  </r>
  <r>
    <x v="16"/>
    <x v="610"/>
    <x v="48"/>
    <x v="3"/>
    <n v="95068"/>
    <x v="1"/>
    <x v="9"/>
    <x v="2"/>
    <n v="86"/>
    <s v="Dealer"/>
    <x v="0"/>
    <s v="Used"/>
    <s v="4WD"/>
    <x v="1"/>
    <n v="3"/>
    <n v="4"/>
    <x v="0"/>
    <s v="Full leather"/>
  </r>
  <r>
    <x v="16"/>
    <x v="610"/>
    <x v="297"/>
    <x v="1"/>
    <n v="64100"/>
    <x v="1"/>
    <x v="0"/>
    <x v="2"/>
    <n v="102"/>
    <s v="Dealer"/>
    <x v="0"/>
    <s v="Used"/>
    <s v="4WD"/>
    <x v="1"/>
    <n v="2"/>
    <n v="4"/>
    <x v="3"/>
    <s v="Cloth"/>
  </r>
  <r>
    <x v="16"/>
    <x v="610"/>
    <x v="2866"/>
    <x v="0"/>
    <n v="29300"/>
    <x v="1"/>
    <x v="9"/>
    <x v="2"/>
    <n v="84"/>
    <s v="Dealer"/>
    <x v="0"/>
    <s v="Used"/>
    <s v="4WD"/>
    <x v="1"/>
    <n v="3"/>
    <n v="4"/>
    <x v="8"/>
    <s v="Cloth"/>
  </r>
  <r>
    <x v="16"/>
    <x v="610"/>
    <x v="643"/>
    <x v="3"/>
    <n v="72676"/>
    <x v="1"/>
    <x v="0"/>
    <x v="2"/>
    <n v="102"/>
    <s v="Dealer"/>
    <x v="0"/>
    <s v="Used"/>
    <s v="4WD"/>
    <x v="1"/>
    <n v="3"/>
    <n v="4"/>
    <x v="3"/>
    <s v="Not Mentioned"/>
  </r>
  <r>
    <x v="16"/>
    <x v="75"/>
    <x v="144"/>
    <x v="5"/>
    <n v="34000"/>
    <x v="1"/>
    <x v="10"/>
    <x v="2"/>
    <n v="106"/>
    <s v="Dealer"/>
    <x v="0"/>
    <s v="Used"/>
    <s v="4WD"/>
    <x v="1"/>
    <n v="3"/>
    <n v="4"/>
    <x v="2"/>
    <s v="Not Mentioned"/>
  </r>
  <r>
    <x v="0"/>
    <x v="753"/>
    <x v="1637"/>
    <x v="5"/>
    <n v="119000"/>
    <x v="1"/>
    <x v="20"/>
    <x v="2"/>
    <n v="165"/>
    <s v="Dealer"/>
    <x v="6"/>
    <s v="Used"/>
    <s v="Front"/>
    <x v="1"/>
    <n v="2"/>
    <n v="4"/>
    <x v="0"/>
    <s v="Not Mentioned"/>
  </r>
  <r>
    <x v="0"/>
    <x v="331"/>
    <x v="914"/>
    <x v="0"/>
    <n v="123715"/>
    <x v="1"/>
    <x v="9"/>
    <x v="2"/>
    <n v="79"/>
    <s v="Dealer"/>
    <x v="2"/>
    <s v="Used"/>
    <s v="Not Mentioned"/>
    <x v="1"/>
    <n v="3"/>
    <n v="4"/>
    <x v="3"/>
    <s v="Cloth"/>
  </r>
  <r>
    <x v="0"/>
    <x v="752"/>
    <x v="142"/>
    <x v="0"/>
    <n v="88426"/>
    <x v="1"/>
    <x v="13"/>
    <x v="2"/>
    <n v="185"/>
    <s v="Dealer"/>
    <x v="6"/>
    <s v="Used"/>
    <s v="Front"/>
    <x v="1"/>
    <n v="3"/>
    <n v="4"/>
    <x v="0"/>
    <s v="Not Mentioned"/>
  </r>
  <r>
    <x v="0"/>
    <x v="331"/>
    <x v="972"/>
    <x v="0"/>
    <n v="100000"/>
    <x v="1"/>
    <x v="11"/>
    <x v="2"/>
    <n v="79"/>
    <s v="Dealer"/>
    <x v="2"/>
    <s v="Used"/>
    <s v="Front"/>
    <x v="1"/>
    <n v="3"/>
    <n v="4"/>
    <x v="2"/>
    <s v="Cloth"/>
  </r>
  <r>
    <x v="0"/>
    <x v="331"/>
    <x v="928"/>
    <x v="0"/>
    <n v="239000"/>
    <x v="1"/>
    <x v="10"/>
    <x v="2"/>
    <n v="170"/>
    <s v="Dealer"/>
    <x v="2"/>
    <s v="Used"/>
    <s v="Front"/>
    <x v="1"/>
    <n v="3"/>
    <n v="4"/>
    <x v="0"/>
    <s v="Full leather"/>
  </r>
  <r>
    <x v="0"/>
    <x v="331"/>
    <x v="772"/>
    <x v="0"/>
    <n v="173000"/>
    <x v="1"/>
    <x v="19"/>
    <x v="2"/>
    <n v="105"/>
    <s v="Dealer"/>
    <x v="2"/>
    <s v="Used"/>
    <s v="Front"/>
    <x v="1"/>
    <n v="3"/>
    <n v="4"/>
    <x v="0"/>
    <s v="Cloth"/>
  </r>
  <r>
    <x v="17"/>
    <x v="698"/>
    <x v="1410"/>
    <x v="3"/>
    <n v="154028"/>
    <x v="1"/>
    <x v="10"/>
    <x v="2"/>
    <n v="122"/>
    <s v="Dealer"/>
    <x v="6"/>
    <s v="Used"/>
    <s v="Front"/>
    <x v="1"/>
    <n v="3"/>
    <n v="4"/>
    <x v="0"/>
    <s v="Full leather"/>
  </r>
  <r>
    <x v="17"/>
    <x v="367"/>
    <x v="1286"/>
    <x v="1"/>
    <n v="78890"/>
    <x v="1"/>
    <x v="10"/>
    <x v="2"/>
    <n v="160"/>
    <s v="Dealer"/>
    <x v="2"/>
    <s v="Used"/>
    <s v="Front"/>
    <x v="1"/>
    <n v="4"/>
    <n v="4"/>
    <x v="2"/>
    <s v="Cloth"/>
  </r>
  <r>
    <x v="17"/>
    <x v="698"/>
    <x v="1580"/>
    <x v="0"/>
    <n v="149000"/>
    <x v="1"/>
    <x v="18"/>
    <x v="2"/>
    <n v="160"/>
    <s v="Dealer"/>
    <x v="6"/>
    <s v="Used"/>
    <s v="Front"/>
    <x v="1"/>
    <n v="3"/>
    <n v="4"/>
    <x v="0"/>
    <s v="Cloth"/>
  </r>
  <r>
    <x v="17"/>
    <x v="367"/>
    <x v="706"/>
    <x v="3"/>
    <n v="164106"/>
    <x v="1"/>
    <x v="13"/>
    <x v="2"/>
    <n v="160"/>
    <s v="Dealer"/>
    <x v="2"/>
    <s v="Used"/>
    <s v="Front"/>
    <x v="1"/>
    <n v="4"/>
    <n v="4"/>
    <x v="2"/>
    <s v="Cloth"/>
  </r>
  <r>
    <x v="17"/>
    <x v="698"/>
    <x v="852"/>
    <x v="0"/>
    <n v="107762"/>
    <x v="1"/>
    <x v="10"/>
    <x v="2"/>
    <n v="211"/>
    <s v="Dealer"/>
    <x v="6"/>
    <s v="Used"/>
    <s v="Front"/>
    <x v="1"/>
    <n v="3"/>
    <n v="4"/>
    <x v="3"/>
    <s v="Part leather"/>
  </r>
  <r>
    <x v="18"/>
    <x v="155"/>
    <x v="976"/>
    <x v="3"/>
    <n v="212781"/>
    <x v="1"/>
    <x v="13"/>
    <x v="2"/>
    <n v="179"/>
    <s v="Dealer"/>
    <x v="6"/>
    <s v="Used"/>
    <s v="Front"/>
    <x v="1"/>
    <n v="2"/>
    <n v="4"/>
    <x v="0"/>
    <s v="Full leather"/>
  </r>
  <r>
    <x v="18"/>
    <x v="658"/>
    <x v="688"/>
    <x v="2"/>
    <n v="99800"/>
    <x v="1"/>
    <x v="17"/>
    <x v="2"/>
    <n v="200"/>
    <s v="Dealer"/>
    <x v="6"/>
    <s v="Used"/>
    <s v="Front"/>
    <x v="1"/>
    <n v="2"/>
    <n v="4"/>
    <x v="4"/>
    <s v="Full leather"/>
  </r>
  <r>
    <x v="18"/>
    <x v="155"/>
    <x v="1289"/>
    <x v="2"/>
    <n v="171106"/>
    <x v="1"/>
    <x v="11"/>
    <x v="2"/>
    <n v="170"/>
    <s v="Dealer"/>
    <x v="2"/>
    <s v="Used"/>
    <s v="Not Mentioned"/>
    <x v="1"/>
    <n v="5"/>
    <n v="4"/>
    <x v="2"/>
    <s v="Full leather"/>
  </r>
  <r>
    <x v="18"/>
    <x v="216"/>
    <x v="851"/>
    <x v="1"/>
    <n v="115780"/>
    <x v="1"/>
    <x v="16"/>
    <x v="2"/>
    <n v="122"/>
    <s v="Dealer"/>
    <x v="2"/>
    <s v="Used"/>
    <s v="Front"/>
    <x v="1"/>
    <n v="3"/>
    <n v="4"/>
    <x v="6"/>
    <s v="Cloth"/>
  </r>
  <r>
    <x v="18"/>
    <x v="155"/>
    <x v="309"/>
    <x v="1"/>
    <n v="117128"/>
    <x v="1"/>
    <x v="13"/>
    <x v="2"/>
    <n v="211"/>
    <s v="Dealer"/>
    <x v="6"/>
    <s v="Used"/>
    <s v="Front"/>
    <x v="1"/>
    <n v="3"/>
    <n v="4"/>
    <x v="1"/>
    <s v="Full leather"/>
  </r>
  <r>
    <x v="18"/>
    <x v="658"/>
    <x v="62"/>
    <x v="0"/>
    <n v="93000"/>
    <x v="1"/>
    <x v="12"/>
    <x v="2"/>
    <n v="200"/>
    <s v="Dealer"/>
    <x v="6"/>
    <s v="Used"/>
    <s v="Front"/>
    <x v="1"/>
    <n v="3"/>
    <n v="4"/>
    <x v="4"/>
    <s v="Full leather"/>
  </r>
  <r>
    <x v="18"/>
    <x v="155"/>
    <x v="53"/>
    <x v="2"/>
    <n v="107780"/>
    <x v="1"/>
    <x v="18"/>
    <x v="2"/>
    <n v="170"/>
    <s v="Dealer"/>
    <x v="2"/>
    <s v="Used"/>
    <s v="Front"/>
    <x v="1"/>
    <n v="5"/>
    <n v="4"/>
    <x v="2"/>
    <s v="Full leather"/>
  </r>
  <r>
    <x v="18"/>
    <x v="658"/>
    <x v="688"/>
    <x v="2"/>
    <n v="99800"/>
    <x v="1"/>
    <x v="17"/>
    <x v="2"/>
    <n v="200"/>
    <s v="Dealer"/>
    <x v="6"/>
    <s v="Used"/>
    <s v="Front"/>
    <x v="1"/>
    <n v="2"/>
    <n v="4"/>
    <x v="4"/>
    <s v="Full leather"/>
  </r>
  <r>
    <x v="18"/>
    <x v="763"/>
    <x v="145"/>
    <x v="2"/>
    <n v="133000"/>
    <x v="1"/>
    <x v="11"/>
    <x v="2"/>
    <n v="231"/>
    <s v="Dealer"/>
    <x v="2"/>
    <s v="Used"/>
    <s v="4WD"/>
    <x v="1"/>
    <n v="5"/>
    <n v="4"/>
    <x v="2"/>
    <s v="Full leather"/>
  </r>
  <r>
    <x v="18"/>
    <x v="764"/>
    <x v="78"/>
    <x v="0"/>
    <n v="123028"/>
    <x v="1"/>
    <x v="14"/>
    <x v="2"/>
    <n v="272"/>
    <s v="Dealer"/>
    <x v="6"/>
    <s v="Used"/>
    <s v="Not Mentioned"/>
    <x v="1"/>
    <n v="2"/>
    <n v="4"/>
    <x v="0"/>
    <s v="Full leather"/>
  </r>
  <r>
    <x v="18"/>
    <x v="155"/>
    <x v="708"/>
    <x v="1"/>
    <n v="124627"/>
    <x v="1"/>
    <x v="19"/>
    <x v="2"/>
    <n v="179"/>
    <s v="Dealer"/>
    <x v="6"/>
    <s v="Used"/>
    <s v="Not Mentioned"/>
    <x v="1"/>
    <n v="4"/>
    <n v="4"/>
    <x v="6"/>
    <s v="Cloth"/>
  </r>
  <r>
    <x v="19"/>
    <x v="233"/>
    <x v="863"/>
    <x v="1"/>
    <n v="174180"/>
    <x v="1"/>
    <x v="14"/>
    <x v="2"/>
    <n v="170"/>
    <s v="Dealer"/>
    <x v="7"/>
    <s v="Used"/>
    <s v="Rear"/>
    <x v="1"/>
    <n v="2"/>
    <n v="4"/>
    <x v="2"/>
    <s v="Full leather"/>
  </r>
  <r>
    <x v="19"/>
    <x v="233"/>
    <x v="863"/>
    <x v="1"/>
    <n v="174180"/>
    <x v="1"/>
    <x v="14"/>
    <x v="2"/>
    <n v="170"/>
    <s v="Dealer"/>
    <x v="7"/>
    <s v="Used"/>
    <s v="Rear"/>
    <x v="1"/>
    <n v="2"/>
    <n v="4"/>
    <x v="2"/>
    <s v="Full leather"/>
  </r>
  <r>
    <x v="20"/>
    <x v="519"/>
    <x v="1184"/>
    <x v="1"/>
    <n v="366995"/>
    <x v="1"/>
    <x v="12"/>
    <x v="2"/>
    <n v="122"/>
    <s v="Dealer"/>
    <x v="6"/>
    <s v="Used"/>
    <s v="Not Mentioned"/>
    <x v="1"/>
    <n v="2"/>
    <n v="4"/>
    <x v="4"/>
    <s v="Cloth"/>
  </r>
  <r>
    <x v="28"/>
    <x v="545"/>
    <x v="618"/>
    <x v="3"/>
    <n v="20000"/>
    <x v="1"/>
    <x v="3"/>
    <x v="2"/>
    <n v="275"/>
    <s v="Dealer"/>
    <x v="7"/>
    <s v="Used"/>
    <s v="Not Mentioned"/>
    <x v="1"/>
    <n v="2"/>
    <n v="4"/>
    <x v="3"/>
    <s v="Cloth"/>
  </r>
  <r>
    <x v="1"/>
    <x v="132"/>
    <x v="1300"/>
    <x v="3"/>
    <n v="53914"/>
    <x v="1"/>
    <x v="12"/>
    <x v="2"/>
    <n v="60"/>
    <s v="Dealer"/>
    <x v="3"/>
    <s v="Used"/>
    <s v="Front"/>
    <x v="1"/>
    <n v="5"/>
    <n v="4"/>
    <x v="0"/>
    <s v="Not Mentioned"/>
  </r>
  <r>
    <x v="1"/>
    <x v="507"/>
    <x v="2867"/>
    <x v="3"/>
    <n v="157046"/>
    <x v="1"/>
    <x v="13"/>
    <x v="2"/>
    <n v="101"/>
    <s v="Dealer"/>
    <x v="3"/>
    <s v="Used"/>
    <s v="Not Mentioned"/>
    <x v="1"/>
    <n v="3"/>
    <n v="4"/>
    <x v="3"/>
    <s v="Not Mentioned"/>
  </r>
  <r>
    <x v="1"/>
    <x v="132"/>
    <x v="928"/>
    <x v="3"/>
    <n v="121967"/>
    <x v="1"/>
    <x v="18"/>
    <x v="2"/>
    <n v="86"/>
    <s v="Dealer"/>
    <x v="3"/>
    <s v="Used"/>
    <s v="Front"/>
    <x v="1"/>
    <n v="5"/>
    <n v="2"/>
    <x v="6"/>
    <s v="Cloth"/>
  </r>
  <r>
    <x v="1"/>
    <x v="507"/>
    <x v="2868"/>
    <x v="1"/>
    <n v="32846"/>
    <x v="1"/>
    <x v="0"/>
    <x v="2"/>
    <n v="86"/>
    <s v="Dealer"/>
    <x v="3"/>
    <s v="Used"/>
    <s v="Not Mentioned"/>
    <x v="1"/>
    <n v="2"/>
    <n v="2"/>
    <x v="0"/>
    <s v="Other"/>
  </r>
  <r>
    <x v="1"/>
    <x v="507"/>
    <x v="583"/>
    <x v="3"/>
    <n v="128635"/>
    <x v="1"/>
    <x v="10"/>
    <x v="2"/>
    <n v="86"/>
    <s v="Dealer"/>
    <x v="3"/>
    <s v="Used"/>
    <s v="Front"/>
    <x v="1"/>
    <n v="3"/>
    <n v="2"/>
    <x v="6"/>
    <s v="Part leather"/>
  </r>
  <r>
    <x v="1"/>
    <x v="132"/>
    <x v="315"/>
    <x v="0"/>
    <n v="47555"/>
    <x v="1"/>
    <x v="16"/>
    <x v="2"/>
    <n v="86"/>
    <s v="Dealer"/>
    <x v="3"/>
    <s v="Used"/>
    <s v="4WD"/>
    <x v="1"/>
    <n v="5"/>
    <n v="2"/>
    <x v="5"/>
    <s v="Cloth"/>
  </r>
  <r>
    <x v="1"/>
    <x v="507"/>
    <x v="793"/>
    <x v="3"/>
    <n v="124313"/>
    <x v="1"/>
    <x v="9"/>
    <x v="2"/>
    <n v="80"/>
    <s v="Dealer"/>
    <x v="3"/>
    <s v="Used"/>
    <s v="Front"/>
    <x v="1"/>
    <n v="3"/>
    <n v="2"/>
    <x v="2"/>
    <s v="Not Mentioned"/>
  </r>
  <r>
    <x v="1"/>
    <x v="507"/>
    <x v="724"/>
    <x v="3"/>
    <n v="81850"/>
    <x v="1"/>
    <x v="5"/>
    <x v="2"/>
    <n v="80"/>
    <s v="Dealer"/>
    <x v="3"/>
    <s v="Used"/>
    <s v="Front"/>
    <x v="1"/>
    <n v="3"/>
    <n v="2"/>
    <x v="0"/>
    <s v="Cloth"/>
  </r>
  <r>
    <x v="1"/>
    <x v="507"/>
    <x v="1318"/>
    <x v="3"/>
    <n v="73781"/>
    <x v="1"/>
    <x v="8"/>
    <x v="2"/>
    <n v="86"/>
    <s v="Dealer"/>
    <x v="3"/>
    <s v="Used"/>
    <s v="Front"/>
    <x v="1"/>
    <n v="3"/>
    <n v="2"/>
    <x v="2"/>
    <s v="Full leather"/>
  </r>
  <r>
    <x v="1"/>
    <x v="507"/>
    <x v="2868"/>
    <x v="1"/>
    <n v="32846"/>
    <x v="1"/>
    <x v="0"/>
    <x v="2"/>
    <n v="86"/>
    <s v="Dealer"/>
    <x v="3"/>
    <s v="Used"/>
    <s v="Not Mentioned"/>
    <x v="1"/>
    <n v="2"/>
    <n v="2"/>
    <x v="0"/>
    <s v="Other"/>
  </r>
  <r>
    <x v="1"/>
    <x v="507"/>
    <x v="712"/>
    <x v="3"/>
    <n v="124636"/>
    <x v="1"/>
    <x v="18"/>
    <x v="2"/>
    <n v="86"/>
    <s v="Dealer"/>
    <x v="3"/>
    <s v="Used"/>
    <s v="Front"/>
    <x v="1"/>
    <n v="3"/>
    <n v="2"/>
    <x v="2"/>
    <s v="Part leather"/>
  </r>
  <r>
    <x v="1"/>
    <x v="507"/>
    <x v="998"/>
    <x v="3"/>
    <n v="86169"/>
    <x v="1"/>
    <x v="16"/>
    <x v="2"/>
    <n v="80"/>
    <s v="Dealer"/>
    <x v="3"/>
    <s v="Used"/>
    <s v="Front"/>
    <x v="1"/>
    <n v="3"/>
    <n v="2"/>
    <x v="2"/>
    <s v="Part leather"/>
  </r>
  <r>
    <x v="1"/>
    <x v="327"/>
    <x v="848"/>
    <x v="0"/>
    <n v="67000"/>
    <x v="1"/>
    <x v="26"/>
    <x v="2"/>
    <n v="54"/>
    <s v="Dealer"/>
    <x v="3"/>
    <s v="Used"/>
    <s v="Front"/>
    <x v="1"/>
    <n v="3"/>
    <n v="4"/>
    <x v="4"/>
    <s v="Cloth"/>
  </r>
  <r>
    <x v="1"/>
    <x v="132"/>
    <x v="1141"/>
    <x v="0"/>
    <n v="150000"/>
    <x v="1"/>
    <x v="17"/>
    <x v="2"/>
    <n v="60"/>
    <s v="Dealer"/>
    <x v="3"/>
    <s v="Used"/>
    <s v="Front"/>
    <x v="1"/>
    <n v="5"/>
    <n v="4"/>
    <x v="4"/>
    <s v="Cloth"/>
  </r>
  <r>
    <x v="1"/>
    <x v="765"/>
    <x v="871"/>
    <x v="0"/>
    <n v="22000"/>
    <x v="1"/>
    <x v="36"/>
    <x v="2"/>
    <n v="24"/>
    <s v="Dealer"/>
    <x v="3"/>
    <s v="Used"/>
    <s v="Rear"/>
    <x v="1"/>
    <n v="3"/>
    <m/>
    <x v="6"/>
    <s v="Full leather"/>
  </r>
  <r>
    <x v="1"/>
    <x v="507"/>
    <x v="920"/>
    <x v="0"/>
    <n v="99000"/>
    <x v="1"/>
    <x v="13"/>
    <x v="2"/>
    <n v="101"/>
    <s v="Dealer"/>
    <x v="3"/>
    <s v="Used"/>
    <s v="Front"/>
    <x v="1"/>
    <n v="3"/>
    <n v="4"/>
    <x v="1"/>
    <s v="Cloth"/>
  </r>
  <r>
    <x v="1"/>
    <x v="507"/>
    <x v="702"/>
    <x v="1"/>
    <n v="16474"/>
    <x v="1"/>
    <x v="3"/>
    <x v="2"/>
    <n v="71"/>
    <s v="Dealer"/>
    <x v="3"/>
    <s v="Used"/>
    <s v="Front"/>
    <x v="1"/>
    <n v="3"/>
    <n v="3"/>
    <x v="2"/>
    <s v="Cloth"/>
  </r>
  <r>
    <x v="1"/>
    <x v="132"/>
    <x v="868"/>
    <x v="0"/>
    <n v="109000"/>
    <x v="1"/>
    <x v="26"/>
    <x v="2"/>
    <n v="60"/>
    <s v="Dealer"/>
    <x v="3"/>
    <s v="Used"/>
    <s v="Front"/>
    <x v="1"/>
    <n v="5"/>
    <n v="4"/>
    <x v="1"/>
    <s v="Cloth"/>
  </r>
  <r>
    <x v="2"/>
    <x v="587"/>
    <x v="2869"/>
    <x v="3"/>
    <n v="110906"/>
    <x v="1"/>
    <x v="19"/>
    <x v="2"/>
    <n v="68"/>
    <s v="Dealer"/>
    <x v="3"/>
    <s v="Used"/>
    <s v="Front"/>
    <x v="1"/>
    <n v="5"/>
    <n v="3"/>
    <x v="1"/>
    <s v="Cloth"/>
  </r>
  <r>
    <x v="2"/>
    <x v="587"/>
    <x v="2870"/>
    <x v="3"/>
    <n v="227779"/>
    <x v="1"/>
    <x v="18"/>
    <x v="2"/>
    <n v="68"/>
    <s v="Dealer"/>
    <x v="3"/>
    <s v="Used"/>
    <s v="Front"/>
    <x v="1"/>
    <n v="5"/>
    <n v="3"/>
    <x v="0"/>
    <s v="Not Mentioned"/>
  </r>
  <r>
    <x v="2"/>
    <x v="587"/>
    <x v="1110"/>
    <x v="3"/>
    <n v="177740"/>
    <x v="1"/>
    <x v="14"/>
    <x v="2"/>
    <n v="68"/>
    <s v="Dealer"/>
    <x v="3"/>
    <s v="Used"/>
    <s v="Front"/>
    <x v="1"/>
    <n v="3"/>
    <n v="3"/>
    <x v="6"/>
    <s v="Not Mentioned"/>
  </r>
  <r>
    <x v="2"/>
    <x v="587"/>
    <x v="2452"/>
    <x v="1"/>
    <n v="53500"/>
    <x v="1"/>
    <x v="5"/>
    <x v="2"/>
    <n v="72"/>
    <s v="Dealer"/>
    <x v="3"/>
    <s v="Used"/>
    <s v="Front"/>
    <x v="1"/>
    <n v="5"/>
    <n v="3"/>
    <x v="1"/>
    <s v="Cloth"/>
  </r>
  <r>
    <x v="2"/>
    <x v="587"/>
    <x v="1237"/>
    <x v="3"/>
    <n v="176730"/>
    <x v="1"/>
    <x v="11"/>
    <x v="2"/>
    <n v="68"/>
    <s v="Dealer"/>
    <x v="3"/>
    <s v="Used"/>
    <s v="Front"/>
    <x v="1"/>
    <n v="3"/>
    <n v="3"/>
    <x v="6"/>
    <s v="Cloth"/>
  </r>
  <r>
    <x v="2"/>
    <x v="587"/>
    <x v="1062"/>
    <x v="3"/>
    <n v="123796"/>
    <x v="1"/>
    <x v="10"/>
    <x v="2"/>
    <n v="68"/>
    <s v="Dealer"/>
    <x v="3"/>
    <s v="Used"/>
    <s v="Front"/>
    <x v="1"/>
    <n v="5"/>
    <n v="3"/>
    <x v="3"/>
    <s v="Part leather"/>
  </r>
  <r>
    <x v="2"/>
    <x v="587"/>
    <x v="317"/>
    <x v="1"/>
    <n v="7200"/>
    <x v="1"/>
    <x v="2"/>
    <x v="2"/>
    <n v="72"/>
    <s v="Dealer"/>
    <x v="3"/>
    <s v="Used"/>
    <s v="Front"/>
    <x v="1"/>
    <n v="5"/>
    <n v="3"/>
    <x v="3"/>
    <s v="Cloth"/>
  </r>
  <r>
    <x v="2"/>
    <x v="587"/>
    <x v="927"/>
    <x v="3"/>
    <n v="119004"/>
    <x v="1"/>
    <x v="19"/>
    <x v="2"/>
    <n v="68"/>
    <s v="Dealer"/>
    <x v="3"/>
    <s v="Used"/>
    <s v="Front"/>
    <x v="1"/>
    <n v="5"/>
    <n v="3"/>
    <x v="0"/>
    <s v="Cloth"/>
  </r>
  <r>
    <x v="2"/>
    <x v="587"/>
    <x v="842"/>
    <x v="0"/>
    <n v="48000"/>
    <x v="1"/>
    <x v="0"/>
    <x v="2"/>
    <n v="72"/>
    <s v="Dealer"/>
    <x v="3"/>
    <s v="Used"/>
    <s v="Front"/>
    <x v="1"/>
    <n v="5"/>
    <n v="3"/>
    <x v="3"/>
    <s v="Cloth"/>
  </r>
  <r>
    <x v="2"/>
    <x v="587"/>
    <x v="2871"/>
    <x v="3"/>
    <n v="214999"/>
    <x v="1"/>
    <x v="17"/>
    <x v="2"/>
    <n v="68"/>
    <s v="Dealer"/>
    <x v="3"/>
    <s v="Used"/>
    <s v="Not Mentioned"/>
    <x v="1"/>
    <n v="3"/>
    <n v="3"/>
    <x v="3"/>
    <s v="Not Mentioned"/>
  </r>
  <r>
    <x v="2"/>
    <x v="587"/>
    <x v="1261"/>
    <x v="3"/>
    <n v="184762"/>
    <x v="1"/>
    <x v="18"/>
    <x v="2"/>
    <n v="68"/>
    <s v="Dealer"/>
    <x v="3"/>
    <s v="Used"/>
    <s v="Front"/>
    <x v="1"/>
    <n v="5"/>
    <n v="3"/>
    <x v="3"/>
    <s v="Cloth"/>
  </r>
  <r>
    <x v="3"/>
    <x v="364"/>
    <x v="2872"/>
    <x v="1"/>
    <n v="76800"/>
    <x v="1"/>
    <x v="5"/>
    <x v="2"/>
    <n v="87"/>
    <s v="Dealer"/>
    <x v="3"/>
    <s v="Used"/>
    <s v="Front"/>
    <x v="1"/>
    <n v="3"/>
    <n v="4"/>
    <x v="3"/>
    <s v="Cloth"/>
  </r>
  <r>
    <x v="3"/>
    <x v="364"/>
    <x v="2873"/>
    <x v="1"/>
    <n v="123297"/>
    <x v="1"/>
    <x v="11"/>
    <x v="2"/>
    <n v="116"/>
    <s v="Dealer"/>
    <x v="3"/>
    <s v="Used"/>
    <s v="Not Mentioned"/>
    <x v="1"/>
    <n v="2"/>
    <n v="3"/>
    <x v="10"/>
    <s v="Part leather"/>
  </r>
  <r>
    <x v="4"/>
    <x v="412"/>
    <x v="753"/>
    <x v="3"/>
    <n v="175210"/>
    <x v="1"/>
    <x v="18"/>
    <x v="2"/>
    <n v="75"/>
    <s v="Dealer"/>
    <x v="3"/>
    <s v="Used"/>
    <s v="Front"/>
    <x v="1"/>
    <n v="3"/>
    <n v="4"/>
    <x v="3"/>
    <s v="Cloth"/>
  </r>
  <r>
    <x v="4"/>
    <x v="412"/>
    <x v="2551"/>
    <x v="3"/>
    <n v="121398"/>
    <x v="1"/>
    <x v="10"/>
    <x v="2"/>
    <n v="75"/>
    <s v="Dealer"/>
    <x v="3"/>
    <s v="Used"/>
    <s v="Front"/>
    <x v="1"/>
    <n v="3"/>
    <n v="4"/>
    <x v="2"/>
    <s v="Not Mentioned"/>
  </r>
  <r>
    <x v="4"/>
    <x v="412"/>
    <x v="1300"/>
    <x v="3"/>
    <n v="149457"/>
    <x v="1"/>
    <x v="19"/>
    <x v="2"/>
    <n v="76"/>
    <s v="Dealer"/>
    <x v="3"/>
    <s v="Used"/>
    <s v="Front"/>
    <x v="1"/>
    <n v="3"/>
    <n v="4"/>
    <x v="12"/>
    <s v="Cloth"/>
  </r>
  <r>
    <x v="4"/>
    <x v="412"/>
    <x v="1229"/>
    <x v="3"/>
    <n v="201209"/>
    <x v="1"/>
    <x v="10"/>
    <x v="2"/>
    <n v="75"/>
    <s v="Dealer"/>
    <x v="3"/>
    <s v="Used"/>
    <s v="Front"/>
    <x v="1"/>
    <n v="3"/>
    <n v="4"/>
    <x v="0"/>
    <s v="Cloth"/>
  </r>
  <r>
    <x v="4"/>
    <x v="412"/>
    <x v="688"/>
    <x v="1"/>
    <n v="36306"/>
    <x v="1"/>
    <x v="1"/>
    <x v="2"/>
    <n v="73"/>
    <s v="Dealer"/>
    <x v="3"/>
    <s v="Used"/>
    <s v="Rear"/>
    <x v="1"/>
    <n v="5"/>
    <n v="3"/>
    <x v="2"/>
    <s v="Cloth"/>
  </r>
  <r>
    <x v="4"/>
    <x v="412"/>
    <x v="1235"/>
    <x v="3"/>
    <n v="182805"/>
    <x v="1"/>
    <x v="10"/>
    <x v="2"/>
    <n v="75"/>
    <s v="Dealer"/>
    <x v="3"/>
    <s v="Used"/>
    <s v="Front"/>
    <x v="1"/>
    <n v="3"/>
    <n v="4"/>
    <x v="3"/>
    <s v="Not Mentioned"/>
  </r>
  <r>
    <x v="4"/>
    <x v="412"/>
    <x v="2589"/>
    <x v="1"/>
    <n v="46494"/>
    <x v="1"/>
    <x v="2"/>
    <x v="2"/>
    <n v="65"/>
    <s v="Dealer"/>
    <x v="3"/>
    <s v="Used"/>
    <s v="Rear"/>
    <x v="1"/>
    <n v="5"/>
    <n v="3"/>
    <x v="0"/>
    <s v="Cloth"/>
  </r>
  <r>
    <x v="4"/>
    <x v="412"/>
    <x v="756"/>
    <x v="3"/>
    <n v="34167"/>
    <x v="1"/>
    <x v="19"/>
    <x v="2"/>
    <n v="76"/>
    <s v="Dealer"/>
    <x v="3"/>
    <s v="Used"/>
    <s v="Front"/>
    <x v="1"/>
    <n v="3"/>
    <n v="4"/>
    <x v="1"/>
    <s v="Cloth"/>
  </r>
  <r>
    <x v="25"/>
    <x v="169"/>
    <x v="311"/>
    <x v="5"/>
    <n v="118975"/>
    <x v="1"/>
    <x v="9"/>
    <x v="2"/>
    <n v="310"/>
    <s v="Dealer"/>
    <x v="3"/>
    <s v="Used"/>
    <s v="Front"/>
    <x v="1"/>
    <n v="5"/>
    <n v="4"/>
    <x v="1"/>
    <s v="Not Mentioned"/>
  </r>
  <r>
    <x v="6"/>
    <x v="308"/>
    <x v="118"/>
    <x v="0"/>
    <n v="88000"/>
    <x v="1"/>
    <x v="7"/>
    <x v="2"/>
    <n v="67"/>
    <s v="Dealer"/>
    <x v="3"/>
    <s v="Used"/>
    <s v="Front"/>
    <x v="1"/>
    <n v="5"/>
    <n v="3"/>
    <x v="4"/>
    <s v="Cloth"/>
  </r>
  <r>
    <x v="6"/>
    <x v="308"/>
    <x v="118"/>
    <x v="0"/>
    <n v="88000"/>
    <x v="1"/>
    <x v="7"/>
    <x v="2"/>
    <n v="67"/>
    <s v="Dealer"/>
    <x v="3"/>
    <s v="Used"/>
    <s v="Front"/>
    <x v="1"/>
    <n v="5"/>
    <n v="3"/>
    <x v="4"/>
    <s v="Cloth"/>
  </r>
  <r>
    <x v="6"/>
    <x v="766"/>
    <x v="1297"/>
    <x v="3"/>
    <n v="164010"/>
    <x v="1"/>
    <x v="17"/>
    <x v="2"/>
    <n v="63"/>
    <s v="Dealer"/>
    <x v="3"/>
    <s v="Used"/>
    <s v="Front"/>
    <x v="1"/>
    <n v="5"/>
    <n v="4"/>
    <x v="1"/>
    <s v="Not Mentioned"/>
  </r>
  <r>
    <x v="6"/>
    <x v="308"/>
    <x v="2874"/>
    <x v="1"/>
    <n v="71875"/>
    <x v="1"/>
    <x v="1"/>
    <x v="2"/>
    <n v="67"/>
    <s v="Dealer"/>
    <x v="3"/>
    <s v="Used"/>
    <s v="Not Mentioned"/>
    <x v="1"/>
    <n v="5"/>
    <n v="3"/>
    <x v="3"/>
    <s v="Cloth"/>
  </r>
  <r>
    <x v="6"/>
    <x v="308"/>
    <x v="1511"/>
    <x v="3"/>
    <n v="21545"/>
    <x v="1"/>
    <x v="2"/>
    <x v="2"/>
    <n v="67"/>
    <s v="Dealer"/>
    <x v="3"/>
    <s v="Used"/>
    <s v="Front"/>
    <x v="1"/>
    <n v="5"/>
    <m/>
    <x v="2"/>
    <s v="Cloth"/>
  </r>
  <r>
    <x v="7"/>
    <x v="588"/>
    <x v="1389"/>
    <x v="3"/>
    <n v="111839"/>
    <x v="1"/>
    <x v="13"/>
    <x v="2"/>
    <n v="60"/>
    <s v="Dealer"/>
    <x v="3"/>
    <s v="Used"/>
    <s v="Front"/>
    <x v="1"/>
    <n v="3"/>
    <n v="4"/>
    <x v="0"/>
    <s v="Cloth"/>
  </r>
  <r>
    <x v="8"/>
    <x v="645"/>
    <x v="1414"/>
    <x v="3"/>
    <n v="149594"/>
    <x v="1"/>
    <x v="13"/>
    <x v="2"/>
    <n v="101"/>
    <s v="Dealer"/>
    <x v="3"/>
    <s v="Used"/>
    <s v="Front"/>
    <x v="1"/>
    <n v="3"/>
    <n v="4"/>
    <x v="2"/>
    <s v="Full leather"/>
  </r>
  <r>
    <x v="8"/>
    <x v="645"/>
    <x v="2869"/>
    <x v="3"/>
    <n v="195611"/>
    <x v="1"/>
    <x v="17"/>
    <x v="2"/>
    <n v="126"/>
    <s v="Dealer"/>
    <x v="3"/>
    <s v="Used"/>
    <s v="Front"/>
    <x v="1"/>
    <n v="3"/>
    <n v="4"/>
    <x v="2"/>
    <s v="Not Mentioned"/>
  </r>
  <r>
    <x v="24"/>
    <x v="586"/>
    <x v="916"/>
    <x v="3"/>
    <n v="139894"/>
    <x v="1"/>
    <x v="10"/>
    <x v="2"/>
    <n v="68"/>
    <s v="Dealer"/>
    <x v="3"/>
    <s v="Used"/>
    <s v="Front"/>
    <x v="1"/>
    <n v="5"/>
    <n v="3"/>
    <x v="2"/>
    <s v="Cloth"/>
  </r>
  <r>
    <x v="24"/>
    <x v="586"/>
    <x v="1001"/>
    <x v="3"/>
    <n v="83465"/>
    <x v="1"/>
    <x v="11"/>
    <x v="2"/>
    <n v="68"/>
    <s v="Dealer"/>
    <x v="3"/>
    <s v="Used"/>
    <s v="Front"/>
    <x v="1"/>
    <n v="5"/>
    <n v="3"/>
    <x v="8"/>
    <s v="Cloth"/>
  </r>
  <r>
    <x v="24"/>
    <x v="586"/>
    <x v="1170"/>
    <x v="3"/>
    <n v="212122"/>
    <x v="1"/>
    <x v="19"/>
    <x v="2"/>
    <n v="68"/>
    <s v="Dealer"/>
    <x v="3"/>
    <s v="Used"/>
    <s v="Front"/>
    <x v="1"/>
    <n v="5"/>
    <n v="3"/>
    <x v="6"/>
    <s v="alcantara"/>
  </r>
  <r>
    <x v="24"/>
    <x v="586"/>
    <x v="856"/>
    <x v="0"/>
    <n v="83250"/>
    <x v="1"/>
    <x v="18"/>
    <x v="2"/>
    <n v="68"/>
    <s v="Dealer"/>
    <x v="3"/>
    <s v="Used"/>
    <s v="Not Mentioned"/>
    <x v="1"/>
    <n v="3"/>
    <n v="3"/>
    <x v="3"/>
    <s v="Not Mentioned"/>
  </r>
  <r>
    <x v="24"/>
    <x v="192"/>
    <x v="2875"/>
    <x v="1"/>
    <n v="21114"/>
    <x v="1"/>
    <x v="3"/>
    <x v="2"/>
    <n v="261"/>
    <s v="Dealer"/>
    <x v="3"/>
    <s v="Used"/>
    <s v="4WD"/>
    <x v="1"/>
    <n v="3"/>
    <n v="3"/>
    <x v="0"/>
    <s v="alcantara"/>
  </r>
  <r>
    <x v="24"/>
    <x v="586"/>
    <x v="1638"/>
    <x v="3"/>
    <n v="180991"/>
    <x v="1"/>
    <x v="17"/>
    <x v="2"/>
    <n v="68"/>
    <s v="Dealer"/>
    <x v="3"/>
    <s v="Used"/>
    <s v="Front"/>
    <x v="1"/>
    <n v="3"/>
    <n v="3"/>
    <x v="0"/>
    <s v="Not Mentioned"/>
  </r>
  <r>
    <x v="24"/>
    <x v="586"/>
    <x v="1001"/>
    <x v="2"/>
    <n v="79648"/>
    <x v="1"/>
    <x v="11"/>
    <x v="2"/>
    <n v="68"/>
    <s v="Dealer"/>
    <x v="3"/>
    <s v="Used"/>
    <s v="Front"/>
    <x v="1"/>
    <n v="3"/>
    <m/>
    <x v="2"/>
    <s v="Cloth"/>
  </r>
  <r>
    <x v="24"/>
    <x v="586"/>
    <x v="1244"/>
    <x v="3"/>
    <n v="144228"/>
    <x v="1"/>
    <x v="14"/>
    <x v="2"/>
    <n v="68"/>
    <s v="Dealer"/>
    <x v="3"/>
    <s v="Used"/>
    <s v="Front"/>
    <x v="1"/>
    <n v="5"/>
    <n v="3"/>
    <x v="6"/>
    <s v="Cloth"/>
  </r>
  <r>
    <x v="24"/>
    <x v="586"/>
    <x v="1060"/>
    <x v="3"/>
    <n v="184391"/>
    <x v="1"/>
    <x v="12"/>
    <x v="2"/>
    <n v="68"/>
    <s v="Dealer"/>
    <x v="3"/>
    <s v="Used"/>
    <s v="Front"/>
    <x v="1"/>
    <n v="5"/>
    <n v="3"/>
    <x v="6"/>
    <s v="Cloth"/>
  </r>
  <r>
    <x v="24"/>
    <x v="586"/>
    <x v="1356"/>
    <x v="3"/>
    <n v="125119"/>
    <x v="1"/>
    <x v="8"/>
    <x v="2"/>
    <n v="68"/>
    <s v="Dealer"/>
    <x v="3"/>
    <s v="Used"/>
    <s v="Front"/>
    <x v="1"/>
    <n v="5"/>
    <n v="3"/>
    <x v="3"/>
    <s v="Not Mentioned"/>
  </r>
  <r>
    <x v="24"/>
    <x v="586"/>
    <x v="1125"/>
    <x v="0"/>
    <n v="68900"/>
    <x v="1"/>
    <x v="8"/>
    <x v="2"/>
    <n v="68"/>
    <s v="Dealer"/>
    <x v="3"/>
    <s v="Used"/>
    <s v="Front"/>
    <x v="1"/>
    <n v="5"/>
    <n v="3"/>
    <x v="6"/>
    <s v="Other"/>
  </r>
  <r>
    <x v="24"/>
    <x v="586"/>
    <x v="1163"/>
    <x v="3"/>
    <n v="153220"/>
    <x v="1"/>
    <x v="14"/>
    <x v="2"/>
    <n v="68"/>
    <s v="Dealer"/>
    <x v="3"/>
    <s v="Used"/>
    <s v="Front"/>
    <x v="1"/>
    <n v="5"/>
    <n v="3"/>
    <x v="2"/>
    <s v="Cloth"/>
  </r>
  <r>
    <x v="24"/>
    <x v="60"/>
    <x v="2195"/>
    <x v="1"/>
    <n v="82320"/>
    <x v="1"/>
    <x v="18"/>
    <x v="2"/>
    <n v="68"/>
    <s v="Dealer"/>
    <x v="3"/>
    <s v="Used"/>
    <s v="Not Mentioned"/>
    <x v="1"/>
    <n v="4"/>
    <n v="3"/>
    <x v="6"/>
    <s v="Cloth"/>
  </r>
  <r>
    <x v="24"/>
    <x v="586"/>
    <x v="856"/>
    <x v="0"/>
    <n v="83250"/>
    <x v="1"/>
    <x v="18"/>
    <x v="2"/>
    <n v="68"/>
    <s v="Dealer"/>
    <x v="3"/>
    <s v="Used"/>
    <s v="Not Mentioned"/>
    <x v="1"/>
    <n v="3"/>
    <n v="3"/>
    <x v="3"/>
    <s v="Not Mentioned"/>
  </r>
  <r>
    <x v="24"/>
    <x v="586"/>
    <x v="970"/>
    <x v="0"/>
    <n v="60648"/>
    <x v="1"/>
    <x v="11"/>
    <x v="2"/>
    <n v="68"/>
    <s v="Dealer"/>
    <x v="3"/>
    <s v="Used"/>
    <s v="Front"/>
    <x v="1"/>
    <n v="5"/>
    <n v="3"/>
    <x v="3"/>
    <s v="Not Mentioned"/>
  </r>
  <r>
    <x v="24"/>
    <x v="586"/>
    <x v="1496"/>
    <x v="3"/>
    <n v="184181"/>
    <x v="1"/>
    <x v="26"/>
    <x v="2"/>
    <n v="68"/>
    <s v="Dealer"/>
    <x v="3"/>
    <s v="Used"/>
    <s v="Not Mentioned"/>
    <x v="1"/>
    <n v="3"/>
    <n v="3"/>
    <x v="2"/>
    <s v="Not Mentioned"/>
  </r>
  <r>
    <x v="24"/>
    <x v="586"/>
    <x v="1237"/>
    <x v="3"/>
    <n v="218488"/>
    <x v="1"/>
    <x v="10"/>
    <x v="2"/>
    <n v="68"/>
    <s v="Dealer"/>
    <x v="3"/>
    <s v="Used"/>
    <s v="Front"/>
    <x v="1"/>
    <n v="5"/>
    <n v="3"/>
    <x v="1"/>
    <s v="Cloth"/>
  </r>
  <r>
    <x v="24"/>
    <x v="586"/>
    <x v="1055"/>
    <x v="3"/>
    <n v="122301"/>
    <x v="1"/>
    <x v="8"/>
    <x v="2"/>
    <n v="68"/>
    <s v="Dealer"/>
    <x v="3"/>
    <s v="Used"/>
    <s v="Front"/>
    <x v="1"/>
    <n v="5"/>
    <n v="3"/>
    <x v="2"/>
    <s v="Not Mentioned"/>
  </r>
  <r>
    <x v="24"/>
    <x v="192"/>
    <x v="551"/>
    <x v="2"/>
    <n v="18530"/>
    <x v="1"/>
    <x v="2"/>
    <x v="2"/>
    <n v="261"/>
    <s v="Dealer"/>
    <x v="3"/>
    <s v="Used"/>
    <s v="4WD"/>
    <x v="1"/>
    <n v="3"/>
    <m/>
    <x v="3"/>
    <s v="Part leather"/>
  </r>
  <r>
    <x v="24"/>
    <x v="750"/>
    <x v="56"/>
    <x v="1"/>
    <n v="11973"/>
    <x v="1"/>
    <x v="6"/>
    <x v="2"/>
    <n v="72"/>
    <s v="Dealer"/>
    <x v="3"/>
    <s v="Used"/>
    <s v="Front"/>
    <x v="1"/>
    <n v="5"/>
    <n v="3"/>
    <x v="3"/>
    <s v="Other"/>
  </r>
  <r>
    <x v="24"/>
    <x v="586"/>
    <x v="766"/>
    <x v="3"/>
    <n v="137455"/>
    <x v="1"/>
    <x v="18"/>
    <x v="2"/>
    <n v="68"/>
    <s v="Dealer"/>
    <x v="3"/>
    <s v="Used"/>
    <s v="Not Mentioned"/>
    <x v="1"/>
    <n v="5"/>
    <n v="3"/>
    <x v="0"/>
    <s v="Not Mentioned"/>
  </r>
  <r>
    <x v="24"/>
    <x v="586"/>
    <x v="2876"/>
    <x v="3"/>
    <n v="38830"/>
    <x v="1"/>
    <x v="1"/>
    <x v="2"/>
    <n v="72"/>
    <s v="Dealer"/>
    <x v="3"/>
    <s v="Used"/>
    <s v="Not Mentioned"/>
    <x v="1"/>
    <n v="4"/>
    <n v="3"/>
    <x v="2"/>
    <s v="Cloth"/>
  </r>
  <r>
    <x v="24"/>
    <x v="586"/>
    <x v="842"/>
    <x v="0"/>
    <n v="49000"/>
    <x v="1"/>
    <x v="2"/>
    <x v="2"/>
    <n v="72"/>
    <s v="Dealer"/>
    <x v="3"/>
    <s v="Used"/>
    <s v="Front"/>
    <x v="1"/>
    <n v="3"/>
    <n v="3"/>
    <x v="6"/>
    <s v="Cloth"/>
  </r>
  <r>
    <x v="24"/>
    <x v="586"/>
    <x v="1240"/>
    <x v="3"/>
    <n v="172446"/>
    <x v="1"/>
    <x v="10"/>
    <x v="2"/>
    <n v="68"/>
    <s v="Dealer"/>
    <x v="3"/>
    <s v="Used"/>
    <s v="Not Mentioned"/>
    <x v="1"/>
    <n v="5"/>
    <n v="3"/>
    <x v="0"/>
    <s v="Cloth"/>
  </r>
  <r>
    <x v="24"/>
    <x v="192"/>
    <x v="617"/>
    <x v="3"/>
    <n v="25900"/>
    <x v="1"/>
    <x v="2"/>
    <x v="2"/>
    <n v="261"/>
    <s v="Dealer"/>
    <x v="3"/>
    <s v="Used"/>
    <s v="4WD"/>
    <x v="1"/>
    <n v="2"/>
    <n v="3"/>
    <x v="5"/>
    <s v="Part leather"/>
  </r>
  <r>
    <x v="24"/>
    <x v="586"/>
    <x v="2877"/>
    <x v="3"/>
    <n v="175460"/>
    <x v="1"/>
    <x v="10"/>
    <x v="2"/>
    <n v="68"/>
    <s v="Dealer"/>
    <x v="3"/>
    <s v="Used"/>
    <s v="Front"/>
    <x v="1"/>
    <n v="5"/>
    <n v="3"/>
    <x v="3"/>
    <s v="Not Mentioned"/>
  </r>
  <r>
    <x v="24"/>
    <x v="192"/>
    <x v="1543"/>
    <x v="1"/>
    <n v="28826"/>
    <x v="1"/>
    <x v="2"/>
    <x v="2"/>
    <n v="261"/>
    <s v="Dealer"/>
    <x v="3"/>
    <s v="Used"/>
    <s v="4WD"/>
    <x v="1"/>
    <n v="3"/>
    <m/>
    <x v="3"/>
    <s v="Part leather"/>
  </r>
  <r>
    <x v="24"/>
    <x v="192"/>
    <x v="212"/>
    <x v="2"/>
    <n v="6255"/>
    <x v="1"/>
    <x v="2"/>
    <x v="2"/>
    <n v="261"/>
    <s v="Dealer"/>
    <x v="3"/>
    <s v="Used"/>
    <s v="4WD"/>
    <x v="1"/>
    <n v="3"/>
    <m/>
    <x v="6"/>
    <s v="alcantara"/>
  </r>
  <r>
    <x v="24"/>
    <x v="192"/>
    <x v="2875"/>
    <x v="1"/>
    <n v="21114"/>
    <x v="1"/>
    <x v="3"/>
    <x v="2"/>
    <n v="261"/>
    <s v="Dealer"/>
    <x v="3"/>
    <s v="Used"/>
    <s v="4WD"/>
    <x v="1"/>
    <n v="3"/>
    <n v="3"/>
    <x v="0"/>
    <s v="alcantara"/>
  </r>
  <r>
    <x v="24"/>
    <x v="586"/>
    <x v="1060"/>
    <x v="3"/>
    <n v="238093"/>
    <x v="1"/>
    <x v="26"/>
    <x v="2"/>
    <n v="68"/>
    <s v="Dealer"/>
    <x v="3"/>
    <s v="Used"/>
    <s v="Front"/>
    <x v="1"/>
    <n v="3"/>
    <n v="3"/>
    <x v="1"/>
    <s v="Not Mentioned"/>
  </r>
  <r>
    <x v="24"/>
    <x v="586"/>
    <x v="868"/>
    <x v="0"/>
    <n v="112361"/>
    <x v="1"/>
    <x v="17"/>
    <x v="2"/>
    <n v="68"/>
    <s v="Dealer"/>
    <x v="3"/>
    <s v="Used"/>
    <s v="Front"/>
    <x v="1"/>
    <n v="5"/>
    <n v="3"/>
    <x v="0"/>
    <s v="Cloth"/>
  </r>
  <r>
    <x v="24"/>
    <x v="60"/>
    <x v="688"/>
    <x v="1"/>
    <n v="15271"/>
    <x v="1"/>
    <x v="1"/>
    <x v="2"/>
    <n v="72"/>
    <s v="Dealer"/>
    <x v="3"/>
    <s v="Used"/>
    <s v="Not Mentioned"/>
    <x v="1"/>
    <n v="4"/>
    <m/>
    <x v="2"/>
    <s v="Cloth"/>
  </r>
  <r>
    <x v="24"/>
    <x v="586"/>
    <x v="2878"/>
    <x v="3"/>
    <n v="46719"/>
    <x v="1"/>
    <x v="1"/>
    <x v="2"/>
    <n v="72"/>
    <s v="Dealer"/>
    <x v="3"/>
    <s v="Used"/>
    <s v="Front"/>
    <x v="1"/>
    <n v="5"/>
    <n v="3"/>
    <x v="3"/>
    <s v="Cloth"/>
  </r>
  <r>
    <x v="9"/>
    <x v="149"/>
    <x v="1443"/>
    <x v="3"/>
    <n v="292264"/>
    <x v="1"/>
    <x v="13"/>
    <x v="2"/>
    <n v="102"/>
    <s v="Dealer"/>
    <x v="3"/>
    <s v="Used"/>
    <s v="Front"/>
    <x v="1"/>
    <n v="4"/>
    <n v="4"/>
    <x v="0"/>
    <s v="Not Mentioned"/>
  </r>
  <r>
    <x v="9"/>
    <x v="629"/>
    <x v="996"/>
    <x v="3"/>
    <n v="121553"/>
    <x v="1"/>
    <x v="18"/>
    <x v="2"/>
    <n v="60"/>
    <s v="Dealer"/>
    <x v="3"/>
    <s v="Used"/>
    <s v="Not Mentioned"/>
    <x v="1"/>
    <n v="5"/>
    <n v="3"/>
    <x v="6"/>
    <s v="Not Mentioned"/>
  </r>
  <r>
    <x v="9"/>
    <x v="629"/>
    <x v="2879"/>
    <x v="1"/>
    <n v="41811"/>
    <x v="1"/>
    <x v="5"/>
    <x v="2"/>
    <n v="60"/>
    <s v="Dealer"/>
    <x v="3"/>
    <s v="Used"/>
    <s v="Front"/>
    <x v="1"/>
    <n v="3"/>
    <n v="3"/>
    <x v="3"/>
    <s v="Cloth"/>
  </r>
  <r>
    <x v="10"/>
    <x v="695"/>
    <x v="916"/>
    <x v="3"/>
    <n v="84743"/>
    <x v="1"/>
    <x v="10"/>
    <x v="2"/>
    <n v="68"/>
    <s v="Dealer"/>
    <x v="3"/>
    <s v="Used"/>
    <s v="Front"/>
    <x v="1"/>
    <n v="5"/>
    <n v="3"/>
    <x v="3"/>
    <s v="Cloth"/>
  </r>
  <r>
    <x v="10"/>
    <x v="767"/>
    <x v="2880"/>
    <x v="1"/>
    <n v="114875"/>
    <x v="1"/>
    <x v="23"/>
    <x v="2"/>
    <n v="60"/>
    <s v="Dealer"/>
    <x v="3"/>
    <s v="Used"/>
    <s v="Not Mentioned"/>
    <x v="1"/>
    <n v="2"/>
    <m/>
    <x v="6"/>
    <s v="Cloth"/>
  </r>
  <r>
    <x v="10"/>
    <x v="695"/>
    <x v="1364"/>
    <x v="3"/>
    <n v="191090"/>
    <x v="1"/>
    <x v="19"/>
    <x v="2"/>
    <n v="68"/>
    <s v="Dealer"/>
    <x v="3"/>
    <s v="Used"/>
    <s v="Front"/>
    <x v="1"/>
    <n v="3"/>
    <n v="3"/>
    <x v="0"/>
    <s v="Not Mentioned"/>
  </r>
  <r>
    <x v="10"/>
    <x v="695"/>
    <x v="871"/>
    <x v="0"/>
    <n v="82000"/>
    <x v="1"/>
    <x v="19"/>
    <x v="2"/>
    <n v="68"/>
    <s v="Dealer"/>
    <x v="3"/>
    <s v="Used"/>
    <s v="Front"/>
    <x v="1"/>
    <n v="5"/>
    <n v="3"/>
    <x v="3"/>
    <s v="Cloth"/>
  </r>
  <r>
    <x v="10"/>
    <x v="695"/>
    <x v="916"/>
    <x v="3"/>
    <n v="99103"/>
    <x v="1"/>
    <x v="18"/>
    <x v="2"/>
    <n v="68"/>
    <s v="Dealer"/>
    <x v="3"/>
    <s v="Used"/>
    <s v="Front"/>
    <x v="1"/>
    <n v="5"/>
    <n v="3"/>
    <x v="6"/>
    <s v="Cloth"/>
  </r>
  <r>
    <x v="10"/>
    <x v="767"/>
    <x v="2880"/>
    <x v="1"/>
    <n v="114875"/>
    <x v="1"/>
    <x v="23"/>
    <x v="2"/>
    <n v="60"/>
    <s v="Dealer"/>
    <x v="3"/>
    <s v="Used"/>
    <s v="Not Mentioned"/>
    <x v="1"/>
    <n v="2"/>
    <m/>
    <x v="6"/>
    <s v="Cloth"/>
  </r>
  <r>
    <x v="10"/>
    <x v="695"/>
    <x v="1261"/>
    <x v="3"/>
    <n v="158587"/>
    <x v="1"/>
    <x v="10"/>
    <x v="2"/>
    <n v="68"/>
    <s v="Dealer"/>
    <x v="3"/>
    <s v="Used"/>
    <s v="Front"/>
    <x v="1"/>
    <n v="5"/>
    <n v="3"/>
    <x v="3"/>
    <s v="Cloth"/>
  </r>
  <r>
    <x v="10"/>
    <x v="695"/>
    <x v="1243"/>
    <x v="3"/>
    <n v="171129"/>
    <x v="1"/>
    <x v="12"/>
    <x v="2"/>
    <n v="68"/>
    <s v="Dealer"/>
    <x v="3"/>
    <s v="Used"/>
    <s v="Front"/>
    <x v="1"/>
    <n v="3"/>
    <n v="3"/>
    <x v="1"/>
    <s v="Not Mentioned"/>
  </r>
  <r>
    <x v="12"/>
    <x v="285"/>
    <x v="1118"/>
    <x v="3"/>
    <n v="43831"/>
    <x v="1"/>
    <x v="2"/>
    <x v="2"/>
    <n v="67"/>
    <s v="Dealer"/>
    <x v="3"/>
    <s v="Used"/>
    <s v="Front"/>
    <x v="1"/>
    <n v="5"/>
    <n v="3"/>
    <x v="0"/>
    <s v="Cloth"/>
  </r>
  <r>
    <x v="12"/>
    <x v="285"/>
    <x v="2881"/>
    <x v="1"/>
    <n v="24567"/>
    <x v="1"/>
    <x v="2"/>
    <x v="2"/>
    <n v="67"/>
    <s v="Dealer"/>
    <x v="3"/>
    <s v="Used"/>
    <s v="Not Mentioned"/>
    <x v="1"/>
    <n v="5"/>
    <n v="3"/>
    <x v="3"/>
    <s v="Cloth"/>
  </r>
  <r>
    <x v="14"/>
    <x v="696"/>
    <x v="2249"/>
    <x v="0"/>
    <n v="245000"/>
    <x v="1"/>
    <x v="19"/>
    <x v="2"/>
    <n v="68"/>
    <s v="Dealer"/>
    <x v="3"/>
    <s v="Used"/>
    <s v="Front"/>
    <x v="1"/>
    <n v="5"/>
    <n v="3"/>
    <x v="2"/>
    <s v="Cloth"/>
  </r>
  <r>
    <x v="14"/>
    <x v="696"/>
    <x v="2249"/>
    <x v="0"/>
    <n v="245000"/>
    <x v="1"/>
    <x v="19"/>
    <x v="2"/>
    <n v="68"/>
    <s v="Dealer"/>
    <x v="3"/>
    <s v="Used"/>
    <s v="Front"/>
    <x v="1"/>
    <n v="5"/>
    <n v="3"/>
    <x v="2"/>
    <s v="Cloth"/>
  </r>
  <r>
    <x v="14"/>
    <x v="696"/>
    <x v="1304"/>
    <x v="3"/>
    <n v="97207"/>
    <x v="1"/>
    <x v="13"/>
    <x v="2"/>
    <n v="68"/>
    <s v="Dealer"/>
    <x v="3"/>
    <s v="Used"/>
    <s v="Front"/>
    <x v="1"/>
    <n v="5"/>
    <n v="3"/>
    <x v="2"/>
    <s v="Cloth"/>
  </r>
  <r>
    <x v="14"/>
    <x v="696"/>
    <x v="1082"/>
    <x v="3"/>
    <n v="181198"/>
    <x v="1"/>
    <x v="19"/>
    <x v="2"/>
    <n v="68"/>
    <s v="Dealer"/>
    <x v="3"/>
    <s v="Used"/>
    <s v="Front"/>
    <x v="1"/>
    <n v="5"/>
    <n v="3"/>
    <x v="0"/>
    <s v="Not Mentioned"/>
  </r>
  <r>
    <x v="15"/>
    <x v="583"/>
    <x v="1224"/>
    <x v="1"/>
    <n v="19400"/>
    <x v="1"/>
    <x v="0"/>
    <x v="2"/>
    <n v="60"/>
    <s v="Dealer"/>
    <x v="3"/>
    <s v="Used"/>
    <s v="Front"/>
    <x v="1"/>
    <n v="4"/>
    <n v="3"/>
    <x v="9"/>
    <s v="Cloth"/>
  </r>
  <r>
    <x v="16"/>
    <x v="162"/>
    <x v="640"/>
    <x v="3"/>
    <n v="94998"/>
    <x v="1"/>
    <x v="13"/>
    <x v="2"/>
    <n v="125"/>
    <s v="Dealer"/>
    <x v="3"/>
    <s v="Used"/>
    <s v="Not Mentioned"/>
    <x v="1"/>
    <n v="3"/>
    <n v="4"/>
    <x v="3"/>
    <s v="Not Mentioned"/>
  </r>
  <r>
    <x v="16"/>
    <x v="113"/>
    <x v="377"/>
    <x v="1"/>
    <n v="77638"/>
    <x v="1"/>
    <x v="2"/>
    <x v="2"/>
    <n v="83"/>
    <s v="Dealer"/>
    <x v="3"/>
    <s v="Used"/>
    <s v="Front"/>
    <x v="1"/>
    <n v="5"/>
    <n v="4"/>
    <x v="9"/>
    <s v="Cloth"/>
  </r>
  <r>
    <x v="16"/>
    <x v="113"/>
    <x v="2882"/>
    <x v="3"/>
    <n v="20750"/>
    <x v="1"/>
    <x v="5"/>
    <x v="2"/>
    <n v="90"/>
    <s v="Dealer"/>
    <x v="3"/>
    <s v="Used"/>
    <s v="Not Mentioned"/>
    <x v="1"/>
    <n v="5"/>
    <n v="4"/>
    <x v="2"/>
    <s v="Not Mentioned"/>
  </r>
  <r>
    <x v="16"/>
    <x v="113"/>
    <x v="2883"/>
    <x v="2"/>
    <n v="38501"/>
    <x v="1"/>
    <x v="4"/>
    <x v="2"/>
    <n v="90"/>
    <s v="Dealer"/>
    <x v="3"/>
    <s v="Used"/>
    <s v="Not Mentioned"/>
    <x v="1"/>
    <n v="5"/>
    <n v="3"/>
    <x v="2"/>
    <s v="Cloth"/>
  </r>
  <r>
    <x v="16"/>
    <x v="113"/>
    <x v="746"/>
    <x v="1"/>
    <n v="50700"/>
    <x v="1"/>
    <x v="4"/>
    <x v="2"/>
    <n v="90"/>
    <s v="Dealer"/>
    <x v="3"/>
    <s v="Used"/>
    <s v="Not Mentioned"/>
    <x v="1"/>
    <n v="5"/>
    <n v="4"/>
    <x v="1"/>
    <s v="Not Mentioned"/>
  </r>
  <r>
    <x v="16"/>
    <x v="584"/>
    <x v="2884"/>
    <x v="3"/>
    <n v="61418"/>
    <x v="1"/>
    <x v="13"/>
    <x v="2"/>
    <n v="68"/>
    <s v="Dealer"/>
    <x v="3"/>
    <s v="Used"/>
    <s v="Front"/>
    <x v="1"/>
    <n v="5"/>
    <n v="3"/>
    <x v="2"/>
    <s v="Cloth"/>
  </r>
  <r>
    <x v="16"/>
    <x v="113"/>
    <x v="702"/>
    <x v="0"/>
    <n v="52500"/>
    <x v="1"/>
    <x v="4"/>
    <x v="2"/>
    <n v="90"/>
    <s v="Dealer"/>
    <x v="3"/>
    <s v="Used"/>
    <s v="4WD"/>
    <x v="1"/>
    <n v="5"/>
    <n v="4"/>
    <x v="6"/>
    <s v="Cloth"/>
  </r>
  <r>
    <x v="0"/>
    <x v="331"/>
    <x v="928"/>
    <x v="3"/>
    <n v="139781"/>
    <x v="1"/>
    <x v="13"/>
    <x v="2"/>
    <n v="95"/>
    <s v="Dealer"/>
    <x v="3"/>
    <s v="Used"/>
    <s v="Front"/>
    <x v="1"/>
    <n v="3"/>
    <n v="4"/>
    <x v="2"/>
    <s v="Not Mentioned"/>
  </r>
  <r>
    <x v="0"/>
    <x v="331"/>
    <x v="1009"/>
    <x v="3"/>
    <n v="220500"/>
    <x v="1"/>
    <x v="10"/>
    <x v="2"/>
    <n v="105"/>
    <s v="Dealer"/>
    <x v="3"/>
    <s v="Used"/>
    <s v="Front"/>
    <x v="1"/>
    <n v="3"/>
    <n v="4"/>
    <x v="0"/>
    <s v="Not Mentioned"/>
  </r>
  <r>
    <x v="0"/>
    <x v="331"/>
    <x v="2885"/>
    <x v="3"/>
    <n v="181440"/>
    <x v="1"/>
    <x v="19"/>
    <x v="2"/>
    <n v="135"/>
    <s v="Dealer"/>
    <x v="3"/>
    <s v="Used"/>
    <s v="Front"/>
    <x v="1"/>
    <n v="3"/>
    <n v="4"/>
    <x v="0"/>
    <s v="Full leather"/>
  </r>
  <r>
    <x v="0"/>
    <x v="331"/>
    <x v="1127"/>
    <x v="3"/>
    <n v="171026"/>
    <x v="1"/>
    <x v="13"/>
    <x v="2"/>
    <n v="79"/>
    <s v="Dealer"/>
    <x v="3"/>
    <s v="Used"/>
    <s v="Front"/>
    <x v="1"/>
    <n v="3"/>
    <n v="4"/>
    <x v="0"/>
    <s v="Full leather"/>
  </r>
  <r>
    <x v="0"/>
    <x v="331"/>
    <x v="753"/>
    <x v="3"/>
    <n v="243046"/>
    <x v="1"/>
    <x v="18"/>
    <x v="2"/>
    <n v="77"/>
    <s v="Dealer"/>
    <x v="3"/>
    <s v="Used"/>
    <s v="Front"/>
    <x v="1"/>
    <n v="3"/>
    <n v="4"/>
    <x v="2"/>
    <s v="Not Mentioned"/>
  </r>
  <r>
    <x v="0"/>
    <x v="331"/>
    <x v="894"/>
    <x v="1"/>
    <n v="123337"/>
    <x v="1"/>
    <x v="8"/>
    <x v="2"/>
    <n v="84"/>
    <s v="Dealer"/>
    <x v="3"/>
    <s v="Used"/>
    <s v="Front"/>
    <x v="1"/>
    <n v="3"/>
    <n v="2"/>
    <x v="10"/>
    <s v="Cloth"/>
  </r>
  <r>
    <x v="0"/>
    <x v="331"/>
    <x v="1414"/>
    <x v="3"/>
    <n v="129171"/>
    <x v="1"/>
    <x v="10"/>
    <x v="2"/>
    <n v="135"/>
    <s v="Dealer"/>
    <x v="3"/>
    <s v="Used"/>
    <s v="Front"/>
    <x v="1"/>
    <n v="3"/>
    <n v="4"/>
    <x v="6"/>
    <s v="Full leather"/>
  </r>
  <r>
    <x v="17"/>
    <x v="611"/>
    <x v="751"/>
    <x v="3"/>
    <n v="174508"/>
    <x v="1"/>
    <x v="8"/>
    <x v="2"/>
    <n v="60"/>
    <s v="Dealer"/>
    <x v="3"/>
    <s v="Used"/>
    <s v="Front"/>
    <x v="1"/>
    <n v="3"/>
    <n v="3"/>
    <x v="3"/>
    <s v="Not Mentioned"/>
  </r>
  <r>
    <x v="17"/>
    <x v="611"/>
    <x v="1008"/>
    <x v="1"/>
    <n v="132750"/>
    <x v="1"/>
    <x v="4"/>
    <x v="2"/>
    <n v="75"/>
    <s v="Dealer"/>
    <x v="3"/>
    <s v="Used"/>
    <s v="Not Mentioned"/>
    <x v="1"/>
    <n v="4"/>
    <n v="3"/>
    <x v="0"/>
    <s v="Cloth"/>
  </r>
  <r>
    <x v="17"/>
    <x v="611"/>
    <x v="1364"/>
    <x v="1"/>
    <n v="237000"/>
    <x v="1"/>
    <x v="18"/>
    <x v="2"/>
    <n v="60"/>
    <s v="Dealer"/>
    <x v="3"/>
    <s v="Used"/>
    <s v="Front"/>
    <x v="1"/>
    <n v="3"/>
    <n v="3"/>
    <x v="3"/>
    <s v="Cloth"/>
  </r>
  <r>
    <x v="17"/>
    <x v="768"/>
    <x v="863"/>
    <x v="0"/>
    <n v="129541"/>
    <x v="1"/>
    <x v="18"/>
    <x v="2"/>
    <n v="105"/>
    <s v="Dealer"/>
    <x v="3"/>
    <s v="Used"/>
    <s v="Front"/>
    <x v="1"/>
    <n v="3"/>
    <n v="4"/>
    <x v="0"/>
    <s v="Cloth"/>
  </r>
  <r>
    <x v="17"/>
    <x v="611"/>
    <x v="2886"/>
    <x v="1"/>
    <n v="92576"/>
    <x v="1"/>
    <x v="16"/>
    <x v="2"/>
    <n v="75"/>
    <s v="Dealer"/>
    <x v="3"/>
    <s v="Used"/>
    <s v="Front"/>
    <x v="1"/>
    <n v="5"/>
    <n v="3"/>
    <x v="3"/>
    <s v="Cloth"/>
  </r>
  <r>
    <x v="17"/>
    <x v="153"/>
    <x v="2887"/>
    <x v="1"/>
    <n v="195300"/>
    <x v="1"/>
    <x v="24"/>
    <x v="2"/>
    <n v="75"/>
    <s v="Dealer"/>
    <x v="3"/>
    <s v="Used"/>
    <s v="Not Mentioned"/>
    <x v="1"/>
    <n v="2"/>
    <m/>
    <x v="1"/>
    <s v="Cloth"/>
  </r>
  <r>
    <x v="17"/>
    <x v="611"/>
    <x v="694"/>
    <x v="0"/>
    <n v="68000"/>
    <x v="1"/>
    <x v="5"/>
    <x v="2"/>
    <n v="75"/>
    <s v="Dealer"/>
    <x v="3"/>
    <s v="Used"/>
    <s v="Front"/>
    <x v="1"/>
    <n v="5"/>
    <n v="3"/>
    <x v="3"/>
    <s v="Cloth"/>
  </r>
  <r>
    <x v="18"/>
    <x v="216"/>
    <x v="773"/>
    <x v="3"/>
    <n v="228680"/>
    <x v="1"/>
    <x v="11"/>
    <x v="2"/>
    <n v="86"/>
    <s v="Dealer"/>
    <x v="3"/>
    <s v="Used"/>
    <s v="Front"/>
    <x v="1"/>
    <n v="5"/>
    <n v="4"/>
    <x v="3"/>
    <s v="Cloth"/>
  </r>
  <r>
    <x v="18"/>
    <x v="216"/>
    <x v="646"/>
    <x v="3"/>
    <n v="117125"/>
    <x v="1"/>
    <x v="18"/>
    <x v="2"/>
    <n v="86"/>
    <s v="Dealer"/>
    <x v="3"/>
    <s v="Used"/>
    <s v="Front"/>
    <x v="1"/>
    <n v="3"/>
    <n v="4"/>
    <x v="3"/>
    <s v="Cloth"/>
  </r>
  <r>
    <x v="18"/>
    <x v="216"/>
    <x v="892"/>
    <x v="1"/>
    <n v="93170"/>
    <x v="1"/>
    <x v="11"/>
    <x v="2"/>
    <n v="86"/>
    <s v="Dealer"/>
    <x v="3"/>
    <s v="Used"/>
    <s v="Not Mentioned"/>
    <x v="1"/>
    <n v="4"/>
    <n v="4"/>
    <x v="3"/>
    <s v="Part leather"/>
  </r>
  <r>
    <x v="18"/>
    <x v="216"/>
    <x v="1318"/>
    <x v="3"/>
    <n v="172226"/>
    <x v="1"/>
    <x v="10"/>
    <x v="2"/>
    <n v="86"/>
    <s v="Dealer"/>
    <x v="3"/>
    <s v="Used"/>
    <s v="Front"/>
    <x v="1"/>
    <n v="3"/>
    <n v="4"/>
    <x v="0"/>
    <s v="Part leather"/>
  </r>
  <r>
    <x v="18"/>
    <x v="216"/>
    <x v="2888"/>
    <x v="3"/>
    <n v="90824"/>
    <x v="1"/>
    <x v="9"/>
    <x v="2"/>
    <n v="95"/>
    <s v="Dealer"/>
    <x v="3"/>
    <s v="Used"/>
    <s v="Front"/>
    <x v="1"/>
    <n v="3"/>
    <m/>
    <x v="2"/>
    <s v="Cloth"/>
  </r>
  <r>
    <x v="18"/>
    <x v="216"/>
    <x v="1214"/>
    <x v="1"/>
    <n v="121235"/>
    <x v="1"/>
    <x v="16"/>
    <x v="2"/>
    <n v="125"/>
    <s v="Dealer"/>
    <x v="3"/>
    <s v="Used"/>
    <s v="Front"/>
    <x v="1"/>
    <n v="5"/>
    <n v="4"/>
    <x v="3"/>
    <s v="Cloth"/>
  </r>
  <r>
    <x v="19"/>
    <x v="218"/>
    <x v="771"/>
    <x v="3"/>
    <n v="160619"/>
    <x v="1"/>
    <x v="14"/>
    <x v="2"/>
    <n v="143"/>
    <s v="Dealer"/>
    <x v="3"/>
    <s v="Used"/>
    <s v="Rear"/>
    <x v="1"/>
    <n v="3"/>
    <n v="4"/>
    <x v="2"/>
    <s v="Cloth"/>
  </r>
  <r>
    <x v="34"/>
    <x v="769"/>
    <x v="46"/>
    <x v="1"/>
    <n v="47016"/>
    <x v="1"/>
    <x v="10"/>
    <x v="2"/>
    <n v="98"/>
    <s v="Dealer"/>
    <x v="3"/>
    <s v="Used"/>
    <s v="Not Mentioned"/>
    <x v="1"/>
    <n v="3"/>
    <n v="4"/>
    <x v="2"/>
    <s v="Full leather"/>
  </r>
  <r>
    <x v="34"/>
    <x v="769"/>
    <x v="46"/>
    <x v="1"/>
    <n v="47016"/>
    <x v="1"/>
    <x v="10"/>
    <x v="2"/>
    <n v="98"/>
    <s v="Dealer"/>
    <x v="3"/>
    <s v="Used"/>
    <s v="Not Mentioned"/>
    <x v="1"/>
    <n v="3"/>
    <n v="4"/>
    <x v="2"/>
    <s v="Full leather"/>
  </r>
  <r>
    <x v="1"/>
    <x v="132"/>
    <x v="1024"/>
    <x v="3"/>
    <n v="162076"/>
    <x v="1"/>
    <x v="19"/>
    <x v="2"/>
    <n v="69"/>
    <s v="Dealer"/>
    <x v="3"/>
    <s v="Used"/>
    <s v="Front"/>
    <x v="1"/>
    <n v="5"/>
    <n v="4"/>
    <x v="2"/>
    <s v="Cloth"/>
  </r>
  <r>
    <x v="1"/>
    <x v="132"/>
    <x v="756"/>
    <x v="0"/>
    <n v="119000"/>
    <x v="1"/>
    <x v="8"/>
    <x v="2"/>
    <n v="69"/>
    <s v="Dealer"/>
    <x v="2"/>
    <s v="Used"/>
    <s v="Front"/>
    <x v="1"/>
    <n v="5"/>
    <n v="4"/>
    <x v="0"/>
    <s v="Not Mentioned"/>
  </r>
  <r>
    <x v="1"/>
    <x v="507"/>
    <x v="793"/>
    <x v="3"/>
    <n v="50522"/>
    <x v="1"/>
    <x v="19"/>
    <x v="2"/>
    <n v="69"/>
    <s v="Dealer"/>
    <x v="7"/>
    <s v="Used"/>
    <s v="Not Mentioned"/>
    <x v="1"/>
    <n v="3"/>
    <n v="4"/>
    <x v="3"/>
    <s v="Part leather"/>
  </r>
  <r>
    <x v="1"/>
    <x v="507"/>
    <x v="2889"/>
    <x v="2"/>
    <n v="34688"/>
    <x v="1"/>
    <x v="1"/>
    <x v="2"/>
    <n v="69"/>
    <s v="Dealer"/>
    <x v="3"/>
    <s v="Used"/>
    <s v="Front"/>
    <x v="1"/>
    <n v="3"/>
    <m/>
    <x v="2"/>
    <s v="Full leather"/>
  </r>
  <r>
    <x v="1"/>
    <x v="507"/>
    <x v="1315"/>
    <x v="3"/>
    <n v="114454"/>
    <x v="1"/>
    <x v="17"/>
    <x v="2"/>
    <n v="69"/>
    <s v="Dealer"/>
    <x v="3"/>
    <s v="Used"/>
    <s v="Front"/>
    <x v="1"/>
    <n v="3"/>
    <n v="4"/>
    <x v="1"/>
    <s v="Not Mentioned"/>
  </r>
  <r>
    <x v="1"/>
    <x v="507"/>
    <x v="1221"/>
    <x v="0"/>
    <n v="122000"/>
    <x v="1"/>
    <x v="16"/>
    <x v="2"/>
    <n v="69"/>
    <s v="Dealer"/>
    <x v="2"/>
    <s v="Used"/>
    <s v="Front"/>
    <x v="1"/>
    <n v="3"/>
    <n v="4"/>
    <x v="3"/>
    <s v="Cloth"/>
  </r>
  <r>
    <x v="1"/>
    <x v="507"/>
    <x v="75"/>
    <x v="1"/>
    <n v="35400"/>
    <x v="1"/>
    <x v="9"/>
    <x v="2"/>
    <n v="69"/>
    <s v="Dealer"/>
    <x v="3"/>
    <s v="Used"/>
    <s v="Front"/>
    <x v="1"/>
    <n v="3"/>
    <n v="4"/>
    <x v="0"/>
    <s v="Cloth"/>
  </r>
  <r>
    <x v="1"/>
    <x v="689"/>
    <x v="1001"/>
    <x v="2"/>
    <n v="154286"/>
    <x v="1"/>
    <x v="8"/>
    <x v="2"/>
    <n v="69"/>
    <s v="Dealer"/>
    <x v="7"/>
    <s v="Used"/>
    <s v="Front"/>
    <x v="1"/>
    <n v="2"/>
    <n v="4"/>
    <x v="9"/>
    <s v="Part leather"/>
  </r>
  <r>
    <x v="1"/>
    <x v="507"/>
    <x v="640"/>
    <x v="0"/>
    <n v="89000"/>
    <x v="1"/>
    <x v="16"/>
    <x v="2"/>
    <n v="69"/>
    <s v="Dealer"/>
    <x v="3"/>
    <s v="Used"/>
    <s v="Front"/>
    <x v="1"/>
    <n v="3"/>
    <n v="4"/>
    <x v="1"/>
    <s v="Full leather"/>
  </r>
  <r>
    <x v="1"/>
    <x v="507"/>
    <x v="916"/>
    <x v="3"/>
    <n v="199009"/>
    <x v="1"/>
    <x v="10"/>
    <x v="2"/>
    <n v="69"/>
    <s v="Dealer"/>
    <x v="3"/>
    <s v="Used"/>
    <s v="Front"/>
    <x v="1"/>
    <n v="3"/>
    <n v="4"/>
    <x v="0"/>
    <s v="Cloth"/>
  </r>
  <r>
    <x v="1"/>
    <x v="132"/>
    <x v="756"/>
    <x v="0"/>
    <n v="119000"/>
    <x v="1"/>
    <x v="8"/>
    <x v="2"/>
    <n v="69"/>
    <s v="Dealer"/>
    <x v="2"/>
    <s v="Used"/>
    <s v="Front"/>
    <x v="1"/>
    <n v="5"/>
    <n v="4"/>
    <x v="0"/>
    <s v="Not Mentioned"/>
  </r>
  <r>
    <x v="1"/>
    <x v="132"/>
    <x v="1163"/>
    <x v="3"/>
    <n v="102011"/>
    <x v="1"/>
    <x v="10"/>
    <x v="2"/>
    <n v="69"/>
    <s v="Dealer"/>
    <x v="3"/>
    <s v="Used"/>
    <s v="Front"/>
    <x v="1"/>
    <n v="5"/>
    <n v="4"/>
    <x v="2"/>
    <s v="Cloth"/>
  </r>
  <r>
    <x v="1"/>
    <x v="507"/>
    <x v="1040"/>
    <x v="1"/>
    <n v="16164"/>
    <x v="1"/>
    <x v="2"/>
    <x v="2"/>
    <n v="69"/>
    <s v="Dealer"/>
    <x v="3"/>
    <s v="Used"/>
    <s v="Front"/>
    <x v="1"/>
    <n v="3"/>
    <n v="3"/>
    <x v="3"/>
    <s v="Cloth"/>
  </r>
  <r>
    <x v="1"/>
    <x v="507"/>
    <x v="2890"/>
    <x v="1"/>
    <n v="99000"/>
    <x v="1"/>
    <x v="18"/>
    <x v="2"/>
    <n v="69"/>
    <s v="Dealer"/>
    <x v="2"/>
    <s v="Used"/>
    <s v="Front"/>
    <x v="1"/>
    <n v="3"/>
    <n v="4"/>
    <x v="2"/>
    <s v="Part leather"/>
  </r>
  <r>
    <x v="1"/>
    <x v="507"/>
    <x v="1068"/>
    <x v="3"/>
    <n v="113208"/>
    <x v="1"/>
    <x v="4"/>
    <x v="2"/>
    <n v="69"/>
    <s v="Dealer"/>
    <x v="3"/>
    <s v="Used"/>
    <s v="Front"/>
    <x v="1"/>
    <n v="3"/>
    <n v="4"/>
    <x v="1"/>
    <s v="Cloth"/>
  </r>
  <r>
    <x v="1"/>
    <x v="507"/>
    <x v="751"/>
    <x v="1"/>
    <n v="141200"/>
    <x v="1"/>
    <x v="10"/>
    <x v="2"/>
    <n v="69"/>
    <s v="Dealer"/>
    <x v="3"/>
    <s v="Used"/>
    <s v="Front"/>
    <x v="1"/>
    <n v="3"/>
    <n v="0"/>
    <x v="0"/>
    <s v="Part leather"/>
  </r>
  <r>
    <x v="1"/>
    <x v="132"/>
    <x v="105"/>
    <x v="0"/>
    <n v="39900"/>
    <x v="1"/>
    <x v="7"/>
    <x v="2"/>
    <n v="69"/>
    <s v="Dealer"/>
    <x v="2"/>
    <s v="Used"/>
    <s v="Front"/>
    <x v="1"/>
    <n v="5"/>
    <n v="3"/>
    <x v="2"/>
    <s v="Other"/>
  </r>
  <r>
    <x v="1"/>
    <x v="132"/>
    <x v="688"/>
    <x v="1"/>
    <n v="39900"/>
    <x v="1"/>
    <x v="3"/>
    <x v="2"/>
    <n v="69"/>
    <s v="Dealer"/>
    <x v="3"/>
    <s v="Used"/>
    <s v="Front"/>
    <x v="1"/>
    <n v="5"/>
    <n v="3"/>
    <x v="3"/>
    <s v="Cloth"/>
  </r>
  <r>
    <x v="1"/>
    <x v="507"/>
    <x v="2889"/>
    <x v="2"/>
    <n v="34688"/>
    <x v="1"/>
    <x v="1"/>
    <x v="2"/>
    <n v="69"/>
    <s v="Dealer"/>
    <x v="3"/>
    <s v="Used"/>
    <s v="Front"/>
    <x v="1"/>
    <n v="3"/>
    <m/>
    <x v="2"/>
    <s v="Full leather"/>
  </r>
  <r>
    <x v="1"/>
    <x v="507"/>
    <x v="2891"/>
    <x v="3"/>
    <n v="101852"/>
    <x v="1"/>
    <x v="8"/>
    <x v="2"/>
    <n v="69"/>
    <s v="Dealer"/>
    <x v="3"/>
    <s v="Used"/>
    <s v="Front"/>
    <x v="1"/>
    <n v="3"/>
    <n v="4"/>
    <x v="2"/>
    <s v="Cloth"/>
  </r>
  <r>
    <x v="1"/>
    <x v="507"/>
    <x v="1086"/>
    <x v="0"/>
    <n v="134000"/>
    <x v="1"/>
    <x v="8"/>
    <x v="2"/>
    <n v="69"/>
    <s v="Dealer"/>
    <x v="3"/>
    <s v="Used"/>
    <s v="Front"/>
    <x v="1"/>
    <n v="3"/>
    <n v="4"/>
    <x v="9"/>
    <s v="Cloth"/>
  </r>
  <r>
    <x v="1"/>
    <x v="507"/>
    <x v="75"/>
    <x v="1"/>
    <n v="26300"/>
    <x v="1"/>
    <x v="2"/>
    <x v="2"/>
    <n v="69"/>
    <s v="Dealer"/>
    <x v="3"/>
    <s v="Used"/>
    <s v="Front"/>
    <x v="1"/>
    <n v="3"/>
    <n v="3"/>
    <x v="3"/>
    <s v="Cloth"/>
  </r>
  <r>
    <x v="1"/>
    <x v="689"/>
    <x v="2892"/>
    <x v="1"/>
    <n v="23000"/>
    <x v="1"/>
    <x v="2"/>
    <x v="2"/>
    <n v="69"/>
    <s v="Dealer"/>
    <x v="7"/>
    <s v="Used"/>
    <s v="Not Mentioned"/>
    <x v="1"/>
    <n v="2"/>
    <n v="3"/>
    <x v="2"/>
    <s v="Cloth"/>
  </r>
  <r>
    <x v="1"/>
    <x v="689"/>
    <x v="1491"/>
    <x v="1"/>
    <n v="73000"/>
    <x v="1"/>
    <x v="4"/>
    <x v="2"/>
    <n v="69"/>
    <s v="Dealer"/>
    <x v="7"/>
    <s v="Used"/>
    <s v="Front"/>
    <x v="1"/>
    <n v="2"/>
    <n v="4"/>
    <x v="3"/>
    <s v="Cloth"/>
  </r>
  <r>
    <x v="1"/>
    <x v="507"/>
    <x v="892"/>
    <x v="0"/>
    <n v="59999"/>
    <x v="1"/>
    <x v="0"/>
    <x v="2"/>
    <n v="69"/>
    <s v="Dealer"/>
    <x v="3"/>
    <s v="Used"/>
    <s v="Front"/>
    <x v="1"/>
    <n v="3"/>
    <n v="4"/>
    <x v="2"/>
    <s v="Cloth"/>
  </r>
  <r>
    <x v="1"/>
    <x v="507"/>
    <x v="142"/>
    <x v="0"/>
    <n v="39000"/>
    <x v="1"/>
    <x v="9"/>
    <x v="2"/>
    <n v="69"/>
    <s v="Dealer"/>
    <x v="2"/>
    <s v="Used"/>
    <s v="Front"/>
    <x v="1"/>
    <n v="3"/>
    <n v="4"/>
    <x v="1"/>
    <s v="Part leather"/>
  </r>
  <r>
    <x v="1"/>
    <x v="507"/>
    <x v="914"/>
    <x v="0"/>
    <n v="152000"/>
    <x v="1"/>
    <x v="14"/>
    <x v="2"/>
    <n v="69"/>
    <s v="Dealer"/>
    <x v="2"/>
    <s v="Used"/>
    <s v="Front"/>
    <x v="1"/>
    <n v="3"/>
    <n v="4"/>
    <x v="1"/>
    <s v="Other"/>
  </r>
  <r>
    <x v="1"/>
    <x v="132"/>
    <x v="1311"/>
    <x v="1"/>
    <n v="97000"/>
    <x v="1"/>
    <x v="9"/>
    <x v="2"/>
    <n v="69"/>
    <s v="Dealer"/>
    <x v="3"/>
    <s v="Used"/>
    <s v="Front"/>
    <x v="1"/>
    <n v="5"/>
    <n v="4"/>
    <x v="3"/>
    <s v="Cloth"/>
  </r>
  <r>
    <x v="1"/>
    <x v="507"/>
    <x v="1224"/>
    <x v="2"/>
    <n v="81409"/>
    <x v="1"/>
    <x v="4"/>
    <x v="2"/>
    <n v="69"/>
    <s v="Dealer"/>
    <x v="3"/>
    <s v="Used"/>
    <s v="Front"/>
    <x v="1"/>
    <n v="2"/>
    <n v="4"/>
    <x v="0"/>
    <s v="Cloth"/>
  </r>
  <r>
    <x v="1"/>
    <x v="689"/>
    <x v="315"/>
    <x v="0"/>
    <n v="76000"/>
    <x v="1"/>
    <x v="4"/>
    <x v="2"/>
    <n v="69"/>
    <s v="Dealer"/>
    <x v="7"/>
    <s v="Used"/>
    <s v="Front"/>
    <x v="1"/>
    <n v="2"/>
    <n v="4"/>
    <x v="3"/>
    <s v="Part leather"/>
  </r>
  <r>
    <x v="1"/>
    <x v="507"/>
    <x v="2053"/>
    <x v="1"/>
    <n v="19926"/>
    <x v="1"/>
    <x v="7"/>
    <x v="2"/>
    <n v="69"/>
    <s v="Dealer"/>
    <x v="7"/>
    <s v="Used"/>
    <s v="Not Mentioned"/>
    <x v="1"/>
    <n v="3"/>
    <n v="3"/>
    <x v="2"/>
    <s v="Cloth"/>
  </r>
  <r>
    <x v="1"/>
    <x v="132"/>
    <x v="889"/>
    <x v="0"/>
    <n v="22972"/>
    <x v="1"/>
    <x v="7"/>
    <x v="2"/>
    <n v="69"/>
    <s v="Dealer"/>
    <x v="2"/>
    <s v="Used"/>
    <s v="Front"/>
    <x v="1"/>
    <n v="5"/>
    <n v="3"/>
    <x v="3"/>
    <s v="Other"/>
  </r>
  <r>
    <x v="1"/>
    <x v="507"/>
    <x v="2893"/>
    <x v="1"/>
    <n v="15658"/>
    <x v="1"/>
    <x v="1"/>
    <x v="2"/>
    <n v="69"/>
    <s v="Dealer"/>
    <x v="3"/>
    <s v="Used"/>
    <s v="Not Mentioned"/>
    <x v="1"/>
    <n v="3"/>
    <n v="3"/>
    <x v="3"/>
    <s v="Cloth"/>
  </r>
  <r>
    <x v="1"/>
    <x v="689"/>
    <x v="696"/>
    <x v="1"/>
    <n v="58238"/>
    <x v="1"/>
    <x v="1"/>
    <x v="2"/>
    <n v="69"/>
    <s v="Dealer"/>
    <x v="7"/>
    <s v="Used"/>
    <s v="Not Mentioned"/>
    <x v="1"/>
    <n v="2"/>
    <m/>
    <x v="9"/>
    <s v="Part leather"/>
  </r>
  <r>
    <x v="1"/>
    <x v="689"/>
    <x v="2894"/>
    <x v="1"/>
    <n v="35670"/>
    <x v="1"/>
    <x v="2"/>
    <x v="2"/>
    <n v="69"/>
    <s v="Dealer"/>
    <x v="7"/>
    <s v="Used"/>
    <s v="Front"/>
    <x v="1"/>
    <n v="2"/>
    <n v="3"/>
    <x v="7"/>
    <s v="Cloth"/>
  </r>
  <r>
    <x v="1"/>
    <x v="507"/>
    <x v="1009"/>
    <x v="0"/>
    <n v="179000"/>
    <x v="1"/>
    <x v="14"/>
    <x v="2"/>
    <n v="69"/>
    <s v="Dealer"/>
    <x v="3"/>
    <s v="Used"/>
    <s v="Front"/>
    <x v="1"/>
    <n v="3"/>
    <n v="4"/>
    <x v="1"/>
    <s v="Cloth"/>
  </r>
  <r>
    <x v="1"/>
    <x v="132"/>
    <x v="1395"/>
    <x v="0"/>
    <n v="90900"/>
    <x v="1"/>
    <x v="5"/>
    <x v="2"/>
    <n v="69"/>
    <s v="Dealer"/>
    <x v="3"/>
    <s v="Used"/>
    <s v="Not Mentioned"/>
    <x v="1"/>
    <n v="5"/>
    <n v="4"/>
    <x v="12"/>
    <s v="Not Mentioned"/>
  </r>
  <r>
    <x v="1"/>
    <x v="132"/>
    <x v="142"/>
    <x v="0"/>
    <n v="45841"/>
    <x v="1"/>
    <x v="5"/>
    <x v="2"/>
    <n v="69"/>
    <s v="Dealer"/>
    <x v="3"/>
    <s v="Used"/>
    <s v="Front"/>
    <x v="1"/>
    <n v="5"/>
    <n v="4"/>
    <x v="5"/>
    <s v="Cloth"/>
  </r>
  <r>
    <x v="1"/>
    <x v="132"/>
    <x v="914"/>
    <x v="0"/>
    <n v="110000"/>
    <x v="1"/>
    <x v="4"/>
    <x v="2"/>
    <n v="69"/>
    <s v="Dealer"/>
    <x v="2"/>
    <s v="Used"/>
    <s v="Front"/>
    <x v="1"/>
    <n v="5"/>
    <n v="4"/>
    <x v="3"/>
    <s v="Other"/>
  </r>
  <r>
    <x v="1"/>
    <x v="507"/>
    <x v="104"/>
    <x v="0"/>
    <n v="94400"/>
    <x v="1"/>
    <x v="11"/>
    <x v="2"/>
    <n v="69"/>
    <s v="Dealer"/>
    <x v="2"/>
    <s v="Used"/>
    <s v="Front"/>
    <x v="1"/>
    <n v="3"/>
    <n v="4"/>
    <x v="0"/>
    <s v="Cloth"/>
  </r>
  <r>
    <x v="1"/>
    <x v="132"/>
    <x v="871"/>
    <x v="0"/>
    <n v="217000"/>
    <x v="1"/>
    <x v="18"/>
    <x v="2"/>
    <n v="69"/>
    <s v="Dealer"/>
    <x v="3"/>
    <s v="Used"/>
    <s v="Front"/>
    <x v="1"/>
    <n v="5"/>
    <n v="4"/>
    <x v="4"/>
    <s v="Other"/>
  </r>
  <r>
    <x v="1"/>
    <x v="507"/>
    <x v="695"/>
    <x v="1"/>
    <n v="48997"/>
    <x v="1"/>
    <x v="5"/>
    <x v="2"/>
    <n v="69"/>
    <s v="Dealer"/>
    <x v="3"/>
    <s v="Used"/>
    <s v="Not Mentioned"/>
    <x v="1"/>
    <n v="2"/>
    <n v="4"/>
    <x v="3"/>
    <s v="Part leather"/>
  </r>
  <r>
    <x v="1"/>
    <x v="132"/>
    <x v="142"/>
    <x v="0"/>
    <n v="58276"/>
    <x v="1"/>
    <x v="5"/>
    <x v="2"/>
    <n v="69"/>
    <s v="Dealer"/>
    <x v="2"/>
    <s v="Used"/>
    <s v="Front"/>
    <x v="1"/>
    <n v="5"/>
    <n v="4"/>
    <x v="0"/>
    <s v="Other"/>
  </r>
  <r>
    <x v="1"/>
    <x v="689"/>
    <x v="314"/>
    <x v="0"/>
    <n v="55150"/>
    <x v="1"/>
    <x v="0"/>
    <x v="2"/>
    <n v="69"/>
    <s v="Dealer"/>
    <x v="7"/>
    <s v="Used"/>
    <s v="Front"/>
    <x v="1"/>
    <n v="2"/>
    <n v="4"/>
    <x v="0"/>
    <s v="Part leather"/>
  </r>
  <r>
    <x v="1"/>
    <x v="132"/>
    <x v="142"/>
    <x v="0"/>
    <n v="76000"/>
    <x v="1"/>
    <x v="0"/>
    <x v="2"/>
    <n v="69"/>
    <s v="Dealer"/>
    <x v="2"/>
    <s v="Used"/>
    <s v="Front"/>
    <x v="1"/>
    <n v="5"/>
    <n v="4"/>
    <x v="6"/>
    <s v="Other"/>
  </r>
  <r>
    <x v="1"/>
    <x v="132"/>
    <x v="338"/>
    <x v="1"/>
    <n v="3000"/>
    <x v="1"/>
    <x v="15"/>
    <x v="2"/>
    <n v="69"/>
    <s v="Dealer"/>
    <x v="3"/>
    <s v="Used"/>
    <s v="Front"/>
    <x v="1"/>
    <n v="5"/>
    <n v="3"/>
    <x v="10"/>
    <s v="Cloth"/>
  </r>
  <r>
    <x v="1"/>
    <x v="507"/>
    <x v="760"/>
    <x v="3"/>
    <n v="71433"/>
    <x v="1"/>
    <x v="0"/>
    <x v="2"/>
    <n v="69"/>
    <s v="Dealer"/>
    <x v="3"/>
    <s v="Used"/>
    <s v="Front"/>
    <x v="1"/>
    <n v="3"/>
    <n v="4"/>
    <x v="2"/>
    <s v="Not Mentioned"/>
  </r>
  <r>
    <x v="1"/>
    <x v="689"/>
    <x v="688"/>
    <x v="1"/>
    <n v="46350"/>
    <x v="1"/>
    <x v="0"/>
    <x v="2"/>
    <n v="69"/>
    <s v="Dealer"/>
    <x v="7"/>
    <s v="Used"/>
    <s v="Front"/>
    <x v="1"/>
    <n v="2"/>
    <n v="4"/>
    <x v="3"/>
    <s v="Cloth"/>
  </r>
  <r>
    <x v="1"/>
    <x v="689"/>
    <x v="860"/>
    <x v="1"/>
    <n v="19234"/>
    <x v="1"/>
    <x v="2"/>
    <x v="2"/>
    <n v="69"/>
    <s v="Dealer"/>
    <x v="7"/>
    <s v="Used"/>
    <s v="Not Mentioned"/>
    <x v="1"/>
    <n v="2"/>
    <n v="3"/>
    <x v="0"/>
    <s v="Cloth"/>
  </r>
  <r>
    <x v="1"/>
    <x v="132"/>
    <x v="717"/>
    <x v="0"/>
    <n v="107245"/>
    <x v="1"/>
    <x v="11"/>
    <x v="2"/>
    <n v="69"/>
    <s v="Dealer"/>
    <x v="2"/>
    <s v="Used"/>
    <s v="Front"/>
    <x v="1"/>
    <n v="5"/>
    <n v="4"/>
    <x v="2"/>
    <s v="Not Mentioned"/>
  </r>
  <r>
    <x v="1"/>
    <x v="689"/>
    <x v="754"/>
    <x v="1"/>
    <n v="9487"/>
    <x v="1"/>
    <x v="7"/>
    <x v="2"/>
    <n v="69"/>
    <s v="Dealer"/>
    <x v="7"/>
    <s v="Used"/>
    <s v="Not Mentioned"/>
    <x v="1"/>
    <n v="2"/>
    <m/>
    <x v="0"/>
    <s v="Cloth"/>
  </r>
  <r>
    <x v="1"/>
    <x v="130"/>
    <x v="1001"/>
    <x v="1"/>
    <n v="90500"/>
    <x v="1"/>
    <x v="10"/>
    <x v="2"/>
    <n v="69"/>
    <s v="Dealer"/>
    <x v="2"/>
    <s v="Used"/>
    <s v="Front"/>
    <x v="1"/>
    <n v="3"/>
    <n v="4"/>
    <x v="1"/>
    <s v="Cloth"/>
  </r>
  <r>
    <x v="1"/>
    <x v="689"/>
    <x v="1224"/>
    <x v="1"/>
    <n v="89678"/>
    <x v="1"/>
    <x v="0"/>
    <x v="2"/>
    <n v="69"/>
    <s v="Dealer"/>
    <x v="3"/>
    <s v="Used"/>
    <s v="Not Mentioned"/>
    <x v="1"/>
    <n v="2"/>
    <n v="4"/>
    <x v="0"/>
    <s v="Cloth"/>
  </r>
  <r>
    <x v="1"/>
    <x v="507"/>
    <x v="698"/>
    <x v="0"/>
    <n v="26294"/>
    <x v="1"/>
    <x v="2"/>
    <x v="2"/>
    <n v="69"/>
    <s v="Dealer"/>
    <x v="2"/>
    <s v="Used"/>
    <s v="Front"/>
    <x v="1"/>
    <n v="3"/>
    <n v="3"/>
    <x v="3"/>
    <s v="Not Mentioned"/>
  </r>
  <r>
    <x v="1"/>
    <x v="507"/>
    <x v="1066"/>
    <x v="0"/>
    <n v="80290"/>
    <x v="1"/>
    <x v="16"/>
    <x v="2"/>
    <n v="69"/>
    <s v="Dealer"/>
    <x v="3"/>
    <s v="Used"/>
    <s v="Front"/>
    <x v="1"/>
    <n v="3"/>
    <n v="4"/>
    <x v="9"/>
    <s v="Part leather"/>
  </r>
  <r>
    <x v="1"/>
    <x v="507"/>
    <x v="75"/>
    <x v="1"/>
    <n v="34300"/>
    <x v="1"/>
    <x v="7"/>
    <x v="2"/>
    <n v="69"/>
    <s v="Dealer"/>
    <x v="3"/>
    <s v="Used"/>
    <s v="Front"/>
    <x v="1"/>
    <n v="3"/>
    <n v="3"/>
    <x v="3"/>
    <s v="Cloth"/>
  </r>
  <r>
    <x v="1"/>
    <x v="507"/>
    <x v="53"/>
    <x v="0"/>
    <n v="20634"/>
    <x v="1"/>
    <x v="5"/>
    <x v="2"/>
    <n v="69"/>
    <s v="Dealer"/>
    <x v="2"/>
    <s v="Used"/>
    <s v="Front"/>
    <x v="1"/>
    <n v="3"/>
    <n v="4"/>
    <x v="0"/>
    <s v="Other"/>
  </r>
  <r>
    <x v="1"/>
    <x v="507"/>
    <x v="707"/>
    <x v="0"/>
    <n v="25044"/>
    <x v="1"/>
    <x v="3"/>
    <x v="2"/>
    <n v="69"/>
    <s v="Dealer"/>
    <x v="2"/>
    <s v="Used"/>
    <s v="Front"/>
    <x v="1"/>
    <n v="3"/>
    <n v="3"/>
    <x v="2"/>
    <s v="Cloth"/>
  </r>
  <r>
    <x v="1"/>
    <x v="507"/>
    <x v="1172"/>
    <x v="0"/>
    <n v="114000"/>
    <x v="1"/>
    <x v="4"/>
    <x v="2"/>
    <n v="69"/>
    <s v="Dealer"/>
    <x v="3"/>
    <s v="Used"/>
    <s v="Front"/>
    <x v="1"/>
    <n v="3"/>
    <n v="4"/>
    <x v="1"/>
    <s v="Part leather"/>
  </r>
  <r>
    <x v="1"/>
    <x v="132"/>
    <x v="142"/>
    <x v="0"/>
    <n v="23700"/>
    <x v="1"/>
    <x v="5"/>
    <x v="2"/>
    <n v="69"/>
    <s v="Dealer"/>
    <x v="2"/>
    <s v="Used"/>
    <s v="Front"/>
    <x v="1"/>
    <n v="5"/>
    <n v="4"/>
    <x v="6"/>
    <s v="Not Mentioned"/>
  </r>
  <r>
    <x v="1"/>
    <x v="132"/>
    <x v="899"/>
    <x v="0"/>
    <n v="41739"/>
    <x v="1"/>
    <x v="1"/>
    <x v="2"/>
    <n v="69"/>
    <s v="Dealer"/>
    <x v="2"/>
    <s v="Used"/>
    <s v="Front"/>
    <x v="1"/>
    <n v="5"/>
    <n v="4"/>
    <x v="2"/>
    <s v="Cloth"/>
  </r>
  <r>
    <x v="2"/>
    <x v="587"/>
    <x v="1279"/>
    <x v="0"/>
    <n v="294000"/>
    <x v="1"/>
    <x v="16"/>
    <x v="2"/>
    <n v="69"/>
    <s v="Dealer"/>
    <x v="2"/>
    <s v="Used"/>
    <s v="Front"/>
    <x v="1"/>
    <n v="5"/>
    <n v="3"/>
    <x v="6"/>
    <s v="Cloth"/>
  </r>
  <r>
    <x v="2"/>
    <x v="587"/>
    <x v="2895"/>
    <x v="2"/>
    <n v="68000"/>
    <x v="1"/>
    <x v="9"/>
    <x v="2"/>
    <n v="69"/>
    <s v="Dealer"/>
    <x v="2"/>
    <s v="Used"/>
    <s v="Front"/>
    <x v="1"/>
    <n v="5"/>
    <n v="3"/>
    <x v="1"/>
    <s v="Cloth"/>
  </r>
  <r>
    <x v="2"/>
    <x v="587"/>
    <x v="2895"/>
    <x v="2"/>
    <n v="68000"/>
    <x v="1"/>
    <x v="9"/>
    <x v="2"/>
    <n v="69"/>
    <s v="Dealer"/>
    <x v="2"/>
    <s v="Used"/>
    <s v="Front"/>
    <x v="1"/>
    <n v="5"/>
    <n v="3"/>
    <x v="1"/>
    <s v="Cloth"/>
  </r>
  <r>
    <x v="2"/>
    <x v="587"/>
    <x v="730"/>
    <x v="3"/>
    <n v="137748"/>
    <x v="1"/>
    <x v="11"/>
    <x v="2"/>
    <n v="69"/>
    <s v="Dealer"/>
    <x v="3"/>
    <s v="Used"/>
    <s v="Front"/>
    <x v="1"/>
    <n v="5"/>
    <n v="3"/>
    <x v="2"/>
    <s v="Not Mentioned"/>
  </r>
  <r>
    <x v="2"/>
    <x v="587"/>
    <x v="771"/>
    <x v="2"/>
    <n v="132371"/>
    <x v="1"/>
    <x v="4"/>
    <x v="2"/>
    <n v="69"/>
    <s v="Dealer"/>
    <x v="2"/>
    <s v="Used"/>
    <s v="Front"/>
    <x v="1"/>
    <n v="5"/>
    <n v="3"/>
    <x v="6"/>
    <s v="Cloth"/>
  </r>
  <r>
    <x v="3"/>
    <x v="364"/>
    <x v="851"/>
    <x v="2"/>
    <n v="32000"/>
    <x v="1"/>
    <x v="8"/>
    <x v="2"/>
    <n v="69"/>
    <s v="Dealer"/>
    <x v="2"/>
    <s v="Used"/>
    <s v="Front"/>
    <x v="1"/>
    <n v="3"/>
    <n v="4"/>
    <x v="9"/>
    <s v="Cloth"/>
  </r>
  <r>
    <x v="3"/>
    <x v="364"/>
    <x v="2452"/>
    <x v="1"/>
    <n v="66750"/>
    <x v="1"/>
    <x v="11"/>
    <x v="2"/>
    <n v="69"/>
    <s v="Dealer"/>
    <x v="2"/>
    <s v="Used"/>
    <s v="Not Mentioned"/>
    <x v="1"/>
    <n v="2"/>
    <m/>
    <x v="5"/>
    <s v="Cloth"/>
  </r>
  <r>
    <x v="3"/>
    <x v="364"/>
    <x v="2896"/>
    <x v="1"/>
    <n v="94922"/>
    <x v="1"/>
    <x v="9"/>
    <x v="2"/>
    <n v="69"/>
    <s v="Dealer"/>
    <x v="3"/>
    <s v="Used"/>
    <s v="Front"/>
    <x v="1"/>
    <n v="3"/>
    <n v="4"/>
    <x v="1"/>
    <s v="Cloth"/>
  </r>
  <r>
    <x v="4"/>
    <x v="412"/>
    <x v="773"/>
    <x v="3"/>
    <n v="56695"/>
    <x v="1"/>
    <x v="4"/>
    <x v="2"/>
    <n v="69"/>
    <s v="Dealer"/>
    <x v="3"/>
    <s v="Used"/>
    <s v="Rear"/>
    <x v="1"/>
    <n v="5"/>
    <n v="3"/>
    <x v="3"/>
    <s v="Cloth"/>
  </r>
  <r>
    <x v="4"/>
    <x v="412"/>
    <x v="315"/>
    <x v="0"/>
    <n v="38700"/>
    <x v="1"/>
    <x v="0"/>
    <x v="2"/>
    <n v="69"/>
    <s v="Dealer"/>
    <x v="2"/>
    <s v="Used"/>
    <s v="Rear"/>
    <x v="1"/>
    <n v="5"/>
    <n v="3"/>
    <x v="1"/>
    <s v="Cloth"/>
  </r>
  <r>
    <x v="4"/>
    <x v="412"/>
    <x v="2897"/>
    <x v="1"/>
    <n v="47000"/>
    <x v="1"/>
    <x v="5"/>
    <x v="2"/>
    <n v="69"/>
    <s v="Dealer"/>
    <x v="3"/>
    <s v="Used"/>
    <s v="Rear"/>
    <x v="1"/>
    <n v="5"/>
    <m/>
    <x v="3"/>
    <s v="Cloth"/>
  </r>
  <r>
    <x v="4"/>
    <x v="412"/>
    <x v="1232"/>
    <x v="1"/>
    <n v="13730"/>
    <x v="1"/>
    <x v="0"/>
    <x v="2"/>
    <n v="69"/>
    <s v="Dealer"/>
    <x v="2"/>
    <s v="Used"/>
    <s v="Not Mentioned"/>
    <x v="1"/>
    <n v="5"/>
    <n v="3"/>
    <x v="0"/>
    <s v="Cloth"/>
  </r>
  <r>
    <x v="4"/>
    <x v="412"/>
    <x v="717"/>
    <x v="0"/>
    <n v="69000"/>
    <x v="1"/>
    <x v="9"/>
    <x v="2"/>
    <n v="69"/>
    <s v="Dealer"/>
    <x v="3"/>
    <s v="Used"/>
    <s v="Rear"/>
    <x v="1"/>
    <n v="5"/>
    <n v="3"/>
    <x v="6"/>
    <s v="Cloth"/>
  </r>
  <r>
    <x v="7"/>
    <x v="588"/>
    <x v="1356"/>
    <x v="3"/>
    <n v="78167"/>
    <x v="1"/>
    <x v="18"/>
    <x v="2"/>
    <n v="69"/>
    <s v="Dealer"/>
    <x v="3"/>
    <s v="Used"/>
    <s v="Front"/>
    <x v="1"/>
    <n v="3"/>
    <n v="4"/>
    <x v="3"/>
    <s v="Cloth"/>
  </r>
  <r>
    <x v="7"/>
    <x v="588"/>
    <x v="1311"/>
    <x v="2"/>
    <n v="30000"/>
    <x v="1"/>
    <x v="11"/>
    <x v="2"/>
    <n v="69"/>
    <s v="Dealer"/>
    <x v="3"/>
    <s v="Used"/>
    <s v="Front"/>
    <x v="1"/>
    <n v="3"/>
    <n v="4"/>
    <x v="3"/>
    <s v="alcantara"/>
  </r>
  <r>
    <x v="7"/>
    <x v="588"/>
    <x v="2898"/>
    <x v="3"/>
    <n v="165604"/>
    <x v="1"/>
    <x v="13"/>
    <x v="2"/>
    <n v="69"/>
    <s v="Dealer"/>
    <x v="3"/>
    <s v="Used"/>
    <s v="Front"/>
    <x v="1"/>
    <n v="3"/>
    <n v="4"/>
    <x v="0"/>
    <s v="Not Mentioned"/>
  </r>
  <r>
    <x v="7"/>
    <x v="588"/>
    <x v="729"/>
    <x v="1"/>
    <n v="144781"/>
    <x v="1"/>
    <x v="13"/>
    <x v="2"/>
    <n v="69"/>
    <s v="Dealer"/>
    <x v="3"/>
    <s v="Used"/>
    <s v="Not Mentioned"/>
    <x v="1"/>
    <n v="2"/>
    <n v="4"/>
    <x v="6"/>
    <s v="Cloth"/>
  </r>
  <r>
    <x v="7"/>
    <x v="588"/>
    <x v="1229"/>
    <x v="3"/>
    <n v="206200"/>
    <x v="1"/>
    <x v="18"/>
    <x v="2"/>
    <n v="69"/>
    <s v="Dealer"/>
    <x v="3"/>
    <s v="Used"/>
    <s v="Front"/>
    <x v="1"/>
    <n v="3"/>
    <n v="4"/>
    <x v="3"/>
    <s v="Cloth"/>
  </r>
  <r>
    <x v="7"/>
    <x v="588"/>
    <x v="1116"/>
    <x v="3"/>
    <n v="192381"/>
    <x v="1"/>
    <x v="10"/>
    <x v="2"/>
    <n v="69"/>
    <s v="Dealer"/>
    <x v="3"/>
    <s v="Used"/>
    <s v="Front"/>
    <x v="1"/>
    <n v="3"/>
    <n v="4"/>
    <x v="0"/>
    <s v="Cloth"/>
  </r>
  <r>
    <x v="7"/>
    <x v="588"/>
    <x v="788"/>
    <x v="1"/>
    <n v="76000"/>
    <x v="1"/>
    <x v="13"/>
    <x v="2"/>
    <n v="69"/>
    <s v="Dealer"/>
    <x v="3"/>
    <s v="Used"/>
    <s v="Front"/>
    <x v="1"/>
    <n v="3"/>
    <n v="4"/>
    <x v="13"/>
    <s v="Full leather"/>
  </r>
  <r>
    <x v="7"/>
    <x v="588"/>
    <x v="1416"/>
    <x v="0"/>
    <n v="126000"/>
    <x v="1"/>
    <x v="8"/>
    <x v="2"/>
    <n v="69"/>
    <s v="Dealer"/>
    <x v="3"/>
    <s v="Used"/>
    <s v="Front"/>
    <x v="1"/>
    <n v="3"/>
    <n v="4"/>
    <x v="7"/>
    <s v="Cloth"/>
  </r>
  <r>
    <x v="24"/>
    <x v="586"/>
    <x v="1342"/>
    <x v="1"/>
    <n v="37730"/>
    <x v="1"/>
    <x v="9"/>
    <x v="2"/>
    <n v="69"/>
    <s v="Dealer"/>
    <x v="3"/>
    <s v="Used"/>
    <s v="Not Mentioned"/>
    <x v="1"/>
    <n v="5"/>
    <n v="3"/>
    <x v="6"/>
    <s v="Cloth"/>
  </r>
  <r>
    <x v="24"/>
    <x v="586"/>
    <x v="851"/>
    <x v="0"/>
    <n v="49000"/>
    <x v="1"/>
    <x v="5"/>
    <x v="2"/>
    <n v="69"/>
    <s v="Dealer"/>
    <x v="2"/>
    <s v="Used"/>
    <s v="Front"/>
    <x v="1"/>
    <n v="5"/>
    <n v="3"/>
    <x v="2"/>
    <s v="Cloth"/>
  </r>
  <r>
    <x v="24"/>
    <x v="586"/>
    <x v="1342"/>
    <x v="1"/>
    <n v="37730"/>
    <x v="1"/>
    <x v="9"/>
    <x v="2"/>
    <n v="69"/>
    <s v="Dealer"/>
    <x v="3"/>
    <s v="Used"/>
    <s v="Not Mentioned"/>
    <x v="1"/>
    <n v="5"/>
    <n v="3"/>
    <x v="6"/>
    <s v="Cloth"/>
  </r>
  <r>
    <x v="24"/>
    <x v="586"/>
    <x v="1224"/>
    <x v="1"/>
    <n v="13500"/>
    <x v="1"/>
    <x v="5"/>
    <x v="2"/>
    <n v="69"/>
    <s v="Dealer"/>
    <x v="2"/>
    <s v="Used"/>
    <s v="Front"/>
    <x v="1"/>
    <n v="5"/>
    <n v="3"/>
    <x v="6"/>
    <s v="Cloth"/>
  </r>
  <r>
    <x v="24"/>
    <x v="586"/>
    <x v="656"/>
    <x v="3"/>
    <n v="73061"/>
    <x v="1"/>
    <x v="9"/>
    <x v="2"/>
    <n v="69"/>
    <s v="Dealer"/>
    <x v="3"/>
    <s v="Used"/>
    <s v="Front"/>
    <x v="1"/>
    <n v="5"/>
    <n v="3"/>
    <x v="1"/>
    <s v="Cloth"/>
  </r>
  <r>
    <x v="24"/>
    <x v="586"/>
    <x v="696"/>
    <x v="0"/>
    <n v="39000"/>
    <x v="1"/>
    <x v="5"/>
    <x v="2"/>
    <n v="69"/>
    <s v="Dealer"/>
    <x v="3"/>
    <s v="Used"/>
    <s v="Front"/>
    <x v="1"/>
    <n v="5"/>
    <n v="3"/>
    <x v="4"/>
    <s v="Cloth"/>
  </r>
  <r>
    <x v="24"/>
    <x v="586"/>
    <x v="851"/>
    <x v="0"/>
    <n v="49000"/>
    <x v="1"/>
    <x v="5"/>
    <x v="2"/>
    <n v="69"/>
    <s v="Dealer"/>
    <x v="2"/>
    <s v="Used"/>
    <s v="Front"/>
    <x v="1"/>
    <n v="5"/>
    <n v="3"/>
    <x v="2"/>
    <s v="Cloth"/>
  </r>
  <r>
    <x v="24"/>
    <x v="586"/>
    <x v="889"/>
    <x v="3"/>
    <n v="19341"/>
    <x v="1"/>
    <x v="11"/>
    <x v="2"/>
    <n v="69"/>
    <s v="Dealer"/>
    <x v="3"/>
    <s v="Used"/>
    <s v="Not Mentioned"/>
    <x v="1"/>
    <n v="5"/>
    <n v="3"/>
    <x v="2"/>
    <s v="Cloth"/>
  </r>
  <r>
    <x v="10"/>
    <x v="751"/>
    <x v="2899"/>
    <x v="3"/>
    <n v="102132"/>
    <x v="1"/>
    <x v="11"/>
    <x v="2"/>
    <n v="69"/>
    <s v="Dealer"/>
    <x v="3"/>
    <s v="Used"/>
    <s v="Front"/>
    <x v="1"/>
    <n v="5"/>
    <n v="3"/>
    <x v="3"/>
    <s v="Not Mentioned"/>
  </r>
  <r>
    <x v="10"/>
    <x v="751"/>
    <x v="793"/>
    <x v="3"/>
    <n v="96186"/>
    <x v="1"/>
    <x v="9"/>
    <x v="2"/>
    <n v="69"/>
    <s v="Dealer"/>
    <x v="3"/>
    <s v="Used"/>
    <s v="Front"/>
    <x v="1"/>
    <n v="5"/>
    <n v="3"/>
    <x v="0"/>
    <s v="Cloth"/>
  </r>
  <r>
    <x v="10"/>
    <x v="751"/>
    <x v="793"/>
    <x v="3"/>
    <n v="85497"/>
    <x v="1"/>
    <x v="4"/>
    <x v="2"/>
    <n v="69"/>
    <s v="Dealer"/>
    <x v="3"/>
    <s v="Used"/>
    <s v="Front"/>
    <x v="1"/>
    <n v="5"/>
    <n v="3"/>
    <x v="3"/>
    <s v="Not Mentioned"/>
  </r>
  <r>
    <x v="10"/>
    <x v="751"/>
    <x v="1119"/>
    <x v="3"/>
    <n v="104034"/>
    <x v="1"/>
    <x v="9"/>
    <x v="2"/>
    <n v="69"/>
    <s v="Dealer"/>
    <x v="3"/>
    <s v="Used"/>
    <s v="Front"/>
    <x v="1"/>
    <n v="5"/>
    <n v="3"/>
    <x v="2"/>
    <s v="Cloth"/>
  </r>
  <r>
    <x v="10"/>
    <x v="751"/>
    <x v="1059"/>
    <x v="3"/>
    <n v="112728"/>
    <x v="1"/>
    <x v="16"/>
    <x v="2"/>
    <n v="69"/>
    <s v="Dealer"/>
    <x v="3"/>
    <s v="Used"/>
    <s v="Front"/>
    <x v="1"/>
    <n v="5"/>
    <n v="3"/>
    <x v="3"/>
    <s v="Cloth"/>
  </r>
  <r>
    <x v="10"/>
    <x v="751"/>
    <x v="583"/>
    <x v="1"/>
    <n v="180085"/>
    <x v="1"/>
    <x v="9"/>
    <x v="2"/>
    <n v="69"/>
    <s v="Dealer"/>
    <x v="3"/>
    <s v="Used"/>
    <s v="Not Mentioned"/>
    <x v="1"/>
    <n v="2"/>
    <n v="3"/>
    <x v="3"/>
    <s v="Cloth"/>
  </r>
  <r>
    <x v="16"/>
    <x v="770"/>
    <x v="62"/>
    <x v="0"/>
    <n v="75000"/>
    <x v="1"/>
    <x v="29"/>
    <x v="2"/>
    <n v="69"/>
    <s v="Dealer"/>
    <x v="0"/>
    <s v="Used"/>
    <s v="Not Mentioned"/>
    <x v="1"/>
    <n v="3"/>
    <n v="4"/>
    <x v="7"/>
    <s v="Not Mentioned"/>
  </r>
  <r>
    <x v="0"/>
    <x v="331"/>
    <x v="1139"/>
    <x v="0"/>
    <n v="99936"/>
    <x v="1"/>
    <x v="9"/>
    <x v="2"/>
    <n v="69"/>
    <s v="Dealer"/>
    <x v="2"/>
    <s v="Used"/>
    <s v="Front"/>
    <x v="1"/>
    <n v="3"/>
    <n v="4"/>
    <x v="6"/>
    <s v="Cloth"/>
  </r>
  <r>
    <x v="1"/>
    <x v="507"/>
    <x v="105"/>
    <x v="0"/>
    <n v="66893"/>
    <x v="0"/>
    <x v="4"/>
    <x v="2"/>
    <n v="69"/>
    <s v="Dealer"/>
    <x v="2"/>
    <s v="Used"/>
    <s v="Front"/>
    <x v="1"/>
    <n v="3"/>
    <n v="4"/>
    <x v="6"/>
    <s v="Other"/>
  </r>
  <r>
    <x v="1"/>
    <x v="132"/>
    <x v="2900"/>
    <x v="3"/>
    <n v="112583"/>
    <x v="0"/>
    <x v="17"/>
    <x v="2"/>
    <n v="60"/>
    <s v="Dealer"/>
    <x v="3"/>
    <s v="Used"/>
    <s v="Front"/>
    <x v="1"/>
    <n v="5"/>
    <n v="4"/>
    <x v="2"/>
    <s v="Cloth"/>
  </r>
  <r>
    <x v="1"/>
    <x v="507"/>
    <x v="65"/>
    <x v="0"/>
    <n v="70096"/>
    <x v="0"/>
    <x v="11"/>
    <x v="2"/>
    <n v="84"/>
    <s v="Dealer"/>
    <x v="3"/>
    <s v="Used"/>
    <s v="Front"/>
    <x v="1"/>
    <n v="3"/>
    <n v="2"/>
    <x v="2"/>
    <s v="Not Mentioned"/>
  </r>
  <r>
    <x v="1"/>
    <x v="507"/>
    <x v="800"/>
    <x v="2"/>
    <n v="16626"/>
    <x v="0"/>
    <x v="1"/>
    <x v="2"/>
    <n v="69"/>
    <s v="Dealer"/>
    <x v="2"/>
    <s v="Used"/>
    <s v="Front"/>
    <x v="1"/>
    <n v="3"/>
    <n v="4"/>
    <x v="2"/>
    <s v="Cloth"/>
  </r>
  <r>
    <x v="1"/>
    <x v="507"/>
    <x v="105"/>
    <x v="0"/>
    <n v="66893"/>
    <x v="0"/>
    <x v="4"/>
    <x v="2"/>
    <n v="69"/>
    <s v="Dealer"/>
    <x v="2"/>
    <s v="Used"/>
    <s v="Front"/>
    <x v="1"/>
    <n v="3"/>
    <n v="4"/>
    <x v="6"/>
    <s v="Other"/>
  </r>
  <r>
    <x v="1"/>
    <x v="507"/>
    <x v="896"/>
    <x v="0"/>
    <n v="50600"/>
    <x v="0"/>
    <x v="11"/>
    <x v="2"/>
    <n v="69"/>
    <s v="Dealer"/>
    <x v="3"/>
    <s v="Used"/>
    <s v="Front"/>
    <x v="1"/>
    <n v="3"/>
    <n v="4"/>
    <x v="3"/>
    <s v="Cloth"/>
  </r>
  <r>
    <x v="2"/>
    <x v="587"/>
    <x v="2901"/>
    <x v="1"/>
    <n v="18200"/>
    <x v="0"/>
    <x v="4"/>
    <x v="2"/>
    <n v="69"/>
    <s v="Dealer"/>
    <x v="2"/>
    <s v="Used"/>
    <s v="Front"/>
    <x v="1"/>
    <n v="5"/>
    <n v="3"/>
    <x v="1"/>
    <s v="Cloth"/>
  </r>
  <r>
    <x v="4"/>
    <x v="412"/>
    <x v="1244"/>
    <x v="3"/>
    <n v="199430"/>
    <x v="0"/>
    <x v="19"/>
    <x v="2"/>
    <n v="76"/>
    <s v="Dealer"/>
    <x v="3"/>
    <s v="Used"/>
    <s v="Front"/>
    <x v="1"/>
    <n v="3"/>
    <n v="4"/>
    <x v="10"/>
    <s v="Cloth"/>
  </r>
  <r>
    <x v="4"/>
    <x v="412"/>
    <x v="1060"/>
    <x v="3"/>
    <n v="208000"/>
    <x v="0"/>
    <x v="28"/>
    <x v="2"/>
    <n v="58"/>
    <s v="Dealer"/>
    <x v="3"/>
    <s v="Used"/>
    <s v="Front"/>
    <x v="1"/>
    <n v="3"/>
    <n v="4"/>
    <x v="1"/>
    <s v="Cloth"/>
  </r>
  <r>
    <x v="4"/>
    <x v="412"/>
    <x v="2902"/>
    <x v="1"/>
    <n v="91480"/>
    <x v="0"/>
    <x v="18"/>
    <x v="2"/>
    <n v="75"/>
    <s v="Dealer"/>
    <x v="2"/>
    <s v="Used"/>
    <s v="Front"/>
    <x v="1"/>
    <n v="3"/>
    <n v="4"/>
    <x v="3"/>
    <s v="Cloth"/>
  </r>
  <r>
    <x v="4"/>
    <x v="412"/>
    <x v="702"/>
    <x v="2"/>
    <n v="62512"/>
    <x v="0"/>
    <x v="1"/>
    <x v="2"/>
    <n v="92"/>
    <s v="Dealer"/>
    <x v="2"/>
    <s v="Used"/>
    <s v="Not Mentioned"/>
    <x v="1"/>
    <n v="5"/>
    <n v="3"/>
    <x v="6"/>
    <s v="Cloth"/>
  </r>
  <r>
    <x v="24"/>
    <x v="750"/>
    <x v="810"/>
    <x v="2"/>
    <n v="30313"/>
    <x v="0"/>
    <x v="3"/>
    <x v="2"/>
    <n v="72"/>
    <s v="Dealer"/>
    <x v="2"/>
    <s v="Used"/>
    <s v="Front"/>
    <x v="1"/>
    <n v="5"/>
    <m/>
    <x v="4"/>
    <s v="Cloth"/>
  </r>
  <r>
    <x v="24"/>
    <x v="586"/>
    <x v="43"/>
    <x v="0"/>
    <n v="55"/>
    <x v="0"/>
    <x v="6"/>
    <x v="2"/>
    <n v="72"/>
    <s v="Dealer"/>
    <x v="3"/>
    <s v="Used"/>
    <s v="Front"/>
    <x v="1"/>
    <n v="5"/>
    <n v="3"/>
    <x v="2"/>
    <s v="Cloth"/>
  </r>
  <r>
    <x v="24"/>
    <x v="586"/>
    <x v="139"/>
    <x v="2"/>
    <n v="25117"/>
    <x v="0"/>
    <x v="7"/>
    <x v="2"/>
    <n v="72"/>
    <s v="Dealer"/>
    <x v="2"/>
    <s v="Used"/>
    <s v="Front"/>
    <x v="1"/>
    <n v="5"/>
    <n v="3"/>
    <x v="2"/>
    <s v="Cloth"/>
  </r>
  <r>
    <x v="24"/>
    <x v="771"/>
    <x v="452"/>
    <x v="0"/>
    <n v="394"/>
    <x v="0"/>
    <x v="7"/>
    <x v="2"/>
    <n v="234"/>
    <s v="Dealer"/>
    <x v="3"/>
    <s v="Used"/>
    <s v="Rear"/>
    <x v="1"/>
    <n v="2"/>
    <n v="4"/>
    <x v="3"/>
    <s v="Part leather"/>
  </r>
  <r>
    <x v="10"/>
    <x v="751"/>
    <x v="2903"/>
    <x v="1"/>
    <n v="26200"/>
    <x v="0"/>
    <x v="5"/>
    <x v="2"/>
    <n v="69"/>
    <s v="Dealer"/>
    <x v="3"/>
    <s v="Used"/>
    <s v="Not Mentioned"/>
    <x v="1"/>
    <n v="4"/>
    <n v="3"/>
    <x v="3"/>
    <s v="Cloth"/>
  </r>
  <r>
    <x v="10"/>
    <x v="751"/>
    <x v="2904"/>
    <x v="3"/>
    <n v="67000"/>
    <x v="0"/>
    <x v="9"/>
    <x v="2"/>
    <n v="69"/>
    <s v="Dealer"/>
    <x v="3"/>
    <s v="Used"/>
    <s v="Front"/>
    <x v="1"/>
    <n v="5"/>
    <n v="3"/>
    <x v="1"/>
    <s v="Cloth"/>
  </r>
  <r>
    <x v="13"/>
    <x v="24"/>
    <x v="2905"/>
    <x v="3"/>
    <n v="165601"/>
    <x v="0"/>
    <x v="10"/>
    <x v="2"/>
    <n v="241"/>
    <s v="Dealer"/>
    <x v="0"/>
    <s v="Used"/>
    <s v="4WD"/>
    <x v="1"/>
    <n v="3"/>
    <n v="4"/>
    <x v="3"/>
    <s v="Full leather"/>
  </r>
  <r>
    <x v="13"/>
    <x v="24"/>
    <x v="254"/>
    <x v="3"/>
    <n v="192518"/>
    <x v="0"/>
    <x v="10"/>
    <x v="2"/>
    <n v="241"/>
    <s v="Dealer"/>
    <x v="0"/>
    <s v="Used"/>
    <s v="4WD"/>
    <x v="1"/>
    <n v="3"/>
    <n v="4"/>
    <x v="2"/>
    <s v="Full leather"/>
  </r>
  <r>
    <x v="15"/>
    <x v="583"/>
    <x v="92"/>
    <x v="0"/>
    <n v="58440"/>
    <x v="0"/>
    <x v="18"/>
    <x v="2"/>
    <n v="75"/>
    <s v="Dealer"/>
    <x v="3"/>
    <s v="Used"/>
    <s v="Front"/>
    <x v="1"/>
    <n v="5"/>
    <n v="3"/>
    <x v="6"/>
    <s v="Cloth"/>
  </r>
  <r>
    <x v="16"/>
    <x v="113"/>
    <x v="62"/>
    <x v="0"/>
    <n v="73087"/>
    <x v="0"/>
    <x v="0"/>
    <x v="2"/>
    <n v="90"/>
    <s v="Dealer"/>
    <x v="0"/>
    <s v="Used"/>
    <s v="Front"/>
    <x v="1"/>
    <n v="5"/>
    <n v="4"/>
    <x v="2"/>
    <s v="Other"/>
  </r>
  <r>
    <x v="16"/>
    <x v="162"/>
    <x v="309"/>
    <x v="2"/>
    <n v="111901"/>
    <x v="0"/>
    <x v="4"/>
    <x v="2"/>
    <n v="90"/>
    <s v="Dealer"/>
    <x v="2"/>
    <s v="Used"/>
    <s v="Not Mentioned"/>
    <x v="1"/>
    <n v="5"/>
    <n v="4"/>
    <x v="1"/>
    <s v="Cloth"/>
  </r>
  <r>
    <x v="16"/>
    <x v="610"/>
    <x v="331"/>
    <x v="1"/>
    <n v="1500"/>
    <x v="0"/>
    <x v="7"/>
    <x v="2"/>
    <n v="102"/>
    <s v="Dealer"/>
    <x v="0"/>
    <s v="Used"/>
    <s v="4WD"/>
    <x v="1"/>
    <n v="2"/>
    <m/>
    <x v="10"/>
    <s v="Cloth"/>
  </r>
  <r>
    <x v="16"/>
    <x v="610"/>
    <x v="553"/>
    <x v="3"/>
    <n v="41324"/>
    <x v="0"/>
    <x v="9"/>
    <x v="2"/>
    <n v="86"/>
    <s v="Dealer"/>
    <x v="0"/>
    <s v="Used"/>
    <s v="4WD"/>
    <x v="1"/>
    <n v="3"/>
    <n v="4"/>
    <x v="5"/>
    <s v="Not Mentioned"/>
  </r>
  <r>
    <x v="0"/>
    <x v="331"/>
    <x v="1172"/>
    <x v="0"/>
    <n v="107000"/>
    <x v="0"/>
    <x v="9"/>
    <x v="2"/>
    <n v="140"/>
    <s v="Dealer"/>
    <x v="3"/>
    <s v="Used"/>
    <s v="Front"/>
    <x v="1"/>
    <n v="3"/>
    <n v="4"/>
    <x v="6"/>
    <s v="Cloth"/>
  </r>
  <r>
    <x v="0"/>
    <x v="331"/>
    <x v="1016"/>
    <x v="0"/>
    <n v="62521"/>
    <x v="0"/>
    <x v="9"/>
    <x v="2"/>
    <n v="140"/>
    <s v="Dealer"/>
    <x v="2"/>
    <s v="Used"/>
    <s v="Front"/>
    <x v="1"/>
    <n v="3"/>
    <n v="4"/>
    <x v="3"/>
    <s v="Other"/>
  </r>
  <r>
    <x v="0"/>
    <x v="331"/>
    <x v="91"/>
    <x v="0"/>
    <n v="49600"/>
    <x v="0"/>
    <x v="0"/>
    <x v="2"/>
    <n v="170"/>
    <s v="Dealer"/>
    <x v="2"/>
    <s v="Used"/>
    <s v="Front"/>
    <x v="1"/>
    <n v="3"/>
    <n v="4"/>
    <x v="7"/>
    <s v="Other"/>
  </r>
  <r>
    <x v="0"/>
    <x v="270"/>
    <x v="2906"/>
    <x v="1"/>
    <n v="13500"/>
    <x v="0"/>
    <x v="3"/>
    <x v="2"/>
    <n v="510"/>
    <s v="Dealer"/>
    <x v="2"/>
    <s v="Used"/>
    <s v="Rear"/>
    <x v="1"/>
    <n v="4"/>
    <n v="6"/>
    <x v="11"/>
    <s v="Full leather"/>
  </r>
  <r>
    <x v="0"/>
    <x v="270"/>
    <x v="2907"/>
    <x v="0"/>
    <n v="15750"/>
    <x v="0"/>
    <x v="2"/>
    <x v="2"/>
    <n v="510"/>
    <s v="Dealer"/>
    <x v="2"/>
    <s v="Used"/>
    <s v="Rear"/>
    <x v="1"/>
    <n v="4"/>
    <n v="6"/>
    <x v="0"/>
    <s v="Part leather"/>
  </r>
  <r>
    <x v="17"/>
    <x v="611"/>
    <x v="75"/>
    <x v="1"/>
    <n v="51308"/>
    <x v="0"/>
    <x v="11"/>
    <x v="2"/>
    <n v="60"/>
    <s v="Dealer"/>
    <x v="3"/>
    <s v="Used"/>
    <s v="Front"/>
    <x v="1"/>
    <n v="5"/>
    <n v="3"/>
    <x v="3"/>
    <s v="Cloth"/>
  </r>
  <r>
    <x v="18"/>
    <x v="155"/>
    <x v="398"/>
    <x v="1"/>
    <n v="38164"/>
    <x v="0"/>
    <x v="7"/>
    <x v="2"/>
    <n v="204"/>
    <s v="Dealer"/>
    <x v="4"/>
    <s v="Used"/>
    <s v="Front"/>
    <x v="1"/>
    <n v="5"/>
    <m/>
    <x v="2"/>
    <s v="Cloth"/>
  </r>
  <r>
    <x v="18"/>
    <x v="216"/>
    <x v="672"/>
    <x v="3"/>
    <n v="164894"/>
    <x v="0"/>
    <x v="18"/>
    <x v="2"/>
    <n v="185"/>
    <s v="Dealer"/>
    <x v="3"/>
    <s v="Used"/>
    <s v="Front"/>
    <x v="1"/>
    <n v="3"/>
    <n v="4"/>
    <x v="3"/>
    <s v="Part leather"/>
  </r>
  <r>
    <x v="18"/>
    <x v="155"/>
    <x v="398"/>
    <x v="1"/>
    <n v="38164"/>
    <x v="0"/>
    <x v="7"/>
    <x v="2"/>
    <n v="204"/>
    <s v="Dealer"/>
    <x v="4"/>
    <s v="Used"/>
    <s v="Front"/>
    <x v="1"/>
    <n v="5"/>
    <m/>
    <x v="2"/>
    <s v="Cloth"/>
  </r>
  <r>
    <x v="18"/>
    <x v="772"/>
    <x v="2024"/>
    <x v="2"/>
    <n v="11702"/>
    <x v="0"/>
    <x v="6"/>
    <x v="2"/>
    <n v="630"/>
    <s v="Dealer"/>
    <x v="2"/>
    <s v="Used"/>
    <s v="Not Mentioned"/>
    <x v="1"/>
    <n v="5"/>
    <m/>
    <x v="2"/>
    <s v="Not Mentioned"/>
  </r>
  <r>
    <x v="18"/>
    <x v="216"/>
    <x v="702"/>
    <x v="1"/>
    <n v="149800"/>
    <x v="0"/>
    <x v="18"/>
    <x v="2"/>
    <n v="122"/>
    <s v="Dealer"/>
    <x v="3"/>
    <s v="Used"/>
    <s v="Not Mentioned"/>
    <x v="1"/>
    <n v="4"/>
    <n v="4"/>
    <x v="0"/>
    <s v="Part leather"/>
  </r>
  <r>
    <x v="18"/>
    <x v="155"/>
    <x v="97"/>
    <x v="1"/>
    <n v="47500"/>
    <x v="0"/>
    <x v="2"/>
    <x v="2"/>
    <n v="265"/>
    <s v="Dealer"/>
    <x v="5"/>
    <s v="Used"/>
    <s v="4WD"/>
    <x v="1"/>
    <n v="2"/>
    <n v="4"/>
    <x v="0"/>
    <s v="Full leather"/>
  </r>
  <r>
    <x v="18"/>
    <x v="155"/>
    <x v="125"/>
    <x v="2"/>
    <n v="42973"/>
    <x v="0"/>
    <x v="7"/>
    <x v="2"/>
    <n v="150"/>
    <s v="Dealer"/>
    <x v="2"/>
    <s v="Used"/>
    <s v="Not Mentioned"/>
    <x v="1"/>
    <n v="5"/>
    <m/>
    <x v="0"/>
    <s v="alcantara"/>
  </r>
  <r>
    <x v="18"/>
    <x v="155"/>
    <x v="324"/>
    <x v="2"/>
    <n v="71000"/>
    <x v="0"/>
    <x v="0"/>
    <x v="2"/>
    <n v="150"/>
    <s v="Dealer"/>
    <x v="2"/>
    <s v="Used"/>
    <s v="Not Mentioned"/>
    <x v="1"/>
    <n v="5"/>
    <n v="4"/>
    <x v="2"/>
    <s v="Cloth"/>
  </r>
  <r>
    <x v="20"/>
    <x v="536"/>
    <x v="1212"/>
    <x v="1"/>
    <n v="75145"/>
    <x v="0"/>
    <x v="30"/>
    <x v="2"/>
    <n v="220"/>
    <s v="Dealer"/>
    <x v="2"/>
    <s v="Used"/>
    <s v="Not Mentioned"/>
    <x v="1"/>
    <n v="4"/>
    <m/>
    <x v="0"/>
    <s v="Full leather"/>
  </r>
  <r>
    <x v="20"/>
    <x v="773"/>
    <x v="2908"/>
    <x v="1"/>
    <n v="101987"/>
    <x v="0"/>
    <x v="18"/>
    <x v="2"/>
    <n v="525"/>
    <s v="Dealer"/>
    <x v="2"/>
    <s v="Used"/>
    <s v="Not Mentioned"/>
    <x v="1"/>
    <n v="4"/>
    <n v="8"/>
    <x v="2"/>
    <s v="Full leather"/>
  </r>
  <r>
    <x v="21"/>
    <x v="774"/>
    <x v="758"/>
    <x v="0"/>
    <n v="165000"/>
    <x v="0"/>
    <x v="22"/>
    <x v="2"/>
    <n v="363"/>
    <s v="Dealer"/>
    <x v="5"/>
    <s v="Used"/>
    <s v="Rear"/>
    <x v="1"/>
    <n v="2"/>
    <n v="8"/>
    <x v="4"/>
    <s v="Full leather"/>
  </r>
  <r>
    <x v="27"/>
    <x v="775"/>
    <x v="2909"/>
    <x v="1"/>
    <n v="12500"/>
    <x v="0"/>
    <x v="6"/>
    <x v="2"/>
    <n v="479"/>
    <s v="Dealer"/>
    <x v="2"/>
    <s v="Used"/>
    <s v="Rear"/>
    <x v="1"/>
    <n v="4"/>
    <n v="8"/>
    <x v="3"/>
    <s v="Full leather"/>
  </r>
  <r>
    <x v="22"/>
    <x v="457"/>
    <x v="72"/>
    <x v="1"/>
    <n v="205604"/>
    <x v="0"/>
    <x v="8"/>
    <x v="2"/>
    <n v="409"/>
    <s v="Dealer"/>
    <x v="0"/>
    <s v="Used"/>
    <s v="4WD"/>
    <x v="1"/>
    <n v="4"/>
    <m/>
    <x v="0"/>
    <s v="Full leather"/>
  </r>
  <r>
    <x v="28"/>
    <x v="420"/>
    <x v="2910"/>
    <x v="6"/>
    <n v="42548"/>
    <x v="0"/>
    <x v="7"/>
    <x v="2"/>
    <n v="310"/>
    <s v="Dealer"/>
    <x v="0"/>
    <s v="Used"/>
    <s v="4WD"/>
    <x v="1"/>
    <n v="4"/>
    <n v="4"/>
    <x v="2"/>
    <s v="Full leather"/>
  </r>
  <r>
    <x v="28"/>
    <x v="593"/>
    <x v="2911"/>
    <x v="6"/>
    <n v="0"/>
    <x v="0"/>
    <x v="6"/>
    <x v="2"/>
    <m/>
    <s v="Dealer"/>
    <x v="8"/>
    <s v="Used"/>
    <s v="Not Mentioned"/>
    <x v="1"/>
    <m/>
    <m/>
    <x v="0"/>
    <s v="Not Mentioned"/>
  </r>
  <r>
    <x v="30"/>
    <x v="410"/>
    <x v="211"/>
    <x v="6"/>
    <n v="97406"/>
    <x v="0"/>
    <x v="5"/>
    <x v="2"/>
    <n v="401"/>
    <s v="Dealer"/>
    <x v="0"/>
    <s v="Used"/>
    <s v="4WD"/>
    <x v="1"/>
    <n v="4"/>
    <n v="8"/>
    <x v="1"/>
    <s v="Full leather"/>
  </r>
  <r>
    <x v="30"/>
    <x v="410"/>
    <x v="404"/>
    <x v="6"/>
    <n v="55687"/>
    <x v="0"/>
    <x v="0"/>
    <x v="2"/>
    <n v="401"/>
    <s v="Dealer"/>
    <x v="0"/>
    <s v="Used"/>
    <s v="4WD"/>
    <x v="1"/>
    <n v="4"/>
    <n v="8"/>
    <x v="0"/>
    <s v="Full leather"/>
  </r>
  <r>
    <x v="30"/>
    <x v="410"/>
    <x v="1665"/>
    <x v="6"/>
    <n v="35000"/>
    <x v="0"/>
    <x v="0"/>
    <x v="2"/>
    <n v="265"/>
    <s v="Dealer"/>
    <x v="0"/>
    <s v="Used"/>
    <s v="4WD"/>
    <x v="1"/>
    <n v="4"/>
    <n v="8"/>
    <x v="0"/>
    <s v="Part leather"/>
  </r>
  <r>
    <x v="30"/>
    <x v="410"/>
    <x v="2912"/>
    <x v="6"/>
    <n v="98824"/>
    <x v="0"/>
    <x v="9"/>
    <x v="2"/>
    <n v="401"/>
    <s v="Dealer"/>
    <x v="0"/>
    <s v="Used"/>
    <s v="4WD"/>
    <x v="1"/>
    <n v="4"/>
    <n v="8"/>
    <x v="6"/>
    <s v="Full leather"/>
  </r>
  <r>
    <x v="30"/>
    <x v="410"/>
    <x v="164"/>
    <x v="6"/>
    <n v="87006"/>
    <x v="0"/>
    <x v="4"/>
    <x v="2"/>
    <n v="401"/>
    <s v="Dealer"/>
    <x v="0"/>
    <s v="Used"/>
    <s v="4WD"/>
    <x v="1"/>
    <n v="4"/>
    <n v="8"/>
    <x v="2"/>
    <s v="Full leather"/>
  </r>
  <r>
    <x v="30"/>
    <x v="410"/>
    <x v="2082"/>
    <x v="6"/>
    <n v="49950"/>
    <x v="0"/>
    <x v="1"/>
    <x v="2"/>
    <n v="401"/>
    <s v="Dealer"/>
    <x v="0"/>
    <s v="Used"/>
    <s v="4WD"/>
    <x v="1"/>
    <n v="4"/>
    <n v="8"/>
    <x v="0"/>
    <s v="Full leather"/>
  </r>
  <r>
    <x v="30"/>
    <x v="410"/>
    <x v="2460"/>
    <x v="6"/>
    <n v="53316"/>
    <x v="0"/>
    <x v="0"/>
    <x v="2"/>
    <n v="401"/>
    <s v="Dealer"/>
    <x v="0"/>
    <s v="Used"/>
    <s v="4WD"/>
    <x v="1"/>
    <n v="4"/>
    <n v="8"/>
    <x v="6"/>
    <s v="Part leather"/>
  </r>
  <r>
    <x v="30"/>
    <x v="410"/>
    <x v="2913"/>
    <x v="6"/>
    <n v="11570"/>
    <x v="0"/>
    <x v="3"/>
    <x v="2"/>
    <m/>
    <s v="Dealer"/>
    <x v="0"/>
    <s v="Used"/>
    <s v="4WD"/>
    <x v="1"/>
    <n v="4"/>
    <n v="8"/>
    <x v="2"/>
    <s v="Full leather"/>
  </r>
  <r>
    <x v="30"/>
    <x v="410"/>
    <x v="2914"/>
    <x v="6"/>
    <n v="73948"/>
    <x v="0"/>
    <x v="0"/>
    <x v="2"/>
    <n v="401"/>
    <s v="Dealer"/>
    <x v="0"/>
    <s v="Used"/>
    <s v="4WD"/>
    <x v="1"/>
    <n v="4"/>
    <n v="8"/>
    <x v="0"/>
    <s v="Full leather"/>
  </r>
  <r>
    <x v="30"/>
    <x v="410"/>
    <x v="2915"/>
    <x v="6"/>
    <n v="55582"/>
    <x v="0"/>
    <x v="7"/>
    <x v="2"/>
    <n v="401"/>
    <s v="Dealer"/>
    <x v="0"/>
    <s v="Used"/>
    <s v="4WD"/>
    <x v="1"/>
    <n v="4"/>
    <n v="8"/>
    <x v="2"/>
    <s v="Full leather"/>
  </r>
  <r>
    <x v="30"/>
    <x v="410"/>
    <x v="2916"/>
    <x v="6"/>
    <n v="11763"/>
    <x v="0"/>
    <x v="3"/>
    <x v="2"/>
    <n v="702"/>
    <s v="Dealer"/>
    <x v="0"/>
    <s v="Used"/>
    <s v="4WD"/>
    <x v="1"/>
    <n v="4"/>
    <n v="8"/>
    <x v="0"/>
    <s v="Full leather"/>
  </r>
  <r>
    <x v="30"/>
    <x v="410"/>
    <x v="211"/>
    <x v="6"/>
    <n v="78700"/>
    <x v="0"/>
    <x v="18"/>
    <x v="2"/>
    <n v="397"/>
    <s v="Dealer"/>
    <x v="0"/>
    <s v="Used"/>
    <s v="Not Mentioned"/>
    <x v="1"/>
    <n v="4"/>
    <m/>
    <x v="6"/>
    <s v="Not Mentioned"/>
  </r>
  <r>
    <x v="30"/>
    <x v="410"/>
    <x v="274"/>
    <x v="6"/>
    <n v="30"/>
    <x v="0"/>
    <x v="12"/>
    <x v="2"/>
    <n v="506"/>
    <s v="Dealer"/>
    <x v="0"/>
    <s v="Used"/>
    <s v="Not Mentioned"/>
    <x v="1"/>
    <n v="2"/>
    <m/>
    <x v="2"/>
    <s v="Not Mentioned"/>
  </r>
  <r>
    <x v="30"/>
    <x v="410"/>
    <x v="2917"/>
    <x v="6"/>
    <n v="183056"/>
    <x v="0"/>
    <x v="1"/>
    <x v="2"/>
    <n v="401"/>
    <s v="Dealer"/>
    <x v="0"/>
    <s v="Used"/>
    <s v="4WD"/>
    <x v="1"/>
    <n v="4"/>
    <n v="8"/>
    <x v="2"/>
    <s v="Full leather"/>
  </r>
  <r>
    <x v="30"/>
    <x v="410"/>
    <x v="2918"/>
    <x v="6"/>
    <n v="67562"/>
    <x v="0"/>
    <x v="0"/>
    <x v="2"/>
    <n v="401"/>
    <s v="Dealer"/>
    <x v="0"/>
    <s v="Used"/>
    <s v="4WD"/>
    <x v="1"/>
    <n v="4"/>
    <n v="8"/>
    <x v="0"/>
    <s v="Full leather"/>
  </r>
  <r>
    <x v="30"/>
    <x v="410"/>
    <x v="213"/>
    <x v="6"/>
    <n v="38500"/>
    <x v="0"/>
    <x v="3"/>
    <x v="2"/>
    <n v="402"/>
    <s v="Dealer"/>
    <x v="8"/>
    <s v="Used"/>
    <s v="Not Mentioned"/>
    <x v="1"/>
    <n v="4"/>
    <m/>
    <x v="7"/>
    <s v="Not Mentioned"/>
  </r>
  <r>
    <x v="37"/>
    <x v="776"/>
    <x v="2212"/>
    <x v="1"/>
    <n v="61500"/>
    <x v="0"/>
    <x v="9"/>
    <x v="2"/>
    <n v="659"/>
    <s v="Dealer"/>
    <x v="2"/>
    <s v="Used"/>
    <s v="4WD"/>
    <x v="1"/>
    <n v="2"/>
    <n v="12"/>
    <x v="6"/>
    <s v="Full leather"/>
  </r>
  <r>
    <x v="37"/>
    <x v="777"/>
    <x v="2919"/>
    <x v="1"/>
    <n v="3760"/>
    <x v="0"/>
    <x v="3"/>
    <x v="2"/>
    <n v="725"/>
    <s v="Dealer"/>
    <x v="0"/>
    <s v="Used"/>
    <s v="4WD"/>
    <x v="1"/>
    <n v="4"/>
    <m/>
    <x v="3"/>
    <s v="Full leather"/>
  </r>
  <r>
    <x v="37"/>
    <x v="777"/>
    <x v="2920"/>
    <x v="0"/>
    <n v="250"/>
    <x v="0"/>
    <x v="6"/>
    <x v="2"/>
    <n v="718"/>
    <s v="Dealer"/>
    <x v="0"/>
    <s v="Used"/>
    <s v="4WD"/>
    <x v="1"/>
    <n v="4"/>
    <n v="12"/>
    <x v="0"/>
    <s v="Full leather"/>
  </r>
  <r>
    <x v="29"/>
    <x v="624"/>
    <x v="2921"/>
    <x v="1"/>
    <n v="114000"/>
    <x v="0"/>
    <x v="16"/>
    <x v="2"/>
    <n v="570"/>
    <s v="Dealer"/>
    <x v="2"/>
    <s v="Used"/>
    <s v="4WD"/>
    <x v="1"/>
    <n v="4"/>
    <n v="8"/>
    <x v="0"/>
    <s v="Full leather"/>
  </r>
  <r>
    <x v="29"/>
    <x v="624"/>
    <x v="635"/>
    <x v="2"/>
    <n v="211480"/>
    <x v="0"/>
    <x v="4"/>
    <x v="2"/>
    <n v="549"/>
    <s v="Dealer"/>
    <x v="2"/>
    <s v="Used"/>
    <s v="4WD"/>
    <x v="1"/>
    <n v="5"/>
    <n v="8"/>
    <x v="0"/>
    <s v="Full leather"/>
  </r>
  <r>
    <x v="29"/>
    <x v="624"/>
    <x v="2922"/>
    <x v="1"/>
    <n v="162000"/>
    <x v="0"/>
    <x v="9"/>
    <x v="2"/>
    <n v="549"/>
    <s v="Dealer"/>
    <x v="2"/>
    <s v="Used"/>
    <s v="4WD"/>
    <x v="1"/>
    <n v="5"/>
    <n v="8"/>
    <x v="0"/>
    <s v="Full leather"/>
  </r>
  <r>
    <x v="29"/>
    <x v="624"/>
    <x v="2923"/>
    <x v="1"/>
    <n v="52182"/>
    <x v="0"/>
    <x v="18"/>
    <x v="2"/>
    <n v="430"/>
    <s v="Dealer"/>
    <x v="2"/>
    <s v="Used"/>
    <s v="4WD"/>
    <x v="1"/>
    <n v="4"/>
    <n v="8"/>
    <x v="3"/>
    <s v="Full leather"/>
  </r>
  <r>
    <x v="29"/>
    <x v="624"/>
    <x v="2924"/>
    <x v="1"/>
    <n v="14105"/>
    <x v="0"/>
    <x v="7"/>
    <x v="2"/>
    <n v="480"/>
    <s v="Dealer"/>
    <x v="2"/>
    <s v="Used"/>
    <s v="4WD"/>
    <x v="1"/>
    <n v="4"/>
    <m/>
    <x v="6"/>
    <s v="Part leather"/>
  </r>
  <r>
    <x v="29"/>
    <x v="624"/>
    <x v="2925"/>
    <x v="0"/>
    <n v="85916"/>
    <x v="0"/>
    <x v="5"/>
    <x v="2"/>
    <n v="441"/>
    <s v="Dealer"/>
    <x v="2"/>
    <s v="Used"/>
    <s v="4WD"/>
    <x v="1"/>
    <n v="5"/>
    <n v="6"/>
    <x v="2"/>
    <s v="Full leather"/>
  </r>
  <r>
    <x v="29"/>
    <x v="624"/>
    <x v="2926"/>
    <x v="1"/>
    <n v="51000"/>
    <x v="0"/>
    <x v="4"/>
    <x v="2"/>
    <n v="441"/>
    <s v="Dealer"/>
    <x v="3"/>
    <s v="Used"/>
    <s v="Not Mentioned"/>
    <x v="1"/>
    <n v="5"/>
    <n v="6"/>
    <x v="0"/>
    <s v="Full leather"/>
  </r>
  <r>
    <x v="26"/>
    <x v="191"/>
    <x v="2927"/>
    <x v="1"/>
    <n v="59430"/>
    <x v="0"/>
    <x v="3"/>
    <x v="2"/>
    <n v="581"/>
    <s v="Dealer"/>
    <x v="2"/>
    <s v="Used"/>
    <s v="Rear"/>
    <x v="1"/>
    <n v="4"/>
    <n v="0"/>
    <x v="0"/>
    <s v="Full leather"/>
  </r>
  <r>
    <x v="33"/>
    <x v="515"/>
    <x v="2928"/>
    <x v="1"/>
    <n v="12616"/>
    <x v="0"/>
    <x v="1"/>
    <x v="2"/>
    <n v="650"/>
    <s v="Dealer"/>
    <x v="0"/>
    <s v="Used"/>
    <s v="4WD"/>
    <x v="1"/>
    <n v="5"/>
    <n v="8"/>
    <x v="5"/>
    <s v="Full leather"/>
  </r>
  <r>
    <x v="33"/>
    <x v="515"/>
    <x v="2929"/>
    <x v="0"/>
    <n v="22000"/>
    <x v="0"/>
    <x v="7"/>
    <x v="2"/>
    <n v="650"/>
    <s v="Dealer"/>
    <x v="0"/>
    <s v="Used"/>
    <s v="4WD"/>
    <x v="1"/>
    <n v="5"/>
    <n v="8"/>
    <x v="0"/>
    <s v="Part leather"/>
  </r>
  <r>
    <x v="33"/>
    <x v="515"/>
    <x v="2737"/>
    <x v="0"/>
    <n v="8800"/>
    <x v="0"/>
    <x v="6"/>
    <x v="2"/>
    <n v="666"/>
    <s v="Dealer"/>
    <x v="0"/>
    <s v="Used"/>
    <s v="Not Mentioned"/>
    <x v="1"/>
    <n v="5"/>
    <n v="8"/>
    <x v="3"/>
    <s v="alcantara"/>
  </r>
  <r>
    <x v="33"/>
    <x v="515"/>
    <x v="2930"/>
    <x v="1"/>
    <n v="10000"/>
    <x v="0"/>
    <x v="3"/>
    <x v="2"/>
    <n v="666"/>
    <s v="Dealer"/>
    <x v="0"/>
    <s v="Used"/>
    <s v="4WD"/>
    <x v="1"/>
    <n v="5"/>
    <n v="8"/>
    <x v="13"/>
    <s v="alcantara"/>
  </r>
  <r>
    <x v="34"/>
    <x v="778"/>
    <x v="2931"/>
    <x v="3"/>
    <n v="1887"/>
    <x v="0"/>
    <x v="16"/>
    <x v="2"/>
    <n v="548"/>
    <s v="Dealer"/>
    <x v="2"/>
    <s v="Used"/>
    <s v="Rear"/>
    <x v="1"/>
    <n v="4"/>
    <n v="12"/>
    <x v="6"/>
    <s v="Full leather"/>
  </r>
  <r>
    <x v="34"/>
    <x v="734"/>
    <x v="2932"/>
    <x v="6"/>
    <n v="44431"/>
    <x v="0"/>
    <x v="4"/>
    <x v="2"/>
    <n v="568"/>
    <s v="Dealer"/>
    <x v="2"/>
    <s v="Used"/>
    <s v="Not Mentioned"/>
    <x v="1"/>
    <n v="4"/>
    <m/>
    <x v="7"/>
    <s v="Not Mentioned"/>
  </r>
  <r>
    <x v="34"/>
    <x v="735"/>
    <x v="6"/>
    <x v="6"/>
    <n v="104000"/>
    <x v="0"/>
    <x v="23"/>
    <x v="2"/>
    <n v="341"/>
    <s v="Dealer"/>
    <x v="5"/>
    <s v="Used"/>
    <s v="Not Mentioned"/>
    <x v="1"/>
    <n v="2"/>
    <m/>
    <x v="1"/>
    <s v="Not Mentioned"/>
  </r>
  <r>
    <x v="32"/>
    <x v="726"/>
    <x v="1753"/>
    <x v="0"/>
    <n v="67000"/>
    <x v="0"/>
    <x v="4"/>
    <x v="2"/>
    <n v="528"/>
    <s v="Dealer"/>
    <x v="2"/>
    <s v="Used"/>
    <s v="4WD"/>
    <x v="1"/>
    <n v="4"/>
    <n v="8"/>
    <x v="2"/>
    <s v="Full leather"/>
  </r>
  <r>
    <x v="32"/>
    <x v="434"/>
    <x v="1937"/>
    <x v="4"/>
    <n v="179208"/>
    <x v="0"/>
    <x v="17"/>
    <x v="2"/>
    <n v="560"/>
    <s v="Dealer"/>
    <x v="2"/>
    <s v="Used"/>
    <s v="Front"/>
    <x v="1"/>
    <n v="4"/>
    <m/>
    <x v="0"/>
    <s v="Full leather"/>
  </r>
  <r>
    <x v="32"/>
    <x v="779"/>
    <x v="2232"/>
    <x v="5"/>
    <n v="41949"/>
    <x v="0"/>
    <x v="13"/>
    <x v="2"/>
    <n v="537"/>
    <s v="Dealer"/>
    <x v="2"/>
    <s v="Used"/>
    <s v="Rear"/>
    <x v="1"/>
    <n v="2"/>
    <n v="8"/>
    <x v="4"/>
    <s v="Not Mentioned"/>
  </r>
  <r>
    <x v="32"/>
    <x v="726"/>
    <x v="101"/>
    <x v="5"/>
    <n v="101000"/>
    <x v="0"/>
    <x v="14"/>
    <x v="2"/>
    <n v="559"/>
    <s v="Dealer"/>
    <x v="2"/>
    <s v="Used"/>
    <s v="4WD"/>
    <x v="1"/>
    <n v="4"/>
    <n v="12"/>
    <x v="0"/>
    <s v="Not Mentioned"/>
  </r>
  <r>
    <x v="32"/>
    <x v="462"/>
    <x v="2933"/>
    <x v="1"/>
    <n v="7900"/>
    <x v="0"/>
    <x v="3"/>
    <x v="2"/>
    <n v="549"/>
    <s v="Dealer"/>
    <x v="0"/>
    <s v="Used"/>
    <s v="4WD"/>
    <x v="1"/>
    <n v="5"/>
    <n v="8"/>
    <x v="0"/>
    <s v="Full leather"/>
  </r>
  <r>
    <x v="32"/>
    <x v="559"/>
    <x v="2934"/>
    <x v="1"/>
    <n v="181000"/>
    <x v="0"/>
    <x v="24"/>
    <x v="2"/>
    <n v="426"/>
    <s v="Dealer"/>
    <x v="2"/>
    <s v="Used"/>
    <s v="Rear"/>
    <x v="1"/>
    <n v="5"/>
    <n v="0"/>
    <x v="1"/>
    <s v="Full leather"/>
  </r>
  <r>
    <x v="32"/>
    <x v="434"/>
    <x v="266"/>
    <x v="6"/>
    <n v="44538"/>
    <x v="0"/>
    <x v="19"/>
    <x v="2"/>
    <n v="619"/>
    <s v="Dealer"/>
    <x v="2"/>
    <s v="Used"/>
    <s v="Not Mentioned"/>
    <x v="1"/>
    <n v="4"/>
    <m/>
    <x v="7"/>
    <s v="Not Mentioned"/>
  </r>
  <r>
    <x v="32"/>
    <x v="434"/>
    <x v="2935"/>
    <x v="6"/>
    <n v="3800"/>
    <x v="0"/>
    <x v="3"/>
    <x v="2"/>
    <n v="639"/>
    <s v="Dealer"/>
    <x v="2"/>
    <s v="Used"/>
    <s v="Not Mentioned"/>
    <x v="1"/>
    <n v="4"/>
    <m/>
    <x v="7"/>
    <s v="Not Mentioned"/>
  </r>
  <r>
    <x v="35"/>
    <x v="521"/>
    <x v="2936"/>
    <x v="4"/>
    <n v="50000"/>
    <x v="0"/>
    <x v="19"/>
    <x v="2"/>
    <n v="571"/>
    <s v="Dealer"/>
    <x v="2"/>
    <s v="Used"/>
    <s v="Not Mentioned"/>
    <x v="1"/>
    <n v="4"/>
    <m/>
    <x v="1"/>
    <s v="Full leather"/>
  </r>
  <r>
    <x v="35"/>
    <x v="522"/>
    <x v="248"/>
    <x v="3"/>
    <n v="99999"/>
    <x v="0"/>
    <x v="57"/>
    <x v="2"/>
    <n v="272"/>
    <s v="Dealer"/>
    <x v="2"/>
    <s v="Used"/>
    <s v="Rear"/>
    <x v="1"/>
    <n v="4"/>
    <n v="8"/>
    <x v="3"/>
    <s v="Full leather"/>
  </r>
  <r>
    <x v="35"/>
    <x v="539"/>
    <x v="2937"/>
    <x v="6"/>
    <n v="27500"/>
    <x v="0"/>
    <x v="0"/>
    <x v="2"/>
    <n v="571"/>
    <s v="Dealer"/>
    <x v="2"/>
    <s v="Used"/>
    <s v="Rear"/>
    <x v="1"/>
    <n v="4"/>
    <n v="12"/>
    <x v="1"/>
    <s v="Full leather"/>
  </r>
  <r>
    <x v="35"/>
    <x v="517"/>
    <x v="2938"/>
    <x v="1"/>
    <n v="50"/>
    <x v="0"/>
    <x v="15"/>
    <x v="2"/>
    <n v="600"/>
    <s v="Dealer"/>
    <x v="0"/>
    <s v="Used"/>
    <s v="4WD"/>
    <x v="1"/>
    <n v="4"/>
    <n v="12"/>
    <x v="0"/>
    <s v="Full leather"/>
  </r>
  <r>
    <x v="35"/>
    <x v="517"/>
    <x v="2939"/>
    <x v="1"/>
    <n v="8000"/>
    <x v="0"/>
    <x v="3"/>
    <x v="2"/>
    <n v="600"/>
    <s v="Dealer"/>
    <x v="0"/>
    <s v="Used"/>
    <s v="4WD"/>
    <x v="1"/>
    <n v="5"/>
    <n v="12"/>
    <x v="0"/>
    <s v="Full leather"/>
  </r>
  <r>
    <x v="35"/>
    <x v="517"/>
    <x v="2940"/>
    <x v="2"/>
    <n v="15000"/>
    <x v="0"/>
    <x v="7"/>
    <x v="2"/>
    <n v="600"/>
    <s v="Dealer"/>
    <x v="0"/>
    <s v="Used"/>
    <s v="4WD"/>
    <x v="1"/>
    <n v="4"/>
    <n v="12"/>
    <x v="0"/>
    <s v="Full leather"/>
  </r>
  <r>
    <x v="1"/>
    <x v="507"/>
    <x v="1490"/>
    <x v="0"/>
    <n v="123000"/>
    <x v="0"/>
    <x v="16"/>
    <x v="2"/>
    <n v="69"/>
    <s v="Dealer"/>
    <x v="7"/>
    <s v="Used"/>
    <s v="Front"/>
    <x v="1"/>
    <n v="3"/>
    <n v="4"/>
    <x v="3"/>
    <s v="Cloth"/>
  </r>
  <r>
    <x v="1"/>
    <x v="689"/>
    <x v="1135"/>
    <x v="0"/>
    <n v="32960"/>
    <x v="0"/>
    <x v="1"/>
    <x v="2"/>
    <n v="69"/>
    <s v="Dealer"/>
    <x v="7"/>
    <s v="Used"/>
    <s v="Front"/>
    <x v="1"/>
    <n v="3"/>
    <n v="4"/>
    <x v="1"/>
    <s v="Cloth"/>
  </r>
  <r>
    <x v="34"/>
    <x v="780"/>
    <x v="1778"/>
    <x v="6"/>
    <n v="51000"/>
    <x v="0"/>
    <x v="14"/>
    <x v="2"/>
    <n v="451"/>
    <s v="Dealer"/>
    <x v="7"/>
    <s v="Used"/>
    <s v="Not Mentioned"/>
    <x v="1"/>
    <n v="3"/>
    <m/>
    <x v="0"/>
    <s v="Not Mentioned"/>
  </r>
  <r>
    <x v="32"/>
    <x v="726"/>
    <x v="2941"/>
    <x v="4"/>
    <n v="33470"/>
    <x v="0"/>
    <x v="0"/>
    <x v="2"/>
    <n v="635"/>
    <s v="Dealer"/>
    <x v="7"/>
    <s v="Used"/>
    <s v="Rear"/>
    <x v="1"/>
    <n v="3"/>
    <m/>
    <x v="3"/>
    <s v="Full leather"/>
  </r>
  <r>
    <x v="1"/>
    <x v="507"/>
    <x v="2942"/>
    <x v="1"/>
    <n v="10154"/>
    <x v="0"/>
    <x v="4"/>
    <x v="2"/>
    <n v="69"/>
    <s v="Dealer"/>
    <x v="7"/>
    <s v="Used"/>
    <s v="Front"/>
    <x v="1"/>
    <n v="2"/>
    <n v="4"/>
    <x v="3"/>
    <s v="Cloth"/>
  </r>
  <r>
    <x v="3"/>
    <x v="781"/>
    <x v="254"/>
    <x v="1"/>
    <n v="52000"/>
    <x v="0"/>
    <x v="16"/>
    <x v="2"/>
    <n v="170"/>
    <s v="Dealer"/>
    <x v="7"/>
    <s v="Used"/>
    <s v="Front"/>
    <x v="1"/>
    <n v="2"/>
    <n v="4"/>
    <x v="8"/>
    <s v="Full leather"/>
  </r>
  <r>
    <x v="17"/>
    <x v="76"/>
    <x v="2449"/>
    <x v="2"/>
    <n v="51705"/>
    <x v="0"/>
    <x v="2"/>
    <x v="2"/>
    <n v="150"/>
    <s v="Dealer"/>
    <x v="7"/>
    <s v="Used"/>
    <s v="Front"/>
    <x v="1"/>
    <n v="2"/>
    <n v="4"/>
    <x v="2"/>
    <s v="Full leather"/>
  </r>
  <r>
    <x v="18"/>
    <x v="155"/>
    <x v="338"/>
    <x v="2"/>
    <n v="20250"/>
    <x v="0"/>
    <x v="10"/>
    <x v="2"/>
    <n v="160"/>
    <s v="Dealer"/>
    <x v="7"/>
    <s v="Used"/>
    <s v="Front"/>
    <x v="1"/>
    <n v="2"/>
    <n v="4"/>
    <x v="9"/>
    <s v="Full leather"/>
  </r>
  <r>
    <x v="18"/>
    <x v="155"/>
    <x v="72"/>
    <x v="1"/>
    <n v="176500"/>
    <x v="0"/>
    <x v="8"/>
    <x v="2"/>
    <n v="170"/>
    <s v="Dealer"/>
    <x v="7"/>
    <s v="Used"/>
    <s v="Not Mentioned"/>
    <x v="1"/>
    <n v="2"/>
    <m/>
    <x v="3"/>
    <s v="Part leather"/>
  </r>
  <r>
    <x v="18"/>
    <x v="155"/>
    <x v="72"/>
    <x v="1"/>
    <n v="176500"/>
    <x v="0"/>
    <x v="8"/>
    <x v="2"/>
    <n v="170"/>
    <s v="Dealer"/>
    <x v="7"/>
    <s v="Used"/>
    <s v="Not Mentioned"/>
    <x v="1"/>
    <n v="2"/>
    <m/>
    <x v="3"/>
    <s v="Part leather"/>
  </r>
  <r>
    <x v="18"/>
    <x v="154"/>
    <x v="751"/>
    <x v="3"/>
    <n v="219293"/>
    <x v="0"/>
    <x v="25"/>
    <x v="2"/>
    <n v="220"/>
    <s v="Dealer"/>
    <x v="7"/>
    <s v="Used"/>
    <s v="Front"/>
    <x v="1"/>
    <n v="2"/>
    <n v="6"/>
    <x v="0"/>
    <s v="Part leather"/>
  </r>
  <r>
    <x v="20"/>
    <x v="260"/>
    <x v="54"/>
    <x v="1"/>
    <n v="52700"/>
    <x v="0"/>
    <x v="19"/>
    <x v="2"/>
    <n v="204"/>
    <s v="Dealer"/>
    <x v="7"/>
    <s v="Used"/>
    <s v="Rear"/>
    <x v="1"/>
    <n v="2"/>
    <n v="4"/>
    <x v="0"/>
    <s v="Full leather"/>
  </r>
  <r>
    <x v="20"/>
    <x v="782"/>
    <x v="2943"/>
    <x v="1"/>
    <n v="3000"/>
    <x v="0"/>
    <x v="6"/>
    <x v="2"/>
    <n v="449"/>
    <s v="Dealer"/>
    <x v="7"/>
    <s v="Used"/>
    <s v="4WD"/>
    <x v="1"/>
    <n v="2"/>
    <n v="6"/>
    <x v="2"/>
    <s v="alcantara"/>
  </r>
  <r>
    <x v="21"/>
    <x v="783"/>
    <x v="468"/>
    <x v="1"/>
    <n v="118727"/>
    <x v="0"/>
    <x v="30"/>
    <x v="2"/>
    <n v="222"/>
    <s v="Dealer"/>
    <x v="7"/>
    <s v="Used"/>
    <s v="Not Mentioned"/>
    <x v="1"/>
    <n v="2"/>
    <n v="6"/>
    <x v="14"/>
    <s v="Full leather"/>
  </r>
  <r>
    <x v="21"/>
    <x v="774"/>
    <x v="738"/>
    <x v="1"/>
    <n v="259000"/>
    <x v="0"/>
    <x v="14"/>
    <x v="2"/>
    <n v="416"/>
    <s v="Dealer"/>
    <x v="7"/>
    <s v="Used"/>
    <s v="Not Mentioned"/>
    <x v="1"/>
    <n v="2"/>
    <m/>
    <x v="0"/>
    <s v="Full leather"/>
  </r>
  <r>
    <x v="21"/>
    <x v="774"/>
    <x v="682"/>
    <x v="3"/>
    <n v="87142"/>
    <x v="0"/>
    <x v="18"/>
    <x v="2"/>
    <n v="510"/>
    <s v="Dealer"/>
    <x v="7"/>
    <s v="Used"/>
    <s v="Rear"/>
    <x v="1"/>
    <n v="2"/>
    <n v="8"/>
    <x v="2"/>
    <s v="Full leather"/>
  </r>
  <r>
    <x v="21"/>
    <x v="784"/>
    <x v="205"/>
    <x v="5"/>
    <n v="91000"/>
    <x v="0"/>
    <x v="13"/>
    <x v="2"/>
    <n v="256"/>
    <s v="Dealer"/>
    <x v="7"/>
    <s v="Used"/>
    <s v="Not Mentioned"/>
    <x v="1"/>
    <n v="2"/>
    <m/>
    <x v="0"/>
    <s v="Not Mentioned"/>
  </r>
  <r>
    <x v="21"/>
    <x v="774"/>
    <x v="394"/>
    <x v="3"/>
    <n v="127320"/>
    <x v="0"/>
    <x v="17"/>
    <x v="2"/>
    <n v="417"/>
    <s v="Dealer"/>
    <x v="7"/>
    <s v="Used"/>
    <s v="Rear"/>
    <x v="1"/>
    <n v="2"/>
    <n v="8"/>
    <x v="2"/>
    <s v="Full leather"/>
  </r>
  <r>
    <x v="27"/>
    <x v="553"/>
    <x v="72"/>
    <x v="2"/>
    <n v="151000"/>
    <x v="0"/>
    <x v="19"/>
    <x v="2"/>
    <n v="208"/>
    <s v="Dealer"/>
    <x v="7"/>
    <s v="Used"/>
    <s v="Not Mentioned"/>
    <x v="1"/>
    <n v="2"/>
    <n v="6"/>
    <x v="2"/>
    <s v="Full leather"/>
  </r>
  <r>
    <x v="27"/>
    <x v="739"/>
    <x v="11"/>
    <x v="5"/>
    <n v="63000"/>
    <x v="0"/>
    <x v="19"/>
    <x v="2"/>
    <n v="286"/>
    <s v="Dealer"/>
    <x v="7"/>
    <s v="Used"/>
    <s v="Rear"/>
    <x v="1"/>
    <n v="2"/>
    <n v="8"/>
    <x v="1"/>
    <s v="Not Mentioned"/>
  </r>
  <r>
    <x v="27"/>
    <x v="60"/>
    <x v="2944"/>
    <x v="1"/>
    <n v="17850"/>
    <x v="0"/>
    <x v="1"/>
    <x v="2"/>
    <n v="464"/>
    <s v="Dealer"/>
    <x v="7"/>
    <s v="Used"/>
    <s v="Not Mentioned"/>
    <x v="1"/>
    <n v="2"/>
    <m/>
    <x v="0"/>
    <s v="Full leather"/>
  </r>
  <r>
    <x v="27"/>
    <x v="739"/>
    <x v="153"/>
    <x v="0"/>
    <n v="166991"/>
    <x v="0"/>
    <x v="27"/>
    <x v="2"/>
    <n v="286"/>
    <s v="Dealer"/>
    <x v="7"/>
    <s v="Used"/>
    <s v="Rear"/>
    <x v="1"/>
    <n v="2"/>
    <n v="8"/>
    <x v="4"/>
    <s v="Full leather"/>
  </r>
  <r>
    <x v="27"/>
    <x v="618"/>
    <x v="2945"/>
    <x v="6"/>
    <n v="2500"/>
    <x v="0"/>
    <x v="3"/>
    <x v="2"/>
    <n v="464"/>
    <s v="Dealer"/>
    <x v="7"/>
    <s v="Used"/>
    <s v="Rear"/>
    <x v="1"/>
    <n v="2"/>
    <n v="8"/>
    <x v="5"/>
    <s v="Full leather"/>
  </r>
  <r>
    <x v="22"/>
    <x v="525"/>
    <x v="487"/>
    <x v="1"/>
    <n v="55437"/>
    <x v="0"/>
    <x v="37"/>
    <x v="2"/>
    <n v="375"/>
    <s v="Dealer"/>
    <x v="7"/>
    <s v="Used"/>
    <s v="Not Mentioned"/>
    <x v="1"/>
    <n v="2"/>
    <m/>
    <x v="6"/>
    <s v="Full leather"/>
  </r>
  <r>
    <x v="28"/>
    <x v="545"/>
    <x v="2026"/>
    <x v="1"/>
    <n v="42085"/>
    <x v="0"/>
    <x v="4"/>
    <x v="2"/>
    <n v="461"/>
    <s v="Dealer"/>
    <x v="7"/>
    <s v="Used"/>
    <s v="Not Mentioned"/>
    <x v="1"/>
    <n v="2"/>
    <n v="8"/>
    <x v="3"/>
    <s v="Other"/>
  </r>
  <r>
    <x v="28"/>
    <x v="545"/>
    <x v="1592"/>
    <x v="1"/>
    <n v="17227"/>
    <x v="0"/>
    <x v="0"/>
    <x v="2"/>
    <n v="275"/>
    <s v="Dealer"/>
    <x v="7"/>
    <s v="Used"/>
    <s v="Rear"/>
    <x v="1"/>
    <n v="2"/>
    <n v="4"/>
    <x v="2"/>
    <s v="Full leather"/>
  </r>
  <r>
    <x v="28"/>
    <x v="545"/>
    <x v="1431"/>
    <x v="0"/>
    <n v="59000"/>
    <x v="0"/>
    <x v="5"/>
    <x v="2"/>
    <n v="340"/>
    <s v="Dealer"/>
    <x v="7"/>
    <s v="Used"/>
    <s v="Rear"/>
    <x v="1"/>
    <n v="2"/>
    <n v="6"/>
    <x v="0"/>
    <s v="Full leather"/>
  </r>
  <r>
    <x v="28"/>
    <x v="545"/>
    <x v="97"/>
    <x v="6"/>
    <n v="42000"/>
    <x v="0"/>
    <x v="11"/>
    <x v="2"/>
    <n v="405"/>
    <s v="Dealer"/>
    <x v="7"/>
    <s v="Used"/>
    <s v="Not Mentioned"/>
    <x v="1"/>
    <n v="2"/>
    <n v="8"/>
    <x v="6"/>
    <s v="Not Mentioned"/>
  </r>
  <r>
    <x v="28"/>
    <x v="545"/>
    <x v="661"/>
    <x v="1"/>
    <n v="23169"/>
    <x v="0"/>
    <x v="4"/>
    <x v="2"/>
    <n v="275"/>
    <s v="Dealer"/>
    <x v="7"/>
    <s v="Used"/>
    <s v="Not Mentioned"/>
    <x v="1"/>
    <n v="2"/>
    <m/>
    <x v="4"/>
    <s v="Cloth"/>
  </r>
  <r>
    <x v="37"/>
    <x v="785"/>
    <x v="2776"/>
    <x v="1"/>
    <n v="66787"/>
    <x v="0"/>
    <x v="18"/>
    <x v="2"/>
    <n v="460"/>
    <s v="Dealer"/>
    <x v="7"/>
    <s v="Used"/>
    <s v="Rear"/>
    <x v="1"/>
    <n v="2"/>
    <n v="8"/>
    <x v="0"/>
    <s v="Full leather"/>
  </r>
  <r>
    <x v="37"/>
    <x v="742"/>
    <x v="2946"/>
    <x v="1"/>
    <n v="10400"/>
    <x v="0"/>
    <x v="2"/>
    <x v="2"/>
    <n v="600"/>
    <s v="Dealer"/>
    <x v="7"/>
    <s v="Used"/>
    <s v="Not Mentioned"/>
    <x v="1"/>
    <n v="2"/>
    <m/>
    <x v="6"/>
    <s v="Full leather"/>
  </r>
  <r>
    <x v="37"/>
    <x v="786"/>
    <x v="2815"/>
    <x v="0"/>
    <n v="817"/>
    <x v="0"/>
    <x v="6"/>
    <x v="2"/>
    <n v="620"/>
    <s v="Dealer"/>
    <x v="7"/>
    <s v="Used"/>
    <s v="Rear"/>
    <x v="1"/>
    <n v="2"/>
    <n v="8"/>
    <x v="2"/>
    <s v="Full leather"/>
  </r>
  <r>
    <x v="37"/>
    <x v="785"/>
    <x v="2947"/>
    <x v="2"/>
    <n v="37640"/>
    <x v="0"/>
    <x v="18"/>
    <x v="2"/>
    <n v="489"/>
    <s v="Dealer"/>
    <x v="7"/>
    <s v="Used"/>
    <s v="Rear"/>
    <x v="1"/>
    <n v="2"/>
    <n v="8"/>
    <x v="2"/>
    <s v="Full leather"/>
  </r>
  <r>
    <x v="37"/>
    <x v="785"/>
    <x v="2776"/>
    <x v="1"/>
    <n v="66787"/>
    <x v="0"/>
    <x v="18"/>
    <x v="2"/>
    <n v="460"/>
    <s v="Dealer"/>
    <x v="7"/>
    <s v="Used"/>
    <s v="Rear"/>
    <x v="1"/>
    <n v="2"/>
    <n v="8"/>
    <x v="0"/>
    <s v="Full leather"/>
  </r>
  <r>
    <x v="37"/>
    <x v="785"/>
    <x v="2629"/>
    <x v="3"/>
    <n v="75405"/>
    <x v="0"/>
    <x v="10"/>
    <x v="2"/>
    <n v="466"/>
    <s v="Dealer"/>
    <x v="7"/>
    <s v="Used"/>
    <s v="Rear"/>
    <x v="1"/>
    <n v="2"/>
    <n v="8"/>
    <x v="2"/>
    <s v="Full leather"/>
  </r>
  <r>
    <x v="37"/>
    <x v="785"/>
    <x v="2948"/>
    <x v="0"/>
    <n v="24000"/>
    <x v="0"/>
    <x v="4"/>
    <x v="2"/>
    <n v="560"/>
    <s v="Dealer"/>
    <x v="7"/>
    <s v="Used"/>
    <s v="Rear"/>
    <x v="1"/>
    <n v="2"/>
    <n v="8"/>
    <x v="6"/>
    <s v="Full leather"/>
  </r>
  <r>
    <x v="37"/>
    <x v="742"/>
    <x v="2949"/>
    <x v="0"/>
    <n v="46512"/>
    <x v="0"/>
    <x v="1"/>
    <x v="2"/>
    <n v="600"/>
    <s v="Dealer"/>
    <x v="7"/>
    <s v="Used"/>
    <s v="Rear"/>
    <x v="1"/>
    <n v="2"/>
    <n v="8"/>
    <x v="2"/>
    <s v="Part leather"/>
  </r>
  <r>
    <x v="37"/>
    <x v="742"/>
    <x v="2946"/>
    <x v="1"/>
    <n v="10400"/>
    <x v="0"/>
    <x v="2"/>
    <x v="2"/>
    <n v="600"/>
    <s v="Dealer"/>
    <x v="7"/>
    <s v="Used"/>
    <s v="Not Mentioned"/>
    <x v="1"/>
    <n v="2"/>
    <m/>
    <x v="6"/>
    <s v="Full leather"/>
  </r>
  <r>
    <x v="37"/>
    <x v="785"/>
    <x v="2950"/>
    <x v="1"/>
    <n v="48795"/>
    <x v="0"/>
    <x v="18"/>
    <x v="2"/>
    <n v="460"/>
    <s v="Dealer"/>
    <x v="7"/>
    <s v="Used"/>
    <s v="Rear"/>
    <x v="1"/>
    <n v="2"/>
    <n v="8"/>
    <x v="6"/>
    <s v="Full leather"/>
  </r>
  <r>
    <x v="37"/>
    <x v="742"/>
    <x v="2951"/>
    <x v="0"/>
    <n v="4200"/>
    <x v="0"/>
    <x v="3"/>
    <x v="2"/>
    <n v="620"/>
    <s v="Dealer"/>
    <x v="7"/>
    <s v="Used"/>
    <s v="Rear"/>
    <x v="1"/>
    <n v="2"/>
    <n v="8"/>
    <x v="6"/>
    <s v="Not Mentioned"/>
  </r>
  <r>
    <x v="29"/>
    <x v="787"/>
    <x v="133"/>
    <x v="1"/>
    <n v="153978"/>
    <x v="0"/>
    <x v="20"/>
    <x v="2"/>
    <n v="320"/>
    <s v="Dealer"/>
    <x v="7"/>
    <s v="Used"/>
    <s v="4WD"/>
    <x v="1"/>
    <n v="2"/>
    <m/>
    <x v="2"/>
    <s v="Full leather"/>
  </r>
  <r>
    <x v="29"/>
    <x v="731"/>
    <x v="2855"/>
    <x v="1"/>
    <n v="25478"/>
    <x v="0"/>
    <x v="5"/>
    <x v="2"/>
    <n v="370"/>
    <s v="Dealer"/>
    <x v="7"/>
    <s v="Used"/>
    <s v="Not Mentioned"/>
    <x v="1"/>
    <n v="2"/>
    <m/>
    <x v="1"/>
    <s v="Full leather"/>
  </r>
  <r>
    <x v="29"/>
    <x v="731"/>
    <x v="2952"/>
    <x v="2"/>
    <n v="17530"/>
    <x v="0"/>
    <x v="3"/>
    <x v="2"/>
    <n v="480"/>
    <s v="Dealer"/>
    <x v="7"/>
    <s v="Used"/>
    <s v="4WD"/>
    <x v="1"/>
    <n v="2"/>
    <n v="6"/>
    <x v="0"/>
    <s v="Part leather"/>
  </r>
  <r>
    <x v="29"/>
    <x v="731"/>
    <x v="2440"/>
    <x v="0"/>
    <n v="55000"/>
    <x v="0"/>
    <x v="5"/>
    <x v="2"/>
    <n v="450"/>
    <s v="Dealer"/>
    <x v="7"/>
    <s v="Used"/>
    <s v="4WD"/>
    <x v="1"/>
    <n v="2"/>
    <n v="6"/>
    <x v="2"/>
    <s v="Part leather"/>
  </r>
  <r>
    <x v="29"/>
    <x v="731"/>
    <x v="2953"/>
    <x v="2"/>
    <n v="69500"/>
    <x v="0"/>
    <x v="2"/>
    <x v="2"/>
    <n v="385"/>
    <s v="Dealer"/>
    <x v="7"/>
    <s v="Used"/>
    <s v="4WD"/>
    <x v="1"/>
    <n v="2"/>
    <n v="6"/>
    <x v="0"/>
    <s v="Full leather"/>
  </r>
  <r>
    <x v="26"/>
    <x v="724"/>
    <x v="2954"/>
    <x v="7"/>
    <n v="46790"/>
    <x v="0"/>
    <x v="16"/>
    <x v="2"/>
    <n v="460"/>
    <s v="Dealer"/>
    <x v="7"/>
    <s v="Used"/>
    <s v="Not Mentioned"/>
    <x v="1"/>
    <n v="2"/>
    <m/>
    <x v="6"/>
    <s v="Full leather"/>
  </r>
  <r>
    <x v="26"/>
    <x v="724"/>
    <x v="2631"/>
    <x v="1"/>
    <n v="40791"/>
    <x v="0"/>
    <x v="9"/>
    <x v="2"/>
    <n v="460"/>
    <s v="Dealer"/>
    <x v="7"/>
    <s v="Used"/>
    <s v="Rear"/>
    <x v="1"/>
    <n v="2"/>
    <n v="8"/>
    <x v="1"/>
    <s v="Full leather"/>
  </r>
  <r>
    <x v="34"/>
    <x v="735"/>
    <x v="130"/>
    <x v="5"/>
    <n v="63000"/>
    <x v="0"/>
    <x v="21"/>
    <x v="2"/>
    <n v="420"/>
    <s v="Dealer"/>
    <x v="7"/>
    <s v="Used"/>
    <s v="Rear"/>
    <x v="1"/>
    <n v="2"/>
    <n v="12"/>
    <x v="0"/>
    <s v="Not Mentioned"/>
  </r>
  <r>
    <x v="34"/>
    <x v="788"/>
    <x v="2955"/>
    <x v="3"/>
    <n v="4946"/>
    <x v="0"/>
    <x v="6"/>
    <x v="2"/>
    <n v="680"/>
    <s v="Dealer"/>
    <x v="7"/>
    <s v="Used"/>
    <s v="Rear"/>
    <x v="1"/>
    <n v="2"/>
    <n v="8"/>
    <x v="4"/>
    <s v="Full leather"/>
  </r>
  <r>
    <x v="34"/>
    <x v="735"/>
    <x v="46"/>
    <x v="0"/>
    <n v="108972"/>
    <x v="0"/>
    <x v="23"/>
    <x v="2"/>
    <n v="332"/>
    <s v="Dealer"/>
    <x v="7"/>
    <s v="Used"/>
    <s v="Rear"/>
    <x v="1"/>
    <n v="2"/>
    <n v="6"/>
    <x v="1"/>
    <s v="Other"/>
  </r>
  <r>
    <x v="34"/>
    <x v="708"/>
    <x v="2956"/>
    <x v="3"/>
    <n v="57201"/>
    <x v="0"/>
    <x v="13"/>
    <x v="2"/>
    <n v="517"/>
    <s v="Dealer"/>
    <x v="7"/>
    <s v="Used"/>
    <s v="Rear"/>
    <x v="1"/>
    <n v="2"/>
    <n v="12"/>
    <x v="0"/>
    <s v="Full leather"/>
  </r>
  <r>
    <x v="34"/>
    <x v="780"/>
    <x v="2838"/>
    <x v="1"/>
    <n v="25700"/>
    <x v="0"/>
    <x v="8"/>
    <x v="2"/>
    <n v="518"/>
    <s v="Dealer"/>
    <x v="7"/>
    <s v="Used"/>
    <s v="Rear"/>
    <x v="1"/>
    <n v="2"/>
    <n v="12"/>
    <x v="2"/>
    <s v="Full leather"/>
  </r>
  <r>
    <x v="34"/>
    <x v="789"/>
    <x v="2957"/>
    <x v="6"/>
    <n v="78950"/>
    <x v="0"/>
    <x v="12"/>
    <x v="2"/>
    <n v="457"/>
    <s v="Dealer"/>
    <x v="7"/>
    <s v="Used"/>
    <s v="Not Mentioned"/>
    <x v="1"/>
    <n v="2"/>
    <m/>
    <x v="7"/>
    <s v="Full leather"/>
  </r>
  <r>
    <x v="34"/>
    <x v="708"/>
    <x v="2958"/>
    <x v="6"/>
    <n v="24500"/>
    <x v="0"/>
    <x v="19"/>
    <x v="2"/>
    <n v="517"/>
    <s v="Dealer"/>
    <x v="7"/>
    <s v="Used"/>
    <s v="Not Mentioned"/>
    <x v="1"/>
    <n v="2"/>
    <m/>
    <x v="4"/>
    <s v="Not Mentioned"/>
  </r>
  <r>
    <x v="34"/>
    <x v="789"/>
    <x v="2959"/>
    <x v="6"/>
    <n v="51000"/>
    <x v="0"/>
    <x v="19"/>
    <x v="2"/>
    <n v="525"/>
    <s v="Dealer"/>
    <x v="7"/>
    <s v="Used"/>
    <s v="Not Mentioned"/>
    <x v="1"/>
    <n v="2"/>
    <m/>
    <x v="7"/>
    <s v="Full leather"/>
  </r>
  <r>
    <x v="34"/>
    <x v="600"/>
    <x v="2467"/>
    <x v="2"/>
    <n v="45483"/>
    <x v="0"/>
    <x v="13"/>
    <x v="2"/>
    <n v="405"/>
    <s v="Dealer"/>
    <x v="7"/>
    <s v="Used"/>
    <s v="Not Mentioned"/>
    <x v="1"/>
    <n v="2"/>
    <n v="12"/>
    <x v="0"/>
    <s v="Full leather"/>
  </r>
  <r>
    <x v="34"/>
    <x v="687"/>
    <x v="2960"/>
    <x v="1"/>
    <n v="28500"/>
    <x v="0"/>
    <x v="5"/>
    <x v="2"/>
    <n v="604"/>
    <s v="Dealer"/>
    <x v="7"/>
    <s v="Used"/>
    <s v="Not Mentioned"/>
    <x v="1"/>
    <n v="2"/>
    <m/>
    <x v="0"/>
    <s v="Full leather"/>
  </r>
  <r>
    <x v="32"/>
    <x v="737"/>
    <x v="357"/>
    <x v="1"/>
    <n v="142000"/>
    <x v="0"/>
    <x v="17"/>
    <x v="2"/>
    <n v="560"/>
    <s v="Dealer"/>
    <x v="7"/>
    <s v="Used"/>
    <s v="4WD"/>
    <x v="1"/>
    <n v="2"/>
    <m/>
    <x v="3"/>
    <s v="Full leather"/>
  </r>
  <r>
    <x v="32"/>
    <x v="737"/>
    <x v="2961"/>
    <x v="3"/>
    <n v="23091"/>
    <x v="0"/>
    <x v="5"/>
    <x v="2"/>
    <n v="507"/>
    <s v="Dealer"/>
    <x v="7"/>
    <s v="Used"/>
    <s v="4WD"/>
    <x v="1"/>
    <n v="2"/>
    <n v="8"/>
    <x v="0"/>
    <s v="Full leather"/>
  </r>
  <r>
    <x v="32"/>
    <x v="726"/>
    <x v="2962"/>
    <x v="1"/>
    <n v="20900"/>
    <x v="0"/>
    <x v="5"/>
    <x v="2"/>
    <n v="642"/>
    <s v="Dealer"/>
    <x v="7"/>
    <s v="Used"/>
    <s v="4WD"/>
    <x v="1"/>
    <n v="2"/>
    <n v="12"/>
    <x v="0"/>
    <s v="Full leather"/>
  </r>
  <r>
    <x v="32"/>
    <x v="790"/>
    <x v="2963"/>
    <x v="0"/>
    <n v="18287"/>
    <x v="0"/>
    <x v="25"/>
    <x v="2"/>
    <n v="394"/>
    <s v="Dealer"/>
    <x v="7"/>
    <s v="Used"/>
    <s v="Rear"/>
    <x v="1"/>
    <n v="2"/>
    <n v="8"/>
    <x v="1"/>
    <s v="Full leather"/>
  </r>
  <r>
    <x v="32"/>
    <x v="726"/>
    <x v="2964"/>
    <x v="5"/>
    <n v="6100"/>
    <x v="0"/>
    <x v="3"/>
    <x v="2"/>
    <n v="549"/>
    <s v="Dealer"/>
    <x v="7"/>
    <s v="Used"/>
    <s v="4WD"/>
    <x v="1"/>
    <n v="2"/>
    <n v="8"/>
    <x v="10"/>
    <s v="Not Mentioned"/>
  </r>
  <r>
    <x v="32"/>
    <x v="726"/>
    <x v="2520"/>
    <x v="5"/>
    <n v="80000"/>
    <x v="0"/>
    <x v="17"/>
    <x v="2"/>
    <n v="559"/>
    <s v="Dealer"/>
    <x v="7"/>
    <s v="Used"/>
    <s v="4WD"/>
    <x v="1"/>
    <n v="2"/>
    <n v="12"/>
    <x v="5"/>
    <s v="Not Mentioned"/>
  </r>
  <r>
    <x v="32"/>
    <x v="726"/>
    <x v="2965"/>
    <x v="6"/>
    <n v="14000"/>
    <x v="0"/>
    <x v="3"/>
    <x v="2"/>
    <n v="659"/>
    <s v="Dealer"/>
    <x v="7"/>
    <s v="Used"/>
    <s v="4WD"/>
    <x v="1"/>
    <n v="2"/>
    <n v="12"/>
    <x v="0"/>
    <s v="Full leather"/>
  </r>
  <r>
    <x v="32"/>
    <x v="726"/>
    <x v="1778"/>
    <x v="6"/>
    <n v="42757"/>
    <x v="0"/>
    <x v="17"/>
    <x v="2"/>
    <n v="560"/>
    <s v="Dealer"/>
    <x v="7"/>
    <s v="Used"/>
    <s v="Not Mentioned"/>
    <x v="1"/>
    <n v="2"/>
    <m/>
    <x v="2"/>
    <s v="Full leather"/>
  </r>
  <r>
    <x v="32"/>
    <x v="726"/>
    <x v="635"/>
    <x v="6"/>
    <n v="112500"/>
    <x v="0"/>
    <x v="14"/>
    <x v="2"/>
    <n v="609"/>
    <s v="Dealer"/>
    <x v="7"/>
    <s v="Used"/>
    <s v="Not Mentioned"/>
    <x v="1"/>
    <n v="2"/>
    <m/>
    <x v="0"/>
    <s v="Full leather"/>
  </r>
  <r>
    <x v="32"/>
    <x v="737"/>
    <x v="2707"/>
    <x v="1"/>
    <n v="39249"/>
    <x v="0"/>
    <x v="5"/>
    <x v="2"/>
    <n v="528"/>
    <s v="Dealer"/>
    <x v="7"/>
    <s v="Used"/>
    <s v="4WD"/>
    <x v="1"/>
    <n v="2"/>
    <n v="8"/>
    <x v="3"/>
    <s v="Full leather"/>
  </r>
  <r>
    <x v="32"/>
    <x v="790"/>
    <x v="2776"/>
    <x v="5"/>
    <n v="45200"/>
    <x v="0"/>
    <x v="23"/>
    <x v="2"/>
    <n v="389"/>
    <s v="Dealer"/>
    <x v="7"/>
    <s v="Used"/>
    <s v="Rear"/>
    <x v="1"/>
    <n v="2"/>
    <n v="8"/>
    <x v="1"/>
    <s v="Not Mentioned"/>
  </r>
  <r>
    <x v="32"/>
    <x v="726"/>
    <x v="2160"/>
    <x v="6"/>
    <n v="85000"/>
    <x v="0"/>
    <x v="18"/>
    <x v="2"/>
    <n v="575"/>
    <s v="Dealer"/>
    <x v="7"/>
    <s v="Used"/>
    <s v="4WD"/>
    <x v="1"/>
    <n v="2"/>
    <n v="12"/>
    <x v="0"/>
    <s v="Full leather"/>
  </r>
  <r>
    <x v="32"/>
    <x v="726"/>
    <x v="2966"/>
    <x v="6"/>
    <n v="82000"/>
    <x v="0"/>
    <x v="61"/>
    <x v="2"/>
    <n v="234"/>
    <s v="Dealer"/>
    <x v="7"/>
    <s v="Used"/>
    <s v="Rear"/>
    <x v="1"/>
    <n v="2"/>
    <n v="8"/>
    <x v="0"/>
    <s v="Full leather"/>
  </r>
  <r>
    <x v="32"/>
    <x v="726"/>
    <x v="2238"/>
    <x v="5"/>
    <n v="8300"/>
    <x v="0"/>
    <x v="3"/>
    <x v="2"/>
    <n v="549"/>
    <s v="Dealer"/>
    <x v="7"/>
    <s v="Used"/>
    <s v="4WD"/>
    <x v="1"/>
    <n v="2"/>
    <n v="8"/>
    <x v="2"/>
    <s v="Not Mentioned"/>
  </r>
  <r>
    <x v="32"/>
    <x v="726"/>
    <x v="2967"/>
    <x v="5"/>
    <n v="8900"/>
    <x v="0"/>
    <x v="3"/>
    <x v="2"/>
    <n v="659"/>
    <s v="Dealer"/>
    <x v="7"/>
    <s v="Used"/>
    <s v="4WD"/>
    <x v="1"/>
    <n v="2"/>
    <n v="12"/>
    <x v="0"/>
    <s v="Not Mentioned"/>
  </r>
  <r>
    <x v="32"/>
    <x v="737"/>
    <x v="2603"/>
    <x v="1"/>
    <n v="69534"/>
    <x v="0"/>
    <x v="11"/>
    <x v="2"/>
    <n v="635"/>
    <s v="Dealer"/>
    <x v="7"/>
    <s v="Used"/>
    <s v="4WD"/>
    <x v="1"/>
    <n v="2"/>
    <m/>
    <x v="0"/>
    <s v="Full leather"/>
  </r>
  <r>
    <x v="35"/>
    <x v="791"/>
    <x v="2019"/>
    <x v="6"/>
    <n v="16900"/>
    <x v="0"/>
    <x v="8"/>
    <x v="2"/>
    <n v="460"/>
    <s v="Dealer"/>
    <x v="7"/>
    <s v="Used"/>
    <s v="Not Mentioned"/>
    <x v="1"/>
    <n v="2"/>
    <n v="12"/>
    <x v="3"/>
    <s v="Full leather"/>
  </r>
  <r>
    <x v="35"/>
    <x v="539"/>
    <x v="1686"/>
    <x v="6"/>
    <n v="46500"/>
    <x v="0"/>
    <x v="14"/>
    <x v="2"/>
    <n v="460"/>
    <s v="Dealer"/>
    <x v="7"/>
    <s v="Used"/>
    <s v="Rear"/>
    <x v="1"/>
    <n v="2"/>
    <n v="12"/>
    <x v="2"/>
    <s v="Full leather"/>
  </r>
  <r>
    <x v="35"/>
    <x v="602"/>
    <x v="1419"/>
    <x v="1"/>
    <n v="47776"/>
    <x v="0"/>
    <x v="52"/>
    <x v="2"/>
    <n v="200"/>
    <s v="Dealer"/>
    <x v="7"/>
    <s v="Used"/>
    <s v="Rear"/>
    <x v="1"/>
    <n v="2"/>
    <n v="8"/>
    <x v="6"/>
    <s v="Full leather"/>
  </r>
  <r>
    <x v="35"/>
    <x v="602"/>
    <x v="2968"/>
    <x v="5"/>
    <n v="60700"/>
    <x v="0"/>
    <x v="25"/>
    <x v="2"/>
    <n v="241"/>
    <s v="Dealer"/>
    <x v="7"/>
    <s v="Used"/>
    <s v="Not Mentioned"/>
    <x v="1"/>
    <n v="2"/>
    <m/>
    <x v="0"/>
    <s v="Not Mentioned"/>
  </r>
  <r>
    <x v="35"/>
    <x v="792"/>
    <x v="2477"/>
    <x v="1"/>
    <n v="23651"/>
    <x v="0"/>
    <x v="1"/>
    <x v="2"/>
    <n v="600"/>
    <s v="Dealer"/>
    <x v="7"/>
    <s v="Used"/>
    <s v="Not Mentioned"/>
    <x v="1"/>
    <n v="2"/>
    <n v="12"/>
    <x v="0"/>
    <s v="Full leather"/>
  </r>
  <r>
    <x v="7"/>
    <x v="570"/>
    <x v="130"/>
    <x v="0"/>
    <n v="56900"/>
    <x v="0"/>
    <x v="0"/>
    <x v="2"/>
    <n v="317"/>
    <s v="Dealer"/>
    <x v="6"/>
    <s v="Used"/>
    <s v="Not Mentioned"/>
    <x v="1"/>
    <n v="3"/>
    <n v="4"/>
    <x v="0"/>
    <s v="Full leather"/>
  </r>
  <r>
    <x v="17"/>
    <x v="698"/>
    <x v="142"/>
    <x v="1"/>
    <n v="214500"/>
    <x v="0"/>
    <x v="18"/>
    <x v="2"/>
    <n v="265"/>
    <s v="Dealer"/>
    <x v="6"/>
    <s v="Used"/>
    <s v="Front"/>
    <x v="1"/>
    <n v="3"/>
    <n v="4"/>
    <x v="1"/>
    <s v="Full leather"/>
  </r>
  <r>
    <x v="18"/>
    <x v="658"/>
    <x v="43"/>
    <x v="0"/>
    <n v="120500"/>
    <x v="0"/>
    <x v="19"/>
    <x v="2"/>
    <n v="211"/>
    <s v="Dealer"/>
    <x v="6"/>
    <s v="Used"/>
    <s v="Front"/>
    <x v="1"/>
    <n v="3"/>
    <n v="4"/>
    <x v="0"/>
    <s v="Full leather"/>
  </r>
  <r>
    <x v="18"/>
    <x v="658"/>
    <x v="66"/>
    <x v="1"/>
    <n v="144000"/>
    <x v="0"/>
    <x v="9"/>
    <x v="2"/>
    <n v="230"/>
    <s v="Dealer"/>
    <x v="6"/>
    <s v="Used"/>
    <s v="4WD"/>
    <x v="1"/>
    <n v="3"/>
    <n v="4"/>
    <x v="2"/>
    <s v="Full leather"/>
  </r>
  <r>
    <x v="19"/>
    <x v="268"/>
    <x v="2969"/>
    <x v="2"/>
    <n v="97072"/>
    <x v="0"/>
    <x v="0"/>
    <x v="2"/>
    <n v="184"/>
    <s v="Dealer"/>
    <x v="6"/>
    <s v="Used"/>
    <s v="Rear"/>
    <x v="1"/>
    <n v="3"/>
    <n v="4"/>
    <x v="1"/>
    <s v="Full leather"/>
  </r>
  <r>
    <x v="21"/>
    <x v="774"/>
    <x v="41"/>
    <x v="5"/>
    <n v="223000"/>
    <x v="0"/>
    <x v="23"/>
    <x v="2"/>
    <n v="370"/>
    <s v="Dealer"/>
    <x v="6"/>
    <s v="Used"/>
    <s v="Rear"/>
    <x v="1"/>
    <n v="3"/>
    <n v="8"/>
    <x v="0"/>
    <s v="Not Mentioned"/>
  </r>
  <r>
    <x v="21"/>
    <x v="784"/>
    <x v="69"/>
    <x v="5"/>
    <n v="100600"/>
    <x v="0"/>
    <x v="10"/>
    <x v="2"/>
    <n v="385"/>
    <s v="Dealer"/>
    <x v="6"/>
    <s v="Used"/>
    <s v="Rear"/>
    <x v="1"/>
    <n v="3"/>
    <n v="8"/>
    <x v="1"/>
    <s v="Not Mentioned"/>
  </r>
  <r>
    <x v="28"/>
    <x v="545"/>
    <x v="463"/>
    <x v="4"/>
    <n v="106541"/>
    <x v="0"/>
    <x v="19"/>
    <x v="2"/>
    <n v="305"/>
    <s v="Dealer"/>
    <x v="6"/>
    <s v="Used"/>
    <s v="Not Mentioned"/>
    <x v="1"/>
    <n v="3"/>
    <m/>
    <x v="12"/>
    <s v="Full leather"/>
  </r>
  <r>
    <x v="28"/>
    <x v="545"/>
    <x v="2970"/>
    <x v="4"/>
    <n v="68936"/>
    <x v="0"/>
    <x v="5"/>
    <x v="2"/>
    <n v="275"/>
    <s v="Dealer"/>
    <x v="6"/>
    <s v="Used"/>
    <s v="Rear"/>
    <x v="1"/>
    <n v="3"/>
    <m/>
    <x v="10"/>
    <s v="Full leather"/>
  </r>
  <r>
    <x v="28"/>
    <x v="545"/>
    <x v="102"/>
    <x v="1"/>
    <n v="56051"/>
    <x v="0"/>
    <x v="7"/>
    <x v="2"/>
    <n v="279"/>
    <s v="Dealer"/>
    <x v="6"/>
    <s v="Used"/>
    <s v="Not Mentioned"/>
    <x v="1"/>
    <n v="4"/>
    <n v="4"/>
    <x v="2"/>
    <s v="Full leather"/>
  </r>
  <r>
    <x v="30"/>
    <x v="471"/>
    <x v="2971"/>
    <x v="4"/>
    <n v="71000"/>
    <x v="0"/>
    <x v="9"/>
    <x v="2"/>
    <n v="349"/>
    <s v="Dealer"/>
    <x v="6"/>
    <s v="Used"/>
    <s v="Rear"/>
    <x v="1"/>
    <n v="3"/>
    <m/>
    <x v="2"/>
    <s v="Full leather"/>
  </r>
  <r>
    <x v="30"/>
    <x v="471"/>
    <x v="554"/>
    <x v="6"/>
    <n v="48255"/>
    <x v="0"/>
    <x v="9"/>
    <x v="2"/>
    <n v="309"/>
    <s v="Dealer"/>
    <x v="6"/>
    <s v="Used"/>
    <s v="Front"/>
    <x v="1"/>
    <n v="4"/>
    <n v="6"/>
    <x v="0"/>
    <s v="Full leather"/>
  </r>
  <r>
    <x v="37"/>
    <x v="793"/>
    <x v="2961"/>
    <x v="2"/>
    <n v="116982"/>
    <x v="0"/>
    <x v="5"/>
    <x v="2"/>
    <n v="689"/>
    <s v="Dealer"/>
    <x v="6"/>
    <s v="Used"/>
    <s v="4WD"/>
    <x v="1"/>
    <n v="3"/>
    <n v="12"/>
    <x v="2"/>
    <s v="Full leather"/>
  </r>
  <r>
    <x v="37"/>
    <x v="776"/>
    <x v="2972"/>
    <x v="3"/>
    <n v="39987"/>
    <x v="0"/>
    <x v="18"/>
    <x v="2"/>
    <n v="661"/>
    <s v="Dealer"/>
    <x v="6"/>
    <s v="Used"/>
    <s v="4WD"/>
    <x v="1"/>
    <n v="3"/>
    <n v="12"/>
    <x v="2"/>
    <s v="Full leather"/>
  </r>
  <r>
    <x v="37"/>
    <x v="793"/>
    <x v="2973"/>
    <x v="0"/>
    <n v="18950"/>
    <x v="0"/>
    <x v="1"/>
    <x v="2"/>
    <n v="689"/>
    <s v="Dealer"/>
    <x v="6"/>
    <s v="Used"/>
    <s v="4WD"/>
    <x v="1"/>
    <n v="3"/>
    <n v="12"/>
    <x v="6"/>
    <s v="Full leather"/>
  </r>
  <r>
    <x v="37"/>
    <x v="776"/>
    <x v="2974"/>
    <x v="5"/>
    <n v="15000"/>
    <x v="0"/>
    <x v="18"/>
    <x v="2"/>
    <n v="661"/>
    <s v="Dealer"/>
    <x v="6"/>
    <s v="Used"/>
    <s v="4WD"/>
    <x v="1"/>
    <n v="3"/>
    <n v="12"/>
    <x v="2"/>
    <s v="Not Mentioned"/>
  </r>
  <r>
    <x v="29"/>
    <x v="423"/>
    <x v="1947"/>
    <x v="1"/>
    <n v="55000"/>
    <x v="0"/>
    <x v="1"/>
    <x v="2"/>
    <n v="549"/>
    <s v="Dealer"/>
    <x v="6"/>
    <s v="Used"/>
    <s v="4WD"/>
    <x v="1"/>
    <n v="5"/>
    <n v="8"/>
    <x v="0"/>
    <s v="Full leather"/>
  </r>
  <r>
    <x v="26"/>
    <x v="794"/>
    <x v="2975"/>
    <x v="0"/>
    <n v="68000"/>
    <x v="0"/>
    <x v="19"/>
    <x v="2"/>
    <n v="441"/>
    <s v="Dealer"/>
    <x v="6"/>
    <s v="Used"/>
    <s v="Rear"/>
    <x v="1"/>
    <n v="3"/>
    <n v="8"/>
    <x v="2"/>
    <s v="Full leather"/>
  </r>
  <r>
    <x v="33"/>
    <x v="515"/>
    <x v="2086"/>
    <x v="4"/>
    <n v="45000"/>
    <x v="0"/>
    <x v="1"/>
    <x v="2"/>
    <n v="650"/>
    <s v="Dealer"/>
    <x v="6"/>
    <s v="Used"/>
    <s v="4WD"/>
    <x v="1"/>
    <n v="5"/>
    <n v="8"/>
    <x v="2"/>
    <s v="Full leather"/>
  </r>
  <r>
    <x v="33"/>
    <x v="515"/>
    <x v="2976"/>
    <x v="0"/>
    <n v="1367"/>
    <x v="0"/>
    <x v="2"/>
    <x v="2"/>
    <n v="666"/>
    <s v="Dealer"/>
    <x v="6"/>
    <s v="Used"/>
    <s v="4WD"/>
    <x v="1"/>
    <n v="5"/>
    <n v="8"/>
    <x v="3"/>
    <s v="Not Mentioned"/>
  </r>
  <r>
    <x v="34"/>
    <x v="725"/>
    <x v="2977"/>
    <x v="1"/>
    <n v="30174"/>
    <x v="0"/>
    <x v="2"/>
    <x v="2"/>
    <n v="639"/>
    <s v="Dealer"/>
    <x v="6"/>
    <s v="Used"/>
    <s v="Rear"/>
    <x v="1"/>
    <n v="3"/>
    <n v="12"/>
    <x v="0"/>
    <s v="Full leather"/>
  </r>
  <r>
    <x v="34"/>
    <x v="708"/>
    <x v="2136"/>
    <x v="1"/>
    <n v="35663"/>
    <x v="0"/>
    <x v="0"/>
    <x v="2"/>
    <n v="725"/>
    <s v="Dealer"/>
    <x v="6"/>
    <s v="Used"/>
    <s v="Rear"/>
    <x v="1"/>
    <n v="3"/>
    <n v="12"/>
    <x v="6"/>
    <s v="Full leather"/>
  </r>
  <r>
    <x v="34"/>
    <x v="795"/>
    <x v="219"/>
    <x v="1"/>
    <n v="22500"/>
    <x v="0"/>
    <x v="41"/>
    <x v="2"/>
    <n v="310"/>
    <s v="Dealer"/>
    <x v="6"/>
    <s v="Used"/>
    <s v="Not Mentioned"/>
    <x v="1"/>
    <n v="3"/>
    <m/>
    <x v="0"/>
    <s v="Full leather"/>
  </r>
  <r>
    <x v="34"/>
    <x v="725"/>
    <x v="2978"/>
    <x v="1"/>
    <n v="13950"/>
    <x v="0"/>
    <x v="4"/>
    <x v="2"/>
    <n v="609"/>
    <s v="Dealer"/>
    <x v="6"/>
    <s v="Used"/>
    <s v="Rear"/>
    <x v="1"/>
    <n v="3"/>
    <n v="12"/>
    <x v="1"/>
    <s v="Full leather"/>
  </r>
  <r>
    <x v="34"/>
    <x v="788"/>
    <x v="2979"/>
    <x v="6"/>
    <n v="2952"/>
    <x v="0"/>
    <x v="3"/>
    <x v="2"/>
    <n v="689"/>
    <s v="Dealer"/>
    <x v="6"/>
    <s v="Used"/>
    <s v="Not Mentioned"/>
    <x v="1"/>
    <n v="3"/>
    <m/>
    <x v="7"/>
    <s v="Not Mentioned"/>
  </r>
  <r>
    <x v="34"/>
    <x v="725"/>
    <x v="2977"/>
    <x v="1"/>
    <n v="30174"/>
    <x v="0"/>
    <x v="2"/>
    <x v="2"/>
    <n v="639"/>
    <s v="Dealer"/>
    <x v="6"/>
    <s v="Used"/>
    <s v="Rear"/>
    <x v="1"/>
    <n v="3"/>
    <n v="12"/>
    <x v="0"/>
    <s v="Full leather"/>
  </r>
  <r>
    <x v="34"/>
    <x v="789"/>
    <x v="2980"/>
    <x v="6"/>
    <n v="3200"/>
    <x v="0"/>
    <x v="7"/>
    <x v="2"/>
    <n v="617"/>
    <s v="Dealer"/>
    <x v="6"/>
    <s v="Used"/>
    <s v="Not Mentioned"/>
    <x v="1"/>
    <n v="3"/>
    <m/>
    <x v="7"/>
    <s v="Not Mentioned"/>
  </r>
  <r>
    <x v="34"/>
    <x v="734"/>
    <x v="1700"/>
    <x v="1"/>
    <n v="86126"/>
    <x v="0"/>
    <x v="8"/>
    <x v="2"/>
    <n v="476"/>
    <s v="Dealer"/>
    <x v="6"/>
    <s v="Used"/>
    <s v="Not Mentioned"/>
    <x v="1"/>
    <n v="4"/>
    <m/>
    <x v="8"/>
    <s v="Full leather"/>
  </r>
  <r>
    <x v="32"/>
    <x v="626"/>
    <x v="2213"/>
    <x v="5"/>
    <n v="80700"/>
    <x v="0"/>
    <x v="10"/>
    <x v="2"/>
    <n v="575"/>
    <s v="Dealer"/>
    <x v="6"/>
    <s v="Used"/>
    <s v="Not Mentioned"/>
    <x v="1"/>
    <n v="3"/>
    <m/>
    <x v="0"/>
    <s v="Not Mentioned"/>
  </r>
  <r>
    <x v="32"/>
    <x v="726"/>
    <x v="1753"/>
    <x v="0"/>
    <n v="16500"/>
    <x v="0"/>
    <x v="20"/>
    <x v="2"/>
    <n v="559"/>
    <s v="Dealer"/>
    <x v="6"/>
    <s v="Used"/>
    <s v="4WD"/>
    <x v="1"/>
    <n v="3"/>
    <n v="12"/>
    <x v="2"/>
    <s v="Full leather"/>
  </r>
  <r>
    <x v="35"/>
    <x v="601"/>
    <x v="2981"/>
    <x v="4"/>
    <n v="83000"/>
    <x v="0"/>
    <x v="16"/>
    <x v="2"/>
    <n v="632"/>
    <s v="Dealer"/>
    <x v="6"/>
    <s v="Used"/>
    <s v="Not Mentioned"/>
    <x v="1"/>
    <n v="3"/>
    <m/>
    <x v="3"/>
    <s v="Full leather"/>
  </r>
  <r>
    <x v="35"/>
    <x v="601"/>
    <x v="2981"/>
    <x v="4"/>
    <n v="83000"/>
    <x v="0"/>
    <x v="16"/>
    <x v="2"/>
    <n v="632"/>
    <s v="Dealer"/>
    <x v="6"/>
    <s v="Used"/>
    <s v="Not Mentioned"/>
    <x v="1"/>
    <n v="3"/>
    <m/>
    <x v="3"/>
    <s v="Full leather"/>
  </r>
  <r>
    <x v="18"/>
    <x v="155"/>
    <x v="912"/>
    <x v="2"/>
    <n v="84000"/>
    <x v="0"/>
    <x v="16"/>
    <x v="2"/>
    <n v="177"/>
    <s v="Dealer"/>
    <x v="6"/>
    <s v="Used"/>
    <s v="Not Mentioned"/>
    <x v="1"/>
    <n v="2"/>
    <n v="4"/>
    <x v="3"/>
    <s v="Not Mentioned"/>
  </r>
  <r>
    <x v="19"/>
    <x v="233"/>
    <x v="889"/>
    <x v="1"/>
    <n v="118849"/>
    <x v="0"/>
    <x v="17"/>
    <x v="2"/>
    <n v="170"/>
    <s v="Dealer"/>
    <x v="6"/>
    <s v="Used"/>
    <s v="Not Mentioned"/>
    <x v="1"/>
    <n v="2"/>
    <n v="4"/>
    <x v="4"/>
    <s v="Cloth"/>
  </r>
  <r>
    <x v="19"/>
    <x v="267"/>
    <x v="397"/>
    <x v="1"/>
    <n v="20"/>
    <x v="0"/>
    <x v="3"/>
    <x v="2"/>
    <n v="156"/>
    <s v="Dealer"/>
    <x v="6"/>
    <s v="Used"/>
    <s v="Rear"/>
    <x v="1"/>
    <n v="2"/>
    <m/>
    <x v="0"/>
    <s v="Other"/>
  </r>
  <r>
    <x v="19"/>
    <x v="217"/>
    <x v="2982"/>
    <x v="1"/>
    <n v="38900"/>
    <x v="0"/>
    <x v="7"/>
    <x v="2"/>
    <n v="184"/>
    <s v="Dealer"/>
    <x v="6"/>
    <s v="Used"/>
    <s v="Rear"/>
    <x v="1"/>
    <n v="2"/>
    <n v="4"/>
    <x v="2"/>
    <s v="alcantara"/>
  </r>
  <r>
    <x v="20"/>
    <x v="246"/>
    <x v="529"/>
    <x v="3"/>
    <n v="106978"/>
    <x v="0"/>
    <x v="4"/>
    <x v="2"/>
    <n v="184"/>
    <s v="Dealer"/>
    <x v="6"/>
    <s v="Used"/>
    <s v="Rear"/>
    <x v="1"/>
    <n v="2"/>
    <n v="4"/>
    <x v="0"/>
    <s v="Part leather"/>
  </r>
  <r>
    <x v="20"/>
    <x v="157"/>
    <x v="392"/>
    <x v="1"/>
    <n v="69181"/>
    <x v="0"/>
    <x v="5"/>
    <x v="2"/>
    <n v="245"/>
    <s v="Dealer"/>
    <x v="6"/>
    <s v="Used"/>
    <s v="Not Mentioned"/>
    <x v="1"/>
    <n v="2"/>
    <n v="4"/>
    <x v="0"/>
    <s v="Part leather"/>
  </r>
  <r>
    <x v="20"/>
    <x v="297"/>
    <x v="477"/>
    <x v="1"/>
    <n v="96166"/>
    <x v="0"/>
    <x v="5"/>
    <x v="2"/>
    <n v="245"/>
    <s v="Dealer"/>
    <x v="6"/>
    <s v="Used"/>
    <s v="Rear"/>
    <x v="1"/>
    <n v="2"/>
    <n v="4"/>
    <x v="2"/>
    <s v="alcantara"/>
  </r>
  <r>
    <x v="20"/>
    <x v="576"/>
    <x v="2562"/>
    <x v="1"/>
    <n v="58500"/>
    <x v="0"/>
    <x v="0"/>
    <x v="2"/>
    <n v="510"/>
    <s v="Dealer"/>
    <x v="6"/>
    <s v="Used"/>
    <s v="Rear"/>
    <x v="1"/>
    <n v="2"/>
    <n v="8"/>
    <x v="2"/>
    <s v="Part leather"/>
  </r>
  <r>
    <x v="27"/>
    <x v="796"/>
    <x v="2213"/>
    <x v="5"/>
    <n v="53000"/>
    <x v="0"/>
    <x v="9"/>
    <x v="2"/>
    <n v="468"/>
    <s v="Dealer"/>
    <x v="6"/>
    <s v="Used"/>
    <s v="Rear"/>
    <x v="1"/>
    <n v="2"/>
    <n v="8"/>
    <x v="3"/>
    <s v="Not Mentioned"/>
  </r>
  <r>
    <x v="22"/>
    <x v="379"/>
    <x v="1678"/>
    <x v="1"/>
    <n v="95428"/>
    <x v="0"/>
    <x v="8"/>
    <x v="2"/>
    <n v="564"/>
    <s v="Dealer"/>
    <x v="6"/>
    <s v="Used"/>
    <s v="Not Mentioned"/>
    <x v="1"/>
    <n v="2"/>
    <m/>
    <x v="0"/>
    <s v="Part leather"/>
  </r>
  <r>
    <x v="28"/>
    <x v="545"/>
    <x v="176"/>
    <x v="1"/>
    <n v="2553"/>
    <x v="0"/>
    <x v="6"/>
    <x v="2"/>
    <n v="453"/>
    <s v="Dealer"/>
    <x v="6"/>
    <s v="Used"/>
    <s v="Not Mentioned"/>
    <x v="1"/>
    <n v="2"/>
    <n v="8"/>
    <x v="6"/>
    <s v="alcantara"/>
  </r>
  <r>
    <x v="28"/>
    <x v="545"/>
    <x v="176"/>
    <x v="1"/>
    <n v="2553"/>
    <x v="0"/>
    <x v="6"/>
    <x v="2"/>
    <n v="453"/>
    <s v="Dealer"/>
    <x v="6"/>
    <s v="Used"/>
    <s v="Not Mentioned"/>
    <x v="1"/>
    <n v="2"/>
    <n v="8"/>
    <x v="6"/>
    <s v="alcantara"/>
  </r>
  <r>
    <x v="28"/>
    <x v="545"/>
    <x v="1788"/>
    <x v="0"/>
    <n v="61000"/>
    <x v="0"/>
    <x v="0"/>
    <x v="2"/>
    <n v="275"/>
    <s v="Dealer"/>
    <x v="6"/>
    <s v="Used"/>
    <s v="Rear"/>
    <x v="1"/>
    <n v="2"/>
    <m/>
    <x v="0"/>
    <s v="Other"/>
  </r>
  <r>
    <x v="28"/>
    <x v="545"/>
    <x v="225"/>
    <x v="2"/>
    <n v="131282"/>
    <x v="0"/>
    <x v="4"/>
    <x v="2"/>
    <n v="275"/>
    <s v="Dealer"/>
    <x v="6"/>
    <s v="Used"/>
    <s v="Rear"/>
    <x v="1"/>
    <n v="2"/>
    <n v="4"/>
    <x v="2"/>
    <s v="Not Mentioned"/>
  </r>
  <r>
    <x v="28"/>
    <x v="545"/>
    <x v="224"/>
    <x v="1"/>
    <n v="1662"/>
    <x v="0"/>
    <x v="3"/>
    <x v="2"/>
    <n v="340"/>
    <s v="Dealer"/>
    <x v="6"/>
    <s v="Used"/>
    <s v="Not Mentioned"/>
    <x v="1"/>
    <n v="2"/>
    <n v="6"/>
    <x v="2"/>
    <s v="Other"/>
  </r>
  <r>
    <x v="28"/>
    <x v="545"/>
    <x v="159"/>
    <x v="3"/>
    <n v="138901"/>
    <x v="0"/>
    <x v="11"/>
    <x v="2"/>
    <n v="315"/>
    <s v="Dealer"/>
    <x v="6"/>
    <s v="Used"/>
    <s v="Rear"/>
    <x v="1"/>
    <n v="2"/>
    <n v="6"/>
    <x v="6"/>
    <s v="alcantara"/>
  </r>
  <r>
    <x v="30"/>
    <x v="433"/>
    <x v="131"/>
    <x v="6"/>
    <n v="144612"/>
    <x v="0"/>
    <x v="38"/>
    <x v="2"/>
    <m/>
    <s v="Dealer"/>
    <x v="6"/>
    <s v="Used"/>
    <s v="Not Mentioned"/>
    <x v="1"/>
    <n v="2"/>
    <m/>
    <x v="0"/>
    <s v="Not Mentioned"/>
  </r>
  <r>
    <x v="30"/>
    <x v="471"/>
    <x v="21"/>
    <x v="6"/>
    <n v="94000"/>
    <x v="0"/>
    <x v="9"/>
    <x v="2"/>
    <n v="321"/>
    <s v="Dealer"/>
    <x v="6"/>
    <s v="Used"/>
    <s v="Not Mentioned"/>
    <x v="1"/>
    <n v="2"/>
    <m/>
    <x v="1"/>
    <s v="Not Mentioned"/>
  </r>
  <r>
    <x v="30"/>
    <x v="471"/>
    <x v="2096"/>
    <x v="6"/>
    <n v="8198"/>
    <x v="0"/>
    <x v="0"/>
    <x v="2"/>
    <n v="708"/>
    <s v="Dealer"/>
    <x v="6"/>
    <s v="Used"/>
    <s v="Not Mentioned"/>
    <x v="1"/>
    <n v="2"/>
    <m/>
    <x v="1"/>
    <s v="Not Mentioned"/>
  </r>
  <r>
    <x v="30"/>
    <x v="471"/>
    <x v="1903"/>
    <x v="1"/>
    <n v="76000"/>
    <x v="0"/>
    <x v="1"/>
    <x v="2"/>
    <n v="492"/>
    <s v="Dealer"/>
    <x v="6"/>
    <s v="Used"/>
    <s v="Rear"/>
    <x v="1"/>
    <n v="2"/>
    <n v="8"/>
    <x v="2"/>
    <s v="Part leather"/>
  </r>
  <r>
    <x v="37"/>
    <x v="797"/>
    <x v="2983"/>
    <x v="0"/>
    <n v="82573"/>
    <x v="0"/>
    <x v="12"/>
    <x v="2"/>
    <n v="540"/>
    <s v="Dealer"/>
    <x v="6"/>
    <s v="Used"/>
    <s v="Rear"/>
    <x v="1"/>
    <n v="2"/>
    <n v="12"/>
    <x v="6"/>
    <s v="Part leather"/>
  </r>
  <r>
    <x v="37"/>
    <x v="785"/>
    <x v="2984"/>
    <x v="5"/>
    <n v="69000"/>
    <x v="0"/>
    <x v="14"/>
    <x v="2"/>
    <n v="460"/>
    <s v="Dealer"/>
    <x v="6"/>
    <s v="Used"/>
    <s v="Rear"/>
    <x v="1"/>
    <n v="2"/>
    <n v="8"/>
    <x v="6"/>
    <s v="Not Mentioned"/>
  </r>
  <r>
    <x v="37"/>
    <x v="786"/>
    <x v="2985"/>
    <x v="0"/>
    <n v="13179"/>
    <x v="0"/>
    <x v="3"/>
    <x v="2"/>
    <n v="620"/>
    <s v="Dealer"/>
    <x v="6"/>
    <s v="Used"/>
    <s v="Rear"/>
    <x v="1"/>
    <n v="2"/>
    <n v="8"/>
    <x v="5"/>
    <s v="Part leather"/>
  </r>
  <r>
    <x v="37"/>
    <x v="742"/>
    <x v="2986"/>
    <x v="5"/>
    <n v="17000"/>
    <x v="0"/>
    <x v="0"/>
    <x v="2"/>
    <n v="600"/>
    <s v="Dealer"/>
    <x v="6"/>
    <s v="Used"/>
    <s v="Rear"/>
    <x v="1"/>
    <n v="2"/>
    <n v="8"/>
    <x v="7"/>
    <s v="Not Mentioned"/>
  </r>
  <r>
    <x v="37"/>
    <x v="797"/>
    <x v="2857"/>
    <x v="3"/>
    <n v="72821"/>
    <x v="0"/>
    <x v="12"/>
    <x v="2"/>
    <n v="540"/>
    <s v="Dealer"/>
    <x v="6"/>
    <s v="Used"/>
    <s v="Rear"/>
    <x v="1"/>
    <n v="2"/>
    <n v="12"/>
    <x v="7"/>
    <s v="Cloth"/>
  </r>
  <r>
    <x v="37"/>
    <x v="786"/>
    <x v="2241"/>
    <x v="0"/>
    <n v="15737"/>
    <x v="0"/>
    <x v="2"/>
    <x v="2"/>
    <n v="620"/>
    <s v="Dealer"/>
    <x v="6"/>
    <s v="Used"/>
    <s v="Rear"/>
    <x v="1"/>
    <n v="2"/>
    <n v="8"/>
    <x v="0"/>
    <s v="Part leather"/>
  </r>
  <r>
    <x v="37"/>
    <x v="786"/>
    <x v="2136"/>
    <x v="2"/>
    <n v="12896"/>
    <x v="0"/>
    <x v="7"/>
    <x v="2"/>
    <n v="620"/>
    <s v="Dealer"/>
    <x v="6"/>
    <s v="Used"/>
    <s v="Rear"/>
    <x v="1"/>
    <n v="2"/>
    <n v="8"/>
    <x v="5"/>
    <s v="Part leather"/>
  </r>
  <r>
    <x v="29"/>
    <x v="715"/>
    <x v="2987"/>
    <x v="2"/>
    <n v="25751"/>
    <x v="0"/>
    <x v="0"/>
    <x v="2"/>
    <n v="370"/>
    <s v="Dealer"/>
    <x v="6"/>
    <s v="Used"/>
    <s v="Rear"/>
    <x v="1"/>
    <n v="2"/>
    <n v="6"/>
    <x v="0"/>
    <s v="Part leather"/>
  </r>
  <r>
    <x v="29"/>
    <x v="731"/>
    <x v="2988"/>
    <x v="1"/>
    <n v="800"/>
    <x v="0"/>
    <x v="3"/>
    <x v="2"/>
    <n v="650"/>
    <s v="Dealer"/>
    <x v="6"/>
    <s v="Used"/>
    <s v="4WD"/>
    <x v="1"/>
    <n v="2"/>
    <n v="6"/>
    <x v="0"/>
    <s v="Other"/>
  </r>
  <r>
    <x v="29"/>
    <x v="723"/>
    <x v="2989"/>
    <x v="1"/>
    <n v="16100"/>
    <x v="0"/>
    <x v="2"/>
    <x v="2"/>
    <n v="650"/>
    <s v="Dealer"/>
    <x v="6"/>
    <s v="Used"/>
    <s v="4WD"/>
    <x v="1"/>
    <n v="2"/>
    <n v="6"/>
    <x v="2"/>
    <s v="Part leather"/>
  </r>
  <r>
    <x v="26"/>
    <x v="794"/>
    <x v="109"/>
    <x v="5"/>
    <n v="116600"/>
    <x v="0"/>
    <x v="14"/>
    <x v="2"/>
    <n v="405"/>
    <s v="Dealer"/>
    <x v="6"/>
    <s v="Used"/>
    <s v="Rear"/>
    <x v="1"/>
    <n v="2"/>
    <n v="8"/>
    <x v="0"/>
    <s v="Not Mentioned"/>
  </r>
  <r>
    <x v="26"/>
    <x v="794"/>
    <x v="2224"/>
    <x v="2"/>
    <n v="30600"/>
    <x v="0"/>
    <x v="11"/>
    <x v="2"/>
    <n v="439"/>
    <s v="Dealer"/>
    <x v="6"/>
    <s v="Used"/>
    <s v="Rear"/>
    <x v="1"/>
    <n v="2"/>
    <n v="8"/>
    <x v="2"/>
    <s v="alcantara"/>
  </r>
  <r>
    <x v="26"/>
    <x v="794"/>
    <x v="2990"/>
    <x v="5"/>
    <n v="113000"/>
    <x v="0"/>
    <x v="16"/>
    <x v="2"/>
    <n v="460"/>
    <s v="Dealer"/>
    <x v="6"/>
    <s v="Used"/>
    <s v="Rear"/>
    <x v="1"/>
    <n v="2"/>
    <n v="8"/>
    <x v="3"/>
    <s v="Not Mentioned"/>
  </r>
  <r>
    <x v="26"/>
    <x v="794"/>
    <x v="1419"/>
    <x v="5"/>
    <n v="106952"/>
    <x v="0"/>
    <x v="10"/>
    <x v="2"/>
    <n v="439"/>
    <s v="Dealer"/>
    <x v="6"/>
    <s v="Used"/>
    <s v="Rear"/>
    <x v="1"/>
    <n v="2"/>
    <n v="8"/>
    <x v="2"/>
    <s v="Not Mentioned"/>
  </r>
  <r>
    <x v="26"/>
    <x v="794"/>
    <x v="2991"/>
    <x v="0"/>
    <n v="17161"/>
    <x v="0"/>
    <x v="1"/>
    <x v="2"/>
    <n v="460"/>
    <s v="Dealer"/>
    <x v="6"/>
    <s v="Used"/>
    <s v="Rear"/>
    <x v="1"/>
    <n v="2"/>
    <n v="8"/>
    <x v="0"/>
    <s v="Not Mentioned"/>
  </r>
  <r>
    <x v="34"/>
    <x v="725"/>
    <x v="2591"/>
    <x v="0"/>
    <n v="40366"/>
    <x v="0"/>
    <x v="1"/>
    <x v="2"/>
    <n v="510"/>
    <s v="Dealer"/>
    <x v="6"/>
    <s v="Used"/>
    <s v="Rear"/>
    <x v="1"/>
    <n v="2"/>
    <n v="8"/>
    <x v="4"/>
    <s v="Other"/>
  </r>
  <r>
    <x v="34"/>
    <x v="687"/>
    <x v="2616"/>
    <x v="5"/>
    <n v="29000"/>
    <x v="0"/>
    <x v="20"/>
    <x v="2"/>
    <n v="457"/>
    <s v="Dealer"/>
    <x v="6"/>
    <s v="Used"/>
    <s v="Not Mentioned"/>
    <x v="1"/>
    <n v="2"/>
    <m/>
    <x v="1"/>
    <s v="Not Mentioned"/>
  </r>
  <r>
    <x v="32"/>
    <x v="626"/>
    <x v="1742"/>
    <x v="2"/>
    <n v="86100"/>
    <x v="0"/>
    <x v="9"/>
    <x v="2"/>
    <n v="507"/>
    <s v="Dealer"/>
    <x v="6"/>
    <s v="Used"/>
    <s v="4WD"/>
    <x v="1"/>
    <n v="2"/>
    <n v="8"/>
    <x v="0"/>
    <s v="alcantara"/>
  </r>
  <r>
    <x v="32"/>
    <x v="626"/>
    <x v="2139"/>
    <x v="0"/>
    <n v="100"/>
    <x v="0"/>
    <x v="6"/>
    <x v="2"/>
    <n v="659"/>
    <s v="Dealer"/>
    <x v="6"/>
    <s v="Used"/>
    <s v="Not Mentioned"/>
    <x v="1"/>
    <n v="2"/>
    <n v="12"/>
    <x v="0"/>
    <s v="Not Mentioned"/>
  </r>
  <r>
    <x v="32"/>
    <x v="726"/>
    <x v="2992"/>
    <x v="1"/>
    <n v="3900"/>
    <x v="0"/>
    <x v="3"/>
    <x v="2"/>
    <n v="549"/>
    <s v="Dealer"/>
    <x v="6"/>
    <s v="Used"/>
    <s v="4WD"/>
    <x v="1"/>
    <n v="2"/>
    <n v="8"/>
    <x v="1"/>
    <s v="alcantara"/>
  </r>
  <r>
    <x v="32"/>
    <x v="626"/>
    <x v="2187"/>
    <x v="6"/>
    <n v="52900"/>
    <x v="0"/>
    <x v="10"/>
    <x v="2"/>
    <n v="576"/>
    <s v="Dealer"/>
    <x v="6"/>
    <s v="Used"/>
    <s v="Not Mentioned"/>
    <x v="1"/>
    <n v="2"/>
    <m/>
    <x v="7"/>
    <s v="Not Mentioned"/>
  </r>
  <r>
    <x v="32"/>
    <x v="726"/>
    <x v="2549"/>
    <x v="5"/>
    <n v="38103"/>
    <x v="0"/>
    <x v="4"/>
    <x v="2"/>
    <n v="507"/>
    <s v="Dealer"/>
    <x v="6"/>
    <s v="Used"/>
    <s v="4WD"/>
    <x v="1"/>
    <n v="2"/>
    <n v="8"/>
    <x v="0"/>
    <s v="Not Mentioned"/>
  </r>
  <r>
    <x v="32"/>
    <x v="626"/>
    <x v="2160"/>
    <x v="6"/>
    <n v="55207"/>
    <x v="0"/>
    <x v="11"/>
    <x v="2"/>
    <n v="528"/>
    <s v="Dealer"/>
    <x v="6"/>
    <s v="Used"/>
    <s v="Not Mentioned"/>
    <x v="1"/>
    <n v="2"/>
    <m/>
    <x v="0"/>
    <s v="Not Mentioned"/>
  </r>
  <r>
    <x v="7"/>
    <x v="570"/>
    <x v="2993"/>
    <x v="1"/>
    <n v="93650"/>
    <x v="0"/>
    <x v="0"/>
    <x v="2"/>
    <n v="454"/>
    <s v="Dealer"/>
    <x v="6"/>
    <s v="Used"/>
    <s v="Not Mentioned"/>
    <x v="1"/>
    <n v="2"/>
    <n v="8"/>
    <x v="2"/>
    <s v="Full leather"/>
  </r>
  <r>
    <x v="7"/>
    <x v="570"/>
    <x v="137"/>
    <x v="1"/>
    <n v="77265"/>
    <x v="0"/>
    <x v="4"/>
    <x v="2"/>
    <n v="305"/>
    <s v="Dealer"/>
    <x v="6"/>
    <s v="Used"/>
    <s v="Not Mentioned"/>
    <x v="1"/>
    <n v="2"/>
    <m/>
    <x v="0"/>
    <s v="Full leather"/>
  </r>
  <r>
    <x v="19"/>
    <x v="217"/>
    <x v="626"/>
    <x v="2"/>
    <n v="26508"/>
    <x v="0"/>
    <x v="2"/>
    <x v="2"/>
    <n v="184"/>
    <s v="Dealer"/>
    <x v="6"/>
    <s v="Used"/>
    <s v="Rear"/>
    <x v="1"/>
    <n v="2"/>
    <n v="4"/>
    <x v="0"/>
    <s v="Full leather"/>
  </r>
  <r>
    <x v="19"/>
    <x v="798"/>
    <x v="1778"/>
    <x v="2"/>
    <n v="15000"/>
    <x v="0"/>
    <x v="6"/>
    <x v="2"/>
    <n v="480"/>
    <s v="Dealer"/>
    <x v="6"/>
    <s v="Used"/>
    <s v="Front"/>
    <x v="1"/>
    <n v="2"/>
    <n v="6"/>
    <x v="2"/>
    <s v="Full leather"/>
  </r>
  <r>
    <x v="19"/>
    <x v="798"/>
    <x v="682"/>
    <x v="2"/>
    <n v="58000"/>
    <x v="0"/>
    <x v="1"/>
    <x v="2"/>
    <n v="411"/>
    <s v="Dealer"/>
    <x v="6"/>
    <s v="Used"/>
    <s v="Rear"/>
    <x v="1"/>
    <n v="2"/>
    <n v="6"/>
    <x v="0"/>
    <s v="Full leather"/>
  </r>
  <r>
    <x v="19"/>
    <x v="401"/>
    <x v="889"/>
    <x v="1"/>
    <n v="144000"/>
    <x v="0"/>
    <x v="12"/>
    <x v="2"/>
    <n v="218"/>
    <s v="Dealer"/>
    <x v="6"/>
    <s v="Used"/>
    <s v="Not Mentioned"/>
    <x v="1"/>
    <n v="2"/>
    <n v="6"/>
    <x v="2"/>
    <s v="Full leather"/>
  </r>
  <r>
    <x v="19"/>
    <x v="60"/>
    <x v="220"/>
    <x v="1"/>
    <n v="59500"/>
    <x v="0"/>
    <x v="2"/>
    <x v="2"/>
    <n v="374"/>
    <s v="Dealer"/>
    <x v="6"/>
    <s v="Used"/>
    <s v="4WD"/>
    <x v="1"/>
    <n v="2"/>
    <m/>
    <x v="1"/>
    <s v="Full leather"/>
  </r>
  <r>
    <x v="19"/>
    <x v="799"/>
    <x v="2456"/>
    <x v="2"/>
    <n v="29001"/>
    <x v="0"/>
    <x v="3"/>
    <x v="2"/>
    <n v="510"/>
    <s v="Dealer"/>
    <x v="6"/>
    <s v="Used"/>
    <s v="Rear"/>
    <x v="1"/>
    <n v="2"/>
    <n v="6"/>
    <x v="0"/>
    <s v="Full leather"/>
  </r>
  <r>
    <x v="19"/>
    <x v="185"/>
    <x v="207"/>
    <x v="3"/>
    <n v="144850"/>
    <x v="0"/>
    <x v="14"/>
    <x v="2"/>
    <n v="272"/>
    <s v="Dealer"/>
    <x v="6"/>
    <s v="Used"/>
    <s v="Rear"/>
    <x v="1"/>
    <n v="2"/>
    <n v="6"/>
    <x v="2"/>
    <s v="Full leather"/>
  </r>
  <r>
    <x v="20"/>
    <x v="441"/>
    <x v="1097"/>
    <x v="1"/>
    <n v="191000"/>
    <x v="0"/>
    <x v="19"/>
    <x v="2"/>
    <n v="292"/>
    <s v="Dealer"/>
    <x v="6"/>
    <s v="Used"/>
    <s v="Not Mentioned"/>
    <x v="1"/>
    <n v="2"/>
    <n v="6"/>
    <x v="2"/>
    <s v="Full leather"/>
  </r>
  <r>
    <x v="20"/>
    <x v="378"/>
    <x v="397"/>
    <x v="1"/>
    <n v="48000"/>
    <x v="0"/>
    <x v="5"/>
    <x v="2"/>
    <n v="184"/>
    <s v="Dealer"/>
    <x v="6"/>
    <s v="Used"/>
    <s v="4WD"/>
    <x v="1"/>
    <n v="2"/>
    <n v="4"/>
    <x v="2"/>
    <s v="Full leather"/>
  </r>
  <r>
    <x v="20"/>
    <x v="441"/>
    <x v="338"/>
    <x v="1"/>
    <n v="112146"/>
    <x v="0"/>
    <x v="19"/>
    <x v="2"/>
    <n v="292"/>
    <s v="Dealer"/>
    <x v="6"/>
    <s v="Used"/>
    <s v="Not Mentioned"/>
    <x v="1"/>
    <n v="2"/>
    <n v="6"/>
    <x v="3"/>
    <s v="Full leather"/>
  </r>
  <r>
    <x v="20"/>
    <x v="800"/>
    <x v="859"/>
    <x v="1"/>
    <n v="191526"/>
    <x v="0"/>
    <x v="24"/>
    <x v="2"/>
    <n v="218"/>
    <s v="Dealer"/>
    <x v="6"/>
    <s v="Used"/>
    <s v="Rear"/>
    <x v="1"/>
    <n v="2"/>
    <n v="6"/>
    <x v="4"/>
    <s v="Full leather"/>
  </r>
  <r>
    <x v="21"/>
    <x v="784"/>
    <x v="1206"/>
    <x v="0"/>
    <n v="88500"/>
    <x v="0"/>
    <x v="17"/>
    <x v="2"/>
    <n v="298"/>
    <s v="Dealer"/>
    <x v="6"/>
    <s v="Used"/>
    <s v="Rear"/>
    <x v="1"/>
    <n v="2"/>
    <n v="8"/>
    <x v="2"/>
    <s v="Full leather"/>
  </r>
  <r>
    <x v="21"/>
    <x v="784"/>
    <x v="2994"/>
    <x v="3"/>
    <n v="137007"/>
    <x v="0"/>
    <x v="17"/>
    <x v="2"/>
    <n v="298"/>
    <s v="Dealer"/>
    <x v="6"/>
    <s v="Used"/>
    <s v="Rear"/>
    <x v="1"/>
    <n v="2"/>
    <n v="8"/>
    <x v="1"/>
    <s v="Full leather"/>
  </r>
  <r>
    <x v="21"/>
    <x v="801"/>
    <x v="54"/>
    <x v="0"/>
    <n v="98000"/>
    <x v="0"/>
    <x v="22"/>
    <x v="2"/>
    <n v="284"/>
    <s v="Dealer"/>
    <x v="6"/>
    <s v="Used"/>
    <s v="Rear"/>
    <x v="1"/>
    <n v="2"/>
    <n v="8"/>
    <x v="0"/>
    <s v="Full leather"/>
  </r>
  <r>
    <x v="21"/>
    <x v="774"/>
    <x v="211"/>
    <x v="0"/>
    <n v="141568"/>
    <x v="0"/>
    <x v="14"/>
    <x v="2"/>
    <n v="416"/>
    <s v="Dealer"/>
    <x v="6"/>
    <s v="Used"/>
    <s v="Rear"/>
    <x v="1"/>
    <n v="2"/>
    <n v="8"/>
    <x v="0"/>
    <s v="Full leather"/>
  </r>
  <r>
    <x v="21"/>
    <x v="783"/>
    <x v="1194"/>
    <x v="1"/>
    <n v="31410"/>
    <x v="0"/>
    <x v="41"/>
    <x v="2"/>
    <n v="264"/>
    <s v="Dealer"/>
    <x v="6"/>
    <s v="Used"/>
    <s v="Not Mentioned"/>
    <x v="1"/>
    <n v="2"/>
    <m/>
    <x v="6"/>
    <s v="Full leather"/>
  </r>
  <r>
    <x v="27"/>
    <x v="796"/>
    <x v="2995"/>
    <x v="3"/>
    <n v="54670"/>
    <x v="0"/>
    <x v="9"/>
    <x v="2"/>
    <n v="479"/>
    <s v="Dealer"/>
    <x v="6"/>
    <s v="Used"/>
    <s v="Rear"/>
    <x v="1"/>
    <n v="2"/>
    <n v="8"/>
    <x v="1"/>
    <s v="Full leather"/>
  </r>
  <r>
    <x v="22"/>
    <x v="523"/>
    <x v="62"/>
    <x v="1"/>
    <n v="193000"/>
    <x v="0"/>
    <x v="22"/>
    <x v="2"/>
    <n v="305"/>
    <s v="Dealer"/>
    <x v="6"/>
    <s v="Used"/>
    <s v="Not Mentioned"/>
    <x v="1"/>
    <n v="2"/>
    <n v="8"/>
    <x v="6"/>
    <s v="Full leather"/>
  </r>
  <r>
    <x v="22"/>
    <x v="288"/>
    <x v="1640"/>
    <x v="4"/>
    <n v="5000"/>
    <x v="0"/>
    <x v="16"/>
    <x v="2"/>
    <n v="470"/>
    <s v="Dealer"/>
    <x v="6"/>
    <s v="Used"/>
    <s v="Rear"/>
    <x v="1"/>
    <n v="2"/>
    <m/>
    <x v="3"/>
    <s v="Full leather"/>
  </r>
  <r>
    <x v="22"/>
    <x v="288"/>
    <x v="1779"/>
    <x v="0"/>
    <n v="61000"/>
    <x v="0"/>
    <x v="4"/>
    <x v="2"/>
    <n v="276"/>
    <s v="Dealer"/>
    <x v="6"/>
    <s v="Used"/>
    <s v="Rear"/>
    <x v="1"/>
    <n v="2"/>
    <n v="4"/>
    <x v="0"/>
    <s v="Full leather"/>
  </r>
  <r>
    <x v="28"/>
    <x v="545"/>
    <x v="2996"/>
    <x v="1"/>
    <n v="160000"/>
    <x v="0"/>
    <x v="18"/>
    <x v="2"/>
    <n v="328"/>
    <s v="Dealer"/>
    <x v="6"/>
    <s v="Used"/>
    <s v="Not Mentioned"/>
    <x v="1"/>
    <n v="2"/>
    <n v="6"/>
    <x v="6"/>
    <s v="Full leather"/>
  </r>
  <r>
    <x v="28"/>
    <x v="545"/>
    <x v="414"/>
    <x v="2"/>
    <n v="149760"/>
    <x v="0"/>
    <x v="11"/>
    <x v="2"/>
    <n v="328"/>
    <s v="Dealer"/>
    <x v="6"/>
    <s v="Used"/>
    <s v="Rear"/>
    <x v="1"/>
    <n v="2"/>
    <n v="8"/>
    <x v="6"/>
    <s v="Full leather"/>
  </r>
  <r>
    <x v="28"/>
    <x v="545"/>
    <x v="346"/>
    <x v="1"/>
    <n v="58000"/>
    <x v="0"/>
    <x v="2"/>
    <x v="2"/>
    <n v="461"/>
    <s v="Dealer"/>
    <x v="6"/>
    <s v="Used"/>
    <s v="Rear"/>
    <x v="1"/>
    <n v="2"/>
    <n v="8"/>
    <x v="3"/>
    <s v="Full leather"/>
  </r>
  <r>
    <x v="28"/>
    <x v="545"/>
    <x v="2430"/>
    <x v="0"/>
    <n v="17038"/>
    <x v="0"/>
    <x v="2"/>
    <x v="2"/>
    <n v="453"/>
    <s v="Dealer"/>
    <x v="6"/>
    <s v="Used"/>
    <s v="Rear"/>
    <x v="1"/>
    <n v="2"/>
    <n v="8"/>
    <x v="4"/>
    <s v="Full leather"/>
  </r>
  <r>
    <x v="28"/>
    <x v="545"/>
    <x v="2996"/>
    <x v="1"/>
    <n v="160000"/>
    <x v="0"/>
    <x v="18"/>
    <x v="2"/>
    <n v="328"/>
    <s v="Dealer"/>
    <x v="6"/>
    <s v="Used"/>
    <s v="Not Mentioned"/>
    <x v="1"/>
    <n v="2"/>
    <n v="6"/>
    <x v="6"/>
    <s v="Full leather"/>
  </r>
  <r>
    <x v="28"/>
    <x v="545"/>
    <x v="130"/>
    <x v="0"/>
    <n v="65214"/>
    <x v="0"/>
    <x v="4"/>
    <x v="2"/>
    <n v="275"/>
    <s v="Dealer"/>
    <x v="6"/>
    <s v="Used"/>
    <s v="Rear"/>
    <x v="1"/>
    <n v="2"/>
    <n v="4"/>
    <x v="7"/>
    <s v="Full leather"/>
  </r>
  <r>
    <x v="28"/>
    <x v="545"/>
    <x v="414"/>
    <x v="2"/>
    <n v="149760"/>
    <x v="0"/>
    <x v="11"/>
    <x v="2"/>
    <n v="328"/>
    <s v="Dealer"/>
    <x v="6"/>
    <s v="Used"/>
    <s v="Rear"/>
    <x v="1"/>
    <n v="2"/>
    <n v="8"/>
    <x v="6"/>
    <s v="Full leather"/>
  </r>
  <r>
    <x v="28"/>
    <x v="545"/>
    <x v="2997"/>
    <x v="1"/>
    <n v="62066"/>
    <x v="0"/>
    <x v="5"/>
    <x v="2"/>
    <n v="453"/>
    <s v="Dealer"/>
    <x v="6"/>
    <s v="Used"/>
    <s v="Rear"/>
    <x v="1"/>
    <n v="2"/>
    <n v="8"/>
    <x v="4"/>
    <s v="Full leather"/>
  </r>
  <r>
    <x v="28"/>
    <x v="545"/>
    <x v="1439"/>
    <x v="0"/>
    <n v="62000"/>
    <x v="0"/>
    <x v="2"/>
    <x v="2"/>
    <n v="340"/>
    <s v="Dealer"/>
    <x v="6"/>
    <s v="Used"/>
    <s v="Rear"/>
    <x v="1"/>
    <n v="2"/>
    <n v="4"/>
    <x v="3"/>
    <s v="Full leather"/>
  </r>
  <r>
    <x v="28"/>
    <x v="545"/>
    <x v="1431"/>
    <x v="1"/>
    <n v="9412"/>
    <x v="0"/>
    <x v="6"/>
    <x v="2"/>
    <n v="340"/>
    <s v="Dealer"/>
    <x v="6"/>
    <s v="Used"/>
    <s v="Not Mentioned"/>
    <x v="1"/>
    <n v="2"/>
    <n v="6"/>
    <x v="3"/>
    <s v="Full leather"/>
  </r>
  <r>
    <x v="28"/>
    <x v="545"/>
    <x v="220"/>
    <x v="1"/>
    <n v="32000"/>
    <x v="0"/>
    <x v="0"/>
    <x v="2"/>
    <n v="461"/>
    <s v="Dealer"/>
    <x v="6"/>
    <s v="Used"/>
    <s v="Not Mentioned"/>
    <x v="1"/>
    <n v="2"/>
    <m/>
    <x v="3"/>
    <s v="Full leather"/>
  </r>
  <r>
    <x v="28"/>
    <x v="545"/>
    <x v="164"/>
    <x v="1"/>
    <n v="68300"/>
    <x v="0"/>
    <x v="5"/>
    <x v="2"/>
    <n v="453"/>
    <s v="Dealer"/>
    <x v="6"/>
    <s v="Used"/>
    <s v="Not Mentioned"/>
    <x v="1"/>
    <n v="2"/>
    <n v="8"/>
    <x v="0"/>
    <s v="Full leather"/>
  </r>
  <r>
    <x v="30"/>
    <x v="471"/>
    <x v="205"/>
    <x v="6"/>
    <n v="83673"/>
    <x v="0"/>
    <x v="4"/>
    <x v="2"/>
    <n v="377"/>
    <s v="Dealer"/>
    <x v="6"/>
    <s v="Used"/>
    <s v="Front"/>
    <x v="1"/>
    <n v="2"/>
    <n v="8"/>
    <x v="3"/>
    <s v="Full leather"/>
  </r>
  <r>
    <x v="30"/>
    <x v="471"/>
    <x v="210"/>
    <x v="6"/>
    <n v="71005"/>
    <x v="0"/>
    <x v="9"/>
    <x v="2"/>
    <n v="377"/>
    <s v="Dealer"/>
    <x v="6"/>
    <s v="Used"/>
    <s v="Front"/>
    <x v="1"/>
    <n v="2"/>
    <n v="8"/>
    <x v="6"/>
    <s v="Full leather"/>
  </r>
  <r>
    <x v="30"/>
    <x v="471"/>
    <x v="2750"/>
    <x v="3"/>
    <n v="35651"/>
    <x v="0"/>
    <x v="9"/>
    <x v="2"/>
    <n v="900"/>
    <s v="Dealer"/>
    <x v="6"/>
    <s v="Used"/>
    <s v="Rear"/>
    <x v="1"/>
    <n v="2"/>
    <m/>
    <x v="6"/>
    <s v="Full leather"/>
  </r>
  <r>
    <x v="30"/>
    <x v="471"/>
    <x v="3"/>
    <x v="1"/>
    <n v="70000"/>
    <x v="0"/>
    <x v="4"/>
    <x v="2"/>
    <n v="377"/>
    <s v="Dealer"/>
    <x v="6"/>
    <s v="Used"/>
    <s v="Rear"/>
    <x v="1"/>
    <n v="2"/>
    <n v="8"/>
    <x v="0"/>
    <s v="Full leather"/>
  </r>
  <r>
    <x v="37"/>
    <x v="793"/>
    <x v="2998"/>
    <x v="0"/>
    <n v="47000"/>
    <x v="0"/>
    <x v="4"/>
    <x v="2"/>
    <n v="688"/>
    <s v="Dealer"/>
    <x v="6"/>
    <s v="Used"/>
    <s v="4WD"/>
    <x v="1"/>
    <n v="2"/>
    <n v="12"/>
    <x v="0"/>
    <s v="Full leather"/>
  </r>
  <r>
    <x v="37"/>
    <x v="786"/>
    <x v="2946"/>
    <x v="1"/>
    <n v="10700"/>
    <x v="0"/>
    <x v="7"/>
    <x v="2"/>
    <n v="620"/>
    <s v="Dealer"/>
    <x v="6"/>
    <s v="Used"/>
    <s v="Not Mentioned"/>
    <x v="1"/>
    <n v="2"/>
    <m/>
    <x v="5"/>
    <s v="Full leather"/>
  </r>
  <r>
    <x v="37"/>
    <x v="786"/>
    <x v="1687"/>
    <x v="0"/>
    <n v="23900"/>
    <x v="0"/>
    <x v="2"/>
    <x v="2"/>
    <n v="620"/>
    <s v="Dealer"/>
    <x v="6"/>
    <s v="Used"/>
    <s v="Rear"/>
    <x v="1"/>
    <n v="2"/>
    <n v="8"/>
    <x v="1"/>
    <s v="Full leather"/>
  </r>
  <r>
    <x v="37"/>
    <x v="793"/>
    <x v="2999"/>
    <x v="0"/>
    <n v="50305"/>
    <x v="0"/>
    <x v="5"/>
    <x v="2"/>
    <n v="689"/>
    <s v="Dealer"/>
    <x v="6"/>
    <s v="Used"/>
    <s v="4WD"/>
    <x v="1"/>
    <n v="2"/>
    <n v="12"/>
    <x v="0"/>
    <s v="Full leather"/>
  </r>
  <r>
    <x v="37"/>
    <x v="776"/>
    <x v="3000"/>
    <x v="1"/>
    <n v="36731"/>
    <x v="0"/>
    <x v="16"/>
    <x v="2"/>
    <n v="659"/>
    <s v="Dealer"/>
    <x v="6"/>
    <s v="Used"/>
    <s v="Not Mentioned"/>
    <x v="1"/>
    <n v="2"/>
    <m/>
    <x v="2"/>
    <s v="Full leather"/>
  </r>
  <r>
    <x v="37"/>
    <x v="793"/>
    <x v="2998"/>
    <x v="0"/>
    <n v="47000"/>
    <x v="0"/>
    <x v="4"/>
    <x v="2"/>
    <n v="688"/>
    <s v="Dealer"/>
    <x v="6"/>
    <s v="Used"/>
    <s v="4WD"/>
    <x v="1"/>
    <n v="2"/>
    <n v="12"/>
    <x v="0"/>
    <s v="Full leather"/>
  </r>
  <r>
    <x v="37"/>
    <x v="776"/>
    <x v="3001"/>
    <x v="1"/>
    <n v="74988"/>
    <x v="0"/>
    <x v="18"/>
    <x v="2"/>
    <n v="650"/>
    <s v="Dealer"/>
    <x v="6"/>
    <s v="Used"/>
    <s v="4WD"/>
    <x v="1"/>
    <n v="2"/>
    <n v="12"/>
    <x v="2"/>
    <s v="Full leather"/>
  </r>
  <r>
    <x v="37"/>
    <x v="802"/>
    <x v="2122"/>
    <x v="2"/>
    <n v="33376"/>
    <x v="0"/>
    <x v="48"/>
    <x v="2"/>
    <n v="320"/>
    <s v="Dealer"/>
    <x v="6"/>
    <s v="Used"/>
    <s v="Rear"/>
    <x v="1"/>
    <n v="2"/>
    <n v="12"/>
    <x v="4"/>
    <s v="Full leather"/>
  </r>
  <r>
    <x v="37"/>
    <x v="786"/>
    <x v="3002"/>
    <x v="0"/>
    <n v="24000"/>
    <x v="0"/>
    <x v="1"/>
    <x v="2"/>
    <n v="620"/>
    <s v="Dealer"/>
    <x v="6"/>
    <s v="Used"/>
    <s v="Rear"/>
    <x v="1"/>
    <n v="2"/>
    <n v="8"/>
    <x v="4"/>
    <s v="Full leather"/>
  </r>
  <r>
    <x v="29"/>
    <x v="715"/>
    <x v="2456"/>
    <x v="2"/>
    <n v="195493"/>
    <x v="0"/>
    <x v="11"/>
    <x v="2"/>
    <n v="400"/>
    <s v="Dealer"/>
    <x v="6"/>
    <s v="Used"/>
    <s v="4WD"/>
    <x v="1"/>
    <n v="2"/>
    <n v="6"/>
    <x v="2"/>
    <s v="Full leather"/>
  </r>
  <r>
    <x v="29"/>
    <x v="803"/>
    <x v="119"/>
    <x v="1"/>
    <n v="84122"/>
    <x v="0"/>
    <x v="59"/>
    <x v="2"/>
    <n v="239"/>
    <s v="Dealer"/>
    <x v="6"/>
    <s v="Used"/>
    <s v="Rear"/>
    <x v="1"/>
    <n v="2"/>
    <m/>
    <x v="1"/>
    <s v="Full leather"/>
  </r>
  <r>
    <x v="29"/>
    <x v="723"/>
    <x v="3003"/>
    <x v="2"/>
    <n v="19897"/>
    <x v="0"/>
    <x v="3"/>
    <x v="2"/>
    <n v="385"/>
    <s v="Dealer"/>
    <x v="6"/>
    <s v="Used"/>
    <s v="Not Mentioned"/>
    <x v="1"/>
    <n v="2"/>
    <n v="6"/>
    <x v="2"/>
    <s v="Full leather"/>
  </r>
  <r>
    <x v="29"/>
    <x v="731"/>
    <x v="2456"/>
    <x v="2"/>
    <n v="195493"/>
    <x v="0"/>
    <x v="11"/>
    <x v="2"/>
    <n v="400"/>
    <s v="Dealer"/>
    <x v="6"/>
    <s v="Used"/>
    <s v="4WD"/>
    <x v="1"/>
    <n v="2"/>
    <n v="6"/>
    <x v="2"/>
    <s v="Full leather"/>
  </r>
  <r>
    <x v="29"/>
    <x v="731"/>
    <x v="3004"/>
    <x v="2"/>
    <n v="13112"/>
    <x v="0"/>
    <x v="7"/>
    <x v="2"/>
    <n v="650"/>
    <s v="Dealer"/>
    <x v="6"/>
    <s v="Used"/>
    <s v="Not Mentioned"/>
    <x v="1"/>
    <n v="2"/>
    <m/>
    <x v="9"/>
    <s v="Full leather"/>
  </r>
  <r>
    <x v="29"/>
    <x v="731"/>
    <x v="618"/>
    <x v="2"/>
    <n v="111804"/>
    <x v="0"/>
    <x v="20"/>
    <x v="2"/>
    <n v="320"/>
    <s v="Dealer"/>
    <x v="6"/>
    <s v="Used"/>
    <s v="4WD"/>
    <x v="1"/>
    <n v="2"/>
    <n v="6"/>
    <x v="2"/>
    <s v="Full leather"/>
  </r>
  <r>
    <x v="29"/>
    <x v="715"/>
    <x v="2623"/>
    <x v="2"/>
    <n v="38000"/>
    <x v="0"/>
    <x v="9"/>
    <x v="2"/>
    <n v="420"/>
    <s v="Dealer"/>
    <x v="6"/>
    <s v="Used"/>
    <s v="4WD"/>
    <x v="1"/>
    <n v="2"/>
    <n v="6"/>
    <x v="0"/>
    <s v="Full leather"/>
  </r>
  <r>
    <x v="29"/>
    <x v="723"/>
    <x v="3005"/>
    <x v="1"/>
    <n v="17800"/>
    <x v="0"/>
    <x v="2"/>
    <x v="2"/>
    <n v="450"/>
    <s v="Dealer"/>
    <x v="6"/>
    <s v="Used"/>
    <s v="4WD"/>
    <x v="1"/>
    <n v="2"/>
    <m/>
    <x v="2"/>
    <s v="Full leather"/>
  </r>
  <r>
    <x v="29"/>
    <x v="715"/>
    <x v="2191"/>
    <x v="2"/>
    <n v="92000"/>
    <x v="0"/>
    <x v="9"/>
    <x v="2"/>
    <n v="370"/>
    <s v="Dealer"/>
    <x v="6"/>
    <s v="Used"/>
    <s v="Rear"/>
    <x v="1"/>
    <n v="2"/>
    <n v="6"/>
    <x v="0"/>
    <s v="Full leather"/>
  </r>
  <r>
    <x v="26"/>
    <x v="794"/>
    <x v="3006"/>
    <x v="2"/>
    <n v="3182"/>
    <x v="0"/>
    <x v="3"/>
    <x v="2"/>
    <n v="496"/>
    <s v="Dealer"/>
    <x v="6"/>
    <s v="Used"/>
    <s v="4WD"/>
    <x v="1"/>
    <n v="2"/>
    <n v="6"/>
    <x v="2"/>
    <s v="Full leather"/>
  </r>
  <r>
    <x v="26"/>
    <x v="794"/>
    <x v="2030"/>
    <x v="7"/>
    <n v="69690"/>
    <x v="0"/>
    <x v="16"/>
    <x v="2"/>
    <n v="460"/>
    <s v="Dealer"/>
    <x v="6"/>
    <s v="Used"/>
    <s v="Not Mentioned"/>
    <x v="1"/>
    <n v="2"/>
    <m/>
    <x v="0"/>
    <s v="Full leather"/>
  </r>
  <r>
    <x v="26"/>
    <x v="804"/>
    <x v="130"/>
    <x v="0"/>
    <n v="61000"/>
    <x v="0"/>
    <x v="17"/>
    <x v="2"/>
    <n v="390"/>
    <s v="Dealer"/>
    <x v="6"/>
    <s v="Used"/>
    <s v="Rear"/>
    <x v="1"/>
    <n v="2"/>
    <n v="8"/>
    <x v="0"/>
    <s v="Full leather"/>
  </r>
  <r>
    <x v="26"/>
    <x v="794"/>
    <x v="213"/>
    <x v="0"/>
    <n v="61000"/>
    <x v="0"/>
    <x v="8"/>
    <x v="2"/>
    <n v="450"/>
    <s v="Dealer"/>
    <x v="6"/>
    <s v="Used"/>
    <s v="Rear"/>
    <x v="1"/>
    <n v="2"/>
    <n v="8"/>
    <x v="0"/>
    <s v="Full leather"/>
  </r>
  <r>
    <x v="26"/>
    <x v="794"/>
    <x v="643"/>
    <x v="3"/>
    <n v="144979"/>
    <x v="0"/>
    <x v="14"/>
    <x v="2"/>
    <n v="407"/>
    <s v="Dealer"/>
    <x v="6"/>
    <s v="Used"/>
    <s v="Rear"/>
    <x v="1"/>
    <n v="2"/>
    <n v="8"/>
    <x v="0"/>
    <s v="Full leather"/>
  </r>
  <r>
    <x v="34"/>
    <x v="725"/>
    <x v="2839"/>
    <x v="2"/>
    <n v="65053"/>
    <x v="0"/>
    <x v="4"/>
    <x v="2"/>
    <n v="608"/>
    <s v="Dealer"/>
    <x v="6"/>
    <s v="Used"/>
    <s v="Rear"/>
    <x v="1"/>
    <n v="2"/>
    <n v="12"/>
    <x v="5"/>
    <s v="Full leather"/>
  </r>
  <r>
    <x v="34"/>
    <x v="708"/>
    <x v="2781"/>
    <x v="1"/>
    <n v="33642"/>
    <x v="0"/>
    <x v="0"/>
    <x v="2"/>
    <n v="725"/>
    <s v="Dealer"/>
    <x v="6"/>
    <s v="Used"/>
    <s v="Rear"/>
    <x v="1"/>
    <n v="2"/>
    <n v="12"/>
    <x v="3"/>
    <s v="Full leather"/>
  </r>
  <r>
    <x v="34"/>
    <x v="795"/>
    <x v="2197"/>
    <x v="3"/>
    <n v="24307"/>
    <x v="0"/>
    <x v="18"/>
    <x v="2"/>
    <n v="498"/>
    <s v="Dealer"/>
    <x v="6"/>
    <s v="Used"/>
    <s v="Rear"/>
    <x v="1"/>
    <n v="2"/>
    <n v="12"/>
    <x v="8"/>
    <s v="Full leather"/>
  </r>
  <r>
    <x v="34"/>
    <x v="687"/>
    <x v="3007"/>
    <x v="1"/>
    <n v="45000"/>
    <x v="0"/>
    <x v="5"/>
    <x v="2"/>
    <n v="604"/>
    <s v="Dealer"/>
    <x v="6"/>
    <s v="Used"/>
    <s v="Rear"/>
    <x v="1"/>
    <n v="2"/>
    <n v="12"/>
    <x v="0"/>
    <s v="Full leather"/>
  </r>
  <r>
    <x v="34"/>
    <x v="708"/>
    <x v="3004"/>
    <x v="3"/>
    <n v="14013"/>
    <x v="0"/>
    <x v="0"/>
    <x v="2"/>
    <n v="725"/>
    <s v="Dealer"/>
    <x v="6"/>
    <s v="Used"/>
    <s v="Rear"/>
    <x v="1"/>
    <n v="2"/>
    <n v="12"/>
    <x v="6"/>
    <s v="Full leather"/>
  </r>
  <r>
    <x v="34"/>
    <x v="725"/>
    <x v="2232"/>
    <x v="3"/>
    <n v="5870"/>
    <x v="0"/>
    <x v="7"/>
    <x v="2"/>
    <n v="510"/>
    <s v="Dealer"/>
    <x v="6"/>
    <s v="Used"/>
    <s v="Rear"/>
    <x v="1"/>
    <n v="2"/>
    <n v="8"/>
    <x v="0"/>
    <s v="Full leather"/>
  </r>
  <r>
    <x v="34"/>
    <x v="708"/>
    <x v="3008"/>
    <x v="1"/>
    <n v="11500"/>
    <x v="0"/>
    <x v="0"/>
    <x v="2"/>
    <n v="725"/>
    <s v="Dealer"/>
    <x v="6"/>
    <s v="Used"/>
    <s v="Rear"/>
    <x v="1"/>
    <n v="2"/>
    <n v="12"/>
    <x v="0"/>
    <s v="Full leather"/>
  </r>
  <r>
    <x v="34"/>
    <x v="708"/>
    <x v="2019"/>
    <x v="6"/>
    <n v="23900"/>
    <x v="0"/>
    <x v="0"/>
    <x v="2"/>
    <n v="725"/>
    <s v="Dealer"/>
    <x v="6"/>
    <s v="Used"/>
    <s v="Rear"/>
    <x v="1"/>
    <n v="2"/>
    <n v="12"/>
    <x v="2"/>
    <s v="Full leather"/>
  </r>
  <r>
    <x v="34"/>
    <x v="780"/>
    <x v="229"/>
    <x v="1"/>
    <n v="58500"/>
    <x v="0"/>
    <x v="14"/>
    <x v="2"/>
    <n v="476"/>
    <s v="Dealer"/>
    <x v="6"/>
    <s v="Used"/>
    <s v="Not Mentioned"/>
    <x v="1"/>
    <n v="2"/>
    <n v="12"/>
    <x v="3"/>
    <s v="Full leather"/>
  </r>
  <r>
    <x v="34"/>
    <x v="725"/>
    <x v="3009"/>
    <x v="1"/>
    <n v="25325"/>
    <x v="0"/>
    <x v="4"/>
    <x v="2"/>
    <n v="608"/>
    <s v="Dealer"/>
    <x v="6"/>
    <s v="Used"/>
    <s v="Not Mentioned"/>
    <x v="1"/>
    <n v="2"/>
    <n v="12"/>
    <x v="12"/>
    <s v="Full leather"/>
  </r>
  <r>
    <x v="34"/>
    <x v="725"/>
    <x v="2024"/>
    <x v="1"/>
    <n v="48200"/>
    <x v="0"/>
    <x v="5"/>
    <x v="2"/>
    <n v="639"/>
    <s v="Dealer"/>
    <x v="6"/>
    <s v="Used"/>
    <s v="Rear"/>
    <x v="1"/>
    <n v="2"/>
    <m/>
    <x v="0"/>
    <s v="Full leather"/>
  </r>
  <r>
    <x v="34"/>
    <x v="780"/>
    <x v="3010"/>
    <x v="1"/>
    <n v="4200"/>
    <x v="0"/>
    <x v="20"/>
    <x v="2"/>
    <n v="457"/>
    <s v="Dealer"/>
    <x v="6"/>
    <s v="Used"/>
    <s v="Rear"/>
    <x v="1"/>
    <n v="2"/>
    <n v="12"/>
    <x v="6"/>
    <s v="Full leather"/>
  </r>
  <r>
    <x v="32"/>
    <x v="726"/>
    <x v="3011"/>
    <x v="1"/>
    <n v="75900"/>
    <x v="0"/>
    <x v="17"/>
    <x v="2"/>
    <n v="560"/>
    <s v="Dealer"/>
    <x v="6"/>
    <s v="Used"/>
    <s v="4WD"/>
    <x v="1"/>
    <n v="2"/>
    <n v="12"/>
    <x v="0"/>
    <s v="Full leather"/>
  </r>
  <r>
    <x v="32"/>
    <x v="726"/>
    <x v="1422"/>
    <x v="2"/>
    <n v="165000"/>
    <x v="0"/>
    <x v="11"/>
    <x v="2"/>
    <n v="507"/>
    <s v="Dealer"/>
    <x v="6"/>
    <s v="Used"/>
    <s v="4WD"/>
    <x v="1"/>
    <n v="2"/>
    <n v="8"/>
    <x v="3"/>
    <s v="Full leather"/>
  </r>
  <r>
    <x v="32"/>
    <x v="626"/>
    <x v="2945"/>
    <x v="1"/>
    <n v="40820"/>
    <x v="0"/>
    <x v="0"/>
    <x v="2"/>
    <n v="507"/>
    <s v="Dealer"/>
    <x v="6"/>
    <s v="Used"/>
    <s v="Rear"/>
    <x v="1"/>
    <n v="2"/>
    <n v="12"/>
    <x v="3"/>
    <s v="Full leather"/>
  </r>
  <r>
    <x v="32"/>
    <x v="626"/>
    <x v="947"/>
    <x v="3"/>
    <n v="91463"/>
    <x v="0"/>
    <x v="26"/>
    <x v="2"/>
    <n v="562"/>
    <s v="Dealer"/>
    <x v="6"/>
    <s v="Used"/>
    <s v="4WD"/>
    <x v="1"/>
    <n v="2"/>
    <n v="12"/>
    <x v="2"/>
    <s v="Full leather"/>
  </r>
  <r>
    <x v="32"/>
    <x v="626"/>
    <x v="214"/>
    <x v="1"/>
    <n v="124000"/>
    <x v="0"/>
    <x v="8"/>
    <x v="2"/>
    <n v="507"/>
    <s v="Dealer"/>
    <x v="6"/>
    <s v="Used"/>
    <s v="4WD"/>
    <x v="1"/>
    <n v="2"/>
    <n v="8"/>
    <x v="3"/>
    <s v="Full leather"/>
  </r>
  <r>
    <x v="32"/>
    <x v="626"/>
    <x v="2457"/>
    <x v="3"/>
    <n v="122727"/>
    <x v="0"/>
    <x v="18"/>
    <x v="2"/>
    <n v="508"/>
    <s v="Dealer"/>
    <x v="6"/>
    <s v="Used"/>
    <s v="4WD"/>
    <x v="1"/>
    <n v="2"/>
    <n v="8"/>
    <x v="0"/>
    <s v="Full leather"/>
  </r>
  <r>
    <x v="32"/>
    <x v="626"/>
    <x v="3012"/>
    <x v="0"/>
    <n v="54500"/>
    <x v="0"/>
    <x v="11"/>
    <x v="2"/>
    <n v="625"/>
    <s v="Dealer"/>
    <x v="6"/>
    <s v="Used"/>
    <s v="4WD"/>
    <x v="1"/>
    <n v="2"/>
    <n v="12"/>
    <x v="0"/>
    <s v="Full leather"/>
  </r>
  <r>
    <x v="32"/>
    <x v="726"/>
    <x v="2485"/>
    <x v="1"/>
    <n v="5900"/>
    <x v="0"/>
    <x v="6"/>
    <x v="2"/>
    <n v="549"/>
    <s v="Dealer"/>
    <x v="6"/>
    <s v="Used"/>
    <s v="4WD"/>
    <x v="1"/>
    <n v="2"/>
    <n v="8"/>
    <x v="4"/>
    <s v="Full leather"/>
  </r>
  <r>
    <x v="32"/>
    <x v="626"/>
    <x v="2211"/>
    <x v="1"/>
    <n v="59000"/>
    <x v="0"/>
    <x v="0"/>
    <x v="2"/>
    <n v="635"/>
    <s v="Dealer"/>
    <x v="6"/>
    <s v="Used"/>
    <s v="Not Mentioned"/>
    <x v="1"/>
    <n v="2"/>
    <m/>
    <x v="0"/>
    <s v="Full leather"/>
  </r>
  <r>
    <x v="32"/>
    <x v="726"/>
    <x v="2239"/>
    <x v="1"/>
    <n v="61250"/>
    <x v="0"/>
    <x v="0"/>
    <x v="2"/>
    <n v="635"/>
    <s v="Dealer"/>
    <x v="6"/>
    <s v="Used"/>
    <s v="4WD"/>
    <x v="1"/>
    <n v="2"/>
    <n v="12"/>
    <x v="7"/>
    <s v="Full leather"/>
  </r>
  <r>
    <x v="32"/>
    <x v="726"/>
    <x v="1266"/>
    <x v="0"/>
    <n v="114000"/>
    <x v="0"/>
    <x v="19"/>
    <x v="2"/>
    <n v="609"/>
    <s v="Dealer"/>
    <x v="6"/>
    <s v="Used"/>
    <s v="4WD"/>
    <x v="1"/>
    <n v="2"/>
    <n v="12"/>
    <x v="2"/>
    <s v="Full leather"/>
  </r>
  <r>
    <x v="32"/>
    <x v="726"/>
    <x v="1422"/>
    <x v="2"/>
    <n v="165000"/>
    <x v="0"/>
    <x v="11"/>
    <x v="2"/>
    <n v="507"/>
    <s v="Dealer"/>
    <x v="6"/>
    <s v="Used"/>
    <s v="4WD"/>
    <x v="1"/>
    <n v="2"/>
    <n v="8"/>
    <x v="3"/>
    <s v="Full leather"/>
  </r>
  <r>
    <x v="32"/>
    <x v="626"/>
    <x v="2599"/>
    <x v="0"/>
    <n v="29564"/>
    <x v="0"/>
    <x v="0"/>
    <x v="2"/>
    <n v="635"/>
    <s v="Dealer"/>
    <x v="6"/>
    <s v="Used"/>
    <s v="4WD"/>
    <x v="1"/>
    <n v="2"/>
    <n v="12"/>
    <x v="1"/>
    <s v="Full leather"/>
  </r>
  <r>
    <x v="32"/>
    <x v="626"/>
    <x v="3013"/>
    <x v="1"/>
    <n v="41000"/>
    <x v="0"/>
    <x v="5"/>
    <x v="2"/>
    <n v="635"/>
    <s v="Dealer"/>
    <x v="6"/>
    <s v="Used"/>
    <s v="4WD"/>
    <x v="1"/>
    <n v="2"/>
    <n v="12"/>
    <x v="0"/>
    <s v="Full leather"/>
  </r>
  <r>
    <x v="32"/>
    <x v="626"/>
    <x v="2945"/>
    <x v="1"/>
    <n v="40820"/>
    <x v="0"/>
    <x v="0"/>
    <x v="2"/>
    <n v="507"/>
    <s v="Dealer"/>
    <x v="6"/>
    <s v="Used"/>
    <s v="Rear"/>
    <x v="1"/>
    <n v="2"/>
    <n v="12"/>
    <x v="3"/>
    <s v="Full leather"/>
  </r>
  <r>
    <x v="32"/>
    <x v="726"/>
    <x v="1743"/>
    <x v="0"/>
    <n v="68200"/>
    <x v="0"/>
    <x v="14"/>
    <x v="2"/>
    <n v="609"/>
    <s v="Dealer"/>
    <x v="6"/>
    <s v="Used"/>
    <s v="4WD"/>
    <x v="1"/>
    <n v="2"/>
    <n v="12"/>
    <x v="4"/>
    <s v="Full leather"/>
  </r>
  <r>
    <x v="32"/>
    <x v="726"/>
    <x v="3014"/>
    <x v="6"/>
    <n v="27932"/>
    <x v="0"/>
    <x v="4"/>
    <x v="2"/>
    <n v="529"/>
    <s v="Dealer"/>
    <x v="6"/>
    <s v="Used"/>
    <s v="4WD"/>
    <x v="1"/>
    <n v="2"/>
    <n v="8"/>
    <x v="3"/>
    <s v="Full leather"/>
  </r>
  <r>
    <x v="32"/>
    <x v="726"/>
    <x v="3015"/>
    <x v="6"/>
    <n v="73600"/>
    <x v="0"/>
    <x v="0"/>
    <x v="2"/>
    <n v="635"/>
    <s v="Dealer"/>
    <x v="6"/>
    <s v="Used"/>
    <s v="Rear"/>
    <x v="1"/>
    <n v="2"/>
    <n v="12"/>
    <x v="0"/>
    <s v="Full leather"/>
  </r>
  <r>
    <x v="32"/>
    <x v="626"/>
    <x v="133"/>
    <x v="1"/>
    <n v="184142"/>
    <x v="0"/>
    <x v="12"/>
    <x v="2"/>
    <n v="560"/>
    <s v="Dealer"/>
    <x v="6"/>
    <s v="Used"/>
    <s v="4WD"/>
    <x v="1"/>
    <n v="2"/>
    <n v="12"/>
    <x v="5"/>
    <s v="Full leather"/>
  </r>
  <r>
    <x v="35"/>
    <x v="521"/>
    <x v="1684"/>
    <x v="1"/>
    <n v="96900"/>
    <x v="0"/>
    <x v="19"/>
    <x v="2"/>
    <n v="571"/>
    <s v="Dealer"/>
    <x v="6"/>
    <s v="Used"/>
    <s v="Rear"/>
    <x v="1"/>
    <n v="2"/>
    <n v="12"/>
    <x v="0"/>
    <s v="Full leather"/>
  </r>
  <r>
    <x v="35"/>
    <x v="601"/>
    <x v="3016"/>
    <x v="1"/>
    <n v="5000"/>
    <x v="0"/>
    <x v="9"/>
    <x v="2"/>
    <n v="632"/>
    <s v="Dealer"/>
    <x v="6"/>
    <s v="Used"/>
    <s v="Not Mentioned"/>
    <x v="1"/>
    <n v="2"/>
    <n v="12"/>
    <x v="0"/>
    <s v="Full leather"/>
  </r>
  <r>
    <x v="35"/>
    <x v="539"/>
    <x v="2717"/>
    <x v="6"/>
    <n v="22000"/>
    <x v="0"/>
    <x v="19"/>
    <x v="2"/>
    <n v="460"/>
    <s v="Dealer"/>
    <x v="6"/>
    <s v="Used"/>
    <s v="Not Mentioned"/>
    <x v="1"/>
    <n v="2"/>
    <n v="12"/>
    <x v="0"/>
    <s v="Full leather"/>
  </r>
  <r>
    <x v="35"/>
    <x v="539"/>
    <x v="2156"/>
    <x v="6"/>
    <n v="26000"/>
    <x v="0"/>
    <x v="14"/>
    <x v="2"/>
    <n v="460"/>
    <s v="Dealer"/>
    <x v="6"/>
    <s v="Used"/>
    <s v="Not Mentioned"/>
    <x v="1"/>
    <n v="2"/>
    <n v="12"/>
    <x v="3"/>
    <s v="Full leather"/>
  </r>
  <r>
    <x v="35"/>
    <x v="601"/>
    <x v="3017"/>
    <x v="1"/>
    <n v="71200"/>
    <x v="0"/>
    <x v="11"/>
    <x v="2"/>
    <n v="632"/>
    <s v="Dealer"/>
    <x v="6"/>
    <s v="Used"/>
    <s v="Not Mentioned"/>
    <x v="1"/>
    <n v="2"/>
    <n v="12"/>
    <x v="0"/>
    <s v="Full leather"/>
  </r>
  <r>
    <x v="35"/>
    <x v="601"/>
    <x v="3018"/>
    <x v="1"/>
    <n v="109000"/>
    <x v="0"/>
    <x v="16"/>
    <x v="2"/>
    <n v="632"/>
    <s v="Dealer"/>
    <x v="6"/>
    <s v="Used"/>
    <s v="Not Mentioned"/>
    <x v="1"/>
    <n v="2"/>
    <n v="12"/>
    <x v="4"/>
    <s v="Full leather"/>
  </r>
  <r>
    <x v="35"/>
    <x v="601"/>
    <x v="3019"/>
    <x v="1"/>
    <n v="139981"/>
    <x v="0"/>
    <x v="16"/>
    <x v="2"/>
    <n v="632"/>
    <s v="Dealer"/>
    <x v="6"/>
    <s v="Used"/>
    <s v="Not Mentioned"/>
    <x v="1"/>
    <n v="2"/>
    <m/>
    <x v="0"/>
    <s v="Full leather"/>
  </r>
  <r>
    <x v="35"/>
    <x v="601"/>
    <x v="3020"/>
    <x v="1"/>
    <n v="38200"/>
    <x v="0"/>
    <x v="16"/>
    <x v="2"/>
    <n v="632"/>
    <s v="Dealer"/>
    <x v="6"/>
    <s v="Used"/>
    <s v="Rear"/>
    <x v="1"/>
    <n v="2"/>
    <m/>
    <x v="0"/>
    <s v="Full leather"/>
  </r>
  <r>
    <x v="1"/>
    <x v="507"/>
    <x v="2530"/>
    <x v="1"/>
    <n v="71200"/>
    <x v="2"/>
    <x v="16"/>
    <x v="2"/>
    <n v="86"/>
    <s v="Dealer"/>
    <x v="3"/>
    <s v="Used"/>
    <s v="Not Mentioned"/>
    <x v="1"/>
    <n v="3"/>
    <n v="2"/>
    <x v="7"/>
    <s v="Not Mentioned"/>
  </r>
  <r>
    <x v="1"/>
    <x v="507"/>
    <x v="698"/>
    <x v="0"/>
    <n v="34461"/>
    <x v="3"/>
    <x v="1"/>
    <x v="2"/>
    <n v="71"/>
    <s v="Dealer"/>
    <x v="2"/>
    <s v="Used"/>
    <s v="Front"/>
    <x v="1"/>
    <n v="3"/>
    <n v="3"/>
    <x v="0"/>
    <s v="Cloth"/>
  </r>
  <r>
    <x v="1"/>
    <x v="132"/>
    <x v="1127"/>
    <x v="0"/>
    <n v="145000"/>
    <x v="2"/>
    <x v="20"/>
    <x v="2"/>
    <n v="60"/>
    <s v="Dealer"/>
    <x v="3"/>
    <s v="Used"/>
    <s v="Front"/>
    <x v="1"/>
    <n v="5"/>
    <n v="4"/>
    <x v="4"/>
    <s v="Cloth"/>
  </r>
  <r>
    <x v="1"/>
    <x v="132"/>
    <x v="2173"/>
    <x v="3"/>
    <n v="179455"/>
    <x v="2"/>
    <x v="14"/>
    <x v="2"/>
    <n v="60"/>
    <s v="Dealer"/>
    <x v="3"/>
    <s v="Used"/>
    <s v="Front"/>
    <x v="1"/>
    <n v="5"/>
    <n v="4"/>
    <x v="2"/>
    <s v="Cloth"/>
  </r>
  <r>
    <x v="2"/>
    <x v="587"/>
    <x v="3021"/>
    <x v="0"/>
    <n v="163000"/>
    <x v="2"/>
    <x v="14"/>
    <x v="2"/>
    <n v="68"/>
    <s v="Dealer"/>
    <x v="3"/>
    <s v="Used"/>
    <s v="Not Mentioned"/>
    <x v="1"/>
    <n v="5"/>
    <n v="3"/>
    <x v="6"/>
    <s v="alcantara"/>
  </r>
  <r>
    <x v="10"/>
    <x v="309"/>
    <x v="3022"/>
    <x v="1"/>
    <n v="84200"/>
    <x v="3"/>
    <x v="21"/>
    <x v="2"/>
    <n v="109"/>
    <s v="Dealer"/>
    <x v="7"/>
    <s v="Used"/>
    <s v="Not Mentioned"/>
    <x v="1"/>
    <n v="2"/>
    <m/>
    <x v="1"/>
    <s v="Cloth"/>
  </r>
  <r>
    <x v="16"/>
    <x v="113"/>
    <x v="707"/>
    <x v="0"/>
    <n v="24296"/>
    <x v="2"/>
    <x v="5"/>
    <x v="2"/>
    <n v="90"/>
    <s v="Dealer"/>
    <x v="0"/>
    <s v="Used"/>
    <s v="Front"/>
    <x v="1"/>
    <n v="5"/>
    <n v="3"/>
    <x v="4"/>
    <s v="Other"/>
  </r>
  <r>
    <x v="16"/>
    <x v="113"/>
    <x v="707"/>
    <x v="0"/>
    <n v="24296"/>
    <x v="2"/>
    <x v="5"/>
    <x v="2"/>
    <n v="90"/>
    <s v="Dealer"/>
    <x v="0"/>
    <s v="Used"/>
    <s v="Front"/>
    <x v="1"/>
    <n v="5"/>
    <n v="3"/>
    <x v="4"/>
    <s v="Other"/>
  </r>
  <r>
    <x v="21"/>
    <x v="784"/>
    <x v="86"/>
    <x v="0"/>
    <n v="245000"/>
    <x v="2"/>
    <x v="13"/>
    <x v="2"/>
    <n v="256"/>
    <s v="Dealer"/>
    <x v="6"/>
    <s v="Used"/>
    <s v="Not Mentioned"/>
    <x v="1"/>
    <n v="2"/>
    <n v="8"/>
    <x v="7"/>
    <s v="Not Mentioned"/>
  </r>
  <r>
    <x v="28"/>
    <x v="545"/>
    <x v="910"/>
    <x v="0"/>
    <n v="74900"/>
    <x v="2"/>
    <x v="1"/>
    <x v="2"/>
    <n v="334"/>
    <s v="Dealer"/>
    <x v="6"/>
    <s v="Used"/>
    <s v="Not Mentioned"/>
    <x v="1"/>
    <n v="2"/>
    <n v="6"/>
    <x v="3"/>
    <s v="Not Mentioned"/>
  </r>
  <r>
    <x v="37"/>
    <x v="786"/>
    <x v="2946"/>
    <x v="0"/>
    <n v="6701"/>
    <x v="2"/>
    <x v="7"/>
    <x v="2"/>
    <n v="620"/>
    <s v="Dealer"/>
    <x v="6"/>
    <s v="Used"/>
    <s v="Rear"/>
    <x v="1"/>
    <n v="2"/>
    <n v="8"/>
    <x v="1"/>
    <s v="Full leather"/>
  </r>
  <r>
    <x v="37"/>
    <x v="742"/>
    <x v="2599"/>
    <x v="0"/>
    <n v="44000"/>
    <x v="2"/>
    <x v="1"/>
    <x v="2"/>
    <n v="600"/>
    <s v="Dealer"/>
    <x v="7"/>
    <s v="Used"/>
    <s v="Rear"/>
    <x v="1"/>
    <n v="2"/>
    <n v="8"/>
    <x v="1"/>
    <s v="Full leather"/>
  </r>
  <r>
    <x v="37"/>
    <x v="786"/>
    <x v="2592"/>
    <x v="0"/>
    <n v="7739"/>
    <x v="2"/>
    <x v="7"/>
    <x v="2"/>
    <n v="620"/>
    <s v="Dealer"/>
    <x v="6"/>
    <s v="Used"/>
    <s v="Rear"/>
    <x v="1"/>
    <n v="2"/>
    <n v="8"/>
    <x v="7"/>
    <s v="Other"/>
  </r>
  <r>
    <x v="37"/>
    <x v="742"/>
    <x v="2813"/>
    <x v="0"/>
    <n v="69000"/>
    <x v="2"/>
    <x v="1"/>
    <x v="2"/>
    <n v="600"/>
    <s v="Dealer"/>
    <x v="7"/>
    <s v="Used"/>
    <s v="Rear"/>
    <x v="1"/>
    <n v="2"/>
    <n v="8"/>
    <x v="0"/>
    <s v="Full leather"/>
  </r>
  <r>
    <x v="26"/>
    <x v="805"/>
    <x v="2189"/>
    <x v="0"/>
    <n v="37000"/>
    <x v="2"/>
    <x v="12"/>
    <x v="2"/>
    <n v="401"/>
    <s v="Dealer"/>
    <x v="6"/>
    <s v="Used"/>
    <s v="Rear"/>
    <x v="1"/>
    <n v="2"/>
    <n v="8"/>
    <x v="1"/>
    <s v="Full leather"/>
  </r>
  <r>
    <x v="26"/>
    <x v="804"/>
    <x v="2071"/>
    <x v="0"/>
    <n v="129999"/>
    <x v="2"/>
    <x v="21"/>
    <x v="2"/>
    <n v="390"/>
    <s v="Dealer"/>
    <x v="6"/>
    <s v="Used"/>
    <s v="Rear"/>
    <x v="1"/>
    <n v="2"/>
    <n v="8"/>
    <x v="5"/>
    <s v="Full leather"/>
  </r>
  <r>
    <x v="33"/>
    <x v="515"/>
    <x v="3023"/>
    <x v="0"/>
    <n v="8500"/>
    <x v="3"/>
    <x v="7"/>
    <x v="2"/>
    <n v="650"/>
    <s v="Dealer"/>
    <x v="0"/>
    <s v="Used"/>
    <s v="Not Mentioned"/>
    <x v="1"/>
    <n v="4"/>
    <n v="8"/>
    <x v="1"/>
    <s v="Not Mentioned"/>
  </r>
  <r>
    <x v="34"/>
    <x v="780"/>
    <x v="218"/>
    <x v="0"/>
    <n v="25500"/>
    <x v="2"/>
    <x v="26"/>
    <x v="2"/>
    <n v="450"/>
    <s v="Dealer"/>
    <x v="6"/>
    <s v="Used"/>
    <s v="Not Mentioned"/>
    <x v="1"/>
    <n v="2"/>
    <n v="12"/>
    <x v="0"/>
    <s v="Full leather"/>
  </r>
  <r>
    <x v="34"/>
    <x v="780"/>
    <x v="213"/>
    <x v="0"/>
    <n v="61000"/>
    <x v="2"/>
    <x v="17"/>
    <x v="2"/>
    <n v="450"/>
    <s v="Dealer"/>
    <x v="6"/>
    <s v="Used"/>
    <s v="Rear"/>
    <x v="1"/>
    <n v="2"/>
    <n v="12"/>
    <x v="1"/>
    <s v="Full leather"/>
  </r>
  <r>
    <x v="34"/>
    <x v="806"/>
    <x v="3024"/>
    <x v="6"/>
    <n v="12969"/>
    <x v="3"/>
    <x v="38"/>
    <x v="2"/>
    <n v="284"/>
    <s v="Dealer"/>
    <x v="5"/>
    <s v="Used"/>
    <s v="Not Mentioned"/>
    <x v="1"/>
    <n v="2"/>
    <m/>
    <x v="7"/>
    <s v="Not Mentioned"/>
  </r>
  <r>
    <x v="32"/>
    <x v="726"/>
    <x v="1640"/>
    <x v="0"/>
    <n v="47970"/>
    <x v="2"/>
    <x v="19"/>
    <x v="2"/>
    <n v="560"/>
    <s v="Dealer"/>
    <x v="7"/>
    <s v="Used"/>
    <s v="4WD"/>
    <x v="1"/>
    <n v="2"/>
    <n v="12"/>
    <x v="7"/>
    <s v="Other"/>
  </r>
  <r>
    <x v="32"/>
    <x v="726"/>
    <x v="46"/>
    <x v="0"/>
    <n v="130794"/>
    <x v="2"/>
    <x v="12"/>
    <x v="2"/>
    <n v="559"/>
    <s v="Dealer"/>
    <x v="6"/>
    <s v="Used"/>
    <s v="4WD"/>
    <x v="1"/>
    <n v="2"/>
    <n v="12"/>
    <x v="0"/>
    <s v="Full leather"/>
  </r>
  <r>
    <x v="32"/>
    <x v="626"/>
    <x v="1700"/>
    <x v="6"/>
    <n v="52000"/>
    <x v="2"/>
    <x v="18"/>
    <x v="2"/>
    <n v="583"/>
    <s v="Dealer"/>
    <x v="6"/>
    <s v="Used"/>
    <s v="Not Mentioned"/>
    <x v="1"/>
    <n v="2"/>
    <m/>
    <x v="7"/>
    <s v="Not Mentioned"/>
  </r>
  <r>
    <x v="32"/>
    <x v="726"/>
    <x v="3025"/>
    <x v="6"/>
    <n v="32000"/>
    <x v="2"/>
    <x v="0"/>
    <x v="2"/>
    <n v="635"/>
    <s v="Dealer"/>
    <x v="6"/>
    <s v="Used"/>
    <s v="Not Mentioned"/>
    <x v="1"/>
    <n v="2"/>
    <n v="12"/>
    <x v="0"/>
    <s v="Full leather"/>
  </r>
  <r>
    <x v="1"/>
    <x v="807"/>
    <x v="3026"/>
    <x v="0"/>
    <n v="12"/>
    <x v="0"/>
    <x v="70"/>
    <x v="5"/>
    <n v="116"/>
    <s v="Dealer"/>
    <x v="2"/>
    <s v="New"/>
    <s v="Front"/>
    <x v="0"/>
    <n v="5"/>
    <n v="3"/>
    <x v="6"/>
    <s v="Other"/>
  </r>
  <r>
    <x v="1"/>
    <x v="1"/>
    <x v="36"/>
    <x v="0"/>
    <n v="15000"/>
    <x v="1"/>
    <x v="3"/>
    <x v="2"/>
    <n v="120"/>
    <s v="Dealer"/>
    <x v="0"/>
    <s v="Employee's car"/>
    <s v="Front"/>
    <x v="0"/>
    <n v="5"/>
    <n v="3"/>
    <x v="2"/>
    <s v="Part leather"/>
  </r>
  <r>
    <x v="1"/>
    <x v="1"/>
    <x v="155"/>
    <x v="0"/>
    <n v="6000"/>
    <x v="0"/>
    <x v="3"/>
    <x v="1"/>
    <n v="131"/>
    <s v="Dealer"/>
    <x v="0"/>
    <s v="Employee's car"/>
    <s v="Front"/>
    <x v="0"/>
    <n v="5"/>
    <n v="4"/>
    <x v="3"/>
    <s v="Part leather"/>
  </r>
  <r>
    <x v="2"/>
    <x v="136"/>
    <x v="758"/>
    <x v="2"/>
    <n v="11260"/>
    <x v="1"/>
    <x v="7"/>
    <x v="2"/>
    <n v="83"/>
    <s v="Dealer"/>
    <x v="2"/>
    <s v="Demonstration"/>
    <s v="Front"/>
    <x v="0"/>
    <n v="5"/>
    <n v="3"/>
    <x v="2"/>
    <s v="Cloth"/>
  </r>
  <r>
    <x v="2"/>
    <x v="123"/>
    <x v="425"/>
    <x v="0"/>
    <n v="8953"/>
    <x v="0"/>
    <x v="3"/>
    <x v="0"/>
    <n v="131"/>
    <s v="Dealer"/>
    <x v="0"/>
    <s v="Employee's car"/>
    <s v="Front"/>
    <x v="0"/>
    <n v="5"/>
    <n v="4"/>
    <x v="0"/>
    <s v="Other"/>
  </r>
  <r>
    <x v="2"/>
    <x v="123"/>
    <x v="1976"/>
    <x v="1"/>
    <n v="30"/>
    <x v="1"/>
    <x v="70"/>
    <x v="2"/>
    <n v="131"/>
    <s v="Dealer"/>
    <x v="2"/>
    <s v="New"/>
    <s v="Front"/>
    <x v="0"/>
    <n v="5"/>
    <n v="3"/>
    <x v="0"/>
    <s v="Part leather"/>
  </r>
  <r>
    <x v="2"/>
    <x v="136"/>
    <x v="1188"/>
    <x v="2"/>
    <n v="5333"/>
    <x v="1"/>
    <x v="15"/>
    <x v="2"/>
    <n v="102"/>
    <s v="Dealer"/>
    <x v="3"/>
    <s v="Demonstration"/>
    <s v="Not Mentioned"/>
    <x v="0"/>
    <n v="5"/>
    <n v="3"/>
    <x v="0"/>
    <s v="Cloth"/>
  </r>
  <r>
    <x v="2"/>
    <x v="2"/>
    <x v="3027"/>
    <x v="2"/>
    <n v="25333"/>
    <x v="0"/>
    <x v="3"/>
    <x v="0"/>
    <n v="131"/>
    <s v="Dealer"/>
    <x v="0"/>
    <s v="Demonstration"/>
    <s v="Not Mentioned"/>
    <x v="0"/>
    <n v="5"/>
    <n v="4"/>
    <x v="2"/>
    <s v="Cloth"/>
  </r>
  <r>
    <x v="2"/>
    <x v="136"/>
    <x v="755"/>
    <x v="1"/>
    <n v="1"/>
    <x v="1"/>
    <x v="70"/>
    <x v="2"/>
    <n v="101"/>
    <s v="Dealer"/>
    <x v="2"/>
    <s v="New"/>
    <s v="Not Mentioned"/>
    <x v="0"/>
    <n v="5"/>
    <n v="3"/>
    <x v="1"/>
    <s v="Cloth"/>
  </r>
  <r>
    <x v="2"/>
    <x v="136"/>
    <x v="56"/>
    <x v="1"/>
    <n v="15520"/>
    <x v="1"/>
    <x v="3"/>
    <x v="2"/>
    <n v="110"/>
    <s v="Dealer"/>
    <x v="3"/>
    <s v="Employee's car"/>
    <s v="Front"/>
    <x v="0"/>
    <n v="5"/>
    <n v="3"/>
    <x v="1"/>
    <s v="Cloth"/>
  </r>
  <r>
    <x v="2"/>
    <x v="3"/>
    <x v="126"/>
    <x v="1"/>
    <n v="5"/>
    <x v="0"/>
    <x v="3"/>
    <x v="2"/>
    <n v="131"/>
    <s v="Dealer"/>
    <x v="0"/>
    <s v="Pre-registered"/>
    <s v="Not Mentioned"/>
    <x v="0"/>
    <n v="5"/>
    <m/>
    <x v="1"/>
    <s v="Cloth"/>
  </r>
  <r>
    <x v="2"/>
    <x v="136"/>
    <x v="1989"/>
    <x v="1"/>
    <n v="21321"/>
    <x v="1"/>
    <x v="3"/>
    <x v="2"/>
    <n v="110"/>
    <s v="Dealer"/>
    <x v="3"/>
    <s v="Employee's car"/>
    <s v="Front"/>
    <x v="0"/>
    <n v="5"/>
    <n v="3"/>
    <x v="0"/>
    <s v="Cloth"/>
  </r>
  <r>
    <x v="2"/>
    <x v="136"/>
    <x v="800"/>
    <x v="1"/>
    <n v="5493"/>
    <x v="1"/>
    <x v="3"/>
    <x v="2"/>
    <n v="110"/>
    <s v="Dealer"/>
    <x v="3"/>
    <s v="Employee's car"/>
    <s v="Front"/>
    <x v="0"/>
    <n v="5"/>
    <n v="3"/>
    <x v="1"/>
    <s v="Cloth"/>
  </r>
  <r>
    <x v="2"/>
    <x v="136"/>
    <x v="758"/>
    <x v="2"/>
    <n v="11260"/>
    <x v="1"/>
    <x v="7"/>
    <x v="2"/>
    <n v="83"/>
    <s v="Dealer"/>
    <x v="2"/>
    <s v="Demonstration"/>
    <s v="Front"/>
    <x v="0"/>
    <n v="5"/>
    <n v="3"/>
    <x v="2"/>
    <s v="Cloth"/>
  </r>
  <r>
    <x v="2"/>
    <x v="3"/>
    <x v="28"/>
    <x v="0"/>
    <n v="2"/>
    <x v="1"/>
    <x v="3"/>
    <x v="2"/>
    <n v="110"/>
    <s v="Dealer"/>
    <x v="0"/>
    <s v="Pre-registered"/>
    <s v="Front"/>
    <x v="0"/>
    <n v="5"/>
    <n v="3"/>
    <x v="4"/>
    <s v="Other"/>
  </r>
  <r>
    <x v="2"/>
    <x v="136"/>
    <x v="2288"/>
    <x v="2"/>
    <n v="5333"/>
    <x v="1"/>
    <x v="15"/>
    <x v="2"/>
    <n v="102"/>
    <s v="Dealer"/>
    <x v="3"/>
    <s v="Demonstration"/>
    <s v="Not Mentioned"/>
    <x v="0"/>
    <n v="5"/>
    <n v="3"/>
    <x v="0"/>
    <s v="Cloth"/>
  </r>
  <r>
    <x v="2"/>
    <x v="123"/>
    <x v="425"/>
    <x v="0"/>
    <n v="8953"/>
    <x v="0"/>
    <x v="3"/>
    <x v="0"/>
    <n v="131"/>
    <s v="Dealer"/>
    <x v="0"/>
    <s v="Employee's car"/>
    <s v="Front"/>
    <x v="0"/>
    <n v="5"/>
    <n v="4"/>
    <x v="0"/>
    <s v="Other"/>
  </r>
  <r>
    <x v="2"/>
    <x v="136"/>
    <x v="800"/>
    <x v="1"/>
    <n v="8400"/>
    <x v="1"/>
    <x v="3"/>
    <x v="2"/>
    <n v="110"/>
    <s v="Dealer"/>
    <x v="3"/>
    <s v="Employee's car"/>
    <s v="Front"/>
    <x v="0"/>
    <n v="5"/>
    <n v="3"/>
    <x v="1"/>
    <s v="Cloth"/>
  </r>
  <r>
    <x v="2"/>
    <x v="2"/>
    <x v="3028"/>
    <x v="0"/>
    <n v="24744"/>
    <x v="0"/>
    <x v="3"/>
    <x v="0"/>
    <n v="131"/>
    <s v="Dealer"/>
    <x v="0"/>
    <s v="Employee's car"/>
    <s v="Front"/>
    <x v="0"/>
    <n v="5"/>
    <n v="4"/>
    <x v="1"/>
    <s v="Cloth"/>
  </r>
  <r>
    <x v="3"/>
    <x v="4"/>
    <x v="43"/>
    <x v="0"/>
    <n v="11379"/>
    <x v="1"/>
    <x v="3"/>
    <x v="2"/>
    <n v="131"/>
    <s v="Dealer"/>
    <x v="0"/>
    <s v="Employee's car"/>
    <s v="Front"/>
    <x v="0"/>
    <n v="5"/>
    <n v="3"/>
    <x v="5"/>
    <s v="Cloth"/>
  </r>
  <r>
    <x v="3"/>
    <x v="324"/>
    <x v="702"/>
    <x v="2"/>
    <n v="91000"/>
    <x v="1"/>
    <x v="5"/>
    <x v="2"/>
    <n v="140"/>
    <s v="Dealer"/>
    <x v="1"/>
    <s v="Demonstration"/>
    <s v="Front"/>
    <x v="0"/>
    <n v="5"/>
    <n v="4"/>
    <x v="1"/>
    <s v="Full leather"/>
  </r>
  <r>
    <x v="3"/>
    <x v="125"/>
    <x v="518"/>
    <x v="1"/>
    <n v="6950"/>
    <x v="0"/>
    <x v="3"/>
    <x v="0"/>
    <n v="120"/>
    <s v="Dealer"/>
    <x v="0"/>
    <s v="Employee's car"/>
    <s v="Front"/>
    <x v="0"/>
    <n v="5"/>
    <n v="4"/>
    <x v="0"/>
    <s v="Part leather"/>
  </r>
  <r>
    <x v="3"/>
    <x v="4"/>
    <x v="116"/>
    <x v="1"/>
    <n v="12900"/>
    <x v="1"/>
    <x v="3"/>
    <x v="2"/>
    <n v="136"/>
    <s v="Dealer"/>
    <x v="0"/>
    <s v="Demonstration"/>
    <s v="Front"/>
    <x v="0"/>
    <n v="5"/>
    <n v="3"/>
    <x v="0"/>
    <s v="Cloth"/>
  </r>
  <r>
    <x v="3"/>
    <x v="138"/>
    <x v="553"/>
    <x v="1"/>
    <n v="16900"/>
    <x v="0"/>
    <x v="3"/>
    <x v="2"/>
    <n v="131"/>
    <s v="Dealer"/>
    <x v="2"/>
    <s v="Employee's car"/>
    <s v="Front"/>
    <x v="0"/>
    <n v="5"/>
    <n v="3"/>
    <x v="2"/>
    <s v="alcantara"/>
  </r>
  <r>
    <x v="4"/>
    <x v="52"/>
    <x v="9"/>
    <x v="2"/>
    <n v="16"/>
    <x v="0"/>
    <x v="15"/>
    <x v="1"/>
    <n v="145"/>
    <s v="Dealer"/>
    <x v="0"/>
    <s v="Demonstration"/>
    <s v="Front"/>
    <x v="0"/>
    <n v="5"/>
    <m/>
    <x v="2"/>
    <s v="Cloth"/>
  </r>
  <r>
    <x v="4"/>
    <x v="52"/>
    <x v="116"/>
    <x v="2"/>
    <n v="56000"/>
    <x v="0"/>
    <x v="2"/>
    <x v="2"/>
    <n v="140"/>
    <s v="Dealer"/>
    <x v="0"/>
    <s v="Demonstration"/>
    <s v="Front"/>
    <x v="0"/>
    <n v="5"/>
    <n v="4"/>
    <x v="1"/>
    <s v="Cloth"/>
  </r>
  <r>
    <x v="4"/>
    <x v="91"/>
    <x v="381"/>
    <x v="1"/>
    <n v="20"/>
    <x v="0"/>
    <x v="70"/>
    <x v="1"/>
    <n v="143"/>
    <s v="Dealer"/>
    <x v="2"/>
    <s v="New"/>
    <s v="Front"/>
    <x v="0"/>
    <n v="5"/>
    <n v="4"/>
    <x v="0"/>
    <s v="Part leather"/>
  </r>
  <r>
    <x v="5"/>
    <x v="9"/>
    <x v="137"/>
    <x v="4"/>
    <n v="30"/>
    <x v="1"/>
    <x v="15"/>
    <x v="2"/>
    <n v="131"/>
    <s v="Dealer"/>
    <x v="0"/>
    <s v="Demonstration"/>
    <s v="Front"/>
    <x v="0"/>
    <n v="5"/>
    <m/>
    <x v="0"/>
    <s v="Cloth"/>
  </r>
  <r>
    <x v="5"/>
    <x v="9"/>
    <x v="113"/>
    <x v="2"/>
    <n v="8802"/>
    <x v="0"/>
    <x v="15"/>
    <x v="2"/>
    <n v="145"/>
    <s v="Dealer"/>
    <x v="0"/>
    <s v="Demonstration"/>
    <s v="Not Mentioned"/>
    <x v="0"/>
    <n v="5"/>
    <n v="4"/>
    <x v="9"/>
    <s v="Part leather"/>
  </r>
  <r>
    <x v="5"/>
    <x v="139"/>
    <x v="3029"/>
    <x v="1"/>
    <n v="20"/>
    <x v="1"/>
    <x v="70"/>
    <x v="2"/>
    <n v="91"/>
    <s v="Dealer"/>
    <x v="2"/>
    <s v="New"/>
    <s v="Front"/>
    <x v="0"/>
    <n v="5"/>
    <n v="3"/>
    <x v="3"/>
    <s v="Cloth"/>
  </r>
  <r>
    <x v="5"/>
    <x v="9"/>
    <x v="48"/>
    <x v="1"/>
    <n v="20"/>
    <x v="1"/>
    <x v="3"/>
    <x v="2"/>
    <n v="131"/>
    <s v="Dealer"/>
    <x v="0"/>
    <s v="Employee's car"/>
    <s v="Front"/>
    <x v="0"/>
    <n v="5"/>
    <n v="4"/>
    <x v="2"/>
    <s v="Cloth"/>
  </r>
  <r>
    <x v="5"/>
    <x v="9"/>
    <x v="205"/>
    <x v="1"/>
    <n v="5"/>
    <x v="1"/>
    <x v="70"/>
    <x v="1"/>
    <n v="131"/>
    <s v="Dealer"/>
    <x v="0"/>
    <s v="New"/>
    <s v="4WD"/>
    <x v="0"/>
    <n v="4"/>
    <m/>
    <x v="2"/>
    <s v="alcantara"/>
  </r>
  <r>
    <x v="5"/>
    <x v="140"/>
    <x v="485"/>
    <x v="1"/>
    <n v="15"/>
    <x v="0"/>
    <x v="70"/>
    <x v="2"/>
    <n v="91"/>
    <s v="Dealer"/>
    <x v="2"/>
    <s v="New"/>
    <s v="Front"/>
    <x v="0"/>
    <n v="5"/>
    <n v="3"/>
    <x v="0"/>
    <s v="Cloth"/>
  </r>
  <r>
    <x v="5"/>
    <x v="9"/>
    <x v="688"/>
    <x v="2"/>
    <n v="80000"/>
    <x v="1"/>
    <x v="4"/>
    <x v="2"/>
    <n v="125"/>
    <s v="Dealer"/>
    <x v="0"/>
    <s v="Demonstration"/>
    <s v="Front"/>
    <x v="0"/>
    <n v="5"/>
    <n v="4"/>
    <x v="3"/>
    <s v="Full leather"/>
  </r>
  <r>
    <x v="5"/>
    <x v="168"/>
    <x v="3030"/>
    <x v="1"/>
    <n v="15"/>
    <x v="1"/>
    <x v="70"/>
    <x v="1"/>
    <n v="101"/>
    <s v="Dealer"/>
    <x v="4"/>
    <s v="New"/>
    <s v="Front"/>
    <x v="0"/>
    <n v="5"/>
    <n v="3"/>
    <x v="5"/>
    <s v="Cloth"/>
  </r>
  <r>
    <x v="5"/>
    <x v="9"/>
    <x v="3031"/>
    <x v="1"/>
    <n v="50"/>
    <x v="1"/>
    <x v="15"/>
    <x v="2"/>
    <n v="131"/>
    <s v="Dealer"/>
    <x v="0"/>
    <s v="Pre-registered"/>
    <s v="Front"/>
    <x v="0"/>
    <n v="5"/>
    <n v="3"/>
    <x v="5"/>
    <s v="Cloth"/>
  </r>
  <r>
    <x v="5"/>
    <x v="140"/>
    <x v="1825"/>
    <x v="1"/>
    <n v="20"/>
    <x v="1"/>
    <x v="70"/>
    <x v="2"/>
    <n v="110"/>
    <s v="Dealer"/>
    <x v="2"/>
    <s v="New"/>
    <s v="Front"/>
    <x v="0"/>
    <n v="5"/>
    <n v="3"/>
    <x v="3"/>
    <s v="Cloth"/>
  </r>
  <r>
    <x v="5"/>
    <x v="9"/>
    <x v="498"/>
    <x v="1"/>
    <n v="1"/>
    <x v="1"/>
    <x v="70"/>
    <x v="4"/>
    <n v="101"/>
    <s v="Dealer"/>
    <x v="0"/>
    <s v="New"/>
    <s v="Front"/>
    <x v="0"/>
    <n v="5"/>
    <n v="3"/>
    <x v="3"/>
    <s v="Cloth"/>
  </r>
  <r>
    <x v="5"/>
    <x v="140"/>
    <x v="2312"/>
    <x v="1"/>
    <n v="15"/>
    <x v="1"/>
    <x v="70"/>
    <x v="2"/>
    <n v="91"/>
    <s v="Dealer"/>
    <x v="2"/>
    <s v="New"/>
    <s v="Front"/>
    <x v="0"/>
    <n v="5"/>
    <n v="3"/>
    <x v="2"/>
    <s v="Cloth"/>
  </r>
  <r>
    <x v="5"/>
    <x v="140"/>
    <x v="1166"/>
    <x v="1"/>
    <n v="5"/>
    <x v="1"/>
    <x v="70"/>
    <x v="2"/>
    <n v="91"/>
    <s v="Dealer"/>
    <x v="2"/>
    <s v="New"/>
    <s v="Not Mentioned"/>
    <x v="0"/>
    <n v="5"/>
    <n v="3"/>
    <x v="0"/>
    <s v="Cloth"/>
  </r>
  <r>
    <x v="5"/>
    <x v="140"/>
    <x v="622"/>
    <x v="0"/>
    <n v="1"/>
    <x v="1"/>
    <x v="15"/>
    <x v="2"/>
    <n v="91"/>
    <s v="Dealer"/>
    <x v="2"/>
    <s v="Pre-registered"/>
    <s v="Front"/>
    <x v="0"/>
    <n v="5"/>
    <m/>
    <x v="3"/>
    <s v="Other"/>
  </r>
  <r>
    <x v="5"/>
    <x v="140"/>
    <x v="1616"/>
    <x v="1"/>
    <n v="15"/>
    <x v="1"/>
    <x v="70"/>
    <x v="2"/>
    <n v="91"/>
    <s v="Dealer"/>
    <x v="2"/>
    <s v="New"/>
    <s v="Front"/>
    <x v="0"/>
    <n v="5"/>
    <n v="3"/>
    <x v="0"/>
    <s v="Cloth"/>
  </r>
  <r>
    <x v="5"/>
    <x v="9"/>
    <x v="3032"/>
    <x v="1"/>
    <n v="1"/>
    <x v="0"/>
    <x v="70"/>
    <x v="1"/>
    <n v="140"/>
    <s v="Dealer"/>
    <x v="0"/>
    <s v="New"/>
    <s v="Front"/>
    <x v="0"/>
    <n v="5"/>
    <n v="4"/>
    <x v="3"/>
    <s v="Cloth"/>
  </r>
  <r>
    <x v="5"/>
    <x v="140"/>
    <x v="638"/>
    <x v="1"/>
    <n v="15"/>
    <x v="1"/>
    <x v="70"/>
    <x v="2"/>
    <n v="110"/>
    <s v="Dealer"/>
    <x v="2"/>
    <s v="New"/>
    <s v="Front"/>
    <x v="0"/>
    <n v="5"/>
    <n v="3"/>
    <x v="9"/>
    <s v="Cloth"/>
  </r>
  <r>
    <x v="5"/>
    <x v="140"/>
    <x v="36"/>
    <x v="1"/>
    <n v="20"/>
    <x v="0"/>
    <x v="70"/>
    <x v="2"/>
    <n v="91"/>
    <s v="Dealer"/>
    <x v="2"/>
    <s v="New"/>
    <s v="Not Mentioned"/>
    <x v="0"/>
    <n v="4"/>
    <n v="3"/>
    <x v="2"/>
    <s v="Cloth"/>
  </r>
  <r>
    <x v="5"/>
    <x v="140"/>
    <x v="3033"/>
    <x v="1"/>
    <n v="5"/>
    <x v="1"/>
    <x v="70"/>
    <x v="2"/>
    <n v="67"/>
    <s v="Dealer"/>
    <x v="2"/>
    <s v="New"/>
    <s v="Front"/>
    <x v="0"/>
    <n v="4"/>
    <n v="3"/>
    <x v="3"/>
    <s v="Cloth"/>
  </r>
  <r>
    <x v="5"/>
    <x v="9"/>
    <x v="3034"/>
    <x v="1"/>
    <n v="1"/>
    <x v="1"/>
    <x v="70"/>
    <x v="1"/>
    <n v="131"/>
    <s v="Dealer"/>
    <x v="0"/>
    <s v="New"/>
    <s v="Front"/>
    <x v="0"/>
    <n v="5"/>
    <n v="3"/>
    <x v="3"/>
    <s v="Cloth"/>
  </r>
  <r>
    <x v="5"/>
    <x v="168"/>
    <x v="3035"/>
    <x v="1"/>
    <n v="11"/>
    <x v="1"/>
    <x v="70"/>
    <x v="4"/>
    <n v="101"/>
    <s v="Dealer"/>
    <x v="1"/>
    <s v="New"/>
    <s v="Front"/>
    <x v="0"/>
    <n v="5"/>
    <n v="3"/>
    <x v="3"/>
    <s v="Cloth"/>
  </r>
  <r>
    <x v="5"/>
    <x v="140"/>
    <x v="3036"/>
    <x v="1"/>
    <n v="20"/>
    <x v="1"/>
    <x v="70"/>
    <x v="2"/>
    <n v="91"/>
    <s v="Dealer"/>
    <x v="3"/>
    <s v="New"/>
    <s v="Front"/>
    <x v="0"/>
    <n v="5"/>
    <n v="3"/>
    <x v="2"/>
    <s v="Cloth"/>
  </r>
  <r>
    <x v="5"/>
    <x v="9"/>
    <x v="3037"/>
    <x v="1"/>
    <n v="20"/>
    <x v="0"/>
    <x v="70"/>
    <x v="1"/>
    <n v="94"/>
    <s v="Dealer"/>
    <x v="0"/>
    <s v="New"/>
    <s v="Front"/>
    <x v="0"/>
    <n v="5"/>
    <n v="4"/>
    <x v="5"/>
    <s v="Cloth"/>
  </r>
  <r>
    <x v="23"/>
    <x v="15"/>
    <x v="3038"/>
    <x v="1"/>
    <n v="5"/>
    <x v="0"/>
    <x v="70"/>
    <x v="2"/>
    <n v="150"/>
    <s v="Dealer"/>
    <x v="0"/>
    <s v="New"/>
    <s v="Not Mentioned"/>
    <x v="0"/>
    <n v="5"/>
    <m/>
    <x v="2"/>
    <s v="Full leather"/>
  </r>
  <r>
    <x v="23"/>
    <x v="49"/>
    <x v="211"/>
    <x v="0"/>
    <n v="14"/>
    <x v="1"/>
    <x v="70"/>
    <x v="0"/>
    <n v="150"/>
    <s v="Dealer"/>
    <x v="0"/>
    <s v="New"/>
    <s v="Front"/>
    <x v="0"/>
    <n v="5"/>
    <n v="4"/>
    <x v="0"/>
    <s v="Cloth"/>
  </r>
  <r>
    <x v="23"/>
    <x v="49"/>
    <x v="3039"/>
    <x v="1"/>
    <n v="1"/>
    <x v="0"/>
    <x v="15"/>
    <x v="2"/>
    <n v="333"/>
    <s v="Dealer"/>
    <x v="0"/>
    <s v="Pre-registered"/>
    <s v="4WD"/>
    <x v="0"/>
    <n v="5"/>
    <n v="4"/>
    <x v="0"/>
    <s v="Full leather"/>
  </r>
  <r>
    <x v="23"/>
    <x v="15"/>
    <x v="3038"/>
    <x v="1"/>
    <n v="5"/>
    <x v="0"/>
    <x v="70"/>
    <x v="2"/>
    <n v="150"/>
    <s v="Dealer"/>
    <x v="0"/>
    <s v="New"/>
    <s v="Not Mentioned"/>
    <x v="0"/>
    <n v="5"/>
    <m/>
    <x v="2"/>
    <s v="Full leather"/>
  </r>
  <r>
    <x v="23"/>
    <x v="15"/>
    <x v="3040"/>
    <x v="1"/>
    <n v="12749"/>
    <x v="0"/>
    <x v="3"/>
    <x v="2"/>
    <n v="300"/>
    <s v="Dealer"/>
    <x v="0"/>
    <s v="Pre-registered"/>
    <s v="Front"/>
    <x v="0"/>
    <n v="5"/>
    <n v="4"/>
    <x v="3"/>
    <s v="Cloth"/>
  </r>
  <r>
    <x v="23"/>
    <x v="49"/>
    <x v="522"/>
    <x v="1"/>
    <n v="20"/>
    <x v="0"/>
    <x v="70"/>
    <x v="2"/>
    <n v="333"/>
    <s v="Dealer"/>
    <x v="0"/>
    <s v="New"/>
    <s v="4WD"/>
    <x v="0"/>
    <n v="5"/>
    <n v="4"/>
    <x v="2"/>
    <s v="Full leather"/>
  </r>
  <r>
    <x v="23"/>
    <x v="49"/>
    <x v="1554"/>
    <x v="1"/>
    <n v="100"/>
    <x v="0"/>
    <x v="15"/>
    <x v="2"/>
    <n v="333"/>
    <s v="Dealer"/>
    <x v="0"/>
    <s v="Pre-registered"/>
    <s v="4WD"/>
    <x v="0"/>
    <n v="5"/>
    <n v="4"/>
    <x v="0"/>
    <s v="alcantara"/>
  </r>
  <r>
    <x v="23"/>
    <x v="49"/>
    <x v="3041"/>
    <x v="1"/>
    <n v="1"/>
    <x v="0"/>
    <x v="15"/>
    <x v="2"/>
    <n v="333"/>
    <s v="Dealer"/>
    <x v="0"/>
    <s v="Pre-registered"/>
    <s v="4WD"/>
    <x v="0"/>
    <n v="5"/>
    <n v="4"/>
    <x v="2"/>
    <s v="Full leather"/>
  </r>
  <r>
    <x v="23"/>
    <x v="49"/>
    <x v="3042"/>
    <x v="1"/>
    <n v="1"/>
    <x v="0"/>
    <x v="15"/>
    <x v="2"/>
    <n v="333"/>
    <s v="Dealer"/>
    <x v="0"/>
    <s v="Pre-registered"/>
    <s v="4WD"/>
    <x v="0"/>
    <n v="5"/>
    <n v="4"/>
    <x v="2"/>
    <s v="Full leather"/>
  </r>
  <r>
    <x v="23"/>
    <x v="49"/>
    <x v="3043"/>
    <x v="1"/>
    <n v="20"/>
    <x v="0"/>
    <x v="15"/>
    <x v="2"/>
    <n v="333"/>
    <s v="Dealer"/>
    <x v="0"/>
    <s v="Pre-registered"/>
    <s v="4WD"/>
    <x v="0"/>
    <n v="5"/>
    <n v="4"/>
    <x v="0"/>
    <s v="Part leather"/>
  </r>
  <r>
    <x v="23"/>
    <x v="49"/>
    <x v="244"/>
    <x v="0"/>
    <n v="15"/>
    <x v="1"/>
    <x v="3"/>
    <x v="2"/>
    <n v="150"/>
    <s v="Dealer"/>
    <x v="0"/>
    <s v="Employee's car"/>
    <s v="Front"/>
    <x v="0"/>
    <n v="5"/>
    <n v="4"/>
    <x v="3"/>
    <s v="Part leather"/>
  </r>
  <r>
    <x v="25"/>
    <x v="55"/>
    <x v="3044"/>
    <x v="2"/>
    <n v="5"/>
    <x v="0"/>
    <x v="70"/>
    <x v="1"/>
    <n v="107"/>
    <s v="Dealer"/>
    <x v="0"/>
    <s v="New"/>
    <s v="Front"/>
    <x v="0"/>
    <n v="5"/>
    <n v="4"/>
    <x v="2"/>
    <s v="Part leather"/>
  </r>
  <r>
    <x v="25"/>
    <x v="169"/>
    <x v="513"/>
    <x v="1"/>
    <n v="5"/>
    <x v="0"/>
    <x v="70"/>
    <x v="1"/>
    <n v="184"/>
    <s v="Dealer"/>
    <x v="2"/>
    <s v="New"/>
    <s v="Not Mentioned"/>
    <x v="0"/>
    <n v="5"/>
    <m/>
    <x v="2"/>
    <s v="Part leather"/>
  </r>
  <r>
    <x v="25"/>
    <x v="56"/>
    <x v="3045"/>
    <x v="1"/>
    <n v="9999"/>
    <x v="0"/>
    <x v="3"/>
    <x v="1"/>
    <n v="184"/>
    <s v="Dealer"/>
    <x v="0"/>
    <s v="Demonstration"/>
    <s v="Front"/>
    <x v="0"/>
    <n v="5"/>
    <n v="4"/>
    <x v="0"/>
    <s v="Full leather"/>
  </r>
  <r>
    <x v="25"/>
    <x v="808"/>
    <x v="46"/>
    <x v="2"/>
    <n v="5"/>
    <x v="0"/>
    <x v="70"/>
    <x v="5"/>
    <n v="204"/>
    <s v="Dealer"/>
    <x v="0"/>
    <s v="New"/>
    <s v="Front"/>
    <x v="0"/>
    <n v="5"/>
    <n v="1"/>
    <x v="1"/>
    <s v="Full leather"/>
  </r>
  <r>
    <x v="25"/>
    <x v="54"/>
    <x v="1875"/>
    <x v="1"/>
    <n v="2"/>
    <x v="0"/>
    <x v="70"/>
    <x v="2"/>
    <n v="122"/>
    <s v="Dealer"/>
    <x v="2"/>
    <s v="New"/>
    <s v="Front"/>
    <x v="0"/>
    <n v="5"/>
    <n v="4"/>
    <x v="0"/>
    <s v="Other"/>
  </r>
  <r>
    <x v="25"/>
    <x v="56"/>
    <x v="292"/>
    <x v="4"/>
    <n v="10300"/>
    <x v="0"/>
    <x v="3"/>
    <x v="1"/>
    <n v="145"/>
    <s v="Dealer"/>
    <x v="0"/>
    <s v="Demonstration"/>
    <s v="Front"/>
    <x v="0"/>
    <n v="5"/>
    <m/>
    <x v="0"/>
    <s v="Full leather"/>
  </r>
  <r>
    <x v="25"/>
    <x v="56"/>
    <x v="1745"/>
    <x v="4"/>
    <n v="10000"/>
    <x v="0"/>
    <x v="3"/>
    <x v="2"/>
    <n v="148"/>
    <s v="Dealer"/>
    <x v="0"/>
    <s v="Demonstration"/>
    <s v="Front"/>
    <x v="0"/>
    <n v="5"/>
    <m/>
    <x v="3"/>
    <s v="Full leather"/>
  </r>
  <r>
    <x v="25"/>
    <x v="54"/>
    <x v="23"/>
    <x v="4"/>
    <n v="9500"/>
    <x v="0"/>
    <x v="3"/>
    <x v="2"/>
    <n v="107"/>
    <s v="Dealer"/>
    <x v="2"/>
    <s v="Demonstration"/>
    <s v="Front"/>
    <x v="0"/>
    <n v="5"/>
    <m/>
    <x v="0"/>
    <s v="Not Mentioned"/>
  </r>
  <r>
    <x v="25"/>
    <x v="55"/>
    <x v="2029"/>
    <x v="4"/>
    <n v="1000"/>
    <x v="0"/>
    <x v="15"/>
    <x v="2"/>
    <n v="107"/>
    <s v="Dealer"/>
    <x v="0"/>
    <s v="Demonstration"/>
    <s v="Front"/>
    <x v="0"/>
    <n v="5"/>
    <m/>
    <x v="5"/>
    <s v="Not Mentioned"/>
  </r>
  <r>
    <x v="25"/>
    <x v="56"/>
    <x v="1745"/>
    <x v="4"/>
    <n v="16100"/>
    <x v="0"/>
    <x v="3"/>
    <x v="1"/>
    <n v="148"/>
    <s v="Dealer"/>
    <x v="0"/>
    <s v="Demonstration"/>
    <s v="Front"/>
    <x v="0"/>
    <n v="5"/>
    <m/>
    <x v="3"/>
    <s v="Full leather"/>
  </r>
  <r>
    <x v="25"/>
    <x v="57"/>
    <x v="134"/>
    <x v="0"/>
    <n v="28900"/>
    <x v="0"/>
    <x v="3"/>
    <x v="1"/>
    <n v="143"/>
    <s v="Dealer"/>
    <x v="0"/>
    <s v="Employee's car"/>
    <s v="Front"/>
    <x v="0"/>
    <n v="5"/>
    <n v="4"/>
    <x v="1"/>
    <s v="Part leather"/>
  </r>
  <r>
    <x v="25"/>
    <x v="55"/>
    <x v="1873"/>
    <x v="4"/>
    <n v="17"/>
    <x v="1"/>
    <x v="70"/>
    <x v="1"/>
    <n v="107"/>
    <s v="Dealer"/>
    <x v="2"/>
    <s v="New"/>
    <s v="Not Mentioned"/>
    <x v="0"/>
    <n v="5"/>
    <n v="4"/>
    <x v="3"/>
    <s v="Part leather"/>
  </r>
  <r>
    <x v="25"/>
    <x v="54"/>
    <x v="164"/>
    <x v="4"/>
    <n v="5"/>
    <x v="0"/>
    <x v="15"/>
    <x v="1"/>
    <n v="107"/>
    <s v="Dealer"/>
    <x v="2"/>
    <s v="Demonstration"/>
    <s v="Not Mentioned"/>
    <x v="0"/>
    <n v="5"/>
    <n v="4"/>
    <x v="0"/>
    <s v="alcantara"/>
  </r>
  <r>
    <x v="25"/>
    <x v="54"/>
    <x v="69"/>
    <x v="1"/>
    <n v="11"/>
    <x v="0"/>
    <x v="70"/>
    <x v="1"/>
    <n v="107"/>
    <s v="Dealer"/>
    <x v="2"/>
    <s v="New"/>
    <s v="Front"/>
    <x v="0"/>
    <n v="5"/>
    <n v="4"/>
    <x v="6"/>
    <s v="Part leather"/>
  </r>
  <r>
    <x v="25"/>
    <x v="55"/>
    <x v="2010"/>
    <x v="1"/>
    <n v="20"/>
    <x v="0"/>
    <x v="70"/>
    <x v="1"/>
    <n v="107"/>
    <s v="Dealer"/>
    <x v="0"/>
    <s v="New"/>
    <s v="Front"/>
    <x v="0"/>
    <n v="5"/>
    <n v="4"/>
    <x v="6"/>
    <s v="Cloth"/>
  </r>
  <r>
    <x v="25"/>
    <x v="56"/>
    <x v="3046"/>
    <x v="1"/>
    <n v="11"/>
    <x v="0"/>
    <x v="70"/>
    <x v="1"/>
    <n v="148"/>
    <s v="Dealer"/>
    <x v="0"/>
    <s v="New"/>
    <s v="4WD"/>
    <x v="0"/>
    <n v="5"/>
    <n v="4"/>
    <x v="1"/>
    <s v="Part leather"/>
  </r>
  <r>
    <x v="25"/>
    <x v="55"/>
    <x v="12"/>
    <x v="4"/>
    <n v="9288"/>
    <x v="0"/>
    <x v="3"/>
    <x v="1"/>
    <n v="132"/>
    <s v="Dealer"/>
    <x v="2"/>
    <s v="Demonstration"/>
    <s v="Not Mentioned"/>
    <x v="0"/>
    <n v="5"/>
    <n v="4"/>
    <x v="1"/>
    <s v="alcantara"/>
  </r>
  <r>
    <x v="25"/>
    <x v="55"/>
    <x v="342"/>
    <x v="4"/>
    <n v="13398"/>
    <x v="0"/>
    <x v="3"/>
    <x v="1"/>
    <n v="107"/>
    <s v="Dealer"/>
    <x v="2"/>
    <s v="Demonstration"/>
    <s v="Not Mentioned"/>
    <x v="0"/>
    <n v="5"/>
    <n v="4"/>
    <x v="0"/>
    <s v="alcantara"/>
  </r>
  <r>
    <x v="25"/>
    <x v="56"/>
    <x v="1555"/>
    <x v="4"/>
    <n v="49183"/>
    <x v="0"/>
    <x v="7"/>
    <x v="1"/>
    <n v="145"/>
    <s v="Dealer"/>
    <x v="2"/>
    <s v="Demonstration"/>
    <s v="4WD"/>
    <x v="0"/>
    <n v="5"/>
    <n v="4"/>
    <x v="4"/>
    <s v="alcantara"/>
  </r>
  <r>
    <x v="25"/>
    <x v="56"/>
    <x v="1549"/>
    <x v="1"/>
    <n v="15950"/>
    <x v="0"/>
    <x v="3"/>
    <x v="1"/>
    <n v="184"/>
    <s v="Dealer"/>
    <x v="0"/>
    <s v="Demonstration"/>
    <s v="Not Mentioned"/>
    <x v="0"/>
    <n v="5"/>
    <n v="4"/>
    <x v="1"/>
    <s v="Full leather"/>
  </r>
  <r>
    <x v="6"/>
    <x v="118"/>
    <x v="116"/>
    <x v="1"/>
    <n v="17000"/>
    <x v="1"/>
    <x v="3"/>
    <x v="2"/>
    <n v="101"/>
    <s v="Dealer"/>
    <x v="0"/>
    <s v="Demonstration"/>
    <s v="Front"/>
    <x v="0"/>
    <n v="5"/>
    <n v="3"/>
    <x v="0"/>
    <s v="Cloth"/>
  </r>
  <r>
    <x v="6"/>
    <x v="58"/>
    <x v="19"/>
    <x v="1"/>
    <n v="2782"/>
    <x v="1"/>
    <x v="3"/>
    <x v="2"/>
    <n v="280"/>
    <s v="Dealer"/>
    <x v="0"/>
    <s v="Demonstration"/>
    <s v="Front"/>
    <x v="0"/>
    <n v="5"/>
    <n v="4"/>
    <x v="6"/>
    <s v="Cloth"/>
  </r>
  <r>
    <x v="6"/>
    <x v="292"/>
    <x v="816"/>
    <x v="1"/>
    <n v="42431"/>
    <x v="0"/>
    <x v="3"/>
    <x v="2"/>
    <n v="101"/>
    <s v="Dealer"/>
    <x v="3"/>
    <s v="Demonstration"/>
    <s v="Front"/>
    <x v="0"/>
    <n v="5"/>
    <n v="3"/>
    <x v="2"/>
    <s v="Not Mentioned"/>
  </r>
  <r>
    <x v="6"/>
    <x v="292"/>
    <x v="720"/>
    <x v="1"/>
    <n v="34638"/>
    <x v="1"/>
    <x v="3"/>
    <x v="2"/>
    <n v="101"/>
    <s v="Dealer"/>
    <x v="3"/>
    <s v="Demonstration"/>
    <s v="Front"/>
    <x v="0"/>
    <n v="5"/>
    <n v="3"/>
    <x v="2"/>
    <s v="Cloth"/>
  </r>
  <r>
    <x v="6"/>
    <x v="86"/>
    <x v="544"/>
    <x v="1"/>
    <n v="69900"/>
    <x v="0"/>
    <x v="1"/>
    <x v="1"/>
    <n v="230"/>
    <s v="Dealer"/>
    <x v="0"/>
    <s v="Demonstration"/>
    <s v="4WD"/>
    <x v="0"/>
    <n v="5"/>
    <n v="4"/>
    <x v="0"/>
    <s v="Full leather"/>
  </r>
  <r>
    <x v="6"/>
    <x v="292"/>
    <x v="86"/>
    <x v="1"/>
    <n v="20"/>
    <x v="1"/>
    <x v="15"/>
    <x v="2"/>
    <n v="79"/>
    <s v="Dealer"/>
    <x v="2"/>
    <s v="Pre-registered"/>
    <s v="Not Mentioned"/>
    <x v="0"/>
    <n v="4"/>
    <n v="4"/>
    <x v="6"/>
    <s v="Cloth"/>
  </r>
  <r>
    <x v="6"/>
    <x v="292"/>
    <x v="1606"/>
    <x v="1"/>
    <n v="41274"/>
    <x v="0"/>
    <x v="3"/>
    <x v="2"/>
    <n v="101"/>
    <s v="Dealer"/>
    <x v="3"/>
    <s v="Demonstration"/>
    <s v="Front"/>
    <x v="0"/>
    <n v="5"/>
    <n v="3"/>
    <x v="2"/>
    <s v="Not Mentioned"/>
  </r>
  <r>
    <x v="6"/>
    <x v="292"/>
    <x v="720"/>
    <x v="1"/>
    <n v="36477"/>
    <x v="1"/>
    <x v="3"/>
    <x v="2"/>
    <n v="101"/>
    <s v="Dealer"/>
    <x v="2"/>
    <s v="Demonstration"/>
    <s v="Front"/>
    <x v="0"/>
    <n v="5"/>
    <n v="3"/>
    <x v="2"/>
    <s v="Not Mentioned"/>
  </r>
  <r>
    <x v="6"/>
    <x v="141"/>
    <x v="377"/>
    <x v="1"/>
    <n v="99920"/>
    <x v="1"/>
    <x v="7"/>
    <x v="2"/>
    <n v="120"/>
    <s v="Dealer"/>
    <x v="2"/>
    <s v="Demonstration"/>
    <s v="Front"/>
    <x v="0"/>
    <n v="5"/>
    <n v="3"/>
    <x v="2"/>
    <s v="Not Mentioned"/>
  </r>
  <r>
    <x v="6"/>
    <x v="292"/>
    <x v="67"/>
    <x v="1"/>
    <n v="1"/>
    <x v="1"/>
    <x v="70"/>
    <x v="2"/>
    <n v="101"/>
    <s v="Dealer"/>
    <x v="2"/>
    <s v="New"/>
    <s v="Front"/>
    <x v="0"/>
    <n v="5"/>
    <n v="4"/>
    <x v="5"/>
    <s v="Cloth"/>
  </r>
  <r>
    <x v="6"/>
    <x v="58"/>
    <x v="201"/>
    <x v="0"/>
    <n v="15500"/>
    <x v="0"/>
    <x v="3"/>
    <x v="1"/>
    <n v="105"/>
    <s v="Dealer"/>
    <x v="0"/>
    <s v="Demonstration"/>
    <s v="Front"/>
    <x v="0"/>
    <m/>
    <m/>
    <x v="6"/>
    <s v="Other"/>
  </r>
  <r>
    <x v="6"/>
    <x v="141"/>
    <x v="2304"/>
    <x v="1"/>
    <n v="88959"/>
    <x v="1"/>
    <x v="7"/>
    <x v="2"/>
    <n v="120"/>
    <s v="Dealer"/>
    <x v="2"/>
    <s v="Demonstration"/>
    <s v="Front"/>
    <x v="0"/>
    <n v="5"/>
    <n v="3"/>
    <x v="0"/>
    <s v="Cloth"/>
  </r>
  <r>
    <x v="6"/>
    <x v="10"/>
    <x v="3047"/>
    <x v="1"/>
    <n v="20"/>
    <x v="0"/>
    <x v="15"/>
    <x v="2"/>
    <n v="160"/>
    <s v="Dealer"/>
    <x v="0"/>
    <s v="Pre-registered"/>
    <s v="Front"/>
    <x v="0"/>
    <n v="5"/>
    <n v="4"/>
    <x v="2"/>
    <s v="alcantara"/>
  </r>
  <r>
    <x v="6"/>
    <x v="10"/>
    <x v="196"/>
    <x v="2"/>
    <n v="92000"/>
    <x v="0"/>
    <x v="0"/>
    <x v="0"/>
    <n v="136"/>
    <s v="Dealer"/>
    <x v="0"/>
    <s v="Demonstration"/>
    <s v="Front"/>
    <x v="0"/>
    <n v="5"/>
    <n v="4"/>
    <x v="0"/>
    <s v="alcantara"/>
  </r>
  <r>
    <x v="6"/>
    <x v="10"/>
    <x v="3048"/>
    <x v="1"/>
    <n v="99"/>
    <x v="0"/>
    <x v="15"/>
    <x v="2"/>
    <n v="160"/>
    <s v="Dealer"/>
    <x v="0"/>
    <s v="New"/>
    <s v="Front"/>
    <x v="0"/>
    <n v="5"/>
    <n v="4"/>
    <x v="2"/>
    <s v="Part leather"/>
  </r>
  <r>
    <x v="6"/>
    <x v="141"/>
    <x v="377"/>
    <x v="1"/>
    <n v="101163"/>
    <x v="1"/>
    <x v="7"/>
    <x v="2"/>
    <n v="120"/>
    <s v="Dealer"/>
    <x v="2"/>
    <s v="Demonstration"/>
    <s v="Front"/>
    <x v="0"/>
    <n v="5"/>
    <n v="3"/>
    <x v="11"/>
    <s v="Not Mentioned"/>
  </r>
  <r>
    <x v="6"/>
    <x v="141"/>
    <x v="809"/>
    <x v="1"/>
    <n v="101239"/>
    <x v="1"/>
    <x v="7"/>
    <x v="2"/>
    <n v="120"/>
    <s v="Dealer"/>
    <x v="2"/>
    <s v="Demonstration"/>
    <s v="Front"/>
    <x v="0"/>
    <n v="5"/>
    <n v="3"/>
    <x v="11"/>
    <s v="Not Mentioned"/>
  </r>
  <r>
    <x v="6"/>
    <x v="141"/>
    <x v="3049"/>
    <x v="1"/>
    <n v="86009"/>
    <x v="1"/>
    <x v="7"/>
    <x v="2"/>
    <n v="120"/>
    <s v="Dealer"/>
    <x v="2"/>
    <s v="Demonstration"/>
    <s v="Front"/>
    <x v="0"/>
    <n v="5"/>
    <n v="3"/>
    <x v="0"/>
    <s v="Not Mentioned"/>
  </r>
  <r>
    <x v="6"/>
    <x v="141"/>
    <x v="702"/>
    <x v="1"/>
    <n v="76520"/>
    <x v="1"/>
    <x v="7"/>
    <x v="2"/>
    <n v="120"/>
    <s v="Dealer"/>
    <x v="2"/>
    <s v="Demonstration"/>
    <s v="Front"/>
    <x v="0"/>
    <n v="5"/>
    <n v="3"/>
    <x v="2"/>
    <s v="Not Mentioned"/>
  </r>
  <r>
    <x v="6"/>
    <x v="10"/>
    <x v="609"/>
    <x v="1"/>
    <n v="150"/>
    <x v="1"/>
    <x v="3"/>
    <x v="1"/>
    <n v="150"/>
    <s v="Dealer"/>
    <x v="0"/>
    <s v="Pre-registered"/>
    <s v="Front"/>
    <x v="0"/>
    <n v="5"/>
    <n v="4"/>
    <x v="4"/>
    <s v="Cloth"/>
  </r>
  <r>
    <x v="6"/>
    <x v="118"/>
    <x v="116"/>
    <x v="1"/>
    <n v="17000"/>
    <x v="1"/>
    <x v="3"/>
    <x v="2"/>
    <n v="101"/>
    <s v="Dealer"/>
    <x v="0"/>
    <s v="Demonstration"/>
    <s v="Front"/>
    <x v="0"/>
    <n v="5"/>
    <n v="3"/>
    <x v="0"/>
    <s v="Cloth"/>
  </r>
  <r>
    <x v="6"/>
    <x v="58"/>
    <x v="966"/>
    <x v="1"/>
    <n v="53802"/>
    <x v="0"/>
    <x v="3"/>
    <x v="2"/>
    <n v="199"/>
    <s v="Dealer"/>
    <x v="0"/>
    <s v="Demonstration"/>
    <s v="Front"/>
    <x v="0"/>
    <n v="5"/>
    <n v="4"/>
    <x v="0"/>
    <s v="Cloth"/>
  </r>
  <r>
    <x v="6"/>
    <x v="118"/>
    <x v="57"/>
    <x v="1"/>
    <n v="11756"/>
    <x v="1"/>
    <x v="7"/>
    <x v="2"/>
    <n v="101"/>
    <s v="Dealer"/>
    <x v="0"/>
    <s v="Demonstration"/>
    <s v="Not Mentioned"/>
    <x v="0"/>
    <n v="5"/>
    <m/>
    <x v="2"/>
    <s v="Cloth"/>
  </r>
  <r>
    <x v="6"/>
    <x v="292"/>
    <x v="720"/>
    <x v="1"/>
    <n v="35141"/>
    <x v="1"/>
    <x v="3"/>
    <x v="2"/>
    <n v="101"/>
    <s v="Dealer"/>
    <x v="2"/>
    <s v="Demonstration"/>
    <s v="Front"/>
    <x v="0"/>
    <n v="5"/>
    <n v="3"/>
    <x v="2"/>
    <s v="Not Mentioned"/>
  </r>
  <r>
    <x v="7"/>
    <x v="115"/>
    <x v="80"/>
    <x v="0"/>
    <n v="21000"/>
    <x v="1"/>
    <x v="3"/>
    <x v="1"/>
    <n v="124"/>
    <s v="Dealer"/>
    <x v="0"/>
    <s v="Employee's car"/>
    <s v="Front"/>
    <x v="0"/>
    <n v="5"/>
    <n v="3"/>
    <x v="3"/>
    <s v="Not Mentioned"/>
  </r>
  <r>
    <x v="7"/>
    <x v="454"/>
    <x v="452"/>
    <x v="1"/>
    <n v="29944"/>
    <x v="0"/>
    <x v="7"/>
    <x v="5"/>
    <n v="351"/>
    <s v="Dealer"/>
    <x v="0"/>
    <s v="Demonstration"/>
    <s v="4WD"/>
    <x v="0"/>
    <n v="5"/>
    <m/>
    <x v="3"/>
    <s v="Full leather"/>
  </r>
  <r>
    <x v="7"/>
    <x v="144"/>
    <x v="3050"/>
    <x v="0"/>
    <n v="10549"/>
    <x v="1"/>
    <x v="3"/>
    <x v="2"/>
    <n v="200"/>
    <s v="Dealer"/>
    <x v="2"/>
    <s v="Employee's car"/>
    <s v="Front"/>
    <x v="0"/>
    <n v="5"/>
    <n v="3"/>
    <x v="3"/>
    <s v="Cloth"/>
  </r>
  <r>
    <x v="7"/>
    <x v="11"/>
    <x v="85"/>
    <x v="1"/>
    <n v="19000"/>
    <x v="1"/>
    <x v="0"/>
    <x v="2"/>
    <n v="150"/>
    <s v="Dealer"/>
    <x v="0"/>
    <s v="Pre-registered"/>
    <s v="Front"/>
    <x v="0"/>
    <n v="5"/>
    <n v="4"/>
    <x v="0"/>
    <s v="Part leather"/>
  </r>
  <r>
    <x v="7"/>
    <x v="143"/>
    <x v="3051"/>
    <x v="1"/>
    <n v="5"/>
    <x v="0"/>
    <x v="15"/>
    <x v="2"/>
    <n v="155"/>
    <s v="Dealer"/>
    <x v="2"/>
    <s v="Pre-registered"/>
    <s v="Not Mentioned"/>
    <x v="0"/>
    <n v="5"/>
    <m/>
    <x v="2"/>
    <s v="Cloth"/>
  </r>
  <r>
    <x v="8"/>
    <x v="13"/>
    <x v="1420"/>
    <x v="2"/>
    <n v="18466"/>
    <x v="0"/>
    <x v="7"/>
    <x v="2"/>
    <n v="197"/>
    <s v="Dealer"/>
    <x v="0"/>
    <s v="Demonstration"/>
    <s v="Front"/>
    <x v="0"/>
    <n v="5"/>
    <n v="4"/>
    <x v="3"/>
    <s v="Cloth"/>
  </r>
  <r>
    <x v="8"/>
    <x v="147"/>
    <x v="3052"/>
    <x v="1"/>
    <n v="3890"/>
    <x v="0"/>
    <x v="3"/>
    <x v="0"/>
    <n v="197"/>
    <s v="Dealer"/>
    <x v="4"/>
    <s v="Demonstration"/>
    <s v="Front"/>
    <x v="0"/>
    <n v="5"/>
    <n v="4"/>
    <x v="2"/>
    <s v="Part leather"/>
  </r>
  <r>
    <x v="8"/>
    <x v="809"/>
    <x v="859"/>
    <x v="1"/>
    <n v="37500"/>
    <x v="0"/>
    <x v="47"/>
    <x v="2"/>
    <n v="101"/>
    <s v="Dealer"/>
    <x v="2"/>
    <s v="Antique / Classic"/>
    <s v="Not Mentioned"/>
    <x v="0"/>
    <n v="4"/>
    <m/>
    <x v="8"/>
    <s v="Cloth"/>
  </r>
  <r>
    <x v="8"/>
    <x v="633"/>
    <x v="398"/>
    <x v="1"/>
    <n v="5"/>
    <x v="0"/>
    <x v="70"/>
    <x v="5"/>
    <n v="272"/>
    <s v="Dealer"/>
    <x v="3"/>
    <s v="New"/>
    <s v="Rear"/>
    <x v="0"/>
    <n v="5"/>
    <m/>
    <x v="2"/>
    <s v="Cloth"/>
  </r>
  <r>
    <x v="8"/>
    <x v="472"/>
    <x v="169"/>
    <x v="1"/>
    <n v="34542"/>
    <x v="0"/>
    <x v="3"/>
    <x v="5"/>
    <n v="231"/>
    <s v="Dealer"/>
    <x v="0"/>
    <s v="Demonstration"/>
    <s v="Front"/>
    <x v="0"/>
    <n v="5"/>
    <m/>
    <x v="5"/>
    <s v="Cloth"/>
  </r>
  <r>
    <x v="8"/>
    <x v="14"/>
    <x v="1776"/>
    <x v="4"/>
    <n v="100"/>
    <x v="0"/>
    <x v="15"/>
    <x v="2"/>
    <n v="163"/>
    <s v="Dealer"/>
    <x v="0"/>
    <s v="New"/>
    <s v="Front"/>
    <x v="0"/>
    <n v="5"/>
    <m/>
    <x v="5"/>
    <s v="Not Mentioned"/>
  </r>
  <r>
    <x v="24"/>
    <x v="193"/>
    <x v="758"/>
    <x v="2"/>
    <n v="149000"/>
    <x v="1"/>
    <x v="1"/>
    <x v="2"/>
    <n v="116"/>
    <s v="Dealer"/>
    <x v="4"/>
    <s v="Demonstration"/>
    <s v="Front"/>
    <x v="0"/>
    <n v="5"/>
    <n v="4"/>
    <x v="11"/>
    <s v="Cloth"/>
  </r>
  <r>
    <x v="24"/>
    <x v="100"/>
    <x v="9"/>
    <x v="0"/>
    <n v="22013"/>
    <x v="0"/>
    <x v="7"/>
    <x v="1"/>
    <n v="199"/>
    <s v="Dealer"/>
    <x v="0"/>
    <s v="Demonstration"/>
    <s v="Front"/>
    <x v="0"/>
    <n v="5"/>
    <n v="4"/>
    <x v="2"/>
    <s v="Cloth"/>
  </r>
  <r>
    <x v="24"/>
    <x v="148"/>
    <x v="544"/>
    <x v="1"/>
    <n v="20"/>
    <x v="0"/>
    <x v="70"/>
    <x v="1"/>
    <n v="197"/>
    <s v="Dealer"/>
    <x v="0"/>
    <s v="New"/>
    <s v="Not Mentioned"/>
    <x v="0"/>
    <n v="4"/>
    <m/>
    <x v="2"/>
    <s v="Cloth"/>
  </r>
  <r>
    <x v="9"/>
    <x v="273"/>
    <x v="3053"/>
    <x v="1"/>
    <n v="5"/>
    <x v="0"/>
    <x v="70"/>
    <x v="2"/>
    <n v="116"/>
    <s v="Dealer"/>
    <x v="3"/>
    <s v="New"/>
    <s v="Not Mentioned"/>
    <x v="0"/>
    <n v="5"/>
    <m/>
    <x v="3"/>
    <s v="Cloth"/>
  </r>
  <r>
    <x v="9"/>
    <x v="102"/>
    <x v="543"/>
    <x v="1"/>
    <n v="100"/>
    <x v="0"/>
    <x v="70"/>
    <x v="2"/>
    <n v="116"/>
    <s v="Dealer"/>
    <x v="0"/>
    <s v="New"/>
    <s v="Front"/>
    <x v="0"/>
    <n v="5"/>
    <n v="3"/>
    <x v="1"/>
    <s v="Cloth"/>
  </r>
  <r>
    <x v="9"/>
    <x v="102"/>
    <x v="68"/>
    <x v="1"/>
    <n v="5900"/>
    <x v="1"/>
    <x v="3"/>
    <x v="2"/>
    <n v="110"/>
    <s v="Dealer"/>
    <x v="0"/>
    <s v="Demonstration"/>
    <s v="Front"/>
    <x v="0"/>
    <n v="5"/>
    <n v="3"/>
    <x v="1"/>
    <s v="Cloth"/>
  </r>
  <r>
    <x v="9"/>
    <x v="149"/>
    <x v="702"/>
    <x v="2"/>
    <n v="115000"/>
    <x v="1"/>
    <x v="1"/>
    <x v="2"/>
    <n v="116"/>
    <s v="Dealer"/>
    <x v="2"/>
    <s v="Demonstration"/>
    <s v="Front"/>
    <x v="0"/>
    <n v="5"/>
    <n v="4"/>
    <x v="2"/>
    <s v="Cloth"/>
  </r>
  <r>
    <x v="9"/>
    <x v="15"/>
    <x v="503"/>
    <x v="1"/>
    <n v="11850"/>
    <x v="0"/>
    <x v="3"/>
    <x v="2"/>
    <n v="150"/>
    <s v="Dealer"/>
    <x v="0"/>
    <s v="Demonstration"/>
    <s v="Front"/>
    <x v="0"/>
    <n v="4"/>
    <n v="4"/>
    <x v="0"/>
    <s v="Part leather"/>
  </r>
  <r>
    <x v="9"/>
    <x v="15"/>
    <x v="3054"/>
    <x v="1"/>
    <n v="20"/>
    <x v="1"/>
    <x v="15"/>
    <x v="2"/>
    <n v="116"/>
    <s v="Dealer"/>
    <x v="0"/>
    <s v="Pre-registered"/>
    <s v="Not Mentioned"/>
    <x v="0"/>
    <n v="5"/>
    <n v="3"/>
    <x v="3"/>
    <s v="Cloth"/>
  </r>
  <r>
    <x v="10"/>
    <x v="17"/>
    <x v="154"/>
    <x v="0"/>
    <n v="36000"/>
    <x v="0"/>
    <x v="3"/>
    <x v="2"/>
    <n v="131"/>
    <s v="Dealer"/>
    <x v="0"/>
    <s v="Employee's car"/>
    <s v="Front"/>
    <x v="0"/>
    <n v="5"/>
    <n v="3"/>
    <x v="2"/>
    <s v="Part leather"/>
  </r>
  <r>
    <x v="10"/>
    <x v="227"/>
    <x v="3055"/>
    <x v="0"/>
    <n v="19173"/>
    <x v="0"/>
    <x v="3"/>
    <x v="0"/>
    <n v="131"/>
    <s v="Dealer"/>
    <x v="4"/>
    <s v="Employee's car"/>
    <s v="Front"/>
    <x v="0"/>
    <n v="5"/>
    <n v="4"/>
    <x v="2"/>
    <s v="Other"/>
  </r>
  <r>
    <x v="10"/>
    <x v="17"/>
    <x v="51"/>
    <x v="0"/>
    <n v="16000"/>
    <x v="1"/>
    <x v="3"/>
    <x v="2"/>
    <n v="131"/>
    <s v="Dealer"/>
    <x v="0"/>
    <s v="Employee's car"/>
    <s v="Front"/>
    <x v="0"/>
    <n v="5"/>
    <n v="3"/>
    <x v="2"/>
    <s v="Part leather"/>
  </r>
  <r>
    <x v="10"/>
    <x v="228"/>
    <x v="911"/>
    <x v="1"/>
    <n v="20"/>
    <x v="1"/>
    <x v="15"/>
    <x v="2"/>
    <n v="110"/>
    <s v="Dealer"/>
    <x v="1"/>
    <s v="Pre-registered"/>
    <s v="Not Mentioned"/>
    <x v="0"/>
    <n v="5"/>
    <n v="3"/>
    <x v="7"/>
    <s v="Cloth"/>
  </r>
  <r>
    <x v="10"/>
    <x v="16"/>
    <x v="57"/>
    <x v="4"/>
    <n v="80700"/>
    <x v="1"/>
    <x v="2"/>
    <x v="0"/>
    <n v="110"/>
    <s v="Dealer"/>
    <x v="0"/>
    <s v="Demonstration"/>
    <s v="Front"/>
    <x v="0"/>
    <n v="5"/>
    <m/>
    <x v="2"/>
    <s v="Not Mentioned"/>
  </r>
  <r>
    <x v="10"/>
    <x v="16"/>
    <x v="495"/>
    <x v="1"/>
    <n v="50"/>
    <x v="0"/>
    <x v="70"/>
    <x v="2"/>
    <n v="131"/>
    <s v="Dealer"/>
    <x v="0"/>
    <s v="New"/>
    <s v="Not Mentioned"/>
    <x v="0"/>
    <n v="4"/>
    <n v="3"/>
    <x v="3"/>
    <s v="Part leather"/>
  </r>
  <r>
    <x v="11"/>
    <x v="120"/>
    <x v="3056"/>
    <x v="1"/>
    <n v="14280"/>
    <x v="0"/>
    <x v="3"/>
    <x v="5"/>
    <n v="156"/>
    <s v="Dealer"/>
    <x v="0"/>
    <s v="Demonstration"/>
    <s v="Front"/>
    <x v="0"/>
    <n v="5"/>
    <m/>
    <x v="0"/>
    <s v="Part leather"/>
  </r>
  <r>
    <x v="11"/>
    <x v="18"/>
    <x v="150"/>
    <x v="0"/>
    <n v="21600"/>
    <x v="1"/>
    <x v="3"/>
    <x v="2"/>
    <n v="120"/>
    <s v="Dealer"/>
    <x v="0"/>
    <s v="Pre-registered"/>
    <s v="Front"/>
    <x v="0"/>
    <n v="5"/>
    <n v="3"/>
    <x v="2"/>
    <s v="Cloth"/>
  </r>
  <r>
    <x v="11"/>
    <x v="120"/>
    <x v="38"/>
    <x v="1"/>
    <n v="9500"/>
    <x v="1"/>
    <x v="3"/>
    <x v="2"/>
    <n v="101"/>
    <s v="Dealer"/>
    <x v="0"/>
    <s v="Demonstration"/>
    <s v="Front"/>
    <x v="0"/>
    <m/>
    <n v="3"/>
    <x v="1"/>
    <s v="Cloth"/>
  </r>
  <r>
    <x v="11"/>
    <x v="120"/>
    <x v="111"/>
    <x v="1"/>
    <n v="49"/>
    <x v="0"/>
    <x v="15"/>
    <x v="2"/>
    <n v="101"/>
    <s v="Dealer"/>
    <x v="0"/>
    <s v="Pre-registered"/>
    <s v="Front"/>
    <x v="0"/>
    <n v="5"/>
    <n v="4"/>
    <x v="0"/>
    <s v="Cloth"/>
  </r>
  <r>
    <x v="11"/>
    <x v="19"/>
    <x v="548"/>
    <x v="2"/>
    <n v="12776"/>
    <x v="0"/>
    <x v="3"/>
    <x v="1"/>
    <n v="190"/>
    <s v="Dealer"/>
    <x v="0"/>
    <s v="Demonstration"/>
    <s v="Not Mentioned"/>
    <x v="0"/>
    <n v="5"/>
    <n v="4"/>
    <x v="2"/>
    <s v="Cloth"/>
  </r>
  <r>
    <x v="11"/>
    <x v="74"/>
    <x v="3057"/>
    <x v="2"/>
    <n v="1"/>
    <x v="0"/>
    <x v="70"/>
    <x v="1"/>
    <n v="381"/>
    <s v="Dealer"/>
    <x v="0"/>
    <s v="New"/>
    <s v="4WD"/>
    <x v="0"/>
    <n v="5"/>
    <n v="4"/>
    <x v="0"/>
    <s v="Full leather"/>
  </r>
  <r>
    <x v="11"/>
    <x v="19"/>
    <x v="205"/>
    <x v="0"/>
    <n v="1"/>
    <x v="1"/>
    <x v="7"/>
    <x v="2"/>
    <n v="131"/>
    <s v="Dealer"/>
    <x v="0"/>
    <s v="Pre-registered"/>
    <s v="4WD"/>
    <x v="0"/>
    <n v="5"/>
    <n v="4"/>
    <x v="0"/>
    <s v="Part leather"/>
  </r>
  <r>
    <x v="11"/>
    <x v="19"/>
    <x v="225"/>
    <x v="0"/>
    <n v="1"/>
    <x v="1"/>
    <x v="3"/>
    <x v="0"/>
    <n v="131"/>
    <s v="Dealer"/>
    <x v="0"/>
    <s v="Pre-registered"/>
    <s v="Front"/>
    <x v="0"/>
    <n v="5"/>
    <n v="4"/>
    <x v="2"/>
    <s v="Part leather"/>
  </r>
  <r>
    <x v="12"/>
    <x v="285"/>
    <x v="1004"/>
    <x v="2"/>
    <n v="85000"/>
    <x v="1"/>
    <x v="18"/>
    <x v="2"/>
    <n v="69"/>
    <s v="Dealer"/>
    <x v="2"/>
    <s v="Demonstration"/>
    <s v="Front"/>
    <x v="0"/>
    <n v="5"/>
    <n v="3"/>
    <x v="3"/>
    <s v="Cloth"/>
  </r>
  <r>
    <x v="12"/>
    <x v="21"/>
    <x v="1887"/>
    <x v="1"/>
    <n v="28908"/>
    <x v="0"/>
    <x v="3"/>
    <x v="0"/>
    <n v="136"/>
    <s v="Dealer"/>
    <x v="0"/>
    <s v="Employee's car"/>
    <s v="Not Mentioned"/>
    <x v="0"/>
    <n v="4"/>
    <n v="4"/>
    <x v="3"/>
    <s v="Part leather"/>
  </r>
  <r>
    <x v="12"/>
    <x v="62"/>
    <x v="601"/>
    <x v="1"/>
    <n v="19983"/>
    <x v="0"/>
    <x v="7"/>
    <x v="5"/>
    <n v="204"/>
    <s v="Dealer"/>
    <x v="0"/>
    <s v="Demonstration"/>
    <s v="Front"/>
    <x v="0"/>
    <n v="5"/>
    <m/>
    <x v="3"/>
    <s v="Cloth"/>
  </r>
  <r>
    <x v="12"/>
    <x v="493"/>
    <x v="635"/>
    <x v="1"/>
    <n v="19500"/>
    <x v="0"/>
    <x v="3"/>
    <x v="5"/>
    <n v="585"/>
    <s v="Dealer"/>
    <x v="2"/>
    <s v="Demonstration"/>
    <s v="4WD"/>
    <x v="0"/>
    <n v="5"/>
    <m/>
    <x v="0"/>
    <s v="Full leather"/>
  </r>
  <r>
    <x v="13"/>
    <x v="63"/>
    <x v="3058"/>
    <x v="1"/>
    <n v="15"/>
    <x v="0"/>
    <x v="70"/>
    <x v="2"/>
    <n v="635"/>
    <s v="Dealer"/>
    <x v="0"/>
    <s v="New"/>
    <s v="Not Mentioned"/>
    <x v="0"/>
    <n v="5"/>
    <n v="8"/>
    <x v="1"/>
    <s v="Full leather"/>
  </r>
  <r>
    <x v="13"/>
    <x v="106"/>
    <x v="3059"/>
    <x v="2"/>
    <n v="1500"/>
    <x v="0"/>
    <x v="15"/>
    <x v="1"/>
    <n v="300"/>
    <s v="Dealer"/>
    <x v="0"/>
    <s v="Demonstration"/>
    <s v="4WD"/>
    <x v="0"/>
    <n v="5"/>
    <n v="4"/>
    <x v="0"/>
    <s v="Full leather"/>
  </r>
  <r>
    <x v="13"/>
    <x v="106"/>
    <x v="636"/>
    <x v="1"/>
    <n v="100"/>
    <x v="0"/>
    <x v="70"/>
    <x v="0"/>
    <n v="200"/>
    <s v="Dealer"/>
    <x v="0"/>
    <s v="New"/>
    <s v="4WD"/>
    <x v="0"/>
    <n v="5"/>
    <n v="6"/>
    <x v="0"/>
    <s v="Part leather"/>
  </r>
  <r>
    <x v="13"/>
    <x v="26"/>
    <x v="135"/>
    <x v="0"/>
    <n v="52200"/>
    <x v="1"/>
    <x v="3"/>
    <x v="0"/>
    <n v="163"/>
    <s v="Dealer"/>
    <x v="0"/>
    <s v="Employee's car"/>
    <s v="Front"/>
    <x v="0"/>
    <n v="5"/>
    <n v="4"/>
    <x v="3"/>
    <s v="Full leather"/>
  </r>
  <r>
    <x v="13"/>
    <x v="107"/>
    <x v="3060"/>
    <x v="1"/>
    <n v="15"/>
    <x v="0"/>
    <x v="70"/>
    <x v="2"/>
    <n v="615"/>
    <s v="Dealer"/>
    <x v="0"/>
    <s v="New"/>
    <s v="4WD"/>
    <x v="0"/>
    <n v="5"/>
    <n v="8"/>
    <x v="0"/>
    <s v="Full leather"/>
  </r>
  <r>
    <x v="14"/>
    <x v="64"/>
    <x v="3061"/>
    <x v="1"/>
    <n v="5"/>
    <x v="0"/>
    <x v="15"/>
    <x v="2"/>
    <n v="114"/>
    <s v="Dealer"/>
    <x v="0"/>
    <s v="Pre-registered"/>
    <s v="Not Mentioned"/>
    <x v="0"/>
    <n v="5"/>
    <m/>
    <x v="10"/>
    <s v="Part leather"/>
  </r>
  <r>
    <x v="14"/>
    <x v="64"/>
    <x v="566"/>
    <x v="1"/>
    <n v="5"/>
    <x v="1"/>
    <x v="15"/>
    <x v="2"/>
    <n v="114"/>
    <s v="Dealer"/>
    <x v="0"/>
    <s v="Pre-registered"/>
    <s v="Front"/>
    <x v="0"/>
    <n v="5"/>
    <n v="3"/>
    <x v="2"/>
    <s v="Part leather"/>
  </r>
  <r>
    <x v="14"/>
    <x v="29"/>
    <x v="259"/>
    <x v="0"/>
    <n v="1"/>
    <x v="0"/>
    <x v="15"/>
    <x v="1"/>
    <n v="158"/>
    <s v="Dealer"/>
    <x v="0"/>
    <s v="Pre-registered"/>
    <s v="Front"/>
    <x v="0"/>
    <n v="5"/>
    <n v="4"/>
    <x v="3"/>
    <s v="Cloth"/>
  </r>
  <r>
    <x v="14"/>
    <x v="211"/>
    <x v="75"/>
    <x v="2"/>
    <n v="99000"/>
    <x v="1"/>
    <x v="4"/>
    <x v="2"/>
    <n v="90"/>
    <s v="Dealer"/>
    <x v="2"/>
    <s v="Demonstration"/>
    <s v="Front"/>
    <x v="0"/>
    <n v="5"/>
    <n v="3"/>
    <x v="2"/>
    <s v="Cloth"/>
  </r>
  <r>
    <x v="14"/>
    <x v="29"/>
    <x v="624"/>
    <x v="0"/>
    <n v="24"/>
    <x v="1"/>
    <x v="3"/>
    <x v="1"/>
    <n v="140"/>
    <s v="Dealer"/>
    <x v="0"/>
    <s v="Employee's car"/>
    <s v="Front"/>
    <x v="0"/>
    <n v="5"/>
    <n v="4"/>
    <x v="2"/>
    <s v="Other"/>
  </r>
  <r>
    <x v="14"/>
    <x v="64"/>
    <x v="566"/>
    <x v="1"/>
    <n v="5"/>
    <x v="1"/>
    <x v="15"/>
    <x v="2"/>
    <n v="114"/>
    <s v="Dealer"/>
    <x v="0"/>
    <s v="Pre-registered"/>
    <s v="Front"/>
    <x v="0"/>
    <n v="5"/>
    <n v="3"/>
    <x v="0"/>
    <s v="Part leather"/>
  </r>
  <r>
    <x v="14"/>
    <x v="64"/>
    <x v="24"/>
    <x v="0"/>
    <n v="1"/>
    <x v="0"/>
    <x v="15"/>
    <x v="2"/>
    <n v="114"/>
    <s v="Dealer"/>
    <x v="0"/>
    <s v="Pre-registered"/>
    <s v="Not Mentioned"/>
    <x v="0"/>
    <n v="5"/>
    <n v="3"/>
    <x v="2"/>
    <s v="Not Mentioned"/>
  </r>
  <r>
    <x v="14"/>
    <x v="29"/>
    <x v="192"/>
    <x v="0"/>
    <n v="27"/>
    <x v="1"/>
    <x v="3"/>
    <x v="1"/>
    <n v="140"/>
    <s v="Dealer"/>
    <x v="0"/>
    <s v="Pre-registered"/>
    <s v="Front"/>
    <x v="0"/>
    <n v="5"/>
    <n v="4"/>
    <x v="3"/>
    <s v="Cloth"/>
  </r>
  <r>
    <x v="14"/>
    <x v="29"/>
    <x v="10"/>
    <x v="0"/>
    <n v="1"/>
    <x v="0"/>
    <x v="15"/>
    <x v="1"/>
    <n v="158"/>
    <s v="Dealer"/>
    <x v="0"/>
    <s v="Pre-registered"/>
    <s v="Not Mentioned"/>
    <x v="0"/>
    <n v="5"/>
    <n v="4"/>
    <x v="1"/>
    <s v="Not Mentioned"/>
  </r>
  <r>
    <x v="14"/>
    <x v="64"/>
    <x v="566"/>
    <x v="1"/>
    <n v="5"/>
    <x v="1"/>
    <x v="15"/>
    <x v="2"/>
    <n v="114"/>
    <s v="Dealer"/>
    <x v="0"/>
    <s v="Pre-registered"/>
    <s v="Front"/>
    <x v="0"/>
    <n v="5"/>
    <n v="3"/>
    <x v="2"/>
    <s v="Part leather"/>
  </r>
  <r>
    <x v="14"/>
    <x v="29"/>
    <x v="417"/>
    <x v="2"/>
    <n v="70000"/>
    <x v="1"/>
    <x v="2"/>
    <x v="2"/>
    <n v="140"/>
    <s v="Dealer"/>
    <x v="0"/>
    <s v="Demonstration"/>
    <s v="Front"/>
    <x v="0"/>
    <n v="5"/>
    <n v="4"/>
    <x v="0"/>
    <s v="Cloth"/>
  </r>
  <r>
    <x v="14"/>
    <x v="64"/>
    <x v="566"/>
    <x v="1"/>
    <n v="5"/>
    <x v="1"/>
    <x v="70"/>
    <x v="2"/>
    <n v="114"/>
    <s v="Dealer"/>
    <x v="0"/>
    <s v="New"/>
    <s v="Front"/>
    <x v="0"/>
    <n v="5"/>
    <n v="3"/>
    <x v="1"/>
    <s v="Part leather"/>
  </r>
  <r>
    <x v="14"/>
    <x v="64"/>
    <x v="3061"/>
    <x v="1"/>
    <n v="5"/>
    <x v="0"/>
    <x v="15"/>
    <x v="2"/>
    <n v="114"/>
    <s v="Dealer"/>
    <x v="0"/>
    <s v="Pre-registered"/>
    <s v="Not Mentioned"/>
    <x v="0"/>
    <n v="5"/>
    <m/>
    <x v="10"/>
    <s v="Part leather"/>
  </r>
  <r>
    <x v="14"/>
    <x v="30"/>
    <x v="1213"/>
    <x v="1"/>
    <n v="5"/>
    <x v="0"/>
    <x v="15"/>
    <x v="2"/>
    <n v="213"/>
    <s v="Dealer"/>
    <x v="0"/>
    <s v="Pre-registered"/>
    <s v="4WD"/>
    <x v="0"/>
    <n v="5"/>
    <n v="3"/>
    <x v="2"/>
    <s v="Full leather"/>
  </r>
  <r>
    <x v="14"/>
    <x v="29"/>
    <x v="164"/>
    <x v="1"/>
    <n v="15"/>
    <x v="0"/>
    <x v="70"/>
    <x v="2"/>
    <n v="158"/>
    <s v="Dealer"/>
    <x v="0"/>
    <s v="New"/>
    <s v="Not Mentioned"/>
    <x v="0"/>
    <n v="4"/>
    <m/>
    <x v="5"/>
    <s v="Cloth"/>
  </r>
  <r>
    <x v="14"/>
    <x v="29"/>
    <x v="3062"/>
    <x v="0"/>
    <n v="8243"/>
    <x v="1"/>
    <x v="3"/>
    <x v="1"/>
    <n v="140"/>
    <s v="Dealer"/>
    <x v="0"/>
    <s v="Employee's car"/>
    <s v="Front"/>
    <x v="0"/>
    <n v="5"/>
    <n v="4"/>
    <x v="0"/>
    <s v="Cloth"/>
  </r>
  <r>
    <x v="15"/>
    <x v="103"/>
    <x v="2292"/>
    <x v="1"/>
    <n v="1"/>
    <x v="1"/>
    <x v="70"/>
    <x v="2"/>
    <n v="116"/>
    <s v="Dealer"/>
    <x v="0"/>
    <s v="New"/>
    <s v="Front"/>
    <x v="0"/>
    <n v="5"/>
    <n v="3"/>
    <x v="1"/>
    <s v="Cloth"/>
  </r>
  <r>
    <x v="15"/>
    <x v="213"/>
    <x v="3063"/>
    <x v="1"/>
    <n v="1"/>
    <x v="1"/>
    <x v="70"/>
    <x v="2"/>
    <n v="150"/>
    <s v="Dealer"/>
    <x v="2"/>
    <s v="New"/>
    <s v="Front"/>
    <x v="0"/>
    <n v="5"/>
    <n v="4"/>
    <x v="1"/>
    <s v="Cloth"/>
  </r>
  <r>
    <x v="15"/>
    <x v="103"/>
    <x v="355"/>
    <x v="1"/>
    <n v="1"/>
    <x v="1"/>
    <x v="70"/>
    <x v="2"/>
    <n v="150"/>
    <s v="Dealer"/>
    <x v="0"/>
    <s v="New"/>
    <s v="Front"/>
    <x v="0"/>
    <n v="5"/>
    <n v="4"/>
    <x v="1"/>
    <s v="Cloth"/>
  </r>
  <r>
    <x v="15"/>
    <x v="293"/>
    <x v="2374"/>
    <x v="1"/>
    <n v="15"/>
    <x v="1"/>
    <x v="70"/>
    <x v="2"/>
    <n v="95"/>
    <s v="Dealer"/>
    <x v="2"/>
    <s v="New"/>
    <s v="Front"/>
    <x v="0"/>
    <n v="5"/>
    <n v="3"/>
    <x v="7"/>
    <s v="Cloth"/>
  </r>
  <r>
    <x v="15"/>
    <x v="103"/>
    <x v="2292"/>
    <x v="1"/>
    <n v="1"/>
    <x v="1"/>
    <x v="70"/>
    <x v="2"/>
    <n v="116"/>
    <s v="Dealer"/>
    <x v="0"/>
    <s v="New"/>
    <s v="Front"/>
    <x v="0"/>
    <n v="5"/>
    <n v="3"/>
    <x v="1"/>
    <s v="Cloth"/>
  </r>
  <r>
    <x v="15"/>
    <x v="31"/>
    <x v="15"/>
    <x v="1"/>
    <n v="32207"/>
    <x v="0"/>
    <x v="3"/>
    <x v="0"/>
    <n v="150"/>
    <s v="Dealer"/>
    <x v="0"/>
    <s v="Employee's car"/>
    <s v="Not Mentioned"/>
    <x v="0"/>
    <n v="5"/>
    <n v="4"/>
    <x v="0"/>
    <s v="Part leather"/>
  </r>
  <r>
    <x v="15"/>
    <x v="103"/>
    <x v="1556"/>
    <x v="1"/>
    <n v="5000"/>
    <x v="1"/>
    <x v="3"/>
    <x v="2"/>
    <n v="95"/>
    <s v="Dealer"/>
    <x v="0"/>
    <s v="Demonstration"/>
    <s v="Not Mentioned"/>
    <x v="0"/>
    <n v="4"/>
    <m/>
    <x v="0"/>
    <s v="Cloth"/>
  </r>
  <r>
    <x v="15"/>
    <x v="213"/>
    <x v="448"/>
    <x v="1"/>
    <n v="20"/>
    <x v="0"/>
    <x v="70"/>
    <x v="2"/>
    <n v="150"/>
    <s v="Dealer"/>
    <x v="2"/>
    <s v="New"/>
    <s v="Not Mentioned"/>
    <x v="0"/>
    <n v="5"/>
    <n v="4"/>
    <x v="0"/>
    <s v="Cloth"/>
  </r>
  <r>
    <x v="15"/>
    <x v="293"/>
    <x v="67"/>
    <x v="1"/>
    <n v="1"/>
    <x v="1"/>
    <x v="70"/>
    <x v="2"/>
    <n v="116"/>
    <s v="Dealer"/>
    <x v="2"/>
    <s v="New"/>
    <s v="Front"/>
    <x v="0"/>
    <n v="5"/>
    <n v="3"/>
    <x v="1"/>
    <s v="Cloth"/>
  </r>
  <r>
    <x v="15"/>
    <x v="293"/>
    <x v="1630"/>
    <x v="1"/>
    <n v="1"/>
    <x v="1"/>
    <x v="70"/>
    <x v="2"/>
    <n v="80"/>
    <s v="Dealer"/>
    <x v="2"/>
    <s v="New"/>
    <s v="Front"/>
    <x v="0"/>
    <n v="5"/>
    <n v="3"/>
    <x v="1"/>
    <s v="Cloth"/>
  </r>
  <r>
    <x v="15"/>
    <x v="213"/>
    <x v="1544"/>
    <x v="1"/>
    <n v="1"/>
    <x v="0"/>
    <x v="70"/>
    <x v="2"/>
    <n v="150"/>
    <s v="Dealer"/>
    <x v="2"/>
    <s v="New"/>
    <s v="Front"/>
    <x v="0"/>
    <n v="5"/>
    <n v="4"/>
    <x v="1"/>
    <s v="Cloth"/>
  </r>
  <r>
    <x v="15"/>
    <x v="31"/>
    <x v="3064"/>
    <x v="1"/>
    <n v="500"/>
    <x v="0"/>
    <x v="15"/>
    <x v="0"/>
    <n v="200"/>
    <s v="Dealer"/>
    <x v="0"/>
    <s v="Demonstration"/>
    <s v="4WD"/>
    <x v="0"/>
    <n v="5"/>
    <n v="4"/>
    <x v="2"/>
    <s v="Part leather"/>
  </r>
  <r>
    <x v="15"/>
    <x v="293"/>
    <x v="57"/>
    <x v="1"/>
    <n v="20"/>
    <x v="1"/>
    <x v="15"/>
    <x v="2"/>
    <n v="95"/>
    <s v="Dealer"/>
    <x v="2"/>
    <s v="Employee's car"/>
    <s v="Front"/>
    <x v="0"/>
    <n v="5"/>
    <n v="3"/>
    <x v="2"/>
    <s v="Cloth"/>
  </r>
  <r>
    <x v="15"/>
    <x v="31"/>
    <x v="3065"/>
    <x v="1"/>
    <n v="500"/>
    <x v="0"/>
    <x v="15"/>
    <x v="0"/>
    <n v="200"/>
    <s v="Dealer"/>
    <x v="0"/>
    <s v="Demonstration"/>
    <s v="4WD"/>
    <x v="0"/>
    <n v="5"/>
    <n v="4"/>
    <x v="2"/>
    <s v="Part leather"/>
  </r>
  <r>
    <x v="15"/>
    <x v="213"/>
    <x v="3063"/>
    <x v="1"/>
    <n v="1"/>
    <x v="1"/>
    <x v="70"/>
    <x v="2"/>
    <n v="150"/>
    <s v="Dealer"/>
    <x v="2"/>
    <s v="New"/>
    <s v="Front"/>
    <x v="0"/>
    <n v="5"/>
    <n v="4"/>
    <x v="1"/>
    <s v="Cloth"/>
  </r>
  <r>
    <x v="15"/>
    <x v="213"/>
    <x v="3066"/>
    <x v="0"/>
    <n v="13120"/>
    <x v="0"/>
    <x v="3"/>
    <x v="2"/>
    <n v="110"/>
    <s v="Dealer"/>
    <x v="2"/>
    <s v="Employee's car"/>
    <s v="Front"/>
    <x v="0"/>
    <n v="5"/>
    <n v="3"/>
    <x v="3"/>
    <s v="Cloth"/>
  </r>
  <r>
    <x v="15"/>
    <x v="103"/>
    <x v="3067"/>
    <x v="1"/>
    <n v="1"/>
    <x v="0"/>
    <x v="70"/>
    <x v="2"/>
    <n v="150"/>
    <s v="Dealer"/>
    <x v="0"/>
    <s v="New"/>
    <s v="Front"/>
    <x v="0"/>
    <n v="5"/>
    <n v="4"/>
    <x v="1"/>
    <s v="Cloth"/>
  </r>
  <r>
    <x v="16"/>
    <x v="33"/>
    <x v="35"/>
    <x v="0"/>
    <n v="15"/>
    <x v="1"/>
    <x v="7"/>
    <x v="1"/>
    <n v="129"/>
    <s v="Dealer"/>
    <x v="0"/>
    <s v="Pre-registered"/>
    <s v="Front"/>
    <x v="0"/>
    <n v="5"/>
    <n v="4"/>
    <x v="4"/>
    <s v="Other"/>
  </r>
  <r>
    <x v="16"/>
    <x v="34"/>
    <x v="66"/>
    <x v="1"/>
    <n v="20"/>
    <x v="1"/>
    <x v="15"/>
    <x v="2"/>
    <n v="129"/>
    <s v="Dealer"/>
    <x v="0"/>
    <s v="Pre-registered"/>
    <s v="Not Mentioned"/>
    <x v="0"/>
    <n v="4"/>
    <n v="4"/>
    <x v="0"/>
    <s v="Cloth"/>
  </r>
  <r>
    <x v="16"/>
    <x v="34"/>
    <x v="6"/>
    <x v="0"/>
    <n v="1"/>
    <x v="1"/>
    <x v="15"/>
    <x v="1"/>
    <n v="129"/>
    <s v="Dealer"/>
    <x v="0"/>
    <s v="Pre-registered"/>
    <s v="4WD"/>
    <x v="0"/>
    <n v="5"/>
    <n v="4"/>
    <x v="1"/>
    <s v="Cloth"/>
  </r>
  <r>
    <x v="16"/>
    <x v="117"/>
    <x v="20"/>
    <x v="1"/>
    <n v="20"/>
    <x v="1"/>
    <x v="70"/>
    <x v="1"/>
    <n v="129"/>
    <s v="Dealer"/>
    <x v="0"/>
    <s v="New"/>
    <s v="4WD"/>
    <x v="0"/>
    <n v="4"/>
    <m/>
    <x v="2"/>
    <s v="Part leather"/>
  </r>
  <r>
    <x v="16"/>
    <x v="33"/>
    <x v="345"/>
    <x v="1"/>
    <n v="14700"/>
    <x v="0"/>
    <x v="3"/>
    <x v="1"/>
    <n v="116"/>
    <s v="Dealer"/>
    <x v="0"/>
    <s v="Demonstration"/>
    <s v="4WD"/>
    <x v="0"/>
    <n v="4"/>
    <n v="4"/>
    <x v="0"/>
    <s v="Part leather"/>
  </r>
  <r>
    <x v="16"/>
    <x v="117"/>
    <x v="3068"/>
    <x v="1"/>
    <n v="5"/>
    <x v="1"/>
    <x v="70"/>
    <x v="2"/>
    <n v="129"/>
    <s v="Dealer"/>
    <x v="0"/>
    <s v="New"/>
    <s v="4WD"/>
    <x v="0"/>
    <n v="5"/>
    <n v="4"/>
    <x v="2"/>
    <s v="Cloth"/>
  </r>
  <r>
    <x v="16"/>
    <x v="34"/>
    <x v="20"/>
    <x v="1"/>
    <n v="15"/>
    <x v="1"/>
    <x v="70"/>
    <x v="2"/>
    <n v="129"/>
    <s v="Dealer"/>
    <x v="0"/>
    <s v="New"/>
    <s v="4WD"/>
    <x v="0"/>
    <n v="4"/>
    <m/>
    <x v="1"/>
    <s v="Part leather"/>
  </r>
  <r>
    <x v="16"/>
    <x v="33"/>
    <x v="35"/>
    <x v="0"/>
    <n v="15"/>
    <x v="1"/>
    <x v="7"/>
    <x v="1"/>
    <n v="129"/>
    <s v="Dealer"/>
    <x v="0"/>
    <s v="Pre-registered"/>
    <s v="Front"/>
    <x v="0"/>
    <n v="5"/>
    <n v="4"/>
    <x v="4"/>
    <s v="Other"/>
  </r>
  <r>
    <x v="16"/>
    <x v="162"/>
    <x v="72"/>
    <x v="1"/>
    <n v="6500"/>
    <x v="1"/>
    <x v="3"/>
    <x v="2"/>
    <n v="83"/>
    <s v="Dealer"/>
    <x v="2"/>
    <s v="Demonstration"/>
    <s v="Front"/>
    <x v="0"/>
    <n v="5"/>
    <n v="4"/>
    <x v="1"/>
    <s v="Cloth"/>
  </r>
  <r>
    <x v="16"/>
    <x v="34"/>
    <x v="3069"/>
    <x v="1"/>
    <n v="7141"/>
    <x v="1"/>
    <x v="3"/>
    <x v="2"/>
    <n v="129"/>
    <s v="Dealer"/>
    <x v="0"/>
    <s v="Demonstration"/>
    <s v="Front"/>
    <x v="0"/>
    <n v="5"/>
    <n v="4"/>
    <x v="2"/>
    <s v="Cloth"/>
  </r>
  <r>
    <x v="16"/>
    <x v="34"/>
    <x v="66"/>
    <x v="1"/>
    <n v="20"/>
    <x v="1"/>
    <x v="15"/>
    <x v="2"/>
    <n v="129"/>
    <s v="Dealer"/>
    <x v="0"/>
    <s v="Pre-registered"/>
    <s v="Not Mentioned"/>
    <x v="0"/>
    <n v="4"/>
    <n v="4"/>
    <x v="0"/>
    <s v="Cloth"/>
  </r>
  <r>
    <x v="16"/>
    <x v="34"/>
    <x v="3070"/>
    <x v="2"/>
    <n v="5"/>
    <x v="1"/>
    <x v="70"/>
    <x v="1"/>
    <n v="129"/>
    <s v="Dealer"/>
    <x v="0"/>
    <s v="New"/>
    <s v="Front"/>
    <x v="0"/>
    <n v="5"/>
    <n v="4"/>
    <x v="1"/>
    <s v="Part leather"/>
  </r>
  <r>
    <x v="16"/>
    <x v="117"/>
    <x v="3071"/>
    <x v="1"/>
    <n v="900"/>
    <x v="1"/>
    <x v="3"/>
    <x v="2"/>
    <n v="129"/>
    <s v="Dealer"/>
    <x v="0"/>
    <s v="Demonstration"/>
    <s v="4WD"/>
    <x v="0"/>
    <n v="5"/>
    <n v="4"/>
    <x v="4"/>
    <s v="Cloth"/>
  </r>
  <r>
    <x v="16"/>
    <x v="162"/>
    <x v="3072"/>
    <x v="1"/>
    <n v="5"/>
    <x v="1"/>
    <x v="15"/>
    <x v="2"/>
    <n v="83"/>
    <s v="Dealer"/>
    <x v="3"/>
    <s v="Demonstration"/>
    <s v="Front"/>
    <x v="0"/>
    <n v="5"/>
    <n v="3"/>
    <x v="2"/>
    <s v="Cloth"/>
  </r>
  <r>
    <x v="16"/>
    <x v="33"/>
    <x v="11"/>
    <x v="2"/>
    <n v="52000"/>
    <x v="1"/>
    <x v="3"/>
    <x v="2"/>
    <n v="129"/>
    <s v="Dealer"/>
    <x v="0"/>
    <s v="Demonstration"/>
    <s v="Front"/>
    <x v="0"/>
    <n v="5"/>
    <n v="4"/>
    <x v="3"/>
    <s v="Cloth"/>
  </r>
  <r>
    <x v="16"/>
    <x v="34"/>
    <x v="0"/>
    <x v="1"/>
    <n v="15"/>
    <x v="1"/>
    <x v="70"/>
    <x v="2"/>
    <n v="129"/>
    <s v="Dealer"/>
    <x v="0"/>
    <s v="New"/>
    <s v="Not Mentioned"/>
    <x v="0"/>
    <n v="4"/>
    <m/>
    <x v="0"/>
    <s v="Cloth"/>
  </r>
  <r>
    <x v="16"/>
    <x v="162"/>
    <x v="755"/>
    <x v="1"/>
    <n v="3000"/>
    <x v="1"/>
    <x v="3"/>
    <x v="2"/>
    <n v="83"/>
    <s v="Dealer"/>
    <x v="2"/>
    <s v="Demonstration"/>
    <s v="Front"/>
    <x v="0"/>
    <n v="5"/>
    <n v="4"/>
    <x v="3"/>
    <s v="Cloth"/>
  </r>
  <r>
    <x v="16"/>
    <x v="34"/>
    <x v="3073"/>
    <x v="1"/>
    <n v="2"/>
    <x v="1"/>
    <x v="70"/>
    <x v="2"/>
    <n v="129"/>
    <s v="Dealer"/>
    <x v="0"/>
    <s v="New"/>
    <s v="4WD"/>
    <x v="0"/>
    <n v="5"/>
    <n v="4"/>
    <x v="9"/>
    <s v="Cloth"/>
  </r>
  <r>
    <x v="16"/>
    <x v="162"/>
    <x v="31"/>
    <x v="2"/>
    <n v="19000"/>
    <x v="1"/>
    <x v="3"/>
    <x v="1"/>
    <n v="83"/>
    <s v="Dealer"/>
    <x v="2"/>
    <s v="Demonstration"/>
    <s v="Front"/>
    <x v="0"/>
    <n v="5"/>
    <m/>
    <x v="6"/>
    <s v="Cloth"/>
  </r>
  <r>
    <x v="16"/>
    <x v="162"/>
    <x v="13"/>
    <x v="2"/>
    <n v="5"/>
    <x v="1"/>
    <x v="70"/>
    <x v="1"/>
    <n v="83"/>
    <s v="Dealer"/>
    <x v="3"/>
    <s v="New"/>
    <s v="Front"/>
    <x v="0"/>
    <n v="5"/>
    <n v="4"/>
    <x v="2"/>
    <s v="Cloth"/>
  </r>
  <r>
    <x v="16"/>
    <x v="117"/>
    <x v="156"/>
    <x v="1"/>
    <n v="1500"/>
    <x v="1"/>
    <x v="3"/>
    <x v="1"/>
    <n v="129"/>
    <s v="Dealer"/>
    <x v="0"/>
    <s v="Demonstration"/>
    <s v="4WD"/>
    <x v="0"/>
    <n v="5"/>
    <n v="4"/>
    <x v="8"/>
    <s v="Cloth"/>
  </r>
  <r>
    <x v="16"/>
    <x v="162"/>
    <x v="3072"/>
    <x v="1"/>
    <n v="5"/>
    <x v="1"/>
    <x v="15"/>
    <x v="2"/>
    <n v="83"/>
    <s v="Dealer"/>
    <x v="3"/>
    <s v="Demonstration"/>
    <s v="Front"/>
    <x v="0"/>
    <n v="5"/>
    <n v="3"/>
    <x v="0"/>
    <s v="Cloth"/>
  </r>
  <r>
    <x v="16"/>
    <x v="117"/>
    <x v="3074"/>
    <x v="1"/>
    <n v="13400"/>
    <x v="1"/>
    <x v="3"/>
    <x v="2"/>
    <n v="129"/>
    <s v="Dealer"/>
    <x v="0"/>
    <s v="Employee's car"/>
    <s v="Front"/>
    <x v="0"/>
    <n v="5"/>
    <n v="4"/>
    <x v="8"/>
    <s v="Part leather"/>
  </r>
  <r>
    <x v="16"/>
    <x v="162"/>
    <x v="1825"/>
    <x v="1"/>
    <n v="5"/>
    <x v="1"/>
    <x v="70"/>
    <x v="2"/>
    <n v="83"/>
    <s v="Dealer"/>
    <x v="3"/>
    <s v="New"/>
    <s v="4WD"/>
    <x v="0"/>
    <n v="5"/>
    <n v="3"/>
    <x v="4"/>
    <s v="Cloth"/>
  </r>
  <r>
    <x v="16"/>
    <x v="34"/>
    <x v="2107"/>
    <x v="5"/>
    <n v="132272"/>
    <x v="1"/>
    <x v="33"/>
    <x v="2"/>
    <n v="95"/>
    <s v="Dealer"/>
    <x v="0"/>
    <s v="Antique / Classic"/>
    <s v="4WD"/>
    <x v="0"/>
    <n v="5"/>
    <n v="4"/>
    <x v="3"/>
    <s v="Not Mentioned"/>
  </r>
  <r>
    <x v="16"/>
    <x v="810"/>
    <x v="3075"/>
    <x v="1"/>
    <n v="2800"/>
    <x v="0"/>
    <x v="3"/>
    <x v="1"/>
    <n v="306"/>
    <s v="Dealer"/>
    <x v="0"/>
    <s v="Demonstration"/>
    <s v="4WD"/>
    <x v="0"/>
    <n v="5"/>
    <n v="4"/>
    <x v="0"/>
    <s v="Full leather"/>
  </r>
  <r>
    <x v="16"/>
    <x v="33"/>
    <x v="903"/>
    <x v="0"/>
    <n v="41900"/>
    <x v="1"/>
    <x v="3"/>
    <x v="1"/>
    <n v="129"/>
    <s v="Dealer"/>
    <x v="0"/>
    <s v="Demonstration"/>
    <s v="Front"/>
    <x v="0"/>
    <m/>
    <m/>
    <x v="3"/>
    <s v="Cloth"/>
  </r>
  <r>
    <x v="0"/>
    <x v="459"/>
    <x v="644"/>
    <x v="0"/>
    <n v="1"/>
    <x v="0"/>
    <x v="15"/>
    <x v="1"/>
    <n v="136"/>
    <s v="Dealer"/>
    <x v="0"/>
    <s v="Pre-registered"/>
    <s v="Front"/>
    <x v="0"/>
    <n v="5"/>
    <n v="3"/>
    <x v="0"/>
    <s v="Cloth"/>
  </r>
  <r>
    <x v="0"/>
    <x v="459"/>
    <x v="165"/>
    <x v="0"/>
    <n v="1"/>
    <x v="0"/>
    <x v="15"/>
    <x v="1"/>
    <n v="136"/>
    <s v="Dealer"/>
    <x v="0"/>
    <s v="Employee's car"/>
    <s v="Front"/>
    <x v="0"/>
    <n v="5"/>
    <n v="3"/>
    <x v="3"/>
    <s v="Part leather"/>
  </r>
  <r>
    <x v="0"/>
    <x v="270"/>
    <x v="55"/>
    <x v="2"/>
    <n v="88000"/>
    <x v="0"/>
    <x v="0"/>
    <x v="0"/>
    <n v="136"/>
    <s v="Dealer"/>
    <x v="2"/>
    <s v="Demonstration"/>
    <s v="Rear"/>
    <x v="0"/>
    <n v="4"/>
    <n v="4"/>
    <x v="1"/>
    <s v="Full leather"/>
  </r>
  <r>
    <x v="0"/>
    <x v="152"/>
    <x v="11"/>
    <x v="1"/>
    <n v="84775"/>
    <x v="0"/>
    <x v="1"/>
    <x v="0"/>
    <n v="120"/>
    <s v="Dealer"/>
    <x v="2"/>
    <s v="Demonstration"/>
    <s v="Not Mentioned"/>
    <x v="0"/>
    <n v="5"/>
    <n v="4"/>
    <x v="6"/>
    <s v="alcantara"/>
  </r>
  <r>
    <x v="0"/>
    <x v="270"/>
    <x v="46"/>
    <x v="0"/>
    <n v="1"/>
    <x v="0"/>
    <x v="3"/>
    <x v="0"/>
    <n v="160"/>
    <s v="Dealer"/>
    <x v="2"/>
    <s v="Pre-registered"/>
    <s v="Not Mentioned"/>
    <x v="0"/>
    <n v="4"/>
    <n v="4"/>
    <x v="2"/>
    <s v="Not Mentioned"/>
  </r>
  <r>
    <x v="0"/>
    <x v="0"/>
    <x v="3076"/>
    <x v="1"/>
    <n v="6000"/>
    <x v="0"/>
    <x v="15"/>
    <x v="2"/>
    <n v="280"/>
    <s v="Dealer"/>
    <x v="0"/>
    <s v="Demonstration"/>
    <s v="4WD"/>
    <x v="0"/>
    <n v="5"/>
    <n v="4"/>
    <x v="2"/>
    <s v="Full leather"/>
  </r>
  <r>
    <x v="0"/>
    <x v="0"/>
    <x v="3077"/>
    <x v="1"/>
    <n v="150"/>
    <x v="0"/>
    <x v="7"/>
    <x v="1"/>
    <n v="510"/>
    <s v="Dealer"/>
    <x v="0"/>
    <s v="Pre-registered"/>
    <s v="4WD"/>
    <x v="0"/>
    <n v="5"/>
    <n v="6"/>
    <x v="0"/>
    <s v="Full leather"/>
  </r>
  <r>
    <x v="0"/>
    <x v="0"/>
    <x v="404"/>
    <x v="1"/>
    <n v="100"/>
    <x v="0"/>
    <x v="7"/>
    <x v="0"/>
    <n v="209"/>
    <s v="Dealer"/>
    <x v="0"/>
    <s v="Pre-registered"/>
    <s v="4WD"/>
    <x v="0"/>
    <n v="5"/>
    <n v="4"/>
    <x v="0"/>
    <s v="Full leather"/>
  </r>
  <r>
    <x v="0"/>
    <x v="0"/>
    <x v="2665"/>
    <x v="0"/>
    <n v="1"/>
    <x v="0"/>
    <x v="3"/>
    <x v="0"/>
    <n v="209"/>
    <s v="Dealer"/>
    <x v="0"/>
    <s v="Pre-registered"/>
    <s v="4WD"/>
    <x v="0"/>
    <n v="5"/>
    <n v="4"/>
    <x v="0"/>
    <s v="Full leather"/>
  </r>
  <r>
    <x v="0"/>
    <x v="459"/>
    <x v="1749"/>
    <x v="1"/>
    <n v="15"/>
    <x v="0"/>
    <x v="70"/>
    <x v="5"/>
    <n v="280"/>
    <s v="Dealer"/>
    <x v="0"/>
    <s v="New"/>
    <s v="Front"/>
    <x v="0"/>
    <n v="5"/>
    <m/>
    <x v="2"/>
    <s v="Part leather"/>
  </r>
  <r>
    <x v="17"/>
    <x v="811"/>
    <x v="3078"/>
    <x v="1"/>
    <n v="1"/>
    <x v="0"/>
    <x v="70"/>
    <x v="2"/>
    <n v="150"/>
    <s v="Dealer"/>
    <x v="0"/>
    <s v="New"/>
    <s v="Front"/>
    <x v="0"/>
    <n v="4"/>
    <n v="4"/>
    <x v="2"/>
    <s v="Cloth"/>
  </r>
  <r>
    <x v="17"/>
    <x v="153"/>
    <x v="807"/>
    <x v="1"/>
    <n v="15"/>
    <x v="1"/>
    <x v="70"/>
    <x v="2"/>
    <n v="116"/>
    <s v="Dealer"/>
    <x v="2"/>
    <s v="New"/>
    <s v="Front"/>
    <x v="0"/>
    <n v="5"/>
    <n v="4"/>
    <x v="7"/>
    <s v="Cloth"/>
  </r>
  <r>
    <x v="17"/>
    <x v="37"/>
    <x v="66"/>
    <x v="7"/>
    <n v="17934"/>
    <x v="1"/>
    <x v="3"/>
    <x v="2"/>
    <n v="110"/>
    <s v="Dealer"/>
    <x v="0"/>
    <s v="Demonstration"/>
    <s v="Front"/>
    <x v="0"/>
    <n v="5"/>
    <m/>
    <x v="4"/>
    <s v="Cloth"/>
  </r>
  <r>
    <x v="17"/>
    <x v="811"/>
    <x v="3079"/>
    <x v="1"/>
    <n v="1"/>
    <x v="0"/>
    <x v="70"/>
    <x v="0"/>
    <n v="150"/>
    <s v="Dealer"/>
    <x v="0"/>
    <s v="New"/>
    <s v="Front"/>
    <x v="0"/>
    <n v="4"/>
    <n v="4"/>
    <x v="2"/>
    <s v="Cloth"/>
  </r>
  <r>
    <x v="17"/>
    <x v="153"/>
    <x v="298"/>
    <x v="1"/>
    <n v="1"/>
    <x v="1"/>
    <x v="70"/>
    <x v="2"/>
    <n v="116"/>
    <s v="Dealer"/>
    <x v="2"/>
    <s v="New"/>
    <s v="Front"/>
    <x v="0"/>
    <n v="5"/>
    <n v="4"/>
    <x v="2"/>
    <s v="Cloth"/>
  </r>
  <r>
    <x v="18"/>
    <x v="51"/>
    <x v="3080"/>
    <x v="1"/>
    <n v="61231"/>
    <x v="1"/>
    <x v="1"/>
    <x v="0"/>
    <n v="150"/>
    <s v="Dealer"/>
    <x v="0"/>
    <s v="Demonstration"/>
    <s v="4WD"/>
    <x v="0"/>
    <n v="5"/>
    <m/>
    <x v="0"/>
    <s v="Full leather"/>
  </r>
  <r>
    <x v="18"/>
    <x v="38"/>
    <x v="3081"/>
    <x v="1"/>
    <n v="1"/>
    <x v="1"/>
    <x v="70"/>
    <x v="0"/>
    <n v="116"/>
    <s v="Dealer"/>
    <x v="0"/>
    <s v="New"/>
    <s v="Front"/>
    <x v="0"/>
    <n v="4"/>
    <n v="4"/>
    <x v="3"/>
    <s v="Cloth"/>
  </r>
  <r>
    <x v="19"/>
    <x v="243"/>
    <x v="159"/>
    <x v="2"/>
    <n v="99000"/>
    <x v="1"/>
    <x v="0"/>
    <x v="0"/>
    <n v="136"/>
    <s v="Dealer"/>
    <x v="2"/>
    <s v="Demonstration"/>
    <s v="Not Mentioned"/>
    <x v="0"/>
    <n v="4"/>
    <n v="4"/>
    <x v="1"/>
    <s v="Full leather"/>
  </r>
  <r>
    <x v="19"/>
    <x v="243"/>
    <x v="116"/>
    <x v="2"/>
    <n v="79480"/>
    <x v="0"/>
    <x v="5"/>
    <x v="0"/>
    <n v="136"/>
    <s v="Dealer"/>
    <x v="4"/>
    <s v="Demonstration"/>
    <s v="Not Mentioned"/>
    <x v="0"/>
    <n v="5"/>
    <n v="4"/>
    <x v="2"/>
    <s v="Cloth"/>
  </r>
  <r>
    <x v="19"/>
    <x v="233"/>
    <x v="263"/>
    <x v="2"/>
    <n v="24200"/>
    <x v="0"/>
    <x v="3"/>
    <x v="2"/>
    <n v="184"/>
    <s v="Dealer"/>
    <x v="2"/>
    <s v="Demonstration"/>
    <s v="Rear"/>
    <x v="0"/>
    <n v="4"/>
    <n v="4"/>
    <x v="0"/>
    <s v="alcantara"/>
  </r>
  <r>
    <x v="19"/>
    <x v="812"/>
    <x v="596"/>
    <x v="2"/>
    <n v="61000"/>
    <x v="0"/>
    <x v="5"/>
    <x v="0"/>
    <n v="136"/>
    <s v="Dealer"/>
    <x v="2"/>
    <s v="Demonstration"/>
    <s v="Rear"/>
    <x v="0"/>
    <n v="5"/>
    <n v="4"/>
    <x v="0"/>
    <s v="Full leather"/>
  </r>
  <r>
    <x v="19"/>
    <x v="233"/>
    <x v="1771"/>
    <x v="1"/>
    <n v="15"/>
    <x v="0"/>
    <x v="70"/>
    <x v="0"/>
    <n v="190"/>
    <s v="Dealer"/>
    <x v="2"/>
    <s v="New"/>
    <s v="4WD"/>
    <x v="0"/>
    <n v="4"/>
    <n v="4"/>
    <x v="2"/>
    <s v="Cloth"/>
  </r>
  <r>
    <x v="20"/>
    <x v="220"/>
    <x v="1626"/>
    <x v="1"/>
    <n v="14330"/>
    <x v="0"/>
    <x v="3"/>
    <x v="2"/>
    <n v="163"/>
    <s v="Dealer"/>
    <x v="2"/>
    <s v="Employee's car"/>
    <s v="Not Mentioned"/>
    <x v="0"/>
    <n v="5"/>
    <n v="4"/>
    <x v="2"/>
    <s v="Part leather"/>
  </r>
  <r>
    <x v="20"/>
    <x v="244"/>
    <x v="354"/>
    <x v="1"/>
    <n v="14980"/>
    <x v="1"/>
    <x v="3"/>
    <x v="2"/>
    <n v="163"/>
    <s v="Dealer"/>
    <x v="3"/>
    <s v="Employee's car"/>
    <s v="Not Mentioned"/>
    <x v="0"/>
    <n v="4"/>
    <n v="4"/>
    <x v="0"/>
    <s v="Part leather"/>
  </r>
  <r>
    <x v="20"/>
    <x v="97"/>
    <x v="615"/>
    <x v="1"/>
    <n v="9245"/>
    <x v="0"/>
    <x v="3"/>
    <x v="2"/>
    <n v="204"/>
    <s v="Dealer"/>
    <x v="0"/>
    <s v="Employee's car"/>
    <s v="4WD"/>
    <x v="0"/>
    <n v="5"/>
    <n v="4"/>
    <x v="2"/>
    <s v="Part leather"/>
  </r>
  <r>
    <x v="20"/>
    <x v="245"/>
    <x v="38"/>
    <x v="2"/>
    <n v="35190"/>
    <x v="0"/>
    <x v="16"/>
    <x v="0"/>
    <n v="170"/>
    <s v="Dealer"/>
    <x v="2"/>
    <s v="Demonstration"/>
    <s v="Not Mentioned"/>
    <x v="0"/>
    <n v="4"/>
    <n v="4"/>
    <x v="2"/>
    <s v="Part leather"/>
  </r>
  <r>
    <x v="20"/>
    <x v="502"/>
    <x v="3082"/>
    <x v="1"/>
    <n v="5245"/>
    <x v="0"/>
    <x v="3"/>
    <x v="5"/>
    <n v="190"/>
    <s v="Dealer"/>
    <x v="0"/>
    <s v="Employee's car"/>
    <s v="Not Mentioned"/>
    <x v="0"/>
    <n v="5"/>
    <m/>
    <x v="0"/>
    <s v="Part leather"/>
  </r>
  <r>
    <x v="20"/>
    <x v="259"/>
    <x v="135"/>
    <x v="1"/>
    <n v="47753"/>
    <x v="0"/>
    <x v="3"/>
    <x v="0"/>
    <n v="190"/>
    <s v="Dealer"/>
    <x v="6"/>
    <s v="Employee's car"/>
    <s v="Not Mentioned"/>
    <x v="0"/>
    <n v="4"/>
    <n v="4"/>
    <x v="0"/>
    <s v="alcantara"/>
  </r>
  <r>
    <x v="20"/>
    <x v="247"/>
    <x v="3083"/>
    <x v="1"/>
    <n v="7633"/>
    <x v="0"/>
    <x v="3"/>
    <x v="2"/>
    <n v="170"/>
    <s v="Dealer"/>
    <x v="2"/>
    <s v="Employee's car"/>
    <s v="Not Mentioned"/>
    <x v="0"/>
    <n v="4"/>
    <n v="4"/>
    <x v="0"/>
    <s v="Part leather"/>
  </r>
  <r>
    <x v="20"/>
    <x v="813"/>
    <x v="3084"/>
    <x v="1"/>
    <n v="9900"/>
    <x v="0"/>
    <x v="3"/>
    <x v="5"/>
    <n v="228"/>
    <s v="Dealer"/>
    <x v="0"/>
    <s v="Employee's car"/>
    <s v="4WD"/>
    <x v="0"/>
    <n v="5"/>
    <n v="1"/>
    <x v="0"/>
    <s v="Part leather"/>
  </r>
  <r>
    <x v="21"/>
    <x v="46"/>
    <x v="3085"/>
    <x v="0"/>
    <n v="36800"/>
    <x v="0"/>
    <x v="3"/>
    <x v="2"/>
    <n v="551"/>
    <s v="Dealer"/>
    <x v="0"/>
    <s v="Employee's car"/>
    <s v="4WD"/>
    <x v="0"/>
    <n v="5"/>
    <n v="8"/>
    <x v="5"/>
    <s v="Part leather"/>
  </r>
  <r>
    <x v="21"/>
    <x v="108"/>
    <x v="49"/>
    <x v="2"/>
    <n v="22357"/>
    <x v="0"/>
    <x v="3"/>
    <x v="5"/>
    <n v="400"/>
    <s v="Dealer"/>
    <x v="0"/>
    <s v="Demonstration"/>
    <s v="4WD"/>
    <x v="0"/>
    <n v="5"/>
    <m/>
    <x v="2"/>
    <s v="Full leather"/>
  </r>
  <r>
    <x v="21"/>
    <x v="271"/>
    <x v="3086"/>
    <x v="1"/>
    <n v="17000"/>
    <x v="0"/>
    <x v="3"/>
    <x v="0"/>
    <n v="204"/>
    <s v="Dealer"/>
    <x v="2"/>
    <s v="Demonstration"/>
    <s v="4WD"/>
    <x v="0"/>
    <n v="5"/>
    <n v="4"/>
    <x v="2"/>
    <s v="Full leather"/>
  </r>
  <r>
    <x v="21"/>
    <x v="248"/>
    <x v="390"/>
    <x v="1"/>
    <n v="12000"/>
    <x v="0"/>
    <x v="7"/>
    <x v="0"/>
    <n v="204"/>
    <s v="Dealer"/>
    <x v="4"/>
    <s v="Demonstration"/>
    <s v="4WD"/>
    <x v="0"/>
    <n v="4"/>
    <n v="4"/>
    <x v="2"/>
    <s v="Full leather"/>
  </r>
  <r>
    <x v="21"/>
    <x v="46"/>
    <x v="1399"/>
    <x v="1"/>
    <n v="32135"/>
    <x v="0"/>
    <x v="3"/>
    <x v="0"/>
    <n v="204"/>
    <s v="Dealer"/>
    <x v="0"/>
    <s v="Employee's car"/>
    <s v="4WD"/>
    <x v="0"/>
    <n v="5"/>
    <n v="4"/>
    <x v="2"/>
    <s v="Full leather"/>
  </r>
  <r>
    <x v="27"/>
    <x v="67"/>
    <x v="349"/>
    <x v="2"/>
    <n v="25000"/>
    <x v="0"/>
    <x v="3"/>
    <x v="1"/>
    <n v="152"/>
    <s v="Dealer"/>
    <x v="2"/>
    <s v="Demonstration"/>
    <s v="Front"/>
    <x v="0"/>
    <n v="5"/>
    <m/>
    <x v="5"/>
    <s v="Full leather"/>
  </r>
  <r>
    <x v="27"/>
    <x v="460"/>
    <x v="354"/>
    <x v="1"/>
    <n v="15"/>
    <x v="0"/>
    <x v="15"/>
    <x v="1"/>
    <n v="136"/>
    <s v="Dealer"/>
    <x v="0"/>
    <s v="Pre-registered"/>
    <s v="Front"/>
    <x v="0"/>
    <n v="5"/>
    <n v="3"/>
    <x v="3"/>
    <s v="Part leather"/>
  </r>
  <r>
    <x v="27"/>
    <x v="460"/>
    <x v="111"/>
    <x v="1"/>
    <n v="15"/>
    <x v="0"/>
    <x v="15"/>
    <x v="1"/>
    <n v="136"/>
    <s v="Dealer"/>
    <x v="0"/>
    <s v="Pre-registered"/>
    <s v="Front"/>
    <x v="0"/>
    <n v="5"/>
    <n v="3"/>
    <x v="2"/>
    <s v="Cloth"/>
  </r>
  <r>
    <x v="27"/>
    <x v="460"/>
    <x v="487"/>
    <x v="1"/>
    <n v="15"/>
    <x v="0"/>
    <x v="15"/>
    <x v="1"/>
    <n v="136"/>
    <s v="Dealer"/>
    <x v="0"/>
    <s v="Pre-registered"/>
    <s v="Front"/>
    <x v="0"/>
    <n v="5"/>
    <n v="3"/>
    <x v="2"/>
    <s v="Full leather"/>
  </r>
  <r>
    <x v="27"/>
    <x v="357"/>
    <x v="605"/>
    <x v="1"/>
    <n v="20"/>
    <x v="0"/>
    <x v="3"/>
    <x v="1"/>
    <n v="218"/>
    <s v="Dealer"/>
    <x v="2"/>
    <s v="Pre-registered"/>
    <s v="Front"/>
    <x v="0"/>
    <n v="4"/>
    <n v="4"/>
    <x v="2"/>
    <s v="Full leather"/>
  </r>
  <r>
    <x v="27"/>
    <x v="460"/>
    <x v="19"/>
    <x v="1"/>
    <n v="15"/>
    <x v="0"/>
    <x v="15"/>
    <x v="1"/>
    <n v="136"/>
    <s v="Dealer"/>
    <x v="0"/>
    <s v="Pre-registered"/>
    <s v="Front"/>
    <x v="0"/>
    <n v="5"/>
    <n v="3"/>
    <x v="6"/>
    <s v="Not Mentioned"/>
  </r>
  <r>
    <x v="27"/>
    <x v="487"/>
    <x v="404"/>
    <x v="5"/>
    <n v="3279"/>
    <x v="0"/>
    <x v="3"/>
    <x v="1"/>
    <n v="204"/>
    <s v="Dealer"/>
    <x v="0"/>
    <s v="Demonstration"/>
    <s v="Front"/>
    <x v="0"/>
    <n v="5"/>
    <m/>
    <x v="7"/>
    <s v="Not Mentioned"/>
  </r>
  <r>
    <x v="22"/>
    <x v="379"/>
    <x v="3087"/>
    <x v="4"/>
    <n v="52869"/>
    <x v="0"/>
    <x v="0"/>
    <x v="2"/>
    <n v="276"/>
    <s v="Dealer"/>
    <x v="2"/>
    <s v="Demonstration"/>
    <s v="Rear"/>
    <x v="0"/>
    <n v="4"/>
    <m/>
    <x v="3"/>
    <s v="Full leather"/>
  </r>
  <r>
    <x v="22"/>
    <x v="48"/>
    <x v="3088"/>
    <x v="4"/>
    <n v="50"/>
    <x v="0"/>
    <x v="70"/>
    <x v="2"/>
    <n v="230"/>
    <s v="Dealer"/>
    <x v="0"/>
    <s v="New"/>
    <s v="4WD"/>
    <x v="0"/>
    <n v="5"/>
    <m/>
    <x v="2"/>
    <s v="Full leather"/>
  </r>
  <r>
    <x v="22"/>
    <x v="590"/>
    <x v="707"/>
    <x v="1"/>
    <n v="148613"/>
    <x v="0"/>
    <x v="53"/>
    <x v="2"/>
    <n v="140"/>
    <s v="Dealer"/>
    <x v="2"/>
    <s v="Antique / Classic"/>
    <s v="Rear"/>
    <x v="0"/>
    <n v="4"/>
    <n v="8"/>
    <x v="3"/>
    <s v="Full leather"/>
  </r>
  <r>
    <x v="22"/>
    <x v="523"/>
    <x v="712"/>
    <x v="3"/>
    <n v="61842"/>
    <x v="0"/>
    <x v="52"/>
    <x v="2"/>
    <n v="147"/>
    <s v="Dealer"/>
    <x v="6"/>
    <s v="Antique / Classic"/>
    <s v="Not Mentioned"/>
    <x v="0"/>
    <n v="2"/>
    <n v="8"/>
    <x v="3"/>
    <s v="Full leather"/>
  </r>
  <r>
    <x v="22"/>
    <x v="525"/>
    <x v="45"/>
    <x v="1"/>
    <n v="109246"/>
    <x v="0"/>
    <x v="67"/>
    <x v="2"/>
    <n v="310"/>
    <s v="Dealer"/>
    <x v="6"/>
    <s v="Antique / Classic"/>
    <s v="Not Mentioned"/>
    <x v="0"/>
    <n v="2"/>
    <n v="8"/>
    <x v="3"/>
    <s v="Cloth"/>
  </r>
  <r>
    <x v="28"/>
    <x v="420"/>
    <x v="2907"/>
    <x v="1"/>
    <n v="24"/>
    <x v="0"/>
    <x v="70"/>
    <x v="2"/>
    <n v="426"/>
    <s v="Dealer"/>
    <x v="0"/>
    <s v="New"/>
    <s v="4WD"/>
    <x v="0"/>
    <n v="4"/>
    <n v="8"/>
    <x v="0"/>
    <s v="Full leather"/>
  </r>
  <r>
    <x v="28"/>
    <x v="420"/>
    <x v="3089"/>
    <x v="4"/>
    <n v="50"/>
    <x v="0"/>
    <x v="70"/>
    <x v="0"/>
    <n v="277"/>
    <s v="Dealer"/>
    <x v="0"/>
    <s v="New"/>
    <s v="4WD"/>
    <x v="0"/>
    <n v="4"/>
    <m/>
    <x v="1"/>
    <s v="Full leather"/>
  </r>
  <r>
    <x v="28"/>
    <x v="568"/>
    <x v="20"/>
    <x v="1"/>
    <n v="30"/>
    <x v="0"/>
    <x v="70"/>
    <x v="2"/>
    <n v="156"/>
    <s v="Dealer"/>
    <x v="0"/>
    <s v="New"/>
    <s v="Not Mentioned"/>
    <x v="0"/>
    <n v="5"/>
    <n v="3"/>
    <x v="3"/>
    <s v="Full leather"/>
  </r>
  <r>
    <x v="28"/>
    <x v="814"/>
    <x v="54"/>
    <x v="1"/>
    <n v="103300"/>
    <x v="0"/>
    <x v="36"/>
    <x v="2"/>
    <n v="152"/>
    <s v="Dealer"/>
    <x v="7"/>
    <s v="Antique / Classic"/>
    <s v="Not Mentioned"/>
    <x v="0"/>
    <n v="2"/>
    <m/>
    <x v="6"/>
    <s v="Full leather"/>
  </r>
  <r>
    <x v="28"/>
    <x v="598"/>
    <x v="1700"/>
    <x v="3"/>
    <n v="23292"/>
    <x v="0"/>
    <x v="63"/>
    <x v="2"/>
    <n v="476"/>
    <s v="Dealer"/>
    <x v="6"/>
    <s v="Antique / Classic"/>
    <s v="Not Mentioned"/>
    <x v="0"/>
    <m/>
    <n v="8"/>
    <x v="7"/>
    <s v="Cloth"/>
  </r>
  <r>
    <x v="28"/>
    <x v="60"/>
    <x v="78"/>
    <x v="1"/>
    <n v="57400"/>
    <x v="0"/>
    <x v="71"/>
    <x v="2"/>
    <n v="173"/>
    <s v="Dealer"/>
    <x v="6"/>
    <s v="Antique / Classic"/>
    <s v="Not Mentioned"/>
    <x v="0"/>
    <n v="2"/>
    <m/>
    <x v="3"/>
    <s v="Velour"/>
  </r>
  <r>
    <x v="28"/>
    <x v="815"/>
    <x v="248"/>
    <x v="1"/>
    <n v="82000"/>
    <x v="0"/>
    <x v="71"/>
    <x v="2"/>
    <n v="258"/>
    <s v="Dealer"/>
    <x v="0"/>
    <s v="Antique / Classic"/>
    <s v="4WD"/>
    <x v="0"/>
    <n v="3"/>
    <n v="8"/>
    <x v="5"/>
    <s v="Full leather"/>
  </r>
  <r>
    <x v="28"/>
    <x v="420"/>
    <x v="614"/>
    <x v="1"/>
    <n v="150"/>
    <x v="0"/>
    <x v="70"/>
    <x v="4"/>
    <n v="426"/>
    <s v="Dealer"/>
    <x v="0"/>
    <s v="New"/>
    <s v="4WD"/>
    <x v="0"/>
    <n v="4"/>
    <n v="8"/>
    <x v="2"/>
    <s v="Full leather"/>
  </r>
  <r>
    <x v="28"/>
    <x v="593"/>
    <x v="2925"/>
    <x v="3"/>
    <n v="1"/>
    <x v="1"/>
    <x v="38"/>
    <x v="2"/>
    <n v="1"/>
    <s v="Dealer"/>
    <x v="1"/>
    <s v="Antique / Classic"/>
    <s v="Rear"/>
    <x v="0"/>
    <n v="3"/>
    <n v="8"/>
    <x v="2"/>
    <s v="Not Mentioned"/>
  </r>
  <r>
    <x v="30"/>
    <x v="471"/>
    <x v="2997"/>
    <x v="1"/>
    <n v="39503"/>
    <x v="0"/>
    <x v="7"/>
    <x v="2"/>
    <n v="309"/>
    <s v="Dealer"/>
    <x v="6"/>
    <s v="Demonstration"/>
    <s v="Not Mentioned"/>
    <x v="0"/>
    <n v="2"/>
    <m/>
    <x v="0"/>
    <s v="Cloth"/>
  </r>
  <r>
    <x v="30"/>
    <x v="433"/>
    <x v="3090"/>
    <x v="1"/>
    <n v="23"/>
    <x v="0"/>
    <x v="70"/>
    <x v="2"/>
    <n v="492"/>
    <s v="Dealer"/>
    <x v="2"/>
    <s v="New"/>
    <s v="Not Mentioned"/>
    <x v="0"/>
    <n v="3"/>
    <m/>
    <x v="13"/>
    <s v="Part leather"/>
  </r>
  <r>
    <x v="30"/>
    <x v="410"/>
    <x v="3091"/>
    <x v="1"/>
    <n v="35"/>
    <x v="0"/>
    <x v="70"/>
    <x v="2"/>
    <n v="420"/>
    <s v="Dealer"/>
    <x v="0"/>
    <s v="New"/>
    <s v="4WD"/>
    <x v="0"/>
    <n v="5"/>
    <m/>
    <x v="0"/>
    <s v="Full leather"/>
  </r>
  <r>
    <x v="30"/>
    <x v="410"/>
    <x v="3092"/>
    <x v="1"/>
    <n v="60"/>
    <x v="0"/>
    <x v="70"/>
    <x v="2"/>
    <n v="711"/>
    <s v="Dealer"/>
    <x v="0"/>
    <s v="New"/>
    <s v="Not Mentioned"/>
    <x v="0"/>
    <n v="5"/>
    <n v="8"/>
    <x v="0"/>
    <s v="Full leather"/>
  </r>
  <r>
    <x v="30"/>
    <x v="410"/>
    <x v="3093"/>
    <x v="2"/>
    <n v="50"/>
    <x v="0"/>
    <x v="70"/>
    <x v="2"/>
    <n v="540"/>
    <s v="Dealer"/>
    <x v="0"/>
    <s v="New"/>
    <s v="4WD"/>
    <x v="0"/>
    <n v="5"/>
    <n v="6"/>
    <x v="0"/>
    <s v="Full leather"/>
  </r>
  <r>
    <x v="30"/>
    <x v="471"/>
    <x v="3094"/>
    <x v="1"/>
    <n v="25"/>
    <x v="0"/>
    <x v="70"/>
    <x v="2"/>
    <n v="492"/>
    <s v="Dealer"/>
    <x v="6"/>
    <s v="New"/>
    <s v="Not Mentioned"/>
    <x v="0"/>
    <n v="2"/>
    <m/>
    <x v="0"/>
    <s v="Part leather"/>
  </r>
  <r>
    <x v="30"/>
    <x v="410"/>
    <x v="3095"/>
    <x v="1"/>
    <n v="36"/>
    <x v="0"/>
    <x v="70"/>
    <x v="4"/>
    <n v="420"/>
    <s v="Dealer"/>
    <x v="0"/>
    <s v="New"/>
    <s v="4WD"/>
    <x v="0"/>
    <n v="5"/>
    <m/>
    <x v="0"/>
    <s v="Full leather"/>
  </r>
  <r>
    <x v="30"/>
    <x v="410"/>
    <x v="3096"/>
    <x v="1"/>
    <n v="50"/>
    <x v="0"/>
    <x v="70"/>
    <x v="2"/>
    <n v="711"/>
    <s v="Dealer"/>
    <x v="0"/>
    <s v="New"/>
    <s v="4WD"/>
    <x v="0"/>
    <n v="4"/>
    <m/>
    <x v="0"/>
    <s v="Full leather"/>
  </r>
  <r>
    <x v="30"/>
    <x v="410"/>
    <x v="3093"/>
    <x v="2"/>
    <n v="50"/>
    <x v="0"/>
    <x v="70"/>
    <x v="2"/>
    <n v="540"/>
    <s v="Dealer"/>
    <x v="0"/>
    <s v="New"/>
    <s v="4WD"/>
    <x v="0"/>
    <n v="5"/>
    <n v="6"/>
    <x v="0"/>
    <s v="Full leather"/>
  </r>
  <r>
    <x v="30"/>
    <x v="433"/>
    <x v="3097"/>
    <x v="1"/>
    <n v="50"/>
    <x v="0"/>
    <x v="70"/>
    <x v="2"/>
    <n v="817"/>
    <s v="Dealer"/>
    <x v="6"/>
    <s v="New"/>
    <s v="Not Mentioned"/>
    <x v="0"/>
    <n v="4"/>
    <m/>
    <x v="0"/>
    <s v="alcantara"/>
  </r>
  <r>
    <x v="30"/>
    <x v="410"/>
    <x v="3098"/>
    <x v="1"/>
    <n v="100"/>
    <x v="0"/>
    <x v="70"/>
    <x v="2"/>
    <n v="547"/>
    <s v="Dealer"/>
    <x v="0"/>
    <s v="New"/>
    <s v="4WD"/>
    <x v="0"/>
    <n v="4"/>
    <n v="6"/>
    <x v="0"/>
    <s v="Full leather"/>
  </r>
  <r>
    <x v="30"/>
    <x v="410"/>
    <x v="3099"/>
    <x v="1"/>
    <n v="100"/>
    <x v="0"/>
    <x v="70"/>
    <x v="2"/>
    <n v="540"/>
    <s v="Dealer"/>
    <x v="0"/>
    <s v="New"/>
    <s v="4WD"/>
    <x v="0"/>
    <n v="4"/>
    <n v="6"/>
    <x v="0"/>
    <s v="Full leather"/>
  </r>
  <r>
    <x v="30"/>
    <x v="410"/>
    <x v="3100"/>
    <x v="1"/>
    <n v="350"/>
    <x v="0"/>
    <x v="70"/>
    <x v="0"/>
    <n v="375"/>
    <s v="Dealer"/>
    <x v="0"/>
    <s v="New"/>
    <s v="4WD"/>
    <x v="0"/>
    <n v="5"/>
    <n v="6"/>
    <x v="0"/>
    <s v="Full leather"/>
  </r>
  <r>
    <x v="30"/>
    <x v="471"/>
    <x v="2497"/>
    <x v="5"/>
    <n v="1"/>
    <x v="1"/>
    <x v="3"/>
    <x v="2"/>
    <n v="492"/>
    <s v="Dealer"/>
    <x v="6"/>
    <s v="Pre-registered"/>
    <s v="Rear"/>
    <x v="0"/>
    <n v="2"/>
    <n v="8"/>
    <x v="5"/>
    <s v="Not Mentioned"/>
  </r>
  <r>
    <x v="30"/>
    <x v="410"/>
    <x v="3101"/>
    <x v="0"/>
    <n v="30"/>
    <x v="0"/>
    <x v="70"/>
    <x v="2"/>
    <n v="426"/>
    <s v="Dealer"/>
    <x v="0"/>
    <s v="New"/>
    <s v="4WD"/>
    <x v="0"/>
    <n v="4"/>
    <n v="6"/>
    <x v="0"/>
    <s v="Full leather"/>
  </r>
  <r>
    <x v="30"/>
    <x v="410"/>
    <x v="2847"/>
    <x v="1"/>
    <n v="22500"/>
    <x v="0"/>
    <x v="7"/>
    <x v="2"/>
    <n v="401"/>
    <s v="Dealer"/>
    <x v="0"/>
    <s v="Demonstration"/>
    <s v="4WD"/>
    <x v="0"/>
    <n v="4"/>
    <n v="8"/>
    <x v="3"/>
    <s v="Full leather"/>
  </r>
  <r>
    <x v="30"/>
    <x v="471"/>
    <x v="2997"/>
    <x v="1"/>
    <n v="39503"/>
    <x v="0"/>
    <x v="7"/>
    <x v="2"/>
    <n v="309"/>
    <s v="Dealer"/>
    <x v="6"/>
    <s v="Demonstration"/>
    <s v="Not Mentioned"/>
    <x v="0"/>
    <n v="2"/>
    <m/>
    <x v="0"/>
    <s v="Cloth"/>
  </r>
  <r>
    <x v="30"/>
    <x v="410"/>
    <x v="3102"/>
    <x v="1"/>
    <n v="42"/>
    <x v="0"/>
    <x v="70"/>
    <x v="2"/>
    <n v="401"/>
    <s v="Dealer"/>
    <x v="0"/>
    <s v="New"/>
    <s v="4WD"/>
    <x v="0"/>
    <n v="4"/>
    <m/>
    <x v="6"/>
    <s v="Full leather"/>
  </r>
  <r>
    <x v="30"/>
    <x v="410"/>
    <x v="3103"/>
    <x v="1"/>
    <n v="49"/>
    <x v="0"/>
    <x v="70"/>
    <x v="2"/>
    <n v="420"/>
    <s v="Dealer"/>
    <x v="0"/>
    <s v="New"/>
    <s v="4WD"/>
    <x v="0"/>
    <n v="4"/>
    <n v="6"/>
    <x v="0"/>
    <s v="Full leather"/>
  </r>
  <r>
    <x v="30"/>
    <x v="410"/>
    <x v="2428"/>
    <x v="1"/>
    <n v="32"/>
    <x v="0"/>
    <x v="70"/>
    <x v="2"/>
    <n v="419"/>
    <s v="Dealer"/>
    <x v="0"/>
    <s v="New"/>
    <s v="4WD"/>
    <x v="0"/>
    <n v="4"/>
    <n v="6"/>
    <x v="0"/>
    <s v="Other"/>
  </r>
  <r>
    <x v="30"/>
    <x v="433"/>
    <x v="3090"/>
    <x v="1"/>
    <n v="23"/>
    <x v="0"/>
    <x v="70"/>
    <x v="2"/>
    <n v="492"/>
    <s v="Dealer"/>
    <x v="2"/>
    <s v="New"/>
    <s v="Not Mentioned"/>
    <x v="0"/>
    <n v="3"/>
    <m/>
    <x v="13"/>
    <s v="Part leather"/>
  </r>
  <r>
    <x v="30"/>
    <x v="410"/>
    <x v="3104"/>
    <x v="3"/>
    <n v="2"/>
    <x v="0"/>
    <x v="3"/>
    <x v="2"/>
    <n v="401"/>
    <s v="Dealer"/>
    <x v="8"/>
    <s v="New"/>
    <s v="4WD"/>
    <x v="0"/>
    <n v="4"/>
    <n v="8"/>
    <x v="3"/>
    <s v="Full leather"/>
  </r>
  <r>
    <x v="30"/>
    <x v="433"/>
    <x v="2176"/>
    <x v="1"/>
    <n v="500"/>
    <x v="0"/>
    <x v="3"/>
    <x v="2"/>
    <n v="727"/>
    <s v="Dealer"/>
    <x v="2"/>
    <s v="Demonstration"/>
    <s v="Rear"/>
    <x v="0"/>
    <n v="4"/>
    <n v="8"/>
    <x v="0"/>
    <s v="Full leather"/>
  </r>
  <r>
    <x v="30"/>
    <x v="410"/>
    <x v="3092"/>
    <x v="1"/>
    <n v="60"/>
    <x v="0"/>
    <x v="70"/>
    <x v="2"/>
    <n v="711"/>
    <s v="Dealer"/>
    <x v="0"/>
    <s v="New"/>
    <s v="Not Mentioned"/>
    <x v="0"/>
    <n v="5"/>
    <n v="8"/>
    <x v="0"/>
    <s v="Full leather"/>
  </r>
  <r>
    <x v="30"/>
    <x v="60"/>
    <x v="54"/>
    <x v="1"/>
    <n v="32641"/>
    <x v="1"/>
    <x v="72"/>
    <x v="2"/>
    <n v="87"/>
    <s v="Dealer"/>
    <x v="2"/>
    <s v="Antique / Classic"/>
    <s v="Rear"/>
    <x v="0"/>
    <n v="4"/>
    <n v="6"/>
    <x v="1"/>
    <s v="Cloth"/>
  </r>
  <r>
    <x v="30"/>
    <x v="816"/>
    <x v="168"/>
    <x v="1"/>
    <n v="100000"/>
    <x v="0"/>
    <x v="38"/>
    <x v="2"/>
    <n v="500"/>
    <s v="Dealer"/>
    <x v="6"/>
    <s v="Antique / Classic"/>
    <s v="Rear"/>
    <x v="0"/>
    <n v="2"/>
    <n v="8"/>
    <x v="6"/>
    <s v="Other"/>
  </r>
  <r>
    <x v="30"/>
    <x v="816"/>
    <x v="21"/>
    <x v="1"/>
    <n v="85235"/>
    <x v="0"/>
    <x v="73"/>
    <x v="2"/>
    <n v="230"/>
    <s v="Dealer"/>
    <x v="5"/>
    <s v="Antique / Classic"/>
    <s v="Rear"/>
    <x v="0"/>
    <n v="2"/>
    <n v="8"/>
    <x v="6"/>
    <s v="Not Mentioned"/>
  </r>
  <r>
    <x v="30"/>
    <x v="816"/>
    <x v="2633"/>
    <x v="1"/>
    <n v="100000"/>
    <x v="1"/>
    <x v="34"/>
    <x v="2"/>
    <n v="334"/>
    <s v="Dealer"/>
    <x v="6"/>
    <s v="Antique / Classic"/>
    <s v="Rear"/>
    <x v="0"/>
    <n v="2"/>
    <n v="8"/>
    <x v="6"/>
    <s v="Other"/>
  </r>
  <r>
    <x v="31"/>
    <x v="360"/>
    <x v="2728"/>
    <x v="1"/>
    <n v="5"/>
    <x v="0"/>
    <x v="70"/>
    <x v="5"/>
    <n v="498"/>
    <s v="Dealer"/>
    <x v="2"/>
    <s v="New"/>
    <s v="4WD"/>
    <x v="0"/>
    <n v="4"/>
    <m/>
    <x v="0"/>
    <s v="Full leather"/>
  </r>
  <r>
    <x v="31"/>
    <x v="360"/>
    <x v="135"/>
    <x v="0"/>
    <n v="1"/>
    <x v="0"/>
    <x v="70"/>
    <x v="5"/>
    <n v="120"/>
    <s v="Dealer"/>
    <x v="2"/>
    <s v="New"/>
    <s v="Rear"/>
    <x v="0"/>
    <n v="5"/>
    <n v="0"/>
    <x v="3"/>
    <s v="Full leather"/>
  </r>
  <r>
    <x v="31"/>
    <x v="360"/>
    <x v="135"/>
    <x v="0"/>
    <n v="1"/>
    <x v="0"/>
    <x v="70"/>
    <x v="5"/>
    <n v="120"/>
    <s v="Dealer"/>
    <x v="2"/>
    <s v="New"/>
    <s v="Rear"/>
    <x v="0"/>
    <n v="5"/>
    <n v="0"/>
    <x v="3"/>
    <s v="Full leather"/>
  </r>
  <r>
    <x v="33"/>
    <x v="515"/>
    <x v="3105"/>
    <x v="1"/>
    <n v="50"/>
    <x v="0"/>
    <x v="70"/>
    <x v="1"/>
    <n v="799"/>
    <s v="Dealer"/>
    <x v="0"/>
    <s v="New"/>
    <s v="4WD"/>
    <x v="0"/>
    <n v="4"/>
    <n v="8"/>
    <x v="0"/>
    <s v="Full leather"/>
  </r>
  <r>
    <x v="34"/>
    <x v="516"/>
    <x v="3106"/>
    <x v="1"/>
    <n v="7330"/>
    <x v="0"/>
    <x v="3"/>
    <x v="2"/>
    <n v="551"/>
    <s v="Dealer"/>
    <x v="0"/>
    <s v="Demonstration"/>
    <s v="4WD"/>
    <x v="0"/>
    <n v="5"/>
    <n v="8"/>
    <x v="0"/>
    <s v="Full leather"/>
  </r>
  <r>
    <x v="34"/>
    <x v="516"/>
    <x v="3107"/>
    <x v="4"/>
    <n v="143"/>
    <x v="2"/>
    <x v="70"/>
    <x v="2"/>
    <n v="707"/>
    <s v="Dealer"/>
    <x v="0"/>
    <s v="New"/>
    <s v="4WD"/>
    <x v="0"/>
    <n v="5"/>
    <m/>
    <x v="0"/>
    <s v="Full leather"/>
  </r>
  <r>
    <x v="32"/>
    <x v="434"/>
    <x v="3108"/>
    <x v="1"/>
    <n v="187"/>
    <x v="0"/>
    <x v="70"/>
    <x v="2"/>
    <n v="549"/>
    <s v="Dealer"/>
    <x v="2"/>
    <s v="New"/>
    <s v="Not Mentioned"/>
    <x v="0"/>
    <n v="4"/>
    <n v="8"/>
    <x v="0"/>
    <s v="Full leather"/>
  </r>
  <r>
    <x v="32"/>
    <x v="434"/>
    <x v="3109"/>
    <x v="1"/>
    <n v="50"/>
    <x v="0"/>
    <x v="70"/>
    <x v="1"/>
    <n v="782"/>
    <s v="Dealer"/>
    <x v="2"/>
    <s v="New"/>
    <s v="4WD"/>
    <x v="0"/>
    <n v="5"/>
    <n v="8"/>
    <x v="1"/>
    <s v="Full leather"/>
  </r>
  <r>
    <x v="32"/>
    <x v="434"/>
    <x v="3110"/>
    <x v="1"/>
    <n v="48"/>
    <x v="0"/>
    <x v="70"/>
    <x v="1"/>
    <n v="782"/>
    <s v="Dealer"/>
    <x v="2"/>
    <s v="New"/>
    <s v="4WD"/>
    <x v="0"/>
    <n v="4"/>
    <n v="8"/>
    <x v="0"/>
    <s v="Full leather"/>
  </r>
  <r>
    <x v="35"/>
    <x v="582"/>
    <x v="64"/>
    <x v="1"/>
    <n v="116779"/>
    <x v="0"/>
    <x v="52"/>
    <x v="2"/>
    <n v="173"/>
    <s v="Dealer"/>
    <x v="2"/>
    <s v="Antique / Classic"/>
    <s v="Not Mentioned"/>
    <x v="0"/>
    <n v="4"/>
    <m/>
    <x v="5"/>
    <s v="Full leather"/>
  </r>
  <r>
    <x v="35"/>
    <x v="521"/>
    <x v="3111"/>
    <x v="1"/>
    <n v="3800"/>
    <x v="0"/>
    <x v="3"/>
    <x v="2"/>
    <n v="571"/>
    <s v="Dealer"/>
    <x v="2"/>
    <s v="Demonstration"/>
    <s v="4WD"/>
    <x v="0"/>
    <n v="4"/>
    <m/>
    <x v="1"/>
    <s v="Full leather"/>
  </r>
  <r>
    <x v="35"/>
    <x v="522"/>
    <x v="1433"/>
    <x v="6"/>
    <n v="104000"/>
    <x v="0"/>
    <x v="48"/>
    <x v="2"/>
    <n v="200"/>
    <s v="Dealer"/>
    <x v="2"/>
    <s v="Antique / Classic"/>
    <s v="Rear"/>
    <x v="0"/>
    <n v="4"/>
    <n v="8"/>
    <x v="2"/>
    <s v="Full leather"/>
  </r>
  <r>
    <x v="35"/>
    <x v="582"/>
    <x v="64"/>
    <x v="1"/>
    <n v="116779"/>
    <x v="0"/>
    <x v="52"/>
    <x v="2"/>
    <n v="173"/>
    <s v="Dealer"/>
    <x v="2"/>
    <s v="Antique / Classic"/>
    <s v="Not Mentioned"/>
    <x v="0"/>
    <n v="4"/>
    <m/>
    <x v="5"/>
    <s v="Full leather"/>
  </r>
  <r>
    <x v="35"/>
    <x v="522"/>
    <x v="116"/>
    <x v="1"/>
    <n v="97700"/>
    <x v="0"/>
    <x v="32"/>
    <x v="2"/>
    <n v="200"/>
    <s v="Dealer"/>
    <x v="2"/>
    <s v="Antique / Classic"/>
    <s v="Rear"/>
    <x v="0"/>
    <n v="4"/>
    <n v="8"/>
    <x v="4"/>
    <s v="Full leather"/>
  </r>
  <r>
    <x v="35"/>
    <x v="60"/>
    <x v="213"/>
    <x v="1"/>
    <n v="9999999"/>
    <x v="0"/>
    <x v="44"/>
    <x v="2"/>
    <n v="200"/>
    <s v="Dealer"/>
    <x v="2"/>
    <s v="Antique / Classic"/>
    <s v="Rear"/>
    <x v="0"/>
    <n v="4"/>
    <n v="8"/>
    <x v="6"/>
    <s v="Full leather"/>
  </r>
  <r>
    <x v="35"/>
    <x v="522"/>
    <x v="881"/>
    <x v="1"/>
    <n v="203000"/>
    <x v="0"/>
    <x v="47"/>
    <x v="2"/>
    <n v="203"/>
    <s v="Dealer"/>
    <x v="2"/>
    <s v="Antique / Classic"/>
    <s v="Not Mentioned"/>
    <x v="0"/>
    <n v="4"/>
    <m/>
    <x v="7"/>
    <s v="Not Mentioned"/>
  </r>
  <r>
    <x v="35"/>
    <x v="517"/>
    <x v="3112"/>
    <x v="1"/>
    <n v="32"/>
    <x v="0"/>
    <x v="15"/>
    <x v="2"/>
    <n v="571"/>
    <s v="Dealer"/>
    <x v="0"/>
    <s v="Pre-registered"/>
    <s v="4WD"/>
    <x v="0"/>
    <n v="4"/>
    <n v="12"/>
    <x v="0"/>
    <s v="Full leather"/>
  </r>
  <r>
    <x v="35"/>
    <x v="522"/>
    <x v="707"/>
    <x v="0"/>
    <n v="101885"/>
    <x v="0"/>
    <x v="34"/>
    <x v="2"/>
    <n v="200"/>
    <s v="Dealer"/>
    <x v="2"/>
    <s v="Antique / Classic"/>
    <s v="Rear"/>
    <x v="0"/>
    <m/>
    <n v="8"/>
    <x v="1"/>
    <s v="Full leather"/>
  </r>
  <r>
    <x v="35"/>
    <x v="582"/>
    <x v="2266"/>
    <x v="1"/>
    <n v="140000"/>
    <x v="0"/>
    <x v="31"/>
    <x v="2"/>
    <n v="199"/>
    <s v="Dealer"/>
    <x v="2"/>
    <s v="Antique / Classic"/>
    <s v="Not Mentioned"/>
    <x v="0"/>
    <n v="4"/>
    <m/>
    <x v="0"/>
    <s v="Full leather"/>
  </r>
  <r>
    <x v="1"/>
    <x v="488"/>
    <x v="141"/>
    <x v="0"/>
    <m/>
    <x v="0"/>
    <x v="70"/>
    <x v="1"/>
    <n v="101"/>
    <s v="Dealer"/>
    <x v="0"/>
    <s v="New"/>
    <s v="Front"/>
    <x v="0"/>
    <n v="5"/>
    <n v="3"/>
    <x v="0"/>
    <s v="Cloth"/>
  </r>
  <r>
    <x v="1"/>
    <x v="134"/>
    <x v="267"/>
    <x v="0"/>
    <m/>
    <x v="1"/>
    <x v="70"/>
    <x v="0"/>
    <n v="131"/>
    <s v="Dealer"/>
    <x v="1"/>
    <s v="New"/>
    <s v="Front"/>
    <x v="0"/>
    <n v="5"/>
    <n v="4"/>
    <x v="5"/>
    <s v="Cloth"/>
  </r>
  <r>
    <x v="1"/>
    <x v="488"/>
    <x v="141"/>
    <x v="0"/>
    <m/>
    <x v="0"/>
    <x v="70"/>
    <x v="1"/>
    <n v="101"/>
    <s v="Dealer"/>
    <x v="0"/>
    <s v="New"/>
    <s v="Front"/>
    <x v="0"/>
    <n v="5"/>
    <n v="3"/>
    <x v="0"/>
    <s v="Cloth"/>
  </r>
  <r>
    <x v="1"/>
    <x v="131"/>
    <x v="936"/>
    <x v="0"/>
    <m/>
    <x v="1"/>
    <x v="70"/>
    <x v="0"/>
    <n v="131"/>
    <s v="Dealer"/>
    <x v="2"/>
    <s v="New"/>
    <s v="Front"/>
    <x v="0"/>
    <n v="5"/>
    <n v="4"/>
    <x v="0"/>
    <s v="Cloth"/>
  </r>
  <r>
    <x v="2"/>
    <x v="136"/>
    <x v="72"/>
    <x v="1"/>
    <m/>
    <x v="1"/>
    <x v="70"/>
    <x v="2"/>
    <n v="101"/>
    <s v="Dealer"/>
    <x v="2"/>
    <s v="New"/>
    <s v="Front"/>
    <x v="0"/>
    <n v="5"/>
    <n v="3"/>
    <x v="0"/>
    <s v="Cloth"/>
  </r>
  <r>
    <x v="2"/>
    <x v="136"/>
    <x v="241"/>
    <x v="1"/>
    <m/>
    <x v="1"/>
    <x v="70"/>
    <x v="2"/>
    <n v="101"/>
    <s v="Dealer"/>
    <x v="2"/>
    <s v="New"/>
    <s v="Front"/>
    <x v="0"/>
    <n v="5"/>
    <n v="3"/>
    <x v="1"/>
    <s v="Cloth"/>
  </r>
  <r>
    <x v="2"/>
    <x v="136"/>
    <x v="41"/>
    <x v="0"/>
    <m/>
    <x v="1"/>
    <x v="70"/>
    <x v="2"/>
    <n v="101"/>
    <s v="Dealer"/>
    <x v="2"/>
    <s v="New"/>
    <s v="Front"/>
    <x v="0"/>
    <n v="5"/>
    <n v="3"/>
    <x v="1"/>
    <s v="Cloth"/>
  </r>
  <r>
    <x v="2"/>
    <x v="136"/>
    <x v="72"/>
    <x v="1"/>
    <m/>
    <x v="1"/>
    <x v="70"/>
    <x v="2"/>
    <n v="101"/>
    <s v="Dealer"/>
    <x v="2"/>
    <s v="New"/>
    <s v="Front"/>
    <x v="0"/>
    <n v="5"/>
    <n v="3"/>
    <x v="2"/>
    <s v="Cloth"/>
  </r>
  <r>
    <x v="2"/>
    <x v="136"/>
    <x v="843"/>
    <x v="1"/>
    <m/>
    <x v="1"/>
    <x v="70"/>
    <x v="2"/>
    <n v="101"/>
    <s v="Dealer"/>
    <x v="2"/>
    <s v="New"/>
    <s v="Front"/>
    <x v="0"/>
    <n v="5"/>
    <n v="3"/>
    <x v="3"/>
    <s v="Cloth"/>
  </r>
  <r>
    <x v="2"/>
    <x v="123"/>
    <x v="268"/>
    <x v="0"/>
    <m/>
    <x v="1"/>
    <x v="70"/>
    <x v="2"/>
    <n v="131"/>
    <s v="Dealer"/>
    <x v="2"/>
    <s v="New"/>
    <s v="Front"/>
    <x v="0"/>
    <n v="5"/>
    <n v="3"/>
    <x v="1"/>
    <s v="Cloth"/>
  </r>
  <r>
    <x v="2"/>
    <x v="3"/>
    <x v="3113"/>
    <x v="0"/>
    <m/>
    <x v="1"/>
    <x v="70"/>
    <x v="2"/>
    <n v="101"/>
    <s v="Dealer"/>
    <x v="0"/>
    <s v="New"/>
    <s v="Front"/>
    <x v="0"/>
    <n v="5"/>
    <n v="3"/>
    <x v="1"/>
    <s v="Cloth"/>
  </r>
  <r>
    <x v="3"/>
    <x v="137"/>
    <x v="153"/>
    <x v="0"/>
    <m/>
    <x v="1"/>
    <x v="70"/>
    <x v="2"/>
    <n v="101"/>
    <s v="Dealer"/>
    <x v="2"/>
    <s v="New"/>
    <s v="Front"/>
    <x v="0"/>
    <n v="5"/>
    <n v="3"/>
    <x v="3"/>
    <s v="Cloth"/>
  </r>
  <r>
    <x v="3"/>
    <x v="137"/>
    <x v="41"/>
    <x v="0"/>
    <m/>
    <x v="1"/>
    <x v="70"/>
    <x v="2"/>
    <n v="75"/>
    <s v="Dealer"/>
    <x v="2"/>
    <s v="New"/>
    <s v="Front"/>
    <x v="0"/>
    <n v="5"/>
    <n v="3"/>
    <x v="1"/>
    <s v="Cloth"/>
  </r>
  <r>
    <x v="4"/>
    <x v="90"/>
    <x v="20"/>
    <x v="0"/>
    <m/>
    <x v="1"/>
    <x v="70"/>
    <x v="1"/>
    <n v="131"/>
    <s v="Dealer"/>
    <x v="0"/>
    <s v="New"/>
    <s v="Front"/>
    <x v="0"/>
    <n v="5"/>
    <n v="3"/>
    <x v="7"/>
    <s v="Other"/>
  </r>
  <r>
    <x v="5"/>
    <x v="9"/>
    <x v="1608"/>
    <x v="1"/>
    <m/>
    <x v="1"/>
    <x v="70"/>
    <x v="4"/>
    <n v="101"/>
    <s v="Dealer"/>
    <x v="2"/>
    <s v="New"/>
    <s v="Front"/>
    <x v="0"/>
    <n v="5"/>
    <n v="3"/>
    <x v="3"/>
    <s v="Cloth"/>
  </r>
  <r>
    <x v="5"/>
    <x v="817"/>
    <x v="168"/>
    <x v="0"/>
    <m/>
    <x v="0"/>
    <x v="70"/>
    <x v="1"/>
    <n v="155"/>
    <s v="Dealer"/>
    <x v="0"/>
    <s v="New"/>
    <s v="Front"/>
    <x v="0"/>
    <n v="5"/>
    <n v="4"/>
    <x v="2"/>
    <s v="Cloth"/>
  </r>
  <r>
    <x v="5"/>
    <x v="140"/>
    <x v="3114"/>
    <x v="1"/>
    <m/>
    <x v="1"/>
    <x v="70"/>
    <x v="2"/>
    <n v="91"/>
    <s v="Dealer"/>
    <x v="3"/>
    <s v="New"/>
    <s v="Not Mentioned"/>
    <x v="0"/>
    <n v="4"/>
    <n v="3"/>
    <x v="9"/>
    <s v="Cloth"/>
  </r>
  <r>
    <x v="23"/>
    <x v="93"/>
    <x v="3115"/>
    <x v="0"/>
    <m/>
    <x v="0"/>
    <x v="70"/>
    <x v="1"/>
    <n v="150"/>
    <s v="Dealer"/>
    <x v="0"/>
    <s v="New"/>
    <s v="Front"/>
    <x v="0"/>
    <n v="5"/>
    <n v="4"/>
    <x v="3"/>
    <s v="Part leather"/>
  </r>
  <r>
    <x v="23"/>
    <x v="489"/>
    <x v="3116"/>
    <x v="0"/>
    <m/>
    <x v="0"/>
    <x v="70"/>
    <x v="5"/>
    <n v="121"/>
    <s v="Dealer"/>
    <x v="0"/>
    <s v="New"/>
    <s v="Rear"/>
    <x v="0"/>
    <n v="5"/>
    <m/>
    <x v="2"/>
    <s v="Part leather"/>
  </r>
  <r>
    <x v="25"/>
    <x v="169"/>
    <x v="3117"/>
    <x v="4"/>
    <m/>
    <x v="1"/>
    <x v="70"/>
    <x v="2"/>
    <n v="329"/>
    <s v="Dealer"/>
    <x v="2"/>
    <s v="New"/>
    <s v="Front"/>
    <x v="0"/>
    <n v="5"/>
    <m/>
    <x v="7"/>
    <s v="Not Mentioned"/>
  </r>
  <r>
    <x v="25"/>
    <x v="54"/>
    <x v="624"/>
    <x v="0"/>
    <m/>
    <x v="0"/>
    <x v="70"/>
    <x v="1"/>
    <n v="122"/>
    <s v="Dealer"/>
    <x v="2"/>
    <s v="New"/>
    <s v="Front"/>
    <x v="0"/>
    <n v="5"/>
    <n v="4"/>
    <x v="3"/>
    <s v="Part leather"/>
  </r>
  <r>
    <x v="25"/>
    <x v="55"/>
    <x v="3118"/>
    <x v="0"/>
    <m/>
    <x v="0"/>
    <x v="70"/>
    <x v="1"/>
    <n v="131"/>
    <s v="Dealer"/>
    <x v="0"/>
    <s v="New"/>
    <s v="Front"/>
    <x v="0"/>
    <n v="5"/>
    <n v="4"/>
    <x v="3"/>
    <s v="Full leather"/>
  </r>
  <r>
    <x v="25"/>
    <x v="55"/>
    <x v="1974"/>
    <x v="0"/>
    <m/>
    <x v="0"/>
    <x v="70"/>
    <x v="1"/>
    <n v="131"/>
    <s v="Dealer"/>
    <x v="0"/>
    <s v="New"/>
    <s v="Front"/>
    <x v="0"/>
    <n v="5"/>
    <n v="4"/>
    <x v="0"/>
    <s v="Part leather"/>
  </r>
  <r>
    <x v="25"/>
    <x v="169"/>
    <x v="2860"/>
    <x v="0"/>
    <m/>
    <x v="0"/>
    <x v="70"/>
    <x v="1"/>
    <n v="184"/>
    <s v="Dealer"/>
    <x v="2"/>
    <s v="New"/>
    <s v="Front"/>
    <x v="0"/>
    <n v="5"/>
    <n v="4"/>
    <x v="0"/>
    <s v="Full leather"/>
  </r>
  <r>
    <x v="25"/>
    <x v="55"/>
    <x v="14"/>
    <x v="0"/>
    <m/>
    <x v="0"/>
    <x v="70"/>
    <x v="1"/>
    <n v="131"/>
    <s v="Dealer"/>
    <x v="0"/>
    <s v="New"/>
    <s v="Front"/>
    <x v="0"/>
    <n v="5"/>
    <n v="4"/>
    <x v="3"/>
    <s v="Part leather"/>
  </r>
  <r>
    <x v="25"/>
    <x v="56"/>
    <x v="2772"/>
    <x v="0"/>
    <m/>
    <x v="0"/>
    <x v="70"/>
    <x v="1"/>
    <n v="184"/>
    <s v="Dealer"/>
    <x v="0"/>
    <s v="New"/>
    <s v="Front"/>
    <x v="0"/>
    <n v="5"/>
    <n v="4"/>
    <x v="3"/>
    <s v="Full leather"/>
  </r>
  <r>
    <x v="6"/>
    <x v="141"/>
    <x v="157"/>
    <x v="1"/>
    <m/>
    <x v="1"/>
    <x v="70"/>
    <x v="2"/>
    <n v="140"/>
    <s v="Dealer"/>
    <x v="2"/>
    <s v="New"/>
    <s v="Front"/>
    <x v="0"/>
    <n v="5"/>
    <n v="4"/>
    <x v="0"/>
    <s v="Cloth"/>
  </r>
  <r>
    <x v="6"/>
    <x v="86"/>
    <x v="3119"/>
    <x v="1"/>
    <m/>
    <x v="0"/>
    <x v="70"/>
    <x v="1"/>
    <n v="253"/>
    <s v="Dealer"/>
    <x v="0"/>
    <s v="New"/>
    <s v="4WD"/>
    <x v="0"/>
    <m/>
    <m/>
    <x v="2"/>
    <s v="Full leather"/>
  </r>
  <r>
    <x v="6"/>
    <x v="308"/>
    <x v="1851"/>
    <x v="1"/>
    <m/>
    <x v="1"/>
    <x v="70"/>
    <x v="2"/>
    <n v="90"/>
    <s v="Dealer"/>
    <x v="3"/>
    <s v="New"/>
    <s v="Not Mentioned"/>
    <x v="0"/>
    <n v="4"/>
    <m/>
    <x v="3"/>
    <s v="Cloth"/>
  </r>
  <r>
    <x v="6"/>
    <x v="10"/>
    <x v="1730"/>
    <x v="1"/>
    <m/>
    <x v="0"/>
    <x v="70"/>
    <x v="2"/>
    <n v="160"/>
    <s v="Dealer"/>
    <x v="0"/>
    <s v="New"/>
    <s v="Front"/>
    <x v="0"/>
    <n v="5"/>
    <n v="4"/>
    <x v="0"/>
    <s v="Cloth"/>
  </r>
  <r>
    <x v="6"/>
    <x v="308"/>
    <x v="3120"/>
    <x v="1"/>
    <m/>
    <x v="0"/>
    <x v="70"/>
    <x v="2"/>
    <n v="79"/>
    <s v="Dealer"/>
    <x v="3"/>
    <s v="New"/>
    <s v="Front"/>
    <x v="0"/>
    <n v="5"/>
    <n v="4"/>
    <x v="1"/>
    <s v="Not Mentioned"/>
  </r>
  <r>
    <x v="8"/>
    <x v="14"/>
    <x v="134"/>
    <x v="0"/>
    <m/>
    <x v="2"/>
    <x v="70"/>
    <x v="1"/>
    <n v="163"/>
    <s v="Dealer"/>
    <x v="0"/>
    <s v="New"/>
    <s v="Front"/>
    <x v="0"/>
    <n v="5"/>
    <n v="4"/>
    <x v="2"/>
    <s v="Cloth"/>
  </r>
  <r>
    <x v="24"/>
    <x v="50"/>
    <x v="520"/>
    <x v="1"/>
    <m/>
    <x v="0"/>
    <x v="70"/>
    <x v="1"/>
    <n v="218"/>
    <s v="Dealer"/>
    <x v="0"/>
    <s v="New"/>
    <s v="Not Mentioned"/>
    <x v="0"/>
    <n v="5"/>
    <n v="4"/>
    <x v="0"/>
    <s v="Cloth"/>
  </r>
  <r>
    <x v="24"/>
    <x v="458"/>
    <x v="1106"/>
    <x v="1"/>
    <m/>
    <x v="0"/>
    <x v="70"/>
    <x v="1"/>
    <n v="131"/>
    <s v="Dealer"/>
    <x v="0"/>
    <s v="New"/>
    <s v="Not Mentioned"/>
    <x v="0"/>
    <n v="5"/>
    <n v="3"/>
    <x v="3"/>
    <s v="Cloth"/>
  </r>
  <r>
    <x v="10"/>
    <x v="228"/>
    <x v="336"/>
    <x v="1"/>
    <m/>
    <x v="0"/>
    <x v="70"/>
    <x v="0"/>
    <n v="131"/>
    <s v="Dealer"/>
    <x v="1"/>
    <s v="New"/>
    <s v="Front"/>
    <x v="0"/>
    <n v="5"/>
    <m/>
    <x v="7"/>
    <s v="Cloth"/>
  </r>
  <r>
    <x v="11"/>
    <x v="120"/>
    <x v="1536"/>
    <x v="0"/>
    <m/>
    <x v="1"/>
    <x v="70"/>
    <x v="2"/>
    <n v="101"/>
    <s v="Dealer"/>
    <x v="2"/>
    <s v="New"/>
    <s v="Front"/>
    <x v="0"/>
    <n v="5"/>
    <n v="3"/>
    <x v="6"/>
    <s v="Cloth"/>
  </r>
  <r>
    <x v="11"/>
    <x v="120"/>
    <x v="47"/>
    <x v="0"/>
    <m/>
    <x v="1"/>
    <x v="70"/>
    <x v="2"/>
    <n v="101"/>
    <s v="Dealer"/>
    <x v="0"/>
    <s v="New"/>
    <s v="Front"/>
    <x v="0"/>
    <n v="5"/>
    <n v="3"/>
    <x v="7"/>
    <s v="Other"/>
  </r>
  <r>
    <x v="13"/>
    <x v="24"/>
    <x v="611"/>
    <x v="4"/>
    <m/>
    <x v="0"/>
    <x v="70"/>
    <x v="1"/>
    <n v="269"/>
    <s v="Dealer"/>
    <x v="0"/>
    <s v="New"/>
    <s v="4WD"/>
    <x v="0"/>
    <n v="5"/>
    <m/>
    <x v="0"/>
    <s v="Full leather"/>
  </r>
  <r>
    <x v="14"/>
    <x v="29"/>
    <x v="3121"/>
    <x v="0"/>
    <m/>
    <x v="1"/>
    <x v="70"/>
    <x v="2"/>
    <n v="140"/>
    <s v="Dealer"/>
    <x v="0"/>
    <s v="New"/>
    <s v="Front"/>
    <x v="0"/>
    <n v="5"/>
    <n v="4"/>
    <x v="2"/>
    <s v="Cloth"/>
  </r>
  <r>
    <x v="16"/>
    <x v="34"/>
    <x v="126"/>
    <x v="0"/>
    <m/>
    <x v="1"/>
    <x v="70"/>
    <x v="1"/>
    <n v="129"/>
    <s v="Dealer"/>
    <x v="0"/>
    <s v="New"/>
    <s v="Front"/>
    <x v="0"/>
    <n v="5"/>
    <n v="4"/>
    <x v="2"/>
    <s v="Cloth"/>
  </r>
  <r>
    <x v="16"/>
    <x v="34"/>
    <x v="3122"/>
    <x v="2"/>
    <m/>
    <x v="1"/>
    <x v="70"/>
    <x v="1"/>
    <n v="129"/>
    <s v="Dealer"/>
    <x v="0"/>
    <s v="New"/>
    <s v="Front"/>
    <x v="0"/>
    <n v="5"/>
    <n v="4"/>
    <x v="2"/>
    <s v="Cloth"/>
  </r>
  <r>
    <x v="16"/>
    <x v="162"/>
    <x v="189"/>
    <x v="0"/>
    <m/>
    <x v="1"/>
    <x v="70"/>
    <x v="1"/>
    <n v="83"/>
    <s v="Dealer"/>
    <x v="2"/>
    <s v="New"/>
    <s v="Front"/>
    <x v="0"/>
    <n v="5"/>
    <n v="4"/>
    <x v="2"/>
    <s v="Cloth"/>
  </r>
  <r>
    <x v="16"/>
    <x v="33"/>
    <x v="3123"/>
    <x v="2"/>
    <m/>
    <x v="1"/>
    <x v="70"/>
    <x v="1"/>
    <n v="129"/>
    <s v="Dealer"/>
    <x v="0"/>
    <s v="New"/>
    <s v="Front"/>
    <x v="0"/>
    <n v="5"/>
    <n v="4"/>
    <x v="1"/>
    <s v="Cloth"/>
  </r>
  <r>
    <x v="16"/>
    <x v="162"/>
    <x v="54"/>
    <x v="0"/>
    <m/>
    <x v="0"/>
    <x v="70"/>
    <x v="1"/>
    <n v="83"/>
    <s v="Dealer"/>
    <x v="2"/>
    <s v="New"/>
    <s v="Front"/>
    <x v="0"/>
    <n v="5"/>
    <n v="4"/>
    <x v="4"/>
    <s v="Cloth"/>
  </r>
  <r>
    <x v="16"/>
    <x v="34"/>
    <x v="3124"/>
    <x v="2"/>
    <m/>
    <x v="0"/>
    <x v="70"/>
    <x v="2"/>
    <n v="102"/>
    <s v="Dealer"/>
    <x v="0"/>
    <s v="New"/>
    <s v="Front"/>
    <x v="0"/>
    <n v="5"/>
    <n v="4"/>
    <x v="2"/>
    <s v="Full leather"/>
  </r>
  <r>
    <x v="16"/>
    <x v="34"/>
    <x v="3125"/>
    <x v="0"/>
    <m/>
    <x v="0"/>
    <x v="70"/>
    <x v="1"/>
    <n v="114"/>
    <s v="Dealer"/>
    <x v="0"/>
    <s v="New"/>
    <s v="Front"/>
    <x v="0"/>
    <n v="5"/>
    <n v="4"/>
    <x v="3"/>
    <s v="Cloth"/>
  </r>
  <r>
    <x v="16"/>
    <x v="33"/>
    <x v="853"/>
    <x v="0"/>
    <m/>
    <x v="1"/>
    <x v="70"/>
    <x v="1"/>
    <n v="129"/>
    <s v="Dealer"/>
    <x v="0"/>
    <s v="New"/>
    <s v="Front"/>
    <x v="0"/>
    <n v="5"/>
    <n v="4"/>
    <x v="3"/>
    <s v="Not Mentioned"/>
  </r>
  <r>
    <x v="16"/>
    <x v="33"/>
    <x v="23"/>
    <x v="0"/>
    <m/>
    <x v="1"/>
    <x v="70"/>
    <x v="1"/>
    <n v="129"/>
    <s v="Dealer"/>
    <x v="0"/>
    <s v="New"/>
    <s v="Front"/>
    <x v="0"/>
    <n v="5"/>
    <n v="4"/>
    <x v="3"/>
    <s v="Cloth"/>
  </r>
  <r>
    <x v="16"/>
    <x v="33"/>
    <x v="3126"/>
    <x v="2"/>
    <m/>
    <x v="1"/>
    <x v="70"/>
    <x v="2"/>
    <n v="129"/>
    <s v="Dealer"/>
    <x v="0"/>
    <s v="New"/>
    <s v="Front"/>
    <x v="0"/>
    <n v="5"/>
    <n v="4"/>
    <x v="4"/>
    <s v="Part leather"/>
  </r>
  <r>
    <x v="16"/>
    <x v="33"/>
    <x v="1875"/>
    <x v="0"/>
    <m/>
    <x v="0"/>
    <x v="70"/>
    <x v="1"/>
    <n v="114"/>
    <s v="Dealer"/>
    <x v="0"/>
    <s v="New"/>
    <s v="Front"/>
    <x v="0"/>
    <n v="5"/>
    <n v="4"/>
    <x v="3"/>
    <s v="Cloth"/>
  </r>
  <r>
    <x v="0"/>
    <x v="459"/>
    <x v="69"/>
    <x v="0"/>
    <m/>
    <x v="0"/>
    <x v="70"/>
    <x v="2"/>
    <n v="136"/>
    <s v="Dealer"/>
    <x v="0"/>
    <s v="New"/>
    <s v="Front"/>
    <x v="0"/>
    <n v="5"/>
    <n v="3"/>
    <x v="7"/>
    <s v="Cloth"/>
  </r>
  <r>
    <x v="0"/>
    <x v="459"/>
    <x v="21"/>
    <x v="0"/>
    <m/>
    <x v="0"/>
    <x v="70"/>
    <x v="1"/>
    <n v="136"/>
    <s v="Dealer"/>
    <x v="0"/>
    <s v="New"/>
    <s v="Front"/>
    <x v="0"/>
    <n v="5"/>
    <n v="3"/>
    <x v="0"/>
    <s v="Cloth"/>
  </r>
  <r>
    <x v="0"/>
    <x v="35"/>
    <x v="101"/>
    <x v="0"/>
    <m/>
    <x v="0"/>
    <x v="70"/>
    <x v="0"/>
    <n v="131"/>
    <s v="Dealer"/>
    <x v="0"/>
    <s v="New"/>
    <s v="Front"/>
    <x v="0"/>
    <n v="5"/>
    <n v="4"/>
    <x v="0"/>
    <s v="Part leather"/>
  </r>
  <r>
    <x v="0"/>
    <x v="35"/>
    <x v="487"/>
    <x v="0"/>
    <m/>
    <x v="0"/>
    <x v="70"/>
    <x v="1"/>
    <n v="160"/>
    <s v="Dealer"/>
    <x v="0"/>
    <s v="New"/>
    <s v="Front"/>
    <x v="0"/>
    <n v="5"/>
    <n v="4"/>
    <x v="2"/>
    <s v="alcantara"/>
  </r>
  <r>
    <x v="0"/>
    <x v="0"/>
    <x v="2436"/>
    <x v="0"/>
    <m/>
    <x v="0"/>
    <x v="70"/>
    <x v="0"/>
    <n v="160"/>
    <s v="Dealer"/>
    <x v="0"/>
    <s v="New"/>
    <s v="Rear"/>
    <x v="0"/>
    <n v="5"/>
    <n v="4"/>
    <x v="3"/>
    <s v="Cloth"/>
  </r>
  <r>
    <x v="27"/>
    <x v="460"/>
    <x v="3127"/>
    <x v="1"/>
    <m/>
    <x v="0"/>
    <x v="70"/>
    <x v="1"/>
    <n v="136"/>
    <s v="Dealer"/>
    <x v="0"/>
    <s v="New"/>
    <s v="Not Mentioned"/>
    <x v="0"/>
    <n v="5"/>
    <n v="3"/>
    <x v="0"/>
    <s v="Cloth"/>
  </r>
  <r>
    <x v="27"/>
    <x v="357"/>
    <x v="3128"/>
    <x v="1"/>
    <m/>
    <x v="0"/>
    <x v="70"/>
    <x v="1"/>
    <n v="218"/>
    <s v="Dealer"/>
    <x v="2"/>
    <s v="New"/>
    <s v="Not Mentioned"/>
    <x v="0"/>
    <n v="5"/>
    <n v="4"/>
    <x v="0"/>
    <s v="Other"/>
  </r>
  <r>
    <x v="27"/>
    <x v="487"/>
    <x v="3129"/>
    <x v="1"/>
    <m/>
    <x v="0"/>
    <x v="70"/>
    <x v="1"/>
    <n v="199"/>
    <s v="Dealer"/>
    <x v="0"/>
    <s v="New"/>
    <s v="Not Mentioned"/>
    <x v="0"/>
    <n v="5"/>
    <n v="4"/>
    <x v="0"/>
    <s v="Other"/>
  </r>
  <r>
    <x v="22"/>
    <x v="457"/>
    <x v="3130"/>
    <x v="2"/>
    <m/>
    <x v="0"/>
    <x v="70"/>
    <x v="2"/>
    <n v="420"/>
    <s v="Dealer"/>
    <x v="0"/>
    <s v="New"/>
    <s v="4WD"/>
    <x v="0"/>
    <n v="4"/>
    <n v="8"/>
    <x v="0"/>
    <s v="Full leather"/>
  </r>
  <r>
    <x v="28"/>
    <x v="420"/>
    <x v="1753"/>
    <x v="0"/>
    <m/>
    <x v="0"/>
    <x v="70"/>
    <x v="2"/>
    <n v="420"/>
    <s v="Dealer"/>
    <x v="0"/>
    <s v="New"/>
    <s v="4WD"/>
    <x v="0"/>
    <m/>
    <n v="8"/>
    <x v="2"/>
    <s v="Full leather"/>
  </r>
  <r>
    <x v="28"/>
    <x v="593"/>
    <x v="3131"/>
    <x v="2"/>
    <m/>
    <x v="0"/>
    <x v="70"/>
    <x v="2"/>
    <n v="426"/>
    <s v="Dealer"/>
    <x v="0"/>
    <s v="New"/>
    <s v="4WD"/>
    <x v="0"/>
    <n v="5"/>
    <n v="8"/>
    <x v="0"/>
    <s v="Not Mentioned"/>
  </r>
  <r>
    <x v="30"/>
    <x v="410"/>
    <x v="3132"/>
    <x v="2"/>
    <m/>
    <x v="0"/>
    <x v="70"/>
    <x v="2"/>
    <n v="540"/>
    <s v="Dealer"/>
    <x v="0"/>
    <s v="New"/>
    <s v="4WD"/>
    <x v="0"/>
    <n v="5"/>
    <n v="6"/>
    <x v="0"/>
    <s v="Full leather"/>
  </r>
  <r>
    <x v="30"/>
    <x v="410"/>
    <x v="3133"/>
    <x v="2"/>
    <m/>
    <x v="0"/>
    <x v="70"/>
    <x v="2"/>
    <n v="420"/>
    <s v="Dealer"/>
    <x v="0"/>
    <s v="New"/>
    <s v="4WD"/>
    <x v="0"/>
    <n v="5"/>
    <n v="6"/>
    <x v="9"/>
    <s v="Full leather"/>
  </r>
  <r>
    <x v="30"/>
    <x v="410"/>
    <x v="3134"/>
    <x v="2"/>
    <m/>
    <x v="0"/>
    <x v="70"/>
    <x v="2"/>
    <n v="420"/>
    <s v="Dealer"/>
    <x v="0"/>
    <s v="New"/>
    <s v="4WD"/>
    <x v="0"/>
    <n v="5"/>
    <n v="6"/>
    <x v="9"/>
    <s v="Full leather"/>
  </r>
  <r>
    <x v="30"/>
    <x v="410"/>
    <x v="3135"/>
    <x v="2"/>
    <m/>
    <x v="0"/>
    <x v="70"/>
    <x v="2"/>
    <n v="540"/>
    <s v="Dealer"/>
    <x v="0"/>
    <s v="New"/>
    <s v="4WD"/>
    <x v="0"/>
    <n v="5"/>
    <n v="6"/>
    <x v="0"/>
    <s v="Full leather"/>
  </r>
  <r>
    <x v="30"/>
    <x v="546"/>
    <x v="1753"/>
    <x v="0"/>
    <m/>
    <x v="0"/>
    <x v="70"/>
    <x v="2"/>
    <n v="360"/>
    <s v="Dealer"/>
    <x v="0"/>
    <s v="New"/>
    <s v="4WD"/>
    <x v="0"/>
    <m/>
    <n v="8"/>
    <x v="2"/>
    <s v="Other"/>
  </r>
  <r>
    <x v="30"/>
    <x v="410"/>
    <x v="2143"/>
    <x v="0"/>
    <m/>
    <x v="0"/>
    <x v="70"/>
    <x v="2"/>
    <n v="702"/>
    <s v="Dealer"/>
    <x v="0"/>
    <s v="New"/>
    <s v="4WD"/>
    <x v="0"/>
    <n v="4"/>
    <n v="8"/>
    <x v="1"/>
    <s v="Part leather"/>
  </r>
  <r>
    <x v="30"/>
    <x v="410"/>
    <x v="3132"/>
    <x v="2"/>
    <m/>
    <x v="0"/>
    <x v="70"/>
    <x v="2"/>
    <n v="540"/>
    <s v="Dealer"/>
    <x v="0"/>
    <s v="New"/>
    <s v="4WD"/>
    <x v="0"/>
    <n v="5"/>
    <n v="6"/>
    <x v="0"/>
    <s v="Full leather"/>
  </r>
  <r>
    <x v="30"/>
    <x v="471"/>
    <x v="2213"/>
    <x v="0"/>
    <m/>
    <x v="0"/>
    <x v="70"/>
    <x v="2"/>
    <n v="381"/>
    <s v="Dealer"/>
    <x v="6"/>
    <s v="New"/>
    <s v="Rear"/>
    <x v="0"/>
    <m/>
    <n v="8"/>
    <x v="6"/>
    <s v="alcantara"/>
  </r>
  <r>
    <x v="30"/>
    <x v="471"/>
    <x v="2213"/>
    <x v="0"/>
    <m/>
    <x v="0"/>
    <x v="70"/>
    <x v="2"/>
    <n v="381"/>
    <s v="Dealer"/>
    <x v="6"/>
    <s v="New"/>
    <s v="Rear"/>
    <x v="0"/>
    <m/>
    <n v="8"/>
    <x v="2"/>
    <s v="Part leather"/>
  </r>
  <r>
    <x v="30"/>
    <x v="410"/>
    <x v="3136"/>
    <x v="2"/>
    <m/>
    <x v="0"/>
    <x v="70"/>
    <x v="2"/>
    <n v="420"/>
    <s v="Dealer"/>
    <x v="0"/>
    <s v="New"/>
    <s v="4WD"/>
    <x v="0"/>
    <n v="5"/>
    <m/>
    <x v="0"/>
    <s v="Not Mentioned"/>
  </r>
  <r>
    <x v="30"/>
    <x v="410"/>
    <x v="3137"/>
    <x v="2"/>
    <m/>
    <x v="0"/>
    <x v="70"/>
    <x v="2"/>
    <n v="426"/>
    <s v="Dealer"/>
    <x v="0"/>
    <s v="New"/>
    <s v="4WD"/>
    <x v="0"/>
    <n v="5"/>
    <n v="6"/>
    <x v="0"/>
    <s v="Not Mentioned"/>
  </r>
  <r>
    <x v="30"/>
    <x v="410"/>
    <x v="3138"/>
    <x v="2"/>
    <m/>
    <x v="3"/>
    <x v="70"/>
    <x v="2"/>
    <n v="420"/>
    <s v="Dealer"/>
    <x v="0"/>
    <s v="New"/>
    <s v="4WD"/>
    <x v="0"/>
    <n v="5"/>
    <m/>
    <x v="1"/>
    <s v="Full leather"/>
  </r>
  <r>
    <x v="30"/>
    <x v="410"/>
    <x v="3139"/>
    <x v="2"/>
    <m/>
    <x v="0"/>
    <x v="70"/>
    <x v="2"/>
    <n v="401"/>
    <s v="Dealer"/>
    <x v="0"/>
    <s v="New"/>
    <s v="4WD"/>
    <x v="0"/>
    <n v="5"/>
    <m/>
    <x v="3"/>
    <s v="Not Mentioned"/>
  </r>
  <r>
    <x v="30"/>
    <x v="410"/>
    <x v="3138"/>
    <x v="2"/>
    <m/>
    <x v="0"/>
    <x v="70"/>
    <x v="2"/>
    <n v="420"/>
    <s v="Dealer"/>
    <x v="0"/>
    <s v="New"/>
    <s v="4WD"/>
    <x v="0"/>
    <n v="5"/>
    <n v="6"/>
    <x v="6"/>
    <s v="Not Mentioned"/>
  </r>
  <r>
    <x v="30"/>
    <x v="410"/>
    <x v="3140"/>
    <x v="2"/>
    <m/>
    <x v="3"/>
    <x v="70"/>
    <x v="2"/>
    <n v="426"/>
    <s v="Dealer"/>
    <x v="0"/>
    <s v="New"/>
    <s v="4WD"/>
    <x v="0"/>
    <n v="5"/>
    <m/>
    <x v="3"/>
    <s v="alcantara"/>
  </r>
  <r>
    <x v="30"/>
    <x v="410"/>
    <x v="3138"/>
    <x v="2"/>
    <m/>
    <x v="0"/>
    <x v="70"/>
    <x v="2"/>
    <n v="420"/>
    <s v="Dealer"/>
    <x v="0"/>
    <s v="New"/>
    <s v="4WD"/>
    <x v="0"/>
    <n v="5"/>
    <n v="8"/>
    <x v="4"/>
    <s v="alcantara"/>
  </r>
  <r>
    <x v="30"/>
    <x v="410"/>
    <x v="2596"/>
    <x v="1"/>
    <m/>
    <x v="0"/>
    <x v="70"/>
    <x v="2"/>
    <n v="401"/>
    <s v="Dealer"/>
    <x v="0"/>
    <s v="New"/>
    <s v="4WD"/>
    <x v="0"/>
    <n v="4"/>
    <m/>
    <x v="2"/>
    <s v="Full leather"/>
  </r>
  <r>
    <x v="34"/>
    <x v="516"/>
    <x v="3141"/>
    <x v="0"/>
    <m/>
    <x v="0"/>
    <x v="70"/>
    <x v="2"/>
    <n v="551"/>
    <s v="Dealer"/>
    <x v="0"/>
    <s v="New"/>
    <s v="4WD"/>
    <x v="0"/>
    <n v="5"/>
    <n v="8"/>
    <x v="4"/>
    <s v="Full leather"/>
  </r>
  <r>
    <x v="34"/>
    <x v="516"/>
    <x v="3142"/>
    <x v="1"/>
    <m/>
    <x v="0"/>
    <x v="70"/>
    <x v="2"/>
    <n v="707"/>
    <s v="Dealer"/>
    <x v="0"/>
    <s v="New"/>
    <s v="4WD"/>
    <x v="0"/>
    <n v="4"/>
    <n v="8"/>
    <x v="13"/>
    <s v="Full leather"/>
  </r>
  <r>
    <x v="11"/>
    <x v="19"/>
    <x v="552"/>
    <x v="0"/>
    <n v="0"/>
    <x v="0"/>
    <x v="3"/>
    <x v="1"/>
    <n v="179"/>
    <s v="Dealer"/>
    <x v="0"/>
    <s v="Pre-registered"/>
    <s v="4WD"/>
    <x v="0"/>
    <n v="5"/>
    <n v="4"/>
    <x v="2"/>
    <s v="Other"/>
  </r>
  <r>
    <x v="12"/>
    <x v="22"/>
    <x v="935"/>
    <x v="1"/>
    <n v="0"/>
    <x v="1"/>
    <x v="15"/>
    <x v="2"/>
    <n v="150"/>
    <s v="Dealer"/>
    <x v="0"/>
    <s v="Demonstration"/>
    <s v="Front"/>
    <x v="0"/>
    <n v="5"/>
    <n v="4"/>
    <x v="0"/>
    <s v="Full leather"/>
  </r>
  <r>
    <x v="13"/>
    <x v="106"/>
    <x v="3143"/>
    <x v="2"/>
    <n v="0"/>
    <x v="0"/>
    <x v="15"/>
    <x v="0"/>
    <n v="200"/>
    <s v="Dealer"/>
    <x v="0"/>
    <s v="New"/>
    <s v="4WD"/>
    <x v="0"/>
    <n v="3"/>
    <n v="6"/>
    <x v="0"/>
    <s v="Part leather"/>
  </r>
  <r>
    <x v="13"/>
    <x v="106"/>
    <x v="3144"/>
    <x v="2"/>
    <n v="0"/>
    <x v="0"/>
    <x v="15"/>
    <x v="0"/>
    <n v="200"/>
    <s v="Dealer"/>
    <x v="0"/>
    <s v="New"/>
    <s v="4WD"/>
    <x v="0"/>
    <n v="3"/>
    <n v="6"/>
    <x v="0"/>
    <s v="Other"/>
  </r>
  <r>
    <x v="13"/>
    <x v="107"/>
    <x v="3145"/>
    <x v="2"/>
    <n v="0"/>
    <x v="0"/>
    <x v="15"/>
    <x v="2"/>
    <n v="616"/>
    <s v="Dealer"/>
    <x v="0"/>
    <s v="New"/>
    <s v="4WD"/>
    <x v="0"/>
    <n v="5"/>
    <n v="8"/>
    <x v="5"/>
    <s v="Full leather"/>
  </r>
  <r>
    <x v="21"/>
    <x v="46"/>
    <x v="1713"/>
    <x v="2"/>
    <n v="0"/>
    <x v="0"/>
    <x v="15"/>
    <x v="2"/>
    <n v="551"/>
    <s v="Dealer"/>
    <x v="0"/>
    <s v="New"/>
    <s v="4WD"/>
    <x v="0"/>
    <n v="5"/>
    <n v="8"/>
    <x v="0"/>
    <s v="Full leather"/>
  </r>
  <r>
    <x v="27"/>
    <x v="60"/>
    <x v="3146"/>
    <x v="1"/>
    <n v="0"/>
    <x v="0"/>
    <x v="3"/>
    <x v="1"/>
    <n v="218"/>
    <s v="Dealer"/>
    <x v="2"/>
    <s v="New"/>
    <s v="Front"/>
    <x v="0"/>
    <n v="4"/>
    <n v="4"/>
    <x v="2"/>
    <s v="Part leather"/>
  </r>
  <r>
    <x v="1"/>
    <x v="396"/>
    <x v="702"/>
    <x v="0"/>
    <n v="0"/>
    <x v="1"/>
    <x v="70"/>
    <x v="1"/>
    <n v="69"/>
    <s v="Dealer"/>
    <x v="2"/>
    <s v="New"/>
    <s v="Front"/>
    <x v="0"/>
    <m/>
    <m/>
    <x v="0"/>
    <s v="Other"/>
  </r>
  <r>
    <x v="1"/>
    <x v="131"/>
    <x v="2251"/>
    <x v="1"/>
    <n v="0"/>
    <x v="1"/>
    <x v="70"/>
    <x v="0"/>
    <n v="131"/>
    <s v="Dealer"/>
    <x v="2"/>
    <s v="New"/>
    <s v="Front"/>
    <x v="0"/>
    <n v="5"/>
    <n v="4"/>
    <x v="1"/>
    <s v="Cloth"/>
  </r>
  <r>
    <x v="1"/>
    <x v="396"/>
    <x v="702"/>
    <x v="0"/>
    <n v="0"/>
    <x v="1"/>
    <x v="70"/>
    <x v="1"/>
    <n v="69"/>
    <s v="Dealer"/>
    <x v="2"/>
    <s v="New"/>
    <s v="Front"/>
    <x v="0"/>
    <m/>
    <m/>
    <x v="0"/>
    <s v="Other"/>
  </r>
  <r>
    <x v="1"/>
    <x v="131"/>
    <x v="1489"/>
    <x v="0"/>
    <n v="0"/>
    <x v="1"/>
    <x v="70"/>
    <x v="0"/>
    <n v="131"/>
    <s v="Dealer"/>
    <x v="2"/>
    <s v="New"/>
    <s v="Front"/>
    <x v="0"/>
    <n v="4"/>
    <n v="4"/>
    <x v="2"/>
    <s v="Other"/>
  </r>
  <r>
    <x v="1"/>
    <x v="131"/>
    <x v="253"/>
    <x v="0"/>
    <n v="0"/>
    <x v="1"/>
    <x v="70"/>
    <x v="0"/>
    <n v="131"/>
    <s v="Dealer"/>
    <x v="2"/>
    <s v="New"/>
    <s v="Front"/>
    <x v="0"/>
    <n v="4"/>
    <n v="4"/>
    <x v="0"/>
    <s v="Not Mentioned"/>
  </r>
  <r>
    <x v="1"/>
    <x v="131"/>
    <x v="2251"/>
    <x v="1"/>
    <n v="0"/>
    <x v="1"/>
    <x v="70"/>
    <x v="0"/>
    <n v="131"/>
    <s v="Dealer"/>
    <x v="2"/>
    <s v="New"/>
    <s v="Front"/>
    <x v="0"/>
    <n v="5"/>
    <n v="4"/>
    <x v="1"/>
    <s v="Cloth"/>
  </r>
  <r>
    <x v="2"/>
    <x v="123"/>
    <x v="3147"/>
    <x v="1"/>
    <n v="0"/>
    <x v="0"/>
    <x v="70"/>
    <x v="2"/>
    <n v="136"/>
    <s v="Dealer"/>
    <x v="0"/>
    <s v="New"/>
    <s v="Front"/>
    <x v="0"/>
    <n v="4"/>
    <n v="3"/>
    <x v="7"/>
    <s v="Other"/>
  </r>
  <r>
    <x v="2"/>
    <x v="136"/>
    <x v="3148"/>
    <x v="2"/>
    <n v="0"/>
    <x v="1"/>
    <x v="70"/>
    <x v="2"/>
    <n v="101"/>
    <s v="Dealer"/>
    <x v="2"/>
    <s v="New"/>
    <s v="Front"/>
    <x v="0"/>
    <n v="5"/>
    <m/>
    <x v="0"/>
    <s v="Part leather"/>
  </r>
  <r>
    <x v="2"/>
    <x v="3"/>
    <x v="3149"/>
    <x v="2"/>
    <n v="0"/>
    <x v="1"/>
    <x v="70"/>
    <x v="2"/>
    <n v="101"/>
    <s v="Dealer"/>
    <x v="0"/>
    <s v="New"/>
    <s v="Front"/>
    <x v="0"/>
    <n v="5"/>
    <m/>
    <x v="5"/>
    <s v="Part leather"/>
  </r>
  <r>
    <x v="2"/>
    <x v="335"/>
    <x v="23"/>
    <x v="1"/>
    <n v="0"/>
    <x v="0"/>
    <x v="70"/>
    <x v="2"/>
    <n v="131"/>
    <s v="Dealer"/>
    <x v="0"/>
    <s v="New"/>
    <s v="Not Mentioned"/>
    <x v="0"/>
    <n v="4"/>
    <n v="3"/>
    <x v="6"/>
    <s v="Part leather"/>
  </r>
  <r>
    <x v="3"/>
    <x v="4"/>
    <x v="3150"/>
    <x v="1"/>
    <n v="0"/>
    <x v="0"/>
    <x v="70"/>
    <x v="2"/>
    <n v="131"/>
    <s v="Dealer"/>
    <x v="0"/>
    <s v="New"/>
    <s v="Front"/>
    <x v="0"/>
    <n v="5"/>
    <n v="3"/>
    <x v="0"/>
    <s v="Part leather"/>
  </r>
  <r>
    <x v="5"/>
    <x v="140"/>
    <x v="3151"/>
    <x v="1"/>
    <n v="0"/>
    <x v="1"/>
    <x v="70"/>
    <x v="2"/>
    <n v="91"/>
    <s v="Dealer"/>
    <x v="2"/>
    <s v="New"/>
    <s v="Front"/>
    <x v="0"/>
    <n v="5"/>
    <n v="3"/>
    <x v="7"/>
    <s v="Cloth"/>
  </r>
  <r>
    <x v="5"/>
    <x v="168"/>
    <x v="3152"/>
    <x v="1"/>
    <n v="0"/>
    <x v="1"/>
    <x v="70"/>
    <x v="2"/>
    <n v="110"/>
    <s v="Dealer"/>
    <x v="4"/>
    <s v="New"/>
    <s v="Front"/>
    <x v="0"/>
    <n v="5"/>
    <n v="3"/>
    <x v="7"/>
    <s v="Cloth"/>
  </r>
  <r>
    <x v="5"/>
    <x v="140"/>
    <x v="3153"/>
    <x v="1"/>
    <n v="0"/>
    <x v="1"/>
    <x v="70"/>
    <x v="2"/>
    <n v="91"/>
    <s v="Dealer"/>
    <x v="2"/>
    <s v="New"/>
    <s v="Front"/>
    <x v="0"/>
    <n v="5"/>
    <n v="3"/>
    <x v="7"/>
    <s v="Cloth"/>
  </r>
  <r>
    <x v="5"/>
    <x v="9"/>
    <x v="3154"/>
    <x v="1"/>
    <n v="0"/>
    <x v="1"/>
    <x v="70"/>
    <x v="2"/>
    <n v="131"/>
    <s v="Dealer"/>
    <x v="0"/>
    <s v="New"/>
    <s v="Front"/>
    <x v="0"/>
    <n v="5"/>
    <n v="4"/>
    <x v="2"/>
    <s v="Cloth"/>
  </r>
  <r>
    <x v="5"/>
    <x v="140"/>
    <x v="1556"/>
    <x v="1"/>
    <n v="0"/>
    <x v="1"/>
    <x v="70"/>
    <x v="2"/>
    <n v="91"/>
    <s v="Dealer"/>
    <x v="2"/>
    <s v="New"/>
    <s v="Front"/>
    <x v="0"/>
    <n v="5"/>
    <n v="3"/>
    <x v="2"/>
    <s v="Cloth"/>
  </r>
  <r>
    <x v="5"/>
    <x v="140"/>
    <x v="740"/>
    <x v="1"/>
    <n v="0"/>
    <x v="1"/>
    <x v="70"/>
    <x v="2"/>
    <n v="91"/>
    <s v="Dealer"/>
    <x v="2"/>
    <s v="New"/>
    <s v="Front"/>
    <x v="0"/>
    <n v="5"/>
    <n v="3"/>
    <x v="3"/>
    <s v="Cloth"/>
  </r>
  <r>
    <x v="5"/>
    <x v="140"/>
    <x v="2383"/>
    <x v="1"/>
    <n v="0"/>
    <x v="1"/>
    <x v="70"/>
    <x v="2"/>
    <n v="65"/>
    <s v="Dealer"/>
    <x v="3"/>
    <s v="New"/>
    <s v="Not Mentioned"/>
    <x v="0"/>
    <n v="4"/>
    <m/>
    <x v="3"/>
    <s v="Cloth"/>
  </r>
  <r>
    <x v="5"/>
    <x v="140"/>
    <x v="3155"/>
    <x v="1"/>
    <n v="0"/>
    <x v="1"/>
    <x v="70"/>
    <x v="2"/>
    <n v="91"/>
    <s v="Dealer"/>
    <x v="2"/>
    <s v="New"/>
    <s v="Front"/>
    <x v="0"/>
    <n v="5"/>
    <n v="3"/>
    <x v="7"/>
    <s v="Cloth"/>
  </r>
  <r>
    <x v="5"/>
    <x v="140"/>
    <x v="3156"/>
    <x v="1"/>
    <n v="0"/>
    <x v="0"/>
    <x v="70"/>
    <x v="2"/>
    <n v="91"/>
    <s v="Dealer"/>
    <x v="0"/>
    <s v="New"/>
    <s v="Front"/>
    <x v="0"/>
    <n v="5"/>
    <n v="3"/>
    <x v="7"/>
    <s v="Cloth"/>
  </r>
  <r>
    <x v="5"/>
    <x v="140"/>
    <x v="3157"/>
    <x v="1"/>
    <n v="0"/>
    <x v="0"/>
    <x v="70"/>
    <x v="2"/>
    <n v="91"/>
    <s v="Dealer"/>
    <x v="2"/>
    <s v="New"/>
    <s v="Front"/>
    <x v="0"/>
    <n v="5"/>
    <n v="3"/>
    <x v="5"/>
    <s v="Cloth"/>
  </r>
  <r>
    <x v="5"/>
    <x v="9"/>
    <x v="903"/>
    <x v="1"/>
    <n v="0"/>
    <x v="1"/>
    <x v="70"/>
    <x v="2"/>
    <n v="131"/>
    <s v="Dealer"/>
    <x v="0"/>
    <s v="New"/>
    <s v="Front"/>
    <x v="0"/>
    <n v="5"/>
    <n v="4"/>
    <x v="2"/>
    <s v="Cloth"/>
  </r>
  <r>
    <x v="5"/>
    <x v="817"/>
    <x v="324"/>
    <x v="1"/>
    <n v="0"/>
    <x v="1"/>
    <x v="70"/>
    <x v="2"/>
    <n v="140"/>
    <s v="Dealer"/>
    <x v="0"/>
    <s v="New"/>
    <s v="Front"/>
    <x v="0"/>
    <n v="5"/>
    <m/>
    <x v="3"/>
    <s v="Cloth"/>
  </r>
  <r>
    <x v="23"/>
    <x v="93"/>
    <x v="3158"/>
    <x v="1"/>
    <n v="0"/>
    <x v="0"/>
    <x v="70"/>
    <x v="2"/>
    <n v="150"/>
    <s v="Dealer"/>
    <x v="0"/>
    <s v="New"/>
    <s v="Front"/>
    <x v="0"/>
    <n v="5"/>
    <n v="4"/>
    <x v="7"/>
    <s v="Other"/>
  </r>
  <r>
    <x v="23"/>
    <x v="149"/>
    <x v="3159"/>
    <x v="1"/>
    <n v="0"/>
    <x v="1"/>
    <x v="70"/>
    <x v="2"/>
    <n v="150"/>
    <s v="Dealer"/>
    <x v="2"/>
    <s v="New"/>
    <s v="Front"/>
    <x v="0"/>
    <n v="5"/>
    <n v="4"/>
    <x v="7"/>
    <s v="Other"/>
  </r>
  <r>
    <x v="23"/>
    <x v="49"/>
    <x v="403"/>
    <x v="1"/>
    <n v="0"/>
    <x v="0"/>
    <x v="70"/>
    <x v="2"/>
    <n v="150"/>
    <s v="Dealer"/>
    <x v="0"/>
    <s v="New"/>
    <s v="Front"/>
    <x v="0"/>
    <n v="5"/>
    <n v="4"/>
    <x v="2"/>
    <s v="Cloth"/>
  </r>
  <r>
    <x v="23"/>
    <x v="93"/>
    <x v="3158"/>
    <x v="1"/>
    <n v="0"/>
    <x v="0"/>
    <x v="70"/>
    <x v="2"/>
    <n v="150"/>
    <s v="Dealer"/>
    <x v="0"/>
    <s v="New"/>
    <s v="Front"/>
    <x v="0"/>
    <n v="5"/>
    <n v="4"/>
    <x v="7"/>
    <s v="Other"/>
  </r>
  <r>
    <x v="23"/>
    <x v="149"/>
    <x v="3159"/>
    <x v="1"/>
    <n v="0"/>
    <x v="1"/>
    <x v="70"/>
    <x v="2"/>
    <n v="150"/>
    <s v="Dealer"/>
    <x v="2"/>
    <s v="New"/>
    <s v="Front"/>
    <x v="0"/>
    <n v="5"/>
    <n v="4"/>
    <x v="7"/>
    <s v="Other"/>
  </r>
  <r>
    <x v="23"/>
    <x v="49"/>
    <x v="403"/>
    <x v="1"/>
    <n v="0"/>
    <x v="0"/>
    <x v="70"/>
    <x v="2"/>
    <n v="150"/>
    <s v="Dealer"/>
    <x v="0"/>
    <s v="New"/>
    <s v="Front"/>
    <x v="0"/>
    <n v="5"/>
    <n v="4"/>
    <x v="2"/>
    <s v="Cloth"/>
  </r>
  <r>
    <x v="23"/>
    <x v="93"/>
    <x v="3160"/>
    <x v="1"/>
    <n v="0"/>
    <x v="0"/>
    <x v="70"/>
    <x v="1"/>
    <n v="272"/>
    <s v="Dealer"/>
    <x v="0"/>
    <s v="New"/>
    <s v="Front"/>
    <x v="0"/>
    <n v="5"/>
    <n v="4"/>
    <x v="7"/>
    <s v="Other"/>
  </r>
  <r>
    <x v="23"/>
    <x v="149"/>
    <x v="403"/>
    <x v="1"/>
    <n v="0"/>
    <x v="0"/>
    <x v="70"/>
    <x v="2"/>
    <n v="150"/>
    <s v="Dealer"/>
    <x v="4"/>
    <s v="New"/>
    <s v="Front"/>
    <x v="0"/>
    <n v="5"/>
    <n v="4"/>
    <x v="1"/>
    <s v="Part leather"/>
  </r>
  <r>
    <x v="25"/>
    <x v="56"/>
    <x v="176"/>
    <x v="1"/>
    <n v="0"/>
    <x v="0"/>
    <x v="70"/>
    <x v="1"/>
    <n v="184"/>
    <s v="Dealer"/>
    <x v="0"/>
    <s v="New"/>
    <s v="4WD"/>
    <x v="0"/>
    <n v="5"/>
    <n v="4"/>
    <x v="0"/>
    <s v="Full leather"/>
  </r>
  <r>
    <x v="25"/>
    <x v="55"/>
    <x v="25"/>
    <x v="0"/>
    <n v="0"/>
    <x v="0"/>
    <x v="70"/>
    <x v="1"/>
    <n v="107"/>
    <s v="Dealer"/>
    <x v="0"/>
    <s v="New"/>
    <s v="Front"/>
    <x v="0"/>
    <m/>
    <m/>
    <x v="0"/>
    <s v="Part leather"/>
  </r>
  <r>
    <x v="25"/>
    <x v="55"/>
    <x v="1543"/>
    <x v="1"/>
    <n v="0"/>
    <x v="0"/>
    <x v="70"/>
    <x v="1"/>
    <n v="131"/>
    <s v="Dealer"/>
    <x v="0"/>
    <s v="New"/>
    <s v="Front"/>
    <x v="0"/>
    <n v="5"/>
    <n v="4"/>
    <x v="7"/>
    <s v="Cloth"/>
  </r>
  <r>
    <x v="25"/>
    <x v="55"/>
    <x v="25"/>
    <x v="0"/>
    <n v="0"/>
    <x v="0"/>
    <x v="70"/>
    <x v="1"/>
    <n v="107"/>
    <s v="Dealer"/>
    <x v="0"/>
    <s v="New"/>
    <s v="Front"/>
    <x v="0"/>
    <m/>
    <m/>
    <x v="0"/>
    <s v="Part leather"/>
  </r>
  <r>
    <x v="25"/>
    <x v="56"/>
    <x v="3161"/>
    <x v="1"/>
    <n v="0"/>
    <x v="0"/>
    <x v="70"/>
    <x v="1"/>
    <n v="184"/>
    <s v="Dealer"/>
    <x v="0"/>
    <s v="New"/>
    <s v="4WD"/>
    <x v="0"/>
    <n v="5"/>
    <n v="4"/>
    <x v="0"/>
    <s v="Cloth"/>
  </r>
  <r>
    <x v="25"/>
    <x v="57"/>
    <x v="101"/>
    <x v="0"/>
    <n v="0"/>
    <x v="0"/>
    <x v="70"/>
    <x v="1"/>
    <n v="143"/>
    <s v="Dealer"/>
    <x v="0"/>
    <s v="New"/>
    <s v="Front"/>
    <x v="0"/>
    <m/>
    <m/>
    <x v="6"/>
    <s v="Part leather"/>
  </r>
  <r>
    <x v="25"/>
    <x v="56"/>
    <x v="176"/>
    <x v="0"/>
    <n v="0"/>
    <x v="0"/>
    <x v="70"/>
    <x v="1"/>
    <n v="148"/>
    <s v="Dealer"/>
    <x v="0"/>
    <s v="New"/>
    <s v="4WD"/>
    <x v="0"/>
    <m/>
    <m/>
    <x v="3"/>
    <s v="Full leather"/>
  </r>
  <r>
    <x v="6"/>
    <x v="58"/>
    <x v="857"/>
    <x v="0"/>
    <n v="0"/>
    <x v="1"/>
    <x v="70"/>
    <x v="1"/>
    <n v="101"/>
    <s v="Dealer"/>
    <x v="0"/>
    <s v="New"/>
    <s v="Front"/>
    <x v="0"/>
    <m/>
    <m/>
    <x v="3"/>
    <s v="Other"/>
  </r>
  <r>
    <x v="6"/>
    <x v="292"/>
    <x v="3162"/>
    <x v="1"/>
    <n v="0"/>
    <x v="0"/>
    <x v="70"/>
    <x v="2"/>
    <n v="101"/>
    <s v="Dealer"/>
    <x v="3"/>
    <s v="New"/>
    <s v="Front"/>
    <x v="0"/>
    <n v="5"/>
    <n v="3"/>
    <x v="7"/>
    <s v="Cloth"/>
  </r>
  <r>
    <x v="6"/>
    <x v="292"/>
    <x v="3163"/>
    <x v="1"/>
    <n v="0"/>
    <x v="1"/>
    <x v="70"/>
    <x v="2"/>
    <n v="79"/>
    <s v="Dealer"/>
    <x v="3"/>
    <s v="New"/>
    <s v="Front"/>
    <x v="0"/>
    <n v="5"/>
    <n v="4"/>
    <x v="7"/>
    <s v="Cloth"/>
  </r>
  <r>
    <x v="6"/>
    <x v="10"/>
    <x v="3164"/>
    <x v="1"/>
    <n v="0"/>
    <x v="1"/>
    <x v="70"/>
    <x v="2"/>
    <n v="160"/>
    <s v="Dealer"/>
    <x v="0"/>
    <s v="New"/>
    <s v="Front"/>
    <x v="0"/>
    <n v="5"/>
    <n v="4"/>
    <x v="7"/>
    <s v="Cloth"/>
  </r>
  <r>
    <x v="24"/>
    <x v="50"/>
    <x v="3165"/>
    <x v="1"/>
    <n v="0"/>
    <x v="0"/>
    <x v="70"/>
    <x v="1"/>
    <n v="218"/>
    <s v="Dealer"/>
    <x v="0"/>
    <s v="New"/>
    <s v="Not Mentioned"/>
    <x v="0"/>
    <n v="4"/>
    <m/>
    <x v="0"/>
    <s v="Full leather"/>
  </r>
  <r>
    <x v="11"/>
    <x v="120"/>
    <x v="726"/>
    <x v="0"/>
    <n v="0"/>
    <x v="1"/>
    <x v="70"/>
    <x v="2"/>
    <n v="99"/>
    <s v="Dealer"/>
    <x v="0"/>
    <s v="New"/>
    <s v="Front"/>
    <x v="0"/>
    <n v="5"/>
    <n v="3"/>
    <x v="2"/>
    <s v="Other"/>
  </r>
  <r>
    <x v="11"/>
    <x v="120"/>
    <x v="726"/>
    <x v="0"/>
    <n v="0"/>
    <x v="1"/>
    <x v="70"/>
    <x v="2"/>
    <n v="99"/>
    <s v="Dealer"/>
    <x v="0"/>
    <s v="New"/>
    <s v="Front"/>
    <x v="0"/>
    <n v="5"/>
    <n v="3"/>
    <x v="2"/>
    <s v="Other"/>
  </r>
  <r>
    <x v="11"/>
    <x v="19"/>
    <x v="473"/>
    <x v="0"/>
    <n v="0"/>
    <x v="0"/>
    <x v="70"/>
    <x v="1"/>
    <n v="131"/>
    <s v="Dealer"/>
    <x v="0"/>
    <s v="New"/>
    <s v="Front"/>
    <x v="0"/>
    <n v="5"/>
    <n v="4"/>
    <x v="1"/>
    <s v="Other"/>
  </r>
  <r>
    <x v="12"/>
    <x v="94"/>
    <x v="1804"/>
    <x v="1"/>
    <n v="0"/>
    <x v="1"/>
    <x v="70"/>
    <x v="2"/>
    <n v="84"/>
    <s v="Dealer"/>
    <x v="0"/>
    <s v="New"/>
    <s v="Front"/>
    <x v="0"/>
    <n v="5"/>
    <n v="4"/>
    <x v="7"/>
    <s v="Cloth"/>
  </r>
  <r>
    <x v="12"/>
    <x v="94"/>
    <x v="3166"/>
    <x v="1"/>
    <n v="0"/>
    <x v="1"/>
    <x v="70"/>
    <x v="2"/>
    <n v="84"/>
    <s v="Dealer"/>
    <x v="0"/>
    <s v="New"/>
    <s v="Front"/>
    <x v="0"/>
    <n v="5"/>
    <n v="4"/>
    <x v="7"/>
    <s v="Cloth"/>
  </r>
  <r>
    <x v="12"/>
    <x v="177"/>
    <x v="3167"/>
    <x v="1"/>
    <n v="0"/>
    <x v="1"/>
    <x v="70"/>
    <x v="2"/>
    <n v="140"/>
    <s v="Dealer"/>
    <x v="4"/>
    <s v="New"/>
    <s v="Front"/>
    <x v="0"/>
    <n v="5"/>
    <n v="4"/>
    <x v="2"/>
    <s v="Cloth"/>
  </r>
  <r>
    <x v="14"/>
    <x v="29"/>
    <x v="3168"/>
    <x v="1"/>
    <n v="0"/>
    <x v="1"/>
    <x v="70"/>
    <x v="2"/>
    <n v="140"/>
    <s v="Dealer"/>
    <x v="0"/>
    <s v="New"/>
    <s v="Front"/>
    <x v="0"/>
    <n v="5"/>
    <n v="4"/>
    <x v="7"/>
    <s v="Cloth"/>
  </r>
  <r>
    <x v="15"/>
    <x v="293"/>
    <x v="3169"/>
    <x v="1"/>
    <n v="0"/>
    <x v="1"/>
    <x v="70"/>
    <x v="2"/>
    <n v="95"/>
    <s v="Dealer"/>
    <x v="2"/>
    <s v="New"/>
    <s v="Front"/>
    <x v="0"/>
    <n v="5"/>
    <n v="3"/>
    <x v="7"/>
    <s v="Not Mentioned"/>
  </r>
  <r>
    <x v="15"/>
    <x v="213"/>
    <x v="3170"/>
    <x v="1"/>
    <n v="0"/>
    <x v="1"/>
    <x v="70"/>
    <x v="2"/>
    <n v="95"/>
    <s v="Dealer"/>
    <x v="2"/>
    <s v="New"/>
    <s v="Front"/>
    <x v="0"/>
    <n v="5"/>
    <n v="3"/>
    <x v="7"/>
    <s v="Not Mentioned"/>
  </r>
  <r>
    <x v="15"/>
    <x v="103"/>
    <x v="3171"/>
    <x v="1"/>
    <n v="0"/>
    <x v="1"/>
    <x v="70"/>
    <x v="2"/>
    <n v="116"/>
    <s v="Dealer"/>
    <x v="0"/>
    <s v="New"/>
    <s v="Front"/>
    <x v="0"/>
    <n v="5"/>
    <n v="3"/>
    <x v="7"/>
    <s v="Cloth"/>
  </r>
  <r>
    <x v="15"/>
    <x v="818"/>
    <x v="558"/>
    <x v="1"/>
    <n v="0"/>
    <x v="0"/>
    <x v="70"/>
    <x v="5"/>
    <n v="170"/>
    <s v="Dealer"/>
    <x v="0"/>
    <s v="New"/>
    <s v="Not Mentioned"/>
    <x v="0"/>
    <n v="5"/>
    <m/>
    <x v="7"/>
    <s v="Cloth"/>
  </r>
  <r>
    <x v="15"/>
    <x v="103"/>
    <x v="3172"/>
    <x v="1"/>
    <n v="0"/>
    <x v="0"/>
    <x v="70"/>
    <x v="2"/>
    <n v="116"/>
    <s v="Dealer"/>
    <x v="0"/>
    <s v="New"/>
    <s v="Front"/>
    <x v="0"/>
    <n v="5"/>
    <n v="3"/>
    <x v="7"/>
    <s v="Not Mentioned"/>
  </r>
  <r>
    <x v="15"/>
    <x v="179"/>
    <x v="3173"/>
    <x v="1"/>
    <n v="0"/>
    <x v="1"/>
    <x v="70"/>
    <x v="2"/>
    <n v="116"/>
    <s v="Dealer"/>
    <x v="4"/>
    <s v="New"/>
    <s v="Front"/>
    <x v="0"/>
    <n v="5"/>
    <n v="4"/>
    <x v="7"/>
    <s v="Not Mentioned"/>
  </r>
  <r>
    <x v="15"/>
    <x v="32"/>
    <x v="3174"/>
    <x v="1"/>
    <n v="0"/>
    <x v="0"/>
    <x v="70"/>
    <x v="2"/>
    <n v="150"/>
    <s v="Dealer"/>
    <x v="0"/>
    <s v="New"/>
    <s v="Front"/>
    <x v="0"/>
    <n v="5"/>
    <n v="4"/>
    <x v="7"/>
    <s v="Cloth"/>
  </r>
  <r>
    <x v="15"/>
    <x v="293"/>
    <x v="3175"/>
    <x v="1"/>
    <n v="0"/>
    <x v="1"/>
    <x v="70"/>
    <x v="2"/>
    <n v="116"/>
    <s v="Dealer"/>
    <x v="2"/>
    <s v="New"/>
    <s v="Front"/>
    <x v="0"/>
    <n v="5"/>
    <n v="3"/>
    <x v="7"/>
    <s v="Not Mentioned"/>
  </r>
  <r>
    <x v="15"/>
    <x v="103"/>
    <x v="3176"/>
    <x v="1"/>
    <n v="0"/>
    <x v="1"/>
    <x v="70"/>
    <x v="2"/>
    <n v="150"/>
    <s v="Dealer"/>
    <x v="0"/>
    <s v="New"/>
    <s v="Front"/>
    <x v="0"/>
    <n v="5"/>
    <n v="4"/>
    <x v="7"/>
    <s v="Not Mentioned"/>
  </r>
  <r>
    <x v="15"/>
    <x v="293"/>
    <x v="3177"/>
    <x v="1"/>
    <n v="0"/>
    <x v="0"/>
    <x v="70"/>
    <x v="2"/>
    <n v="150"/>
    <s v="Dealer"/>
    <x v="2"/>
    <s v="New"/>
    <s v="Front"/>
    <x v="0"/>
    <n v="5"/>
    <n v="4"/>
    <x v="7"/>
    <s v="Not Mentioned"/>
  </r>
  <r>
    <x v="15"/>
    <x v="213"/>
    <x v="3178"/>
    <x v="1"/>
    <n v="0"/>
    <x v="0"/>
    <x v="70"/>
    <x v="2"/>
    <n v="116"/>
    <s v="Dealer"/>
    <x v="2"/>
    <s v="New"/>
    <s v="Front"/>
    <x v="0"/>
    <n v="5"/>
    <n v="3"/>
    <x v="7"/>
    <s v="Not Mentioned"/>
  </r>
  <r>
    <x v="15"/>
    <x v="293"/>
    <x v="3179"/>
    <x v="1"/>
    <n v="0"/>
    <x v="1"/>
    <x v="70"/>
    <x v="2"/>
    <n v="80"/>
    <s v="Dealer"/>
    <x v="2"/>
    <s v="New"/>
    <s v="Front"/>
    <x v="0"/>
    <n v="5"/>
    <n v="3"/>
    <x v="7"/>
    <s v="Not Mentioned"/>
  </r>
  <r>
    <x v="15"/>
    <x v="293"/>
    <x v="3169"/>
    <x v="1"/>
    <n v="0"/>
    <x v="1"/>
    <x v="70"/>
    <x v="2"/>
    <n v="95"/>
    <s v="Dealer"/>
    <x v="2"/>
    <s v="New"/>
    <s v="Front"/>
    <x v="0"/>
    <n v="5"/>
    <n v="3"/>
    <x v="7"/>
    <s v="Not Mentioned"/>
  </r>
  <r>
    <x v="15"/>
    <x v="293"/>
    <x v="3180"/>
    <x v="1"/>
    <n v="0"/>
    <x v="1"/>
    <x v="70"/>
    <x v="2"/>
    <n v="116"/>
    <s v="Dealer"/>
    <x v="2"/>
    <s v="New"/>
    <s v="Front"/>
    <x v="0"/>
    <n v="5"/>
    <n v="3"/>
    <x v="7"/>
    <s v="Not Mentioned"/>
  </r>
  <r>
    <x v="15"/>
    <x v="60"/>
    <x v="102"/>
    <x v="1"/>
    <n v="0"/>
    <x v="0"/>
    <x v="70"/>
    <x v="5"/>
    <n v="170"/>
    <s v="Dealer"/>
    <x v="0"/>
    <s v="New"/>
    <s v="Rear"/>
    <x v="0"/>
    <n v="5"/>
    <m/>
    <x v="1"/>
    <s v="Cloth"/>
  </r>
  <r>
    <x v="15"/>
    <x v="293"/>
    <x v="3181"/>
    <x v="1"/>
    <n v="0"/>
    <x v="0"/>
    <x v="70"/>
    <x v="2"/>
    <n v="116"/>
    <s v="Dealer"/>
    <x v="2"/>
    <s v="New"/>
    <s v="Front"/>
    <x v="0"/>
    <n v="5"/>
    <n v="3"/>
    <x v="7"/>
    <s v="Not Mentioned"/>
  </r>
  <r>
    <x v="15"/>
    <x v="213"/>
    <x v="3182"/>
    <x v="1"/>
    <n v="0"/>
    <x v="1"/>
    <x v="70"/>
    <x v="2"/>
    <n v="150"/>
    <s v="Dealer"/>
    <x v="2"/>
    <s v="New"/>
    <s v="Front"/>
    <x v="0"/>
    <n v="5"/>
    <n v="4"/>
    <x v="7"/>
    <s v="Not Mentioned"/>
  </r>
  <r>
    <x v="15"/>
    <x v="60"/>
    <x v="2859"/>
    <x v="1"/>
    <n v="0"/>
    <x v="0"/>
    <x v="70"/>
    <x v="5"/>
    <n v="286"/>
    <s v="Dealer"/>
    <x v="0"/>
    <s v="New"/>
    <s v="Rear"/>
    <x v="0"/>
    <n v="5"/>
    <m/>
    <x v="1"/>
    <s v="Part leather"/>
  </r>
  <r>
    <x v="16"/>
    <x v="117"/>
    <x v="3183"/>
    <x v="1"/>
    <n v="0"/>
    <x v="1"/>
    <x v="70"/>
    <x v="2"/>
    <n v="129"/>
    <s v="Dealer"/>
    <x v="0"/>
    <s v="New"/>
    <s v="Front"/>
    <x v="0"/>
    <n v="5"/>
    <n v="4"/>
    <x v="7"/>
    <s v="Part leather"/>
  </r>
  <r>
    <x v="0"/>
    <x v="459"/>
    <x v="418"/>
    <x v="1"/>
    <n v="0"/>
    <x v="0"/>
    <x v="70"/>
    <x v="1"/>
    <n v="136"/>
    <s v="Dealer"/>
    <x v="0"/>
    <s v="New"/>
    <s v="Front"/>
    <x v="0"/>
    <n v="5"/>
    <m/>
    <x v="0"/>
    <s v="Cloth"/>
  </r>
  <r>
    <x v="0"/>
    <x v="270"/>
    <x v="3184"/>
    <x v="1"/>
    <n v="0"/>
    <x v="0"/>
    <x v="70"/>
    <x v="2"/>
    <n v="519"/>
    <s v="Dealer"/>
    <x v="2"/>
    <s v="New"/>
    <s v="Rear"/>
    <x v="0"/>
    <n v="5"/>
    <n v="6"/>
    <x v="0"/>
    <s v="Full leather"/>
  </r>
  <r>
    <x v="27"/>
    <x v="460"/>
    <x v="3185"/>
    <x v="0"/>
    <n v="0"/>
    <x v="0"/>
    <x v="70"/>
    <x v="1"/>
    <n v="136"/>
    <s v="Dealer"/>
    <x v="0"/>
    <s v="New"/>
    <s v="Front"/>
    <x v="0"/>
    <n v="5"/>
    <n v="3"/>
    <x v="3"/>
    <s v="Full leather"/>
  </r>
  <r>
    <x v="27"/>
    <x v="72"/>
    <x v="1749"/>
    <x v="2"/>
    <n v="0"/>
    <x v="0"/>
    <x v="70"/>
    <x v="1"/>
    <n v="243"/>
    <s v="Dealer"/>
    <x v="0"/>
    <s v="New"/>
    <s v="Front"/>
    <x v="0"/>
    <n v="5"/>
    <m/>
    <x v="14"/>
    <s v="Full leather"/>
  </r>
  <r>
    <x v="27"/>
    <x v="819"/>
    <x v="125"/>
    <x v="0"/>
    <n v="0"/>
    <x v="0"/>
    <x v="70"/>
    <x v="1"/>
    <n v="199"/>
    <s v="Dealer"/>
    <x v="0"/>
    <s v="New"/>
    <s v="Front"/>
    <x v="0"/>
    <n v="5"/>
    <n v="4"/>
    <x v="6"/>
    <s v="Cloth"/>
  </r>
  <r>
    <x v="27"/>
    <x v="460"/>
    <x v="3185"/>
    <x v="0"/>
    <n v="0"/>
    <x v="0"/>
    <x v="70"/>
    <x v="1"/>
    <n v="136"/>
    <s v="Dealer"/>
    <x v="0"/>
    <s v="New"/>
    <s v="Front"/>
    <x v="0"/>
    <n v="5"/>
    <n v="3"/>
    <x v="2"/>
    <s v="Full leather"/>
  </r>
  <r>
    <x v="27"/>
    <x v="460"/>
    <x v="3186"/>
    <x v="0"/>
    <n v="0"/>
    <x v="0"/>
    <x v="70"/>
    <x v="1"/>
    <n v="136"/>
    <s v="Dealer"/>
    <x v="0"/>
    <s v="New"/>
    <s v="Front"/>
    <x v="0"/>
    <n v="5"/>
    <n v="3"/>
    <x v="13"/>
    <s v="Full leather"/>
  </r>
  <r>
    <x v="27"/>
    <x v="460"/>
    <x v="1776"/>
    <x v="2"/>
    <n v="0"/>
    <x v="0"/>
    <x v="70"/>
    <x v="1"/>
    <n v="136"/>
    <s v="Dealer"/>
    <x v="0"/>
    <s v="New"/>
    <s v="Front"/>
    <x v="0"/>
    <n v="5"/>
    <m/>
    <x v="1"/>
    <s v="Full leather"/>
  </r>
  <r>
    <x v="27"/>
    <x v="487"/>
    <x v="635"/>
    <x v="2"/>
    <n v="0"/>
    <x v="0"/>
    <x v="70"/>
    <x v="5"/>
    <n v="204"/>
    <s v="Dealer"/>
    <x v="0"/>
    <s v="New"/>
    <s v="Front"/>
    <x v="0"/>
    <n v="5"/>
    <m/>
    <x v="0"/>
    <s v="Full leather"/>
  </r>
  <r>
    <x v="27"/>
    <x v="69"/>
    <x v="2030"/>
    <x v="2"/>
    <n v="0"/>
    <x v="0"/>
    <x v="70"/>
    <x v="1"/>
    <n v="309"/>
    <s v="Dealer"/>
    <x v="0"/>
    <s v="New"/>
    <s v="4WD"/>
    <x v="0"/>
    <n v="5"/>
    <m/>
    <x v="0"/>
    <s v="Full leather"/>
  </r>
  <r>
    <x v="22"/>
    <x v="820"/>
    <x v="2187"/>
    <x v="1"/>
    <n v="0"/>
    <x v="0"/>
    <x v="70"/>
    <x v="5"/>
    <n v="528"/>
    <s v="Dealer"/>
    <x v="0"/>
    <s v="New"/>
    <s v="4WD"/>
    <x v="0"/>
    <n v="5"/>
    <m/>
    <x v="0"/>
    <s v="Full leather"/>
  </r>
  <r>
    <x v="22"/>
    <x v="820"/>
    <x v="2187"/>
    <x v="1"/>
    <n v="0"/>
    <x v="0"/>
    <x v="70"/>
    <x v="5"/>
    <n v="528"/>
    <s v="Dealer"/>
    <x v="0"/>
    <s v="New"/>
    <s v="4WD"/>
    <x v="0"/>
    <n v="5"/>
    <m/>
    <x v="0"/>
    <s v="Full leather"/>
  </r>
  <r>
    <x v="30"/>
    <x v="410"/>
    <x v="3187"/>
    <x v="0"/>
    <n v="0"/>
    <x v="0"/>
    <x v="70"/>
    <x v="1"/>
    <n v="307"/>
    <s v="Dealer"/>
    <x v="0"/>
    <s v="New"/>
    <s v="4WD"/>
    <x v="0"/>
    <n v="5"/>
    <n v="6"/>
    <x v="0"/>
    <s v="Full leather"/>
  </r>
  <r>
    <x v="0"/>
    <x v="459"/>
    <x v="119"/>
    <x v="0"/>
    <n v="1"/>
    <x v="0"/>
    <x v="6"/>
    <x v="1"/>
    <n v="136"/>
    <s v="Dealer"/>
    <x v="5"/>
    <s v="Pre-registered"/>
    <s v="Front"/>
    <x v="0"/>
    <m/>
    <m/>
    <x v="3"/>
    <s v="Not Mentioned"/>
  </r>
  <r>
    <x v="0"/>
    <x v="459"/>
    <x v="119"/>
    <x v="0"/>
    <n v="1"/>
    <x v="0"/>
    <x v="6"/>
    <x v="1"/>
    <n v="136"/>
    <s v="Dealer"/>
    <x v="5"/>
    <s v="Pre-registered"/>
    <s v="Front"/>
    <x v="0"/>
    <m/>
    <m/>
    <x v="3"/>
    <s v="Not Mentioned"/>
  </r>
  <r>
    <x v="28"/>
    <x v="420"/>
    <x v="3188"/>
    <x v="3"/>
    <n v="24"/>
    <x v="0"/>
    <x v="6"/>
    <x v="4"/>
    <n v="426"/>
    <s v="Dealer"/>
    <x v="8"/>
    <s v="New"/>
    <s v="Not Mentioned"/>
    <x v="0"/>
    <n v="4"/>
    <n v="8"/>
    <x v="0"/>
    <s v="Full leather"/>
  </r>
  <r>
    <x v="30"/>
    <x v="410"/>
    <x v="3189"/>
    <x v="3"/>
    <n v="95"/>
    <x v="0"/>
    <x v="6"/>
    <x v="4"/>
    <n v="540"/>
    <s v="Dealer"/>
    <x v="8"/>
    <s v="Pre-registered"/>
    <s v="4WD"/>
    <x v="0"/>
    <n v="4"/>
    <n v="6"/>
    <x v="0"/>
    <s v="Full leather"/>
  </r>
  <r>
    <x v="30"/>
    <x v="410"/>
    <x v="3190"/>
    <x v="3"/>
    <n v="97"/>
    <x v="0"/>
    <x v="6"/>
    <x v="4"/>
    <n v="421"/>
    <s v="Dealer"/>
    <x v="8"/>
    <s v="Pre-registered"/>
    <s v="4WD"/>
    <x v="0"/>
    <n v="4"/>
    <n v="6"/>
    <x v="0"/>
    <s v="Full leather"/>
  </r>
  <r>
    <x v="30"/>
    <x v="410"/>
    <x v="3191"/>
    <x v="3"/>
    <n v="9"/>
    <x v="0"/>
    <x v="6"/>
    <x v="2"/>
    <n v="401"/>
    <s v="Dealer"/>
    <x v="8"/>
    <s v="Pre-registered"/>
    <s v="4WD"/>
    <x v="0"/>
    <n v="4"/>
    <n v="8"/>
    <x v="0"/>
    <s v="Full leather"/>
  </r>
  <r>
    <x v="30"/>
    <x v="433"/>
    <x v="3192"/>
    <x v="5"/>
    <n v="38"/>
    <x v="0"/>
    <x v="6"/>
    <x v="2"/>
    <n v="798"/>
    <s v="Dealer"/>
    <x v="2"/>
    <s v="Pre-registered"/>
    <s v="Rear"/>
    <x v="0"/>
    <n v="4"/>
    <n v="8"/>
    <x v="5"/>
    <s v="Not Mentioned"/>
  </r>
  <r>
    <x v="4"/>
    <x v="199"/>
    <x v="2056"/>
    <x v="2"/>
    <n v="5600"/>
    <x v="0"/>
    <x v="6"/>
    <x v="5"/>
    <n v="220"/>
    <s v="Dealer"/>
    <x v="0"/>
    <s v="Demonstration"/>
    <s v="Front"/>
    <x v="0"/>
    <n v="5"/>
    <m/>
    <x v="2"/>
    <s v="Part leather"/>
  </r>
  <r>
    <x v="5"/>
    <x v="9"/>
    <x v="1846"/>
    <x v="2"/>
    <n v="6"/>
    <x v="1"/>
    <x v="6"/>
    <x v="2"/>
    <n v="131"/>
    <s v="Dealer"/>
    <x v="0"/>
    <s v="Pre-registered"/>
    <s v="Front"/>
    <x v="0"/>
    <n v="5"/>
    <n v="3"/>
    <x v="2"/>
    <s v="Cloth"/>
  </r>
  <r>
    <x v="5"/>
    <x v="9"/>
    <x v="136"/>
    <x v="4"/>
    <n v="1200"/>
    <x v="1"/>
    <x v="6"/>
    <x v="2"/>
    <n v="131"/>
    <s v="Dealer"/>
    <x v="0"/>
    <s v="Demonstration"/>
    <s v="4WD"/>
    <x v="0"/>
    <n v="5"/>
    <m/>
    <x v="0"/>
    <s v="Cloth"/>
  </r>
  <r>
    <x v="23"/>
    <x v="49"/>
    <x v="2725"/>
    <x v="2"/>
    <n v="750"/>
    <x v="0"/>
    <x v="6"/>
    <x v="2"/>
    <n v="150"/>
    <s v="Dealer"/>
    <x v="0"/>
    <s v="Pre-registered"/>
    <s v="Front"/>
    <x v="0"/>
    <n v="5"/>
    <n v="4"/>
    <x v="2"/>
    <s v="Part leather"/>
  </r>
  <r>
    <x v="25"/>
    <x v="55"/>
    <x v="468"/>
    <x v="4"/>
    <n v="100"/>
    <x v="0"/>
    <x v="6"/>
    <x v="2"/>
    <n v="107"/>
    <s v="Dealer"/>
    <x v="0"/>
    <s v="Pre-registered"/>
    <s v="Front"/>
    <x v="0"/>
    <n v="5"/>
    <m/>
    <x v="3"/>
    <s v="Not Mentioned"/>
  </r>
  <r>
    <x v="25"/>
    <x v="169"/>
    <x v="349"/>
    <x v="4"/>
    <n v="5000"/>
    <x v="0"/>
    <x v="6"/>
    <x v="2"/>
    <n v="143"/>
    <s v="Dealer"/>
    <x v="2"/>
    <s v="Demonstration"/>
    <s v="Front"/>
    <x v="0"/>
    <n v="5"/>
    <m/>
    <x v="6"/>
    <s v="Not Mentioned"/>
  </r>
  <r>
    <x v="25"/>
    <x v="55"/>
    <x v="164"/>
    <x v="4"/>
    <n v="5"/>
    <x v="0"/>
    <x v="6"/>
    <x v="2"/>
    <n v="107"/>
    <s v="Dealer"/>
    <x v="0"/>
    <s v="Demonstration"/>
    <s v="Front"/>
    <x v="0"/>
    <n v="5"/>
    <m/>
    <x v="3"/>
    <s v="Not Mentioned"/>
  </r>
  <r>
    <x v="25"/>
    <x v="169"/>
    <x v="1678"/>
    <x v="2"/>
    <n v="4999"/>
    <x v="0"/>
    <x v="6"/>
    <x v="2"/>
    <n v="143"/>
    <s v="Dealer"/>
    <x v="2"/>
    <s v="Demonstration"/>
    <s v="Not Mentioned"/>
    <x v="0"/>
    <n v="5"/>
    <n v="4"/>
    <x v="2"/>
    <s v="Cloth"/>
  </r>
  <r>
    <x v="25"/>
    <x v="169"/>
    <x v="493"/>
    <x v="5"/>
    <n v="6"/>
    <x v="0"/>
    <x v="6"/>
    <x v="1"/>
    <n v="184"/>
    <s v="Dealer"/>
    <x v="3"/>
    <s v="Pre-registered"/>
    <s v="Front"/>
    <x v="0"/>
    <n v="5"/>
    <n v="4"/>
    <x v="3"/>
    <s v="Not Mentioned"/>
  </r>
  <r>
    <x v="25"/>
    <x v="57"/>
    <x v="452"/>
    <x v="5"/>
    <n v="4500"/>
    <x v="0"/>
    <x v="6"/>
    <x v="1"/>
    <n v="184"/>
    <s v="Dealer"/>
    <x v="0"/>
    <s v="Demonstration"/>
    <s v="Front"/>
    <x v="0"/>
    <n v="5"/>
    <n v="4"/>
    <x v="7"/>
    <s v="Not Mentioned"/>
  </r>
  <r>
    <x v="25"/>
    <x v="808"/>
    <x v="12"/>
    <x v="5"/>
    <n v="2000"/>
    <x v="0"/>
    <x v="6"/>
    <x v="1"/>
    <n v="204"/>
    <s v="Dealer"/>
    <x v="0"/>
    <s v="Demonstration"/>
    <s v="Front"/>
    <x v="0"/>
    <n v="5"/>
    <m/>
    <x v="7"/>
    <s v="Not Mentioned"/>
  </r>
  <r>
    <x v="25"/>
    <x v="56"/>
    <x v="611"/>
    <x v="4"/>
    <n v="21680"/>
    <x v="0"/>
    <x v="6"/>
    <x v="1"/>
    <n v="148"/>
    <s v="Dealer"/>
    <x v="2"/>
    <s v="Demonstration"/>
    <s v="Not Mentioned"/>
    <x v="0"/>
    <n v="5"/>
    <n v="4"/>
    <x v="1"/>
    <s v="Full leather"/>
  </r>
  <r>
    <x v="25"/>
    <x v="57"/>
    <x v="452"/>
    <x v="5"/>
    <n v="3800"/>
    <x v="0"/>
    <x v="6"/>
    <x v="1"/>
    <n v="184"/>
    <s v="Dealer"/>
    <x v="0"/>
    <s v="Demonstration"/>
    <s v="Front"/>
    <x v="0"/>
    <n v="5"/>
    <n v="4"/>
    <x v="7"/>
    <s v="Not Mentioned"/>
  </r>
  <r>
    <x v="25"/>
    <x v="56"/>
    <x v="1399"/>
    <x v="5"/>
    <n v="1853"/>
    <x v="0"/>
    <x v="6"/>
    <x v="1"/>
    <n v="184"/>
    <s v="Dealer"/>
    <x v="0"/>
    <s v="Demonstration"/>
    <s v="Front"/>
    <x v="0"/>
    <n v="5"/>
    <n v="4"/>
    <x v="7"/>
    <s v="Not Mentioned"/>
  </r>
  <r>
    <x v="10"/>
    <x v="17"/>
    <x v="1546"/>
    <x v="2"/>
    <n v="5555"/>
    <x v="0"/>
    <x v="6"/>
    <x v="1"/>
    <n v="136"/>
    <s v="Dealer"/>
    <x v="0"/>
    <s v="Demonstration"/>
    <s v="Front"/>
    <x v="0"/>
    <n v="5"/>
    <m/>
    <x v="1"/>
    <s v="Cloth"/>
  </r>
  <r>
    <x v="10"/>
    <x v="16"/>
    <x v="3193"/>
    <x v="2"/>
    <n v="11500"/>
    <x v="0"/>
    <x v="6"/>
    <x v="2"/>
    <n v="131"/>
    <s v="Dealer"/>
    <x v="0"/>
    <s v="Demonstration"/>
    <s v="Front"/>
    <x v="0"/>
    <n v="5"/>
    <n v="3"/>
    <x v="3"/>
    <s v="Part leather"/>
  </r>
  <r>
    <x v="12"/>
    <x v="94"/>
    <x v="3194"/>
    <x v="4"/>
    <n v="4000"/>
    <x v="1"/>
    <x v="6"/>
    <x v="2"/>
    <n v="101"/>
    <s v="Dealer"/>
    <x v="0"/>
    <s v="Demonstration"/>
    <s v="Front"/>
    <x v="0"/>
    <n v="5"/>
    <m/>
    <x v="4"/>
    <s v="Not Mentioned"/>
  </r>
  <r>
    <x v="12"/>
    <x v="150"/>
    <x v="3195"/>
    <x v="4"/>
    <n v="4831"/>
    <x v="1"/>
    <x v="6"/>
    <x v="2"/>
    <n v="101"/>
    <s v="Dealer"/>
    <x v="2"/>
    <s v="Demonstration"/>
    <s v="Front"/>
    <x v="0"/>
    <n v="5"/>
    <m/>
    <x v="4"/>
    <s v="Not Mentioned"/>
  </r>
  <r>
    <x v="12"/>
    <x v="821"/>
    <x v="3196"/>
    <x v="4"/>
    <n v="6000"/>
    <x v="0"/>
    <x v="6"/>
    <x v="5"/>
    <n v="204"/>
    <s v="Dealer"/>
    <x v="0"/>
    <s v="Demonstration"/>
    <s v="Front"/>
    <x v="0"/>
    <n v="5"/>
    <m/>
    <x v="4"/>
    <s v="Full leather"/>
  </r>
  <r>
    <x v="13"/>
    <x v="24"/>
    <x v="229"/>
    <x v="2"/>
    <n v="0"/>
    <x v="0"/>
    <x v="6"/>
    <x v="2"/>
    <n v="160"/>
    <s v="Dealer"/>
    <x v="0"/>
    <s v="New"/>
    <s v="Front"/>
    <x v="0"/>
    <n v="5"/>
    <n v="3"/>
    <x v="2"/>
    <s v="Full leather"/>
  </r>
  <r>
    <x v="14"/>
    <x v="30"/>
    <x v="3197"/>
    <x v="2"/>
    <n v="50"/>
    <x v="0"/>
    <x v="6"/>
    <x v="1"/>
    <n v="213"/>
    <s v="Dealer"/>
    <x v="0"/>
    <s v="Pre-registered"/>
    <s v="4WD"/>
    <x v="0"/>
    <n v="5"/>
    <n v="3"/>
    <x v="1"/>
    <s v="Full leather"/>
  </r>
  <r>
    <x v="14"/>
    <x v="316"/>
    <x v="55"/>
    <x v="4"/>
    <n v="1200"/>
    <x v="1"/>
    <x v="6"/>
    <x v="2"/>
    <n v="131"/>
    <s v="Dealer"/>
    <x v="1"/>
    <s v="Demonstration"/>
    <s v="Front"/>
    <x v="0"/>
    <n v="5"/>
    <m/>
    <x v="3"/>
    <s v="Cloth"/>
  </r>
  <r>
    <x v="14"/>
    <x v="30"/>
    <x v="3197"/>
    <x v="2"/>
    <n v="50"/>
    <x v="0"/>
    <x v="6"/>
    <x v="1"/>
    <n v="213"/>
    <s v="Dealer"/>
    <x v="0"/>
    <s v="Pre-registered"/>
    <s v="4WD"/>
    <x v="0"/>
    <n v="5"/>
    <n v="3"/>
    <x v="12"/>
    <s v="Full leather"/>
  </r>
  <r>
    <x v="14"/>
    <x v="29"/>
    <x v="292"/>
    <x v="2"/>
    <n v="50"/>
    <x v="0"/>
    <x v="6"/>
    <x v="2"/>
    <n v="190"/>
    <s v="Dealer"/>
    <x v="0"/>
    <s v="Pre-registered"/>
    <s v="Front"/>
    <x v="0"/>
    <n v="5"/>
    <n v="3"/>
    <x v="2"/>
    <s v="Full leather"/>
  </r>
  <r>
    <x v="15"/>
    <x v="293"/>
    <x v="38"/>
    <x v="2"/>
    <n v="7000"/>
    <x v="1"/>
    <x v="6"/>
    <x v="2"/>
    <n v="116"/>
    <s v="Dealer"/>
    <x v="3"/>
    <s v="Demonstration"/>
    <s v="Front"/>
    <x v="0"/>
    <n v="5"/>
    <n v="3"/>
    <x v="6"/>
    <s v="Cloth"/>
  </r>
  <r>
    <x v="15"/>
    <x v="179"/>
    <x v="164"/>
    <x v="2"/>
    <n v="6265"/>
    <x v="0"/>
    <x v="6"/>
    <x v="2"/>
    <n v="116"/>
    <s v="Dealer"/>
    <x v="4"/>
    <s v="Demonstration"/>
    <s v="Not Mentioned"/>
    <x v="0"/>
    <n v="5"/>
    <m/>
    <x v="2"/>
    <s v="Not Mentioned"/>
  </r>
  <r>
    <x v="16"/>
    <x v="34"/>
    <x v="723"/>
    <x v="2"/>
    <n v="5500"/>
    <x v="0"/>
    <x v="6"/>
    <x v="2"/>
    <n v="102"/>
    <s v="Dealer"/>
    <x v="0"/>
    <s v="Demonstration"/>
    <s v="Front"/>
    <x v="0"/>
    <n v="5"/>
    <n v="4"/>
    <x v="2"/>
    <s v="Full leather"/>
  </r>
  <r>
    <x v="0"/>
    <x v="35"/>
    <x v="482"/>
    <x v="2"/>
    <n v="15419"/>
    <x v="0"/>
    <x v="6"/>
    <x v="1"/>
    <n v="131"/>
    <s v="Dealer"/>
    <x v="0"/>
    <s v="Demonstration"/>
    <s v="Front"/>
    <x v="0"/>
    <n v="5"/>
    <m/>
    <x v="0"/>
    <s v="Full leather"/>
  </r>
  <r>
    <x v="21"/>
    <x v="271"/>
    <x v="49"/>
    <x v="2"/>
    <n v="5000"/>
    <x v="0"/>
    <x v="6"/>
    <x v="2"/>
    <n v="250"/>
    <s v="Dealer"/>
    <x v="2"/>
    <s v="Demonstration"/>
    <s v="Not Mentioned"/>
    <x v="0"/>
    <n v="5"/>
    <n v="4"/>
    <x v="0"/>
    <s v="Full leather"/>
  </r>
  <r>
    <x v="27"/>
    <x v="822"/>
    <x v="1716"/>
    <x v="5"/>
    <n v="5"/>
    <x v="0"/>
    <x v="6"/>
    <x v="1"/>
    <n v="245"/>
    <s v="Dealer"/>
    <x v="0"/>
    <s v="Pre-registered"/>
    <s v="4WD"/>
    <x v="0"/>
    <n v="5"/>
    <n v="4"/>
    <x v="1"/>
    <s v="Not Mentioned"/>
  </r>
  <r>
    <x v="1"/>
    <x v="488"/>
    <x v="885"/>
    <x v="0"/>
    <n v="1"/>
    <x v="0"/>
    <x v="6"/>
    <x v="1"/>
    <n v="136"/>
    <s v="Dealer"/>
    <x v="0"/>
    <s v="Pre-registered"/>
    <s v="Front"/>
    <x v="0"/>
    <n v="5"/>
    <n v="3"/>
    <x v="3"/>
    <s v="Cloth"/>
  </r>
  <r>
    <x v="2"/>
    <x v="123"/>
    <x v="76"/>
    <x v="0"/>
    <n v="1"/>
    <x v="1"/>
    <x v="6"/>
    <x v="2"/>
    <n v="101"/>
    <s v="Dealer"/>
    <x v="2"/>
    <s v="Pre-registered"/>
    <s v="Front"/>
    <x v="0"/>
    <n v="5"/>
    <n v="3"/>
    <x v="2"/>
    <s v="Cloth"/>
  </r>
  <r>
    <x v="2"/>
    <x v="136"/>
    <x v="379"/>
    <x v="0"/>
    <n v="0"/>
    <x v="1"/>
    <x v="6"/>
    <x v="2"/>
    <n v="101"/>
    <s v="Dealer"/>
    <x v="0"/>
    <s v="Demonstration"/>
    <s v="Front"/>
    <x v="0"/>
    <n v="5"/>
    <n v="3"/>
    <x v="6"/>
    <s v="Cloth"/>
  </r>
  <r>
    <x v="2"/>
    <x v="123"/>
    <x v="76"/>
    <x v="0"/>
    <n v="1"/>
    <x v="1"/>
    <x v="6"/>
    <x v="2"/>
    <n v="131"/>
    <s v="Dealer"/>
    <x v="2"/>
    <s v="Pre-registered"/>
    <s v="Front"/>
    <x v="0"/>
    <n v="5"/>
    <n v="3"/>
    <x v="0"/>
    <s v="Cloth"/>
  </r>
  <r>
    <x v="2"/>
    <x v="123"/>
    <x v="37"/>
    <x v="0"/>
    <n v="0"/>
    <x v="0"/>
    <x v="6"/>
    <x v="2"/>
    <n v="131"/>
    <s v="Dealer"/>
    <x v="0"/>
    <s v="Pre-registered"/>
    <s v="Front"/>
    <x v="0"/>
    <n v="5"/>
    <n v="3"/>
    <x v="2"/>
    <s v="Other"/>
  </r>
  <r>
    <x v="2"/>
    <x v="3"/>
    <x v="43"/>
    <x v="0"/>
    <n v="12000"/>
    <x v="1"/>
    <x v="6"/>
    <x v="2"/>
    <n v="110"/>
    <s v="Dealer"/>
    <x v="2"/>
    <s v="Employee's car"/>
    <s v="Front"/>
    <x v="0"/>
    <n v="5"/>
    <n v="3"/>
    <x v="2"/>
    <s v="Cloth"/>
  </r>
  <r>
    <x v="2"/>
    <x v="136"/>
    <x v="3198"/>
    <x v="0"/>
    <n v="1"/>
    <x v="0"/>
    <x v="6"/>
    <x v="2"/>
    <n v="110"/>
    <s v="Dealer"/>
    <x v="2"/>
    <s v="Pre-registered"/>
    <s v="Front"/>
    <x v="0"/>
    <n v="5"/>
    <n v="3"/>
    <x v="0"/>
    <s v="Cloth"/>
  </r>
  <r>
    <x v="2"/>
    <x v="136"/>
    <x v="922"/>
    <x v="0"/>
    <n v="1"/>
    <x v="1"/>
    <x v="6"/>
    <x v="2"/>
    <n v="101"/>
    <s v="Dealer"/>
    <x v="2"/>
    <s v="Pre-registered"/>
    <s v="Front"/>
    <x v="0"/>
    <n v="5"/>
    <n v="3"/>
    <x v="1"/>
    <s v="Other"/>
  </r>
  <r>
    <x v="4"/>
    <x v="53"/>
    <x v="182"/>
    <x v="0"/>
    <n v="500"/>
    <x v="0"/>
    <x v="6"/>
    <x v="1"/>
    <n v="143"/>
    <s v="Dealer"/>
    <x v="0"/>
    <s v="Pre-registered"/>
    <s v="Front"/>
    <x v="0"/>
    <n v="5"/>
    <n v="4"/>
    <x v="1"/>
    <s v="Other"/>
  </r>
  <r>
    <x v="4"/>
    <x v="91"/>
    <x v="3199"/>
    <x v="0"/>
    <n v="22322"/>
    <x v="1"/>
    <x v="6"/>
    <x v="2"/>
    <n v="91"/>
    <s v="Dealer"/>
    <x v="2"/>
    <s v="Employee's car"/>
    <s v="Front"/>
    <x v="0"/>
    <n v="5"/>
    <n v="3"/>
    <x v="2"/>
    <s v="Not Mentioned"/>
  </r>
  <r>
    <x v="5"/>
    <x v="140"/>
    <x v="183"/>
    <x v="0"/>
    <n v="500"/>
    <x v="1"/>
    <x v="6"/>
    <x v="4"/>
    <n v="101"/>
    <s v="Dealer"/>
    <x v="2"/>
    <s v="Pre-registered"/>
    <s v="Front"/>
    <x v="0"/>
    <n v="5"/>
    <n v="3"/>
    <x v="7"/>
    <s v="Cloth"/>
  </r>
  <r>
    <x v="5"/>
    <x v="9"/>
    <x v="137"/>
    <x v="0"/>
    <n v="1"/>
    <x v="1"/>
    <x v="6"/>
    <x v="1"/>
    <n v="131"/>
    <s v="Dealer"/>
    <x v="0"/>
    <s v="Pre-registered"/>
    <s v="Not Mentioned"/>
    <x v="0"/>
    <n v="5"/>
    <n v="3"/>
    <x v="2"/>
    <s v="Not Mentioned"/>
  </r>
  <r>
    <x v="5"/>
    <x v="140"/>
    <x v="183"/>
    <x v="0"/>
    <n v="500"/>
    <x v="1"/>
    <x v="6"/>
    <x v="4"/>
    <n v="101"/>
    <s v="Dealer"/>
    <x v="2"/>
    <s v="Pre-registered"/>
    <s v="Front"/>
    <x v="0"/>
    <n v="5"/>
    <n v="3"/>
    <x v="7"/>
    <s v="Cloth"/>
  </r>
  <r>
    <x v="5"/>
    <x v="9"/>
    <x v="126"/>
    <x v="0"/>
    <n v="250"/>
    <x v="1"/>
    <x v="6"/>
    <x v="4"/>
    <n v="101"/>
    <s v="Dealer"/>
    <x v="0"/>
    <s v="Pre-registered"/>
    <s v="Front"/>
    <x v="0"/>
    <n v="5"/>
    <n v="3"/>
    <x v="2"/>
    <s v="Cloth"/>
  </r>
  <r>
    <x v="5"/>
    <x v="9"/>
    <x v="126"/>
    <x v="0"/>
    <n v="250"/>
    <x v="1"/>
    <x v="6"/>
    <x v="4"/>
    <n v="101"/>
    <s v="Dealer"/>
    <x v="0"/>
    <s v="Pre-registered"/>
    <s v="Front"/>
    <x v="0"/>
    <n v="5"/>
    <n v="3"/>
    <x v="0"/>
    <s v="Cloth"/>
  </r>
  <r>
    <x v="5"/>
    <x v="168"/>
    <x v="51"/>
    <x v="0"/>
    <n v="1"/>
    <x v="1"/>
    <x v="6"/>
    <x v="4"/>
    <n v="101"/>
    <s v="Dealer"/>
    <x v="1"/>
    <s v="Pre-registered"/>
    <s v="Front"/>
    <x v="0"/>
    <n v="5"/>
    <n v="3"/>
    <x v="3"/>
    <s v="Other"/>
  </r>
  <r>
    <x v="5"/>
    <x v="9"/>
    <x v="126"/>
    <x v="0"/>
    <n v="250"/>
    <x v="1"/>
    <x v="6"/>
    <x v="4"/>
    <n v="101"/>
    <s v="Dealer"/>
    <x v="0"/>
    <s v="Pre-registered"/>
    <s v="Front"/>
    <x v="0"/>
    <n v="5"/>
    <n v="3"/>
    <x v="5"/>
    <s v="Cloth"/>
  </r>
  <r>
    <x v="5"/>
    <x v="140"/>
    <x v="72"/>
    <x v="0"/>
    <n v="1"/>
    <x v="1"/>
    <x v="6"/>
    <x v="4"/>
    <n v="90"/>
    <s v="Dealer"/>
    <x v="2"/>
    <s v="Pre-registered"/>
    <s v="Front"/>
    <x v="0"/>
    <n v="5"/>
    <n v="3"/>
    <x v="3"/>
    <s v="Cloth"/>
  </r>
  <r>
    <x v="23"/>
    <x v="93"/>
    <x v="639"/>
    <x v="0"/>
    <n v="100"/>
    <x v="0"/>
    <x v="6"/>
    <x v="1"/>
    <n v="150"/>
    <s v="Dealer"/>
    <x v="0"/>
    <s v="Demonstration"/>
    <s v="Front"/>
    <x v="0"/>
    <n v="5"/>
    <n v="4"/>
    <x v="0"/>
    <s v="Other"/>
  </r>
  <r>
    <x v="23"/>
    <x v="49"/>
    <x v="109"/>
    <x v="0"/>
    <n v="16267"/>
    <x v="0"/>
    <x v="6"/>
    <x v="1"/>
    <n v="150"/>
    <s v="Dealer"/>
    <x v="6"/>
    <s v="Employee's car"/>
    <s v="Front"/>
    <x v="0"/>
    <n v="5"/>
    <n v="4"/>
    <x v="7"/>
    <s v="Not Mentioned"/>
  </r>
  <r>
    <x v="23"/>
    <x v="49"/>
    <x v="349"/>
    <x v="0"/>
    <n v="5"/>
    <x v="2"/>
    <x v="6"/>
    <x v="2"/>
    <n v="150"/>
    <s v="Dealer"/>
    <x v="0"/>
    <s v="Pre-registered"/>
    <s v="Front"/>
    <x v="0"/>
    <n v="5"/>
    <n v="4"/>
    <x v="2"/>
    <s v="Part leather"/>
  </r>
  <r>
    <x v="23"/>
    <x v="49"/>
    <x v="3200"/>
    <x v="0"/>
    <n v="6000"/>
    <x v="0"/>
    <x v="6"/>
    <x v="1"/>
    <n v="150"/>
    <s v="Dealer"/>
    <x v="0"/>
    <s v="Demonstration"/>
    <s v="Front"/>
    <x v="0"/>
    <n v="5"/>
    <n v="4"/>
    <x v="2"/>
    <s v="Part leather"/>
  </r>
  <r>
    <x v="23"/>
    <x v="49"/>
    <x v="1566"/>
    <x v="0"/>
    <n v="1"/>
    <x v="0"/>
    <x v="6"/>
    <x v="0"/>
    <n v="150"/>
    <s v="Dealer"/>
    <x v="6"/>
    <s v="Pre-registered"/>
    <s v="Front"/>
    <x v="0"/>
    <n v="5"/>
    <n v="4"/>
    <x v="2"/>
    <s v="Not Mentioned"/>
  </r>
  <r>
    <x v="23"/>
    <x v="49"/>
    <x v="130"/>
    <x v="0"/>
    <n v="14"/>
    <x v="0"/>
    <x v="6"/>
    <x v="1"/>
    <n v="150"/>
    <s v="Dealer"/>
    <x v="6"/>
    <s v="Pre-registered"/>
    <s v="Front"/>
    <x v="0"/>
    <n v="5"/>
    <n v="4"/>
    <x v="2"/>
    <s v="Part leather"/>
  </r>
  <r>
    <x v="25"/>
    <x v="56"/>
    <x v="618"/>
    <x v="0"/>
    <n v="12700"/>
    <x v="0"/>
    <x v="6"/>
    <x v="1"/>
    <n v="148"/>
    <s v="Dealer"/>
    <x v="0"/>
    <s v="Employee's car"/>
    <s v="Front"/>
    <x v="0"/>
    <n v="5"/>
    <n v="4"/>
    <x v="0"/>
    <s v="Full leather"/>
  </r>
  <r>
    <x v="25"/>
    <x v="55"/>
    <x v="180"/>
    <x v="0"/>
    <n v="4314"/>
    <x v="0"/>
    <x v="6"/>
    <x v="1"/>
    <n v="107"/>
    <s v="Dealer"/>
    <x v="0"/>
    <s v="Employee's car"/>
    <s v="Front"/>
    <x v="0"/>
    <n v="5"/>
    <n v="4"/>
    <x v="2"/>
    <s v="Part leather"/>
  </r>
  <r>
    <x v="25"/>
    <x v="55"/>
    <x v="9"/>
    <x v="0"/>
    <n v="2500"/>
    <x v="0"/>
    <x v="6"/>
    <x v="1"/>
    <n v="107"/>
    <s v="Dealer"/>
    <x v="0"/>
    <s v="Demonstration"/>
    <s v="Front"/>
    <x v="0"/>
    <n v="5"/>
    <n v="4"/>
    <x v="3"/>
    <s v="Not Mentioned"/>
  </r>
  <r>
    <x v="6"/>
    <x v="118"/>
    <x v="57"/>
    <x v="0"/>
    <n v="1"/>
    <x v="1"/>
    <x v="6"/>
    <x v="4"/>
    <n v="79"/>
    <s v="Dealer"/>
    <x v="2"/>
    <s v="Pre-registered"/>
    <s v="Front"/>
    <x v="0"/>
    <n v="5"/>
    <n v="4"/>
    <x v="1"/>
    <s v="Cloth"/>
  </r>
  <r>
    <x v="6"/>
    <x v="308"/>
    <x v="375"/>
    <x v="0"/>
    <n v="1"/>
    <x v="1"/>
    <x v="6"/>
    <x v="2"/>
    <n v="90"/>
    <s v="Dealer"/>
    <x v="2"/>
    <s v="Pre-registered"/>
    <s v="Front"/>
    <x v="0"/>
    <n v="5"/>
    <n v="3"/>
    <x v="2"/>
    <s v="Cloth"/>
  </r>
  <r>
    <x v="6"/>
    <x v="118"/>
    <x v="57"/>
    <x v="0"/>
    <n v="1"/>
    <x v="1"/>
    <x v="6"/>
    <x v="4"/>
    <n v="79"/>
    <s v="Dealer"/>
    <x v="2"/>
    <s v="Pre-registered"/>
    <s v="Front"/>
    <x v="0"/>
    <n v="5"/>
    <n v="4"/>
    <x v="1"/>
    <s v="Cloth"/>
  </r>
  <r>
    <x v="24"/>
    <x v="589"/>
    <x v="0"/>
    <x v="0"/>
    <n v="1"/>
    <x v="1"/>
    <x v="6"/>
    <x v="0"/>
    <n v="102"/>
    <s v="Dealer"/>
    <x v="1"/>
    <s v="Pre-registered"/>
    <s v="Front"/>
    <x v="0"/>
    <n v="5"/>
    <n v="4"/>
    <x v="4"/>
    <s v="Cloth"/>
  </r>
  <r>
    <x v="24"/>
    <x v="458"/>
    <x v="188"/>
    <x v="0"/>
    <n v="1"/>
    <x v="0"/>
    <x v="6"/>
    <x v="1"/>
    <n v="116"/>
    <s v="Dealer"/>
    <x v="0"/>
    <s v="Pre-registered"/>
    <s v="Front"/>
    <x v="0"/>
    <n v="5"/>
    <n v="3"/>
    <x v="2"/>
    <s v="Cloth"/>
  </r>
  <r>
    <x v="24"/>
    <x v="589"/>
    <x v="0"/>
    <x v="0"/>
    <n v="52"/>
    <x v="1"/>
    <x v="6"/>
    <x v="2"/>
    <n v="110"/>
    <s v="Dealer"/>
    <x v="1"/>
    <s v="Pre-registered"/>
    <s v="Front"/>
    <x v="0"/>
    <n v="5"/>
    <n v="3"/>
    <x v="3"/>
    <s v="Cloth"/>
  </r>
  <r>
    <x v="24"/>
    <x v="458"/>
    <x v="936"/>
    <x v="0"/>
    <n v="1"/>
    <x v="0"/>
    <x v="6"/>
    <x v="1"/>
    <n v="92"/>
    <s v="Dealer"/>
    <x v="0"/>
    <s v="Pre-registered"/>
    <s v="Front"/>
    <x v="0"/>
    <n v="5"/>
    <n v="3"/>
    <x v="0"/>
    <s v="Cloth"/>
  </r>
  <r>
    <x v="24"/>
    <x v="458"/>
    <x v="1870"/>
    <x v="0"/>
    <n v="1"/>
    <x v="0"/>
    <x v="6"/>
    <x v="1"/>
    <n v="131"/>
    <s v="Dealer"/>
    <x v="0"/>
    <s v="Pre-registered"/>
    <s v="4WD"/>
    <x v="0"/>
    <n v="5"/>
    <n v="3"/>
    <x v="5"/>
    <s v="Other"/>
  </r>
  <r>
    <x v="24"/>
    <x v="458"/>
    <x v="8"/>
    <x v="0"/>
    <n v="23409"/>
    <x v="0"/>
    <x v="6"/>
    <x v="1"/>
    <n v="116"/>
    <s v="Dealer"/>
    <x v="0"/>
    <s v="Pre-registered"/>
    <s v="Front"/>
    <x v="0"/>
    <n v="5"/>
    <n v="3"/>
    <x v="2"/>
    <s v="Cloth"/>
  </r>
  <r>
    <x v="24"/>
    <x v="458"/>
    <x v="188"/>
    <x v="0"/>
    <n v="1"/>
    <x v="0"/>
    <x v="6"/>
    <x v="1"/>
    <n v="116"/>
    <s v="Dealer"/>
    <x v="0"/>
    <s v="Pre-registered"/>
    <s v="Front"/>
    <x v="0"/>
    <n v="5"/>
    <n v="3"/>
    <x v="2"/>
    <s v="Cloth"/>
  </r>
  <r>
    <x v="10"/>
    <x v="208"/>
    <x v="11"/>
    <x v="0"/>
    <n v="13"/>
    <x v="0"/>
    <x v="6"/>
    <x v="1"/>
    <n v="101"/>
    <s v="Dealer"/>
    <x v="2"/>
    <s v="Pre-registered"/>
    <s v="Front"/>
    <x v="0"/>
    <n v="5"/>
    <n v="3"/>
    <x v="0"/>
    <s v="Part leather"/>
  </r>
  <r>
    <x v="10"/>
    <x v="17"/>
    <x v="23"/>
    <x v="0"/>
    <n v="2"/>
    <x v="1"/>
    <x v="6"/>
    <x v="2"/>
    <n v="131"/>
    <s v="Dealer"/>
    <x v="0"/>
    <s v="Pre-registered"/>
    <s v="Front"/>
    <x v="0"/>
    <n v="5"/>
    <n v="3"/>
    <x v="0"/>
    <s v="Part leather"/>
  </r>
  <r>
    <x v="10"/>
    <x v="16"/>
    <x v="51"/>
    <x v="0"/>
    <n v="4"/>
    <x v="1"/>
    <x v="6"/>
    <x v="2"/>
    <n v="102"/>
    <s v="Dealer"/>
    <x v="0"/>
    <s v="Pre-registered"/>
    <s v="Front"/>
    <x v="0"/>
    <n v="5"/>
    <n v="3"/>
    <x v="2"/>
    <s v="Cloth"/>
  </r>
  <r>
    <x v="10"/>
    <x v="17"/>
    <x v="552"/>
    <x v="0"/>
    <n v="1"/>
    <x v="0"/>
    <x v="6"/>
    <x v="1"/>
    <n v="136"/>
    <s v="Dealer"/>
    <x v="0"/>
    <s v="Pre-registered"/>
    <s v="Front"/>
    <x v="0"/>
    <n v="5"/>
    <n v="3"/>
    <x v="1"/>
    <s v="Part leather"/>
  </r>
  <r>
    <x v="10"/>
    <x v="208"/>
    <x v="207"/>
    <x v="0"/>
    <n v="20"/>
    <x v="1"/>
    <x v="6"/>
    <x v="2"/>
    <n v="75"/>
    <s v="Dealer"/>
    <x v="2"/>
    <s v="Pre-registered"/>
    <s v="Front"/>
    <x v="0"/>
    <n v="5"/>
    <n v="3"/>
    <x v="6"/>
    <s v="Cloth"/>
  </r>
  <r>
    <x v="11"/>
    <x v="120"/>
    <x v="66"/>
    <x v="0"/>
    <n v="6200"/>
    <x v="1"/>
    <x v="6"/>
    <x v="2"/>
    <n v="101"/>
    <s v="Dealer"/>
    <x v="0"/>
    <s v="Employee's car"/>
    <s v="Front"/>
    <x v="0"/>
    <n v="5"/>
    <n v="3"/>
    <x v="1"/>
    <s v="Not Mentioned"/>
  </r>
  <r>
    <x v="11"/>
    <x v="120"/>
    <x v="171"/>
    <x v="0"/>
    <n v="1"/>
    <x v="1"/>
    <x v="6"/>
    <x v="2"/>
    <n v="101"/>
    <s v="Dealer"/>
    <x v="0"/>
    <s v="Pre-registered"/>
    <s v="Front"/>
    <x v="0"/>
    <n v="5"/>
    <n v="3"/>
    <x v="2"/>
    <s v="Cloth"/>
  </r>
  <r>
    <x v="11"/>
    <x v="120"/>
    <x v="6"/>
    <x v="0"/>
    <n v="1"/>
    <x v="1"/>
    <x v="6"/>
    <x v="2"/>
    <n v="101"/>
    <s v="Dealer"/>
    <x v="0"/>
    <s v="Pre-registered"/>
    <s v="Not Mentioned"/>
    <x v="0"/>
    <n v="5"/>
    <n v="3"/>
    <x v="0"/>
    <s v="Part leather"/>
  </r>
  <r>
    <x v="11"/>
    <x v="74"/>
    <x v="213"/>
    <x v="0"/>
    <n v="250"/>
    <x v="0"/>
    <x v="6"/>
    <x v="2"/>
    <n v="272"/>
    <s v="Dealer"/>
    <x v="0"/>
    <s v="Pre-registered"/>
    <s v="4WD"/>
    <x v="0"/>
    <n v="5"/>
    <n v="4"/>
    <x v="2"/>
    <s v="Full leather"/>
  </r>
  <r>
    <x v="11"/>
    <x v="120"/>
    <x v="6"/>
    <x v="0"/>
    <n v="1"/>
    <x v="0"/>
    <x v="6"/>
    <x v="1"/>
    <n v="101"/>
    <s v="Dealer"/>
    <x v="0"/>
    <s v="Pre-registered"/>
    <s v="Front"/>
    <x v="0"/>
    <n v="5"/>
    <n v="3"/>
    <x v="0"/>
    <s v="Cloth"/>
  </r>
  <r>
    <x v="11"/>
    <x v="120"/>
    <x v="171"/>
    <x v="0"/>
    <n v="1"/>
    <x v="1"/>
    <x v="6"/>
    <x v="2"/>
    <n v="101"/>
    <s v="Dealer"/>
    <x v="0"/>
    <s v="Pre-registered"/>
    <s v="Not Mentioned"/>
    <x v="0"/>
    <n v="5"/>
    <n v="3"/>
    <x v="9"/>
    <s v="Not Mentioned"/>
  </r>
  <r>
    <x v="11"/>
    <x v="18"/>
    <x v="463"/>
    <x v="0"/>
    <n v="1"/>
    <x v="1"/>
    <x v="6"/>
    <x v="0"/>
    <n v="131"/>
    <s v="Dealer"/>
    <x v="0"/>
    <s v="Pre-registered"/>
    <s v="Front"/>
    <x v="0"/>
    <n v="5"/>
    <n v="4"/>
    <x v="3"/>
    <s v="Cloth"/>
  </r>
  <r>
    <x v="11"/>
    <x v="120"/>
    <x v="827"/>
    <x v="0"/>
    <n v="1"/>
    <x v="1"/>
    <x v="6"/>
    <x v="2"/>
    <n v="101"/>
    <s v="Dealer"/>
    <x v="0"/>
    <s v="Pre-registered"/>
    <s v="Front"/>
    <x v="0"/>
    <n v="5"/>
    <n v="3"/>
    <x v="0"/>
    <s v="Cloth"/>
  </r>
  <r>
    <x v="11"/>
    <x v="120"/>
    <x v="6"/>
    <x v="0"/>
    <n v="1"/>
    <x v="0"/>
    <x v="6"/>
    <x v="1"/>
    <n v="101"/>
    <s v="Dealer"/>
    <x v="0"/>
    <s v="Pre-registered"/>
    <s v="Not Mentioned"/>
    <x v="0"/>
    <n v="5"/>
    <n v="3"/>
    <x v="6"/>
    <s v="Not Mentioned"/>
  </r>
  <r>
    <x v="11"/>
    <x v="120"/>
    <x v="168"/>
    <x v="0"/>
    <n v="1"/>
    <x v="0"/>
    <x v="6"/>
    <x v="1"/>
    <n v="101"/>
    <s v="Dealer"/>
    <x v="0"/>
    <s v="Pre-registered"/>
    <s v="Not Mentioned"/>
    <x v="0"/>
    <n v="5"/>
    <n v="3"/>
    <x v="2"/>
    <s v="Not Mentioned"/>
  </r>
  <r>
    <x v="11"/>
    <x v="19"/>
    <x v="164"/>
    <x v="0"/>
    <n v="1"/>
    <x v="1"/>
    <x v="6"/>
    <x v="0"/>
    <n v="131"/>
    <s v="Dealer"/>
    <x v="0"/>
    <s v="Employee's car"/>
    <s v="Front"/>
    <x v="0"/>
    <n v="5"/>
    <n v="4"/>
    <x v="2"/>
    <s v="Part leather"/>
  </r>
  <r>
    <x v="11"/>
    <x v="120"/>
    <x v="911"/>
    <x v="0"/>
    <n v="34"/>
    <x v="1"/>
    <x v="6"/>
    <x v="2"/>
    <n v="101"/>
    <s v="Dealer"/>
    <x v="0"/>
    <s v="Pre-registered"/>
    <s v="Front"/>
    <x v="0"/>
    <n v="5"/>
    <n v="3"/>
    <x v="2"/>
    <s v="Part leather"/>
  </r>
  <r>
    <x v="12"/>
    <x v="94"/>
    <x v="338"/>
    <x v="0"/>
    <n v="1"/>
    <x v="1"/>
    <x v="6"/>
    <x v="1"/>
    <n v="101"/>
    <s v="Dealer"/>
    <x v="0"/>
    <s v="Pre-registered"/>
    <s v="Front"/>
    <x v="0"/>
    <n v="5"/>
    <n v="3"/>
    <x v="3"/>
    <s v="Cloth"/>
  </r>
  <r>
    <x v="12"/>
    <x v="21"/>
    <x v="264"/>
    <x v="0"/>
    <n v="90"/>
    <x v="1"/>
    <x v="6"/>
    <x v="4"/>
    <n v="99"/>
    <s v="Dealer"/>
    <x v="0"/>
    <s v="Pre-registered"/>
    <s v="Front"/>
    <x v="0"/>
    <n v="5"/>
    <n v="3"/>
    <x v="0"/>
    <s v="Other"/>
  </r>
  <r>
    <x v="14"/>
    <x v="29"/>
    <x v="40"/>
    <x v="0"/>
    <n v="14000"/>
    <x v="1"/>
    <x v="6"/>
    <x v="1"/>
    <n v="140"/>
    <s v="Dealer"/>
    <x v="0"/>
    <s v="Employee's car"/>
    <s v="Front"/>
    <x v="0"/>
    <n v="5"/>
    <n v="4"/>
    <x v="3"/>
    <s v="Cloth"/>
  </r>
  <r>
    <x v="14"/>
    <x v="29"/>
    <x v="40"/>
    <x v="0"/>
    <n v="14000"/>
    <x v="1"/>
    <x v="6"/>
    <x v="1"/>
    <n v="140"/>
    <s v="Dealer"/>
    <x v="0"/>
    <s v="Employee's car"/>
    <s v="Front"/>
    <x v="0"/>
    <n v="5"/>
    <n v="4"/>
    <x v="3"/>
    <s v="Cloth"/>
  </r>
  <r>
    <x v="14"/>
    <x v="316"/>
    <x v="598"/>
    <x v="0"/>
    <n v="5"/>
    <x v="1"/>
    <x v="6"/>
    <x v="2"/>
    <n v="131"/>
    <s v="Dealer"/>
    <x v="5"/>
    <s v="Pre-registered"/>
    <s v="Front"/>
    <x v="0"/>
    <n v="5"/>
    <n v="4"/>
    <x v="0"/>
    <s v="Not Mentioned"/>
  </r>
  <r>
    <x v="15"/>
    <x v="103"/>
    <x v="270"/>
    <x v="0"/>
    <n v="6770"/>
    <x v="1"/>
    <x v="6"/>
    <x v="2"/>
    <n v="95"/>
    <s v="Dealer"/>
    <x v="0"/>
    <s v="Employee's car"/>
    <s v="Front"/>
    <x v="0"/>
    <n v="5"/>
    <n v="3"/>
    <x v="0"/>
    <s v="Other"/>
  </r>
  <r>
    <x v="15"/>
    <x v="213"/>
    <x v="0"/>
    <x v="0"/>
    <n v="6331"/>
    <x v="1"/>
    <x v="6"/>
    <x v="2"/>
    <n v="150"/>
    <s v="Dealer"/>
    <x v="2"/>
    <s v="Employee's car"/>
    <s v="Front"/>
    <x v="0"/>
    <n v="5"/>
    <n v="4"/>
    <x v="2"/>
    <s v="Other"/>
  </r>
  <r>
    <x v="15"/>
    <x v="103"/>
    <x v="908"/>
    <x v="0"/>
    <n v="17470"/>
    <x v="0"/>
    <x v="6"/>
    <x v="2"/>
    <n v="116"/>
    <s v="Dealer"/>
    <x v="0"/>
    <s v="Employee's car"/>
    <s v="Front"/>
    <x v="0"/>
    <n v="5"/>
    <n v="3"/>
    <x v="3"/>
    <s v="Not Mentioned"/>
  </r>
  <r>
    <x v="16"/>
    <x v="34"/>
    <x v="3201"/>
    <x v="0"/>
    <n v="32"/>
    <x v="0"/>
    <x v="6"/>
    <x v="1"/>
    <n v="129"/>
    <s v="Dealer"/>
    <x v="0"/>
    <s v="Pre-registered"/>
    <s v="4WD"/>
    <x v="0"/>
    <n v="5"/>
    <n v="4"/>
    <x v="0"/>
    <s v="Part leather"/>
  </r>
  <r>
    <x v="16"/>
    <x v="34"/>
    <x v="20"/>
    <x v="0"/>
    <n v="1300"/>
    <x v="1"/>
    <x v="6"/>
    <x v="1"/>
    <n v="129"/>
    <s v="Dealer"/>
    <x v="0"/>
    <s v="Employee's car"/>
    <s v="4WD"/>
    <x v="0"/>
    <n v="5"/>
    <n v="4"/>
    <x v="7"/>
    <s v="Part leather"/>
  </r>
  <r>
    <x v="16"/>
    <x v="34"/>
    <x v="69"/>
    <x v="0"/>
    <n v="15"/>
    <x v="1"/>
    <x v="6"/>
    <x v="1"/>
    <n v="129"/>
    <s v="Dealer"/>
    <x v="0"/>
    <s v="Pre-registered"/>
    <s v="4WD"/>
    <x v="0"/>
    <n v="5"/>
    <n v="4"/>
    <x v="1"/>
    <s v="Part leather"/>
  </r>
  <r>
    <x v="16"/>
    <x v="162"/>
    <x v="54"/>
    <x v="0"/>
    <n v="1"/>
    <x v="1"/>
    <x v="6"/>
    <x v="1"/>
    <n v="83"/>
    <s v="Dealer"/>
    <x v="2"/>
    <s v="Pre-registered"/>
    <s v="Front"/>
    <x v="0"/>
    <n v="5"/>
    <n v="4"/>
    <x v="7"/>
    <s v="Other"/>
  </r>
  <r>
    <x v="0"/>
    <x v="35"/>
    <x v="46"/>
    <x v="0"/>
    <n v="1"/>
    <x v="0"/>
    <x v="6"/>
    <x v="0"/>
    <n v="131"/>
    <s v="Dealer"/>
    <x v="0"/>
    <s v="Pre-registered"/>
    <s v="Front"/>
    <x v="0"/>
    <n v="5"/>
    <n v="4"/>
    <x v="0"/>
    <s v="Full leather"/>
  </r>
  <r>
    <x v="0"/>
    <x v="0"/>
    <x v="3202"/>
    <x v="0"/>
    <n v="0"/>
    <x v="0"/>
    <x v="6"/>
    <x v="0"/>
    <n v="209"/>
    <s v="Dealer"/>
    <x v="0"/>
    <s v="Pre-registered"/>
    <s v="4WD"/>
    <x v="0"/>
    <n v="5"/>
    <n v="4"/>
    <x v="1"/>
    <s v="Other"/>
  </r>
  <r>
    <x v="0"/>
    <x v="35"/>
    <x v="499"/>
    <x v="0"/>
    <n v="5535"/>
    <x v="0"/>
    <x v="6"/>
    <x v="0"/>
    <n v="131"/>
    <s v="Dealer"/>
    <x v="0"/>
    <s v="Employee's car"/>
    <s v="Front"/>
    <x v="0"/>
    <n v="5"/>
    <n v="4"/>
    <x v="2"/>
    <s v="Other"/>
  </r>
  <r>
    <x v="0"/>
    <x v="35"/>
    <x v="27"/>
    <x v="0"/>
    <n v="17000"/>
    <x v="0"/>
    <x v="6"/>
    <x v="0"/>
    <n v="131"/>
    <s v="Dealer"/>
    <x v="0"/>
    <s v="Employee's car"/>
    <s v="Front"/>
    <x v="0"/>
    <n v="5"/>
    <n v="4"/>
    <x v="2"/>
    <s v="Not Mentioned"/>
  </r>
  <r>
    <x v="0"/>
    <x v="35"/>
    <x v="9"/>
    <x v="0"/>
    <n v="2000"/>
    <x v="0"/>
    <x v="6"/>
    <x v="0"/>
    <n v="131"/>
    <s v="Dealer"/>
    <x v="0"/>
    <s v="Employee's car"/>
    <s v="Front"/>
    <x v="0"/>
    <n v="5"/>
    <n v="4"/>
    <x v="2"/>
    <s v="Not Mentioned"/>
  </r>
  <r>
    <x v="18"/>
    <x v="164"/>
    <x v="109"/>
    <x v="0"/>
    <n v="21900"/>
    <x v="0"/>
    <x v="6"/>
    <x v="0"/>
    <n v="150"/>
    <s v="Dealer"/>
    <x v="2"/>
    <s v="Employee's car"/>
    <s v="Front"/>
    <x v="0"/>
    <n v="5"/>
    <n v="4"/>
    <x v="2"/>
    <s v="Part leather"/>
  </r>
  <r>
    <x v="19"/>
    <x v="267"/>
    <x v="3203"/>
    <x v="0"/>
    <n v="2742"/>
    <x v="0"/>
    <x v="6"/>
    <x v="0"/>
    <n v="150"/>
    <s v="Dealer"/>
    <x v="1"/>
    <s v="Employee's car"/>
    <s v="Front"/>
    <x v="0"/>
    <n v="5"/>
    <n v="4"/>
    <x v="2"/>
    <s v="Part leather"/>
  </r>
  <r>
    <x v="27"/>
    <x v="819"/>
    <x v="109"/>
    <x v="0"/>
    <n v="80"/>
    <x v="0"/>
    <x v="6"/>
    <x v="1"/>
    <n v="184"/>
    <s v="Dealer"/>
    <x v="0"/>
    <s v="Pre-registered"/>
    <s v="Front"/>
    <x v="0"/>
    <n v="5"/>
    <n v="4"/>
    <x v="2"/>
    <s v="Part leather"/>
  </r>
  <r>
    <x v="27"/>
    <x v="69"/>
    <x v="3204"/>
    <x v="0"/>
    <n v="0"/>
    <x v="0"/>
    <x v="6"/>
    <x v="1"/>
    <n v="309"/>
    <s v="Dealer"/>
    <x v="0"/>
    <s v="Pre-registered"/>
    <s v="4WD"/>
    <x v="0"/>
    <n v="5"/>
    <n v="4"/>
    <x v="3"/>
    <s v="Full leather"/>
  </r>
  <r>
    <x v="27"/>
    <x v="72"/>
    <x v="49"/>
    <x v="0"/>
    <n v="5423"/>
    <x v="0"/>
    <x v="6"/>
    <x v="1"/>
    <n v="190"/>
    <s v="Dealer"/>
    <x v="0"/>
    <s v="Employee's car"/>
    <s v="4WD"/>
    <x v="0"/>
    <n v="5"/>
    <n v="4"/>
    <x v="1"/>
    <s v="Full leather"/>
  </r>
  <r>
    <x v="1"/>
    <x v="488"/>
    <x v="466"/>
    <x v="1"/>
    <n v="5"/>
    <x v="0"/>
    <x v="6"/>
    <x v="5"/>
    <n v="156"/>
    <s v="Dealer"/>
    <x v="0"/>
    <s v="Pre-registered"/>
    <s v="Front"/>
    <x v="0"/>
    <n v="5"/>
    <m/>
    <x v="6"/>
    <s v="Cloth"/>
  </r>
  <r>
    <x v="2"/>
    <x v="3"/>
    <x v="85"/>
    <x v="1"/>
    <n v="9800"/>
    <x v="1"/>
    <x v="6"/>
    <x v="0"/>
    <n v="110"/>
    <s v="Dealer"/>
    <x v="0"/>
    <s v="Demonstration"/>
    <s v="Front"/>
    <x v="0"/>
    <n v="5"/>
    <n v="4"/>
    <x v="0"/>
    <s v="Cloth"/>
  </r>
  <r>
    <x v="5"/>
    <x v="168"/>
    <x v="472"/>
    <x v="1"/>
    <n v="1240"/>
    <x v="0"/>
    <x v="6"/>
    <x v="1"/>
    <n v="141"/>
    <s v="Dealer"/>
    <x v="4"/>
    <s v="Employee's car"/>
    <s v="Front"/>
    <x v="0"/>
    <n v="5"/>
    <n v="4"/>
    <x v="0"/>
    <s v="Cloth"/>
  </r>
  <r>
    <x v="5"/>
    <x v="168"/>
    <x v="472"/>
    <x v="1"/>
    <n v="1240"/>
    <x v="0"/>
    <x v="6"/>
    <x v="1"/>
    <n v="141"/>
    <s v="Dealer"/>
    <x v="4"/>
    <s v="Employee's car"/>
    <s v="Front"/>
    <x v="0"/>
    <n v="5"/>
    <n v="4"/>
    <x v="0"/>
    <s v="Cloth"/>
  </r>
  <r>
    <x v="5"/>
    <x v="9"/>
    <x v="3205"/>
    <x v="1"/>
    <n v="4001"/>
    <x v="0"/>
    <x v="6"/>
    <x v="1"/>
    <n v="141"/>
    <s v="Dealer"/>
    <x v="0"/>
    <s v="Demonstration"/>
    <s v="Not Mentioned"/>
    <x v="0"/>
    <n v="5"/>
    <n v="4"/>
    <x v="2"/>
    <s v="Cloth"/>
  </r>
  <r>
    <x v="23"/>
    <x v="149"/>
    <x v="3206"/>
    <x v="1"/>
    <n v="5800"/>
    <x v="0"/>
    <x v="6"/>
    <x v="1"/>
    <n v="245"/>
    <s v="Dealer"/>
    <x v="4"/>
    <s v="Employee's car"/>
    <s v="Not Mentioned"/>
    <x v="0"/>
    <n v="4"/>
    <n v="4"/>
    <x v="2"/>
    <s v="Cloth"/>
  </r>
  <r>
    <x v="23"/>
    <x v="93"/>
    <x v="3207"/>
    <x v="1"/>
    <n v="2500"/>
    <x v="0"/>
    <x v="6"/>
    <x v="1"/>
    <n v="272"/>
    <s v="Dealer"/>
    <x v="0"/>
    <s v="Pre-registered"/>
    <s v="Front"/>
    <x v="0"/>
    <n v="5"/>
    <n v="4"/>
    <x v="3"/>
    <s v="Cloth"/>
  </r>
  <r>
    <x v="23"/>
    <x v="49"/>
    <x v="1192"/>
    <x v="1"/>
    <n v="7990"/>
    <x v="0"/>
    <x v="6"/>
    <x v="0"/>
    <n v="150"/>
    <s v="Dealer"/>
    <x v="0"/>
    <s v="Employee's car"/>
    <s v="4WD"/>
    <x v="0"/>
    <n v="5"/>
    <n v="4"/>
    <x v="2"/>
    <s v="Cloth"/>
  </r>
  <r>
    <x v="23"/>
    <x v="49"/>
    <x v="3208"/>
    <x v="1"/>
    <n v="1000"/>
    <x v="0"/>
    <x v="6"/>
    <x v="1"/>
    <n v="272"/>
    <s v="Dealer"/>
    <x v="0"/>
    <s v="Demonstration"/>
    <s v="Front"/>
    <x v="0"/>
    <n v="5"/>
    <n v="4"/>
    <x v="0"/>
    <s v="Cloth"/>
  </r>
  <r>
    <x v="23"/>
    <x v="49"/>
    <x v="3052"/>
    <x v="1"/>
    <n v="20"/>
    <x v="0"/>
    <x v="6"/>
    <x v="1"/>
    <n v="150"/>
    <s v="Dealer"/>
    <x v="0"/>
    <s v="Pre-registered"/>
    <s v="Not Mentioned"/>
    <x v="0"/>
    <n v="5"/>
    <n v="4"/>
    <x v="2"/>
    <s v="Cloth"/>
  </r>
  <r>
    <x v="23"/>
    <x v="489"/>
    <x v="3209"/>
    <x v="1"/>
    <n v="4900"/>
    <x v="0"/>
    <x v="6"/>
    <x v="5"/>
    <n v="340"/>
    <s v="Dealer"/>
    <x v="0"/>
    <s v="Demonstration"/>
    <s v="4WD"/>
    <x v="0"/>
    <n v="5"/>
    <m/>
    <x v="1"/>
    <s v="alcantara"/>
  </r>
  <r>
    <x v="23"/>
    <x v="93"/>
    <x v="3210"/>
    <x v="1"/>
    <n v="4000"/>
    <x v="0"/>
    <x v="6"/>
    <x v="1"/>
    <n v="272"/>
    <s v="Dealer"/>
    <x v="0"/>
    <s v="Demonstration"/>
    <s v="Front"/>
    <x v="0"/>
    <n v="5"/>
    <n v="4"/>
    <x v="13"/>
    <s v="Full leather"/>
  </r>
  <r>
    <x v="25"/>
    <x v="56"/>
    <x v="1873"/>
    <x v="1"/>
    <n v="4500"/>
    <x v="0"/>
    <x v="6"/>
    <x v="1"/>
    <n v="184"/>
    <s v="Dealer"/>
    <x v="0"/>
    <s v="Demonstration"/>
    <s v="Front"/>
    <x v="0"/>
    <n v="5"/>
    <n v="4"/>
    <x v="3"/>
    <s v="Part leather"/>
  </r>
  <r>
    <x v="25"/>
    <x v="55"/>
    <x v="97"/>
    <x v="1"/>
    <n v="365"/>
    <x v="0"/>
    <x v="6"/>
    <x v="1"/>
    <n v="131"/>
    <s v="Dealer"/>
    <x v="0"/>
    <s v="Demonstration"/>
    <s v="Not Mentioned"/>
    <x v="0"/>
    <n v="5"/>
    <m/>
    <x v="2"/>
    <s v="Part leather"/>
  </r>
  <r>
    <x v="25"/>
    <x v="169"/>
    <x v="403"/>
    <x v="1"/>
    <n v="4000"/>
    <x v="0"/>
    <x v="6"/>
    <x v="1"/>
    <n v="184"/>
    <s v="Dealer"/>
    <x v="2"/>
    <s v="Demonstration"/>
    <s v="Not Mentioned"/>
    <x v="0"/>
    <n v="5"/>
    <n v="4"/>
    <x v="3"/>
    <s v="Other"/>
  </r>
  <r>
    <x v="25"/>
    <x v="54"/>
    <x v="73"/>
    <x v="1"/>
    <n v="5500"/>
    <x v="0"/>
    <x v="6"/>
    <x v="1"/>
    <n v="107"/>
    <s v="Dealer"/>
    <x v="2"/>
    <s v="Demonstration"/>
    <s v="Front"/>
    <x v="0"/>
    <n v="5"/>
    <n v="4"/>
    <x v="1"/>
    <s v="Part leather"/>
  </r>
  <r>
    <x v="25"/>
    <x v="56"/>
    <x v="3211"/>
    <x v="1"/>
    <n v="8000"/>
    <x v="0"/>
    <x v="6"/>
    <x v="1"/>
    <n v="184"/>
    <s v="Dealer"/>
    <x v="0"/>
    <s v="Demonstration"/>
    <s v="4WD"/>
    <x v="0"/>
    <n v="5"/>
    <n v="4"/>
    <x v="1"/>
    <s v="Full leather"/>
  </r>
  <r>
    <x v="25"/>
    <x v="56"/>
    <x v="3212"/>
    <x v="1"/>
    <n v="7000"/>
    <x v="0"/>
    <x v="6"/>
    <x v="1"/>
    <n v="184"/>
    <s v="Dealer"/>
    <x v="0"/>
    <s v="Demonstration"/>
    <s v="Front"/>
    <x v="0"/>
    <n v="5"/>
    <n v="4"/>
    <x v="9"/>
    <s v="Full leather"/>
  </r>
  <r>
    <x v="25"/>
    <x v="55"/>
    <x v="291"/>
    <x v="1"/>
    <n v="7000"/>
    <x v="0"/>
    <x v="6"/>
    <x v="1"/>
    <n v="131"/>
    <s v="Dealer"/>
    <x v="0"/>
    <s v="Demonstration"/>
    <s v="Not Mentioned"/>
    <x v="0"/>
    <n v="5"/>
    <n v="4"/>
    <x v="3"/>
    <s v="Part leather"/>
  </r>
  <r>
    <x v="25"/>
    <x v="56"/>
    <x v="3213"/>
    <x v="1"/>
    <n v="6000"/>
    <x v="0"/>
    <x v="6"/>
    <x v="1"/>
    <n v="184"/>
    <s v="Dealer"/>
    <x v="0"/>
    <s v="Demonstration"/>
    <s v="4WD"/>
    <x v="0"/>
    <n v="5"/>
    <n v="4"/>
    <x v="6"/>
    <s v="Cloth"/>
  </r>
  <r>
    <x v="6"/>
    <x v="141"/>
    <x v="3214"/>
    <x v="1"/>
    <n v="5"/>
    <x v="1"/>
    <x v="6"/>
    <x v="1"/>
    <n v="140"/>
    <s v="Dealer"/>
    <x v="2"/>
    <s v="Pre-registered"/>
    <s v="Not Mentioned"/>
    <x v="0"/>
    <n v="5"/>
    <m/>
    <x v="2"/>
    <s v="Cloth"/>
  </r>
  <r>
    <x v="6"/>
    <x v="10"/>
    <x v="405"/>
    <x v="1"/>
    <n v="10000"/>
    <x v="0"/>
    <x v="6"/>
    <x v="1"/>
    <n v="265"/>
    <s v="Dealer"/>
    <x v="0"/>
    <s v="Pre-registered"/>
    <s v="4WD"/>
    <x v="0"/>
    <n v="4"/>
    <m/>
    <x v="2"/>
    <s v="Cloth"/>
  </r>
  <r>
    <x v="6"/>
    <x v="86"/>
    <x v="3215"/>
    <x v="1"/>
    <n v="2000"/>
    <x v="0"/>
    <x v="6"/>
    <x v="1"/>
    <n v="253"/>
    <s v="Dealer"/>
    <x v="0"/>
    <s v="Demonstration"/>
    <s v="4WD"/>
    <x v="0"/>
    <n v="5"/>
    <n v="4"/>
    <x v="3"/>
    <s v="Full leather"/>
  </r>
  <r>
    <x v="6"/>
    <x v="141"/>
    <x v="1942"/>
    <x v="1"/>
    <n v="5"/>
    <x v="0"/>
    <x v="6"/>
    <x v="1"/>
    <n v="140"/>
    <s v="Dealer"/>
    <x v="4"/>
    <s v="Pre-registered"/>
    <s v="Not Mentioned"/>
    <x v="0"/>
    <n v="5"/>
    <m/>
    <x v="2"/>
    <s v="Cloth"/>
  </r>
  <r>
    <x v="6"/>
    <x v="141"/>
    <x v="1942"/>
    <x v="1"/>
    <n v="5"/>
    <x v="0"/>
    <x v="6"/>
    <x v="1"/>
    <n v="140"/>
    <s v="Dealer"/>
    <x v="4"/>
    <s v="Pre-registered"/>
    <s v="Not Mentioned"/>
    <x v="0"/>
    <n v="5"/>
    <m/>
    <x v="1"/>
    <s v="Cloth"/>
  </r>
  <r>
    <x v="8"/>
    <x v="13"/>
    <x v="3196"/>
    <x v="1"/>
    <n v="2571"/>
    <x v="0"/>
    <x v="6"/>
    <x v="0"/>
    <n v="197"/>
    <s v="Dealer"/>
    <x v="0"/>
    <s v="Demonstration"/>
    <s v="Front"/>
    <x v="0"/>
    <n v="5"/>
    <m/>
    <x v="2"/>
    <s v="Cloth"/>
  </r>
  <r>
    <x v="8"/>
    <x v="633"/>
    <x v="3216"/>
    <x v="1"/>
    <n v="7084"/>
    <x v="0"/>
    <x v="6"/>
    <x v="5"/>
    <n v="272"/>
    <s v="Dealer"/>
    <x v="0"/>
    <s v="Demonstration"/>
    <s v="Rear"/>
    <x v="0"/>
    <n v="5"/>
    <m/>
    <x v="2"/>
    <s v="Cloth"/>
  </r>
  <r>
    <x v="8"/>
    <x v="633"/>
    <x v="1820"/>
    <x v="1"/>
    <n v="1000"/>
    <x v="0"/>
    <x v="6"/>
    <x v="5"/>
    <n v="272"/>
    <s v="Dealer"/>
    <x v="0"/>
    <s v="Demonstration"/>
    <s v="Not Mentioned"/>
    <x v="0"/>
    <n v="5"/>
    <m/>
    <x v="0"/>
    <s v="Part leather"/>
  </r>
  <r>
    <x v="24"/>
    <x v="59"/>
    <x v="416"/>
    <x v="1"/>
    <n v="15"/>
    <x v="0"/>
    <x v="6"/>
    <x v="1"/>
    <n v="184"/>
    <s v="Dealer"/>
    <x v="0"/>
    <s v="Pre-registered"/>
    <s v="Not Mentioned"/>
    <x v="0"/>
    <n v="4"/>
    <m/>
    <x v="6"/>
    <s v="Part leather"/>
  </r>
  <r>
    <x v="24"/>
    <x v="474"/>
    <x v="3217"/>
    <x v="1"/>
    <n v="200"/>
    <x v="0"/>
    <x v="6"/>
    <x v="1"/>
    <n v="218"/>
    <s v="Dealer"/>
    <x v="2"/>
    <s v="Pre-registered"/>
    <s v="Front"/>
    <x v="0"/>
    <n v="4"/>
    <n v="4"/>
    <x v="0"/>
    <s v="Full leather"/>
  </r>
  <r>
    <x v="24"/>
    <x v="59"/>
    <x v="3218"/>
    <x v="1"/>
    <n v="3357"/>
    <x v="0"/>
    <x v="6"/>
    <x v="1"/>
    <n v="140"/>
    <s v="Dealer"/>
    <x v="0"/>
    <s v="Employee's car"/>
    <s v="Not Mentioned"/>
    <x v="0"/>
    <n v="5"/>
    <m/>
    <x v="3"/>
    <s v="Cloth"/>
  </r>
  <r>
    <x v="9"/>
    <x v="61"/>
    <x v="333"/>
    <x v="1"/>
    <n v="2805"/>
    <x v="0"/>
    <x v="6"/>
    <x v="1"/>
    <n v="245"/>
    <s v="Dealer"/>
    <x v="0"/>
    <s v="Employee's car"/>
    <s v="Front"/>
    <x v="0"/>
    <n v="5"/>
    <n v="4"/>
    <x v="3"/>
    <s v="Cloth"/>
  </r>
  <r>
    <x v="9"/>
    <x v="15"/>
    <x v="1192"/>
    <x v="1"/>
    <n v="12600"/>
    <x v="0"/>
    <x v="6"/>
    <x v="0"/>
    <n v="150"/>
    <s v="Dealer"/>
    <x v="0"/>
    <s v="Employee's car"/>
    <s v="Front"/>
    <x v="0"/>
    <n v="4"/>
    <n v="4"/>
    <x v="6"/>
    <s v="Full leather"/>
  </r>
  <r>
    <x v="9"/>
    <x v="149"/>
    <x v="3219"/>
    <x v="1"/>
    <n v="1000"/>
    <x v="0"/>
    <x v="6"/>
    <x v="0"/>
    <n v="150"/>
    <s v="Dealer"/>
    <x v="4"/>
    <s v="Employee's car"/>
    <s v="Front"/>
    <x v="0"/>
    <n v="5"/>
    <n v="4"/>
    <x v="0"/>
    <s v="Cloth"/>
  </r>
  <r>
    <x v="9"/>
    <x v="149"/>
    <x v="3219"/>
    <x v="1"/>
    <n v="1050"/>
    <x v="0"/>
    <x v="6"/>
    <x v="0"/>
    <n v="150"/>
    <s v="Dealer"/>
    <x v="4"/>
    <s v="Employee's car"/>
    <s v="Front"/>
    <x v="0"/>
    <n v="5"/>
    <n v="4"/>
    <x v="0"/>
    <s v="Cloth"/>
  </r>
  <r>
    <x v="10"/>
    <x v="16"/>
    <x v="3220"/>
    <x v="1"/>
    <n v="20350"/>
    <x v="0"/>
    <x v="6"/>
    <x v="0"/>
    <n v="131"/>
    <s v="Dealer"/>
    <x v="0"/>
    <s v="Employee's car"/>
    <s v="Front"/>
    <x v="0"/>
    <n v="5"/>
    <n v="4"/>
    <x v="3"/>
    <s v="Cloth"/>
  </r>
  <r>
    <x v="11"/>
    <x v="120"/>
    <x v="3221"/>
    <x v="1"/>
    <n v="5"/>
    <x v="0"/>
    <x v="6"/>
    <x v="5"/>
    <n v="156"/>
    <s v="Dealer"/>
    <x v="0"/>
    <s v="Pre-registered"/>
    <s v="Front"/>
    <x v="0"/>
    <n v="5"/>
    <n v="0"/>
    <x v="0"/>
    <s v="Part leather"/>
  </r>
  <r>
    <x v="11"/>
    <x v="19"/>
    <x v="544"/>
    <x v="1"/>
    <n v="6900"/>
    <x v="0"/>
    <x v="6"/>
    <x v="1"/>
    <n v="131"/>
    <s v="Dealer"/>
    <x v="0"/>
    <s v="Demonstration"/>
    <s v="Front"/>
    <x v="0"/>
    <n v="5"/>
    <n v="4"/>
    <x v="2"/>
    <s v="Other"/>
  </r>
  <r>
    <x v="12"/>
    <x v="493"/>
    <x v="342"/>
    <x v="1"/>
    <n v="9000"/>
    <x v="0"/>
    <x v="6"/>
    <x v="5"/>
    <n v="228"/>
    <s v="Dealer"/>
    <x v="0"/>
    <s v="Demonstration"/>
    <s v="Not Mentioned"/>
    <x v="0"/>
    <n v="5"/>
    <m/>
    <x v="6"/>
    <s v="Full leather"/>
  </r>
  <r>
    <x v="12"/>
    <x v="22"/>
    <x v="1862"/>
    <x v="1"/>
    <n v="15"/>
    <x v="0"/>
    <x v="6"/>
    <x v="1"/>
    <n v="230"/>
    <s v="Dealer"/>
    <x v="0"/>
    <s v="Pre-registered"/>
    <s v="Front"/>
    <x v="0"/>
    <n v="5"/>
    <n v="4"/>
    <x v="3"/>
    <s v="Part leather"/>
  </r>
  <r>
    <x v="12"/>
    <x v="315"/>
    <x v="55"/>
    <x v="1"/>
    <n v="2490"/>
    <x v="0"/>
    <x v="6"/>
    <x v="5"/>
    <n v="136"/>
    <s v="Dealer"/>
    <x v="1"/>
    <s v="Demonstration"/>
    <s v="Front"/>
    <x v="0"/>
    <n v="5"/>
    <m/>
    <x v="2"/>
    <s v="Cloth"/>
  </r>
  <r>
    <x v="13"/>
    <x v="24"/>
    <x v="3202"/>
    <x v="1"/>
    <n v="11500"/>
    <x v="0"/>
    <x v="6"/>
    <x v="0"/>
    <n v="204"/>
    <s v="Dealer"/>
    <x v="0"/>
    <s v="Employee's car"/>
    <s v="4WD"/>
    <x v="0"/>
    <n v="5"/>
    <m/>
    <x v="0"/>
    <s v="Full leather"/>
  </r>
  <r>
    <x v="14"/>
    <x v="29"/>
    <x v="2029"/>
    <x v="1"/>
    <n v="50"/>
    <x v="0"/>
    <x v="6"/>
    <x v="1"/>
    <n v="190"/>
    <s v="Dealer"/>
    <x v="0"/>
    <s v="Pre-registered"/>
    <s v="Not Mentioned"/>
    <x v="0"/>
    <n v="4"/>
    <n v="4"/>
    <x v="2"/>
    <s v="Cloth"/>
  </r>
  <r>
    <x v="15"/>
    <x v="31"/>
    <x v="351"/>
    <x v="1"/>
    <n v="10841"/>
    <x v="0"/>
    <x v="6"/>
    <x v="0"/>
    <n v="150"/>
    <s v="Dealer"/>
    <x v="0"/>
    <s v="Employee's car"/>
    <s v="Front"/>
    <x v="0"/>
    <n v="5"/>
    <m/>
    <x v="2"/>
    <s v="Cloth"/>
  </r>
  <r>
    <x v="15"/>
    <x v="32"/>
    <x v="3222"/>
    <x v="1"/>
    <n v="22500"/>
    <x v="0"/>
    <x v="6"/>
    <x v="0"/>
    <n v="116"/>
    <s v="Dealer"/>
    <x v="0"/>
    <s v="Employee's car"/>
    <s v="Not Mentioned"/>
    <x v="0"/>
    <n v="5"/>
    <m/>
    <x v="4"/>
    <s v="Cloth"/>
  </r>
  <r>
    <x v="16"/>
    <x v="60"/>
    <x v="3223"/>
    <x v="1"/>
    <n v="6500"/>
    <x v="0"/>
    <x v="6"/>
    <x v="1"/>
    <n v="102"/>
    <s v="Dealer"/>
    <x v="0"/>
    <s v="Demonstration"/>
    <s v="Not Mentioned"/>
    <x v="0"/>
    <n v="4"/>
    <m/>
    <x v="0"/>
    <s v="Cloth"/>
  </r>
  <r>
    <x v="16"/>
    <x v="34"/>
    <x v="38"/>
    <x v="1"/>
    <n v="20"/>
    <x v="1"/>
    <x v="6"/>
    <x v="1"/>
    <n v="129"/>
    <s v="Dealer"/>
    <x v="0"/>
    <s v="Pre-registered"/>
    <s v="Not Mentioned"/>
    <x v="0"/>
    <n v="5"/>
    <n v="4"/>
    <x v="1"/>
    <s v="Cloth"/>
  </r>
  <r>
    <x v="16"/>
    <x v="33"/>
    <x v="433"/>
    <x v="1"/>
    <n v="20"/>
    <x v="1"/>
    <x v="6"/>
    <x v="1"/>
    <n v="129"/>
    <s v="Dealer"/>
    <x v="0"/>
    <s v="Pre-registered"/>
    <s v="Not Mentioned"/>
    <x v="0"/>
    <n v="5"/>
    <n v="4"/>
    <x v="0"/>
    <s v="Full leather"/>
  </r>
  <r>
    <x v="16"/>
    <x v="117"/>
    <x v="124"/>
    <x v="1"/>
    <n v="99"/>
    <x v="1"/>
    <x v="6"/>
    <x v="1"/>
    <n v="129"/>
    <s v="Dealer"/>
    <x v="0"/>
    <s v="Demonstration"/>
    <s v="Front"/>
    <x v="0"/>
    <n v="5"/>
    <n v="4"/>
    <x v="3"/>
    <s v="Cloth"/>
  </r>
  <r>
    <x v="16"/>
    <x v="181"/>
    <x v="3224"/>
    <x v="1"/>
    <n v="6104"/>
    <x v="0"/>
    <x v="6"/>
    <x v="1"/>
    <n v="140"/>
    <s v="Dealer"/>
    <x v="4"/>
    <s v="Demonstration"/>
    <s v="Front"/>
    <x v="0"/>
    <n v="5"/>
    <n v="4"/>
    <x v="0"/>
    <s v="Cloth"/>
  </r>
  <r>
    <x v="16"/>
    <x v="34"/>
    <x v="1477"/>
    <x v="1"/>
    <n v="50"/>
    <x v="0"/>
    <x v="6"/>
    <x v="1"/>
    <n v="116"/>
    <s v="Dealer"/>
    <x v="0"/>
    <s v="Pre-registered"/>
    <s v="Front"/>
    <x v="0"/>
    <n v="5"/>
    <n v="4"/>
    <x v="0"/>
    <s v="Cloth"/>
  </r>
  <r>
    <x v="16"/>
    <x v="34"/>
    <x v="66"/>
    <x v="1"/>
    <n v="10592"/>
    <x v="0"/>
    <x v="6"/>
    <x v="1"/>
    <n v="116"/>
    <s v="Dealer"/>
    <x v="0"/>
    <s v="Employee's car"/>
    <s v="Not Mentioned"/>
    <x v="0"/>
    <n v="5"/>
    <n v="4"/>
    <x v="3"/>
    <s v="Cloth"/>
  </r>
  <r>
    <x v="16"/>
    <x v="117"/>
    <x v="1220"/>
    <x v="1"/>
    <n v="11760"/>
    <x v="0"/>
    <x v="6"/>
    <x v="1"/>
    <n v="116"/>
    <s v="Dealer"/>
    <x v="0"/>
    <s v="Employee's car"/>
    <s v="4WD"/>
    <x v="0"/>
    <n v="5"/>
    <n v="4"/>
    <x v="3"/>
    <s v="Part leather"/>
  </r>
  <r>
    <x v="16"/>
    <x v="117"/>
    <x v="1220"/>
    <x v="1"/>
    <n v="6100"/>
    <x v="0"/>
    <x v="6"/>
    <x v="1"/>
    <n v="116"/>
    <s v="Dealer"/>
    <x v="0"/>
    <s v="Employee's car"/>
    <s v="4WD"/>
    <x v="0"/>
    <n v="5"/>
    <n v="4"/>
    <x v="1"/>
    <s v="Part leather"/>
  </r>
  <r>
    <x v="0"/>
    <x v="459"/>
    <x v="513"/>
    <x v="1"/>
    <n v="4500"/>
    <x v="0"/>
    <x v="6"/>
    <x v="5"/>
    <n v="156"/>
    <s v="Dealer"/>
    <x v="0"/>
    <s v="Demonstration"/>
    <s v="Front"/>
    <x v="0"/>
    <n v="5"/>
    <m/>
    <x v="6"/>
    <s v="Cloth"/>
  </r>
  <r>
    <x v="0"/>
    <x v="459"/>
    <x v="487"/>
    <x v="1"/>
    <n v="15"/>
    <x v="0"/>
    <x v="6"/>
    <x v="1"/>
    <n v="136"/>
    <s v="Dealer"/>
    <x v="0"/>
    <s v="Pre-registered"/>
    <s v="Front"/>
    <x v="0"/>
    <n v="5"/>
    <n v="3"/>
    <x v="1"/>
    <s v="Part leather"/>
  </r>
  <r>
    <x v="0"/>
    <x v="459"/>
    <x v="292"/>
    <x v="1"/>
    <n v="15"/>
    <x v="0"/>
    <x v="6"/>
    <x v="5"/>
    <n v="156"/>
    <s v="Dealer"/>
    <x v="0"/>
    <s v="Pre-registered"/>
    <s v="Front"/>
    <x v="0"/>
    <n v="4"/>
    <m/>
    <x v="6"/>
    <s v="Full leather"/>
  </r>
  <r>
    <x v="18"/>
    <x v="164"/>
    <x v="3225"/>
    <x v="1"/>
    <n v="4890"/>
    <x v="0"/>
    <x v="6"/>
    <x v="0"/>
    <n v="116"/>
    <s v="Dealer"/>
    <x v="2"/>
    <s v="Employee's car"/>
    <s v="Not Mentioned"/>
    <x v="0"/>
    <n v="5"/>
    <n v="4"/>
    <x v="3"/>
    <s v="Cloth"/>
  </r>
  <r>
    <x v="20"/>
    <x v="469"/>
    <x v="3226"/>
    <x v="1"/>
    <n v="3148"/>
    <x v="0"/>
    <x v="6"/>
    <x v="5"/>
    <n v="245"/>
    <s v="Dealer"/>
    <x v="2"/>
    <s v="Employee's car"/>
    <s v="Not Mentioned"/>
    <x v="0"/>
    <n v="5"/>
    <m/>
    <x v="3"/>
    <s v="Full leather"/>
  </r>
  <r>
    <x v="21"/>
    <x v="271"/>
    <x v="3227"/>
    <x v="1"/>
    <n v="11000"/>
    <x v="0"/>
    <x v="6"/>
    <x v="0"/>
    <n v="204"/>
    <s v="Dealer"/>
    <x v="2"/>
    <s v="Employee's car"/>
    <s v="Not Mentioned"/>
    <x v="0"/>
    <n v="4"/>
    <m/>
    <x v="2"/>
    <s v="Full leather"/>
  </r>
  <r>
    <x v="21"/>
    <x v="271"/>
    <x v="1219"/>
    <x v="1"/>
    <n v="6000"/>
    <x v="0"/>
    <x v="6"/>
    <x v="0"/>
    <n v="204"/>
    <s v="Dealer"/>
    <x v="2"/>
    <s v="Employee's car"/>
    <s v="Not Mentioned"/>
    <x v="0"/>
    <n v="4"/>
    <m/>
    <x v="2"/>
    <s v="Full leather"/>
  </r>
  <r>
    <x v="27"/>
    <x v="460"/>
    <x v="3228"/>
    <x v="1"/>
    <n v="5492"/>
    <x v="0"/>
    <x v="6"/>
    <x v="1"/>
    <n v="136"/>
    <s v="Dealer"/>
    <x v="0"/>
    <s v="Demonstration"/>
    <s v="Not Mentioned"/>
    <x v="0"/>
    <n v="5"/>
    <n v="3"/>
    <x v="1"/>
    <s v="Full leather"/>
  </r>
  <r>
    <x v="27"/>
    <x v="460"/>
    <x v="3229"/>
    <x v="1"/>
    <n v="23"/>
    <x v="0"/>
    <x v="6"/>
    <x v="1"/>
    <n v="136"/>
    <s v="Dealer"/>
    <x v="0"/>
    <s v="Demonstration"/>
    <s v="Not Mentioned"/>
    <x v="0"/>
    <n v="5"/>
    <n v="3"/>
    <x v="2"/>
    <s v="Full leather"/>
  </r>
  <r>
    <x v="27"/>
    <x v="460"/>
    <x v="111"/>
    <x v="1"/>
    <n v="50"/>
    <x v="0"/>
    <x v="6"/>
    <x v="1"/>
    <n v="136"/>
    <s v="Dealer"/>
    <x v="0"/>
    <s v="Pre-registered"/>
    <s v="Not Mentioned"/>
    <x v="0"/>
    <n v="5"/>
    <n v="3"/>
    <x v="2"/>
    <s v="Cloth"/>
  </r>
  <r>
    <x v="27"/>
    <x v="822"/>
    <x v="1901"/>
    <x v="1"/>
    <n v="9"/>
    <x v="0"/>
    <x v="6"/>
    <x v="1"/>
    <n v="250"/>
    <s v="Dealer"/>
    <x v="0"/>
    <s v="Pre-registered"/>
    <s v="4WD"/>
    <x v="0"/>
    <n v="5"/>
    <n v="4"/>
    <x v="0"/>
    <s v="Full leather"/>
  </r>
  <r>
    <x v="27"/>
    <x v="460"/>
    <x v="544"/>
    <x v="1"/>
    <n v="3000"/>
    <x v="0"/>
    <x v="6"/>
    <x v="1"/>
    <n v="136"/>
    <s v="Dealer"/>
    <x v="2"/>
    <s v="Demonstration"/>
    <s v="Not Mentioned"/>
    <x v="0"/>
    <n v="5"/>
    <n v="3"/>
    <x v="2"/>
    <s v="Other"/>
  </r>
  <r>
    <x v="27"/>
    <x v="357"/>
    <x v="612"/>
    <x v="1"/>
    <n v="15"/>
    <x v="0"/>
    <x v="6"/>
    <x v="1"/>
    <n v="218"/>
    <s v="Dealer"/>
    <x v="2"/>
    <s v="Pre-registered"/>
    <s v="Front"/>
    <x v="0"/>
    <n v="4"/>
    <n v="4"/>
    <x v="4"/>
    <s v="Part leather"/>
  </r>
  <r>
    <x v="27"/>
    <x v="460"/>
    <x v="3230"/>
    <x v="1"/>
    <n v="4990"/>
    <x v="0"/>
    <x v="6"/>
    <x v="1"/>
    <n v="136"/>
    <s v="Dealer"/>
    <x v="2"/>
    <s v="Demonstration"/>
    <s v="Not Mentioned"/>
    <x v="0"/>
    <n v="5"/>
    <n v="4"/>
    <x v="1"/>
    <s v="Full leather"/>
  </r>
  <r>
    <x v="27"/>
    <x v="822"/>
    <x v="3231"/>
    <x v="1"/>
    <n v="5"/>
    <x v="0"/>
    <x v="6"/>
    <x v="1"/>
    <n v="249"/>
    <s v="Dealer"/>
    <x v="0"/>
    <s v="Pre-registered"/>
    <s v="4WD"/>
    <x v="0"/>
    <n v="5"/>
    <n v="4"/>
    <x v="2"/>
    <s v="Full leather"/>
  </r>
  <r>
    <x v="27"/>
    <x v="460"/>
    <x v="97"/>
    <x v="1"/>
    <n v="9450"/>
    <x v="0"/>
    <x v="6"/>
    <x v="1"/>
    <n v="91"/>
    <s v="Dealer"/>
    <x v="2"/>
    <s v="Demonstration"/>
    <s v="Front"/>
    <x v="0"/>
    <n v="5"/>
    <n v="3"/>
    <x v="2"/>
    <s v="Other"/>
  </r>
  <r>
    <x v="27"/>
    <x v="487"/>
    <x v="349"/>
    <x v="1"/>
    <n v="9"/>
    <x v="0"/>
    <x v="6"/>
    <x v="1"/>
    <n v="199"/>
    <s v="Dealer"/>
    <x v="0"/>
    <s v="Pre-registered"/>
    <s v="Not Mentioned"/>
    <x v="0"/>
    <n v="5"/>
    <n v="4"/>
    <x v="2"/>
    <s v="Velour"/>
  </r>
  <r>
    <x v="27"/>
    <x v="819"/>
    <x v="3232"/>
    <x v="1"/>
    <n v="2500"/>
    <x v="0"/>
    <x v="6"/>
    <x v="1"/>
    <n v="199"/>
    <s v="Dealer"/>
    <x v="0"/>
    <s v="Demonstration"/>
    <s v="Not Mentioned"/>
    <x v="0"/>
    <n v="5"/>
    <n v="4"/>
    <x v="2"/>
    <s v="Velour"/>
  </r>
  <r>
    <x v="27"/>
    <x v="72"/>
    <x v="635"/>
    <x v="1"/>
    <n v="5"/>
    <x v="0"/>
    <x v="6"/>
    <x v="1"/>
    <n v="243"/>
    <s v="Dealer"/>
    <x v="0"/>
    <s v="Pre-registered"/>
    <s v="Not Mentioned"/>
    <x v="0"/>
    <n v="5"/>
    <n v="4"/>
    <x v="7"/>
    <s v="Full leather"/>
  </r>
  <r>
    <x v="30"/>
    <x v="410"/>
    <x v="3233"/>
    <x v="1"/>
    <n v="4990"/>
    <x v="0"/>
    <x v="6"/>
    <x v="4"/>
    <n v="540"/>
    <s v="Dealer"/>
    <x v="0"/>
    <s v="Demonstration"/>
    <s v="Not Mentioned"/>
    <x v="0"/>
    <n v="5"/>
    <n v="6"/>
    <x v="0"/>
    <s v="Full leather"/>
  </r>
  <r>
    <x v="1"/>
    <x v="396"/>
    <x v="72"/>
    <x v="1"/>
    <n v="2745"/>
    <x v="1"/>
    <x v="6"/>
    <x v="2"/>
    <n v="69"/>
    <s v="Dealer"/>
    <x v="3"/>
    <s v="Demonstration"/>
    <s v="Not Mentioned"/>
    <x v="0"/>
    <n v="5"/>
    <n v="3"/>
    <x v="3"/>
    <s v="Cloth"/>
  </r>
  <r>
    <x v="2"/>
    <x v="196"/>
    <x v="1012"/>
    <x v="1"/>
    <n v="2140"/>
    <x v="1"/>
    <x v="6"/>
    <x v="2"/>
    <n v="110"/>
    <s v="Dealer"/>
    <x v="1"/>
    <s v="Demonstration"/>
    <s v="Not Mentioned"/>
    <x v="0"/>
    <n v="4"/>
    <n v="3"/>
    <x v="2"/>
    <s v="Cloth"/>
  </r>
  <r>
    <x v="2"/>
    <x v="136"/>
    <x v="3234"/>
    <x v="1"/>
    <n v="3500"/>
    <x v="1"/>
    <x v="6"/>
    <x v="2"/>
    <n v="101"/>
    <s v="Dealer"/>
    <x v="3"/>
    <s v="Demonstration"/>
    <s v="Not Mentioned"/>
    <x v="0"/>
    <n v="4"/>
    <n v="3"/>
    <x v="2"/>
    <s v="Cloth"/>
  </r>
  <r>
    <x v="3"/>
    <x v="137"/>
    <x v="200"/>
    <x v="1"/>
    <n v="13291"/>
    <x v="1"/>
    <x v="6"/>
    <x v="2"/>
    <n v="101"/>
    <s v="Dealer"/>
    <x v="3"/>
    <s v="Employee's car"/>
    <s v="Not Mentioned"/>
    <x v="0"/>
    <n v="5"/>
    <n v="3"/>
    <x v="7"/>
    <s v="Cloth"/>
  </r>
  <r>
    <x v="3"/>
    <x v="137"/>
    <x v="815"/>
    <x v="1"/>
    <n v="15508"/>
    <x v="1"/>
    <x v="6"/>
    <x v="2"/>
    <n v="101"/>
    <s v="Dealer"/>
    <x v="3"/>
    <s v="Employee's car"/>
    <s v="Not Mentioned"/>
    <x v="0"/>
    <n v="5"/>
    <n v="3"/>
    <x v="6"/>
    <s v="Cloth"/>
  </r>
  <r>
    <x v="5"/>
    <x v="168"/>
    <x v="11"/>
    <x v="1"/>
    <n v="1340"/>
    <x v="1"/>
    <x v="6"/>
    <x v="2"/>
    <n v="110"/>
    <s v="Dealer"/>
    <x v="4"/>
    <s v="Employee's car"/>
    <s v="Front"/>
    <x v="0"/>
    <n v="5"/>
    <n v="3"/>
    <x v="5"/>
    <s v="Cloth"/>
  </r>
  <r>
    <x v="5"/>
    <x v="168"/>
    <x v="11"/>
    <x v="1"/>
    <n v="1230"/>
    <x v="1"/>
    <x v="6"/>
    <x v="2"/>
    <n v="110"/>
    <s v="Dealer"/>
    <x v="4"/>
    <s v="Employee's car"/>
    <s v="Front"/>
    <x v="0"/>
    <n v="5"/>
    <n v="3"/>
    <x v="2"/>
    <s v="Cloth"/>
  </r>
  <r>
    <x v="5"/>
    <x v="168"/>
    <x v="66"/>
    <x v="1"/>
    <n v="1340"/>
    <x v="1"/>
    <x v="6"/>
    <x v="2"/>
    <n v="110"/>
    <s v="Dealer"/>
    <x v="4"/>
    <s v="Employee's car"/>
    <s v="Front"/>
    <x v="0"/>
    <n v="5"/>
    <n v="3"/>
    <x v="2"/>
    <s v="Cloth"/>
  </r>
  <r>
    <x v="5"/>
    <x v="139"/>
    <x v="3235"/>
    <x v="1"/>
    <n v="20"/>
    <x v="0"/>
    <x v="6"/>
    <x v="2"/>
    <n v="91"/>
    <s v="Dealer"/>
    <x v="2"/>
    <s v="Pre-registered"/>
    <s v="Front"/>
    <x v="0"/>
    <n v="5"/>
    <n v="3"/>
    <x v="0"/>
    <s v="Cloth"/>
  </r>
  <r>
    <x v="5"/>
    <x v="168"/>
    <x v="3236"/>
    <x v="1"/>
    <n v="500"/>
    <x v="1"/>
    <x v="6"/>
    <x v="2"/>
    <n v="110"/>
    <s v="Dealer"/>
    <x v="2"/>
    <s v="Pre-registered"/>
    <s v="Not Mentioned"/>
    <x v="0"/>
    <n v="5"/>
    <n v="3"/>
    <x v="5"/>
    <s v="Cloth"/>
  </r>
  <r>
    <x v="5"/>
    <x v="168"/>
    <x v="11"/>
    <x v="1"/>
    <n v="1340"/>
    <x v="1"/>
    <x v="6"/>
    <x v="2"/>
    <n v="110"/>
    <s v="Dealer"/>
    <x v="4"/>
    <s v="Employee's car"/>
    <s v="Front"/>
    <x v="0"/>
    <n v="5"/>
    <n v="3"/>
    <x v="5"/>
    <s v="Cloth"/>
  </r>
  <r>
    <x v="23"/>
    <x v="149"/>
    <x v="1678"/>
    <x v="1"/>
    <n v="100"/>
    <x v="0"/>
    <x v="6"/>
    <x v="2"/>
    <n v="150"/>
    <s v="Dealer"/>
    <x v="4"/>
    <s v="Pre-registered"/>
    <s v="Front"/>
    <x v="0"/>
    <n v="5"/>
    <n v="4"/>
    <x v="1"/>
    <s v="Cloth"/>
  </r>
  <r>
    <x v="23"/>
    <x v="149"/>
    <x v="1828"/>
    <x v="1"/>
    <n v="22988"/>
    <x v="0"/>
    <x v="6"/>
    <x v="2"/>
    <n v="150"/>
    <s v="Dealer"/>
    <x v="4"/>
    <s v="Employee's car"/>
    <s v="Front"/>
    <x v="0"/>
    <n v="5"/>
    <n v="4"/>
    <x v="0"/>
    <s v="Cloth"/>
  </r>
  <r>
    <x v="23"/>
    <x v="149"/>
    <x v="3237"/>
    <x v="1"/>
    <n v="25"/>
    <x v="0"/>
    <x v="6"/>
    <x v="2"/>
    <n v="150"/>
    <s v="Dealer"/>
    <x v="4"/>
    <s v="Pre-registered"/>
    <s v="Front"/>
    <x v="0"/>
    <n v="4"/>
    <n v="4"/>
    <x v="3"/>
    <s v="Part leather"/>
  </r>
  <r>
    <x v="6"/>
    <x v="308"/>
    <x v="139"/>
    <x v="1"/>
    <n v="2780"/>
    <x v="1"/>
    <x v="6"/>
    <x v="2"/>
    <n v="67"/>
    <s v="Dealer"/>
    <x v="3"/>
    <s v="Demonstration"/>
    <s v="Not Mentioned"/>
    <x v="0"/>
    <n v="4"/>
    <m/>
    <x v="2"/>
    <s v="Cloth"/>
  </r>
  <r>
    <x v="6"/>
    <x v="141"/>
    <x v="379"/>
    <x v="1"/>
    <n v="8084"/>
    <x v="1"/>
    <x v="6"/>
    <x v="2"/>
    <n v="120"/>
    <s v="Dealer"/>
    <x v="2"/>
    <s v="Demonstration"/>
    <s v="Not Mentioned"/>
    <x v="0"/>
    <n v="4"/>
    <m/>
    <x v="2"/>
    <s v="Cloth"/>
  </r>
  <r>
    <x v="6"/>
    <x v="118"/>
    <x v="3238"/>
    <x v="1"/>
    <n v="8250"/>
    <x v="1"/>
    <x v="6"/>
    <x v="2"/>
    <n v="101"/>
    <s v="Dealer"/>
    <x v="2"/>
    <s v="Demonstration"/>
    <s v="Not Mentioned"/>
    <x v="0"/>
    <n v="5"/>
    <n v="3"/>
    <x v="3"/>
    <s v="Cloth"/>
  </r>
  <r>
    <x v="6"/>
    <x v="141"/>
    <x v="329"/>
    <x v="1"/>
    <n v="20"/>
    <x v="0"/>
    <x v="6"/>
    <x v="2"/>
    <n v="140"/>
    <s v="Dealer"/>
    <x v="6"/>
    <s v="Pre-registered"/>
    <s v="Not Mentioned"/>
    <x v="0"/>
    <n v="4"/>
    <n v="4"/>
    <x v="2"/>
    <s v="Cloth"/>
  </r>
  <r>
    <x v="6"/>
    <x v="292"/>
    <x v="816"/>
    <x v="1"/>
    <n v="34958"/>
    <x v="1"/>
    <x v="6"/>
    <x v="2"/>
    <n v="101"/>
    <s v="Dealer"/>
    <x v="3"/>
    <s v="Demonstration"/>
    <s v="Front"/>
    <x v="0"/>
    <n v="5"/>
    <n v="3"/>
    <x v="1"/>
    <s v="Cloth"/>
  </r>
  <r>
    <x v="6"/>
    <x v="141"/>
    <x v="342"/>
    <x v="1"/>
    <n v="99"/>
    <x v="1"/>
    <x v="6"/>
    <x v="2"/>
    <n v="280"/>
    <s v="Dealer"/>
    <x v="2"/>
    <s v="Pre-registered"/>
    <s v="Front"/>
    <x v="0"/>
    <n v="5"/>
    <n v="4"/>
    <x v="0"/>
    <s v="alcantara"/>
  </r>
  <r>
    <x v="6"/>
    <x v="292"/>
    <x v="11"/>
    <x v="1"/>
    <n v="10805"/>
    <x v="1"/>
    <x v="6"/>
    <x v="2"/>
    <n v="120"/>
    <s v="Dealer"/>
    <x v="4"/>
    <s v="Employee's car"/>
    <s v="Front"/>
    <x v="0"/>
    <n v="5"/>
    <n v="3"/>
    <x v="5"/>
    <s v="Cloth"/>
  </r>
  <r>
    <x v="6"/>
    <x v="308"/>
    <x v="919"/>
    <x v="1"/>
    <n v="25"/>
    <x v="1"/>
    <x v="6"/>
    <x v="2"/>
    <n v="63"/>
    <s v="Dealer"/>
    <x v="3"/>
    <s v="Pre-registered"/>
    <s v="Not Mentioned"/>
    <x v="0"/>
    <n v="4"/>
    <n v="3"/>
    <x v="0"/>
    <s v="Not Mentioned"/>
  </r>
  <r>
    <x v="6"/>
    <x v="141"/>
    <x v="3239"/>
    <x v="1"/>
    <n v="5"/>
    <x v="0"/>
    <x v="6"/>
    <x v="2"/>
    <n v="140"/>
    <s v="Dealer"/>
    <x v="4"/>
    <s v="Pre-registered"/>
    <s v="Not Mentioned"/>
    <x v="0"/>
    <n v="5"/>
    <m/>
    <x v="2"/>
    <s v="Cloth"/>
  </r>
  <r>
    <x v="6"/>
    <x v="141"/>
    <x v="3239"/>
    <x v="1"/>
    <n v="5"/>
    <x v="0"/>
    <x v="6"/>
    <x v="2"/>
    <n v="140"/>
    <s v="Dealer"/>
    <x v="4"/>
    <s v="Pre-registered"/>
    <s v="Not Mentioned"/>
    <x v="0"/>
    <n v="5"/>
    <m/>
    <x v="2"/>
    <s v="Cloth"/>
  </r>
  <r>
    <x v="7"/>
    <x v="143"/>
    <x v="3240"/>
    <x v="1"/>
    <n v="5"/>
    <x v="0"/>
    <x v="6"/>
    <x v="2"/>
    <n v="155"/>
    <s v="Dealer"/>
    <x v="4"/>
    <s v="Pre-registered"/>
    <s v="Not Mentioned"/>
    <x v="0"/>
    <n v="5"/>
    <m/>
    <x v="4"/>
    <s v="Cloth"/>
  </r>
  <r>
    <x v="7"/>
    <x v="509"/>
    <x v="420"/>
    <x v="1"/>
    <n v="20"/>
    <x v="1"/>
    <x v="6"/>
    <x v="2"/>
    <n v="125"/>
    <s v="Dealer"/>
    <x v="1"/>
    <s v="Pre-registered"/>
    <s v="Not Mentioned"/>
    <x v="0"/>
    <n v="4"/>
    <n v="3"/>
    <x v="3"/>
    <s v="Cloth"/>
  </r>
  <r>
    <x v="7"/>
    <x v="143"/>
    <x v="3241"/>
    <x v="1"/>
    <n v="5"/>
    <x v="1"/>
    <x v="6"/>
    <x v="2"/>
    <n v="125"/>
    <s v="Dealer"/>
    <x v="2"/>
    <s v="Pre-registered"/>
    <s v="Not Mentioned"/>
    <x v="0"/>
    <n v="5"/>
    <m/>
    <x v="2"/>
    <s v="Cloth"/>
  </r>
  <r>
    <x v="8"/>
    <x v="172"/>
    <x v="169"/>
    <x v="1"/>
    <n v="12080"/>
    <x v="0"/>
    <x v="6"/>
    <x v="2"/>
    <n v="197"/>
    <s v="Dealer"/>
    <x v="2"/>
    <s v="Demonstration"/>
    <s v="Front"/>
    <x v="0"/>
    <n v="4"/>
    <m/>
    <x v="2"/>
    <s v="Part leather"/>
  </r>
  <r>
    <x v="9"/>
    <x v="149"/>
    <x v="834"/>
    <x v="1"/>
    <n v="20"/>
    <x v="0"/>
    <x v="6"/>
    <x v="2"/>
    <n v="150"/>
    <s v="Dealer"/>
    <x v="4"/>
    <s v="Pre-registered"/>
    <s v="Front"/>
    <x v="0"/>
    <n v="5"/>
    <n v="4"/>
    <x v="3"/>
    <s v="Cloth"/>
  </r>
  <r>
    <x v="9"/>
    <x v="273"/>
    <x v="511"/>
    <x v="1"/>
    <n v="8900"/>
    <x v="0"/>
    <x v="6"/>
    <x v="2"/>
    <n v="150"/>
    <s v="Dealer"/>
    <x v="2"/>
    <s v="Employee's car"/>
    <s v="Not Mentioned"/>
    <x v="0"/>
    <n v="5"/>
    <n v="4"/>
    <x v="2"/>
    <s v="Cloth"/>
  </r>
  <r>
    <x v="9"/>
    <x v="273"/>
    <x v="511"/>
    <x v="1"/>
    <n v="15"/>
    <x v="0"/>
    <x v="6"/>
    <x v="2"/>
    <n v="150"/>
    <s v="Dealer"/>
    <x v="3"/>
    <s v="Pre-registered"/>
    <s v="Front"/>
    <x v="0"/>
    <n v="5"/>
    <n v="4"/>
    <x v="3"/>
    <s v="Cloth"/>
  </r>
  <r>
    <x v="9"/>
    <x v="273"/>
    <x v="3242"/>
    <x v="1"/>
    <n v="13111"/>
    <x v="1"/>
    <x v="6"/>
    <x v="2"/>
    <n v="116"/>
    <s v="Dealer"/>
    <x v="3"/>
    <s v="Employee's car"/>
    <s v="Not Mentioned"/>
    <x v="0"/>
    <n v="5"/>
    <n v="3"/>
    <x v="3"/>
    <s v="Cloth"/>
  </r>
  <r>
    <x v="10"/>
    <x v="175"/>
    <x v="245"/>
    <x v="1"/>
    <n v="12500"/>
    <x v="0"/>
    <x v="6"/>
    <x v="2"/>
    <n v="131"/>
    <s v="Dealer"/>
    <x v="3"/>
    <s v="Employee's car"/>
    <s v="Front"/>
    <x v="0"/>
    <n v="5"/>
    <n v="3"/>
    <x v="0"/>
    <s v="Part leather"/>
  </r>
  <r>
    <x v="10"/>
    <x v="227"/>
    <x v="488"/>
    <x v="1"/>
    <n v="13550"/>
    <x v="0"/>
    <x v="6"/>
    <x v="2"/>
    <n v="131"/>
    <s v="Dealer"/>
    <x v="4"/>
    <s v="Employee's car"/>
    <s v="Not Mentioned"/>
    <x v="0"/>
    <n v="5"/>
    <n v="3"/>
    <x v="1"/>
    <s v="alcantara"/>
  </r>
  <r>
    <x v="10"/>
    <x v="208"/>
    <x v="461"/>
    <x v="1"/>
    <n v="22138"/>
    <x v="1"/>
    <x v="6"/>
    <x v="2"/>
    <n v="101"/>
    <s v="Dealer"/>
    <x v="2"/>
    <s v="Employee's car"/>
    <s v="Front"/>
    <x v="0"/>
    <n v="5"/>
    <n v="3"/>
    <x v="2"/>
    <s v="Part leather"/>
  </r>
  <r>
    <x v="10"/>
    <x v="208"/>
    <x v="3243"/>
    <x v="1"/>
    <n v="5"/>
    <x v="1"/>
    <x v="6"/>
    <x v="2"/>
    <n v="101"/>
    <s v="Dealer"/>
    <x v="3"/>
    <s v="Pre-registered"/>
    <s v="Not Mentioned"/>
    <x v="0"/>
    <n v="5"/>
    <m/>
    <x v="0"/>
    <s v="Part leather"/>
  </r>
  <r>
    <x v="10"/>
    <x v="176"/>
    <x v="1953"/>
    <x v="1"/>
    <n v="6700"/>
    <x v="0"/>
    <x v="6"/>
    <x v="2"/>
    <n v="131"/>
    <s v="Dealer"/>
    <x v="2"/>
    <s v="Employee's car"/>
    <s v="Front"/>
    <x v="0"/>
    <n v="5"/>
    <n v="3"/>
    <x v="1"/>
    <s v="Part leather"/>
  </r>
  <r>
    <x v="10"/>
    <x v="175"/>
    <x v="0"/>
    <x v="1"/>
    <n v="27460"/>
    <x v="0"/>
    <x v="6"/>
    <x v="2"/>
    <n v="131"/>
    <s v="Dealer"/>
    <x v="3"/>
    <s v="Employee's car"/>
    <s v="Front"/>
    <x v="0"/>
    <n v="5"/>
    <n v="3"/>
    <x v="6"/>
    <s v="Part leather"/>
  </r>
  <r>
    <x v="12"/>
    <x v="151"/>
    <x v="3244"/>
    <x v="1"/>
    <n v="21492"/>
    <x v="0"/>
    <x v="6"/>
    <x v="2"/>
    <n v="120"/>
    <s v="Dealer"/>
    <x v="2"/>
    <s v="Employee's car"/>
    <s v="Not Mentioned"/>
    <x v="0"/>
    <n v="5"/>
    <n v="3"/>
    <x v="0"/>
    <s v="Part leather"/>
  </r>
  <r>
    <x v="12"/>
    <x v="177"/>
    <x v="420"/>
    <x v="1"/>
    <n v="9800"/>
    <x v="0"/>
    <x v="6"/>
    <x v="2"/>
    <n v="140"/>
    <s v="Dealer"/>
    <x v="4"/>
    <s v="Employee's car"/>
    <s v="Not Mentioned"/>
    <x v="0"/>
    <n v="4"/>
    <n v="4"/>
    <x v="5"/>
    <s v="Cloth"/>
  </r>
  <r>
    <x v="12"/>
    <x v="241"/>
    <x v="2449"/>
    <x v="1"/>
    <n v="1"/>
    <x v="0"/>
    <x v="6"/>
    <x v="2"/>
    <n v="140"/>
    <s v="Dealer"/>
    <x v="4"/>
    <s v="Pre-registered"/>
    <s v="Front"/>
    <x v="0"/>
    <n v="5"/>
    <n v="4"/>
    <x v="0"/>
    <s v="Part leather"/>
  </r>
  <r>
    <x v="12"/>
    <x v="285"/>
    <x v="755"/>
    <x v="1"/>
    <n v="50"/>
    <x v="1"/>
    <x v="6"/>
    <x v="2"/>
    <n v="79"/>
    <s v="Dealer"/>
    <x v="3"/>
    <s v="Pre-registered"/>
    <s v="Front"/>
    <x v="0"/>
    <n v="5"/>
    <n v="4"/>
    <x v="6"/>
    <s v="Cloth"/>
  </r>
  <r>
    <x v="12"/>
    <x v="21"/>
    <x v="3245"/>
    <x v="1"/>
    <n v="9999"/>
    <x v="1"/>
    <x v="6"/>
    <x v="2"/>
    <n v="160"/>
    <s v="Dealer"/>
    <x v="2"/>
    <s v="Demonstration"/>
    <s v="Not Mentioned"/>
    <x v="0"/>
    <n v="5"/>
    <n v="4"/>
    <x v="3"/>
    <s v="Part leather"/>
  </r>
  <r>
    <x v="12"/>
    <x v="285"/>
    <x v="811"/>
    <x v="1"/>
    <n v="50"/>
    <x v="1"/>
    <x v="6"/>
    <x v="2"/>
    <n v="63"/>
    <s v="Dealer"/>
    <x v="3"/>
    <s v="Demonstration"/>
    <s v="Front"/>
    <x v="0"/>
    <n v="5"/>
    <n v="3"/>
    <x v="3"/>
    <s v="Cloth"/>
  </r>
  <r>
    <x v="14"/>
    <x v="29"/>
    <x v="291"/>
    <x v="1"/>
    <n v="0"/>
    <x v="0"/>
    <x v="6"/>
    <x v="2"/>
    <n v="158"/>
    <s v="Dealer"/>
    <x v="2"/>
    <s v="Employee's car"/>
    <s v="Not Mentioned"/>
    <x v="0"/>
    <n v="4"/>
    <m/>
    <x v="7"/>
    <s v="Cloth"/>
  </r>
  <r>
    <x v="15"/>
    <x v="293"/>
    <x v="3246"/>
    <x v="1"/>
    <n v="2300"/>
    <x v="1"/>
    <x v="6"/>
    <x v="2"/>
    <n v="80"/>
    <s v="Dealer"/>
    <x v="2"/>
    <s v="Employee's car"/>
    <s v="Not Mentioned"/>
    <x v="0"/>
    <n v="4"/>
    <m/>
    <x v="1"/>
    <s v="Cloth"/>
  </r>
  <r>
    <x v="15"/>
    <x v="293"/>
    <x v="461"/>
    <x v="1"/>
    <n v="125"/>
    <x v="1"/>
    <x v="6"/>
    <x v="2"/>
    <n v="116"/>
    <s v="Dealer"/>
    <x v="2"/>
    <s v="Employee's car"/>
    <s v="Not Mentioned"/>
    <x v="0"/>
    <n v="4"/>
    <n v="3"/>
    <x v="0"/>
    <s v="Cloth"/>
  </r>
  <r>
    <x v="15"/>
    <x v="293"/>
    <x v="3247"/>
    <x v="1"/>
    <n v="6000"/>
    <x v="1"/>
    <x v="6"/>
    <x v="2"/>
    <n v="95"/>
    <s v="Dealer"/>
    <x v="3"/>
    <s v="Demonstration"/>
    <s v="Front"/>
    <x v="0"/>
    <n v="4"/>
    <n v="3"/>
    <x v="3"/>
    <s v="Cloth"/>
  </r>
  <r>
    <x v="15"/>
    <x v="293"/>
    <x v="2905"/>
    <x v="1"/>
    <n v="5000"/>
    <x v="1"/>
    <x v="6"/>
    <x v="2"/>
    <n v="95"/>
    <s v="Dealer"/>
    <x v="3"/>
    <s v="Demonstration"/>
    <s v="Front"/>
    <x v="0"/>
    <n v="4"/>
    <n v="3"/>
    <x v="0"/>
    <s v="Cloth"/>
  </r>
  <r>
    <x v="15"/>
    <x v="213"/>
    <x v="417"/>
    <x v="1"/>
    <n v="14870"/>
    <x v="1"/>
    <x v="6"/>
    <x v="2"/>
    <n v="110"/>
    <s v="Dealer"/>
    <x v="2"/>
    <s v="Employee's car"/>
    <s v="Front"/>
    <x v="0"/>
    <n v="5"/>
    <m/>
    <x v="2"/>
    <s v="Cloth"/>
  </r>
  <r>
    <x v="15"/>
    <x v="293"/>
    <x v="3248"/>
    <x v="1"/>
    <n v="4"/>
    <x v="1"/>
    <x v="6"/>
    <x v="2"/>
    <n v="65"/>
    <s v="Dealer"/>
    <x v="3"/>
    <s v="Employee's car"/>
    <s v="Not Mentioned"/>
    <x v="0"/>
    <n v="5"/>
    <n v="3"/>
    <x v="1"/>
    <s v="Cloth"/>
  </r>
  <r>
    <x v="16"/>
    <x v="162"/>
    <x v="810"/>
    <x v="1"/>
    <n v="7500"/>
    <x v="1"/>
    <x v="6"/>
    <x v="2"/>
    <n v="83"/>
    <s v="Dealer"/>
    <x v="3"/>
    <s v="Pre-registered"/>
    <s v="Front"/>
    <x v="0"/>
    <n v="5"/>
    <m/>
    <x v="0"/>
    <s v="Cloth"/>
  </r>
  <r>
    <x v="16"/>
    <x v="162"/>
    <x v="3249"/>
    <x v="1"/>
    <n v="1500"/>
    <x v="1"/>
    <x v="6"/>
    <x v="2"/>
    <n v="83"/>
    <s v="Dealer"/>
    <x v="3"/>
    <s v="Demonstration"/>
    <s v="Not Mentioned"/>
    <x v="0"/>
    <n v="4"/>
    <m/>
    <x v="1"/>
    <s v="Cloth"/>
  </r>
  <r>
    <x v="16"/>
    <x v="162"/>
    <x v="1341"/>
    <x v="1"/>
    <n v="1850"/>
    <x v="1"/>
    <x v="6"/>
    <x v="2"/>
    <n v="83"/>
    <s v="Dealer"/>
    <x v="3"/>
    <s v="Employee's car"/>
    <s v="Front"/>
    <x v="0"/>
    <n v="5"/>
    <n v="3"/>
    <x v="4"/>
    <s v="Cloth"/>
  </r>
  <r>
    <x v="16"/>
    <x v="181"/>
    <x v="3250"/>
    <x v="1"/>
    <n v="5"/>
    <x v="0"/>
    <x v="6"/>
    <x v="2"/>
    <n v="140"/>
    <s v="Dealer"/>
    <x v="4"/>
    <s v="Pre-registered"/>
    <s v="Front"/>
    <x v="0"/>
    <n v="5"/>
    <n v="4"/>
    <x v="0"/>
    <s v="Cloth"/>
  </r>
  <r>
    <x v="16"/>
    <x v="162"/>
    <x v="671"/>
    <x v="1"/>
    <n v="5"/>
    <x v="1"/>
    <x v="6"/>
    <x v="2"/>
    <n v="83"/>
    <s v="Dealer"/>
    <x v="3"/>
    <s v="Pre-registered"/>
    <s v="Front"/>
    <x v="0"/>
    <n v="5"/>
    <n v="3"/>
    <x v="10"/>
    <s v="Cloth"/>
  </r>
  <r>
    <x v="16"/>
    <x v="162"/>
    <x v="3251"/>
    <x v="1"/>
    <n v="50"/>
    <x v="0"/>
    <x v="6"/>
    <x v="2"/>
    <n v="83"/>
    <s v="Dealer"/>
    <x v="3"/>
    <s v="Pre-registered"/>
    <s v="Not Mentioned"/>
    <x v="0"/>
    <n v="4"/>
    <m/>
    <x v="6"/>
    <s v="Cloth"/>
  </r>
  <r>
    <x v="16"/>
    <x v="162"/>
    <x v="3252"/>
    <x v="1"/>
    <n v="50"/>
    <x v="1"/>
    <x v="6"/>
    <x v="2"/>
    <n v="83"/>
    <s v="Dealer"/>
    <x v="3"/>
    <s v="Demonstration"/>
    <s v="Not Mentioned"/>
    <x v="0"/>
    <n v="4"/>
    <m/>
    <x v="2"/>
    <s v="Cloth"/>
  </r>
  <r>
    <x v="17"/>
    <x v="215"/>
    <x v="461"/>
    <x v="1"/>
    <n v="125"/>
    <x v="1"/>
    <x v="6"/>
    <x v="2"/>
    <n v="95"/>
    <s v="Dealer"/>
    <x v="3"/>
    <s v="Employee's car"/>
    <s v="Not Mentioned"/>
    <x v="0"/>
    <n v="4"/>
    <n v="3"/>
    <x v="0"/>
    <s v="Cloth"/>
  </r>
  <r>
    <x v="18"/>
    <x v="511"/>
    <x v="3253"/>
    <x v="1"/>
    <n v="4579"/>
    <x v="0"/>
    <x v="6"/>
    <x v="2"/>
    <n v="400"/>
    <s v="Dealer"/>
    <x v="2"/>
    <s v="Demonstration"/>
    <s v="4WD"/>
    <x v="0"/>
    <n v="4"/>
    <n v="5"/>
    <x v="0"/>
    <s v="Full leather"/>
  </r>
  <r>
    <x v="18"/>
    <x v="216"/>
    <x v="3254"/>
    <x v="1"/>
    <n v="11890"/>
    <x v="0"/>
    <x v="6"/>
    <x v="2"/>
    <n v="110"/>
    <s v="Dealer"/>
    <x v="3"/>
    <s v="Employee's car"/>
    <s v="Not Mentioned"/>
    <x v="0"/>
    <n v="5"/>
    <n v="3"/>
    <x v="2"/>
    <s v="Cloth"/>
  </r>
  <r>
    <x v="19"/>
    <x v="823"/>
    <x v="3255"/>
    <x v="1"/>
    <n v="15993"/>
    <x v="0"/>
    <x v="6"/>
    <x v="2"/>
    <n v="625"/>
    <s v="Dealer"/>
    <x v="6"/>
    <s v="Employee's car"/>
    <s v="4WD"/>
    <x v="0"/>
    <n v="5"/>
    <n v="8"/>
    <x v="2"/>
    <s v="Full leather"/>
  </r>
  <r>
    <x v="20"/>
    <x v="220"/>
    <x v="3256"/>
    <x v="1"/>
    <n v="7180"/>
    <x v="0"/>
    <x v="6"/>
    <x v="2"/>
    <n v="163"/>
    <s v="Dealer"/>
    <x v="2"/>
    <s v="Employee's car"/>
    <s v="Not Mentioned"/>
    <x v="0"/>
    <n v="5"/>
    <m/>
    <x v="0"/>
    <s v="alcantara"/>
  </r>
  <r>
    <x v="21"/>
    <x v="271"/>
    <x v="216"/>
    <x v="1"/>
    <n v="4000"/>
    <x v="0"/>
    <x v="6"/>
    <x v="2"/>
    <n v="300"/>
    <s v="Dealer"/>
    <x v="2"/>
    <s v="Demonstration"/>
    <s v="4WD"/>
    <x v="0"/>
    <n v="4"/>
    <n v="4"/>
    <x v="2"/>
    <s v="Full leather"/>
  </r>
  <r>
    <x v="30"/>
    <x v="433"/>
    <x v="3257"/>
    <x v="1"/>
    <n v="24990"/>
    <x v="0"/>
    <x v="6"/>
    <x v="2"/>
    <n v="492"/>
    <s v="Dealer"/>
    <x v="2"/>
    <s v="Demonstration"/>
    <s v="Not Mentioned"/>
    <x v="0"/>
    <n v="5"/>
    <n v="8"/>
    <x v="5"/>
    <s v="alcantara"/>
  </r>
  <r>
    <x v="30"/>
    <x v="471"/>
    <x v="2932"/>
    <x v="1"/>
    <n v="55"/>
    <x v="0"/>
    <x v="6"/>
    <x v="2"/>
    <n v="727"/>
    <s v="Dealer"/>
    <x v="6"/>
    <s v="Demonstration"/>
    <s v="Rear"/>
    <x v="0"/>
    <n v="2"/>
    <n v="8"/>
    <x v="2"/>
    <s v="Full leather"/>
  </r>
  <r>
    <x v="30"/>
    <x v="471"/>
    <x v="3258"/>
    <x v="1"/>
    <n v="37"/>
    <x v="0"/>
    <x v="6"/>
    <x v="2"/>
    <n v="727"/>
    <s v="Dealer"/>
    <x v="6"/>
    <s v="Demonstration"/>
    <s v="Rear"/>
    <x v="0"/>
    <n v="2"/>
    <n v="8"/>
    <x v="0"/>
    <s v="Full leather"/>
  </r>
  <r>
    <x v="3"/>
    <x v="5"/>
    <x v="40"/>
    <x v="1"/>
    <n v="7722"/>
    <x v="1"/>
    <x v="6"/>
    <x v="2"/>
    <n v="131"/>
    <s v="Dealer"/>
    <x v="0"/>
    <s v="Employee's car"/>
    <s v="Not Mentioned"/>
    <x v="0"/>
    <n v="4"/>
    <m/>
    <x v="3"/>
    <s v="Part leather"/>
  </r>
  <r>
    <x v="5"/>
    <x v="140"/>
    <x v="1203"/>
    <x v="1"/>
    <n v="5000"/>
    <x v="1"/>
    <x v="6"/>
    <x v="2"/>
    <n v="110"/>
    <s v="Dealer"/>
    <x v="0"/>
    <s v="Demonstration"/>
    <s v="Not Mentioned"/>
    <x v="0"/>
    <n v="4"/>
    <m/>
    <x v="12"/>
    <s v="Cloth"/>
  </r>
  <r>
    <x v="23"/>
    <x v="49"/>
    <x v="112"/>
    <x v="1"/>
    <n v="23934"/>
    <x v="0"/>
    <x v="6"/>
    <x v="2"/>
    <n v="245"/>
    <s v="Dealer"/>
    <x v="0"/>
    <s v="Employee's car"/>
    <s v="Front"/>
    <x v="0"/>
    <n v="4"/>
    <n v="4"/>
    <x v="2"/>
    <s v="Part leather"/>
  </r>
  <r>
    <x v="23"/>
    <x v="15"/>
    <x v="3259"/>
    <x v="1"/>
    <n v="31137"/>
    <x v="0"/>
    <x v="6"/>
    <x v="2"/>
    <n v="190"/>
    <s v="Dealer"/>
    <x v="0"/>
    <s v="Employee's car"/>
    <s v="4WD"/>
    <x v="0"/>
    <n v="4"/>
    <n v="4"/>
    <x v="3"/>
    <s v="alcantara"/>
  </r>
  <r>
    <x v="23"/>
    <x v="15"/>
    <x v="3260"/>
    <x v="1"/>
    <n v="25"/>
    <x v="0"/>
    <x v="6"/>
    <x v="2"/>
    <n v="190"/>
    <s v="Dealer"/>
    <x v="0"/>
    <s v="Pre-registered"/>
    <s v="4WD"/>
    <x v="0"/>
    <n v="4"/>
    <n v="4"/>
    <x v="2"/>
    <s v="alcantara"/>
  </r>
  <r>
    <x v="23"/>
    <x v="49"/>
    <x v="342"/>
    <x v="1"/>
    <n v="9898"/>
    <x v="0"/>
    <x v="6"/>
    <x v="2"/>
    <n v="190"/>
    <s v="Dealer"/>
    <x v="0"/>
    <s v="Employee's car"/>
    <s v="4WD"/>
    <x v="0"/>
    <n v="4"/>
    <n v="4"/>
    <x v="2"/>
    <s v="Part leather"/>
  </r>
  <r>
    <x v="7"/>
    <x v="115"/>
    <x v="336"/>
    <x v="1"/>
    <n v="50"/>
    <x v="1"/>
    <x v="6"/>
    <x v="2"/>
    <n v="200"/>
    <s v="Dealer"/>
    <x v="0"/>
    <s v="Pre-registered"/>
    <s v="Not Mentioned"/>
    <x v="0"/>
    <n v="4"/>
    <n v="3"/>
    <x v="0"/>
    <s v="Part leather"/>
  </r>
  <r>
    <x v="9"/>
    <x v="15"/>
    <x v="3261"/>
    <x v="1"/>
    <n v="26267"/>
    <x v="0"/>
    <x v="6"/>
    <x v="2"/>
    <n v="150"/>
    <s v="Dealer"/>
    <x v="0"/>
    <s v="Employee's car"/>
    <s v="Not Mentioned"/>
    <x v="0"/>
    <n v="4"/>
    <n v="4"/>
    <x v="3"/>
    <s v="Cloth"/>
  </r>
  <r>
    <x v="10"/>
    <x v="16"/>
    <x v="190"/>
    <x v="1"/>
    <n v="7353"/>
    <x v="0"/>
    <x v="6"/>
    <x v="2"/>
    <n v="131"/>
    <s v="Dealer"/>
    <x v="0"/>
    <s v="Employee's car"/>
    <s v="Not Mentioned"/>
    <x v="0"/>
    <n v="4"/>
    <n v="3"/>
    <x v="0"/>
    <s v="Cloth"/>
  </r>
  <r>
    <x v="10"/>
    <x v="16"/>
    <x v="3262"/>
    <x v="1"/>
    <n v="60"/>
    <x v="1"/>
    <x v="6"/>
    <x v="2"/>
    <n v="101"/>
    <s v="Dealer"/>
    <x v="0"/>
    <s v="Pre-registered"/>
    <s v="Not Mentioned"/>
    <x v="0"/>
    <n v="4"/>
    <n v="3"/>
    <x v="4"/>
    <s v="Cloth"/>
  </r>
  <r>
    <x v="12"/>
    <x v="22"/>
    <x v="362"/>
    <x v="1"/>
    <n v="0"/>
    <x v="0"/>
    <x v="6"/>
    <x v="2"/>
    <n v="160"/>
    <s v="Dealer"/>
    <x v="0"/>
    <s v="Employee's car"/>
    <s v="Not Mentioned"/>
    <x v="0"/>
    <n v="4"/>
    <m/>
    <x v="7"/>
    <s v="Other"/>
  </r>
  <r>
    <x v="12"/>
    <x v="22"/>
    <x v="362"/>
    <x v="1"/>
    <n v="0"/>
    <x v="0"/>
    <x v="6"/>
    <x v="2"/>
    <n v="160"/>
    <s v="Dealer"/>
    <x v="0"/>
    <s v="Employee's car"/>
    <s v="Not Mentioned"/>
    <x v="0"/>
    <n v="4"/>
    <m/>
    <x v="7"/>
    <s v="Other"/>
  </r>
  <r>
    <x v="15"/>
    <x v="32"/>
    <x v="3263"/>
    <x v="1"/>
    <n v="19700"/>
    <x v="0"/>
    <x v="6"/>
    <x v="2"/>
    <n v="150"/>
    <s v="Dealer"/>
    <x v="0"/>
    <s v="Employee's car"/>
    <s v="Not Mentioned"/>
    <x v="0"/>
    <n v="4"/>
    <m/>
    <x v="0"/>
    <s v="Cloth"/>
  </r>
  <r>
    <x v="15"/>
    <x v="103"/>
    <x v="2069"/>
    <x v="1"/>
    <n v="5990"/>
    <x v="1"/>
    <x v="6"/>
    <x v="2"/>
    <n v="150"/>
    <s v="Dealer"/>
    <x v="0"/>
    <s v="Employee's car"/>
    <s v="Not Mentioned"/>
    <x v="0"/>
    <n v="4"/>
    <m/>
    <x v="0"/>
    <s v="Cloth"/>
  </r>
  <r>
    <x v="16"/>
    <x v="34"/>
    <x v="3264"/>
    <x v="1"/>
    <n v="3500"/>
    <x v="1"/>
    <x v="6"/>
    <x v="2"/>
    <n v="129"/>
    <s v="Dealer"/>
    <x v="0"/>
    <s v="Demonstration"/>
    <s v="4WD"/>
    <x v="0"/>
    <n v="4"/>
    <m/>
    <x v="6"/>
    <s v="Cloth"/>
  </r>
  <r>
    <x v="22"/>
    <x v="48"/>
    <x v="2558"/>
    <x v="1"/>
    <n v="0"/>
    <x v="0"/>
    <x v="6"/>
    <x v="2"/>
    <n v="230"/>
    <s v="Dealer"/>
    <x v="0"/>
    <s v="Pre-registered"/>
    <s v="4WD"/>
    <x v="0"/>
    <n v="4"/>
    <m/>
    <x v="2"/>
    <s v="Full leather"/>
  </r>
  <r>
    <x v="22"/>
    <x v="48"/>
    <x v="1576"/>
    <x v="1"/>
    <n v="50"/>
    <x v="0"/>
    <x v="6"/>
    <x v="2"/>
    <n v="230"/>
    <s v="Dealer"/>
    <x v="0"/>
    <s v="Pre-registered"/>
    <s v="4WD"/>
    <x v="0"/>
    <n v="4"/>
    <n v="4"/>
    <x v="9"/>
    <s v="Part leather"/>
  </r>
  <r>
    <x v="30"/>
    <x v="410"/>
    <x v="2468"/>
    <x v="1"/>
    <n v="357"/>
    <x v="0"/>
    <x v="6"/>
    <x v="2"/>
    <n v="426"/>
    <s v="Dealer"/>
    <x v="0"/>
    <s v="Demonstration"/>
    <s v="4WD"/>
    <x v="0"/>
    <n v="4"/>
    <n v="6"/>
    <x v="0"/>
    <s v="Full leather"/>
  </r>
  <r>
    <x v="3"/>
    <x v="125"/>
    <x v="3265"/>
    <x v="1"/>
    <n v="6250"/>
    <x v="1"/>
    <x v="6"/>
    <x v="2"/>
    <n v="110"/>
    <s v="Dealer"/>
    <x v="0"/>
    <s v="Employee's car"/>
    <s v="Front"/>
    <x v="0"/>
    <n v="5"/>
    <n v="3"/>
    <x v="4"/>
    <s v="Cloth"/>
  </r>
  <r>
    <x v="4"/>
    <x v="90"/>
    <x v="367"/>
    <x v="1"/>
    <n v="11049"/>
    <x v="0"/>
    <x v="6"/>
    <x v="2"/>
    <n v="158"/>
    <s v="Dealer"/>
    <x v="0"/>
    <s v="Employee's car"/>
    <s v="Front"/>
    <x v="0"/>
    <n v="5"/>
    <n v="4"/>
    <x v="2"/>
    <s v="Part leather"/>
  </r>
  <r>
    <x v="5"/>
    <x v="9"/>
    <x v="231"/>
    <x v="1"/>
    <n v="3700"/>
    <x v="1"/>
    <x v="6"/>
    <x v="2"/>
    <n v="131"/>
    <s v="Dealer"/>
    <x v="0"/>
    <s v="Demonstration"/>
    <s v="Not Mentioned"/>
    <x v="0"/>
    <n v="5"/>
    <n v="3"/>
    <x v="0"/>
    <s v="Cloth"/>
  </r>
  <r>
    <x v="5"/>
    <x v="9"/>
    <x v="11"/>
    <x v="1"/>
    <n v="200"/>
    <x v="1"/>
    <x v="6"/>
    <x v="2"/>
    <n v="131"/>
    <s v="Dealer"/>
    <x v="0"/>
    <s v="Pre-registered"/>
    <s v="Front"/>
    <x v="0"/>
    <n v="5"/>
    <n v="4"/>
    <x v="3"/>
    <s v="Other"/>
  </r>
  <r>
    <x v="5"/>
    <x v="9"/>
    <x v="543"/>
    <x v="1"/>
    <n v="15"/>
    <x v="0"/>
    <x v="6"/>
    <x v="2"/>
    <n v="150"/>
    <s v="Dealer"/>
    <x v="0"/>
    <s v="Demonstration"/>
    <s v="Front"/>
    <x v="0"/>
    <n v="5"/>
    <n v="4"/>
    <x v="0"/>
    <s v="Cloth"/>
  </r>
  <r>
    <x v="5"/>
    <x v="9"/>
    <x v="3266"/>
    <x v="1"/>
    <n v="500"/>
    <x v="1"/>
    <x v="6"/>
    <x v="2"/>
    <n v="131"/>
    <s v="Dealer"/>
    <x v="0"/>
    <s v="Pre-registered"/>
    <s v="Front"/>
    <x v="0"/>
    <n v="5"/>
    <n v="3"/>
    <x v="0"/>
    <s v="Cloth"/>
  </r>
  <r>
    <x v="23"/>
    <x v="547"/>
    <x v="2030"/>
    <x v="1"/>
    <n v="15"/>
    <x v="0"/>
    <x v="6"/>
    <x v="2"/>
    <n v="449"/>
    <s v="Dealer"/>
    <x v="0"/>
    <s v="Demonstration"/>
    <s v="4WD"/>
    <x v="0"/>
    <n v="5"/>
    <n v="5"/>
    <x v="0"/>
    <s v="Full leather"/>
  </r>
  <r>
    <x v="23"/>
    <x v="49"/>
    <x v="12"/>
    <x v="1"/>
    <n v="20"/>
    <x v="0"/>
    <x v="6"/>
    <x v="2"/>
    <n v="310"/>
    <s v="Dealer"/>
    <x v="0"/>
    <s v="Pre-registered"/>
    <s v="4WD"/>
    <x v="0"/>
    <n v="5"/>
    <n v="4"/>
    <x v="2"/>
    <s v="Cloth"/>
  </r>
  <r>
    <x v="23"/>
    <x v="547"/>
    <x v="3215"/>
    <x v="1"/>
    <n v="3000"/>
    <x v="0"/>
    <x v="6"/>
    <x v="2"/>
    <n v="390"/>
    <s v="Dealer"/>
    <x v="0"/>
    <s v="Demonstration"/>
    <s v="4WD"/>
    <x v="0"/>
    <n v="5"/>
    <n v="5"/>
    <x v="2"/>
    <s v="Full leather"/>
  </r>
  <r>
    <x v="23"/>
    <x v="15"/>
    <x v="234"/>
    <x v="1"/>
    <n v="8900"/>
    <x v="0"/>
    <x v="6"/>
    <x v="2"/>
    <n v="300"/>
    <s v="Dealer"/>
    <x v="0"/>
    <s v="Demonstration"/>
    <s v="4WD"/>
    <x v="0"/>
    <n v="5"/>
    <n v="4"/>
    <x v="5"/>
    <s v="alcantara"/>
  </r>
  <r>
    <x v="23"/>
    <x v="49"/>
    <x v="682"/>
    <x v="1"/>
    <n v="8600"/>
    <x v="0"/>
    <x v="6"/>
    <x v="2"/>
    <n v="450"/>
    <s v="Dealer"/>
    <x v="0"/>
    <s v="Demonstration"/>
    <s v="4WD"/>
    <x v="0"/>
    <n v="5"/>
    <n v="5"/>
    <x v="0"/>
    <s v="Full leather"/>
  </r>
  <r>
    <x v="23"/>
    <x v="49"/>
    <x v="367"/>
    <x v="1"/>
    <n v="7900"/>
    <x v="0"/>
    <x v="6"/>
    <x v="2"/>
    <n v="150"/>
    <s v="Dealer"/>
    <x v="0"/>
    <s v="Demonstration"/>
    <s v="Front"/>
    <x v="0"/>
    <n v="5"/>
    <n v="4"/>
    <x v="3"/>
    <s v="Cloth"/>
  </r>
  <r>
    <x v="23"/>
    <x v="547"/>
    <x v="3267"/>
    <x v="1"/>
    <n v="1500"/>
    <x v="0"/>
    <x v="6"/>
    <x v="2"/>
    <n v="450"/>
    <s v="Dealer"/>
    <x v="0"/>
    <s v="Demonstration"/>
    <s v="4WD"/>
    <x v="0"/>
    <n v="5"/>
    <n v="5"/>
    <x v="0"/>
    <s v="Full leather"/>
  </r>
  <r>
    <x v="23"/>
    <x v="49"/>
    <x v="3268"/>
    <x v="1"/>
    <n v="100"/>
    <x v="0"/>
    <x v="6"/>
    <x v="2"/>
    <n v="150"/>
    <s v="Dealer"/>
    <x v="0"/>
    <s v="Employee's car"/>
    <s v="Front"/>
    <x v="0"/>
    <n v="5"/>
    <n v="4"/>
    <x v="2"/>
    <s v="Cloth"/>
  </r>
  <r>
    <x v="6"/>
    <x v="10"/>
    <x v="609"/>
    <x v="1"/>
    <n v="1750"/>
    <x v="1"/>
    <x v="6"/>
    <x v="2"/>
    <n v="150"/>
    <s v="Dealer"/>
    <x v="0"/>
    <s v="Demonstration"/>
    <s v="Front"/>
    <x v="0"/>
    <n v="5"/>
    <n v="4"/>
    <x v="4"/>
    <s v="alcantara"/>
  </r>
  <r>
    <x v="8"/>
    <x v="14"/>
    <x v="2725"/>
    <x v="1"/>
    <n v="18267"/>
    <x v="0"/>
    <x v="6"/>
    <x v="2"/>
    <n v="163"/>
    <s v="Dealer"/>
    <x v="0"/>
    <s v="Employee's car"/>
    <s v="Not Mentioned"/>
    <x v="0"/>
    <n v="5"/>
    <n v="4"/>
    <x v="0"/>
    <s v="Cloth"/>
  </r>
  <r>
    <x v="9"/>
    <x v="102"/>
    <x v="192"/>
    <x v="1"/>
    <n v="8439"/>
    <x v="0"/>
    <x v="6"/>
    <x v="2"/>
    <n v="150"/>
    <s v="Dealer"/>
    <x v="0"/>
    <s v="Employee's car"/>
    <s v="Not Mentioned"/>
    <x v="0"/>
    <n v="5"/>
    <n v="4"/>
    <x v="0"/>
    <s v="alcantara"/>
  </r>
  <r>
    <x v="9"/>
    <x v="102"/>
    <x v="192"/>
    <x v="1"/>
    <n v="6929"/>
    <x v="0"/>
    <x v="6"/>
    <x v="2"/>
    <n v="150"/>
    <s v="Dealer"/>
    <x v="0"/>
    <s v="Employee's car"/>
    <s v="Not Mentioned"/>
    <x v="0"/>
    <n v="5"/>
    <n v="4"/>
    <x v="3"/>
    <s v="alcantara"/>
  </r>
  <r>
    <x v="9"/>
    <x v="102"/>
    <x v="1553"/>
    <x v="1"/>
    <n v="20"/>
    <x v="0"/>
    <x v="6"/>
    <x v="2"/>
    <n v="116"/>
    <s v="Dealer"/>
    <x v="0"/>
    <s v="Pre-registered"/>
    <s v="Front"/>
    <x v="0"/>
    <n v="5"/>
    <n v="3"/>
    <x v="3"/>
    <s v="Velour"/>
  </r>
  <r>
    <x v="9"/>
    <x v="15"/>
    <x v="394"/>
    <x v="1"/>
    <n v="7990"/>
    <x v="1"/>
    <x v="6"/>
    <x v="2"/>
    <n v="150"/>
    <s v="Dealer"/>
    <x v="0"/>
    <s v="Demonstration"/>
    <s v="Front"/>
    <x v="0"/>
    <n v="5"/>
    <n v="4"/>
    <x v="2"/>
    <s v="Cloth"/>
  </r>
  <r>
    <x v="11"/>
    <x v="120"/>
    <x v="413"/>
    <x v="1"/>
    <n v="1600"/>
    <x v="0"/>
    <x v="6"/>
    <x v="2"/>
    <n v="101"/>
    <s v="Dealer"/>
    <x v="0"/>
    <s v="Demonstration"/>
    <s v="Front"/>
    <x v="0"/>
    <n v="5"/>
    <n v="4"/>
    <x v="2"/>
    <s v="Cloth"/>
  </r>
  <r>
    <x v="11"/>
    <x v="120"/>
    <x v="136"/>
    <x v="1"/>
    <n v="49"/>
    <x v="1"/>
    <x v="6"/>
    <x v="2"/>
    <n v="101"/>
    <s v="Dealer"/>
    <x v="0"/>
    <s v="Pre-registered"/>
    <s v="Front"/>
    <x v="0"/>
    <n v="5"/>
    <n v="3"/>
    <x v="2"/>
    <s v="Cloth"/>
  </r>
  <r>
    <x v="11"/>
    <x v="120"/>
    <x v="19"/>
    <x v="1"/>
    <n v="2000"/>
    <x v="0"/>
    <x v="6"/>
    <x v="2"/>
    <n v="101"/>
    <s v="Dealer"/>
    <x v="0"/>
    <s v="Demonstration"/>
    <s v="Front"/>
    <x v="0"/>
    <n v="5"/>
    <n v="3"/>
    <x v="0"/>
    <s v="Cloth"/>
  </r>
  <r>
    <x v="12"/>
    <x v="94"/>
    <x v="442"/>
    <x v="1"/>
    <n v="14196"/>
    <x v="1"/>
    <x v="6"/>
    <x v="2"/>
    <n v="120"/>
    <s v="Dealer"/>
    <x v="0"/>
    <s v="Employee's car"/>
    <s v="Not Mentioned"/>
    <x v="0"/>
    <n v="5"/>
    <n v="3"/>
    <x v="0"/>
    <s v="Part leather"/>
  </r>
  <r>
    <x v="12"/>
    <x v="94"/>
    <x v="442"/>
    <x v="1"/>
    <n v="14196"/>
    <x v="1"/>
    <x v="6"/>
    <x v="2"/>
    <n v="120"/>
    <s v="Dealer"/>
    <x v="0"/>
    <s v="Employee's car"/>
    <s v="Not Mentioned"/>
    <x v="0"/>
    <n v="5"/>
    <n v="3"/>
    <x v="0"/>
    <s v="Part leather"/>
  </r>
  <r>
    <x v="12"/>
    <x v="94"/>
    <x v="442"/>
    <x v="1"/>
    <n v="14975"/>
    <x v="1"/>
    <x v="6"/>
    <x v="2"/>
    <n v="120"/>
    <s v="Dealer"/>
    <x v="0"/>
    <s v="Employee's car"/>
    <s v="Not Mentioned"/>
    <x v="0"/>
    <n v="5"/>
    <n v="3"/>
    <x v="1"/>
    <s v="Part leather"/>
  </r>
  <r>
    <x v="12"/>
    <x v="22"/>
    <x v="1548"/>
    <x v="1"/>
    <n v="1500"/>
    <x v="0"/>
    <x v="6"/>
    <x v="2"/>
    <n v="160"/>
    <s v="Dealer"/>
    <x v="0"/>
    <s v="Demonstration"/>
    <s v="Front"/>
    <x v="0"/>
    <n v="5"/>
    <n v="4"/>
    <x v="0"/>
    <s v="Cloth"/>
  </r>
  <r>
    <x v="12"/>
    <x v="22"/>
    <x v="3269"/>
    <x v="1"/>
    <n v="1108"/>
    <x v="0"/>
    <x v="6"/>
    <x v="2"/>
    <n v="179"/>
    <s v="Dealer"/>
    <x v="0"/>
    <s v="Employee's car"/>
    <s v="4WD"/>
    <x v="0"/>
    <n v="5"/>
    <n v="4"/>
    <x v="3"/>
    <s v="Part leather"/>
  </r>
  <r>
    <x v="12"/>
    <x v="94"/>
    <x v="533"/>
    <x v="1"/>
    <n v="8300"/>
    <x v="0"/>
    <x v="6"/>
    <x v="2"/>
    <n v="120"/>
    <s v="Dealer"/>
    <x v="0"/>
    <s v="Employee's car"/>
    <s v="Front"/>
    <x v="0"/>
    <n v="5"/>
    <n v="3"/>
    <x v="3"/>
    <s v="Part leather"/>
  </r>
  <r>
    <x v="14"/>
    <x v="64"/>
    <x v="3270"/>
    <x v="1"/>
    <n v="3750"/>
    <x v="0"/>
    <x v="6"/>
    <x v="2"/>
    <n v="114"/>
    <s v="Dealer"/>
    <x v="0"/>
    <s v="Employee's car"/>
    <s v="Not Mentioned"/>
    <x v="0"/>
    <n v="5"/>
    <m/>
    <x v="0"/>
    <s v="Part leather"/>
  </r>
  <r>
    <x v="14"/>
    <x v="29"/>
    <x v="544"/>
    <x v="1"/>
    <n v="25"/>
    <x v="0"/>
    <x v="6"/>
    <x v="2"/>
    <n v="158"/>
    <s v="Dealer"/>
    <x v="0"/>
    <s v="Pre-registered"/>
    <s v="Front"/>
    <x v="0"/>
    <n v="5"/>
    <m/>
    <x v="5"/>
    <s v="Part leather"/>
  </r>
  <r>
    <x v="14"/>
    <x v="64"/>
    <x v="3271"/>
    <x v="1"/>
    <n v="3364"/>
    <x v="1"/>
    <x v="6"/>
    <x v="2"/>
    <n v="114"/>
    <s v="Dealer"/>
    <x v="0"/>
    <s v="Employee's car"/>
    <s v="Not Mentioned"/>
    <x v="0"/>
    <n v="5"/>
    <n v="3"/>
    <x v="3"/>
    <s v="Cloth"/>
  </r>
  <r>
    <x v="14"/>
    <x v="29"/>
    <x v="487"/>
    <x v="1"/>
    <n v="5"/>
    <x v="0"/>
    <x v="6"/>
    <x v="2"/>
    <n v="158"/>
    <s v="Dealer"/>
    <x v="0"/>
    <s v="Pre-registered"/>
    <s v="4WD"/>
    <x v="0"/>
    <n v="5"/>
    <m/>
    <x v="2"/>
    <s v="Full leather"/>
  </r>
  <r>
    <x v="14"/>
    <x v="64"/>
    <x v="3272"/>
    <x v="1"/>
    <n v="5"/>
    <x v="0"/>
    <x v="6"/>
    <x v="2"/>
    <n v="114"/>
    <s v="Dealer"/>
    <x v="0"/>
    <s v="Pre-registered"/>
    <s v="Not Mentioned"/>
    <x v="0"/>
    <n v="5"/>
    <m/>
    <x v="4"/>
    <s v="Part leather"/>
  </r>
  <r>
    <x v="14"/>
    <x v="64"/>
    <x v="3270"/>
    <x v="1"/>
    <n v="11000"/>
    <x v="0"/>
    <x v="6"/>
    <x v="2"/>
    <n v="114"/>
    <s v="Dealer"/>
    <x v="0"/>
    <s v="Employee's car"/>
    <s v="Not Mentioned"/>
    <x v="0"/>
    <n v="5"/>
    <m/>
    <x v="2"/>
    <s v="Part leather"/>
  </r>
  <r>
    <x v="14"/>
    <x v="64"/>
    <x v="3271"/>
    <x v="1"/>
    <n v="3364"/>
    <x v="1"/>
    <x v="6"/>
    <x v="2"/>
    <n v="114"/>
    <s v="Dealer"/>
    <x v="0"/>
    <s v="Employee's car"/>
    <s v="Not Mentioned"/>
    <x v="0"/>
    <n v="5"/>
    <n v="3"/>
    <x v="3"/>
    <s v="Cloth"/>
  </r>
  <r>
    <x v="14"/>
    <x v="29"/>
    <x v="3273"/>
    <x v="1"/>
    <n v="5"/>
    <x v="0"/>
    <x v="6"/>
    <x v="2"/>
    <n v="158"/>
    <s v="Dealer"/>
    <x v="0"/>
    <s v="Pre-registered"/>
    <s v="Not Mentioned"/>
    <x v="0"/>
    <n v="5"/>
    <m/>
    <x v="4"/>
    <s v="Full leather"/>
  </r>
  <r>
    <x v="14"/>
    <x v="64"/>
    <x v="3270"/>
    <x v="1"/>
    <n v="10200"/>
    <x v="0"/>
    <x v="6"/>
    <x v="2"/>
    <n v="114"/>
    <s v="Dealer"/>
    <x v="0"/>
    <s v="Employee's car"/>
    <s v="Not Mentioned"/>
    <x v="0"/>
    <n v="5"/>
    <m/>
    <x v="3"/>
    <s v="Part leather"/>
  </r>
  <r>
    <x v="14"/>
    <x v="29"/>
    <x v="3274"/>
    <x v="1"/>
    <n v="5"/>
    <x v="0"/>
    <x v="6"/>
    <x v="2"/>
    <n v="158"/>
    <s v="Dealer"/>
    <x v="0"/>
    <s v="Pre-registered"/>
    <s v="Not Mentioned"/>
    <x v="0"/>
    <n v="5"/>
    <m/>
    <x v="1"/>
    <s v="Part leather"/>
  </r>
  <r>
    <x v="15"/>
    <x v="32"/>
    <x v="548"/>
    <x v="1"/>
    <n v="20"/>
    <x v="0"/>
    <x v="6"/>
    <x v="2"/>
    <n v="150"/>
    <s v="Dealer"/>
    <x v="0"/>
    <s v="Pre-registered"/>
    <s v="Front"/>
    <x v="0"/>
    <n v="5"/>
    <n v="4"/>
    <x v="0"/>
    <s v="Cloth"/>
  </r>
  <r>
    <x v="15"/>
    <x v="31"/>
    <x v="3275"/>
    <x v="1"/>
    <n v="20"/>
    <x v="0"/>
    <x v="6"/>
    <x v="2"/>
    <n v="150"/>
    <s v="Dealer"/>
    <x v="0"/>
    <s v="Pre-registered"/>
    <s v="Front"/>
    <x v="0"/>
    <n v="5"/>
    <n v="4"/>
    <x v="2"/>
    <s v="Cloth"/>
  </r>
  <r>
    <x v="15"/>
    <x v="32"/>
    <x v="3276"/>
    <x v="1"/>
    <n v="6000"/>
    <x v="1"/>
    <x v="6"/>
    <x v="2"/>
    <n v="150"/>
    <s v="Dealer"/>
    <x v="0"/>
    <s v="Employee's car"/>
    <s v="Front"/>
    <x v="0"/>
    <n v="5"/>
    <n v="4"/>
    <x v="3"/>
    <s v="Cloth"/>
  </r>
  <r>
    <x v="15"/>
    <x v="103"/>
    <x v="3277"/>
    <x v="1"/>
    <n v="211"/>
    <x v="0"/>
    <x v="6"/>
    <x v="2"/>
    <n v="150"/>
    <s v="Dealer"/>
    <x v="0"/>
    <s v="Pre-registered"/>
    <s v="Not Mentioned"/>
    <x v="0"/>
    <n v="5"/>
    <n v="4"/>
    <x v="0"/>
    <s v="Cloth"/>
  </r>
  <r>
    <x v="16"/>
    <x v="34"/>
    <x v="3278"/>
    <x v="1"/>
    <n v="5"/>
    <x v="0"/>
    <x v="6"/>
    <x v="2"/>
    <n v="102"/>
    <s v="Dealer"/>
    <x v="0"/>
    <s v="Pre-registered"/>
    <s v="Front"/>
    <x v="0"/>
    <n v="5"/>
    <n v="4"/>
    <x v="1"/>
    <s v="Cloth"/>
  </r>
  <r>
    <x v="16"/>
    <x v="34"/>
    <x v="3279"/>
    <x v="1"/>
    <n v="7000"/>
    <x v="1"/>
    <x v="6"/>
    <x v="2"/>
    <n v="129"/>
    <s v="Dealer"/>
    <x v="0"/>
    <s v="Demonstration"/>
    <s v="Front"/>
    <x v="0"/>
    <n v="5"/>
    <n v="4"/>
    <x v="1"/>
    <s v="Cloth"/>
  </r>
  <r>
    <x v="16"/>
    <x v="34"/>
    <x v="3280"/>
    <x v="1"/>
    <n v="3120"/>
    <x v="1"/>
    <x v="6"/>
    <x v="2"/>
    <n v="129"/>
    <s v="Dealer"/>
    <x v="0"/>
    <s v="Demonstration"/>
    <s v="4WD"/>
    <x v="0"/>
    <n v="5"/>
    <n v="4"/>
    <x v="2"/>
    <s v="Cloth"/>
  </r>
  <r>
    <x v="16"/>
    <x v="34"/>
    <x v="445"/>
    <x v="1"/>
    <n v="5"/>
    <x v="1"/>
    <x v="6"/>
    <x v="2"/>
    <n v="129"/>
    <s v="Dealer"/>
    <x v="0"/>
    <s v="Pre-registered"/>
    <s v="Front"/>
    <x v="0"/>
    <n v="5"/>
    <n v="4"/>
    <x v="1"/>
    <s v="Cloth"/>
  </r>
  <r>
    <x v="16"/>
    <x v="34"/>
    <x v="1423"/>
    <x v="1"/>
    <n v="3774"/>
    <x v="1"/>
    <x v="6"/>
    <x v="2"/>
    <n v="129"/>
    <s v="Dealer"/>
    <x v="0"/>
    <s v="Employee's car"/>
    <s v="Front"/>
    <x v="0"/>
    <n v="5"/>
    <n v="4"/>
    <x v="2"/>
    <s v="Cloth"/>
  </r>
  <r>
    <x v="16"/>
    <x v="33"/>
    <x v="38"/>
    <x v="1"/>
    <n v="100"/>
    <x v="1"/>
    <x v="6"/>
    <x v="2"/>
    <n v="129"/>
    <s v="Dealer"/>
    <x v="0"/>
    <s v="Pre-registered"/>
    <s v="4WD"/>
    <x v="0"/>
    <n v="5"/>
    <n v="4"/>
    <x v="8"/>
    <s v="Cloth"/>
  </r>
  <r>
    <x v="16"/>
    <x v="34"/>
    <x v="1477"/>
    <x v="1"/>
    <n v="50"/>
    <x v="1"/>
    <x v="6"/>
    <x v="2"/>
    <n v="129"/>
    <s v="Dealer"/>
    <x v="0"/>
    <s v="Pre-registered"/>
    <s v="Front"/>
    <x v="0"/>
    <n v="5"/>
    <n v="4"/>
    <x v="3"/>
    <s v="Part leather"/>
  </r>
  <r>
    <x v="16"/>
    <x v="34"/>
    <x v="445"/>
    <x v="1"/>
    <n v="61"/>
    <x v="1"/>
    <x v="6"/>
    <x v="2"/>
    <n v="129"/>
    <s v="Dealer"/>
    <x v="0"/>
    <s v="Pre-registered"/>
    <s v="Front"/>
    <x v="0"/>
    <n v="5"/>
    <n v="4"/>
    <x v="1"/>
    <s v="Cloth"/>
  </r>
  <r>
    <x v="16"/>
    <x v="34"/>
    <x v="3281"/>
    <x v="1"/>
    <n v="1265"/>
    <x v="1"/>
    <x v="6"/>
    <x v="2"/>
    <n v="129"/>
    <s v="Dealer"/>
    <x v="0"/>
    <s v="Pre-registered"/>
    <s v="Front"/>
    <x v="0"/>
    <n v="5"/>
    <n v="4"/>
    <x v="1"/>
    <s v="Cloth"/>
  </r>
  <r>
    <x v="16"/>
    <x v="34"/>
    <x v="3278"/>
    <x v="1"/>
    <n v="12"/>
    <x v="0"/>
    <x v="6"/>
    <x v="2"/>
    <n v="102"/>
    <s v="Dealer"/>
    <x v="0"/>
    <s v="Pre-registered"/>
    <s v="4WD"/>
    <x v="0"/>
    <n v="5"/>
    <n v="4"/>
    <x v="0"/>
    <s v="Cloth"/>
  </r>
  <r>
    <x v="16"/>
    <x v="34"/>
    <x v="344"/>
    <x v="1"/>
    <n v="4800"/>
    <x v="1"/>
    <x v="6"/>
    <x v="2"/>
    <n v="129"/>
    <s v="Dealer"/>
    <x v="0"/>
    <s v="Employee's car"/>
    <s v="Not Mentioned"/>
    <x v="0"/>
    <n v="5"/>
    <m/>
    <x v="2"/>
    <s v="Cloth"/>
  </r>
  <r>
    <x v="16"/>
    <x v="117"/>
    <x v="2636"/>
    <x v="1"/>
    <n v="9600"/>
    <x v="1"/>
    <x v="6"/>
    <x v="2"/>
    <n v="129"/>
    <s v="Dealer"/>
    <x v="0"/>
    <s v="Demonstration"/>
    <s v="Front"/>
    <x v="0"/>
    <n v="5"/>
    <n v="4"/>
    <x v="1"/>
    <s v="Cloth"/>
  </r>
  <r>
    <x v="0"/>
    <x v="459"/>
    <x v="3282"/>
    <x v="1"/>
    <n v="6000"/>
    <x v="0"/>
    <x v="6"/>
    <x v="2"/>
    <n v="136"/>
    <s v="Dealer"/>
    <x v="0"/>
    <s v="Demonstration"/>
    <s v="Front"/>
    <x v="0"/>
    <n v="5"/>
    <n v="4"/>
    <x v="6"/>
    <s v="Cloth"/>
  </r>
  <r>
    <x v="0"/>
    <x v="0"/>
    <x v="612"/>
    <x v="1"/>
    <n v="6500"/>
    <x v="0"/>
    <x v="6"/>
    <x v="2"/>
    <n v="280"/>
    <s v="Dealer"/>
    <x v="0"/>
    <s v="Demonstration"/>
    <s v="4WD"/>
    <x v="0"/>
    <n v="5"/>
    <m/>
    <x v="6"/>
    <s v="Cloth"/>
  </r>
  <r>
    <x v="0"/>
    <x v="459"/>
    <x v="544"/>
    <x v="1"/>
    <n v="2500"/>
    <x v="0"/>
    <x v="6"/>
    <x v="2"/>
    <n v="136"/>
    <s v="Dealer"/>
    <x v="0"/>
    <s v="Demonstration"/>
    <s v="Front"/>
    <x v="0"/>
    <n v="5"/>
    <m/>
    <x v="9"/>
    <s v="Part leather"/>
  </r>
  <r>
    <x v="17"/>
    <x v="36"/>
    <x v="3283"/>
    <x v="1"/>
    <n v="16900"/>
    <x v="0"/>
    <x v="6"/>
    <x v="2"/>
    <n v="150"/>
    <s v="Dealer"/>
    <x v="0"/>
    <s v="Employee's car"/>
    <s v="Not Mentioned"/>
    <x v="0"/>
    <n v="5"/>
    <m/>
    <x v="2"/>
    <s v="Part leather"/>
  </r>
  <r>
    <x v="17"/>
    <x v="37"/>
    <x v="66"/>
    <x v="1"/>
    <n v="12334"/>
    <x v="1"/>
    <x v="6"/>
    <x v="2"/>
    <n v="116"/>
    <s v="Dealer"/>
    <x v="0"/>
    <s v="Employee's car"/>
    <s v="Front"/>
    <x v="0"/>
    <n v="5"/>
    <n v="3"/>
    <x v="4"/>
    <s v="Cloth"/>
  </r>
  <r>
    <x v="17"/>
    <x v="512"/>
    <x v="3284"/>
    <x v="1"/>
    <n v="25778"/>
    <x v="0"/>
    <x v="6"/>
    <x v="2"/>
    <n v="150"/>
    <s v="Dealer"/>
    <x v="0"/>
    <s v="Employee's car"/>
    <s v="Front"/>
    <x v="0"/>
    <n v="5"/>
    <n v="4"/>
    <x v="0"/>
    <s v="Cloth"/>
  </r>
  <r>
    <x v="17"/>
    <x v="37"/>
    <x v="3285"/>
    <x v="1"/>
    <n v="5000"/>
    <x v="1"/>
    <x v="6"/>
    <x v="2"/>
    <n v="95"/>
    <s v="Dealer"/>
    <x v="0"/>
    <s v="Demonstration"/>
    <s v="Front"/>
    <x v="0"/>
    <n v="5"/>
    <n v="3"/>
    <x v="3"/>
    <s v="Cloth"/>
  </r>
  <r>
    <x v="19"/>
    <x v="40"/>
    <x v="3286"/>
    <x v="1"/>
    <n v="9468"/>
    <x v="0"/>
    <x v="6"/>
    <x v="2"/>
    <n v="136"/>
    <s v="Dealer"/>
    <x v="0"/>
    <s v="Employee's car"/>
    <s v="Not Mentioned"/>
    <x v="0"/>
    <n v="5"/>
    <n v="3"/>
    <x v="0"/>
    <s v="Cloth"/>
  </r>
  <r>
    <x v="20"/>
    <x v="824"/>
    <x v="220"/>
    <x v="1"/>
    <n v="4100"/>
    <x v="0"/>
    <x v="6"/>
    <x v="2"/>
    <n v="204"/>
    <s v="Dealer"/>
    <x v="0"/>
    <s v="Employee's car"/>
    <s v="4WD"/>
    <x v="0"/>
    <n v="5"/>
    <n v="4"/>
    <x v="1"/>
    <s v="Cloth"/>
  </r>
  <r>
    <x v="21"/>
    <x v="46"/>
    <x v="2596"/>
    <x v="1"/>
    <n v="3500"/>
    <x v="0"/>
    <x v="6"/>
    <x v="2"/>
    <n v="551"/>
    <s v="Dealer"/>
    <x v="0"/>
    <s v="Demonstration"/>
    <s v="4WD"/>
    <x v="0"/>
    <n v="5"/>
    <n v="8"/>
    <x v="8"/>
    <s v="Full leather"/>
  </r>
  <r>
    <x v="28"/>
    <x v="568"/>
    <x v="0"/>
    <x v="1"/>
    <n v="4300"/>
    <x v="0"/>
    <x v="6"/>
    <x v="2"/>
    <n v="156"/>
    <s v="Dealer"/>
    <x v="0"/>
    <s v="Employee's car"/>
    <s v="Not Mentioned"/>
    <x v="0"/>
    <n v="5"/>
    <n v="3"/>
    <x v="0"/>
    <s v="Cloth"/>
  </r>
  <r>
    <x v="29"/>
    <x v="81"/>
    <x v="2932"/>
    <x v="1"/>
    <n v="25272"/>
    <x v="0"/>
    <x v="6"/>
    <x v="2"/>
    <n v="441"/>
    <s v="Dealer"/>
    <x v="0"/>
    <s v="Employee's car"/>
    <s v="4WD"/>
    <x v="0"/>
    <n v="5"/>
    <n v="6"/>
    <x v="6"/>
    <s v="Full leather"/>
  </r>
  <r>
    <x v="33"/>
    <x v="515"/>
    <x v="3287"/>
    <x v="1"/>
    <n v="119"/>
    <x v="0"/>
    <x v="6"/>
    <x v="2"/>
    <n v="666"/>
    <s v="Dealer"/>
    <x v="0"/>
    <s v="Employee's car"/>
    <s v="4WD"/>
    <x v="0"/>
    <n v="5"/>
    <n v="8"/>
    <x v="0"/>
    <s v="Full leather"/>
  </r>
  <r>
    <x v="1"/>
    <x v="132"/>
    <x v="152"/>
    <x v="0"/>
    <m/>
    <x v="0"/>
    <x v="70"/>
    <x v="2"/>
    <n v="101"/>
    <s v="Dealer"/>
    <x v="3"/>
    <s v="New"/>
    <s v="Not Mentioned"/>
    <x v="2"/>
    <m/>
    <m/>
    <x v="10"/>
    <s v="Not Mentioned"/>
  </r>
  <r>
    <x v="1"/>
    <x v="132"/>
    <x v="3288"/>
    <x v="0"/>
    <n v="1"/>
    <x v="1"/>
    <x v="6"/>
    <x v="1"/>
    <n v="69"/>
    <s v="Dealer"/>
    <x v="2"/>
    <s v="Pre-registered"/>
    <s v="Front"/>
    <x v="1"/>
    <n v="5"/>
    <n v="3"/>
    <x v="3"/>
    <s v="Other"/>
  </r>
  <r>
    <x v="1"/>
    <x v="132"/>
    <x v="889"/>
    <x v="0"/>
    <n v="1"/>
    <x v="1"/>
    <x v="6"/>
    <x v="1"/>
    <n v="69"/>
    <s v="Dealer"/>
    <x v="2"/>
    <s v="Pre-registered"/>
    <s v="Front"/>
    <x v="1"/>
    <n v="5"/>
    <n v="3"/>
    <x v="10"/>
    <s v="Other"/>
  </r>
  <r>
    <x v="1"/>
    <x v="132"/>
    <x v="314"/>
    <x v="0"/>
    <n v="1"/>
    <x v="1"/>
    <x v="3"/>
    <x v="1"/>
    <n v="69"/>
    <s v="Dealer"/>
    <x v="2"/>
    <s v="Employee's car"/>
    <s v="Front"/>
    <x v="1"/>
    <n v="5"/>
    <n v="3"/>
    <x v="3"/>
    <s v="Cloth"/>
  </r>
  <r>
    <x v="1"/>
    <x v="132"/>
    <x v="309"/>
    <x v="0"/>
    <n v="31000"/>
    <x v="1"/>
    <x v="3"/>
    <x v="1"/>
    <n v="69"/>
    <s v="Dealer"/>
    <x v="3"/>
    <s v="Employee's car"/>
    <s v="Front"/>
    <x v="1"/>
    <n v="5"/>
    <n v="3"/>
    <x v="2"/>
    <s v="Part leather"/>
  </r>
  <r>
    <x v="1"/>
    <x v="507"/>
    <x v="72"/>
    <x v="0"/>
    <n v="5114"/>
    <x v="1"/>
    <x v="3"/>
    <x v="1"/>
    <n v="69"/>
    <s v="Dealer"/>
    <x v="7"/>
    <s v="Employee's car"/>
    <s v="Front"/>
    <x v="1"/>
    <n v="2"/>
    <n v="3"/>
    <x v="2"/>
    <s v="Not Mentioned"/>
  </r>
  <r>
    <x v="1"/>
    <x v="132"/>
    <x v="2333"/>
    <x v="1"/>
    <n v="15"/>
    <x v="1"/>
    <x v="6"/>
    <x v="2"/>
    <n v="69"/>
    <s v="Dealer"/>
    <x v="2"/>
    <s v="Pre-registered"/>
    <s v="Front"/>
    <x v="1"/>
    <n v="5"/>
    <n v="3"/>
    <x v="3"/>
    <s v="Cloth"/>
  </r>
  <r>
    <x v="1"/>
    <x v="132"/>
    <x v="708"/>
    <x v="0"/>
    <m/>
    <x v="1"/>
    <x v="70"/>
    <x v="1"/>
    <n v="69"/>
    <s v="Dealer"/>
    <x v="3"/>
    <s v="New"/>
    <s v="Front"/>
    <x v="1"/>
    <n v="5"/>
    <n v="3"/>
    <x v="1"/>
    <s v="Cloth"/>
  </r>
  <r>
    <x v="1"/>
    <x v="132"/>
    <x v="901"/>
    <x v="0"/>
    <m/>
    <x v="1"/>
    <x v="70"/>
    <x v="1"/>
    <n v="69"/>
    <s v="Dealer"/>
    <x v="2"/>
    <s v="New"/>
    <s v="Front"/>
    <x v="1"/>
    <n v="5"/>
    <n v="3"/>
    <x v="1"/>
    <s v="Cloth"/>
  </r>
  <r>
    <x v="2"/>
    <x v="614"/>
    <x v="998"/>
    <x v="1"/>
    <m/>
    <x v="0"/>
    <x v="70"/>
    <x v="5"/>
    <n v="8"/>
    <s v="Dealer"/>
    <x v="3"/>
    <s v="New"/>
    <s v="Front"/>
    <x v="7"/>
    <n v="2"/>
    <m/>
    <x v="2"/>
    <s v="Cloth"/>
  </r>
  <r>
    <x v="2"/>
    <x v="631"/>
    <x v="1570"/>
    <x v="1"/>
    <m/>
    <x v="0"/>
    <x v="70"/>
    <x v="0"/>
    <n v="177"/>
    <s v="Dealer"/>
    <x v="1"/>
    <s v="New"/>
    <s v="Front"/>
    <x v="8"/>
    <n v="5"/>
    <m/>
    <x v="3"/>
    <s v="Cloth"/>
  </r>
  <r>
    <x v="2"/>
    <x v="614"/>
    <x v="1815"/>
    <x v="1"/>
    <m/>
    <x v="0"/>
    <x v="70"/>
    <x v="5"/>
    <n v="8"/>
    <s v="Dealer"/>
    <x v="3"/>
    <s v="New"/>
    <s v="Front"/>
    <x v="7"/>
    <n v="2"/>
    <m/>
    <x v="2"/>
    <s v="Cloth"/>
  </r>
  <r>
    <x v="3"/>
    <x v="60"/>
    <x v="3289"/>
    <x v="1"/>
    <n v="5"/>
    <x v="0"/>
    <x v="70"/>
    <x v="5"/>
    <n v="8"/>
    <s v="Dealer"/>
    <x v="2"/>
    <s v="New"/>
    <s v="Front"/>
    <x v="7"/>
    <n v="2"/>
    <m/>
    <x v="2"/>
    <s v="Cloth"/>
  </r>
  <r>
    <x v="4"/>
    <x v="223"/>
    <x v="109"/>
    <x v="0"/>
    <n v="0"/>
    <x v="0"/>
    <x v="6"/>
    <x v="1"/>
    <n v="199"/>
    <s v="Dealer"/>
    <x v="0"/>
    <s v="Demonstration"/>
    <s v="Front"/>
    <x v="3"/>
    <m/>
    <m/>
    <x v="2"/>
    <s v="Part leather"/>
  </r>
  <r>
    <x v="4"/>
    <x v="632"/>
    <x v="1695"/>
    <x v="2"/>
    <n v="9450"/>
    <x v="0"/>
    <x v="6"/>
    <x v="5"/>
    <n v="150"/>
    <s v="Dealer"/>
    <x v="2"/>
    <s v="Demonstration"/>
    <s v="Front"/>
    <x v="2"/>
    <n v="5"/>
    <m/>
    <x v="5"/>
    <s v="Cloth"/>
  </r>
  <r>
    <x v="4"/>
    <x v="223"/>
    <x v="109"/>
    <x v="0"/>
    <n v="0"/>
    <x v="0"/>
    <x v="6"/>
    <x v="1"/>
    <n v="199"/>
    <s v="Dealer"/>
    <x v="0"/>
    <s v="Demonstration"/>
    <s v="Front"/>
    <x v="3"/>
    <m/>
    <m/>
    <x v="2"/>
    <s v="Part leather"/>
  </r>
  <r>
    <x v="4"/>
    <x v="223"/>
    <x v="3290"/>
    <x v="0"/>
    <n v="1"/>
    <x v="0"/>
    <x v="6"/>
    <x v="1"/>
    <n v="199"/>
    <s v="Dealer"/>
    <x v="0"/>
    <s v="Pre-registered"/>
    <s v="Front"/>
    <x v="3"/>
    <n v="5"/>
    <n v="3"/>
    <x v="0"/>
    <s v="Cloth"/>
  </r>
  <r>
    <x v="5"/>
    <x v="503"/>
    <x v="110"/>
    <x v="0"/>
    <n v="2500"/>
    <x v="0"/>
    <x v="3"/>
    <x v="5"/>
    <n v="65"/>
    <s v="Dealer"/>
    <x v="3"/>
    <s v="Demonstration"/>
    <s v="Front"/>
    <x v="1"/>
    <n v="5"/>
    <m/>
    <x v="5"/>
    <s v="Full leather"/>
  </r>
  <r>
    <x v="5"/>
    <x v="503"/>
    <x v="718"/>
    <x v="0"/>
    <n v="2500"/>
    <x v="0"/>
    <x v="3"/>
    <x v="5"/>
    <n v="26"/>
    <s v="Dealer"/>
    <x v="2"/>
    <s v="Employee's car"/>
    <s v="Front"/>
    <x v="1"/>
    <n v="5"/>
    <m/>
    <x v="5"/>
    <s v="Other"/>
  </r>
  <r>
    <x v="5"/>
    <x v="817"/>
    <x v="3291"/>
    <x v="1"/>
    <n v="0"/>
    <x v="1"/>
    <x v="15"/>
    <x v="2"/>
    <n v="140"/>
    <s v="Dealer"/>
    <x v="0"/>
    <s v="Pre-registered"/>
    <s v="Front"/>
    <x v="2"/>
    <n v="5"/>
    <n v="3"/>
    <x v="7"/>
    <s v="Cloth"/>
  </r>
  <r>
    <x v="5"/>
    <x v="168"/>
    <x v="417"/>
    <x v="1"/>
    <n v="16909"/>
    <x v="1"/>
    <x v="6"/>
    <x v="2"/>
    <n v="110"/>
    <s v="Dealer"/>
    <x v="1"/>
    <s v="Employee's car"/>
    <s v="Front"/>
    <x v="3"/>
    <n v="5"/>
    <n v="3"/>
    <x v="3"/>
    <s v="Cloth"/>
  </r>
  <r>
    <x v="5"/>
    <x v="503"/>
    <x v="702"/>
    <x v="1"/>
    <n v="1950"/>
    <x v="0"/>
    <x v="7"/>
    <x v="5"/>
    <n v="45"/>
    <s v="Dealer"/>
    <x v="2"/>
    <s v="Pre-registered"/>
    <s v="Front"/>
    <x v="1"/>
    <n v="5"/>
    <m/>
    <x v="5"/>
    <s v="Full leather"/>
  </r>
  <r>
    <x v="5"/>
    <x v="168"/>
    <x v="1786"/>
    <x v="1"/>
    <n v="1213"/>
    <x v="1"/>
    <x v="6"/>
    <x v="2"/>
    <n v="110"/>
    <s v="Dealer"/>
    <x v="1"/>
    <s v="Employee's car"/>
    <s v="Front"/>
    <x v="3"/>
    <n v="5"/>
    <n v="3"/>
    <x v="2"/>
    <s v="Cloth"/>
  </r>
  <r>
    <x v="5"/>
    <x v="9"/>
    <x v="3292"/>
    <x v="1"/>
    <n v="2800"/>
    <x v="1"/>
    <x v="6"/>
    <x v="0"/>
    <n v="116"/>
    <s v="Dealer"/>
    <x v="0"/>
    <s v="Demonstration"/>
    <s v="Not Mentioned"/>
    <x v="2"/>
    <n v="5"/>
    <m/>
    <x v="2"/>
    <s v="Cloth"/>
  </r>
  <r>
    <x v="5"/>
    <x v="503"/>
    <x v="110"/>
    <x v="0"/>
    <n v="2500"/>
    <x v="0"/>
    <x v="3"/>
    <x v="5"/>
    <n v="65"/>
    <s v="Dealer"/>
    <x v="3"/>
    <s v="Demonstration"/>
    <s v="Front"/>
    <x v="1"/>
    <n v="5"/>
    <m/>
    <x v="5"/>
    <s v="Full leather"/>
  </r>
  <r>
    <x v="5"/>
    <x v="503"/>
    <x v="110"/>
    <x v="0"/>
    <n v="2500"/>
    <x v="0"/>
    <x v="3"/>
    <x v="5"/>
    <n v="65"/>
    <s v="Dealer"/>
    <x v="3"/>
    <s v="Demonstration"/>
    <s v="Front"/>
    <x v="1"/>
    <n v="5"/>
    <m/>
    <x v="5"/>
    <s v="Full leather"/>
  </r>
  <r>
    <x v="5"/>
    <x v="140"/>
    <x v="3293"/>
    <x v="1"/>
    <n v="5"/>
    <x v="1"/>
    <x v="70"/>
    <x v="2"/>
    <n v="110"/>
    <s v="Dealer"/>
    <x v="3"/>
    <s v="New"/>
    <s v="Not Mentioned"/>
    <x v="2"/>
    <m/>
    <m/>
    <x v="9"/>
    <s v="Cloth"/>
  </r>
  <r>
    <x v="5"/>
    <x v="168"/>
    <x v="476"/>
    <x v="1"/>
    <n v="22"/>
    <x v="0"/>
    <x v="70"/>
    <x v="1"/>
    <n v="141"/>
    <s v="Dealer"/>
    <x v="1"/>
    <s v="New"/>
    <s v="Front"/>
    <x v="3"/>
    <n v="5"/>
    <n v="4"/>
    <x v="0"/>
    <s v="Cloth"/>
  </r>
  <r>
    <x v="5"/>
    <x v="9"/>
    <x v="3294"/>
    <x v="1"/>
    <n v="0"/>
    <x v="1"/>
    <x v="15"/>
    <x v="2"/>
    <n v="131"/>
    <s v="Dealer"/>
    <x v="0"/>
    <s v="Pre-registered"/>
    <s v="Front"/>
    <x v="2"/>
    <n v="5"/>
    <n v="3"/>
    <x v="7"/>
    <s v="Cloth"/>
  </r>
  <r>
    <x v="5"/>
    <x v="503"/>
    <x v="718"/>
    <x v="0"/>
    <n v="2500"/>
    <x v="0"/>
    <x v="3"/>
    <x v="5"/>
    <n v="26"/>
    <s v="Dealer"/>
    <x v="2"/>
    <s v="Employee's car"/>
    <s v="Front"/>
    <x v="1"/>
    <n v="5"/>
    <m/>
    <x v="5"/>
    <s v="Other"/>
  </r>
  <r>
    <x v="5"/>
    <x v="9"/>
    <x v="3295"/>
    <x v="4"/>
    <n v="2630"/>
    <x v="1"/>
    <x v="6"/>
    <x v="2"/>
    <n v="131"/>
    <s v="Dealer"/>
    <x v="0"/>
    <s v="Demonstration"/>
    <s v="4WD"/>
    <x v="2"/>
    <n v="4"/>
    <m/>
    <x v="5"/>
    <s v="Cloth"/>
  </r>
  <r>
    <x v="5"/>
    <x v="9"/>
    <x v="3296"/>
    <x v="1"/>
    <n v="0"/>
    <x v="1"/>
    <x v="15"/>
    <x v="4"/>
    <n v="101"/>
    <s v="Dealer"/>
    <x v="0"/>
    <s v="Pre-registered"/>
    <s v="Front"/>
    <x v="2"/>
    <n v="5"/>
    <n v="3"/>
    <x v="7"/>
    <s v="Cloth"/>
  </r>
  <r>
    <x v="5"/>
    <x v="9"/>
    <x v="25"/>
    <x v="1"/>
    <n v="2500"/>
    <x v="1"/>
    <x v="6"/>
    <x v="0"/>
    <n v="116"/>
    <s v="Dealer"/>
    <x v="0"/>
    <s v="Demonstration"/>
    <s v="4WD"/>
    <x v="7"/>
    <n v="2"/>
    <m/>
    <x v="5"/>
    <s v="Cloth"/>
  </r>
  <r>
    <x v="5"/>
    <x v="168"/>
    <x v="3297"/>
    <x v="1"/>
    <n v="0"/>
    <x v="1"/>
    <x v="70"/>
    <x v="2"/>
    <n v="110"/>
    <s v="Dealer"/>
    <x v="4"/>
    <s v="New"/>
    <s v="Front"/>
    <x v="3"/>
    <n v="5"/>
    <n v="3"/>
    <x v="7"/>
    <s v="Cloth"/>
  </r>
  <r>
    <x v="5"/>
    <x v="168"/>
    <x v="55"/>
    <x v="0"/>
    <n v="10214"/>
    <x v="0"/>
    <x v="3"/>
    <x v="1"/>
    <n v="94"/>
    <s v="Dealer"/>
    <x v="0"/>
    <s v="Employee's car"/>
    <s v="Front"/>
    <x v="3"/>
    <n v="5"/>
    <n v="4"/>
    <x v="5"/>
    <s v="Not Mentioned"/>
  </r>
  <r>
    <x v="5"/>
    <x v="9"/>
    <x v="3298"/>
    <x v="1"/>
    <n v="0"/>
    <x v="0"/>
    <x v="15"/>
    <x v="1"/>
    <n v="141"/>
    <s v="Dealer"/>
    <x v="0"/>
    <s v="Pre-registered"/>
    <s v="Front"/>
    <x v="2"/>
    <n v="5"/>
    <n v="4"/>
    <x v="7"/>
    <s v="Cloth"/>
  </r>
  <r>
    <x v="5"/>
    <x v="9"/>
    <x v="146"/>
    <x v="0"/>
    <m/>
    <x v="0"/>
    <x v="70"/>
    <x v="6"/>
    <n v="141"/>
    <s v="Dealer"/>
    <x v="0"/>
    <s v="New"/>
    <s v="Front"/>
    <x v="2"/>
    <m/>
    <m/>
    <x v="7"/>
    <s v="Other"/>
  </r>
  <r>
    <x v="5"/>
    <x v="9"/>
    <x v="3235"/>
    <x v="1"/>
    <n v="0"/>
    <x v="1"/>
    <x v="15"/>
    <x v="4"/>
    <n v="101"/>
    <s v="Dealer"/>
    <x v="0"/>
    <s v="Pre-registered"/>
    <s v="Front"/>
    <x v="2"/>
    <n v="5"/>
    <n v="3"/>
    <x v="7"/>
    <s v="Cloth"/>
  </r>
  <r>
    <x v="5"/>
    <x v="168"/>
    <x v="3299"/>
    <x v="1"/>
    <n v="0"/>
    <x v="0"/>
    <x v="70"/>
    <x v="1"/>
    <n v="141"/>
    <s v="Dealer"/>
    <x v="4"/>
    <s v="New"/>
    <s v="Front"/>
    <x v="3"/>
    <n v="5"/>
    <n v="4"/>
    <x v="7"/>
    <s v="Cloth"/>
  </r>
  <r>
    <x v="5"/>
    <x v="168"/>
    <x v="3300"/>
    <x v="1"/>
    <n v="25"/>
    <x v="1"/>
    <x v="70"/>
    <x v="4"/>
    <n v="101"/>
    <s v="Dealer"/>
    <x v="4"/>
    <s v="New"/>
    <s v="Front"/>
    <x v="3"/>
    <n v="5"/>
    <m/>
    <x v="2"/>
    <s v="Cloth"/>
  </r>
  <r>
    <x v="23"/>
    <x v="49"/>
    <x v="1554"/>
    <x v="1"/>
    <n v="11"/>
    <x v="0"/>
    <x v="70"/>
    <x v="0"/>
    <n v="150"/>
    <s v="Dealer"/>
    <x v="0"/>
    <s v="New"/>
    <s v="Front"/>
    <x v="2"/>
    <m/>
    <n v="4"/>
    <x v="0"/>
    <s v="Cloth"/>
  </r>
  <r>
    <x v="23"/>
    <x v="425"/>
    <x v="1546"/>
    <x v="1"/>
    <n v="5000"/>
    <x v="0"/>
    <x v="3"/>
    <x v="5"/>
    <n v="231"/>
    <s v="Dealer"/>
    <x v="2"/>
    <s v="Demonstration"/>
    <s v="Rear"/>
    <x v="1"/>
    <n v="4"/>
    <m/>
    <x v="2"/>
    <s v="alcantara"/>
  </r>
  <r>
    <x v="23"/>
    <x v="149"/>
    <x v="885"/>
    <x v="5"/>
    <n v="2320"/>
    <x v="0"/>
    <x v="6"/>
    <x v="2"/>
    <n v="150"/>
    <s v="Dealer"/>
    <x v="2"/>
    <s v="Demonstration"/>
    <s v="Not Mentioned"/>
    <x v="2"/>
    <n v="5"/>
    <m/>
    <x v="0"/>
    <s v="Not Mentioned"/>
  </r>
  <r>
    <x v="25"/>
    <x v="808"/>
    <x v="10"/>
    <x v="1"/>
    <n v="12400"/>
    <x v="0"/>
    <x v="3"/>
    <x v="5"/>
    <n v="204"/>
    <s v="Dealer"/>
    <x v="0"/>
    <s v="Demonstration"/>
    <s v="Not Mentioned"/>
    <x v="2"/>
    <n v="4"/>
    <m/>
    <x v="6"/>
    <s v="Full leather"/>
  </r>
  <r>
    <x v="25"/>
    <x v="591"/>
    <x v="3245"/>
    <x v="1"/>
    <n v="12700"/>
    <x v="0"/>
    <x v="3"/>
    <x v="5"/>
    <n v="154"/>
    <s v="Dealer"/>
    <x v="3"/>
    <s v="Demonstration"/>
    <s v="Rear"/>
    <x v="1"/>
    <n v="5"/>
    <m/>
    <x v="2"/>
    <s v="Cloth"/>
  </r>
  <r>
    <x v="25"/>
    <x v="591"/>
    <x v="3245"/>
    <x v="1"/>
    <n v="8500"/>
    <x v="0"/>
    <x v="3"/>
    <x v="5"/>
    <n v="154"/>
    <s v="Dealer"/>
    <x v="3"/>
    <s v="Demonstration"/>
    <s v="Rear"/>
    <x v="1"/>
    <n v="5"/>
    <m/>
    <x v="3"/>
    <s v="Cloth"/>
  </r>
  <r>
    <x v="25"/>
    <x v="57"/>
    <x v="404"/>
    <x v="4"/>
    <n v="9000"/>
    <x v="0"/>
    <x v="3"/>
    <x v="1"/>
    <n v="184"/>
    <s v="Dealer"/>
    <x v="0"/>
    <s v="Demonstration"/>
    <s v="Front"/>
    <x v="2"/>
    <m/>
    <m/>
    <x v="3"/>
    <s v="Full leather"/>
  </r>
  <r>
    <x v="25"/>
    <x v="169"/>
    <x v="290"/>
    <x v="3"/>
    <n v="262475"/>
    <x v="1"/>
    <x v="61"/>
    <x v="2"/>
    <n v="150"/>
    <s v="Dealer"/>
    <x v="6"/>
    <s v="Antique / Classic"/>
    <s v="Front"/>
    <x v="2"/>
    <n v="2"/>
    <n v="4"/>
    <x v="1"/>
    <s v="Cloth"/>
  </r>
  <r>
    <x v="25"/>
    <x v="54"/>
    <x v="8"/>
    <x v="0"/>
    <n v="2000"/>
    <x v="3"/>
    <x v="6"/>
    <x v="1"/>
    <m/>
    <s v="Dealer"/>
    <x v="2"/>
    <s v="Employee's car"/>
    <s v="Not Mentioned"/>
    <x v="2"/>
    <m/>
    <m/>
    <x v="1"/>
    <s v="Other"/>
  </r>
  <r>
    <x v="25"/>
    <x v="57"/>
    <x v="3301"/>
    <x v="1"/>
    <n v="5000"/>
    <x v="0"/>
    <x v="6"/>
    <x v="2"/>
    <n v="184"/>
    <s v="Dealer"/>
    <x v="0"/>
    <s v="Demonstration"/>
    <s v="Front"/>
    <x v="2"/>
    <m/>
    <m/>
    <x v="6"/>
    <s v="Cloth"/>
  </r>
  <r>
    <x v="25"/>
    <x v="57"/>
    <x v="1268"/>
    <x v="4"/>
    <n v="19547"/>
    <x v="0"/>
    <x v="3"/>
    <x v="2"/>
    <m/>
    <s v="Dealer"/>
    <x v="0"/>
    <s v="Demonstration"/>
    <s v="Not Mentioned"/>
    <x v="2"/>
    <m/>
    <m/>
    <x v="1"/>
    <s v="Part leather"/>
  </r>
  <r>
    <x v="25"/>
    <x v="169"/>
    <x v="1753"/>
    <x v="6"/>
    <n v="500"/>
    <x v="3"/>
    <x v="3"/>
    <x v="2"/>
    <n v="329"/>
    <s v="Dealer"/>
    <x v="2"/>
    <s v="Employee's car"/>
    <s v="Not Mentioned"/>
    <x v="1"/>
    <n v="5"/>
    <m/>
    <x v="2"/>
    <s v="Cloth"/>
  </r>
  <r>
    <x v="6"/>
    <x v="825"/>
    <x v="3302"/>
    <x v="1"/>
    <m/>
    <x v="0"/>
    <x v="70"/>
    <x v="5"/>
    <n v="97"/>
    <s v="Dealer"/>
    <x v="3"/>
    <s v="New"/>
    <s v="Not Mentioned"/>
    <x v="1"/>
    <n v="4"/>
    <m/>
    <x v="3"/>
    <s v="Cloth"/>
  </r>
  <r>
    <x v="6"/>
    <x v="825"/>
    <x v="23"/>
    <x v="1"/>
    <n v="1000"/>
    <x v="0"/>
    <x v="15"/>
    <x v="5"/>
    <n v="97"/>
    <s v="Dealer"/>
    <x v="2"/>
    <s v="Demonstration"/>
    <s v="Front"/>
    <x v="1"/>
    <n v="5"/>
    <m/>
    <x v="5"/>
    <s v="Cloth"/>
  </r>
  <r>
    <x v="6"/>
    <x v="86"/>
    <x v="3303"/>
    <x v="2"/>
    <n v="5000"/>
    <x v="0"/>
    <x v="70"/>
    <x v="1"/>
    <n v="215"/>
    <s v="Dealer"/>
    <x v="0"/>
    <s v="Demonstration"/>
    <s v="Front"/>
    <x v="3"/>
    <n v="5"/>
    <n v="4"/>
    <x v="8"/>
    <s v="Full leather"/>
  </r>
  <r>
    <x v="6"/>
    <x v="825"/>
    <x v="722"/>
    <x v="1"/>
    <n v="0"/>
    <x v="0"/>
    <x v="70"/>
    <x v="5"/>
    <n v="114"/>
    <s v="Dealer"/>
    <x v="5"/>
    <s v="New"/>
    <s v="Front"/>
    <x v="1"/>
    <n v="5"/>
    <m/>
    <x v="7"/>
    <s v="Cloth"/>
  </r>
  <r>
    <x v="6"/>
    <x v="308"/>
    <x v="738"/>
    <x v="1"/>
    <n v="5"/>
    <x v="1"/>
    <x v="6"/>
    <x v="2"/>
    <n v="63"/>
    <s v="Dealer"/>
    <x v="3"/>
    <s v="Pre-registered"/>
    <s v="Front"/>
    <x v="1"/>
    <n v="5"/>
    <n v="3"/>
    <x v="3"/>
    <s v="Cloth"/>
  </r>
  <r>
    <x v="7"/>
    <x v="826"/>
    <x v="3304"/>
    <x v="1"/>
    <n v="13"/>
    <x v="1"/>
    <x v="70"/>
    <x v="2"/>
    <n v="125"/>
    <s v="Dealer"/>
    <x v="2"/>
    <s v="New"/>
    <s v="Not Mentioned"/>
    <x v="2"/>
    <m/>
    <m/>
    <x v="2"/>
    <s v="Cloth"/>
  </r>
  <r>
    <x v="7"/>
    <x v="490"/>
    <x v="3305"/>
    <x v="1"/>
    <n v="9990"/>
    <x v="0"/>
    <x v="6"/>
    <x v="1"/>
    <n v="457"/>
    <s v="Dealer"/>
    <x v="0"/>
    <s v="Demonstration"/>
    <s v="4WD"/>
    <x v="3"/>
    <n v="5"/>
    <n v="6"/>
    <x v="0"/>
    <s v="Full leather"/>
  </r>
  <r>
    <x v="7"/>
    <x v="105"/>
    <x v="3306"/>
    <x v="1"/>
    <n v="30"/>
    <x v="0"/>
    <x v="6"/>
    <x v="0"/>
    <n v="170"/>
    <s v="Dealer"/>
    <x v="5"/>
    <s v="Pre-registered"/>
    <s v="Not Mentioned"/>
    <x v="7"/>
    <n v="4"/>
    <n v="4"/>
    <x v="0"/>
    <s v="Cloth"/>
  </r>
  <r>
    <x v="8"/>
    <x v="633"/>
    <x v="25"/>
    <x v="1"/>
    <n v="15"/>
    <x v="0"/>
    <x v="70"/>
    <x v="5"/>
    <n v="272"/>
    <s v="Dealer"/>
    <x v="0"/>
    <s v="New"/>
    <s v="Not Mentioned"/>
    <x v="2"/>
    <n v="4"/>
    <m/>
    <x v="2"/>
    <s v="Other"/>
  </r>
  <r>
    <x v="8"/>
    <x v="73"/>
    <x v="3307"/>
    <x v="1"/>
    <n v="5"/>
    <x v="0"/>
    <x v="6"/>
    <x v="1"/>
    <n v="455"/>
    <s v="Dealer"/>
    <x v="0"/>
    <s v="Demonstration"/>
    <s v="4WD"/>
    <x v="3"/>
    <n v="5"/>
    <n v="4"/>
    <x v="0"/>
    <s v="Full leather"/>
  </r>
  <r>
    <x v="8"/>
    <x v="73"/>
    <x v="2446"/>
    <x v="4"/>
    <n v="8000"/>
    <x v="0"/>
    <x v="6"/>
    <x v="1"/>
    <n v="310"/>
    <s v="Dealer"/>
    <x v="0"/>
    <s v="Demonstration"/>
    <s v="4WD"/>
    <x v="3"/>
    <n v="5"/>
    <m/>
    <x v="0"/>
    <s v="Full leather"/>
  </r>
  <r>
    <x v="8"/>
    <x v="73"/>
    <x v="3308"/>
    <x v="1"/>
    <n v="9900"/>
    <x v="0"/>
    <x v="6"/>
    <x v="1"/>
    <n v="455"/>
    <s v="Dealer"/>
    <x v="0"/>
    <s v="Demonstration"/>
    <s v="4WD"/>
    <x v="3"/>
    <n v="5"/>
    <n v="4"/>
    <x v="2"/>
    <s v="Full leather"/>
  </r>
  <r>
    <x v="24"/>
    <x v="750"/>
    <x v="1930"/>
    <x v="0"/>
    <n v="1"/>
    <x v="1"/>
    <x v="6"/>
    <x v="2"/>
    <n v="72"/>
    <s v="Dealer"/>
    <x v="2"/>
    <s v="Pre-registered"/>
    <s v="Front"/>
    <x v="1"/>
    <n v="5"/>
    <n v="3"/>
    <x v="9"/>
    <s v="Cloth"/>
  </r>
  <r>
    <x v="24"/>
    <x v="750"/>
    <x v="3309"/>
    <x v="1"/>
    <m/>
    <x v="1"/>
    <x v="70"/>
    <x v="2"/>
    <n v="72"/>
    <s v="Dealer"/>
    <x v="3"/>
    <s v="New"/>
    <s v="Not Mentioned"/>
    <x v="1"/>
    <n v="5"/>
    <n v="3"/>
    <x v="9"/>
    <s v="Cloth"/>
  </r>
  <r>
    <x v="24"/>
    <x v="492"/>
    <x v="483"/>
    <x v="1"/>
    <n v="11707"/>
    <x v="0"/>
    <x v="7"/>
    <x v="5"/>
    <n v="218"/>
    <s v="Dealer"/>
    <x v="0"/>
    <s v="Demonstration"/>
    <s v="4WD"/>
    <x v="2"/>
    <n v="5"/>
    <m/>
    <x v="0"/>
    <s v="Full leather"/>
  </r>
  <r>
    <x v="24"/>
    <x v="206"/>
    <x v="79"/>
    <x v="0"/>
    <m/>
    <x v="1"/>
    <x v="70"/>
    <x v="0"/>
    <n v="131"/>
    <s v="Dealer"/>
    <x v="1"/>
    <s v="New"/>
    <s v="Front"/>
    <x v="6"/>
    <n v="4"/>
    <n v="4"/>
    <x v="3"/>
    <s v="Velour"/>
  </r>
  <r>
    <x v="10"/>
    <x v="208"/>
    <x v="3310"/>
    <x v="2"/>
    <n v="0"/>
    <x v="1"/>
    <x v="70"/>
    <x v="2"/>
    <n v="101"/>
    <s v="Dealer"/>
    <x v="2"/>
    <s v="New"/>
    <s v="Front"/>
    <x v="2"/>
    <n v="5"/>
    <m/>
    <x v="10"/>
    <s v="Cloth"/>
  </r>
  <r>
    <x v="10"/>
    <x v="84"/>
    <x v="211"/>
    <x v="2"/>
    <n v="15"/>
    <x v="0"/>
    <x v="15"/>
    <x v="1"/>
    <n v="136"/>
    <s v="Dealer"/>
    <x v="0"/>
    <s v="Pre-registered"/>
    <s v="Front"/>
    <x v="3"/>
    <n v="5"/>
    <n v="3"/>
    <x v="1"/>
    <s v="Cloth"/>
  </r>
  <r>
    <x v="10"/>
    <x v="208"/>
    <x v="811"/>
    <x v="2"/>
    <n v="0"/>
    <x v="1"/>
    <x v="70"/>
    <x v="2"/>
    <n v="101"/>
    <s v="Dealer"/>
    <x v="2"/>
    <s v="New"/>
    <s v="Front"/>
    <x v="2"/>
    <n v="5"/>
    <m/>
    <x v="3"/>
    <s v="Cloth"/>
  </r>
  <r>
    <x v="10"/>
    <x v="208"/>
    <x v="72"/>
    <x v="2"/>
    <n v="5"/>
    <x v="1"/>
    <x v="70"/>
    <x v="2"/>
    <n v="101"/>
    <s v="Dealer"/>
    <x v="2"/>
    <s v="New"/>
    <s v="Front"/>
    <x v="2"/>
    <m/>
    <m/>
    <x v="10"/>
    <s v="Cloth"/>
  </r>
  <r>
    <x v="10"/>
    <x v="84"/>
    <x v="3165"/>
    <x v="2"/>
    <n v="2001"/>
    <x v="0"/>
    <x v="6"/>
    <x v="1"/>
    <n v="136"/>
    <s v="Dealer"/>
    <x v="2"/>
    <s v="Demonstration"/>
    <s v="Front"/>
    <x v="3"/>
    <n v="5"/>
    <m/>
    <x v="3"/>
    <s v="Part leather"/>
  </r>
  <r>
    <x v="10"/>
    <x v="208"/>
    <x v="409"/>
    <x v="2"/>
    <n v="0"/>
    <x v="1"/>
    <x v="70"/>
    <x v="2"/>
    <n v="101"/>
    <s v="Dealer"/>
    <x v="2"/>
    <s v="New"/>
    <s v="Front"/>
    <x v="2"/>
    <n v="5"/>
    <m/>
    <x v="2"/>
    <s v="Cloth"/>
  </r>
  <r>
    <x v="10"/>
    <x v="16"/>
    <x v="3311"/>
    <x v="0"/>
    <n v="1"/>
    <x v="0"/>
    <x v="6"/>
    <x v="1"/>
    <n v="136"/>
    <s v="Dealer"/>
    <x v="5"/>
    <s v="Pre-registered"/>
    <s v="Front"/>
    <x v="1"/>
    <n v="5"/>
    <n v="3"/>
    <x v="3"/>
    <s v="Cloth"/>
  </r>
  <r>
    <x v="10"/>
    <x v="84"/>
    <x v="3312"/>
    <x v="1"/>
    <n v="200"/>
    <x v="0"/>
    <x v="6"/>
    <x v="0"/>
    <n v="131"/>
    <s v="Dealer"/>
    <x v="0"/>
    <s v="Employee's car"/>
    <s v="Front"/>
    <x v="3"/>
    <n v="5"/>
    <n v="4"/>
    <x v="2"/>
    <s v="Part leather"/>
  </r>
  <r>
    <x v="10"/>
    <x v="84"/>
    <x v="2769"/>
    <x v="1"/>
    <n v="20"/>
    <x v="0"/>
    <x v="6"/>
    <x v="0"/>
    <n v="131"/>
    <s v="Dealer"/>
    <x v="0"/>
    <s v="Pre-registered"/>
    <s v="Front"/>
    <x v="3"/>
    <n v="5"/>
    <n v="4"/>
    <x v="2"/>
    <s v="Full leather"/>
  </r>
  <r>
    <x v="11"/>
    <x v="18"/>
    <x v="137"/>
    <x v="0"/>
    <n v="1"/>
    <x v="0"/>
    <x v="3"/>
    <x v="1"/>
    <n v="131"/>
    <s v="Dealer"/>
    <x v="0"/>
    <s v="Pre-registered"/>
    <s v="Not Mentioned"/>
    <x v="2"/>
    <n v="5"/>
    <m/>
    <x v="2"/>
    <s v="Not Mentioned"/>
  </r>
  <r>
    <x v="11"/>
    <x v="120"/>
    <x v="3313"/>
    <x v="4"/>
    <n v="0"/>
    <x v="0"/>
    <x v="70"/>
    <x v="1"/>
    <n v="136"/>
    <s v="Dealer"/>
    <x v="0"/>
    <s v="New"/>
    <s v="4WD"/>
    <x v="2"/>
    <n v="5"/>
    <m/>
    <x v="2"/>
    <s v="Not Mentioned"/>
  </r>
  <r>
    <x v="11"/>
    <x v="18"/>
    <x v="73"/>
    <x v="0"/>
    <n v="0"/>
    <x v="1"/>
    <x v="70"/>
    <x v="6"/>
    <m/>
    <s v="Dealer"/>
    <x v="5"/>
    <s v="New"/>
    <s v="Front"/>
    <x v="2"/>
    <m/>
    <n v="0"/>
    <x v="2"/>
    <s v="Other"/>
  </r>
  <r>
    <x v="12"/>
    <x v="23"/>
    <x v="3314"/>
    <x v="1"/>
    <n v="19632"/>
    <x v="0"/>
    <x v="6"/>
    <x v="0"/>
    <n v="201"/>
    <s v="Dealer"/>
    <x v="0"/>
    <s v="Employee's car"/>
    <s v="4WD"/>
    <x v="3"/>
    <n v="5"/>
    <n v="4"/>
    <x v="4"/>
    <s v="Full leather"/>
  </r>
  <r>
    <x v="12"/>
    <x v="150"/>
    <x v="417"/>
    <x v="1"/>
    <n v="20"/>
    <x v="1"/>
    <x v="6"/>
    <x v="2"/>
    <n v="101"/>
    <s v="Dealer"/>
    <x v="2"/>
    <s v="Pre-registered"/>
    <s v="Not Mentioned"/>
    <x v="2"/>
    <n v="4"/>
    <n v="3"/>
    <x v="3"/>
    <s v="Cloth"/>
  </r>
  <r>
    <x v="12"/>
    <x v="23"/>
    <x v="130"/>
    <x v="1"/>
    <n v="104300"/>
    <x v="0"/>
    <x v="2"/>
    <x v="1"/>
    <n v="265"/>
    <s v="Dealer"/>
    <x v="0"/>
    <s v="Demonstration"/>
    <s v="4WD"/>
    <x v="3"/>
    <n v="4"/>
    <n v="4"/>
    <x v="2"/>
    <s v="Full leather"/>
  </r>
  <r>
    <x v="12"/>
    <x v="634"/>
    <x v="3315"/>
    <x v="1"/>
    <n v="5000"/>
    <x v="0"/>
    <x v="3"/>
    <x v="5"/>
    <n v="385"/>
    <s v="Dealer"/>
    <x v="0"/>
    <s v="Demonstration"/>
    <s v="4WD"/>
    <x v="3"/>
    <n v="5"/>
    <m/>
    <x v="2"/>
    <s v="Full leather"/>
  </r>
  <r>
    <x v="13"/>
    <x v="63"/>
    <x v="3316"/>
    <x v="2"/>
    <n v="2500"/>
    <x v="0"/>
    <x v="15"/>
    <x v="2"/>
    <n v="635"/>
    <s v="Dealer"/>
    <x v="0"/>
    <s v="Demonstration"/>
    <s v="4WD"/>
    <x v="7"/>
    <n v="5"/>
    <n v="8"/>
    <x v="2"/>
    <s v="Full leather"/>
  </r>
  <r>
    <x v="13"/>
    <x v="63"/>
    <x v="2666"/>
    <x v="2"/>
    <n v="15"/>
    <x v="0"/>
    <x v="15"/>
    <x v="1"/>
    <n v="460"/>
    <s v="Dealer"/>
    <x v="0"/>
    <s v="New"/>
    <s v="4WD"/>
    <x v="7"/>
    <n v="5"/>
    <n v="6"/>
    <x v="2"/>
    <s v="Full leather"/>
  </r>
  <r>
    <x v="13"/>
    <x v="107"/>
    <x v="3317"/>
    <x v="4"/>
    <n v="1200"/>
    <x v="0"/>
    <x v="6"/>
    <x v="2"/>
    <n v="529"/>
    <s v="Dealer"/>
    <x v="0"/>
    <s v="Demonstration"/>
    <s v="Not Mentioned"/>
    <x v="2"/>
    <m/>
    <m/>
    <x v="0"/>
    <s v="Full leather"/>
  </r>
  <r>
    <x v="13"/>
    <x v="63"/>
    <x v="3318"/>
    <x v="2"/>
    <n v="0"/>
    <x v="0"/>
    <x v="15"/>
    <x v="2"/>
    <n v="635"/>
    <s v="Dealer"/>
    <x v="0"/>
    <s v="New"/>
    <s v="4WD"/>
    <x v="7"/>
    <n v="5"/>
    <n v="8"/>
    <x v="6"/>
    <s v="Full leather"/>
  </r>
  <r>
    <x v="13"/>
    <x v="107"/>
    <x v="3319"/>
    <x v="2"/>
    <n v="0"/>
    <x v="0"/>
    <x v="15"/>
    <x v="1"/>
    <n v="460"/>
    <s v="Dealer"/>
    <x v="0"/>
    <s v="New"/>
    <s v="4WD"/>
    <x v="7"/>
    <n v="5"/>
    <n v="6"/>
    <x v="5"/>
    <s v="Full leather"/>
  </r>
  <r>
    <x v="13"/>
    <x v="107"/>
    <x v="3320"/>
    <x v="2"/>
    <n v="0"/>
    <x v="0"/>
    <x v="15"/>
    <x v="1"/>
    <n v="460"/>
    <s v="Dealer"/>
    <x v="0"/>
    <s v="New"/>
    <s v="4WD"/>
    <x v="7"/>
    <n v="5"/>
    <n v="6"/>
    <x v="0"/>
    <s v="Full leather"/>
  </r>
  <r>
    <x v="14"/>
    <x v="30"/>
    <x v="3321"/>
    <x v="1"/>
    <n v="5"/>
    <x v="0"/>
    <x v="6"/>
    <x v="2"/>
    <n v="213"/>
    <s v="Dealer"/>
    <x v="0"/>
    <s v="Pre-registered"/>
    <s v="4WD"/>
    <x v="3"/>
    <n v="5"/>
    <n v="3"/>
    <x v="2"/>
    <s v="Full leather"/>
  </r>
  <r>
    <x v="14"/>
    <x v="30"/>
    <x v="132"/>
    <x v="1"/>
    <n v="5"/>
    <x v="0"/>
    <x v="15"/>
    <x v="2"/>
    <n v="213"/>
    <s v="Dealer"/>
    <x v="0"/>
    <s v="Pre-registered"/>
    <s v="4WD"/>
    <x v="3"/>
    <n v="5"/>
    <n v="3"/>
    <x v="0"/>
    <s v="Full leather"/>
  </r>
  <r>
    <x v="15"/>
    <x v="293"/>
    <x v="3322"/>
    <x v="1"/>
    <n v="0"/>
    <x v="1"/>
    <x v="70"/>
    <x v="2"/>
    <n v="80"/>
    <s v="Dealer"/>
    <x v="2"/>
    <s v="New"/>
    <s v="Front"/>
    <x v="2"/>
    <n v="5"/>
    <n v="3"/>
    <x v="7"/>
    <s v="Cloth"/>
  </r>
  <r>
    <x v="15"/>
    <x v="31"/>
    <x v="3323"/>
    <x v="1"/>
    <n v="6400"/>
    <x v="0"/>
    <x v="6"/>
    <x v="0"/>
    <n v="193"/>
    <s v="Dealer"/>
    <x v="0"/>
    <s v="Employee's car"/>
    <s v="4WD"/>
    <x v="3"/>
    <n v="5"/>
    <m/>
    <x v="2"/>
    <s v="Cloth"/>
  </r>
  <r>
    <x v="15"/>
    <x v="293"/>
    <x v="800"/>
    <x v="1"/>
    <m/>
    <x v="3"/>
    <x v="70"/>
    <x v="2"/>
    <n v="80"/>
    <s v="Dealer"/>
    <x v="3"/>
    <s v="New"/>
    <s v="Front"/>
    <x v="2"/>
    <m/>
    <m/>
    <x v="7"/>
    <s v="Cloth"/>
  </r>
  <r>
    <x v="16"/>
    <x v="113"/>
    <x v="3324"/>
    <x v="1"/>
    <n v="551"/>
    <x v="0"/>
    <x v="6"/>
    <x v="1"/>
    <n v="83"/>
    <s v="Dealer"/>
    <x v="3"/>
    <s v="Demonstration"/>
    <s v="Not Mentioned"/>
    <x v="2"/>
    <n v="5"/>
    <m/>
    <x v="5"/>
    <s v="Cloth"/>
  </r>
  <r>
    <x v="16"/>
    <x v="113"/>
    <x v="56"/>
    <x v="1"/>
    <n v="6500"/>
    <x v="1"/>
    <x v="6"/>
    <x v="2"/>
    <n v="83"/>
    <s v="Dealer"/>
    <x v="3"/>
    <s v="Demonstration"/>
    <s v="Front"/>
    <x v="1"/>
    <n v="5"/>
    <m/>
    <x v="0"/>
    <s v="Cloth"/>
  </r>
  <r>
    <x v="16"/>
    <x v="113"/>
    <x v="200"/>
    <x v="0"/>
    <n v="13099"/>
    <x v="1"/>
    <x v="6"/>
    <x v="1"/>
    <n v="83"/>
    <s v="Dealer"/>
    <x v="0"/>
    <s v="Employee's car"/>
    <s v="4WD"/>
    <x v="1"/>
    <n v="5"/>
    <n v="4"/>
    <x v="3"/>
    <s v="Cloth"/>
  </r>
  <r>
    <x v="16"/>
    <x v="610"/>
    <x v="1419"/>
    <x v="1"/>
    <n v="50"/>
    <x v="1"/>
    <x v="1"/>
    <x v="2"/>
    <n v="102"/>
    <s v="Dealer"/>
    <x v="0"/>
    <s v="Pre-registered"/>
    <s v="4WD"/>
    <x v="2"/>
    <n v="3"/>
    <n v="4"/>
    <x v="2"/>
    <s v="Cloth"/>
  </r>
  <r>
    <x v="16"/>
    <x v="113"/>
    <x v="3325"/>
    <x v="1"/>
    <n v="50"/>
    <x v="1"/>
    <x v="6"/>
    <x v="2"/>
    <n v="83"/>
    <s v="Dealer"/>
    <x v="0"/>
    <s v="Demonstration"/>
    <s v="4WD"/>
    <x v="1"/>
    <n v="5"/>
    <n v="4"/>
    <x v="2"/>
    <s v="Cloth"/>
  </r>
  <r>
    <x v="16"/>
    <x v="113"/>
    <x v="3326"/>
    <x v="1"/>
    <n v="5"/>
    <x v="1"/>
    <x v="6"/>
    <x v="2"/>
    <n v="83"/>
    <s v="Dealer"/>
    <x v="3"/>
    <s v="Demonstration"/>
    <s v="Front"/>
    <x v="1"/>
    <n v="5"/>
    <n v="4"/>
    <x v="2"/>
    <s v="Cloth"/>
  </r>
  <r>
    <x v="16"/>
    <x v="113"/>
    <x v="85"/>
    <x v="1"/>
    <n v="3500"/>
    <x v="1"/>
    <x v="6"/>
    <x v="2"/>
    <n v="83"/>
    <s v="Dealer"/>
    <x v="2"/>
    <s v="Employee's car"/>
    <s v="Front"/>
    <x v="1"/>
    <n v="5"/>
    <n v="4"/>
    <x v="3"/>
    <s v="Cloth"/>
  </r>
  <r>
    <x v="16"/>
    <x v="113"/>
    <x v="3327"/>
    <x v="2"/>
    <n v="14000"/>
    <x v="0"/>
    <x v="3"/>
    <x v="2"/>
    <n v="90"/>
    <s v="Dealer"/>
    <x v="2"/>
    <s v="Demonstration"/>
    <s v="Not Mentioned"/>
    <x v="1"/>
    <n v="5"/>
    <n v="4"/>
    <x v="5"/>
    <s v="Cloth"/>
  </r>
  <r>
    <x v="16"/>
    <x v="162"/>
    <x v="3328"/>
    <x v="1"/>
    <n v="5"/>
    <x v="0"/>
    <x v="15"/>
    <x v="2"/>
    <n v="83"/>
    <s v="Dealer"/>
    <x v="3"/>
    <s v="Demonstration"/>
    <s v="Front"/>
    <x v="2"/>
    <n v="5"/>
    <n v="3"/>
    <x v="3"/>
    <s v="Cloth"/>
  </r>
  <r>
    <x v="16"/>
    <x v="162"/>
    <x v="0"/>
    <x v="0"/>
    <n v="1"/>
    <x v="1"/>
    <x v="3"/>
    <x v="2"/>
    <n v="83"/>
    <s v="Dealer"/>
    <x v="3"/>
    <s v="Pre-registered"/>
    <s v="4WD"/>
    <x v="1"/>
    <n v="5"/>
    <n v="3"/>
    <x v="2"/>
    <s v="Cloth"/>
  </r>
  <r>
    <x v="16"/>
    <x v="113"/>
    <x v="3329"/>
    <x v="1"/>
    <n v="50"/>
    <x v="1"/>
    <x v="6"/>
    <x v="2"/>
    <n v="83"/>
    <s v="Dealer"/>
    <x v="0"/>
    <s v="Pre-registered"/>
    <s v="Front"/>
    <x v="1"/>
    <n v="5"/>
    <n v="4"/>
    <x v="6"/>
    <s v="Cloth"/>
  </r>
  <r>
    <x v="16"/>
    <x v="113"/>
    <x v="652"/>
    <x v="0"/>
    <m/>
    <x v="1"/>
    <x v="70"/>
    <x v="1"/>
    <n v="83"/>
    <s v="Dealer"/>
    <x v="5"/>
    <s v="New"/>
    <s v="4WD"/>
    <x v="1"/>
    <n v="5"/>
    <n v="4"/>
    <x v="1"/>
    <s v="Cloth"/>
  </r>
  <r>
    <x v="16"/>
    <x v="610"/>
    <x v="1869"/>
    <x v="1"/>
    <n v="5000"/>
    <x v="1"/>
    <x v="6"/>
    <x v="2"/>
    <n v="102"/>
    <s v="Dealer"/>
    <x v="0"/>
    <s v="Pre-registered"/>
    <s v="4WD"/>
    <x v="7"/>
    <n v="3"/>
    <n v="4"/>
    <x v="2"/>
    <s v="Cloth"/>
  </r>
  <r>
    <x v="0"/>
    <x v="35"/>
    <x v="544"/>
    <x v="2"/>
    <n v="0"/>
    <x v="0"/>
    <x v="70"/>
    <x v="1"/>
    <n v="131"/>
    <s v="Dealer"/>
    <x v="0"/>
    <s v="New"/>
    <s v="Not Mentioned"/>
    <x v="2"/>
    <m/>
    <m/>
    <x v="0"/>
    <s v="Cloth"/>
  </r>
  <r>
    <x v="0"/>
    <x v="459"/>
    <x v="211"/>
    <x v="2"/>
    <n v="5"/>
    <x v="0"/>
    <x v="6"/>
    <x v="1"/>
    <n v="136"/>
    <s v="Dealer"/>
    <x v="0"/>
    <s v="New"/>
    <s v="Not Mentioned"/>
    <x v="2"/>
    <m/>
    <m/>
    <x v="6"/>
    <s v="Cloth"/>
  </r>
  <r>
    <x v="18"/>
    <x v="155"/>
    <x v="3330"/>
    <x v="1"/>
    <n v="0"/>
    <x v="0"/>
    <x v="70"/>
    <x v="2"/>
    <n v="150"/>
    <s v="Dealer"/>
    <x v="2"/>
    <s v="New"/>
    <s v="Front"/>
    <x v="2"/>
    <n v="5"/>
    <n v="4"/>
    <x v="7"/>
    <s v="Not Mentioned"/>
  </r>
  <r>
    <x v="20"/>
    <x v="246"/>
    <x v="351"/>
    <x v="1"/>
    <n v="7538"/>
    <x v="0"/>
    <x v="6"/>
    <x v="2"/>
    <n v="184"/>
    <s v="Dealer"/>
    <x v="6"/>
    <s v="Employee's car"/>
    <s v="Not Mentioned"/>
    <x v="1"/>
    <n v="2"/>
    <n v="4"/>
    <x v="4"/>
    <s v="Full leather"/>
  </r>
  <r>
    <x v="21"/>
    <x v="827"/>
    <x v="3331"/>
    <x v="1"/>
    <n v="64400"/>
    <x v="1"/>
    <x v="40"/>
    <x v="2"/>
    <n v="268"/>
    <s v="Dealer"/>
    <x v="7"/>
    <s v="Antique / Classic"/>
    <s v="Not Mentioned"/>
    <x v="7"/>
    <n v="2"/>
    <m/>
    <x v="9"/>
    <s v="Full leather"/>
  </r>
  <r>
    <x v="21"/>
    <x v="677"/>
    <x v="2030"/>
    <x v="2"/>
    <n v="5990"/>
    <x v="0"/>
    <x v="6"/>
    <x v="2"/>
    <n v="300"/>
    <s v="Dealer"/>
    <x v="7"/>
    <s v="Demonstration"/>
    <s v="Not Mentioned"/>
    <x v="7"/>
    <m/>
    <n v="4"/>
    <x v="0"/>
    <s v="Full leather"/>
  </r>
  <r>
    <x v="21"/>
    <x v="827"/>
    <x v="1700"/>
    <x v="1"/>
    <n v="61150"/>
    <x v="1"/>
    <x v="73"/>
    <x v="2"/>
    <n v="193"/>
    <s v="Dealer"/>
    <x v="6"/>
    <s v="Antique / Classic"/>
    <s v="Front"/>
    <x v="1"/>
    <n v="2"/>
    <n v="6"/>
    <x v="0"/>
    <s v="Full leather"/>
  </r>
  <r>
    <x v="21"/>
    <x v="677"/>
    <x v="3332"/>
    <x v="1"/>
    <n v="200"/>
    <x v="0"/>
    <x v="70"/>
    <x v="2"/>
    <n v="575"/>
    <s v="Dealer"/>
    <x v="6"/>
    <s v="New"/>
    <s v="4WD"/>
    <x v="7"/>
    <n v="2"/>
    <n v="8"/>
    <x v="5"/>
    <s v="Full leather"/>
  </r>
  <r>
    <x v="27"/>
    <x v="72"/>
    <x v="3333"/>
    <x v="1"/>
    <n v="9"/>
    <x v="0"/>
    <x v="6"/>
    <x v="1"/>
    <n v="243"/>
    <s v="Dealer"/>
    <x v="0"/>
    <s v="Pre-registered"/>
    <s v="Not Mentioned"/>
    <x v="1"/>
    <n v="5"/>
    <n v="4"/>
    <x v="2"/>
    <s v="Part leather"/>
  </r>
  <r>
    <x v="27"/>
    <x v="618"/>
    <x v="3334"/>
    <x v="1"/>
    <n v="4500"/>
    <x v="0"/>
    <x v="6"/>
    <x v="2"/>
    <n v="464"/>
    <s v="Dealer"/>
    <x v="7"/>
    <s v="Pre-registered"/>
    <s v="Not Mentioned"/>
    <x v="1"/>
    <n v="2"/>
    <n v="8"/>
    <x v="2"/>
    <s v="Full leather"/>
  </r>
  <r>
    <x v="27"/>
    <x v="460"/>
    <x v="487"/>
    <x v="5"/>
    <n v="3998"/>
    <x v="0"/>
    <x v="6"/>
    <x v="1"/>
    <n v="136"/>
    <s v="Dealer"/>
    <x v="0"/>
    <s v="Demonstration"/>
    <s v="Not Mentioned"/>
    <x v="2"/>
    <n v="5"/>
    <m/>
    <x v="6"/>
    <s v="Not Mentioned"/>
  </r>
  <r>
    <x v="27"/>
    <x v="460"/>
    <x v="3335"/>
    <x v="5"/>
    <n v="5"/>
    <x v="0"/>
    <x v="6"/>
    <x v="1"/>
    <n v="136"/>
    <s v="Dealer"/>
    <x v="0"/>
    <s v="Pre-registered"/>
    <s v="Not Mentioned"/>
    <x v="2"/>
    <n v="5"/>
    <m/>
    <x v="1"/>
    <s v="Not Mentioned"/>
  </r>
  <r>
    <x v="27"/>
    <x v="487"/>
    <x v="272"/>
    <x v="5"/>
    <n v="2538"/>
    <x v="0"/>
    <x v="6"/>
    <x v="1"/>
    <m/>
    <s v="Dealer"/>
    <x v="0"/>
    <s v="Demonstration"/>
    <s v="Not Mentioned"/>
    <x v="2"/>
    <n v="5"/>
    <m/>
    <x v="2"/>
    <s v="Not Mentioned"/>
  </r>
  <r>
    <x v="27"/>
    <x v="796"/>
    <x v="3336"/>
    <x v="1"/>
    <n v="50"/>
    <x v="0"/>
    <x v="6"/>
    <x v="2"/>
    <n v="464"/>
    <s v="Dealer"/>
    <x v="6"/>
    <s v="Employee's car"/>
    <s v="Not Mentioned"/>
    <x v="1"/>
    <n v="2"/>
    <n v="8"/>
    <x v="2"/>
    <s v="alcantara"/>
  </r>
  <r>
    <x v="27"/>
    <x v="72"/>
    <x v="3337"/>
    <x v="1"/>
    <n v="9"/>
    <x v="0"/>
    <x v="6"/>
    <x v="1"/>
    <n v="243"/>
    <s v="Dealer"/>
    <x v="0"/>
    <s v="Pre-registered"/>
    <s v="Not Mentioned"/>
    <x v="1"/>
    <n v="5"/>
    <n v="4"/>
    <x v="4"/>
    <s v="Part leather"/>
  </r>
  <r>
    <x v="27"/>
    <x v="72"/>
    <x v="3337"/>
    <x v="1"/>
    <n v="9"/>
    <x v="0"/>
    <x v="6"/>
    <x v="1"/>
    <n v="243"/>
    <s v="Dealer"/>
    <x v="0"/>
    <s v="Pre-registered"/>
    <s v="Not Mentioned"/>
    <x v="1"/>
    <n v="5"/>
    <n v="4"/>
    <x v="0"/>
    <s v="Part leather"/>
  </r>
  <r>
    <x v="22"/>
    <x v="457"/>
    <x v="3338"/>
    <x v="1"/>
    <n v="25"/>
    <x v="0"/>
    <x v="70"/>
    <x v="2"/>
    <n v="426"/>
    <s v="Dealer"/>
    <x v="0"/>
    <s v="New"/>
    <s v="4WD"/>
    <x v="4"/>
    <n v="5"/>
    <n v="8"/>
    <x v="3"/>
    <s v="Full leather"/>
  </r>
  <r>
    <x v="22"/>
    <x v="457"/>
    <x v="3089"/>
    <x v="1"/>
    <n v="21"/>
    <x v="0"/>
    <x v="70"/>
    <x v="2"/>
    <n v="426"/>
    <s v="Dealer"/>
    <x v="0"/>
    <s v="New"/>
    <s v="4WD"/>
    <x v="3"/>
    <n v="5"/>
    <m/>
    <x v="0"/>
    <s v="Full leather"/>
  </r>
  <r>
    <x v="22"/>
    <x v="457"/>
    <x v="3339"/>
    <x v="2"/>
    <m/>
    <x v="0"/>
    <x v="70"/>
    <x v="2"/>
    <n v="426"/>
    <s v="Dealer"/>
    <x v="0"/>
    <s v="New"/>
    <s v="4WD"/>
    <x v="2"/>
    <m/>
    <n v="8"/>
    <x v="3"/>
    <s v="Full leather"/>
  </r>
  <r>
    <x v="22"/>
    <x v="457"/>
    <x v="3340"/>
    <x v="1"/>
    <n v="25"/>
    <x v="0"/>
    <x v="70"/>
    <x v="2"/>
    <n v="426"/>
    <s v="Dealer"/>
    <x v="0"/>
    <s v="New"/>
    <s v="4WD"/>
    <x v="4"/>
    <m/>
    <n v="8"/>
    <x v="0"/>
    <s v="Full leather"/>
  </r>
  <r>
    <x v="22"/>
    <x v="457"/>
    <x v="3341"/>
    <x v="1"/>
    <m/>
    <x v="0"/>
    <x v="70"/>
    <x v="2"/>
    <n v="426"/>
    <s v="Dealer"/>
    <x v="0"/>
    <s v="New"/>
    <s v="Not Mentioned"/>
    <x v="8"/>
    <n v="5"/>
    <n v="8"/>
    <x v="0"/>
    <s v="Full leather"/>
  </r>
  <r>
    <x v="22"/>
    <x v="457"/>
    <x v="3341"/>
    <x v="1"/>
    <m/>
    <x v="0"/>
    <x v="70"/>
    <x v="2"/>
    <n v="426"/>
    <s v="Dealer"/>
    <x v="0"/>
    <s v="New"/>
    <s v="Not Mentioned"/>
    <x v="3"/>
    <n v="5"/>
    <n v="8"/>
    <x v="2"/>
    <s v="Full leather"/>
  </r>
  <r>
    <x v="22"/>
    <x v="457"/>
    <x v="3342"/>
    <x v="1"/>
    <n v="50"/>
    <x v="0"/>
    <x v="70"/>
    <x v="2"/>
    <n v="426"/>
    <s v="Dealer"/>
    <x v="0"/>
    <s v="New"/>
    <s v="4WD"/>
    <x v="8"/>
    <n v="5"/>
    <m/>
    <x v="3"/>
    <s v="Full leather"/>
  </r>
  <r>
    <x v="22"/>
    <x v="457"/>
    <x v="3343"/>
    <x v="5"/>
    <n v="1"/>
    <x v="0"/>
    <x v="15"/>
    <x v="2"/>
    <n v="691"/>
    <s v="Dealer"/>
    <x v="0"/>
    <s v="Pre-registered"/>
    <s v="Not Mentioned"/>
    <x v="2"/>
    <n v="5"/>
    <m/>
    <x v="0"/>
    <s v="Not Mentioned"/>
  </r>
  <r>
    <x v="22"/>
    <x v="729"/>
    <x v="2214"/>
    <x v="5"/>
    <n v="1"/>
    <x v="0"/>
    <x v="15"/>
    <x v="2"/>
    <n v="677"/>
    <s v="Dealer"/>
    <x v="2"/>
    <s v="Pre-registered"/>
    <s v="Not Mentioned"/>
    <x v="2"/>
    <n v="4"/>
    <m/>
    <x v="0"/>
    <s v="Not Mentioned"/>
  </r>
  <r>
    <x v="22"/>
    <x v="457"/>
    <x v="3344"/>
    <x v="5"/>
    <n v="1"/>
    <x v="0"/>
    <x v="15"/>
    <x v="2"/>
    <n v="691"/>
    <s v="Dealer"/>
    <x v="0"/>
    <s v="Pre-registered"/>
    <s v="Not Mentioned"/>
    <x v="2"/>
    <n v="5"/>
    <m/>
    <x v="6"/>
    <s v="Not Mentioned"/>
  </r>
  <r>
    <x v="22"/>
    <x v="457"/>
    <x v="2695"/>
    <x v="5"/>
    <n v="1"/>
    <x v="0"/>
    <x v="6"/>
    <x v="2"/>
    <n v="426"/>
    <s v="Dealer"/>
    <x v="0"/>
    <s v="Pre-registered"/>
    <s v="Not Mentioned"/>
    <x v="2"/>
    <n v="5"/>
    <m/>
    <x v="2"/>
    <s v="Not Mentioned"/>
  </r>
  <r>
    <x v="22"/>
    <x v="457"/>
    <x v="3345"/>
    <x v="5"/>
    <n v="1"/>
    <x v="0"/>
    <x v="15"/>
    <x v="2"/>
    <n v="426"/>
    <s v="Dealer"/>
    <x v="0"/>
    <s v="Pre-registered"/>
    <s v="Not Mentioned"/>
    <x v="2"/>
    <n v="5"/>
    <m/>
    <x v="3"/>
    <s v="Not Mentioned"/>
  </r>
  <r>
    <x v="22"/>
    <x v="457"/>
    <x v="3346"/>
    <x v="5"/>
    <n v="1"/>
    <x v="0"/>
    <x v="15"/>
    <x v="2"/>
    <n v="691"/>
    <s v="Dealer"/>
    <x v="0"/>
    <s v="Pre-registered"/>
    <s v="Not Mentioned"/>
    <x v="2"/>
    <n v="5"/>
    <m/>
    <x v="0"/>
    <s v="Not Mentioned"/>
  </r>
  <r>
    <x v="22"/>
    <x v="457"/>
    <x v="3347"/>
    <x v="5"/>
    <n v="1"/>
    <x v="0"/>
    <x v="15"/>
    <x v="2"/>
    <n v="691"/>
    <s v="Dealer"/>
    <x v="0"/>
    <s v="Pre-registered"/>
    <s v="Not Mentioned"/>
    <x v="2"/>
    <n v="5"/>
    <m/>
    <x v="2"/>
    <s v="Not Mentioned"/>
  </r>
  <r>
    <x v="22"/>
    <x v="729"/>
    <x v="2983"/>
    <x v="5"/>
    <n v="1"/>
    <x v="0"/>
    <x v="15"/>
    <x v="2"/>
    <n v="364"/>
    <s v="Dealer"/>
    <x v="2"/>
    <s v="Pre-registered"/>
    <s v="Not Mentioned"/>
    <x v="2"/>
    <n v="4"/>
    <m/>
    <x v="3"/>
    <s v="Not Mentioned"/>
  </r>
  <r>
    <x v="22"/>
    <x v="457"/>
    <x v="3342"/>
    <x v="1"/>
    <n v="50"/>
    <x v="0"/>
    <x v="70"/>
    <x v="4"/>
    <n v="426"/>
    <s v="Dealer"/>
    <x v="0"/>
    <s v="New"/>
    <s v="4WD"/>
    <x v="8"/>
    <n v="5"/>
    <m/>
    <x v="3"/>
    <s v="Full leather"/>
  </r>
  <r>
    <x v="22"/>
    <x v="457"/>
    <x v="3345"/>
    <x v="5"/>
    <n v="1"/>
    <x v="0"/>
    <x v="6"/>
    <x v="2"/>
    <n v="426"/>
    <s v="Dealer"/>
    <x v="0"/>
    <s v="Pre-registered"/>
    <s v="Not Mentioned"/>
    <x v="2"/>
    <n v="5"/>
    <m/>
    <x v="6"/>
    <s v="Not Mentioned"/>
  </r>
  <r>
    <x v="22"/>
    <x v="457"/>
    <x v="2734"/>
    <x v="5"/>
    <n v="1"/>
    <x v="0"/>
    <x v="15"/>
    <x v="2"/>
    <n v="426"/>
    <s v="Dealer"/>
    <x v="0"/>
    <s v="Pre-registered"/>
    <s v="Not Mentioned"/>
    <x v="2"/>
    <n v="5"/>
    <m/>
    <x v="0"/>
    <s v="Not Mentioned"/>
  </r>
  <r>
    <x v="22"/>
    <x v="332"/>
    <x v="2445"/>
    <x v="5"/>
    <n v="1"/>
    <x v="0"/>
    <x v="15"/>
    <x v="2"/>
    <n v="329"/>
    <s v="Dealer"/>
    <x v="2"/>
    <s v="Pre-registered"/>
    <s v="Not Mentioned"/>
    <x v="2"/>
    <n v="4"/>
    <m/>
    <x v="6"/>
    <s v="Not Mentioned"/>
  </r>
  <r>
    <x v="22"/>
    <x v="457"/>
    <x v="3348"/>
    <x v="5"/>
    <n v="1"/>
    <x v="0"/>
    <x v="6"/>
    <x v="2"/>
    <n v="426"/>
    <s v="Dealer"/>
    <x v="0"/>
    <s v="Pre-registered"/>
    <s v="Not Mentioned"/>
    <x v="2"/>
    <n v="5"/>
    <m/>
    <x v="0"/>
    <s v="Not Mentioned"/>
  </r>
  <r>
    <x v="22"/>
    <x v="332"/>
    <x v="2143"/>
    <x v="5"/>
    <n v="1"/>
    <x v="0"/>
    <x v="15"/>
    <x v="2"/>
    <n v="479"/>
    <s v="Dealer"/>
    <x v="2"/>
    <s v="Pre-registered"/>
    <s v="Not Mentioned"/>
    <x v="2"/>
    <n v="4"/>
    <m/>
    <x v="2"/>
    <s v="Not Mentioned"/>
  </r>
  <r>
    <x v="22"/>
    <x v="48"/>
    <x v="1740"/>
    <x v="5"/>
    <n v="1"/>
    <x v="0"/>
    <x v="15"/>
    <x v="2"/>
    <n v="241"/>
    <s v="Dealer"/>
    <x v="0"/>
    <s v="Pre-registered"/>
    <s v="Not Mentioned"/>
    <x v="2"/>
    <n v="5"/>
    <m/>
    <x v="0"/>
    <s v="Not Mentioned"/>
  </r>
  <r>
    <x v="22"/>
    <x v="457"/>
    <x v="3349"/>
    <x v="5"/>
    <n v="1"/>
    <x v="0"/>
    <x v="6"/>
    <x v="2"/>
    <n v="426"/>
    <s v="Dealer"/>
    <x v="0"/>
    <s v="Pre-registered"/>
    <s v="Not Mentioned"/>
    <x v="2"/>
    <n v="5"/>
    <m/>
    <x v="3"/>
    <s v="Not Mentioned"/>
  </r>
  <r>
    <x v="22"/>
    <x v="457"/>
    <x v="3350"/>
    <x v="6"/>
    <n v="50"/>
    <x v="0"/>
    <x v="3"/>
    <x v="2"/>
    <n v="421"/>
    <s v="Dealer"/>
    <x v="0"/>
    <s v="New"/>
    <s v="Not Mentioned"/>
    <x v="2"/>
    <n v="5"/>
    <m/>
    <x v="7"/>
    <s v="Not Mentioned"/>
  </r>
  <r>
    <x v="22"/>
    <x v="457"/>
    <x v="3338"/>
    <x v="1"/>
    <n v="25"/>
    <x v="0"/>
    <x v="70"/>
    <x v="2"/>
    <n v="426"/>
    <s v="Dealer"/>
    <x v="0"/>
    <s v="New"/>
    <s v="4WD"/>
    <x v="4"/>
    <n v="5"/>
    <n v="8"/>
    <x v="3"/>
    <s v="Full leather"/>
  </r>
  <r>
    <x v="22"/>
    <x v="529"/>
    <x v="681"/>
    <x v="1"/>
    <m/>
    <x v="0"/>
    <x v="70"/>
    <x v="2"/>
    <n v="314"/>
    <s v="Dealer"/>
    <x v="0"/>
    <s v="New"/>
    <s v="4WD"/>
    <x v="3"/>
    <n v="5"/>
    <m/>
    <x v="0"/>
    <s v="Full leather"/>
  </r>
  <r>
    <x v="22"/>
    <x v="60"/>
    <x v="46"/>
    <x v="1"/>
    <n v="24178"/>
    <x v="0"/>
    <x v="74"/>
    <x v="2"/>
    <n v="160"/>
    <s v="Dealer"/>
    <x v="2"/>
    <s v="Antique / Classic"/>
    <s v="Not Mentioned"/>
    <x v="4"/>
    <n v="4"/>
    <m/>
    <x v="0"/>
    <s v="Cloth"/>
  </r>
  <r>
    <x v="22"/>
    <x v="529"/>
    <x v="2168"/>
    <x v="1"/>
    <m/>
    <x v="0"/>
    <x v="70"/>
    <x v="4"/>
    <n v="314"/>
    <s v="Dealer"/>
    <x v="0"/>
    <s v="New"/>
    <s v="4WD"/>
    <x v="3"/>
    <n v="5"/>
    <m/>
    <x v="0"/>
    <s v="Full leather"/>
  </r>
  <r>
    <x v="22"/>
    <x v="457"/>
    <x v="3089"/>
    <x v="1"/>
    <n v="21"/>
    <x v="0"/>
    <x v="70"/>
    <x v="2"/>
    <n v="426"/>
    <s v="Dealer"/>
    <x v="0"/>
    <s v="New"/>
    <s v="4WD"/>
    <x v="3"/>
    <n v="5"/>
    <m/>
    <x v="0"/>
    <s v="Full leather"/>
  </r>
  <r>
    <x v="22"/>
    <x v="60"/>
    <x v="868"/>
    <x v="4"/>
    <n v="167500"/>
    <x v="0"/>
    <x v="53"/>
    <x v="2"/>
    <n v="158"/>
    <s v="Dealer"/>
    <x v="2"/>
    <s v="Antique / Classic"/>
    <s v="Rear"/>
    <x v="1"/>
    <n v="4"/>
    <m/>
    <x v="1"/>
    <s v="Full leather"/>
  </r>
  <r>
    <x v="22"/>
    <x v="457"/>
    <x v="3339"/>
    <x v="2"/>
    <m/>
    <x v="0"/>
    <x v="70"/>
    <x v="2"/>
    <n v="426"/>
    <s v="Dealer"/>
    <x v="0"/>
    <s v="New"/>
    <s v="4WD"/>
    <x v="2"/>
    <m/>
    <n v="8"/>
    <x v="3"/>
    <s v="Full leather"/>
  </r>
  <r>
    <x v="22"/>
    <x v="457"/>
    <x v="3351"/>
    <x v="1"/>
    <n v="10000"/>
    <x v="0"/>
    <x v="3"/>
    <x v="2"/>
    <n v="426"/>
    <s v="Dealer"/>
    <x v="0"/>
    <s v="Demonstration"/>
    <s v="4WD"/>
    <x v="8"/>
    <n v="5"/>
    <n v="8"/>
    <x v="0"/>
    <s v="Full leather"/>
  </r>
  <r>
    <x v="22"/>
    <x v="523"/>
    <x v="640"/>
    <x v="3"/>
    <n v="22436"/>
    <x v="0"/>
    <x v="32"/>
    <x v="2"/>
    <n v="170"/>
    <s v="Dealer"/>
    <x v="6"/>
    <s v="Antique / Classic"/>
    <s v="Front"/>
    <x v="2"/>
    <n v="2"/>
    <n v="8"/>
    <x v="1"/>
    <s v="Full leather"/>
  </r>
  <r>
    <x v="22"/>
    <x v="457"/>
    <x v="2839"/>
    <x v="1"/>
    <n v="12900"/>
    <x v="0"/>
    <x v="6"/>
    <x v="2"/>
    <n v="426"/>
    <s v="Dealer"/>
    <x v="0"/>
    <s v="Demonstration"/>
    <s v="Not Mentioned"/>
    <x v="3"/>
    <n v="5"/>
    <n v="8"/>
    <x v="0"/>
    <s v="Full leather"/>
  </r>
  <r>
    <x v="22"/>
    <x v="457"/>
    <x v="3340"/>
    <x v="1"/>
    <n v="25"/>
    <x v="0"/>
    <x v="70"/>
    <x v="2"/>
    <n v="426"/>
    <s v="Dealer"/>
    <x v="0"/>
    <s v="New"/>
    <s v="4WD"/>
    <x v="4"/>
    <m/>
    <n v="8"/>
    <x v="0"/>
    <s v="Full leather"/>
  </r>
  <r>
    <x v="22"/>
    <x v="529"/>
    <x v="3352"/>
    <x v="1"/>
    <n v="12808"/>
    <x v="0"/>
    <x v="3"/>
    <x v="2"/>
    <n v="314"/>
    <s v="Dealer"/>
    <x v="0"/>
    <s v="Demonstration"/>
    <s v="4WD"/>
    <x v="3"/>
    <n v="4"/>
    <n v="6"/>
    <x v="3"/>
    <s v="Full leather"/>
  </r>
  <r>
    <x v="22"/>
    <x v="457"/>
    <x v="3353"/>
    <x v="2"/>
    <m/>
    <x v="0"/>
    <x v="70"/>
    <x v="2"/>
    <n v="426"/>
    <s v="Dealer"/>
    <x v="0"/>
    <s v="New"/>
    <s v="4WD"/>
    <x v="2"/>
    <m/>
    <n v="8"/>
    <x v="0"/>
    <s v="Full leather"/>
  </r>
  <r>
    <x v="22"/>
    <x v="457"/>
    <x v="3341"/>
    <x v="1"/>
    <m/>
    <x v="0"/>
    <x v="70"/>
    <x v="2"/>
    <n v="426"/>
    <s v="Dealer"/>
    <x v="0"/>
    <s v="New"/>
    <s v="Not Mentioned"/>
    <x v="8"/>
    <n v="5"/>
    <n v="8"/>
    <x v="0"/>
    <s v="Full leather"/>
  </r>
  <r>
    <x v="22"/>
    <x v="590"/>
    <x v="152"/>
    <x v="5"/>
    <n v="100000"/>
    <x v="0"/>
    <x v="47"/>
    <x v="2"/>
    <n v="197"/>
    <s v="Dealer"/>
    <x v="2"/>
    <s v="Antique / Classic"/>
    <s v="Not Mentioned"/>
    <x v="2"/>
    <n v="4"/>
    <m/>
    <x v="13"/>
    <s v="Not Mentioned"/>
  </r>
  <r>
    <x v="22"/>
    <x v="529"/>
    <x v="619"/>
    <x v="1"/>
    <n v="19990"/>
    <x v="0"/>
    <x v="6"/>
    <x v="2"/>
    <n v="314"/>
    <s v="Dealer"/>
    <x v="0"/>
    <s v="Demonstration"/>
    <s v="Not Mentioned"/>
    <x v="3"/>
    <n v="5"/>
    <n v="6"/>
    <x v="0"/>
    <s v="Full leather"/>
  </r>
  <r>
    <x v="22"/>
    <x v="523"/>
    <x v="1146"/>
    <x v="1"/>
    <n v="200000"/>
    <x v="0"/>
    <x v="45"/>
    <x v="2"/>
    <n v="160"/>
    <s v="Dealer"/>
    <x v="6"/>
    <s v="Antique / Classic"/>
    <s v="Not Mentioned"/>
    <x v="1"/>
    <n v="2"/>
    <m/>
    <x v="3"/>
    <s v="Full leather"/>
  </r>
  <r>
    <x v="22"/>
    <x v="457"/>
    <x v="3354"/>
    <x v="1"/>
    <n v="450"/>
    <x v="0"/>
    <x v="70"/>
    <x v="2"/>
    <n v="683"/>
    <s v="Dealer"/>
    <x v="0"/>
    <s v="New"/>
    <s v="4WD"/>
    <x v="3"/>
    <n v="4"/>
    <n v="8"/>
    <x v="0"/>
    <s v="Full leather"/>
  </r>
  <r>
    <x v="22"/>
    <x v="457"/>
    <x v="2780"/>
    <x v="4"/>
    <m/>
    <x v="0"/>
    <x v="70"/>
    <x v="2"/>
    <n v="426"/>
    <s v="Dealer"/>
    <x v="0"/>
    <s v="New"/>
    <s v="4WD"/>
    <x v="3"/>
    <n v="5"/>
    <n v="8"/>
    <x v="3"/>
    <s v="Full leather"/>
  </r>
  <r>
    <x v="22"/>
    <x v="590"/>
    <x v="35"/>
    <x v="1"/>
    <n v="50000"/>
    <x v="0"/>
    <x v="74"/>
    <x v="2"/>
    <n v="141"/>
    <s v="Dealer"/>
    <x v="2"/>
    <s v="Antique / Classic"/>
    <s v="Not Mentioned"/>
    <x v="3"/>
    <n v="4"/>
    <n v="8"/>
    <x v="8"/>
    <s v="Not Mentioned"/>
  </r>
  <r>
    <x v="22"/>
    <x v="457"/>
    <x v="2232"/>
    <x v="1"/>
    <m/>
    <x v="0"/>
    <x v="70"/>
    <x v="2"/>
    <n v="681"/>
    <s v="Dealer"/>
    <x v="0"/>
    <s v="New"/>
    <s v="4WD"/>
    <x v="3"/>
    <n v="4"/>
    <n v="8"/>
    <x v="0"/>
    <s v="Full leather"/>
  </r>
  <r>
    <x v="22"/>
    <x v="457"/>
    <x v="3341"/>
    <x v="1"/>
    <m/>
    <x v="0"/>
    <x v="70"/>
    <x v="2"/>
    <n v="426"/>
    <s v="Dealer"/>
    <x v="0"/>
    <s v="New"/>
    <s v="Not Mentioned"/>
    <x v="3"/>
    <n v="5"/>
    <n v="8"/>
    <x v="2"/>
    <s v="Full leather"/>
  </r>
  <r>
    <x v="22"/>
    <x v="741"/>
    <x v="1086"/>
    <x v="3"/>
    <n v="12345"/>
    <x v="0"/>
    <x v="59"/>
    <x v="2"/>
    <m/>
    <s v="Dealer"/>
    <x v="7"/>
    <s v="Antique / Classic"/>
    <s v="Not Mentioned"/>
    <x v="2"/>
    <n v="2"/>
    <m/>
    <x v="6"/>
    <s v="Not Mentioned"/>
  </r>
  <r>
    <x v="22"/>
    <x v="457"/>
    <x v="3355"/>
    <x v="1"/>
    <m/>
    <x v="0"/>
    <x v="70"/>
    <x v="2"/>
    <n v="681"/>
    <s v="Dealer"/>
    <x v="0"/>
    <s v="New"/>
    <s v="4WD"/>
    <x v="3"/>
    <n v="4"/>
    <n v="8"/>
    <x v="0"/>
    <s v="Full leather"/>
  </r>
  <r>
    <x v="22"/>
    <x v="457"/>
    <x v="3342"/>
    <x v="1"/>
    <n v="50"/>
    <x v="0"/>
    <x v="70"/>
    <x v="2"/>
    <n v="426"/>
    <s v="Dealer"/>
    <x v="0"/>
    <s v="New"/>
    <s v="4WD"/>
    <x v="8"/>
    <n v="5"/>
    <m/>
    <x v="3"/>
    <s v="Full leather"/>
  </r>
  <r>
    <x v="22"/>
    <x v="457"/>
    <x v="3356"/>
    <x v="1"/>
    <m/>
    <x v="0"/>
    <x v="70"/>
    <x v="2"/>
    <n v="426"/>
    <s v="Dealer"/>
    <x v="0"/>
    <s v="New"/>
    <s v="Not Mentioned"/>
    <x v="8"/>
    <n v="5"/>
    <n v="8"/>
    <x v="0"/>
    <s v="Full leather"/>
  </r>
  <r>
    <x v="22"/>
    <x v="457"/>
    <x v="3357"/>
    <x v="1"/>
    <m/>
    <x v="0"/>
    <x v="70"/>
    <x v="2"/>
    <n v="681"/>
    <s v="Dealer"/>
    <x v="0"/>
    <s v="New"/>
    <s v="4WD"/>
    <x v="3"/>
    <n v="4"/>
    <n v="8"/>
    <x v="0"/>
    <s v="Full leather"/>
  </r>
  <r>
    <x v="22"/>
    <x v="523"/>
    <x v="901"/>
    <x v="3"/>
    <n v="48331"/>
    <x v="0"/>
    <x v="50"/>
    <x v="2"/>
    <n v="137"/>
    <s v="Dealer"/>
    <x v="7"/>
    <s v="Antique / Classic"/>
    <s v="Not Mentioned"/>
    <x v="2"/>
    <n v="2"/>
    <n v="8"/>
    <x v="6"/>
    <s v="Not Mentioned"/>
  </r>
  <r>
    <x v="22"/>
    <x v="525"/>
    <x v="912"/>
    <x v="1"/>
    <n v="88000"/>
    <x v="0"/>
    <x v="73"/>
    <x v="2"/>
    <n v="315"/>
    <s v="Dealer"/>
    <x v="6"/>
    <s v="Antique / Classic"/>
    <s v="Not Mentioned"/>
    <x v="2"/>
    <m/>
    <m/>
    <x v="7"/>
    <s v="Not Mentioned"/>
  </r>
  <r>
    <x v="22"/>
    <x v="457"/>
    <x v="3341"/>
    <x v="1"/>
    <m/>
    <x v="0"/>
    <x v="70"/>
    <x v="2"/>
    <n v="426"/>
    <s v="Dealer"/>
    <x v="0"/>
    <s v="New"/>
    <s v="Not Mentioned"/>
    <x v="3"/>
    <n v="5"/>
    <n v="8"/>
    <x v="3"/>
    <s v="Full leather"/>
  </r>
  <r>
    <x v="22"/>
    <x v="457"/>
    <x v="3358"/>
    <x v="1"/>
    <m/>
    <x v="0"/>
    <x v="70"/>
    <x v="2"/>
    <n v="426"/>
    <s v="Dealer"/>
    <x v="0"/>
    <s v="New"/>
    <s v="4WD"/>
    <x v="3"/>
    <n v="4"/>
    <n v="8"/>
    <x v="0"/>
    <s v="Full leather"/>
  </r>
  <r>
    <x v="22"/>
    <x v="525"/>
    <x v="1762"/>
    <x v="1"/>
    <n v="89000"/>
    <x v="0"/>
    <x v="58"/>
    <x v="2"/>
    <n v="325"/>
    <s v="Dealer"/>
    <x v="6"/>
    <s v="Antique / Classic"/>
    <s v="Not Mentioned"/>
    <x v="1"/>
    <n v="2"/>
    <n v="8"/>
    <x v="1"/>
    <s v="Full leather"/>
  </r>
  <r>
    <x v="22"/>
    <x v="432"/>
    <x v="104"/>
    <x v="1"/>
    <n v="85000"/>
    <x v="0"/>
    <x v="49"/>
    <x v="2"/>
    <n v="171"/>
    <s v="Dealer"/>
    <x v="2"/>
    <s v="Antique / Classic"/>
    <s v="Not Mentioned"/>
    <x v="4"/>
    <n v="4"/>
    <n v="8"/>
    <x v="9"/>
    <s v="Full leather"/>
  </r>
  <r>
    <x v="22"/>
    <x v="457"/>
    <x v="3342"/>
    <x v="1"/>
    <n v="50"/>
    <x v="0"/>
    <x v="70"/>
    <x v="4"/>
    <n v="426"/>
    <s v="Dealer"/>
    <x v="0"/>
    <s v="New"/>
    <s v="4WD"/>
    <x v="8"/>
    <n v="5"/>
    <m/>
    <x v="3"/>
    <s v="Full leather"/>
  </r>
  <r>
    <x v="22"/>
    <x v="457"/>
    <x v="2839"/>
    <x v="1"/>
    <n v="12900"/>
    <x v="0"/>
    <x v="6"/>
    <x v="2"/>
    <n v="426"/>
    <s v="Dealer"/>
    <x v="0"/>
    <s v="Demonstration"/>
    <s v="Not Mentioned"/>
    <x v="3"/>
    <n v="5"/>
    <n v="8"/>
    <x v="0"/>
    <s v="Full leather"/>
  </r>
  <r>
    <x v="22"/>
    <x v="432"/>
    <x v="709"/>
    <x v="5"/>
    <n v="72000"/>
    <x v="0"/>
    <x v="45"/>
    <x v="2"/>
    <n v="158"/>
    <s v="Dealer"/>
    <x v="2"/>
    <s v="Antique / Classic"/>
    <s v="Not Mentioned"/>
    <x v="2"/>
    <n v="5"/>
    <m/>
    <x v="2"/>
    <s v="Not Mentioned"/>
  </r>
  <r>
    <x v="22"/>
    <x v="457"/>
    <x v="3359"/>
    <x v="0"/>
    <n v="0"/>
    <x v="0"/>
    <x v="70"/>
    <x v="2"/>
    <n v="420"/>
    <s v="Dealer"/>
    <x v="0"/>
    <s v="New"/>
    <s v="4WD"/>
    <x v="3"/>
    <n v="5"/>
    <n v="8"/>
    <x v="0"/>
    <s v="Full leather"/>
  </r>
  <r>
    <x v="22"/>
    <x v="457"/>
    <x v="3360"/>
    <x v="1"/>
    <m/>
    <x v="0"/>
    <x v="70"/>
    <x v="2"/>
    <n v="426"/>
    <s v="Dealer"/>
    <x v="0"/>
    <s v="New"/>
    <s v="4WD"/>
    <x v="3"/>
    <n v="4"/>
    <n v="8"/>
    <x v="9"/>
    <s v="Full leather"/>
  </r>
  <r>
    <x v="22"/>
    <x v="60"/>
    <x v="25"/>
    <x v="4"/>
    <n v="138782"/>
    <x v="0"/>
    <x v="37"/>
    <x v="2"/>
    <n v="364"/>
    <s v="Dealer"/>
    <x v="2"/>
    <s v="Antique / Classic"/>
    <s v="Rear"/>
    <x v="4"/>
    <n v="4"/>
    <m/>
    <x v="5"/>
    <s v="Full leather"/>
  </r>
  <r>
    <x v="22"/>
    <x v="457"/>
    <x v="3361"/>
    <x v="1"/>
    <n v="6000"/>
    <x v="0"/>
    <x v="6"/>
    <x v="2"/>
    <n v="426"/>
    <s v="Dealer"/>
    <x v="0"/>
    <s v="Demonstration"/>
    <s v="4WD"/>
    <x v="4"/>
    <n v="5"/>
    <m/>
    <x v="3"/>
    <s v="Full leather"/>
  </r>
  <r>
    <x v="22"/>
    <x v="457"/>
    <x v="1741"/>
    <x v="1"/>
    <n v="300"/>
    <x v="0"/>
    <x v="70"/>
    <x v="2"/>
    <n v="426"/>
    <s v="Dealer"/>
    <x v="0"/>
    <s v="New"/>
    <s v="Not Mentioned"/>
    <x v="3"/>
    <n v="4"/>
    <n v="8"/>
    <x v="0"/>
    <s v="Not Mentioned"/>
  </r>
  <r>
    <x v="22"/>
    <x v="457"/>
    <x v="3360"/>
    <x v="1"/>
    <m/>
    <x v="0"/>
    <x v="70"/>
    <x v="2"/>
    <n v="426"/>
    <s v="Dealer"/>
    <x v="0"/>
    <s v="New"/>
    <s v="4WD"/>
    <x v="3"/>
    <n v="4"/>
    <n v="8"/>
    <x v="0"/>
    <s v="Full leather"/>
  </r>
  <r>
    <x v="28"/>
    <x v="545"/>
    <x v="3362"/>
    <x v="1"/>
    <n v="21"/>
    <x v="0"/>
    <x v="70"/>
    <x v="2"/>
    <n v="650"/>
    <s v="Dealer"/>
    <x v="6"/>
    <s v="New"/>
    <s v="Not Mentioned"/>
    <x v="1"/>
    <n v="2"/>
    <m/>
    <x v="0"/>
    <s v="Full leather"/>
  </r>
  <r>
    <x v="28"/>
    <x v="593"/>
    <x v="2197"/>
    <x v="1"/>
    <n v="50"/>
    <x v="0"/>
    <x v="70"/>
    <x v="4"/>
    <n v="426"/>
    <s v="Dealer"/>
    <x v="0"/>
    <s v="New"/>
    <s v="4WD"/>
    <x v="8"/>
    <n v="5"/>
    <m/>
    <x v="0"/>
    <s v="Full leather"/>
  </r>
  <r>
    <x v="28"/>
    <x v="545"/>
    <x v="537"/>
    <x v="1"/>
    <n v="19"/>
    <x v="0"/>
    <x v="70"/>
    <x v="2"/>
    <n v="453"/>
    <s v="Dealer"/>
    <x v="6"/>
    <s v="New"/>
    <s v="Not Mentioned"/>
    <x v="1"/>
    <n v="2"/>
    <m/>
    <x v="0"/>
    <s v="Full leather"/>
  </r>
  <r>
    <x v="28"/>
    <x v="545"/>
    <x v="3363"/>
    <x v="1"/>
    <n v="22"/>
    <x v="0"/>
    <x v="70"/>
    <x v="2"/>
    <n v="650"/>
    <s v="Dealer"/>
    <x v="6"/>
    <s v="New"/>
    <s v="Not Mentioned"/>
    <x v="1"/>
    <n v="2"/>
    <m/>
    <x v="1"/>
    <s v="Full leather"/>
  </r>
  <r>
    <x v="28"/>
    <x v="593"/>
    <x v="2197"/>
    <x v="1"/>
    <n v="50"/>
    <x v="0"/>
    <x v="70"/>
    <x v="2"/>
    <n v="426"/>
    <s v="Dealer"/>
    <x v="0"/>
    <s v="New"/>
    <s v="4WD"/>
    <x v="8"/>
    <n v="5"/>
    <m/>
    <x v="0"/>
    <s v="Full leather"/>
  </r>
  <r>
    <x v="28"/>
    <x v="545"/>
    <x v="537"/>
    <x v="1"/>
    <n v="16"/>
    <x v="0"/>
    <x v="70"/>
    <x v="2"/>
    <n v="461"/>
    <s v="Dealer"/>
    <x v="6"/>
    <s v="New"/>
    <s v="Not Mentioned"/>
    <x v="1"/>
    <n v="2"/>
    <m/>
    <x v="2"/>
    <s v="Full leather"/>
  </r>
  <r>
    <x v="28"/>
    <x v="597"/>
    <x v="113"/>
    <x v="3"/>
    <n v="241629"/>
    <x v="0"/>
    <x v="51"/>
    <x v="2"/>
    <m/>
    <s v="Dealer"/>
    <x v="7"/>
    <s v="Antique / Classic"/>
    <s v="Not Mentioned"/>
    <x v="2"/>
    <n v="2"/>
    <m/>
    <x v="1"/>
    <s v="Not Mentioned"/>
  </r>
  <r>
    <x v="28"/>
    <x v="720"/>
    <x v="3364"/>
    <x v="1"/>
    <n v="50"/>
    <x v="0"/>
    <x v="70"/>
    <x v="2"/>
    <n v="426"/>
    <s v="Dealer"/>
    <x v="0"/>
    <s v="New"/>
    <s v="4WD"/>
    <x v="3"/>
    <n v="4"/>
    <n v="8"/>
    <x v="2"/>
    <s v="Full leather"/>
  </r>
  <r>
    <x v="28"/>
    <x v="599"/>
    <x v="381"/>
    <x v="3"/>
    <n v="4998"/>
    <x v="0"/>
    <x v="73"/>
    <x v="2"/>
    <n v="196"/>
    <s v="Dealer"/>
    <x v="7"/>
    <s v="Antique / Classic"/>
    <s v="Not Mentioned"/>
    <x v="2"/>
    <n v="2"/>
    <n v="8"/>
    <x v="3"/>
    <s v="Full leather"/>
  </r>
  <r>
    <x v="28"/>
    <x v="597"/>
    <x v="91"/>
    <x v="5"/>
    <n v="99999"/>
    <x v="0"/>
    <x v="57"/>
    <x v="2"/>
    <m/>
    <s v="Dealer"/>
    <x v="7"/>
    <s v="Antique / Classic"/>
    <s v="Not Mentioned"/>
    <x v="2"/>
    <n v="3"/>
    <m/>
    <x v="7"/>
    <s v="Not Mentioned"/>
  </r>
  <r>
    <x v="28"/>
    <x v="597"/>
    <x v="2420"/>
    <x v="5"/>
    <n v="1"/>
    <x v="0"/>
    <x v="3"/>
    <x v="2"/>
    <n v="502"/>
    <s v="Dealer"/>
    <x v="6"/>
    <s v="Pre-registered"/>
    <s v="Not Mentioned"/>
    <x v="2"/>
    <n v="2"/>
    <m/>
    <x v="0"/>
    <s v="Not Mentioned"/>
  </r>
  <r>
    <x v="28"/>
    <x v="597"/>
    <x v="3365"/>
    <x v="0"/>
    <m/>
    <x v="0"/>
    <x v="70"/>
    <x v="2"/>
    <n v="495"/>
    <s v="Dealer"/>
    <x v="7"/>
    <s v="New"/>
    <s v="Rear"/>
    <x v="7"/>
    <n v="2"/>
    <n v="8"/>
    <x v="12"/>
    <s v="Full leather"/>
  </r>
  <r>
    <x v="28"/>
    <x v="593"/>
    <x v="3131"/>
    <x v="2"/>
    <m/>
    <x v="3"/>
    <x v="70"/>
    <x v="2"/>
    <n v="420"/>
    <s v="Dealer"/>
    <x v="0"/>
    <s v="New"/>
    <s v="4WD"/>
    <x v="2"/>
    <m/>
    <m/>
    <x v="2"/>
    <s v="Not Mentioned"/>
  </r>
  <r>
    <x v="28"/>
    <x v="593"/>
    <x v="3366"/>
    <x v="5"/>
    <n v="1"/>
    <x v="0"/>
    <x v="15"/>
    <x v="2"/>
    <m/>
    <s v="Dealer"/>
    <x v="0"/>
    <s v="Pre-registered"/>
    <s v="Not Mentioned"/>
    <x v="2"/>
    <n v="5"/>
    <m/>
    <x v="0"/>
    <s v="Not Mentioned"/>
  </r>
  <r>
    <x v="28"/>
    <x v="597"/>
    <x v="2949"/>
    <x v="5"/>
    <n v="1"/>
    <x v="0"/>
    <x v="6"/>
    <x v="2"/>
    <n v="680"/>
    <s v="Dealer"/>
    <x v="6"/>
    <s v="Pre-registered"/>
    <s v="Not Mentioned"/>
    <x v="2"/>
    <n v="2"/>
    <m/>
    <x v="10"/>
    <s v="Not Mentioned"/>
  </r>
  <r>
    <x v="28"/>
    <x v="720"/>
    <x v="3367"/>
    <x v="5"/>
    <n v="1"/>
    <x v="0"/>
    <x v="15"/>
    <x v="2"/>
    <m/>
    <s v="Dealer"/>
    <x v="0"/>
    <s v="Pre-registered"/>
    <s v="Not Mentioned"/>
    <x v="2"/>
    <n v="5"/>
    <m/>
    <x v="2"/>
    <s v="Not Mentioned"/>
  </r>
  <r>
    <x v="28"/>
    <x v="597"/>
    <x v="2599"/>
    <x v="5"/>
    <n v="1"/>
    <x v="0"/>
    <x v="15"/>
    <x v="2"/>
    <n v="680"/>
    <s v="Dealer"/>
    <x v="6"/>
    <s v="Pre-registered"/>
    <s v="Not Mentioned"/>
    <x v="2"/>
    <n v="2"/>
    <m/>
    <x v="6"/>
    <s v="Not Mentioned"/>
  </r>
  <r>
    <x v="28"/>
    <x v="545"/>
    <x v="2499"/>
    <x v="5"/>
    <n v="1"/>
    <x v="0"/>
    <x v="6"/>
    <x v="2"/>
    <n v="659"/>
    <s v="Dealer"/>
    <x v="6"/>
    <s v="Pre-registered"/>
    <s v="Not Mentioned"/>
    <x v="2"/>
    <n v="2"/>
    <m/>
    <x v="1"/>
    <s v="Not Mentioned"/>
  </r>
  <r>
    <x v="28"/>
    <x v="545"/>
    <x v="2981"/>
    <x v="5"/>
    <n v="805"/>
    <x v="1"/>
    <x v="34"/>
    <x v="2"/>
    <n v="427"/>
    <s v="Dealer"/>
    <x v="6"/>
    <s v="Antique / Classic"/>
    <s v="Not Mentioned"/>
    <x v="2"/>
    <n v="3"/>
    <m/>
    <x v="1"/>
    <s v="Not Mentioned"/>
  </r>
  <r>
    <x v="28"/>
    <x v="420"/>
    <x v="3368"/>
    <x v="2"/>
    <m/>
    <x v="3"/>
    <x v="70"/>
    <x v="2"/>
    <n v="426"/>
    <s v="Dealer"/>
    <x v="0"/>
    <s v="New"/>
    <s v="Not Mentioned"/>
    <x v="2"/>
    <m/>
    <m/>
    <x v="3"/>
    <s v="Not Mentioned"/>
  </r>
  <r>
    <x v="28"/>
    <x v="597"/>
    <x v="2856"/>
    <x v="5"/>
    <n v="1"/>
    <x v="0"/>
    <x v="6"/>
    <x v="2"/>
    <n v="502"/>
    <s v="Dealer"/>
    <x v="6"/>
    <s v="Pre-registered"/>
    <s v="Not Mentioned"/>
    <x v="2"/>
    <n v="2"/>
    <m/>
    <x v="6"/>
    <s v="Not Mentioned"/>
  </r>
  <r>
    <x v="28"/>
    <x v="420"/>
    <x v="3368"/>
    <x v="2"/>
    <m/>
    <x v="3"/>
    <x v="70"/>
    <x v="2"/>
    <n v="420"/>
    <s v="Dealer"/>
    <x v="0"/>
    <s v="New"/>
    <s v="Not Mentioned"/>
    <x v="2"/>
    <m/>
    <m/>
    <x v="3"/>
    <s v="Not Mentioned"/>
  </r>
  <r>
    <x v="28"/>
    <x v="593"/>
    <x v="3131"/>
    <x v="2"/>
    <m/>
    <x v="3"/>
    <x v="70"/>
    <x v="2"/>
    <n v="420"/>
    <s v="Dealer"/>
    <x v="0"/>
    <s v="New"/>
    <s v="Not Mentioned"/>
    <x v="2"/>
    <m/>
    <m/>
    <x v="0"/>
    <s v="Not Mentioned"/>
  </r>
  <r>
    <x v="28"/>
    <x v="597"/>
    <x v="3369"/>
    <x v="5"/>
    <n v="1"/>
    <x v="0"/>
    <x v="6"/>
    <x v="2"/>
    <n v="680"/>
    <s v="Dealer"/>
    <x v="7"/>
    <s v="Pre-registered"/>
    <s v="Not Mentioned"/>
    <x v="2"/>
    <n v="2"/>
    <m/>
    <x v="2"/>
    <s v="Not Mentioned"/>
  </r>
  <r>
    <x v="28"/>
    <x v="720"/>
    <x v="2448"/>
    <x v="5"/>
    <n v="1"/>
    <x v="0"/>
    <x v="15"/>
    <x v="2"/>
    <m/>
    <s v="Dealer"/>
    <x v="0"/>
    <s v="Pre-registered"/>
    <s v="Not Mentioned"/>
    <x v="2"/>
    <n v="5"/>
    <m/>
    <x v="3"/>
    <s v="Not Mentioned"/>
  </r>
  <r>
    <x v="28"/>
    <x v="420"/>
    <x v="3370"/>
    <x v="5"/>
    <n v="1"/>
    <x v="0"/>
    <x v="15"/>
    <x v="2"/>
    <n v="426"/>
    <s v="Dealer"/>
    <x v="0"/>
    <s v="Pre-registered"/>
    <s v="Not Mentioned"/>
    <x v="2"/>
    <n v="4"/>
    <m/>
    <x v="4"/>
    <s v="Not Mentioned"/>
  </r>
  <r>
    <x v="28"/>
    <x v="597"/>
    <x v="3371"/>
    <x v="5"/>
    <n v="1"/>
    <x v="0"/>
    <x v="6"/>
    <x v="2"/>
    <n v="502"/>
    <s v="Dealer"/>
    <x v="6"/>
    <s v="Pre-registered"/>
    <s v="Not Mentioned"/>
    <x v="2"/>
    <n v="2"/>
    <m/>
    <x v="0"/>
    <s v="Not Mentioned"/>
  </r>
  <r>
    <x v="28"/>
    <x v="597"/>
    <x v="3372"/>
    <x v="5"/>
    <n v="128876"/>
    <x v="1"/>
    <x v="46"/>
    <x v="2"/>
    <m/>
    <s v="Dealer"/>
    <x v="7"/>
    <s v="Antique / Classic"/>
    <s v="Not Mentioned"/>
    <x v="2"/>
    <n v="3"/>
    <m/>
    <x v="0"/>
    <s v="Not Mentioned"/>
  </r>
  <r>
    <x v="28"/>
    <x v="597"/>
    <x v="2156"/>
    <x v="5"/>
    <n v="1"/>
    <x v="0"/>
    <x v="6"/>
    <x v="2"/>
    <n v="680"/>
    <s v="Dealer"/>
    <x v="6"/>
    <s v="Pre-registered"/>
    <s v="Not Mentioned"/>
    <x v="2"/>
    <n v="2"/>
    <m/>
    <x v="3"/>
    <s v="Not Mentioned"/>
  </r>
  <r>
    <x v="28"/>
    <x v="420"/>
    <x v="3373"/>
    <x v="5"/>
    <n v="1"/>
    <x v="0"/>
    <x v="15"/>
    <x v="2"/>
    <n v="426"/>
    <s v="Dealer"/>
    <x v="0"/>
    <s v="Pre-registered"/>
    <s v="Not Mentioned"/>
    <x v="2"/>
    <n v="4"/>
    <m/>
    <x v="0"/>
    <s v="Not Mentioned"/>
  </r>
  <r>
    <x v="28"/>
    <x v="597"/>
    <x v="1954"/>
    <x v="3"/>
    <n v="121346"/>
    <x v="0"/>
    <x v="54"/>
    <x v="2"/>
    <n v="500"/>
    <s v="Dealer"/>
    <x v="7"/>
    <s v="Antique / Classic"/>
    <s v="Not Mentioned"/>
    <x v="2"/>
    <n v="2"/>
    <m/>
    <x v="6"/>
    <s v="Full leather"/>
  </r>
  <r>
    <x v="28"/>
    <x v="597"/>
    <x v="2702"/>
    <x v="5"/>
    <n v="1"/>
    <x v="0"/>
    <x v="6"/>
    <x v="2"/>
    <n v="502"/>
    <s v="Dealer"/>
    <x v="6"/>
    <s v="Pre-registered"/>
    <s v="Not Mentioned"/>
    <x v="2"/>
    <n v="2"/>
    <m/>
    <x v="6"/>
    <s v="Not Mentioned"/>
  </r>
  <r>
    <x v="28"/>
    <x v="597"/>
    <x v="3374"/>
    <x v="5"/>
    <n v="1"/>
    <x v="0"/>
    <x v="6"/>
    <x v="2"/>
    <n v="502"/>
    <s v="Dealer"/>
    <x v="7"/>
    <s v="Pre-registered"/>
    <s v="Not Mentioned"/>
    <x v="2"/>
    <n v="2"/>
    <m/>
    <x v="12"/>
    <s v="Not Mentioned"/>
  </r>
  <r>
    <x v="28"/>
    <x v="597"/>
    <x v="3375"/>
    <x v="5"/>
    <n v="1"/>
    <x v="0"/>
    <x v="6"/>
    <x v="2"/>
    <n v="502"/>
    <s v="Dealer"/>
    <x v="7"/>
    <s v="Pre-registered"/>
    <s v="Not Mentioned"/>
    <x v="2"/>
    <n v="2"/>
    <m/>
    <x v="1"/>
    <s v="Not Mentioned"/>
  </r>
  <r>
    <x v="28"/>
    <x v="597"/>
    <x v="3376"/>
    <x v="5"/>
    <n v="1"/>
    <x v="0"/>
    <x v="6"/>
    <x v="2"/>
    <n v="502"/>
    <s v="Dealer"/>
    <x v="7"/>
    <s v="Pre-registered"/>
    <s v="Not Mentioned"/>
    <x v="2"/>
    <n v="2"/>
    <m/>
    <x v="6"/>
    <s v="Not Mentioned"/>
  </r>
  <r>
    <x v="28"/>
    <x v="420"/>
    <x v="3377"/>
    <x v="5"/>
    <n v="1"/>
    <x v="0"/>
    <x v="15"/>
    <x v="2"/>
    <m/>
    <s v="Dealer"/>
    <x v="0"/>
    <s v="Pre-registered"/>
    <s v="Not Mentioned"/>
    <x v="2"/>
    <n v="4"/>
    <m/>
    <x v="3"/>
    <s v="Not Mentioned"/>
  </r>
  <r>
    <x v="28"/>
    <x v="597"/>
    <x v="3378"/>
    <x v="5"/>
    <n v="1"/>
    <x v="0"/>
    <x v="6"/>
    <x v="2"/>
    <n v="502"/>
    <s v="Dealer"/>
    <x v="6"/>
    <s v="Pre-registered"/>
    <s v="Not Mentioned"/>
    <x v="2"/>
    <n v="2"/>
    <m/>
    <x v="10"/>
    <s v="Not Mentioned"/>
  </r>
  <r>
    <x v="28"/>
    <x v="597"/>
    <x v="1755"/>
    <x v="5"/>
    <n v="1"/>
    <x v="0"/>
    <x v="6"/>
    <x v="2"/>
    <n v="502"/>
    <s v="Dealer"/>
    <x v="6"/>
    <s v="Pre-registered"/>
    <s v="Not Mentioned"/>
    <x v="2"/>
    <n v="2"/>
    <m/>
    <x v="1"/>
    <s v="Not Mentioned"/>
  </r>
  <r>
    <x v="28"/>
    <x v="597"/>
    <x v="1779"/>
    <x v="5"/>
    <n v="49000"/>
    <x v="0"/>
    <x v="51"/>
    <x v="2"/>
    <n v="254"/>
    <s v="Dealer"/>
    <x v="6"/>
    <s v="Antique / Classic"/>
    <s v="Not Mentioned"/>
    <x v="7"/>
    <n v="2"/>
    <m/>
    <x v="5"/>
    <s v="Not Mentioned"/>
  </r>
  <r>
    <x v="28"/>
    <x v="597"/>
    <x v="2633"/>
    <x v="6"/>
    <n v="95800"/>
    <x v="1"/>
    <x v="75"/>
    <x v="2"/>
    <n v="220"/>
    <s v="Dealer"/>
    <x v="7"/>
    <s v="Antique / Classic"/>
    <s v="Rear"/>
    <x v="7"/>
    <n v="2"/>
    <n v="8"/>
    <x v="3"/>
    <s v="Full leather"/>
  </r>
  <r>
    <x v="28"/>
    <x v="545"/>
    <x v="3362"/>
    <x v="1"/>
    <n v="21"/>
    <x v="0"/>
    <x v="70"/>
    <x v="2"/>
    <n v="650"/>
    <s v="Dealer"/>
    <x v="6"/>
    <s v="New"/>
    <s v="Not Mentioned"/>
    <x v="1"/>
    <n v="2"/>
    <m/>
    <x v="0"/>
    <s v="Full leather"/>
  </r>
  <r>
    <x v="28"/>
    <x v="421"/>
    <x v="1006"/>
    <x v="1"/>
    <n v="81650"/>
    <x v="0"/>
    <x v="48"/>
    <x v="2"/>
    <n v="165"/>
    <s v="Dealer"/>
    <x v="1"/>
    <s v="Antique / Classic"/>
    <s v="Not Mentioned"/>
    <x v="7"/>
    <n v="4"/>
    <m/>
    <x v="1"/>
    <s v="Full leather"/>
  </r>
  <r>
    <x v="28"/>
    <x v="514"/>
    <x v="487"/>
    <x v="1"/>
    <n v="72000"/>
    <x v="0"/>
    <x v="50"/>
    <x v="0"/>
    <n v="131"/>
    <s v="Dealer"/>
    <x v="0"/>
    <s v="Antique / Classic"/>
    <s v="4WD"/>
    <x v="2"/>
    <n v="2"/>
    <n v="8"/>
    <x v="2"/>
    <s v="Cloth"/>
  </r>
  <r>
    <x v="28"/>
    <x v="545"/>
    <x v="2932"/>
    <x v="1"/>
    <m/>
    <x v="0"/>
    <x v="70"/>
    <x v="2"/>
    <n v="650"/>
    <s v="Dealer"/>
    <x v="7"/>
    <s v="New"/>
    <s v="Rear"/>
    <x v="1"/>
    <n v="2"/>
    <n v="8"/>
    <x v="0"/>
    <s v="alcantara"/>
  </r>
  <r>
    <x v="28"/>
    <x v="598"/>
    <x v="114"/>
    <x v="1"/>
    <n v="99999"/>
    <x v="1"/>
    <x v="54"/>
    <x v="2"/>
    <n v="349"/>
    <s v="Dealer"/>
    <x v="6"/>
    <s v="Antique / Classic"/>
    <s v="Rear"/>
    <x v="1"/>
    <n v="2"/>
    <n v="8"/>
    <x v="10"/>
    <s v="Full leather"/>
  </r>
  <r>
    <x v="28"/>
    <x v="597"/>
    <x v="2973"/>
    <x v="2"/>
    <n v="1"/>
    <x v="0"/>
    <x v="70"/>
    <x v="2"/>
    <n v="646"/>
    <s v="Dealer"/>
    <x v="6"/>
    <s v="New"/>
    <s v="Rear"/>
    <x v="7"/>
    <n v="2"/>
    <n v="8"/>
    <x v="10"/>
    <s v="Full leather"/>
  </r>
  <r>
    <x v="28"/>
    <x v="545"/>
    <x v="1684"/>
    <x v="1"/>
    <n v="12"/>
    <x v="0"/>
    <x v="70"/>
    <x v="2"/>
    <n v="650"/>
    <s v="Dealer"/>
    <x v="6"/>
    <s v="New"/>
    <s v="Not Mentioned"/>
    <x v="2"/>
    <n v="2"/>
    <n v="8"/>
    <x v="1"/>
    <s v="Full leather"/>
  </r>
  <r>
    <x v="28"/>
    <x v="593"/>
    <x v="2197"/>
    <x v="1"/>
    <n v="50"/>
    <x v="0"/>
    <x v="70"/>
    <x v="4"/>
    <n v="426"/>
    <s v="Dealer"/>
    <x v="0"/>
    <s v="New"/>
    <s v="4WD"/>
    <x v="8"/>
    <n v="5"/>
    <m/>
    <x v="0"/>
    <s v="Full leather"/>
  </r>
  <r>
    <x v="28"/>
    <x v="545"/>
    <x v="1399"/>
    <x v="1"/>
    <n v="99999"/>
    <x v="0"/>
    <x v="37"/>
    <x v="2"/>
    <n v="275"/>
    <s v="Dealer"/>
    <x v="7"/>
    <s v="Antique / Classic"/>
    <s v="Rear"/>
    <x v="1"/>
    <n v="2"/>
    <n v="8"/>
    <x v="5"/>
    <s v="Full leather"/>
  </r>
  <r>
    <x v="28"/>
    <x v="60"/>
    <x v="99"/>
    <x v="1"/>
    <n v="99999"/>
    <x v="0"/>
    <x v="35"/>
    <x v="2"/>
    <n v="165"/>
    <s v="Dealer"/>
    <x v="0"/>
    <s v="Antique / Classic"/>
    <s v="Rear"/>
    <x v="6"/>
    <n v="2"/>
    <n v="8"/>
    <x v="6"/>
    <s v="Full leather"/>
  </r>
  <r>
    <x v="28"/>
    <x v="599"/>
    <x v="920"/>
    <x v="1"/>
    <n v="24694"/>
    <x v="3"/>
    <x v="38"/>
    <x v="2"/>
    <n v="136"/>
    <s v="Dealer"/>
    <x v="6"/>
    <s v="Antique / Classic"/>
    <s v="Not Mentioned"/>
    <x v="4"/>
    <n v="2"/>
    <m/>
    <x v="1"/>
    <s v="Cloth"/>
  </r>
  <r>
    <x v="30"/>
    <x v="546"/>
    <x v="3379"/>
    <x v="1"/>
    <m/>
    <x v="0"/>
    <x v="70"/>
    <x v="2"/>
    <n v="475"/>
    <s v="Dealer"/>
    <x v="0"/>
    <s v="New"/>
    <s v="4WD"/>
    <x v="4"/>
    <n v="4"/>
    <m/>
    <x v="0"/>
    <s v="Full leather"/>
  </r>
  <r>
    <x v="30"/>
    <x v="546"/>
    <x v="3380"/>
    <x v="1"/>
    <n v="50"/>
    <x v="0"/>
    <x v="70"/>
    <x v="4"/>
    <n v="364"/>
    <s v="Dealer"/>
    <x v="0"/>
    <s v="New"/>
    <s v="4WD"/>
    <x v="3"/>
    <n v="5"/>
    <m/>
    <x v="2"/>
    <s v="Full leather"/>
  </r>
  <r>
    <x v="30"/>
    <x v="410"/>
    <x v="3381"/>
    <x v="2"/>
    <m/>
    <x v="0"/>
    <x v="70"/>
    <x v="2"/>
    <n v="420"/>
    <s v="Dealer"/>
    <x v="0"/>
    <s v="New"/>
    <s v="4WD"/>
    <x v="2"/>
    <m/>
    <n v="6"/>
    <x v="0"/>
    <s v="Full leather"/>
  </r>
  <r>
    <x v="30"/>
    <x v="546"/>
    <x v="3382"/>
    <x v="1"/>
    <n v="22"/>
    <x v="0"/>
    <x v="70"/>
    <x v="4"/>
    <n v="364"/>
    <s v="Dealer"/>
    <x v="0"/>
    <s v="New"/>
    <s v="4WD"/>
    <x v="3"/>
    <n v="5"/>
    <m/>
    <x v="0"/>
    <s v="Full leather"/>
  </r>
  <r>
    <x v="30"/>
    <x v="471"/>
    <x v="2726"/>
    <x v="1"/>
    <n v="2900"/>
    <x v="0"/>
    <x v="6"/>
    <x v="2"/>
    <n v="377"/>
    <s v="Dealer"/>
    <x v="6"/>
    <s v="Demonstration"/>
    <s v="Not Mentioned"/>
    <x v="1"/>
    <n v="2"/>
    <m/>
    <x v="0"/>
    <s v="alcantara"/>
  </r>
  <r>
    <x v="30"/>
    <x v="546"/>
    <x v="3383"/>
    <x v="1"/>
    <n v="22"/>
    <x v="0"/>
    <x v="70"/>
    <x v="4"/>
    <n v="364"/>
    <s v="Dealer"/>
    <x v="0"/>
    <s v="New"/>
    <s v="4WD"/>
    <x v="3"/>
    <n v="5"/>
    <m/>
    <x v="0"/>
    <s v="Full leather"/>
  </r>
  <r>
    <x v="30"/>
    <x v="546"/>
    <x v="2454"/>
    <x v="1"/>
    <m/>
    <x v="0"/>
    <x v="70"/>
    <x v="4"/>
    <n v="364"/>
    <s v="Dealer"/>
    <x v="0"/>
    <s v="New"/>
    <s v="4WD"/>
    <x v="2"/>
    <n v="4"/>
    <n v="8"/>
    <x v="0"/>
    <s v="Full leather"/>
  </r>
  <r>
    <x v="30"/>
    <x v="546"/>
    <x v="2617"/>
    <x v="1"/>
    <n v="42"/>
    <x v="0"/>
    <x v="70"/>
    <x v="2"/>
    <n v="719"/>
    <s v="Dealer"/>
    <x v="0"/>
    <s v="New"/>
    <s v="4WD"/>
    <x v="4"/>
    <n v="4"/>
    <m/>
    <x v="2"/>
    <s v="Full leather"/>
  </r>
  <r>
    <x v="30"/>
    <x v="471"/>
    <x v="2196"/>
    <x v="3"/>
    <n v="116814"/>
    <x v="0"/>
    <x v="63"/>
    <x v="2"/>
    <m/>
    <s v="Dealer"/>
    <x v="6"/>
    <s v="Antique / Classic"/>
    <s v="Not Mentioned"/>
    <x v="2"/>
    <n v="2"/>
    <n v="8"/>
    <x v="1"/>
    <s v="Full leather"/>
  </r>
  <r>
    <x v="30"/>
    <x v="546"/>
    <x v="3384"/>
    <x v="1"/>
    <n v="49"/>
    <x v="0"/>
    <x v="70"/>
    <x v="2"/>
    <n v="364"/>
    <s v="Dealer"/>
    <x v="0"/>
    <s v="New"/>
    <s v="4WD"/>
    <x v="4"/>
    <n v="4"/>
    <n v="8"/>
    <x v="13"/>
    <s v="Full leather"/>
  </r>
  <r>
    <x v="30"/>
    <x v="410"/>
    <x v="3385"/>
    <x v="2"/>
    <m/>
    <x v="3"/>
    <x v="70"/>
    <x v="2"/>
    <n v="540"/>
    <s v="Dealer"/>
    <x v="0"/>
    <s v="New"/>
    <s v="Not Mentioned"/>
    <x v="2"/>
    <m/>
    <m/>
    <x v="0"/>
    <s v="Not Mentioned"/>
  </r>
  <r>
    <x v="30"/>
    <x v="546"/>
    <x v="3384"/>
    <x v="1"/>
    <n v="49"/>
    <x v="0"/>
    <x v="70"/>
    <x v="2"/>
    <n v="364"/>
    <s v="Dealer"/>
    <x v="0"/>
    <s v="New"/>
    <s v="4WD"/>
    <x v="4"/>
    <n v="4"/>
    <n v="8"/>
    <x v="1"/>
    <s v="Full leather"/>
  </r>
  <r>
    <x v="30"/>
    <x v="410"/>
    <x v="3386"/>
    <x v="2"/>
    <m/>
    <x v="0"/>
    <x v="70"/>
    <x v="2"/>
    <n v="420"/>
    <s v="Dealer"/>
    <x v="0"/>
    <s v="New"/>
    <s v="4WD"/>
    <x v="2"/>
    <m/>
    <n v="6"/>
    <x v="0"/>
    <s v="Full leather"/>
  </r>
  <r>
    <x v="30"/>
    <x v="410"/>
    <x v="3387"/>
    <x v="2"/>
    <m/>
    <x v="3"/>
    <x v="70"/>
    <x v="2"/>
    <n v="420"/>
    <s v="Dealer"/>
    <x v="2"/>
    <s v="New"/>
    <s v="4WD"/>
    <x v="2"/>
    <m/>
    <n v="8"/>
    <x v="9"/>
    <s v="Not Mentioned"/>
  </r>
  <r>
    <x v="30"/>
    <x v="546"/>
    <x v="2427"/>
    <x v="5"/>
    <n v="1"/>
    <x v="0"/>
    <x v="6"/>
    <x v="2"/>
    <n v="719"/>
    <s v="Dealer"/>
    <x v="0"/>
    <s v="Pre-registered"/>
    <s v="4WD"/>
    <x v="4"/>
    <n v="5"/>
    <n v="8"/>
    <x v="0"/>
    <s v="Not Mentioned"/>
  </r>
  <r>
    <x v="30"/>
    <x v="410"/>
    <x v="3388"/>
    <x v="2"/>
    <n v="5"/>
    <x v="0"/>
    <x v="70"/>
    <x v="2"/>
    <n v="420"/>
    <s v="Dealer"/>
    <x v="0"/>
    <s v="New"/>
    <s v="4WD"/>
    <x v="2"/>
    <m/>
    <m/>
    <x v="0"/>
    <s v="Not Mentioned"/>
  </r>
  <r>
    <x v="30"/>
    <x v="60"/>
    <x v="3389"/>
    <x v="5"/>
    <n v="91404"/>
    <x v="0"/>
    <x v="40"/>
    <x v="2"/>
    <n v="441"/>
    <s v="Dealer"/>
    <x v="6"/>
    <s v="Antique / Classic"/>
    <s v="Not Mentioned"/>
    <x v="2"/>
    <n v="3"/>
    <m/>
    <x v="0"/>
    <s v="Not Mentioned"/>
  </r>
  <r>
    <x v="30"/>
    <x v="546"/>
    <x v="2030"/>
    <x v="1"/>
    <n v="17"/>
    <x v="0"/>
    <x v="70"/>
    <x v="2"/>
    <n v="364"/>
    <s v="Dealer"/>
    <x v="0"/>
    <s v="New"/>
    <s v="4WD"/>
    <x v="3"/>
    <n v="4"/>
    <m/>
    <x v="0"/>
    <s v="Full leather"/>
  </r>
  <r>
    <x v="30"/>
    <x v="410"/>
    <x v="2703"/>
    <x v="3"/>
    <n v="19"/>
    <x v="0"/>
    <x v="6"/>
    <x v="2"/>
    <m/>
    <s v="Dealer"/>
    <x v="8"/>
    <s v="Pre-registered"/>
    <s v="4WD"/>
    <x v="2"/>
    <n v="4"/>
    <m/>
    <x v="0"/>
    <s v="Full leather"/>
  </r>
  <r>
    <x v="30"/>
    <x v="471"/>
    <x v="3390"/>
    <x v="1"/>
    <n v="25"/>
    <x v="0"/>
    <x v="70"/>
    <x v="2"/>
    <n v="492"/>
    <s v="Dealer"/>
    <x v="6"/>
    <s v="New"/>
    <s v="Rear"/>
    <x v="1"/>
    <n v="2"/>
    <n v="8"/>
    <x v="5"/>
    <s v="Full leather"/>
  </r>
  <r>
    <x v="30"/>
    <x v="471"/>
    <x v="3391"/>
    <x v="1"/>
    <n v="59"/>
    <x v="0"/>
    <x v="70"/>
    <x v="2"/>
    <n v="492"/>
    <s v="Dealer"/>
    <x v="6"/>
    <s v="New"/>
    <s v="Rear"/>
    <x v="1"/>
    <n v="2"/>
    <n v="8"/>
    <x v="0"/>
    <s v="Full leather"/>
  </r>
  <r>
    <x v="30"/>
    <x v="471"/>
    <x v="3392"/>
    <x v="1"/>
    <n v="1086"/>
    <x v="0"/>
    <x v="6"/>
    <x v="2"/>
    <n v="492"/>
    <s v="Dealer"/>
    <x v="6"/>
    <s v="Demonstration"/>
    <s v="Rear"/>
    <x v="1"/>
    <n v="2"/>
    <n v="8"/>
    <x v="0"/>
    <s v="Full leather"/>
  </r>
  <r>
    <x v="30"/>
    <x v="471"/>
    <x v="3393"/>
    <x v="1"/>
    <n v="29"/>
    <x v="0"/>
    <x v="70"/>
    <x v="2"/>
    <n v="492"/>
    <s v="Dealer"/>
    <x v="6"/>
    <s v="New"/>
    <s v="Rear"/>
    <x v="1"/>
    <n v="2"/>
    <n v="8"/>
    <x v="0"/>
    <s v="Full leather"/>
  </r>
  <r>
    <x v="30"/>
    <x v="546"/>
    <x v="3379"/>
    <x v="1"/>
    <m/>
    <x v="0"/>
    <x v="70"/>
    <x v="2"/>
    <n v="475"/>
    <s v="Dealer"/>
    <x v="0"/>
    <s v="New"/>
    <s v="4WD"/>
    <x v="4"/>
    <n v="4"/>
    <m/>
    <x v="0"/>
    <s v="Full leather"/>
  </r>
  <r>
    <x v="30"/>
    <x v="471"/>
    <x v="3088"/>
    <x v="1"/>
    <m/>
    <x v="0"/>
    <x v="70"/>
    <x v="2"/>
    <n v="492"/>
    <s v="Dealer"/>
    <x v="6"/>
    <s v="New"/>
    <s v="Not Mentioned"/>
    <x v="2"/>
    <m/>
    <n v="8"/>
    <x v="2"/>
    <s v="Full leather"/>
  </r>
  <r>
    <x v="30"/>
    <x v="60"/>
    <x v="43"/>
    <x v="1"/>
    <n v="100000"/>
    <x v="0"/>
    <x v="65"/>
    <x v="2"/>
    <n v="265"/>
    <s v="Dealer"/>
    <x v="2"/>
    <s v="Antique / Classic"/>
    <s v="Rear"/>
    <x v="4"/>
    <n v="4"/>
    <n v="8"/>
    <x v="1"/>
    <s v="Other"/>
  </r>
  <r>
    <x v="30"/>
    <x v="471"/>
    <x v="2160"/>
    <x v="1"/>
    <m/>
    <x v="0"/>
    <x v="70"/>
    <x v="2"/>
    <n v="727"/>
    <s v="Dealer"/>
    <x v="6"/>
    <s v="New"/>
    <s v="Not Mentioned"/>
    <x v="2"/>
    <n v="2"/>
    <n v="8"/>
    <x v="13"/>
    <s v="Full leather"/>
  </r>
  <r>
    <x v="30"/>
    <x v="471"/>
    <x v="3394"/>
    <x v="1"/>
    <n v="8"/>
    <x v="0"/>
    <x v="70"/>
    <x v="2"/>
    <n v="381"/>
    <s v="Dealer"/>
    <x v="6"/>
    <s v="New"/>
    <s v="Not Mentioned"/>
    <x v="2"/>
    <n v="2"/>
    <m/>
    <x v="2"/>
    <s v="Full leather"/>
  </r>
  <r>
    <x v="30"/>
    <x v="471"/>
    <x v="2839"/>
    <x v="1"/>
    <n v="100"/>
    <x v="0"/>
    <x v="70"/>
    <x v="2"/>
    <n v="817"/>
    <s v="Dealer"/>
    <x v="6"/>
    <s v="New"/>
    <s v="Not Mentioned"/>
    <x v="1"/>
    <n v="2"/>
    <m/>
    <x v="0"/>
    <s v="Full leather"/>
  </r>
  <r>
    <x v="30"/>
    <x v="471"/>
    <x v="3088"/>
    <x v="1"/>
    <m/>
    <x v="0"/>
    <x v="70"/>
    <x v="2"/>
    <n v="492"/>
    <s v="Dealer"/>
    <x v="6"/>
    <s v="New"/>
    <s v="Not Mentioned"/>
    <x v="2"/>
    <m/>
    <n v="8"/>
    <x v="6"/>
    <s v="Full leather"/>
  </r>
  <r>
    <x v="30"/>
    <x v="471"/>
    <x v="3088"/>
    <x v="1"/>
    <m/>
    <x v="0"/>
    <x v="70"/>
    <x v="2"/>
    <n v="492"/>
    <s v="Dealer"/>
    <x v="6"/>
    <s v="New"/>
    <s v="Not Mentioned"/>
    <x v="2"/>
    <m/>
    <n v="8"/>
    <x v="2"/>
    <s v="Full leather"/>
  </r>
  <r>
    <x v="30"/>
    <x v="471"/>
    <x v="3394"/>
    <x v="1"/>
    <n v="8"/>
    <x v="0"/>
    <x v="70"/>
    <x v="2"/>
    <n v="381"/>
    <s v="Dealer"/>
    <x v="6"/>
    <s v="New"/>
    <s v="Not Mentioned"/>
    <x v="2"/>
    <n v="2"/>
    <m/>
    <x v="5"/>
    <s v="Full leather"/>
  </r>
  <r>
    <x v="30"/>
    <x v="471"/>
    <x v="3395"/>
    <x v="1"/>
    <n v="8"/>
    <x v="0"/>
    <x v="70"/>
    <x v="2"/>
    <n v="727"/>
    <s v="Dealer"/>
    <x v="6"/>
    <s v="New"/>
    <s v="Not Mentioned"/>
    <x v="2"/>
    <n v="2"/>
    <m/>
    <x v="0"/>
    <s v="Full leather"/>
  </r>
  <r>
    <x v="30"/>
    <x v="410"/>
    <x v="216"/>
    <x v="1"/>
    <n v="13"/>
    <x v="0"/>
    <x v="70"/>
    <x v="4"/>
    <n v="401"/>
    <s v="Dealer"/>
    <x v="0"/>
    <s v="New"/>
    <s v="4WD"/>
    <x v="2"/>
    <n v="4"/>
    <m/>
    <x v="0"/>
    <s v="Cloth"/>
  </r>
  <r>
    <x v="30"/>
    <x v="433"/>
    <x v="3396"/>
    <x v="1"/>
    <n v="12"/>
    <x v="0"/>
    <x v="70"/>
    <x v="2"/>
    <n v="492"/>
    <s v="Dealer"/>
    <x v="2"/>
    <s v="New"/>
    <s v="Not Mentioned"/>
    <x v="2"/>
    <n v="4"/>
    <m/>
    <x v="13"/>
    <s v="Full leather"/>
  </r>
  <r>
    <x v="30"/>
    <x v="546"/>
    <x v="3397"/>
    <x v="1"/>
    <m/>
    <x v="0"/>
    <x v="70"/>
    <x v="2"/>
    <n v="364"/>
    <s v="Dealer"/>
    <x v="0"/>
    <s v="New"/>
    <s v="4WD"/>
    <x v="3"/>
    <n v="4"/>
    <m/>
    <x v="1"/>
    <s v="Full leather"/>
  </r>
  <r>
    <x v="30"/>
    <x v="471"/>
    <x v="3394"/>
    <x v="1"/>
    <n v="8"/>
    <x v="0"/>
    <x v="70"/>
    <x v="2"/>
    <n v="381"/>
    <s v="Dealer"/>
    <x v="6"/>
    <s v="New"/>
    <s v="Not Mentioned"/>
    <x v="2"/>
    <n v="2"/>
    <m/>
    <x v="0"/>
    <s v="Full leather"/>
  </r>
  <r>
    <x v="30"/>
    <x v="546"/>
    <x v="2847"/>
    <x v="1"/>
    <m/>
    <x v="0"/>
    <x v="70"/>
    <x v="2"/>
    <n v="364"/>
    <s v="Dealer"/>
    <x v="0"/>
    <s v="New"/>
    <s v="4WD"/>
    <x v="3"/>
    <n v="4"/>
    <m/>
    <x v="2"/>
    <s v="Full leather"/>
  </r>
  <r>
    <x v="30"/>
    <x v="471"/>
    <x v="2160"/>
    <x v="1"/>
    <m/>
    <x v="0"/>
    <x v="70"/>
    <x v="2"/>
    <n v="727"/>
    <s v="Dealer"/>
    <x v="6"/>
    <s v="New"/>
    <s v="Not Mentioned"/>
    <x v="2"/>
    <n v="2"/>
    <n v="8"/>
    <x v="5"/>
    <s v="Full leather"/>
  </r>
  <r>
    <x v="30"/>
    <x v="471"/>
    <x v="3394"/>
    <x v="1"/>
    <n v="8"/>
    <x v="0"/>
    <x v="70"/>
    <x v="2"/>
    <n v="381"/>
    <s v="Dealer"/>
    <x v="6"/>
    <s v="New"/>
    <s v="Not Mentioned"/>
    <x v="2"/>
    <n v="2"/>
    <m/>
    <x v="12"/>
    <s v="Full leather"/>
  </r>
  <r>
    <x v="30"/>
    <x v="471"/>
    <x v="3394"/>
    <x v="1"/>
    <n v="8"/>
    <x v="0"/>
    <x v="70"/>
    <x v="2"/>
    <n v="381"/>
    <s v="Dealer"/>
    <x v="6"/>
    <s v="New"/>
    <s v="Not Mentioned"/>
    <x v="2"/>
    <n v="2"/>
    <m/>
    <x v="13"/>
    <s v="Full leather"/>
  </r>
  <r>
    <x v="30"/>
    <x v="546"/>
    <x v="3398"/>
    <x v="1"/>
    <m/>
    <x v="0"/>
    <x v="70"/>
    <x v="2"/>
    <n v="364"/>
    <s v="Dealer"/>
    <x v="0"/>
    <s v="New"/>
    <s v="4WD"/>
    <x v="3"/>
    <n v="4"/>
    <m/>
    <x v="4"/>
    <s v="Full leather"/>
  </r>
  <r>
    <x v="30"/>
    <x v="471"/>
    <x v="218"/>
    <x v="1"/>
    <n v="8"/>
    <x v="0"/>
    <x v="70"/>
    <x v="2"/>
    <n v="492"/>
    <s v="Dealer"/>
    <x v="6"/>
    <s v="New"/>
    <s v="Not Mentioned"/>
    <x v="2"/>
    <n v="2"/>
    <m/>
    <x v="13"/>
    <s v="Full leather"/>
  </r>
  <r>
    <x v="30"/>
    <x v="410"/>
    <x v="25"/>
    <x v="1"/>
    <n v="100000"/>
    <x v="0"/>
    <x v="48"/>
    <x v="2"/>
    <n v="200"/>
    <s v="Dealer"/>
    <x v="0"/>
    <s v="Antique / Classic"/>
    <s v="4WD"/>
    <x v="1"/>
    <n v="2"/>
    <n v="8"/>
    <x v="12"/>
    <s v="Cloth"/>
  </r>
  <r>
    <x v="30"/>
    <x v="471"/>
    <x v="3088"/>
    <x v="1"/>
    <m/>
    <x v="0"/>
    <x v="70"/>
    <x v="2"/>
    <n v="492"/>
    <s v="Dealer"/>
    <x v="6"/>
    <s v="New"/>
    <s v="Not Mentioned"/>
    <x v="2"/>
    <m/>
    <n v="8"/>
    <x v="1"/>
    <s v="Full leather"/>
  </r>
  <r>
    <x v="30"/>
    <x v="471"/>
    <x v="3394"/>
    <x v="1"/>
    <n v="8"/>
    <x v="0"/>
    <x v="70"/>
    <x v="2"/>
    <n v="381"/>
    <s v="Dealer"/>
    <x v="6"/>
    <s v="New"/>
    <s v="Not Mentioned"/>
    <x v="2"/>
    <n v="2"/>
    <m/>
    <x v="12"/>
    <s v="Full leather"/>
  </r>
  <r>
    <x v="30"/>
    <x v="471"/>
    <x v="680"/>
    <x v="1"/>
    <n v="100"/>
    <x v="0"/>
    <x v="70"/>
    <x v="2"/>
    <n v="377"/>
    <s v="Dealer"/>
    <x v="6"/>
    <s v="New"/>
    <s v="Not Mentioned"/>
    <x v="1"/>
    <n v="2"/>
    <m/>
    <x v="0"/>
    <s v="alcantara"/>
  </r>
  <r>
    <x v="30"/>
    <x v="471"/>
    <x v="3394"/>
    <x v="1"/>
    <n v="8"/>
    <x v="0"/>
    <x v="70"/>
    <x v="2"/>
    <n v="381"/>
    <s v="Dealer"/>
    <x v="6"/>
    <s v="New"/>
    <s v="Not Mentioned"/>
    <x v="2"/>
    <n v="2"/>
    <m/>
    <x v="1"/>
    <s v="Full leather"/>
  </r>
  <r>
    <x v="30"/>
    <x v="546"/>
    <x v="2468"/>
    <x v="1"/>
    <n v="20"/>
    <x v="0"/>
    <x v="70"/>
    <x v="4"/>
    <n v="360"/>
    <s v="Dealer"/>
    <x v="0"/>
    <s v="New"/>
    <s v="4WD"/>
    <x v="4"/>
    <n v="4"/>
    <m/>
    <x v="0"/>
    <s v="Full leather"/>
  </r>
  <r>
    <x v="30"/>
    <x v="471"/>
    <x v="2224"/>
    <x v="1"/>
    <n v="8"/>
    <x v="0"/>
    <x v="70"/>
    <x v="2"/>
    <n v="492"/>
    <s v="Dealer"/>
    <x v="6"/>
    <s v="New"/>
    <s v="Not Mentioned"/>
    <x v="2"/>
    <n v="2"/>
    <m/>
    <x v="2"/>
    <s v="Full leather"/>
  </r>
  <r>
    <x v="30"/>
    <x v="410"/>
    <x v="1767"/>
    <x v="1"/>
    <n v="20"/>
    <x v="0"/>
    <x v="70"/>
    <x v="4"/>
    <n v="420"/>
    <s v="Dealer"/>
    <x v="0"/>
    <s v="New"/>
    <s v="4WD"/>
    <x v="2"/>
    <n v="4"/>
    <n v="6"/>
    <x v="0"/>
    <s v="Cloth"/>
  </r>
  <r>
    <x v="30"/>
    <x v="471"/>
    <x v="2907"/>
    <x v="1"/>
    <n v="8"/>
    <x v="0"/>
    <x v="70"/>
    <x v="2"/>
    <n v="492"/>
    <s v="Dealer"/>
    <x v="6"/>
    <s v="New"/>
    <s v="Not Mentioned"/>
    <x v="2"/>
    <n v="2"/>
    <m/>
    <x v="0"/>
    <s v="Full leather"/>
  </r>
  <r>
    <x v="37"/>
    <x v="683"/>
    <x v="3399"/>
    <x v="0"/>
    <n v="161"/>
    <x v="0"/>
    <x v="3"/>
    <x v="2"/>
    <n v="829"/>
    <s v="Dealer"/>
    <x v="6"/>
    <s v="Pre-registered"/>
    <s v="Rear"/>
    <x v="7"/>
    <n v="2"/>
    <n v="12"/>
    <x v="6"/>
    <s v="Not Mentioned"/>
  </r>
  <r>
    <x v="37"/>
    <x v="828"/>
    <x v="3400"/>
    <x v="1"/>
    <n v="66200"/>
    <x v="1"/>
    <x v="53"/>
    <x v="2"/>
    <n v="333"/>
    <s v="Dealer"/>
    <x v="2"/>
    <s v="Antique / Classic"/>
    <s v="Not Mentioned"/>
    <x v="1"/>
    <n v="2"/>
    <m/>
    <x v="0"/>
    <s v="Full leather"/>
  </r>
  <r>
    <x v="37"/>
    <x v="777"/>
    <x v="3401"/>
    <x v="5"/>
    <n v="5000"/>
    <x v="0"/>
    <x v="6"/>
    <x v="2"/>
    <n v="725"/>
    <s v="Dealer"/>
    <x v="0"/>
    <s v="Demonstration"/>
    <s v="Not Mentioned"/>
    <x v="1"/>
    <n v="5"/>
    <n v="12"/>
    <x v="7"/>
    <s v="Not Mentioned"/>
  </r>
  <r>
    <x v="37"/>
    <x v="621"/>
    <x v="3402"/>
    <x v="0"/>
    <n v="94"/>
    <x v="0"/>
    <x v="6"/>
    <x v="1"/>
    <n v="663"/>
    <s v="Dealer"/>
    <x v="7"/>
    <s v="Pre-registered"/>
    <s v="Rear"/>
    <x v="7"/>
    <n v="2"/>
    <n v="6"/>
    <x v="6"/>
    <s v="Full leather"/>
  </r>
  <r>
    <x v="37"/>
    <x v="829"/>
    <x v="2159"/>
    <x v="5"/>
    <n v="122000"/>
    <x v="1"/>
    <x v="61"/>
    <x v="6"/>
    <n v="390"/>
    <s v="Dealer"/>
    <x v="6"/>
    <s v="Antique / Classic"/>
    <s v="Rear"/>
    <x v="7"/>
    <n v="2"/>
    <n v="12"/>
    <x v="6"/>
    <s v="Not Mentioned"/>
  </r>
  <r>
    <x v="37"/>
    <x v="777"/>
    <x v="3403"/>
    <x v="0"/>
    <n v="314"/>
    <x v="2"/>
    <x v="6"/>
    <x v="2"/>
    <n v="725"/>
    <s v="Dealer"/>
    <x v="0"/>
    <s v="Pre-registered"/>
    <s v="Rear"/>
    <x v="1"/>
    <n v="4"/>
    <n v="12"/>
    <x v="0"/>
    <s v="Other"/>
  </r>
  <r>
    <x v="37"/>
    <x v="830"/>
    <x v="3404"/>
    <x v="0"/>
    <n v="280"/>
    <x v="0"/>
    <x v="6"/>
    <x v="1"/>
    <n v="779"/>
    <s v="Dealer"/>
    <x v="7"/>
    <s v="Pre-registered"/>
    <s v="4WD"/>
    <x v="7"/>
    <n v="2"/>
    <n v="8"/>
    <x v="6"/>
    <s v="Full leather"/>
  </r>
  <r>
    <x v="37"/>
    <x v="175"/>
    <x v="2633"/>
    <x v="5"/>
    <n v="61155"/>
    <x v="1"/>
    <x v="50"/>
    <x v="2"/>
    <m/>
    <s v="Dealer"/>
    <x v="5"/>
    <s v="Antique / Classic"/>
    <s v="Not Mentioned"/>
    <x v="2"/>
    <n v="5"/>
    <m/>
    <x v="0"/>
    <s v="Not Mentioned"/>
  </r>
  <r>
    <x v="37"/>
    <x v="622"/>
    <x v="3405"/>
    <x v="0"/>
    <n v="1"/>
    <x v="0"/>
    <x v="6"/>
    <x v="1"/>
    <n v="780"/>
    <s v="Dealer"/>
    <x v="7"/>
    <s v="Pre-registered"/>
    <s v="Not Mentioned"/>
    <x v="2"/>
    <n v="3"/>
    <m/>
    <x v="6"/>
    <s v="Not Mentioned"/>
  </r>
  <r>
    <x v="29"/>
    <x v="831"/>
    <x v="1281"/>
    <x v="1"/>
    <n v="255000"/>
    <x v="1"/>
    <x v="64"/>
    <x v="2"/>
    <n v="220"/>
    <s v="Dealer"/>
    <x v="6"/>
    <s v="Antique / Classic"/>
    <s v="Not Mentioned"/>
    <x v="1"/>
    <n v="2"/>
    <n v="4"/>
    <x v="2"/>
    <s v="Full leather"/>
  </r>
  <r>
    <x v="29"/>
    <x v="423"/>
    <x v="3406"/>
    <x v="1"/>
    <n v="68"/>
    <x v="0"/>
    <x v="6"/>
    <x v="2"/>
    <n v="500"/>
    <s v="Dealer"/>
    <x v="6"/>
    <s v="New"/>
    <s v="4WD"/>
    <x v="1"/>
    <n v="5"/>
    <n v="8"/>
    <x v="2"/>
    <s v="Full leather"/>
  </r>
  <r>
    <x v="29"/>
    <x v="731"/>
    <x v="3407"/>
    <x v="0"/>
    <n v="2922"/>
    <x v="0"/>
    <x v="6"/>
    <x v="2"/>
    <n v="394"/>
    <s v="Dealer"/>
    <x v="6"/>
    <s v="Employee's car"/>
    <s v="Rear"/>
    <x v="1"/>
    <n v="2"/>
    <n v="6"/>
    <x v="0"/>
    <s v="Full leather"/>
  </r>
  <r>
    <x v="26"/>
    <x v="832"/>
    <x v="1001"/>
    <x v="3"/>
    <n v="122701"/>
    <x v="1"/>
    <x v="61"/>
    <x v="2"/>
    <n v="224"/>
    <s v="Dealer"/>
    <x v="2"/>
    <s v="Antique / Classic"/>
    <s v="Not Mentioned"/>
    <x v="2"/>
    <m/>
    <m/>
    <x v="1"/>
    <s v="Not Mentioned"/>
  </r>
  <r>
    <x v="33"/>
    <x v="515"/>
    <x v="3408"/>
    <x v="1"/>
    <n v="14"/>
    <x v="0"/>
    <x v="70"/>
    <x v="2"/>
    <n v="666"/>
    <s v="Dealer"/>
    <x v="6"/>
    <s v="New"/>
    <s v="4WD"/>
    <x v="2"/>
    <n v="5"/>
    <n v="8"/>
    <x v="2"/>
    <s v="Full leather"/>
  </r>
  <r>
    <x v="33"/>
    <x v="612"/>
    <x v="3409"/>
    <x v="5"/>
    <n v="2300"/>
    <x v="0"/>
    <x v="6"/>
    <x v="1"/>
    <n v="1016"/>
    <s v="Dealer"/>
    <x v="6"/>
    <s v="Demonstration"/>
    <s v="Not Mentioned"/>
    <x v="2"/>
    <n v="2"/>
    <m/>
    <x v="12"/>
    <s v="Not Mentioned"/>
  </r>
  <r>
    <x v="33"/>
    <x v="612"/>
    <x v="3409"/>
    <x v="5"/>
    <n v="2300"/>
    <x v="0"/>
    <x v="6"/>
    <x v="1"/>
    <n v="1016"/>
    <s v="Dealer"/>
    <x v="6"/>
    <s v="Demonstration"/>
    <s v="Not Mentioned"/>
    <x v="2"/>
    <n v="2"/>
    <m/>
    <x v="12"/>
    <s v="Not Mentioned"/>
  </r>
  <r>
    <x v="33"/>
    <x v="612"/>
    <x v="3410"/>
    <x v="5"/>
    <n v="3200"/>
    <x v="0"/>
    <x v="6"/>
    <x v="1"/>
    <n v="1016"/>
    <s v="Dealer"/>
    <x v="6"/>
    <s v="Demonstration"/>
    <s v="Not Mentioned"/>
    <x v="2"/>
    <n v="2"/>
    <m/>
    <x v="0"/>
    <s v="Not Mentioned"/>
  </r>
  <r>
    <x v="33"/>
    <x v="732"/>
    <x v="2086"/>
    <x v="1"/>
    <n v="65"/>
    <x v="0"/>
    <x v="70"/>
    <x v="2"/>
    <n v="640"/>
    <s v="Dealer"/>
    <x v="7"/>
    <s v="New"/>
    <s v="4WD"/>
    <x v="7"/>
    <m/>
    <m/>
    <x v="12"/>
    <s v="Other"/>
  </r>
  <r>
    <x v="33"/>
    <x v="733"/>
    <x v="3411"/>
    <x v="0"/>
    <n v="550"/>
    <x v="0"/>
    <x v="7"/>
    <x v="2"/>
    <n v="770"/>
    <s v="Dealer"/>
    <x v="7"/>
    <s v="Pre-registered"/>
    <s v="4WD"/>
    <x v="7"/>
    <n v="2"/>
    <n v="12"/>
    <x v="3"/>
    <s v="Full leather"/>
  </r>
  <r>
    <x v="34"/>
    <x v="600"/>
    <x v="2230"/>
    <x v="1"/>
    <n v="40"/>
    <x v="2"/>
    <x v="6"/>
    <x v="2"/>
    <n v="700"/>
    <s v="Dealer"/>
    <x v="6"/>
    <s v="Pre-registered"/>
    <s v="Rear"/>
    <x v="7"/>
    <n v="2"/>
    <n v="12"/>
    <x v="2"/>
    <s v="Full leather"/>
  </r>
  <r>
    <x v="34"/>
    <x v="788"/>
    <x v="3412"/>
    <x v="1"/>
    <n v="11464"/>
    <x v="0"/>
    <x v="3"/>
    <x v="2"/>
    <n v="680"/>
    <s v="Dealer"/>
    <x v="6"/>
    <s v="Demonstration"/>
    <s v="Rear"/>
    <x v="1"/>
    <n v="2"/>
    <n v="8"/>
    <x v="11"/>
    <s v="Full leather"/>
  </r>
  <r>
    <x v="34"/>
    <x v="600"/>
    <x v="3413"/>
    <x v="0"/>
    <n v="50"/>
    <x v="0"/>
    <x v="70"/>
    <x v="2"/>
    <n v="700"/>
    <s v="Dealer"/>
    <x v="7"/>
    <s v="New"/>
    <s v="Rear"/>
    <x v="7"/>
    <n v="2"/>
    <n v="12"/>
    <x v="5"/>
    <s v="Part leather"/>
  </r>
  <r>
    <x v="34"/>
    <x v="600"/>
    <x v="3414"/>
    <x v="0"/>
    <n v="3000"/>
    <x v="0"/>
    <x v="6"/>
    <x v="2"/>
    <n v="665"/>
    <s v="Dealer"/>
    <x v="6"/>
    <s v="Employee's car"/>
    <s v="Rear"/>
    <x v="7"/>
    <n v="2"/>
    <n v="8"/>
    <x v="5"/>
    <s v="Other"/>
  </r>
  <r>
    <x v="34"/>
    <x v="708"/>
    <x v="3415"/>
    <x v="1"/>
    <n v="150"/>
    <x v="0"/>
    <x v="6"/>
    <x v="2"/>
    <n v="725"/>
    <s v="Dealer"/>
    <x v="6"/>
    <s v="Demonstration"/>
    <s v="Rear"/>
    <x v="1"/>
    <n v="3"/>
    <n v="12"/>
    <x v="6"/>
    <s v="Full leather"/>
  </r>
  <r>
    <x v="34"/>
    <x v="600"/>
    <x v="3416"/>
    <x v="4"/>
    <n v="69"/>
    <x v="0"/>
    <x v="70"/>
    <x v="2"/>
    <n v="700"/>
    <s v="Dealer"/>
    <x v="6"/>
    <s v="New"/>
    <s v="Rear"/>
    <x v="7"/>
    <n v="2"/>
    <m/>
    <x v="4"/>
    <s v="Full leather"/>
  </r>
  <r>
    <x v="34"/>
    <x v="707"/>
    <x v="3417"/>
    <x v="1"/>
    <n v="5999"/>
    <x v="0"/>
    <x v="6"/>
    <x v="2"/>
    <n v="510"/>
    <s v="Dealer"/>
    <x v="6"/>
    <s v="Demonstration"/>
    <s v="Rear"/>
    <x v="7"/>
    <n v="2"/>
    <n v="8"/>
    <x v="2"/>
    <s v="Full leather"/>
  </r>
  <r>
    <x v="34"/>
    <x v="788"/>
    <x v="3418"/>
    <x v="0"/>
    <n v="50"/>
    <x v="0"/>
    <x v="70"/>
    <x v="2"/>
    <n v="680"/>
    <s v="Dealer"/>
    <x v="6"/>
    <s v="New"/>
    <s v="Rear"/>
    <x v="1"/>
    <n v="2"/>
    <n v="8"/>
    <x v="5"/>
    <s v="Full leather"/>
  </r>
  <r>
    <x v="34"/>
    <x v="600"/>
    <x v="1687"/>
    <x v="6"/>
    <n v="50"/>
    <x v="3"/>
    <x v="70"/>
    <x v="2"/>
    <n v="666"/>
    <s v="Dealer"/>
    <x v="6"/>
    <s v="New"/>
    <s v="Not Mentioned"/>
    <x v="7"/>
    <n v="2"/>
    <m/>
    <x v="3"/>
    <s v="Not Mentioned"/>
  </r>
  <r>
    <x v="34"/>
    <x v="600"/>
    <x v="3416"/>
    <x v="4"/>
    <n v="69"/>
    <x v="0"/>
    <x v="70"/>
    <x v="2"/>
    <n v="700"/>
    <s v="Dealer"/>
    <x v="6"/>
    <s v="New"/>
    <s v="Rear"/>
    <x v="7"/>
    <n v="2"/>
    <m/>
    <x v="4"/>
    <s v="Full leather"/>
  </r>
  <r>
    <x v="34"/>
    <x v="788"/>
    <x v="3419"/>
    <x v="1"/>
    <n v="100"/>
    <x v="0"/>
    <x v="6"/>
    <x v="2"/>
    <n v="680"/>
    <s v="Dealer"/>
    <x v="6"/>
    <s v="Pre-registered"/>
    <s v="Rear"/>
    <x v="1"/>
    <n v="3"/>
    <n v="8"/>
    <x v="4"/>
    <s v="Full leather"/>
  </r>
  <r>
    <x v="34"/>
    <x v="788"/>
    <x v="3420"/>
    <x v="1"/>
    <n v="2382"/>
    <x v="0"/>
    <x v="6"/>
    <x v="2"/>
    <n v="680"/>
    <s v="Dealer"/>
    <x v="6"/>
    <s v="Demonstration"/>
    <s v="Rear"/>
    <x v="7"/>
    <n v="3"/>
    <n v="8"/>
    <x v="4"/>
    <s v="alcantara"/>
  </r>
  <r>
    <x v="34"/>
    <x v="734"/>
    <x v="3421"/>
    <x v="1"/>
    <n v="146"/>
    <x v="0"/>
    <x v="70"/>
    <x v="2"/>
    <n v="476"/>
    <s v="Dealer"/>
    <x v="6"/>
    <s v="New"/>
    <s v="Rear"/>
    <x v="1"/>
    <n v="4"/>
    <n v="12"/>
    <x v="4"/>
    <s v="Full leather"/>
  </r>
  <r>
    <x v="32"/>
    <x v="737"/>
    <x v="3422"/>
    <x v="1"/>
    <n v="65"/>
    <x v="0"/>
    <x v="70"/>
    <x v="1"/>
    <n v="790"/>
    <s v="Dealer"/>
    <x v="7"/>
    <s v="New"/>
    <s v="4WD"/>
    <x v="1"/>
    <n v="2"/>
    <n v="8"/>
    <x v="0"/>
    <s v="Full leather"/>
  </r>
  <r>
    <x v="32"/>
    <x v="462"/>
    <x v="3423"/>
    <x v="1"/>
    <n v="500"/>
    <x v="0"/>
    <x v="6"/>
    <x v="2"/>
    <n v="549"/>
    <s v="Dealer"/>
    <x v="0"/>
    <s v="Employee's car"/>
    <s v="4WD"/>
    <x v="1"/>
    <n v="5"/>
    <n v="8"/>
    <x v="3"/>
    <s v="Full leather"/>
  </r>
  <r>
    <x v="32"/>
    <x v="726"/>
    <x v="3424"/>
    <x v="1"/>
    <n v="50"/>
    <x v="0"/>
    <x v="70"/>
    <x v="1"/>
    <n v="782"/>
    <s v="Dealer"/>
    <x v="6"/>
    <s v="New"/>
    <s v="4WD"/>
    <x v="1"/>
    <n v="3"/>
    <n v="8"/>
    <x v="0"/>
    <s v="Full leather"/>
  </r>
  <r>
    <x v="32"/>
    <x v="726"/>
    <x v="3425"/>
    <x v="1"/>
    <n v="50"/>
    <x v="0"/>
    <x v="70"/>
    <x v="1"/>
    <n v="782"/>
    <s v="Dealer"/>
    <x v="7"/>
    <s v="New"/>
    <s v="4WD"/>
    <x v="1"/>
    <n v="3"/>
    <n v="8"/>
    <x v="1"/>
    <s v="Full leather"/>
  </r>
  <r>
    <x v="35"/>
    <x v="60"/>
    <x v="2445"/>
    <x v="5"/>
    <n v="86350"/>
    <x v="1"/>
    <x v="76"/>
    <x v="2"/>
    <m/>
    <s v="Dealer"/>
    <x v="2"/>
    <s v="Antique / Classic"/>
    <s v="Not Mentioned"/>
    <x v="2"/>
    <n v="4"/>
    <m/>
    <x v="13"/>
    <s v="Not Mentioned"/>
  </r>
  <r>
    <x v="35"/>
    <x v="602"/>
    <x v="3426"/>
    <x v="1"/>
    <n v="80000"/>
    <x v="0"/>
    <x v="64"/>
    <x v="2"/>
    <n v="220"/>
    <s v="Dealer"/>
    <x v="7"/>
    <s v="Antique / Classic"/>
    <s v="Rear"/>
    <x v="1"/>
    <n v="2"/>
    <n v="8"/>
    <x v="5"/>
    <s v="Full leather"/>
  </r>
  <r>
    <x v="35"/>
    <x v="581"/>
    <x v="3427"/>
    <x v="1"/>
    <n v="35000"/>
    <x v="3"/>
    <x v="73"/>
    <x v="2"/>
    <n v="200"/>
    <s v="Dealer"/>
    <x v="2"/>
    <s v="Antique / Classic"/>
    <s v="Not Mentioned"/>
    <x v="1"/>
    <n v="4"/>
    <n v="8"/>
    <x v="3"/>
    <s v="Not Mentioned"/>
  </r>
  <r>
    <x v="35"/>
    <x v="582"/>
    <x v="828"/>
    <x v="3"/>
    <n v="191512"/>
    <x v="0"/>
    <x v="64"/>
    <x v="2"/>
    <n v="243"/>
    <s v="Dealer"/>
    <x v="2"/>
    <s v="Antique / Classic"/>
    <s v="Rear"/>
    <x v="1"/>
    <n v="4"/>
    <n v="8"/>
    <x v="1"/>
    <s v="Full leather"/>
  </r>
  <r>
    <x v="35"/>
    <x v="517"/>
    <x v="3428"/>
    <x v="5"/>
    <n v="90"/>
    <x v="0"/>
    <x v="6"/>
    <x v="2"/>
    <n v="571"/>
    <s v="Dealer"/>
    <x v="0"/>
    <s v="Pre-registered"/>
    <s v="Not Mentioned"/>
    <x v="2"/>
    <n v="5"/>
    <m/>
    <x v="3"/>
    <s v="Not Mentioned"/>
  </r>
  <r>
    <x v="35"/>
    <x v="517"/>
    <x v="3429"/>
    <x v="5"/>
    <n v="1"/>
    <x v="0"/>
    <x v="3"/>
    <x v="2"/>
    <n v="571"/>
    <s v="Dealer"/>
    <x v="0"/>
    <s v="Pre-registered"/>
    <s v="Not Mentioned"/>
    <x v="2"/>
    <n v="5"/>
    <m/>
    <x v="0"/>
    <s v="Not Mentioned"/>
  </r>
  <r>
    <x v="35"/>
    <x v="517"/>
    <x v="3430"/>
    <x v="1"/>
    <n v="50"/>
    <x v="0"/>
    <x v="70"/>
    <x v="2"/>
    <n v="600"/>
    <s v="Dealer"/>
    <x v="0"/>
    <s v="New"/>
    <s v="4WD"/>
    <x v="1"/>
    <n v="4"/>
    <n v="12"/>
    <x v="0"/>
    <s v="Full leather"/>
  </r>
  <r>
    <x v="35"/>
    <x v="581"/>
    <x v="222"/>
    <x v="2"/>
    <n v="65000"/>
    <x v="0"/>
    <x v="39"/>
    <x v="2"/>
    <n v="155"/>
    <s v="Dealer"/>
    <x v="2"/>
    <s v="Antique / Classic"/>
    <s v="Rear"/>
    <x v="1"/>
    <n v="4"/>
    <n v="8"/>
    <x v="13"/>
    <s v="Full leather"/>
  </r>
  <r>
    <x v="35"/>
    <x v="594"/>
    <x v="3431"/>
    <x v="5"/>
    <n v="80"/>
    <x v="0"/>
    <x v="6"/>
    <x v="5"/>
    <n v="585"/>
    <s v="Dealer"/>
    <x v="6"/>
    <s v="Pre-registered"/>
    <s v="Not Mentioned"/>
    <x v="2"/>
    <n v="2"/>
    <m/>
    <x v="0"/>
    <s v="Not Mentioned"/>
  </r>
  <r>
    <x v="36"/>
    <x v="608"/>
    <x v="3432"/>
    <x v="1"/>
    <n v="40"/>
    <x v="0"/>
    <x v="6"/>
    <x v="2"/>
    <n v="481"/>
    <s v="Dealer"/>
    <x v="6"/>
    <s v="Pre-registered"/>
    <s v="Rear"/>
    <x v="7"/>
    <n v="2"/>
    <n v="8"/>
    <x v="1"/>
    <s v="Full leather"/>
  </r>
  <r>
    <x v="36"/>
    <x v="608"/>
    <x v="3433"/>
    <x v="1"/>
    <m/>
    <x v="0"/>
    <x v="70"/>
    <x v="2"/>
    <n v="481"/>
    <s v="Dealer"/>
    <x v="7"/>
    <s v="New"/>
    <s v="Not Mentioned"/>
    <x v="7"/>
    <n v="3"/>
    <n v="8"/>
    <x v="6"/>
    <s v="alcantara"/>
  </r>
  <r>
    <x v="36"/>
    <x v="608"/>
    <x v="3434"/>
    <x v="1"/>
    <n v="6100"/>
    <x v="0"/>
    <x v="2"/>
    <x v="2"/>
    <n v="519"/>
    <s v="Dealer"/>
    <x v="6"/>
    <s v="Demonstration"/>
    <s v="Not Mentioned"/>
    <x v="7"/>
    <n v="2"/>
    <m/>
    <x v="1"/>
    <s v="Part leather"/>
  </r>
  <r>
    <x v="36"/>
    <x v="608"/>
    <x v="3435"/>
    <x v="1"/>
    <n v="30"/>
    <x v="0"/>
    <x v="70"/>
    <x v="2"/>
    <n v="481"/>
    <s v="Dealer"/>
    <x v="6"/>
    <s v="New"/>
    <s v="Not Mentioned"/>
    <x v="7"/>
    <n v="2"/>
    <n v="8"/>
    <x v="2"/>
    <s v="Not Mentioned"/>
  </r>
  <r>
    <x v="36"/>
    <x v="60"/>
    <x v="3436"/>
    <x v="4"/>
    <n v="50"/>
    <x v="0"/>
    <x v="70"/>
    <x v="2"/>
    <n v="481"/>
    <s v="Dealer"/>
    <x v="7"/>
    <s v="New"/>
    <s v="Rear"/>
    <x v="7"/>
    <n v="2"/>
    <m/>
    <x v="1"/>
    <s v="Full leather"/>
  </r>
  <r>
    <x v="36"/>
    <x v="60"/>
    <x v="3437"/>
    <x v="4"/>
    <n v="50"/>
    <x v="0"/>
    <x v="70"/>
    <x v="2"/>
    <n v="481"/>
    <s v="Dealer"/>
    <x v="6"/>
    <s v="New"/>
    <s v="Rear"/>
    <x v="7"/>
    <n v="2"/>
    <m/>
    <x v="2"/>
    <s v="Full leather"/>
  </r>
  <r>
    <x v="36"/>
    <x v="60"/>
    <x v="3436"/>
    <x v="4"/>
    <n v="50"/>
    <x v="0"/>
    <x v="70"/>
    <x v="2"/>
    <n v="481"/>
    <s v="Dealer"/>
    <x v="7"/>
    <s v="New"/>
    <s v="Rear"/>
    <x v="7"/>
    <n v="2"/>
    <m/>
    <x v="6"/>
    <s v="Full leather"/>
  </r>
  <r>
    <x v="36"/>
    <x v="833"/>
    <x v="2187"/>
    <x v="1"/>
    <n v="4118"/>
    <x v="1"/>
    <x v="44"/>
    <x v="2"/>
    <n v="230"/>
    <s v="Dealer"/>
    <x v="7"/>
    <s v="Antique / Classic"/>
    <s v="Not Mentioned"/>
    <x v="7"/>
    <n v="2"/>
    <n v="8"/>
    <x v="0"/>
    <s v="Not Mentioned"/>
  </r>
  <r>
    <x v="36"/>
    <x v="608"/>
    <x v="3438"/>
    <x v="1"/>
    <n v="18"/>
    <x v="0"/>
    <x v="6"/>
    <x v="2"/>
    <n v="481"/>
    <s v="Dealer"/>
    <x v="7"/>
    <s v="Pre-registered"/>
    <s v="Not Mentioned"/>
    <x v="2"/>
    <n v="2"/>
    <n v="8"/>
    <x v="4"/>
    <s v="Full leather"/>
  </r>
  <r>
    <x v="36"/>
    <x v="608"/>
    <x v="2629"/>
    <x v="1"/>
    <n v="18"/>
    <x v="0"/>
    <x v="6"/>
    <x v="2"/>
    <n v="481"/>
    <s v="Dealer"/>
    <x v="6"/>
    <s v="Pre-registered"/>
    <s v="Not Mentioned"/>
    <x v="2"/>
    <n v="2"/>
    <n v="8"/>
    <x v="0"/>
    <s v="Full leather"/>
  </r>
  <r>
    <x v="36"/>
    <x v="608"/>
    <x v="3432"/>
    <x v="1"/>
    <n v="40"/>
    <x v="0"/>
    <x v="6"/>
    <x v="2"/>
    <n v="481"/>
    <s v="Dealer"/>
    <x v="6"/>
    <s v="Pre-registered"/>
    <s v="Rear"/>
    <x v="7"/>
    <n v="2"/>
    <n v="8"/>
    <x v="1"/>
    <s v="Full leather"/>
  </r>
  <r>
    <x v="36"/>
    <x v="608"/>
    <x v="3439"/>
    <x v="1"/>
    <n v="25"/>
    <x v="0"/>
    <x v="70"/>
    <x v="2"/>
    <n v="481"/>
    <s v="Dealer"/>
    <x v="7"/>
    <s v="New"/>
    <s v="Rear"/>
    <x v="7"/>
    <n v="3"/>
    <n v="8"/>
    <x v="2"/>
    <s v="Full leather"/>
  </r>
  <r>
    <x v="36"/>
    <x v="608"/>
    <x v="3440"/>
    <x v="1"/>
    <n v="25"/>
    <x v="0"/>
    <x v="70"/>
    <x v="2"/>
    <n v="481"/>
    <s v="Dealer"/>
    <x v="7"/>
    <s v="New"/>
    <s v="Rear"/>
    <x v="7"/>
    <n v="3"/>
    <n v="8"/>
    <x v="1"/>
    <s v="Full leather"/>
  </r>
  <r>
    <x v="36"/>
    <x v="136"/>
    <x v="209"/>
    <x v="1"/>
    <n v="2500"/>
    <x v="3"/>
    <x v="34"/>
    <x v="2"/>
    <n v="450"/>
    <s v="Dealer"/>
    <x v="6"/>
    <s v="Antique / Classic"/>
    <s v="Rear"/>
    <x v="7"/>
    <n v="2"/>
    <n v="8"/>
    <x v="3"/>
    <s v="Not Mentioned"/>
  </r>
  <r>
    <x v="36"/>
    <x v="608"/>
    <x v="2745"/>
    <x v="1"/>
    <n v="15"/>
    <x v="0"/>
    <x v="70"/>
    <x v="2"/>
    <n v="646"/>
    <s v="Dealer"/>
    <x v="6"/>
    <s v="New"/>
    <s v="Rear"/>
    <x v="7"/>
    <n v="2"/>
    <m/>
    <x v="2"/>
    <s v="Full leather"/>
  </r>
  <r>
    <x v="2"/>
    <x v="60"/>
    <x v="3441"/>
    <x v="8"/>
    <m/>
    <x v="4"/>
    <x v="70"/>
    <x v="11"/>
    <n v="5"/>
    <s v="4"/>
    <x v="9"/>
    <s v="Velour"/>
    <s v="Not Mentioned"/>
    <x v="2"/>
    <m/>
    <m/>
    <x v="7"/>
    <s v="Not Mentioned"/>
  </r>
  <r>
    <x v="6"/>
    <x v="60"/>
    <x v="3441"/>
    <x v="8"/>
    <m/>
    <x v="4"/>
    <x v="70"/>
    <x v="11"/>
    <n v="5"/>
    <s v="4"/>
    <x v="10"/>
    <s v="Cloth"/>
    <s v="Not Mentioned"/>
    <x v="2"/>
    <m/>
    <m/>
    <x v="7"/>
    <s v="Not Mentioned"/>
  </r>
  <r>
    <x v="7"/>
    <x v="60"/>
    <x v="3441"/>
    <x v="8"/>
    <m/>
    <x v="4"/>
    <x v="70"/>
    <x v="11"/>
    <n v="5"/>
    <s v="3"/>
    <x v="10"/>
    <s v="Cloth"/>
    <s v="Not Mentioned"/>
    <x v="2"/>
    <m/>
    <m/>
    <x v="7"/>
    <s v="Not Mentioned"/>
  </r>
  <r>
    <x v="9"/>
    <x v="60"/>
    <x v="3441"/>
    <x v="8"/>
    <m/>
    <x v="4"/>
    <x v="70"/>
    <x v="11"/>
    <n v="5"/>
    <s v="4"/>
    <x v="11"/>
    <s v="Cloth"/>
    <s v="Not Mentioned"/>
    <x v="2"/>
    <m/>
    <m/>
    <x v="7"/>
    <s v="Not Mentioned"/>
  </r>
  <r>
    <x v="15"/>
    <x v="60"/>
    <x v="3441"/>
    <x v="8"/>
    <m/>
    <x v="4"/>
    <x v="70"/>
    <x v="11"/>
    <n v="5"/>
    <s v="4"/>
    <x v="10"/>
    <s v="Cloth"/>
    <s v="Not Mentioned"/>
    <x v="2"/>
    <m/>
    <m/>
    <x v="7"/>
    <s v="Not Mentioned"/>
  </r>
  <r>
    <x v="17"/>
    <x v="60"/>
    <x v="3441"/>
    <x v="8"/>
    <m/>
    <x v="4"/>
    <x v="70"/>
    <x v="11"/>
    <n v="4"/>
    <s v="4"/>
    <x v="12"/>
    <s v="Cloth"/>
    <s v="Not Mentioned"/>
    <x v="2"/>
    <m/>
    <m/>
    <x v="7"/>
    <s v="Not Mentioned"/>
  </r>
  <r>
    <x v="17"/>
    <x v="60"/>
    <x v="3441"/>
    <x v="8"/>
    <m/>
    <x v="4"/>
    <x v="70"/>
    <x v="11"/>
    <n v="5"/>
    <s v="4"/>
    <x v="13"/>
    <s v="Cloth"/>
    <s v="Not Mentioned"/>
    <x v="2"/>
    <m/>
    <m/>
    <x v="7"/>
    <s v="Not Mentioned"/>
  </r>
  <r>
    <x v="21"/>
    <x v="60"/>
    <x v="3441"/>
    <x v="8"/>
    <m/>
    <x v="4"/>
    <x v="70"/>
    <x v="8"/>
    <n v="5"/>
    <s v="Not Mentioned"/>
    <x v="13"/>
    <s v="Not Mentioned"/>
    <s v="Not Mentioned"/>
    <x v="2"/>
    <m/>
    <m/>
    <x v="7"/>
    <s v="Not Mentioned"/>
  </r>
  <r>
    <x v="22"/>
    <x v="834"/>
    <x v="3442"/>
    <x v="1"/>
    <n v="1001"/>
    <x v="0"/>
    <x v="77"/>
    <x v="2"/>
    <n v="286"/>
    <s v="Private seller"/>
    <x v="6"/>
    <s v="Antique / Classic"/>
    <s v="Rear"/>
    <x v="0"/>
    <n v="2"/>
    <n v="8"/>
    <x v="6"/>
    <s v="Part leather"/>
  </r>
  <r>
    <x v="22"/>
    <x v="523"/>
    <x v="1136"/>
    <x v="1"/>
    <n v="34846"/>
    <x v="0"/>
    <x v="32"/>
    <x v="2"/>
    <n v="211"/>
    <s v="Private seller"/>
    <x v="6"/>
    <s v="Antique / Classic"/>
    <s v="Front"/>
    <x v="1"/>
    <n v="3"/>
    <n v="8"/>
    <x v="3"/>
    <s v="Full leather"/>
  </r>
  <r>
    <x v="22"/>
    <x v="523"/>
    <x v="106"/>
    <x v="5"/>
    <n v="130000"/>
    <x v="0"/>
    <x v="32"/>
    <x v="2"/>
    <n v="241"/>
    <s v="Private seller"/>
    <x v="7"/>
    <s v="Antique / Classic"/>
    <s v="Front"/>
    <x v="0"/>
    <n v="2"/>
    <n v="8"/>
    <x v="3"/>
    <s v="Full leather"/>
  </r>
  <r>
    <x v="22"/>
    <x v="834"/>
    <x v="93"/>
    <x v="6"/>
    <n v="90000"/>
    <x v="0"/>
    <x v="67"/>
    <x v="2"/>
    <n v="250"/>
    <s v="Private seller"/>
    <x v="6"/>
    <s v="Antique / Classic"/>
    <s v="Not Mentioned"/>
    <x v="0"/>
    <n v="2"/>
    <n v="8"/>
    <x v="0"/>
    <s v="Velour"/>
  </r>
  <r>
    <x v="22"/>
    <x v="60"/>
    <x v="3441"/>
    <x v="8"/>
    <m/>
    <x v="5"/>
    <x v="70"/>
    <x v="12"/>
    <n v="4"/>
    <s v="8"/>
    <x v="14"/>
    <s v="Full leather"/>
    <s v="Not Mentioned"/>
    <x v="2"/>
    <m/>
    <m/>
    <x v="7"/>
    <s v="Not Mentioned"/>
  </r>
  <r>
    <x v="22"/>
    <x v="834"/>
    <x v="157"/>
    <x v="0"/>
    <n v="100000"/>
    <x v="1"/>
    <x v="78"/>
    <x v="2"/>
    <n v="150"/>
    <s v="Private seller"/>
    <x v="6"/>
    <s v="Antique / Classic"/>
    <s v="Front"/>
    <x v="4"/>
    <n v="2"/>
    <n v="8"/>
    <x v="8"/>
    <s v="Not Mentioned"/>
  </r>
  <r>
    <x v="22"/>
    <x v="523"/>
    <x v="624"/>
    <x v="3"/>
    <n v="31506"/>
    <x v="0"/>
    <x v="44"/>
    <x v="4"/>
    <n v="340"/>
    <s v="Private seller"/>
    <x v="7"/>
    <s v="Antique / Classic"/>
    <s v="Rear"/>
    <x v="0"/>
    <n v="2"/>
    <n v="8"/>
    <x v="13"/>
    <s v="Other"/>
  </r>
  <r>
    <x v="22"/>
    <x v="590"/>
    <x v="381"/>
    <x v="3"/>
    <n v="1"/>
    <x v="0"/>
    <x v="58"/>
    <x v="2"/>
    <n v="309"/>
    <s v="Private seller"/>
    <x v="2"/>
    <s v="Antique / Classic"/>
    <s v="Rear"/>
    <x v="4"/>
    <n v="4"/>
    <n v="8"/>
    <x v="0"/>
    <s v="Cloth"/>
  </r>
  <r>
    <x v="22"/>
    <x v="525"/>
    <x v="913"/>
    <x v="5"/>
    <n v="1"/>
    <x v="0"/>
    <x v="57"/>
    <x v="2"/>
    <n v="193"/>
    <s v="Private seller"/>
    <x v="2"/>
    <s v="Antique / Classic"/>
    <s v="Not Mentioned"/>
    <x v="4"/>
    <n v="4"/>
    <m/>
    <x v="3"/>
    <s v="Full leather"/>
  </r>
  <r>
    <x v="22"/>
    <x v="525"/>
    <x v="2925"/>
    <x v="1"/>
    <n v="14800"/>
    <x v="3"/>
    <x v="37"/>
    <x v="2"/>
    <n v="375"/>
    <s v="Private seller"/>
    <x v="6"/>
    <s v="Antique / Classic"/>
    <s v="Not Mentioned"/>
    <x v="2"/>
    <m/>
    <n v="8"/>
    <x v="7"/>
    <s v="Full leather"/>
  </r>
  <r>
    <x v="22"/>
    <x v="60"/>
    <x v="117"/>
    <x v="1"/>
    <n v="85000"/>
    <x v="0"/>
    <x v="54"/>
    <x v="2"/>
    <n v="288"/>
    <s v="Private seller"/>
    <x v="5"/>
    <s v="Antique / Classic"/>
    <s v="Rear"/>
    <x v="4"/>
    <n v="4"/>
    <n v="8"/>
    <x v="0"/>
    <s v="Full leather"/>
  </r>
  <r>
    <x v="22"/>
    <x v="525"/>
    <x v="101"/>
    <x v="0"/>
    <n v="40000"/>
    <x v="3"/>
    <x v="43"/>
    <x v="2"/>
    <n v="250"/>
    <s v="Private seller"/>
    <x v="2"/>
    <s v="Antique / Classic"/>
    <s v="Not Mentioned"/>
    <x v="0"/>
    <n v="4"/>
    <n v="8"/>
    <x v="3"/>
    <s v="Part leather"/>
  </r>
  <r>
    <x v="22"/>
    <x v="525"/>
    <x v="1150"/>
    <x v="1"/>
    <n v="25533"/>
    <x v="0"/>
    <x v="60"/>
    <x v="2"/>
    <n v="196"/>
    <s v="Private seller"/>
    <x v="2"/>
    <s v="Antique / Classic"/>
    <s v="Rear"/>
    <x v="0"/>
    <n v="4"/>
    <n v="8"/>
    <x v="2"/>
    <s v="Velour"/>
  </r>
  <r>
    <x v="30"/>
    <x v="60"/>
    <x v="3441"/>
    <x v="8"/>
    <m/>
    <x v="4"/>
    <x v="70"/>
    <x v="11"/>
    <n v="4"/>
    <s v="8"/>
    <x v="12"/>
    <s v="alcantara"/>
    <s v="Not Mentioned"/>
    <x v="2"/>
    <m/>
    <m/>
    <x v="7"/>
    <s v="Not Mentioned"/>
  </r>
  <r>
    <x v="35"/>
    <x v="60"/>
    <x v="1064"/>
    <x v="0"/>
    <n v="25000"/>
    <x v="1"/>
    <x v="76"/>
    <x v="2"/>
    <n v="82"/>
    <s v="Private seller"/>
    <x v="2"/>
    <s v="Antique / Classic"/>
    <s v="Rear"/>
    <x v="2"/>
    <m/>
    <m/>
    <x v="6"/>
    <s v="Not Mentioned"/>
  </r>
  <r>
    <x v="35"/>
    <x v="582"/>
    <x v="624"/>
    <x v="1"/>
    <n v="73822"/>
    <x v="0"/>
    <x v="52"/>
    <x v="2"/>
    <n v="201"/>
    <s v="Private seller"/>
    <x v="2"/>
    <s v="Antique / Classic"/>
    <s v="Not Mentioned"/>
    <x v="1"/>
    <n v="4"/>
    <n v="8"/>
    <x v="1"/>
    <s v="Full leather"/>
  </r>
  <r>
    <x v="35"/>
    <x v="522"/>
    <x v="724"/>
    <x v="1"/>
    <n v="95000"/>
    <x v="0"/>
    <x v="32"/>
    <x v="2"/>
    <n v="212"/>
    <s v="Private seller"/>
    <x v="2"/>
    <s v="Antique / Classic"/>
    <s v="Rear"/>
    <x v="0"/>
    <m/>
    <n v="8"/>
    <x v="1"/>
    <s v="Full leather"/>
  </r>
  <r>
    <x v="35"/>
    <x v="60"/>
    <x v="2611"/>
    <x v="4"/>
    <n v="63400"/>
    <x v="1"/>
    <x v="76"/>
    <x v="2"/>
    <n v="116"/>
    <s v="Private seller"/>
    <x v="5"/>
    <s v="Antique / Classic"/>
    <s v="Not Mentioned"/>
    <x v="0"/>
    <n v="4"/>
    <m/>
    <x v="10"/>
    <s v="Full leather"/>
  </r>
  <r>
    <x v="36"/>
    <x v="587"/>
    <x v="3443"/>
    <x v="0"/>
    <n v="26000"/>
    <x v="3"/>
    <x v="39"/>
    <x v="2"/>
    <n v="212"/>
    <s v="Private seller"/>
    <x v="7"/>
    <s v="Antique / Classic"/>
    <s v="Rear"/>
    <x v="7"/>
    <n v="2"/>
    <m/>
    <x v="3"/>
    <s v="Full leather"/>
  </r>
  <r>
    <x v="36"/>
    <x v="123"/>
    <x v="46"/>
    <x v="2"/>
    <n v="77500"/>
    <x v="0"/>
    <x v="41"/>
    <x v="2"/>
    <n v="245"/>
    <s v="Private seller"/>
    <x v="7"/>
    <s v="Antique / Classic"/>
    <s v="Rear"/>
    <x v="7"/>
    <n v="2"/>
    <n v="8"/>
    <x v="0"/>
    <s v="Full leather"/>
  </r>
  <r>
    <x v="36"/>
    <x v="587"/>
    <x v="2603"/>
    <x v="1"/>
    <n v="99415"/>
    <x v="1"/>
    <x v="77"/>
    <x v="2"/>
    <n v="170"/>
    <s v="Private seller"/>
    <x v="7"/>
    <s v="Antique / Classic"/>
    <s v="Rear"/>
    <x v="7"/>
    <n v="2"/>
    <n v="8"/>
    <x v="0"/>
    <s v="Other"/>
  </r>
  <r>
    <x v="36"/>
    <x v="123"/>
    <x v="138"/>
    <x v="1"/>
    <n v="118000"/>
    <x v="0"/>
    <x v="33"/>
    <x v="2"/>
    <n v="415"/>
    <s v="Private seller"/>
    <x v="7"/>
    <s v="Antique / Classic"/>
    <s v="Rear"/>
    <x v="7"/>
    <n v="2"/>
    <m/>
    <x v="1"/>
    <s v="Full leather"/>
  </r>
  <r>
    <x v="1"/>
    <x v="613"/>
    <x v="329"/>
    <x v="4"/>
    <n v="10"/>
    <x v="0"/>
    <x v="3"/>
    <x v="5"/>
    <n v="118"/>
    <s v="Dealer"/>
    <x v="3"/>
    <s v="Demonstration"/>
    <s v="Front"/>
    <x v="2"/>
    <m/>
    <m/>
    <x v="2"/>
    <s v="Other"/>
  </r>
  <r>
    <x v="2"/>
    <x v="614"/>
    <x v="688"/>
    <x v="1"/>
    <n v="10"/>
    <x v="0"/>
    <x v="15"/>
    <x v="5"/>
    <n v="8"/>
    <s v="Dealer"/>
    <x v="2"/>
    <s v="Pre-registered"/>
    <s v="Front"/>
    <x v="7"/>
    <n v="2"/>
    <m/>
    <x v="2"/>
    <s v="Not Mentioned"/>
  </r>
  <r>
    <x v="2"/>
    <x v="614"/>
    <x v="1123"/>
    <x v="0"/>
    <n v="10"/>
    <x v="0"/>
    <x v="7"/>
    <x v="5"/>
    <n v="12"/>
    <s v="Dealer"/>
    <x v="2"/>
    <s v="Pre-registered"/>
    <s v="Rear"/>
    <x v="9"/>
    <n v="2"/>
    <n v="1"/>
    <x v="2"/>
    <s v="Other"/>
  </r>
  <r>
    <x v="5"/>
    <x v="140"/>
    <x v="3444"/>
    <x v="4"/>
    <n v="10"/>
    <x v="1"/>
    <x v="70"/>
    <x v="2"/>
    <m/>
    <s v="Dealer"/>
    <x v="3"/>
    <s v="New"/>
    <s v="Front"/>
    <x v="2"/>
    <m/>
    <m/>
    <x v="0"/>
    <s v="Cloth"/>
  </r>
  <r>
    <x v="5"/>
    <x v="168"/>
    <x v="1107"/>
    <x v="1"/>
    <n v="10"/>
    <x v="1"/>
    <x v="6"/>
    <x v="4"/>
    <n v="101"/>
    <s v="Dealer"/>
    <x v="1"/>
    <s v="Demonstration"/>
    <s v="Front"/>
    <x v="3"/>
    <n v="5"/>
    <n v="3"/>
    <x v="2"/>
    <s v="Cloth"/>
  </r>
  <r>
    <x v="5"/>
    <x v="168"/>
    <x v="715"/>
    <x v="1"/>
    <n v="10"/>
    <x v="1"/>
    <x v="15"/>
    <x v="2"/>
    <n v="110"/>
    <s v="Dealer"/>
    <x v="1"/>
    <s v="Pre-registered"/>
    <s v="Front"/>
    <x v="3"/>
    <n v="5"/>
    <n v="3"/>
    <x v="2"/>
    <s v="Cloth"/>
  </r>
  <r>
    <x v="5"/>
    <x v="168"/>
    <x v="715"/>
    <x v="1"/>
    <n v="10"/>
    <x v="1"/>
    <x v="15"/>
    <x v="2"/>
    <n v="110"/>
    <s v="Dealer"/>
    <x v="1"/>
    <s v="Pre-registered"/>
    <s v="Front"/>
    <x v="3"/>
    <n v="5"/>
    <n v="3"/>
    <x v="5"/>
    <s v="Cloth"/>
  </r>
  <r>
    <x v="25"/>
    <x v="169"/>
    <x v="2934"/>
    <x v="1"/>
    <n v="10"/>
    <x v="1"/>
    <x v="70"/>
    <x v="2"/>
    <n v="329"/>
    <s v="Dealer"/>
    <x v="6"/>
    <s v="New"/>
    <s v="Not Mentioned"/>
    <x v="1"/>
    <n v="5"/>
    <n v="4"/>
    <x v="0"/>
    <s v="Cloth"/>
  </r>
  <r>
    <x v="6"/>
    <x v="825"/>
    <x v="1107"/>
    <x v="1"/>
    <n v="10"/>
    <x v="0"/>
    <x v="15"/>
    <x v="5"/>
    <n v="97"/>
    <s v="Dealer"/>
    <x v="3"/>
    <s v="Demonstration"/>
    <s v="Not Mentioned"/>
    <x v="1"/>
    <n v="5"/>
    <m/>
    <x v="3"/>
    <s v="Cloth"/>
  </r>
  <r>
    <x v="12"/>
    <x v="23"/>
    <x v="2122"/>
    <x v="1"/>
    <n v="10"/>
    <x v="0"/>
    <x v="15"/>
    <x v="0"/>
    <n v="193"/>
    <s v="Dealer"/>
    <x v="0"/>
    <s v="Pre-registered"/>
    <s v="Not Mentioned"/>
    <x v="4"/>
    <n v="5"/>
    <n v="4"/>
    <x v="0"/>
    <s v="Full leather"/>
  </r>
  <r>
    <x v="16"/>
    <x v="610"/>
    <x v="1747"/>
    <x v="3"/>
    <n v="10"/>
    <x v="1"/>
    <x v="6"/>
    <x v="2"/>
    <n v="102"/>
    <s v="Dealer"/>
    <x v="0"/>
    <s v="New"/>
    <s v="4WD"/>
    <x v="7"/>
    <n v="3"/>
    <n v="4"/>
    <x v="5"/>
    <s v="Full leather"/>
  </r>
  <r>
    <x v="16"/>
    <x v="162"/>
    <x v="3199"/>
    <x v="1"/>
    <n v="10"/>
    <x v="1"/>
    <x v="6"/>
    <x v="2"/>
    <n v="83"/>
    <s v="Dealer"/>
    <x v="3"/>
    <s v="Pre-registered"/>
    <s v="Not Mentioned"/>
    <x v="2"/>
    <n v="5"/>
    <n v="3"/>
    <x v="1"/>
    <s v="Cloth"/>
  </r>
  <r>
    <x v="27"/>
    <x v="72"/>
    <x v="635"/>
    <x v="1"/>
    <n v="10"/>
    <x v="0"/>
    <x v="6"/>
    <x v="1"/>
    <n v="243"/>
    <s v="Dealer"/>
    <x v="0"/>
    <s v="Pre-registered"/>
    <s v="Not Mentioned"/>
    <x v="1"/>
    <n v="5"/>
    <n v="4"/>
    <x v="2"/>
    <s v="Part leather"/>
  </r>
  <r>
    <x v="27"/>
    <x v="617"/>
    <x v="3445"/>
    <x v="5"/>
    <n v="10"/>
    <x v="0"/>
    <x v="15"/>
    <x v="1"/>
    <n v="250"/>
    <s v="Dealer"/>
    <x v="1"/>
    <s v="Pre-registered"/>
    <s v="4WD"/>
    <x v="4"/>
    <n v="5"/>
    <n v="4"/>
    <x v="0"/>
    <s v="Not Mentioned"/>
  </r>
  <r>
    <x v="27"/>
    <x v="72"/>
    <x v="3333"/>
    <x v="1"/>
    <n v="10"/>
    <x v="0"/>
    <x v="6"/>
    <x v="1"/>
    <n v="243"/>
    <s v="Dealer"/>
    <x v="0"/>
    <s v="Pre-registered"/>
    <s v="Not Mentioned"/>
    <x v="1"/>
    <n v="5"/>
    <n v="4"/>
    <x v="2"/>
    <s v="Other"/>
  </r>
  <r>
    <x v="22"/>
    <x v="457"/>
    <x v="3446"/>
    <x v="1"/>
    <n v="10"/>
    <x v="0"/>
    <x v="70"/>
    <x v="2"/>
    <n v="689"/>
    <s v="Dealer"/>
    <x v="0"/>
    <s v="New"/>
    <s v="4WD"/>
    <x v="3"/>
    <n v="4"/>
    <n v="8"/>
    <x v="0"/>
    <s v="Full leather"/>
  </r>
  <r>
    <x v="28"/>
    <x v="545"/>
    <x v="3447"/>
    <x v="1"/>
    <n v="10"/>
    <x v="0"/>
    <x v="70"/>
    <x v="2"/>
    <n v="461"/>
    <s v="Dealer"/>
    <x v="6"/>
    <s v="New"/>
    <s v="Not Mentioned"/>
    <x v="1"/>
    <n v="2"/>
    <m/>
    <x v="2"/>
    <s v="Full leather"/>
  </r>
  <r>
    <x v="28"/>
    <x v="545"/>
    <x v="537"/>
    <x v="1"/>
    <n v="10"/>
    <x v="0"/>
    <x v="70"/>
    <x v="2"/>
    <n v="461"/>
    <s v="Dealer"/>
    <x v="6"/>
    <s v="New"/>
    <s v="Not Mentioned"/>
    <x v="1"/>
    <n v="2"/>
    <m/>
    <x v="6"/>
    <s v="Full leather"/>
  </r>
  <r>
    <x v="28"/>
    <x v="545"/>
    <x v="3447"/>
    <x v="1"/>
    <n v="10"/>
    <x v="0"/>
    <x v="70"/>
    <x v="2"/>
    <n v="461"/>
    <s v="Dealer"/>
    <x v="6"/>
    <s v="New"/>
    <s v="Not Mentioned"/>
    <x v="1"/>
    <n v="2"/>
    <m/>
    <x v="2"/>
    <s v="Full leather"/>
  </r>
  <r>
    <x v="30"/>
    <x v="471"/>
    <x v="3448"/>
    <x v="1"/>
    <n v="10"/>
    <x v="0"/>
    <x v="70"/>
    <x v="2"/>
    <n v="727"/>
    <s v="Dealer"/>
    <x v="6"/>
    <s v="New"/>
    <s v="Not Mentioned"/>
    <x v="2"/>
    <m/>
    <n v="8"/>
    <x v="2"/>
    <s v="Part leather"/>
  </r>
  <r>
    <x v="30"/>
    <x v="546"/>
    <x v="1865"/>
    <x v="1"/>
    <n v="10"/>
    <x v="0"/>
    <x v="6"/>
    <x v="4"/>
    <n v="364"/>
    <s v="Dealer"/>
    <x v="0"/>
    <s v="Demonstration"/>
    <s v="4WD"/>
    <x v="3"/>
    <n v="5"/>
    <n v="8"/>
    <x v="2"/>
    <s v="Full leather"/>
  </r>
  <r>
    <x v="29"/>
    <x v="731"/>
    <x v="3449"/>
    <x v="2"/>
    <n v="10"/>
    <x v="0"/>
    <x v="70"/>
    <x v="2"/>
    <n v="510"/>
    <s v="Dealer"/>
    <x v="6"/>
    <s v="New"/>
    <s v="Rear"/>
    <x v="7"/>
    <n v="2"/>
    <n v="6"/>
    <x v="2"/>
    <s v="alcantara"/>
  </r>
  <r>
    <x v="33"/>
    <x v="515"/>
    <x v="3450"/>
    <x v="5"/>
    <n v="10"/>
    <x v="0"/>
    <x v="15"/>
    <x v="2"/>
    <n v="666"/>
    <s v="Dealer"/>
    <x v="0"/>
    <s v="Pre-registered"/>
    <s v="Not Mentioned"/>
    <x v="2"/>
    <n v="5"/>
    <m/>
    <x v="0"/>
    <s v="Not Mentioned"/>
  </r>
  <r>
    <x v="35"/>
    <x v="539"/>
    <x v="3451"/>
    <x v="5"/>
    <n v="10"/>
    <x v="0"/>
    <x v="6"/>
    <x v="2"/>
    <n v="571"/>
    <s v="Dealer"/>
    <x v="2"/>
    <s v="Pre-registered"/>
    <s v="Not Mentioned"/>
    <x v="2"/>
    <n v="4"/>
    <m/>
    <x v="0"/>
    <s v="Not Mentioned"/>
  </r>
  <r>
    <x v="36"/>
    <x v="608"/>
    <x v="3452"/>
    <x v="1"/>
    <n v="10"/>
    <x v="0"/>
    <x v="70"/>
    <x v="2"/>
    <n v="481"/>
    <s v="Dealer"/>
    <x v="6"/>
    <s v="New"/>
    <s v="Rear"/>
    <x v="7"/>
    <n v="2"/>
    <m/>
    <x v="6"/>
    <s v="Full leather"/>
  </r>
  <r>
    <x v="36"/>
    <x v="607"/>
    <x v="3453"/>
    <x v="1"/>
    <n v="10"/>
    <x v="0"/>
    <x v="70"/>
    <x v="2"/>
    <n v="646"/>
    <s v="Dealer"/>
    <x v="7"/>
    <s v="New"/>
    <s v="Not Mentioned"/>
    <x v="7"/>
    <n v="2"/>
    <m/>
    <x v="0"/>
    <s v="Full leather"/>
  </r>
  <r>
    <x v="36"/>
    <x v="608"/>
    <x v="3454"/>
    <x v="1"/>
    <n v="10"/>
    <x v="0"/>
    <x v="70"/>
    <x v="2"/>
    <n v="481"/>
    <s v="Dealer"/>
    <x v="6"/>
    <s v="New"/>
    <s v="Rear"/>
    <x v="7"/>
    <n v="2"/>
    <m/>
    <x v="6"/>
    <s v="Full leather"/>
  </r>
  <r>
    <x v="36"/>
    <x v="607"/>
    <x v="3453"/>
    <x v="1"/>
    <n v="10"/>
    <x v="0"/>
    <x v="70"/>
    <x v="2"/>
    <n v="646"/>
    <s v="Dealer"/>
    <x v="7"/>
    <s v="New"/>
    <s v="Not Mentioned"/>
    <x v="7"/>
    <n v="2"/>
    <m/>
    <x v="0"/>
    <s v="Full leather"/>
  </r>
  <r>
    <x v="1"/>
    <x v="131"/>
    <x v="465"/>
    <x v="1"/>
    <n v="10"/>
    <x v="1"/>
    <x v="70"/>
    <x v="0"/>
    <n v="131"/>
    <s v="Dealer"/>
    <x v="2"/>
    <s v="New"/>
    <s v="Front"/>
    <x v="0"/>
    <n v="5"/>
    <n v="4"/>
    <x v="0"/>
    <s v="Cloth"/>
  </r>
  <r>
    <x v="1"/>
    <x v="507"/>
    <x v="207"/>
    <x v="0"/>
    <n v="10"/>
    <x v="1"/>
    <x v="15"/>
    <x v="1"/>
    <n v="69"/>
    <s v="Dealer"/>
    <x v="3"/>
    <s v="Pre-registered"/>
    <s v="Front"/>
    <x v="0"/>
    <m/>
    <m/>
    <x v="3"/>
    <s v="Other"/>
  </r>
  <r>
    <x v="1"/>
    <x v="134"/>
    <x v="79"/>
    <x v="0"/>
    <n v="10"/>
    <x v="1"/>
    <x v="15"/>
    <x v="0"/>
    <n v="131"/>
    <s v="Dealer"/>
    <x v="2"/>
    <s v="Employee's car"/>
    <s v="Front"/>
    <x v="0"/>
    <n v="5"/>
    <n v="4"/>
    <x v="5"/>
    <s v="Cloth"/>
  </r>
  <r>
    <x v="1"/>
    <x v="131"/>
    <x v="465"/>
    <x v="1"/>
    <n v="10"/>
    <x v="1"/>
    <x v="70"/>
    <x v="0"/>
    <n v="131"/>
    <s v="Dealer"/>
    <x v="2"/>
    <s v="New"/>
    <s v="Front"/>
    <x v="0"/>
    <n v="5"/>
    <n v="4"/>
    <x v="0"/>
    <s v="Cloth"/>
  </r>
  <r>
    <x v="1"/>
    <x v="1"/>
    <x v="155"/>
    <x v="0"/>
    <n v="10"/>
    <x v="0"/>
    <x v="3"/>
    <x v="1"/>
    <n v="131"/>
    <s v="Dealer"/>
    <x v="0"/>
    <s v="Pre-registered"/>
    <s v="Front"/>
    <x v="0"/>
    <n v="5"/>
    <n v="4"/>
    <x v="0"/>
    <s v="Cloth"/>
  </r>
  <r>
    <x v="2"/>
    <x v="2"/>
    <x v="553"/>
    <x v="0"/>
    <n v="10"/>
    <x v="0"/>
    <x v="3"/>
    <x v="0"/>
    <n v="131"/>
    <s v="Dealer"/>
    <x v="0"/>
    <s v="Pre-registered"/>
    <s v="Front"/>
    <x v="0"/>
    <n v="5"/>
    <n v="4"/>
    <x v="3"/>
    <s v="alcantara"/>
  </r>
  <r>
    <x v="2"/>
    <x v="3"/>
    <x v="3455"/>
    <x v="1"/>
    <n v="10"/>
    <x v="0"/>
    <x v="15"/>
    <x v="2"/>
    <n v="136"/>
    <s v="Dealer"/>
    <x v="0"/>
    <s v="Pre-registered"/>
    <s v="Front"/>
    <x v="0"/>
    <n v="5"/>
    <m/>
    <x v="0"/>
    <s v="Cloth"/>
  </r>
  <r>
    <x v="2"/>
    <x v="136"/>
    <x v="154"/>
    <x v="0"/>
    <n v="10"/>
    <x v="1"/>
    <x v="15"/>
    <x v="2"/>
    <n v="110"/>
    <s v="Dealer"/>
    <x v="2"/>
    <s v="Pre-registered"/>
    <s v="Front"/>
    <x v="0"/>
    <n v="5"/>
    <n v="3"/>
    <x v="2"/>
    <s v="Cloth"/>
  </r>
  <r>
    <x v="5"/>
    <x v="9"/>
    <x v="379"/>
    <x v="1"/>
    <n v="10"/>
    <x v="1"/>
    <x v="70"/>
    <x v="4"/>
    <n v="101"/>
    <s v="Dealer"/>
    <x v="0"/>
    <s v="New"/>
    <s v="Front"/>
    <x v="0"/>
    <n v="5"/>
    <n v="4"/>
    <x v="3"/>
    <s v="Not Mentioned"/>
  </r>
  <r>
    <x v="5"/>
    <x v="9"/>
    <x v="379"/>
    <x v="1"/>
    <n v="10"/>
    <x v="1"/>
    <x v="70"/>
    <x v="4"/>
    <n v="101"/>
    <s v="Dealer"/>
    <x v="0"/>
    <s v="New"/>
    <s v="Front"/>
    <x v="0"/>
    <n v="5"/>
    <n v="4"/>
    <x v="3"/>
    <s v="Not Mentioned"/>
  </r>
  <r>
    <x v="5"/>
    <x v="140"/>
    <x v="3456"/>
    <x v="1"/>
    <n v="10"/>
    <x v="1"/>
    <x v="70"/>
    <x v="2"/>
    <n v="67"/>
    <s v="Dealer"/>
    <x v="2"/>
    <s v="New"/>
    <s v="Front"/>
    <x v="0"/>
    <n v="5"/>
    <n v="3"/>
    <x v="3"/>
    <s v="Cloth"/>
  </r>
  <r>
    <x v="5"/>
    <x v="817"/>
    <x v="3457"/>
    <x v="1"/>
    <n v="10"/>
    <x v="0"/>
    <x v="70"/>
    <x v="1"/>
    <n v="156"/>
    <s v="Dealer"/>
    <x v="0"/>
    <s v="New"/>
    <s v="Front"/>
    <x v="0"/>
    <n v="5"/>
    <n v="4"/>
    <x v="0"/>
    <s v="Not Mentioned"/>
  </r>
  <r>
    <x v="5"/>
    <x v="168"/>
    <x v="3173"/>
    <x v="1"/>
    <n v="10"/>
    <x v="1"/>
    <x v="70"/>
    <x v="2"/>
    <n v="110"/>
    <s v="Dealer"/>
    <x v="4"/>
    <s v="New"/>
    <s v="Front"/>
    <x v="0"/>
    <n v="5"/>
    <n v="3"/>
    <x v="2"/>
    <s v="Cloth"/>
  </r>
  <r>
    <x v="5"/>
    <x v="140"/>
    <x v="57"/>
    <x v="0"/>
    <n v="10"/>
    <x v="1"/>
    <x v="15"/>
    <x v="4"/>
    <n v="101"/>
    <s v="Dealer"/>
    <x v="2"/>
    <s v="Pre-registered"/>
    <s v="Front"/>
    <x v="0"/>
    <n v="5"/>
    <n v="3"/>
    <x v="5"/>
    <s v="Other"/>
  </r>
  <r>
    <x v="5"/>
    <x v="9"/>
    <x v="3458"/>
    <x v="1"/>
    <n v="10"/>
    <x v="1"/>
    <x v="70"/>
    <x v="2"/>
    <n v="101"/>
    <s v="Dealer"/>
    <x v="0"/>
    <s v="New"/>
    <s v="Front"/>
    <x v="0"/>
    <n v="5"/>
    <n v="3"/>
    <x v="0"/>
    <s v="Cloth"/>
  </r>
  <r>
    <x v="5"/>
    <x v="140"/>
    <x v="57"/>
    <x v="0"/>
    <n v="10"/>
    <x v="1"/>
    <x v="15"/>
    <x v="4"/>
    <n v="101"/>
    <s v="Dealer"/>
    <x v="2"/>
    <s v="Pre-registered"/>
    <s v="Front"/>
    <x v="0"/>
    <n v="5"/>
    <n v="3"/>
    <x v="2"/>
    <s v="Other"/>
  </r>
  <r>
    <x v="5"/>
    <x v="9"/>
    <x v="3459"/>
    <x v="1"/>
    <n v="10"/>
    <x v="0"/>
    <x v="70"/>
    <x v="1"/>
    <n v="141"/>
    <s v="Dealer"/>
    <x v="0"/>
    <s v="New"/>
    <s v="Front"/>
    <x v="0"/>
    <n v="5"/>
    <n v="4"/>
    <x v="5"/>
    <s v="Cloth"/>
  </r>
  <r>
    <x v="5"/>
    <x v="140"/>
    <x v="492"/>
    <x v="1"/>
    <n v="10"/>
    <x v="1"/>
    <x v="70"/>
    <x v="2"/>
    <n v="91"/>
    <s v="Dealer"/>
    <x v="2"/>
    <s v="New"/>
    <s v="Front"/>
    <x v="0"/>
    <n v="5"/>
    <n v="3"/>
    <x v="3"/>
    <s v="Cloth"/>
  </r>
  <r>
    <x v="5"/>
    <x v="9"/>
    <x v="1593"/>
    <x v="1"/>
    <n v="10"/>
    <x v="1"/>
    <x v="70"/>
    <x v="4"/>
    <n v="101"/>
    <s v="Dealer"/>
    <x v="0"/>
    <s v="New"/>
    <s v="Front"/>
    <x v="0"/>
    <n v="5"/>
    <n v="3"/>
    <x v="3"/>
    <s v="Cloth"/>
  </r>
  <r>
    <x v="5"/>
    <x v="140"/>
    <x v="1150"/>
    <x v="1"/>
    <n v="10"/>
    <x v="1"/>
    <x v="70"/>
    <x v="2"/>
    <n v="91"/>
    <s v="Dealer"/>
    <x v="0"/>
    <s v="New"/>
    <s v="Not Mentioned"/>
    <x v="0"/>
    <n v="5"/>
    <m/>
    <x v="5"/>
    <s v="Cloth"/>
  </r>
  <r>
    <x v="23"/>
    <x v="149"/>
    <x v="1032"/>
    <x v="1"/>
    <n v="10"/>
    <x v="0"/>
    <x v="70"/>
    <x v="2"/>
    <n v="150"/>
    <s v="Dealer"/>
    <x v="4"/>
    <s v="New"/>
    <s v="Front"/>
    <x v="0"/>
    <n v="5"/>
    <n v="4"/>
    <x v="2"/>
    <s v="Part leather"/>
  </r>
  <r>
    <x v="23"/>
    <x v="149"/>
    <x v="404"/>
    <x v="1"/>
    <n v="10"/>
    <x v="0"/>
    <x v="70"/>
    <x v="2"/>
    <n v="333"/>
    <s v="Dealer"/>
    <x v="4"/>
    <s v="New"/>
    <s v="4WD"/>
    <x v="0"/>
    <n v="5"/>
    <n v="4"/>
    <x v="2"/>
    <s v="Part leather"/>
  </r>
  <r>
    <x v="23"/>
    <x v="93"/>
    <x v="2726"/>
    <x v="1"/>
    <n v="10"/>
    <x v="0"/>
    <x v="15"/>
    <x v="2"/>
    <n v="265"/>
    <s v="Dealer"/>
    <x v="0"/>
    <s v="Pre-registered"/>
    <s v="4WD"/>
    <x v="0"/>
    <n v="5"/>
    <n v="4"/>
    <x v="2"/>
    <s v="Cloth"/>
  </r>
  <r>
    <x v="23"/>
    <x v="149"/>
    <x v="349"/>
    <x v="1"/>
    <n v="10"/>
    <x v="0"/>
    <x v="70"/>
    <x v="2"/>
    <n v="300"/>
    <s v="Dealer"/>
    <x v="2"/>
    <s v="New"/>
    <s v="Front"/>
    <x v="0"/>
    <n v="5"/>
    <n v="4"/>
    <x v="2"/>
    <s v="alcantara"/>
  </r>
  <r>
    <x v="23"/>
    <x v="93"/>
    <x v="3460"/>
    <x v="1"/>
    <n v="10"/>
    <x v="0"/>
    <x v="15"/>
    <x v="2"/>
    <n v="150"/>
    <s v="Dealer"/>
    <x v="0"/>
    <s v="Pre-registered"/>
    <s v="Front"/>
    <x v="0"/>
    <n v="5"/>
    <m/>
    <x v="0"/>
    <s v="Cloth"/>
  </r>
  <r>
    <x v="23"/>
    <x v="93"/>
    <x v="1428"/>
    <x v="1"/>
    <n v="10"/>
    <x v="0"/>
    <x v="15"/>
    <x v="2"/>
    <n v="265"/>
    <s v="Dealer"/>
    <x v="0"/>
    <s v="Pre-registered"/>
    <s v="4WD"/>
    <x v="0"/>
    <n v="5"/>
    <n v="4"/>
    <x v="3"/>
    <s v="Cloth"/>
  </r>
  <r>
    <x v="23"/>
    <x v="149"/>
    <x v="1032"/>
    <x v="1"/>
    <n v="10"/>
    <x v="0"/>
    <x v="70"/>
    <x v="2"/>
    <n v="150"/>
    <s v="Dealer"/>
    <x v="4"/>
    <s v="New"/>
    <s v="Front"/>
    <x v="0"/>
    <n v="5"/>
    <n v="4"/>
    <x v="0"/>
    <s v="Part leather"/>
  </r>
  <r>
    <x v="23"/>
    <x v="15"/>
    <x v="3461"/>
    <x v="1"/>
    <n v="10"/>
    <x v="0"/>
    <x v="70"/>
    <x v="2"/>
    <n v="150"/>
    <s v="Dealer"/>
    <x v="0"/>
    <s v="New"/>
    <s v="Front"/>
    <x v="0"/>
    <n v="5"/>
    <m/>
    <x v="0"/>
    <s v="Velour"/>
  </r>
  <r>
    <x v="23"/>
    <x v="93"/>
    <x v="3462"/>
    <x v="1"/>
    <n v="10"/>
    <x v="0"/>
    <x v="70"/>
    <x v="2"/>
    <n v="150"/>
    <s v="Dealer"/>
    <x v="0"/>
    <s v="New"/>
    <s v="Front"/>
    <x v="0"/>
    <n v="5"/>
    <n v="4"/>
    <x v="1"/>
    <s v="alcantara"/>
  </r>
  <r>
    <x v="23"/>
    <x v="93"/>
    <x v="3463"/>
    <x v="1"/>
    <n v="10"/>
    <x v="0"/>
    <x v="70"/>
    <x v="2"/>
    <n v="150"/>
    <s v="Dealer"/>
    <x v="0"/>
    <s v="New"/>
    <s v="Front"/>
    <x v="0"/>
    <n v="5"/>
    <n v="4"/>
    <x v="3"/>
    <s v="alcantara"/>
  </r>
  <r>
    <x v="23"/>
    <x v="93"/>
    <x v="3464"/>
    <x v="1"/>
    <n v="10"/>
    <x v="0"/>
    <x v="70"/>
    <x v="2"/>
    <n v="265"/>
    <s v="Dealer"/>
    <x v="0"/>
    <s v="New"/>
    <s v="4WD"/>
    <x v="0"/>
    <n v="5"/>
    <n v="4"/>
    <x v="7"/>
    <s v="Not Mentioned"/>
  </r>
  <r>
    <x v="23"/>
    <x v="15"/>
    <x v="3465"/>
    <x v="1"/>
    <n v="10"/>
    <x v="0"/>
    <x v="15"/>
    <x v="2"/>
    <n v="150"/>
    <s v="Dealer"/>
    <x v="0"/>
    <s v="Pre-registered"/>
    <s v="Front"/>
    <x v="0"/>
    <n v="5"/>
    <n v="4"/>
    <x v="3"/>
    <s v="alcantara"/>
  </r>
  <r>
    <x v="23"/>
    <x v="93"/>
    <x v="3466"/>
    <x v="1"/>
    <n v="10"/>
    <x v="0"/>
    <x v="70"/>
    <x v="1"/>
    <n v="204"/>
    <s v="Dealer"/>
    <x v="0"/>
    <s v="New"/>
    <s v="Front"/>
    <x v="0"/>
    <n v="5"/>
    <n v="4"/>
    <x v="0"/>
    <s v="alcantara"/>
  </r>
  <r>
    <x v="23"/>
    <x v="15"/>
    <x v="3467"/>
    <x v="1"/>
    <n v="10"/>
    <x v="0"/>
    <x v="70"/>
    <x v="2"/>
    <n v="150"/>
    <s v="Dealer"/>
    <x v="0"/>
    <s v="New"/>
    <s v="Not Mentioned"/>
    <x v="0"/>
    <n v="5"/>
    <m/>
    <x v="3"/>
    <s v="Velour"/>
  </r>
  <r>
    <x v="23"/>
    <x v="93"/>
    <x v="3468"/>
    <x v="1"/>
    <n v="10"/>
    <x v="0"/>
    <x v="70"/>
    <x v="1"/>
    <n v="204"/>
    <s v="Dealer"/>
    <x v="0"/>
    <s v="New"/>
    <s v="Front"/>
    <x v="0"/>
    <n v="5"/>
    <n v="4"/>
    <x v="2"/>
    <s v="alcantara"/>
  </r>
  <r>
    <x v="25"/>
    <x v="56"/>
    <x v="3469"/>
    <x v="1"/>
    <n v="10"/>
    <x v="0"/>
    <x v="70"/>
    <x v="1"/>
    <n v="184"/>
    <s v="Dealer"/>
    <x v="0"/>
    <s v="New"/>
    <s v="Front"/>
    <x v="0"/>
    <n v="5"/>
    <m/>
    <x v="3"/>
    <s v="Full leather"/>
  </r>
  <r>
    <x v="25"/>
    <x v="56"/>
    <x v="1704"/>
    <x v="0"/>
    <n v="10"/>
    <x v="0"/>
    <x v="70"/>
    <x v="1"/>
    <n v="184"/>
    <s v="Dealer"/>
    <x v="0"/>
    <s v="New"/>
    <s v="4WD"/>
    <x v="0"/>
    <n v="5"/>
    <n v="4"/>
    <x v="1"/>
    <s v="Full leather"/>
  </r>
  <r>
    <x v="25"/>
    <x v="56"/>
    <x v="3470"/>
    <x v="0"/>
    <n v="10"/>
    <x v="0"/>
    <x v="3"/>
    <x v="1"/>
    <n v="148"/>
    <s v="Dealer"/>
    <x v="0"/>
    <s v="Pre-registered"/>
    <s v="Front"/>
    <x v="0"/>
    <n v="5"/>
    <n v="4"/>
    <x v="0"/>
    <s v="Other"/>
  </r>
  <r>
    <x v="25"/>
    <x v="56"/>
    <x v="2134"/>
    <x v="1"/>
    <n v="10"/>
    <x v="0"/>
    <x v="70"/>
    <x v="1"/>
    <n v="184"/>
    <s v="Dealer"/>
    <x v="0"/>
    <s v="New"/>
    <s v="4WD"/>
    <x v="0"/>
    <n v="5"/>
    <n v="4"/>
    <x v="0"/>
    <s v="Full leather"/>
  </r>
  <r>
    <x v="6"/>
    <x v="10"/>
    <x v="3471"/>
    <x v="1"/>
    <n v="10"/>
    <x v="1"/>
    <x v="15"/>
    <x v="2"/>
    <n v="160"/>
    <s v="Dealer"/>
    <x v="0"/>
    <s v="Pre-registered"/>
    <s v="Front"/>
    <x v="0"/>
    <n v="5"/>
    <m/>
    <x v="3"/>
    <s v="Cloth"/>
  </r>
  <r>
    <x v="6"/>
    <x v="141"/>
    <x v="2969"/>
    <x v="1"/>
    <n v="10"/>
    <x v="0"/>
    <x v="15"/>
    <x v="2"/>
    <n v="140"/>
    <s v="Dealer"/>
    <x v="2"/>
    <s v="Pre-registered"/>
    <s v="Front"/>
    <x v="0"/>
    <n v="5"/>
    <n v="4"/>
    <x v="2"/>
    <s v="Full leather"/>
  </r>
  <r>
    <x v="6"/>
    <x v="10"/>
    <x v="352"/>
    <x v="1"/>
    <n v="10"/>
    <x v="0"/>
    <x v="15"/>
    <x v="2"/>
    <n v="160"/>
    <s v="Dealer"/>
    <x v="0"/>
    <s v="Pre-registered"/>
    <s v="Front"/>
    <x v="0"/>
    <n v="5"/>
    <n v="4"/>
    <x v="0"/>
    <s v="Part leather"/>
  </r>
  <r>
    <x v="7"/>
    <x v="11"/>
    <x v="164"/>
    <x v="1"/>
    <n v="10"/>
    <x v="0"/>
    <x v="15"/>
    <x v="2"/>
    <n v="186"/>
    <s v="Dealer"/>
    <x v="0"/>
    <s v="Pre-registered"/>
    <s v="Front"/>
    <x v="0"/>
    <n v="5"/>
    <m/>
    <x v="0"/>
    <s v="Cloth"/>
  </r>
  <r>
    <x v="8"/>
    <x v="633"/>
    <x v="1192"/>
    <x v="1"/>
    <n v="10"/>
    <x v="0"/>
    <x v="70"/>
    <x v="5"/>
    <n v="272"/>
    <s v="Dealer"/>
    <x v="0"/>
    <s v="New"/>
    <s v="Rear"/>
    <x v="0"/>
    <n v="5"/>
    <m/>
    <x v="0"/>
    <s v="Cloth"/>
  </r>
  <r>
    <x v="8"/>
    <x v="14"/>
    <x v="407"/>
    <x v="1"/>
    <n v="10"/>
    <x v="0"/>
    <x v="15"/>
    <x v="2"/>
    <n v="163"/>
    <s v="Dealer"/>
    <x v="0"/>
    <s v="Pre-registered"/>
    <s v="Front"/>
    <x v="0"/>
    <n v="5"/>
    <m/>
    <x v="2"/>
    <s v="Cloth"/>
  </r>
  <r>
    <x v="11"/>
    <x v="19"/>
    <x v="52"/>
    <x v="0"/>
    <n v="10"/>
    <x v="0"/>
    <x v="15"/>
    <x v="1"/>
    <n v="129"/>
    <s v="Dealer"/>
    <x v="0"/>
    <s v="Pre-registered"/>
    <s v="4WD"/>
    <x v="0"/>
    <m/>
    <m/>
    <x v="2"/>
    <s v="Full leather"/>
  </r>
  <r>
    <x v="11"/>
    <x v="407"/>
    <x v="3257"/>
    <x v="0"/>
    <n v="10"/>
    <x v="0"/>
    <x v="15"/>
    <x v="2"/>
    <n v="381"/>
    <s v="Dealer"/>
    <x v="0"/>
    <s v="Pre-registered"/>
    <s v="4WD"/>
    <x v="0"/>
    <m/>
    <m/>
    <x v="0"/>
    <s v="Other"/>
  </r>
  <r>
    <x v="11"/>
    <x v="120"/>
    <x v="393"/>
    <x v="0"/>
    <n v="10"/>
    <x v="0"/>
    <x v="15"/>
    <x v="1"/>
    <n v="101"/>
    <s v="Dealer"/>
    <x v="0"/>
    <s v="Pre-registered"/>
    <s v="Front"/>
    <x v="0"/>
    <n v="5"/>
    <n v="3"/>
    <x v="0"/>
    <s v="Cloth"/>
  </r>
  <r>
    <x v="11"/>
    <x v="120"/>
    <x v="1914"/>
    <x v="1"/>
    <n v="10"/>
    <x v="0"/>
    <x v="70"/>
    <x v="2"/>
    <n v="136"/>
    <s v="Dealer"/>
    <x v="0"/>
    <s v="New"/>
    <s v="4WD"/>
    <x v="0"/>
    <n v="5"/>
    <n v="3"/>
    <x v="2"/>
    <s v="Cloth"/>
  </r>
  <r>
    <x v="11"/>
    <x v="74"/>
    <x v="2781"/>
    <x v="1"/>
    <n v="10"/>
    <x v="0"/>
    <x v="70"/>
    <x v="2"/>
    <n v="476"/>
    <s v="Dealer"/>
    <x v="0"/>
    <s v="New"/>
    <s v="4WD"/>
    <x v="0"/>
    <n v="5"/>
    <n v="8"/>
    <x v="0"/>
    <s v="Full leather"/>
  </r>
  <r>
    <x v="11"/>
    <x v="120"/>
    <x v="393"/>
    <x v="0"/>
    <n v="10"/>
    <x v="0"/>
    <x v="15"/>
    <x v="1"/>
    <n v="101"/>
    <s v="Dealer"/>
    <x v="0"/>
    <s v="Pre-registered"/>
    <s v="Front"/>
    <x v="0"/>
    <n v="5"/>
    <n v="3"/>
    <x v="2"/>
    <s v="Cloth"/>
  </r>
  <r>
    <x v="12"/>
    <x v="94"/>
    <x v="3472"/>
    <x v="1"/>
    <n v="10"/>
    <x v="1"/>
    <x v="15"/>
    <x v="2"/>
    <n v="79"/>
    <s v="Dealer"/>
    <x v="0"/>
    <s v="Pre-registered"/>
    <s v="Front"/>
    <x v="0"/>
    <n v="5"/>
    <m/>
    <x v="4"/>
    <s v="Cloth"/>
  </r>
  <r>
    <x v="12"/>
    <x v="22"/>
    <x v="29"/>
    <x v="0"/>
    <n v="10"/>
    <x v="1"/>
    <x v="15"/>
    <x v="3"/>
    <n v="136"/>
    <s v="Dealer"/>
    <x v="0"/>
    <s v="Pre-registered"/>
    <s v="Front"/>
    <x v="0"/>
    <m/>
    <m/>
    <x v="2"/>
    <s v="Other"/>
  </r>
  <r>
    <x v="12"/>
    <x v="241"/>
    <x v="1782"/>
    <x v="1"/>
    <n v="10"/>
    <x v="0"/>
    <x v="70"/>
    <x v="2"/>
    <n v="140"/>
    <s v="Dealer"/>
    <x v="6"/>
    <s v="New"/>
    <s v="Front"/>
    <x v="0"/>
    <n v="5"/>
    <n v="4"/>
    <x v="5"/>
    <s v="Full leather"/>
  </r>
  <r>
    <x v="12"/>
    <x v="821"/>
    <x v="3473"/>
    <x v="1"/>
    <n v="10"/>
    <x v="0"/>
    <x v="70"/>
    <x v="5"/>
    <n v="204"/>
    <s v="Dealer"/>
    <x v="0"/>
    <s v="New"/>
    <s v="Front"/>
    <x v="0"/>
    <n v="5"/>
    <m/>
    <x v="3"/>
    <s v="Velour"/>
  </r>
  <r>
    <x v="12"/>
    <x v="177"/>
    <x v="3474"/>
    <x v="1"/>
    <n v="10"/>
    <x v="1"/>
    <x v="70"/>
    <x v="2"/>
    <n v="140"/>
    <s v="Dealer"/>
    <x v="4"/>
    <s v="New"/>
    <s v="Front"/>
    <x v="0"/>
    <n v="5"/>
    <n v="4"/>
    <x v="2"/>
    <s v="Cloth"/>
  </r>
  <r>
    <x v="12"/>
    <x v="22"/>
    <x v="114"/>
    <x v="0"/>
    <n v="10"/>
    <x v="0"/>
    <x v="15"/>
    <x v="1"/>
    <n v="160"/>
    <s v="Dealer"/>
    <x v="0"/>
    <s v="Pre-registered"/>
    <s v="Front"/>
    <x v="0"/>
    <n v="5"/>
    <n v="4"/>
    <x v="0"/>
    <s v="Part leather"/>
  </r>
  <r>
    <x v="12"/>
    <x v="22"/>
    <x v="275"/>
    <x v="0"/>
    <n v="10"/>
    <x v="0"/>
    <x v="15"/>
    <x v="3"/>
    <n v="136"/>
    <s v="Dealer"/>
    <x v="0"/>
    <s v="Pre-registered"/>
    <s v="4WD"/>
    <x v="0"/>
    <n v="5"/>
    <n v="4"/>
    <x v="0"/>
    <s v="Part leather"/>
  </r>
  <r>
    <x v="12"/>
    <x v="94"/>
    <x v="884"/>
    <x v="1"/>
    <n v="10"/>
    <x v="0"/>
    <x v="15"/>
    <x v="2"/>
    <n v="101"/>
    <s v="Dealer"/>
    <x v="0"/>
    <s v="Pre-registered"/>
    <s v="Front"/>
    <x v="0"/>
    <n v="5"/>
    <n v="3"/>
    <x v="3"/>
    <s v="Cloth"/>
  </r>
  <r>
    <x v="13"/>
    <x v="24"/>
    <x v="2103"/>
    <x v="2"/>
    <n v="10"/>
    <x v="0"/>
    <x v="15"/>
    <x v="2"/>
    <n v="160"/>
    <s v="Dealer"/>
    <x v="0"/>
    <s v="New"/>
    <s v="Front"/>
    <x v="0"/>
    <n v="5"/>
    <n v="3"/>
    <x v="2"/>
    <s v="Full leather"/>
  </r>
  <r>
    <x v="14"/>
    <x v="316"/>
    <x v="1590"/>
    <x v="1"/>
    <n v="10"/>
    <x v="1"/>
    <x v="3"/>
    <x v="2"/>
    <n v="131"/>
    <s v="Dealer"/>
    <x v="1"/>
    <s v="Employee's car"/>
    <s v="Not Mentioned"/>
    <x v="0"/>
    <n v="3"/>
    <m/>
    <x v="3"/>
    <s v="Cloth"/>
  </r>
  <r>
    <x v="15"/>
    <x v="103"/>
    <x v="807"/>
    <x v="1"/>
    <n v="10"/>
    <x v="1"/>
    <x v="15"/>
    <x v="2"/>
    <n v="95"/>
    <s v="Dealer"/>
    <x v="0"/>
    <s v="Pre-registered"/>
    <s v="Front"/>
    <x v="0"/>
    <n v="5"/>
    <n v="3"/>
    <x v="0"/>
    <s v="Cloth"/>
  </r>
  <r>
    <x v="15"/>
    <x v="32"/>
    <x v="1937"/>
    <x v="1"/>
    <n v="10"/>
    <x v="0"/>
    <x v="15"/>
    <x v="2"/>
    <n v="150"/>
    <s v="Dealer"/>
    <x v="0"/>
    <s v="Pre-registered"/>
    <s v="Not Mentioned"/>
    <x v="0"/>
    <n v="4"/>
    <n v="4"/>
    <x v="2"/>
    <s v="Cloth"/>
  </r>
  <r>
    <x v="15"/>
    <x v="293"/>
    <x v="507"/>
    <x v="1"/>
    <n v="10"/>
    <x v="0"/>
    <x v="70"/>
    <x v="2"/>
    <n v="150"/>
    <s v="Dealer"/>
    <x v="2"/>
    <s v="New"/>
    <s v="Front"/>
    <x v="0"/>
    <n v="5"/>
    <n v="4"/>
    <x v="1"/>
    <s v="Cloth"/>
  </r>
  <r>
    <x v="15"/>
    <x v="103"/>
    <x v="164"/>
    <x v="1"/>
    <n v="10"/>
    <x v="0"/>
    <x v="70"/>
    <x v="2"/>
    <n v="150"/>
    <s v="Dealer"/>
    <x v="0"/>
    <s v="New"/>
    <s v="Front"/>
    <x v="0"/>
    <n v="5"/>
    <n v="4"/>
    <x v="2"/>
    <s v="Cloth"/>
  </r>
  <r>
    <x v="15"/>
    <x v="179"/>
    <x v="3475"/>
    <x v="1"/>
    <n v="10"/>
    <x v="0"/>
    <x v="15"/>
    <x v="2"/>
    <n v="265"/>
    <s v="Dealer"/>
    <x v="4"/>
    <s v="Pre-registered"/>
    <s v="Front"/>
    <x v="0"/>
    <n v="5"/>
    <n v="4"/>
    <x v="1"/>
    <s v="Cloth"/>
  </r>
  <r>
    <x v="16"/>
    <x v="34"/>
    <x v="463"/>
    <x v="0"/>
    <n v="10"/>
    <x v="1"/>
    <x v="15"/>
    <x v="1"/>
    <n v="129"/>
    <s v="Dealer"/>
    <x v="0"/>
    <s v="Pre-registered"/>
    <s v="4WD"/>
    <x v="0"/>
    <n v="5"/>
    <n v="4"/>
    <x v="2"/>
    <s v="Part leather"/>
  </r>
  <r>
    <x v="16"/>
    <x v="34"/>
    <x v="463"/>
    <x v="0"/>
    <n v="10"/>
    <x v="1"/>
    <x v="15"/>
    <x v="1"/>
    <n v="129"/>
    <s v="Dealer"/>
    <x v="0"/>
    <s v="Pre-registered"/>
    <s v="4WD"/>
    <x v="0"/>
    <n v="5"/>
    <n v="4"/>
    <x v="4"/>
    <s v="Part leather"/>
  </r>
  <r>
    <x v="16"/>
    <x v="34"/>
    <x v="463"/>
    <x v="0"/>
    <n v="10"/>
    <x v="1"/>
    <x v="15"/>
    <x v="1"/>
    <n v="129"/>
    <s v="Dealer"/>
    <x v="0"/>
    <s v="Pre-registered"/>
    <s v="4WD"/>
    <x v="0"/>
    <n v="5"/>
    <n v="4"/>
    <x v="0"/>
    <s v="Part leather"/>
  </r>
  <r>
    <x v="0"/>
    <x v="459"/>
    <x v="477"/>
    <x v="0"/>
    <n v="10"/>
    <x v="0"/>
    <x v="15"/>
    <x v="1"/>
    <n v="136"/>
    <s v="Dealer"/>
    <x v="0"/>
    <s v="Pre-registered"/>
    <s v="Front"/>
    <x v="0"/>
    <n v="5"/>
    <n v="3"/>
    <x v="0"/>
    <s v="Part leather"/>
  </r>
  <r>
    <x v="0"/>
    <x v="459"/>
    <x v="477"/>
    <x v="0"/>
    <n v="10"/>
    <x v="0"/>
    <x v="15"/>
    <x v="1"/>
    <n v="136"/>
    <s v="Dealer"/>
    <x v="0"/>
    <s v="Pre-registered"/>
    <s v="Front"/>
    <x v="0"/>
    <n v="5"/>
    <n v="3"/>
    <x v="3"/>
    <s v="Part leather"/>
  </r>
  <r>
    <x v="0"/>
    <x v="35"/>
    <x v="493"/>
    <x v="0"/>
    <n v="10"/>
    <x v="0"/>
    <x v="7"/>
    <x v="1"/>
    <n v="160"/>
    <s v="Dealer"/>
    <x v="0"/>
    <s v="Pre-registered"/>
    <s v="Front"/>
    <x v="0"/>
    <n v="5"/>
    <n v="4"/>
    <x v="6"/>
    <s v="alcantara"/>
  </r>
  <r>
    <x v="0"/>
    <x v="459"/>
    <x v="3476"/>
    <x v="0"/>
    <n v="10"/>
    <x v="0"/>
    <x v="15"/>
    <x v="1"/>
    <n v="136"/>
    <s v="Dealer"/>
    <x v="0"/>
    <s v="Pre-registered"/>
    <s v="Front"/>
    <x v="0"/>
    <n v="5"/>
    <n v="3"/>
    <x v="0"/>
    <s v="Part leather"/>
  </r>
  <r>
    <x v="17"/>
    <x v="512"/>
    <x v="55"/>
    <x v="2"/>
    <n v="10"/>
    <x v="0"/>
    <x v="3"/>
    <x v="2"/>
    <n v="110"/>
    <s v="Dealer"/>
    <x v="0"/>
    <s v="Demonstration"/>
    <s v="Not Mentioned"/>
    <x v="0"/>
    <n v="5"/>
    <n v="3"/>
    <x v="2"/>
    <s v="Not Mentioned"/>
  </r>
  <r>
    <x v="21"/>
    <x v="46"/>
    <x v="3477"/>
    <x v="4"/>
    <n v="10"/>
    <x v="0"/>
    <x v="70"/>
    <x v="1"/>
    <n v="404"/>
    <s v="Dealer"/>
    <x v="0"/>
    <s v="New"/>
    <s v="4WD"/>
    <x v="0"/>
    <n v="5"/>
    <m/>
    <x v="0"/>
    <s v="Full leather"/>
  </r>
  <r>
    <x v="27"/>
    <x v="460"/>
    <x v="261"/>
    <x v="1"/>
    <n v="10"/>
    <x v="0"/>
    <x v="15"/>
    <x v="1"/>
    <n v="136"/>
    <s v="Dealer"/>
    <x v="0"/>
    <s v="Pre-registered"/>
    <s v="Front"/>
    <x v="0"/>
    <n v="5"/>
    <n v="3"/>
    <x v="10"/>
    <s v="Part leather"/>
  </r>
  <r>
    <x v="30"/>
    <x v="471"/>
    <x v="3478"/>
    <x v="1"/>
    <n v="10"/>
    <x v="0"/>
    <x v="70"/>
    <x v="2"/>
    <n v="727"/>
    <s v="Dealer"/>
    <x v="6"/>
    <s v="New"/>
    <s v="Not Mentioned"/>
    <x v="0"/>
    <n v="2"/>
    <m/>
    <x v="5"/>
    <s v="Full leather"/>
  </r>
  <r>
    <x v="30"/>
    <x v="410"/>
    <x v="3479"/>
    <x v="1"/>
    <n v="10"/>
    <x v="0"/>
    <x v="70"/>
    <x v="4"/>
    <n v="420"/>
    <s v="Dealer"/>
    <x v="0"/>
    <s v="New"/>
    <s v="4WD"/>
    <x v="0"/>
    <n v="5"/>
    <m/>
    <x v="0"/>
    <s v="Full leather"/>
  </r>
  <r>
    <x v="30"/>
    <x v="471"/>
    <x v="3480"/>
    <x v="1"/>
    <n v="10"/>
    <x v="0"/>
    <x v="70"/>
    <x v="2"/>
    <n v="377"/>
    <s v="Dealer"/>
    <x v="6"/>
    <s v="New"/>
    <s v="Rear"/>
    <x v="0"/>
    <n v="2"/>
    <n v="8"/>
    <x v="0"/>
    <s v="alcantara"/>
  </r>
  <r>
    <x v="30"/>
    <x v="433"/>
    <x v="3481"/>
    <x v="1"/>
    <n v="10"/>
    <x v="0"/>
    <x v="70"/>
    <x v="2"/>
    <n v="727"/>
    <s v="Dealer"/>
    <x v="2"/>
    <s v="New"/>
    <s v="Rear"/>
    <x v="0"/>
    <n v="5"/>
    <m/>
    <x v="2"/>
    <s v="alcantara"/>
  </r>
  <r>
    <x v="30"/>
    <x v="471"/>
    <x v="2224"/>
    <x v="1"/>
    <n v="10"/>
    <x v="0"/>
    <x v="70"/>
    <x v="2"/>
    <n v="492"/>
    <s v="Dealer"/>
    <x v="6"/>
    <s v="New"/>
    <s v="Rear"/>
    <x v="0"/>
    <n v="2"/>
    <m/>
    <x v="1"/>
    <s v="alcantara"/>
  </r>
  <r>
    <x v="30"/>
    <x v="471"/>
    <x v="3482"/>
    <x v="1"/>
    <n v="10"/>
    <x v="0"/>
    <x v="70"/>
    <x v="2"/>
    <n v="492"/>
    <s v="Dealer"/>
    <x v="6"/>
    <s v="New"/>
    <s v="Rear"/>
    <x v="0"/>
    <n v="2"/>
    <m/>
    <x v="5"/>
    <s v="alcantara"/>
  </r>
  <r>
    <x v="30"/>
    <x v="471"/>
    <x v="2224"/>
    <x v="1"/>
    <n v="10"/>
    <x v="0"/>
    <x v="70"/>
    <x v="2"/>
    <n v="492"/>
    <s v="Dealer"/>
    <x v="6"/>
    <s v="New"/>
    <s v="Rear"/>
    <x v="0"/>
    <n v="2"/>
    <m/>
    <x v="0"/>
    <s v="alcantara"/>
  </r>
  <r>
    <x v="30"/>
    <x v="471"/>
    <x v="3483"/>
    <x v="1"/>
    <n v="10"/>
    <x v="0"/>
    <x v="70"/>
    <x v="2"/>
    <n v="727"/>
    <s v="Dealer"/>
    <x v="6"/>
    <s v="New"/>
    <s v="Rear"/>
    <x v="0"/>
    <n v="2"/>
    <m/>
    <x v="12"/>
    <s v="alcantara"/>
  </r>
  <r>
    <x v="30"/>
    <x v="471"/>
    <x v="3484"/>
    <x v="1"/>
    <n v="10"/>
    <x v="0"/>
    <x v="70"/>
    <x v="2"/>
    <n v="727"/>
    <s v="Dealer"/>
    <x v="6"/>
    <s v="New"/>
    <s v="Rear"/>
    <x v="0"/>
    <n v="2"/>
    <m/>
    <x v="13"/>
    <s v="alcantara"/>
  </r>
  <r>
    <x v="30"/>
    <x v="471"/>
    <x v="3485"/>
    <x v="1"/>
    <n v="10"/>
    <x v="0"/>
    <x v="70"/>
    <x v="2"/>
    <n v="492"/>
    <s v="Dealer"/>
    <x v="6"/>
    <s v="New"/>
    <s v="Rear"/>
    <x v="0"/>
    <n v="2"/>
    <m/>
    <x v="0"/>
    <s v="alcantara"/>
  </r>
  <r>
    <x v="30"/>
    <x v="471"/>
    <x v="3434"/>
    <x v="1"/>
    <n v="10"/>
    <x v="0"/>
    <x v="70"/>
    <x v="2"/>
    <n v="818"/>
    <s v="Dealer"/>
    <x v="6"/>
    <s v="New"/>
    <s v="Rear"/>
    <x v="0"/>
    <n v="2"/>
    <m/>
    <x v="2"/>
    <s v="alcantara"/>
  </r>
  <r>
    <x v="30"/>
    <x v="471"/>
    <x v="2467"/>
    <x v="1"/>
    <n v="10"/>
    <x v="0"/>
    <x v="70"/>
    <x v="2"/>
    <n v="492"/>
    <s v="Dealer"/>
    <x v="6"/>
    <s v="New"/>
    <s v="Rear"/>
    <x v="0"/>
    <n v="2"/>
    <m/>
    <x v="5"/>
    <s v="alcantara"/>
  </r>
  <r>
    <x v="30"/>
    <x v="471"/>
    <x v="3486"/>
    <x v="1"/>
    <n v="10"/>
    <x v="0"/>
    <x v="70"/>
    <x v="2"/>
    <n v="492"/>
    <s v="Dealer"/>
    <x v="6"/>
    <s v="New"/>
    <s v="Rear"/>
    <x v="0"/>
    <n v="2"/>
    <m/>
    <x v="0"/>
    <s v="alcantara"/>
  </r>
  <r>
    <x v="33"/>
    <x v="515"/>
    <x v="3487"/>
    <x v="0"/>
    <n v="10"/>
    <x v="0"/>
    <x v="70"/>
    <x v="2"/>
    <n v="840"/>
    <s v="Dealer"/>
    <x v="0"/>
    <s v="New"/>
    <s v="4WD"/>
    <x v="0"/>
    <n v="5"/>
    <n v="8"/>
    <x v="0"/>
    <s v="Full leather"/>
  </r>
  <r>
    <x v="2"/>
    <x v="136"/>
    <x v="798"/>
    <x v="1"/>
    <n v="10"/>
    <x v="1"/>
    <x v="6"/>
    <x v="2"/>
    <n v="101"/>
    <s v="Dealer"/>
    <x v="3"/>
    <s v="Employee's car"/>
    <s v="Not Mentioned"/>
    <x v="0"/>
    <n v="5"/>
    <n v="3"/>
    <x v="1"/>
    <s v="Cloth"/>
  </r>
  <r>
    <x v="4"/>
    <x v="52"/>
    <x v="133"/>
    <x v="1"/>
    <n v="10"/>
    <x v="0"/>
    <x v="6"/>
    <x v="2"/>
    <n v="158"/>
    <s v="Dealer"/>
    <x v="0"/>
    <s v="Demonstration"/>
    <s v="Front"/>
    <x v="0"/>
    <n v="5"/>
    <n v="4"/>
    <x v="2"/>
    <s v="Not Mentioned"/>
  </r>
  <r>
    <x v="23"/>
    <x v="93"/>
    <x v="639"/>
    <x v="0"/>
    <n v="10"/>
    <x v="0"/>
    <x v="6"/>
    <x v="1"/>
    <n v="150"/>
    <s v="Dealer"/>
    <x v="0"/>
    <s v="Demonstration"/>
    <s v="Front"/>
    <x v="0"/>
    <n v="5"/>
    <n v="4"/>
    <x v="2"/>
    <s v="Other"/>
  </r>
  <r>
    <x v="23"/>
    <x v="93"/>
    <x v="639"/>
    <x v="0"/>
    <n v="10"/>
    <x v="0"/>
    <x v="6"/>
    <x v="1"/>
    <n v="150"/>
    <s v="Dealer"/>
    <x v="0"/>
    <s v="Demonstration"/>
    <s v="Front"/>
    <x v="0"/>
    <n v="5"/>
    <n v="4"/>
    <x v="2"/>
    <s v="Other"/>
  </r>
  <r>
    <x v="25"/>
    <x v="57"/>
    <x v="114"/>
    <x v="0"/>
    <n v="10"/>
    <x v="0"/>
    <x v="6"/>
    <x v="1"/>
    <n v="143"/>
    <s v="Dealer"/>
    <x v="0"/>
    <s v="Employee's car"/>
    <s v="Front"/>
    <x v="0"/>
    <n v="5"/>
    <m/>
    <x v="7"/>
    <s v="Other"/>
  </r>
  <r>
    <x v="6"/>
    <x v="10"/>
    <x v="119"/>
    <x v="0"/>
    <n v="10"/>
    <x v="1"/>
    <x v="6"/>
    <x v="0"/>
    <n v="116"/>
    <s v="Dealer"/>
    <x v="0"/>
    <s v="Employee's car"/>
    <s v="Front"/>
    <x v="0"/>
    <n v="5"/>
    <n v="4"/>
    <x v="2"/>
    <s v="Cloth"/>
  </r>
  <r>
    <x v="16"/>
    <x v="162"/>
    <x v="85"/>
    <x v="1"/>
    <n v="10"/>
    <x v="0"/>
    <x v="6"/>
    <x v="2"/>
    <n v="83"/>
    <s v="Dealer"/>
    <x v="3"/>
    <s v="Employee's car"/>
    <s v="Not Mentioned"/>
    <x v="0"/>
    <n v="4"/>
    <m/>
    <x v="2"/>
    <s v="Cloth"/>
  </r>
  <r>
    <x v="1"/>
    <x v="134"/>
    <x v="468"/>
    <x v="1"/>
    <n v="10"/>
    <x v="0"/>
    <x v="6"/>
    <x v="0"/>
    <n v="131"/>
    <s v="Dealer"/>
    <x v="1"/>
    <s v="Pre-registered"/>
    <s v="Front"/>
    <x v="0"/>
    <n v="5"/>
    <n v="4"/>
    <x v="2"/>
    <s v="Cloth"/>
  </r>
  <r>
    <x v="2"/>
    <x v="136"/>
    <x v="1108"/>
    <x v="0"/>
    <n v="10"/>
    <x v="1"/>
    <x v="6"/>
    <x v="2"/>
    <n v="101"/>
    <s v="Dealer"/>
    <x v="2"/>
    <s v="Pre-registered"/>
    <s v="Front"/>
    <x v="0"/>
    <n v="5"/>
    <n v="3"/>
    <x v="1"/>
    <s v="Cloth"/>
  </r>
  <r>
    <x v="2"/>
    <x v="123"/>
    <x v="57"/>
    <x v="0"/>
    <n v="10"/>
    <x v="1"/>
    <x v="6"/>
    <x v="2"/>
    <n v="101"/>
    <s v="Dealer"/>
    <x v="2"/>
    <s v="Pre-registered"/>
    <s v="Front"/>
    <x v="0"/>
    <n v="5"/>
    <n v="3"/>
    <x v="1"/>
    <s v="Cloth"/>
  </r>
  <r>
    <x v="2"/>
    <x v="136"/>
    <x v="88"/>
    <x v="0"/>
    <n v="10"/>
    <x v="1"/>
    <x v="6"/>
    <x v="2"/>
    <n v="110"/>
    <s v="Dealer"/>
    <x v="2"/>
    <s v="Pre-registered"/>
    <s v="Front"/>
    <x v="0"/>
    <n v="5"/>
    <n v="3"/>
    <x v="1"/>
    <s v="Not Mentioned"/>
  </r>
  <r>
    <x v="2"/>
    <x v="123"/>
    <x v="23"/>
    <x v="0"/>
    <n v="10"/>
    <x v="0"/>
    <x v="6"/>
    <x v="0"/>
    <n v="131"/>
    <s v="Dealer"/>
    <x v="2"/>
    <s v="Pre-registered"/>
    <s v="Front"/>
    <x v="0"/>
    <n v="5"/>
    <n v="4"/>
    <x v="7"/>
    <s v="Not Mentioned"/>
  </r>
  <r>
    <x v="2"/>
    <x v="123"/>
    <x v="31"/>
    <x v="0"/>
    <n v="10"/>
    <x v="1"/>
    <x v="6"/>
    <x v="2"/>
    <n v="131"/>
    <s v="Dealer"/>
    <x v="2"/>
    <s v="Pre-registered"/>
    <s v="Front"/>
    <x v="0"/>
    <n v="5"/>
    <n v="3"/>
    <x v="2"/>
    <s v="Cloth"/>
  </r>
  <r>
    <x v="2"/>
    <x v="136"/>
    <x v="258"/>
    <x v="1"/>
    <n v="10"/>
    <x v="1"/>
    <x v="6"/>
    <x v="2"/>
    <n v="101"/>
    <s v="Dealer"/>
    <x v="3"/>
    <s v="Pre-registered"/>
    <s v="Front"/>
    <x v="0"/>
    <n v="5"/>
    <n v="3"/>
    <x v="2"/>
    <s v="Cloth"/>
  </r>
  <r>
    <x v="2"/>
    <x v="123"/>
    <x v="601"/>
    <x v="0"/>
    <n v="10"/>
    <x v="0"/>
    <x v="6"/>
    <x v="0"/>
    <n v="131"/>
    <s v="Dealer"/>
    <x v="2"/>
    <s v="Pre-registered"/>
    <s v="Front"/>
    <x v="0"/>
    <n v="5"/>
    <n v="4"/>
    <x v="0"/>
    <s v="Part leather"/>
  </r>
  <r>
    <x v="2"/>
    <x v="196"/>
    <x v="3488"/>
    <x v="1"/>
    <n v="10"/>
    <x v="1"/>
    <x v="6"/>
    <x v="0"/>
    <n v="102"/>
    <s v="Dealer"/>
    <x v="1"/>
    <s v="Pre-registered"/>
    <s v="Front"/>
    <x v="0"/>
    <n v="5"/>
    <m/>
    <x v="3"/>
    <s v="Cloth"/>
  </r>
  <r>
    <x v="3"/>
    <x v="138"/>
    <x v="3489"/>
    <x v="1"/>
    <n v="10"/>
    <x v="1"/>
    <x v="6"/>
    <x v="2"/>
    <n v="110"/>
    <s v="Dealer"/>
    <x v="4"/>
    <s v="Pre-registered"/>
    <s v="Not Mentioned"/>
    <x v="0"/>
    <n v="4"/>
    <n v="3"/>
    <x v="3"/>
    <s v="Cloth"/>
  </r>
  <r>
    <x v="5"/>
    <x v="140"/>
    <x v="790"/>
    <x v="1"/>
    <n v="10"/>
    <x v="1"/>
    <x v="6"/>
    <x v="2"/>
    <n v="67"/>
    <s v="Dealer"/>
    <x v="3"/>
    <s v="Pre-registered"/>
    <s v="Front"/>
    <x v="0"/>
    <n v="5"/>
    <n v="3"/>
    <x v="0"/>
    <s v="Cloth"/>
  </r>
  <r>
    <x v="5"/>
    <x v="140"/>
    <x v="61"/>
    <x v="1"/>
    <n v="10"/>
    <x v="1"/>
    <x v="6"/>
    <x v="2"/>
    <n v="67"/>
    <s v="Dealer"/>
    <x v="3"/>
    <s v="Pre-registered"/>
    <s v="Front"/>
    <x v="0"/>
    <n v="5"/>
    <n v="3"/>
    <x v="3"/>
    <s v="Cloth"/>
  </r>
  <r>
    <x v="5"/>
    <x v="140"/>
    <x v="150"/>
    <x v="0"/>
    <n v="10"/>
    <x v="1"/>
    <x v="6"/>
    <x v="4"/>
    <n v="101"/>
    <s v="Dealer"/>
    <x v="2"/>
    <s v="Pre-registered"/>
    <s v="Front"/>
    <x v="0"/>
    <n v="5"/>
    <n v="3"/>
    <x v="3"/>
    <s v="Other"/>
  </r>
  <r>
    <x v="5"/>
    <x v="140"/>
    <x v="1135"/>
    <x v="0"/>
    <n v="10"/>
    <x v="1"/>
    <x v="6"/>
    <x v="4"/>
    <n v="101"/>
    <s v="Dealer"/>
    <x v="2"/>
    <s v="Pre-registered"/>
    <s v="Front"/>
    <x v="0"/>
    <n v="5"/>
    <n v="3"/>
    <x v="0"/>
    <s v="Cloth"/>
  </r>
  <r>
    <x v="5"/>
    <x v="140"/>
    <x v="3490"/>
    <x v="0"/>
    <n v="10"/>
    <x v="1"/>
    <x v="6"/>
    <x v="4"/>
    <n v="101"/>
    <s v="Dealer"/>
    <x v="2"/>
    <s v="Pre-registered"/>
    <s v="Front"/>
    <x v="0"/>
    <n v="5"/>
    <n v="3"/>
    <x v="2"/>
    <s v="Not Mentioned"/>
  </r>
  <r>
    <x v="23"/>
    <x v="149"/>
    <x v="3491"/>
    <x v="1"/>
    <n v="10"/>
    <x v="0"/>
    <x v="6"/>
    <x v="2"/>
    <n v="150"/>
    <s v="Dealer"/>
    <x v="2"/>
    <s v="Pre-registered"/>
    <s v="Not Mentioned"/>
    <x v="0"/>
    <n v="5"/>
    <m/>
    <x v="1"/>
    <s v="Part leather"/>
  </r>
  <r>
    <x v="23"/>
    <x v="149"/>
    <x v="3492"/>
    <x v="1"/>
    <n v="10"/>
    <x v="0"/>
    <x v="6"/>
    <x v="2"/>
    <n v="333"/>
    <s v="Dealer"/>
    <x v="4"/>
    <s v="Pre-registered"/>
    <s v="4WD"/>
    <x v="0"/>
    <n v="5"/>
    <n v="4"/>
    <x v="2"/>
    <s v="alcantara"/>
  </r>
  <r>
    <x v="23"/>
    <x v="149"/>
    <x v="114"/>
    <x v="0"/>
    <n v="10"/>
    <x v="0"/>
    <x v="6"/>
    <x v="1"/>
    <n v="150"/>
    <s v="Dealer"/>
    <x v="2"/>
    <s v="Pre-registered"/>
    <s v="Front"/>
    <x v="0"/>
    <n v="5"/>
    <n v="4"/>
    <x v="2"/>
    <s v="Not Mentioned"/>
  </r>
  <r>
    <x v="25"/>
    <x v="169"/>
    <x v="3232"/>
    <x v="1"/>
    <n v="10"/>
    <x v="0"/>
    <x v="6"/>
    <x v="1"/>
    <n v="184"/>
    <s v="Dealer"/>
    <x v="2"/>
    <s v="Pre-registered"/>
    <s v="Front"/>
    <x v="0"/>
    <n v="5"/>
    <n v="4"/>
    <x v="3"/>
    <s v="Part leather"/>
  </r>
  <r>
    <x v="25"/>
    <x v="54"/>
    <x v="475"/>
    <x v="1"/>
    <n v="10"/>
    <x v="0"/>
    <x v="6"/>
    <x v="1"/>
    <n v="122"/>
    <s v="Dealer"/>
    <x v="1"/>
    <s v="Pre-registered"/>
    <s v="Not Mentioned"/>
    <x v="0"/>
    <n v="5"/>
    <n v="4"/>
    <x v="7"/>
    <s v="Cloth"/>
  </r>
  <r>
    <x v="6"/>
    <x v="141"/>
    <x v="345"/>
    <x v="1"/>
    <n v="10"/>
    <x v="0"/>
    <x v="6"/>
    <x v="2"/>
    <n v="140"/>
    <s v="Dealer"/>
    <x v="4"/>
    <s v="Pre-registered"/>
    <s v="Not Mentioned"/>
    <x v="0"/>
    <n v="4"/>
    <n v="4"/>
    <x v="0"/>
    <s v="Cloth"/>
  </r>
  <r>
    <x v="6"/>
    <x v="292"/>
    <x v="838"/>
    <x v="1"/>
    <n v="10"/>
    <x v="1"/>
    <x v="6"/>
    <x v="2"/>
    <n v="79"/>
    <s v="Dealer"/>
    <x v="3"/>
    <s v="Pre-registered"/>
    <s v="Front"/>
    <x v="0"/>
    <n v="5"/>
    <n v="4"/>
    <x v="5"/>
    <s v="Cloth"/>
  </r>
  <r>
    <x v="6"/>
    <x v="292"/>
    <x v="1606"/>
    <x v="1"/>
    <n v="10"/>
    <x v="1"/>
    <x v="6"/>
    <x v="2"/>
    <n v="79"/>
    <s v="Dealer"/>
    <x v="2"/>
    <s v="Pre-registered"/>
    <s v="Not Mentioned"/>
    <x v="0"/>
    <n v="4"/>
    <n v="4"/>
    <x v="3"/>
    <s v="Cloth"/>
  </r>
  <r>
    <x v="7"/>
    <x v="509"/>
    <x v="1593"/>
    <x v="1"/>
    <n v="10"/>
    <x v="0"/>
    <x v="6"/>
    <x v="2"/>
    <n v="125"/>
    <s v="Dealer"/>
    <x v="1"/>
    <s v="Pre-registered"/>
    <s v="Not Mentioned"/>
    <x v="0"/>
    <n v="4"/>
    <n v="3"/>
    <x v="3"/>
    <s v="Cloth"/>
  </r>
  <r>
    <x v="7"/>
    <x v="509"/>
    <x v="2040"/>
    <x v="1"/>
    <n v="10"/>
    <x v="1"/>
    <x v="6"/>
    <x v="2"/>
    <n v="125"/>
    <s v="Dealer"/>
    <x v="1"/>
    <s v="Pre-registered"/>
    <s v="Not Mentioned"/>
    <x v="0"/>
    <n v="4"/>
    <n v="3"/>
    <x v="3"/>
    <s v="Cloth"/>
  </r>
  <r>
    <x v="10"/>
    <x v="208"/>
    <x v="290"/>
    <x v="0"/>
    <n v="10"/>
    <x v="1"/>
    <x v="6"/>
    <x v="2"/>
    <n v="75"/>
    <s v="Dealer"/>
    <x v="2"/>
    <s v="Pre-registered"/>
    <s v="Front"/>
    <x v="0"/>
    <n v="5"/>
    <n v="3"/>
    <x v="10"/>
    <s v="Not Mentioned"/>
  </r>
  <r>
    <x v="10"/>
    <x v="208"/>
    <x v="338"/>
    <x v="0"/>
    <n v="10"/>
    <x v="1"/>
    <x v="6"/>
    <x v="2"/>
    <n v="75"/>
    <s v="Dealer"/>
    <x v="5"/>
    <s v="Pre-registered"/>
    <s v="Not Mentioned"/>
    <x v="0"/>
    <n v="5"/>
    <m/>
    <x v="2"/>
    <s v="Cloth"/>
  </r>
  <r>
    <x v="12"/>
    <x v="285"/>
    <x v="922"/>
    <x v="0"/>
    <n v="10"/>
    <x v="1"/>
    <x v="6"/>
    <x v="2"/>
    <n v="67"/>
    <s v="Dealer"/>
    <x v="3"/>
    <s v="Pre-registered"/>
    <s v="Front"/>
    <x v="0"/>
    <n v="5"/>
    <n v="3"/>
    <x v="4"/>
    <s v="Cloth"/>
  </r>
  <r>
    <x v="12"/>
    <x v="177"/>
    <x v="3474"/>
    <x v="1"/>
    <n v="10"/>
    <x v="1"/>
    <x v="6"/>
    <x v="2"/>
    <n v="140"/>
    <s v="Dealer"/>
    <x v="4"/>
    <s v="Pre-registered"/>
    <s v="Front"/>
    <x v="0"/>
    <n v="5"/>
    <n v="4"/>
    <x v="1"/>
    <s v="Cloth"/>
  </r>
  <r>
    <x v="15"/>
    <x v="293"/>
    <x v="23"/>
    <x v="1"/>
    <n v="10"/>
    <x v="1"/>
    <x v="6"/>
    <x v="2"/>
    <n v="110"/>
    <s v="Dealer"/>
    <x v="3"/>
    <s v="Pre-registered"/>
    <s v="Front"/>
    <x v="0"/>
    <n v="5"/>
    <n v="3"/>
    <x v="2"/>
    <s v="Cloth"/>
  </r>
  <r>
    <x v="1"/>
    <x v="488"/>
    <x v="160"/>
    <x v="1"/>
    <n v="10"/>
    <x v="0"/>
    <x v="6"/>
    <x v="2"/>
    <n v="136"/>
    <s v="Dealer"/>
    <x v="0"/>
    <s v="Pre-registered"/>
    <s v="Not Mentioned"/>
    <x v="0"/>
    <n v="5"/>
    <n v="3"/>
    <x v="12"/>
    <s v="Cloth"/>
  </r>
  <r>
    <x v="1"/>
    <x v="488"/>
    <x v="160"/>
    <x v="1"/>
    <n v="10"/>
    <x v="0"/>
    <x v="6"/>
    <x v="2"/>
    <n v="136"/>
    <s v="Dealer"/>
    <x v="0"/>
    <s v="Pre-registered"/>
    <s v="Not Mentioned"/>
    <x v="0"/>
    <n v="5"/>
    <n v="3"/>
    <x v="1"/>
    <s v="Cloth"/>
  </r>
  <r>
    <x v="2"/>
    <x v="3"/>
    <x v="83"/>
    <x v="1"/>
    <n v="10"/>
    <x v="1"/>
    <x v="6"/>
    <x v="2"/>
    <n v="110"/>
    <s v="Dealer"/>
    <x v="0"/>
    <s v="Pre-registered"/>
    <s v="Not Mentioned"/>
    <x v="0"/>
    <n v="4"/>
    <n v="3"/>
    <x v="3"/>
    <s v="Cloth"/>
  </r>
  <r>
    <x v="2"/>
    <x v="2"/>
    <x v="119"/>
    <x v="0"/>
    <n v="10"/>
    <x v="1"/>
    <x v="6"/>
    <x v="2"/>
    <n v="131"/>
    <s v="Dealer"/>
    <x v="0"/>
    <s v="Pre-registered"/>
    <s v="Front"/>
    <x v="0"/>
    <n v="5"/>
    <n v="3"/>
    <x v="1"/>
    <s v="Cloth"/>
  </r>
  <r>
    <x v="3"/>
    <x v="4"/>
    <x v="1132"/>
    <x v="1"/>
    <n v="10"/>
    <x v="0"/>
    <x v="6"/>
    <x v="2"/>
    <n v="131"/>
    <s v="Dealer"/>
    <x v="0"/>
    <s v="Pre-registered"/>
    <s v="Front"/>
    <x v="0"/>
    <n v="5"/>
    <n v="3"/>
    <x v="3"/>
    <s v="Part leather"/>
  </r>
  <r>
    <x v="4"/>
    <x v="52"/>
    <x v="0"/>
    <x v="0"/>
    <n v="10"/>
    <x v="1"/>
    <x v="6"/>
    <x v="2"/>
    <n v="91"/>
    <s v="Dealer"/>
    <x v="0"/>
    <s v="Pre-registered"/>
    <s v="Front"/>
    <x v="0"/>
    <n v="5"/>
    <n v="3"/>
    <x v="3"/>
    <s v="Cloth"/>
  </r>
  <r>
    <x v="5"/>
    <x v="9"/>
    <x v="1784"/>
    <x v="0"/>
    <n v="10"/>
    <x v="1"/>
    <x v="6"/>
    <x v="1"/>
    <n v="131"/>
    <s v="Dealer"/>
    <x v="0"/>
    <s v="Pre-registered"/>
    <s v="4WD"/>
    <x v="0"/>
    <n v="5"/>
    <n v="3"/>
    <x v="7"/>
    <s v="Other"/>
  </r>
  <r>
    <x v="5"/>
    <x v="140"/>
    <x v="1239"/>
    <x v="1"/>
    <n v="10"/>
    <x v="1"/>
    <x v="6"/>
    <x v="2"/>
    <n v="91"/>
    <s v="Dealer"/>
    <x v="0"/>
    <s v="Pre-registered"/>
    <s v="Not Mentioned"/>
    <x v="0"/>
    <n v="5"/>
    <m/>
    <x v="9"/>
    <s v="Cloth"/>
  </r>
  <r>
    <x v="23"/>
    <x v="93"/>
    <x v="2081"/>
    <x v="1"/>
    <n v="10"/>
    <x v="0"/>
    <x v="6"/>
    <x v="2"/>
    <n v="265"/>
    <s v="Dealer"/>
    <x v="0"/>
    <s v="Pre-registered"/>
    <s v="4WD"/>
    <x v="0"/>
    <n v="5"/>
    <n v="4"/>
    <x v="0"/>
    <s v="Part leather"/>
  </r>
  <r>
    <x v="23"/>
    <x v="49"/>
    <x v="1693"/>
    <x v="0"/>
    <n v="10"/>
    <x v="0"/>
    <x v="6"/>
    <x v="1"/>
    <n v="150"/>
    <s v="Dealer"/>
    <x v="0"/>
    <s v="Pre-registered"/>
    <s v="Front"/>
    <x v="0"/>
    <n v="5"/>
    <m/>
    <x v="0"/>
    <s v="Other"/>
  </r>
  <r>
    <x v="23"/>
    <x v="49"/>
    <x v="2512"/>
    <x v="1"/>
    <n v="10"/>
    <x v="0"/>
    <x v="6"/>
    <x v="2"/>
    <n v="150"/>
    <s v="Dealer"/>
    <x v="0"/>
    <s v="Pre-registered"/>
    <s v="Front"/>
    <x v="0"/>
    <n v="5"/>
    <n v="4"/>
    <x v="0"/>
    <s v="Part leather"/>
  </r>
  <r>
    <x v="23"/>
    <x v="49"/>
    <x v="2512"/>
    <x v="1"/>
    <n v="10"/>
    <x v="0"/>
    <x v="6"/>
    <x v="2"/>
    <n v="150"/>
    <s v="Dealer"/>
    <x v="0"/>
    <s v="Pre-registered"/>
    <s v="Front"/>
    <x v="0"/>
    <n v="5"/>
    <n v="4"/>
    <x v="0"/>
    <s v="Part leather"/>
  </r>
  <r>
    <x v="23"/>
    <x v="15"/>
    <x v="1715"/>
    <x v="1"/>
    <n v="10"/>
    <x v="0"/>
    <x v="6"/>
    <x v="2"/>
    <n v="190"/>
    <s v="Dealer"/>
    <x v="0"/>
    <s v="Pre-registered"/>
    <s v="4WD"/>
    <x v="0"/>
    <n v="5"/>
    <n v="4"/>
    <x v="2"/>
    <s v="alcantara"/>
  </r>
  <r>
    <x v="23"/>
    <x v="49"/>
    <x v="3493"/>
    <x v="1"/>
    <n v="10"/>
    <x v="0"/>
    <x v="6"/>
    <x v="2"/>
    <n v="150"/>
    <s v="Dealer"/>
    <x v="0"/>
    <s v="Pre-registered"/>
    <s v="Not Mentioned"/>
    <x v="0"/>
    <n v="5"/>
    <m/>
    <x v="3"/>
    <s v="Cloth"/>
  </r>
  <r>
    <x v="25"/>
    <x v="55"/>
    <x v="416"/>
    <x v="1"/>
    <n v="10"/>
    <x v="0"/>
    <x v="6"/>
    <x v="1"/>
    <n v="131"/>
    <s v="Dealer"/>
    <x v="0"/>
    <s v="Pre-registered"/>
    <s v="Not Mentioned"/>
    <x v="0"/>
    <n v="5"/>
    <n v="4"/>
    <x v="3"/>
    <s v="Cloth"/>
  </r>
  <r>
    <x v="25"/>
    <x v="55"/>
    <x v="9"/>
    <x v="0"/>
    <n v="10"/>
    <x v="0"/>
    <x v="6"/>
    <x v="1"/>
    <n v="107"/>
    <s v="Dealer"/>
    <x v="0"/>
    <s v="Pre-registered"/>
    <s v="Front"/>
    <x v="0"/>
    <n v="5"/>
    <n v="4"/>
    <x v="7"/>
    <s v="Other"/>
  </r>
  <r>
    <x v="25"/>
    <x v="56"/>
    <x v="1189"/>
    <x v="1"/>
    <n v="10"/>
    <x v="0"/>
    <x v="6"/>
    <x v="1"/>
    <n v="184"/>
    <s v="Dealer"/>
    <x v="0"/>
    <s v="Pre-registered"/>
    <s v="Not Mentioned"/>
    <x v="0"/>
    <n v="5"/>
    <n v="4"/>
    <x v="6"/>
    <s v="Full leather"/>
  </r>
  <r>
    <x v="25"/>
    <x v="55"/>
    <x v="237"/>
    <x v="0"/>
    <n v="10"/>
    <x v="0"/>
    <x v="6"/>
    <x v="1"/>
    <n v="107"/>
    <s v="Dealer"/>
    <x v="0"/>
    <s v="Pre-registered"/>
    <s v="Front"/>
    <x v="0"/>
    <n v="5"/>
    <n v="4"/>
    <x v="0"/>
    <s v="Other"/>
  </r>
  <r>
    <x v="25"/>
    <x v="56"/>
    <x v="3465"/>
    <x v="1"/>
    <n v="10"/>
    <x v="0"/>
    <x v="6"/>
    <x v="1"/>
    <n v="184"/>
    <s v="Dealer"/>
    <x v="0"/>
    <s v="Pre-registered"/>
    <s v="Front"/>
    <x v="0"/>
    <n v="5"/>
    <n v="4"/>
    <x v="0"/>
    <s v="Cloth"/>
  </r>
  <r>
    <x v="25"/>
    <x v="57"/>
    <x v="1189"/>
    <x v="1"/>
    <n v="10"/>
    <x v="0"/>
    <x v="6"/>
    <x v="1"/>
    <n v="184"/>
    <s v="Dealer"/>
    <x v="0"/>
    <s v="Pre-registered"/>
    <s v="Not Mentioned"/>
    <x v="0"/>
    <n v="5"/>
    <m/>
    <x v="0"/>
    <s v="Full leather"/>
  </r>
  <r>
    <x v="25"/>
    <x v="55"/>
    <x v="416"/>
    <x v="1"/>
    <n v="10"/>
    <x v="0"/>
    <x v="6"/>
    <x v="1"/>
    <n v="131"/>
    <s v="Dealer"/>
    <x v="0"/>
    <s v="Pre-registered"/>
    <s v="Not Mentioned"/>
    <x v="0"/>
    <n v="5"/>
    <n v="4"/>
    <x v="6"/>
    <s v="Cloth"/>
  </r>
  <r>
    <x v="25"/>
    <x v="57"/>
    <x v="1862"/>
    <x v="1"/>
    <n v="10"/>
    <x v="0"/>
    <x v="6"/>
    <x v="1"/>
    <n v="184"/>
    <s v="Dealer"/>
    <x v="0"/>
    <s v="Pre-registered"/>
    <s v="Not Mentioned"/>
    <x v="0"/>
    <n v="5"/>
    <m/>
    <x v="6"/>
    <s v="Part leather"/>
  </r>
  <r>
    <x v="25"/>
    <x v="55"/>
    <x v="416"/>
    <x v="1"/>
    <n v="10"/>
    <x v="0"/>
    <x v="6"/>
    <x v="1"/>
    <n v="131"/>
    <s v="Dealer"/>
    <x v="0"/>
    <s v="Pre-registered"/>
    <s v="Not Mentioned"/>
    <x v="0"/>
    <n v="5"/>
    <n v="4"/>
    <x v="0"/>
    <s v="Cloth"/>
  </r>
  <r>
    <x v="6"/>
    <x v="10"/>
    <x v="1946"/>
    <x v="1"/>
    <n v="10"/>
    <x v="0"/>
    <x v="6"/>
    <x v="1"/>
    <n v="265"/>
    <s v="Dealer"/>
    <x v="0"/>
    <s v="Pre-registered"/>
    <s v="Not Mentioned"/>
    <x v="0"/>
    <n v="4"/>
    <m/>
    <x v="3"/>
    <s v="Cloth"/>
  </r>
  <r>
    <x v="6"/>
    <x v="10"/>
    <x v="948"/>
    <x v="2"/>
    <n v="10"/>
    <x v="0"/>
    <x v="6"/>
    <x v="2"/>
    <n v="159"/>
    <s v="Dealer"/>
    <x v="0"/>
    <s v="Pre-registered"/>
    <s v="Front"/>
    <x v="0"/>
    <n v="5"/>
    <n v="4"/>
    <x v="1"/>
    <s v="Cloth"/>
  </r>
  <r>
    <x v="6"/>
    <x v="10"/>
    <x v="3494"/>
    <x v="1"/>
    <n v="10"/>
    <x v="1"/>
    <x v="6"/>
    <x v="2"/>
    <n v="150"/>
    <s v="Dealer"/>
    <x v="0"/>
    <s v="Pre-registered"/>
    <s v="Not Mentioned"/>
    <x v="0"/>
    <n v="4"/>
    <n v="4"/>
    <x v="3"/>
    <s v="Cloth"/>
  </r>
  <r>
    <x v="6"/>
    <x v="118"/>
    <x v="414"/>
    <x v="1"/>
    <n v="10"/>
    <x v="1"/>
    <x v="6"/>
    <x v="2"/>
    <n v="101"/>
    <s v="Dealer"/>
    <x v="0"/>
    <s v="Pre-registered"/>
    <s v="Front"/>
    <x v="0"/>
    <n v="5"/>
    <n v="3"/>
    <x v="5"/>
    <s v="Cloth"/>
  </r>
  <r>
    <x v="6"/>
    <x v="10"/>
    <x v="428"/>
    <x v="1"/>
    <n v="10"/>
    <x v="0"/>
    <x v="6"/>
    <x v="2"/>
    <n v="160"/>
    <s v="Dealer"/>
    <x v="0"/>
    <s v="Pre-registered"/>
    <s v="Front"/>
    <x v="0"/>
    <n v="5"/>
    <n v="4"/>
    <x v="0"/>
    <s v="alcantara"/>
  </r>
  <r>
    <x v="6"/>
    <x v="58"/>
    <x v="568"/>
    <x v="0"/>
    <n v="10"/>
    <x v="1"/>
    <x v="6"/>
    <x v="2"/>
    <n v="120"/>
    <s v="Dealer"/>
    <x v="0"/>
    <s v="Pre-registered"/>
    <s v="Front"/>
    <x v="0"/>
    <n v="5"/>
    <n v="3"/>
    <x v="0"/>
    <s v="Other"/>
  </r>
  <r>
    <x v="6"/>
    <x v="10"/>
    <x v="487"/>
    <x v="1"/>
    <n v="10"/>
    <x v="0"/>
    <x v="6"/>
    <x v="1"/>
    <n v="230"/>
    <s v="Dealer"/>
    <x v="0"/>
    <s v="Pre-registered"/>
    <s v="4WD"/>
    <x v="0"/>
    <n v="5"/>
    <n v="4"/>
    <x v="3"/>
    <s v="Part leather"/>
  </r>
  <r>
    <x v="7"/>
    <x v="115"/>
    <x v="286"/>
    <x v="0"/>
    <n v="10"/>
    <x v="1"/>
    <x v="6"/>
    <x v="1"/>
    <n v="125"/>
    <s v="Dealer"/>
    <x v="0"/>
    <s v="Pre-registered"/>
    <s v="Front"/>
    <x v="0"/>
    <n v="5"/>
    <n v="3"/>
    <x v="4"/>
    <s v="Cloth"/>
  </r>
  <r>
    <x v="7"/>
    <x v="11"/>
    <x v="3495"/>
    <x v="1"/>
    <n v="10"/>
    <x v="1"/>
    <x v="6"/>
    <x v="2"/>
    <n v="150"/>
    <s v="Dealer"/>
    <x v="0"/>
    <s v="Pre-registered"/>
    <s v="Front"/>
    <x v="0"/>
    <n v="5"/>
    <n v="3"/>
    <x v="0"/>
    <s v="Cloth"/>
  </r>
  <r>
    <x v="9"/>
    <x v="15"/>
    <x v="51"/>
    <x v="1"/>
    <n v="10"/>
    <x v="1"/>
    <x v="6"/>
    <x v="2"/>
    <n v="116"/>
    <s v="Dealer"/>
    <x v="0"/>
    <s v="Pre-registered"/>
    <s v="Not Mentioned"/>
    <x v="0"/>
    <n v="4"/>
    <n v="3"/>
    <x v="3"/>
    <s v="Cloth"/>
  </r>
  <r>
    <x v="10"/>
    <x v="16"/>
    <x v="189"/>
    <x v="1"/>
    <n v="10"/>
    <x v="1"/>
    <x v="6"/>
    <x v="2"/>
    <n v="101"/>
    <s v="Dealer"/>
    <x v="0"/>
    <s v="Pre-registered"/>
    <s v="Not Mentioned"/>
    <x v="0"/>
    <n v="4"/>
    <n v="3"/>
    <x v="3"/>
    <s v="Cloth"/>
  </r>
  <r>
    <x v="10"/>
    <x v="16"/>
    <x v="0"/>
    <x v="0"/>
    <n v="10"/>
    <x v="0"/>
    <x v="6"/>
    <x v="1"/>
    <n v="136"/>
    <s v="Dealer"/>
    <x v="0"/>
    <s v="Pre-registered"/>
    <s v="Front"/>
    <x v="0"/>
    <n v="5"/>
    <n v="3"/>
    <x v="3"/>
    <s v="Cloth"/>
  </r>
  <r>
    <x v="11"/>
    <x v="120"/>
    <x v="51"/>
    <x v="0"/>
    <n v="10"/>
    <x v="1"/>
    <x v="6"/>
    <x v="2"/>
    <n v="101"/>
    <s v="Dealer"/>
    <x v="0"/>
    <s v="Pre-registered"/>
    <s v="Front"/>
    <x v="0"/>
    <n v="5"/>
    <n v="3"/>
    <x v="2"/>
    <s v="Cloth"/>
  </r>
  <r>
    <x v="11"/>
    <x v="120"/>
    <x v="359"/>
    <x v="0"/>
    <n v="10"/>
    <x v="1"/>
    <x v="6"/>
    <x v="2"/>
    <n v="101"/>
    <s v="Dealer"/>
    <x v="0"/>
    <s v="Pre-registered"/>
    <s v="Front"/>
    <x v="0"/>
    <n v="5"/>
    <n v="3"/>
    <x v="0"/>
    <s v="Other"/>
  </r>
  <r>
    <x v="11"/>
    <x v="120"/>
    <x v="38"/>
    <x v="0"/>
    <n v="10"/>
    <x v="1"/>
    <x v="6"/>
    <x v="2"/>
    <n v="101"/>
    <s v="Dealer"/>
    <x v="0"/>
    <s v="Pre-registered"/>
    <s v="Front"/>
    <x v="0"/>
    <n v="5"/>
    <n v="3"/>
    <x v="9"/>
    <s v="Cloth"/>
  </r>
  <r>
    <x v="11"/>
    <x v="120"/>
    <x v="38"/>
    <x v="0"/>
    <n v="10"/>
    <x v="1"/>
    <x v="6"/>
    <x v="2"/>
    <n v="101"/>
    <s v="Dealer"/>
    <x v="0"/>
    <s v="Pre-registered"/>
    <s v="Front"/>
    <x v="0"/>
    <n v="5"/>
    <n v="3"/>
    <x v="0"/>
    <s v="Cloth"/>
  </r>
  <r>
    <x v="11"/>
    <x v="120"/>
    <x v="359"/>
    <x v="0"/>
    <n v="10"/>
    <x v="1"/>
    <x v="6"/>
    <x v="2"/>
    <n v="101"/>
    <s v="Dealer"/>
    <x v="0"/>
    <s v="Pre-registered"/>
    <s v="Front"/>
    <x v="0"/>
    <n v="5"/>
    <n v="3"/>
    <x v="0"/>
    <s v="Other"/>
  </r>
  <r>
    <x v="11"/>
    <x v="120"/>
    <x v="1610"/>
    <x v="0"/>
    <n v="10"/>
    <x v="1"/>
    <x v="6"/>
    <x v="2"/>
    <n v="101"/>
    <s v="Dealer"/>
    <x v="0"/>
    <s v="Pre-registered"/>
    <s v="Front"/>
    <x v="0"/>
    <n v="5"/>
    <n v="3"/>
    <x v="6"/>
    <s v="Cloth"/>
  </r>
  <r>
    <x v="11"/>
    <x v="120"/>
    <x v="1964"/>
    <x v="0"/>
    <n v="10"/>
    <x v="1"/>
    <x v="6"/>
    <x v="2"/>
    <n v="101"/>
    <s v="Dealer"/>
    <x v="0"/>
    <s v="Pre-registered"/>
    <s v="Front"/>
    <x v="0"/>
    <n v="5"/>
    <n v="3"/>
    <x v="0"/>
    <s v="Cloth"/>
  </r>
  <r>
    <x v="11"/>
    <x v="120"/>
    <x v="472"/>
    <x v="0"/>
    <n v="10"/>
    <x v="1"/>
    <x v="6"/>
    <x v="2"/>
    <n v="101"/>
    <s v="Dealer"/>
    <x v="0"/>
    <s v="Pre-registered"/>
    <s v="Front"/>
    <x v="0"/>
    <n v="5"/>
    <n v="3"/>
    <x v="2"/>
    <s v="Part leather"/>
  </r>
  <r>
    <x v="11"/>
    <x v="120"/>
    <x v="367"/>
    <x v="0"/>
    <n v="10"/>
    <x v="0"/>
    <x v="6"/>
    <x v="1"/>
    <n v="101"/>
    <s v="Dealer"/>
    <x v="0"/>
    <s v="Pre-registered"/>
    <s v="Front"/>
    <x v="0"/>
    <n v="5"/>
    <n v="0"/>
    <x v="0"/>
    <s v="Cloth"/>
  </r>
  <r>
    <x v="11"/>
    <x v="120"/>
    <x v="40"/>
    <x v="0"/>
    <n v="10"/>
    <x v="1"/>
    <x v="6"/>
    <x v="2"/>
    <n v="101"/>
    <s v="Dealer"/>
    <x v="0"/>
    <s v="Pre-registered"/>
    <s v="Front"/>
    <x v="0"/>
    <n v="5"/>
    <n v="3"/>
    <x v="5"/>
    <s v="Cloth"/>
  </r>
  <r>
    <x v="11"/>
    <x v="120"/>
    <x v="601"/>
    <x v="0"/>
    <n v="10"/>
    <x v="0"/>
    <x v="6"/>
    <x v="1"/>
    <n v="99"/>
    <s v="Dealer"/>
    <x v="0"/>
    <s v="Pre-registered"/>
    <s v="Front"/>
    <x v="0"/>
    <n v="5"/>
    <n v="3"/>
    <x v="2"/>
    <s v="Cloth"/>
  </r>
  <r>
    <x v="12"/>
    <x v="22"/>
    <x v="476"/>
    <x v="1"/>
    <n v="10"/>
    <x v="0"/>
    <x v="6"/>
    <x v="2"/>
    <n v="160"/>
    <s v="Dealer"/>
    <x v="0"/>
    <s v="Pre-registered"/>
    <s v="Not Mentioned"/>
    <x v="0"/>
    <n v="4"/>
    <n v="4"/>
    <x v="4"/>
    <s v="Cloth"/>
  </r>
  <r>
    <x v="12"/>
    <x v="22"/>
    <x v="577"/>
    <x v="1"/>
    <n v="10"/>
    <x v="0"/>
    <x v="6"/>
    <x v="2"/>
    <n v="160"/>
    <s v="Dealer"/>
    <x v="0"/>
    <s v="Pre-registered"/>
    <s v="Not Mentioned"/>
    <x v="0"/>
    <n v="4"/>
    <n v="4"/>
    <x v="0"/>
    <s v="Cloth"/>
  </r>
  <r>
    <x v="12"/>
    <x v="22"/>
    <x v="476"/>
    <x v="1"/>
    <n v="10"/>
    <x v="0"/>
    <x v="6"/>
    <x v="2"/>
    <n v="160"/>
    <s v="Dealer"/>
    <x v="0"/>
    <s v="Pre-registered"/>
    <s v="Not Mentioned"/>
    <x v="0"/>
    <n v="4"/>
    <n v="4"/>
    <x v="5"/>
    <s v="Cloth"/>
  </r>
  <r>
    <x v="12"/>
    <x v="22"/>
    <x v="476"/>
    <x v="1"/>
    <n v="10"/>
    <x v="0"/>
    <x v="6"/>
    <x v="2"/>
    <n v="160"/>
    <s v="Dealer"/>
    <x v="0"/>
    <s v="Pre-registered"/>
    <s v="Not Mentioned"/>
    <x v="0"/>
    <n v="4"/>
    <n v="4"/>
    <x v="2"/>
    <s v="Cloth"/>
  </r>
  <r>
    <x v="14"/>
    <x v="29"/>
    <x v="470"/>
    <x v="1"/>
    <n v="10"/>
    <x v="0"/>
    <x v="6"/>
    <x v="2"/>
    <n v="158"/>
    <s v="Dealer"/>
    <x v="0"/>
    <s v="Pre-registered"/>
    <s v="Not Mentioned"/>
    <x v="0"/>
    <n v="4"/>
    <n v="4"/>
    <x v="4"/>
    <s v="Cloth"/>
  </r>
  <r>
    <x v="14"/>
    <x v="29"/>
    <x v="470"/>
    <x v="1"/>
    <n v="10"/>
    <x v="0"/>
    <x v="6"/>
    <x v="2"/>
    <n v="158"/>
    <s v="Dealer"/>
    <x v="0"/>
    <s v="Pre-registered"/>
    <s v="Not Mentioned"/>
    <x v="0"/>
    <n v="4"/>
    <n v="4"/>
    <x v="3"/>
    <s v="Cloth"/>
  </r>
  <r>
    <x v="14"/>
    <x v="29"/>
    <x v="405"/>
    <x v="1"/>
    <n v="10"/>
    <x v="0"/>
    <x v="6"/>
    <x v="2"/>
    <n v="158"/>
    <s v="Dealer"/>
    <x v="0"/>
    <s v="Pre-registered"/>
    <s v="Front"/>
    <x v="0"/>
    <n v="5"/>
    <n v="4"/>
    <x v="3"/>
    <s v="Part leather"/>
  </r>
  <r>
    <x v="14"/>
    <x v="29"/>
    <x v="964"/>
    <x v="1"/>
    <n v="10"/>
    <x v="1"/>
    <x v="6"/>
    <x v="2"/>
    <n v="140"/>
    <s v="Dealer"/>
    <x v="0"/>
    <s v="Pre-registered"/>
    <s v="Not Mentioned"/>
    <x v="0"/>
    <n v="4"/>
    <n v="4"/>
    <x v="2"/>
    <s v="Cloth"/>
  </r>
  <r>
    <x v="14"/>
    <x v="29"/>
    <x v="32"/>
    <x v="0"/>
    <n v="10"/>
    <x v="0"/>
    <x v="6"/>
    <x v="1"/>
    <n v="158"/>
    <s v="Dealer"/>
    <x v="0"/>
    <s v="Pre-registered"/>
    <s v="Front"/>
    <x v="0"/>
    <n v="5"/>
    <n v="4"/>
    <x v="2"/>
    <s v="Cloth"/>
  </r>
  <r>
    <x v="16"/>
    <x v="33"/>
    <x v="102"/>
    <x v="1"/>
    <n v="10"/>
    <x v="0"/>
    <x v="6"/>
    <x v="1"/>
    <n v="116"/>
    <s v="Dealer"/>
    <x v="0"/>
    <s v="Pre-registered"/>
    <s v="4WD"/>
    <x v="0"/>
    <n v="4"/>
    <n v="4"/>
    <x v="0"/>
    <s v="Part leather"/>
  </r>
  <r>
    <x v="16"/>
    <x v="33"/>
    <x v="1610"/>
    <x v="1"/>
    <n v="10"/>
    <x v="1"/>
    <x v="6"/>
    <x v="2"/>
    <n v="129"/>
    <s v="Dealer"/>
    <x v="0"/>
    <s v="Pre-registered"/>
    <s v="4WD"/>
    <x v="0"/>
    <n v="5"/>
    <n v="4"/>
    <x v="8"/>
    <s v="Part leather"/>
  </r>
  <r>
    <x v="16"/>
    <x v="34"/>
    <x v="116"/>
    <x v="1"/>
    <n v="10"/>
    <x v="1"/>
    <x v="6"/>
    <x v="1"/>
    <n v="129"/>
    <s v="Dealer"/>
    <x v="0"/>
    <s v="Pre-registered"/>
    <s v="Not Mentioned"/>
    <x v="0"/>
    <n v="4"/>
    <n v="4"/>
    <x v="3"/>
    <s v="Cloth"/>
  </r>
  <r>
    <x v="16"/>
    <x v="34"/>
    <x v="191"/>
    <x v="1"/>
    <n v="10"/>
    <x v="1"/>
    <x v="6"/>
    <x v="1"/>
    <n v="129"/>
    <s v="Dealer"/>
    <x v="0"/>
    <s v="Pre-registered"/>
    <s v="Not Mentioned"/>
    <x v="0"/>
    <n v="4"/>
    <n v="4"/>
    <x v="2"/>
    <s v="Cloth"/>
  </r>
  <r>
    <x v="0"/>
    <x v="0"/>
    <x v="3496"/>
    <x v="0"/>
    <n v="10"/>
    <x v="0"/>
    <x v="6"/>
    <x v="0"/>
    <n v="209"/>
    <s v="Dealer"/>
    <x v="0"/>
    <s v="Pre-registered"/>
    <s v="4WD"/>
    <x v="0"/>
    <n v="5"/>
    <n v="4"/>
    <x v="0"/>
    <s v="Full leather"/>
  </r>
  <r>
    <x v="0"/>
    <x v="35"/>
    <x v="416"/>
    <x v="1"/>
    <n v="10"/>
    <x v="0"/>
    <x v="6"/>
    <x v="0"/>
    <n v="131"/>
    <s v="Dealer"/>
    <x v="0"/>
    <s v="Pre-registered"/>
    <s v="Front"/>
    <x v="0"/>
    <n v="5"/>
    <n v="4"/>
    <x v="0"/>
    <s v="Cloth"/>
  </r>
  <r>
    <x v="0"/>
    <x v="0"/>
    <x v="1046"/>
    <x v="0"/>
    <n v="10"/>
    <x v="0"/>
    <x v="6"/>
    <x v="0"/>
    <n v="209"/>
    <s v="Dealer"/>
    <x v="0"/>
    <s v="Pre-registered"/>
    <s v="4WD"/>
    <x v="0"/>
    <n v="5"/>
    <n v="4"/>
    <x v="0"/>
    <s v="Full leather"/>
  </r>
  <r>
    <x v="17"/>
    <x v="37"/>
    <x v="3497"/>
    <x v="1"/>
    <n v="10"/>
    <x v="1"/>
    <x v="6"/>
    <x v="2"/>
    <n v="95"/>
    <s v="Dealer"/>
    <x v="0"/>
    <s v="Pre-registered"/>
    <s v="Front"/>
    <x v="0"/>
    <n v="5"/>
    <n v="3"/>
    <x v="3"/>
    <s v="Cloth"/>
  </r>
  <r>
    <x v="27"/>
    <x v="460"/>
    <x v="19"/>
    <x v="1"/>
    <n v="10"/>
    <x v="0"/>
    <x v="6"/>
    <x v="1"/>
    <n v="136"/>
    <s v="Dealer"/>
    <x v="0"/>
    <s v="Pre-registered"/>
    <s v="Front"/>
    <x v="0"/>
    <n v="5"/>
    <n v="3"/>
    <x v="6"/>
    <s v="Full leather"/>
  </r>
  <r>
    <x v="27"/>
    <x v="835"/>
    <x v="1745"/>
    <x v="1"/>
    <n v="10"/>
    <x v="0"/>
    <x v="6"/>
    <x v="5"/>
    <n v="313"/>
    <s v="Dealer"/>
    <x v="0"/>
    <s v="Pre-registered"/>
    <s v="Not Mentioned"/>
    <x v="0"/>
    <n v="5"/>
    <m/>
    <x v="2"/>
    <s v="Other"/>
  </r>
  <r>
    <x v="38"/>
    <x v="822"/>
    <x v="3498"/>
    <x v="1"/>
    <n v="10"/>
    <x v="0"/>
    <x v="6"/>
    <x v="1"/>
    <n v="250"/>
    <s v="Dealer"/>
    <x v="0"/>
    <s v="Pre-registered"/>
    <s v="4WD"/>
    <x v="0"/>
    <n v="5"/>
    <m/>
    <x v="2"/>
    <s v="Full leathe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65A928-3157-4C70-9867-C697C4D87C3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7:I12" firstHeaderRow="1" firstDataRow="1" firstDataCol="1" rowPageCount="1" colPageCount="1"/>
  <pivotFields count="18">
    <pivotField axis="axisPage" multipleItemSelectionAllowe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showAll="0"/>
    <pivotField axis="axisRow" showAll="0">
      <items count="10">
        <item x="4"/>
        <item x="2"/>
        <item x="1"/>
        <item x="5"/>
        <item x="6"/>
        <item x="0"/>
        <item x="7"/>
        <item x="3"/>
        <item x="8"/>
        <item t="default"/>
      </items>
    </pivotField>
    <pivotField showAll="0"/>
    <pivotField showAll="0"/>
    <pivotField showAll="0">
      <items count="80">
        <item h="1" x="76"/>
        <item h="1" x="72"/>
        <item h="1" x="78"/>
        <item h="1" x="68"/>
        <item h="1" x="74"/>
        <item h="1" x="69"/>
        <item h="1" x="62"/>
        <item h="1" x="66"/>
        <item h="1" x="77"/>
        <item h="1" x="75"/>
        <item h="1" x="67"/>
        <item h="1" x="43"/>
        <item h="1" x="58"/>
        <item h="1" x="46"/>
        <item h="1" x="39"/>
        <item h="1" x="65"/>
        <item h="1" x="54"/>
        <item h="1" x="44"/>
        <item h="1" x="73"/>
        <item h="1" x="38"/>
        <item h="1" x="37"/>
        <item h="1" x="34"/>
        <item h="1" x="63"/>
        <item h="1" x="40"/>
        <item h="1" x="51"/>
        <item h="1" x="32"/>
        <item h="1" x="36"/>
        <item h="1" x="57"/>
        <item h="1" x="35"/>
        <item h="1" x="47"/>
        <item h="1" x="48"/>
        <item h="1" x="60"/>
        <item h="1" x="49"/>
        <item h="1" x="52"/>
        <item h="1" x="31"/>
        <item h="1" x="56"/>
        <item h="1" x="50"/>
        <item h="1" x="55"/>
        <item h="1" x="64"/>
        <item h="1" x="53"/>
        <item h="1" x="71"/>
        <item h="1" x="45"/>
        <item h="1" x="41"/>
        <item h="1" x="61"/>
        <item h="1" x="42"/>
        <item h="1" x="59"/>
        <item h="1" x="33"/>
        <item h="1" x="30"/>
        <item h="1" x="29"/>
        <item h="1" x="24"/>
        <item h="1" x="23"/>
        <item h="1" x="28"/>
        <item h="1" x="22"/>
        <item h="1" x="27"/>
        <item h="1" x="25"/>
        <item h="1" x="21"/>
        <item h="1" x="20"/>
        <item h="1" x="26"/>
        <item h="1" x="12"/>
        <item h="1" x="17"/>
        <item h="1" x="14"/>
        <item h="1" x="13"/>
        <item h="1" x="19"/>
        <item h="1" x="10"/>
        <item h="1" x="18"/>
        <item h="1" x="8"/>
        <item h="1" x="11"/>
        <item h="1" x="16"/>
        <item h="1" x="9"/>
        <item h="1" x="4"/>
        <item x="5"/>
        <item h="1" x="0"/>
        <item h="1" x="1"/>
        <item h="1" x="2"/>
        <item h="1" x="7"/>
        <item h="1" x="3"/>
        <item h="1" x="6"/>
        <item h="1" x="15"/>
        <item h="1" x="7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5">
    <i>
      <x v="1"/>
    </i>
    <i>
      <x v="2"/>
    </i>
    <i>
      <x v="5"/>
    </i>
    <i>
      <x v="7"/>
    </i>
    <i t="grand">
      <x/>
    </i>
  </rowItems>
  <colItems count="1">
    <i/>
  </colItem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65C739-69DF-4E84-8B21-9300FC859FB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3:O4" firstHeaderRow="1" firstDataRow="1" firstDataCol="0" rowPageCount="1" colPageCount="1"/>
  <pivotFields count="18">
    <pivotField axis="axisPage" multipleItemSelectionAllowe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0" hier="-1"/>
  </pageFields>
  <dataFields count="1">
    <dataField name="Max of Power" fld="8"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A84D6E-8C07-440F-B747-95AD346D143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13" firstHeaderRow="0" firstDataRow="1" firstDataCol="0" rowPageCount="1" colPageCount="1"/>
  <pivotFields count="18">
    <pivotField axis="axisPage" multipleItemSelectionAllowe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dataField="1" showAll="0">
      <items count="837">
        <item x="767"/>
        <item x="695"/>
        <item x="751"/>
        <item x="312"/>
        <item x="235"/>
        <item x="218"/>
        <item x="268"/>
        <item x="690"/>
        <item x="765"/>
        <item x="275"/>
        <item x="303"/>
        <item x="256"/>
        <item x="334"/>
        <item x="16"/>
        <item x="309"/>
        <item x="283"/>
        <item x="208"/>
        <item x="400"/>
        <item x="267"/>
        <item x="347"/>
        <item x="416"/>
        <item x="809"/>
        <item x="621"/>
        <item x="623"/>
        <item x="17"/>
        <item x="284"/>
        <item x="175"/>
        <item x="156"/>
        <item x="243"/>
        <item x="233"/>
        <item x="758"/>
        <item x="401"/>
        <item x="375"/>
        <item x="185"/>
        <item x="564"/>
        <item x="534"/>
        <item x="701"/>
        <item x="684"/>
        <item x="746"/>
        <item x="802"/>
        <item x="300"/>
        <item x="176"/>
        <item x="828"/>
        <item x="812"/>
        <item x="217"/>
        <item x="295"/>
        <item x="478"/>
        <item x="747"/>
        <item x="681"/>
        <item x="676"/>
        <item x="507"/>
        <item x="84"/>
        <item x="689"/>
        <item x="613"/>
        <item x="221"/>
        <item x="1"/>
        <item x="227"/>
        <item x="362"/>
        <item x="242"/>
        <item x="533"/>
        <item x="250"/>
        <item x="376"/>
        <item x="355"/>
        <item x="417"/>
        <item x="477"/>
        <item x="685"/>
        <item x="748"/>
        <item x="488"/>
        <item x="406"/>
        <item x="797"/>
        <item x="654"/>
        <item x="745"/>
        <item x="743"/>
        <item x="440"/>
        <item x="573"/>
        <item x="439"/>
        <item x="428"/>
        <item x="438"/>
        <item x="683"/>
        <item x="731"/>
        <item x="298"/>
        <item x="831"/>
        <item x="757"/>
        <item x="803"/>
        <item x="715"/>
        <item x="723"/>
        <item x="787"/>
        <item x="756"/>
        <item x="313"/>
        <item x="296"/>
        <item x="531"/>
        <item x="188"/>
        <item x="220"/>
        <item x="389"/>
        <item x="187"/>
        <item x="279"/>
        <item x="216"/>
        <item x="164"/>
        <item x="154"/>
        <item x="249"/>
        <item x="155"/>
        <item x="184"/>
        <item x="409"/>
        <item x="183"/>
        <item x="437"/>
        <item x="330"/>
        <item x="329"/>
        <item x="810"/>
        <item x="364"/>
        <item x="321"/>
        <item x="385"/>
        <item x="569"/>
        <item x="346"/>
        <item x="226"/>
        <item x="741"/>
        <item x="301"/>
        <item x="265"/>
        <item x="207"/>
        <item x="584"/>
        <item x="535"/>
        <item x="614"/>
        <item x="628"/>
        <item x="85"/>
        <item x="475"/>
        <item x="53"/>
        <item x="558"/>
        <item x="102"/>
        <item x="694"/>
        <item x="230"/>
        <item x="138"/>
        <item x="532"/>
        <item x="15"/>
        <item x="766"/>
        <item x="288"/>
        <item x="193"/>
        <item x="90"/>
        <item x="542"/>
        <item x="120"/>
        <item x="240"/>
        <item x="733"/>
        <item x="160"/>
        <item x="586"/>
        <item x="750"/>
        <item x="790"/>
        <item x="317"/>
        <item x="305"/>
        <item x="219"/>
        <item x="236"/>
        <item x="377"/>
        <item x="380"/>
        <item x="481"/>
        <item x="736"/>
        <item x="311"/>
        <item x="118"/>
        <item x="341"/>
        <item x="462"/>
        <item x="196"/>
        <item x="817"/>
        <item x="832"/>
        <item x="514"/>
        <item x="350"/>
        <item x="145"/>
        <item x="425"/>
        <item x="667"/>
        <item x="703"/>
        <item x="306"/>
        <item x="752"/>
        <item x="779"/>
        <item x="596"/>
        <item x="492"/>
        <item x="519"/>
        <item x="247"/>
        <item x="246"/>
        <item x="245"/>
        <item x="390"/>
        <item x="297"/>
        <item x="382"/>
        <item x="551"/>
        <item x="566"/>
        <item x="576"/>
        <item x="587"/>
        <item x="722"/>
        <item x="833"/>
        <item x="136"/>
        <item x="3"/>
        <item x="261"/>
        <item x="645"/>
        <item x="123"/>
        <item x="109"/>
        <item x="124"/>
        <item x="222"/>
        <item x="656"/>
        <item x="374"/>
        <item x="472"/>
        <item x="195"/>
        <item x="2"/>
        <item x="165"/>
        <item x="435"/>
        <item x="606"/>
        <item x="603"/>
        <item x="605"/>
        <item x="666"/>
        <item x="608"/>
        <item x="266"/>
        <item x="289"/>
        <item x="785"/>
        <item x="545"/>
        <item x="474"/>
        <item x="814"/>
        <item x="114"/>
        <item x="52"/>
        <item x="229"/>
        <item x="781"/>
        <item x="423"/>
        <item x="704"/>
        <item x="368"/>
        <item x="150"/>
        <item x="177"/>
        <item x="585"/>
        <item x="342"/>
        <item x="471"/>
        <item x="433"/>
        <item x="20"/>
        <item x="598"/>
        <item x="421"/>
        <item x="59"/>
        <item x="369"/>
        <item x="583"/>
        <item x="169"/>
        <item x="280"/>
        <item x="244"/>
        <item x="259"/>
        <item x="186"/>
        <item x="782"/>
        <item x="91"/>
        <item x="800"/>
        <item x="581"/>
        <item x="669"/>
        <item x="668"/>
        <item x="552"/>
        <item x="773"/>
        <item x="146"/>
        <item x="197"/>
        <item x="526"/>
        <item x="19"/>
        <item x="726"/>
        <item x="626"/>
        <item x="737"/>
        <item x="602"/>
        <item x="148"/>
        <item x="100"/>
        <item x="671"/>
        <item x="816"/>
        <item x="137"/>
        <item x="411"/>
        <item x="597"/>
        <item x="804"/>
        <item x="653"/>
        <item x="253"/>
        <item x="125"/>
        <item x="6"/>
        <item x="159"/>
        <item x="56"/>
        <item x="609"/>
        <item x="189"/>
        <item x="332"/>
        <item x="729"/>
        <item x="537"/>
        <item x="379"/>
        <item x="326"/>
        <item x="517"/>
        <item x="769"/>
        <item x="579"/>
        <item x="556"/>
        <item x="792"/>
        <item x="806"/>
        <item x="725"/>
        <item x="788"/>
        <item x="735"/>
        <item x="780"/>
        <item x="708"/>
        <item x="516"/>
        <item x="106"/>
        <item x="525"/>
        <item x="706"/>
        <item x="27"/>
        <item x="26"/>
        <item x="134"/>
        <item x="264"/>
        <item x="335"/>
        <item x="99"/>
        <item x="272"/>
        <item x="595"/>
        <item x="638"/>
        <item x="546"/>
        <item x="9"/>
        <item x="591"/>
        <item x="378"/>
        <item x="251"/>
        <item x="260"/>
        <item x="418"/>
        <item x="157"/>
        <item x="536"/>
        <item x="441"/>
        <item x="442"/>
        <item x="429"/>
        <item x="577"/>
        <item x="808"/>
        <item x="455"/>
        <item x="426"/>
        <item x="126"/>
        <item x="12"/>
        <item x="505"/>
        <item x="371"/>
        <item x="523"/>
        <item x="818"/>
        <item x="494"/>
        <item x="635"/>
        <item x="476"/>
        <item x="47"/>
        <item x="363"/>
        <item x="502"/>
        <item x="500"/>
        <item x="499"/>
        <item x="813"/>
        <item x="501"/>
        <item x="469"/>
        <item x="730"/>
        <item x="357"/>
        <item x="457"/>
        <item x="223"/>
        <item x="760"/>
        <item x="497"/>
        <item x="827"/>
        <item x="821"/>
        <item x="493"/>
        <item x="634"/>
        <item x="398"/>
        <item x="384"/>
        <item x="633"/>
        <item x="491"/>
        <item x="345"/>
        <item x="664"/>
        <item x="490"/>
        <item x="620"/>
        <item x="682"/>
        <item x="702"/>
        <item x="679"/>
        <item x="680"/>
        <item x="293"/>
        <item x="776"/>
        <item x="144"/>
        <item x="518"/>
        <item x="590"/>
        <item x="434"/>
        <item x="143"/>
        <item x="49"/>
        <item x="547"/>
        <item x="46"/>
        <item x="28"/>
        <item x="659"/>
        <item x="692"/>
        <item x="677"/>
        <item x="281"/>
        <item x="467"/>
        <item x="544"/>
        <item x="225"/>
        <item x="686"/>
        <item x="560"/>
        <item x="191"/>
        <item x="521"/>
        <item x="270"/>
        <item x="152"/>
        <item x="655"/>
        <item x="78"/>
        <item x="42"/>
        <item x="41"/>
        <item x="383"/>
        <item x="96"/>
        <item x="513"/>
        <item x="445"/>
        <item x="98"/>
        <item x="391"/>
        <item x="824"/>
        <item x="97"/>
        <item x="88"/>
        <item x="44"/>
        <item x="82"/>
        <item x="45"/>
        <item x="392"/>
        <item x="381"/>
        <item x="565"/>
        <item x="451"/>
        <item x="483"/>
        <item x="450"/>
        <item x="718"/>
        <item x="153"/>
        <item x="231"/>
        <item x="163"/>
        <item x="277"/>
        <item x="320"/>
        <item x="278"/>
        <item x="232"/>
        <item x="304"/>
        <item x="771"/>
        <item x="724"/>
        <item x="328"/>
        <item x="530"/>
        <item x="721"/>
        <item x="407"/>
        <item x="372"/>
        <item x="643"/>
        <item x="291"/>
        <item x="604"/>
        <item x="202"/>
        <item x="75"/>
        <item x="807"/>
        <item x="130"/>
        <item x="83"/>
        <item x="5"/>
        <item x="805"/>
        <item x="794"/>
        <item x="65"/>
        <item x="356"/>
        <item x="333"/>
        <item x="762"/>
        <item x="793"/>
        <item x="753"/>
        <item x="670"/>
        <item x="370"/>
        <item x="338"/>
        <item x="55"/>
        <item x="732"/>
        <item x="308"/>
        <item x="292"/>
        <item x="637"/>
        <item x="141"/>
        <item x="479"/>
        <item x="237"/>
        <item x="273"/>
        <item x="506"/>
        <item x="408"/>
        <item x="495"/>
        <item x="113"/>
        <item x="599"/>
        <item x="170"/>
        <item x="198"/>
        <item x="825"/>
        <item x="161"/>
        <item x="453"/>
        <item x="468"/>
        <item x="108"/>
        <item x="749"/>
        <item x="349"/>
        <item x="553"/>
        <item x="358"/>
        <item x="775"/>
        <item x="480"/>
        <item x="142"/>
        <item x="111"/>
        <item x="54"/>
        <item x="354"/>
        <item x="610"/>
        <item x="168"/>
        <item x="650"/>
        <item x="64"/>
        <item x="639"/>
        <item x="459"/>
        <item x="588"/>
        <item x="8"/>
        <item x="318"/>
        <item x="103"/>
        <item x="200"/>
        <item x="508"/>
        <item x="32"/>
        <item x="353"/>
        <item x="31"/>
        <item x="7"/>
        <item x="58"/>
        <item x="11"/>
        <item x="314"/>
        <item x="778"/>
        <item x="290"/>
        <item x="87"/>
        <item x="361"/>
        <item x="460"/>
        <item x="618"/>
        <item x="627"/>
        <item x="427"/>
        <item x="149"/>
        <item x="174"/>
        <item x="66"/>
        <item x="286"/>
        <item x="543"/>
        <item x="617"/>
        <item x="201"/>
        <item x="139"/>
        <item x="554"/>
        <item x="580"/>
        <item x="630"/>
        <item x="431"/>
        <item x="728"/>
        <item x="719"/>
        <item x="820"/>
        <item x="798"/>
        <item x="799"/>
        <item x="574"/>
        <item x="415"/>
        <item x="81"/>
        <item x="768"/>
        <item x="555"/>
        <item x="351"/>
        <item x="642"/>
        <item x="319"/>
        <item x="705"/>
        <item x="557"/>
        <item x="166"/>
        <item x="167"/>
        <item x="759"/>
        <item x="263"/>
        <item x="211"/>
        <item x="629"/>
        <item x="504"/>
        <item x="331"/>
        <item x="43"/>
        <item x="456"/>
        <item x="464"/>
        <item x="465"/>
        <item x="466"/>
        <item x="360"/>
        <item x="402"/>
        <item x="422"/>
        <item x="403"/>
        <item x="4"/>
        <item x="110"/>
        <item x="452"/>
        <item x="171"/>
        <item x="755"/>
        <item x="538"/>
        <item x="662"/>
        <item x="548"/>
        <item x="570"/>
        <item x="454"/>
        <item x="339"/>
        <item x="663"/>
        <item x="754"/>
        <item x="396"/>
        <item x="485"/>
        <item x="62"/>
        <item x="89"/>
        <item x="60"/>
        <item x="210"/>
        <item x="712"/>
        <item x="373"/>
        <item x="325"/>
        <item x="79"/>
        <item x="68"/>
        <item x="70"/>
        <item x="72"/>
        <item x="69"/>
        <item x="179"/>
        <item x="716"/>
        <item x="178"/>
        <item x="592"/>
        <item x="624"/>
        <item x="132"/>
        <item x="255"/>
        <item x="257"/>
        <item x="258"/>
        <item x="367"/>
        <item x="182"/>
        <item x="127"/>
        <item x="436"/>
        <item x="539"/>
        <item x="791"/>
        <item x="285"/>
        <item x="386"/>
        <item x="696"/>
        <item x="215"/>
        <item x="287"/>
        <item x="742"/>
        <item x="673"/>
        <item x="302"/>
        <item x="194"/>
        <item x="616"/>
        <item x="206"/>
        <item x="589"/>
        <item x="241"/>
        <item x="274"/>
        <item x="115"/>
        <item x="133"/>
        <item x="135"/>
        <item x="777"/>
        <item x="38"/>
        <item x="51"/>
        <item x="496"/>
        <item x="77"/>
        <item x="447"/>
        <item x="463"/>
        <item x="498"/>
        <item x="29"/>
        <item x="128"/>
        <item x="444"/>
        <item x="129"/>
        <item x="717"/>
        <item x="632"/>
        <item x="410"/>
        <item x="107"/>
        <item x="24"/>
        <item x="63"/>
        <item x="25"/>
        <item x="337"/>
        <item x="336"/>
        <item x="212"/>
        <item x="734"/>
        <item x="50"/>
        <item x="359"/>
        <item x="796"/>
        <item x="713"/>
        <item x="18"/>
        <item x="612"/>
        <item x="727"/>
        <item x="228"/>
        <item x="151"/>
        <item x="786"/>
        <item x="399"/>
        <item x="561"/>
        <item x="511"/>
        <item x="550"/>
        <item x="563"/>
        <item x="572"/>
        <item x="772"/>
        <item x="567"/>
        <item x="822"/>
        <item x="486"/>
        <item x="461"/>
        <item x="101"/>
        <item x="190"/>
        <item x="835"/>
        <item x="691"/>
        <item x="482"/>
        <item x="575"/>
        <item x="430"/>
        <item x="562"/>
        <item x="763"/>
        <item x="815"/>
        <item x="294"/>
        <item x="549"/>
        <item x="282"/>
        <item x="172"/>
        <item x="344"/>
        <item x="571"/>
        <item x="343"/>
        <item x="352"/>
        <item x="770"/>
        <item x="140"/>
        <item x="86"/>
        <item x="739"/>
        <item x="213"/>
        <item x="199"/>
        <item x="698"/>
        <item x="33"/>
        <item x="122"/>
        <item x="327"/>
        <item x="834"/>
        <item x="432"/>
        <item x="830"/>
        <item x="622"/>
        <item x="388"/>
        <item x="540"/>
        <item x="522"/>
        <item x="582"/>
        <item x="541"/>
        <item x="420"/>
        <item x="714"/>
        <item x="203"/>
        <item x="23"/>
        <item x="315"/>
        <item x="631"/>
        <item x="158"/>
        <item x="594"/>
        <item x="697"/>
        <item x="276"/>
        <item x="22"/>
        <item x="503"/>
        <item x="419"/>
        <item x="448"/>
        <item x="524"/>
        <item x="0"/>
        <item x="395"/>
        <item x="269"/>
        <item x="688"/>
        <item x="94"/>
        <item x="665"/>
        <item x="693"/>
        <item x="484"/>
        <item x="405"/>
        <item x="593"/>
        <item x="180"/>
        <item x="744"/>
        <item x="181"/>
        <item x="162"/>
        <item x="119"/>
        <item x="117"/>
        <item x="92"/>
        <item x="652"/>
        <item x="675"/>
        <item x="646"/>
        <item x="651"/>
        <item x="647"/>
        <item x="657"/>
        <item x="674"/>
        <item x="636"/>
        <item x="80"/>
        <item x="720"/>
        <item x="512"/>
        <item x="252"/>
        <item x="224"/>
        <item x="61"/>
        <item x="489"/>
        <item x="424"/>
        <item x="811"/>
        <item x="672"/>
        <item x="37"/>
        <item x="112"/>
        <item x="93"/>
        <item x="829"/>
        <item x="738"/>
        <item x="36"/>
        <item x="387"/>
        <item x="131"/>
        <item x="299"/>
        <item x="35"/>
        <item x="446"/>
        <item x="214"/>
        <item x="826"/>
        <item x="204"/>
        <item x="509"/>
        <item x="615"/>
        <item x="316"/>
        <item x="641"/>
        <item x="568"/>
        <item x="644"/>
        <item x="397"/>
        <item x="365"/>
        <item x="105"/>
        <item x="366"/>
        <item x="121"/>
        <item x="76"/>
        <item x="658"/>
        <item x="764"/>
        <item x="10"/>
        <item x="559"/>
        <item x="412"/>
        <item x="660"/>
        <item x="611"/>
        <item x="323"/>
        <item x="515"/>
        <item x="71"/>
        <item x="67"/>
        <item x="487"/>
        <item x="819"/>
        <item x="394"/>
        <item x="649"/>
        <item x="205"/>
        <item x="510"/>
        <item x="254"/>
        <item x="147"/>
        <item x="239"/>
        <item x="238"/>
        <item x="707"/>
        <item x="173"/>
        <item x="473"/>
        <item x="625"/>
        <item x="687"/>
        <item x="600"/>
        <item x="322"/>
        <item x="761"/>
        <item x="209"/>
        <item x="116"/>
        <item x="404"/>
        <item x="678"/>
        <item x="795"/>
        <item x="34"/>
        <item x="648"/>
        <item x="661"/>
        <item x="789"/>
        <item x="619"/>
        <item x="310"/>
        <item x="711"/>
        <item x="601"/>
        <item x="74"/>
        <item x="393"/>
        <item x="40"/>
        <item x="104"/>
        <item x="39"/>
        <item x="234"/>
        <item x="340"/>
        <item x="449"/>
        <item x="823"/>
        <item x="307"/>
        <item x="14"/>
        <item x="13"/>
        <item x="414"/>
        <item x="73"/>
        <item x="21"/>
        <item x="271"/>
        <item x="248"/>
        <item x="443"/>
        <item x="527"/>
        <item x="470"/>
        <item x="578"/>
        <item x="520"/>
        <item x="783"/>
        <item x="784"/>
        <item x="801"/>
        <item x="774"/>
        <item x="740"/>
        <item x="262"/>
        <item x="48"/>
        <item x="528"/>
        <item x="529"/>
        <item x="30"/>
        <item x="348"/>
        <item x="192"/>
        <item x="458"/>
        <item x="95"/>
        <item x="607"/>
        <item x="700"/>
        <item x="699"/>
        <item x="324"/>
        <item x="640"/>
        <item x="710"/>
        <item x="413"/>
        <item x="709"/>
        <item x="57"/>
        <item t="default"/>
      </items>
    </pivotField>
    <pivotField showAll="0"/>
    <pivotField showAll="0"/>
    <pivotField showAll="0"/>
    <pivotField showAll="0"/>
    <pivotField showAll="0">
      <items count="80">
        <item h="1" x="76"/>
        <item h="1" x="72"/>
        <item h="1" x="78"/>
        <item h="1" x="68"/>
        <item h="1" x="74"/>
        <item h="1" x="69"/>
        <item h="1" x="62"/>
        <item h="1" x="66"/>
        <item h="1" x="77"/>
        <item h="1" x="75"/>
        <item h="1" x="67"/>
        <item h="1" x="43"/>
        <item h="1" x="58"/>
        <item h="1" x="46"/>
        <item h="1" x="39"/>
        <item h="1" x="65"/>
        <item h="1" x="54"/>
        <item h="1" x="44"/>
        <item h="1" x="73"/>
        <item h="1" x="38"/>
        <item h="1" x="37"/>
        <item h="1" x="34"/>
        <item h="1" x="63"/>
        <item h="1" x="40"/>
        <item h="1" x="51"/>
        <item h="1" x="32"/>
        <item h="1" x="36"/>
        <item h="1" x="57"/>
        <item h="1" x="35"/>
        <item h="1" x="47"/>
        <item h="1" x="48"/>
        <item h="1" x="60"/>
        <item h="1" x="49"/>
        <item h="1" x="52"/>
        <item h="1" x="31"/>
        <item h="1" x="56"/>
        <item h="1" x="50"/>
        <item h="1" x="55"/>
        <item h="1" x="64"/>
        <item h="1" x="53"/>
        <item h="1" x="71"/>
        <item h="1" x="45"/>
        <item h="1" x="41"/>
        <item h="1" x="61"/>
        <item h="1" x="42"/>
        <item h="1" x="59"/>
        <item h="1" x="33"/>
        <item h="1" x="30"/>
        <item h="1" x="29"/>
        <item h="1" x="24"/>
        <item h="1" x="23"/>
        <item h="1" x="28"/>
        <item h="1" x="22"/>
        <item h="1" x="27"/>
        <item h="1" x="25"/>
        <item h="1" x="21"/>
        <item h="1" x="20"/>
        <item h="1" x="26"/>
        <item h="1" x="12"/>
        <item h="1" x="17"/>
        <item h="1" x="14"/>
        <item h="1" x="13"/>
        <item h="1" x="19"/>
        <item h="1" x="10"/>
        <item h="1" x="18"/>
        <item h="1" x="8"/>
        <item h="1" x="11"/>
        <item h="1" x="16"/>
        <item h="1" x="9"/>
        <item h="1" x="4"/>
        <item x="5"/>
        <item h="1" x="0"/>
        <item h="1" x="1"/>
        <item h="1" x="2"/>
        <item h="1" x="7"/>
        <item h="1" x="3"/>
        <item h="1" x="6"/>
        <item h="1" x="15"/>
        <item h="1" x="70"/>
        <item t="default"/>
      </items>
    </pivotField>
    <pivotField showAll="0"/>
    <pivotField showAll="0"/>
    <pivotField showAll="0"/>
    <pivotField showAll="0"/>
    <pivotField showAll="0"/>
    <pivotField showAll="0"/>
    <pivotField dataField="1" showAll="0">
      <items count="11">
        <item x="9"/>
        <item x="7"/>
        <item x="6"/>
        <item x="1"/>
        <item x="0"/>
        <item x="4"/>
        <item x="3"/>
        <item x="8"/>
        <item x="5"/>
        <item x="2"/>
        <item t="default"/>
      </items>
    </pivotField>
    <pivotField showAll="0"/>
    <pivotField showAll="0"/>
    <pivotField showAll="0"/>
    <pivotField showAll="0"/>
  </pivotFields>
  <rowItems count="1">
    <i/>
  </rowItems>
  <colFields count="1">
    <field x="-2"/>
  </colFields>
  <colItems count="2">
    <i>
      <x/>
    </i>
    <i i="1">
      <x v="1"/>
    </i>
  </colItems>
  <pageFields count="1">
    <pageField fld="0" hier="-1"/>
  </pageFields>
  <dataFields count="2">
    <dataField name="Min of Seats" fld="13" subtotal="min" baseField="0" baseItem="1"/>
    <dataField name="Count of Mode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FB5FBF-0697-4F4B-8FF4-044F7B1426C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E27:F41" firstHeaderRow="1" firstDataRow="1" firstDataCol="1" rowPageCount="1" colPageCount="1"/>
  <pivotFields count="18">
    <pivotField axis="axisPage" multipleItemSelectionAllowe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dataField="1" showAll="0">
      <items count="837">
        <item x="767"/>
        <item x="695"/>
        <item x="751"/>
        <item x="312"/>
        <item x="235"/>
        <item x="218"/>
        <item x="268"/>
        <item x="690"/>
        <item x="765"/>
        <item x="275"/>
        <item x="303"/>
        <item x="256"/>
        <item x="334"/>
        <item x="16"/>
        <item x="309"/>
        <item x="283"/>
        <item x="208"/>
        <item x="400"/>
        <item x="267"/>
        <item x="347"/>
        <item x="416"/>
        <item x="809"/>
        <item x="621"/>
        <item x="623"/>
        <item x="17"/>
        <item x="284"/>
        <item x="175"/>
        <item x="156"/>
        <item x="243"/>
        <item x="233"/>
        <item x="758"/>
        <item x="401"/>
        <item x="375"/>
        <item x="185"/>
        <item x="564"/>
        <item x="534"/>
        <item x="701"/>
        <item x="684"/>
        <item x="746"/>
        <item x="802"/>
        <item x="300"/>
        <item x="176"/>
        <item x="828"/>
        <item x="812"/>
        <item x="217"/>
        <item x="295"/>
        <item x="478"/>
        <item x="747"/>
        <item x="681"/>
        <item x="676"/>
        <item x="507"/>
        <item x="84"/>
        <item x="689"/>
        <item x="613"/>
        <item x="221"/>
        <item x="1"/>
        <item x="227"/>
        <item x="362"/>
        <item x="242"/>
        <item x="533"/>
        <item x="250"/>
        <item x="376"/>
        <item x="355"/>
        <item x="417"/>
        <item x="477"/>
        <item x="685"/>
        <item x="748"/>
        <item x="488"/>
        <item x="406"/>
        <item x="797"/>
        <item x="654"/>
        <item x="745"/>
        <item x="743"/>
        <item x="440"/>
        <item x="573"/>
        <item x="439"/>
        <item x="428"/>
        <item x="438"/>
        <item x="683"/>
        <item x="731"/>
        <item x="298"/>
        <item x="831"/>
        <item x="757"/>
        <item x="803"/>
        <item x="715"/>
        <item x="723"/>
        <item x="787"/>
        <item x="756"/>
        <item x="313"/>
        <item x="296"/>
        <item x="531"/>
        <item x="188"/>
        <item x="220"/>
        <item x="389"/>
        <item x="187"/>
        <item x="279"/>
        <item x="216"/>
        <item x="164"/>
        <item x="154"/>
        <item x="249"/>
        <item x="155"/>
        <item x="184"/>
        <item x="409"/>
        <item x="183"/>
        <item x="437"/>
        <item x="330"/>
        <item x="329"/>
        <item x="810"/>
        <item x="364"/>
        <item x="321"/>
        <item x="385"/>
        <item x="569"/>
        <item x="346"/>
        <item x="226"/>
        <item x="741"/>
        <item x="301"/>
        <item x="265"/>
        <item x="207"/>
        <item x="584"/>
        <item x="535"/>
        <item x="614"/>
        <item x="628"/>
        <item x="85"/>
        <item x="475"/>
        <item x="53"/>
        <item x="558"/>
        <item x="102"/>
        <item x="694"/>
        <item x="230"/>
        <item x="138"/>
        <item x="532"/>
        <item x="15"/>
        <item x="766"/>
        <item x="288"/>
        <item x="193"/>
        <item x="90"/>
        <item x="542"/>
        <item x="120"/>
        <item x="240"/>
        <item x="733"/>
        <item x="160"/>
        <item x="586"/>
        <item x="750"/>
        <item x="790"/>
        <item x="317"/>
        <item x="305"/>
        <item x="219"/>
        <item x="236"/>
        <item x="377"/>
        <item x="380"/>
        <item x="481"/>
        <item x="736"/>
        <item x="311"/>
        <item x="118"/>
        <item x="341"/>
        <item x="462"/>
        <item x="196"/>
        <item x="817"/>
        <item x="832"/>
        <item x="514"/>
        <item x="350"/>
        <item x="145"/>
        <item x="425"/>
        <item x="667"/>
        <item x="703"/>
        <item x="306"/>
        <item x="752"/>
        <item x="779"/>
        <item x="596"/>
        <item x="492"/>
        <item x="519"/>
        <item x="247"/>
        <item x="246"/>
        <item x="245"/>
        <item x="390"/>
        <item x="297"/>
        <item x="382"/>
        <item x="551"/>
        <item x="566"/>
        <item x="576"/>
        <item x="587"/>
        <item x="722"/>
        <item x="833"/>
        <item x="136"/>
        <item x="3"/>
        <item x="261"/>
        <item x="645"/>
        <item x="123"/>
        <item x="109"/>
        <item x="124"/>
        <item x="222"/>
        <item x="656"/>
        <item x="374"/>
        <item x="472"/>
        <item x="195"/>
        <item x="2"/>
        <item x="165"/>
        <item x="435"/>
        <item x="606"/>
        <item x="603"/>
        <item x="605"/>
        <item x="666"/>
        <item x="608"/>
        <item x="266"/>
        <item x="289"/>
        <item x="785"/>
        <item x="545"/>
        <item x="474"/>
        <item x="814"/>
        <item x="114"/>
        <item x="52"/>
        <item x="229"/>
        <item x="781"/>
        <item x="423"/>
        <item x="704"/>
        <item x="368"/>
        <item x="150"/>
        <item x="177"/>
        <item x="585"/>
        <item x="342"/>
        <item x="471"/>
        <item x="433"/>
        <item x="20"/>
        <item x="598"/>
        <item x="421"/>
        <item x="59"/>
        <item x="369"/>
        <item x="583"/>
        <item x="169"/>
        <item x="280"/>
        <item x="244"/>
        <item x="259"/>
        <item x="186"/>
        <item x="782"/>
        <item x="91"/>
        <item x="800"/>
        <item x="581"/>
        <item x="669"/>
        <item x="668"/>
        <item x="552"/>
        <item x="773"/>
        <item x="146"/>
        <item x="197"/>
        <item x="526"/>
        <item x="19"/>
        <item x="726"/>
        <item x="626"/>
        <item x="737"/>
        <item x="602"/>
        <item x="148"/>
        <item x="100"/>
        <item x="671"/>
        <item x="816"/>
        <item x="137"/>
        <item x="411"/>
        <item x="597"/>
        <item x="804"/>
        <item x="653"/>
        <item x="253"/>
        <item x="125"/>
        <item x="6"/>
        <item x="159"/>
        <item x="56"/>
        <item x="609"/>
        <item x="189"/>
        <item x="332"/>
        <item x="729"/>
        <item x="537"/>
        <item x="379"/>
        <item x="326"/>
        <item x="517"/>
        <item x="769"/>
        <item x="579"/>
        <item x="556"/>
        <item x="792"/>
        <item x="806"/>
        <item x="725"/>
        <item x="788"/>
        <item x="735"/>
        <item x="780"/>
        <item x="708"/>
        <item x="516"/>
        <item x="106"/>
        <item x="525"/>
        <item x="706"/>
        <item x="27"/>
        <item x="26"/>
        <item x="134"/>
        <item x="264"/>
        <item x="335"/>
        <item x="99"/>
        <item x="272"/>
        <item x="595"/>
        <item x="638"/>
        <item x="546"/>
        <item x="9"/>
        <item x="591"/>
        <item x="378"/>
        <item x="251"/>
        <item x="260"/>
        <item x="418"/>
        <item x="157"/>
        <item x="536"/>
        <item x="441"/>
        <item x="442"/>
        <item x="429"/>
        <item x="577"/>
        <item x="808"/>
        <item x="455"/>
        <item x="426"/>
        <item x="126"/>
        <item x="12"/>
        <item x="505"/>
        <item x="371"/>
        <item x="523"/>
        <item x="818"/>
        <item x="494"/>
        <item x="635"/>
        <item x="476"/>
        <item x="47"/>
        <item x="363"/>
        <item x="502"/>
        <item x="500"/>
        <item x="499"/>
        <item x="813"/>
        <item x="501"/>
        <item x="469"/>
        <item x="730"/>
        <item x="357"/>
        <item x="457"/>
        <item x="223"/>
        <item x="760"/>
        <item x="497"/>
        <item x="827"/>
        <item x="821"/>
        <item x="493"/>
        <item x="634"/>
        <item x="398"/>
        <item x="384"/>
        <item x="633"/>
        <item x="491"/>
        <item x="345"/>
        <item x="664"/>
        <item x="490"/>
        <item x="620"/>
        <item x="682"/>
        <item x="702"/>
        <item x="679"/>
        <item x="680"/>
        <item x="293"/>
        <item x="776"/>
        <item x="144"/>
        <item x="518"/>
        <item x="590"/>
        <item x="434"/>
        <item x="143"/>
        <item x="49"/>
        <item x="547"/>
        <item x="46"/>
        <item x="28"/>
        <item x="659"/>
        <item x="692"/>
        <item x="677"/>
        <item x="281"/>
        <item x="467"/>
        <item x="544"/>
        <item x="225"/>
        <item x="686"/>
        <item x="560"/>
        <item x="191"/>
        <item x="521"/>
        <item x="270"/>
        <item x="152"/>
        <item x="655"/>
        <item x="78"/>
        <item x="42"/>
        <item x="41"/>
        <item x="383"/>
        <item x="96"/>
        <item x="513"/>
        <item x="445"/>
        <item x="98"/>
        <item x="391"/>
        <item x="824"/>
        <item x="97"/>
        <item x="88"/>
        <item x="44"/>
        <item x="82"/>
        <item x="45"/>
        <item x="392"/>
        <item x="381"/>
        <item x="565"/>
        <item x="451"/>
        <item x="483"/>
        <item x="450"/>
        <item x="718"/>
        <item x="153"/>
        <item x="231"/>
        <item x="163"/>
        <item x="277"/>
        <item x="320"/>
        <item x="278"/>
        <item x="232"/>
        <item x="304"/>
        <item x="771"/>
        <item x="724"/>
        <item x="328"/>
        <item x="530"/>
        <item x="721"/>
        <item x="407"/>
        <item x="372"/>
        <item x="643"/>
        <item x="291"/>
        <item x="604"/>
        <item x="202"/>
        <item x="75"/>
        <item x="807"/>
        <item x="130"/>
        <item x="83"/>
        <item x="5"/>
        <item x="805"/>
        <item x="794"/>
        <item x="65"/>
        <item x="356"/>
        <item x="333"/>
        <item x="762"/>
        <item x="793"/>
        <item x="753"/>
        <item x="670"/>
        <item x="370"/>
        <item x="338"/>
        <item x="55"/>
        <item x="732"/>
        <item x="308"/>
        <item x="292"/>
        <item x="637"/>
        <item x="141"/>
        <item x="479"/>
        <item x="237"/>
        <item x="273"/>
        <item x="506"/>
        <item x="408"/>
        <item x="495"/>
        <item x="113"/>
        <item x="599"/>
        <item x="170"/>
        <item x="198"/>
        <item x="825"/>
        <item x="161"/>
        <item x="453"/>
        <item x="468"/>
        <item x="108"/>
        <item x="749"/>
        <item x="349"/>
        <item x="553"/>
        <item x="358"/>
        <item x="775"/>
        <item x="480"/>
        <item x="142"/>
        <item x="111"/>
        <item x="54"/>
        <item x="354"/>
        <item x="610"/>
        <item x="168"/>
        <item x="650"/>
        <item x="64"/>
        <item x="639"/>
        <item x="459"/>
        <item x="588"/>
        <item x="8"/>
        <item x="318"/>
        <item x="103"/>
        <item x="200"/>
        <item x="508"/>
        <item x="32"/>
        <item x="353"/>
        <item x="31"/>
        <item x="7"/>
        <item x="58"/>
        <item x="11"/>
        <item x="314"/>
        <item x="778"/>
        <item x="290"/>
        <item x="87"/>
        <item x="361"/>
        <item x="460"/>
        <item x="618"/>
        <item x="627"/>
        <item x="427"/>
        <item x="149"/>
        <item x="174"/>
        <item x="66"/>
        <item x="286"/>
        <item x="543"/>
        <item x="617"/>
        <item x="201"/>
        <item x="139"/>
        <item x="554"/>
        <item x="580"/>
        <item x="630"/>
        <item x="431"/>
        <item x="728"/>
        <item x="719"/>
        <item x="820"/>
        <item x="798"/>
        <item x="799"/>
        <item x="574"/>
        <item x="415"/>
        <item x="81"/>
        <item x="768"/>
        <item x="555"/>
        <item x="351"/>
        <item x="642"/>
        <item x="319"/>
        <item x="705"/>
        <item x="557"/>
        <item x="166"/>
        <item x="167"/>
        <item x="759"/>
        <item x="263"/>
        <item x="211"/>
        <item x="629"/>
        <item x="504"/>
        <item x="331"/>
        <item x="43"/>
        <item x="456"/>
        <item x="464"/>
        <item x="465"/>
        <item x="466"/>
        <item x="360"/>
        <item x="402"/>
        <item x="422"/>
        <item x="403"/>
        <item x="4"/>
        <item x="110"/>
        <item x="452"/>
        <item x="171"/>
        <item x="755"/>
        <item x="538"/>
        <item x="662"/>
        <item x="548"/>
        <item x="570"/>
        <item x="454"/>
        <item x="339"/>
        <item x="663"/>
        <item x="754"/>
        <item x="396"/>
        <item x="485"/>
        <item x="62"/>
        <item x="89"/>
        <item x="60"/>
        <item x="210"/>
        <item x="712"/>
        <item x="373"/>
        <item x="325"/>
        <item x="79"/>
        <item x="68"/>
        <item x="70"/>
        <item x="72"/>
        <item x="69"/>
        <item x="179"/>
        <item x="716"/>
        <item x="178"/>
        <item x="592"/>
        <item x="624"/>
        <item x="132"/>
        <item x="255"/>
        <item x="257"/>
        <item x="258"/>
        <item x="367"/>
        <item x="182"/>
        <item x="127"/>
        <item x="436"/>
        <item x="539"/>
        <item x="791"/>
        <item x="285"/>
        <item x="386"/>
        <item x="696"/>
        <item x="215"/>
        <item x="287"/>
        <item x="742"/>
        <item x="673"/>
        <item x="302"/>
        <item x="194"/>
        <item x="616"/>
        <item x="206"/>
        <item x="589"/>
        <item x="241"/>
        <item x="274"/>
        <item x="115"/>
        <item x="133"/>
        <item x="135"/>
        <item x="777"/>
        <item x="38"/>
        <item x="51"/>
        <item x="496"/>
        <item x="77"/>
        <item x="447"/>
        <item x="463"/>
        <item x="498"/>
        <item x="29"/>
        <item x="128"/>
        <item x="444"/>
        <item x="129"/>
        <item x="717"/>
        <item x="632"/>
        <item x="410"/>
        <item x="107"/>
        <item x="24"/>
        <item x="63"/>
        <item x="25"/>
        <item x="337"/>
        <item x="336"/>
        <item x="212"/>
        <item x="734"/>
        <item x="50"/>
        <item x="359"/>
        <item x="796"/>
        <item x="713"/>
        <item x="18"/>
        <item x="612"/>
        <item x="727"/>
        <item x="228"/>
        <item x="151"/>
        <item x="786"/>
        <item x="399"/>
        <item x="561"/>
        <item x="511"/>
        <item x="550"/>
        <item x="563"/>
        <item x="572"/>
        <item x="772"/>
        <item x="567"/>
        <item x="822"/>
        <item x="486"/>
        <item x="461"/>
        <item x="101"/>
        <item x="190"/>
        <item x="835"/>
        <item x="691"/>
        <item x="482"/>
        <item x="575"/>
        <item x="430"/>
        <item x="562"/>
        <item x="763"/>
        <item x="815"/>
        <item x="294"/>
        <item x="549"/>
        <item x="282"/>
        <item x="172"/>
        <item x="344"/>
        <item x="571"/>
        <item x="343"/>
        <item x="352"/>
        <item x="770"/>
        <item x="140"/>
        <item x="86"/>
        <item x="739"/>
        <item x="213"/>
        <item x="199"/>
        <item x="698"/>
        <item x="33"/>
        <item x="122"/>
        <item x="327"/>
        <item x="834"/>
        <item x="432"/>
        <item x="830"/>
        <item x="622"/>
        <item x="388"/>
        <item x="540"/>
        <item x="522"/>
        <item x="582"/>
        <item x="541"/>
        <item x="420"/>
        <item x="714"/>
        <item x="203"/>
        <item x="23"/>
        <item x="315"/>
        <item x="631"/>
        <item x="158"/>
        <item x="594"/>
        <item x="697"/>
        <item x="276"/>
        <item x="22"/>
        <item x="503"/>
        <item x="419"/>
        <item x="448"/>
        <item x="524"/>
        <item x="0"/>
        <item x="395"/>
        <item x="269"/>
        <item x="688"/>
        <item x="94"/>
        <item x="665"/>
        <item x="693"/>
        <item x="484"/>
        <item x="405"/>
        <item x="593"/>
        <item x="180"/>
        <item x="744"/>
        <item x="181"/>
        <item x="162"/>
        <item x="119"/>
        <item x="117"/>
        <item x="92"/>
        <item x="652"/>
        <item x="675"/>
        <item x="646"/>
        <item x="651"/>
        <item x="647"/>
        <item x="657"/>
        <item x="674"/>
        <item x="636"/>
        <item x="80"/>
        <item x="720"/>
        <item x="512"/>
        <item x="252"/>
        <item x="224"/>
        <item x="61"/>
        <item x="489"/>
        <item x="424"/>
        <item x="811"/>
        <item x="672"/>
        <item x="37"/>
        <item x="112"/>
        <item x="93"/>
        <item x="829"/>
        <item x="738"/>
        <item x="36"/>
        <item x="387"/>
        <item x="131"/>
        <item x="299"/>
        <item x="35"/>
        <item x="446"/>
        <item x="214"/>
        <item x="826"/>
        <item x="204"/>
        <item x="509"/>
        <item x="615"/>
        <item x="316"/>
        <item x="641"/>
        <item x="568"/>
        <item x="644"/>
        <item x="397"/>
        <item x="365"/>
        <item x="105"/>
        <item x="366"/>
        <item x="121"/>
        <item x="76"/>
        <item x="658"/>
        <item x="764"/>
        <item x="10"/>
        <item x="559"/>
        <item x="412"/>
        <item x="660"/>
        <item x="611"/>
        <item x="323"/>
        <item x="515"/>
        <item x="71"/>
        <item x="67"/>
        <item x="487"/>
        <item x="819"/>
        <item x="394"/>
        <item x="649"/>
        <item x="205"/>
        <item x="510"/>
        <item x="254"/>
        <item x="147"/>
        <item x="239"/>
        <item x="238"/>
        <item x="707"/>
        <item x="173"/>
        <item x="473"/>
        <item x="625"/>
        <item x="687"/>
        <item x="600"/>
        <item x="322"/>
        <item x="761"/>
        <item x="209"/>
        <item x="116"/>
        <item x="404"/>
        <item x="678"/>
        <item x="795"/>
        <item x="34"/>
        <item x="648"/>
        <item x="661"/>
        <item x="789"/>
        <item x="619"/>
        <item x="310"/>
        <item x="711"/>
        <item x="601"/>
        <item x="74"/>
        <item x="393"/>
        <item x="40"/>
        <item x="104"/>
        <item x="39"/>
        <item x="234"/>
        <item x="340"/>
        <item x="449"/>
        <item x="823"/>
        <item x="307"/>
        <item x="14"/>
        <item x="13"/>
        <item x="414"/>
        <item x="73"/>
        <item x="21"/>
        <item x="271"/>
        <item x="248"/>
        <item x="443"/>
        <item x="527"/>
        <item x="470"/>
        <item x="578"/>
        <item x="520"/>
        <item x="783"/>
        <item x="784"/>
        <item x="801"/>
        <item x="774"/>
        <item x="740"/>
        <item x="262"/>
        <item x="48"/>
        <item x="528"/>
        <item x="529"/>
        <item x="30"/>
        <item x="348"/>
        <item x="192"/>
        <item x="458"/>
        <item x="95"/>
        <item x="607"/>
        <item x="700"/>
        <item x="699"/>
        <item x="324"/>
        <item x="640"/>
        <item x="710"/>
        <item x="413"/>
        <item x="709"/>
        <item x="5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
        <item x="9"/>
        <item x="0"/>
        <item x="1"/>
        <item x="11"/>
        <item x="8"/>
        <item x="14"/>
        <item x="5"/>
        <item x="2"/>
        <item x="7"/>
        <item x="12"/>
        <item x="6"/>
        <item x="4"/>
        <item x="13"/>
        <item x="3"/>
        <item x="10"/>
        <item t="default"/>
      </items>
    </pivotField>
    <pivotField showAll="0"/>
  </pivotFields>
  <rowFields count="1">
    <field x="16"/>
  </rowFields>
  <rowItems count="14">
    <i>
      <x/>
    </i>
    <i>
      <x v="1"/>
    </i>
    <i>
      <x v="2"/>
    </i>
    <i>
      <x v="3"/>
    </i>
    <i>
      <x v="4"/>
    </i>
    <i>
      <x v="5"/>
    </i>
    <i>
      <x v="6"/>
    </i>
    <i>
      <x v="7"/>
    </i>
    <i>
      <x v="8"/>
    </i>
    <i>
      <x v="10"/>
    </i>
    <i>
      <x v="11"/>
    </i>
    <i>
      <x v="13"/>
    </i>
    <i>
      <x v="14"/>
    </i>
    <i t="grand">
      <x/>
    </i>
  </rowItems>
  <colItems count="1">
    <i/>
  </colItems>
  <pageFields count="1">
    <pageField fld="0" hier="-1"/>
  </pageFields>
  <dataFields count="1">
    <dataField name="Count of Model" fld="1"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6" count="1" selected="0">
            <x v="14"/>
          </reference>
        </references>
      </pivotArea>
    </chartFormat>
    <chartFormat chart="3" format="4">
      <pivotArea type="data" outline="0" fieldPosition="0">
        <references count="2">
          <reference field="4294967294" count="1" selected="0">
            <x v="0"/>
          </reference>
          <reference field="16" count="1" selected="0">
            <x v="13"/>
          </reference>
        </references>
      </pivotArea>
    </chartFormat>
    <chartFormat chart="3" format="5">
      <pivotArea type="data" outline="0" fieldPosition="0">
        <references count="2">
          <reference field="4294967294" count="1" selected="0">
            <x v="0"/>
          </reference>
          <reference field="16" count="1" selected="0">
            <x v="10"/>
          </reference>
        </references>
      </pivotArea>
    </chartFormat>
    <chartFormat chart="3" format="6">
      <pivotArea type="data" outline="0" fieldPosition="0">
        <references count="2">
          <reference field="4294967294" count="1" selected="0">
            <x v="0"/>
          </reference>
          <reference field="16" count="1" selected="0">
            <x v="7"/>
          </reference>
        </references>
      </pivotArea>
    </chartFormat>
    <chartFormat chart="3" format="7">
      <pivotArea type="data" outline="0" fieldPosition="0">
        <references count="2">
          <reference field="4294967294" count="1" selected="0">
            <x v="0"/>
          </reference>
          <reference field="16" count="1" selected="0">
            <x v="6"/>
          </reference>
        </references>
      </pivotArea>
    </chartFormat>
    <chartFormat chart="3" format="8">
      <pivotArea type="data" outline="0" fieldPosition="0">
        <references count="2">
          <reference field="4294967294" count="1" selected="0">
            <x v="0"/>
          </reference>
          <reference field="16" count="1" selected="0">
            <x v="2"/>
          </reference>
        </references>
      </pivotArea>
    </chartFormat>
    <chartFormat chart="3" format="9">
      <pivotArea type="data" outline="0" fieldPosition="0">
        <references count="2">
          <reference field="4294967294" count="1" selected="0">
            <x v="0"/>
          </reference>
          <reference field="16" count="1" selected="0">
            <x v="1"/>
          </reference>
        </references>
      </pivotArea>
    </chartFormat>
    <chartFormat chart="3" format="10">
      <pivotArea type="data" outline="0" fieldPosition="0">
        <references count="2">
          <reference field="4294967294" count="1" selected="0">
            <x v="0"/>
          </reference>
          <reference field="16" count="1" selected="0">
            <x v="12"/>
          </reference>
        </references>
      </pivotArea>
    </chartFormat>
    <chartFormat chart="3" format="11">
      <pivotArea type="data" outline="0" fieldPosition="0">
        <references count="2">
          <reference field="4294967294" count="1" selected="0">
            <x v="0"/>
          </reference>
          <reference field="16" count="1" selected="0">
            <x v="11"/>
          </reference>
        </references>
      </pivotArea>
    </chartFormat>
    <chartFormat chart="3" format="12">
      <pivotArea type="data" outline="0" fieldPosition="0">
        <references count="2">
          <reference field="4294967294" count="1" selected="0">
            <x v="0"/>
          </reference>
          <reference field="16" count="1" selected="0">
            <x v="8"/>
          </reference>
        </references>
      </pivotArea>
    </chartFormat>
    <chartFormat chart="3" format="13">
      <pivotArea type="data" outline="0" fieldPosition="0">
        <references count="2">
          <reference field="4294967294" count="1" selected="0">
            <x v="0"/>
          </reference>
          <reference field="16" count="1" selected="0">
            <x v="5"/>
          </reference>
        </references>
      </pivotArea>
    </chartFormat>
    <chartFormat chart="3" format="14">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AB2462-F201-4497-88B1-74CBE28123E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8:B30" firstHeaderRow="1" firstDataRow="1" firstDataCol="1"/>
  <pivotFields count="18">
    <pivotField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dataField="1" showAll="0"/>
    <pivotField showAll="0"/>
    <pivotField showAll="0"/>
    <pivotField showAll="0"/>
    <pivotField showAll="0"/>
    <pivotField axis="axisRow" showAll="0">
      <items count="80">
        <item h="1" x="76"/>
        <item h="1" x="72"/>
        <item h="1" x="78"/>
        <item h="1" x="68"/>
        <item h="1" x="74"/>
        <item h="1" x="69"/>
        <item h="1" x="62"/>
        <item h="1" x="66"/>
        <item h="1" x="77"/>
        <item h="1" x="75"/>
        <item h="1" x="67"/>
        <item h="1" x="43"/>
        <item h="1" x="58"/>
        <item h="1" x="46"/>
        <item h="1" x="39"/>
        <item h="1" x="65"/>
        <item h="1" x="54"/>
        <item h="1" x="44"/>
        <item h="1" x="73"/>
        <item h="1" x="38"/>
        <item h="1" x="37"/>
        <item h="1" x="34"/>
        <item h="1" x="63"/>
        <item h="1" x="40"/>
        <item h="1" x="51"/>
        <item h="1" x="32"/>
        <item h="1" x="36"/>
        <item h="1" x="57"/>
        <item h="1" x="35"/>
        <item h="1" x="47"/>
        <item h="1" x="48"/>
        <item h="1" x="60"/>
        <item h="1" x="49"/>
        <item h="1" x="52"/>
        <item h="1" x="31"/>
        <item h="1" x="56"/>
        <item h="1" x="50"/>
        <item h="1" x="55"/>
        <item h="1" x="64"/>
        <item h="1" x="53"/>
        <item h="1" x="71"/>
        <item h="1" x="45"/>
        <item h="1" x="41"/>
        <item h="1" x="61"/>
        <item h="1" x="42"/>
        <item h="1" x="59"/>
        <item h="1" x="33"/>
        <item h="1" x="30"/>
        <item h="1" x="29"/>
        <item h="1" x="24"/>
        <item h="1" x="23"/>
        <item h="1" x="28"/>
        <item h="1" x="22"/>
        <item h="1" x="27"/>
        <item h="1" x="25"/>
        <item h="1" x="21"/>
        <item h="1" x="20"/>
        <item h="1" x="26"/>
        <item h="1" x="12"/>
        <item h="1" x="17"/>
        <item h="1" x="14"/>
        <item h="1" x="13"/>
        <item h="1" x="19"/>
        <item h="1" x="10"/>
        <item h="1" x="18"/>
        <item h="1" x="8"/>
        <item h="1" x="11"/>
        <item h="1" x="16"/>
        <item h="1" x="9"/>
        <item h="1" x="4"/>
        <item x="5"/>
        <item h="1" x="0"/>
        <item h="1" x="1"/>
        <item h="1" x="2"/>
        <item h="1" x="7"/>
        <item h="1" x="3"/>
        <item h="1" x="6"/>
        <item h="1" x="15"/>
        <item h="1" x="7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
    <i>
      <x v="70"/>
    </i>
    <i t="grand">
      <x/>
    </i>
  </rowItems>
  <colItems count="1">
    <i/>
  </colItems>
  <dataFields count="1">
    <dataField name="Count of Mode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26AF6D-44BA-43AF-9FD9-EA167E5AC79F}"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4:E5" firstHeaderRow="1" firstDataRow="1" firstDataCol="0" rowPageCount="1" colPageCount="1"/>
  <pivotFields count="18">
    <pivotField axis="axisPage" multipleItemSelectionAllowe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showAll="0"/>
    <pivotField showAll="0"/>
    <pivotField dataField="1" showAll="0"/>
    <pivotField showAll="0"/>
    <pivotField showAll="0">
      <items count="80">
        <item h="1" x="76"/>
        <item h="1" x="72"/>
        <item h="1" x="78"/>
        <item h="1" x="68"/>
        <item h="1" x="74"/>
        <item h="1" x="69"/>
        <item h="1" x="62"/>
        <item h="1" x="66"/>
        <item h="1" x="77"/>
        <item h="1" x="75"/>
        <item h="1" x="67"/>
        <item h="1" x="43"/>
        <item h="1" x="58"/>
        <item h="1" x="46"/>
        <item h="1" x="39"/>
        <item h="1" x="65"/>
        <item h="1" x="54"/>
        <item h="1" x="44"/>
        <item h="1" x="73"/>
        <item h="1" x="38"/>
        <item h="1" x="37"/>
        <item h="1" x="34"/>
        <item h="1" x="63"/>
        <item h="1" x="40"/>
        <item h="1" x="51"/>
        <item h="1" x="32"/>
        <item h="1" x="36"/>
        <item h="1" x="57"/>
        <item h="1" x="35"/>
        <item h="1" x="47"/>
        <item h="1" x="48"/>
        <item h="1" x="60"/>
        <item h="1" x="49"/>
        <item h="1" x="52"/>
        <item h="1" x="31"/>
        <item h="1" x="56"/>
        <item h="1" x="50"/>
        <item h="1" x="55"/>
        <item h="1" x="64"/>
        <item h="1" x="53"/>
        <item h="1" x="71"/>
        <item h="1" x="45"/>
        <item h="1" x="41"/>
        <item h="1" x="61"/>
        <item h="1" x="42"/>
        <item h="1" x="59"/>
        <item h="1" x="33"/>
        <item h="1" x="30"/>
        <item h="1" x="29"/>
        <item h="1" x="24"/>
        <item h="1" x="23"/>
        <item h="1" x="28"/>
        <item h="1" x="22"/>
        <item h="1" x="27"/>
        <item h="1" x="25"/>
        <item h="1" x="21"/>
        <item h="1" x="20"/>
        <item h="1" x="26"/>
        <item h="1" x="12"/>
        <item h="1" x="17"/>
        <item h="1" x="14"/>
        <item h="1" x="13"/>
        <item h="1" x="19"/>
        <item h="1" x="10"/>
        <item h="1" x="18"/>
        <item h="1" x="8"/>
        <item h="1" x="11"/>
        <item h="1" x="16"/>
        <item h="1" x="9"/>
        <item h="1" x="4"/>
        <item x="5"/>
        <item h="1" x="0"/>
        <item h="1" x="1"/>
        <item h="1" x="2"/>
        <item h="1" x="7"/>
        <item h="1" x="3"/>
        <item h="1" x="6"/>
        <item h="1" x="15"/>
        <item h="1" x="70"/>
        <item t="default"/>
      </items>
    </pivotField>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0" hier="-1"/>
  </pageFields>
  <dataFields count="1">
    <dataField name="Average of Kilometers" fld="4"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29C4E0-EBF9-4F86-BB8C-93FE9D35531E}"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51:G60" firstHeaderRow="1" firstDataRow="2" firstDataCol="1" rowPageCount="1" colPageCount="1"/>
  <pivotFields count="18">
    <pivotField axis="axisPage" dataField="1" multipleItemSelectionAllowe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showAll="0"/>
    <pivotField showAll="0"/>
    <pivotField showAll="0"/>
    <pivotField showAll="0"/>
    <pivotField showAll="0"/>
    <pivotField axis="axisCol" showAll="0">
      <items count="14">
        <item x="8"/>
        <item x="11"/>
        <item x="12"/>
        <item x="7"/>
        <item x="0"/>
        <item x="5"/>
        <item x="3"/>
        <item x="1"/>
        <item x="9"/>
        <item x="2"/>
        <item x="10"/>
        <item x="4"/>
        <item x="6"/>
        <item t="default"/>
      </items>
    </pivotField>
    <pivotField showAll="0"/>
    <pivotField showAll="0"/>
    <pivotField axis="axisRow" showAll="0">
      <items count="16">
        <item x="14"/>
        <item x="3"/>
        <item x="7"/>
        <item x="6"/>
        <item x="9"/>
        <item x="13"/>
        <item x="0"/>
        <item x="5"/>
        <item x="11"/>
        <item x="2"/>
        <item x="12"/>
        <item x="4"/>
        <item x="8"/>
        <item x="1"/>
        <item x="10"/>
        <item t="default"/>
      </items>
    </pivotField>
    <pivotField showAll="0"/>
    <pivotField showAll="0"/>
    <pivotField showAll="0"/>
    <pivotField showAll="0"/>
    <pivotField showAll="0"/>
    <pivotField showAll="0"/>
    <pivotField showAll="0"/>
  </pivotFields>
  <rowFields count="1">
    <field x="10"/>
  </rowFields>
  <rowItems count="8">
    <i>
      <x v="1"/>
    </i>
    <i>
      <x v="2"/>
    </i>
    <i>
      <x v="3"/>
    </i>
    <i>
      <x v="6"/>
    </i>
    <i>
      <x v="7"/>
    </i>
    <i>
      <x v="9"/>
    </i>
    <i>
      <x v="11"/>
    </i>
    <i t="grand">
      <x/>
    </i>
  </rowItems>
  <colFields count="1">
    <field x="7"/>
  </colFields>
  <colItems count="6">
    <i>
      <x v="4"/>
    </i>
    <i>
      <x v="5"/>
    </i>
    <i>
      <x v="7"/>
    </i>
    <i>
      <x v="9"/>
    </i>
    <i>
      <x v="11"/>
    </i>
    <i t="grand">
      <x/>
    </i>
  </colItems>
  <pageFields count="1">
    <pageField fld="0" hier="-1"/>
  </pageFields>
  <dataFields count="1">
    <dataField name="Count of Brand" fld="0" subtotal="count" baseField="0" baseItem="0"/>
  </dataFields>
  <chartFormats count="13">
    <chartFormat chart="6" format="19" series="1">
      <pivotArea type="data" outline="0" fieldPosition="0">
        <references count="2">
          <reference field="4294967294" count="1" selected="0">
            <x v="0"/>
          </reference>
          <reference field="7" count="1" selected="0">
            <x v="4"/>
          </reference>
        </references>
      </pivotArea>
    </chartFormat>
    <chartFormat chart="6" format="20" series="1">
      <pivotArea type="data" outline="0" fieldPosition="0">
        <references count="2">
          <reference field="4294967294" count="1" selected="0">
            <x v="0"/>
          </reference>
          <reference field="7" count="1" selected="0">
            <x v="5"/>
          </reference>
        </references>
      </pivotArea>
    </chartFormat>
    <chartFormat chart="6" format="21" series="1">
      <pivotArea type="data" outline="0" fieldPosition="0">
        <references count="2">
          <reference field="4294967294" count="1" selected="0">
            <x v="0"/>
          </reference>
          <reference field="7" count="1" selected="0">
            <x v="6"/>
          </reference>
        </references>
      </pivotArea>
    </chartFormat>
    <chartFormat chart="6" format="22" series="1">
      <pivotArea type="data" outline="0" fieldPosition="0">
        <references count="2">
          <reference field="4294967294" count="1" selected="0">
            <x v="0"/>
          </reference>
          <reference field="7" count="1" selected="0">
            <x v="7"/>
          </reference>
        </references>
      </pivotArea>
    </chartFormat>
    <chartFormat chart="6" format="23" series="1">
      <pivotArea type="data" outline="0" fieldPosition="0">
        <references count="2">
          <reference field="4294967294" count="1" selected="0">
            <x v="0"/>
          </reference>
          <reference field="7" count="1" selected="0">
            <x v="9"/>
          </reference>
        </references>
      </pivotArea>
    </chartFormat>
    <chartFormat chart="6" format="24" series="1">
      <pivotArea type="data" outline="0" fieldPosition="0">
        <references count="2">
          <reference field="4294967294" count="1" selected="0">
            <x v="0"/>
          </reference>
          <reference field="7" count="1" selected="0">
            <x v="12"/>
          </reference>
        </references>
      </pivotArea>
    </chartFormat>
    <chartFormat chart="6" format="25" series="1">
      <pivotArea type="data" outline="0" fieldPosition="0">
        <references count="2">
          <reference field="4294967294" count="1" selected="0">
            <x v="0"/>
          </reference>
          <reference field="7" count="1" selected="0">
            <x v="0"/>
          </reference>
        </references>
      </pivotArea>
    </chartFormat>
    <chartFormat chart="6" format="26" series="1">
      <pivotArea type="data" outline="0" fieldPosition="0">
        <references count="2">
          <reference field="4294967294" count="1" selected="0">
            <x v="0"/>
          </reference>
          <reference field="7" count="1" selected="0">
            <x v="11"/>
          </reference>
        </references>
      </pivotArea>
    </chartFormat>
    <chartFormat chart="6" format="27" series="1">
      <pivotArea type="data" outline="0" fieldPosition="0">
        <references count="2">
          <reference field="4294967294" count="1" selected="0">
            <x v="0"/>
          </reference>
          <reference field="7" count="1" selected="0">
            <x v="1"/>
          </reference>
        </references>
      </pivotArea>
    </chartFormat>
    <chartFormat chart="6" format="28" series="1">
      <pivotArea type="data" outline="0" fieldPosition="0">
        <references count="2">
          <reference field="4294967294" count="1" selected="0">
            <x v="0"/>
          </reference>
          <reference field="7" count="1" selected="0">
            <x v="3"/>
          </reference>
        </references>
      </pivotArea>
    </chartFormat>
    <chartFormat chart="6" format="29" series="1">
      <pivotArea type="data" outline="0" fieldPosition="0">
        <references count="2">
          <reference field="4294967294" count="1" selected="0">
            <x v="0"/>
          </reference>
          <reference field="7" count="1" selected="0">
            <x v="10"/>
          </reference>
        </references>
      </pivotArea>
    </chartFormat>
    <chartFormat chart="6" format="30" series="1">
      <pivotArea type="data" outline="0" fieldPosition="0">
        <references count="2">
          <reference field="4294967294" count="1" selected="0">
            <x v="0"/>
          </reference>
          <reference field="7" count="1" selected="0">
            <x v="8"/>
          </reference>
        </references>
      </pivotArea>
    </chartFormat>
    <chartFormat chart="6" format="31"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AD7DC81-01D3-42B7-A4C2-FF4BDA2557A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N24:P27" firstHeaderRow="0" firstDataRow="1" firstDataCol="1"/>
  <pivotFields count="18">
    <pivotField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dataField="1" showAll="0"/>
    <pivotField showAll="0"/>
    <pivotField showAll="0"/>
    <pivotField axis="axisRow" dataField="1" showAll="0">
      <items count="7">
        <item x="0"/>
        <item x="1"/>
        <item x="5"/>
        <item x="3"/>
        <item x="2"/>
        <item x="4"/>
        <item t="default"/>
      </items>
    </pivotField>
    <pivotField showAll="0">
      <items count="80">
        <item h="1" x="76"/>
        <item h="1" x="72"/>
        <item h="1" x="78"/>
        <item h="1" x="68"/>
        <item h="1" x="74"/>
        <item h="1" x="69"/>
        <item h="1" x="62"/>
        <item h="1" x="66"/>
        <item h="1" x="77"/>
        <item h="1" x="75"/>
        <item h="1" x="67"/>
        <item h="1" x="43"/>
        <item h="1" x="58"/>
        <item h="1" x="46"/>
        <item h="1" x="39"/>
        <item h="1" x="65"/>
        <item h="1" x="54"/>
        <item h="1" x="44"/>
        <item h="1" x="73"/>
        <item h="1" x="38"/>
        <item h="1" x="37"/>
        <item h="1" x="34"/>
        <item h="1" x="63"/>
        <item h="1" x="40"/>
        <item h="1" x="51"/>
        <item h="1" x="32"/>
        <item h="1" x="36"/>
        <item h="1" x="57"/>
        <item h="1" x="35"/>
        <item h="1" x="47"/>
        <item h="1" x="48"/>
        <item h="1" x="60"/>
        <item h="1" x="49"/>
        <item h="1" x="52"/>
        <item h="1" x="31"/>
        <item h="1" x="56"/>
        <item h="1" x="50"/>
        <item h="1" x="55"/>
        <item h="1" x="64"/>
        <item h="1" x="53"/>
        <item h="1" x="71"/>
        <item h="1" x="45"/>
        <item h="1" x="41"/>
        <item h="1" x="61"/>
        <item h="1" x="42"/>
        <item h="1" x="59"/>
        <item h="1" x="33"/>
        <item h="1" x="30"/>
        <item h="1" x="29"/>
        <item h="1" x="24"/>
        <item h="1" x="23"/>
        <item h="1" x="28"/>
        <item h="1" x="22"/>
        <item h="1" x="27"/>
        <item h="1" x="25"/>
        <item h="1" x="21"/>
        <item h="1" x="20"/>
        <item h="1" x="26"/>
        <item h="1" x="12"/>
        <item h="1" x="17"/>
        <item h="1" x="14"/>
        <item h="1" x="13"/>
        <item h="1" x="19"/>
        <item h="1" x="10"/>
        <item h="1" x="18"/>
        <item h="1" x="8"/>
        <item h="1" x="11"/>
        <item h="1" x="16"/>
        <item h="1" x="9"/>
        <item h="1" x="4"/>
        <item x="5"/>
        <item h="1" x="0"/>
        <item h="1" x="1"/>
        <item h="1" x="2"/>
        <item h="1" x="7"/>
        <item h="1" x="3"/>
        <item h="1" x="6"/>
        <item h="1" x="15"/>
        <item h="1" x="7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3">
    <i>
      <x/>
    </i>
    <i>
      <x v="1"/>
    </i>
    <i t="grand">
      <x/>
    </i>
  </rowItems>
  <colFields count="1">
    <field x="-2"/>
  </colFields>
  <colItems count="2">
    <i>
      <x/>
    </i>
    <i i="1">
      <x v="1"/>
    </i>
  </colItems>
  <dataFields count="2">
    <dataField name="Count of Gearbox" fld="5" subtotal="count" baseField="0" baseItem="0"/>
    <dataField name="Average of Price" fld="2" subtotal="average" baseField="5" baseItem="0"/>
  </dataFields>
  <chartFormats count="11">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9" format="6">
      <pivotArea type="data" outline="0" fieldPosition="0">
        <references count="2">
          <reference field="4294967294" count="1" selected="0">
            <x v="0"/>
          </reference>
          <reference field="5" count="1" selected="0">
            <x v="1"/>
          </reference>
        </references>
      </pivotArea>
    </chartFormat>
    <chartFormat chart="9" format="7">
      <pivotArea type="data" outline="0" fieldPosition="0">
        <references count="2">
          <reference field="4294967294" count="1" selected="0">
            <x v="1"/>
          </reference>
          <reference field="5" count="1" selected="0">
            <x v="1"/>
          </reference>
        </references>
      </pivotArea>
    </chartFormat>
    <chartFormat chart="20" format="2" series="1">
      <pivotArea type="data" outline="0" fieldPosition="0">
        <references count="1">
          <reference field="4294967294" count="1" selected="0">
            <x v="0"/>
          </reference>
        </references>
      </pivotArea>
    </chartFormat>
    <chartFormat chart="20" format="3"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9" format="8">
      <pivotArea type="data" outline="0" fieldPosition="0">
        <references count="2">
          <reference field="4294967294" count="1" selected="0">
            <x v="1"/>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E06A885-6E53-49B1-82C1-58BC46FE260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20:B22" firstHeaderRow="1" firstDataRow="1" firstDataCol="1"/>
  <pivotFields count="18">
    <pivotField axis="axisRow" dataFiel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2">
    <i>
      <x/>
    </i>
    <i t="grand">
      <x/>
    </i>
  </rowItems>
  <colItems count="1">
    <i/>
  </colItems>
  <dataFields count="1">
    <dataField name="Count of Brand" fld="0" subtotal="count" baseField="0" baseItem="0"/>
  </dataFields>
  <chartFormats count="4">
    <chartFormat chart="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4558452-A3AD-4260-9AC2-EF30966923E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5:C76" firstHeaderRow="0" firstDataRow="1" firstDataCol="1"/>
  <pivotFields count="18">
    <pivotField dataFiel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dataField="1" showAll="0">
      <items count="837">
        <item h="1" x="767"/>
        <item h="1" x="695"/>
        <item h="1" x="751"/>
        <item h="1" x="312"/>
        <item h="1" x="235"/>
        <item h="1" x="218"/>
        <item h="1" x="268"/>
        <item h="1" x="690"/>
        <item h="1" x="765"/>
        <item h="1" x="275"/>
        <item h="1" x="303"/>
        <item h="1" x="256"/>
        <item h="1" x="334"/>
        <item h="1" x="16"/>
        <item h="1" x="309"/>
        <item h="1" x="283"/>
        <item h="1" x="208"/>
        <item h="1" x="400"/>
        <item h="1" x="267"/>
        <item h="1" x="347"/>
        <item h="1" x="416"/>
        <item h="1" x="809"/>
        <item h="1" x="621"/>
        <item h="1" x="623"/>
        <item h="1" x="17"/>
        <item h="1" x="284"/>
        <item h="1" x="175"/>
        <item h="1" x="156"/>
        <item h="1" x="243"/>
        <item h="1" x="233"/>
        <item h="1" x="758"/>
        <item h="1" x="401"/>
        <item h="1" x="375"/>
        <item h="1" x="185"/>
        <item h="1" x="564"/>
        <item h="1" x="534"/>
        <item h="1" x="701"/>
        <item h="1" x="684"/>
        <item h="1" x="746"/>
        <item h="1" x="802"/>
        <item h="1" x="300"/>
        <item h="1" x="176"/>
        <item h="1" x="828"/>
        <item h="1" x="812"/>
        <item h="1" x="217"/>
        <item h="1" x="295"/>
        <item h="1" x="478"/>
        <item h="1" x="747"/>
        <item h="1" x="681"/>
        <item h="1" x="676"/>
        <item h="1" x="507"/>
        <item h="1" x="84"/>
        <item h="1" x="689"/>
        <item h="1" x="613"/>
        <item h="1" x="221"/>
        <item h="1" x="1"/>
        <item h="1" x="227"/>
        <item h="1" x="362"/>
        <item h="1" x="242"/>
        <item h="1" x="533"/>
        <item h="1" x="250"/>
        <item h="1" x="376"/>
        <item h="1" x="355"/>
        <item h="1" x="417"/>
        <item h="1" x="477"/>
        <item h="1" x="685"/>
        <item h="1" x="748"/>
        <item h="1" x="488"/>
        <item h="1" x="406"/>
        <item h="1" x="797"/>
        <item h="1" x="654"/>
        <item h="1" x="745"/>
        <item h="1" x="743"/>
        <item h="1" x="440"/>
        <item h="1" x="573"/>
        <item h="1" x="439"/>
        <item h="1" x="428"/>
        <item h="1" x="438"/>
        <item h="1" x="683"/>
        <item h="1" x="731"/>
        <item h="1" x="298"/>
        <item h="1" x="831"/>
        <item h="1" x="757"/>
        <item h="1" x="803"/>
        <item h="1" x="715"/>
        <item h="1" x="723"/>
        <item h="1" x="787"/>
        <item h="1" x="756"/>
        <item h="1" x="313"/>
        <item h="1" x="296"/>
        <item h="1" x="531"/>
        <item h="1" x="188"/>
        <item h="1" x="220"/>
        <item h="1" x="389"/>
        <item h="1" x="187"/>
        <item h="1" x="279"/>
        <item h="1" x="216"/>
        <item h="1" x="164"/>
        <item h="1" x="154"/>
        <item x="249"/>
        <item h="1" x="155"/>
        <item h="1" x="184"/>
        <item h="1" x="409"/>
        <item h="1" x="183"/>
        <item h="1" x="437"/>
        <item h="1" x="330"/>
        <item h="1" x="329"/>
        <item h="1" x="810"/>
        <item h="1" x="364"/>
        <item h="1" x="321"/>
        <item h="1" x="385"/>
        <item h="1" x="569"/>
        <item h="1" x="346"/>
        <item h="1" x="226"/>
        <item h="1" x="741"/>
        <item h="1" x="301"/>
        <item h="1" x="265"/>
        <item h="1" x="207"/>
        <item h="1" x="584"/>
        <item h="1" x="535"/>
        <item h="1" x="614"/>
        <item h="1" x="628"/>
        <item h="1" x="85"/>
        <item h="1" x="475"/>
        <item h="1" x="53"/>
        <item h="1" x="558"/>
        <item h="1" x="102"/>
        <item h="1" x="694"/>
        <item h="1" x="230"/>
        <item h="1" x="138"/>
        <item h="1" x="532"/>
        <item h="1" x="15"/>
        <item h="1" x="766"/>
        <item h="1" x="288"/>
        <item h="1" x="193"/>
        <item h="1" x="90"/>
        <item h="1" x="542"/>
        <item h="1" x="120"/>
        <item h="1" x="240"/>
        <item h="1" x="733"/>
        <item h="1" x="160"/>
        <item h="1" x="586"/>
        <item h="1" x="750"/>
        <item h="1" x="790"/>
        <item h="1" x="317"/>
        <item h="1" x="305"/>
        <item h="1" x="219"/>
        <item h="1" x="236"/>
        <item h="1" x="377"/>
        <item h="1" x="380"/>
        <item h="1" x="481"/>
        <item h="1" x="736"/>
        <item h="1" x="311"/>
        <item h="1" x="118"/>
        <item h="1" x="341"/>
        <item h="1" x="462"/>
        <item h="1" x="196"/>
        <item h="1" x="817"/>
        <item h="1" x="832"/>
        <item h="1" x="514"/>
        <item h="1" x="350"/>
        <item h="1" x="145"/>
        <item h="1" x="425"/>
        <item h="1" x="667"/>
        <item h="1" x="703"/>
        <item h="1" x="306"/>
        <item h="1" x="752"/>
        <item h="1" x="779"/>
        <item h="1" x="596"/>
        <item h="1" x="492"/>
        <item h="1" x="519"/>
        <item h="1" x="247"/>
        <item h="1" x="246"/>
        <item h="1" x="245"/>
        <item h="1" x="390"/>
        <item h="1" x="297"/>
        <item h="1" x="382"/>
        <item h="1" x="551"/>
        <item h="1" x="566"/>
        <item h="1" x="576"/>
        <item h="1" x="587"/>
        <item h="1" x="722"/>
        <item h="1" x="833"/>
        <item h="1" x="136"/>
        <item h="1" x="3"/>
        <item h="1" x="261"/>
        <item h="1" x="645"/>
        <item h="1" x="123"/>
        <item h="1" x="109"/>
        <item h="1" x="124"/>
        <item h="1" x="222"/>
        <item h="1" x="656"/>
        <item h="1" x="374"/>
        <item h="1" x="472"/>
        <item h="1" x="195"/>
        <item h="1" x="2"/>
        <item h="1" x="165"/>
        <item h="1" x="435"/>
        <item h="1" x="606"/>
        <item h="1" x="603"/>
        <item h="1" x="605"/>
        <item h="1" x="666"/>
        <item h="1" x="608"/>
        <item h="1" x="266"/>
        <item h="1" x="289"/>
        <item h="1" x="785"/>
        <item h="1" x="545"/>
        <item h="1" x="474"/>
        <item h="1" x="814"/>
        <item h="1" x="114"/>
        <item h="1" x="52"/>
        <item h="1" x="229"/>
        <item h="1" x="781"/>
        <item h="1" x="423"/>
        <item h="1" x="704"/>
        <item h="1" x="368"/>
        <item h="1" x="150"/>
        <item h="1" x="177"/>
        <item h="1" x="585"/>
        <item h="1" x="342"/>
        <item h="1" x="471"/>
        <item h="1" x="433"/>
        <item h="1" x="20"/>
        <item h="1" x="598"/>
        <item h="1" x="421"/>
        <item h="1" x="59"/>
        <item h="1" x="369"/>
        <item h="1" x="583"/>
        <item h="1" x="169"/>
        <item h="1" x="280"/>
        <item h="1" x="244"/>
        <item h="1" x="259"/>
        <item h="1" x="186"/>
        <item h="1" x="782"/>
        <item h="1" x="91"/>
        <item h="1" x="800"/>
        <item h="1" x="581"/>
        <item h="1" x="669"/>
        <item h="1" x="668"/>
        <item h="1" x="552"/>
        <item h="1" x="773"/>
        <item h="1" x="146"/>
        <item h="1" x="197"/>
        <item h="1" x="526"/>
        <item h="1" x="19"/>
        <item h="1" x="726"/>
        <item h="1" x="626"/>
        <item h="1" x="737"/>
        <item h="1" x="602"/>
        <item h="1" x="148"/>
        <item h="1" x="100"/>
        <item h="1" x="671"/>
        <item h="1" x="816"/>
        <item h="1" x="137"/>
        <item h="1" x="411"/>
        <item h="1" x="597"/>
        <item h="1" x="804"/>
        <item h="1" x="653"/>
        <item h="1" x="253"/>
        <item h="1" x="125"/>
        <item h="1" x="6"/>
        <item h="1" x="159"/>
        <item h="1" x="56"/>
        <item h="1" x="609"/>
        <item h="1" x="189"/>
        <item h="1" x="332"/>
        <item h="1" x="729"/>
        <item h="1" x="537"/>
        <item h="1" x="379"/>
        <item h="1" x="326"/>
        <item h="1" x="517"/>
        <item h="1" x="769"/>
        <item h="1" x="579"/>
        <item h="1" x="556"/>
        <item h="1" x="792"/>
        <item h="1" x="806"/>
        <item h="1" x="725"/>
        <item h="1" x="788"/>
        <item h="1" x="735"/>
        <item h="1" x="780"/>
        <item h="1" x="708"/>
        <item h="1" x="516"/>
        <item h="1" x="106"/>
        <item h="1" x="525"/>
        <item h="1" x="706"/>
        <item h="1" x="27"/>
        <item h="1" x="26"/>
        <item h="1" x="134"/>
        <item h="1" x="264"/>
        <item h="1" x="335"/>
        <item h="1" x="99"/>
        <item h="1" x="272"/>
        <item h="1" x="595"/>
        <item h="1" x="638"/>
        <item h="1" x="546"/>
        <item h="1" x="9"/>
        <item h="1" x="591"/>
        <item h="1" x="378"/>
        <item h="1" x="251"/>
        <item h="1" x="260"/>
        <item h="1" x="418"/>
        <item h="1" x="157"/>
        <item h="1" x="536"/>
        <item h="1" x="441"/>
        <item h="1" x="442"/>
        <item h="1" x="429"/>
        <item h="1" x="577"/>
        <item h="1" x="808"/>
        <item h="1" x="455"/>
        <item h="1" x="426"/>
        <item h="1" x="126"/>
        <item h="1" x="12"/>
        <item h="1" x="505"/>
        <item h="1" x="371"/>
        <item h="1" x="523"/>
        <item h="1" x="818"/>
        <item h="1" x="494"/>
        <item h="1" x="635"/>
        <item h="1" x="476"/>
        <item h="1" x="47"/>
        <item h="1" x="363"/>
        <item h="1" x="502"/>
        <item h="1" x="500"/>
        <item h="1" x="499"/>
        <item h="1" x="813"/>
        <item h="1" x="501"/>
        <item h="1" x="469"/>
        <item h="1" x="730"/>
        <item h="1" x="357"/>
        <item h="1" x="457"/>
        <item h="1" x="223"/>
        <item h="1" x="760"/>
        <item h="1" x="497"/>
        <item h="1" x="827"/>
        <item h="1" x="821"/>
        <item h="1" x="493"/>
        <item h="1" x="634"/>
        <item h="1" x="398"/>
        <item h="1" x="384"/>
        <item h="1" x="633"/>
        <item h="1" x="491"/>
        <item h="1" x="345"/>
        <item h="1" x="664"/>
        <item h="1" x="490"/>
        <item h="1" x="620"/>
        <item h="1" x="682"/>
        <item h="1" x="702"/>
        <item h="1" x="679"/>
        <item h="1" x="680"/>
        <item h="1" x="293"/>
        <item h="1" x="776"/>
        <item h="1" x="144"/>
        <item h="1" x="518"/>
        <item h="1" x="590"/>
        <item h="1" x="434"/>
        <item h="1" x="143"/>
        <item h="1" x="49"/>
        <item h="1" x="547"/>
        <item h="1" x="46"/>
        <item h="1" x="28"/>
        <item h="1" x="659"/>
        <item h="1" x="692"/>
        <item h="1" x="677"/>
        <item h="1" x="281"/>
        <item h="1" x="467"/>
        <item h="1" x="544"/>
        <item h="1" x="225"/>
        <item h="1" x="686"/>
        <item h="1" x="560"/>
        <item h="1" x="191"/>
        <item h="1" x="521"/>
        <item h="1" x="270"/>
        <item h="1" x="152"/>
        <item h="1" x="655"/>
        <item h="1" x="78"/>
        <item h="1" x="42"/>
        <item h="1" x="41"/>
        <item h="1" x="383"/>
        <item h="1" x="96"/>
        <item h="1" x="513"/>
        <item h="1" x="445"/>
        <item h="1" x="98"/>
        <item h="1" x="391"/>
        <item h="1" x="824"/>
        <item h="1" x="97"/>
        <item h="1" x="88"/>
        <item h="1" x="44"/>
        <item h="1" x="82"/>
        <item h="1" x="45"/>
        <item h="1" x="392"/>
        <item h="1" x="381"/>
        <item h="1" x="565"/>
        <item h="1" x="451"/>
        <item h="1" x="483"/>
        <item h="1" x="450"/>
        <item h="1" x="718"/>
        <item h="1" x="153"/>
        <item h="1" x="231"/>
        <item h="1" x="163"/>
        <item h="1" x="277"/>
        <item h="1" x="320"/>
        <item h="1" x="278"/>
        <item h="1" x="232"/>
        <item h="1" x="304"/>
        <item h="1" x="771"/>
        <item h="1" x="724"/>
        <item h="1" x="328"/>
        <item h="1" x="530"/>
        <item h="1" x="721"/>
        <item h="1" x="407"/>
        <item h="1" x="372"/>
        <item h="1" x="643"/>
        <item h="1" x="291"/>
        <item h="1" x="604"/>
        <item h="1" x="202"/>
        <item h="1" x="75"/>
        <item h="1" x="807"/>
        <item h="1" x="130"/>
        <item h="1" x="83"/>
        <item h="1" x="5"/>
        <item h="1" x="805"/>
        <item h="1" x="794"/>
        <item h="1" x="65"/>
        <item h="1" x="356"/>
        <item h="1" x="333"/>
        <item h="1" x="762"/>
        <item h="1" x="793"/>
        <item h="1" x="753"/>
        <item h="1" x="670"/>
        <item h="1" x="370"/>
        <item h="1" x="338"/>
        <item h="1" x="55"/>
        <item h="1" x="732"/>
        <item h="1" x="308"/>
        <item h="1" x="292"/>
        <item h="1" x="637"/>
        <item h="1" x="141"/>
        <item h="1" x="479"/>
        <item h="1" x="237"/>
        <item h="1" x="273"/>
        <item h="1" x="506"/>
        <item h="1" x="408"/>
        <item h="1" x="495"/>
        <item h="1" x="113"/>
        <item h="1" x="599"/>
        <item h="1" x="170"/>
        <item h="1" x="198"/>
        <item h="1" x="825"/>
        <item h="1" x="161"/>
        <item h="1" x="453"/>
        <item h="1" x="468"/>
        <item h="1" x="108"/>
        <item h="1" x="749"/>
        <item h="1" x="349"/>
        <item h="1" x="553"/>
        <item h="1" x="358"/>
        <item h="1" x="775"/>
        <item h="1" x="480"/>
        <item h="1" x="142"/>
        <item h="1" x="111"/>
        <item h="1" x="54"/>
        <item h="1" x="354"/>
        <item h="1" x="610"/>
        <item h="1" x="168"/>
        <item h="1" x="650"/>
        <item h="1" x="64"/>
        <item h="1" x="639"/>
        <item h="1" x="459"/>
        <item h="1" x="588"/>
        <item h="1" x="8"/>
        <item h="1" x="318"/>
        <item h="1" x="103"/>
        <item h="1" x="200"/>
        <item h="1" x="508"/>
        <item h="1" x="32"/>
        <item h="1" x="353"/>
        <item h="1" x="31"/>
        <item h="1" x="7"/>
        <item h="1" x="58"/>
        <item h="1" x="11"/>
        <item h="1" x="314"/>
        <item h="1" x="778"/>
        <item h="1" x="290"/>
        <item h="1" x="87"/>
        <item h="1" x="361"/>
        <item h="1" x="460"/>
        <item h="1" x="618"/>
        <item h="1" x="627"/>
        <item h="1" x="427"/>
        <item h="1" x="149"/>
        <item h="1" x="174"/>
        <item h="1" x="66"/>
        <item h="1" x="286"/>
        <item h="1" x="543"/>
        <item h="1" x="617"/>
        <item h="1" x="201"/>
        <item h="1" x="139"/>
        <item h="1" x="554"/>
        <item h="1" x="580"/>
        <item h="1" x="630"/>
        <item h="1" x="431"/>
        <item h="1" x="728"/>
        <item h="1" x="719"/>
        <item h="1" x="820"/>
        <item h="1" x="798"/>
        <item h="1" x="799"/>
        <item h="1" x="574"/>
        <item h="1" x="415"/>
        <item h="1" x="81"/>
        <item h="1" x="768"/>
        <item h="1" x="555"/>
        <item h="1" x="351"/>
        <item h="1" x="642"/>
        <item h="1" x="319"/>
        <item h="1" x="705"/>
        <item h="1" x="557"/>
        <item h="1" x="166"/>
        <item h="1" x="167"/>
        <item h="1" x="759"/>
        <item h="1" x="263"/>
        <item h="1" x="211"/>
        <item h="1" x="629"/>
        <item h="1" x="504"/>
        <item h="1" x="331"/>
        <item h="1" x="43"/>
        <item h="1" x="456"/>
        <item h="1" x="464"/>
        <item h="1" x="465"/>
        <item h="1" x="466"/>
        <item h="1" x="360"/>
        <item h="1" x="402"/>
        <item h="1" x="422"/>
        <item h="1" x="403"/>
        <item h="1" x="4"/>
        <item h="1" x="110"/>
        <item h="1" x="452"/>
        <item h="1" x="171"/>
        <item h="1" x="755"/>
        <item h="1" x="538"/>
        <item h="1" x="662"/>
        <item h="1" x="548"/>
        <item h="1" x="570"/>
        <item h="1" x="454"/>
        <item h="1" x="339"/>
        <item h="1" x="663"/>
        <item h="1" x="754"/>
        <item h="1" x="396"/>
        <item h="1" x="485"/>
        <item h="1" x="62"/>
        <item h="1" x="89"/>
        <item h="1" x="60"/>
        <item h="1" x="210"/>
        <item h="1" x="712"/>
        <item h="1" x="373"/>
        <item h="1" x="325"/>
        <item h="1" x="79"/>
        <item h="1" x="68"/>
        <item h="1" x="70"/>
        <item h="1" x="72"/>
        <item h="1" x="69"/>
        <item h="1" x="179"/>
        <item h="1" x="716"/>
        <item h="1" x="178"/>
        <item h="1" x="592"/>
        <item h="1" x="624"/>
        <item h="1" x="132"/>
        <item h="1" x="255"/>
        <item h="1" x="257"/>
        <item h="1" x="258"/>
        <item h="1" x="367"/>
        <item h="1" x="182"/>
        <item h="1" x="127"/>
        <item h="1" x="436"/>
        <item h="1" x="539"/>
        <item h="1" x="791"/>
        <item h="1" x="285"/>
        <item h="1" x="386"/>
        <item h="1" x="696"/>
        <item h="1" x="215"/>
        <item h="1" x="287"/>
        <item h="1" x="742"/>
        <item h="1" x="673"/>
        <item h="1" x="302"/>
        <item h="1" x="194"/>
        <item h="1" x="616"/>
        <item h="1" x="206"/>
        <item h="1" x="589"/>
        <item h="1" x="241"/>
        <item h="1" x="274"/>
        <item h="1" x="115"/>
        <item h="1" x="133"/>
        <item h="1" x="135"/>
        <item h="1" x="777"/>
        <item h="1" x="38"/>
        <item h="1" x="51"/>
        <item h="1" x="496"/>
        <item h="1" x="77"/>
        <item h="1" x="447"/>
        <item h="1" x="463"/>
        <item h="1" x="498"/>
        <item h="1" x="29"/>
        <item h="1" x="128"/>
        <item h="1" x="444"/>
        <item h="1" x="129"/>
        <item h="1" x="717"/>
        <item h="1" x="632"/>
        <item h="1" x="410"/>
        <item h="1" x="107"/>
        <item h="1" x="24"/>
        <item h="1" x="63"/>
        <item h="1" x="25"/>
        <item h="1" x="337"/>
        <item h="1" x="336"/>
        <item h="1" x="212"/>
        <item h="1" x="734"/>
        <item h="1" x="50"/>
        <item h="1" x="359"/>
        <item h="1" x="796"/>
        <item h="1" x="713"/>
        <item h="1" x="18"/>
        <item h="1" x="612"/>
        <item h="1" x="727"/>
        <item h="1" x="228"/>
        <item h="1" x="151"/>
        <item h="1" x="786"/>
        <item h="1" x="399"/>
        <item h="1" x="561"/>
        <item h="1" x="511"/>
        <item h="1" x="550"/>
        <item h="1" x="563"/>
        <item h="1" x="572"/>
        <item h="1" x="772"/>
        <item h="1" x="567"/>
        <item h="1" x="822"/>
        <item h="1" x="486"/>
        <item h="1" x="461"/>
        <item h="1" x="101"/>
        <item h="1" x="190"/>
        <item h="1" x="835"/>
        <item h="1" x="691"/>
        <item h="1" x="482"/>
        <item h="1" x="575"/>
        <item h="1" x="430"/>
        <item h="1" x="562"/>
        <item h="1" x="763"/>
        <item h="1" x="815"/>
        <item h="1" x="294"/>
        <item h="1" x="549"/>
        <item h="1" x="282"/>
        <item h="1" x="172"/>
        <item h="1" x="344"/>
        <item h="1" x="571"/>
        <item h="1" x="343"/>
        <item h="1" x="352"/>
        <item h="1" x="770"/>
        <item h="1" x="140"/>
        <item h="1" x="86"/>
        <item h="1" x="739"/>
        <item h="1" x="213"/>
        <item h="1" x="199"/>
        <item h="1" x="698"/>
        <item h="1" x="33"/>
        <item h="1" x="122"/>
        <item h="1" x="327"/>
        <item h="1" x="834"/>
        <item h="1" x="432"/>
        <item h="1" x="830"/>
        <item h="1" x="622"/>
        <item h="1" x="388"/>
        <item h="1" x="540"/>
        <item h="1" x="522"/>
        <item h="1" x="582"/>
        <item h="1" x="541"/>
        <item h="1" x="420"/>
        <item h="1" x="714"/>
        <item h="1" x="203"/>
        <item h="1" x="23"/>
        <item h="1" x="315"/>
        <item h="1" x="631"/>
        <item h="1" x="158"/>
        <item h="1" x="594"/>
        <item h="1" x="697"/>
        <item h="1" x="276"/>
        <item h="1" x="22"/>
        <item h="1" x="503"/>
        <item h="1" x="419"/>
        <item h="1" x="448"/>
        <item h="1" x="524"/>
        <item h="1" x="0"/>
        <item h="1" x="395"/>
        <item h="1" x="269"/>
        <item h="1" x="688"/>
        <item h="1" x="94"/>
        <item h="1" x="665"/>
        <item h="1" x="693"/>
        <item h="1" x="484"/>
        <item h="1" x="405"/>
        <item h="1" x="593"/>
        <item h="1" x="180"/>
        <item h="1" x="744"/>
        <item h="1" x="181"/>
        <item h="1" x="162"/>
        <item h="1" x="119"/>
        <item h="1" x="117"/>
        <item h="1" x="92"/>
        <item h="1" x="652"/>
        <item h="1" x="675"/>
        <item h="1" x="646"/>
        <item h="1" x="651"/>
        <item h="1" x="647"/>
        <item h="1" x="657"/>
        <item h="1" x="674"/>
        <item h="1" x="636"/>
        <item h="1" x="80"/>
        <item h="1" x="720"/>
        <item h="1" x="512"/>
        <item h="1" x="252"/>
        <item h="1" x="224"/>
        <item h="1" x="61"/>
        <item h="1" x="489"/>
        <item h="1" x="424"/>
        <item h="1" x="811"/>
        <item h="1" x="672"/>
        <item h="1" x="37"/>
        <item h="1" x="112"/>
        <item h="1" x="93"/>
        <item h="1" x="829"/>
        <item h="1" x="738"/>
        <item h="1" x="36"/>
        <item h="1" x="387"/>
        <item h="1" x="131"/>
        <item h="1" x="299"/>
        <item h="1" x="35"/>
        <item h="1" x="446"/>
        <item h="1" x="214"/>
        <item h="1" x="826"/>
        <item h="1" x="204"/>
        <item h="1" x="509"/>
        <item h="1" x="615"/>
        <item h="1" x="316"/>
        <item h="1" x="641"/>
        <item h="1" x="568"/>
        <item h="1" x="644"/>
        <item h="1" x="397"/>
        <item h="1" x="365"/>
        <item h="1" x="105"/>
        <item h="1" x="366"/>
        <item h="1" x="121"/>
        <item h="1" x="76"/>
        <item h="1" x="658"/>
        <item h="1" x="764"/>
        <item h="1" x="10"/>
        <item h="1" x="559"/>
        <item h="1" x="412"/>
        <item h="1" x="660"/>
        <item h="1" x="611"/>
        <item h="1" x="323"/>
        <item h="1" x="515"/>
        <item h="1" x="71"/>
        <item h="1" x="67"/>
        <item h="1" x="487"/>
        <item h="1" x="819"/>
        <item h="1" x="394"/>
        <item h="1" x="649"/>
        <item h="1" x="205"/>
        <item h="1" x="510"/>
        <item h="1" x="254"/>
        <item h="1" x="147"/>
        <item h="1" x="239"/>
        <item h="1" x="238"/>
        <item h="1" x="707"/>
        <item h="1" x="173"/>
        <item h="1" x="473"/>
        <item h="1" x="625"/>
        <item h="1" x="687"/>
        <item h="1" x="600"/>
        <item h="1" x="322"/>
        <item h="1" x="761"/>
        <item h="1" x="209"/>
        <item h="1" x="116"/>
        <item h="1" x="404"/>
        <item h="1" x="678"/>
        <item h="1" x="795"/>
        <item h="1" x="34"/>
        <item h="1" x="648"/>
        <item h="1" x="661"/>
        <item h="1" x="789"/>
        <item h="1" x="619"/>
        <item h="1" x="310"/>
        <item h="1" x="711"/>
        <item h="1" x="601"/>
        <item h="1" x="74"/>
        <item h="1" x="393"/>
        <item h="1" x="40"/>
        <item h="1" x="104"/>
        <item h="1" x="39"/>
        <item h="1" x="234"/>
        <item h="1" x="340"/>
        <item h="1" x="449"/>
        <item h="1" x="823"/>
        <item h="1" x="307"/>
        <item h="1" x="14"/>
        <item h="1" x="13"/>
        <item h="1" x="414"/>
        <item h="1" x="73"/>
        <item h="1" x="21"/>
        <item h="1" x="271"/>
        <item h="1" x="248"/>
        <item h="1" x="443"/>
        <item h="1" x="527"/>
        <item h="1" x="470"/>
        <item h="1" x="578"/>
        <item h="1" x="520"/>
        <item h="1" x="783"/>
        <item h="1" x="784"/>
        <item h="1" x="801"/>
        <item h="1" x="774"/>
        <item h="1" x="740"/>
        <item h="1" x="262"/>
        <item h="1" x="48"/>
        <item h="1" x="528"/>
        <item h="1" x="529"/>
        <item h="1" x="30"/>
        <item h="1" x="348"/>
        <item h="1" x="192"/>
        <item h="1" x="458"/>
        <item h="1" x="95"/>
        <item h="1" x="607"/>
        <item h="1" x="700"/>
        <item h="1" x="699"/>
        <item h="1" x="324"/>
        <item h="1" x="640"/>
        <item h="1" x="710"/>
        <item h="1" x="413"/>
        <item h="1" x="709"/>
        <item h="1" x="57"/>
        <item t="default"/>
      </items>
    </pivotField>
    <pivotField showAll="0"/>
    <pivotField showAll="0"/>
    <pivotField showAll="0"/>
    <pivotField showAll="0"/>
    <pivotField axis="axisRow" showAll="0">
      <items count="80">
        <item h="1" x="76"/>
        <item h="1" x="72"/>
        <item h="1" x="78"/>
        <item h="1" x="68"/>
        <item h="1" x="74"/>
        <item h="1" x="69"/>
        <item h="1" x="62"/>
        <item h="1" x="66"/>
        <item h="1" x="77"/>
        <item h="1" x="75"/>
        <item h="1" x="67"/>
        <item h="1" x="43"/>
        <item h="1" x="58"/>
        <item h="1" x="46"/>
        <item h="1" x="39"/>
        <item h="1" x="65"/>
        <item h="1" x="54"/>
        <item h="1" x="44"/>
        <item h="1" x="73"/>
        <item h="1" x="38"/>
        <item h="1" x="37"/>
        <item h="1" x="34"/>
        <item h="1" x="63"/>
        <item h="1" x="40"/>
        <item h="1" x="51"/>
        <item h="1" x="32"/>
        <item h="1" x="36"/>
        <item h="1" x="57"/>
        <item h="1" x="35"/>
        <item h="1" x="47"/>
        <item h="1" x="48"/>
        <item h="1" x="60"/>
        <item h="1" x="49"/>
        <item h="1" x="52"/>
        <item h="1" x="31"/>
        <item h="1" x="56"/>
        <item h="1" x="50"/>
        <item h="1" x="55"/>
        <item h="1" x="64"/>
        <item h="1" x="53"/>
        <item h="1" x="71"/>
        <item h="1" x="45"/>
        <item h="1" x="41"/>
        <item h="1" x="61"/>
        <item h="1" x="42"/>
        <item h="1" x="59"/>
        <item h="1" x="33"/>
        <item h="1" x="30"/>
        <item h="1" x="29"/>
        <item h="1" x="24"/>
        <item h="1" x="23"/>
        <item h="1" x="28"/>
        <item h="1" x="22"/>
        <item h="1" x="27"/>
        <item h="1" x="25"/>
        <item h="1" x="21"/>
        <item h="1" x="20"/>
        <item h="1" x="26"/>
        <item h="1" x="12"/>
        <item h="1" x="17"/>
        <item h="1" x="14"/>
        <item h="1" x="13"/>
        <item h="1" x="19"/>
        <item h="1" x="10"/>
        <item x="18"/>
        <item h="1" x="8"/>
        <item h="1" x="11"/>
        <item h="1" x="16"/>
        <item h="1" x="9"/>
        <item h="1" x="4"/>
        <item h="1" x="5"/>
        <item h="1" x="0"/>
        <item h="1" x="1"/>
        <item h="1" x="2"/>
        <item h="1" x="7"/>
        <item h="1" x="3"/>
        <item h="1" x="6"/>
        <item h="1" x="15"/>
        <item h="1" x="7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1">
    <i t="grand">
      <x/>
    </i>
  </rowItems>
  <colFields count="1">
    <field x="-2"/>
  </colFields>
  <colItems count="2">
    <i>
      <x/>
    </i>
    <i i="1">
      <x v="1"/>
    </i>
  </colItems>
  <dataFields count="2">
    <dataField name="Count of Brand" fld="0" subtotal="count" baseField="0" baseItem="0"/>
    <dataField name="Count of Mode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A78BB54-C9BB-4FBE-95E6-5CE49962B4B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3:J34" firstHeaderRow="1" firstDataRow="1" firstDataCol="0" rowPageCount="1" colPageCount="1"/>
  <pivotFields count="18">
    <pivotField axis="axisPage" multipleItemSelectionAllowed="1" showAll="0">
      <items count="40">
        <item x="0"/>
        <item h="1" x="34"/>
        <item h="1" x="18"/>
        <item h="1" x="32"/>
        <item h="1" x="19"/>
        <item h="1" x="22"/>
        <item h="1" x="28"/>
        <item h="1" x="2"/>
        <item h="1" x="36"/>
        <item h="1" x="23"/>
        <item h="1" x="5"/>
        <item h="1" x="30"/>
        <item h="1" x="37"/>
        <item h="1" x="1"/>
        <item h="1" x="7"/>
        <item h="1" x="25"/>
        <item h="1" x="6"/>
        <item h="1"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dataField="1" showAll="0"/>
    <pivotField showAll="0"/>
    <pivotField showAll="0"/>
    <pivotField showAll="0"/>
    <pivotField showAll="0">
      <items count="80">
        <item h="1" x="76"/>
        <item h="1" x="72"/>
        <item h="1" x="78"/>
        <item h="1" x="68"/>
        <item h="1" x="74"/>
        <item h="1" x="69"/>
        <item h="1" x="62"/>
        <item h="1" x="66"/>
        <item h="1" x="77"/>
        <item h="1" x="75"/>
        <item h="1" x="67"/>
        <item h="1" x="43"/>
        <item h="1" x="58"/>
        <item h="1" x="46"/>
        <item h="1" x="39"/>
        <item h="1" x="65"/>
        <item h="1" x="54"/>
        <item h="1" x="44"/>
        <item h="1" x="73"/>
        <item h="1" x="38"/>
        <item h="1" x="37"/>
        <item h="1" x="34"/>
        <item h="1" x="63"/>
        <item h="1" x="40"/>
        <item h="1" x="51"/>
        <item h="1" x="32"/>
        <item h="1" x="36"/>
        <item h="1" x="57"/>
        <item h="1" x="35"/>
        <item h="1" x="47"/>
        <item h="1" x="48"/>
        <item h="1" x="60"/>
        <item h="1" x="49"/>
        <item h="1" x="52"/>
        <item h="1" x="31"/>
        <item h="1" x="56"/>
        <item h="1" x="50"/>
        <item h="1" x="55"/>
        <item h="1" x="64"/>
        <item h="1" x="53"/>
        <item h="1" x="71"/>
        <item h="1" x="45"/>
        <item h="1" x="41"/>
        <item h="1" x="61"/>
        <item h="1" x="42"/>
        <item h="1" x="59"/>
        <item h="1" x="33"/>
        <item h="1" x="30"/>
        <item h="1" x="29"/>
        <item h="1" x="24"/>
        <item h="1" x="23"/>
        <item h="1" x="28"/>
        <item h="1" x="22"/>
        <item h="1" x="27"/>
        <item h="1" x="25"/>
        <item h="1" x="21"/>
        <item h="1" x="20"/>
        <item h="1" x="26"/>
        <item h="1" x="12"/>
        <item h="1" x="17"/>
        <item h="1" x="14"/>
        <item h="1" x="13"/>
        <item h="1" x="19"/>
        <item h="1" x="10"/>
        <item h="1" x="18"/>
        <item h="1" x="8"/>
        <item h="1" x="11"/>
        <item h="1" x="16"/>
        <item h="1" x="9"/>
        <item h="1" x="4"/>
        <item x="5"/>
        <item h="1" x="0"/>
        <item h="1" x="1"/>
        <item h="1" x="2"/>
        <item h="1" x="7"/>
        <item h="1" x="3"/>
        <item h="1" x="6"/>
        <item h="1" x="15"/>
        <item h="1" x="70"/>
        <item t="default"/>
      </items>
    </pivotField>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0" hier="-1"/>
  </pageFields>
  <dataFields count="1">
    <dataField name="Sum of Pric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9351313-9AFA-4F36-8BFD-7A01992CCFF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4:B69" firstHeaderRow="1" firstDataRow="1" firstDataCol="1" rowPageCount="2" colPageCount="1"/>
  <pivotFields count="18">
    <pivotField axis="axisRow" showAll="0">
      <items count="40">
        <item x="0"/>
        <item x="34"/>
        <item x="18"/>
        <item x="32"/>
        <item x="19"/>
        <item x="22"/>
        <item x="28"/>
        <item x="2"/>
        <item x="36"/>
        <item x="23"/>
        <item x="5"/>
        <item x="30"/>
        <item x="37"/>
        <item x="1"/>
        <item x="7"/>
        <item x="25"/>
        <item x="6"/>
        <item x="21"/>
        <item x="11"/>
        <item x="12"/>
        <item x="33"/>
        <item x="13"/>
        <item x="27"/>
        <item x="26"/>
        <item x="20"/>
        <item x="14"/>
        <item x="3"/>
        <item x="10"/>
        <item x="29"/>
        <item x="4"/>
        <item x="35"/>
        <item x="9"/>
        <item x="15"/>
        <item x="16"/>
        <item x="31"/>
        <item x="24"/>
        <item x="17"/>
        <item x="8"/>
        <item x="38"/>
        <item t="default"/>
      </items>
    </pivotField>
    <pivotField axis="axisRow" showAll="0">
      <items count="837">
        <item x="767"/>
        <item x="695"/>
        <item x="751"/>
        <item x="312"/>
        <item x="235"/>
        <item x="218"/>
        <item x="268"/>
        <item x="690"/>
        <item x="765"/>
        <item x="275"/>
        <item x="303"/>
        <item x="256"/>
        <item x="334"/>
        <item x="16"/>
        <item x="309"/>
        <item x="283"/>
        <item x="208"/>
        <item x="400"/>
        <item x="267"/>
        <item x="347"/>
        <item x="416"/>
        <item x="809"/>
        <item x="621"/>
        <item x="623"/>
        <item x="17"/>
        <item x="284"/>
        <item x="175"/>
        <item x="156"/>
        <item x="243"/>
        <item x="233"/>
        <item x="758"/>
        <item x="401"/>
        <item x="375"/>
        <item x="185"/>
        <item x="564"/>
        <item x="534"/>
        <item x="701"/>
        <item x="684"/>
        <item x="746"/>
        <item x="802"/>
        <item x="300"/>
        <item x="176"/>
        <item x="828"/>
        <item x="812"/>
        <item x="217"/>
        <item x="295"/>
        <item x="478"/>
        <item x="747"/>
        <item x="681"/>
        <item x="676"/>
        <item x="507"/>
        <item x="84"/>
        <item x="689"/>
        <item x="613"/>
        <item x="221"/>
        <item x="1"/>
        <item x="227"/>
        <item x="362"/>
        <item x="242"/>
        <item x="533"/>
        <item x="250"/>
        <item x="376"/>
        <item x="355"/>
        <item x="417"/>
        <item x="477"/>
        <item x="685"/>
        <item x="748"/>
        <item x="488"/>
        <item x="406"/>
        <item x="797"/>
        <item x="654"/>
        <item x="745"/>
        <item x="743"/>
        <item x="440"/>
        <item x="573"/>
        <item x="439"/>
        <item x="428"/>
        <item x="438"/>
        <item x="683"/>
        <item x="731"/>
        <item x="298"/>
        <item x="831"/>
        <item x="757"/>
        <item x="803"/>
        <item x="715"/>
        <item x="723"/>
        <item x="787"/>
        <item x="756"/>
        <item x="313"/>
        <item x="296"/>
        <item x="531"/>
        <item x="188"/>
        <item x="220"/>
        <item x="389"/>
        <item x="187"/>
        <item x="279"/>
        <item x="216"/>
        <item x="164"/>
        <item x="154"/>
        <item x="249"/>
        <item x="155"/>
        <item x="184"/>
        <item x="409"/>
        <item x="183"/>
        <item x="437"/>
        <item x="330"/>
        <item x="329"/>
        <item x="810"/>
        <item x="364"/>
        <item x="321"/>
        <item x="385"/>
        <item x="569"/>
        <item x="346"/>
        <item x="226"/>
        <item x="741"/>
        <item x="301"/>
        <item x="265"/>
        <item x="207"/>
        <item x="584"/>
        <item x="535"/>
        <item x="614"/>
        <item x="628"/>
        <item x="85"/>
        <item x="475"/>
        <item x="53"/>
        <item x="558"/>
        <item x="102"/>
        <item x="694"/>
        <item x="230"/>
        <item x="138"/>
        <item x="532"/>
        <item x="15"/>
        <item x="766"/>
        <item x="288"/>
        <item x="193"/>
        <item x="90"/>
        <item x="542"/>
        <item x="120"/>
        <item x="240"/>
        <item x="733"/>
        <item x="160"/>
        <item x="586"/>
        <item x="750"/>
        <item x="790"/>
        <item x="317"/>
        <item x="305"/>
        <item x="219"/>
        <item x="236"/>
        <item x="377"/>
        <item x="380"/>
        <item x="481"/>
        <item x="736"/>
        <item x="311"/>
        <item x="118"/>
        <item x="341"/>
        <item x="462"/>
        <item x="196"/>
        <item x="817"/>
        <item x="832"/>
        <item x="514"/>
        <item x="350"/>
        <item x="145"/>
        <item x="425"/>
        <item x="667"/>
        <item x="703"/>
        <item x="306"/>
        <item x="752"/>
        <item x="779"/>
        <item x="596"/>
        <item x="492"/>
        <item x="519"/>
        <item x="247"/>
        <item x="246"/>
        <item x="245"/>
        <item x="390"/>
        <item x="297"/>
        <item x="382"/>
        <item x="551"/>
        <item x="566"/>
        <item x="576"/>
        <item x="587"/>
        <item x="722"/>
        <item x="833"/>
        <item x="136"/>
        <item x="3"/>
        <item x="261"/>
        <item x="645"/>
        <item x="123"/>
        <item x="109"/>
        <item x="124"/>
        <item x="222"/>
        <item x="656"/>
        <item x="374"/>
        <item x="472"/>
        <item x="195"/>
        <item x="2"/>
        <item x="165"/>
        <item x="435"/>
        <item x="606"/>
        <item x="603"/>
        <item x="605"/>
        <item x="666"/>
        <item x="608"/>
        <item x="266"/>
        <item x="289"/>
        <item x="785"/>
        <item x="545"/>
        <item x="474"/>
        <item x="814"/>
        <item x="114"/>
        <item x="52"/>
        <item x="229"/>
        <item x="781"/>
        <item x="423"/>
        <item x="704"/>
        <item x="368"/>
        <item x="150"/>
        <item x="177"/>
        <item x="585"/>
        <item x="342"/>
        <item x="471"/>
        <item x="433"/>
        <item x="20"/>
        <item x="598"/>
        <item x="421"/>
        <item x="59"/>
        <item x="369"/>
        <item x="583"/>
        <item x="169"/>
        <item x="280"/>
        <item x="244"/>
        <item x="259"/>
        <item x="186"/>
        <item x="782"/>
        <item x="91"/>
        <item x="800"/>
        <item x="581"/>
        <item x="669"/>
        <item x="668"/>
        <item x="552"/>
        <item x="773"/>
        <item x="146"/>
        <item x="197"/>
        <item x="526"/>
        <item x="19"/>
        <item x="726"/>
        <item x="626"/>
        <item x="737"/>
        <item x="602"/>
        <item x="148"/>
        <item x="100"/>
        <item x="671"/>
        <item x="816"/>
        <item x="137"/>
        <item x="411"/>
        <item x="597"/>
        <item x="804"/>
        <item x="653"/>
        <item x="253"/>
        <item x="125"/>
        <item x="6"/>
        <item x="159"/>
        <item x="56"/>
        <item x="609"/>
        <item x="189"/>
        <item x="332"/>
        <item x="729"/>
        <item x="537"/>
        <item x="379"/>
        <item x="326"/>
        <item x="517"/>
        <item x="769"/>
        <item x="579"/>
        <item x="556"/>
        <item x="792"/>
        <item x="806"/>
        <item x="725"/>
        <item x="788"/>
        <item x="735"/>
        <item x="780"/>
        <item x="708"/>
        <item x="516"/>
        <item x="106"/>
        <item x="525"/>
        <item x="706"/>
        <item x="27"/>
        <item x="26"/>
        <item x="134"/>
        <item x="264"/>
        <item x="335"/>
        <item x="99"/>
        <item x="272"/>
        <item x="595"/>
        <item x="638"/>
        <item x="546"/>
        <item x="9"/>
        <item x="591"/>
        <item x="378"/>
        <item x="251"/>
        <item x="260"/>
        <item x="418"/>
        <item x="157"/>
        <item x="536"/>
        <item x="441"/>
        <item x="442"/>
        <item x="429"/>
        <item x="577"/>
        <item x="808"/>
        <item x="455"/>
        <item x="426"/>
        <item x="126"/>
        <item x="12"/>
        <item x="505"/>
        <item x="371"/>
        <item x="523"/>
        <item x="818"/>
        <item x="494"/>
        <item x="635"/>
        <item x="476"/>
        <item x="47"/>
        <item x="363"/>
        <item x="502"/>
        <item x="500"/>
        <item x="499"/>
        <item x="813"/>
        <item x="501"/>
        <item x="469"/>
        <item x="730"/>
        <item x="357"/>
        <item x="457"/>
        <item x="223"/>
        <item x="760"/>
        <item x="497"/>
        <item x="827"/>
        <item x="821"/>
        <item x="493"/>
        <item x="634"/>
        <item x="398"/>
        <item x="384"/>
        <item x="633"/>
        <item x="491"/>
        <item x="345"/>
        <item x="664"/>
        <item x="490"/>
        <item x="620"/>
        <item x="682"/>
        <item x="702"/>
        <item x="679"/>
        <item x="680"/>
        <item x="293"/>
        <item x="776"/>
        <item x="144"/>
        <item x="518"/>
        <item x="590"/>
        <item x="434"/>
        <item x="143"/>
        <item x="49"/>
        <item x="547"/>
        <item x="46"/>
        <item x="28"/>
        <item x="659"/>
        <item x="692"/>
        <item x="677"/>
        <item x="281"/>
        <item x="467"/>
        <item x="544"/>
        <item x="225"/>
        <item x="686"/>
        <item x="560"/>
        <item x="191"/>
        <item x="521"/>
        <item x="270"/>
        <item x="152"/>
        <item x="655"/>
        <item x="78"/>
        <item x="42"/>
        <item x="41"/>
        <item x="383"/>
        <item x="96"/>
        <item x="513"/>
        <item x="445"/>
        <item x="98"/>
        <item x="391"/>
        <item x="824"/>
        <item x="97"/>
        <item x="88"/>
        <item x="44"/>
        <item x="82"/>
        <item x="45"/>
        <item x="392"/>
        <item x="381"/>
        <item x="565"/>
        <item x="451"/>
        <item x="483"/>
        <item x="450"/>
        <item x="718"/>
        <item x="153"/>
        <item x="231"/>
        <item x="163"/>
        <item x="277"/>
        <item x="320"/>
        <item x="278"/>
        <item x="232"/>
        <item x="304"/>
        <item x="771"/>
        <item x="724"/>
        <item x="328"/>
        <item x="530"/>
        <item x="721"/>
        <item x="407"/>
        <item x="372"/>
        <item x="643"/>
        <item x="291"/>
        <item x="604"/>
        <item x="202"/>
        <item x="75"/>
        <item x="807"/>
        <item x="130"/>
        <item x="83"/>
        <item x="5"/>
        <item x="805"/>
        <item x="794"/>
        <item x="65"/>
        <item x="356"/>
        <item x="333"/>
        <item x="762"/>
        <item x="793"/>
        <item x="753"/>
        <item x="670"/>
        <item x="370"/>
        <item x="338"/>
        <item x="55"/>
        <item x="732"/>
        <item x="308"/>
        <item x="292"/>
        <item x="637"/>
        <item x="141"/>
        <item x="479"/>
        <item x="237"/>
        <item x="273"/>
        <item x="506"/>
        <item x="408"/>
        <item x="495"/>
        <item x="113"/>
        <item x="599"/>
        <item x="170"/>
        <item x="198"/>
        <item x="825"/>
        <item x="161"/>
        <item x="453"/>
        <item x="468"/>
        <item x="108"/>
        <item x="749"/>
        <item x="349"/>
        <item x="553"/>
        <item x="358"/>
        <item x="775"/>
        <item x="480"/>
        <item x="142"/>
        <item x="111"/>
        <item x="54"/>
        <item x="354"/>
        <item x="610"/>
        <item x="168"/>
        <item x="650"/>
        <item x="64"/>
        <item x="639"/>
        <item x="459"/>
        <item x="588"/>
        <item x="8"/>
        <item x="318"/>
        <item x="103"/>
        <item x="200"/>
        <item x="508"/>
        <item x="32"/>
        <item x="353"/>
        <item x="31"/>
        <item x="7"/>
        <item x="58"/>
        <item x="11"/>
        <item x="314"/>
        <item x="778"/>
        <item x="290"/>
        <item x="87"/>
        <item x="361"/>
        <item x="460"/>
        <item x="618"/>
        <item x="627"/>
        <item x="427"/>
        <item x="149"/>
        <item x="174"/>
        <item x="66"/>
        <item x="286"/>
        <item x="543"/>
        <item x="617"/>
        <item x="201"/>
        <item x="139"/>
        <item x="554"/>
        <item x="580"/>
        <item x="630"/>
        <item x="431"/>
        <item x="728"/>
        <item x="719"/>
        <item x="820"/>
        <item x="798"/>
        <item x="799"/>
        <item x="574"/>
        <item x="415"/>
        <item x="81"/>
        <item x="768"/>
        <item x="555"/>
        <item x="351"/>
        <item x="642"/>
        <item x="319"/>
        <item x="705"/>
        <item x="557"/>
        <item x="166"/>
        <item x="167"/>
        <item x="759"/>
        <item x="263"/>
        <item x="211"/>
        <item x="629"/>
        <item x="504"/>
        <item x="331"/>
        <item x="43"/>
        <item x="456"/>
        <item x="464"/>
        <item x="465"/>
        <item x="466"/>
        <item x="360"/>
        <item x="402"/>
        <item x="422"/>
        <item x="403"/>
        <item x="4"/>
        <item x="110"/>
        <item x="452"/>
        <item x="171"/>
        <item x="755"/>
        <item x="538"/>
        <item x="662"/>
        <item x="548"/>
        <item x="570"/>
        <item x="454"/>
        <item x="339"/>
        <item x="663"/>
        <item x="754"/>
        <item x="396"/>
        <item x="485"/>
        <item x="62"/>
        <item x="89"/>
        <item x="60"/>
        <item x="210"/>
        <item x="712"/>
        <item x="373"/>
        <item x="325"/>
        <item x="79"/>
        <item x="68"/>
        <item x="70"/>
        <item x="72"/>
        <item x="69"/>
        <item x="179"/>
        <item x="716"/>
        <item x="178"/>
        <item x="592"/>
        <item x="624"/>
        <item x="132"/>
        <item x="255"/>
        <item x="257"/>
        <item x="258"/>
        <item x="367"/>
        <item x="182"/>
        <item x="127"/>
        <item x="436"/>
        <item x="539"/>
        <item x="791"/>
        <item x="285"/>
        <item x="386"/>
        <item x="696"/>
        <item x="215"/>
        <item x="287"/>
        <item x="742"/>
        <item x="673"/>
        <item x="302"/>
        <item x="194"/>
        <item x="616"/>
        <item x="206"/>
        <item x="589"/>
        <item x="241"/>
        <item x="274"/>
        <item x="115"/>
        <item x="133"/>
        <item x="135"/>
        <item x="777"/>
        <item x="38"/>
        <item x="51"/>
        <item x="496"/>
        <item x="77"/>
        <item x="447"/>
        <item x="463"/>
        <item x="498"/>
        <item x="29"/>
        <item x="128"/>
        <item x="444"/>
        <item x="129"/>
        <item x="717"/>
        <item x="632"/>
        <item x="410"/>
        <item x="107"/>
        <item x="24"/>
        <item x="63"/>
        <item x="25"/>
        <item x="337"/>
        <item x="336"/>
        <item x="212"/>
        <item x="734"/>
        <item x="50"/>
        <item x="359"/>
        <item x="796"/>
        <item x="713"/>
        <item x="18"/>
        <item x="612"/>
        <item x="727"/>
        <item x="228"/>
        <item x="151"/>
        <item x="786"/>
        <item x="399"/>
        <item x="561"/>
        <item x="511"/>
        <item x="550"/>
        <item x="563"/>
        <item x="572"/>
        <item x="772"/>
        <item x="567"/>
        <item x="822"/>
        <item x="486"/>
        <item x="461"/>
        <item x="101"/>
        <item x="190"/>
        <item x="835"/>
        <item x="691"/>
        <item x="482"/>
        <item x="575"/>
        <item x="430"/>
        <item x="562"/>
        <item x="763"/>
        <item x="815"/>
        <item x="294"/>
        <item x="549"/>
        <item x="282"/>
        <item x="172"/>
        <item x="344"/>
        <item x="571"/>
        <item x="343"/>
        <item x="352"/>
        <item x="770"/>
        <item x="140"/>
        <item x="86"/>
        <item x="739"/>
        <item x="213"/>
        <item x="199"/>
        <item x="698"/>
        <item x="33"/>
        <item x="122"/>
        <item x="327"/>
        <item x="834"/>
        <item x="432"/>
        <item x="830"/>
        <item x="622"/>
        <item x="388"/>
        <item x="540"/>
        <item x="522"/>
        <item x="582"/>
        <item x="541"/>
        <item x="420"/>
        <item x="714"/>
        <item x="203"/>
        <item x="23"/>
        <item x="315"/>
        <item x="631"/>
        <item x="158"/>
        <item x="594"/>
        <item x="697"/>
        <item x="276"/>
        <item x="22"/>
        <item x="503"/>
        <item x="419"/>
        <item x="448"/>
        <item x="524"/>
        <item x="0"/>
        <item x="395"/>
        <item x="269"/>
        <item x="688"/>
        <item x="94"/>
        <item x="665"/>
        <item x="693"/>
        <item x="484"/>
        <item x="405"/>
        <item x="593"/>
        <item x="180"/>
        <item x="744"/>
        <item x="181"/>
        <item x="162"/>
        <item x="119"/>
        <item x="117"/>
        <item x="92"/>
        <item x="652"/>
        <item x="675"/>
        <item x="646"/>
        <item x="651"/>
        <item x="647"/>
        <item x="657"/>
        <item x="674"/>
        <item x="636"/>
        <item x="80"/>
        <item x="720"/>
        <item x="512"/>
        <item x="252"/>
        <item x="224"/>
        <item x="61"/>
        <item x="489"/>
        <item x="424"/>
        <item x="811"/>
        <item x="672"/>
        <item x="37"/>
        <item x="112"/>
        <item x="93"/>
        <item x="829"/>
        <item x="738"/>
        <item x="36"/>
        <item x="387"/>
        <item x="131"/>
        <item x="299"/>
        <item x="35"/>
        <item x="446"/>
        <item x="214"/>
        <item x="826"/>
        <item x="204"/>
        <item x="509"/>
        <item x="615"/>
        <item x="316"/>
        <item x="641"/>
        <item x="568"/>
        <item x="644"/>
        <item x="397"/>
        <item x="365"/>
        <item x="105"/>
        <item x="366"/>
        <item x="121"/>
        <item x="76"/>
        <item x="658"/>
        <item x="764"/>
        <item x="10"/>
        <item x="559"/>
        <item x="412"/>
        <item x="660"/>
        <item x="611"/>
        <item x="323"/>
        <item x="515"/>
        <item x="71"/>
        <item x="67"/>
        <item x="487"/>
        <item x="819"/>
        <item x="394"/>
        <item x="649"/>
        <item x="205"/>
        <item x="510"/>
        <item x="254"/>
        <item x="147"/>
        <item x="239"/>
        <item x="238"/>
        <item x="707"/>
        <item x="173"/>
        <item x="473"/>
        <item x="625"/>
        <item x="687"/>
        <item x="600"/>
        <item x="322"/>
        <item x="761"/>
        <item x="209"/>
        <item x="116"/>
        <item x="404"/>
        <item x="678"/>
        <item x="795"/>
        <item x="34"/>
        <item x="648"/>
        <item x="661"/>
        <item x="789"/>
        <item x="619"/>
        <item x="310"/>
        <item x="711"/>
        <item x="601"/>
        <item x="74"/>
        <item x="393"/>
        <item x="40"/>
        <item x="104"/>
        <item x="39"/>
        <item x="234"/>
        <item x="340"/>
        <item x="449"/>
        <item x="823"/>
        <item x="307"/>
        <item x="14"/>
        <item x="13"/>
        <item x="414"/>
        <item x="73"/>
        <item x="21"/>
        <item x="271"/>
        <item x="248"/>
        <item x="443"/>
        <item x="527"/>
        <item x="470"/>
        <item x="578"/>
        <item x="520"/>
        <item x="783"/>
        <item x="784"/>
        <item x="801"/>
        <item x="774"/>
        <item x="740"/>
        <item x="262"/>
        <item x="48"/>
        <item x="528"/>
        <item x="529"/>
        <item x="30"/>
        <item x="348"/>
        <item x="192"/>
        <item x="458"/>
        <item x="95"/>
        <item x="607"/>
        <item x="700"/>
        <item x="699"/>
        <item x="324"/>
        <item x="640"/>
        <item x="710"/>
        <item x="413"/>
        <item x="709"/>
        <item x="57"/>
        <item t="default"/>
      </items>
    </pivotField>
    <pivotField dataField="1" showAll="0">
      <items count="3500">
        <item x="2025"/>
        <item x="1332"/>
        <item x="2062"/>
        <item x="1113"/>
        <item x="1454"/>
        <item x="2642"/>
        <item x="2088"/>
        <item x="1378"/>
        <item x="1249"/>
        <item x="1377"/>
        <item x="2880"/>
        <item x="2887"/>
        <item x="1380"/>
        <item x="1476"/>
        <item x="2067"/>
        <item x="1401"/>
        <item x="1381"/>
        <item x="1225"/>
        <item x="1357"/>
        <item x="1310"/>
        <item x="1391"/>
        <item x="1389"/>
        <item x="2398"/>
        <item x="2400"/>
        <item x="1469"/>
        <item x="1297"/>
        <item x="1252"/>
        <item x="2350"/>
        <item x="1231"/>
        <item x="1228"/>
        <item x="994"/>
        <item x="1014"/>
        <item x="1386"/>
        <item x="1251"/>
        <item x="2031"/>
        <item x="1634"/>
        <item x="1250"/>
        <item x="1124"/>
        <item x="1501"/>
        <item x="1319"/>
        <item x="1060"/>
        <item x="1448"/>
        <item x="1411"/>
        <item x="1362"/>
        <item x="1184"/>
        <item x="1165"/>
        <item x="1230"/>
        <item x="1067"/>
        <item x="2858"/>
        <item x="2066"/>
        <item x="1258"/>
        <item x="2574"/>
        <item x="1243"/>
        <item x="3022"/>
        <item x="1159"/>
        <item x="1413"/>
        <item x="1248"/>
        <item x="1308"/>
        <item x="1322"/>
        <item x="1443"/>
        <item x="1284"/>
        <item x="1622"/>
        <item x="1638"/>
        <item x="1274"/>
        <item x="1246"/>
        <item x="1226"/>
        <item x="1110"/>
        <item x="2870"/>
        <item x="1082"/>
        <item x="1445"/>
        <item x="2249"/>
        <item x="997"/>
        <item x="1024"/>
        <item x="1235"/>
        <item x="1475"/>
        <item x="2105"/>
        <item x="1481"/>
        <item x="2871"/>
        <item x="2335"/>
        <item x="1392"/>
        <item x="917"/>
        <item x="1452"/>
        <item x="1382"/>
        <item x="1291"/>
        <item x="2451"/>
        <item x="1074"/>
        <item x="1385"/>
        <item x="1073"/>
        <item x="2554"/>
        <item x="1170"/>
        <item x="1364"/>
        <item x="1496"/>
        <item x="1383"/>
        <item x="1223"/>
        <item x="848"/>
        <item x="1335"/>
        <item x="2551"/>
        <item x="1285"/>
        <item x="1384"/>
        <item x="2723"/>
        <item x="1390"/>
        <item x="913"/>
        <item x="1242"/>
        <item x="1305"/>
        <item x="1070"/>
        <item x="1229"/>
        <item x="796"/>
        <item x="1241"/>
        <item x="1116"/>
        <item x="1233"/>
        <item x="2898"/>
        <item x="739"/>
        <item x="1296"/>
        <item x="1400"/>
        <item x="1128"/>
        <item x="1483"/>
        <item x="1397"/>
        <item x="1304"/>
        <item x="2248"/>
        <item x="1307"/>
        <item x="753"/>
        <item x="2579"/>
        <item x="1480"/>
        <item x="729"/>
        <item x="1442"/>
        <item x="1300"/>
        <item x="882"/>
        <item x="2107"/>
        <item x="3021"/>
        <item x="1130"/>
        <item x="1162"/>
        <item x="930"/>
        <item x="1279"/>
        <item x="1470"/>
        <item x="2900"/>
        <item x="1244"/>
        <item x="299"/>
        <item x="2173"/>
        <item x="2111"/>
        <item x="1081"/>
        <item x="2247"/>
        <item x="1261"/>
        <item x="1379"/>
        <item x="2573"/>
        <item x="1141"/>
        <item x="1306"/>
        <item x="1237"/>
        <item x="1163"/>
        <item x="2869"/>
        <item x="927"/>
        <item x="2092"/>
        <item x="1010"/>
        <item x="1127"/>
        <item x="2877"/>
        <item x="1056"/>
        <item x="868"/>
        <item x="2435"/>
        <item x="2644"/>
        <item x="1331"/>
        <item x="929"/>
        <item x="1309"/>
        <item x="1234"/>
        <item x="1451"/>
        <item x="1013"/>
        <item x="1493"/>
        <item x="1140"/>
        <item x="2867"/>
        <item x="2109"/>
        <item x="1247"/>
        <item x="1236"/>
        <item x="2538"/>
        <item x="1155"/>
        <item x="858"/>
        <item x="1642"/>
        <item x="1466"/>
        <item x="871"/>
        <item x="1303"/>
        <item x="1298"/>
        <item x="1054"/>
        <item x="916"/>
        <item x="991"/>
        <item x="877"/>
        <item x="766"/>
        <item x="1009"/>
        <item x="1146"/>
        <item x="1134"/>
        <item x="2884"/>
        <item x="2068"/>
        <item x="1131"/>
        <item x="1062"/>
        <item x="2643"/>
        <item x="1416"/>
        <item x="894"/>
        <item x="2195"/>
        <item x="1007"/>
        <item x="1240"/>
        <item x="2570"/>
        <item x="737"/>
        <item x="1182"/>
        <item x="1356"/>
        <item x="583"/>
        <item x="944"/>
        <item x="996"/>
        <item x="928"/>
        <item x="2399"/>
        <item x="984"/>
        <item x="2402"/>
        <item x="1407"/>
        <item x="2557"/>
        <item x="1084"/>
        <item x="1637"/>
        <item x="1302"/>
        <item x="2662"/>
        <item x="788"/>
        <item x="1358"/>
        <item x="1533"/>
        <item x="2403"/>
        <item x="1393"/>
        <item x="714"/>
        <item x="1503"/>
        <item x="1561"/>
        <item x="772"/>
        <item x="2054"/>
        <item x="1376"/>
        <item x="1316"/>
        <item x="1312"/>
        <item x="756"/>
        <item x="2339"/>
        <item x="2064"/>
        <item x="977"/>
        <item x="859"/>
        <item x="1315"/>
        <item x="751"/>
        <item x="689"/>
        <item x="95"/>
        <item x="1115"/>
        <item x="1486"/>
        <item x="1125"/>
        <item x="1063"/>
        <item x="1337"/>
        <item x="1449"/>
        <item x="870"/>
        <item x="2279"/>
        <item x="1394"/>
        <item x="1492"/>
        <item x="1323"/>
        <item x="1000"/>
        <item x="856"/>
        <item x="2332"/>
        <item x="1314"/>
        <item x="1053"/>
        <item x="902"/>
        <item x="1295"/>
        <item x="2280"/>
        <item x="1321"/>
        <item x="1055"/>
        <item x="920"/>
        <item x="2601"/>
        <item x="1262"/>
        <item x="1484"/>
        <item x="2885"/>
        <item x="1065"/>
        <item x="781"/>
        <item x="1414"/>
        <item x="1144"/>
        <item x="2852"/>
        <item x="730"/>
        <item x="1173"/>
        <item x="1061"/>
        <item x="744"/>
        <item x="1505"/>
        <item x="2899"/>
        <item x="2174"/>
        <item x="1015"/>
        <item x="914"/>
        <item x="1388"/>
        <item x="1313"/>
        <item x="2891"/>
        <item x="712"/>
        <item x="1353"/>
        <item x="1008"/>
        <item x="1001"/>
        <item x="780"/>
        <item x="771"/>
        <item x="58"/>
        <item x="844"/>
        <item x="1138"/>
        <item x="1018"/>
        <item x="1579"/>
        <item x="2345"/>
        <item x="1624"/>
        <item x="806"/>
        <item x="2553"/>
        <item x="1876"/>
        <item x="1123"/>
        <item x="1111"/>
        <item x="1343"/>
        <item x="1311"/>
        <item x="2321"/>
        <item x="849"/>
        <item x="1301"/>
        <item x="1149"/>
        <item x="2890"/>
        <item x="1338"/>
        <item x="1446"/>
        <item x="1004"/>
        <item x="1636"/>
        <item x="1119"/>
        <item x="709"/>
        <item x="1334"/>
        <item x="2873"/>
        <item x="1221"/>
        <item x="2039"/>
        <item x="2255"/>
        <item x="2895"/>
        <item x="1147"/>
        <item x="2879"/>
        <item x="2115"/>
        <item x="976"/>
        <item x="2902"/>
        <item x="700"/>
        <item x="2584"/>
        <item x="897"/>
        <item x="1077"/>
        <item x="1471"/>
        <item x="2638"/>
        <item x="1333"/>
        <item x="2453"/>
        <item x="92"/>
        <item x="1418"/>
        <item x="2346"/>
        <item x="793"/>
        <item x="2886"/>
        <item x="992"/>
        <item x="2531"/>
        <item x="717"/>
        <item x="1022"/>
        <item x="918"/>
        <item x="1059"/>
        <item x="1473"/>
        <item x="1002"/>
        <item x="1086"/>
        <item x="970"/>
        <item x="2367"/>
        <item x="2561"/>
        <item x="972"/>
        <item x="2604"/>
        <item x="2175"/>
        <item x="2560"/>
        <item x="108"/>
        <item x="115"/>
        <item x="2310"/>
        <item x="2301"/>
        <item x="1142"/>
        <item x="1395"/>
        <item x="1432"/>
        <item x="975"/>
        <item x="773"/>
        <item x="1455"/>
        <item x="2896"/>
        <item x="873"/>
        <item x="1180"/>
        <item x="1139"/>
        <item x="863"/>
        <item x="1462"/>
        <item x="1479"/>
        <item x="1599"/>
        <item x="1410"/>
        <item x="865"/>
        <item x="1361"/>
        <item x="1318"/>
        <item x="779"/>
        <item x="2405"/>
        <item x="1048"/>
        <item x="1276"/>
        <item x="1342"/>
        <item x="736"/>
        <item x="65"/>
        <item x="2340"/>
        <item x="1175"/>
        <item x="1260"/>
        <item x="999"/>
        <item x="1137"/>
        <item x="104"/>
        <item x="1317"/>
        <item x="1299"/>
        <item x="640"/>
        <item x="1490"/>
        <item x="998"/>
        <item x="2331"/>
        <item x="1259"/>
        <item x="1498"/>
        <item x="706"/>
        <item x="1114"/>
        <item x="1290"/>
        <item x="1524"/>
        <item x="774"/>
        <item x="2090"/>
        <item x="2878"/>
        <item x="747"/>
        <item x="2388"/>
        <item x="1324"/>
        <item x="713"/>
        <item x="2530"/>
        <item x="1612"/>
        <item x="1499"/>
        <item x="926"/>
        <item x="728"/>
        <item x="974"/>
        <item x="1003"/>
        <item x="1598"/>
        <item x="1815"/>
        <item x="1275"/>
        <item x="2104"/>
        <item x="2308"/>
        <item x="1068"/>
        <item x="724"/>
        <item x="2065"/>
        <item x="1472"/>
        <item x="880"/>
        <item x="1369"/>
        <item x="973"/>
        <item x="851"/>
        <item x="2452"/>
        <item x="2441"/>
        <item x="1463"/>
        <item x="1277"/>
        <item x="2658"/>
        <item x="1495"/>
        <item x="2358"/>
        <item x="1066"/>
        <item x="670"/>
        <item x="1172"/>
        <item x="2377"/>
        <item x="1491"/>
        <item x="867"/>
        <item x="2904"/>
        <item x="1987"/>
        <item x="1789"/>
        <item x="1600"/>
        <item x="915"/>
        <item x="323"/>
        <item x="2225"/>
        <item x="118"/>
        <item x="1444"/>
        <item x="2465"/>
        <item x="1174"/>
        <item x="743"/>
        <item x="759"/>
        <item x="1977"/>
        <item x="770"/>
        <item x="2047"/>
        <item x="2897"/>
        <item x="1460"/>
        <item x="776"/>
        <item x="1330"/>
        <item x="694"/>
        <item x="646"/>
        <item x="656"/>
        <item x="864"/>
        <item x="888"/>
        <item x="3289"/>
        <item x="373"/>
        <item x="2330"/>
        <item x="1287"/>
        <item x="2508"/>
        <item x="2640"/>
        <item x="876"/>
        <item x="1580"/>
        <item x="1136"/>
        <item x="2589"/>
        <item x="862"/>
        <item x="2061"/>
        <item x="2874"/>
        <item x="1029"/>
        <item x="1363"/>
        <item x="761"/>
        <item x="2571"/>
        <item x="1224"/>
        <item x="1387"/>
        <item x="2261"/>
        <item x="1292"/>
        <item x="881"/>
        <item x="1294"/>
        <item x="1112"/>
        <item x="1256"/>
        <item x="1118"/>
        <item x="767"/>
        <item x="1254"/>
        <item x="760"/>
        <item x="2872"/>
        <item x="1072"/>
        <item x="1286"/>
        <item x="899"/>
        <item x="316"/>
        <item x="1372"/>
        <item x="1485"/>
        <item x="2118"/>
        <item x="1021"/>
        <item x="1232"/>
        <item x="105"/>
        <item x="703"/>
        <item x="645"/>
        <item x="2491"/>
        <item x="889"/>
        <item x="725"/>
        <item x="1500"/>
        <item x="985"/>
        <item x="792"/>
        <item x="1367"/>
        <item x="75"/>
        <item x="795"/>
        <item x="1934"/>
        <item x="1034"/>
        <item x="2582"/>
        <item x="695"/>
        <item x="1026"/>
        <item x="2298"/>
        <item x="980"/>
        <item x="1057"/>
        <item x="1670"/>
        <item x="887"/>
        <item x="2063"/>
        <item x="1932"/>
        <item x="1403"/>
        <item x="2322"/>
        <item x="932"/>
        <item x="893"/>
        <item x="2509"/>
        <item x="2347"/>
        <item x="1464"/>
        <item x="775"/>
        <item x="847"/>
        <item x="2889"/>
        <item x="2342"/>
        <item x="1238"/>
        <item x="1016"/>
        <item x="2458"/>
        <item x="1458"/>
        <item x="842"/>
        <item x="971"/>
        <item x="693"/>
        <item x="315"/>
        <item x="3288"/>
        <item x="2050"/>
        <item x="2881"/>
        <item x="1502"/>
        <item x="2365"/>
        <item x="896"/>
        <item x="1995"/>
        <item x="1271"/>
        <item x="1148"/>
        <item x="1214"/>
        <item x="1133"/>
        <item x="2510"/>
        <item x="828"/>
        <item x="2370"/>
        <item x="1614"/>
        <item x="2328"/>
        <item x="1457"/>
        <item x="1808"/>
        <item x="892"/>
        <item x="2299"/>
        <item x="1447"/>
        <item x="1375"/>
        <item x="2876"/>
        <item x="673"/>
        <item x="2307"/>
        <item x="2470"/>
        <item x="696"/>
        <item x="1366"/>
        <item x="1023"/>
        <item x="2868"/>
        <item x="1278"/>
        <item x="142"/>
        <item x="2575"/>
        <item x="1161"/>
        <item x="1941"/>
        <item x="317"/>
        <item x="2863"/>
        <item x="1456"/>
        <item x="1467"/>
        <item x="688"/>
        <item x="1975"/>
        <item x="1573"/>
        <item x="657"/>
        <item x="314"/>
        <item x="1293"/>
        <item x="1993"/>
        <item x="2903"/>
        <item x="2634"/>
        <item x="1126"/>
        <item x="1020"/>
        <item x="1978"/>
        <item x="1320"/>
        <item x="808"/>
        <item x="378"/>
        <item x="900"/>
        <item x="1979"/>
        <item x="2366"/>
        <item x="2862"/>
        <item x="2893"/>
        <item x="2303"/>
        <item x="1504"/>
        <item x="925"/>
        <item x="1587"/>
        <item x="2344"/>
        <item x="1040"/>
        <item x="2883"/>
        <item x="1280"/>
        <item x="1097"/>
        <item x="698"/>
        <item x="1177"/>
        <item x="1339"/>
        <item x="106"/>
        <item x="921"/>
        <item x="819"/>
        <item x="1933"/>
        <item x="1345"/>
        <item x="731"/>
        <item x="1459"/>
        <item x="2514"/>
        <item x="875"/>
        <item x="764"/>
        <item x="989"/>
        <item x="1349"/>
        <item x="1785"/>
        <item x="1558"/>
        <item x="2341"/>
        <item x="846"/>
        <item x="2888"/>
        <item x="1289"/>
        <item x="898"/>
        <item x="784"/>
        <item x="1336"/>
        <item x="1167"/>
        <item x="2316"/>
        <item x="377"/>
        <item x="1673"/>
        <item x="62"/>
        <item x="2894"/>
        <item x="1836"/>
        <item x="783"/>
        <item x="309"/>
        <item x="1075"/>
        <item x="1329"/>
        <item x="509"/>
        <item x="1085"/>
        <item x="2326"/>
        <item x="708"/>
        <item x="2324"/>
        <item x="1011"/>
        <item x="1535"/>
        <item x="679"/>
        <item x="252"/>
        <item x="1984"/>
        <item x="1453"/>
        <item x="2381"/>
        <item x="1474"/>
        <item x="1511"/>
        <item x="814"/>
        <item x="1352"/>
        <item x="1577"/>
        <item x="890"/>
        <item x="995"/>
        <item x="2901"/>
        <item x="2371"/>
        <item x="2315"/>
        <item x="655"/>
        <item x="2317"/>
        <item x="658"/>
        <item x="1017"/>
        <item x="2379"/>
        <item x="735"/>
        <item x="1031"/>
        <item x="758"/>
        <item x="2319"/>
        <item x="742"/>
        <item x="861"/>
        <item x="53"/>
        <item x="1604"/>
        <item x="2892"/>
        <item x="1209"/>
        <item x="741"/>
        <item x="2007"/>
        <item x="1801"/>
        <item x="704"/>
        <item x="2260"/>
        <item x="1412"/>
        <item x="852"/>
        <item x="2376"/>
        <item x="1050"/>
        <item x="1497"/>
        <item x="812"/>
        <item x="2393"/>
        <item x="2351"/>
        <item x="1542"/>
        <item x="1506"/>
        <item x="1255"/>
        <item x="94"/>
        <item x="860"/>
        <item x="1197"/>
        <item x="791"/>
        <item x="820"/>
        <item x="809"/>
        <item x="707"/>
        <item x="2002"/>
        <item x="785"/>
        <item x="2343"/>
        <item x="2171"/>
        <item x="901"/>
        <item x="2329"/>
        <item x="2378"/>
        <item x="2545"/>
        <item x="1562"/>
        <item x="2641"/>
        <item x="1359"/>
        <item x="1328"/>
        <item x="2274"/>
        <item x="702"/>
        <item x="1179"/>
        <item x="1005"/>
        <item x="1688"/>
        <item x="672"/>
        <item x="138"/>
        <item x="1839"/>
        <item x="3033"/>
        <item x="120"/>
        <item x="1518"/>
        <item x="1809"/>
        <item x="1748"/>
        <item x="1245"/>
        <item x="1288"/>
        <item x="1083"/>
        <item x="2106"/>
        <item x="3049"/>
        <item x="1989"/>
        <item x="1104"/>
        <item x="3456"/>
        <item x="2673"/>
        <item x="2507"/>
        <item x="2383"/>
        <item x="247"/>
        <item x="1346"/>
        <item x="3151"/>
        <item x="993"/>
        <item x="710"/>
        <item x="2262"/>
        <item x="2053"/>
        <item x="931"/>
        <item x="56"/>
        <item x="740"/>
        <item x="746"/>
        <item x="110"/>
        <item x="1981"/>
        <item x="2254"/>
        <item x="284"/>
        <item x="1602"/>
        <item x="786"/>
        <item x="1838"/>
        <item x="2384"/>
        <item x="2389"/>
        <item x="933"/>
        <item x="2851"/>
        <item x="63"/>
        <item x="831"/>
        <item x="2639"/>
        <item x="1019"/>
        <item x="1563"/>
        <item x="1529"/>
        <item x="2333"/>
        <item x="1627"/>
        <item x="800"/>
        <item x="2387"/>
        <item x="874"/>
        <item x="879"/>
        <item x="1344"/>
        <item x="1986"/>
        <item x="794"/>
        <item x="2304"/>
        <item x="1273"/>
        <item x="2380"/>
        <item x="1674"/>
        <item x="813"/>
        <item x="285"/>
        <item x="720"/>
        <item x="2375"/>
        <item x="2882"/>
        <item x="107"/>
        <item x="60"/>
        <item x="2052"/>
        <item x="2361"/>
        <item x="2942"/>
        <item x="2352"/>
        <item x="1164"/>
        <item x="1603"/>
        <item x="290"/>
        <item x="2559"/>
        <item x="923"/>
        <item x="1201"/>
        <item x="1812"/>
        <item x="1559"/>
        <item x="339"/>
        <item x="2318"/>
        <item x="139"/>
        <item x="699"/>
        <item x="2338"/>
        <item x="1058"/>
        <item x="2581"/>
        <item x="738"/>
        <item x="718"/>
        <item x="3153"/>
        <item x="249"/>
        <item x="1589"/>
        <item x="803"/>
        <item x="2635"/>
        <item x="2032"/>
        <item x="1145"/>
        <item x="1143"/>
        <item x="1025"/>
        <item x="701"/>
        <item x="1601"/>
        <item x="2296"/>
        <item x="2009"/>
        <item x="1135"/>
        <item x="2511"/>
        <item x="1205"/>
        <item x="667"/>
        <item x="1325"/>
        <item x="651"/>
        <item x="669"/>
        <item x="1560"/>
        <item x="711"/>
        <item x="1027"/>
        <item x="2022"/>
        <item x="922"/>
        <item x="173"/>
        <item x="3322"/>
        <item x="2357"/>
        <item x="61"/>
        <item x="2602"/>
        <item x="821"/>
        <item x="207"/>
        <item x="1607"/>
        <item x="1991"/>
        <item x="829"/>
        <item x="1440"/>
        <item x="1939"/>
        <item x="2861"/>
        <item x="817"/>
        <item x="843"/>
        <item x="144"/>
        <item x="1340"/>
        <item x="3246"/>
        <item x="296"/>
        <item x="1398"/>
        <item x="1347"/>
        <item x="3155"/>
        <item x="1620"/>
        <item x="429"/>
        <item x="752"/>
        <item x="2046"/>
        <item x="3163"/>
        <item x="958"/>
        <item x="3248"/>
        <item x="1117"/>
        <item x="919"/>
        <item x="1187"/>
        <item x="1709"/>
        <item x="1326"/>
        <item x="241"/>
        <item x="1105"/>
        <item x="41"/>
        <item x="2051"/>
        <item x="2300"/>
        <item x="818"/>
        <item x="2368"/>
        <item x="763"/>
        <item x="64"/>
        <item x="2353"/>
        <item x="1487"/>
        <item x="3310"/>
        <item x="1488"/>
        <item x="1080"/>
        <item x="72"/>
        <item x="804"/>
        <item x="2580"/>
        <item x="790"/>
        <item x="777"/>
        <item x="1064"/>
        <item x="3179"/>
        <item x="1630"/>
        <item x="242"/>
        <item x="1415"/>
        <item x="1283"/>
        <item x="1478"/>
        <item x="2049"/>
        <item x="2087"/>
        <item x="163"/>
        <item x="2849"/>
        <item x="2003"/>
        <item x="1253"/>
        <item x="2267"/>
        <item x="1988"/>
        <item x="1931"/>
        <item x="2325"/>
        <item x="2206"/>
        <item x="1373"/>
        <item x="1327"/>
        <item x="622"/>
        <item x="2864"/>
        <item x="757"/>
        <item x="2001"/>
        <item x="811"/>
        <item x="833"/>
        <item x="514"/>
        <item x="816"/>
        <item x="1623"/>
        <item x="810"/>
        <item x="283"/>
        <item x="1936"/>
        <item x="841"/>
        <item x="91"/>
        <item x="1613"/>
        <item x="801"/>
        <item x="1188"/>
        <item x="990"/>
        <item x="2382"/>
        <item x="1990"/>
        <item x="2334"/>
        <item x="2362"/>
        <item x="1263"/>
        <item x="184"/>
        <item x="1585"/>
        <item x="1963"/>
        <item x="409"/>
        <item x="1089"/>
        <item x="1985"/>
        <item x="2374"/>
        <item x="748"/>
        <item x="2070"/>
        <item x="1178"/>
        <item x="631"/>
        <item x="823"/>
        <item x="2336"/>
        <item x="3169"/>
        <item x="1450"/>
        <item x="762"/>
        <item x="1227"/>
        <item x="2265"/>
        <item x="678"/>
        <item x="153"/>
        <item x="3271"/>
        <item x="1371"/>
        <item x="1980"/>
        <item x="1606"/>
        <item x="1166"/>
        <item x="2397"/>
        <item x="254"/>
        <item x="2390"/>
        <item x="697"/>
        <item x="733"/>
        <item x="3029"/>
        <item x="280"/>
        <item x="798"/>
        <item x="2359"/>
        <item x="2289"/>
        <item x="338"/>
        <item x="1854"/>
        <item x="754"/>
        <item x="2996"/>
        <item x="77"/>
        <item x="143"/>
        <item x="866"/>
        <item x="1943"/>
        <item x="1847"/>
        <item x="3157"/>
        <item x="883"/>
        <item x="1621"/>
        <item x="90"/>
        <item x="2312"/>
        <item x="145"/>
        <item x="2035"/>
        <item x="2369"/>
        <item x="3234"/>
        <item x="983"/>
        <item x="162"/>
        <item x="3199"/>
        <item x="253"/>
        <item x="2036"/>
        <item x="1811"/>
        <item x="805"/>
        <item x="1424"/>
        <item x="1257"/>
        <item x="564"/>
        <item x="3180"/>
        <item x="1341"/>
        <item x="822"/>
        <item x="755"/>
        <item x="1760"/>
        <item x="734"/>
        <item x="2544"/>
        <item x="1103"/>
        <item x="149"/>
        <item x="1574"/>
        <item x="2253"/>
        <item x="716"/>
        <item x="411"/>
        <item x="439"/>
        <item x="1611"/>
        <item x="872"/>
        <item x="1076"/>
        <item x="1006"/>
        <item x="1348"/>
        <item x="1853"/>
        <item x="2395"/>
        <item x="1615"/>
        <item x="2290"/>
        <item x="2364"/>
        <item x="492"/>
        <item x="2006"/>
        <item x="787"/>
        <item x="150"/>
        <item x="3148"/>
        <item x="3490"/>
        <item x="1992"/>
        <item x="869"/>
        <item x="2373"/>
        <item x="978"/>
        <item x="2360"/>
        <item x="2654"/>
        <item x="375"/>
        <item x="1804"/>
        <item x="86"/>
        <item x="3166"/>
        <item x="3309"/>
        <item x="802"/>
        <item x="671"/>
        <item x="3238"/>
        <item x="152"/>
        <item x="3175"/>
        <item x="2385"/>
        <item x="815"/>
        <item x="2270"/>
        <item x="1365"/>
        <item x="830"/>
        <item x="838"/>
        <item x="986"/>
        <item x="57"/>
        <item x="634"/>
        <item x="1591"/>
        <item x="1168"/>
        <item x="67"/>
        <item x="1930"/>
        <item x="1616"/>
        <item x="1441"/>
        <item x="3170"/>
        <item x="575"/>
        <item x="424"/>
        <item x="70"/>
        <item x="2076"/>
        <item x="183"/>
        <item x="824"/>
        <item x="855"/>
        <item x="769"/>
        <item x="1095"/>
        <item x="1994"/>
        <item x="80"/>
        <item x="1156"/>
        <item x="304"/>
        <item x="2072"/>
        <item x="782"/>
        <item x="1098"/>
        <item x="76"/>
        <item x="512"/>
        <item x="1281"/>
        <item x="36"/>
        <item x="498"/>
        <item x="1605"/>
        <item x="78"/>
        <item x="3444"/>
        <item x="1890"/>
        <item x="2391"/>
        <item x="1596"/>
        <item x="3249"/>
        <item x="3329"/>
        <item x="1489"/>
        <item x="1632"/>
        <item x="1150"/>
        <item x="2306"/>
        <item x="1079"/>
        <item x="1183"/>
        <item x="719"/>
        <item x="2348"/>
        <item x="2275"/>
        <item x="1186"/>
        <item x="3120"/>
        <item x="839"/>
        <item x="1160"/>
        <item x="83"/>
        <item x="3195"/>
        <item x="1556"/>
        <item x="2302"/>
        <item x="567"/>
        <item x="1211"/>
        <item x="1583"/>
        <item x="2256"/>
        <item x="1157"/>
        <item x="3265"/>
        <item x="1071"/>
        <item x="1617"/>
        <item x="2012"/>
        <item x="1609"/>
        <item x="2394"/>
        <item x="3162"/>
        <item x="832"/>
        <item x="200"/>
        <item x="1028"/>
        <item x="43"/>
        <item x="3156"/>
        <item x="895"/>
        <item x="2273"/>
        <item x="1690"/>
        <item x="84"/>
        <item x="3152"/>
        <item x="1030"/>
        <item x="3072"/>
        <item x="3036"/>
        <item x="561"/>
        <item x="580"/>
        <item x="2392"/>
        <item x="836"/>
        <item x="85"/>
        <item x="414"/>
        <item x="1354"/>
        <item x="912"/>
        <item x="854"/>
        <item x="1881"/>
        <item x="886"/>
        <item x="1618"/>
        <item x="3297"/>
        <item x="3194"/>
        <item x="1567"/>
        <item x="907"/>
        <item x="1208"/>
        <item x="2355"/>
        <item x="3066"/>
        <item x="2363"/>
        <item x="1851"/>
        <item x="2263"/>
        <item x="3198"/>
        <item x="3242"/>
        <item x="2432"/>
        <item x="837"/>
        <item x="3252"/>
        <item x="1239"/>
        <item x="2320"/>
        <item x="2433"/>
        <item x="166"/>
        <item x="3181"/>
        <item x="1541"/>
        <item x="148"/>
        <item x="1720"/>
        <item x="749"/>
        <item x="979"/>
        <item x="1822"/>
        <item x="692"/>
        <item x="268"/>
        <item x="1437"/>
        <item x="3326"/>
        <item x="510"/>
        <item x="1590"/>
        <item x="2396"/>
        <item x="417"/>
        <item x="494"/>
        <item x="88"/>
        <item x="243"/>
        <item x="981"/>
        <item x="3247"/>
        <item x="2386"/>
        <item x="1368"/>
        <item x="2014"/>
        <item x="189"/>
        <item x="2013"/>
        <item x="2251"/>
        <item x="194"/>
        <item x="193"/>
        <item x="1719"/>
        <item x="2008"/>
        <item x="1461"/>
        <item x="1803"/>
        <item x="2515"/>
        <item x="197"/>
        <item x="1"/>
        <item x="1905"/>
        <item x="246"/>
        <item x="1635"/>
        <item x="2266"/>
        <item x="3324"/>
        <item x="465"/>
        <item x="379"/>
        <item x="147"/>
        <item x="31"/>
        <item x="3035"/>
        <item x="3472"/>
        <item x="1744"/>
        <item x="2089"/>
        <item x="2905"/>
        <item x="956"/>
        <item x="141"/>
        <item x="1850"/>
        <item x="539"/>
        <item x="2309"/>
        <item x="435"/>
        <item x="461"/>
        <item x="116"/>
        <item x="1038"/>
        <item x="2"/>
        <item x="93"/>
        <item x="2015"/>
        <item x="3113"/>
        <item x="50"/>
        <item x="968"/>
        <item x="2292"/>
        <item x="2327"/>
        <item x="3325"/>
        <item x="1203"/>
        <item x="2073"/>
        <item x="151"/>
        <item x="2356"/>
        <item x="1519"/>
        <item x="161"/>
        <item x="2033"/>
        <item x="1595"/>
        <item x="37"/>
        <item x="1711"/>
        <item x="82"/>
        <item x="1866"/>
        <item x="2034"/>
        <item x="1530"/>
        <item x="595"/>
        <item x="191"/>
        <item x="2269"/>
        <item x="295"/>
        <item x="1069"/>
        <item x="68"/>
        <item x="2079"/>
        <item x="28"/>
        <item x="3114"/>
        <item x="2078"/>
        <item x="576"/>
        <item x="2313"/>
        <item x="2277"/>
        <item x="1129"/>
        <item x="1510"/>
        <item x="1108"/>
        <item x="638"/>
        <item x="1120"/>
        <item x="1608"/>
        <item x="3327"/>
        <item x="2259"/>
        <item x="226"/>
        <item x="726"/>
        <item x="727"/>
        <item x="2288"/>
        <item x="288"/>
        <item x="1631"/>
        <item x="2323"/>
        <item x="966"/>
        <item x="128"/>
        <item x="1892"/>
        <item x="649"/>
        <item x="1282"/>
        <item x="374"/>
        <item x="2272"/>
        <item x="732"/>
        <item x="826"/>
        <item x="1408"/>
        <item x="54"/>
        <item x="1468"/>
        <item x="3285"/>
        <item x="1825"/>
        <item x="1997"/>
        <item x="222"/>
        <item x="528"/>
        <item x="454"/>
        <item x="750"/>
        <item x="485"/>
        <item x="2294"/>
        <item x="3050"/>
        <item x="2546"/>
        <item x="282"/>
        <item x="11"/>
        <item x="2585"/>
        <item x="807"/>
        <item x="442"/>
        <item x="159"/>
        <item x="157"/>
        <item x="1672"/>
        <item x="3178"/>
        <item x="123"/>
        <item x="255"/>
        <item x="3235"/>
        <item x="2866"/>
        <item x="1350"/>
        <item x="3171"/>
        <item x="13"/>
        <item x="850"/>
        <item x="1121"/>
        <item x="959"/>
        <item x="2044"/>
        <item x="3262"/>
        <item x="1078"/>
        <item x="2286"/>
        <item x="982"/>
        <item x="1435"/>
        <item x="1891"/>
        <item x="199"/>
        <item x="659"/>
        <item x="1423"/>
        <item x="47"/>
        <item x="1648"/>
        <item x="3063"/>
        <item x="2293"/>
        <item x="1786"/>
        <item x="2563"/>
        <item x="2349"/>
        <item x="3069"/>
        <item x="327"/>
        <item x="765"/>
        <item x="573"/>
        <item x="1982"/>
        <item x="3034"/>
        <item x="908"/>
        <item x="3243"/>
        <item x="1581"/>
        <item x="1996"/>
        <item x="44"/>
        <item x="2540"/>
        <item x="2271"/>
        <item x="2264"/>
        <item x="1633"/>
        <item x="853"/>
        <item x="1417"/>
        <item x="89"/>
        <item x="939"/>
        <item x="3270"/>
        <item x="1088"/>
        <item x="298"/>
        <item x="3074"/>
        <item x="258"/>
        <item x="2257"/>
        <item x="2285"/>
        <item x="79"/>
        <item x="988"/>
        <item x="967"/>
        <item x="48"/>
        <item x="3489"/>
        <item x="566"/>
        <item x="3251"/>
        <item x="307"/>
        <item x="1039"/>
        <item x="1976"/>
        <item x="1272"/>
        <item x="426"/>
        <item x="66"/>
        <item x="502"/>
        <item x="903"/>
        <item x="154"/>
        <item x="3154"/>
        <item x="227"/>
        <item x="3182"/>
        <item x="71"/>
        <item x="3293"/>
        <item x="2337"/>
        <item x="2588"/>
        <item x="857"/>
        <item x="3296"/>
        <item x="2074"/>
        <item x="1405"/>
        <item x="1610"/>
        <item x="42"/>
        <item x="2075"/>
        <item x="301"/>
        <item x="2281"/>
        <item x="745"/>
        <item x="412"/>
        <item x="270"/>
        <item x="2043"/>
        <item x="1845"/>
        <item x="3149"/>
        <item x="2994"/>
        <item x="797"/>
        <item x="2040"/>
        <item x="705"/>
        <item x="3328"/>
        <item x="196"/>
        <item x="965"/>
        <item x="3244"/>
        <item x="570"/>
        <item x="155"/>
        <item x="2576"/>
        <item x="1837"/>
        <item x="941"/>
        <item x="320"/>
        <item x="1202"/>
        <item x="3279"/>
        <item x="7"/>
        <item x="768"/>
        <item x="505"/>
        <item x="1965"/>
        <item x="1536"/>
        <item x="2258"/>
        <item x="186"/>
        <item x="3167"/>
        <item x="59"/>
        <item x="1096"/>
        <item x="2415"/>
        <item x="1849"/>
        <item x="187"/>
        <item x="81"/>
        <item x="3053"/>
        <item x="540"/>
        <item x="2506"/>
        <item x="380"/>
        <item x="289"/>
        <item x="431"/>
        <item x="1829"/>
        <item x="74"/>
        <item x="1176"/>
        <item x="51"/>
        <item x="3214"/>
        <item x="1929"/>
        <item x="674"/>
        <item x="344"/>
        <item x="3147"/>
        <item x="340"/>
        <item x="549"/>
        <item x="504"/>
        <item x="3300"/>
        <item x="3302"/>
        <item x="172"/>
        <item x="3028"/>
        <item x="38"/>
        <item x="715"/>
        <item x="3474"/>
        <item x="3497"/>
        <item x="122"/>
        <item x="1169"/>
        <item x="3172"/>
        <item x="1798"/>
        <item x="87"/>
        <item x="2045"/>
        <item x="2291"/>
        <item x="425"/>
        <item x="179"/>
        <item x="1122"/>
        <item x="3311"/>
        <item x="905"/>
        <item x="3292"/>
        <item x="1793"/>
        <item x="2354"/>
        <item x="1553"/>
        <item x="3177"/>
        <item x="177"/>
        <item x="1153"/>
        <item x="321"/>
        <item x="1813"/>
        <item x="1181"/>
        <item x="1041"/>
        <item x="469"/>
        <item x="1370"/>
        <item x="2636"/>
        <item x="1132"/>
        <item x="541"/>
        <item x="652"/>
        <item x="632"/>
        <item x="596"/>
        <item x="99"/>
        <item x="3291"/>
        <item x="1532"/>
        <item x="3223"/>
        <item x="517"/>
        <item x="799"/>
        <item x="1895"/>
        <item x="171"/>
        <item x="3272"/>
        <item x="1154"/>
        <item x="1848"/>
        <item x="1436"/>
        <item x="938"/>
        <item x="204"/>
        <item x="1628"/>
        <item x="3173"/>
        <item x="1649"/>
        <item x="1099"/>
        <item x="934"/>
        <item x="1531"/>
        <item x="518"/>
        <item x="126"/>
        <item x="3294"/>
        <item x="167"/>
        <item x="1893"/>
        <item x="568"/>
        <item x="1593"/>
        <item x="511"/>
        <item x="1171"/>
        <item x="3062"/>
        <item x="0"/>
        <item x="1810"/>
        <item x="1926"/>
        <item x="1889"/>
        <item x="264"/>
        <item x="3026"/>
        <item x="319"/>
        <item x="190"/>
        <item x="623"/>
        <item x="287"/>
        <item x="445"/>
        <item x="2372"/>
        <item x="3071"/>
        <item x="55"/>
        <item x="3027"/>
        <item x="1051"/>
        <item x="1406"/>
        <item x="827"/>
        <item x="158"/>
        <item x="2550"/>
        <item x="2011"/>
        <item x="3030"/>
        <item x="585"/>
        <item x="206"/>
        <item x="1840"/>
        <item x="3054"/>
        <item x="1206"/>
        <item x="3488"/>
        <item x="3236"/>
        <item x="286"/>
        <item x="3176"/>
        <item x="1691"/>
        <item x="1629"/>
        <item x="1970"/>
        <item x="1834"/>
        <item x="1794"/>
        <item x="884"/>
        <item x="24"/>
        <item x="687"/>
        <item x="3241"/>
        <item x="1052"/>
        <item x="951"/>
        <item x="2578"/>
        <item x="578"/>
        <item x="3281"/>
        <item x="420"/>
        <item x="963"/>
        <item x="519"/>
        <item x="3150"/>
        <item x="437"/>
        <item x="35"/>
        <item x="3458"/>
        <item x="686"/>
        <item x="1544"/>
        <item x="593"/>
        <item x="1012"/>
        <item x="3183"/>
        <item x="2443"/>
        <item x="355"/>
        <item x="1792"/>
        <item x="3264"/>
        <item x="2663"/>
        <item x="3032"/>
        <item x="16"/>
        <item x="940"/>
        <item x="543"/>
        <item x="3245"/>
        <item x="2311"/>
        <item x="2564"/>
        <item x="2282"/>
        <item x="1107"/>
        <item x="1797"/>
        <item x="124"/>
        <item x="878"/>
        <item x="467"/>
        <item x="1151"/>
        <item x="1807"/>
        <item x="825"/>
        <item x="3220"/>
        <item x="845"/>
        <item x="1477"/>
        <item x="192"/>
        <item x="1816"/>
        <item x="3122"/>
        <item x="1090"/>
        <item x="40"/>
        <item x="3304"/>
        <item x="3061"/>
        <item x="1944"/>
        <item x="685"/>
        <item x="1830"/>
        <item x="533"/>
        <item x="1791"/>
        <item x="516"/>
        <item x="608"/>
        <item x="441"/>
        <item x="586"/>
        <item x="23"/>
        <item x="2969"/>
        <item x="2119"/>
        <item x="625"/>
        <item x="131"/>
        <item x="1896"/>
        <item x="2297"/>
        <item x="433"/>
        <item x="885"/>
        <item x="1204"/>
        <item x="232"/>
        <item x="2278"/>
        <item x="459"/>
        <item x="2069"/>
        <item x="474"/>
        <item x="1374"/>
        <item x="1152"/>
        <item x="3193"/>
        <item x="39"/>
        <item x="1087"/>
        <item x="1968"/>
        <item x="627"/>
        <item x="569"/>
        <item x="415"/>
        <item x="501"/>
        <item x="691"/>
        <item x="495"/>
        <item x="3278"/>
        <item x="1671"/>
        <item x="233"/>
        <item x="413"/>
        <item x="957"/>
        <item x="1619"/>
        <item x="248"/>
        <item x="1683"/>
        <item x="565"/>
        <item x="1522"/>
        <item x="560"/>
        <item x="1355"/>
        <item x="2587"/>
        <item x="359"/>
        <item x="3240"/>
        <item x="480"/>
        <item x="462"/>
        <item x="2492"/>
        <item x="1545"/>
        <item x="436"/>
        <item x="3168"/>
        <item x="3266"/>
        <item x="3068"/>
        <item x="584"/>
        <item x="1584"/>
        <item x="1887"/>
        <item x="73"/>
        <item x="1036"/>
        <item x="911"/>
        <item x="201"/>
        <item x="198"/>
        <item x="542"/>
        <item x="3284"/>
        <item x="2529"/>
        <item x="834"/>
        <item x="1935"/>
        <item x="472"/>
        <item x="3299"/>
        <item x="840"/>
        <item x="8"/>
        <item x="1942"/>
        <item x="1047"/>
        <item x="1806"/>
        <item x="1429"/>
        <item x="463"/>
        <item x="677"/>
        <item x="1049"/>
        <item x="240"/>
        <item x="337"/>
        <item x="589"/>
        <item x="962"/>
        <item x="1101"/>
        <item x="335"/>
        <item x="137"/>
        <item x="507"/>
        <item x="324"/>
        <item x="624"/>
        <item x="181"/>
        <item x="1908"/>
        <item x="3067"/>
        <item x="3174"/>
        <item x="3123"/>
        <item x="835"/>
        <item x="1582"/>
        <item x="2268"/>
        <item x="3055"/>
        <item x="3125"/>
        <item x="3073"/>
        <item x="721"/>
        <item x="964"/>
        <item x="563"/>
        <item x="3070"/>
        <item x="245"/>
        <item x="3164"/>
        <item x="1823"/>
        <item x="3254"/>
        <item x="2250"/>
        <item x="2417"/>
        <item x="325"/>
        <item x="1216"/>
        <item x="942"/>
        <item x="550"/>
        <item x="2005"/>
        <item x="432"/>
        <item x="188"/>
        <item x="1643"/>
        <item x="554"/>
        <item x="100"/>
        <item x="1094"/>
        <item x="571"/>
        <item x="1539"/>
        <item x="3081"/>
        <item x="556"/>
        <item x="1625"/>
        <item x="1964"/>
        <item x="587"/>
        <item x="231"/>
        <item x="1537"/>
        <item x="430"/>
        <item x="3298"/>
        <item x="156"/>
        <item x="2555"/>
        <item x="1888"/>
        <item x="1973"/>
        <item x="203"/>
        <item x="1575"/>
        <item x="345"/>
        <item x="443"/>
        <item x="174"/>
        <item x="2854"/>
        <item x="20"/>
        <item x="3051"/>
        <item x="185"/>
        <item x="1841"/>
        <item x="496"/>
        <item x="140"/>
        <item x="466"/>
        <item x="553"/>
        <item x="1043"/>
        <item x="488"/>
        <item x="574"/>
        <item x="6"/>
        <item x="1588"/>
        <item x="1547"/>
        <item x="244"/>
        <item x="904"/>
        <item x="202"/>
        <item x="1795"/>
        <item x="1763"/>
        <item x="535"/>
        <item x="3031"/>
        <item x="17"/>
        <item x="590"/>
        <item x="2048"/>
        <item x="1846"/>
        <item x="3455"/>
        <item x="559"/>
        <item x="936"/>
        <item x="3239"/>
        <item x="223"/>
        <item x="945"/>
        <item x="1269"/>
        <item x="676"/>
        <item x="1037"/>
        <item x="300"/>
        <item x="1220"/>
        <item x="1523"/>
        <item x="3080"/>
        <item x="160"/>
        <item x="778"/>
        <item x="182"/>
        <item x="1861"/>
        <item x="1802"/>
        <item x="1875"/>
        <item x="1828"/>
        <item x="1897"/>
        <item x="364"/>
        <item x="2408"/>
        <item x="582"/>
        <item x="562"/>
        <item x="2688"/>
        <item x="178"/>
        <item x="3494"/>
        <item x="256"/>
        <item x="2283"/>
        <item x="1106"/>
        <item x="592"/>
        <item x="536"/>
        <item x="2042"/>
        <item x="1721"/>
        <item x="601"/>
        <item x="2305"/>
        <item x="376"/>
        <item x="1900"/>
        <item x="2556"/>
        <item x="440"/>
        <item x="311"/>
        <item x="2123"/>
        <item x="119"/>
        <item x="1824"/>
        <item x="529"/>
        <item x="381"/>
        <item x="129"/>
        <item x="336"/>
        <item x="391"/>
        <item x="329"/>
        <item x="937"/>
        <item x="628"/>
        <item x="121"/>
        <item x="1871"/>
        <item x="446"/>
        <item x="444"/>
        <item x="3471"/>
        <item x="1360"/>
        <item x="2287"/>
        <item x="1270"/>
        <item x="591"/>
        <item x="3201"/>
        <item x="208"/>
        <item x="2496"/>
        <item x="478"/>
        <item x="481"/>
        <item x="1800"/>
        <item x="1215"/>
        <item x="545"/>
        <item x="2120"/>
        <item x="1867"/>
        <item x="3250"/>
        <item x="1884"/>
        <item x="393"/>
        <item x="1409"/>
        <item x="935"/>
        <item x="3224"/>
        <item x="29"/>
        <item x="2461"/>
        <item x="1818"/>
        <item x="168"/>
        <item x="170"/>
        <item x="2004"/>
        <item x="597"/>
        <item x="547"/>
        <item x="2490"/>
        <item x="1033"/>
        <item x="653"/>
        <item x="1517"/>
        <item x="447"/>
        <item x="722"/>
        <item x="598"/>
        <item x="3277"/>
        <item x="1569"/>
        <item x="953"/>
        <item x="1972"/>
        <item x="372"/>
        <item x="448"/>
        <item x="230"/>
        <item x="410"/>
        <item x="3261"/>
        <item x="470"/>
        <item x="1520"/>
        <item x="401"/>
        <item x="18"/>
        <item x="69"/>
        <item x="2041"/>
        <item x="3280"/>
        <item x="1677"/>
        <item x="113"/>
        <item x="1626"/>
        <item x="291"/>
        <item x="1200"/>
        <item x="136"/>
        <item x="609"/>
        <item x="581"/>
        <item x="1784"/>
        <item x="146"/>
        <item x="3127"/>
        <item x="1885"/>
        <item x="3276"/>
        <item x="924"/>
        <item x="987"/>
        <item x="2252"/>
        <item x="3126"/>
        <item x="2016"/>
        <item x="96"/>
        <item x="1967"/>
        <item x="1882"/>
        <item x="271"/>
        <item x="386"/>
        <item x="2167"/>
        <item x="26"/>
        <item x="400"/>
        <item x="503"/>
        <item x="1868"/>
        <item x="572"/>
        <item x="477"/>
        <item x="1207"/>
        <item x="475"/>
        <item x="1210"/>
        <item x="500"/>
        <item x="1190"/>
        <item x="165"/>
        <item x="27"/>
        <item x="1799"/>
        <item x="1465"/>
        <item x="484"/>
        <item x="906"/>
        <item x="1920"/>
        <item x="195"/>
        <item x="471"/>
        <item x="644"/>
        <item x="3222"/>
        <item x="1722"/>
        <item x="3295"/>
        <item x="1045"/>
        <item x="2449"/>
        <item x="1702"/>
        <item x="506"/>
        <item x="1724"/>
        <item x="259"/>
        <item x="3263"/>
        <item x="1351"/>
        <item x="579"/>
        <item x="102"/>
        <item x="362"/>
        <item x="789"/>
        <item x="205"/>
        <item x="1918"/>
        <item x="648"/>
        <item x="1860"/>
        <item x="32"/>
        <item x="1969"/>
        <item x="1521"/>
        <item x="476"/>
        <item x="1185"/>
        <item x="416"/>
        <item x="3056"/>
        <item x="2166"/>
        <item x="10"/>
        <item x="368"/>
        <item x="3219"/>
        <item x="661"/>
        <item x="1762"/>
        <item x="1922"/>
        <item x="1971"/>
        <item x="909"/>
        <item x="2314"/>
        <item x="1833"/>
        <item x="1966"/>
        <item x="1217"/>
        <item x="419"/>
        <item x="532"/>
        <item x="267"/>
        <item x="1538"/>
        <item x="1091"/>
        <item x="473"/>
        <item x="2690"/>
        <item x="180"/>
        <item x="370"/>
        <item x="1548"/>
        <item x="1921"/>
        <item x="577"/>
        <item x="1917"/>
        <item x="557"/>
        <item x="367"/>
        <item x="9"/>
        <item x="534"/>
        <item x="361"/>
        <item x="14"/>
        <item x="3159"/>
        <item x="588"/>
        <item x="464"/>
        <item x="1516"/>
        <item x="1494"/>
        <item x="558"/>
        <item x="546"/>
        <item x="1586"/>
        <item x="946"/>
        <item x="594"/>
        <item x="1953"/>
        <item x="1513"/>
        <item x="1032"/>
        <item x="455"/>
        <item x="423"/>
        <item x="225"/>
        <item x="2577"/>
        <item x="1482"/>
        <item x="508"/>
        <item x="548"/>
        <item x="3495"/>
        <item x="3218"/>
        <item x="1194"/>
        <item x="468"/>
        <item x="25"/>
        <item x="449"/>
        <item x="1859"/>
        <item x="654"/>
        <item x="1218"/>
        <item x="394"/>
        <item x="497"/>
        <item x="297"/>
        <item x="1878"/>
        <item x="1035"/>
        <item x="164"/>
        <item x="723"/>
        <item x="133"/>
        <item x="175"/>
        <item x="1863"/>
        <item x="2201"/>
        <item x="1983"/>
        <item x="1844"/>
        <item x="1195"/>
        <item x="1044"/>
        <item x="3476"/>
        <item x="276"/>
        <item x="949"/>
        <item x="302"/>
        <item x="389"/>
        <item x="1543"/>
        <item x="955"/>
        <item x="954"/>
        <item x="1883"/>
        <item x="278"/>
        <item x="408"/>
        <item x="127"/>
        <item x="2689"/>
        <item x="1100"/>
        <item x="418"/>
        <item x="530"/>
        <item x="1198"/>
        <item x="2010"/>
        <item x="273"/>
        <item x="328"/>
        <item x="52"/>
        <item x="1557"/>
        <item x="97"/>
        <item x="3274"/>
        <item x="3121"/>
        <item x="948"/>
        <item x="1730"/>
        <item x="1842"/>
        <item x="483"/>
        <item x="489"/>
        <item x="111"/>
        <item x="2498"/>
        <item x="1439"/>
        <item x="237"/>
        <item x="3229"/>
        <item x="3037"/>
        <item x="1974"/>
        <item x="3118"/>
        <item x="3205"/>
        <item x="1191"/>
        <item x="405"/>
        <item x="1540"/>
        <item x="3491"/>
        <item x="600"/>
        <item x="1042"/>
        <item x="3459"/>
        <item x="1695"/>
        <item x="427"/>
        <item x="3"/>
        <item x="1796"/>
        <item x="117"/>
        <item x="2539"/>
        <item x="3221"/>
        <item x="1507"/>
        <item x="422"/>
        <item x="2517"/>
        <item x="1509"/>
        <item x="2462"/>
        <item x="210"/>
        <item x="3273"/>
        <item x="2459"/>
        <item x="383"/>
        <item x="1946"/>
        <item x="910"/>
        <item x="2912"/>
        <item x="306"/>
        <item x="313"/>
        <item x="3124"/>
        <item x="363"/>
        <item x="21"/>
        <item x="1735"/>
        <item x="2769"/>
        <item x="641"/>
        <item x="675"/>
        <item x="403"/>
        <item x="544"/>
        <item x="2495"/>
        <item x="2193"/>
        <item x="2091"/>
        <item x="2412"/>
        <item x="1768"/>
        <item x="1639"/>
        <item x="1727"/>
        <item x="1772"/>
        <item x="499"/>
        <item x="1434"/>
        <item x="950"/>
        <item x="1731"/>
        <item x="3048"/>
        <item x="2295"/>
        <item x="493"/>
        <item x="684"/>
        <item x="3206"/>
        <item x="1192"/>
        <item x="1717"/>
        <item x="2572"/>
        <item x="434"/>
        <item x="112"/>
        <item x="2655"/>
        <item x="3216"/>
        <item x="1870"/>
        <item x="1652"/>
        <item x="3461"/>
        <item x="2875"/>
        <item x="1508"/>
        <item x="3225"/>
        <item x="353"/>
        <item x="399"/>
        <item x="3268"/>
        <item x="1805"/>
        <item x="134"/>
        <item x="3038"/>
        <item x="3256"/>
        <item x="397"/>
        <item x="109"/>
        <item x="310"/>
        <item x="1430"/>
        <item x="392"/>
        <item x="1196"/>
        <item x="398"/>
        <item x="1578"/>
        <item x="354"/>
        <item x="343"/>
        <item x="347"/>
        <item x="2512"/>
        <item x="1788"/>
        <item x="3335"/>
        <item x="3467"/>
        <item x="261"/>
        <item x="402"/>
        <item x="3312"/>
        <item x="1832"/>
        <item x="2276"/>
        <item x="2205"/>
        <item x="3082"/>
        <item x="2569"/>
        <item x="387"/>
        <item x="366"/>
        <item x="3259"/>
        <item x="2725"/>
        <item x="1708"/>
        <item x="305"/>
        <item x="551"/>
        <item x="458"/>
        <item x="1158"/>
        <item x="1718"/>
        <item x="1879"/>
        <item x="1512"/>
        <item x="3237"/>
        <item x="1869"/>
        <item x="2450"/>
        <item x="555"/>
        <item x="1827"/>
        <item x="479"/>
        <item x="1267"/>
        <item x="607"/>
        <item x="428"/>
        <item x="15"/>
        <item x="3047"/>
        <item x="606"/>
        <item x="1546"/>
        <item x="169"/>
        <item x="3282"/>
        <item x="3473"/>
        <item x="130"/>
        <item x="1919"/>
        <item x="1898"/>
        <item x="642"/>
        <item x="1927"/>
        <item x="482"/>
        <item x="19"/>
        <item x="352"/>
        <item x="460"/>
        <item x="1779"/>
        <item x="3200"/>
        <item x="250"/>
        <item x="3040"/>
        <item x="3158"/>
        <item x="490"/>
        <item x="262"/>
        <item x="1912"/>
        <item x="421"/>
        <item x="1899"/>
        <item x="3078"/>
        <item x="2094"/>
        <item x="1550"/>
        <item x="552"/>
        <item x="3203"/>
        <item x="125"/>
        <item x="3457"/>
        <item x="2536"/>
        <item x="98"/>
        <item x="1723"/>
        <item x="3185"/>
        <item x="3330"/>
        <item x="2058"/>
        <item x="1775"/>
        <item x="1732"/>
        <item x="318"/>
        <item x="1199"/>
        <item x="1576"/>
        <item x="3044"/>
        <item x="1915"/>
        <item x="1571"/>
        <item x="3301"/>
        <item x="1534"/>
        <item x="1212"/>
        <item x="211"/>
        <item x="3084"/>
        <item x="1565"/>
        <item x="1950"/>
        <item x="212"/>
        <item x="2437"/>
        <item x="1913"/>
        <item x="1855"/>
        <item x="360"/>
        <item x="487"/>
        <item x="1725"/>
        <item x="1678"/>
        <item x="1665"/>
        <item x="3313"/>
        <item x="3228"/>
        <item x="1923"/>
        <item x="2410"/>
        <item x="3493"/>
        <item x="330"/>
        <item x="332"/>
        <item x="388"/>
        <item x="5"/>
        <item x="1570"/>
        <item x="1782"/>
        <item x="239"/>
        <item x="407"/>
        <item x="326"/>
        <item x="396"/>
        <item x="101"/>
        <item x="3230"/>
        <item x="1728"/>
        <item x="1820"/>
        <item x="2226"/>
        <item x="1814"/>
        <item x="1651"/>
        <item x="2535"/>
        <item x="1693"/>
        <item x="1597"/>
        <item x="1938"/>
        <item x="2077"/>
        <item x="322"/>
        <item x="1924"/>
        <item x="2565"/>
        <item x="2055"/>
        <item x="293"/>
        <item x="114"/>
        <item x="3283"/>
        <item x="520"/>
        <item x="643"/>
        <item x="513"/>
        <item x="1862"/>
        <item x="1193"/>
        <item x="342"/>
        <item x="630"/>
        <item x="2071"/>
        <item x="1694"/>
        <item x="1734"/>
        <item x="3186"/>
        <item x="1886"/>
        <item x="3286"/>
        <item x="3290"/>
        <item x="369"/>
        <item x="1427"/>
        <item x="103"/>
        <item x="3079"/>
        <item x="952"/>
        <item x="457"/>
        <item x="2029"/>
        <item x="1426"/>
        <item x="269"/>
        <item x="3460"/>
        <item x="2037"/>
        <item x="3232"/>
        <item x="1564"/>
        <item x="2661"/>
        <item x="3011"/>
        <item x="406"/>
        <item x="1773"/>
        <item x="1551"/>
        <item x="1914"/>
        <item x="2982"/>
        <item x="346"/>
        <item x="135"/>
        <item x="626"/>
        <item x="1835"/>
        <item x="1937"/>
        <item x="486"/>
        <item x="12"/>
        <item x="3465"/>
        <item x="2993"/>
        <item x="2404"/>
        <item x="1710"/>
        <item x="1647"/>
        <item x="275"/>
        <item x="2409"/>
        <item x="1527"/>
        <item x="2859"/>
        <item x="2532"/>
        <item x="1715"/>
        <item x="1431"/>
        <item x="1680"/>
        <item x="2038"/>
        <item x="2669"/>
        <item x="3269"/>
        <item x="1733"/>
        <item x="3083"/>
        <item x="3464"/>
        <item x="385"/>
        <item x="1925"/>
        <item x="2684"/>
        <item x="281"/>
        <item x="1858"/>
        <item x="1092"/>
        <item x="3052"/>
        <item x="450"/>
        <item x="341"/>
        <item x="438"/>
        <item x="3165"/>
        <item x="292"/>
        <item x="1420"/>
        <item x="604"/>
        <item x="602"/>
        <item x="1568"/>
        <item x="2672"/>
        <item x="961"/>
        <item x="1438"/>
        <item x="3260"/>
        <item x="1566"/>
        <item x="333"/>
        <item x="1999"/>
        <item x="452"/>
        <item x="2678"/>
        <item x="639"/>
        <item x="265"/>
        <item x="2860"/>
        <item x="1653"/>
        <item x="3275"/>
        <item x="3227"/>
        <item x="1956"/>
        <item x="2586"/>
        <item x="1726"/>
        <item x="2522"/>
        <item x="2671"/>
        <item x="1421"/>
        <item x="235"/>
        <item x="3086"/>
        <item x="660"/>
        <item x="3039"/>
        <item x="2583"/>
        <item x="349"/>
        <item x="683"/>
        <item x="613"/>
        <item x="2436"/>
        <item x="1528"/>
        <item x="2442"/>
        <item x="3306"/>
        <item x="1641"/>
        <item x="3042"/>
        <item x="891"/>
        <item x="1959"/>
        <item x="303"/>
        <item x="2469"/>
        <item x="3475"/>
        <item x="272"/>
        <item x="1265"/>
        <item x="1525"/>
        <item x="1864"/>
        <item x="1826"/>
        <item x="2558"/>
        <item x="1213"/>
        <item x="1902"/>
        <item x="1592"/>
        <item x="46"/>
        <item x="1916"/>
        <item x="2724"/>
        <item x="1783"/>
        <item x="618"/>
        <item x="351"/>
        <item x="390"/>
        <item x="2026"/>
        <item x="2997"/>
        <item x="404"/>
        <item x="524"/>
        <item x="599"/>
        <item x="2674"/>
        <item x="312"/>
        <item x="1419"/>
        <item x="2516"/>
        <item x="3197"/>
        <item x="1692"/>
        <item x="3115"/>
        <item x="356"/>
        <item x="1514"/>
        <item x="2772"/>
        <item x="1752"/>
        <item x="1526"/>
        <item x="331"/>
        <item x="1109"/>
        <item x="1189"/>
        <item x="1776"/>
        <item x="1928"/>
        <item x="633"/>
        <item x="2426"/>
        <item x="2411"/>
        <item x="2519"/>
        <item x="3492"/>
        <item x="2124"/>
        <item x="2204"/>
        <item x="1873"/>
        <item x="2418"/>
        <item x="943"/>
        <item x="1552"/>
        <item x="260"/>
        <item x="22"/>
        <item x="358"/>
        <item x="3043"/>
        <item x="3321"/>
        <item x="1093"/>
        <item x="1819"/>
        <item x="3196"/>
        <item x="4"/>
        <item x="2057"/>
        <item x="525"/>
        <item x="3129"/>
        <item x="132"/>
        <item x="3146"/>
        <item x="3041"/>
        <item x="960"/>
        <item x="1780"/>
        <item x="2181"/>
        <item x="521"/>
        <item x="2194"/>
        <item x="1751"/>
        <item x="1766"/>
        <item x="1894"/>
        <item x="2172"/>
        <item x="224"/>
        <item x="2116"/>
        <item x="3116"/>
        <item x="1877"/>
        <item x="1821"/>
        <item x="1948"/>
        <item x="3323"/>
        <item x="668"/>
        <item x="2080"/>
        <item x="1909"/>
        <item x="2753"/>
        <item x="1219"/>
        <item x="220"/>
        <item x="382"/>
        <item x="3217"/>
        <item x="1951"/>
        <item x="629"/>
        <item x="1949"/>
        <item x="2126"/>
        <item x="1594"/>
        <item x="1554"/>
        <item x="1396"/>
        <item x="2908"/>
        <item x="1831"/>
        <item x="2971"/>
        <item x="308"/>
        <item x="2137"/>
        <item x="1765"/>
        <item x="228"/>
        <item x="3075"/>
        <item x="2460"/>
        <item x="1102"/>
        <item x="527"/>
        <item x="3087"/>
        <item x="2755"/>
        <item x="350"/>
        <item x="522"/>
        <item x="3468"/>
        <item x="263"/>
        <item x="616"/>
        <item x="526"/>
        <item x="947"/>
        <item x="2923"/>
        <item x="3463"/>
        <item x="3466"/>
        <item x="1268"/>
        <item x="3160"/>
        <item x="2056"/>
        <item x="491"/>
        <item x="2568"/>
        <item x="1222"/>
        <item x="1903"/>
        <item x="2668"/>
        <item x="274"/>
        <item x="1907"/>
        <item x="2910"/>
        <item x="3065"/>
        <item x="2698"/>
        <item x="3211"/>
        <item x="371"/>
        <item x="603"/>
        <item x="279"/>
        <item x="45"/>
        <item x="2134"/>
        <item x="1777"/>
        <item x="1515"/>
        <item x="1399"/>
        <item x="1729"/>
        <item x="620"/>
        <item x="2917"/>
        <item x="2758"/>
        <item x="2133"/>
        <item x="3064"/>
        <item x="3314"/>
        <item x="2284"/>
        <item x="2566"/>
        <item x="1906"/>
        <item x="1696"/>
        <item x="2670"/>
        <item x="3337"/>
        <item x="2182"/>
        <item x="3208"/>
        <item x="1857"/>
        <item x="605"/>
        <item x="176"/>
        <item x="1703"/>
        <item x="2567"/>
        <item x="3462"/>
        <item x="2183"/>
        <item x="1940"/>
        <item x="251"/>
        <item x="3046"/>
        <item x="2131"/>
        <item x="2081"/>
        <item x="1955"/>
        <item x="2914"/>
        <item x="1945"/>
        <item x="456"/>
        <item x="1428"/>
        <item x="1704"/>
        <item x="1681"/>
        <item x="617"/>
        <item x="1549"/>
        <item x="1745"/>
        <item x="1675"/>
        <item x="690"/>
        <item x="2472"/>
        <item x="2082"/>
        <item x="365"/>
        <item x="2756"/>
        <item x="2129"/>
        <item x="2132"/>
        <item x="277"/>
        <item x="3333"/>
        <item x="2414"/>
        <item x="1998"/>
        <item x="384"/>
        <item x="2726"/>
        <item x="1781"/>
        <item x="1433"/>
        <item x="2186"/>
        <item x="2651"/>
        <item x="2746"/>
        <item x="1572"/>
        <item x="3128"/>
        <item x="2613"/>
        <item x="34"/>
        <item x="650"/>
        <item x="357"/>
        <item x="2103"/>
        <item x="3469"/>
        <item x="2093"/>
        <item x="2727"/>
        <item x="451"/>
        <item x="2192"/>
        <item x="2147"/>
        <item x="234"/>
        <item x="294"/>
        <item x="3161"/>
        <item x="453"/>
        <item x="1555"/>
        <item x="1856"/>
        <item x="1264"/>
        <item x="30"/>
        <item x="1872"/>
        <item x="348"/>
        <item x="1712"/>
        <item x="2722"/>
        <item x="3045"/>
        <item x="2853"/>
        <item x="3394"/>
        <item x="257"/>
        <item x="1911"/>
        <item x="229"/>
        <item x="1422"/>
        <item x="1689"/>
        <item x="635"/>
        <item x="1761"/>
        <item x="2189"/>
        <item x="647"/>
        <item x="3202"/>
        <item x="2915"/>
        <item x="523"/>
        <item x="1770"/>
        <item x="2757"/>
        <item x="2180"/>
        <item x="2537"/>
        <item x="215"/>
        <item x="2148"/>
        <item x="3207"/>
        <item x="2401"/>
        <item x="2705"/>
        <item x="1746"/>
        <item x="531"/>
        <item x="680"/>
        <item x="395"/>
        <item x="3496"/>
        <item x="615"/>
        <item x="1404"/>
        <item x="3226"/>
        <item x="3213"/>
        <item x="2922"/>
        <item x="664"/>
        <item x="2918"/>
        <item x="2921"/>
        <item x="2751"/>
        <item x="1743"/>
        <item x="1699"/>
        <item x="1750"/>
        <item x="1046"/>
        <item x="236"/>
        <item x="682"/>
        <item x="1749"/>
        <item x="1646"/>
        <item x="3210"/>
        <item x="2687"/>
        <item x="1787"/>
        <item x="2759"/>
        <item x="3119"/>
        <item x="2850"/>
        <item x="33"/>
        <item x="666"/>
        <item x="217"/>
        <item x="612"/>
        <item x="3470"/>
        <item x="2000"/>
        <item x="1659"/>
        <item x="2117"/>
        <item x="3209"/>
        <item x="2610"/>
        <item x="2970"/>
        <item x="2097"/>
        <item x="2845"/>
        <item x="49"/>
        <item x="663"/>
        <item x="2653"/>
        <item x="611"/>
        <item x="2489"/>
        <item x="2430"/>
        <item x="2218"/>
        <item x="2190"/>
        <item x="266"/>
        <item x="3212"/>
        <item x="2934"/>
        <item x="3215"/>
        <item x="2478"/>
        <item x="1790"/>
        <item x="2728"/>
        <item x="2632"/>
        <item x="238"/>
        <item x="2185"/>
        <item x="2665"/>
        <item x="2701"/>
        <item x="2520"/>
        <item x="1706"/>
        <item x="2913"/>
        <item x="3352"/>
        <item x="216"/>
        <item x="2865"/>
        <item x="1874"/>
        <item x="3267"/>
        <item x="209"/>
        <item x="1650"/>
        <item x="2675"/>
        <item x="681"/>
        <item x="2217"/>
        <item x="3480"/>
        <item x="1771"/>
        <item x="2457"/>
        <item x="2122"/>
        <item x="2925"/>
        <item x="2471"/>
        <item x="221"/>
        <item x="2493"/>
        <item x="2184"/>
        <item x="2676"/>
        <item x="2524"/>
        <item x="3253"/>
        <item x="2775"/>
        <item x="1910"/>
        <item x="2423"/>
        <item x="213"/>
        <item x="1747"/>
        <item x="619"/>
        <item x="2198"/>
        <item x="2513"/>
        <item x="2168"/>
        <item x="2975"/>
        <item x="3303"/>
        <item x="1662"/>
        <item x="1402"/>
        <item x="2926"/>
        <item x="2650"/>
        <item x="2968"/>
        <item x="2533"/>
        <item x="3204"/>
        <item x="515"/>
        <item x="2631"/>
        <item x="1266"/>
        <item x="3231"/>
        <item x="2438"/>
        <item x="2112"/>
        <item x="3076"/>
        <item x="2541"/>
        <item x="2645"/>
        <item x="637"/>
        <item x="1640"/>
        <item x="1655"/>
        <item x="2652"/>
        <item x="2059"/>
        <item x="3442"/>
        <item x="2128"/>
        <item x="1714"/>
        <item x="2562"/>
        <item x="2150"/>
        <item x="537"/>
        <item x="1666"/>
        <item x="2406"/>
        <item x="2169"/>
        <item x="2990"/>
        <item x="1425"/>
        <item x="3498"/>
        <item x="2464"/>
        <item x="665"/>
        <item x="3088"/>
        <item x="2995"/>
        <item x="1901"/>
        <item x="218"/>
        <item x="2552"/>
        <item x="2023"/>
        <item x="1778"/>
        <item x="2121"/>
        <item x="1817"/>
        <item x="3117"/>
        <item x="3447"/>
        <item x="3396"/>
        <item x="2224"/>
        <item x="1707"/>
        <item x="2473"/>
        <item x="1661"/>
        <item x="3143"/>
        <item x="636"/>
        <item x="1961"/>
        <item x="538"/>
        <item x="3393"/>
        <item x="219"/>
        <item x="2548"/>
        <item x="3390"/>
        <item x="2188"/>
        <item x="2153"/>
        <item x="1668"/>
        <item x="3187"/>
        <item x="2748"/>
        <item x="3486"/>
        <item x="3090"/>
        <item x="2906"/>
        <item x="214"/>
        <item x="1644"/>
        <item x="2700"/>
        <item x="1764"/>
        <item x="2213"/>
        <item x="2534"/>
        <item x="2957"/>
        <item x="3257"/>
        <item x="2607"/>
        <item x="3144"/>
        <item x="2027"/>
        <item x="3094"/>
        <item x="1700"/>
        <item x="2196"/>
        <item x="3010"/>
        <item x="3391"/>
        <item x="2030"/>
        <item x="2456"/>
        <item x="2467"/>
        <item x="2611"/>
        <item x="3482"/>
        <item x="2750"/>
        <item x="2179"/>
        <item x="3315"/>
        <item x="3091"/>
        <item x="1716"/>
        <item x="1658"/>
        <item x="1667"/>
        <item x="2203"/>
        <item x="1645"/>
        <item x="2219"/>
        <item x="2220"/>
        <item x="2525"/>
        <item x="3331"/>
        <item x="1952"/>
        <item x="1767"/>
        <item x="2771"/>
        <item x="2228"/>
        <item x="1904"/>
        <item x="2752"/>
        <item x="2149"/>
        <item x="2754"/>
        <item x="1698"/>
        <item x="3380"/>
        <item x="969"/>
        <item x="2466"/>
        <item x="3184"/>
        <item x="2152"/>
        <item x="3305"/>
        <item x="1753"/>
        <item x="1697"/>
        <item x="2659"/>
        <item x="3077"/>
        <item x="1701"/>
        <item x="1682"/>
        <item x="2847"/>
        <item x="2633"/>
        <item x="3101"/>
        <item x="2454"/>
        <item x="1865"/>
        <item x="3103"/>
        <item x="2609"/>
        <item x="3012"/>
        <item x="1957"/>
        <item x="2907"/>
        <item x="2683"/>
        <item x="3384"/>
        <item x="2619"/>
        <item x="2468"/>
        <item x="2444"/>
        <item x="2713"/>
        <item x="2407"/>
        <item x="334"/>
        <item x="3392"/>
        <item x="1705"/>
        <item x="2114"/>
        <item x="1769"/>
        <item x="2521"/>
        <item x="3368"/>
        <item x="3381"/>
        <item x="2170"/>
        <item x="2605"/>
        <item x="3400"/>
        <item x="3364"/>
        <item x="2187"/>
        <item x="2857"/>
        <item x="2178"/>
        <item x="3095"/>
        <item x="2547"/>
        <item x="1757"/>
        <item x="2647"/>
        <item x="2494"/>
        <item x="3140"/>
        <item x="3397"/>
        <item x="1657"/>
        <item x="2542"/>
        <item x="3398"/>
        <item x="2487"/>
        <item x="2944"/>
        <item x="3479"/>
        <item x="2660"/>
        <item x="3136"/>
        <item x="3383"/>
        <item x="3134"/>
        <item x="3382"/>
        <item x="2696"/>
        <item x="1663"/>
        <item x="1660"/>
        <item x="3085"/>
        <item x="1954"/>
        <item x="2824"/>
        <item x="2685"/>
        <item x="2603"/>
        <item x="1960"/>
        <item x="2747"/>
        <item x="3485"/>
        <item x="3308"/>
        <item x="2848"/>
        <item x="2191"/>
        <item x="2770"/>
        <item x="2221"/>
        <item x="3133"/>
        <item x="1947"/>
        <item x="1852"/>
        <item x="2497"/>
        <item x="2820"/>
        <item x="2927"/>
        <item x="3395"/>
        <item x="610"/>
        <item x="1958"/>
        <item x="2523"/>
        <item x="2719"/>
        <item x="3138"/>
        <item x="662"/>
        <item x="2909"/>
        <item x="3477"/>
        <item x="1962"/>
        <item x="2197"/>
        <item x="2446"/>
        <item x="2413"/>
        <item x="2749"/>
        <item x="2434"/>
        <item x="3386"/>
        <item x="3387"/>
        <item x="2486"/>
        <item x="2155"/>
        <item x="2113"/>
        <item x="2177"/>
        <item x="614"/>
        <item x="1758"/>
        <item x="3131"/>
        <item x="1679"/>
        <item x="2084"/>
        <item x="621"/>
        <item x="2428"/>
        <item x="3377"/>
        <item x="3190"/>
        <item x="2500"/>
        <item x="3481"/>
        <item x="3427"/>
        <item x="2667"/>
        <item x="3307"/>
        <item x="2637"/>
        <item x="2160"/>
        <item x="3448"/>
        <item x="2614"/>
        <item x="1756"/>
        <item x="2846"/>
        <item x="1740"/>
        <item x="2686"/>
        <item x="2843"/>
        <item x="2945"/>
        <item x="2911"/>
        <item x="3388"/>
        <item x="3093"/>
        <item x="3370"/>
        <item x="2943"/>
        <item x="3137"/>
        <item x="1656"/>
        <item x="2760"/>
        <item x="3426"/>
        <item x="3483"/>
        <item x="2767"/>
        <item x="1742"/>
        <item x="3102"/>
        <item x="2776"/>
        <item x="3421"/>
        <item x="3336"/>
        <item x="1737"/>
        <item x="2596"/>
        <item x="2543"/>
        <item x="2762"/>
        <item x="2597"/>
        <item x="3139"/>
        <item x="2448"/>
        <item x="2101"/>
        <item x="1713"/>
        <item x="2095"/>
        <item x="2984"/>
        <item x="1684"/>
        <item x="2162"/>
        <item x="2855"/>
        <item x="3132"/>
        <item x="3484"/>
        <item x="3373"/>
        <item x="3104"/>
        <item x="2703"/>
        <item x="1736"/>
        <item x="2416"/>
        <item x="3135"/>
        <item x="3385"/>
        <item x="1669"/>
        <item x="3443"/>
        <item x="3191"/>
        <item x="3478"/>
        <item x="3334"/>
        <item x="2202"/>
        <item x="2691"/>
        <item x="2932"/>
        <item x="2518"/>
        <item x="2630"/>
        <item x="2445"/>
        <item x="2623"/>
        <item x="2176"/>
        <item x="3379"/>
        <item x="3367"/>
        <item x="3258"/>
        <item x="2716"/>
        <item x="3432"/>
        <item x="2774"/>
        <item x="2615"/>
        <item x="2666"/>
        <item x="3363"/>
        <item x="3233"/>
        <item x="2838"/>
        <item x="2199"/>
        <item x="2127"/>
        <item x="3097"/>
        <item x="2629"/>
        <item x="2679"/>
        <item x="2954"/>
        <item x="2947"/>
        <item x="2950"/>
        <item x="2773"/>
        <item x="3362"/>
        <item x="3366"/>
        <item x="1739"/>
        <item x="2963"/>
        <item x="3454"/>
        <item x="2792"/>
        <item x="3009"/>
        <item x="3435"/>
        <item x="2488"/>
        <item x="2983"/>
        <item x="3452"/>
        <item x="3339"/>
        <item x="2966"/>
        <item x="2987"/>
        <item x="2098"/>
        <item x="2606"/>
        <item x="2447"/>
        <item x="2499"/>
        <item x="2916"/>
        <item x="1843"/>
        <item x="1741"/>
        <item x="2618"/>
        <item x="2991"/>
        <item x="3189"/>
        <item x="3188"/>
        <item x="2463"/>
        <item x="3438"/>
        <item x="2227"/>
        <item x="2096"/>
        <item x="2060"/>
        <item x="3360"/>
        <item x="3001"/>
        <item x="3100"/>
        <item x="3057"/>
        <item x="3059"/>
        <item x="3365"/>
        <item x="2839"/>
        <item x="2159"/>
        <item x="2702"/>
        <item x="3440"/>
        <item x="2222"/>
        <item x="1755"/>
        <item x="3361"/>
        <item x="3351"/>
        <item x="3378"/>
        <item x="3439"/>
        <item x="3014"/>
        <item x="3099"/>
        <item x="3371"/>
        <item x="2200"/>
        <item x="3433"/>
        <item x="3003"/>
        <item x="2841"/>
        <item x="1774"/>
        <item x="3341"/>
        <item x="2953"/>
        <item x="3356"/>
        <item x="3375"/>
        <item x="2621"/>
        <item x="2617"/>
        <item x="2924"/>
        <item x="3434"/>
        <item x="2936"/>
        <item x="2420"/>
        <item x="2431"/>
        <item x="2768"/>
        <item x="3098"/>
        <item x="2766"/>
        <item x="2158"/>
        <item x="2739"/>
        <item x="2440"/>
        <item x="2677"/>
        <item x="1664"/>
        <item x="1654"/>
        <item x="3342"/>
        <item x="2856"/>
        <item x="2612"/>
        <item x="1754"/>
        <item x="1880"/>
        <item x="2135"/>
        <item x="2699"/>
        <item x="2628"/>
        <item x="2024"/>
        <item x="2427"/>
        <item x="3374"/>
        <item x="2484"/>
        <item x="1738"/>
        <item x="3359"/>
        <item x="2956"/>
        <item x="2028"/>
        <item x="3376"/>
        <item x="2978"/>
        <item x="2143"/>
        <item x="3005"/>
        <item x="3353"/>
        <item x="3089"/>
        <item x="2549"/>
        <item x="2625"/>
        <item x="2215"/>
        <item x="2791"/>
        <item x="2212"/>
        <item x="2707"/>
        <item x="3348"/>
        <item x="3350"/>
        <item x="2216"/>
        <item x="2695"/>
        <item x="3255"/>
        <item x="2505"/>
        <item x="2788"/>
        <item x="2598"/>
        <item x="3417"/>
        <item x="3349"/>
        <item x="2693"/>
        <item x="2961"/>
        <item x="3192"/>
        <item x="2591"/>
        <item x="2682"/>
        <item x="2744"/>
        <item x="3332"/>
        <item x="3092"/>
        <item x="2125"/>
        <item x="2704"/>
        <item x="2616"/>
        <item x="3358"/>
        <item x="3130"/>
        <item x="3319"/>
        <item x="3320"/>
        <item x="2948"/>
        <item x="3340"/>
        <item x="3407"/>
        <item x="2709"/>
        <item x="2836"/>
        <item x="3006"/>
        <item x="2959"/>
        <item x="3018"/>
        <item x="3338"/>
        <item x="2734"/>
        <item x="2840"/>
        <item x="2844"/>
        <item x="3000"/>
        <item x="2972"/>
        <item x="3445"/>
        <item x="3345"/>
        <item x="3013"/>
        <item x="2242"/>
        <item x="2680"/>
        <item x="2108"/>
        <item x="2729"/>
        <item x="3406"/>
        <item x="3096"/>
        <item x="2646"/>
        <item x="2974"/>
        <item x="2692"/>
        <item x="2209"/>
        <item x="2208"/>
        <item x="2802"/>
        <item x="2657"/>
        <item x="2211"/>
        <item x="2778"/>
        <item x="3015"/>
        <item x="2801"/>
        <item x="2146"/>
        <item x="2656"/>
        <item x="2648"/>
        <item x="3019"/>
        <item x="3437"/>
        <item x="2664"/>
        <item x="2626"/>
        <item x="2681"/>
        <item x="2962"/>
        <item x="2697"/>
        <item x="3106"/>
        <item x="3020"/>
        <item x="2977"/>
        <item x="2952"/>
        <item x="2243"/>
        <item x="2210"/>
        <item x="3436"/>
        <item x="2813"/>
        <item x="2779"/>
        <item x="2130"/>
        <item x="2958"/>
        <item x="2100"/>
        <item x="2214"/>
        <item x="2837"/>
        <item x="3007"/>
        <item x="2232"/>
        <item x="2785"/>
        <item x="3453"/>
        <item x="3025"/>
        <item x="2239"/>
        <item x="2717"/>
        <item x="2826"/>
        <item x="2694"/>
        <item x="3017"/>
        <item x="2142"/>
        <item x="2986"/>
        <item x="2017"/>
        <item x="2981"/>
        <item x="2244"/>
        <item x="2718"/>
        <item x="2419"/>
        <item x="2999"/>
        <item x="3354"/>
        <item x="3357"/>
        <item x="2156"/>
        <item x="2745"/>
        <item x="2439"/>
        <item x="2240"/>
        <item x="3108"/>
        <item x="2151"/>
        <item x="2714"/>
        <item x="2998"/>
        <item x="3369"/>
        <item x="3355"/>
        <item x="3002"/>
        <item x="2245"/>
        <item x="2989"/>
        <item x="2763"/>
        <item x="1686"/>
        <item x="2721"/>
        <item x="2946"/>
        <item x="2797"/>
        <item x="2781"/>
        <item x="2599"/>
        <item x="3142"/>
        <item x="2782"/>
        <item x="2246"/>
        <item x="3347"/>
        <item x="3449"/>
        <item x="1759"/>
        <item x="2421"/>
        <item x="2231"/>
        <item x="1687"/>
        <item x="2949"/>
        <item x="3346"/>
        <item x="2236"/>
        <item x="2138"/>
        <item x="3343"/>
        <item x="2485"/>
        <item x="2241"/>
        <item x="3316"/>
        <item x="2223"/>
        <item x="2985"/>
        <item x="2780"/>
        <item x="2798"/>
        <item x="3141"/>
        <item x="3145"/>
        <item x="3318"/>
        <item x="2141"/>
        <item x="3058"/>
        <item x="2799"/>
        <item x="1676"/>
        <item x="2973"/>
        <item x="2161"/>
        <item x="3008"/>
        <item x="2720"/>
        <item x="2803"/>
        <item x="3016"/>
        <item x="2136"/>
        <item x="2229"/>
        <item x="2960"/>
        <item x="3412"/>
        <item x="3420"/>
        <item x="2790"/>
        <item x="3344"/>
        <item x="2828"/>
        <item x="2234"/>
        <item x="2592"/>
        <item x="3389"/>
        <item x="2765"/>
        <item x="3419"/>
        <item x="2600"/>
        <item x="2988"/>
        <item x="2019"/>
        <item x="3004"/>
        <item x="2741"/>
        <item x="2935"/>
        <item x="3418"/>
        <item x="3446"/>
        <item x="2144"/>
        <item x="3317"/>
        <item x="2980"/>
        <item x="2593"/>
        <item x="2823"/>
        <item x="2992"/>
        <item x="2099"/>
        <item x="2235"/>
        <item x="3372"/>
        <item x="2793"/>
        <item x="2237"/>
        <item x="2817"/>
        <item x="3423"/>
        <item x="2238"/>
        <item x="2933"/>
        <item x="2951"/>
        <item x="2964"/>
        <item x="2928"/>
        <item x="1685"/>
        <item x="2595"/>
        <item x="2821"/>
        <item x="2784"/>
        <item x="3414"/>
        <item x="2083"/>
        <item x="2207"/>
        <item x="2233"/>
        <item x="2929"/>
        <item x="2738"/>
        <item x="2627"/>
        <item x="2832"/>
        <item x="2140"/>
        <item x="2501"/>
        <item x="2831"/>
        <item x="2829"/>
        <item x="2941"/>
        <item x="2816"/>
        <item x="2624"/>
        <item x="2804"/>
        <item x="2789"/>
        <item x="2476"/>
        <item x="2590"/>
        <item x="2965"/>
        <item x="3060"/>
        <item x="2018"/>
        <item x="2424"/>
        <item x="2474"/>
        <item x="2809"/>
        <item x="3107"/>
        <item x="2806"/>
        <item x="2967"/>
        <item x="2740"/>
        <item x="2796"/>
        <item x="2794"/>
        <item x="2708"/>
        <item x="2818"/>
        <item x="2815"/>
        <item x="2761"/>
        <item x="2955"/>
        <item x="2979"/>
        <item x="2503"/>
        <item x="2021"/>
        <item x="2787"/>
        <item x="3287"/>
        <item x="3408"/>
        <item x="3415"/>
        <item x="2810"/>
        <item x="3109"/>
        <item x="3023"/>
        <item x="3110"/>
        <item x="3111"/>
        <item x="2102"/>
        <item x="2086"/>
        <item x="2764"/>
        <item x="2783"/>
        <item x="2165"/>
        <item x="2827"/>
        <item x="2805"/>
        <item x="2737"/>
        <item x="2157"/>
        <item x="2483"/>
        <item x="2477"/>
        <item x="3424"/>
        <item x="2830"/>
        <item x="3402"/>
        <item x="3105"/>
        <item x="2422"/>
        <item x="2822"/>
        <item x="2230"/>
        <item x="2163"/>
        <item x="3024"/>
        <item x="2976"/>
        <item x="3425"/>
        <item x="2807"/>
        <item x="2139"/>
        <item x="3422"/>
        <item x="2706"/>
        <item x="2800"/>
        <item x="2930"/>
        <item x="2425"/>
        <item x="2814"/>
        <item x="2742"/>
        <item x="2504"/>
        <item x="2594"/>
        <item x="2795"/>
        <item x="2730"/>
        <item x="2110"/>
        <item x="2622"/>
        <item x="2732"/>
        <item x="2145"/>
        <item x="2842"/>
        <item x="2940"/>
        <item x="2937"/>
        <item x="2526"/>
        <item x="2711"/>
        <item x="2475"/>
        <item x="2819"/>
        <item x="2527"/>
        <item x="2743"/>
        <item x="2786"/>
        <item x="3450"/>
        <item x="3416"/>
        <item x="2429"/>
        <item x="3487"/>
        <item x="2811"/>
        <item x="2502"/>
        <item x="2939"/>
        <item x="2528"/>
        <item x="2154"/>
        <item x="2731"/>
        <item x="2812"/>
        <item x="2085"/>
        <item x="3405"/>
        <item x="2825"/>
        <item x="2164"/>
        <item x="2020"/>
        <item x="2736"/>
        <item x="3401"/>
        <item x="3428"/>
        <item x="3404"/>
        <item x="2735"/>
        <item x="2833"/>
        <item x="2834"/>
        <item x="2608"/>
        <item x="2733"/>
        <item x="2710"/>
        <item x="3409"/>
        <item x="2919"/>
        <item x="3410"/>
        <item x="2938"/>
        <item x="2481"/>
        <item x="3112"/>
        <item x="3430"/>
        <item x="2455"/>
        <item x="2480"/>
        <item x="2808"/>
        <item x="2777"/>
        <item x="2479"/>
        <item x="3403"/>
        <item x="2920"/>
        <item x="2931"/>
        <item x="3431"/>
        <item x="3451"/>
        <item x="3411"/>
        <item x="3429"/>
        <item x="3413"/>
        <item x="3399"/>
        <item x="2712"/>
        <item x="2835"/>
        <item x="2715"/>
        <item x="2649"/>
        <item x="2482"/>
        <item x="2620"/>
        <item x="3441"/>
        <item t="default"/>
      </items>
    </pivotField>
    <pivotField axis="axisPage" showAll="0">
      <items count="10">
        <item x="4"/>
        <item x="2"/>
        <item x="1"/>
        <item x="5"/>
        <item x="6"/>
        <item x="0"/>
        <item x="7"/>
        <item x="3"/>
        <item x="8"/>
        <item t="default"/>
      </items>
    </pivotField>
    <pivotField showAll="0"/>
    <pivotField showAll="0"/>
    <pivotField axis="axisPage" showAll="0">
      <items count="80">
        <item x="76"/>
        <item x="72"/>
        <item x="78"/>
        <item x="68"/>
        <item x="74"/>
        <item x="69"/>
        <item x="62"/>
        <item x="66"/>
        <item x="77"/>
        <item x="75"/>
        <item x="67"/>
        <item x="43"/>
        <item x="58"/>
        <item x="46"/>
        <item x="39"/>
        <item x="65"/>
        <item x="54"/>
        <item x="44"/>
        <item x="73"/>
        <item x="38"/>
        <item x="37"/>
        <item x="34"/>
        <item x="63"/>
        <item x="40"/>
        <item x="51"/>
        <item x="32"/>
        <item x="36"/>
        <item x="57"/>
        <item x="35"/>
        <item x="47"/>
        <item x="48"/>
        <item x="60"/>
        <item x="49"/>
        <item x="52"/>
        <item x="31"/>
        <item x="56"/>
        <item x="50"/>
        <item x="55"/>
        <item x="64"/>
        <item x="53"/>
        <item x="71"/>
        <item x="45"/>
        <item x="41"/>
        <item x="61"/>
        <item x="42"/>
        <item x="59"/>
        <item x="33"/>
        <item x="30"/>
        <item x="29"/>
        <item x="24"/>
        <item x="23"/>
        <item x="28"/>
        <item x="22"/>
        <item x="27"/>
        <item x="25"/>
        <item x="21"/>
        <item x="20"/>
        <item x="26"/>
        <item x="12"/>
        <item x="17"/>
        <item x="14"/>
        <item x="13"/>
        <item x="19"/>
        <item x="10"/>
        <item x="18"/>
        <item x="8"/>
        <item x="11"/>
        <item x="16"/>
        <item x="9"/>
        <item x="4"/>
        <item x="5"/>
        <item x="0"/>
        <item x="1"/>
        <item x="2"/>
        <item x="7"/>
        <item x="3"/>
        <item x="6"/>
        <item x="15"/>
        <item x="7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2">
    <field x="0"/>
    <field x="1"/>
  </rowFields>
  <rowItems count="65">
    <i>
      <x/>
    </i>
    <i r="1">
      <x v="688"/>
    </i>
    <i>
      <x v="3"/>
    </i>
    <i r="1">
      <x v="246"/>
    </i>
    <i>
      <x v="7"/>
    </i>
    <i r="1">
      <x v="120"/>
    </i>
    <i r="1">
      <x v="183"/>
    </i>
    <i r="1">
      <x v="184"/>
    </i>
    <i>
      <x v="9"/>
    </i>
    <i r="1">
      <x v="131"/>
    </i>
    <i r="1">
      <x v="356"/>
    </i>
    <i r="1">
      <x v="489"/>
    </i>
    <i r="1">
      <x v="725"/>
    </i>
    <i>
      <x v="10"/>
    </i>
    <i r="1">
      <x v="157"/>
    </i>
    <i r="1">
      <x v="295"/>
    </i>
    <i r="1">
      <x v="463"/>
    </i>
    <i>
      <x v="11"/>
    </i>
    <i r="1">
      <x v="606"/>
    </i>
    <i>
      <x v="12"/>
    </i>
    <i r="1">
      <x v="23"/>
    </i>
    <i>
      <x v="13"/>
    </i>
    <i r="1">
      <x v="565"/>
    </i>
    <i>
      <x v="14"/>
    </i>
    <i r="1">
      <x v="355"/>
    </i>
    <i r="1">
      <x v="479"/>
    </i>
    <i r="1">
      <x v="738"/>
    </i>
    <i>
      <x v="16"/>
    </i>
    <i r="1">
      <x v="434"/>
    </i>
    <i r="1">
      <x v="436"/>
    </i>
    <i r="1">
      <x v="447"/>
    </i>
    <i r="1">
      <x v="751"/>
    </i>
    <i>
      <x v="18"/>
    </i>
    <i r="1">
      <x v="137"/>
    </i>
    <i>
      <x v="19"/>
    </i>
    <i r="1">
      <x v="676"/>
    </i>
    <i r="1">
      <x v="683"/>
    </i>
    <i r="1">
      <x v="692"/>
    </i>
    <i>
      <x v="22"/>
    </i>
    <i r="1">
      <x v="485"/>
    </i>
    <i>
      <x v="25"/>
    </i>
    <i r="1">
      <x v="465"/>
    </i>
    <i r="1">
      <x v="739"/>
    </i>
    <i r="1">
      <x v="822"/>
    </i>
    <i>
      <x v="27"/>
    </i>
    <i r="1">
      <x v="51"/>
    </i>
    <i r="1">
      <x v="622"/>
    </i>
    <i>
      <x v="30"/>
    </i>
    <i r="1">
      <x v="270"/>
    </i>
    <i>
      <x v="31"/>
    </i>
    <i r="1">
      <x v="131"/>
    </i>
    <i>
      <x v="32"/>
    </i>
    <i r="1">
      <x v="349"/>
    </i>
    <i r="1">
      <x v="471"/>
    </i>
    <i r="1">
      <x v="474"/>
    </i>
    <i r="1">
      <x v="476"/>
    </i>
    <i r="1">
      <x v="560"/>
    </i>
    <i>
      <x v="33"/>
    </i>
    <i r="1">
      <x v="701"/>
    </i>
    <i r="1">
      <x v="783"/>
    </i>
    <i>
      <x v="36"/>
    </i>
    <i r="1">
      <x v="748"/>
    </i>
    <i>
      <x v="37"/>
    </i>
    <i r="1">
      <x v="801"/>
    </i>
    <i t="grand">
      <x/>
    </i>
  </rowItems>
  <colItems count="1">
    <i/>
  </colItems>
  <pageFields count="2">
    <pageField fld="3" item="2" hier="-1"/>
    <pageField fld="6" item="77" hier="-1"/>
  </pageFields>
  <dataFields count="1">
    <dataField name="Sum of Price" fld="2"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7E16DC6-9354-4F89-9E93-B4BE91F18987}"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2">
  <location ref="F3:G10" firstHeaderRow="1" firstDataRow="1" firstDataCol="1" rowPageCount="1" colPageCount="1"/>
  <pivotFields count="18">
    <pivotField axis="axisPage" multipleItemSelectionAllowed="1" showAll="0">
      <items count="40">
        <item h="1" x="0"/>
        <item h="1" x="34"/>
        <item h="1" x="18"/>
        <item h="1" x="32"/>
        <item h="1" x="19"/>
        <item h="1" x="22"/>
        <item h="1" x="28"/>
        <item h="1" x="2"/>
        <item h="1" x="36"/>
        <item h="1" x="23"/>
        <item h="1" x="5"/>
        <item h="1" x="30"/>
        <item h="1" x="37"/>
        <item h="1" x="1"/>
        <item h="1" x="7"/>
        <item h="1" x="25"/>
        <item h="1" x="6"/>
        <item x="21"/>
        <item h="1" x="11"/>
        <item h="1" x="12"/>
        <item h="1" x="33"/>
        <item h="1" x="13"/>
        <item h="1" x="27"/>
        <item h="1" x="26"/>
        <item h="1" x="20"/>
        <item h="1" x="14"/>
        <item h="1" x="3"/>
        <item h="1" x="10"/>
        <item h="1" x="29"/>
        <item h="1" x="4"/>
        <item h="1" x="35"/>
        <item h="1" x="9"/>
        <item h="1" x="15"/>
        <item h="1" x="16"/>
        <item h="1" x="31"/>
        <item h="1" x="24"/>
        <item h="1" x="17"/>
        <item h="1" x="8"/>
        <item h="1" x="38"/>
        <item t="default"/>
      </items>
    </pivotField>
    <pivotField showAll="0"/>
    <pivotField dataField="1" showAll="0"/>
    <pivotField showAll="0"/>
    <pivotField showAll="0"/>
    <pivotField showAll="0"/>
    <pivotField showAll="0"/>
    <pivotField axis="axisRow" showAll="0">
      <items count="14">
        <item x="8"/>
        <item x="11"/>
        <item x="12"/>
        <item x="7"/>
        <item x="0"/>
        <item x="5"/>
        <item x="3"/>
        <item x="1"/>
        <item x="9"/>
        <item x="2"/>
        <item x="10"/>
        <item x="4"/>
        <item x="6"/>
        <item t="default"/>
      </items>
    </pivotField>
    <pivotField showAll="0"/>
    <pivotField showAll="0"/>
    <pivotField showAll="0"/>
    <pivotField showAll="0"/>
    <pivotField showAll="0"/>
    <pivotField showAll="0"/>
    <pivotField showAll="0"/>
    <pivotField showAll="0"/>
    <pivotField showAll="0"/>
    <pivotField showAll="0"/>
  </pivotFields>
  <rowFields count="1">
    <field x="7"/>
  </rowFields>
  <rowItems count="7">
    <i>
      <x/>
    </i>
    <i>
      <x v="4"/>
    </i>
    <i>
      <x v="5"/>
    </i>
    <i>
      <x v="6"/>
    </i>
    <i>
      <x v="7"/>
    </i>
    <i>
      <x v="9"/>
    </i>
    <i t="grand">
      <x/>
    </i>
  </rowItems>
  <colItems count="1">
    <i/>
  </colItems>
  <pageFields count="1">
    <pageField fld="0" hier="-1"/>
  </pageFields>
  <dataFields count="1">
    <dataField name="Sum of Price" fld="2" baseField="0" baseItem="0"/>
  </dataFields>
  <chartFormats count="11">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7" count="1" selected="0">
            <x v="4"/>
          </reference>
        </references>
      </pivotArea>
    </chartFormat>
    <chartFormat chart="10" format="9">
      <pivotArea type="data" outline="0" fieldPosition="0">
        <references count="2">
          <reference field="4294967294" count="1" selected="0">
            <x v="0"/>
          </reference>
          <reference field="7" count="1" selected="0">
            <x v="5"/>
          </reference>
        </references>
      </pivotArea>
    </chartFormat>
    <chartFormat chart="10" format="10">
      <pivotArea type="data" outline="0" fieldPosition="0">
        <references count="2">
          <reference field="4294967294" count="1" selected="0">
            <x v="0"/>
          </reference>
          <reference field="7" count="1" selected="0">
            <x v="7"/>
          </reference>
        </references>
      </pivotArea>
    </chartFormat>
    <chartFormat chart="10" format="11">
      <pivotArea type="data" outline="0" fieldPosition="0">
        <references count="2">
          <reference field="4294967294" count="1" selected="0">
            <x v="0"/>
          </reference>
          <reference field="7" count="1" selected="0">
            <x v="9"/>
          </reference>
        </references>
      </pivotArea>
    </chartFormat>
    <chartFormat chart="10" format="12">
      <pivotArea type="data" outline="0" fieldPosition="0">
        <references count="2">
          <reference field="4294967294" count="1" selected="0">
            <x v="0"/>
          </reference>
          <reference field="7" count="1" selected="0">
            <x v="11"/>
          </reference>
        </references>
      </pivotArea>
    </chartFormat>
    <chartFormat chart="10" format="13">
      <pivotArea type="data" outline="0" fieldPosition="0">
        <references count="2">
          <reference field="4294967294" count="1" selected="0">
            <x v="0"/>
          </reference>
          <reference field="7" count="1" selected="0">
            <x v="1"/>
          </reference>
        </references>
      </pivotArea>
    </chartFormat>
    <chartFormat chart="10" format="14">
      <pivotArea type="data" outline="0" fieldPosition="0">
        <references count="2">
          <reference field="4294967294" count="1" selected="0">
            <x v="0"/>
          </reference>
          <reference field="7" count="1" selected="0">
            <x v="12"/>
          </reference>
        </references>
      </pivotArea>
    </chartFormat>
    <chartFormat chart="10" format="15">
      <pivotArea type="data" outline="0" fieldPosition="0">
        <references count="2">
          <reference field="4294967294" count="1" selected="0">
            <x v="0"/>
          </reference>
          <reference field="7" count="1" selected="0">
            <x v="8"/>
          </reference>
        </references>
      </pivotArea>
    </chartFormat>
    <chartFormat chart="10" format="16">
      <pivotArea type="data" outline="0" fieldPosition="0">
        <references count="2">
          <reference field="4294967294" count="1" selected="0">
            <x v="0"/>
          </reference>
          <reference field="7" count="1" selected="0">
            <x v="0"/>
          </reference>
        </references>
      </pivotArea>
    </chartFormat>
    <chartFormat chart="10" format="17">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018817F-F6FB-46FE-B873-F369415150E4}"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4">
  <location ref="K3:O7" firstHeaderRow="1" firstDataRow="3" firstDataCol="1" rowPageCount="1" colPageCount="1"/>
  <pivotFields count="18">
    <pivotField axis="axisRow" showAll="0">
      <items count="40">
        <item x="0"/>
        <item x="34"/>
        <item x="18"/>
        <item x="32"/>
        <item x="19"/>
        <item x="22"/>
        <item x="28"/>
        <item x="2"/>
        <item x="36"/>
        <item x="23"/>
        <item x="5"/>
        <item x="30"/>
        <item x="37"/>
        <item x="1"/>
        <item x="7"/>
        <item x="25"/>
        <item x="6"/>
        <item x="21"/>
        <item x="11"/>
        <item x="12"/>
        <item x="33"/>
        <item x="13"/>
        <item x="27"/>
        <item x="26"/>
        <item x="20"/>
        <item x="14"/>
        <item x="3"/>
        <item x="10"/>
        <item x="29"/>
        <item x="4"/>
        <item x="35"/>
        <item x="9"/>
        <item x="15"/>
        <item x="16"/>
        <item x="31"/>
        <item x="24"/>
        <item x="17"/>
        <item x="8"/>
        <item x="38"/>
        <item t="default"/>
      </items>
    </pivotField>
    <pivotField axis="axisPage" multipleItemSelectionAllowed="1" showAll="0">
      <items count="837">
        <item h="1" x="767"/>
        <item h="1" x="695"/>
        <item h="1" x="751"/>
        <item h="1" x="312"/>
        <item h="1" x="235"/>
        <item h="1" x="218"/>
        <item h="1" x="268"/>
        <item h="1" x="690"/>
        <item h="1" x="765"/>
        <item h="1" x="275"/>
        <item h="1" x="303"/>
        <item h="1" x="256"/>
        <item h="1" x="334"/>
        <item h="1" x="16"/>
        <item h="1" x="309"/>
        <item h="1" x="283"/>
        <item h="1" x="208"/>
        <item h="1" x="400"/>
        <item h="1" x="267"/>
        <item h="1" x="347"/>
        <item h="1" x="416"/>
        <item h="1" x="809"/>
        <item h="1" x="621"/>
        <item h="1" x="623"/>
        <item h="1" x="17"/>
        <item h="1" x="284"/>
        <item h="1" x="175"/>
        <item h="1" x="156"/>
        <item h="1" x="243"/>
        <item h="1" x="233"/>
        <item h="1" x="758"/>
        <item h="1" x="401"/>
        <item h="1" x="375"/>
        <item h="1" x="185"/>
        <item h="1" x="564"/>
        <item h="1" x="534"/>
        <item h="1" x="701"/>
        <item h="1" x="684"/>
        <item h="1" x="746"/>
        <item h="1" x="802"/>
        <item h="1" x="300"/>
        <item h="1" x="176"/>
        <item h="1" x="828"/>
        <item h="1" x="812"/>
        <item h="1" x="217"/>
        <item h="1" x="295"/>
        <item h="1" x="478"/>
        <item h="1" x="747"/>
        <item h="1" x="681"/>
        <item h="1" x="676"/>
        <item h="1" x="507"/>
        <item h="1" x="84"/>
        <item h="1" x="689"/>
        <item h="1" x="613"/>
        <item h="1" x="221"/>
        <item h="1" x="1"/>
        <item h="1" x="227"/>
        <item h="1" x="362"/>
        <item h="1" x="242"/>
        <item h="1" x="533"/>
        <item h="1" x="250"/>
        <item h="1" x="376"/>
        <item h="1" x="355"/>
        <item h="1" x="417"/>
        <item h="1" x="477"/>
        <item h="1" x="685"/>
        <item h="1" x="748"/>
        <item h="1" x="488"/>
        <item h="1" x="406"/>
        <item h="1" x="797"/>
        <item h="1" x="654"/>
        <item h="1" x="745"/>
        <item h="1" x="743"/>
        <item h="1" x="440"/>
        <item h="1" x="573"/>
        <item h="1" x="439"/>
        <item h="1" x="428"/>
        <item h="1" x="438"/>
        <item h="1" x="683"/>
        <item h="1" x="731"/>
        <item h="1" x="298"/>
        <item h="1" x="831"/>
        <item h="1" x="757"/>
        <item h="1" x="803"/>
        <item h="1" x="715"/>
        <item h="1" x="723"/>
        <item h="1" x="787"/>
        <item h="1" x="756"/>
        <item h="1" x="313"/>
        <item h="1" x="296"/>
        <item h="1" x="531"/>
        <item h="1" x="188"/>
        <item h="1" x="220"/>
        <item h="1" x="389"/>
        <item h="1" x="187"/>
        <item h="1" x="279"/>
        <item h="1" x="216"/>
        <item h="1" x="164"/>
        <item h="1" x="154"/>
        <item h="1" x="249"/>
        <item h="1" x="155"/>
        <item h="1" x="184"/>
        <item h="1" x="409"/>
        <item h="1" x="183"/>
        <item h="1" x="437"/>
        <item h="1" x="330"/>
        <item h="1" x="329"/>
        <item h="1" x="810"/>
        <item h="1" x="364"/>
        <item h="1" x="321"/>
        <item h="1" x="385"/>
        <item h="1" x="569"/>
        <item h="1" x="346"/>
        <item h="1" x="226"/>
        <item h="1" x="741"/>
        <item h="1" x="301"/>
        <item h="1" x="265"/>
        <item h="1" x="207"/>
        <item h="1" x="584"/>
        <item h="1" x="535"/>
        <item h="1" x="614"/>
        <item h="1" x="628"/>
        <item h="1" x="85"/>
        <item h="1" x="475"/>
        <item h="1" x="53"/>
        <item h="1" x="558"/>
        <item h="1" x="102"/>
        <item h="1" x="694"/>
        <item h="1" x="230"/>
        <item h="1" x="138"/>
        <item h="1" x="532"/>
        <item h="1" x="15"/>
        <item h="1" x="766"/>
        <item h="1" x="288"/>
        <item h="1" x="193"/>
        <item h="1" x="90"/>
        <item h="1" x="542"/>
        <item h="1" x="120"/>
        <item h="1" x="240"/>
        <item h="1" x="733"/>
        <item h="1" x="160"/>
        <item h="1" x="586"/>
        <item h="1" x="750"/>
        <item h="1" x="790"/>
        <item h="1" x="317"/>
        <item h="1" x="305"/>
        <item h="1" x="219"/>
        <item h="1" x="236"/>
        <item h="1" x="377"/>
        <item h="1" x="380"/>
        <item h="1" x="481"/>
        <item h="1" x="736"/>
        <item h="1" x="311"/>
        <item h="1" x="118"/>
        <item h="1" x="341"/>
        <item h="1" x="462"/>
        <item h="1" x="196"/>
        <item h="1" x="817"/>
        <item h="1" x="832"/>
        <item h="1" x="514"/>
        <item h="1" x="350"/>
        <item h="1" x="145"/>
        <item h="1" x="425"/>
        <item h="1" x="667"/>
        <item h="1" x="703"/>
        <item h="1" x="306"/>
        <item h="1" x="752"/>
        <item h="1" x="779"/>
        <item h="1" x="596"/>
        <item h="1" x="492"/>
        <item h="1" x="519"/>
        <item h="1" x="247"/>
        <item h="1" x="246"/>
        <item h="1" x="245"/>
        <item h="1" x="390"/>
        <item h="1" x="297"/>
        <item h="1" x="382"/>
        <item h="1" x="551"/>
        <item h="1" x="566"/>
        <item h="1" x="576"/>
        <item h="1" x="587"/>
        <item h="1" x="722"/>
        <item h="1" x="833"/>
        <item h="1" x="136"/>
        <item h="1" x="3"/>
        <item h="1" x="261"/>
        <item h="1" x="645"/>
        <item h="1" x="123"/>
        <item h="1" x="109"/>
        <item h="1" x="124"/>
        <item h="1" x="222"/>
        <item h="1" x="656"/>
        <item h="1" x="374"/>
        <item h="1" x="472"/>
        <item h="1" x="195"/>
        <item h="1" x="2"/>
        <item h="1" x="165"/>
        <item h="1" x="435"/>
        <item h="1" x="606"/>
        <item h="1" x="603"/>
        <item h="1" x="605"/>
        <item h="1" x="666"/>
        <item h="1" x="608"/>
        <item h="1" x="266"/>
        <item h="1" x="289"/>
        <item h="1" x="785"/>
        <item h="1" x="545"/>
        <item h="1" x="474"/>
        <item h="1" x="814"/>
        <item h="1" x="114"/>
        <item h="1" x="52"/>
        <item h="1" x="229"/>
        <item h="1" x="781"/>
        <item h="1" x="423"/>
        <item h="1" x="704"/>
        <item h="1" x="368"/>
        <item h="1" x="150"/>
        <item h="1" x="177"/>
        <item h="1" x="585"/>
        <item h="1" x="342"/>
        <item h="1" x="471"/>
        <item h="1" x="433"/>
        <item h="1" x="20"/>
        <item h="1" x="598"/>
        <item h="1" x="421"/>
        <item h="1" x="59"/>
        <item h="1" x="369"/>
        <item h="1" x="583"/>
        <item h="1" x="169"/>
        <item h="1" x="280"/>
        <item h="1" x="244"/>
        <item h="1" x="259"/>
        <item h="1" x="186"/>
        <item h="1" x="782"/>
        <item h="1" x="91"/>
        <item h="1" x="800"/>
        <item h="1" x="581"/>
        <item h="1" x="669"/>
        <item h="1" x="668"/>
        <item h="1" x="552"/>
        <item h="1" x="773"/>
        <item h="1" x="146"/>
        <item h="1" x="197"/>
        <item h="1" x="526"/>
        <item h="1" x="19"/>
        <item h="1" x="726"/>
        <item h="1" x="626"/>
        <item h="1" x="737"/>
        <item h="1" x="602"/>
        <item h="1" x="148"/>
        <item h="1" x="100"/>
        <item h="1" x="671"/>
        <item h="1" x="816"/>
        <item h="1" x="137"/>
        <item h="1" x="411"/>
        <item h="1" x="597"/>
        <item h="1" x="804"/>
        <item h="1" x="653"/>
        <item h="1" x="253"/>
        <item h="1" x="125"/>
        <item h="1" x="6"/>
        <item h="1" x="159"/>
        <item h="1" x="56"/>
        <item h="1" x="609"/>
        <item h="1" x="189"/>
        <item h="1" x="332"/>
        <item h="1" x="729"/>
        <item h="1" x="537"/>
        <item h="1" x="379"/>
        <item h="1" x="326"/>
        <item h="1" x="517"/>
        <item h="1" x="769"/>
        <item h="1" x="579"/>
        <item h="1" x="556"/>
        <item h="1" x="792"/>
        <item h="1" x="806"/>
        <item h="1" x="725"/>
        <item h="1" x="788"/>
        <item h="1" x="735"/>
        <item h="1" x="780"/>
        <item h="1" x="708"/>
        <item h="1" x="516"/>
        <item h="1" x="106"/>
        <item h="1" x="525"/>
        <item h="1" x="706"/>
        <item h="1" x="27"/>
        <item h="1" x="26"/>
        <item h="1" x="134"/>
        <item h="1" x="264"/>
        <item h="1" x="335"/>
        <item h="1" x="99"/>
        <item h="1" x="272"/>
        <item h="1" x="595"/>
        <item h="1" x="638"/>
        <item h="1" x="546"/>
        <item h="1" x="9"/>
        <item h="1" x="591"/>
        <item h="1" x="378"/>
        <item h="1" x="251"/>
        <item h="1" x="260"/>
        <item h="1" x="418"/>
        <item h="1" x="157"/>
        <item h="1" x="536"/>
        <item h="1" x="441"/>
        <item h="1" x="442"/>
        <item h="1" x="429"/>
        <item h="1" x="577"/>
        <item h="1" x="808"/>
        <item h="1" x="455"/>
        <item h="1" x="426"/>
        <item h="1" x="126"/>
        <item h="1" x="12"/>
        <item h="1" x="505"/>
        <item h="1" x="371"/>
        <item h="1" x="523"/>
        <item h="1" x="818"/>
        <item h="1" x="494"/>
        <item h="1" x="635"/>
        <item h="1" x="476"/>
        <item h="1" x="47"/>
        <item h="1" x="363"/>
        <item h="1" x="502"/>
        <item h="1" x="500"/>
        <item h="1" x="499"/>
        <item h="1" x="813"/>
        <item h="1" x="501"/>
        <item h="1" x="469"/>
        <item h="1" x="730"/>
        <item h="1" x="357"/>
        <item h="1" x="457"/>
        <item h="1" x="223"/>
        <item h="1" x="760"/>
        <item h="1" x="497"/>
        <item h="1" x="827"/>
        <item h="1" x="821"/>
        <item h="1" x="493"/>
        <item h="1" x="634"/>
        <item h="1" x="398"/>
        <item h="1" x="384"/>
        <item h="1" x="633"/>
        <item h="1" x="491"/>
        <item h="1" x="345"/>
        <item h="1" x="664"/>
        <item h="1" x="490"/>
        <item h="1" x="620"/>
        <item h="1" x="682"/>
        <item h="1" x="702"/>
        <item h="1" x="679"/>
        <item h="1" x="680"/>
        <item h="1" x="293"/>
        <item h="1" x="776"/>
        <item h="1" x="144"/>
        <item h="1" x="518"/>
        <item h="1" x="590"/>
        <item h="1" x="434"/>
        <item h="1" x="143"/>
        <item h="1" x="49"/>
        <item h="1" x="547"/>
        <item h="1" x="46"/>
        <item h="1" x="28"/>
        <item h="1" x="659"/>
        <item h="1" x="692"/>
        <item h="1" x="677"/>
        <item h="1" x="281"/>
        <item h="1" x="467"/>
        <item h="1" x="544"/>
        <item h="1" x="225"/>
        <item h="1" x="686"/>
        <item h="1" x="560"/>
        <item h="1" x="191"/>
        <item h="1" x="521"/>
        <item h="1" x="270"/>
        <item h="1" x="152"/>
        <item h="1" x="655"/>
        <item h="1" x="78"/>
        <item h="1" x="42"/>
        <item h="1" x="41"/>
        <item h="1" x="383"/>
        <item h="1" x="96"/>
        <item h="1" x="513"/>
        <item h="1" x="445"/>
        <item h="1" x="98"/>
        <item h="1" x="391"/>
        <item h="1" x="824"/>
        <item h="1" x="97"/>
        <item h="1" x="88"/>
        <item h="1" x="44"/>
        <item h="1" x="82"/>
        <item h="1" x="45"/>
        <item h="1" x="392"/>
        <item h="1" x="381"/>
        <item h="1" x="565"/>
        <item h="1" x="451"/>
        <item h="1" x="483"/>
        <item h="1" x="450"/>
        <item h="1" x="718"/>
        <item h="1" x="153"/>
        <item h="1" x="231"/>
        <item h="1" x="163"/>
        <item h="1" x="277"/>
        <item h="1" x="320"/>
        <item h="1" x="278"/>
        <item h="1" x="232"/>
        <item h="1" x="304"/>
        <item h="1" x="771"/>
        <item h="1" x="724"/>
        <item h="1" x="328"/>
        <item h="1" x="530"/>
        <item h="1" x="721"/>
        <item h="1" x="407"/>
        <item h="1" x="372"/>
        <item h="1" x="643"/>
        <item h="1" x="291"/>
        <item h="1" x="604"/>
        <item h="1" x="202"/>
        <item h="1" x="75"/>
        <item h="1" x="807"/>
        <item h="1" x="130"/>
        <item h="1" x="83"/>
        <item h="1" x="5"/>
        <item h="1" x="805"/>
        <item h="1" x="794"/>
        <item h="1" x="65"/>
        <item h="1" x="356"/>
        <item h="1" x="333"/>
        <item h="1" x="762"/>
        <item h="1" x="793"/>
        <item h="1" x="753"/>
        <item h="1" x="670"/>
        <item h="1" x="370"/>
        <item h="1" x="338"/>
        <item h="1" x="55"/>
        <item h="1" x="732"/>
        <item h="1" x="308"/>
        <item h="1" x="292"/>
        <item h="1" x="637"/>
        <item h="1" x="141"/>
        <item h="1" x="479"/>
        <item h="1" x="237"/>
        <item h="1" x="273"/>
        <item h="1" x="506"/>
        <item h="1" x="408"/>
        <item h="1" x="495"/>
        <item h="1" x="113"/>
        <item h="1" x="599"/>
        <item h="1" x="170"/>
        <item h="1" x="198"/>
        <item h="1" x="825"/>
        <item h="1" x="161"/>
        <item h="1" x="453"/>
        <item h="1" x="468"/>
        <item h="1" x="108"/>
        <item h="1" x="749"/>
        <item h="1" x="349"/>
        <item h="1" x="553"/>
        <item h="1" x="358"/>
        <item h="1" x="775"/>
        <item h="1" x="480"/>
        <item h="1" x="142"/>
        <item h="1" x="111"/>
        <item h="1" x="54"/>
        <item h="1" x="354"/>
        <item h="1" x="610"/>
        <item h="1" x="168"/>
        <item h="1" x="650"/>
        <item h="1" x="64"/>
        <item h="1" x="639"/>
        <item h="1" x="459"/>
        <item h="1" x="588"/>
        <item h="1" x="8"/>
        <item h="1" x="318"/>
        <item h="1" x="103"/>
        <item h="1" x="200"/>
        <item h="1" x="508"/>
        <item h="1" x="32"/>
        <item h="1" x="353"/>
        <item h="1" x="31"/>
        <item h="1" x="7"/>
        <item h="1" x="58"/>
        <item h="1" x="11"/>
        <item h="1" x="314"/>
        <item h="1" x="778"/>
        <item h="1" x="290"/>
        <item h="1" x="87"/>
        <item h="1" x="361"/>
        <item h="1" x="460"/>
        <item h="1" x="618"/>
        <item h="1" x="627"/>
        <item h="1" x="427"/>
        <item h="1" x="149"/>
        <item h="1" x="174"/>
        <item h="1" x="66"/>
        <item h="1" x="286"/>
        <item h="1" x="543"/>
        <item h="1" x="617"/>
        <item h="1" x="201"/>
        <item h="1" x="139"/>
        <item h="1" x="554"/>
        <item h="1" x="580"/>
        <item h="1" x="630"/>
        <item h="1" x="431"/>
        <item h="1" x="728"/>
        <item h="1" x="719"/>
        <item h="1" x="820"/>
        <item h="1" x="798"/>
        <item h="1" x="799"/>
        <item h="1" x="574"/>
        <item h="1" x="415"/>
        <item h="1" x="81"/>
        <item h="1" x="768"/>
        <item h="1" x="555"/>
        <item h="1" x="351"/>
        <item h="1" x="642"/>
        <item h="1" x="319"/>
        <item h="1" x="705"/>
        <item h="1" x="557"/>
        <item h="1" x="166"/>
        <item h="1" x="167"/>
        <item h="1" x="759"/>
        <item h="1" x="263"/>
        <item h="1" x="211"/>
        <item h="1" x="629"/>
        <item h="1" x="504"/>
        <item h="1" x="331"/>
        <item h="1" x="43"/>
        <item h="1" x="456"/>
        <item h="1" x="464"/>
        <item h="1" x="465"/>
        <item x="466"/>
        <item h="1" x="360"/>
        <item h="1" x="402"/>
        <item h="1" x="422"/>
        <item h="1" x="403"/>
        <item h="1" x="4"/>
        <item h="1" x="110"/>
        <item h="1" x="452"/>
        <item h="1" x="171"/>
        <item h="1" x="755"/>
        <item h="1" x="538"/>
        <item h="1" x="662"/>
        <item h="1" x="548"/>
        <item h="1" x="570"/>
        <item h="1" x="454"/>
        <item h="1" x="339"/>
        <item h="1" x="663"/>
        <item h="1" x="754"/>
        <item h="1" x="396"/>
        <item h="1" x="485"/>
        <item h="1" x="62"/>
        <item h="1" x="89"/>
        <item h="1" x="60"/>
        <item h="1" x="210"/>
        <item h="1" x="712"/>
        <item h="1" x="373"/>
        <item h="1" x="325"/>
        <item h="1" x="79"/>
        <item h="1" x="68"/>
        <item h="1" x="70"/>
        <item h="1" x="72"/>
        <item h="1" x="69"/>
        <item h="1" x="179"/>
        <item h="1" x="716"/>
        <item h="1" x="178"/>
        <item h="1" x="592"/>
        <item h="1" x="624"/>
        <item h="1" x="132"/>
        <item h="1" x="255"/>
        <item h="1" x="257"/>
        <item h="1" x="258"/>
        <item h="1" x="367"/>
        <item h="1" x="182"/>
        <item h="1" x="127"/>
        <item h="1" x="436"/>
        <item h="1" x="539"/>
        <item h="1" x="791"/>
        <item h="1" x="285"/>
        <item h="1" x="386"/>
        <item h="1" x="696"/>
        <item h="1" x="215"/>
        <item h="1" x="287"/>
        <item h="1" x="742"/>
        <item h="1" x="673"/>
        <item h="1" x="302"/>
        <item h="1" x="194"/>
        <item h="1" x="616"/>
        <item h="1" x="206"/>
        <item h="1" x="589"/>
        <item h="1" x="241"/>
        <item h="1" x="274"/>
        <item h="1" x="115"/>
        <item h="1" x="133"/>
        <item h="1" x="135"/>
        <item h="1" x="777"/>
        <item h="1" x="38"/>
        <item h="1" x="51"/>
        <item h="1" x="496"/>
        <item h="1" x="77"/>
        <item h="1" x="447"/>
        <item h="1" x="463"/>
        <item h="1" x="498"/>
        <item h="1" x="29"/>
        <item h="1" x="128"/>
        <item h="1" x="444"/>
        <item h="1" x="129"/>
        <item h="1" x="717"/>
        <item h="1" x="632"/>
        <item h="1" x="410"/>
        <item h="1" x="107"/>
        <item h="1" x="24"/>
        <item h="1" x="63"/>
        <item h="1" x="25"/>
        <item h="1" x="337"/>
        <item h="1" x="336"/>
        <item h="1" x="212"/>
        <item h="1" x="734"/>
        <item h="1" x="50"/>
        <item h="1" x="359"/>
        <item h="1" x="796"/>
        <item h="1" x="713"/>
        <item h="1" x="18"/>
        <item h="1" x="612"/>
        <item h="1" x="727"/>
        <item h="1" x="228"/>
        <item h="1" x="151"/>
        <item h="1" x="786"/>
        <item h="1" x="399"/>
        <item h="1" x="561"/>
        <item h="1" x="511"/>
        <item h="1" x="550"/>
        <item h="1" x="563"/>
        <item h="1" x="572"/>
        <item h="1" x="772"/>
        <item h="1" x="567"/>
        <item h="1" x="822"/>
        <item h="1" x="486"/>
        <item h="1" x="461"/>
        <item h="1" x="101"/>
        <item h="1" x="190"/>
        <item h="1" x="835"/>
        <item h="1" x="691"/>
        <item h="1" x="482"/>
        <item h="1" x="575"/>
        <item h="1" x="430"/>
        <item h="1" x="562"/>
        <item h="1" x="763"/>
        <item h="1" x="815"/>
        <item h="1" x="294"/>
        <item h="1" x="549"/>
        <item h="1" x="282"/>
        <item h="1" x="172"/>
        <item h="1" x="344"/>
        <item h="1" x="571"/>
        <item h="1" x="343"/>
        <item h="1" x="352"/>
        <item h="1" x="770"/>
        <item h="1" x="140"/>
        <item h="1" x="86"/>
        <item h="1" x="739"/>
        <item h="1" x="213"/>
        <item h="1" x="199"/>
        <item h="1" x="698"/>
        <item h="1" x="33"/>
        <item h="1" x="122"/>
        <item h="1" x="327"/>
        <item h="1" x="834"/>
        <item h="1" x="432"/>
        <item h="1" x="830"/>
        <item h="1" x="622"/>
        <item h="1" x="388"/>
        <item h="1" x="540"/>
        <item h="1" x="522"/>
        <item h="1" x="582"/>
        <item h="1" x="541"/>
        <item h="1" x="420"/>
        <item h="1" x="714"/>
        <item h="1" x="203"/>
        <item h="1" x="23"/>
        <item h="1" x="315"/>
        <item h="1" x="631"/>
        <item h="1" x="158"/>
        <item h="1" x="594"/>
        <item h="1" x="697"/>
        <item h="1" x="276"/>
        <item h="1" x="22"/>
        <item h="1" x="503"/>
        <item h="1" x="419"/>
        <item h="1" x="448"/>
        <item h="1" x="524"/>
        <item h="1" x="0"/>
        <item h="1" x="395"/>
        <item h="1" x="269"/>
        <item h="1" x="688"/>
        <item h="1" x="94"/>
        <item h="1" x="665"/>
        <item h="1" x="693"/>
        <item h="1" x="484"/>
        <item h="1" x="405"/>
        <item h="1" x="593"/>
        <item h="1" x="180"/>
        <item h="1" x="744"/>
        <item h="1" x="181"/>
        <item h="1" x="162"/>
        <item h="1" x="119"/>
        <item h="1" x="117"/>
        <item h="1" x="92"/>
        <item h="1" x="652"/>
        <item h="1" x="675"/>
        <item h="1" x="646"/>
        <item h="1" x="651"/>
        <item h="1" x="647"/>
        <item h="1" x="657"/>
        <item h="1" x="674"/>
        <item h="1" x="636"/>
        <item h="1" x="80"/>
        <item h="1" x="720"/>
        <item h="1" x="512"/>
        <item h="1" x="252"/>
        <item h="1" x="224"/>
        <item h="1" x="61"/>
        <item h="1" x="489"/>
        <item h="1" x="424"/>
        <item h="1" x="811"/>
        <item h="1" x="672"/>
        <item h="1" x="37"/>
        <item h="1" x="112"/>
        <item h="1" x="93"/>
        <item h="1" x="829"/>
        <item h="1" x="738"/>
        <item h="1" x="36"/>
        <item h="1" x="387"/>
        <item h="1" x="131"/>
        <item h="1" x="299"/>
        <item h="1" x="35"/>
        <item h="1" x="446"/>
        <item h="1" x="214"/>
        <item h="1" x="826"/>
        <item h="1" x="204"/>
        <item h="1" x="509"/>
        <item h="1" x="615"/>
        <item h="1" x="316"/>
        <item h="1" x="641"/>
        <item h="1" x="568"/>
        <item h="1" x="644"/>
        <item h="1" x="397"/>
        <item h="1" x="365"/>
        <item h="1" x="105"/>
        <item h="1" x="366"/>
        <item h="1" x="121"/>
        <item h="1" x="76"/>
        <item h="1" x="658"/>
        <item h="1" x="764"/>
        <item h="1" x="10"/>
        <item h="1" x="559"/>
        <item h="1" x="412"/>
        <item h="1" x="660"/>
        <item h="1" x="611"/>
        <item h="1" x="323"/>
        <item h="1" x="515"/>
        <item h="1" x="71"/>
        <item h="1" x="67"/>
        <item h="1" x="487"/>
        <item h="1" x="819"/>
        <item h="1" x="394"/>
        <item h="1" x="649"/>
        <item h="1" x="205"/>
        <item h="1" x="510"/>
        <item h="1" x="254"/>
        <item h="1" x="147"/>
        <item h="1" x="239"/>
        <item h="1" x="238"/>
        <item h="1" x="707"/>
        <item h="1" x="173"/>
        <item h="1" x="473"/>
        <item h="1" x="625"/>
        <item h="1" x="687"/>
        <item h="1" x="600"/>
        <item h="1" x="322"/>
        <item h="1" x="761"/>
        <item h="1" x="209"/>
        <item h="1" x="116"/>
        <item h="1" x="404"/>
        <item h="1" x="678"/>
        <item h="1" x="795"/>
        <item h="1" x="34"/>
        <item h="1" x="648"/>
        <item h="1" x="661"/>
        <item h="1" x="789"/>
        <item h="1" x="619"/>
        <item h="1" x="310"/>
        <item h="1" x="711"/>
        <item h="1" x="601"/>
        <item h="1" x="74"/>
        <item h="1" x="393"/>
        <item h="1" x="40"/>
        <item h="1" x="104"/>
        <item h="1" x="39"/>
        <item h="1" x="234"/>
        <item h="1" x="340"/>
        <item h="1" x="449"/>
        <item h="1" x="823"/>
        <item h="1" x="307"/>
        <item h="1" x="14"/>
        <item h="1" x="13"/>
        <item h="1" x="414"/>
        <item h="1" x="73"/>
        <item h="1" x="21"/>
        <item h="1" x="271"/>
        <item h="1" x="248"/>
        <item h="1" x="443"/>
        <item h="1" x="527"/>
        <item h="1" x="470"/>
        <item h="1" x="578"/>
        <item h="1" x="520"/>
        <item h="1" x="783"/>
        <item h="1" x="784"/>
        <item h="1" x="801"/>
        <item h="1" x="774"/>
        <item h="1" x="740"/>
        <item h="1" x="262"/>
        <item h="1" x="48"/>
        <item h="1" x="528"/>
        <item h="1" x="529"/>
        <item h="1" x="30"/>
        <item h="1" x="348"/>
        <item h="1" x="192"/>
        <item h="1" x="458"/>
        <item h="1" x="95"/>
        <item h="1" x="607"/>
        <item h="1" x="700"/>
        <item h="1" x="699"/>
        <item h="1" x="324"/>
        <item h="1" x="640"/>
        <item h="1" x="710"/>
        <item h="1" x="413"/>
        <item h="1" x="709"/>
        <item h="1" x="57"/>
        <item t="default"/>
      </items>
    </pivotField>
    <pivotField dataField="1" showAll="0"/>
    <pivotField showAll="0"/>
    <pivotField dataField="1" showAll="0"/>
    <pivotField showAll="0"/>
    <pivotField showAll="0"/>
    <pivotField showAll="0"/>
    <pivotField showAll="0"/>
    <pivotField showAll="0"/>
    <pivotField axis="axisCol" showAll="0" measureFilter="1">
      <items count="16">
        <item x="14"/>
        <item x="3"/>
        <item x="7"/>
        <item x="6"/>
        <item x="9"/>
        <item x="13"/>
        <item x="0"/>
        <item x="5"/>
        <item x="11"/>
        <item x="2"/>
        <item x="12"/>
        <item x="4"/>
        <item x="8"/>
        <item x="1"/>
        <item x="10"/>
        <item t="default"/>
      </items>
    </pivotField>
    <pivotField showAll="0"/>
    <pivotField showAll="0"/>
    <pivotField showAll="0"/>
    <pivotField showAll="0"/>
    <pivotField showAll="0"/>
    <pivotField showAll="0"/>
    <pivotField showAll="0"/>
  </pivotFields>
  <rowFields count="1">
    <field x="0"/>
  </rowFields>
  <rowItems count="2">
    <i>
      <x v="24"/>
    </i>
    <i t="grand">
      <x/>
    </i>
  </rowItems>
  <colFields count="2">
    <field x="10"/>
    <field x="-2"/>
  </colFields>
  <colItems count="4">
    <i>
      <x v="6"/>
      <x/>
    </i>
    <i r="1" i="1">
      <x v="1"/>
    </i>
    <i t="grand">
      <x/>
    </i>
    <i t="grand" i="1">
      <x/>
    </i>
  </colItems>
  <pageFields count="1">
    <pageField fld="1" hier="-1"/>
  </pageFields>
  <dataFields count="2">
    <dataField name="Sum of Kilometers" fld="4" baseField="0" baseItem="0"/>
    <dataField name="Sum of Price" fld="2" baseField="0" baseItem="0"/>
  </dataFields>
  <chartFormats count="46">
    <chartFormat chart="10"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series="1">
      <pivotArea type="data" outline="0" fieldPosition="0">
        <references count="2">
          <reference field="4294967294" count="1" selected="0">
            <x v="1"/>
          </reference>
          <reference field="10" count="1" selected="0">
            <x v="6"/>
          </reference>
        </references>
      </pivotArea>
    </chartFormat>
    <chartFormat chart="15" format="2" series="1">
      <pivotArea type="data" outline="0" fieldPosition="0">
        <references count="2">
          <reference field="4294967294" count="1" selected="0">
            <x v="1"/>
          </reference>
          <reference field="10" count="1" selected="0">
            <x v="6"/>
          </reference>
        </references>
      </pivotArea>
    </chartFormat>
    <chartFormat chart="14" format="1" series="1">
      <pivotArea type="data" outline="0" fieldPosition="0">
        <references count="2">
          <reference field="4294967294" count="1" selected="0">
            <x v="1"/>
          </reference>
          <reference field="10" count="1" selected="0">
            <x v="6"/>
          </reference>
        </references>
      </pivotArea>
    </chartFormat>
    <chartFormat chart="10" format="1" series="1">
      <pivotArea type="data" outline="0" fieldPosition="0">
        <references count="2">
          <reference field="4294967294" count="1" selected="0">
            <x v="1"/>
          </reference>
          <reference field="10" count="1" selected="0">
            <x v="6"/>
          </reference>
        </references>
      </pivotArea>
    </chartFormat>
    <chartFormat chart="16" format="4" series="1">
      <pivotArea type="data" outline="0" fieldPosition="0">
        <references count="2">
          <reference field="4294967294" count="1" selected="0">
            <x v="1"/>
          </reference>
          <reference field="10" count="1" selected="0">
            <x v="9"/>
          </reference>
        </references>
      </pivotArea>
    </chartFormat>
    <chartFormat chart="15" format="3" series="1">
      <pivotArea type="data" outline="0" fieldPosition="0">
        <references count="2">
          <reference field="4294967294" count="1" selected="0">
            <x v="1"/>
          </reference>
          <reference field="10" count="1" selected="0">
            <x v="9"/>
          </reference>
        </references>
      </pivotArea>
    </chartFormat>
    <chartFormat chart="14" format="2" series="1">
      <pivotArea type="data" outline="0" fieldPosition="0">
        <references count="2">
          <reference field="4294967294" count="1" selected="0">
            <x v="1"/>
          </reference>
          <reference field="10" count="1" selected="0">
            <x v="9"/>
          </reference>
        </references>
      </pivotArea>
    </chartFormat>
    <chartFormat chart="10" format="2" series="1">
      <pivotArea type="data" outline="0" fieldPosition="0">
        <references count="2">
          <reference field="4294967294" count="1" selected="0">
            <x v="1"/>
          </reference>
          <reference field="10" count="1" selected="0">
            <x v="9"/>
          </reference>
        </references>
      </pivotArea>
    </chartFormat>
    <chartFormat chart="48" format="4" series="1">
      <pivotArea type="data" outline="0" fieldPosition="0">
        <references count="2">
          <reference field="4294967294" count="1" selected="0">
            <x v="0"/>
          </reference>
          <reference field="10" count="1" selected="0">
            <x v="6"/>
          </reference>
        </references>
      </pivotArea>
    </chartFormat>
    <chartFormat chart="48" format="5" series="1">
      <pivotArea type="data" outline="0" fieldPosition="0">
        <references count="2">
          <reference field="4294967294" count="1" selected="0">
            <x v="1"/>
          </reference>
          <reference field="10" count="1" selected="0">
            <x v="6"/>
          </reference>
        </references>
      </pivotArea>
    </chartFormat>
    <chartFormat chart="49" format="6" series="1">
      <pivotArea type="data" outline="0" fieldPosition="0">
        <references count="2">
          <reference field="4294967294" count="1" selected="0">
            <x v="0"/>
          </reference>
          <reference field="10" count="1" selected="0">
            <x v="6"/>
          </reference>
        </references>
      </pivotArea>
    </chartFormat>
    <chartFormat chart="49" format="7" series="1">
      <pivotArea type="data" outline="0" fieldPosition="0">
        <references count="2">
          <reference field="4294967294" count="1" selected="0">
            <x v="1"/>
          </reference>
          <reference field="10" count="1" selected="0">
            <x v="6"/>
          </reference>
        </references>
      </pivotArea>
    </chartFormat>
    <chartFormat chart="51" format="6" series="1">
      <pivotArea type="data" outline="0" fieldPosition="0">
        <references count="2">
          <reference field="4294967294" count="1" selected="0">
            <x v="0"/>
          </reference>
          <reference field="10" count="1" selected="0">
            <x v="6"/>
          </reference>
        </references>
      </pivotArea>
    </chartFormat>
    <chartFormat chart="51" format="7" series="1">
      <pivotArea type="data" outline="0" fieldPosition="0">
        <references count="2">
          <reference field="4294967294" count="1" selected="0">
            <x v="1"/>
          </reference>
          <reference field="10" count="1" selected="0">
            <x v="6"/>
          </reference>
        </references>
      </pivotArea>
    </chartFormat>
    <chartFormat chart="51" format="8" series="1">
      <pivotArea type="data" outline="0" fieldPosition="0">
        <references count="2">
          <reference field="4294967294" count="1" selected="0">
            <x v="0"/>
          </reference>
          <reference field="10" count="1" selected="0">
            <x v="9"/>
          </reference>
        </references>
      </pivotArea>
    </chartFormat>
    <chartFormat chart="51" format="9" series="1">
      <pivotArea type="data" outline="0" fieldPosition="0">
        <references count="2">
          <reference field="4294967294" count="1" selected="0">
            <x v="1"/>
          </reference>
          <reference field="10" count="1" selected="0">
            <x v="9"/>
          </reference>
        </references>
      </pivotArea>
    </chartFormat>
    <chartFormat chart="51" format="10" series="1">
      <pivotArea type="data" outline="0" fieldPosition="0">
        <references count="2">
          <reference field="4294967294" count="1" selected="0">
            <x v="0"/>
          </reference>
          <reference field="10" count="1" selected="0">
            <x v="2"/>
          </reference>
        </references>
      </pivotArea>
    </chartFormat>
    <chartFormat chart="51" format="11" series="1">
      <pivotArea type="data" outline="0" fieldPosition="0">
        <references count="2">
          <reference field="4294967294" count="1" selected="0">
            <x v="1"/>
          </reference>
          <reference field="10" count="1" selected="0">
            <x v="2"/>
          </reference>
        </references>
      </pivotArea>
    </chartFormat>
    <chartFormat chart="51" format="12" series="1">
      <pivotArea type="data" outline="0" fieldPosition="0">
        <references count="2">
          <reference field="4294967294" count="1" selected="0">
            <x v="0"/>
          </reference>
          <reference field="10" count="1" selected="0">
            <x v="3"/>
          </reference>
        </references>
      </pivotArea>
    </chartFormat>
    <chartFormat chart="51" format="13" series="1">
      <pivotArea type="data" outline="0" fieldPosition="0">
        <references count="2">
          <reference field="4294967294" count="1" selected="0">
            <x v="1"/>
          </reference>
          <reference field="10" count="1" selected="0">
            <x v="3"/>
          </reference>
        </references>
      </pivotArea>
    </chartFormat>
    <chartFormat chart="51" format="14" series="1">
      <pivotArea type="data" outline="0" fieldPosition="0">
        <references count="2">
          <reference field="4294967294" count="1" selected="0">
            <x v="0"/>
          </reference>
          <reference field="10" count="1" selected="0">
            <x v="4"/>
          </reference>
        </references>
      </pivotArea>
    </chartFormat>
    <chartFormat chart="51" format="15" series="1">
      <pivotArea type="data" outline="0" fieldPosition="0">
        <references count="2">
          <reference field="4294967294" count="1" selected="0">
            <x v="1"/>
          </reference>
          <reference field="10" count="1" selected="0">
            <x v="4"/>
          </reference>
        </references>
      </pivotArea>
    </chartFormat>
    <chartFormat chart="51" format="16" series="1">
      <pivotArea type="data" outline="0" fieldPosition="0">
        <references count="2">
          <reference field="4294967294" count="1" selected="0">
            <x v="0"/>
          </reference>
          <reference field="10" count="1" selected="0">
            <x v="5"/>
          </reference>
        </references>
      </pivotArea>
    </chartFormat>
    <chartFormat chart="51" format="17" series="1">
      <pivotArea type="data" outline="0" fieldPosition="0">
        <references count="2">
          <reference field="4294967294" count="1" selected="0">
            <x v="1"/>
          </reference>
          <reference field="10" count="1" selected="0">
            <x v="5"/>
          </reference>
        </references>
      </pivotArea>
    </chartFormat>
    <chartFormat chart="51" format="18" series="1">
      <pivotArea type="data" outline="0" fieldPosition="0">
        <references count="2">
          <reference field="4294967294" count="1" selected="0">
            <x v="0"/>
          </reference>
          <reference field="10" count="1" selected="0">
            <x v="7"/>
          </reference>
        </references>
      </pivotArea>
    </chartFormat>
    <chartFormat chart="51" format="19" series="1">
      <pivotArea type="data" outline="0" fieldPosition="0">
        <references count="2">
          <reference field="4294967294" count="1" selected="0">
            <x v="1"/>
          </reference>
          <reference field="10" count="1" selected="0">
            <x v="7"/>
          </reference>
        </references>
      </pivotArea>
    </chartFormat>
    <chartFormat chart="51" format="20" series="1">
      <pivotArea type="data" outline="0" fieldPosition="0">
        <references count="2">
          <reference field="4294967294" count="1" selected="0">
            <x v="0"/>
          </reference>
          <reference field="10" count="1" selected="0">
            <x v="8"/>
          </reference>
        </references>
      </pivotArea>
    </chartFormat>
    <chartFormat chart="51" format="21" series="1">
      <pivotArea type="data" outline="0" fieldPosition="0">
        <references count="2">
          <reference field="4294967294" count="1" selected="0">
            <x v="1"/>
          </reference>
          <reference field="10" count="1" selected="0">
            <x v="8"/>
          </reference>
        </references>
      </pivotArea>
    </chartFormat>
    <chartFormat chart="51" format="22" series="1">
      <pivotArea type="data" outline="0" fieldPosition="0">
        <references count="2">
          <reference field="4294967294" count="1" selected="0">
            <x v="0"/>
          </reference>
          <reference field="10" count="1" selected="0">
            <x v="10"/>
          </reference>
        </references>
      </pivotArea>
    </chartFormat>
    <chartFormat chart="51" format="23" series="1">
      <pivotArea type="data" outline="0" fieldPosition="0">
        <references count="2">
          <reference field="4294967294" count="1" selected="0">
            <x v="1"/>
          </reference>
          <reference field="10" count="1" selected="0">
            <x v="10"/>
          </reference>
        </references>
      </pivotArea>
    </chartFormat>
    <chartFormat chart="51" format="24" series="1">
      <pivotArea type="data" outline="0" fieldPosition="0">
        <references count="2">
          <reference field="4294967294" count="1" selected="0">
            <x v="0"/>
          </reference>
          <reference field="10" count="1" selected="0">
            <x v="11"/>
          </reference>
        </references>
      </pivotArea>
    </chartFormat>
    <chartFormat chart="51" format="25" series="1">
      <pivotArea type="data" outline="0" fieldPosition="0">
        <references count="2">
          <reference field="4294967294" count="1" selected="0">
            <x v="1"/>
          </reference>
          <reference field="10" count="1" selected="0">
            <x v="11"/>
          </reference>
        </references>
      </pivotArea>
    </chartFormat>
    <chartFormat chart="51" format="26" series="1">
      <pivotArea type="data" outline="0" fieldPosition="0">
        <references count="2">
          <reference field="4294967294" count="1" selected="0">
            <x v="0"/>
          </reference>
          <reference field="10" count="1" selected="0">
            <x v="12"/>
          </reference>
        </references>
      </pivotArea>
    </chartFormat>
    <chartFormat chart="51" format="27" series="1">
      <pivotArea type="data" outline="0" fieldPosition="0">
        <references count="2">
          <reference field="4294967294" count="1" selected="0">
            <x v="1"/>
          </reference>
          <reference field="10" count="1" selected="0">
            <x v="12"/>
          </reference>
        </references>
      </pivotArea>
    </chartFormat>
    <chartFormat chart="51" format="28" series="1">
      <pivotArea type="data" outline="0" fieldPosition="0">
        <references count="2">
          <reference field="4294967294" count="1" selected="0">
            <x v="0"/>
          </reference>
          <reference field="10" count="1" selected="0">
            <x v="13"/>
          </reference>
        </references>
      </pivotArea>
    </chartFormat>
    <chartFormat chart="51" format="29" series="1">
      <pivotArea type="data" outline="0" fieldPosition="0">
        <references count="2">
          <reference field="4294967294" count="1" selected="0">
            <x v="1"/>
          </reference>
          <reference field="10" count="1" selected="0">
            <x v="13"/>
          </reference>
        </references>
      </pivotArea>
    </chartFormat>
    <chartFormat chart="51" format="30" series="1">
      <pivotArea type="data" outline="0" fieldPosition="0">
        <references count="2">
          <reference field="4294967294" count="1" selected="0">
            <x v="0"/>
          </reference>
          <reference field="10" count="1" selected="0">
            <x v="14"/>
          </reference>
        </references>
      </pivotArea>
    </chartFormat>
    <chartFormat chart="51" format="31" series="1">
      <pivotArea type="data" outline="0" fieldPosition="0">
        <references count="2">
          <reference field="4294967294" count="1" selected="0">
            <x v="1"/>
          </reference>
          <reference field="10" count="1" selected="0">
            <x v="14"/>
          </reference>
        </references>
      </pivotArea>
    </chartFormat>
    <chartFormat chart="51" format="32" series="1">
      <pivotArea type="data" outline="0" fieldPosition="0">
        <references count="2">
          <reference field="4294967294" count="1" selected="0">
            <x v="0"/>
          </reference>
          <reference field="10" count="1" selected="0">
            <x v="0"/>
          </reference>
        </references>
      </pivotArea>
    </chartFormat>
    <chartFormat chart="51" format="33" series="1">
      <pivotArea type="data" outline="0" fieldPosition="0">
        <references count="2">
          <reference field="4294967294" count="1" selected="0">
            <x v="1"/>
          </reference>
          <reference field="10" count="1" selected="0">
            <x v="0"/>
          </reference>
        </references>
      </pivotArea>
    </chartFormat>
    <chartFormat chart="51" format="34" series="1">
      <pivotArea type="data" outline="0" fieldPosition="0">
        <references count="2">
          <reference field="4294967294" count="1" selected="0">
            <x v="0"/>
          </reference>
          <reference field="10" count="1" selected="0">
            <x v="1"/>
          </reference>
        </references>
      </pivotArea>
    </chartFormat>
    <chartFormat chart="51" format="35" series="1">
      <pivotArea type="data" outline="0" fieldPosition="0">
        <references count="2">
          <reference field="4294967294" count="1" selected="0">
            <x v="1"/>
          </reference>
          <reference field="10" count="1" selected="0">
            <x v="1"/>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ED7EFE5-EBD8-43EE-BF5B-2FC1E73E2E01}"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6">
  <location ref="E3:F15" firstHeaderRow="1" firstDataRow="1" firstDataCol="1" rowPageCount="1" colPageCount="1"/>
  <pivotFields count="18">
    <pivotField axis="axisRow" dataField="1" showAll="0" measureFilter="1">
      <items count="40">
        <item x="0"/>
        <item x="34"/>
        <item x="18"/>
        <item x="32"/>
        <item x="19"/>
        <item x="22"/>
        <item x="28"/>
        <item x="2"/>
        <item x="36"/>
        <item x="23"/>
        <item x="5"/>
        <item x="30"/>
        <item x="37"/>
        <item x="1"/>
        <item x="7"/>
        <item x="25"/>
        <item x="6"/>
        <item x="21"/>
        <item x="11"/>
        <item x="12"/>
        <item x="33"/>
        <item x="13"/>
        <item x="27"/>
        <item x="26"/>
        <item x="20"/>
        <item x="14"/>
        <item x="3"/>
        <item x="10"/>
        <item x="29"/>
        <item x="4"/>
        <item x="35"/>
        <item x="9"/>
        <item x="15"/>
        <item x="16"/>
        <item x="31"/>
        <item x="24"/>
        <item x="17"/>
        <item x="8"/>
        <item x="38"/>
        <item t="default"/>
      </items>
    </pivotField>
    <pivotField multipleItemSelectionAllowed="1" showAll="0">
      <items count="837">
        <item h="1" x="767"/>
        <item h="1" x="695"/>
        <item h="1" x="751"/>
        <item h="1" x="312"/>
        <item h="1" x="235"/>
        <item h="1" x="218"/>
        <item h="1" x="268"/>
        <item h="1" x="690"/>
        <item h="1" x="765"/>
        <item h="1" x="275"/>
        <item h="1" x="303"/>
        <item h="1" x="256"/>
        <item h="1" x="334"/>
        <item h="1" x="16"/>
        <item h="1" x="309"/>
        <item h="1" x="283"/>
        <item h="1" x="208"/>
        <item h="1" x="400"/>
        <item h="1" x="267"/>
        <item h="1" x="347"/>
        <item h="1" x="416"/>
        <item h="1" x="809"/>
        <item h="1" x="621"/>
        <item h="1" x="623"/>
        <item h="1" x="17"/>
        <item h="1" x="284"/>
        <item h="1" x="175"/>
        <item h="1" x="156"/>
        <item h="1" x="243"/>
        <item h="1" x="233"/>
        <item h="1" x="758"/>
        <item h="1" x="401"/>
        <item h="1" x="375"/>
        <item h="1" x="185"/>
        <item h="1" x="564"/>
        <item h="1" x="534"/>
        <item h="1" x="701"/>
        <item h="1" x="684"/>
        <item h="1" x="746"/>
        <item h="1" x="802"/>
        <item h="1" x="300"/>
        <item h="1" x="176"/>
        <item h="1" x="828"/>
        <item h="1" x="812"/>
        <item h="1" x="217"/>
        <item h="1" x="295"/>
        <item h="1" x="478"/>
        <item h="1" x="747"/>
        <item h="1" x="681"/>
        <item h="1" x="676"/>
        <item h="1" x="507"/>
        <item h="1" x="84"/>
        <item h="1" x="689"/>
        <item h="1" x="613"/>
        <item h="1" x="221"/>
        <item h="1" x="1"/>
        <item h="1" x="227"/>
        <item h="1" x="362"/>
        <item h="1" x="242"/>
        <item h="1" x="533"/>
        <item h="1" x="250"/>
        <item h="1" x="376"/>
        <item h="1" x="355"/>
        <item h="1" x="417"/>
        <item h="1" x="477"/>
        <item h="1" x="685"/>
        <item h="1" x="748"/>
        <item h="1" x="488"/>
        <item h="1" x="406"/>
        <item h="1" x="797"/>
        <item h="1" x="654"/>
        <item h="1" x="745"/>
        <item h="1" x="743"/>
        <item h="1" x="440"/>
        <item h="1" x="573"/>
        <item h="1" x="439"/>
        <item h="1" x="428"/>
        <item h="1" x="438"/>
        <item h="1" x="683"/>
        <item h="1" x="731"/>
        <item h="1" x="298"/>
        <item h="1" x="831"/>
        <item h="1" x="757"/>
        <item h="1" x="803"/>
        <item h="1" x="715"/>
        <item h="1" x="723"/>
        <item h="1" x="787"/>
        <item h="1" x="756"/>
        <item h="1" x="313"/>
        <item h="1" x="296"/>
        <item h="1" x="531"/>
        <item h="1" x="188"/>
        <item h="1" x="220"/>
        <item h="1" x="389"/>
        <item h="1" x="187"/>
        <item h="1" x="279"/>
        <item h="1" x="216"/>
        <item h="1" x="164"/>
        <item h="1" x="154"/>
        <item h="1" x="249"/>
        <item x="155"/>
        <item h="1" x="184"/>
        <item h="1" x="409"/>
        <item h="1" x="183"/>
        <item h="1" x="437"/>
        <item h="1" x="330"/>
        <item h="1" x="329"/>
        <item h="1" x="810"/>
        <item h="1" x="364"/>
        <item h="1" x="321"/>
        <item h="1" x="385"/>
        <item h="1" x="569"/>
        <item h="1" x="346"/>
        <item h="1" x="226"/>
        <item h="1" x="741"/>
        <item h="1" x="301"/>
        <item h="1" x="265"/>
        <item h="1" x="207"/>
        <item h="1" x="584"/>
        <item h="1" x="535"/>
        <item h="1" x="614"/>
        <item h="1" x="628"/>
        <item h="1" x="85"/>
        <item h="1" x="475"/>
        <item h="1" x="53"/>
        <item h="1" x="558"/>
        <item h="1" x="102"/>
        <item h="1" x="694"/>
        <item h="1" x="230"/>
        <item h="1" x="138"/>
        <item h="1" x="532"/>
        <item h="1" x="15"/>
        <item h="1" x="766"/>
        <item h="1" x="288"/>
        <item h="1" x="193"/>
        <item h="1" x="90"/>
        <item h="1" x="542"/>
        <item h="1" x="120"/>
        <item h="1" x="240"/>
        <item h="1" x="733"/>
        <item h="1" x="160"/>
        <item h="1" x="586"/>
        <item h="1" x="750"/>
        <item h="1" x="790"/>
        <item h="1" x="317"/>
        <item h="1" x="305"/>
        <item h="1" x="219"/>
        <item h="1" x="236"/>
        <item h="1" x="377"/>
        <item h="1" x="380"/>
        <item h="1" x="481"/>
        <item h="1" x="736"/>
        <item h="1" x="311"/>
        <item h="1" x="118"/>
        <item h="1" x="341"/>
        <item h="1" x="462"/>
        <item h="1" x="196"/>
        <item h="1" x="817"/>
        <item h="1" x="832"/>
        <item h="1" x="514"/>
        <item h="1" x="350"/>
        <item h="1" x="145"/>
        <item h="1" x="425"/>
        <item h="1" x="667"/>
        <item h="1" x="703"/>
        <item h="1" x="306"/>
        <item h="1" x="752"/>
        <item h="1" x="779"/>
        <item h="1" x="596"/>
        <item h="1" x="492"/>
        <item h="1" x="519"/>
        <item h="1" x="247"/>
        <item h="1" x="246"/>
        <item h="1" x="245"/>
        <item h="1" x="390"/>
        <item h="1" x="297"/>
        <item h="1" x="382"/>
        <item h="1" x="551"/>
        <item h="1" x="566"/>
        <item h="1" x="576"/>
        <item h="1" x="587"/>
        <item h="1" x="722"/>
        <item h="1" x="833"/>
        <item h="1" x="136"/>
        <item h="1" x="3"/>
        <item h="1" x="261"/>
        <item h="1" x="645"/>
        <item h="1" x="123"/>
        <item h="1" x="109"/>
        <item h="1" x="124"/>
        <item h="1" x="222"/>
        <item h="1" x="656"/>
        <item h="1" x="374"/>
        <item h="1" x="472"/>
        <item h="1" x="195"/>
        <item h="1" x="2"/>
        <item h="1" x="165"/>
        <item h="1" x="435"/>
        <item h="1" x="606"/>
        <item h="1" x="603"/>
        <item h="1" x="605"/>
        <item h="1" x="666"/>
        <item h="1" x="608"/>
        <item h="1" x="266"/>
        <item h="1" x="289"/>
        <item h="1" x="785"/>
        <item h="1" x="545"/>
        <item h="1" x="474"/>
        <item h="1" x="814"/>
        <item h="1" x="114"/>
        <item h="1" x="52"/>
        <item h="1" x="229"/>
        <item h="1" x="781"/>
        <item h="1" x="423"/>
        <item h="1" x="704"/>
        <item h="1" x="368"/>
        <item h="1" x="150"/>
        <item h="1" x="177"/>
        <item h="1" x="585"/>
        <item h="1" x="342"/>
        <item h="1" x="471"/>
        <item h="1" x="433"/>
        <item h="1" x="20"/>
        <item h="1" x="598"/>
        <item h="1" x="421"/>
        <item h="1" x="59"/>
        <item h="1" x="369"/>
        <item h="1" x="583"/>
        <item h="1" x="169"/>
        <item h="1" x="280"/>
        <item h="1" x="244"/>
        <item h="1" x="259"/>
        <item h="1" x="186"/>
        <item h="1" x="782"/>
        <item h="1" x="91"/>
        <item h="1" x="800"/>
        <item h="1" x="581"/>
        <item h="1" x="669"/>
        <item h="1" x="668"/>
        <item h="1" x="552"/>
        <item h="1" x="773"/>
        <item h="1" x="146"/>
        <item h="1" x="197"/>
        <item h="1" x="526"/>
        <item h="1" x="19"/>
        <item h="1" x="726"/>
        <item h="1" x="626"/>
        <item h="1" x="737"/>
        <item h="1" x="602"/>
        <item h="1" x="148"/>
        <item h="1" x="100"/>
        <item h="1" x="671"/>
        <item h="1" x="816"/>
        <item h="1" x="137"/>
        <item h="1" x="411"/>
        <item h="1" x="597"/>
        <item h="1" x="804"/>
        <item h="1" x="653"/>
        <item h="1" x="253"/>
        <item h="1" x="125"/>
        <item h="1" x="6"/>
        <item h="1" x="159"/>
        <item h="1" x="56"/>
        <item h="1" x="609"/>
        <item h="1" x="189"/>
        <item h="1" x="332"/>
        <item h="1" x="729"/>
        <item h="1" x="537"/>
        <item h="1" x="379"/>
        <item h="1" x="326"/>
        <item h="1" x="517"/>
        <item h="1" x="769"/>
        <item h="1" x="579"/>
        <item h="1" x="556"/>
        <item h="1" x="792"/>
        <item h="1" x="806"/>
        <item h="1" x="725"/>
        <item h="1" x="788"/>
        <item h="1" x="735"/>
        <item h="1" x="780"/>
        <item h="1" x="708"/>
        <item h="1" x="516"/>
        <item h="1" x="106"/>
        <item h="1" x="525"/>
        <item h="1" x="706"/>
        <item h="1" x="27"/>
        <item h="1" x="26"/>
        <item h="1" x="134"/>
        <item h="1" x="264"/>
        <item h="1" x="335"/>
        <item h="1" x="99"/>
        <item h="1" x="272"/>
        <item h="1" x="595"/>
        <item h="1" x="638"/>
        <item h="1" x="546"/>
        <item h="1" x="9"/>
        <item h="1" x="591"/>
        <item h="1" x="378"/>
        <item h="1" x="251"/>
        <item h="1" x="260"/>
        <item h="1" x="418"/>
        <item h="1" x="157"/>
        <item h="1" x="536"/>
        <item h="1" x="441"/>
        <item h="1" x="442"/>
        <item h="1" x="429"/>
        <item h="1" x="577"/>
        <item h="1" x="808"/>
        <item h="1" x="455"/>
        <item h="1" x="426"/>
        <item h="1" x="126"/>
        <item h="1" x="12"/>
        <item h="1" x="505"/>
        <item h="1" x="371"/>
        <item h="1" x="523"/>
        <item h="1" x="818"/>
        <item h="1" x="494"/>
        <item h="1" x="635"/>
        <item h="1" x="476"/>
        <item h="1" x="47"/>
        <item h="1" x="363"/>
        <item h="1" x="502"/>
        <item h="1" x="500"/>
        <item h="1" x="499"/>
        <item h="1" x="813"/>
        <item h="1" x="501"/>
        <item h="1" x="469"/>
        <item h="1" x="730"/>
        <item h="1" x="357"/>
        <item h="1" x="457"/>
        <item h="1" x="223"/>
        <item h="1" x="760"/>
        <item h="1" x="497"/>
        <item h="1" x="827"/>
        <item h="1" x="821"/>
        <item h="1" x="493"/>
        <item h="1" x="634"/>
        <item h="1" x="398"/>
        <item h="1" x="384"/>
        <item h="1" x="633"/>
        <item h="1" x="491"/>
        <item h="1" x="345"/>
        <item h="1" x="664"/>
        <item h="1" x="490"/>
        <item h="1" x="620"/>
        <item h="1" x="682"/>
        <item h="1" x="702"/>
        <item h="1" x="679"/>
        <item h="1" x="680"/>
        <item h="1" x="293"/>
        <item h="1" x="776"/>
        <item h="1" x="144"/>
        <item h="1" x="518"/>
        <item h="1" x="590"/>
        <item h="1" x="434"/>
        <item h="1" x="143"/>
        <item h="1" x="49"/>
        <item h="1" x="547"/>
        <item h="1" x="46"/>
        <item h="1" x="28"/>
        <item h="1" x="659"/>
        <item h="1" x="692"/>
        <item h="1" x="677"/>
        <item h="1" x="281"/>
        <item h="1" x="467"/>
        <item h="1" x="544"/>
        <item h="1" x="225"/>
        <item h="1" x="686"/>
        <item h="1" x="560"/>
        <item h="1" x="191"/>
        <item h="1" x="521"/>
        <item h="1" x="270"/>
        <item h="1" x="152"/>
        <item h="1" x="655"/>
        <item h="1" x="78"/>
        <item h="1" x="42"/>
        <item h="1" x="41"/>
        <item h="1" x="383"/>
        <item h="1" x="96"/>
        <item h="1" x="513"/>
        <item h="1" x="445"/>
        <item h="1" x="98"/>
        <item h="1" x="391"/>
        <item h="1" x="824"/>
        <item h="1" x="97"/>
        <item h="1" x="88"/>
        <item h="1" x="44"/>
        <item h="1" x="82"/>
        <item h="1" x="45"/>
        <item h="1" x="392"/>
        <item h="1" x="381"/>
        <item h="1" x="565"/>
        <item h="1" x="451"/>
        <item h="1" x="483"/>
        <item h="1" x="450"/>
        <item h="1" x="718"/>
        <item h="1" x="153"/>
        <item h="1" x="231"/>
        <item h="1" x="163"/>
        <item h="1" x="277"/>
        <item h="1" x="320"/>
        <item h="1" x="278"/>
        <item h="1" x="232"/>
        <item h="1" x="304"/>
        <item h="1" x="771"/>
        <item h="1" x="724"/>
        <item h="1" x="328"/>
        <item h="1" x="530"/>
        <item h="1" x="721"/>
        <item h="1" x="407"/>
        <item h="1" x="372"/>
        <item h="1" x="643"/>
        <item h="1" x="291"/>
        <item h="1" x="604"/>
        <item h="1" x="202"/>
        <item h="1" x="75"/>
        <item h="1" x="807"/>
        <item h="1" x="130"/>
        <item h="1" x="83"/>
        <item h="1" x="5"/>
        <item h="1" x="805"/>
        <item h="1" x="794"/>
        <item h="1" x="65"/>
        <item h="1" x="356"/>
        <item h="1" x="333"/>
        <item h="1" x="762"/>
        <item h="1" x="793"/>
        <item h="1" x="753"/>
        <item h="1" x="670"/>
        <item h="1" x="370"/>
        <item h="1" x="338"/>
        <item h="1" x="55"/>
        <item h="1" x="732"/>
        <item h="1" x="308"/>
        <item h="1" x="292"/>
        <item h="1" x="637"/>
        <item h="1" x="141"/>
        <item h="1" x="479"/>
        <item h="1" x="237"/>
        <item h="1" x="273"/>
        <item h="1" x="506"/>
        <item h="1" x="408"/>
        <item h="1" x="495"/>
        <item h="1" x="113"/>
        <item h="1" x="599"/>
        <item h="1" x="170"/>
        <item h="1" x="198"/>
        <item h="1" x="825"/>
        <item h="1" x="161"/>
        <item h="1" x="453"/>
        <item h="1" x="468"/>
        <item h="1" x="108"/>
        <item h="1" x="749"/>
        <item h="1" x="349"/>
        <item h="1" x="553"/>
        <item h="1" x="358"/>
        <item h="1" x="775"/>
        <item h="1" x="480"/>
        <item h="1" x="142"/>
        <item h="1" x="111"/>
        <item h="1" x="54"/>
        <item h="1" x="354"/>
        <item h="1" x="610"/>
        <item h="1" x="168"/>
        <item h="1" x="650"/>
        <item h="1" x="64"/>
        <item h="1" x="639"/>
        <item h="1" x="459"/>
        <item h="1" x="588"/>
        <item h="1" x="8"/>
        <item h="1" x="318"/>
        <item h="1" x="103"/>
        <item h="1" x="200"/>
        <item h="1" x="508"/>
        <item h="1" x="32"/>
        <item h="1" x="353"/>
        <item h="1" x="31"/>
        <item h="1" x="7"/>
        <item h="1" x="58"/>
        <item h="1" x="11"/>
        <item h="1" x="314"/>
        <item h="1" x="778"/>
        <item h="1" x="290"/>
        <item h="1" x="87"/>
        <item h="1" x="361"/>
        <item h="1" x="460"/>
        <item h="1" x="618"/>
        <item h="1" x="627"/>
        <item h="1" x="427"/>
        <item h="1" x="149"/>
        <item h="1" x="174"/>
        <item h="1" x="66"/>
        <item h="1" x="286"/>
        <item h="1" x="543"/>
        <item h="1" x="617"/>
        <item h="1" x="201"/>
        <item h="1" x="139"/>
        <item h="1" x="554"/>
        <item h="1" x="580"/>
        <item h="1" x="630"/>
        <item h="1" x="431"/>
        <item h="1" x="728"/>
        <item h="1" x="719"/>
        <item h="1" x="820"/>
        <item h="1" x="798"/>
        <item h="1" x="799"/>
        <item h="1" x="574"/>
        <item h="1" x="415"/>
        <item h="1" x="81"/>
        <item h="1" x="768"/>
        <item h="1" x="555"/>
        <item h="1" x="351"/>
        <item h="1" x="642"/>
        <item h="1" x="319"/>
        <item h="1" x="705"/>
        <item h="1" x="557"/>
        <item h="1" x="166"/>
        <item h="1" x="167"/>
        <item h="1" x="759"/>
        <item h="1" x="263"/>
        <item h="1" x="211"/>
        <item h="1" x="629"/>
        <item h="1" x="504"/>
        <item h="1" x="331"/>
        <item h="1" x="43"/>
        <item h="1" x="456"/>
        <item h="1" x="464"/>
        <item h="1" x="465"/>
        <item h="1" x="466"/>
        <item h="1" x="360"/>
        <item h="1" x="402"/>
        <item h="1" x="422"/>
        <item h="1" x="403"/>
        <item h="1" x="4"/>
        <item h="1" x="110"/>
        <item h="1" x="452"/>
        <item h="1" x="171"/>
        <item h="1" x="755"/>
        <item h="1" x="538"/>
        <item h="1" x="662"/>
        <item h="1" x="548"/>
        <item h="1" x="570"/>
        <item h="1" x="454"/>
        <item h="1" x="339"/>
        <item h="1" x="663"/>
        <item h="1" x="754"/>
        <item h="1" x="396"/>
        <item h="1" x="485"/>
        <item h="1" x="62"/>
        <item h="1" x="89"/>
        <item h="1" x="60"/>
        <item h="1" x="210"/>
        <item h="1" x="712"/>
        <item h="1" x="373"/>
        <item h="1" x="325"/>
        <item h="1" x="79"/>
        <item h="1" x="68"/>
        <item h="1" x="70"/>
        <item h="1" x="72"/>
        <item h="1" x="69"/>
        <item h="1" x="179"/>
        <item h="1" x="716"/>
        <item h="1" x="178"/>
        <item h="1" x="592"/>
        <item h="1" x="624"/>
        <item h="1" x="132"/>
        <item h="1" x="255"/>
        <item h="1" x="257"/>
        <item h="1" x="258"/>
        <item h="1" x="367"/>
        <item h="1" x="182"/>
        <item h="1" x="127"/>
        <item h="1" x="436"/>
        <item h="1" x="539"/>
        <item h="1" x="791"/>
        <item h="1" x="285"/>
        <item h="1" x="386"/>
        <item h="1" x="696"/>
        <item h="1" x="215"/>
        <item h="1" x="287"/>
        <item h="1" x="742"/>
        <item h="1" x="673"/>
        <item h="1" x="302"/>
        <item h="1" x="194"/>
        <item h="1" x="616"/>
        <item h="1" x="206"/>
        <item h="1" x="589"/>
        <item h="1" x="241"/>
        <item h="1" x="274"/>
        <item h="1" x="115"/>
        <item h="1" x="133"/>
        <item h="1" x="135"/>
        <item h="1" x="777"/>
        <item h="1" x="38"/>
        <item h="1" x="51"/>
        <item h="1" x="496"/>
        <item h="1" x="77"/>
        <item h="1" x="447"/>
        <item h="1" x="463"/>
        <item h="1" x="498"/>
        <item h="1" x="29"/>
        <item h="1" x="128"/>
        <item h="1" x="444"/>
        <item h="1" x="129"/>
        <item h="1" x="717"/>
        <item h="1" x="632"/>
        <item h="1" x="410"/>
        <item h="1" x="107"/>
        <item h="1" x="24"/>
        <item h="1" x="63"/>
        <item h="1" x="25"/>
        <item h="1" x="337"/>
        <item h="1" x="336"/>
        <item h="1" x="212"/>
        <item h="1" x="734"/>
        <item h="1" x="50"/>
        <item h="1" x="359"/>
        <item h="1" x="796"/>
        <item h="1" x="713"/>
        <item h="1" x="18"/>
        <item h="1" x="612"/>
        <item h="1" x="727"/>
        <item h="1" x="228"/>
        <item h="1" x="151"/>
        <item h="1" x="786"/>
        <item h="1" x="399"/>
        <item h="1" x="561"/>
        <item h="1" x="511"/>
        <item h="1" x="550"/>
        <item h="1" x="563"/>
        <item h="1" x="572"/>
        <item h="1" x="772"/>
        <item h="1" x="567"/>
        <item h="1" x="822"/>
        <item h="1" x="486"/>
        <item h="1" x="461"/>
        <item h="1" x="101"/>
        <item h="1" x="190"/>
        <item h="1" x="835"/>
        <item h="1" x="691"/>
        <item h="1" x="482"/>
        <item h="1" x="575"/>
        <item h="1" x="430"/>
        <item h="1" x="562"/>
        <item h="1" x="763"/>
        <item h="1" x="815"/>
        <item h="1" x="294"/>
        <item h="1" x="549"/>
        <item h="1" x="282"/>
        <item h="1" x="172"/>
        <item h="1" x="344"/>
        <item h="1" x="571"/>
        <item h="1" x="343"/>
        <item h="1" x="352"/>
        <item h="1" x="770"/>
        <item h="1" x="140"/>
        <item h="1" x="86"/>
        <item h="1" x="739"/>
        <item h="1" x="213"/>
        <item h="1" x="199"/>
        <item h="1" x="698"/>
        <item h="1" x="33"/>
        <item h="1" x="122"/>
        <item h="1" x="327"/>
        <item h="1" x="834"/>
        <item h="1" x="432"/>
        <item h="1" x="830"/>
        <item h="1" x="622"/>
        <item h="1" x="388"/>
        <item h="1" x="540"/>
        <item h="1" x="522"/>
        <item h="1" x="582"/>
        <item h="1" x="541"/>
        <item h="1" x="420"/>
        <item h="1" x="714"/>
        <item h="1" x="203"/>
        <item h="1" x="23"/>
        <item h="1" x="315"/>
        <item h="1" x="631"/>
        <item h="1" x="158"/>
        <item h="1" x="594"/>
        <item h="1" x="697"/>
        <item h="1" x="276"/>
        <item h="1" x="22"/>
        <item h="1" x="503"/>
        <item h="1" x="419"/>
        <item h="1" x="448"/>
        <item h="1" x="524"/>
        <item h="1" x="0"/>
        <item h="1" x="395"/>
        <item h="1" x="269"/>
        <item h="1" x="688"/>
        <item h="1" x="94"/>
        <item h="1" x="665"/>
        <item h="1" x="693"/>
        <item h="1" x="484"/>
        <item h="1" x="405"/>
        <item h="1" x="593"/>
        <item h="1" x="180"/>
        <item h="1" x="744"/>
        <item h="1" x="181"/>
        <item h="1" x="162"/>
        <item h="1" x="119"/>
        <item h="1" x="117"/>
        <item h="1" x="92"/>
        <item h="1" x="652"/>
        <item h="1" x="675"/>
        <item h="1" x="646"/>
        <item h="1" x="651"/>
        <item h="1" x="647"/>
        <item h="1" x="657"/>
        <item h="1" x="674"/>
        <item h="1" x="636"/>
        <item h="1" x="80"/>
        <item h="1" x="720"/>
        <item h="1" x="512"/>
        <item h="1" x="252"/>
        <item h="1" x="224"/>
        <item h="1" x="61"/>
        <item h="1" x="489"/>
        <item h="1" x="424"/>
        <item h="1" x="811"/>
        <item h="1" x="672"/>
        <item h="1" x="37"/>
        <item h="1" x="112"/>
        <item h="1" x="93"/>
        <item h="1" x="829"/>
        <item h="1" x="738"/>
        <item h="1" x="36"/>
        <item h="1" x="387"/>
        <item h="1" x="131"/>
        <item h="1" x="299"/>
        <item h="1" x="35"/>
        <item h="1" x="446"/>
        <item h="1" x="214"/>
        <item h="1" x="826"/>
        <item h="1" x="204"/>
        <item h="1" x="509"/>
        <item h="1" x="615"/>
        <item h="1" x="316"/>
        <item h="1" x="641"/>
        <item h="1" x="568"/>
        <item h="1" x="644"/>
        <item h="1" x="397"/>
        <item h="1" x="365"/>
        <item h="1" x="105"/>
        <item h="1" x="366"/>
        <item h="1" x="121"/>
        <item h="1" x="76"/>
        <item h="1" x="658"/>
        <item h="1" x="764"/>
        <item h="1" x="10"/>
        <item h="1" x="559"/>
        <item h="1" x="412"/>
        <item h="1" x="660"/>
        <item h="1" x="611"/>
        <item h="1" x="323"/>
        <item h="1" x="515"/>
        <item h="1" x="71"/>
        <item h="1" x="67"/>
        <item h="1" x="487"/>
        <item h="1" x="819"/>
        <item h="1" x="394"/>
        <item h="1" x="649"/>
        <item h="1" x="205"/>
        <item h="1" x="510"/>
        <item h="1" x="254"/>
        <item h="1" x="147"/>
        <item h="1" x="239"/>
        <item h="1" x="238"/>
        <item h="1" x="707"/>
        <item h="1" x="173"/>
        <item h="1" x="473"/>
        <item h="1" x="625"/>
        <item h="1" x="687"/>
        <item h="1" x="600"/>
        <item h="1" x="322"/>
        <item h="1" x="761"/>
        <item h="1" x="209"/>
        <item h="1" x="116"/>
        <item h="1" x="404"/>
        <item h="1" x="678"/>
        <item h="1" x="795"/>
        <item h="1" x="34"/>
        <item h="1" x="648"/>
        <item h="1" x="661"/>
        <item h="1" x="789"/>
        <item h="1" x="619"/>
        <item h="1" x="310"/>
        <item h="1" x="711"/>
        <item h="1" x="601"/>
        <item h="1" x="74"/>
        <item h="1" x="393"/>
        <item h="1" x="40"/>
        <item h="1" x="104"/>
        <item h="1" x="39"/>
        <item h="1" x="234"/>
        <item h="1" x="340"/>
        <item h="1" x="449"/>
        <item h="1" x="823"/>
        <item h="1" x="307"/>
        <item h="1" x="14"/>
        <item h="1" x="13"/>
        <item h="1" x="414"/>
        <item h="1" x="73"/>
        <item h="1" x="21"/>
        <item h="1" x="271"/>
        <item h="1" x="248"/>
        <item h="1" x="443"/>
        <item h="1" x="527"/>
        <item h="1" x="470"/>
        <item h="1" x="578"/>
        <item h="1" x="520"/>
        <item h="1" x="783"/>
        <item h="1" x="784"/>
        <item h="1" x="801"/>
        <item h="1" x="774"/>
        <item h="1" x="740"/>
        <item h="1" x="262"/>
        <item h="1" x="48"/>
        <item h="1" x="528"/>
        <item h="1" x="529"/>
        <item h="1" x="30"/>
        <item h="1" x="348"/>
        <item h="1" x="192"/>
        <item h="1" x="458"/>
        <item h="1" x="95"/>
        <item h="1" x="607"/>
        <item h="1" x="700"/>
        <item h="1" x="699"/>
        <item h="1" x="324"/>
        <item h="1" x="640"/>
        <item h="1" x="710"/>
        <item h="1" x="413"/>
        <item h="1" x="709"/>
        <item h="1" x="57"/>
        <item t="default"/>
      </items>
    </pivotField>
    <pivotField showAll="0"/>
    <pivotField axis="axisPage" showAll="0">
      <items count="10">
        <item x="4"/>
        <item x="2"/>
        <item x="1"/>
        <item x="5"/>
        <item x="6"/>
        <item x="0"/>
        <item x="7"/>
        <item x="3"/>
        <item x="8"/>
        <item t="default"/>
      </items>
    </pivotField>
    <pivotField showAll="0"/>
    <pivotField showAll="0">
      <items count="7">
        <item x="0"/>
        <item x="1"/>
        <item x="5"/>
        <item x="3"/>
        <item x="2"/>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2">
    <i>
      <x v="3"/>
    </i>
    <i>
      <x v="5"/>
    </i>
    <i>
      <x v="6"/>
    </i>
    <i>
      <x v="9"/>
    </i>
    <i>
      <x v="11"/>
    </i>
    <i>
      <x v="12"/>
    </i>
    <i>
      <x v="15"/>
    </i>
    <i>
      <x v="17"/>
    </i>
    <i>
      <x v="20"/>
    </i>
    <i>
      <x v="22"/>
    </i>
    <i>
      <x v="34"/>
    </i>
    <i t="grand">
      <x/>
    </i>
  </rowItems>
  <colItems count="1">
    <i/>
  </colItems>
  <pageFields count="1">
    <pageField fld="3" item="3" hier="-1"/>
  </pageFields>
  <dataFields count="1">
    <dataField name="Count of Brand2" fld="0" subtotal="count" baseField="0" baseItem="0"/>
  </dataFields>
  <chartFormats count="76">
    <chartFormat chart="20"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2" format="3">
      <pivotArea type="data" outline="0" fieldPosition="0">
        <references count="2">
          <reference field="4294967294" count="1" selected="0">
            <x v="0"/>
          </reference>
          <reference field="0" count="1" selected="0">
            <x v="22"/>
          </reference>
        </references>
      </pivotArea>
    </chartFormat>
    <chartFormat chart="32" format="4">
      <pivotArea type="data" outline="0" fieldPosition="0">
        <references count="2">
          <reference field="4294967294" count="1" selected="0">
            <x v="0"/>
          </reference>
          <reference field="0" count="1" selected="0">
            <x v="20"/>
          </reference>
        </references>
      </pivotArea>
    </chartFormat>
    <chartFormat chart="32" format="6">
      <pivotArea type="data" outline="0" fieldPosition="0">
        <references count="2">
          <reference field="4294967294" count="1" selected="0">
            <x v="0"/>
          </reference>
          <reference field="0" count="1" selected="0">
            <x v="15"/>
          </reference>
        </references>
      </pivotArea>
    </chartFormat>
    <chartFormat chart="32" format="7">
      <pivotArea type="data" outline="0" fieldPosition="0">
        <references count="2">
          <reference field="4294967294" count="1" selected="0">
            <x v="0"/>
          </reference>
          <reference field="0" count="1" selected="0">
            <x v="5"/>
          </reference>
        </references>
      </pivotArea>
    </chartFormat>
    <chartFormat chart="32" format="8">
      <pivotArea type="data" outline="0" fieldPosition="0">
        <references count="2">
          <reference field="4294967294" count="1" selected="0">
            <x v="0"/>
          </reference>
          <reference field="0" count="1" selected="0">
            <x v="3"/>
          </reference>
        </references>
      </pivotArea>
    </chartFormat>
    <chartFormat chart="32" format="9">
      <pivotArea type="data" outline="0" fieldPosition="0">
        <references count="2">
          <reference field="4294967294" count="1" selected="0">
            <x v="0"/>
          </reference>
          <reference field="0" count="1" selected="0">
            <x v="34"/>
          </reference>
        </references>
      </pivotArea>
    </chartFormat>
    <chartFormat chart="32" format="10">
      <pivotArea type="data" outline="0" fieldPosition="0">
        <references count="2">
          <reference field="4294967294" count="1" selected="0">
            <x v="0"/>
          </reference>
          <reference field="0" count="1" selected="0">
            <x v="12"/>
          </reference>
        </references>
      </pivotArea>
    </chartFormat>
    <chartFormat chart="32" format="11">
      <pivotArea type="data" outline="0" fieldPosition="0">
        <references count="2">
          <reference field="4294967294" count="1" selected="0">
            <x v="0"/>
          </reference>
          <reference field="0" count="1" selected="0">
            <x v="11"/>
          </reference>
        </references>
      </pivotArea>
    </chartFormat>
    <chartFormat chart="32" format="12">
      <pivotArea type="data" outline="0" fieldPosition="0">
        <references count="2">
          <reference field="4294967294" count="1" selected="0">
            <x v="0"/>
          </reference>
          <reference field="0" count="1" selected="0">
            <x v="9"/>
          </reference>
        </references>
      </pivotArea>
    </chartFormat>
    <chartFormat chart="32" format="13">
      <pivotArea type="data" outline="0" fieldPosition="0">
        <references count="2">
          <reference field="4294967294" count="1" selected="0">
            <x v="0"/>
          </reference>
          <reference field="0" count="1" selected="0">
            <x v="6"/>
          </reference>
        </references>
      </pivotArea>
    </chartFormat>
    <chartFormat chart="32" format="14">
      <pivotArea type="data" outline="0" fieldPosition="0">
        <references count="2">
          <reference field="4294967294" count="1" selected="0">
            <x v="0"/>
          </reference>
          <reference field="0" count="1" selected="0">
            <x v="17"/>
          </reference>
        </references>
      </pivotArea>
    </chartFormat>
    <chartFormat chart="33" format="15" series="1">
      <pivotArea type="data" outline="0" fieldPosition="0">
        <references count="1">
          <reference field="4294967294" count="1" selected="0">
            <x v="0"/>
          </reference>
        </references>
      </pivotArea>
    </chartFormat>
    <chartFormat chart="33" format="16">
      <pivotArea type="data" outline="0" fieldPosition="0">
        <references count="2">
          <reference field="4294967294" count="1" selected="0">
            <x v="0"/>
          </reference>
          <reference field="0" count="1" selected="0">
            <x v="3"/>
          </reference>
        </references>
      </pivotArea>
    </chartFormat>
    <chartFormat chart="33" format="17">
      <pivotArea type="data" outline="0" fieldPosition="0">
        <references count="2">
          <reference field="4294967294" count="1" selected="0">
            <x v="0"/>
          </reference>
          <reference field="0" count="1" selected="0">
            <x v="5"/>
          </reference>
        </references>
      </pivotArea>
    </chartFormat>
    <chartFormat chart="33" format="18">
      <pivotArea type="data" outline="0" fieldPosition="0">
        <references count="2">
          <reference field="4294967294" count="1" selected="0">
            <x v="0"/>
          </reference>
          <reference field="0" count="1" selected="0">
            <x v="6"/>
          </reference>
        </references>
      </pivotArea>
    </chartFormat>
    <chartFormat chart="33" format="19">
      <pivotArea type="data" outline="0" fieldPosition="0">
        <references count="2">
          <reference field="4294967294" count="1" selected="0">
            <x v="0"/>
          </reference>
          <reference field="0" count="1" selected="0">
            <x v="9"/>
          </reference>
        </references>
      </pivotArea>
    </chartFormat>
    <chartFormat chart="33" format="20">
      <pivotArea type="data" outline="0" fieldPosition="0">
        <references count="2">
          <reference field="4294967294" count="1" selected="0">
            <x v="0"/>
          </reference>
          <reference field="0" count="1" selected="0">
            <x v="11"/>
          </reference>
        </references>
      </pivotArea>
    </chartFormat>
    <chartFormat chart="33" format="21">
      <pivotArea type="data" outline="0" fieldPosition="0">
        <references count="2">
          <reference field="4294967294" count="1" selected="0">
            <x v="0"/>
          </reference>
          <reference field="0" count="1" selected="0">
            <x v="12"/>
          </reference>
        </references>
      </pivotArea>
    </chartFormat>
    <chartFormat chart="33" format="22">
      <pivotArea type="data" outline="0" fieldPosition="0">
        <references count="2">
          <reference field="4294967294" count="1" selected="0">
            <x v="0"/>
          </reference>
          <reference field="0" count="1" selected="0">
            <x v="15"/>
          </reference>
        </references>
      </pivotArea>
    </chartFormat>
    <chartFormat chart="33" format="23">
      <pivotArea type="data" outline="0" fieldPosition="0">
        <references count="2">
          <reference field="4294967294" count="1" selected="0">
            <x v="0"/>
          </reference>
          <reference field="0" count="1" selected="0">
            <x v="17"/>
          </reference>
        </references>
      </pivotArea>
    </chartFormat>
    <chartFormat chart="33" format="24">
      <pivotArea type="data" outline="0" fieldPosition="0">
        <references count="2">
          <reference field="4294967294" count="1" selected="0">
            <x v="0"/>
          </reference>
          <reference field="0" count="1" selected="0">
            <x v="20"/>
          </reference>
        </references>
      </pivotArea>
    </chartFormat>
    <chartFormat chart="33" format="25">
      <pivotArea type="data" outline="0" fieldPosition="0">
        <references count="2">
          <reference field="4294967294" count="1" selected="0">
            <x v="0"/>
          </reference>
          <reference field="0" count="1" selected="0">
            <x v="22"/>
          </reference>
        </references>
      </pivotArea>
    </chartFormat>
    <chartFormat chart="33" format="26">
      <pivotArea type="data" outline="0" fieldPosition="0">
        <references count="2">
          <reference field="4294967294" count="1" selected="0">
            <x v="0"/>
          </reference>
          <reference field="0" count="1" selected="0">
            <x v="34"/>
          </reference>
        </references>
      </pivotArea>
    </chartFormat>
    <chartFormat chart="34" format="27" series="1">
      <pivotArea type="data" outline="0" fieldPosition="0">
        <references count="1">
          <reference field="4294967294" count="1" selected="0">
            <x v="0"/>
          </reference>
        </references>
      </pivotArea>
    </chartFormat>
    <chartFormat chart="34" format="28">
      <pivotArea type="data" outline="0" fieldPosition="0">
        <references count="2">
          <reference field="4294967294" count="1" selected="0">
            <x v="0"/>
          </reference>
          <reference field="0" count="1" selected="0">
            <x v="3"/>
          </reference>
        </references>
      </pivotArea>
    </chartFormat>
    <chartFormat chart="34" format="29">
      <pivotArea type="data" outline="0" fieldPosition="0">
        <references count="2">
          <reference field="4294967294" count="1" selected="0">
            <x v="0"/>
          </reference>
          <reference field="0" count="1" selected="0">
            <x v="5"/>
          </reference>
        </references>
      </pivotArea>
    </chartFormat>
    <chartFormat chart="34" format="30">
      <pivotArea type="data" outline="0" fieldPosition="0">
        <references count="2">
          <reference field="4294967294" count="1" selected="0">
            <x v="0"/>
          </reference>
          <reference field="0" count="1" selected="0">
            <x v="6"/>
          </reference>
        </references>
      </pivotArea>
    </chartFormat>
    <chartFormat chart="34" format="31">
      <pivotArea type="data" outline="0" fieldPosition="0">
        <references count="2">
          <reference field="4294967294" count="1" selected="0">
            <x v="0"/>
          </reference>
          <reference field="0" count="1" selected="0">
            <x v="9"/>
          </reference>
        </references>
      </pivotArea>
    </chartFormat>
    <chartFormat chart="34" format="32">
      <pivotArea type="data" outline="0" fieldPosition="0">
        <references count="2">
          <reference field="4294967294" count="1" selected="0">
            <x v="0"/>
          </reference>
          <reference field="0" count="1" selected="0">
            <x v="11"/>
          </reference>
        </references>
      </pivotArea>
    </chartFormat>
    <chartFormat chart="34" format="33">
      <pivotArea type="data" outline="0" fieldPosition="0">
        <references count="2">
          <reference field="4294967294" count="1" selected="0">
            <x v="0"/>
          </reference>
          <reference field="0" count="1" selected="0">
            <x v="12"/>
          </reference>
        </references>
      </pivotArea>
    </chartFormat>
    <chartFormat chart="34" format="34">
      <pivotArea type="data" outline="0" fieldPosition="0">
        <references count="2">
          <reference field="4294967294" count="1" selected="0">
            <x v="0"/>
          </reference>
          <reference field="0" count="1" selected="0">
            <x v="15"/>
          </reference>
        </references>
      </pivotArea>
    </chartFormat>
    <chartFormat chart="34" format="35">
      <pivotArea type="data" outline="0" fieldPosition="0">
        <references count="2">
          <reference field="4294967294" count="1" selected="0">
            <x v="0"/>
          </reference>
          <reference field="0" count="1" selected="0">
            <x v="17"/>
          </reference>
        </references>
      </pivotArea>
    </chartFormat>
    <chartFormat chart="34" format="36">
      <pivotArea type="data" outline="0" fieldPosition="0">
        <references count="2">
          <reference field="4294967294" count="1" selected="0">
            <x v="0"/>
          </reference>
          <reference field="0" count="1" selected="0">
            <x v="20"/>
          </reference>
        </references>
      </pivotArea>
    </chartFormat>
    <chartFormat chart="34" format="37">
      <pivotArea type="data" outline="0" fieldPosition="0">
        <references count="2">
          <reference field="4294967294" count="1" selected="0">
            <x v="0"/>
          </reference>
          <reference field="0" count="1" selected="0">
            <x v="22"/>
          </reference>
        </references>
      </pivotArea>
    </chartFormat>
    <chartFormat chart="34" format="38">
      <pivotArea type="data" outline="0" fieldPosition="0">
        <references count="2">
          <reference field="4294967294" count="1" selected="0">
            <x v="0"/>
          </reference>
          <reference field="0" count="1" selected="0">
            <x v="34"/>
          </reference>
        </references>
      </pivotArea>
    </chartFormat>
    <chartFormat chart="35" format="27" series="1">
      <pivotArea type="data" outline="0" fieldPosition="0">
        <references count="1">
          <reference field="4294967294" count="1" selected="0">
            <x v="0"/>
          </reference>
        </references>
      </pivotArea>
    </chartFormat>
    <chartFormat chart="35" format="28">
      <pivotArea type="data" outline="0" fieldPosition="0">
        <references count="2">
          <reference field="4294967294" count="1" selected="0">
            <x v="0"/>
          </reference>
          <reference field="0" count="1" selected="0">
            <x v="3"/>
          </reference>
        </references>
      </pivotArea>
    </chartFormat>
    <chartFormat chart="35" format="29">
      <pivotArea type="data" outline="0" fieldPosition="0">
        <references count="2">
          <reference field="4294967294" count="1" selected="0">
            <x v="0"/>
          </reference>
          <reference field="0" count="1" selected="0">
            <x v="5"/>
          </reference>
        </references>
      </pivotArea>
    </chartFormat>
    <chartFormat chart="35" format="30">
      <pivotArea type="data" outline="0" fieldPosition="0">
        <references count="2">
          <reference field="4294967294" count="1" selected="0">
            <x v="0"/>
          </reference>
          <reference field="0" count="1" selected="0">
            <x v="6"/>
          </reference>
        </references>
      </pivotArea>
    </chartFormat>
    <chartFormat chart="35" format="31">
      <pivotArea type="data" outline="0" fieldPosition="0">
        <references count="2">
          <reference field="4294967294" count="1" selected="0">
            <x v="0"/>
          </reference>
          <reference field="0" count="1" selected="0">
            <x v="9"/>
          </reference>
        </references>
      </pivotArea>
    </chartFormat>
    <chartFormat chart="35" format="32">
      <pivotArea type="data" outline="0" fieldPosition="0">
        <references count="2">
          <reference field="4294967294" count="1" selected="0">
            <x v="0"/>
          </reference>
          <reference field="0" count="1" selected="0">
            <x v="11"/>
          </reference>
        </references>
      </pivotArea>
    </chartFormat>
    <chartFormat chart="35" format="33">
      <pivotArea type="data" outline="0" fieldPosition="0">
        <references count="2">
          <reference field="4294967294" count="1" selected="0">
            <x v="0"/>
          </reference>
          <reference field="0" count="1" selected="0">
            <x v="12"/>
          </reference>
        </references>
      </pivotArea>
    </chartFormat>
    <chartFormat chart="35" format="34">
      <pivotArea type="data" outline="0" fieldPosition="0">
        <references count="2">
          <reference field="4294967294" count="1" selected="0">
            <x v="0"/>
          </reference>
          <reference field="0" count="1" selected="0">
            <x v="15"/>
          </reference>
        </references>
      </pivotArea>
    </chartFormat>
    <chartFormat chart="35" format="35">
      <pivotArea type="data" outline="0" fieldPosition="0">
        <references count="2">
          <reference field="4294967294" count="1" selected="0">
            <x v="0"/>
          </reference>
          <reference field="0" count="1" selected="0">
            <x v="17"/>
          </reference>
        </references>
      </pivotArea>
    </chartFormat>
    <chartFormat chart="35" format="36">
      <pivotArea type="data" outline="0" fieldPosition="0">
        <references count="2">
          <reference field="4294967294" count="1" selected="0">
            <x v="0"/>
          </reference>
          <reference field="0" count="1" selected="0">
            <x v="20"/>
          </reference>
        </references>
      </pivotArea>
    </chartFormat>
    <chartFormat chart="35" format="37">
      <pivotArea type="data" outline="0" fieldPosition="0">
        <references count="2">
          <reference field="4294967294" count="1" selected="0">
            <x v="0"/>
          </reference>
          <reference field="0" count="1" selected="0">
            <x v="22"/>
          </reference>
        </references>
      </pivotArea>
    </chartFormat>
    <chartFormat chart="35" format="38">
      <pivotArea type="data" outline="0" fieldPosition="0">
        <references count="2">
          <reference field="4294967294" count="1" selected="0">
            <x v="0"/>
          </reference>
          <reference field="0" count="1" selected="0">
            <x v="34"/>
          </reference>
        </references>
      </pivotArea>
    </chartFormat>
    <chartFormat chart="35" format="39">
      <pivotArea type="data" outline="0" fieldPosition="0">
        <references count="2">
          <reference field="4294967294" count="1" selected="0">
            <x v="0"/>
          </reference>
          <reference field="0" count="1" selected="0">
            <x v="36"/>
          </reference>
        </references>
      </pivotArea>
    </chartFormat>
    <chartFormat chart="35" format="40">
      <pivotArea type="data" outline="0" fieldPosition="0">
        <references count="2">
          <reference field="4294967294" count="1" selected="0">
            <x v="0"/>
          </reference>
          <reference field="0" count="1" selected="0">
            <x v="7"/>
          </reference>
        </references>
      </pivotArea>
    </chartFormat>
    <chartFormat chart="35" format="41">
      <pivotArea type="data" outline="0" fieldPosition="0">
        <references count="2">
          <reference field="4294967294" count="1" selected="0">
            <x v="0"/>
          </reference>
          <reference field="0" count="1" selected="0">
            <x v="14"/>
          </reference>
        </references>
      </pivotArea>
    </chartFormat>
    <chartFormat chart="35" format="42">
      <pivotArea type="data" outline="0" fieldPosition="0">
        <references count="2">
          <reference field="4294967294" count="1" selected="0">
            <x v="0"/>
          </reference>
          <reference field="0" count="1" selected="0">
            <x v="16"/>
          </reference>
        </references>
      </pivotArea>
    </chartFormat>
    <chartFormat chart="35" format="43">
      <pivotArea type="data" outline="0" fieldPosition="0">
        <references count="2">
          <reference field="4294967294" count="1" selected="0">
            <x v="0"/>
          </reference>
          <reference field="0" count="1" selected="0">
            <x v="31"/>
          </reference>
        </references>
      </pivotArea>
    </chartFormat>
    <chartFormat chart="35" format="44">
      <pivotArea type="data" outline="0" fieldPosition="0">
        <references count="2">
          <reference field="4294967294" count="1" selected="0">
            <x v="0"/>
          </reference>
          <reference field="0" count="1" selected="0">
            <x v="32"/>
          </reference>
        </references>
      </pivotArea>
    </chartFormat>
    <chartFormat chart="35" format="45">
      <pivotArea type="data" outline="0" fieldPosition="0">
        <references count="2">
          <reference field="4294967294" count="1" selected="0">
            <x v="0"/>
          </reference>
          <reference field="0" count="1" selected="0">
            <x v="33"/>
          </reference>
        </references>
      </pivotArea>
    </chartFormat>
    <chartFormat chart="35" format="46">
      <pivotArea type="data" outline="0" fieldPosition="0">
        <references count="2">
          <reference field="4294967294" count="1" selected="0">
            <x v="0"/>
          </reference>
          <reference field="0" count="1" selected="0">
            <x v="29"/>
          </reference>
        </references>
      </pivotArea>
    </chartFormat>
    <chartFormat chart="35" format="47">
      <pivotArea type="data" outline="0" fieldPosition="0">
        <references count="2">
          <reference field="4294967294" count="1" selected="0">
            <x v="0"/>
          </reference>
          <reference field="0" count="1" selected="0">
            <x v="27"/>
          </reference>
        </references>
      </pivotArea>
    </chartFormat>
    <chartFormat chart="35" format="48">
      <pivotArea type="data" outline="0" fieldPosition="0">
        <references count="2">
          <reference field="4294967294" count="1" selected="0">
            <x v="0"/>
          </reference>
          <reference field="0" count="1" selected="0">
            <x v="26"/>
          </reference>
        </references>
      </pivotArea>
    </chartFormat>
    <chartFormat chart="35" format="49">
      <pivotArea type="data" outline="0" fieldPosition="0">
        <references count="2">
          <reference field="4294967294" count="1" selected="0">
            <x v="0"/>
          </reference>
          <reference field="0" count="1" selected="0">
            <x v="19"/>
          </reference>
        </references>
      </pivotArea>
    </chartFormat>
    <chartFormat chart="35" format="50">
      <pivotArea type="data" outline="0" fieldPosition="0">
        <references count="2">
          <reference field="4294967294" count="1" selected="0">
            <x v="0"/>
          </reference>
          <reference field="0" count="1" selected="0">
            <x v="37"/>
          </reference>
        </references>
      </pivotArea>
    </chartFormat>
    <chartFormat chart="35" format="51">
      <pivotArea type="data" outline="0" fieldPosition="0">
        <references count="2">
          <reference field="4294967294" count="1" selected="0">
            <x v="0"/>
          </reference>
          <reference field="0" count="1" selected="0">
            <x v="35"/>
          </reference>
        </references>
      </pivotArea>
    </chartFormat>
    <chartFormat chart="35" format="52">
      <pivotArea type="data" outline="0" fieldPosition="0">
        <references count="2">
          <reference field="4294967294" count="1" selected="0">
            <x v="0"/>
          </reference>
          <reference field="0" count="1" selected="0">
            <x v="30"/>
          </reference>
        </references>
      </pivotArea>
    </chartFormat>
    <chartFormat chart="35" format="53">
      <pivotArea type="data" outline="0" fieldPosition="0">
        <references count="2">
          <reference field="4294967294" count="1" selected="0">
            <x v="0"/>
          </reference>
          <reference field="0" count="1" selected="0">
            <x v="23"/>
          </reference>
        </references>
      </pivotArea>
    </chartFormat>
    <chartFormat chart="35" format="54">
      <pivotArea type="data" outline="0" fieldPosition="0">
        <references count="2">
          <reference field="4294967294" count="1" selected="0">
            <x v="0"/>
          </reference>
          <reference field="0" count="1" selected="0">
            <x v="18"/>
          </reference>
        </references>
      </pivotArea>
    </chartFormat>
    <chartFormat chart="35" format="55">
      <pivotArea type="data" outline="0" fieldPosition="0">
        <references count="2">
          <reference field="4294967294" count="1" selected="0">
            <x v="0"/>
          </reference>
          <reference field="0" count="1" selected="0">
            <x v="8"/>
          </reference>
        </references>
      </pivotArea>
    </chartFormat>
    <chartFormat chart="35" format="56">
      <pivotArea type="data" outline="0" fieldPosition="0">
        <references count="2">
          <reference field="4294967294" count="1" selected="0">
            <x v="0"/>
          </reference>
          <reference field="0" count="1" selected="0">
            <x v="0"/>
          </reference>
        </references>
      </pivotArea>
    </chartFormat>
    <chartFormat chart="35" format="57">
      <pivotArea type="data" outline="0" fieldPosition="0">
        <references count="2">
          <reference field="4294967294" count="1" selected="0">
            <x v="0"/>
          </reference>
          <reference field="0" count="1" selected="0">
            <x v="1"/>
          </reference>
        </references>
      </pivotArea>
    </chartFormat>
    <chartFormat chart="35" format="58">
      <pivotArea type="data" outline="0" fieldPosition="0">
        <references count="2">
          <reference field="4294967294" count="1" selected="0">
            <x v="0"/>
          </reference>
          <reference field="0" count="1" selected="0">
            <x v="25"/>
          </reference>
        </references>
      </pivotArea>
    </chartFormat>
    <chartFormat chart="35" format="59">
      <pivotArea type="data" outline="0" fieldPosition="0">
        <references count="2">
          <reference field="4294967294" count="1" selected="0">
            <x v="0"/>
          </reference>
          <reference field="0" count="1" selected="0">
            <x v="21"/>
          </reference>
        </references>
      </pivotArea>
    </chartFormat>
    <chartFormat chart="35" format="60">
      <pivotArea type="data" outline="0" fieldPosition="0">
        <references count="2">
          <reference field="4294967294" count="1" selected="0">
            <x v="0"/>
          </reference>
          <reference field="0" count="1" selected="0">
            <x v="13"/>
          </reference>
        </references>
      </pivotArea>
    </chartFormat>
    <chartFormat chart="35" format="61">
      <pivotArea type="data" outline="0" fieldPosition="0">
        <references count="2">
          <reference field="4294967294" count="1" selected="0">
            <x v="0"/>
          </reference>
          <reference field="0" count="1" selected="0">
            <x v="10"/>
          </reference>
        </references>
      </pivotArea>
    </chartFormat>
    <chartFormat chart="35" format="62">
      <pivotArea type="data" outline="0" fieldPosition="0">
        <references count="2">
          <reference field="4294967294" count="1" selected="0">
            <x v="0"/>
          </reference>
          <reference field="0" count="1" selected="0">
            <x v="2"/>
          </reference>
        </references>
      </pivotArea>
    </chartFormat>
    <chartFormat chart="35" format="63">
      <pivotArea type="data" outline="0" fieldPosition="0">
        <references count="2">
          <reference field="4294967294" count="1" selected="0">
            <x v="0"/>
          </reference>
          <reference field="0" count="1" selected="0">
            <x v="24"/>
          </reference>
        </references>
      </pivotArea>
    </chartFormat>
    <chartFormat chart="35" format="64">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5FB8833-7FD3-4850-94E1-D3E6CA6EC60C}"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A3:B33" firstHeaderRow="1" firstDataRow="1" firstDataCol="1" rowPageCount="1" colPageCount="1"/>
  <pivotFields count="18">
    <pivotField axis="axisRow" showAll="0">
      <items count="40">
        <item x="0"/>
        <item x="34"/>
        <item x="18"/>
        <item x="32"/>
        <item x="19"/>
        <item x="22"/>
        <item x="28"/>
        <item x="2"/>
        <item x="36"/>
        <item x="23"/>
        <item x="5"/>
        <item x="30"/>
        <item x="37"/>
        <item x="1"/>
        <item x="7"/>
        <item x="25"/>
        <item x="6"/>
        <item x="21"/>
        <item x="11"/>
        <item x="12"/>
        <item x="33"/>
        <item x="13"/>
        <item x="27"/>
        <item x="26"/>
        <item x="20"/>
        <item x="14"/>
        <item x="3"/>
        <item x="10"/>
        <item x="29"/>
        <item x="4"/>
        <item x="35"/>
        <item x="9"/>
        <item x="15"/>
        <item x="16"/>
        <item x="31"/>
        <item x="24"/>
        <item x="17"/>
        <item x="8"/>
        <item x="38"/>
        <item t="default"/>
      </items>
    </pivotField>
    <pivotField showAll="0"/>
    <pivotField dataField="1" showAll="0"/>
    <pivotField axis="axisPage" showAll="0">
      <items count="10">
        <item x="4"/>
        <item x="2"/>
        <item x="1"/>
        <item x="5"/>
        <item x="6"/>
        <item x="0"/>
        <item x="7"/>
        <item x="3"/>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0">
    <i>
      <x/>
    </i>
    <i>
      <x v="1"/>
    </i>
    <i>
      <x v="3"/>
    </i>
    <i>
      <x v="5"/>
    </i>
    <i>
      <x v="6"/>
    </i>
    <i>
      <x v="7"/>
    </i>
    <i>
      <x v="9"/>
    </i>
    <i>
      <x v="10"/>
    </i>
    <i>
      <x v="11"/>
    </i>
    <i>
      <x v="12"/>
    </i>
    <i>
      <x v="13"/>
    </i>
    <i>
      <x v="15"/>
    </i>
    <i>
      <x v="16"/>
    </i>
    <i>
      <x v="17"/>
    </i>
    <i>
      <x v="18"/>
    </i>
    <i>
      <x v="19"/>
    </i>
    <i>
      <x v="20"/>
    </i>
    <i>
      <x v="21"/>
    </i>
    <i>
      <x v="22"/>
    </i>
    <i>
      <x v="23"/>
    </i>
    <i>
      <x v="25"/>
    </i>
    <i>
      <x v="26"/>
    </i>
    <i>
      <x v="27"/>
    </i>
    <i>
      <x v="30"/>
    </i>
    <i>
      <x v="31"/>
    </i>
    <i>
      <x v="32"/>
    </i>
    <i>
      <x v="33"/>
    </i>
    <i>
      <x v="34"/>
    </i>
    <i>
      <x v="35"/>
    </i>
    <i t="grand">
      <x/>
    </i>
  </rowItems>
  <colItems count="1">
    <i/>
  </colItems>
  <pageFields count="1">
    <pageField fld="3" item="3" hier="-1"/>
  </pageFields>
  <dataFields count="1">
    <dataField name="Average of Price" fld="2" subtotal="average" baseField="0" baseItem="0" numFmtId="165"/>
  </dataFields>
  <formats count="3">
    <format dxfId="2">
      <pivotArea collapsedLevelsAreSubtotals="1" fieldPosition="0">
        <references count="1">
          <reference field="0" count="1">
            <x v="13"/>
          </reference>
        </references>
      </pivotArea>
    </format>
    <format dxfId="1">
      <pivotArea dataOnly="0" labelOnly="1" outline="0" axis="axisValues" fieldPosition="0"/>
    </format>
    <format dxfId="0">
      <pivotArea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F0D30B91-9548-47B8-B1E3-52D9A9BC9667}" autoFormatId="16" applyNumberFormats="0" applyBorderFormats="0" applyFontFormats="0" applyPatternFormats="0" applyAlignmentFormats="0" applyWidthHeightFormats="0">
  <queryTableRefresh nextId="19">
    <queryTableFields count="18">
      <queryTableField id="1" name="Brand" tableColumnId="1"/>
      <queryTableField id="2" name="Model" tableColumnId="2"/>
      <queryTableField id="3" name="Price" tableColumnId="3"/>
      <queryTableField id="4" name="Country" tableColumnId="4"/>
      <queryTableField id="5" name="Kilometers" tableColumnId="5"/>
      <queryTableField id="6" name="Gearbox" tableColumnId="6"/>
      <queryTableField id="7" name="Year" tableColumnId="7"/>
      <queryTableField id="8" name="Fuel" tableColumnId="8"/>
      <queryTableField id="9" name="Power" tableColumnId="9"/>
      <queryTableField id="10" name="Seller" tableColumnId="10"/>
      <queryTableField id="11" name="Body Type" tableColumnId="11"/>
      <queryTableField id="12" name="Type" tableColumnId="12"/>
      <queryTableField id="13" name="Drivetrain" tableColumnId="13"/>
      <queryTableField id="14" name="Seats" tableColumnId="14"/>
      <queryTableField id="15" name="Doors" tableColumnId="15"/>
      <queryTableField id="16" name="Cylinders" tableColumnId="16"/>
      <queryTableField id="17" name="Color" tableColumnId="17"/>
      <queryTableField id="18" name="Upholstery" tableColumnId="18"/>
    </queryTableFields>
  </queryTableRefresh>
  <extLst>
    <ext xmlns:x15="http://schemas.microsoft.com/office/spreadsheetml/2010/11/main" uri="{883FBD77-0823-4a55-B5E3-86C4891E6966}">
      <x15:queryTable sourceDataName="Query - car_prices proj"/>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5B3774F3-AFC0-40E8-9AE9-5B0D209500DD}" sourceName="Brand">
  <pivotTables>
    <pivotTable tabId="3" name="PivotTable1"/>
    <pivotTable tabId="3" name="PivotTable5"/>
    <pivotTable tabId="3" name="PivotTable9"/>
    <pivotTable tabId="3" name="PivotTable2"/>
    <pivotTable tabId="3" name="PivotTable3"/>
    <pivotTable tabId="3" name="PivotTable4"/>
    <pivotTable tabId="3" name="PivotTable10"/>
    <pivotTable tabId="3" name="PivotTable13"/>
    <pivotTable tabId="3" name="PivotTable11"/>
    <pivotTable tabId="3" name="PivotTable6"/>
    <pivotTable tabId="3" name="PivotTable7"/>
  </pivotTables>
  <data>
    <tabular pivotCacheId="1872059080">
      <items count="39">
        <i x="0" s="1"/>
        <i x="34"/>
        <i x="18"/>
        <i x="32"/>
        <i x="19"/>
        <i x="22"/>
        <i x="28"/>
        <i x="2"/>
        <i x="36"/>
        <i x="23"/>
        <i x="5"/>
        <i x="30"/>
        <i x="37"/>
        <i x="1"/>
        <i x="7"/>
        <i x="25"/>
        <i x="6"/>
        <i x="21"/>
        <i x="11"/>
        <i x="12"/>
        <i x="33"/>
        <i x="13"/>
        <i x="27"/>
        <i x="26"/>
        <i x="20"/>
        <i x="14"/>
        <i x="3"/>
        <i x="10"/>
        <i x="29"/>
        <i x="4"/>
        <i x="35"/>
        <i x="9"/>
        <i x="15"/>
        <i x="16"/>
        <i x="31"/>
        <i x="24"/>
        <i x="17"/>
        <i x="8"/>
        <i x="3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4A8545C-216D-45F6-8C05-11CCFDBD7FA4}" sourceName="Year">
  <pivotTables>
    <pivotTable tabId="3" name="PivotTable7"/>
    <pivotTable tabId="3" name="PivotTable1"/>
    <pivotTable tabId="3" name="PivotTable5"/>
    <pivotTable tabId="3" name="PivotTable9"/>
    <pivotTable tabId="3" name="PivotTable2"/>
    <pivotTable tabId="3" name="PivotTable4"/>
  </pivotTables>
  <data>
    <tabular pivotCacheId="1872059080">
      <items count="79">
        <i x="31"/>
        <i x="29"/>
        <i x="24"/>
        <i x="28"/>
        <i x="25"/>
        <i x="20"/>
        <i x="26"/>
        <i x="12"/>
        <i x="17"/>
        <i x="14"/>
        <i x="13"/>
        <i x="19"/>
        <i x="10"/>
        <i x="18"/>
        <i x="8"/>
        <i x="11"/>
        <i x="16"/>
        <i x="9"/>
        <i x="4"/>
        <i x="5" s="1"/>
        <i x="0"/>
        <i x="1"/>
        <i x="2"/>
        <i x="7"/>
        <i x="3"/>
        <i x="6"/>
        <i x="15"/>
        <i x="70"/>
        <i x="76" nd="1"/>
        <i x="72" nd="1"/>
        <i x="78" nd="1"/>
        <i x="68" nd="1"/>
        <i x="74" nd="1"/>
        <i x="69" nd="1"/>
        <i x="62" nd="1"/>
        <i x="66" nd="1"/>
        <i x="77" nd="1"/>
        <i x="75" nd="1"/>
        <i x="67" nd="1"/>
        <i x="43" nd="1"/>
        <i x="58" nd="1"/>
        <i x="46" nd="1"/>
        <i x="39" nd="1"/>
        <i x="65" nd="1"/>
        <i x="54" nd="1"/>
        <i x="44" nd="1"/>
        <i x="73" nd="1"/>
        <i x="38" nd="1"/>
        <i x="37" nd="1"/>
        <i x="34" nd="1"/>
        <i x="63" nd="1"/>
        <i x="40" nd="1"/>
        <i x="51" nd="1"/>
        <i x="32" nd="1"/>
        <i x="36" nd="1"/>
        <i x="57" nd="1"/>
        <i x="35" nd="1"/>
        <i x="47" nd="1"/>
        <i x="48" nd="1"/>
        <i x="60" nd="1"/>
        <i x="49" nd="1"/>
        <i x="52" nd="1"/>
        <i x="56" nd="1"/>
        <i x="50" nd="1"/>
        <i x="55" nd="1"/>
        <i x="64" nd="1"/>
        <i x="53" nd="1"/>
        <i x="71" nd="1"/>
        <i x="45" nd="1"/>
        <i x="41" nd="1"/>
        <i x="61" nd="1"/>
        <i x="42" nd="1"/>
        <i x="59" nd="1"/>
        <i x="33" nd="1"/>
        <i x="30" nd="1"/>
        <i x="23" nd="1"/>
        <i x="22" nd="1"/>
        <i x="27" nd="1"/>
        <i x="2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62DACC4E-2314-40D6-B766-29969CDC2C51}" sourceName="Model">
  <pivotTables>
    <pivotTable tabId="3" name="PivotTable11"/>
  </pivotTables>
  <data>
    <tabular pivotCacheId="1872059080">
      <items count="836">
        <i x="152"/>
        <i x="331"/>
        <i x="767" nd="1"/>
        <i x="695" nd="1"/>
        <i x="751" nd="1"/>
        <i x="312" nd="1"/>
        <i x="235" nd="1"/>
        <i x="218" nd="1"/>
        <i x="268" nd="1"/>
        <i x="690" nd="1"/>
        <i x="765" nd="1"/>
        <i x="275" nd="1"/>
        <i x="303" nd="1"/>
        <i x="256" nd="1"/>
        <i x="334" nd="1"/>
        <i x="16" nd="1"/>
        <i x="309" nd="1"/>
        <i x="283" nd="1"/>
        <i x="208" nd="1"/>
        <i x="400" nd="1"/>
        <i x="267" nd="1"/>
        <i x="347" nd="1"/>
        <i x="416" nd="1"/>
        <i x="809" nd="1"/>
        <i x="621" nd="1"/>
        <i x="623" nd="1"/>
        <i x="17" nd="1"/>
        <i x="284" nd="1"/>
        <i x="175" nd="1"/>
        <i x="156" nd="1"/>
        <i x="243" nd="1"/>
        <i x="233" nd="1"/>
        <i x="758" nd="1"/>
        <i x="401" nd="1"/>
        <i x="375" nd="1"/>
        <i x="185" nd="1"/>
        <i x="564" nd="1"/>
        <i x="534" nd="1"/>
        <i x="701" nd="1"/>
        <i x="684" nd="1"/>
        <i x="746" nd="1"/>
        <i x="802" nd="1"/>
        <i x="300" nd="1"/>
        <i x="176" nd="1"/>
        <i x="828" nd="1"/>
        <i x="812" nd="1"/>
        <i x="217" nd="1"/>
        <i x="295" nd="1"/>
        <i x="478" nd="1"/>
        <i x="747" nd="1"/>
        <i x="681" nd="1"/>
        <i x="676" nd="1"/>
        <i x="507" nd="1"/>
        <i x="84" nd="1"/>
        <i x="689" nd="1"/>
        <i x="613" nd="1"/>
        <i x="221" nd="1"/>
        <i x="1" nd="1"/>
        <i x="227" nd="1"/>
        <i x="362" nd="1"/>
        <i x="242" nd="1"/>
        <i x="533" nd="1"/>
        <i x="250" nd="1"/>
        <i x="376" nd="1"/>
        <i x="355" nd="1"/>
        <i x="417" nd="1"/>
        <i x="477" nd="1"/>
        <i x="685" nd="1"/>
        <i x="748" nd="1"/>
        <i x="488" nd="1"/>
        <i x="406" nd="1"/>
        <i x="797" nd="1"/>
        <i x="654" nd="1"/>
        <i x="745" nd="1"/>
        <i x="743" nd="1"/>
        <i x="440" nd="1"/>
        <i x="573" nd="1"/>
        <i x="439" nd="1"/>
        <i x="428" nd="1"/>
        <i x="438" nd="1"/>
        <i x="683" nd="1"/>
        <i x="731" nd="1"/>
        <i x="298" nd="1"/>
        <i x="831" nd="1"/>
        <i x="757" nd="1"/>
        <i x="803" nd="1"/>
        <i x="715" nd="1"/>
        <i x="723" nd="1"/>
        <i x="787" nd="1"/>
        <i x="756" nd="1"/>
        <i x="313" nd="1"/>
        <i x="296" nd="1"/>
        <i x="531" nd="1"/>
        <i x="188" nd="1"/>
        <i x="220" nd="1"/>
        <i x="389" nd="1"/>
        <i x="187" nd="1"/>
        <i x="279" nd="1"/>
        <i x="216" nd="1"/>
        <i x="164" nd="1"/>
        <i x="154" nd="1"/>
        <i x="249" s="1" nd="1"/>
        <i x="155" nd="1"/>
        <i x="184" nd="1"/>
        <i x="409" nd="1"/>
        <i x="183" nd="1"/>
        <i x="437" nd="1"/>
        <i x="330" nd="1"/>
        <i x="329" nd="1"/>
        <i x="810" nd="1"/>
        <i x="364" nd="1"/>
        <i x="321" nd="1"/>
        <i x="385" nd="1"/>
        <i x="569" nd="1"/>
        <i x="346" nd="1"/>
        <i x="226" nd="1"/>
        <i x="741" nd="1"/>
        <i x="301" nd="1"/>
        <i x="265" nd="1"/>
        <i x="207" nd="1"/>
        <i x="584" nd="1"/>
        <i x="535" nd="1"/>
        <i x="614" nd="1"/>
        <i x="628" nd="1"/>
        <i x="85" nd="1"/>
        <i x="475" nd="1"/>
        <i x="53" nd="1"/>
        <i x="558" nd="1"/>
        <i x="102" nd="1"/>
        <i x="694" nd="1"/>
        <i x="230" nd="1"/>
        <i x="138" nd="1"/>
        <i x="532" nd="1"/>
        <i x="15" nd="1"/>
        <i x="766" nd="1"/>
        <i x="288" nd="1"/>
        <i x="193" nd="1"/>
        <i x="90" nd="1"/>
        <i x="542" nd="1"/>
        <i x="120" nd="1"/>
        <i x="240" nd="1"/>
        <i x="733" nd="1"/>
        <i x="160" nd="1"/>
        <i x="586" nd="1"/>
        <i x="750" nd="1"/>
        <i x="790" nd="1"/>
        <i x="317" nd="1"/>
        <i x="305" nd="1"/>
        <i x="219" nd="1"/>
        <i x="236" nd="1"/>
        <i x="377" nd="1"/>
        <i x="380" nd="1"/>
        <i x="481" nd="1"/>
        <i x="736" nd="1"/>
        <i x="311" nd="1"/>
        <i x="118" nd="1"/>
        <i x="341" nd="1"/>
        <i x="462" nd="1"/>
        <i x="196" nd="1"/>
        <i x="817" nd="1"/>
        <i x="832" nd="1"/>
        <i x="514" nd="1"/>
        <i x="350" nd="1"/>
        <i x="145" nd="1"/>
        <i x="425" nd="1"/>
        <i x="667" nd="1"/>
        <i x="703" nd="1"/>
        <i x="306" nd="1"/>
        <i x="752" nd="1"/>
        <i x="779" nd="1"/>
        <i x="596" nd="1"/>
        <i x="492" nd="1"/>
        <i x="519" nd="1"/>
        <i x="247" nd="1"/>
        <i x="246" nd="1"/>
        <i x="245" nd="1"/>
        <i x="390" nd="1"/>
        <i x="297" nd="1"/>
        <i x="382" nd="1"/>
        <i x="551" nd="1"/>
        <i x="566" nd="1"/>
        <i x="576" nd="1"/>
        <i x="587" nd="1"/>
        <i x="722" nd="1"/>
        <i x="833" nd="1"/>
        <i x="136" nd="1"/>
        <i x="3" nd="1"/>
        <i x="261" nd="1"/>
        <i x="645" nd="1"/>
        <i x="123" nd="1"/>
        <i x="109" nd="1"/>
        <i x="124" nd="1"/>
        <i x="222" nd="1"/>
        <i x="656" nd="1"/>
        <i x="374" nd="1"/>
        <i x="472" nd="1"/>
        <i x="195" nd="1"/>
        <i x="2" nd="1"/>
        <i x="165" nd="1"/>
        <i x="435" nd="1"/>
        <i x="606" nd="1"/>
        <i x="603" nd="1"/>
        <i x="605" nd="1"/>
        <i x="666" nd="1"/>
        <i x="608" nd="1"/>
        <i x="266" nd="1"/>
        <i x="289" nd="1"/>
        <i x="785" nd="1"/>
        <i x="545" nd="1"/>
        <i x="474" nd="1"/>
        <i x="814" nd="1"/>
        <i x="114" nd="1"/>
        <i x="52" nd="1"/>
        <i x="229" nd="1"/>
        <i x="781" nd="1"/>
        <i x="423" nd="1"/>
        <i x="704" nd="1"/>
        <i x="368" nd="1"/>
        <i x="150" nd="1"/>
        <i x="177" nd="1"/>
        <i x="585" nd="1"/>
        <i x="342" nd="1"/>
        <i x="471" nd="1"/>
        <i x="433" nd="1"/>
        <i x="20" nd="1"/>
        <i x="598" nd="1"/>
        <i x="421" nd="1"/>
        <i x="59" nd="1"/>
        <i x="369" nd="1"/>
        <i x="583" nd="1"/>
        <i x="169" nd="1"/>
        <i x="280" nd="1"/>
        <i x="244" nd="1"/>
        <i x="259" nd="1"/>
        <i x="186" nd="1"/>
        <i x="782" nd="1"/>
        <i x="91" nd="1"/>
        <i x="800" nd="1"/>
        <i x="581" nd="1"/>
        <i x="669" nd="1"/>
        <i x="668" nd="1"/>
        <i x="552" nd="1"/>
        <i x="773" nd="1"/>
        <i x="146" nd="1"/>
        <i x="197" nd="1"/>
        <i x="526" nd="1"/>
        <i x="19" nd="1"/>
        <i x="726" nd="1"/>
        <i x="626" nd="1"/>
        <i x="737" nd="1"/>
        <i x="602" nd="1"/>
        <i x="148" nd="1"/>
        <i x="100" nd="1"/>
        <i x="671" nd="1"/>
        <i x="816" nd="1"/>
        <i x="137" nd="1"/>
        <i x="411" nd="1"/>
        <i x="597" nd="1"/>
        <i x="804" nd="1"/>
        <i x="653" nd="1"/>
        <i x="253" nd="1"/>
        <i x="125" nd="1"/>
        <i x="6" nd="1"/>
        <i x="159" nd="1"/>
        <i x="56" nd="1"/>
        <i x="609" nd="1"/>
        <i x="189" nd="1"/>
        <i x="332" nd="1"/>
        <i x="729" nd="1"/>
        <i x="537" nd="1"/>
        <i x="379" nd="1"/>
        <i x="326" nd="1"/>
        <i x="517" nd="1"/>
        <i x="769" nd="1"/>
        <i x="579" nd="1"/>
        <i x="556" nd="1"/>
        <i x="792" nd="1"/>
        <i x="806" nd="1"/>
        <i x="725" nd="1"/>
        <i x="788" nd="1"/>
        <i x="735" nd="1"/>
        <i x="780" nd="1"/>
        <i x="708" nd="1"/>
        <i x="516" nd="1"/>
        <i x="106" nd="1"/>
        <i x="525" nd="1"/>
        <i x="706" nd="1"/>
        <i x="27" nd="1"/>
        <i x="26" nd="1"/>
        <i x="134" nd="1"/>
        <i x="264" nd="1"/>
        <i x="335" nd="1"/>
        <i x="99" nd="1"/>
        <i x="272" nd="1"/>
        <i x="595" nd="1"/>
        <i x="638" nd="1"/>
        <i x="546" nd="1"/>
        <i x="9" nd="1"/>
        <i x="591" nd="1"/>
        <i x="378" nd="1"/>
        <i x="251" nd="1"/>
        <i x="260" nd="1"/>
        <i x="418" nd="1"/>
        <i x="157" nd="1"/>
        <i x="536" nd="1"/>
        <i x="441" nd="1"/>
        <i x="442" nd="1"/>
        <i x="429" nd="1"/>
        <i x="577" nd="1"/>
        <i x="808" nd="1"/>
        <i x="455" nd="1"/>
        <i x="426" nd="1"/>
        <i x="126" nd="1"/>
        <i x="12" nd="1"/>
        <i x="505" nd="1"/>
        <i x="371" nd="1"/>
        <i x="523" nd="1"/>
        <i x="818" nd="1"/>
        <i x="494" nd="1"/>
        <i x="635" nd="1"/>
        <i x="476" nd="1"/>
        <i x="47" nd="1"/>
        <i x="363" nd="1"/>
        <i x="502" nd="1"/>
        <i x="500" nd="1"/>
        <i x="499" nd="1"/>
        <i x="813" nd="1"/>
        <i x="501" nd="1"/>
        <i x="469" nd="1"/>
        <i x="730" nd="1"/>
        <i x="357" nd="1"/>
        <i x="457" nd="1"/>
        <i x="223" nd="1"/>
        <i x="760" nd="1"/>
        <i x="497" nd="1"/>
        <i x="827" nd="1"/>
        <i x="821" nd="1"/>
        <i x="493" nd="1"/>
        <i x="634" nd="1"/>
        <i x="398" nd="1"/>
        <i x="384" nd="1"/>
        <i x="633" nd="1"/>
        <i x="491" nd="1"/>
        <i x="345" nd="1"/>
        <i x="664" nd="1"/>
        <i x="490" nd="1"/>
        <i x="620" nd="1"/>
        <i x="682" nd="1"/>
        <i x="702" nd="1"/>
        <i x="679" nd="1"/>
        <i x="680" nd="1"/>
        <i x="293" nd="1"/>
        <i x="776" nd="1"/>
        <i x="144" nd="1"/>
        <i x="518" nd="1"/>
        <i x="590" nd="1"/>
        <i x="434" nd="1"/>
        <i x="143" nd="1"/>
        <i x="49" nd="1"/>
        <i x="547" nd="1"/>
        <i x="46" nd="1"/>
        <i x="28" nd="1"/>
        <i x="659" nd="1"/>
        <i x="692" nd="1"/>
        <i x="677" nd="1"/>
        <i x="281" nd="1"/>
        <i x="467" nd="1"/>
        <i x="544" nd="1"/>
        <i x="225" nd="1"/>
        <i x="686" nd="1"/>
        <i x="560" nd="1"/>
        <i x="191" nd="1"/>
        <i x="521" nd="1"/>
        <i x="270" nd="1"/>
        <i x="655" nd="1"/>
        <i x="78" nd="1"/>
        <i x="42" nd="1"/>
        <i x="41" nd="1"/>
        <i x="383" nd="1"/>
        <i x="96" nd="1"/>
        <i x="513" nd="1"/>
        <i x="445" nd="1"/>
        <i x="98" nd="1"/>
        <i x="391" nd="1"/>
        <i x="824" nd="1"/>
        <i x="97" nd="1"/>
        <i x="88" nd="1"/>
        <i x="44" nd="1"/>
        <i x="82" nd="1"/>
        <i x="45" nd="1"/>
        <i x="392" nd="1"/>
        <i x="381" nd="1"/>
        <i x="565" nd="1"/>
        <i x="451" nd="1"/>
        <i x="483" nd="1"/>
        <i x="450" nd="1"/>
        <i x="718" nd="1"/>
        <i x="153" nd="1"/>
        <i x="231" nd="1"/>
        <i x="163" nd="1"/>
        <i x="277" nd="1"/>
        <i x="320" nd="1"/>
        <i x="278" nd="1"/>
        <i x="232" nd="1"/>
        <i x="304" nd="1"/>
        <i x="771" nd="1"/>
        <i x="724" nd="1"/>
        <i x="328" nd="1"/>
        <i x="530" nd="1"/>
        <i x="721" nd="1"/>
        <i x="407" nd="1"/>
        <i x="372" nd="1"/>
        <i x="643" nd="1"/>
        <i x="291" nd="1"/>
        <i x="604" nd="1"/>
        <i x="202" nd="1"/>
        <i x="75" nd="1"/>
        <i x="807" nd="1"/>
        <i x="130" nd="1"/>
        <i x="83" nd="1"/>
        <i x="5" nd="1"/>
        <i x="805" nd="1"/>
        <i x="794" nd="1"/>
        <i x="65" nd="1"/>
        <i x="356" nd="1"/>
        <i x="333" nd="1"/>
        <i x="762" nd="1"/>
        <i x="793" nd="1"/>
        <i x="753" nd="1"/>
        <i x="670" nd="1"/>
        <i x="370" nd="1"/>
        <i x="338" nd="1"/>
        <i x="55" nd="1"/>
        <i x="732" nd="1"/>
        <i x="308" nd="1"/>
        <i x="292" nd="1"/>
        <i x="637" nd="1"/>
        <i x="141" nd="1"/>
        <i x="479" nd="1"/>
        <i x="237" nd="1"/>
        <i x="273" nd="1"/>
        <i x="506" nd="1"/>
        <i x="408" nd="1"/>
        <i x="495" nd="1"/>
        <i x="113" nd="1"/>
        <i x="599" nd="1"/>
        <i x="170" nd="1"/>
        <i x="198" nd="1"/>
        <i x="825" nd="1"/>
        <i x="161" nd="1"/>
        <i x="453" nd="1"/>
        <i x="468" nd="1"/>
        <i x="108" nd="1"/>
        <i x="749" nd="1"/>
        <i x="349" nd="1"/>
        <i x="553" nd="1"/>
        <i x="358" nd="1"/>
        <i x="775" nd="1"/>
        <i x="480" nd="1"/>
        <i x="142" nd="1"/>
        <i x="111" nd="1"/>
        <i x="54" nd="1"/>
        <i x="354" nd="1"/>
        <i x="610" nd="1"/>
        <i x="168" nd="1"/>
        <i x="650" nd="1"/>
        <i x="64" nd="1"/>
        <i x="639" nd="1"/>
        <i x="459" nd="1"/>
        <i x="588" nd="1"/>
        <i x="8" nd="1"/>
        <i x="318" nd="1"/>
        <i x="103" nd="1"/>
        <i x="200" nd="1"/>
        <i x="508" nd="1"/>
        <i x="32" nd="1"/>
        <i x="353" nd="1"/>
        <i x="31" nd="1"/>
        <i x="7" nd="1"/>
        <i x="58" nd="1"/>
        <i x="11" nd="1"/>
        <i x="314" nd="1"/>
        <i x="778" nd="1"/>
        <i x="290" nd="1"/>
        <i x="87" nd="1"/>
        <i x="361" nd="1"/>
        <i x="460" nd="1"/>
        <i x="618" nd="1"/>
        <i x="627" nd="1"/>
        <i x="427" nd="1"/>
        <i x="149" nd="1"/>
        <i x="174" nd="1"/>
        <i x="66" nd="1"/>
        <i x="286" nd="1"/>
        <i x="543" nd="1"/>
        <i x="617" nd="1"/>
        <i x="201" nd="1"/>
        <i x="139" nd="1"/>
        <i x="554" nd="1"/>
        <i x="580" nd="1"/>
        <i x="630" nd="1"/>
        <i x="431" nd="1"/>
        <i x="728" nd="1"/>
        <i x="719" nd="1"/>
        <i x="820" nd="1"/>
        <i x="798" nd="1"/>
        <i x="799" nd="1"/>
        <i x="574" nd="1"/>
        <i x="415" nd="1"/>
        <i x="81" nd="1"/>
        <i x="768" nd="1"/>
        <i x="555" nd="1"/>
        <i x="351" nd="1"/>
        <i x="642" nd="1"/>
        <i x="319" nd="1"/>
        <i x="705" nd="1"/>
        <i x="557" nd="1"/>
        <i x="166" nd="1"/>
        <i x="167" nd="1"/>
        <i x="759" nd="1"/>
        <i x="263" nd="1"/>
        <i x="211" nd="1"/>
        <i x="629" nd="1"/>
        <i x="504" nd="1"/>
        <i x="43" nd="1"/>
        <i x="456" nd="1"/>
        <i x="464" nd="1"/>
        <i x="465" nd="1"/>
        <i x="466" nd="1"/>
        <i x="360" nd="1"/>
        <i x="402" nd="1"/>
        <i x="422" nd="1"/>
        <i x="403" nd="1"/>
        <i x="4" nd="1"/>
        <i x="110" nd="1"/>
        <i x="452" nd="1"/>
        <i x="171" nd="1"/>
        <i x="755" nd="1"/>
        <i x="538" nd="1"/>
        <i x="662" nd="1"/>
        <i x="548" nd="1"/>
        <i x="570" nd="1"/>
        <i x="454" nd="1"/>
        <i x="339" nd="1"/>
        <i x="663" nd="1"/>
        <i x="754" nd="1"/>
        <i x="396" nd="1"/>
        <i x="485" nd="1"/>
        <i x="62" nd="1"/>
        <i x="89" nd="1"/>
        <i x="60" nd="1"/>
        <i x="210" nd="1"/>
        <i x="712" nd="1"/>
        <i x="373" nd="1"/>
        <i x="325" nd="1"/>
        <i x="79" nd="1"/>
        <i x="68" nd="1"/>
        <i x="70" nd="1"/>
        <i x="72" nd="1"/>
        <i x="69" nd="1"/>
        <i x="179" nd="1"/>
        <i x="716" nd="1"/>
        <i x="178" nd="1"/>
        <i x="592" nd="1"/>
        <i x="624" nd="1"/>
        <i x="132" nd="1"/>
        <i x="255" nd="1"/>
        <i x="257" nd="1"/>
        <i x="258" nd="1"/>
        <i x="367" nd="1"/>
        <i x="182" nd="1"/>
        <i x="127" nd="1"/>
        <i x="436" nd="1"/>
        <i x="539" nd="1"/>
        <i x="791" nd="1"/>
        <i x="285" nd="1"/>
        <i x="386" nd="1"/>
        <i x="696" nd="1"/>
        <i x="215" nd="1"/>
        <i x="287" nd="1"/>
        <i x="742" nd="1"/>
        <i x="673" nd="1"/>
        <i x="302" nd="1"/>
        <i x="194" nd="1"/>
        <i x="616" nd="1"/>
        <i x="206" nd="1"/>
        <i x="589" nd="1"/>
        <i x="241" nd="1"/>
        <i x="274" nd="1"/>
        <i x="115" nd="1"/>
        <i x="133" nd="1"/>
        <i x="135" nd="1"/>
        <i x="777" nd="1"/>
        <i x="38" nd="1"/>
        <i x="51" nd="1"/>
        <i x="496" nd="1"/>
        <i x="77" nd="1"/>
        <i x="447" nd="1"/>
        <i x="463" nd="1"/>
        <i x="498" nd="1"/>
        <i x="29" nd="1"/>
        <i x="128" nd="1"/>
        <i x="444" nd="1"/>
        <i x="129" nd="1"/>
        <i x="717" nd="1"/>
        <i x="632" nd="1"/>
        <i x="410" nd="1"/>
        <i x="107" nd="1"/>
        <i x="24" nd="1"/>
        <i x="63" nd="1"/>
        <i x="25" nd="1"/>
        <i x="337" nd="1"/>
        <i x="336" nd="1"/>
        <i x="212" nd="1"/>
        <i x="734" nd="1"/>
        <i x="50" nd="1"/>
        <i x="359" nd="1"/>
        <i x="796" nd="1"/>
        <i x="713" nd="1"/>
        <i x="18" nd="1"/>
        <i x="612" nd="1"/>
        <i x="727" nd="1"/>
        <i x="228" nd="1"/>
        <i x="151" nd="1"/>
        <i x="786" nd="1"/>
        <i x="399" nd="1"/>
        <i x="561" nd="1"/>
        <i x="511" nd="1"/>
        <i x="550" nd="1"/>
        <i x="563" nd="1"/>
        <i x="572" nd="1"/>
        <i x="772" nd="1"/>
        <i x="567" nd="1"/>
        <i x="822" nd="1"/>
        <i x="486" nd="1"/>
        <i x="461" nd="1"/>
        <i x="101" nd="1"/>
        <i x="190" nd="1"/>
        <i x="835" nd="1"/>
        <i x="691" nd="1"/>
        <i x="482" nd="1"/>
        <i x="575" nd="1"/>
        <i x="430" nd="1"/>
        <i x="562" nd="1"/>
        <i x="763" nd="1"/>
        <i x="815" nd="1"/>
        <i x="294" nd="1"/>
        <i x="549" nd="1"/>
        <i x="282" nd="1"/>
        <i x="172" nd="1"/>
        <i x="344" nd="1"/>
        <i x="571" nd="1"/>
        <i x="343" nd="1"/>
        <i x="352" nd="1"/>
        <i x="770" nd="1"/>
        <i x="140" nd="1"/>
        <i x="86" nd="1"/>
        <i x="739" nd="1"/>
        <i x="213" nd="1"/>
        <i x="199" nd="1"/>
        <i x="698" nd="1"/>
        <i x="33" nd="1"/>
        <i x="122" nd="1"/>
        <i x="327" nd="1"/>
        <i x="834" nd="1"/>
        <i x="432" nd="1"/>
        <i x="830" nd="1"/>
        <i x="622" nd="1"/>
        <i x="388" nd="1"/>
        <i x="540" nd="1"/>
        <i x="522" nd="1"/>
        <i x="582" nd="1"/>
        <i x="541" nd="1"/>
        <i x="420" nd="1"/>
        <i x="714" nd="1"/>
        <i x="203" nd="1"/>
        <i x="23" nd="1"/>
        <i x="315" nd="1"/>
        <i x="631" nd="1"/>
        <i x="158" nd="1"/>
        <i x="594" nd="1"/>
        <i x="697" nd="1"/>
        <i x="276" nd="1"/>
        <i x="22" nd="1"/>
        <i x="503" nd="1"/>
        <i x="419" nd="1"/>
        <i x="448" nd="1"/>
        <i x="524" nd="1"/>
        <i x="0" nd="1"/>
        <i x="395" nd="1"/>
        <i x="269" nd="1"/>
        <i x="688" nd="1"/>
        <i x="94" nd="1"/>
        <i x="665" nd="1"/>
        <i x="693" nd="1"/>
        <i x="484" nd="1"/>
        <i x="405" nd="1"/>
        <i x="593" nd="1"/>
        <i x="180" nd="1"/>
        <i x="744" nd="1"/>
        <i x="181" nd="1"/>
        <i x="162" nd="1"/>
        <i x="119" nd="1"/>
        <i x="117" nd="1"/>
        <i x="92" nd="1"/>
        <i x="652" nd="1"/>
        <i x="675" nd="1"/>
        <i x="646" nd="1"/>
        <i x="651" nd="1"/>
        <i x="647" nd="1"/>
        <i x="657" nd="1"/>
        <i x="674" nd="1"/>
        <i x="636" nd="1"/>
        <i x="80" nd="1"/>
        <i x="720" nd="1"/>
        <i x="512" nd="1"/>
        <i x="252" nd="1"/>
        <i x="224" nd="1"/>
        <i x="61" nd="1"/>
        <i x="489" nd="1"/>
        <i x="424" nd="1"/>
        <i x="811" nd="1"/>
        <i x="672" nd="1"/>
        <i x="37" nd="1"/>
        <i x="112" nd="1"/>
        <i x="93" nd="1"/>
        <i x="829" nd="1"/>
        <i x="738" nd="1"/>
        <i x="36" nd="1"/>
        <i x="387" nd="1"/>
        <i x="131" nd="1"/>
        <i x="299" nd="1"/>
        <i x="35" nd="1"/>
        <i x="446" nd="1"/>
        <i x="214" nd="1"/>
        <i x="826" nd="1"/>
        <i x="204" nd="1"/>
        <i x="509" nd="1"/>
        <i x="615" nd="1"/>
        <i x="316" nd="1"/>
        <i x="641" nd="1"/>
        <i x="568" nd="1"/>
        <i x="644" nd="1"/>
        <i x="397" nd="1"/>
        <i x="365" nd="1"/>
        <i x="105" nd="1"/>
        <i x="366" nd="1"/>
        <i x="121" nd="1"/>
        <i x="76" nd="1"/>
        <i x="658" nd="1"/>
        <i x="764" nd="1"/>
        <i x="10" nd="1"/>
        <i x="559" nd="1"/>
        <i x="412" nd="1"/>
        <i x="660" nd="1"/>
        <i x="611" nd="1"/>
        <i x="323" nd="1"/>
        <i x="515" nd="1"/>
        <i x="71" nd="1"/>
        <i x="67" nd="1"/>
        <i x="487" nd="1"/>
        <i x="819" nd="1"/>
        <i x="394" nd="1"/>
        <i x="649" nd="1"/>
        <i x="205" nd="1"/>
        <i x="510" nd="1"/>
        <i x="254" nd="1"/>
        <i x="147" nd="1"/>
        <i x="239" nd="1"/>
        <i x="238" nd="1"/>
        <i x="707" nd="1"/>
        <i x="173" nd="1"/>
        <i x="473" nd="1"/>
        <i x="625" nd="1"/>
        <i x="687" nd="1"/>
        <i x="600" nd="1"/>
        <i x="322" nd="1"/>
        <i x="761" nd="1"/>
        <i x="209" nd="1"/>
        <i x="116" nd="1"/>
        <i x="404" nd="1"/>
        <i x="678" nd="1"/>
        <i x="795" nd="1"/>
        <i x="34" nd="1"/>
        <i x="648" nd="1"/>
        <i x="661" nd="1"/>
        <i x="789" nd="1"/>
        <i x="619" nd="1"/>
        <i x="310" nd="1"/>
        <i x="711" nd="1"/>
        <i x="601" nd="1"/>
        <i x="74" nd="1"/>
        <i x="393" nd="1"/>
        <i x="40" nd="1"/>
        <i x="104" nd="1"/>
        <i x="39" nd="1"/>
        <i x="234" nd="1"/>
        <i x="340" nd="1"/>
        <i x="449" nd="1"/>
        <i x="823" nd="1"/>
        <i x="307" nd="1"/>
        <i x="14" nd="1"/>
        <i x="13" nd="1"/>
        <i x="414" nd="1"/>
        <i x="73" nd="1"/>
        <i x="21" nd="1"/>
        <i x="271" nd="1"/>
        <i x="248" nd="1"/>
        <i x="443" nd="1"/>
        <i x="527" nd="1"/>
        <i x="470" nd="1"/>
        <i x="578" nd="1"/>
        <i x="520" nd="1"/>
        <i x="783" nd="1"/>
        <i x="784" nd="1"/>
        <i x="801" nd="1"/>
        <i x="774" nd="1"/>
        <i x="740" nd="1"/>
        <i x="262" nd="1"/>
        <i x="48" nd="1"/>
        <i x="528" nd="1"/>
        <i x="529" nd="1"/>
        <i x="30" nd="1"/>
        <i x="348" nd="1"/>
        <i x="192" nd="1"/>
        <i x="458" nd="1"/>
        <i x="95" nd="1"/>
        <i x="607" nd="1"/>
        <i x="700" nd="1"/>
        <i x="699" nd="1"/>
        <i x="324" nd="1"/>
        <i x="640" nd="1"/>
        <i x="710" nd="1"/>
        <i x="413" nd="1"/>
        <i x="709" nd="1"/>
        <i x="57"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CAE1C316-1190-40BF-AC40-B7A6E744A70E}" sourceName="Year">
  <pivotTables>
    <pivotTable tabId="3" name="PivotTable11"/>
  </pivotTables>
  <data>
    <tabular pivotCacheId="1872059080">
      <items count="79">
        <i x="76" nd="1"/>
        <i x="72" nd="1"/>
        <i x="78" nd="1"/>
        <i x="68" nd="1"/>
        <i x="74" nd="1"/>
        <i x="69" nd="1"/>
        <i x="62" nd="1"/>
        <i x="66" nd="1"/>
        <i x="77" nd="1"/>
        <i x="75" nd="1"/>
        <i x="67" nd="1"/>
        <i x="43" nd="1"/>
        <i x="58" nd="1"/>
        <i x="46" nd="1"/>
        <i x="39" nd="1"/>
        <i x="65" nd="1"/>
        <i x="54" nd="1"/>
        <i x="44" nd="1"/>
        <i x="73" nd="1"/>
        <i x="38" nd="1"/>
        <i x="37" nd="1"/>
        <i x="34" nd="1"/>
        <i x="63" nd="1"/>
        <i x="40" nd="1"/>
        <i x="51" nd="1"/>
        <i x="32" nd="1"/>
        <i x="36" nd="1"/>
        <i x="57" nd="1"/>
        <i x="35" nd="1"/>
        <i x="47" nd="1"/>
        <i x="48" nd="1"/>
        <i x="60" nd="1"/>
        <i x="49" nd="1"/>
        <i x="52" nd="1"/>
        <i x="31" nd="1"/>
        <i x="56" nd="1"/>
        <i x="50" nd="1"/>
        <i x="55" nd="1"/>
        <i x="64" nd="1"/>
        <i x="53" nd="1"/>
        <i x="71" nd="1"/>
        <i x="45" nd="1"/>
        <i x="41" nd="1"/>
        <i x="61" nd="1"/>
        <i x="42" nd="1"/>
        <i x="59" nd="1"/>
        <i x="33" nd="1"/>
        <i x="30" nd="1"/>
        <i x="29" nd="1"/>
        <i x="24" nd="1"/>
        <i x="23" nd="1"/>
        <i x="28" nd="1"/>
        <i x="22" nd="1"/>
        <i x="27" nd="1"/>
        <i x="25" nd="1"/>
        <i x="21" nd="1"/>
        <i x="20" nd="1"/>
        <i x="26" nd="1"/>
        <i x="12" nd="1"/>
        <i x="17" nd="1"/>
        <i x="14" nd="1"/>
        <i x="13" nd="1"/>
        <i x="19" nd="1"/>
        <i x="10" nd="1"/>
        <i x="18" s="1" nd="1"/>
        <i x="8" nd="1"/>
        <i x="11" nd="1"/>
        <i x="16" nd="1"/>
        <i x="9" nd="1"/>
        <i x="4" nd="1"/>
        <i x="5" nd="1"/>
        <i x="0" nd="1"/>
        <i x="1" nd="1"/>
        <i x="2" nd="1"/>
        <i x="7" nd="1"/>
        <i x="3" nd="1"/>
        <i x="6" nd="1"/>
        <i x="15" nd="1"/>
        <i x="70"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48D9ECB1-CC65-4E07-8066-C682E5EB13F8}" sourceName="Country">
  <pivotTables>
    <pivotTable tabId="7" name="PivotTable1"/>
  </pivotTables>
  <data>
    <tabular pivotCacheId="1872059080">
      <items count="9">
        <i x="4"/>
        <i x="2"/>
        <i x="1" s="1"/>
        <i x="5"/>
        <i x="0"/>
        <i x="3"/>
        <i x="6" nd="1"/>
        <i x="7" nd="1"/>
        <i x="8"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86FA87A3-B49A-4EF7-9940-7B1F47560A84}" sourceName="Year">
  <pivotTables>
    <pivotTable tabId="7" name="PivotTable1"/>
  </pivotTables>
  <data>
    <tabular pivotCacheId="1872059080">
      <items count="79">
        <i x="72"/>
        <i x="68"/>
        <i x="74"/>
        <i x="69"/>
        <i x="66"/>
        <i x="77"/>
        <i x="67"/>
        <i x="58"/>
        <i x="46"/>
        <i x="39"/>
        <i x="65"/>
        <i x="54"/>
        <i x="44"/>
        <i x="73"/>
        <i x="38"/>
        <i x="37"/>
        <i x="34"/>
        <i x="63"/>
        <i x="40"/>
        <i x="51"/>
        <i x="32"/>
        <i x="36"/>
        <i x="57"/>
        <i x="35"/>
        <i x="47"/>
        <i x="48"/>
        <i x="60"/>
        <i x="49"/>
        <i x="52"/>
        <i x="31"/>
        <i x="50"/>
        <i x="55"/>
        <i x="64"/>
        <i x="53"/>
        <i x="71"/>
        <i x="45"/>
        <i x="41"/>
        <i x="61"/>
        <i x="42"/>
        <i x="59"/>
        <i x="33"/>
        <i x="30"/>
        <i x="29"/>
        <i x="24"/>
        <i x="23"/>
        <i x="28"/>
        <i x="22"/>
        <i x="27"/>
        <i x="25"/>
        <i x="21"/>
        <i x="20"/>
        <i x="26"/>
        <i x="12"/>
        <i x="17"/>
        <i x="14"/>
        <i x="13"/>
        <i x="19"/>
        <i x="10"/>
        <i x="18"/>
        <i x="8"/>
        <i x="11"/>
        <i x="16"/>
        <i x="9"/>
        <i x="4"/>
        <i x="5"/>
        <i x="0"/>
        <i x="1"/>
        <i x="2"/>
        <i x="7"/>
        <i x="3"/>
        <i x="6"/>
        <i x="15" s="1"/>
        <i x="70"/>
        <i x="76" nd="1"/>
        <i x="78" nd="1"/>
        <i x="62" nd="1"/>
        <i x="75" nd="1"/>
        <i x="43" nd="1"/>
        <i x="5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1" xr10:uid="{724076C5-202E-49DD-B1F0-1FCCA9A994BF}" sourceName="Brand">
  <pivotTables>
    <pivotTable tabId="7" name="PivotTable3"/>
  </pivotTables>
  <data>
    <tabular pivotCacheId="1872059080">
      <items count="39">
        <i x="0"/>
        <i x="34"/>
        <i x="18"/>
        <i x="32"/>
        <i x="19"/>
        <i x="22"/>
        <i x="28"/>
        <i x="2"/>
        <i x="36"/>
        <i x="23"/>
        <i x="5"/>
        <i x="30"/>
        <i x="37"/>
        <i x="1"/>
        <i x="7"/>
        <i x="25"/>
        <i x="6"/>
        <i x="21" s="1"/>
        <i x="11"/>
        <i x="12"/>
        <i x="33"/>
        <i x="13"/>
        <i x="27"/>
        <i x="26"/>
        <i x="20"/>
        <i x="14"/>
        <i x="3"/>
        <i x="10"/>
        <i x="29"/>
        <i x="4"/>
        <i x="35"/>
        <i x="9"/>
        <i x="15"/>
        <i x="16"/>
        <i x="31"/>
        <i x="24"/>
        <i x="17"/>
        <i x="8"/>
        <i x="38"/>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242614B0-2BA1-4C9C-8EED-499FB3E77AD4}" sourceName="Country">
  <pivotTables>
    <pivotTable tabId="10" name="PivotTable4"/>
    <pivotTable tabId="10" name="PivotTable1"/>
  </pivotTables>
  <data>
    <tabular pivotCacheId="1872059080">
      <items count="9">
        <i x="4"/>
        <i x="2"/>
        <i x="1"/>
        <i x="5" s="1"/>
        <i x="6"/>
        <i x="0"/>
        <i x="7"/>
        <i x="3"/>
        <i x="8"/>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1" xr10:uid="{A7FE68B1-EA74-4CA9-AB5B-B8BE9BD9B717}" sourceName="Model">
  <pivotTables>
    <pivotTable tabId="10" name="PivotTable2"/>
  </pivotTables>
  <data>
    <tabular pivotCacheId="1872059080">
      <items count="836">
        <i x="767"/>
        <i x="695"/>
        <i x="751"/>
        <i x="312"/>
        <i x="235"/>
        <i x="218"/>
        <i x="268"/>
        <i x="690"/>
        <i x="765"/>
        <i x="275"/>
        <i x="303"/>
        <i x="256"/>
        <i x="334"/>
        <i x="16"/>
        <i x="309"/>
        <i x="283"/>
        <i x="208"/>
        <i x="400"/>
        <i x="267"/>
        <i x="347"/>
        <i x="416"/>
        <i x="809"/>
        <i x="621"/>
        <i x="623"/>
        <i x="17"/>
        <i x="284"/>
        <i x="175"/>
        <i x="156"/>
        <i x="243"/>
        <i x="233"/>
        <i x="758"/>
        <i x="401"/>
        <i x="375"/>
        <i x="185"/>
        <i x="564"/>
        <i x="534"/>
        <i x="701"/>
        <i x="684"/>
        <i x="746"/>
        <i x="802"/>
        <i x="300"/>
        <i x="176"/>
        <i x="828"/>
        <i x="812"/>
        <i x="217"/>
        <i x="295"/>
        <i x="478"/>
        <i x="747"/>
        <i x="681"/>
        <i x="676"/>
        <i x="507"/>
        <i x="84"/>
        <i x="689"/>
        <i x="613"/>
        <i x="221"/>
        <i x="1"/>
        <i x="227"/>
        <i x="362"/>
        <i x="242"/>
        <i x="533"/>
        <i x="250"/>
        <i x="376"/>
        <i x="355"/>
        <i x="417"/>
        <i x="477"/>
        <i x="685"/>
        <i x="748"/>
        <i x="488"/>
        <i x="406"/>
        <i x="797"/>
        <i x="654"/>
        <i x="745"/>
        <i x="743"/>
        <i x="440"/>
        <i x="573"/>
        <i x="439"/>
        <i x="428"/>
        <i x="438"/>
        <i x="683"/>
        <i x="731"/>
        <i x="298"/>
        <i x="831"/>
        <i x="757"/>
        <i x="803"/>
        <i x="715"/>
        <i x="723"/>
        <i x="787"/>
        <i x="756"/>
        <i x="313"/>
        <i x="296"/>
        <i x="531"/>
        <i x="188"/>
        <i x="220"/>
        <i x="389"/>
        <i x="187"/>
        <i x="279"/>
        <i x="216"/>
        <i x="164"/>
        <i x="154"/>
        <i x="249"/>
        <i x="155"/>
        <i x="184"/>
        <i x="409"/>
        <i x="183"/>
        <i x="437"/>
        <i x="330"/>
        <i x="329"/>
        <i x="810"/>
        <i x="364"/>
        <i x="321"/>
        <i x="385"/>
        <i x="569"/>
        <i x="346"/>
        <i x="226"/>
        <i x="741"/>
        <i x="301"/>
        <i x="265"/>
        <i x="207"/>
        <i x="584"/>
        <i x="535"/>
        <i x="614"/>
        <i x="628"/>
        <i x="85"/>
        <i x="475"/>
        <i x="53"/>
        <i x="558"/>
        <i x="102"/>
        <i x="694"/>
        <i x="230"/>
        <i x="138"/>
        <i x="532"/>
        <i x="15"/>
        <i x="766"/>
        <i x="288"/>
        <i x="193"/>
        <i x="90"/>
        <i x="542"/>
        <i x="120"/>
        <i x="240"/>
        <i x="733"/>
        <i x="160"/>
        <i x="586"/>
        <i x="750"/>
        <i x="790"/>
        <i x="317"/>
        <i x="305"/>
        <i x="219"/>
        <i x="236"/>
        <i x="377"/>
        <i x="380"/>
        <i x="481"/>
        <i x="736"/>
        <i x="311"/>
        <i x="118"/>
        <i x="341"/>
        <i x="462"/>
        <i x="196"/>
        <i x="817"/>
        <i x="832"/>
        <i x="514"/>
        <i x="350"/>
        <i x="145"/>
        <i x="425"/>
        <i x="667"/>
        <i x="703"/>
        <i x="306"/>
        <i x="752"/>
        <i x="779"/>
        <i x="596"/>
        <i x="492"/>
        <i x="519"/>
        <i x="247"/>
        <i x="246"/>
        <i x="245"/>
        <i x="390"/>
        <i x="297"/>
        <i x="382"/>
        <i x="551"/>
        <i x="566"/>
        <i x="576"/>
        <i x="587"/>
        <i x="722"/>
        <i x="833"/>
        <i x="136"/>
        <i x="3"/>
        <i x="261"/>
        <i x="645"/>
        <i x="123"/>
        <i x="109"/>
        <i x="124"/>
        <i x="222"/>
        <i x="656"/>
        <i x="374"/>
        <i x="472"/>
        <i x="195"/>
        <i x="2"/>
        <i x="165"/>
        <i x="435"/>
        <i x="606"/>
        <i x="603"/>
        <i x="605"/>
        <i x="666"/>
        <i x="608"/>
        <i x="266"/>
        <i x="289"/>
        <i x="785"/>
        <i x="545"/>
        <i x="474"/>
        <i x="814"/>
        <i x="114"/>
        <i x="52"/>
        <i x="229"/>
        <i x="781"/>
        <i x="423"/>
        <i x="704"/>
        <i x="368"/>
        <i x="150"/>
        <i x="177"/>
        <i x="585"/>
        <i x="342"/>
        <i x="471"/>
        <i x="433"/>
        <i x="20"/>
        <i x="598"/>
        <i x="421"/>
        <i x="59"/>
        <i x="369"/>
        <i x="583"/>
        <i x="169"/>
        <i x="280"/>
        <i x="244"/>
        <i x="259"/>
        <i x="186"/>
        <i x="782"/>
        <i x="91"/>
        <i x="800"/>
        <i x="581"/>
        <i x="669"/>
        <i x="668"/>
        <i x="552"/>
        <i x="773"/>
        <i x="146"/>
        <i x="197"/>
        <i x="526"/>
        <i x="19"/>
        <i x="726"/>
        <i x="626"/>
        <i x="737"/>
        <i x="602"/>
        <i x="148"/>
        <i x="100"/>
        <i x="671"/>
        <i x="816"/>
        <i x="137"/>
        <i x="411"/>
        <i x="597"/>
        <i x="804"/>
        <i x="653"/>
        <i x="253"/>
        <i x="125"/>
        <i x="6"/>
        <i x="159"/>
        <i x="56"/>
        <i x="609"/>
        <i x="189"/>
        <i x="332"/>
        <i x="729"/>
        <i x="537"/>
        <i x="379"/>
        <i x="326"/>
        <i x="517"/>
        <i x="769"/>
        <i x="579"/>
        <i x="556"/>
        <i x="792"/>
        <i x="806"/>
        <i x="725"/>
        <i x="788"/>
        <i x="735"/>
        <i x="780"/>
        <i x="708"/>
        <i x="516"/>
        <i x="106"/>
        <i x="525"/>
        <i x="706"/>
        <i x="27"/>
        <i x="26"/>
        <i x="134"/>
        <i x="264"/>
        <i x="335"/>
        <i x="99"/>
        <i x="272"/>
        <i x="595"/>
        <i x="638"/>
        <i x="546"/>
        <i x="9"/>
        <i x="591"/>
        <i x="378"/>
        <i x="251"/>
        <i x="260"/>
        <i x="418"/>
        <i x="157"/>
        <i x="536"/>
        <i x="441"/>
        <i x="442"/>
        <i x="429"/>
        <i x="577"/>
        <i x="808"/>
        <i x="455"/>
        <i x="426"/>
        <i x="126"/>
        <i x="12"/>
        <i x="505"/>
        <i x="371"/>
        <i x="523"/>
        <i x="818"/>
        <i x="494"/>
        <i x="635"/>
        <i x="476"/>
        <i x="47"/>
        <i x="363"/>
        <i x="502"/>
        <i x="500"/>
        <i x="499"/>
        <i x="813"/>
        <i x="501"/>
        <i x="469"/>
        <i x="730"/>
        <i x="357"/>
        <i x="457"/>
        <i x="223"/>
        <i x="760"/>
        <i x="497"/>
        <i x="827"/>
        <i x="821"/>
        <i x="493"/>
        <i x="634"/>
        <i x="398"/>
        <i x="384"/>
        <i x="633"/>
        <i x="491"/>
        <i x="345"/>
        <i x="664"/>
        <i x="490"/>
        <i x="620"/>
        <i x="682"/>
        <i x="702"/>
        <i x="679"/>
        <i x="680"/>
        <i x="293"/>
        <i x="776"/>
        <i x="144"/>
        <i x="518"/>
        <i x="590"/>
        <i x="434"/>
        <i x="143"/>
        <i x="49"/>
        <i x="547"/>
        <i x="46"/>
        <i x="28"/>
        <i x="659"/>
        <i x="692"/>
        <i x="677"/>
        <i x="281"/>
        <i x="467"/>
        <i x="544"/>
        <i x="225"/>
        <i x="686"/>
        <i x="560"/>
        <i x="191"/>
        <i x="521"/>
        <i x="270"/>
        <i x="152"/>
        <i x="655"/>
        <i x="78"/>
        <i x="42"/>
        <i x="41"/>
        <i x="383"/>
        <i x="96"/>
        <i x="513"/>
        <i x="445"/>
        <i x="98"/>
        <i x="391"/>
        <i x="824"/>
        <i x="97"/>
        <i x="88"/>
        <i x="44"/>
        <i x="82"/>
        <i x="45"/>
        <i x="392"/>
        <i x="381"/>
        <i x="565"/>
        <i x="451"/>
        <i x="483"/>
        <i x="450"/>
        <i x="718"/>
        <i x="153"/>
        <i x="231"/>
        <i x="163"/>
        <i x="277"/>
        <i x="320"/>
        <i x="278"/>
        <i x="232"/>
        <i x="304"/>
        <i x="771"/>
        <i x="724"/>
        <i x="328"/>
        <i x="530"/>
        <i x="721"/>
        <i x="407"/>
        <i x="372"/>
        <i x="643"/>
        <i x="291"/>
        <i x="604"/>
        <i x="202"/>
        <i x="75"/>
        <i x="807"/>
        <i x="130"/>
        <i x="83"/>
        <i x="5"/>
        <i x="805"/>
        <i x="794"/>
        <i x="65"/>
        <i x="356"/>
        <i x="333"/>
        <i x="762"/>
        <i x="793"/>
        <i x="753"/>
        <i x="670"/>
        <i x="370"/>
        <i x="338"/>
        <i x="55"/>
        <i x="732"/>
        <i x="308"/>
        <i x="292"/>
        <i x="637"/>
        <i x="141"/>
        <i x="479"/>
        <i x="237"/>
        <i x="273"/>
        <i x="506"/>
        <i x="408"/>
        <i x="495"/>
        <i x="113"/>
        <i x="599"/>
        <i x="170"/>
        <i x="198"/>
        <i x="825"/>
        <i x="161"/>
        <i x="453"/>
        <i x="468"/>
        <i x="108"/>
        <i x="749"/>
        <i x="349"/>
        <i x="553"/>
        <i x="358"/>
        <i x="775"/>
        <i x="480"/>
        <i x="142"/>
        <i x="111"/>
        <i x="54"/>
        <i x="354"/>
        <i x="610"/>
        <i x="168"/>
        <i x="650"/>
        <i x="64"/>
        <i x="639"/>
        <i x="459"/>
        <i x="588"/>
        <i x="8"/>
        <i x="318"/>
        <i x="103"/>
        <i x="200"/>
        <i x="508"/>
        <i x="32"/>
        <i x="353"/>
        <i x="31"/>
        <i x="7"/>
        <i x="58"/>
        <i x="11"/>
        <i x="314"/>
        <i x="778"/>
        <i x="290"/>
        <i x="87"/>
        <i x="361"/>
        <i x="460"/>
        <i x="618"/>
        <i x="627"/>
        <i x="427"/>
        <i x="149"/>
        <i x="174"/>
        <i x="66"/>
        <i x="286"/>
        <i x="543"/>
        <i x="617"/>
        <i x="201"/>
        <i x="139"/>
        <i x="554"/>
        <i x="580"/>
        <i x="630"/>
        <i x="431"/>
        <i x="728"/>
        <i x="719"/>
        <i x="820"/>
        <i x="798"/>
        <i x="799"/>
        <i x="574"/>
        <i x="415"/>
        <i x="81"/>
        <i x="768"/>
        <i x="555"/>
        <i x="351"/>
        <i x="642"/>
        <i x="319"/>
        <i x="705"/>
        <i x="557"/>
        <i x="166"/>
        <i x="167"/>
        <i x="759"/>
        <i x="263"/>
        <i x="211"/>
        <i x="629"/>
        <i x="504"/>
        <i x="331"/>
        <i x="43"/>
        <i x="456"/>
        <i x="464"/>
        <i x="465"/>
        <i x="466" s="1"/>
        <i x="360"/>
        <i x="402"/>
        <i x="422"/>
        <i x="403"/>
        <i x="4"/>
        <i x="110"/>
        <i x="452"/>
        <i x="171"/>
        <i x="755"/>
        <i x="538"/>
        <i x="662"/>
        <i x="548"/>
        <i x="570"/>
        <i x="454"/>
        <i x="339"/>
        <i x="663"/>
        <i x="754"/>
        <i x="396"/>
        <i x="485"/>
        <i x="62"/>
        <i x="89"/>
        <i x="60"/>
        <i x="210"/>
        <i x="712"/>
        <i x="373"/>
        <i x="325"/>
        <i x="79"/>
        <i x="68"/>
        <i x="70"/>
        <i x="72"/>
        <i x="69"/>
        <i x="179"/>
        <i x="716"/>
        <i x="178"/>
        <i x="592"/>
        <i x="624"/>
        <i x="132"/>
        <i x="255"/>
        <i x="257"/>
        <i x="258"/>
        <i x="367"/>
        <i x="182"/>
        <i x="127"/>
        <i x="436"/>
        <i x="539"/>
        <i x="791"/>
        <i x="285"/>
        <i x="386"/>
        <i x="696"/>
        <i x="215"/>
        <i x="287"/>
        <i x="742"/>
        <i x="673"/>
        <i x="302"/>
        <i x="194"/>
        <i x="616"/>
        <i x="206"/>
        <i x="589"/>
        <i x="241"/>
        <i x="274"/>
        <i x="115"/>
        <i x="133"/>
        <i x="135"/>
        <i x="777"/>
        <i x="38"/>
        <i x="51"/>
        <i x="496"/>
        <i x="77"/>
        <i x="447"/>
        <i x="463"/>
        <i x="498"/>
        <i x="29"/>
        <i x="128"/>
        <i x="444"/>
        <i x="129"/>
        <i x="717"/>
        <i x="632"/>
        <i x="410"/>
        <i x="107"/>
        <i x="24"/>
        <i x="63"/>
        <i x="25"/>
        <i x="337"/>
        <i x="336"/>
        <i x="212"/>
        <i x="734"/>
        <i x="50"/>
        <i x="359"/>
        <i x="796"/>
        <i x="713"/>
        <i x="18"/>
        <i x="612"/>
        <i x="727"/>
        <i x="228"/>
        <i x="151"/>
        <i x="786"/>
        <i x="399"/>
        <i x="561"/>
        <i x="511"/>
        <i x="550"/>
        <i x="563"/>
        <i x="572"/>
        <i x="772"/>
        <i x="567"/>
        <i x="822"/>
        <i x="486"/>
        <i x="461"/>
        <i x="101"/>
        <i x="190"/>
        <i x="835"/>
        <i x="691"/>
        <i x="482"/>
        <i x="575"/>
        <i x="430"/>
        <i x="562"/>
        <i x="763"/>
        <i x="815"/>
        <i x="294"/>
        <i x="549"/>
        <i x="282"/>
        <i x="172"/>
        <i x="344"/>
        <i x="571"/>
        <i x="343"/>
        <i x="352"/>
        <i x="770"/>
        <i x="140"/>
        <i x="86"/>
        <i x="739"/>
        <i x="213"/>
        <i x="199"/>
        <i x="698"/>
        <i x="33"/>
        <i x="122"/>
        <i x="327"/>
        <i x="834"/>
        <i x="432"/>
        <i x="830"/>
        <i x="622"/>
        <i x="388"/>
        <i x="540"/>
        <i x="522"/>
        <i x="582"/>
        <i x="541"/>
        <i x="420"/>
        <i x="714"/>
        <i x="203"/>
        <i x="23"/>
        <i x="315"/>
        <i x="631"/>
        <i x="158"/>
        <i x="594"/>
        <i x="697"/>
        <i x="276"/>
        <i x="22"/>
        <i x="503"/>
        <i x="419"/>
        <i x="448"/>
        <i x="524"/>
        <i x="0"/>
        <i x="395"/>
        <i x="269"/>
        <i x="688"/>
        <i x="94"/>
        <i x="665"/>
        <i x="693"/>
        <i x="484"/>
        <i x="405"/>
        <i x="593"/>
        <i x="180"/>
        <i x="744"/>
        <i x="181"/>
        <i x="162"/>
        <i x="119"/>
        <i x="117"/>
        <i x="92"/>
        <i x="652"/>
        <i x="675"/>
        <i x="646"/>
        <i x="651"/>
        <i x="647"/>
        <i x="657"/>
        <i x="674"/>
        <i x="636"/>
        <i x="80"/>
        <i x="720"/>
        <i x="512"/>
        <i x="252"/>
        <i x="224"/>
        <i x="61"/>
        <i x="489"/>
        <i x="424"/>
        <i x="811"/>
        <i x="672"/>
        <i x="37"/>
        <i x="112"/>
        <i x="93"/>
        <i x="829"/>
        <i x="738"/>
        <i x="36"/>
        <i x="387"/>
        <i x="131"/>
        <i x="299"/>
        <i x="35"/>
        <i x="446"/>
        <i x="214"/>
        <i x="826"/>
        <i x="204"/>
        <i x="509"/>
        <i x="615"/>
        <i x="316"/>
        <i x="641"/>
        <i x="568"/>
        <i x="644"/>
        <i x="397"/>
        <i x="365"/>
        <i x="105"/>
        <i x="366"/>
        <i x="121"/>
        <i x="76"/>
        <i x="658"/>
        <i x="764"/>
        <i x="10"/>
        <i x="559"/>
        <i x="412"/>
        <i x="660"/>
        <i x="611"/>
        <i x="323"/>
        <i x="515"/>
        <i x="71"/>
        <i x="67"/>
        <i x="487"/>
        <i x="819"/>
        <i x="394"/>
        <i x="649"/>
        <i x="205"/>
        <i x="510"/>
        <i x="254"/>
        <i x="147"/>
        <i x="239"/>
        <i x="238"/>
        <i x="707"/>
        <i x="173"/>
        <i x="473"/>
        <i x="625"/>
        <i x="687"/>
        <i x="600"/>
        <i x="322"/>
        <i x="761"/>
        <i x="209"/>
        <i x="116"/>
        <i x="404"/>
        <i x="678"/>
        <i x="795"/>
        <i x="34"/>
        <i x="648"/>
        <i x="661"/>
        <i x="789"/>
        <i x="619"/>
        <i x="310"/>
        <i x="711"/>
        <i x="601"/>
        <i x="74"/>
        <i x="393"/>
        <i x="40"/>
        <i x="104"/>
        <i x="39"/>
        <i x="234"/>
        <i x="340"/>
        <i x="449"/>
        <i x="823"/>
        <i x="307"/>
        <i x="14"/>
        <i x="13"/>
        <i x="414"/>
        <i x="73"/>
        <i x="21"/>
        <i x="271"/>
        <i x="248"/>
        <i x="443"/>
        <i x="527"/>
        <i x="470"/>
        <i x="578"/>
        <i x="520"/>
        <i x="783"/>
        <i x="784"/>
        <i x="801"/>
        <i x="774"/>
        <i x="740"/>
        <i x="262"/>
        <i x="48"/>
        <i x="528"/>
        <i x="529"/>
        <i x="30"/>
        <i x="348"/>
        <i x="192"/>
        <i x="458"/>
        <i x="95"/>
        <i x="607"/>
        <i x="700"/>
        <i x="699"/>
        <i x="324"/>
        <i x="640"/>
        <i x="710"/>
        <i x="413"/>
        <i x="709"/>
        <i x="5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1" xr10:uid="{AFF36CAE-F923-4320-AA04-85E13A307C1D}" cache="Slicer_Brand" caption="Brand" columnCount="5" style="SlicerStyleDark2" rowHeight="252000"/>
  <slicer name="Year 1" xr10:uid="{07B29C4F-0B5F-4621-B351-249A32504E2C}" cache="Slicer_Year" caption="Year" startItem="48" style="SlicerStyleLigh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2" xr10:uid="{BEEA6DBB-C191-4680-B412-8424B039C58E}" cache="Slicer_Brand" caption="Brand" style="SlicerStyleDark5" rowHeight="252000"/>
  <slicer name="Brand" xr10:uid="{FDFDD4A0-9357-4133-BAF0-2CE32098EE27}" cache="Slicer_Brand" caption="Brand" startItem="12" style="SlicerStyleDark5" rowHeight="252000"/>
  <slicer name="Brand 3" xr10:uid="{2BB8A5BB-CA68-4B4B-A196-B42392BBC9AA}" cache="Slicer_Brand" caption="Brand" rowHeight="234950"/>
  <slicer name="Year" xr10:uid="{B5A69D52-E957-4520-9A2C-0F9CAC631163}" cache="Slicer_Year" caption="Year" startItem="72" rowHeight="234950"/>
  <slicer name="Model" xr10:uid="{8C0722EA-3925-41CB-A0A4-EAC822CC29CC}" cache="Slicer_Model" caption="Model" rowHeight="234950"/>
  <slicer name="Year 2" xr10:uid="{D3341BB2-9EEC-4D99-BE5E-76C07CB80D79}" cache="Slicer_Year1" caption="Yea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4F70E99E-73F5-45FF-BC36-D62ED83DF84A}" cache="Slicer_Country" caption="Country" rowHeight="234950"/>
  <slicer name="Year 3" xr10:uid="{6D8AD078-D3AC-49B3-B181-6172E9E60591}" cache="Slicer_Year2" caption="Year" startItem="67" rowHeight="234950"/>
  <slicer name="Brand 4" xr10:uid="{ACCAC277-7EF2-40FF-BB67-992101D530D1}" cache="Slicer_Brand1" caption="Brand" startItem="13"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C846DF10-5D2E-4B8E-B09C-F3B520AF763B}" cache="Slicer_Country1" caption="Country" style="Slicer Style 3" rowHeight="234950"/>
  <slicer name="Model 1" xr10:uid="{B62F71FF-2DF5-4FF5-B886-4A17202C7066}" cache="Slicer_Model1" caption="Model" startItem="528" style="Slicer Style 3"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2" xr10:uid="{9C997585-50F8-4DC4-A3C7-8069A0A3099E}" cache="Slicer_Country1" caption="Country"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6D5604-011D-4C17-A02E-F4CFF5609520}" name="car_prices_proj" displayName="car_prices_proj" ref="A1:R12905" tableType="queryTable" totalsRowShown="0">
  <autoFilter ref="A1:R12905" xr:uid="{726D5604-011D-4C17-A02E-F4CFF5609520}"/>
  <tableColumns count="18">
    <tableColumn id="1" xr3:uid="{8DF9DAED-67AA-48C5-B997-B333AC5BAD19}" uniqueName="1" name="Brand" queryTableFieldId="1" dataDxfId="13"/>
    <tableColumn id="2" xr3:uid="{96C6C8E7-1B97-4B9D-B7A9-7AD766F11248}" uniqueName="2" name="Model" queryTableFieldId="2" dataDxfId="12"/>
    <tableColumn id="3" xr3:uid="{CC178172-711A-45F0-A729-D54DF5403B94}" uniqueName="3" name="Price" queryTableFieldId="3"/>
    <tableColumn id="4" xr3:uid="{57937485-E75B-4275-921C-3623CC43006B}" uniqueName="4" name="Country" queryTableFieldId="4" dataDxfId="11"/>
    <tableColumn id="5" xr3:uid="{108434E6-BF08-49E3-B889-5D7981E4AAC5}" uniqueName="5" name="Kilometers" queryTableFieldId="5"/>
    <tableColumn id="6" xr3:uid="{F3B2E454-C73A-457B-ABD7-60079BC9D3A0}" uniqueName="6" name="Gearbox" queryTableFieldId="6" dataDxfId="10"/>
    <tableColumn id="7" xr3:uid="{942EEEF8-E697-45C7-B76E-D5EFD2B17605}" uniqueName="7" name="Year" queryTableFieldId="7"/>
    <tableColumn id="8" xr3:uid="{8562B369-9D05-4E43-8150-3D3D761076F0}" uniqueName="8" name="Fuel" queryTableFieldId="8" dataDxfId="9"/>
    <tableColumn id="9" xr3:uid="{4A34BE98-F9C9-4158-B1EF-D9E0E4F31FD4}" uniqueName="9" name="power" queryTableFieldId="9"/>
    <tableColumn id="10" xr3:uid="{BA396419-30AB-4174-9D5C-4E580A2D215E}" uniqueName="10" name="Seller" queryTableFieldId="10" dataDxfId="8"/>
    <tableColumn id="11" xr3:uid="{01AFB02D-823E-46AF-898E-072964DC6DA4}" uniqueName="11" name="Body Type" queryTableFieldId="11" dataDxfId="7"/>
    <tableColumn id="12" xr3:uid="{D4520C8D-1B13-482C-ABDC-9B94E63E35B1}" uniqueName="12" name="Type" queryTableFieldId="12" dataDxfId="6"/>
    <tableColumn id="13" xr3:uid="{0158D160-9B25-4DE6-B40A-D8BB4DD11022}" uniqueName="13" name="Drivetrain" queryTableFieldId="13" dataDxfId="5"/>
    <tableColumn id="14" xr3:uid="{6379A7A6-42E6-4077-B1D7-80D3EDB8B537}" uniqueName="14" name="Seats" queryTableFieldId="14"/>
    <tableColumn id="15" xr3:uid="{17D4AA3F-B9E5-426D-AA4C-92FD75EAFB6A}" uniqueName="15" name="Doors" queryTableFieldId="15"/>
    <tableColumn id="16" xr3:uid="{BB36F665-9688-4AFA-A823-D5A8F2080006}" uniqueName="16" name="Cylinders" queryTableFieldId="16"/>
    <tableColumn id="17" xr3:uid="{3385FE76-A9BD-4E16-BF24-F5C1F9072C1E}" uniqueName="17" name="Color" queryTableFieldId="17" dataDxfId="4"/>
    <tableColumn id="18" xr3:uid="{95153B27-2FD9-483D-B423-2594FEE59CBA}" uniqueName="18" name="Upholstery" queryTableFieldId="18"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microsoft.com/office/2007/relationships/slicer" Target="../slicers/slicer5.xml"/><Relationship Id="rId5" Type="http://schemas.openxmlformats.org/officeDocument/2006/relationships/drawing" Target="../drawings/drawing6.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3683A-25D1-458E-BE33-C5CA8AD69628}">
  <dimension ref="A1:R12905"/>
  <sheetViews>
    <sheetView zoomScaleNormal="100" workbookViewId="0"/>
  </sheetViews>
  <sheetFormatPr defaultRowHeight="14.4" x14ac:dyDescent="0.3"/>
  <cols>
    <col min="1" max="1" width="13.6640625" bestFit="1" customWidth="1"/>
    <col min="2" max="2" width="19.33203125" bestFit="1" customWidth="1"/>
    <col min="3" max="3" width="8" bestFit="1" customWidth="1"/>
    <col min="4" max="4" width="13.5546875" bestFit="1" customWidth="1"/>
    <col min="5" max="5" width="12.109375" bestFit="1" customWidth="1"/>
    <col min="6" max="6" width="14" bestFit="1" customWidth="1"/>
    <col min="7" max="7" width="6.88671875" bestFit="1" customWidth="1"/>
    <col min="8" max="8" width="14.88671875" bestFit="1" customWidth="1"/>
    <col min="9" max="9" width="8.5546875" bestFit="1" customWidth="1"/>
    <col min="10" max="10" width="13.5546875" bestFit="1" customWidth="1"/>
    <col min="11" max="11" width="15.33203125" bestFit="1" customWidth="1"/>
    <col min="12" max="12" width="14.44140625" bestFit="1" customWidth="1"/>
    <col min="13" max="13" width="13.5546875" bestFit="1" customWidth="1"/>
    <col min="14" max="14" width="7.6640625" bestFit="1" customWidth="1"/>
    <col min="15" max="15" width="8.109375" bestFit="1" customWidth="1"/>
    <col min="16" max="16" width="10.88671875" bestFit="1" customWidth="1"/>
    <col min="17" max="18" width="13.5546875" bestFit="1" customWidth="1"/>
  </cols>
  <sheetData>
    <row r="1" spans="1:18" x14ac:dyDescent="0.3">
      <c r="A1" t="s">
        <v>0</v>
      </c>
      <c r="B1" t="s">
        <v>1</v>
      </c>
      <c r="C1" t="s">
        <v>2</v>
      </c>
      <c r="D1" t="s">
        <v>3</v>
      </c>
      <c r="E1" t="s">
        <v>4</v>
      </c>
      <c r="F1" t="s">
        <v>5</v>
      </c>
      <c r="G1" t="s">
        <v>6</v>
      </c>
      <c r="H1" t="s">
        <v>7</v>
      </c>
      <c r="I1" t="s">
        <v>963</v>
      </c>
      <c r="J1" t="s">
        <v>8</v>
      </c>
      <c r="K1" t="s">
        <v>9</v>
      </c>
      <c r="L1" t="s">
        <v>10</v>
      </c>
      <c r="M1" t="s">
        <v>965</v>
      </c>
      <c r="N1" t="s">
        <v>11</v>
      </c>
      <c r="O1" t="s">
        <v>12</v>
      </c>
      <c r="P1" t="s">
        <v>13</v>
      </c>
      <c r="Q1" t="s">
        <v>14</v>
      </c>
      <c r="R1" t="s">
        <v>15</v>
      </c>
    </row>
    <row r="2" spans="1:18" x14ac:dyDescent="0.3">
      <c r="A2" t="s">
        <v>16</v>
      </c>
      <c r="B2" t="s">
        <v>17</v>
      </c>
      <c r="C2">
        <v>22900</v>
      </c>
      <c r="D2" t="s">
        <v>18</v>
      </c>
      <c r="E2">
        <v>111922</v>
      </c>
      <c r="F2" t="s">
        <v>19</v>
      </c>
      <c r="G2">
        <v>2019</v>
      </c>
      <c r="H2" t="s">
        <v>20</v>
      </c>
      <c r="I2">
        <v>190</v>
      </c>
      <c r="J2" t="s">
        <v>21</v>
      </c>
      <c r="K2" t="s">
        <v>22</v>
      </c>
      <c r="L2" t="s">
        <v>23</v>
      </c>
      <c r="M2" t="s">
        <v>24</v>
      </c>
      <c r="N2">
        <v>5</v>
      </c>
      <c r="O2">
        <v>5</v>
      </c>
      <c r="P2">
        <v>4</v>
      </c>
      <c r="Q2" t="s">
        <v>25</v>
      </c>
      <c r="R2" t="s">
        <v>26</v>
      </c>
    </row>
    <row r="3" spans="1:18" x14ac:dyDescent="0.3">
      <c r="A3" t="s">
        <v>16</v>
      </c>
      <c r="B3" t="s">
        <v>17</v>
      </c>
      <c r="C3">
        <v>18790</v>
      </c>
      <c r="D3" t="s">
        <v>18</v>
      </c>
      <c r="E3">
        <v>181890</v>
      </c>
      <c r="F3" t="s">
        <v>19</v>
      </c>
      <c r="G3">
        <v>2020</v>
      </c>
      <c r="H3" t="s">
        <v>20</v>
      </c>
      <c r="I3">
        <v>190</v>
      </c>
      <c r="J3" t="s">
        <v>21</v>
      </c>
      <c r="K3" t="s">
        <v>22</v>
      </c>
      <c r="L3" t="s">
        <v>23</v>
      </c>
      <c r="M3" t="s">
        <v>27</v>
      </c>
      <c r="N3">
        <v>5</v>
      </c>
      <c r="O3">
        <v>5</v>
      </c>
      <c r="P3">
        <v>4</v>
      </c>
      <c r="Q3" t="s">
        <v>28</v>
      </c>
      <c r="R3" t="s">
        <v>26</v>
      </c>
    </row>
    <row r="4" spans="1:18" x14ac:dyDescent="0.3">
      <c r="A4" t="s">
        <v>16</v>
      </c>
      <c r="B4" t="s">
        <v>17</v>
      </c>
      <c r="C4">
        <v>18999</v>
      </c>
      <c r="D4" t="s">
        <v>18</v>
      </c>
      <c r="E4">
        <v>148200</v>
      </c>
      <c r="F4" t="s">
        <v>19</v>
      </c>
      <c r="G4">
        <v>2019</v>
      </c>
      <c r="H4" t="s">
        <v>20</v>
      </c>
      <c r="I4">
        <v>190</v>
      </c>
      <c r="J4" t="s">
        <v>21</v>
      </c>
      <c r="K4" t="s">
        <v>22</v>
      </c>
      <c r="L4" t="s">
        <v>23</v>
      </c>
      <c r="M4" t="s">
        <v>953</v>
      </c>
      <c r="N4">
        <v>5</v>
      </c>
      <c r="O4">
        <v>5</v>
      </c>
      <c r="P4">
        <v>4</v>
      </c>
      <c r="Q4" t="s">
        <v>30</v>
      </c>
      <c r="R4" t="s">
        <v>953</v>
      </c>
    </row>
    <row r="5" spans="1:18" x14ac:dyDescent="0.3">
      <c r="A5" t="s">
        <v>16</v>
      </c>
      <c r="B5" t="s">
        <v>17</v>
      </c>
      <c r="C5">
        <v>31490</v>
      </c>
      <c r="D5" t="s">
        <v>18</v>
      </c>
      <c r="E5">
        <v>49000</v>
      </c>
      <c r="F5" t="s">
        <v>19</v>
      </c>
      <c r="G5">
        <v>2021</v>
      </c>
      <c r="H5" t="s">
        <v>20</v>
      </c>
      <c r="I5">
        <v>209</v>
      </c>
      <c r="J5" t="s">
        <v>21</v>
      </c>
      <c r="K5" t="s">
        <v>22</v>
      </c>
      <c r="L5" t="s">
        <v>23</v>
      </c>
      <c r="M5" t="s">
        <v>953</v>
      </c>
      <c r="N5">
        <v>5</v>
      </c>
      <c r="O5">
        <v>5</v>
      </c>
      <c r="P5">
        <v>4</v>
      </c>
      <c r="Q5" t="s">
        <v>30</v>
      </c>
      <c r="R5" t="s">
        <v>31</v>
      </c>
    </row>
    <row r="6" spans="1:18" x14ac:dyDescent="0.3">
      <c r="A6" t="s">
        <v>16</v>
      </c>
      <c r="B6" t="s">
        <v>17</v>
      </c>
      <c r="C6">
        <v>41900</v>
      </c>
      <c r="D6" t="s">
        <v>18</v>
      </c>
      <c r="E6">
        <v>15083</v>
      </c>
      <c r="F6" t="s">
        <v>19</v>
      </c>
      <c r="G6">
        <v>2023</v>
      </c>
      <c r="H6" t="s">
        <v>20</v>
      </c>
      <c r="I6">
        <v>209</v>
      </c>
      <c r="J6" t="s">
        <v>21</v>
      </c>
      <c r="K6" t="s">
        <v>22</v>
      </c>
      <c r="L6" t="s">
        <v>23</v>
      </c>
      <c r="M6" t="s">
        <v>24</v>
      </c>
      <c r="N6">
        <v>5</v>
      </c>
      <c r="O6">
        <v>5</v>
      </c>
      <c r="P6">
        <v>4</v>
      </c>
      <c r="Q6" t="s">
        <v>32</v>
      </c>
      <c r="R6" t="s">
        <v>33</v>
      </c>
    </row>
    <row r="7" spans="1:18" x14ac:dyDescent="0.3">
      <c r="A7" t="s">
        <v>16</v>
      </c>
      <c r="B7" t="s">
        <v>17</v>
      </c>
      <c r="C7">
        <v>35450</v>
      </c>
      <c r="D7" t="s">
        <v>18</v>
      </c>
      <c r="E7">
        <v>49715</v>
      </c>
      <c r="F7" t="s">
        <v>19</v>
      </c>
      <c r="G7">
        <v>2023</v>
      </c>
      <c r="H7" t="s">
        <v>20</v>
      </c>
      <c r="I7">
        <v>209</v>
      </c>
      <c r="J7" t="s">
        <v>21</v>
      </c>
      <c r="K7" t="s">
        <v>22</v>
      </c>
      <c r="L7" t="s">
        <v>23</v>
      </c>
      <c r="M7" t="s">
        <v>24</v>
      </c>
      <c r="N7">
        <v>5</v>
      </c>
      <c r="O7">
        <v>5</v>
      </c>
      <c r="P7">
        <v>4</v>
      </c>
      <c r="Q7" t="s">
        <v>30</v>
      </c>
      <c r="R7" t="s">
        <v>26</v>
      </c>
    </row>
    <row r="8" spans="1:18" x14ac:dyDescent="0.3">
      <c r="A8" t="s">
        <v>16</v>
      </c>
      <c r="B8" t="s">
        <v>17</v>
      </c>
      <c r="C8">
        <v>25990</v>
      </c>
      <c r="D8" t="s">
        <v>18</v>
      </c>
      <c r="E8">
        <v>80383</v>
      </c>
      <c r="F8" t="s">
        <v>19</v>
      </c>
      <c r="G8">
        <v>2021</v>
      </c>
      <c r="H8" t="s">
        <v>20</v>
      </c>
      <c r="I8">
        <v>160</v>
      </c>
      <c r="J8" t="s">
        <v>21</v>
      </c>
      <c r="K8" t="s">
        <v>22</v>
      </c>
      <c r="L8" t="s">
        <v>23</v>
      </c>
      <c r="M8" t="s">
        <v>27</v>
      </c>
      <c r="N8">
        <v>5</v>
      </c>
      <c r="O8">
        <v>5</v>
      </c>
      <c r="P8">
        <v>4</v>
      </c>
      <c r="Q8" t="s">
        <v>30</v>
      </c>
      <c r="R8" t="s">
        <v>34</v>
      </c>
    </row>
    <row r="9" spans="1:18" x14ac:dyDescent="0.3">
      <c r="A9" t="s">
        <v>16</v>
      </c>
      <c r="B9" t="s">
        <v>17</v>
      </c>
      <c r="C9">
        <v>21650</v>
      </c>
      <c r="D9" t="s">
        <v>18</v>
      </c>
      <c r="E9">
        <v>79000</v>
      </c>
      <c r="F9" t="s">
        <v>19</v>
      </c>
      <c r="G9">
        <v>2017</v>
      </c>
      <c r="H9" t="s">
        <v>20</v>
      </c>
      <c r="I9">
        <v>209</v>
      </c>
      <c r="J9" t="s">
        <v>21</v>
      </c>
      <c r="K9" t="s">
        <v>22</v>
      </c>
      <c r="L9" t="s">
        <v>23</v>
      </c>
      <c r="M9" t="s">
        <v>24</v>
      </c>
      <c r="N9">
        <v>5</v>
      </c>
      <c r="O9">
        <v>5</v>
      </c>
      <c r="P9">
        <v>4</v>
      </c>
      <c r="Q9" t="s">
        <v>30</v>
      </c>
      <c r="R9" t="s">
        <v>34</v>
      </c>
    </row>
    <row r="10" spans="1:18" x14ac:dyDescent="0.3">
      <c r="A10" t="s">
        <v>16</v>
      </c>
      <c r="B10" t="s">
        <v>17</v>
      </c>
      <c r="C10">
        <v>24900</v>
      </c>
      <c r="D10" t="s">
        <v>18</v>
      </c>
      <c r="E10">
        <v>100000</v>
      </c>
      <c r="F10" t="s">
        <v>19</v>
      </c>
      <c r="G10">
        <v>2021</v>
      </c>
      <c r="H10" t="s">
        <v>20</v>
      </c>
      <c r="I10">
        <v>190</v>
      </c>
      <c r="J10" t="s">
        <v>21</v>
      </c>
      <c r="K10" t="s">
        <v>22</v>
      </c>
      <c r="L10" t="s">
        <v>23</v>
      </c>
      <c r="M10" t="s">
        <v>24</v>
      </c>
      <c r="N10">
        <v>5</v>
      </c>
      <c r="O10">
        <v>5</v>
      </c>
      <c r="P10">
        <v>4</v>
      </c>
      <c r="Q10" t="s">
        <v>28</v>
      </c>
      <c r="R10" t="s">
        <v>26</v>
      </c>
    </row>
    <row r="11" spans="1:18" x14ac:dyDescent="0.3">
      <c r="A11" t="s">
        <v>16</v>
      </c>
      <c r="B11" t="s">
        <v>17</v>
      </c>
      <c r="C11">
        <v>29500</v>
      </c>
      <c r="D11" t="s">
        <v>18</v>
      </c>
      <c r="E11">
        <v>73191</v>
      </c>
      <c r="F11" t="s">
        <v>19</v>
      </c>
      <c r="G11">
        <v>2020</v>
      </c>
      <c r="H11" t="s">
        <v>20</v>
      </c>
      <c r="I11">
        <v>209</v>
      </c>
      <c r="J11" t="s">
        <v>21</v>
      </c>
      <c r="K11" t="s">
        <v>22</v>
      </c>
      <c r="L11" t="s">
        <v>23</v>
      </c>
      <c r="M11" t="s">
        <v>24</v>
      </c>
      <c r="N11">
        <v>5</v>
      </c>
      <c r="O11">
        <v>5</v>
      </c>
      <c r="P11">
        <v>4</v>
      </c>
      <c r="Q11" t="s">
        <v>35</v>
      </c>
      <c r="R11" t="s">
        <v>31</v>
      </c>
    </row>
    <row r="12" spans="1:18" x14ac:dyDescent="0.3">
      <c r="A12" t="s">
        <v>16</v>
      </c>
      <c r="B12" t="s">
        <v>17</v>
      </c>
      <c r="C12">
        <v>28990</v>
      </c>
      <c r="D12" t="s">
        <v>18</v>
      </c>
      <c r="E12">
        <v>92600</v>
      </c>
      <c r="F12" t="s">
        <v>19</v>
      </c>
      <c r="G12">
        <v>2019</v>
      </c>
      <c r="H12" t="s">
        <v>20</v>
      </c>
      <c r="I12">
        <v>209</v>
      </c>
      <c r="J12" t="s">
        <v>21</v>
      </c>
      <c r="K12" t="s">
        <v>22</v>
      </c>
      <c r="L12" t="s">
        <v>23</v>
      </c>
      <c r="M12" t="s">
        <v>24</v>
      </c>
      <c r="N12">
        <v>5</v>
      </c>
      <c r="O12">
        <v>5</v>
      </c>
      <c r="P12">
        <v>4</v>
      </c>
      <c r="Q12" t="s">
        <v>36</v>
      </c>
      <c r="R12" t="s">
        <v>26</v>
      </c>
    </row>
    <row r="13" spans="1:18" x14ac:dyDescent="0.3">
      <c r="A13" t="s">
        <v>16</v>
      </c>
      <c r="B13" t="s">
        <v>17</v>
      </c>
      <c r="C13">
        <v>19990</v>
      </c>
      <c r="D13" t="s">
        <v>18</v>
      </c>
      <c r="E13">
        <v>143311</v>
      </c>
      <c r="F13" t="s">
        <v>19</v>
      </c>
      <c r="G13">
        <v>2018</v>
      </c>
      <c r="H13" t="s">
        <v>20</v>
      </c>
      <c r="I13">
        <v>209</v>
      </c>
      <c r="J13" t="s">
        <v>21</v>
      </c>
      <c r="K13" t="s">
        <v>22</v>
      </c>
      <c r="L13" t="s">
        <v>23</v>
      </c>
      <c r="M13" t="s">
        <v>24</v>
      </c>
      <c r="N13">
        <v>5</v>
      </c>
      <c r="O13">
        <v>5</v>
      </c>
      <c r="P13">
        <v>4</v>
      </c>
      <c r="Q13" t="s">
        <v>30</v>
      </c>
      <c r="R13" t="s">
        <v>33</v>
      </c>
    </row>
    <row r="14" spans="1:18" x14ac:dyDescent="0.3">
      <c r="A14" t="s">
        <v>16</v>
      </c>
      <c r="B14" t="s">
        <v>17</v>
      </c>
      <c r="C14">
        <v>28990</v>
      </c>
      <c r="D14" t="s">
        <v>18</v>
      </c>
      <c r="E14">
        <v>67288</v>
      </c>
      <c r="F14" t="s">
        <v>19</v>
      </c>
      <c r="G14">
        <v>2021</v>
      </c>
      <c r="H14" t="s">
        <v>20</v>
      </c>
      <c r="I14">
        <v>160</v>
      </c>
      <c r="J14" t="s">
        <v>21</v>
      </c>
      <c r="K14" t="s">
        <v>22</v>
      </c>
      <c r="L14" t="s">
        <v>23</v>
      </c>
      <c r="M14" t="s">
        <v>27</v>
      </c>
      <c r="N14">
        <v>5</v>
      </c>
      <c r="O14">
        <v>5</v>
      </c>
      <c r="P14">
        <v>4</v>
      </c>
      <c r="Q14" t="s">
        <v>25</v>
      </c>
      <c r="R14" t="s">
        <v>34</v>
      </c>
    </row>
    <row r="15" spans="1:18" x14ac:dyDescent="0.3">
      <c r="A15" t="s">
        <v>16</v>
      </c>
      <c r="B15" t="s">
        <v>17</v>
      </c>
      <c r="C15">
        <v>36990</v>
      </c>
      <c r="D15" t="s">
        <v>18</v>
      </c>
      <c r="E15">
        <v>46370</v>
      </c>
      <c r="F15" t="s">
        <v>19</v>
      </c>
      <c r="G15">
        <v>2021</v>
      </c>
      <c r="H15" t="s">
        <v>20</v>
      </c>
      <c r="I15">
        <v>209</v>
      </c>
      <c r="J15" t="s">
        <v>21</v>
      </c>
      <c r="K15" t="s">
        <v>22</v>
      </c>
      <c r="L15" t="s">
        <v>23</v>
      </c>
      <c r="M15" t="s">
        <v>24</v>
      </c>
      <c r="N15">
        <v>5</v>
      </c>
      <c r="O15">
        <v>5</v>
      </c>
      <c r="P15">
        <v>4</v>
      </c>
      <c r="Q15" t="s">
        <v>25</v>
      </c>
      <c r="R15" t="s">
        <v>31</v>
      </c>
    </row>
    <row r="16" spans="1:18" x14ac:dyDescent="0.3">
      <c r="A16" t="s">
        <v>16</v>
      </c>
      <c r="B16" t="s">
        <v>17</v>
      </c>
      <c r="C16">
        <v>20300</v>
      </c>
      <c r="D16" t="s">
        <v>18</v>
      </c>
      <c r="E16">
        <v>98827</v>
      </c>
      <c r="F16" t="s">
        <v>19</v>
      </c>
      <c r="G16">
        <v>2020</v>
      </c>
      <c r="H16" t="s">
        <v>20</v>
      </c>
      <c r="I16">
        <v>160</v>
      </c>
      <c r="J16" t="s">
        <v>21</v>
      </c>
      <c r="K16" t="s">
        <v>22</v>
      </c>
      <c r="L16" t="s">
        <v>23</v>
      </c>
      <c r="M16" t="s">
        <v>27</v>
      </c>
      <c r="N16">
        <v>5</v>
      </c>
      <c r="O16">
        <v>5</v>
      </c>
      <c r="P16">
        <v>4</v>
      </c>
      <c r="Q16" t="s">
        <v>32</v>
      </c>
      <c r="R16" t="s">
        <v>953</v>
      </c>
    </row>
    <row r="17" spans="1:18" x14ac:dyDescent="0.3">
      <c r="A17" t="s">
        <v>16</v>
      </c>
      <c r="B17" t="s">
        <v>17</v>
      </c>
      <c r="C17">
        <v>29600</v>
      </c>
      <c r="D17" t="s">
        <v>18</v>
      </c>
      <c r="E17">
        <v>100033</v>
      </c>
      <c r="F17" t="s">
        <v>19</v>
      </c>
      <c r="G17">
        <v>2020</v>
      </c>
      <c r="H17" t="s">
        <v>20</v>
      </c>
      <c r="I17">
        <v>209</v>
      </c>
      <c r="J17" t="s">
        <v>21</v>
      </c>
      <c r="K17" t="s">
        <v>22</v>
      </c>
      <c r="L17" t="s">
        <v>23</v>
      </c>
      <c r="M17" t="s">
        <v>24</v>
      </c>
      <c r="N17">
        <v>5</v>
      </c>
      <c r="O17">
        <v>5</v>
      </c>
      <c r="P17">
        <v>4</v>
      </c>
      <c r="Q17" t="s">
        <v>25</v>
      </c>
      <c r="R17" t="s">
        <v>31</v>
      </c>
    </row>
    <row r="18" spans="1:18" x14ac:dyDescent="0.3">
      <c r="A18" t="s">
        <v>16</v>
      </c>
      <c r="B18" t="s">
        <v>17</v>
      </c>
      <c r="C18">
        <v>33800</v>
      </c>
      <c r="D18" t="s">
        <v>18</v>
      </c>
      <c r="E18">
        <v>26400</v>
      </c>
      <c r="F18" t="s">
        <v>19</v>
      </c>
      <c r="G18">
        <v>2021</v>
      </c>
      <c r="H18" t="s">
        <v>20</v>
      </c>
      <c r="I18">
        <v>190</v>
      </c>
      <c r="J18" t="s">
        <v>21</v>
      </c>
      <c r="K18" t="s">
        <v>22</v>
      </c>
      <c r="L18" t="s">
        <v>23</v>
      </c>
      <c r="M18" t="s">
        <v>27</v>
      </c>
      <c r="N18">
        <v>5</v>
      </c>
      <c r="O18">
        <v>5</v>
      </c>
      <c r="P18">
        <v>4</v>
      </c>
      <c r="Q18" t="s">
        <v>30</v>
      </c>
      <c r="R18" t="s">
        <v>31</v>
      </c>
    </row>
    <row r="19" spans="1:18" x14ac:dyDescent="0.3">
      <c r="A19" t="s">
        <v>16</v>
      </c>
      <c r="B19" t="s">
        <v>17</v>
      </c>
      <c r="C19">
        <v>23700</v>
      </c>
      <c r="D19" t="s">
        <v>18</v>
      </c>
      <c r="E19">
        <v>117000</v>
      </c>
      <c r="F19" t="s">
        <v>19</v>
      </c>
      <c r="G19">
        <v>2018</v>
      </c>
      <c r="H19" t="s">
        <v>20</v>
      </c>
      <c r="I19">
        <v>209</v>
      </c>
      <c r="J19" t="s">
        <v>21</v>
      </c>
      <c r="K19" t="s">
        <v>22</v>
      </c>
      <c r="L19" t="s">
        <v>23</v>
      </c>
      <c r="M19" t="s">
        <v>24</v>
      </c>
      <c r="N19">
        <v>5</v>
      </c>
      <c r="O19">
        <v>5</v>
      </c>
      <c r="P19">
        <v>4</v>
      </c>
      <c r="Q19" t="s">
        <v>32</v>
      </c>
      <c r="R19" t="s">
        <v>26</v>
      </c>
    </row>
    <row r="20" spans="1:18" x14ac:dyDescent="0.3">
      <c r="A20" t="s">
        <v>16</v>
      </c>
      <c r="B20" t="s">
        <v>17</v>
      </c>
      <c r="C20">
        <v>26250</v>
      </c>
      <c r="D20" t="s">
        <v>18</v>
      </c>
      <c r="E20">
        <v>56860</v>
      </c>
      <c r="F20" t="s">
        <v>19</v>
      </c>
      <c r="G20">
        <v>2019</v>
      </c>
      <c r="H20" t="s">
        <v>20</v>
      </c>
      <c r="I20">
        <v>190</v>
      </c>
      <c r="J20" t="s">
        <v>21</v>
      </c>
      <c r="K20" t="s">
        <v>22</v>
      </c>
      <c r="L20" t="s">
        <v>23</v>
      </c>
      <c r="M20" t="s">
        <v>24</v>
      </c>
      <c r="N20">
        <v>5</v>
      </c>
      <c r="O20">
        <v>5</v>
      </c>
      <c r="P20">
        <v>4</v>
      </c>
      <c r="Q20" t="s">
        <v>28</v>
      </c>
      <c r="R20" t="s">
        <v>33</v>
      </c>
    </row>
    <row r="21" spans="1:18" x14ac:dyDescent="0.3">
      <c r="A21" t="s">
        <v>16</v>
      </c>
      <c r="B21" t="s">
        <v>17</v>
      </c>
      <c r="C21">
        <v>27890</v>
      </c>
      <c r="D21" t="s">
        <v>18</v>
      </c>
      <c r="E21">
        <v>77000</v>
      </c>
      <c r="F21" t="s">
        <v>19</v>
      </c>
      <c r="G21">
        <v>2019</v>
      </c>
      <c r="H21" t="s">
        <v>20</v>
      </c>
      <c r="I21">
        <v>209</v>
      </c>
      <c r="J21" t="s">
        <v>21</v>
      </c>
      <c r="K21" t="s">
        <v>22</v>
      </c>
      <c r="L21" t="s">
        <v>23</v>
      </c>
      <c r="M21" t="s">
        <v>24</v>
      </c>
      <c r="N21">
        <v>5</v>
      </c>
      <c r="O21">
        <v>5</v>
      </c>
      <c r="P21">
        <v>4</v>
      </c>
      <c r="Q21" t="s">
        <v>25</v>
      </c>
      <c r="R21" t="s">
        <v>31</v>
      </c>
    </row>
    <row r="22" spans="1:18" x14ac:dyDescent="0.3">
      <c r="A22" t="s">
        <v>16</v>
      </c>
      <c r="B22" t="s">
        <v>17</v>
      </c>
      <c r="C22">
        <v>33990</v>
      </c>
      <c r="D22" t="s">
        <v>18</v>
      </c>
      <c r="E22">
        <v>65000</v>
      </c>
      <c r="F22" t="s">
        <v>19</v>
      </c>
      <c r="G22">
        <v>2021</v>
      </c>
      <c r="H22" t="s">
        <v>20</v>
      </c>
      <c r="I22">
        <v>209</v>
      </c>
      <c r="J22" t="s">
        <v>21</v>
      </c>
      <c r="K22" t="s">
        <v>22</v>
      </c>
      <c r="L22" t="s">
        <v>23</v>
      </c>
      <c r="M22" t="s">
        <v>24</v>
      </c>
      <c r="N22">
        <v>5</v>
      </c>
      <c r="O22">
        <v>5</v>
      </c>
      <c r="P22">
        <v>4</v>
      </c>
      <c r="Q22" t="s">
        <v>30</v>
      </c>
      <c r="R22" t="s">
        <v>31</v>
      </c>
    </row>
    <row r="23" spans="1:18" x14ac:dyDescent="0.3">
      <c r="A23" t="s">
        <v>16</v>
      </c>
      <c r="B23" t="s">
        <v>17</v>
      </c>
      <c r="C23">
        <v>25900</v>
      </c>
      <c r="D23" t="s">
        <v>18</v>
      </c>
      <c r="E23">
        <v>63350</v>
      </c>
      <c r="F23" t="s">
        <v>19</v>
      </c>
      <c r="G23">
        <v>2021</v>
      </c>
      <c r="H23" t="s">
        <v>20</v>
      </c>
      <c r="I23">
        <v>160</v>
      </c>
      <c r="J23" t="s">
        <v>21</v>
      </c>
      <c r="K23" t="s">
        <v>22</v>
      </c>
      <c r="L23" t="s">
        <v>23</v>
      </c>
      <c r="M23" t="s">
        <v>27</v>
      </c>
      <c r="N23">
        <v>5</v>
      </c>
      <c r="O23">
        <v>5</v>
      </c>
      <c r="P23">
        <v>4</v>
      </c>
      <c r="Q23" t="s">
        <v>35</v>
      </c>
      <c r="R23" t="s">
        <v>33</v>
      </c>
    </row>
    <row r="24" spans="1:18" x14ac:dyDescent="0.3">
      <c r="A24" t="s">
        <v>16</v>
      </c>
      <c r="B24" t="s">
        <v>17</v>
      </c>
      <c r="C24">
        <v>31900</v>
      </c>
      <c r="D24" t="s">
        <v>18</v>
      </c>
      <c r="E24">
        <v>88700</v>
      </c>
      <c r="F24" t="s">
        <v>19</v>
      </c>
      <c r="G24">
        <v>2021</v>
      </c>
      <c r="H24" t="s">
        <v>20</v>
      </c>
      <c r="I24">
        <v>209</v>
      </c>
      <c r="J24" t="s">
        <v>21</v>
      </c>
      <c r="K24" t="s">
        <v>22</v>
      </c>
      <c r="L24" t="s">
        <v>23</v>
      </c>
      <c r="M24" t="s">
        <v>24</v>
      </c>
      <c r="N24">
        <v>5</v>
      </c>
      <c r="O24">
        <v>5</v>
      </c>
      <c r="P24">
        <v>4</v>
      </c>
      <c r="Q24" t="s">
        <v>30</v>
      </c>
      <c r="R24" t="s">
        <v>31</v>
      </c>
    </row>
    <row r="25" spans="1:18" x14ac:dyDescent="0.3">
      <c r="A25" t="s">
        <v>16</v>
      </c>
      <c r="B25" t="s">
        <v>17</v>
      </c>
      <c r="C25">
        <v>41700</v>
      </c>
      <c r="D25" t="s">
        <v>18</v>
      </c>
      <c r="E25">
        <v>7472</v>
      </c>
      <c r="F25" t="s">
        <v>19</v>
      </c>
      <c r="G25">
        <v>2023</v>
      </c>
      <c r="H25" t="s">
        <v>20</v>
      </c>
      <c r="I25">
        <v>209</v>
      </c>
      <c r="J25" t="s">
        <v>21</v>
      </c>
      <c r="K25" t="s">
        <v>22</v>
      </c>
      <c r="L25" t="s">
        <v>23</v>
      </c>
      <c r="M25" t="s">
        <v>24</v>
      </c>
      <c r="N25">
        <v>5</v>
      </c>
      <c r="O25">
        <v>5</v>
      </c>
      <c r="P25">
        <v>4</v>
      </c>
      <c r="Q25" t="s">
        <v>30</v>
      </c>
      <c r="R25" t="s">
        <v>33</v>
      </c>
    </row>
    <row r="26" spans="1:18" x14ac:dyDescent="0.3">
      <c r="A26" t="s">
        <v>16</v>
      </c>
      <c r="B26" t="s">
        <v>17</v>
      </c>
      <c r="C26">
        <v>23990</v>
      </c>
      <c r="D26" t="s">
        <v>18</v>
      </c>
      <c r="E26">
        <v>75000</v>
      </c>
      <c r="F26" t="s">
        <v>19</v>
      </c>
      <c r="G26">
        <v>2021</v>
      </c>
      <c r="H26" t="s">
        <v>20</v>
      </c>
      <c r="I26">
        <v>160</v>
      </c>
      <c r="J26" t="s">
        <v>21</v>
      </c>
      <c r="K26" t="s">
        <v>22</v>
      </c>
      <c r="L26" t="s">
        <v>23</v>
      </c>
      <c r="M26" t="s">
        <v>27</v>
      </c>
      <c r="N26">
        <v>5</v>
      </c>
      <c r="O26">
        <v>5</v>
      </c>
      <c r="P26">
        <v>4</v>
      </c>
      <c r="Q26" t="s">
        <v>30</v>
      </c>
      <c r="R26" t="s">
        <v>34</v>
      </c>
    </row>
    <row r="27" spans="1:18" x14ac:dyDescent="0.3">
      <c r="A27" t="s">
        <v>16</v>
      </c>
      <c r="B27" t="s">
        <v>17</v>
      </c>
      <c r="C27">
        <v>23400</v>
      </c>
      <c r="D27" t="s">
        <v>18</v>
      </c>
      <c r="E27">
        <v>56066</v>
      </c>
      <c r="F27" t="s">
        <v>19</v>
      </c>
      <c r="G27">
        <v>2019</v>
      </c>
      <c r="H27" t="s">
        <v>20</v>
      </c>
      <c r="I27">
        <v>190</v>
      </c>
      <c r="J27" t="s">
        <v>21</v>
      </c>
      <c r="K27" t="s">
        <v>22</v>
      </c>
      <c r="L27" t="s">
        <v>23</v>
      </c>
      <c r="M27" t="s">
        <v>24</v>
      </c>
      <c r="N27">
        <v>5</v>
      </c>
      <c r="O27">
        <v>5</v>
      </c>
      <c r="P27">
        <v>4</v>
      </c>
      <c r="Q27" t="s">
        <v>37</v>
      </c>
      <c r="R27" t="s">
        <v>953</v>
      </c>
    </row>
    <row r="28" spans="1:18" x14ac:dyDescent="0.3">
      <c r="A28" t="s">
        <v>16</v>
      </c>
      <c r="B28" t="s">
        <v>17</v>
      </c>
      <c r="C28">
        <v>29900</v>
      </c>
      <c r="D28" t="s">
        <v>18</v>
      </c>
      <c r="E28">
        <v>102213</v>
      </c>
      <c r="F28" t="s">
        <v>19</v>
      </c>
      <c r="G28">
        <v>2020</v>
      </c>
      <c r="H28" t="s">
        <v>20</v>
      </c>
      <c r="I28">
        <v>209</v>
      </c>
      <c r="J28" t="s">
        <v>21</v>
      </c>
      <c r="K28" t="s">
        <v>22</v>
      </c>
      <c r="L28" t="s">
        <v>23</v>
      </c>
      <c r="M28" t="s">
        <v>24</v>
      </c>
      <c r="N28">
        <v>5</v>
      </c>
      <c r="O28">
        <v>5</v>
      </c>
      <c r="P28">
        <v>4</v>
      </c>
      <c r="Q28" t="s">
        <v>25</v>
      </c>
      <c r="R28" t="s">
        <v>31</v>
      </c>
    </row>
    <row r="29" spans="1:18" x14ac:dyDescent="0.3">
      <c r="A29" t="s">
        <v>16</v>
      </c>
      <c r="B29" t="s">
        <v>17</v>
      </c>
      <c r="C29">
        <v>24900</v>
      </c>
      <c r="D29" t="s">
        <v>18</v>
      </c>
      <c r="E29">
        <v>58000</v>
      </c>
      <c r="F29" t="s">
        <v>19</v>
      </c>
      <c r="G29">
        <v>2020</v>
      </c>
      <c r="H29" t="s">
        <v>20</v>
      </c>
      <c r="I29">
        <v>190</v>
      </c>
      <c r="J29" t="s">
        <v>21</v>
      </c>
      <c r="K29" t="s">
        <v>22</v>
      </c>
      <c r="L29" t="s">
        <v>23</v>
      </c>
      <c r="M29" t="s">
        <v>24</v>
      </c>
      <c r="N29">
        <v>5</v>
      </c>
      <c r="O29">
        <v>5</v>
      </c>
      <c r="P29">
        <v>4</v>
      </c>
      <c r="Q29" t="s">
        <v>28</v>
      </c>
      <c r="R29" t="s">
        <v>34</v>
      </c>
    </row>
    <row r="30" spans="1:18" x14ac:dyDescent="0.3">
      <c r="A30" t="s">
        <v>16</v>
      </c>
      <c r="B30" t="s">
        <v>17</v>
      </c>
      <c r="C30">
        <v>28400</v>
      </c>
      <c r="D30" t="s">
        <v>18</v>
      </c>
      <c r="E30">
        <v>50000</v>
      </c>
      <c r="F30" t="s">
        <v>19</v>
      </c>
      <c r="G30">
        <v>2021</v>
      </c>
      <c r="H30" t="s">
        <v>20</v>
      </c>
      <c r="I30">
        <v>190</v>
      </c>
      <c r="J30" t="s">
        <v>21</v>
      </c>
      <c r="K30" t="s">
        <v>22</v>
      </c>
      <c r="L30" t="s">
        <v>23</v>
      </c>
      <c r="M30" t="s">
        <v>24</v>
      </c>
      <c r="N30">
        <v>5</v>
      </c>
      <c r="O30">
        <v>5</v>
      </c>
      <c r="P30">
        <v>4</v>
      </c>
      <c r="Q30" t="s">
        <v>25</v>
      </c>
      <c r="R30" t="s">
        <v>34</v>
      </c>
    </row>
    <row r="31" spans="1:18" x14ac:dyDescent="0.3">
      <c r="A31" t="s">
        <v>16</v>
      </c>
      <c r="B31" t="s">
        <v>17</v>
      </c>
      <c r="C31">
        <v>28500</v>
      </c>
      <c r="D31" t="s">
        <v>18</v>
      </c>
      <c r="E31">
        <v>71697</v>
      </c>
      <c r="F31" t="s">
        <v>19</v>
      </c>
      <c r="G31">
        <v>2020</v>
      </c>
      <c r="H31" t="s">
        <v>20</v>
      </c>
      <c r="I31">
        <v>190</v>
      </c>
      <c r="J31" t="s">
        <v>21</v>
      </c>
      <c r="K31" t="s">
        <v>22</v>
      </c>
      <c r="L31" t="s">
        <v>23</v>
      </c>
      <c r="M31" t="s">
        <v>24</v>
      </c>
      <c r="N31">
        <v>5</v>
      </c>
      <c r="O31">
        <v>5</v>
      </c>
      <c r="P31">
        <v>4</v>
      </c>
      <c r="Q31" t="s">
        <v>30</v>
      </c>
      <c r="R31" t="s">
        <v>953</v>
      </c>
    </row>
    <row r="32" spans="1:18" x14ac:dyDescent="0.3">
      <c r="A32" t="s">
        <v>16</v>
      </c>
      <c r="B32" t="s">
        <v>17</v>
      </c>
      <c r="C32">
        <v>25900</v>
      </c>
      <c r="D32" t="s">
        <v>18</v>
      </c>
      <c r="E32">
        <v>45000</v>
      </c>
      <c r="F32" t="s">
        <v>19</v>
      </c>
      <c r="G32">
        <v>2019</v>
      </c>
      <c r="H32" t="s">
        <v>20</v>
      </c>
      <c r="I32">
        <v>209</v>
      </c>
      <c r="J32" t="s">
        <v>21</v>
      </c>
      <c r="K32" t="s">
        <v>22</v>
      </c>
      <c r="L32" t="s">
        <v>23</v>
      </c>
      <c r="M32" t="s">
        <v>24</v>
      </c>
      <c r="N32">
        <v>5</v>
      </c>
      <c r="O32">
        <v>5</v>
      </c>
      <c r="P32">
        <v>4</v>
      </c>
      <c r="Q32" t="s">
        <v>28</v>
      </c>
      <c r="R32" t="s">
        <v>31</v>
      </c>
    </row>
    <row r="33" spans="1:18" x14ac:dyDescent="0.3">
      <c r="A33" t="s">
        <v>16</v>
      </c>
      <c r="B33" t="s">
        <v>17</v>
      </c>
      <c r="C33">
        <v>19500</v>
      </c>
      <c r="D33" t="s">
        <v>18</v>
      </c>
      <c r="E33">
        <v>158000</v>
      </c>
      <c r="F33" t="s">
        <v>19</v>
      </c>
      <c r="G33">
        <v>2018</v>
      </c>
      <c r="H33" t="s">
        <v>20</v>
      </c>
      <c r="I33">
        <v>179</v>
      </c>
      <c r="J33" t="s">
        <v>21</v>
      </c>
      <c r="K33" t="s">
        <v>22</v>
      </c>
      <c r="L33" t="s">
        <v>23</v>
      </c>
      <c r="M33" t="s">
        <v>24</v>
      </c>
      <c r="N33">
        <v>5</v>
      </c>
      <c r="O33">
        <v>5</v>
      </c>
      <c r="P33">
        <v>4</v>
      </c>
      <c r="Q33" t="s">
        <v>32</v>
      </c>
      <c r="R33" t="s">
        <v>34</v>
      </c>
    </row>
    <row r="34" spans="1:18" x14ac:dyDescent="0.3">
      <c r="A34" t="s">
        <v>16</v>
      </c>
      <c r="B34" t="s">
        <v>17</v>
      </c>
      <c r="C34">
        <v>27490</v>
      </c>
      <c r="D34" t="s">
        <v>18</v>
      </c>
      <c r="E34">
        <v>47000</v>
      </c>
      <c r="F34" t="s">
        <v>19</v>
      </c>
      <c r="G34">
        <v>2020</v>
      </c>
      <c r="H34" t="s">
        <v>20</v>
      </c>
      <c r="I34">
        <v>190</v>
      </c>
      <c r="J34" t="s">
        <v>21</v>
      </c>
      <c r="K34" t="s">
        <v>22</v>
      </c>
      <c r="L34" t="s">
        <v>23</v>
      </c>
      <c r="M34" t="s">
        <v>24</v>
      </c>
      <c r="N34">
        <v>5</v>
      </c>
      <c r="O34">
        <v>5</v>
      </c>
      <c r="P34">
        <v>4</v>
      </c>
      <c r="Q34" t="s">
        <v>30</v>
      </c>
      <c r="R34" t="s">
        <v>34</v>
      </c>
    </row>
    <row r="35" spans="1:18" x14ac:dyDescent="0.3">
      <c r="A35" t="s">
        <v>16</v>
      </c>
      <c r="B35" t="s">
        <v>17</v>
      </c>
      <c r="C35">
        <v>49199</v>
      </c>
      <c r="D35" t="s">
        <v>18</v>
      </c>
      <c r="E35">
        <v>3092</v>
      </c>
      <c r="F35" t="s">
        <v>19</v>
      </c>
      <c r="G35">
        <v>2024</v>
      </c>
      <c r="H35" t="s">
        <v>20</v>
      </c>
      <c r="I35">
        <v>209</v>
      </c>
      <c r="J35" t="s">
        <v>21</v>
      </c>
      <c r="K35" t="s">
        <v>22</v>
      </c>
      <c r="L35" t="s">
        <v>23</v>
      </c>
      <c r="M35" t="s">
        <v>24</v>
      </c>
      <c r="N35">
        <v>5</v>
      </c>
      <c r="O35">
        <v>5</v>
      </c>
      <c r="P35">
        <v>4</v>
      </c>
      <c r="Q35" t="s">
        <v>25</v>
      </c>
      <c r="R35" t="s">
        <v>953</v>
      </c>
    </row>
    <row r="36" spans="1:18" x14ac:dyDescent="0.3">
      <c r="A36" t="s">
        <v>16</v>
      </c>
      <c r="B36" t="s">
        <v>17</v>
      </c>
      <c r="C36">
        <v>18900</v>
      </c>
      <c r="D36" t="s">
        <v>18</v>
      </c>
      <c r="E36">
        <v>121618</v>
      </c>
      <c r="F36" t="s">
        <v>19</v>
      </c>
      <c r="G36">
        <v>2019</v>
      </c>
      <c r="H36" t="s">
        <v>20</v>
      </c>
      <c r="I36">
        <v>160</v>
      </c>
      <c r="J36" t="s">
        <v>21</v>
      </c>
      <c r="K36" t="s">
        <v>22</v>
      </c>
      <c r="L36" t="s">
        <v>23</v>
      </c>
      <c r="M36" t="s">
        <v>27</v>
      </c>
      <c r="N36">
        <v>5</v>
      </c>
      <c r="O36">
        <v>5</v>
      </c>
      <c r="P36">
        <v>4</v>
      </c>
      <c r="Q36" t="s">
        <v>28</v>
      </c>
      <c r="R36" t="s">
        <v>953</v>
      </c>
    </row>
    <row r="37" spans="1:18" x14ac:dyDescent="0.3">
      <c r="A37" t="s">
        <v>16</v>
      </c>
      <c r="B37" t="s">
        <v>17</v>
      </c>
      <c r="C37">
        <v>28500</v>
      </c>
      <c r="D37" t="s">
        <v>18</v>
      </c>
      <c r="E37">
        <v>83774</v>
      </c>
      <c r="F37" t="s">
        <v>19</v>
      </c>
      <c r="G37">
        <v>2020</v>
      </c>
      <c r="H37" t="s">
        <v>20</v>
      </c>
      <c r="I37">
        <v>190</v>
      </c>
      <c r="J37" t="s">
        <v>21</v>
      </c>
      <c r="K37" t="s">
        <v>22</v>
      </c>
      <c r="L37" t="s">
        <v>23</v>
      </c>
      <c r="M37" t="s">
        <v>24</v>
      </c>
      <c r="N37">
        <v>5</v>
      </c>
      <c r="O37">
        <v>5</v>
      </c>
      <c r="P37">
        <v>4</v>
      </c>
      <c r="Q37" t="s">
        <v>28</v>
      </c>
      <c r="R37" t="s">
        <v>31</v>
      </c>
    </row>
    <row r="38" spans="1:18" x14ac:dyDescent="0.3">
      <c r="A38" t="s">
        <v>16</v>
      </c>
      <c r="B38" t="s">
        <v>17</v>
      </c>
      <c r="C38">
        <v>28950</v>
      </c>
      <c r="D38" t="s">
        <v>18</v>
      </c>
      <c r="E38">
        <v>63769</v>
      </c>
      <c r="F38" t="s">
        <v>19</v>
      </c>
      <c r="G38">
        <v>2019</v>
      </c>
      <c r="H38" t="s">
        <v>20</v>
      </c>
      <c r="I38">
        <v>209</v>
      </c>
      <c r="J38" t="s">
        <v>21</v>
      </c>
      <c r="K38" t="s">
        <v>22</v>
      </c>
      <c r="L38" t="s">
        <v>23</v>
      </c>
      <c r="M38" t="s">
        <v>24</v>
      </c>
      <c r="N38">
        <v>5</v>
      </c>
      <c r="O38">
        <v>5</v>
      </c>
      <c r="P38">
        <v>4</v>
      </c>
      <c r="Q38" t="s">
        <v>32</v>
      </c>
      <c r="R38" t="s">
        <v>33</v>
      </c>
    </row>
    <row r="39" spans="1:18" x14ac:dyDescent="0.3">
      <c r="A39" t="s">
        <v>16</v>
      </c>
      <c r="B39" t="s">
        <v>17</v>
      </c>
      <c r="C39">
        <v>53900</v>
      </c>
      <c r="D39" t="s">
        <v>18</v>
      </c>
      <c r="E39">
        <v>20</v>
      </c>
      <c r="F39" t="s">
        <v>19</v>
      </c>
      <c r="G39">
        <v>2023</v>
      </c>
      <c r="H39" t="s">
        <v>20</v>
      </c>
      <c r="I39">
        <v>209</v>
      </c>
      <c r="J39" t="s">
        <v>21</v>
      </c>
      <c r="K39" t="s">
        <v>22</v>
      </c>
      <c r="L39" t="s">
        <v>23</v>
      </c>
      <c r="M39" t="s">
        <v>24</v>
      </c>
      <c r="N39">
        <v>5</v>
      </c>
      <c r="O39">
        <v>5</v>
      </c>
      <c r="P39">
        <v>4</v>
      </c>
      <c r="Q39" t="s">
        <v>25</v>
      </c>
      <c r="R39" t="s">
        <v>31</v>
      </c>
    </row>
    <row r="40" spans="1:18" x14ac:dyDescent="0.3">
      <c r="A40" t="s">
        <v>16</v>
      </c>
      <c r="B40" t="s">
        <v>17</v>
      </c>
      <c r="C40">
        <v>19990</v>
      </c>
      <c r="D40" t="s">
        <v>18</v>
      </c>
      <c r="E40">
        <v>159000</v>
      </c>
      <c r="F40" t="s">
        <v>19</v>
      </c>
      <c r="G40">
        <v>2020</v>
      </c>
      <c r="H40" t="s">
        <v>20</v>
      </c>
      <c r="I40">
        <v>190</v>
      </c>
      <c r="J40" t="s">
        <v>21</v>
      </c>
      <c r="K40" t="s">
        <v>22</v>
      </c>
      <c r="L40" t="s">
        <v>23</v>
      </c>
      <c r="M40" t="s">
        <v>24</v>
      </c>
      <c r="N40">
        <v>5</v>
      </c>
      <c r="O40">
        <v>5</v>
      </c>
      <c r="P40">
        <v>4</v>
      </c>
      <c r="Q40" t="s">
        <v>30</v>
      </c>
      <c r="R40" t="s">
        <v>34</v>
      </c>
    </row>
    <row r="41" spans="1:18" x14ac:dyDescent="0.3">
      <c r="A41" t="s">
        <v>16</v>
      </c>
      <c r="B41" t="s">
        <v>17</v>
      </c>
      <c r="C41">
        <v>48300</v>
      </c>
      <c r="D41" t="s">
        <v>18</v>
      </c>
      <c r="E41">
        <v>10</v>
      </c>
      <c r="F41" t="s">
        <v>19</v>
      </c>
      <c r="G41">
        <v>2024</v>
      </c>
      <c r="H41" t="s">
        <v>20</v>
      </c>
      <c r="I41">
        <v>209</v>
      </c>
      <c r="J41" t="s">
        <v>21</v>
      </c>
      <c r="K41" t="s">
        <v>22</v>
      </c>
      <c r="L41" t="s">
        <v>23</v>
      </c>
      <c r="M41" t="s">
        <v>24</v>
      </c>
      <c r="N41">
        <v>5</v>
      </c>
      <c r="O41">
        <v>5</v>
      </c>
      <c r="P41">
        <v>4</v>
      </c>
      <c r="Q41" t="s">
        <v>953</v>
      </c>
      <c r="R41" t="s">
        <v>33</v>
      </c>
    </row>
    <row r="42" spans="1:18" x14ac:dyDescent="0.3">
      <c r="A42" t="s">
        <v>16</v>
      </c>
      <c r="B42" t="s">
        <v>17</v>
      </c>
      <c r="C42">
        <v>23500</v>
      </c>
      <c r="D42" t="s">
        <v>18</v>
      </c>
      <c r="E42">
        <v>97100</v>
      </c>
      <c r="F42" t="s">
        <v>19</v>
      </c>
      <c r="G42">
        <v>2019</v>
      </c>
      <c r="H42" t="s">
        <v>20</v>
      </c>
      <c r="I42">
        <v>209</v>
      </c>
      <c r="J42" t="s">
        <v>21</v>
      </c>
      <c r="K42" t="s">
        <v>22</v>
      </c>
      <c r="L42" t="s">
        <v>23</v>
      </c>
      <c r="M42" t="s">
        <v>24</v>
      </c>
      <c r="N42">
        <v>5</v>
      </c>
      <c r="O42">
        <v>5</v>
      </c>
      <c r="P42">
        <v>4</v>
      </c>
      <c r="Q42" t="s">
        <v>30</v>
      </c>
      <c r="R42" t="s">
        <v>26</v>
      </c>
    </row>
    <row r="43" spans="1:18" x14ac:dyDescent="0.3">
      <c r="A43" t="s">
        <v>16</v>
      </c>
      <c r="B43" t="s">
        <v>17</v>
      </c>
      <c r="C43">
        <v>17490</v>
      </c>
      <c r="D43" t="s">
        <v>18</v>
      </c>
      <c r="E43">
        <v>165900</v>
      </c>
      <c r="F43" t="s">
        <v>19</v>
      </c>
      <c r="G43">
        <v>2017</v>
      </c>
      <c r="H43" t="s">
        <v>20</v>
      </c>
      <c r="I43">
        <v>179</v>
      </c>
      <c r="J43" t="s">
        <v>21</v>
      </c>
      <c r="K43" t="s">
        <v>22</v>
      </c>
      <c r="L43" t="s">
        <v>23</v>
      </c>
      <c r="M43" t="s">
        <v>24</v>
      </c>
      <c r="N43">
        <v>5</v>
      </c>
      <c r="O43">
        <v>5</v>
      </c>
      <c r="P43">
        <v>4</v>
      </c>
      <c r="Q43" t="s">
        <v>25</v>
      </c>
      <c r="R43" t="s">
        <v>26</v>
      </c>
    </row>
    <row r="44" spans="1:18" x14ac:dyDescent="0.3">
      <c r="A44" t="s">
        <v>16</v>
      </c>
      <c r="B44" t="s">
        <v>17</v>
      </c>
      <c r="C44">
        <v>19390</v>
      </c>
      <c r="D44" t="s">
        <v>18</v>
      </c>
      <c r="E44">
        <v>120332</v>
      </c>
      <c r="F44" t="s">
        <v>19</v>
      </c>
      <c r="G44">
        <v>2017</v>
      </c>
      <c r="H44" t="s">
        <v>20</v>
      </c>
      <c r="I44">
        <v>209</v>
      </c>
      <c r="J44" t="s">
        <v>21</v>
      </c>
      <c r="K44" t="s">
        <v>22</v>
      </c>
      <c r="L44" t="s">
        <v>23</v>
      </c>
      <c r="M44" t="s">
        <v>24</v>
      </c>
      <c r="N44">
        <v>5</v>
      </c>
      <c r="O44">
        <v>5</v>
      </c>
      <c r="P44">
        <v>4</v>
      </c>
      <c r="Q44" t="s">
        <v>32</v>
      </c>
      <c r="R44" t="s">
        <v>31</v>
      </c>
    </row>
    <row r="45" spans="1:18" x14ac:dyDescent="0.3">
      <c r="A45" t="s">
        <v>16</v>
      </c>
      <c r="B45" t="s">
        <v>17</v>
      </c>
      <c r="C45">
        <v>29500</v>
      </c>
      <c r="D45" t="s">
        <v>18</v>
      </c>
      <c r="E45">
        <v>62000</v>
      </c>
      <c r="F45" t="s">
        <v>19</v>
      </c>
      <c r="G45">
        <v>2019</v>
      </c>
      <c r="H45" t="s">
        <v>20</v>
      </c>
      <c r="I45">
        <v>209</v>
      </c>
      <c r="J45" t="s">
        <v>21</v>
      </c>
      <c r="K45" t="s">
        <v>22</v>
      </c>
      <c r="L45" t="s">
        <v>23</v>
      </c>
      <c r="M45" t="s">
        <v>24</v>
      </c>
      <c r="N45">
        <v>5</v>
      </c>
      <c r="O45">
        <v>5</v>
      </c>
      <c r="P45">
        <v>4</v>
      </c>
      <c r="Q45" t="s">
        <v>32</v>
      </c>
      <c r="R45" t="s">
        <v>31</v>
      </c>
    </row>
    <row r="46" spans="1:18" x14ac:dyDescent="0.3">
      <c r="A46" t="s">
        <v>16</v>
      </c>
      <c r="B46" t="s">
        <v>17</v>
      </c>
      <c r="C46">
        <v>21990</v>
      </c>
      <c r="D46" t="s">
        <v>18</v>
      </c>
      <c r="E46">
        <v>101338</v>
      </c>
      <c r="F46" t="s">
        <v>19</v>
      </c>
      <c r="G46">
        <v>2019</v>
      </c>
      <c r="H46" t="s">
        <v>20</v>
      </c>
      <c r="I46">
        <v>209</v>
      </c>
      <c r="J46" t="s">
        <v>21</v>
      </c>
      <c r="K46" t="s">
        <v>22</v>
      </c>
      <c r="L46" t="s">
        <v>23</v>
      </c>
      <c r="M46" t="s">
        <v>24</v>
      </c>
      <c r="N46">
        <v>5</v>
      </c>
      <c r="O46">
        <v>5</v>
      </c>
      <c r="P46">
        <v>4</v>
      </c>
      <c r="Q46" t="s">
        <v>30</v>
      </c>
      <c r="R46" t="s">
        <v>26</v>
      </c>
    </row>
    <row r="47" spans="1:18" x14ac:dyDescent="0.3">
      <c r="A47" t="s">
        <v>16</v>
      </c>
      <c r="B47" t="s">
        <v>17</v>
      </c>
      <c r="C47">
        <v>24400</v>
      </c>
      <c r="D47" t="s">
        <v>18</v>
      </c>
      <c r="E47">
        <v>68500</v>
      </c>
      <c r="F47" t="s">
        <v>19</v>
      </c>
      <c r="G47">
        <v>2021</v>
      </c>
      <c r="H47" t="s">
        <v>20</v>
      </c>
      <c r="I47">
        <v>190</v>
      </c>
      <c r="J47" t="s">
        <v>21</v>
      </c>
      <c r="K47" t="s">
        <v>22</v>
      </c>
      <c r="L47" t="s">
        <v>23</v>
      </c>
      <c r="M47" t="s">
        <v>953</v>
      </c>
      <c r="N47">
        <v>5</v>
      </c>
      <c r="O47">
        <v>5</v>
      </c>
      <c r="P47">
        <v>4</v>
      </c>
      <c r="Q47" t="s">
        <v>37</v>
      </c>
      <c r="R47" t="s">
        <v>953</v>
      </c>
    </row>
    <row r="48" spans="1:18" x14ac:dyDescent="0.3">
      <c r="A48" t="s">
        <v>16</v>
      </c>
      <c r="B48" t="s">
        <v>17</v>
      </c>
      <c r="C48">
        <v>23900</v>
      </c>
      <c r="D48" t="s">
        <v>18</v>
      </c>
      <c r="E48">
        <v>112888</v>
      </c>
      <c r="F48" t="s">
        <v>19</v>
      </c>
      <c r="G48">
        <v>2018</v>
      </c>
      <c r="H48" t="s">
        <v>20</v>
      </c>
      <c r="I48">
        <v>209</v>
      </c>
      <c r="J48" t="s">
        <v>21</v>
      </c>
      <c r="K48" t="s">
        <v>22</v>
      </c>
      <c r="L48" t="s">
        <v>23</v>
      </c>
      <c r="M48" t="s">
        <v>24</v>
      </c>
      <c r="N48">
        <v>5</v>
      </c>
      <c r="O48">
        <v>5</v>
      </c>
      <c r="P48">
        <v>4</v>
      </c>
      <c r="Q48" t="s">
        <v>25</v>
      </c>
      <c r="R48" t="s">
        <v>31</v>
      </c>
    </row>
    <row r="49" spans="1:18" x14ac:dyDescent="0.3">
      <c r="A49" t="s">
        <v>16</v>
      </c>
      <c r="B49" t="s">
        <v>17</v>
      </c>
      <c r="C49">
        <v>14900</v>
      </c>
      <c r="D49" t="s">
        <v>18</v>
      </c>
      <c r="E49">
        <v>248000</v>
      </c>
      <c r="F49" t="s">
        <v>19</v>
      </c>
      <c r="G49">
        <v>2018</v>
      </c>
      <c r="H49" t="s">
        <v>20</v>
      </c>
      <c r="I49">
        <v>179</v>
      </c>
      <c r="J49" t="s">
        <v>21</v>
      </c>
      <c r="K49" t="s">
        <v>22</v>
      </c>
      <c r="L49" t="s">
        <v>23</v>
      </c>
      <c r="M49" t="s">
        <v>24</v>
      </c>
      <c r="N49">
        <v>5</v>
      </c>
      <c r="O49">
        <v>5</v>
      </c>
      <c r="P49">
        <v>4</v>
      </c>
      <c r="Q49" t="s">
        <v>28</v>
      </c>
      <c r="R49" t="s">
        <v>34</v>
      </c>
    </row>
    <row r="50" spans="1:18" x14ac:dyDescent="0.3">
      <c r="A50" t="s">
        <v>16</v>
      </c>
      <c r="B50" t="s">
        <v>17</v>
      </c>
      <c r="C50">
        <v>20300</v>
      </c>
      <c r="D50" t="s">
        <v>18</v>
      </c>
      <c r="E50">
        <v>131107</v>
      </c>
      <c r="F50" t="s">
        <v>19</v>
      </c>
      <c r="G50">
        <v>2020</v>
      </c>
      <c r="H50" t="s">
        <v>20</v>
      </c>
      <c r="I50">
        <v>190</v>
      </c>
      <c r="J50" t="s">
        <v>21</v>
      </c>
      <c r="K50" t="s">
        <v>22</v>
      </c>
      <c r="L50" t="s">
        <v>23</v>
      </c>
      <c r="M50" t="s">
        <v>27</v>
      </c>
      <c r="N50">
        <v>5</v>
      </c>
      <c r="O50">
        <v>5</v>
      </c>
      <c r="P50">
        <v>4</v>
      </c>
      <c r="Q50" t="s">
        <v>25</v>
      </c>
      <c r="R50" t="s">
        <v>953</v>
      </c>
    </row>
    <row r="51" spans="1:18" x14ac:dyDescent="0.3">
      <c r="A51" t="s">
        <v>16</v>
      </c>
      <c r="B51" t="s">
        <v>17</v>
      </c>
      <c r="C51">
        <v>21300</v>
      </c>
      <c r="D51" t="s">
        <v>18</v>
      </c>
      <c r="E51">
        <v>99760</v>
      </c>
      <c r="F51" t="s">
        <v>19</v>
      </c>
      <c r="G51">
        <v>2019</v>
      </c>
      <c r="H51" t="s">
        <v>20</v>
      </c>
      <c r="I51">
        <v>160</v>
      </c>
      <c r="J51" t="s">
        <v>21</v>
      </c>
      <c r="K51" t="s">
        <v>22</v>
      </c>
      <c r="L51" t="s">
        <v>23</v>
      </c>
      <c r="M51" t="s">
        <v>27</v>
      </c>
      <c r="N51">
        <v>5</v>
      </c>
      <c r="O51">
        <v>5</v>
      </c>
      <c r="P51">
        <v>4</v>
      </c>
      <c r="Q51" t="s">
        <v>30</v>
      </c>
      <c r="R51" t="s">
        <v>34</v>
      </c>
    </row>
    <row r="52" spans="1:18" x14ac:dyDescent="0.3">
      <c r="A52" t="s">
        <v>16</v>
      </c>
      <c r="B52" t="s">
        <v>17</v>
      </c>
      <c r="C52">
        <v>21990</v>
      </c>
      <c r="D52" t="s">
        <v>18</v>
      </c>
      <c r="E52">
        <v>119000</v>
      </c>
      <c r="F52" t="s">
        <v>19</v>
      </c>
      <c r="G52">
        <v>2020</v>
      </c>
      <c r="H52" t="s">
        <v>20</v>
      </c>
      <c r="I52">
        <v>160</v>
      </c>
      <c r="J52" t="s">
        <v>21</v>
      </c>
      <c r="K52" t="s">
        <v>22</v>
      </c>
      <c r="L52" t="s">
        <v>23</v>
      </c>
      <c r="M52" t="s">
        <v>27</v>
      </c>
      <c r="N52">
        <v>5</v>
      </c>
      <c r="O52">
        <v>5</v>
      </c>
      <c r="P52">
        <v>4</v>
      </c>
      <c r="Q52" t="s">
        <v>32</v>
      </c>
      <c r="R52" t="s">
        <v>34</v>
      </c>
    </row>
    <row r="53" spans="1:18" x14ac:dyDescent="0.3">
      <c r="A53" t="s">
        <v>16</v>
      </c>
      <c r="B53" t="s">
        <v>17</v>
      </c>
      <c r="C53">
        <v>22900</v>
      </c>
      <c r="D53" t="s">
        <v>18</v>
      </c>
      <c r="E53">
        <v>111922</v>
      </c>
      <c r="F53" t="s">
        <v>19</v>
      </c>
      <c r="G53">
        <v>2019</v>
      </c>
      <c r="H53" t="s">
        <v>20</v>
      </c>
      <c r="I53">
        <v>190</v>
      </c>
      <c r="J53" t="s">
        <v>21</v>
      </c>
      <c r="K53" t="s">
        <v>22</v>
      </c>
      <c r="L53" t="s">
        <v>23</v>
      </c>
      <c r="M53" t="s">
        <v>24</v>
      </c>
      <c r="N53">
        <v>5</v>
      </c>
      <c r="O53">
        <v>5</v>
      </c>
      <c r="P53">
        <v>4</v>
      </c>
      <c r="Q53" t="s">
        <v>25</v>
      </c>
      <c r="R53" t="s">
        <v>26</v>
      </c>
    </row>
    <row r="54" spans="1:18" x14ac:dyDescent="0.3">
      <c r="A54" t="s">
        <v>16</v>
      </c>
      <c r="B54" t="s">
        <v>17</v>
      </c>
      <c r="C54">
        <v>17900</v>
      </c>
      <c r="D54" t="s">
        <v>18</v>
      </c>
      <c r="E54">
        <v>169000</v>
      </c>
      <c r="F54" t="s">
        <v>19</v>
      </c>
      <c r="G54">
        <v>2019</v>
      </c>
      <c r="H54" t="s">
        <v>20</v>
      </c>
      <c r="I54">
        <v>160</v>
      </c>
      <c r="J54" t="s">
        <v>21</v>
      </c>
      <c r="K54" t="s">
        <v>22</v>
      </c>
      <c r="L54" t="s">
        <v>23</v>
      </c>
      <c r="M54" t="s">
        <v>27</v>
      </c>
      <c r="N54">
        <v>5</v>
      </c>
      <c r="O54">
        <v>5</v>
      </c>
      <c r="P54">
        <v>4</v>
      </c>
      <c r="Q54" t="s">
        <v>32</v>
      </c>
      <c r="R54" t="s">
        <v>34</v>
      </c>
    </row>
    <row r="55" spans="1:18" x14ac:dyDescent="0.3">
      <c r="A55" t="s">
        <v>16</v>
      </c>
      <c r="B55" t="s">
        <v>17</v>
      </c>
      <c r="C55">
        <v>20750</v>
      </c>
      <c r="D55" t="s">
        <v>18</v>
      </c>
      <c r="E55">
        <v>87657</v>
      </c>
      <c r="F55" t="s">
        <v>19</v>
      </c>
      <c r="G55">
        <v>2019</v>
      </c>
      <c r="H55" t="s">
        <v>20</v>
      </c>
      <c r="I55">
        <v>190</v>
      </c>
      <c r="J55" t="s">
        <v>21</v>
      </c>
      <c r="K55" t="s">
        <v>22</v>
      </c>
      <c r="L55" t="s">
        <v>23</v>
      </c>
      <c r="M55" t="s">
        <v>27</v>
      </c>
      <c r="N55">
        <v>5</v>
      </c>
      <c r="O55">
        <v>5</v>
      </c>
      <c r="P55">
        <v>4</v>
      </c>
      <c r="Q55" t="s">
        <v>30</v>
      </c>
      <c r="R55" t="s">
        <v>33</v>
      </c>
    </row>
    <row r="56" spans="1:18" x14ac:dyDescent="0.3">
      <c r="A56" t="s">
        <v>16</v>
      </c>
      <c r="B56" t="s">
        <v>17</v>
      </c>
      <c r="C56">
        <v>44950</v>
      </c>
      <c r="D56" t="s">
        <v>18</v>
      </c>
      <c r="E56">
        <v>11000</v>
      </c>
      <c r="F56" t="s">
        <v>19</v>
      </c>
      <c r="G56">
        <v>2024</v>
      </c>
      <c r="H56" t="s">
        <v>20</v>
      </c>
      <c r="I56">
        <v>209</v>
      </c>
      <c r="J56" t="s">
        <v>21</v>
      </c>
      <c r="K56" t="s">
        <v>22</v>
      </c>
      <c r="L56" t="s">
        <v>23</v>
      </c>
      <c r="M56" t="s">
        <v>24</v>
      </c>
      <c r="N56">
        <v>5</v>
      </c>
      <c r="O56">
        <v>5</v>
      </c>
      <c r="P56">
        <v>4</v>
      </c>
      <c r="Q56" t="s">
        <v>25</v>
      </c>
      <c r="R56" t="s">
        <v>953</v>
      </c>
    </row>
    <row r="57" spans="1:18" x14ac:dyDescent="0.3">
      <c r="A57" t="s">
        <v>16</v>
      </c>
      <c r="B57" t="s">
        <v>17</v>
      </c>
      <c r="C57">
        <v>39900</v>
      </c>
      <c r="D57" t="s">
        <v>18</v>
      </c>
      <c r="E57">
        <v>36812</v>
      </c>
      <c r="F57" t="s">
        <v>19</v>
      </c>
      <c r="G57">
        <v>2022</v>
      </c>
      <c r="H57" t="s">
        <v>20</v>
      </c>
      <c r="I57">
        <v>209</v>
      </c>
      <c r="J57" t="s">
        <v>21</v>
      </c>
      <c r="K57" t="s">
        <v>22</v>
      </c>
      <c r="L57" t="s">
        <v>23</v>
      </c>
      <c r="M57" t="s">
        <v>24</v>
      </c>
      <c r="N57">
        <v>5</v>
      </c>
      <c r="O57">
        <v>5</v>
      </c>
      <c r="P57">
        <v>4</v>
      </c>
      <c r="Q57" t="s">
        <v>32</v>
      </c>
      <c r="R57" t="s">
        <v>31</v>
      </c>
    </row>
    <row r="58" spans="1:18" x14ac:dyDescent="0.3">
      <c r="A58" t="s">
        <v>16</v>
      </c>
      <c r="B58" t="s">
        <v>17</v>
      </c>
      <c r="C58">
        <v>24900</v>
      </c>
      <c r="D58" t="s">
        <v>18</v>
      </c>
      <c r="E58">
        <v>78500</v>
      </c>
      <c r="F58" t="s">
        <v>19</v>
      </c>
      <c r="G58">
        <v>2018</v>
      </c>
      <c r="H58" t="s">
        <v>20</v>
      </c>
      <c r="I58">
        <v>209</v>
      </c>
      <c r="J58" t="s">
        <v>21</v>
      </c>
      <c r="K58" t="s">
        <v>22</v>
      </c>
      <c r="L58" t="s">
        <v>23</v>
      </c>
      <c r="M58" t="s">
        <v>24</v>
      </c>
      <c r="N58">
        <v>5</v>
      </c>
      <c r="O58">
        <v>5</v>
      </c>
      <c r="P58">
        <v>4</v>
      </c>
      <c r="Q58" t="s">
        <v>30</v>
      </c>
      <c r="R58" t="s">
        <v>31</v>
      </c>
    </row>
    <row r="59" spans="1:18" x14ac:dyDescent="0.3">
      <c r="A59" t="s">
        <v>16</v>
      </c>
      <c r="B59" t="s">
        <v>17</v>
      </c>
      <c r="C59">
        <v>20500</v>
      </c>
      <c r="D59" t="s">
        <v>18</v>
      </c>
      <c r="E59">
        <v>98219</v>
      </c>
      <c r="F59" t="s">
        <v>19</v>
      </c>
      <c r="G59">
        <v>2018</v>
      </c>
      <c r="H59" t="s">
        <v>20</v>
      </c>
      <c r="I59">
        <v>190</v>
      </c>
      <c r="J59" t="s">
        <v>21</v>
      </c>
      <c r="K59" t="s">
        <v>22</v>
      </c>
      <c r="L59" t="s">
        <v>23</v>
      </c>
      <c r="M59" t="s">
        <v>27</v>
      </c>
      <c r="N59">
        <v>5</v>
      </c>
      <c r="O59">
        <v>5</v>
      </c>
      <c r="P59">
        <v>4</v>
      </c>
      <c r="Q59" t="s">
        <v>30</v>
      </c>
      <c r="R59" t="s">
        <v>34</v>
      </c>
    </row>
    <row r="60" spans="1:18" x14ac:dyDescent="0.3">
      <c r="A60" t="s">
        <v>16</v>
      </c>
      <c r="B60" t="s">
        <v>17</v>
      </c>
      <c r="C60">
        <v>19990</v>
      </c>
      <c r="D60" t="s">
        <v>18</v>
      </c>
      <c r="E60">
        <v>132091</v>
      </c>
      <c r="F60" t="s">
        <v>19</v>
      </c>
      <c r="G60">
        <v>2019</v>
      </c>
      <c r="H60" t="s">
        <v>20</v>
      </c>
      <c r="I60">
        <v>209</v>
      </c>
      <c r="J60" t="s">
        <v>21</v>
      </c>
      <c r="K60" t="s">
        <v>22</v>
      </c>
      <c r="L60" t="s">
        <v>23</v>
      </c>
      <c r="M60" t="s">
        <v>24</v>
      </c>
      <c r="N60">
        <v>5</v>
      </c>
      <c r="O60">
        <v>5</v>
      </c>
      <c r="P60">
        <v>4</v>
      </c>
      <c r="Q60" t="s">
        <v>30</v>
      </c>
      <c r="R60" t="s">
        <v>31</v>
      </c>
    </row>
    <row r="61" spans="1:18" x14ac:dyDescent="0.3">
      <c r="A61" t="s">
        <v>16</v>
      </c>
      <c r="B61" t="s">
        <v>17</v>
      </c>
      <c r="C61">
        <v>20950</v>
      </c>
      <c r="D61" t="s">
        <v>18</v>
      </c>
      <c r="E61">
        <v>113000</v>
      </c>
      <c r="F61" t="s">
        <v>19</v>
      </c>
      <c r="G61">
        <v>2018</v>
      </c>
      <c r="H61" t="s">
        <v>20</v>
      </c>
      <c r="I61">
        <v>179</v>
      </c>
      <c r="J61" t="s">
        <v>21</v>
      </c>
      <c r="K61" t="s">
        <v>22</v>
      </c>
      <c r="L61" t="s">
        <v>23</v>
      </c>
      <c r="M61" t="s">
        <v>953</v>
      </c>
      <c r="N61">
        <v>5</v>
      </c>
      <c r="O61">
        <v>5</v>
      </c>
      <c r="P61">
        <v>4</v>
      </c>
      <c r="Q61" t="s">
        <v>28</v>
      </c>
      <c r="R61" t="s">
        <v>34</v>
      </c>
    </row>
    <row r="62" spans="1:18" x14ac:dyDescent="0.3">
      <c r="A62" t="s">
        <v>16</v>
      </c>
      <c r="B62" t="s">
        <v>17</v>
      </c>
      <c r="C62">
        <v>54900</v>
      </c>
      <c r="D62" t="s">
        <v>18</v>
      </c>
      <c r="E62">
        <v>20</v>
      </c>
      <c r="F62" t="s">
        <v>19</v>
      </c>
      <c r="G62">
        <v>2024</v>
      </c>
      <c r="H62" t="s">
        <v>20</v>
      </c>
      <c r="I62">
        <v>209</v>
      </c>
      <c r="J62" t="s">
        <v>21</v>
      </c>
      <c r="K62" t="s">
        <v>22</v>
      </c>
      <c r="L62" t="s">
        <v>23</v>
      </c>
      <c r="M62" t="s">
        <v>24</v>
      </c>
      <c r="N62">
        <v>5</v>
      </c>
      <c r="O62">
        <v>5</v>
      </c>
      <c r="P62">
        <v>4</v>
      </c>
      <c r="Q62" t="s">
        <v>32</v>
      </c>
      <c r="R62" t="s">
        <v>31</v>
      </c>
    </row>
    <row r="63" spans="1:18" x14ac:dyDescent="0.3">
      <c r="A63" t="s">
        <v>16</v>
      </c>
      <c r="B63" t="s">
        <v>17</v>
      </c>
      <c r="C63">
        <v>19100</v>
      </c>
      <c r="D63" t="s">
        <v>18</v>
      </c>
      <c r="E63">
        <v>153600</v>
      </c>
      <c r="F63" t="s">
        <v>19</v>
      </c>
      <c r="G63">
        <v>2019</v>
      </c>
      <c r="H63" t="s">
        <v>20</v>
      </c>
      <c r="I63">
        <v>190</v>
      </c>
      <c r="J63" t="s">
        <v>21</v>
      </c>
      <c r="K63" t="s">
        <v>22</v>
      </c>
      <c r="L63" t="s">
        <v>23</v>
      </c>
      <c r="M63" t="s">
        <v>24</v>
      </c>
      <c r="N63">
        <v>5</v>
      </c>
      <c r="O63">
        <v>5</v>
      </c>
      <c r="P63">
        <v>4</v>
      </c>
      <c r="Q63" t="s">
        <v>32</v>
      </c>
      <c r="R63" t="s">
        <v>34</v>
      </c>
    </row>
    <row r="64" spans="1:18" x14ac:dyDescent="0.3">
      <c r="A64" t="s">
        <v>16</v>
      </c>
      <c r="B64" t="s">
        <v>17</v>
      </c>
      <c r="C64">
        <v>21900</v>
      </c>
      <c r="D64" t="s">
        <v>18</v>
      </c>
      <c r="E64">
        <v>69000</v>
      </c>
      <c r="F64" t="s">
        <v>19</v>
      </c>
      <c r="G64">
        <v>2018</v>
      </c>
      <c r="H64" t="s">
        <v>20</v>
      </c>
      <c r="I64">
        <v>190</v>
      </c>
      <c r="J64" t="s">
        <v>21</v>
      </c>
      <c r="K64" t="s">
        <v>22</v>
      </c>
      <c r="L64" t="s">
        <v>23</v>
      </c>
      <c r="M64" t="s">
        <v>27</v>
      </c>
      <c r="N64">
        <v>5</v>
      </c>
      <c r="O64">
        <v>5</v>
      </c>
      <c r="P64">
        <v>4</v>
      </c>
      <c r="Q64" t="s">
        <v>37</v>
      </c>
      <c r="R64" t="s">
        <v>34</v>
      </c>
    </row>
    <row r="65" spans="1:18" x14ac:dyDescent="0.3">
      <c r="A65" t="s">
        <v>16</v>
      </c>
      <c r="B65" t="s">
        <v>17</v>
      </c>
      <c r="C65">
        <v>23990</v>
      </c>
      <c r="D65" t="s">
        <v>18</v>
      </c>
      <c r="E65">
        <v>128000</v>
      </c>
      <c r="F65" t="s">
        <v>19</v>
      </c>
      <c r="G65">
        <v>2020</v>
      </c>
      <c r="H65" t="s">
        <v>20</v>
      </c>
      <c r="I65">
        <v>190</v>
      </c>
      <c r="J65" t="s">
        <v>21</v>
      </c>
      <c r="K65" t="s">
        <v>22</v>
      </c>
      <c r="L65" t="s">
        <v>23</v>
      </c>
      <c r="M65" t="s">
        <v>24</v>
      </c>
      <c r="N65">
        <v>5</v>
      </c>
      <c r="O65">
        <v>5</v>
      </c>
      <c r="P65">
        <v>4</v>
      </c>
      <c r="Q65" t="s">
        <v>32</v>
      </c>
      <c r="R65" t="s">
        <v>31</v>
      </c>
    </row>
    <row r="66" spans="1:18" x14ac:dyDescent="0.3">
      <c r="A66" t="s">
        <v>16</v>
      </c>
      <c r="B66" t="s">
        <v>17</v>
      </c>
      <c r="C66">
        <v>30890</v>
      </c>
      <c r="D66" t="s">
        <v>18</v>
      </c>
      <c r="E66">
        <v>34161</v>
      </c>
      <c r="F66" t="s">
        <v>19</v>
      </c>
      <c r="G66">
        <v>2022</v>
      </c>
      <c r="H66" t="s">
        <v>20</v>
      </c>
      <c r="I66">
        <v>190</v>
      </c>
      <c r="J66" t="s">
        <v>21</v>
      </c>
      <c r="K66" t="s">
        <v>22</v>
      </c>
      <c r="L66" t="s">
        <v>23</v>
      </c>
      <c r="M66" t="s">
        <v>24</v>
      </c>
      <c r="N66">
        <v>5</v>
      </c>
      <c r="O66">
        <v>5</v>
      </c>
      <c r="P66">
        <v>4</v>
      </c>
      <c r="Q66" t="s">
        <v>25</v>
      </c>
      <c r="R66" t="s">
        <v>34</v>
      </c>
    </row>
    <row r="67" spans="1:18" x14ac:dyDescent="0.3">
      <c r="A67" t="s">
        <v>38</v>
      </c>
      <c r="B67" t="s">
        <v>39</v>
      </c>
      <c r="C67">
        <v>12500</v>
      </c>
      <c r="D67" t="s">
        <v>18</v>
      </c>
      <c r="E67">
        <v>122000</v>
      </c>
      <c r="F67" t="s">
        <v>19</v>
      </c>
      <c r="G67">
        <v>2017</v>
      </c>
      <c r="H67" t="s">
        <v>20</v>
      </c>
      <c r="I67">
        <v>140</v>
      </c>
      <c r="J67" t="s">
        <v>21</v>
      </c>
      <c r="K67" t="s">
        <v>22</v>
      </c>
      <c r="L67" t="s">
        <v>23</v>
      </c>
      <c r="M67" t="s">
        <v>24</v>
      </c>
      <c r="N67">
        <v>5</v>
      </c>
      <c r="O67">
        <v>5</v>
      </c>
      <c r="P67">
        <v>4</v>
      </c>
      <c r="Q67" t="s">
        <v>35</v>
      </c>
      <c r="R67" t="s">
        <v>26</v>
      </c>
    </row>
    <row r="68" spans="1:18" x14ac:dyDescent="0.3">
      <c r="A68" t="s">
        <v>40</v>
      </c>
      <c r="B68" t="s">
        <v>41</v>
      </c>
      <c r="C68">
        <v>23400</v>
      </c>
      <c r="D68" t="s">
        <v>18</v>
      </c>
      <c r="E68">
        <v>21280</v>
      </c>
      <c r="F68" t="s">
        <v>19</v>
      </c>
      <c r="G68">
        <v>2023</v>
      </c>
      <c r="H68" t="s">
        <v>20</v>
      </c>
      <c r="I68">
        <v>131</v>
      </c>
      <c r="J68" t="s">
        <v>21</v>
      </c>
      <c r="K68" t="s">
        <v>22</v>
      </c>
      <c r="L68" t="s">
        <v>23</v>
      </c>
      <c r="M68" t="s">
        <v>953</v>
      </c>
      <c r="N68">
        <v>5</v>
      </c>
      <c r="O68">
        <v>5</v>
      </c>
      <c r="P68">
        <v>4</v>
      </c>
      <c r="Q68" t="s">
        <v>30</v>
      </c>
      <c r="R68" t="s">
        <v>953</v>
      </c>
    </row>
    <row r="69" spans="1:18" x14ac:dyDescent="0.3">
      <c r="A69" t="s">
        <v>40</v>
      </c>
      <c r="B69" t="s">
        <v>41</v>
      </c>
      <c r="C69">
        <v>19900</v>
      </c>
      <c r="D69" t="s">
        <v>18</v>
      </c>
      <c r="E69">
        <v>30924</v>
      </c>
      <c r="F69" t="s">
        <v>19</v>
      </c>
      <c r="G69">
        <v>2022</v>
      </c>
      <c r="H69" t="s">
        <v>20</v>
      </c>
      <c r="I69">
        <v>131</v>
      </c>
      <c r="J69" t="s">
        <v>21</v>
      </c>
      <c r="K69" t="s">
        <v>22</v>
      </c>
      <c r="L69" t="s">
        <v>23</v>
      </c>
      <c r="M69" t="s">
        <v>953</v>
      </c>
      <c r="N69">
        <v>5</v>
      </c>
      <c r="O69">
        <v>5</v>
      </c>
      <c r="P69">
        <v>4</v>
      </c>
      <c r="Q69" t="s">
        <v>30</v>
      </c>
      <c r="R69" t="s">
        <v>953</v>
      </c>
    </row>
    <row r="70" spans="1:18" x14ac:dyDescent="0.3">
      <c r="A70" t="s">
        <v>40</v>
      </c>
      <c r="B70" t="s">
        <v>41</v>
      </c>
      <c r="C70">
        <v>22990</v>
      </c>
      <c r="D70" t="s">
        <v>18</v>
      </c>
      <c r="E70">
        <v>20000</v>
      </c>
      <c r="F70" t="s">
        <v>19</v>
      </c>
      <c r="G70">
        <v>2023</v>
      </c>
      <c r="H70" t="s">
        <v>20</v>
      </c>
      <c r="I70">
        <v>131</v>
      </c>
      <c r="J70" t="s">
        <v>21</v>
      </c>
      <c r="K70" t="s">
        <v>22</v>
      </c>
      <c r="L70" t="s">
        <v>23</v>
      </c>
      <c r="M70" t="s">
        <v>42</v>
      </c>
      <c r="N70">
        <v>5</v>
      </c>
      <c r="O70">
        <v>5</v>
      </c>
      <c r="P70">
        <v>4</v>
      </c>
      <c r="Q70" t="s">
        <v>28</v>
      </c>
      <c r="R70" t="s">
        <v>34</v>
      </c>
    </row>
    <row r="71" spans="1:18" x14ac:dyDescent="0.3">
      <c r="A71" t="s">
        <v>40</v>
      </c>
      <c r="B71" t="s">
        <v>43</v>
      </c>
      <c r="C71">
        <v>13490</v>
      </c>
      <c r="D71" t="s">
        <v>18</v>
      </c>
      <c r="E71">
        <v>75853</v>
      </c>
      <c r="F71" t="s">
        <v>19</v>
      </c>
      <c r="G71">
        <v>2019</v>
      </c>
      <c r="H71" t="s">
        <v>20</v>
      </c>
      <c r="I71">
        <v>120</v>
      </c>
      <c r="J71" t="s">
        <v>21</v>
      </c>
      <c r="K71" t="s">
        <v>22</v>
      </c>
      <c r="L71" t="s">
        <v>23</v>
      </c>
      <c r="M71" t="s">
        <v>42</v>
      </c>
      <c r="N71">
        <v>5</v>
      </c>
      <c r="O71">
        <v>5</v>
      </c>
      <c r="P71">
        <v>4</v>
      </c>
      <c r="Q71" t="s">
        <v>30</v>
      </c>
      <c r="R71" t="s">
        <v>33</v>
      </c>
    </row>
    <row r="72" spans="1:18" x14ac:dyDescent="0.3">
      <c r="A72" t="s">
        <v>40</v>
      </c>
      <c r="B72" t="s">
        <v>41</v>
      </c>
      <c r="C72">
        <v>23900</v>
      </c>
      <c r="D72" t="s">
        <v>18</v>
      </c>
      <c r="E72">
        <v>16274</v>
      </c>
      <c r="F72" t="s">
        <v>19</v>
      </c>
      <c r="G72">
        <v>2022</v>
      </c>
      <c r="H72" t="s">
        <v>20</v>
      </c>
      <c r="I72">
        <v>131</v>
      </c>
      <c r="J72" t="s">
        <v>21</v>
      </c>
      <c r="K72" t="s">
        <v>22</v>
      </c>
      <c r="L72" t="s">
        <v>23</v>
      </c>
      <c r="M72" t="s">
        <v>42</v>
      </c>
      <c r="N72">
        <v>5</v>
      </c>
      <c r="O72">
        <v>5</v>
      </c>
      <c r="P72">
        <v>4</v>
      </c>
      <c r="Q72" t="s">
        <v>30</v>
      </c>
      <c r="R72" t="s">
        <v>26</v>
      </c>
    </row>
    <row r="73" spans="1:18" x14ac:dyDescent="0.3">
      <c r="A73" t="s">
        <v>40</v>
      </c>
      <c r="B73" t="s">
        <v>41</v>
      </c>
      <c r="C73">
        <v>21900</v>
      </c>
      <c r="D73" t="s">
        <v>18</v>
      </c>
      <c r="E73">
        <v>31000</v>
      </c>
      <c r="F73" t="s">
        <v>19</v>
      </c>
      <c r="G73">
        <v>2023</v>
      </c>
      <c r="H73" t="s">
        <v>20</v>
      </c>
      <c r="I73">
        <v>131</v>
      </c>
      <c r="J73" t="s">
        <v>21</v>
      </c>
      <c r="K73" t="s">
        <v>22</v>
      </c>
      <c r="L73" t="s">
        <v>23</v>
      </c>
      <c r="M73" t="s">
        <v>42</v>
      </c>
      <c r="N73">
        <v>5</v>
      </c>
      <c r="O73">
        <v>5</v>
      </c>
      <c r="P73">
        <v>4</v>
      </c>
      <c r="Q73" t="s">
        <v>28</v>
      </c>
      <c r="R73" t="s">
        <v>31</v>
      </c>
    </row>
    <row r="74" spans="1:18" x14ac:dyDescent="0.3">
      <c r="A74" t="s">
        <v>40</v>
      </c>
      <c r="B74" t="s">
        <v>41</v>
      </c>
      <c r="C74">
        <v>16990</v>
      </c>
      <c r="D74" t="s">
        <v>18</v>
      </c>
      <c r="E74">
        <v>88000</v>
      </c>
      <c r="F74" t="s">
        <v>19</v>
      </c>
      <c r="G74">
        <v>2021</v>
      </c>
      <c r="H74" t="s">
        <v>20</v>
      </c>
      <c r="I74">
        <v>131</v>
      </c>
      <c r="J74" t="s">
        <v>21</v>
      </c>
      <c r="K74" t="s">
        <v>22</v>
      </c>
      <c r="L74" t="s">
        <v>23</v>
      </c>
      <c r="M74" t="s">
        <v>42</v>
      </c>
      <c r="N74">
        <v>5</v>
      </c>
      <c r="O74">
        <v>5</v>
      </c>
      <c r="P74">
        <v>4</v>
      </c>
      <c r="Q74" t="s">
        <v>35</v>
      </c>
      <c r="R74" t="s">
        <v>953</v>
      </c>
    </row>
    <row r="75" spans="1:18" x14ac:dyDescent="0.3">
      <c r="A75" t="s">
        <v>40</v>
      </c>
      <c r="B75" t="s">
        <v>41</v>
      </c>
      <c r="C75">
        <v>22990</v>
      </c>
      <c r="D75" t="s">
        <v>18</v>
      </c>
      <c r="E75">
        <v>31871</v>
      </c>
      <c r="F75" t="s">
        <v>19</v>
      </c>
      <c r="G75">
        <v>2023</v>
      </c>
      <c r="H75" t="s">
        <v>20</v>
      </c>
      <c r="I75">
        <v>131</v>
      </c>
      <c r="J75" t="s">
        <v>21</v>
      </c>
      <c r="K75" t="s">
        <v>22</v>
      </c>
      <c r="L75" t="s">
        <v>23</v>
      </c>
      <c r="M75" t="s">
        <v>42</v>
      </c>
      <c r="N75">
        <v>5</v>
      </c>
      <c r="O75">
        <v>5</v>
      </c>
      <c r="P75">
        <v>4</v>
      </c>
      <c r="Q75" t="s">
        <v>28</v>
      </c>
      <c r="R75" t="s">
        <v>26</v>
      </c>
    </row>
    <row r="76" spans="1:18" x14ac:dyDescent="0.3">
      <c r="A76" t="s">
        <v>40</v>
      </c>
      <c r="B76" t="s">
        <v>41</v>
      </c>
      <c r="C76">
        <v>19900</v>
      </c>
      <c r="D76" t="s">
        <v>18</v>
      </c>
      <c r="E76">
        <v>47900</v>
      </c>
      <c r="F76" t="s">
        <v>19</v>
      </c>
      <c r="G76">
        <v>2020</v>
      </c>
      <c r="H76" t="s">
        <v>20</v>
      </c>
      <c r="I76">
        <v>131</v>
      </c>
      <c r="J76" t="s">
        <v>21</v>
      </c>
      <c r="K76" t="s">
        <v>22</v>
      </c>
      <c r="L76" t="s">
        <v>23</v>
      </c>
      <c r="M76" t="s">
        <v>42</v>
      </c>
      <c r="N76">
        <v>5</v>
      </c>
      <c r="O76">
        <v>5</v>
      </c>
      <c r="P76">
        <v>4</v>
      </c>
      <c r="Q76" t="s">
        <v>32</v>
      </c>
      <c r="R76" t="s">
        <v>953</v>
      </c>
    </row>
    <row r="77" spans="1:18" x14ac:dyDescent="0.3">
      <c r="A77" t="s">
        <v>44</v>
      </c>
      <c r="B77" t="s">
        <v>45</v>
      </c>
      <c r="C77">
        <v>6000</v>
      </c>
      <c r="D77" t="s">
        <v>18</v>
      </c>
      <c r="E77">
        <v>158133</v>
      </c>
      <c r="F77" t="s">
        <v>19</v>
      </c>
      <c r="G77">
        <v>2013</v>
      </c>
      <c r="H77" t="s">
        <v>20</v>
      </c>
      <c r="I77">
        <v>131</v>
      </c>
      <c r="J77" t="s">
        <v>21</v>
      </c>
      <c r="K77" t="s">
        <v>22</v>
      </c>
      <c r="L77" t="s">
        <v>23</v>
      </c>
      <c r="M77" t="s">
        <v>42</v>
      </c>
      <c r="N77">
        <v>5</v>
      </c>
      <c r="O77">
        <v>5</v>
      </c>
      <c r="P77">
        <v>4</v>
      </c>
      <c r="Q77" t="s">
        <v>46</v>
      </c>
      <c r="R77" t="s">
        <v>953</v>
      </c>
    </row>
    <row r="78" spans="1:18" x14ac:dyDescent="0.3">
      <c r="A78" t="s">
        <v>44</v>
      </c>
      <c r="B78" t="s">
        <v>47</v>
      </c>
      <c r="C78">
        <v>21750</v>
      </c>
      <c r="D78" t="s">
        <v>18</v>
      </c>
      <c r="E78">
        <v>38239</v>
      </c>
      <c r="F78" t="s">
        <v>19</v>
      </c>
      <c r="G78">
        <v>2023</v>
      </c>
      <c r="H78" t="s">
        <v>20</v>
      </c>
      <c r="I78">
        <v>131</v>
      </c>
      <c r="J78" t="s">
        <v>21</v>
      </c>
      <c r="K78" t="s">
        <v>22</v>
      </c>
      <c r="L78" t="s">
        <v>23</v>
      </c>
      <c r="M78" t="s">
        <v>42</v>
      </c>
      <c r="N78">
        <v>5</v>
      </c>
      <c r="O78">
        <v>5</v>
      </c>
      <c r="P78">
        <v>4</v>
      </c>
      <c r="Q78" t="s">
        <v>30</v>
      </c>
      <c r="R78" t="s">
        <v>33</v>
      </c>
    </row>
    <row r="79" spans="1:18" x14ac:dyDescent="0.3">
      <c r="A79" t="s">
        <v>44</v>
      </c>
      <c r="B79" t="s">
        <v>48</v>
      </c>
      <c r="C79">
        <v>13901</v>
      </c>
      <c r="D79" t="s">
        <v>18</v>
      </c>
      <c r="E79">
        <v>60000</v>
      </c>
      <c r="F79" t="s">
        <v>19</v>
      </c>
      <c r="G79">
        <v>2022</v>
      </c>
      <c r="H79" t="s">
        <v>20</v>
      </c>
      <c r="I79">
        <v>120</v>
      </c>
      <c r="J79" t="s">
        <v>21</v>
      </c>
      <c r="K79" t="s">
        <v>22</v>
      </c>
      <c r="L79" t="s">
        <v>23</v>
      </c>
      <c r="M79" t="s">
        <v>42</v>
      </c>
      <c r="N79">
        <v>5</v>
      </c>
      <c r="O79">
        <v>5</v>
      </c>
      <c r="P79">
        <v>4</v>
      </c>
      <c r="Q79" t="s">
        <v>25</v>
      </c>
      <c r="R79" t="s">
        <v>34</v>
      </c>
    </row>
    <row r="80" spans="1:18" x14ac:dyDescent="0.3">
      <c r="A80" t="s">
        <v>49</v>
      </c>
      <c r="B80" t="s">
        <v>50</v>
      </c>
      <c r="C80">
        <v>22990</v>
      </c>
      <c r="D80" t="s">
        <v>18</v>
      </c>
      <c r="E80">
        <v>61555</v>
      </c>
      <c r="F80" t="s">
        <v>19</v>
      </c>
      <c r="G80">
        <v>2021</v>
      </c>
      <c r="H80" t="s">
        <v>20</v>
      </c>
      <c r="I80">
        <v>184</v>
      </c>
      <c r="J80" t="s">
        <v>21</v>
      </c>
      <c r="K80" t="s">
        <v>22</v>
      </c>
      <c r="L80" t="s">
        <v>23</v>
      </c>
      <c r="M80" t="s">
        <v>24</v>
      </c>
      <c r="N80">
        <v>5</v>
      </c>
      <c r="O80">
        <v>5</v>
      </c>
      <c r="P80">
        <v>4</v>
      </c>
      <c r="Q80" t="s">
        <v>32</v>
      </c>
      <c r="R80" t="s">
        <v>26</v>
      </c>
    </row>
    <row r="81" spans="1:18" x14ac:dyDescent="0.3">
      <c r="A81" t="s">
        <v>49</v>
      </c>
      <c r="B81" t="s">
        <v>50</v>
      </c>
      <c r="C81">
        <v>24900</v>
      </c>
      <c r="D81" t="s">
        <v>18</v>
      </c>
      <c r="E81">
        <v>35000</v>
      </c>
      <c r="F81" t="s">
        <v>19</v>
      </c>
      <c r="G81">
        <v>2021</v>
      </c>
      <c r="H81" t="s">
        <v>20</v>
      </c>
      <c r="I81">
        <v>184</v>
      </c>
      <c r="J81" t="s">
        <v>21</v>
      </c>
      <c r="K81" t="s">
        <v>22</v>
      </c>
      <c r="L81" t="s">
        <v>23</v>
      </c>
      <c r="M81" t="s">
        <v>42</v>
      </c>
      <c r="N81">
        <v>5</v>
      </c>
      <c r="O81">
        <v>5</v>
      </c>
      <c r="P81">
        <v>4</v>
      </c>
      <c r="Q81" t="s">
        <v>30</v>
      </c>
      <c r="R81" t="s">
        <v>33</v>
      </c>
    </row>
    <row r="82" spans="1:18" x14ac:dyDescent="0.3">
      <c r="A82" t="s">
        <v>49</v>
      </c>
      <c r="B82" t="s">
        <v>51</v>
      </c>
      <c r="C82">
        <v>14490</v>
      </c>
      <c r="D82" t="s">
        <v>18</v>
      </c>
      <c r="E82">
        <v>84211</v>
      </c>
      <c r="F82" t="s">
        <v>19</v>
      </c>
      <c r="G82">
        <v>2019</v>
      </c>
      <c r="H82" t="s">
        <v>20</v>
      </c>
      <c r="I82">
        <v>116</v>
      </c>
      <c r="J82" t="s">
        <v>21</v>
      </c>
      <c r="K82" t="s">
        <v>22</v>
      </c>
      <c r="L82" t="s">
        <v>23</v>
      </c>
      <c r="M82" t="s">
        <v>42</v>
      </c>
      <c r="N82">
        <v>5</v>
      </c>
      <c r="O82">
        <v>5</v>
      </c>
      <c r="P82">
        <v>4</v>
      </c>
      <c r="Q82" t="s">
        <v>32</v>
      </c>
      <c r="R82" t="s">
        <v>34</v>
      </c>
    </row>
    <row r="83" spans="1:18" x14ac:dyDescent="0.3">
      <c r="A83" t="s">
        <v>52</v>
      </c>
      <c r="B83" t="s">
        <v>53</v>
      </c>
      <c r="C83">
        <v>11900</v>
      </c>
      <c r="D83" t="s">
        <v>18</v>
      </c>
      <c r="E83">
        <v>115977</v>
      </c>
      <c r="F83" t="s">
        <v>19</v>
      </c>
      <c r="G83">
        <v>2018</v>
      </c>
      <c r="H83" t="s">
        <v>20</v>
      </c>
      <c r="I83">
        <v>109</v>
      </c>
      <c r="J83" t="s">
        <v>21</v>
      </c>
      <c r="K83" t="s">
        <v>22</v>
      </c>
      <c r="L83" t="s">
        <v>23</v>
      </c>
      <c r="M83" t="s">
        <v>42</v>
      </c>
      <c r="N83">
        <v>5</v>
      </c>
      <c r="O83">
        <v>5</v>
      </c>
      <c r="P83">
        <v>4</v>
      </c>
      <c r="Q83" t="s">
        <v>32</v>
      </c>
      <c r="R83" t="s">
        <v>34</v>
      </c>
    </row>
    <row r="84" spans="1:18" x14ac:dyDescent="0.3">
      <c r="A84" t="s">
        <v>54</v>
      </c>
      <c r="B84" t="s">
        <v>55</v>
      </c>
      <c r="C84">
        <v>13700</v>
      </c>
      <c r="D84" t="s">
        <v>18</v>
      </c>
      <c r="E84">
        <v>178000</v>
      </c>
      <c r="F84" t="s">
        <v>19</v>
      </c>
      <c r="G84">
        <v>2016</v>
      </c>
      <c r="H84" t="s">
        <v>20</v>
      </c>
      <c r="I84">
        <v>141</v>
      </c>
      <c r="J84" t="s">
        <v>21</v>
      </c>
      <c r="K84" t="s">
        <v>22</v>
      </c>
      <c r="L84" t="s">
        <v>23</v>
      </c>
      <c r="M84" t="s">
        <v>42</v>
      </c>
      <c r="N84">
        <v>5</v>
      </c>
      <c r="O84">
        <v>5</v>
      </c>
      <c r="P84">
        <v>4</v>
      </c>
      <c r="Q84" t="s">
        <v>30</v>
      </c>
      <c r="R84" t="s">
        <v>26</v>
      </c>
    </row>
    <row r="85" spans="1:18" x14ac:dyDescent="0.3">
      <c r="A85" t="s">
        <v>54</v>
      </c>
      <c r="B85" t="s">
        <v>55</v>
      </c>
      <c r="C85">
        <v>14950</v>
      </c>
      <c r="D85" t="s">
        <v>18</v>
      </c>
      <c r="E85">
        <v>125000</v>
      </c>
      <c r="F85" t="s">
        <v>19</v>
      </c>
      <c r="G85">
        <v>2016</v>
      </c>
      <c r="H85" t="s">
        <v>20</v>
      </c>
      <c r="I85">
        <v>136</v>
      </c>
      <c r="J85" t="s">
        <v>21</v>
      </c>
      <c r="K85" t="s">
        <v>22</v>
      </c>
      <c r="L85" t="s">
        <v>23</v>
      </c>
      <c r="M85" t="s">
        <v>24</v>
      </c>
      <c r="N85">
        <v>5</v>
      </c>
      <c r="O85">
        <v>5</v>
      </c>
      <c r="P85">
        <v>4</v>
      </c>
      <c r="Q85" t="s">
        <v>25</v>
      </c>
      <c r="R85" t="s">
        <v>26</v>
      </c>
    </row>
    <row r="86" spans="1:18" x14ac:dyDescent="0.3">
      <c r="A86" t="s">
        <v>56</v>
      </c>
      <c r="B86" t="s">
        <v>57</v>
      </c>
      <c r="C86">
        <v>7800</v>
      </c>
      <c r="D86" t="s">
        <v>18</v>
      </c>
      <c r="E86">
        <v>198244</v>
      </c>
      <c r="F86" t="s">
        <v>19</v>
      </c>
      <c r="G86">
        <v>2011</v>
      </c>
      <c r="H86" t="s">
        <v>20</v>
      </c>
      <c r="I86">
        <v>163</v>
      </c>
      <c r="J86" t="s">
        <v>21</v>
      </c>
      <c r="K86" t="s">
        <v>22</v>
      </c>
      <c r="L86" t="s">
        <v>23</v>
      </c>
      <c r="M86" t="s">
        <v>24</v>
      </c>
      <c r="N86">
        <v>5</v>
      </c>
      <c r="O86">
        <v>5</v>
      </c>
      <c r="P86">
        <v>4</v>
      </c>
      <c r="Q86" t="s">
        <v>35</v>
      </c>
      <c r="R86" t="s">
        <v>31</v>
      </c>
    </row>
    <row r="87" spans="1:18" x14ac:dyDescent="0.3">
      <c r="A87" t="s">
        <v>56</v>
      </c>
      <c r="B87" t="s">
        <v>58</v>
      </c>
      <c r="C87">
        <v>20990</v>
      </c>
      <c r="D87" t="s">
        <v>18</v>
      </c>
      <c r="E87">
        <v>63000</v>
      </c>
      <c r="F87" t="s">
        <v>19</v>
      </c>
      <c r="G87">
        <v>2018</v>
      </c>
      <c r="H87" t="s">
        <v>20</v>
      </c>
      <c r="I87">
        <v>209</v>
      </c>
      <c r="J87" t="s">
        <v>21</v>
      </c>
      <c r="K87" t="s">
        <v>22</v>
      </c>
      <c r="L87" t="s">
        <v>23</v>
      </c>
      <c r="M87" t="s">
        <v>24</v>
      </c>
      <c r="N87">
        <v>5</v>
      </c>
      <c r="O87">
        <v>5</v>
      </c>
      <c r="P87">
        <v>4</v>
      </c>
      <c r="Q87" t="s">
        <v>30</v>
      </c>
      <c r="R87" t="s">
        <v>31</v>
      </c>
    </row>
    <row r="88" spans="1:18" x14ac:dyDescent="0.3">
      <c r="A88" t="s">
        <v>56</v>
      </c>
      <c r="B88" t="s">
        <v>57</v>
      </c>
      <c r="C88">
        <v>17000</v>
      </c>
      <c r="D88" t="s">
        <v>18</v>
      </c>
      <c r="E88">
        <v>97498</v>
      </c>
      <c r="F88" t="s">
        <v>19</v>
      </c>
      <c r="G88">
        <v>2021</v>
      </c>
      <c r="H88" t="s">
        <v>20</v>
      </c>
      <c r="I88">
        <v>120</v>
      </c>
      <c r="J88" t="s">
        <v>21</v>
      </c>
      <c r="K88" t="s">
        <v>22</v>
      </c>
      <c r="L88" t="s">
        <v>23</v>
      </c>
      <c r="M88" t="s">
        <v>42</v>
      </c>
      <c r="N88">
        <v>5</v>
      </c>
      <c r="O88">
        <v>5</v>
      </c>
      <c r="P88">
        <v>4</v>
      </c>
      <c r="Q88" t="s">
        <v>30</v>
      </c>
      <c r="R88" t="s">
        <v>953</v>
      </c>
    </row>
    <row r="89" spans="1:18" x14ac:dyDescent="0.3">
      <c r="A89" t="s">
        <v>56</v>
      </c>
      <c r="B89" t="s">
        <v>58</v>
      </c>
      <c r="C89">
        <v>23900</v>
      </c>
      <c r="D89" t="s">
        <v>18</v>
      </c>
      <c r="E89">
        <v>83185</v>
      </c>
      <c r="F89" t="s">
        <v>19</v>
      </c>
      <c r="G89">
        <v>2020</v>
      </c>
      <c r="H89" t="s">
        <v>20</v>
      </c>
      <c r="I89">
        <v>238</v>
      </c>
      <c r="J89" t="s">
        <v>21</v>
      </c>
      <c r="K89" t="s">
        <v>22</v>
      </c>
      <c r="L89" t="s">
        <v>23</v>
      </c>
      <c r="M89" t="s">
        <v>24</v>
      </c>
      <c r="N89">
        <v>5</v>
      </c>
      <c r="O89">
        <v>5</v>
      </c>
      <c r="P89">
        <v>4</v>
      </c>
      <c r="Q89" t="s">
        <v>30</v>
      </c>
      <c r="R89" t="s">
        <v>33</v>
      </c>
    </row>
    <row r="90" spans="1:18" x14ac:dyDescent="0.3">
      <c r="A90" t="s">
        <v>56</v>
      </c>
      <c r="B90" t="s">
        <v>58</v>
      </c>
      <c r="C90">
        <v>19490</v>
      </c>
      <c r="D90" t="s">
        <v>18</v>
      </c>
      <c r="E90">
        <v>173091</v>
      </c>
      <c r="F90" t="s">
        <v>19</v>
      </c>
      <c r="G90">
        <v>2016</v>
      </c>
      <c r="H90" t="s">
        <v>20</v>
      </c>
      <c r="I90">
        <v>209</v>
      </c>
      <c r="J90" t="s">
        <v>21</v>
      </c>
      <c r="K90" t="s">
        <v>22</v>
      </c>
      <c r="L90" t="s">
        <v>23</v>
      </c>
      <c r="M90" t="s">
        <v>24</v>
      </c>
      <c r="N90">
        <v>5</v>
      </c>
      <c r="O90">
        <v>5</v>
      </c>
      <c r="P90">
        <v>4</v>
      </c>
      <c r="Q90" t="s">
        <v>32</v>
      </c>
      <c r="R90" t="s">
        <v>953</v>
      </c>
    </row>
    <row r="91" spans="1:18" x14ac:dyDescent="0.3">
      <c r="A91" t="s">
        <v>59</v>
      </c>
      <c r="B91" t="s">
        <v>60</v>
      </c>
      <c r="C91">
        <v>22900</v>
      </c>
      <c r="D91" t="s">
        <v>18</v>
      </c>
      <c r="E91">
        <v>145416</v>
      </c>
      <c r="F91" t="s">
        <v>19</v>
      </c>
      <c r="G91">
        <v>2019</v>
      </c>
      <c r="H91" t="s">
        <v>20</v>
      </c>
      <c r="I91">
        <v>190</v>
      </c>
      <c r="J91" t="s">
        <v>21</v>
      </c>
      <c r="K91" t="s">
        <v>22</v>
      </c>
      <c r="L91" t="s">
        <v>23</v>
      </c>
      <c r="M91" t="s">
        <v>24</v>
      </c>
      <c r="N91">
        <v>5</v>
      </c>
      <c r="O91">
        <v>5</v>
      </c>
      <c r="P91">
        <v>4</v>
      </c>
      <c r="Q91" t="s">
        <v>30</v>
      </c>
      <c r="R91" t="s">
        <v>33</v>
      </c>
    </row>
    <row r="92" spans="1:18" x14ac:dyDescent="0.3">
      <c r="A92" t="s">
        <v>59</v>
      </c>
      <c r="B92" t="s">
        <v>60</v>
      </c>
      <c r="C92">
        <v>27900</v>
      </c>
      <c r="D92" t="s">
        <v>18</v>
      </c>
      <c r="E92">
        <v>56250</v>
      </c>
      <c r="F92" t="s">
        <v>19</v>
      </c>
      <c r="G92">
        <v>2019</v>
      </c>
      <c r="H92" t="s">
        <v>20</v>
      </c>
      <c r="I92">
        <v>190</v>
      </c>
      <c r="J92" t="s">
        <v>21</v>
      </c>
      <c r="K92" t="s">
        <v>22</v>
      </c>
      <c r="L92" t="s">
        <v>23</v>
      </c>
      <c r="M92" t="s">
        <v>42</v>
      </c>
      <c r="N92">
        <v>5</v>
      </c>
      <c r="O92">
        <v>5</v>
      </c>
      <c r="P92">
        <v>4</v>
      </c>
      <c r="Q92" t="s">
        <v>30</v>
      </c>
      <c r="R92" t="s">
        <v>34</v>
      </c>
    </row>
    <row r="93" spans="1:18" x14ac:dyDescent="0.3">
      <c r="A93" t="s">
        <v>59</v>
      </c>
      <c r="B93" t="s">
        <v>60</v>
      </c>
      <c r="C93">
        <v>22900</v>
      </c>
      <c r="D93" t="s">
        <v>18</v>
      </c>
      <c r="E93">
        <v>145416</v>
      </c>
      <c r="F93" t="s">
        <v>19</v>
      </c>
      <c r="G93">
        <v>2019</v>
      </c>
      <c r="H93" t="s">
        <v>20</v>
      </c>
      <c r="I93">
        <v>190</v>
      </c>
      <c r="J93" t="s">
        <v>21</v>
      </c>
      <c r="K93" t="s">
        <v>22</v>
      </c>
      <c r="L93" t="s">
        <v>23</v>
      </c>
      <c r="M93" t="s">
        <v>24</v>
      </c>
      <c r="N93">
        <v>5</v>
      </c>
      <c r="O93">
        <v>5</v>
      </c>
      <c r="P93">
        <v>4</v>
      </c>
      <c r="Q93" t="s">
        <v>30</v>
      </c>
      <c r="R93" t="s">
        <v>33</v>
      </c>
    </row>
    <row r="94" spans="1:18" x14ac:dyDescent="0.3">
      <c r="A94" t="s">
        <v>59</v>
      </c>
      <c r="B94" t="s">
        <v>61</v>
      </c>
      <c r="C94">
        <v>27900</v>
      </c>
      <c r="D94" t="s">
        <v>18</v>
      </c>
      <c r="E94">
        <v>68664</v>
      </c>
      <c r="F94" t="s">
        <v>19</v>
      </c>
      <c r="G94">
        <v>2019</v>
      </c>
      <c r="H94" t="s">
        <v>20</v>
      </c>
      <c r="I94">
        <v>190</v>
      </c>
      <c r="J94" t="s">
        <v>21</v>
      </c>
      <c r="K94" t="s">
        <v>22</v>
      </c>
      <c r="L94" t="s">
        <v>23</v>
      </c>
      <c r="M94" t="s">
        <v>24</v>
      </c>
      <c r="N94">
        <v>5</v>
      </c>
      <c r="O94">
        <v>5</v>
      </c>
      <c r="P94">
        <v>4</v>
      </c>
      <c r="Q94" t="s">
        <v>30</v>
      </c>
      <c r="R94" t="s">
        <v>31</v>
      </c>
    </row>
    <row r="95" spans="1:18" x14ac:dyDescent="0.3">
      <c r="A95" t="s">
        <v>62</v>
      </c>
      <c r="B95" t="s">
        <v>63</v>
      </c>
      <c r="C95">
        <v>17200</v>
      </c>
      <c r="D95" t="s">
        <v>18</v>
      </c>
      <c r="E95">
        <v>124000</v>
      </c>
      <c r="F95" t="s">
        <v>19</v>
      </c>
      <c r="G95">
        <v>2020</v>
      </c>
      <c r="H95" t="s">
        <v>20</v>
      </c>
      <c r="I95">
        <v>116</v>
      </c>
      <c r="J95" t="s">
        <v>21</v>
      </c>
      <c r="K95" t="s">
        <v>22</v>
      </c>
      <c r="L95" t="s">
        <v>23</v>
      </c>
      <c r="M95" t="s">
        <v>42</v>
      </c>
      <c r="N95">
        <v>5</v>
      </c>
      <c r="O95">
        <v>5</v>
      </c>
      <c r="P95">
        <v>4</v>
      </c>
      <c r="Q95" t="s">
        <v>30</v>
      </c>
      <c r="R95" t="s">
        <v>953</v>
      </c>
    </row>
    <row r="96" spans="1:18" x14ac:dyDescent="0.3">
      <c r="A96" t="s">
        <v>64</v>
      </c>
      <c r="B96" t="s">
        <v>65</v>
      </c>
      <c r="C96">
        <v>21150</v>
      </c>
      <c r="D96" t="s">
        <v>18</v>
      </c>
      <c r="E96">
        <v>28211</v>
      </c>
      <c r="F96" t="s">
        <v>19</v>
      </c>
      <c r="G96">
        <v>2023</v>
      </c>
      <c r="H96" t="s">
        <v>20</v>
      </c>
      <c r="I96">
        <v>131</v>
      </c>
      <c r="J96" t="s">
        <v>21</v>
      </c>
      <c r="K96" t="s">
        <v>22</v>
      </c>
      <c r="L96" t="s">
        <v>23</v>
      </c>
      <c r="M96" t="s">
        <v>42</v>
      </c>
      <c r="N96">
        <v>5</v>
      </c>
      <c r="O96">
        <v>5</v>
      </c>
      <c r="P96">
        <v>4</v>
      </c>
      <c r="Q96" t="s">
        <v>66</v>
      </c>
      <c r="R96" t="s">
        <v>33</v>
      </c>
    </row>
    <row r="97" spans="1:18" x14ac:dyDescent="0.3">
      <c r="A97" t="s">
        <v>64</v>
      </c>
      <c r="B97" t="s">
        <v>67</v>
      </c>
      <c r="C97">
        <v>21900</v>
      </c>
      <c r="D97" t="s">
        <v>18</v>
      </c>
      <c r="E97">
        <v>82455</v>
      </c>
      <c r="F97" t="s">
        <v>19</v>
      </c>
      <c r="G97">
        <v>2022</v>
      </c>
      <c r="H97" t="s">
        <v>20</v>
      </c>
      <c r="I97">
        <v>131</v>
      </c>
      <c r="J97" t="s">
        <v>21</v>
      </c>
      <c r="K97" t="s">
        <v>22</v>
      </c>
      <c r="L97" t="s">
        <v>23</v>
      </c>
      <c r="M97" t="s">
        <v>42</v>
      </c>
      <c r="N97">
        <v>5</v>
      </c>
      <c r="O97">
        <v>5</v>
      </c>
      <c r="P97">
        <v>4</v>
      </c>
      <c r="Q97" t="s">
        <v>30</v>
      </c>
      <c r="R97" t="s">
        <v>26</v>
      </c>
    </row>
    <row r="98" spans="1:18" x14ac:dyDescent="0.3">
      <c r="A98" t="s">
        <v>64</v>
      </c>
      <c r="B98" t="s">
        <v>67</v>
      </c>
      <c r="C98">
        <v>14990</v>
      </c>
      <c r="D98" t="s">
        <v>18</v>
      </c>
      <c r="E98">
        <v>130000</v>
      </c>
      <c r="F98" t="s">
        <v>19</v>
      </c>
      <c r="G98">
        <v>2018</v>
      </c>
      <c r="H98" t="s">
        <v>20</v>
      </c>
      <c r="I98">
        <v>131</v>
      </c>
      <c r="J98" t="s">
        <v>21</v>
      </c>
      <c r="K98" t="s">
        <v>22</v>
      </c>
      <c r="L98" t="s">
        <v>23</v>
      </c>
      <c r="M98" t="s">
        <v>42</v>
      </c>
      <c r="N98">
        <v>5</v>
      </c>
      <c r="O98">
        <v>5</v>
      </c>
      <c r="P98">
        <v>4</v>
      </c>
      <c r="Q98" t="s">
        <v>32</v>
      </c>
      <c r="R98" t="s">
        <v>953</v>
      </c>
    </row>
    <row r="99" spans="1:18" x14ac:dyDescent="0.3">
      <c r="A99" t="s">
        <v>64</v>
      </c>
      <c r="B99" t="s">
        <v>67</v>
      </c>
      <c r="C99">
        <v>18900</v>
      </c>
      <c r="D99" t="s">
        <v>18</v>
      </c>
      <c r="E99">
        <v>70000</v>
      </c>
      <c r="F99" t="s">
        <v>19</v>
      </c>
      <c r="G99">
        <v>2019</v>
      </c>
      <c r="H99" t="s">
        <v>20</v>
      </c>
      <c r="I99">
        <v>131</v>
      </c>
      <c r="J99" t="s">
        <v>21</v>
      </c>
      <c r="K99" t="s">
        <v>22</v>
      </c>
      <c r="L99" t="s">
        <v>23</v>
      </c>
      <c r="M99" t="s">
        <v>42</v>
      </c>
      <c r="N99">
        <v>5</v>
      </c>
      <c r="O99">
        <v>5</v>
      </c>
      <c r="P99">
        <v>4</v>
      </c>
      <c r="Q99" t="s">
        <v>30</v>
      </c>
      <c r="R99" t="s">
        <v>26</v>
      </c>
    </row>
    <row r="100" spans="1:18" x14ac:dyDescent="0.3">
      <c r="A100" t="s">
        <v>64</v>
      </c>
      <c r="B100" t="s">
        <v>67</v>
      </c>
      <c r="C100">
        <v>24790</v>
      </c>
      <c r="D100" t="s">
        <v>18</v>
      </c>
      <c r="E100">
        <v>37109</v>
      </c>
      <c r="F100" t="s">
        <v>19</v>
      </c>
      <c r="G100">
        <v>2023</v>
      </c>
      <c r="H100" t="s">
        <v>20</v>
      </c>
      <c r="I100">
        <v>131</v>
      </c>
      <c r="J100" t="s">
        <v>21</v>
      </c>
      <c r="K100" t="s">
        <v>22</v>
      </c>
      <c r="L100" t="s">
        <v>23</v>
      </c>
      <c r="M100" t="s">
        <v>42</v>
      </c>
      <c r="N100">
        <v>5</v>
      </c>
      <c r="O100">
        <v>5</v>
      </c>
      <c r="P100">
        <v>4</v>
      </c>
      <c r="Q100" t="s">
        <v>35</v>
      </c>
      <c r="R100" t="s">
        <v>953</v>
      </c>
    </row>
    <row r="101" spans="1:18" x14ac:dyDescent="0.3">
      <c r="A101" t="s">
        <v>64</v>
      </c>
      <c r="B101" t="s">
        <v>65</v>
      </c>
      <c r="C101">
        <v>17490</v>
      </c>
      <c r="D101" t="s">
        <v>18</v>
      </c>
      <c r="E101">
        <v>66701</v>
      </c>
      <c r="F101" t="s">
        <v>19</v>
      </c>
      <c r="G101">
        <v>2022</v>
      </c>
      <c r="H101" t="s">
        <v>20</v>
      </c>
      <c r="I101">
        <v>131</v>
      </c>
      <c r="J101" t="s">
        <v>21</v>
      </c>
      <c r="K101" t="s">
        <v>22</v>
      </c>
      <c r="L101" t="s">
        <v>23</v>
      </c>
      <c r="M101" t="s">
        <v>42</v>
      </c>
      <c r="N101">
        <v>5</v>
      </c>
      <c r="O101">
        <v>5</v>
      </c>
      <c r="P101">
        <v>4</v>
      </c>
      <c r="Q101" t="s">
        <v>28</v>
      </c>
      <c r="R101" t="s">
        <v>26</v>
      </c>
    </row>
    <row r="102" spans="1:18" x14ac:dyDescent="0.3">
      <c r="A102" t="s">
        <v>64</v>
      </c>
      <c r="B102" t="s">
        <v>67</v>
      </c>
      <c r="C102">
        <v>21990</v>
      </c>
      <c r="D102" t="s">
        <v>18</v>
      </c>
      <c r="E102">
        <v>55000</v>
      </c>
      <c r="F102" t="s">
        <v>19</v>
      </c>
      <c r="G102">
        <v>2020</v>
      </c>
      <c r="H102" t="s">
        <v>20</v>
      </c>
      <c r="I102">
        <v>131</v>
      </c>
      <c r="J102" t="s">
        <v>21</v>
      </c>
      <c r="K102" t="s">
        <v>22</v>
      </c>
      <c r="L102" t="s">
        <v>23</v>
      </c>
      <c r="M102" t="s">
        <v>953</v>
      </c>
      <c r="N102">
        <v>5</v>
      </c>
      <c r="O102">
        <v>5</v>
      </c>
      <c r="P102">
        <v>4</v>
      </c>
      <c r="Q102" t="s">
        <v>25</v>
      </c>
      <c r="R102" t="s">
        <v>26</v>
      </c>
    </row>
    <row r="103" spans="1:18" x14ac:dyDescent="0.3">
      <c r="A103" t="s">
        <v>64</v>
      </c>
      <c r="B103" t="s">
        <v>67</v>
      </c>
      <c r="C103">
        <v>19900</v>
      </c>
      <c r="D103" t="s">
        <v>18</v>
      </c>
      <c r="E103">
        <v>33100</v>
      </c>
      <c r="F103" t="s">
        <v>19</v>
      </c>
      <c r="G103">
        <v>2021</v>
      </c>
      <c r="H103" t="s">
        <v>20</v>
      </c>
      <c r="I103">
        <v>131</v>
      </c>
      <c r="J103" t="s">
        <v>21</v>
      </c>
      <c r="K103" t="s">
        <v>22</v>
      </c>
      <c r="L103" t="s">
        <v>23</v>
      </c>
      <c r="M103" t="s">
        <v>42</v>
      </c>
      <c r="N103">
        <v>5</v>
      </c>
      <c r="O103">
        <v>5</v>
      </c>
      <c r="P103">
        <v>4</v>
      </c>
      <c r="Q103" t="s">
        <v>30</v>
      </c>
      <c r="R103" t="s">
        <v>33</v>
      </c>
    </row>
    <row r="104" spans="1:18" x14ac:dyDescent="0.3">
      <c r="A104" t="s">
        <v>64</v>
      </c>
      <c r="B104" t="s">
        <v>65</v>
      </c>
      <c r="C104">
        <v>23900</v>
      </c>
      <c r="D104" t="s">
        <v>18</v>
      </c>
      <c r="E104">
        <v>38729</v>
      </c>
      <c r="F104" t="s">
        <v>19</v>
      </c>
      <c r="G104">
        <v>2023</v>
      </c>
      <c r="H104" t="s">
        <v>20</v>
      </c>
      <c r="I104">
        <v>131</v>
      </c>
      <c r="J104" t="s">
        <v>21</v>
      </c>
      <c r="K104" t="s">
        <v>22</v>
      </c>
      <c r="L104" t="s">
        <v>23</v>
      </c>
      <c r="M104" t="s">
        <v>42</v>
      </c>
      <c r="N104">
        <v>5</v>
      </c>
      <c r="O104">
        <v>5</v>
      </c>
      <c r="P104">
        <v>4</v>
      </c>
      <c r="Q104" t="s">
        <v>25</v>
      </c>
      <c r="R104" t="s">
        <v>26</v>
      </c>
    </row>
    <row r="105" spans="1:18" x14ac:dyDescent="0.3">
      <c r="A105" t="s">
        <v>64</v>
      </c>
      <c r="B105" t="s">
        <v>65</v>
      </c>
      <c r="C105">
        <v>21890</v>
      </c>
      <c r="D105" t="s">
        <v>18</v>
      </c>
      <c r="E105">
        <v>37638</v>
      </c>
      <c r="F105" t="s">
        <v>19</v>
      </c>
      <c r="G105">
        <v>2023</v>
      </c>
      <c r="H105" t="s">
        <v>20</v>
      </c>
      <c r="I105">
        <v>131</v>
      </c>
      <c r="J105" t="s">
        <v>21</v>
      </c>
      <c r="K105" t="s">
        <v>22</v>
      </c>
      <c r="L105" t="s">
        <v>23</v>
      </c>
      <c r="M105" t="s">
        <v>42</v>
      </c>
      <c r="N105">
        <v>5</v>
      </c>
      <c r="O105">
        <v>5</v>
      </c>
      <c r="P105">
        <v>4</v>
      </c>
      <c r="Q105" t="s">
        <v>28</v>
      </c>
      <c r="R105" t="s">
        <v>26</v>
      </c>
    </row>
    <row r="106" spans="1:18" x14ac:dyDescent="0.3">
      <c r="A106" t="s">
        <v>68</v>
      </c>
      <c r="B106" t="s">
        <v>69</v>
      </c>
      <c r="C106">
        <v>9990</v>
      </c>
      <c r="D106" t="s">
        <v>18</v>
      </c>
      <c r="E106">
        <v>239000</v>
      </c>
      <c r="F106" t="s">
        <v>19</v>
      </c>
      <c r="G106">
        <v>2017</v>
      </c>
      <c r="H106" t="s">
        <v>20</v>
      </c>
      <c r="I106">
        <v>140</v>
      </c>
      <c r="J106" t="s">
        <v>21</v>
      </c>
      <c r="K106" t="s">
        <v>22</v>
      </c>
      <c r="L106" t="s">
        <v>23</v>
      </c>
      <c r="M106" t="s">
        <v>24</v>
      </c>
      <c r="N106">
        <v>5</v>
      </c>
      <c r="O106">
        <v>5</v>
      </c>
      <c r="P106">
        <v>4</v>
      </c>
      <c r="Q106" t="s">
        <v>25</v>
      </c>
      <c r="R106" t="s">
        <v>953</v>
      </c>
    </row>
    <row r="107" spans="1:18" x14ac:dyDescent="0.3">
      <c r="A107" t="s">
        <v>68</v>
      </c>
      <c r="B107" t="s">
        <v>70</v>
      </c>
      <c r="C107">
        <v>17450</v>
      </c>
      <c r="D107" t="s">
        <v>18</v>
      </c>
      <c r="E107">
        <v>75000</v>
      </c>
      <c r="F107" t="s">
        <v>19</v>
      </c>
      <c r="G107">
        <v>2019</v>
      </c>
      <c r="H107" t="s">
        <v>20</v>
      </c>
      <c r="I107">
        <v>140</v>
      </c>
      <c r="J107" t="s">
        <v>21</v>
      </c>
      <c r="K107" t="s">
        <v>22</v>
      </c>
      <c r="L107" t="s">
        <v>23</v>
      </c>
      <c r="M107" t="s">
        <v>24</v>
      </c>
      <c r="N107">
        <v>5</v>
      </c>
      <c r="O107">
        <v>5</v>
      </c>
      <c r="P107">
        <v>4</v>
      </c>
      <c r="Q107" t="s">
        <v>32</v>
      </c>
      <c r="R107" t="s">
        <v>26</v>
      </c>
    </row>
    <row r="108" spans="1:18" x14ac:dyDescent="0.3">
      <c r="A108" t="s">
        <v>68</v>
      </c>
      <c r="B108" t="s">
        <v>71</v>
      </c>
      <c r="C108">
        <v>15999</v>
      </c>
      <c r="D108" t="s">
        <v>18</v>
      </c>
      <c r="E108">
        <v>101666</v>
      </c>
      <c r="F108" t="s">
        <v>19</v>
      </c>
      <c r="G108">
        <v>2019</v>
      </c>
      <c r="H108" t="s">
        <v>20</v>
      </c>
      <c r="I108">
        <v>194</v>
      </c>
      <c r="J108" t="s">
        <v>21</v>
      </c>
      <c r="K108" t="s">
        <v>22</v>
      </c>
      <c r="L108" t="s">
        <v>23</v>
      </c>
      <c r="M108" t="s">
        <v>42</v>
      </c>
      <c r="N108">
        <v>5</v>
      </c>
      <c r="O108">
        <v>5</v>
      </c>
      <c r="P108">
        <v>4</v>
      </c>
      <c r="Q108" t="s">
        <v>25</v>
      </c>
      <c r="R108" t="s">
        <v>34</v>
      </c>
    </row>
    <row r="109" spans="1:18" x14ac:dyDescent="0.3">
      <c r="A109" t="s">
        <v>68</v>
      </c>
      <c r="B109" t="s">
        <v>69</v>
      </c>
      <c r="C109">
        <v>9990</v>
      </c>
      <c r="D109" t="s">
        <v>18</v>
      </c>
      <c r="E109">
        <v>239000</v>
      </c>
      <c r="F109" t="s">
        <v>19</v>
      </c>
      <c r="G109">
        <v>2017</v>
      </c>
      <c r="H109" t="s">
        <v>20</v>
      </c>
      <c r="I109">
        <v>140</v>
      </c>
      <c r="J109" t="s">
        <v>21</v>
      </c>
      <c r="K109" t="s">
        <v>22</v>
      </c>
      <c r="L109" t="s">
        <v>23</v>
      </c>
      <c r="M109" t="s">
        <v>24</v>
      </c>
      <c r="N109">
        <v>5</v>
      </c>
      <c r="O109">
        <v>5</v>
      </c>
      <c r="P109">
        <v>4</v>
      </c>
      <c r="Q109" t="s">
        <v>25</v>
      </c>
      <c r="R109" t="s">
        <v>953</v>
      </c>
    </row>
    <row r="110" spans="1:18" x14ac:dyDescent="0.3">
      <c r="A110" t="s">
        <v>68</v>
      </c>
      <c r="B110" t="s">
        <v>69</v>
      </c>
      <c r="C110">
        <v>17500</v>
      </c>
      <c r="D110" t="s">
        <v>18</v>
      </c>
      <c r="E110">
        <v>75000</v>
      </c>
      <c r="F110" t="s">
        <v>19</v>
      </c>
      <c r="G110">
        <v>2020</v>
      </c>
      <c r="H110" t="s">
        <v>20</v>
      </c>
      <c r="I110">
        <v>120</v>
      </c>
      <c r="J110" t="s">
        <v>21</v>
      </c>
      <c r="K110" t="s">
        <v>22</v>
      </c>
      <c r="L110" t="s">
        <v>23</v>
      </c>
      <c r="M110" t="s">
        <v>42</v>
      </c>
      <c r="N110">
        <v>5</v>
      </c>
      <c r="O110">
        <v>5</v>
      </c>
      <c r="P110">
        <v>4</v>
      </c>
      <c r="Q110" t="s">
        <v>32</v>
      </c>
      <c r="R110" t="s">
        <v>34</v>
      </c>
    </row>
    <row r="111" spans="1:18" x14ac:dyDescent="0.3">
      <c r="A111" t="s">
        <v>68</v>
      </c>
      <c r="B111" t="s">
        <v>70</v>
      </c>
      <c r="C111">
        <v>23990</v>
      </c>
      <c r="D111" t="s">
        <v>18</v>
      </c>
      <c r="E111">
        <v>48000</v>
      </c>
      <c r="F111" t="s">
        <v>19</v>
      </c>
      <c r="G111">
        <v>2020</v>
      </c>
      <c r="H111" t="s">
        <v>20</v>
      </c>
      <c r="I111">
        <v>170</v>
      </c>
      <c r="J111" t="s">
        <v>21</v>
      </c>
      <c r="K111" t="s">
        <v>22</v>
      </c>
      <c r="L111" t="s">
        <v>23</v>
      </c>
      <c r="M111" t="s">
        <v>24</v>
      </c>
      <c r="N111">
        <v>5</v>
      </c>
      <c r="O111">
        <v>5</v>
      </c>
      <c r="P111">
        <v>4</v>
      </c>
      <c r="Q111" t="s">
        <v>37</v>
      </c>
      <c r="R111" t="s">
        <v>953</v>
      </c>
    </row>
    <row r="112" spans="1:18" x14ac:dyDescent="0.3">
      <c r="A112" t="s">
        <v>68</v>
      </c>
      <c r="B112" t="s">
        <v>70</v>
      </c>
      <c r="C112">
        <v>20950</v>
      </c>
      <c r="D112" t="s">
        <v>18</v>
      </c>
      <c r="E112">
        <v>58821</v>
      </c>
      <c r="F112" t="s">
        <v>19</v>
      </c>
      <c r="G112">
        <v>2020</v>
      </c>
      <c r="H112" t="s">
        <v>20</v>
      </c>
      <c r="I112">
        <v>140</v>
      </c>
      <c r="J112" t="s">
        <v>21</v>
      </c>
      <c r="K112" t="s">
        <v>22</v>
      </c>
      <c r="L112" t="s">
        <v>23</v>
      </c>
      <c r="M112" t="s">
        <v>24</v>
      </c>
      <c r="N112">
        <v>5</v>
      </c>
      <c r="O112">
        <v>5</v>
      </c>
      <c r="P112">
        <v>4</v>
      </c>
      <c r="Q112" t="s">
        <v>32</v>
      </c>
      <c r="R112" t="s">
        <v>26</v>
      </c>
    </row>
    <row r="113" spans="1:18" x14ac:dyDescent="0.3">
      <c r="A113" t="s">
        <v>68</v>
      </c>
      <c r="B113" t="s">
        <v>71</v>
      </c>
      <c r="C113">
        <v>19900</v>
      </c>
      <c r="D113" t="s">
        <v>18</v>
      </c>
      <c r="E113">
        <v>90000</v>
      </c>
      <c r="F113" t="s">
        <v>19</v>
      </c>
      <c r="G113">
        <v>2020</v>
      </c>
      <c r="H113" t="s">
        <v>20</v>
      </c>
      <c r="I113">
        <v>194</v>
      </c>
      <c r="J113" t="s">
        <v>21</v>
      </c>
      <c r="K113" t="s">
        <v>22</v>
      </c>
      <c r="L113" t="s">
        <v>23</v>
      </c>
      <c r="M113" t="s">
        <v>24</v>
      </c>
      <c r="N113">
        <v>5</v>
      </c>
      <c r="O113">
        <v>5</v>
      </c>
      <c r="P113">
        <v>4</v>
      </c>
      <c r="Q113" t="s">
        <v>30</v>
      </c>
      <c r="R113" t="s">
        <v>31</v>
      </c>
    </row>
    <row r="114" spans="1:18" x14ac:dyDescent="0.3">
      <c r="A114" t="s">
        <v>68</v>
      </c>
      <c r="B114" t="s">
        <v>71</v>
      </c>
      <c r="C114">
        <v>18900</v>
      </c>
      <c r="D114" t="s">
        <v>18</v>
      </c>
      <c r="E114">
        <v>59571</v>
      </c>
      <c r="F114" t="s">
        <v>19</v>
      </c>
      <c r="G114">
        <v>2016</v>
      </c>
      <c r="H114" t="s">
        <v>20</v>
      </c>
      <c r="I114">
        <v>200</v>
      </c>
      <c r="J114" t="s">
        <v>21</v>
      </c>
      <c r="K114" t="s">
        <v>22</v>
      </c>
      <c r="L114" t="s">
        <v>23</v>
      </c>
      <c r="M114" t="s">
        <v>24</v>
      </c>
      <c r="N114">
        <v>5</v>
      </c>
      <c r="O114">
        <v>5</v>
      </c>
      <c r="P114">
        <v>4</v>
      </c>
      <c r="Q114" t="s">
        <v>30</v>
      </c>
      <c r="R114" t="s">
        <v>31</v>
      </c>
    </row>
    <row r="115" spans="1:18" x14ac:dyDescent="0.3">
      <c r="A115" t="s">
        <v>68</v>
      </c>
      <c r="B115" t="s">
        <v>69</v>
      </c>
      <c r="C115">
        <v>20900</v>
      </c>
      <c r="D115" t="s">
        <v>18</v>
      </c>
      <c r="E115">
        <v>74470</v>
      </c>
      <c r="F115" t="s">
        <v>19</v>
      </c>
      <c r="G115">
        <v>2020</v>
      </c>
      <c r="H115" t="s">
        <v>20</v>
      </c>
      <c r="I115">
        <v>140</v>
      </c>
      <c r="J115" t="s">
        <v>21</v>
      </c>
      <c r="K115" t="s">
        <v>22</v>
      </c>
      <c r="L115" t="s">
        <v>23</v>
      </c>
      <c r="M115" t="s">
        <v>24</v>
      </c>
      <c r="N115">
        <v>5</v>
      </c>
      <c r="O115">
        <v>5</v>
      </c>
      <c r="P115">
        <v>4</v>
      </c>
      <c r="Q115" t="s">
        <v>30</v>
      </c>
      <c r="R115" t="s">
        <v>34</v>
      </c>
    </row>
    <row r="116" spans="1:18" x14ac:dyDescent="0.3">
      <c r="A116" t="s">
        <v>68</v>
      </c>
      <c r="B116" t="s">
        <v>70</v>
      </c>
      <c r="C116">
        <v>17500</v>
      </c>
      <c r="D116" t="s">
        <v>18</v>
      </c>
      <c r="E116">
        <v>95661</v>
      </c>
      <c r="F116" t="s">
        <v>19</v>
      </c>
      <c r="G116">
        <v>2018</v>
      </c>
      <c r="H116" t="s">
        <v>20</v>
      </c>
      <c r="I116">
        <v>140</v>
      </c>
      <c r="J116" t="s">
        <v>21</v>
      </c>
      <c r="K116" t="s">
        <v>22</v>
      </c>
      <c r="L116" t="s">
        <v>23</v>
      </c>
      <c r="M116" t="s">
        <v>24</v>
      </c>
      <c r="N116">
        <v>5</v>
      </c>
      <c r="O116">
        <v>5</v>
      </c>
      <c r="P116">
        <v>4</v>
      </c>
      <c r="Q116" t="s">
        <v>25</v>
      </c>
      <c r="R116" t="s">
        <v>34</v>
      </c>
    </row>
    <row r="117" spans="1:18" x14ac:dyDescent="0.3">
      <c r="A117" t="s">
        <v>68</v>
      </c>
      <c r="B117" t="s">
        <v>69</v>
      </c>
      <c r="C117">
        <v>17400</v>
      </c>
      <c r="D117" t="s">
        <v>18</v>
      </c>
      <c r="E117">
        <v>80469</v>
      </c>
      <c r="F117" t="s">
        <v>19</v>
      </c>
      <c r="G117">
        <v>2018</v>
      </c>
      <c r="H117" t="s">
        <v>20</v>
      </c>
      <c r="I117">
        <v>120</v>
      </c>
      <c r="J117" t="s">
        <v>21</v>
      </c>
      <c r="K117" t="s">
        <v>22</v>
      </c>
      <c r="L117" t="s">
        <v>23</v>
      </c>
      <c r="M117" t="s">
        <v>42</v>
      </c>
      <c r="N117">
        <v>5</v>
      </c>
      <c r="O117">
        <v>5</v>
      </c>
      <c r="P117">
        <v>4</v>
      </c>
      <c r="Q117" t="s">
        <v>25</v>
      </c>
      <c r="R117" t="s">
        <v>34</v>
      </c>
    </row>
    <row r="118" spans="1:18" x14ac:dyDescent="0.3">
      <c r="A118" t="s">
        <v>68</v>
      </c>
      <c r="B118" t="s">
        <v>71</v>
      </c>
      <c r="C118">
        <v>21800</v>
      </c>
      <c r="D118" t="s">
        <v>18</v>
      </c>
      <c r="E118">
        <v>47761</v>
      </c>
      <c r="F118" t="s">
        <v>19</v>
      </c>
      <c r="G118">
        <v>2020</v>
      </c>
      <c r="H118" t="s">
        <v>20</v>
      </c>
      <c r="I118">
        <v>194</v>
      </c>
      <c r="J118" t="s">
        <v>21</v>
      </c>
      <c r="K118" t="s">
        <v>22</v>
      </c>
      <c r="L118" t="s">
        <v>23</v>
      </c>
      <c r="M118" t="s">
        <v>24</v>
      </c>
      <c r="N118">
        <v>5</v>
      </c>
      <c r="O118">
        <v>5</v>
      </c>
      <c r="P118">
        <v>4</v>
      </c>
      <c r="Q118" t="s">
        <v>25</v>
      </c>
      <c r="R118" t="s">
        <v>33</v>
      </c>
    </row>
    <row r="119" spans="1:18" x14ac:dyDescent="0.3">
      <c r="A119" t="s">
        <v>68</v>
      </c>
      <c r="B119" t="s">
        <v>71</v>
      </c>
      <c r="C119">
        <v>21800</v>
      </c>
      <c r="D119" t="s">
        <v>18</v>
      </c>
      <c r="E119">
        <v>47761</v>
      </c>
      <c r="F119" t="s">
        <v>19</v>
      </c>
      <c r="G119">
        <v>2020</v>
      </c>
      <c r="H119" t="s">
        <v>20</v>
      </c>
      <c r="I119">
        <v>194</v>
      </c>
      <c r="J119" t="s">
        <v>21</v>
      </c>
      <c r="K119" t="s">
        <v>22</v>
      </c>
      <c r="L119" t="s">
        <v>23</v>
      </c>
      <c r="M119" t="s">
        <v>24</v>
      </c>
      <c r="N119">
        <v>5</v>
      </c>
      <c r="O119">
        <v>5</v>
      </c>
      <c r="P119">
        <v>4</v>
      </c>
      <c r="Q119" t="s">
        <v>25</v>
      </c>
      <c r="R119" t="s">
        <v>33</v>
      </c>
    </row>
    <row r="120" spans="1:18" x14ac:dyDescent="0.3">
      <c r="A120" t="s">
        <v>68</v>
      </c>
      <c r="B120" t="s">
        <v>71</v>
      </c>
      <c r="C120">
        <v>12500</v>
      </c>
      <c r="D120" t="s">
        <v>18</v>
      </c>
      <c r="E120">
        <v>155000</v>
      </c>
      <c r="F120" t="s">
        <v>19</v>
      </c>
      <c r="G120">
        <v>2014</v>
      </c>
      <c r="H120" t="s">
        <v>20</v>
      </c>
      <c r="I120">
        <v>170</v>
      </c>
      <c r="J120" t="s">
        <v>21</v>
      </c>
      <c r="K120" t="s">
        <v>22</v>
      </c>
      <c r="L120" t="s">
        <v>23</v>
      </c>
      <c r="M120" t="s">
        <v>24</v>
      </c>
      <c r="N120">
        <v>5</v>
      </c>
      <c r="O120">
        <v>5</v>
      </c>
      <c r="P120">
        <v>4</v>
      </c>
      <c r="Q120" t="s">
        <v>953</v>
      </c>
      <c r="R120" t="s">
        <v>33</v>
      </c>
    </row>
    <row r="121" spans="1:18" x14ac:dyDescent="0.3">
      <c r="A121" t="s">
        <v>68</v>
      </c>
      <c r="B121" t="s">
        <v>70</v>
      </c>
      <c r="C121">
        <v>17450</v>
      </c>
      <c r="D121" t="s">
        <v>18</v>
      </c>
      <c r="E121">
        <v>75000</v>
      </c>
      <c r="F121" t="s">
        <v>19</v>
      </c>
      <c r="G121">
        <v>2019</v>
      </c>
      <c r="H121" t="s">
        <v>20</v>
      </c>
      <c r="I121">
        <v>140</v>
      </c>
      <c r="J121" t="s">
        <v>21</v>
      </c>
      <c r="K121" t="s">
        <v>22</v>
      </c>
      <c r="L121" t="s">
        <v>23</v>
      </c>
      <c r="M121" t="s">
        <v>24</v>
      </c>
      <c r="N121">
        <v>5</v>
      </c>
      <c r="O121">
        <v>5</v>
      </c>
      <c r="P121">
        <v>4</v>
      </c>
      <c r="Q121" t="s">
        <v>32</v>
      </c>
      <c r="R121" t="s">
        <v>26</v>
      </c>
    </row>
    <row r="122" spans="1:18" x14ac:dyDescent="0.3">
      <c r="A122" t="s">
        <v>68</v>
      </c>
      <c r="B122" t="s">
        <v>69</v>
      </c>
      <c r="C122">
        <v>17500</v>
      </c>
      <c r="D122" t="s">
        <v>18</v>
      </c>
      <c r="E122">
        <v>80000</v>
      </c>
      <c r="F122" t="s">
        <v>19</v>
      </c>
      <c r="G122">
        <v>2020</v>
      </c>
      <c r="H122" t="s">
        <v>20</v>
      </c>
      <c r="I122">
        <v>120</v>
      </c>
      <c r="J122" t="s">
        <v>21</v>
      </c>
      <c r="K122" t="s">
        <v>22</v>
      </c>
      <c r="L122" t="s">
        <v>23</v>
      </c>
      <c r="M122" t="s">
        <v>42</v>
      </c>
      <c r="N122">
        <v>5</v>
      </c>
      <c r="O122">
        <v>5</v>
      </c>
      <c r="P122">
        <v>4</v>
      </c>
      <c r="Q122" t="s">
        <v>28</v>
      </c>
      <c r="R122" t="s">
        <v>34</v>
      </c>
    </row>
    <row r="123" spans="1:18" x14ac:dyDescent="0.3">
      <c r="A123" t="s">
        <v>68</v>
      </c>
      <c r="B123" t="s">
        <v>69</v>
      </c>
      <c r="C123">
        <v>19400</v>
      </c>
      <c r="D123" t="s">
        <v>18</v>
      </c>
      <c r="E123">
        <v>74258</v>
      </c>
      <c r="F123" t="s">
        <v>19</v>
      </c>
      <c r="G123">
        <v>2020</v>
      </c>
      <c r="H123" t="s">
        <v>20</v>
      </c>
      <c r="I123">
        <v>140</v>
      </c>
      <c r="J123" t="s">
        <v>21</v>
      </c>
      <c r="K123" t="s">
        <v>22</v>
      </c>
      <c r="L123" t="s">
        <v>23</v>
      </c>
      <c r="M123" t="s">
        <v>24</v>
      </c>
      <c r="N123">
        <v>5</v>
      </c>
      <c r="O123">
        <v>5</v>
      </c>
      <c r="P123">
        <v>4</v>
      </c>
      <c r="Q123" t="s">
        <v>30</v>
      </c>
      <c r="R123" t="s">
        <v>33</v>
      </c>
    </row>
    <row r="124" spans="1:18" x14ac:dyDescent="0.3">
      <c r="A124" t="s">
        <v>68</v>
      </c>
      <c r="B124" t="s">
        <v>69</v>
      </c>
      <c r="C124">
        <v>17700</v>
      </c>
      <c r="D124" t="s">
        <v>18</v>
      </c>
      <c r="E124">
        <v>87737</v>
      </c>
      <c r="F124" t="s">
        <v>19</v>
      </c>
      <c r="G124">
        <v>2017</v>
      </c>
      <c r="H124" t="s">
        <v>20</v>
      </c>
      <c r="I124">
        <v>170</v>
      </c>
      <c r="J124" t="s">
        <v>21</v>
      </c>
      <c r="K124" t="s">
        <v>22</v>
      </c>
      <c r="L124" t="s">
        <v>23</v>
      </c>
      <c r="M124" t="s">
        <v>24</v>
      </c>
      <c r="N124">
        <v>5</v>
      </c>
      <c r="O124">
        <v>5</v>
      </c>
      <c r="P124">
        <v>4</v>
      </c>
      <c r="Q124" t="s">
        <v>72</v>
      </c>
      <c r="R124" t="s">
        <v>33</v>
      </c>
    </row>
    <row r="125" spans="1:18" x14ac:dyDescent="0.3">
      <c r="A125" t="s">
        <v>68</v>
      </c>
      <c r="B125" t="s">
        <v>70</v>
      </c>
      <c r="C125">
        <v>17950</v>
      </c>
      <c r="D125" t="s">
        <v>18</v>
      </c>
      <c r="E125">
        <v>91723</v>
      </c>
      <c r="F125" t="s">
        <v>19</v>
      </c>
      <c r="G125">
        <v>2018</v>
      </c>
      <c r="H125" t="s">
        <v>20</v>
      </c>
      <c r="I125">
        <v>140</v>
      </c>
      <c r="J125" t="s">
        <v>21</v>
      </c>
      <c r="K125" t="s">
        <v>22</v>
      </c>
      <c r="L125" t="s">
        <v>23</v>
      </c>
      <c r="M125" t="s">
        <v>24</v>
      </c>
      <c r="N125">
        <v>5</v>
      </c>
      <c r="O125">
        <v>5</v>
      </c>
      <c r="P125">
        <v>4</v>
      </c>
      <c r="Q125" t="s">
        <v>953</v>
      </c>
      <c r="R125" t="s">
        <v>33</v>
      </c>
    </row>
    <row r="126" spans="1:18" x14ac:dyDescent="0.3">
      <c r="A126" t="s">
        <v>68</v>
      </c>
      <c r="B126" t="s">
        <v>70</v>
      </c>
      <c r="C126">
        <v>19900</v>
      </c>
      <c r="D126" t="s">
        <v>18</v>
      </c>
      <c r="E126">
        <v>107832</v>
      </c>
      <c r="F126" t="s">
        <v>19</v>
      </c>
      <c r="G126">
        <v>2019</v>
      </c>
      <c r="H126" t="s">
        <v>20</v>
      </c>
      <c r="I126">
        <v>170</v>
      </c>
      <c r="J126" t="s">
        <v>21</v>
      </c>
      <c r="K126" t="s">
        <v>22</v>
      </c>
      <c r="L126" t="s">
        <v>23</v>
      </c>
      <c r="M126" t="s">
        <v>24</v>
      </c>
      <c r="N126">
        <v>5</v>
      </c>
      <c r="O126">
        <v>5</v>
      </c>
      <c r="P126">
        <v>4</v>
      </c>
      <c r="Q126" t="s">
        <v>32</v>
      </c>
      <c r="R126" t="s">
        <v>26</v>
      </c>
    </row>
    <row r="127" spans="1:18" x14ac:dyDescent="0.3">
      <c r="A127" t="s">
        <v>68</v>
      </c>
      <c r="B127" t="s">
        <v>69</v>
      </c>
      <c r="C127">
        <v>17990</v>
      </c>
      <c r="D127" t="s">
        <v>18</v>
      </c>
      <c r="E127">
        <v>47686</v>
      </c>
      <c r="F127" t="s">
        <v>19</v>
      </c>
      <c r="G127">
        <v>2020</v>
      </c>
      <c r="H127" t="s">
        <v>20</v>
      </c>
      <c r="I127">
        <v>120</v>
      </c>
      <c r="J127" t="s">
        <v>21</v>
      </c>
      <c r="K127" t="s">
        <v>22</v>
      </c>
      <c r="L127" t="s">
        <v>23</v>
      </c>
      <c r="M127" t="s">
        <v>42</v>
      </c>
      <c r="N127">
        <v>5</v>
      </c>
      <c r="O127">
        <v>5</v>
      </c>
      <c r="P127">
        <v>4</v>
      </c>
      <c r="Q127" t="s">
        <v>30</v>
      </c>
      <c r="R127" t="s">
        <v>33</v>
      </c>
    </row>
    <row r="128" spans="1:18" x14ac:dyDescent="0.3">
      <c r="A128" t="s">
        <v>68</v>
      </c>
      <c r="B128" t="s">
        <v>70</v>
      </c>
      <c r="C128">
        <v>16900</v>
      </c>
      <c r="D128" t="s">
        <v>18</v>
      </c>
      <c r="E128">
        <v>115031</v>
      </c>
      <c r="F128" t="s">
        <v>19</v>
      </c>
      <c r="G128">
        <v>2018</v>
      </c>
      <c r="H128" t="s">
        <v>20</v>
      </c>
      <c r="I128">
        <v>140</v>
      </c>
      <c r="J128" t="s">
        <v>21</v>
      </c>
      <c r="K128" t="s">
        <v>22</v>
      </c>
      <c r="L128" t="s">
        <v>23</v>
      </c>
      <c r="M128" t="s">
        <v>24</v>
      </c>
      <c r="N128">
        <v>5</v>
      </c>
      <c r="O128">
        <v>5</v>
      </c>
      <c r="P128">
        <v>4</v>
      </c>
      <c r="Q128" t="s">
        <v>30</v>
      </c>
      <c r="R128" t="s">
        <v>31</v>
      </c>
    </row>
    <row r="129" spans="1:18" x14ac:dyDescent="0.3">
      <c r="A129" t="s">
        <v>68</v>
      </c>
      <c r="B129" t="s">
        <v>70</v>
      </c>
      <c r="C129">
        <v>17900</v>
      </c>
      <c r="D129" t="s">
        <v>18</v>
      </c>
      <c r="E129">
        <v>93000</v>
      </c>
      <c r="F129" t="s">
        <v>19</v>
      </c>
      <c r="G129">
        <v>2018</v>
      </c>
      <c r="H129" t="s">
        <v>20</v>
      </c>
      <c r="I129">
        <v>140</v>
      </c>
      <c r="J129" t="s">
        <v>21</v>
      </c>
      <c r="K129" t="s">
        <v>22</v>
      </c>
      <c r="L129" t="s">
        <v>23</v>
      </c>
      <c r="M129" t="s">
        <v>24</v>
      </c>
      <c r="N129">
        <v>5</v>
      </c>
      <c r="O129">
        <v>5</v>
      </c>
      <c r="P129">
        <v>4</v>
      </c>
      <c r="Q129" t="s">
        <v>32</v>
      </c>
      <c r="R129" t="s">
        <v>953</v>
      </c>
    </row>
    <row r="130" spans="1:18" x14ac:dyDescent="0.3">
      <c r="A130" t="s">
        <v>68</v>
      </c>
      <c r="B130" t="s">
        <v>71</v>
      </c>
      <c r="C130">
        <v>22120</v>
      </c>
      <c r="D130" t="s">
        <v>18</v>
      </c>
      <c r="E130">
        <v>70392</v>
      </c>
      <c r="F130" t="s">
        <v>19</v>
      </c>
      <c r="G130">
        <v>2019</v>
      </c>
      <c r="H130" t="s">
        <v>20</v>
      </c>
      <c r="I130">
        <v>194</v>
      </c>
      <c r="J130" t="s">
        <v>21</v>
      </c>
      <c r="K130" t="s">
        <v>22</v>
      </c>
      <c r="L130" t="s">
        <v>23</v>
      </c>
      <c r="M130" t="s">
        <v>24</v>
      </c>
      <c r="N130">
        <v>5</v>
      </c>
      <c r="O130">
        <v>5</v>
      </c>
      <c r="P130">
        <v>4</v>
      </c>
      <c r="Q130" t="s">
        <v>25</v>
      </c>
      <c r="R130" t="s">
        <v>953</v>
      </c>
    </row>
    <row r="131" spans="1:18" x14ac:dyDescent="0.3">
      <c r="A131" t="s">
        <v>68</v>
      </c>
      <c r="B131" t="s">
        <v>69</v>
      </c>
      <c r="C131">
        <v>16900</v>
      </c>
      <c r="D131" t="s">
        <v>18</v>
      </c>
      <c r="E131">
        <v>84500</v>
      </c>
      <c r="F131" t="s">
        <v>19</v>
      </c>
      <c r="G131">
        <v>2019</v>
      </c>
      <c r="H131" t="s">
        <v>20</v>
      </c>
      <c r="I131">
        <v>120</v>
      </c>
      <c r="J131" t="s">
        <v>21</v>
      </c>
      <c r="K131" t="s">
        <v>22</v>
      </c>
      <c r="L131" t="s">
        <v>23</v>
      </c>
      <c r="M131" t="s">
        <v>42</v>
      </c>
      <c r="N131">
        <v>5</v>
      </c>
      <c r="O131">
        <v>5</v>
      </c>
      <c r="P131">
        <v>4</v>
      </c>
      <c r="Q131" t="s">
        <v>32</v>
      </c>
      <c r="R131" t="s">
        <v>33</v>
      </c>
    </row>
    <row r="132" spans="1:18" x14ac:dyDescent="0.3">
      <c r="A132" t="s">
        <v>68</v>
      </c>
      <c r="B132" t="s">
        <v>70</v>
      </c>
      <c r="C132">
        <v>17500</v>
      </c>
      <c r="D132" t="s">
        <v>18</v>
      </c>
      <c r="E132">
        <v>68167</v>
      </c>
      <c r="F132" t="s">
        <v>19</v>
      </c>
      <c r="G132">
        <v>2018</v>
      </c>
      <c r="H132" t="s">
        <v>20</v>
      </c>
      <c r="I132">
        <v>170</v>
      </c>
      <c r="J132" t="s">
        <v>21</v>
      </c>
      <c r="K132" t="s">
        <v>22</v>
      </c>
      <c r="L132" t="s">
        <v>23</v>
      </c>
      <c r="M132" t="s">
        <v>24</v>
      </c>
      <c r="N132">
        <v>5</v>
      </c>
      <c r="O132">
        <v>5</v>
      </c>
      <c r="P132">
        <v>4</v>
      </c>
      <c r="Q132" t="s">
        <v>32</v>
      </c>
      <c r="R132" t="s">
        <v>953</v>
      </c>
    </row>
    <row r="133" spans="1:18" x14ac:dyDescent="0.3">
      <c r="A133" t="s">
        <v>68</v>
      </c>
      <c r="B133" t="s">
        <v>69</v>
      </c>
      <c r="C133">
        <v>18500</v>
      </c>
      <c r="D133" t="s">
        <v>18</v>
      </c>
      <c r="E133">
        <v>83000</v>
      </c>
      <c r="F133" t="s">
        <v>19</v>
      </c>
      <c r="G133">
        <v>2020</v>
      </c>
      <c r="H133" t="s">
        <v>20</v>
      </c>
      <c r="I133">
        <v>120</v>
      </c>
      <c r="J133" t="s">
        <v>21</v>
      </c>
      <c r="K133" t="s">
        <v>22</v>
      </c>
      <c r="L133" t="s">
        <v>23</v>
      </c>
      <c r="M133" t="s">
        <v>42</v>
      </c>
      <c r="N133">
        <v>5</v>
      </c>
      <c r="O133">
        <v>5</v>
      </c>
      <c r="P133">
        <v>4</v>
      </c>
      <c r="Q133" t="s">
        <v>30</v>
      </c>
      <c r="R133" t="s">
        <v>34</v>
      </c>
    </row>
    <row r="134" spans="1:18" x14ac:dyDescent="0.3">
      <c r="A134" t="s">
        <v>68</v>
      </c>
      <c r="B134" t="s">
        <v>70</v>
      </c>
      <c r="C134">
        <v>17400</v>
      </c>
      <c r="D134" t="s">
        <v>18</v>
      </c>
      <c r="E134">
        <v>132583</v>
      </c>
      <c r="F134" t="s">
        <v>19</v>
      </c>
      <c r="G134">
        <v>2019</v>
      </c>
      <c r="H134" t="s">
        <v>20</v>
      </c>
      <c r="I134">
        <v>170</v>
      </c>
      <c r="J134" t="s">
        <v>21</v>
      </c>
      <c r="K134" t="s">
        <v>22</v>
      </c>
      <c r="L134" t="s">
        <v>23</v>
      </c>
      <c r="M134" t="s">
        <v>24</v>
      </c>
      <c r="N134">
        <v>5</v>
      </c>
      <c r="O134">
        <v>5</v>
      </c>
      <c r="P134">
        <v>4</v>
      </c>
      <c r="Q134" t="s">
        <v>25</v>
      </c>
      <c r="R134" t="s">
        <v>26</v>
      </c>
    </row>
    <row r="135" spans="1:18" x14ac:dyDescent="0.3">
      <c r="A135" t="s">
        <v>68</v>
      </c>
      <c r="B135" t="s">
        <v>70</v>
      </c>
      <c r="C135">
        <v>20800</v>
      </c>
      <c r="D135" t="s">
        <v>18</v>
      </c>
      <c r="E135">
        <v>55000</v>
      </c>
      <c r="F135" t="s">
        <v>19</v>
      </c>
      <c r="G135">
        <v>2020</v>
      </c>
      <c r="H135" t="s">
        <v>20</v>
      </c>
      <c r="I135">
        <v>140</v>
      </c>
      <c r="J135" t="s">
        <v>21</v>
      </c>
      <c r="K135" t="s">
        <v>22</v>
      </c>
      <c r="L135" t="s">
        <v>23</v>
      </c>
      <c r="M135" t="s">
        <v>24</v>
      </c>
      <c r="N135">
        <v>5</v>
      </c>
      <c r="O135">
        <v>5</v>
      </c>
      <c r="P135">
        <v>4</v>
      </c>
      <c r="Q135" t="s">
        <v>32</v>
      </c>
      <c r="R135" t="s">
        <v>26</v>
      </c>
    </row>
    <row r="136" spans="1:18" x14ac:dyDescent="0.3">
      <c r="A136" t="s">
        <v>68</v>
      </c>
      <c r="B136" t="s">
        <v>69</v>
      </c>
      <c r="C136">
        <v>16250</v>
      </c>
      <c r="D136" t="s">
        <v>18</v>
      </c>
      <c r="E136">
        <v>88604</v>
      </c>
      <c r="F136" t="s">
        <v>19</v>
      </c>
      <c r="G136">
        <v>2016</v>
      </c>
      <c r="H136" t="s">
        <v>20</v>
      </c>
      <c r="I136">
        <v>140</v>
      </c>
      <c r="J136" t="s">
        <v>21</v>
      </c>
      <c r="K136" t="s">
        <v>22</v>
      </c>
      <c r="L136" t="s">
        <v>23</v>
      </c>
      <c r="M136" t="s">
        <v>24</v>
      </c>
      <c r="N136">
        <v>5</v>
      </c>
      <c r="O136">
        <v>5</v>
      </c>
      <c r="P136">
        <v>4</v>
      </c>
      <c r="Q136" t="s">
        <v>953</v>
      </c>
      <c r="R136" t="s">
        <v>33</v>
      </c>
    </row>
    <row r="137" spans="1:18" x14ac:dyDescent="0.3">
      <c r="A137" t="s">
        <v>68</v>
      </c>
      <c r="B137" t="s">
        <v>70</v>
      </c>
      <c r="C137">
        <v>15500</v>
      </c>
      <c r="D137" t="s">
        <v>18</v>
      </c>
      <c r="E137">
        <v>136000</v>
      </c>
      <c r="F137" t="s">
        <v>19</v>
      </c>
      <c r="G137">
        <v>2018</v>
      </c>
      <c r="H137" t="s">
        <v>20</v>
      </c>
      <c r="I137">
        <v>140</v>
      </c>
      <c r="J137" t="s">
        <v>21</v>
      </c>
      <c r="K137" t="s">
        <v>22</v>
      </c>
      <c r="L137" t="s">
        <v>23</v>
      </c>
      <c r="M137" t="s">
        <v>24</v>
      </c>
      <c r="N137">
        <v>5</v>
      </c>
      <c r="O137">
        <v>5</v>
      </c>
      <c r="P137">
        <v>4</v>
      </c>
      <c r="Q137" t="s">
        <v>32</v>
      </c>
      <c r="R137" t="s">
        <v>31</v>
      </c>
    </row>
    <row r="138" spans="1:18" x14ac:dyDescent="0.3">
      <c r="A138" t="s">
        <v>68</v>
      </c>
      <c r="B138" t="s">
        <v>71</v>
      </c>
      <c r="C138">
        <v>6900</v>
      </c>
      <c r="D138" t="s">
        <v>18</v>
      </c>
      <c r="E138">
        <v>125000</v>
      </c>
      <c r="F138" t="s">
        <v>19</v>
      </c>
      <c r="G138">
        <v>2006</v>
      </c>
      <c r="H138" t="s">
        <v>20</v>
      </c>
      <c r="I138">
        <v>163</v>
      </c>
      <c r="J138" t="s">
        <v>21</v>
      </c>
      <c r="K138" t="s">
        <v>22</v>
      </c>
      <c r="L138" t="s">
        <v>23</v>
      </c>
      <c r="M138" t="s">
        <v>24</v>
      </c>
      <c r="N138">
        <v>5</v>
      </c>
      <c r="O138">
        <v>5</v>
      </c>
      <c r="P138">
        <v>4</v>
      </c>
      <c r="Q138" t="s">
        <v>25</v>
      </c>
      <c r="R138" t="s">
        <v>31</v>
      </c>
    </row>
    <row r="139" spans="1:18" x14ac:dyDescent="0.3">
      <c r="A139" t="s">
        <v>68</v>
      </c>
      <c r="B139" t="s">
        <v>69</v>
      </c>
      <c r="C139">
        <v>19000</v>
      </c>
      <c r="D139" t="s">
        <v>18</v>
      </c>
      <c r="E139">
        <v>96000</v>
      </c>
      <c r="F139" t="s">
        <v>19</v>
      </c>
      <c r="G139">
        <v>2020</v>
      </c>
      <c r="H139" t="s">
        <v>20</v>
      </c>
      <c r="I139">
        <v>120</v>
      </c>
      <c r="J139" t="s">
        <v>21</v>
      </c>
      <c r="K139" t="s">
        <v>22</v>
      </c>
      <c r="L139" t="s">
        <v>23</v>
      </c>
      <c r="M139" t="s">
        <v>953</v>
      </c>
      <c r="N139">
        <v>5</v>
      </c>
      <c r="O139">
        <v>5</v>
      </c>
      <c r="P139">
        <v>4</v>
      </c>
      <c r="Q139" t="s">
        <v>25</v>
      </c>
      <c r="R139" t="s">
        <v>34</v>
      </c>
    </row>
    <row r="140" spans="1:18" x14ac:dyDescent="0.3">
      <c r="A140" t="s">
        <v>73</v>
      </c>
      <c r="B140" t="s">
        <v>74</v>
      </c>
      <c r="C140">
        <v>17490</v>
      </c>
      <c r="D140" t="s">
        <v>18</v>
      </c>
      <c r="E140">
        <v>44760</v>
      </c>
      <c r="F140" t="s">
        <v>19</v>
      </c>
      <c r="G140">
        <v>2020</v>
      </c>
      <c r="H140" t="s">
        <v>20</v>
      </c>
      <c r="I140">
        <v>116</v>
      </c>
      <c r="J140" t="s">
        <v>21</v>
      </c>
      <c r="K140" t="s">
        <v>22</v>
      </c>
      <c r="L140" t="s">
        <v>23</v>
      </c>
      <c r="M140" t="s">
        <v>42</v>
      </c>
      <c r="N140">
        <v>5</v>
      </c>
      <c r="O140">
        <v>5</v>
      </c>
      <c r="P140">
        <v>4</v>
      </c>
      <c r="Q140" t="s">
        <v>28</v>
      </c>
      <c r="R140" t="s">
        <v>26</v>
      </c>
    </row>
    <row r="141" spans="1:18" x14ac:dyDescent="0.3">
      <c r="A141" t="s">
        <v>73</v>
      </c>
      <c r="B141" t="s">
        <v>75</v>
      </c>
      <c r="C141">
        <v>12800</v>
      </c>
      <c r="D141" t="s">
        <v>18</v>
      </c>
      <c r="E141">
        <v>179000</v>
      </c>
      <c r="F141" t="s">
        <v>19</v>
      </c>
      <c r="G141">
        <v>2017</v>
      </c>
      <c r="H141" t="s">
        <v>20</v>
      </c>
      <c r="I141">
        <v>136</v>
      </c>
      <c r="J141" t="s">
        <v>21</v>
      </c>
      <c r="K141" t="s">
        <v>22</v>
      </c>
      <c r="L141" t="s">
        <v>23</v>
      </c>
      <c r="M141" t="s">
        <v>42</v>
      </c>
      <c r="N141">
        <v>5</v>
      </c>
      <c r="O141">
        <v>5</v>
      </c>
      <c r="P141">
        <v>4</v>
      </c>
      <c r="Q141" t="s">
        <v>25</v>
      </c>
      <c r="R141" t="s">
        <v>31</v>
      </c>
    </row>
    <row r="142" spans="1:18" x14ac:dyDescent="0.3">
      <c r="A142" t="s">
        <v>73</v>
      </c>
      <c r="B142" t="s">
        <v>76</v>
      </c>
      <c r="C142">
        <v>5100</v>
      </c>
      <c r="D142" t="s">
        <v>18</v>
      </c>
      <c r="E142">
        <v>214088</v>
      </c>
      <c r="F142" t="s">
        <v>19</v>
      </c>
      <c r="G142">
        <v>2009</v>
      </c>
      <c r="H142" t="s">
        <v>20</v>
      </c>
      <c r="I142">
        <v>170</v>
      </c>
      <c r="J142" t="s">
        <v>21</v>
      </c>
      <c r="K142" t="s">
        <v>22</v>
      </c>
      <c r="L142" t="s">
        <v>23</v>
      </c>
      <c r="M142" t="s">
        <v>24</v>
      </c>
      <c r="N142">
        <v>5</v>
      </c>
      <c r="O142">
        <v>5</v>
      </c>
      <c r="P142">
        <v>4</v>
      </c>
      <c r="Q142" t="s">
        <v>25</v>
      </c>
      <c r="R142" t="s">
        <v>31</v>
      </c>
    </row>
    <row r="143" spans="1:18" x14ac:dyDescent="0.3">
      <c r="A143" t="s">
        <v>73</v>
      </c>
      <c r="B143" t="s">
        <v>74</v>
      </c>
      <c r="C143">
        <v>17490</v>
      </c>
      <c r="D143" t="s">
        <v>18</v>
      </c>
      <c r="E143">
        <v>44760</v>
      </c>
      <c r="F143" t="s">
        <v>19</v>
      </c>
      <c r="G143">
        <v>2020</v>
      </c>
      <c r="H143" t="s">
        <v>20</v>
      </c>
      <c r="I143">
        <v>116</v>
      </c>
      <c r="J143" t="s">
        <v>21</v>
      </c>
      <c r="K143" t="s">
        <v>22</v>
      </c>
      <c r="L143" t="s">
        <v>23</v>
      </c>
      <c r="M143" t="s">
        <v>42</v>
      </c>
      <c r="N143">
        <v>5</v>
      </c>
      <c r="O143">
        <v>5</v>
      </c>
      <c r="P143">
        <v>4</v>
      </c>
      <c r="Q143" t="s">
        <v>28</v>
      </c>
      <c r="R143" t="s">
        <v>26</v>
      </c>
    </row>
    <row r="144" spans="1:18" x14ac:dyDescent="0.3">
      <c r="A144" t="s">
        <v>73</v>
      </c>
      <c r="B144" t="s">
        <v>75</v>
      </c>
      <c r="C144">
        <v>15500</v>
      </c>
      <c r="D144" t="s">
        <v>18</v>
      </c>
      <c r="E144">
        <v>98000</v>
      </c>
      <c r="F144" t="s">
        <v>19</v>
      </c>
      <c r="G144">
        <v>2017</v>
      </c>
      <c r="H144" t="s">
        <v>20</v>
      </c>
      <c r="I144">
        <v>141</v>
      </c>
      <c r="J144" t="s">
        <v>21</v>
      </c>
      <c r="K144" t="s">
        <v>22</v>
      </c>
      <c r="L144" t="s">
        <v>23</v>
      </c>
      <c r="M144" t="s">
        <v>42</v>
      </c>
      <c r="N144">
        <v>5</v>
      </c>
      <c r="O144">
        <v>5</v>
      </c>
      <c r="P144">
        <v>4</v>
      </c>
      <c r="Q144" t="s">
        <v>32</v>
      </c>
      <c r="R144" t="s">
        <v>953</v>
      </c>
    </row>
    <row r="145" spans="1:18" x14ac:dyDescent="0.3">
      <c r="A145" t="s">
        <v>77</v>
      </c>
      <c r="B145" t="s">
        <v>78</v>
      </c>
      <c r="C145">
        <v>19900</v>
      </c>
      <c r="D145" t="s">
        <v>18</v>
      </c>
      <c r="E145">
        <v>88000</v>
      </c>
      <c r="F145" t="s">
        <v>19</v>
      </c>
      <c r="G145">
        <v>2016</v>
      </c>
      <c r="H145" t="s">
        <v>20</v>
      </c>
      <c r="I145">
        <v>179</v>
      </c>
      <c r="J145" t="s">
        <v>21</v>
      </c>
      <c r="K145" t="s">
        <v>22</v>
      </c>
      <c r="L145" t="s">
        <v>23</v>
      </c>
      <c r="M145" t="s">
        <v>24</v>
      </c>
      <c r="N145">
        <v>5</v>
      </c>
      <c r="O145">
        <v>5</v>
      </c>
      <c r="P145">
        <v>4</v>
      </c>
      <c r="Q145" t="s">
        <v>28</v>
      </c>
      <c r="R145" t="s">
        <v>31</v>
      </c>
    </row>
    <row r="146" spans="1:18" x14ac:dyDescent="0.3">
      <c r="A146" t="s">
        <v>77</v>
      </c>
      <c r="B146" t="s">
        <v>79</v>
      </c>
      <c r="C146">
        <v>29900</v>
      </c>
      <c r="D146" t="s">
        <v>18</v>
      </c>
      <c r="E146">
        <v>126018</v>
      </c>
      <c r="F146" t="s">
        <v>19</v>
      </c>
      <c r="G146">
        <v>2020</v>
      </c>
      <c r="H146" t="s">
        <v>20</v>
      </c>
      <c r="I146">
        <v>179</v>
      </c>
      <c r="J146" t="s">
        <v>21</v>
      </c>
      <c r="K146" t="s">
        <v>22</v>
      </c>
      <c r="L146" t="s">
        <v>23</v>
      </c>
      <c r="M146" t="s">
        <v>24</v>
      </c>
      <c r="N146">
        <v>5</v>
      </c>
      <c r="O146">
        <v>5</v>
      </c>
      <c r="P146">
        <v>4</v>
      </c>
      <c r="Q146" t="s">
        <v>80</v>
      </c>
      <c r="R146" t="s">
        <v>31</v>
      </c>
    </row>
    <row r="147" spans="1:18" x14ac:dyDescent="0.3">
      <c r="A147" t="s">
        <v>77</v>
      </c>
      <c r="B147" t="s">
        <v>81</v>
      </c>
      <c r="C147">
        <v>21800</v>
      </c>
      <c r="D147" t="s">
        <v>18</v>
      </c>
      <c r="E147">
        <v>87000</v>
      </c>
      <c r="F147" t="s">
        <v>19</v>
      </c>
      <c r="G147">
        <v>2019</v>
      </c>
      <c r="H147" t="s">
        <v>20</v>
      </c>
      <c r="I147">
        <v>179</v>
      </c>
      <c r="J147" t="s">
        <v>21</v>
      </c>
      <c r="K147" t="s">
        <v>22</v>
      </c>
      <c r="L147" t="s">
        <v>23</v>
      </c>
      <c r="M147" t="s">
        <v>24</v>
      </c>
      <c r="N147">
        <v>5</v>
      </c>
      <c r="O147">
        <v>5</v>
      </c>
      <c r="P147">
        <v>4</v>
      </c>
      <c r="Q147" t="s">
        <v>32</v>
      </c>
      <c r="R147" t="s">
        <v>34</v>
      </c>
    </row>
    <row r="148" spans="1:18" x14ac:dyDescent="0.3">
      <c r="A148" t="s">
        <v>77</v>
      </c>
      <c r="B148" t="s">
        <v>82</v>
      </c>
      <c r="C148">
        <v>28300</v>
      </c>
      <c r="D148" t="s">
        <v>18</v>
      </c>
      <c r="E148">
        <v>74511</v>
      </c>
      <c r="F148" t="s">
        <v>19</v>
      </c>
      <c r="G148">
        <v>2017</v>
      </c>
      <c r="H148" t="s">
        <v>20</v>
      </c>
      <c r="I148">
        <v>241</v>
      </c>
      <c r="J148" t="s">
        <v>21</v>
      </c>
      <c r="K148" t="s">
        <v>22</v>
      </c>
      <c r="L148" t="s">
        <v>23</v>
      </c>
      <c r="M148" t="s">
        <v>24</v>
      </c>
      <c r="N148">
        <v>5</v>
      </c>
      <c r="O148">
        <v>5</v>
      </c>
      <c r="P148">
        <v>4</v>
      </c>
      <c r="Q148" t="s">
        <v>953</v>
      </c>
      <c r="R148" t="s">
        <v>31</v>
      </c>
    </row>
    <row r="149" spans="1:18" x14ac:dyDescent="0.3">
      <c r="A149" t="s">
        <v>77</v>
      </c>
      <c r="B149" t="s">
        <v>79</v>
      </c>
      <c r="C149">
        <v>30900</v>
      </c>
      <c r="D149" t="s">
        <v>18</v>
      </c>
      <c r="E149">
        <v>131640</v>
      </c>
      <c r="F149" t="s">
        <v>19</v>
      </c>
      <c r="G149">
        <v>2021</v>
      </c>
      <c r="H149" t="s">
        <v>20</v>
      </c>
      <c r="I149">
        <v>179</v>
      </c>
      <c r="J149" t="s">
        <v>21</v>
      </c>
      <c r="K149" t="s">
        <v>22</v>
      </c>
      <c r="L149" t="s">
        <v>23</v>
      </c>
      <c r="M149" t="s">
        <v>24</v>
      </c>
      <c r="N149">
        <v>5</v>
      </c>
      <c r="O149">
        <v>5</v>
      </c>
      <c r="P149">
        <v>4</v>
      </c>
      <c r="Q149" t="s">
        <v>25</v>
      </c>
      <c r="R149" t="s">
        <v>31</v>
      </c>
    </row>
    <row r="150" spans="1:18" x14ac:dyDescent="0.3">
      <c r="A150" t="s">
        <v>77</v>
      </c>
      <c r="B150" t="s">
        <v>79</v>
      </c>
      <c r="C150">
        <v>34590</v>
      </c>
      <c r="D150" t="s">
        <v>18</v>
      </c>
      <c r="E150">
        <v>102959</v>
      </c>
      <c r="F150" t="s">
        <v>19</v>
      </c>
      <c r="G150">
        <v>2021</v>
      </c>
      <c r="H150" t="s">
        <v>20</v>
      </c>
      <c r="I150">
        <v>241</v>
      </c>
      <c r="J150" t="s">
        <v>21</v>
      </c>
      <c r="K150" t="s">
        <v>22</v>
      </c>
      <c r="L150" t="s">
        <v>23</v>
      </c>
      <c r="M150" t="s">
        <v>24</v>
      </c>
      <c r="N150">
        <v>5</v>
      </c>
      <c r="O150">
        <v>5</v>
      </c>
      <c r="P150">
        <v>4</v>
      </c>
      <c r="Q150" t="s">
        <v>35</v>
      </c>
      <c r="R150" t="s">
        <v>31</v>
      </c>
    </row>
    <row r="151" spans="1:18" x14ac:dyDescent="0.3">
      <c r="A151" t="s">
        <v>77</v>
      </c>
      <c r="B151" t="s">
        <v>81</v>
      </c>
      <c r="C151">
        <v>22500</v>
      </c>
      <c r="D151" t="s">
        <v>18</v>
      </c>
      <c r="E151">
        <v>110000</v>
      </c>
      <c r="F151" t="s">
        <v>19</v>
      </c>
      <c r="G151">
        <v>2017</v>
      </c>
      <c r="H151" t="s">
        <v>20</v>
      </c>
      <c r="I151">
        <v>179</v>
      </c>
      <c r="J151" t="s">
        <v>21</v>
      </c>
      <c r="K151" t="s">
        <v>22</v>
      </c>
      <c r="L151" t="s">
        <v>23</v>
      </c>
      <c r="M151" t="s">
        <v>24</v>
      </c>
      <c r="N151">
        <v>5</v>
      </c>
      <c r="O151">
        <v>5</v>
      </c>
      <c r="P151">
        <v>4</v>
      </c>
      <c r="Q151" t="s">
        <v>30</v>
      </c>
      <c r="R151" t="s">
        <v>31</v>
      </c>
    </row>
    <row r="152" spans="1:18" x14ac:dyDescent="0.3">
      <c r="A152" t="s">
        <v>77</v>
      </c>
      <c r="B152" t="s">
        <v>79</v>
      </c>
      <c r="C152">
        <v>25500</v>
      </c>
      <c r="D152" t="s">
        <v>18</v>
      </c>
      <c r="E152">
        <v>196000</v>
      </c>
      <c r="F152" t="s">
        <v>19</v>
      </c>
      <c r="G152">
        <v>2018</v>
      </c>
      <c r="H152" t="s">
        <v>20</v>
      </c>
      <c r="I152">
        <v>241</v>
      </c>
      <c r="J152" t="s">
        <v>21</v>
      </c>
      <c r="K152" t="s">
        <v>22</v>
      </c>
      <c r="L152" t="s">
        <v>23</v>
      </c>
      <c r="M152" t="s">
        <v>24</v>
      </c>
      <c r="N152">
        <v>5</v>
      </c>
      <c r="O152">
        <v>5</v>
      </c>
      <c r="P152">
        <v>4</v>
      </c>
      <c r="Q152" t="s">
        <v>80</v>
      </c>
      <c r="R152" t="s">
        <v>31</v>
      </c>
    </row>
    <row r="153" spans="1:18" x14ac:dyDescent="0.3">
      <c r="A153" t="s">
        <v>77</v>
      </c>
      <c r="B153" t="s">
        <v>82</v>
      </c>
      <c r="C153">
        <v>24900</v>
      </c>
      <c r="D153" t="s">
        <v>18</v>
      </c>
      <c r="E153">
        <v>111000</v>
      </c>
      <c r="F153" t="s">
        <v>19</v>
      </c>
      <c r="G153">
        <v>2018</v>
      </c>
      <c r="H153" t="s">
        <v>20</v>
      </c>
      <c r="I153">
        <v>241</v>
      </c>
      <c r="J153" t="s">
        <v>21</v>
      </c>
      <c r="K153" t="s">
        <v>22</v>
      </c>
      <c r="L153" t="s">
        <v>23</v>
      </c>
      <c r="M153" t="s">
        <v>24</v>
      </c>
      <c r="N153">
        <v>5</v>
      </c>
      <c r="O153">
        <v>5</v>
      </c>
      <c r="P153">
        <v>4</v>
      </c>
      <c r="Q153" t="s">
        <v>25</v>
      </c>
      <c r="R153" t="s">
        <v>34</v>
      </c>
    </row>
    <row r="154" spans="1:18" x14ac:dyDescent="0.3">
      <c r="A154" t="s">
        <v>77</v>
      </c>
      <c r="B154" t="s">
        <v>79</v>
      </c>
      <c r="C154">
        <v>36990</v>
      </c>
      <c r="D154" t="s">
        <v>18</v>
      </c>
      <c r="E154">
        <v>63846</v>
      </c>
      <c r="F154" t="s">
        <v>19</v>
      </c>
      <c r="G154">
        <v>2020</v>
      </c>
      <c r="H154" t="s">
        <v>20</v>
      </c>
      <c r="I154">
        <v>241</v>
      </c>
      <c r="J154" t="s">
        <v>21</v>
      </c>
      <c r="K154" t="s">
        <v>22</v>
      </c>
      <c r="L154" t="s">
        <v>23</v>
      </c>
      <c r="M154" t="s">
        <v>24</v>
      </c>
      <c r="N154">
        <v>5</v>
      </c>
      <c r="O154">
        <v>5</v>
      </c>
      <c r="P154">
        <v>4</v>
      </c>
      <c r="Q154" t="s">
        <v>30</v>
      </c>
      <c r="R154" t="s">
        <v>31</v>
      </c>
    </row>
    <row r="155" spans="1:18" x14ac:dyDescent="0.3">
      <c r="A155" t="s">
        <v>77</v>
      </c>
      <c r="B155" t="s">
        <v>79</v>
      </c>
      <c r="C155">
        <v>35500</v>
      </c>
      <c r="D155" t="s">
        <v>18</v>
      </c>
      <c r="E155">
        <v>79800</v>
      </c>
      <c r="F155" t="s">
        <v>19</v>
      </c>
      <c r="G155">
        <v>2017</v>
      </c>
      <c r="H155" t="s">
        <v>20</v>
      </c>
      <c r="I155">
        <v>241</v>
      </c>
      <c r="J155" t="s">
        <v>21</v>
      </c>
      <c r="K155" t="s">
        <v>22</v>
      </c>
      <c r="L155" t="s">
        <v>23</v>
      </c>
      <c r="M155" t="s">
        <v>24</v>
      </c>
      <c r="N155">
        <v>5</v>
      </c>
      <c r="O155">
        <v>5</v>
      </c>
      <c r="P155">
        <v>4</v>
      </c>
      <c r="Q155" t="s">
        <v>30</v>
      </c>
      <c r="R155" t="s">
        <v>26</v>
      </c>
    </row>
    <row r="156" spans="1:18" x14ac:dyDescent="0.3">
      <c r="A156" t="s">
        <v>77</v>
      </c>
      <c r="B156" t="s">
        <v>79</v>
      </c>
      <c r="C156">
        <v>28880</v>
      </c>
      <c r="D156" t="s">
        <v>18</v>
      </c>
      <c r="E156">
        <v>98000</v>
      </c>
      <c r="F156" t="s">
        <v>19</v>
      </c>
      <c r="G156">
        <v>2017</v>
      </c>
      <c r="H156" t="s">
        <v>20</v>
      </c>
      <c r="I156">
        <v>241</v>
      </c>
      <c r="J156" t="s">
        <v>21</v>
      </c>
      <c r="K156" t="s">
        <v>22</v>
      </c>
      <c r="L156" t="s">
        <v>23</v>
      </c>
      <c r="M156" t="s">
        <v>24</v>
      </c>
      <c r="N156">
        <v>5</v>
      </c>
      <c r="O156">
        <v>5</v>
      </c>
      <c r="P156">
        <v>4</v>
      </c>
      <c r="Q156" t="s">
        <v>30</v>
      </c>
      <c r="R156" t="s">
        <v>31</v>
      </c>
    </row>
    <row r="157" spans="1:18" x14ac:dyDescent="0.3">
      <c r="A157" t="s">
        <v>77</v>
      </c>
      <c r="B157" t="s">
        <v>79</v>
      </c>
      <c r="C157">
        <v>36300</v>
      </c>
      <c r="D157" t="s">
        <v>18</v>
      </c>
      <c r="E157">
        <v>57836</v>
      </c>
      <c r="F157" t="s">
        <v>19</v>
      </c>
      <c r="G157">
        <v>2020</v>
      </c>
      <c r="H157" t="s">
        <v>20</v>
      </c>
      <c r="I157">
        <v>179</v>
      </c>
      <c r="J157" t="s">
        <v>21</v>
      </c>
      <c r="K157" t="s">
        <v>22</v>
      </c>
      <c r="L157" t="s">
        <v>23</v>
      </c>
      <c r="M157" t="s">
        <v>24</v>
      </c>
      <c r="N157">
        <v>5</v>
      </c>
      <c r="O157">
        <v>5</v>
      </c>
      <c r="P157">
        <v>4</v>
      </c>
      <c r="Q157" t="s">
        <v>30</v>
      </c>
      <c r="R157" t="s">
        <v>31</v>
      </c>
    </row>
    <row r="158" spans="1:18" x14ac:dyDescent="0.3">
      <c r="A158" t="s">
        <v>77</v>
      </c>
      <c r="B158" t="s">
        <v>83</v>
      </c>
      <c r="C158">
        <v>7900</v>
      </c>
      <c r="D158" t="s">
        <v>18</v>
      </c>
      <c r="E158">
        <v>129000</v>
      </c>
      <c r="F158" t="s">
        <v>19</v>
      </c>
      <c r="G158">
        <v>2008</v>
      </c>
      <c r="H158" t="s">
        <v>20</v>
      </c>
      <c r="I158">
        <v>160</v>
      </c>
      <c r="J158" t="s">
        <v>21</v>
      </c>
      <c r="K158" t="s">
        <v>22</v>
      </c>
      <c r="L158" t="s">
        <v>23</v>
      </c>
      <c r="M158" t="s">
        <v>24</v>
      </c>
      <c r="N158">
        <v>5</v>
      </c>
      <c r="O158">
        <v>5</v>
      </c>
      <c r="P158">
        <v>4</v>
      </c>
      <c r="Q158" t="s">
        <v>28</v>
      </c>
      <c r="R158" t="s">
        <v>34</v>
      </c>
    </row>
    <row r="159" spans="1:18" x14ac:dyDescent="0.3">
      <c r="A159" t="s">
        <v>77</v>
      </c>
      <c r="B159" t="s">
        <v>78</v>
      </c>
      <c r="C159">
        <v>19900</v>
      </c>
      <c r="D159" t="s">
        <v>18</v>
      </c>
      <c r="E159">
        <v>88000</v>
      </c>
      <c r="F159" t="s">
        <v>19</v>
      </c>
      <c r="G159">
        <v>2016</v>
      </c>
      <c r="H159" t="s">
        <v>20</v>
      </c>
      <c r="I159">
        <v>179</v>
      </c>
      <c r="J159" t="s">
        <v>21</v>
      </c>
      <c r="K159" t="s">
        <v>22</v>
      </c>
      <c r="L159" t="s">
        <v>23</v>
      </c>
      <c r="M159" t="s">
        <v>24</v>
      </c>
      <c r="N159">
        <v>5</v>
      </c>
      <c r="O159">
        <v>5</v>
      </c>
      <c r="P159">
        <v>4</v>
      </c>
      <c r="Q159" t="s">
        <v>28</v>
      </c>
      <c r="R159" t="s">
        <v>31</v>
      </c>
    </row>
    <row r="160" spans="1:18" x14ac:dyDescent="0.3">
      <c r="A160" t="s">
        <v>77</v>
      </c>
      <c r="B160" t="s">
        <v>78</v>
      </c>
      <c r="C160">
        <v>16900</v>
      </c>
      <c r="D160" t="s">
        <v>18</v>
      </c>
      <c r="E160">
        <v>91636</v>
      </c>
      <c r="F160" t="s">
        <v>19</v>
      </c>
      <c r="G160">
        <v>2013</v>
      </c>
      <c r="H160" t="s">
        <v>20</v>
      </c>
      <c r="I160">
        <v>190</v>
      </c>
      <c r="J160" t="s">
        <v>21</v>
      </c>
      <c r="K160" t="s">
        <v>22</v>
      </c>
      <c r="L160" t="s">
        <v>23</v>
      </c>
      <c r="M160" t="s">
        <v>24</v>
      </c>
      <c r="N160">
        <v>5</v>
      </c>
      <c r="O160">
        <v>5</v>
      </c>
      <c r="P160">
        <v>4</v>
      </c>
      <c r="Q160" t="s">
        <v>32</v>
      </c>
      <c r="R160" t="s">
        <v>33</v>
      </c>
    </row>
    <row r="161" spans="1:18" x14ac:dyDescent="0.3">
      <c r="A161" t="s">
        <v>84</v>
      </c>
      <c r="B161" t="s">
        <v>85</v>
      </c>
      <c r="C161">
        <v>9900</v>
      </c>
      <c r="D161" t="s">
        <v>18</v>
      </c>
      <c r="E161">
        <v>170000</v>
      </c>
      <c r="F161" t="s">
        <v>19</v>
      </c>
      <c r="G161">
        <v>2014</v>
      </c>
      <c r="H161" t="s">
        <v>20</v>
      </c>
      <c r="I161">
        <v>131</v>
      </c>
      <c r="J161" t="s">
        <v>21</v>
      </c>
      <c r="K161" t="s">
        <v>22</v>
      </c>
      <c r="L161" t="s">
        <v>23</v>
      </c>
      <c r="M161" t="s">
        <v>42</v>
      </c>
      <c r="N161">
        <v>5</v>
      </c>
      <c r="O161">
        <v>5</v>
      </c>
      <c r="P161">
        <v>4</v>
      </c>
      <c r="Q161" t="s">
        <v>953</v>
      </c>
      <c r="R161" t="s">
        <v>953</v>
      </c>
    </row>
    <row r="162" spans="1:18" x14ac:dyDescent="0.3">
      <c r="A162" t="s">
        <v>84</v>
      </c>
      <c r="B162" t="s">
        <v>86</v>
      </c>
      <c r="C162">
        <v>11500</v>
      </c>
      <c r="D162" t="s">
        <v>18</v>
      </c>
      <c r="E162">
        <v>200163</v>
      </c>
      <c r="F162" t="s">
        <v>19</v>
      </c>
      <c r="G162">
        <v>2018</v>
      </c>
      <c r="H162" t="s">
        <v>20</v>
      </c>
      <c r="I162">
        <v>131</v>
      </c>
      <c r="J162" t="s">
        <v>21</v>
      </c>
      <c r="K162" t="s">
        <v>22</v>
      </c>
      <c r="L162" t="s">
        <v>23</v>
      </c>
      <c r="M162" t="s">
        <v>42</v>
      </c>
      <c r="N162">
        <v>5</v>
      </c>
      <c r="O162">
        <v>5</v>
      </c>
      <c r="P162">
        <v>4</v>
      </c>
      <c r="Q162" t="s">
        <v>32</v>
      </c>
      <c r="R162" t="s">
        <v>34</v>
      </c>
    </row>
    <row r="163" spans="1:18" x14ac:dyDescent="0.3">
      <c r="A163" t="s">
        <v>84</v>
      </c>
      <c r="B163" t="s">
        <v>85</v>
      </c>
      <c r="C163">
        <v>13900</v>
      </c>
      <c r="D163" t="s">
        <v>18</v>
      </c>
      <c r="E163">
        <v>85644</v>
      </c>
      <c r="F163" t="s">
        <v>19</v>
      </c>
      <c r="G163">
        <v>2017</v>
      </c>
      <c r="H163" t="s">
        <v>20</v>
      </c>
      <c r="I163">
        <v>131</v>
      </c>
      <c r="J163" t="s">
        <v>21</v>
      </c>
      <c r="K163" t="s">
        <v>22</v>
      </c>
      <c r="L163" t="s">
        <v>23</v>
      </c>
      <c r="M163" t="s">
        <v>42</v>
      </c>
      <c r="N163">
        <v>5</v>
      </c>
      <c r="O163">
        <v>5</v>
      </c>
      <c r="P163">
        <v>4</v>
      </c>
      <c r="Q163" t="s">
        <v>30</v>
      </c>
      <c r="R163" t="s">
        <v>34</v>
      </c>
    </row>
    <row r="164" spans="1:18" x14ac:dyDescent="0.3">
      <c r="A164" t="s">
        <v>84</v>
      </c>
      <c r="B164" t="s">
        <v>85</v>
      </c>
      <c r="C164">
        <v>18500</v>
      </c>
      <c r="D164" t="s">
        <v>18</v>
      </c>
      <c r="E164">
        <v>84383</v>
      </c>
      <c r="F164" t="s">
        <v>19</v>
      </c>
      <c r="G164">
        <v>2021</v>
      </c>
      <c r="H164" t="s">
        <v>20</v>
      </c>
      <c r="I164">
        <v>116</v>
      </c>
      <c r="J164" t="s">
        <v>21</v>
      </c>
      <c r="K164" t="s">
        <v>22</v>
      </c>
      <c r="L164" t="s">
        <v>23</v>
      </c>
      <c r="M164" t="s">
        <v>42</v>
      </c>
      <c r="N164">
        <v>5</v>
      </c>
      <c r="O164">
        <v>5</v>
      </c>
      <c r="P164">
        <v>4</v>
      </c>
      <c r="Q164" t="s">
        <v>25</v>
      </c>
      <c r="R164" t="s">
        <v>33</v>
      </c>
    </row>
    <row r="165" spans="1:18" x14ac:dyDescent="0.3">
      <c r="A165" t="s">
        <v>84</v>
      </c>
      <c r="B165" t="s">
        <v>85</v>
      </c>
      <c r="C165">
        <v>7290</v>
      </c>
      <c r="D165" t="s">
        <v>18</v>
      </c>
      <c r="E165">
        <v>407500</v>
      </c>
      <c r="F165" t="s">
        <v>19</v>
      </c>
      <c r="G165">
        <v>2016</v>
      </c>
      <c r="H165" t="s">
        <v>20</v>
      </c>
      <c r="I165">
        <v>131</v>
      </c>
      <c r="J165" t="s">
        <v>21</v>
      </c>
      <c r="K165" t="s">
        <v>22</v>
      </c>
      <c r="L165" t="s">
        <v>23</v>
      </c>
      <c r="M165" t="s">
        <v>42</v>
      </c>
      <c r="N165">
        <v>5</v>
      </c>
      <c r="O165">
        <v>5</v>
      </c>
      <c r="P165">
        <v>4</v>
      </c>
      <c r="Q165" t="s">
        <v>32</v>
      </c>
      <c r="R165" t="s">
        <v>34</v>
      </c>
    </row>
    <row r="166" spans="1:18" x14ac:dyDescent="0.3">
      <c r="A166" t="s">
        <v>84</v>
      </c>
      <c r="B166" t="s">
        <v>86</v>
      </c>
      <c r="C166">
        <v>18900</v>
      </c>
      <c r="D166" t="s">
        <v>18</v>
      </c>
      <c r="E166">
        <v>112000</v>
      </c>
      <c r="F166" t="s">
        <v>19</v>
      </c>
      <c r="G166">
        <v>2018</v>
      </c>
      <c r="H166" t="s">
        <v>20</v>
      </c>
      <c r="I166">
        <v>177</v>
      </c>
      <c r="J166" t="s">
        <v>21</v>
      </c>
      <c r="K166" t="s">
        <v>22</v>
      </c>
      <c r="L166" t="s">
        <v>23</v>
      </c>
      <c r="M166" t="s">
        <v>24</v>
      </c>
      <c r="N166">
        <v>5</v>
      </c>
      <c r="O166">
        <v>5</v>
      </c>
      <c r="P166">
        <v>4</v>
      </c>
      <c r="Q166" t="s">
        <v>25</v>
      </c>
      <c r="R166" t="s">
        <v>31</v>
      </c>
    </row>
    <row r="167" spans="1:18" x14ac:dyDescent="0.3">
      <c r="A167" t="s">
        <v>84</v>
      </c>
      <c r="B167" t="s">
        <v>85</v>
      </c>
      <c r="C167">
        <v>19000</v>
      </c>
      <c r="D167" t="s">
        <v>18</v>
      </c>
      <c r="E167">
        <v>80514</v>
      </c>
      <c r="F167" t="s">
        <v>19</v>
      </c>
      <c r="G167">
        <v>2020</v>
      </c>
      <c r="H167" t="s">
        <v>20</v>
      </c>
      <c r="I167">
        <v>116</v>
      </c>
      <c r="J167" t="s">
        <v>21</v>
      </c>
      <c r="K167" t="s">
        <v>22</v>
      </c>
      <c r="L167" t="s">
        <v>23</v>
      </c>
      <c r="M167" t="s">
        <v>42</v>
      </c>
      <c r="N167">
        <v>5</v>
      </c>
      <c r="O167">
        <v>5</v>
      </c>
      <c r="P167">
        <v>4</v>
      </c>
      <c r="Q167" t="s">
        <v>32</v>
      </c>
      <c r="R167" t="s">
        <v>33</v>
      </c>
    </row>
    <row r="168" spans="1:18" x14ac:dyDescent="0.3">
      <c r="A168" t="s">
        <v>87</v>
      </c>
      <c r="B168" t="s">
        <v>88</v>
      </c>
      <c r="C168">
        <v>24400</v>
      </c>
      <c r="D168" t="s">
        <v>18</v>
      </c>
      <c r="E168">
        <v>114839</v>
      </c>
      <c r="F168" t="s">
        <v>19</v>
      </c>
      <c r="G168">
        <v>2019</v>
      </c>
      <c r="H168" t="s">
        <v>20</v>
      </c>
      <c r="I168">
        <v>190</v>
      </c>
      <c r="J168" t="s">
        <v>21</v>
      </c>
      <c r="K168" t="s">
        <v>22</v>
      </c>
      <c r="L168" t="s">
        <v>23</v>
      </c>
      <c r="M168" t="s">
        <v>24</v>
      </c>
      <c r="N168">
        <v>5</v>
      </c>
      <c r="O168">
        <v>5</v>
      </c>
      <c r="P168">
        <v>4</v>
      </c>
      <c r="Q168" t="s">
        <v>32</v>
      </c>
      <c r="R168" t="s">
        <v>26</v>
      </c>
    </row>
    <row r="169" spans="1:18" x14ac:dyDescent="0.3">
      <c r="A169" t="s">
        <v>87</v>
      </c>
      <c r="B169" t="s">
        <v>89</v>
      </c>
      <c r="C169">
        <v>32900</v>
      </c>
      <c r="D169" t="s">
        <v>18</v>
      </c>
      <c r="E169">
        <v>76700</v>
      </c>
      <c r="F169" t="s">
        <v>19</v>
      </c>
      <c r="G169">
        <v>2020</v>
      </c>
      <c r="H169" t="s">
        <v>20</v>
      </c>
      <c r="I169">
        <v>190</v>
      </c>
      <c r="J169" t="s">
        <v>21</v>
      </c>
      <c r="K169" t="s">
        <v>22</v>
      </c>
      <c r="L169" t="s">
        <v>23</v>
      </c>
      <c r="M169" t="s">
        <v>24</v>
      </c>
      <c r="N169">
        <v>5</v>
      </c>
      <c r="O169">
        <v>5</v>
      </c>
      <c r="P169">
        <v>4</v>
      </c>
      <c r="Q169" t="s">
        <v>30</v>
      </c>
      <c r="R169" t="s">
        <v>34</v>
      </c>
    </row>
    <row r="170" spans="1:18" x14ac:dyDescent="0.3">
      <c r="A170" t="s">
        <v>90</v>
      </c>
      <c r="B170" t="s">
        <v>91</v>
      </c>
      <c r="C170">
        <v>13500</v>
      </c>
      <c r="D170" t="s">
        <v>18</v>
      </c>
      <c r="E170">
        <v>137000</v>
      </c>
      <c r="F170" t="s">
        <v>19</v>
      </c>
      <c r="G170">
        <v>2018</v>
      </c>
      <c r="H170" t="s">
        <v>20</v>
      </c>
      <c r="I170">
        <v>120</v>
      </c>
      <c r="J170" t="s">
        <v>21</v>
      </c>
      <c r="K170" t="s">
        <v>22</v>
      </c>
      <c r="L170" t="s">
        <v>23</v>
      </c>
      <c r="M170" t="s">
        <v>24</v>
      </c>
      <c r="N170">
        <v>5</v>
      </c>
      <c r="O170">
        <v>5</v>
      </c>
      <c r="P170">
        <v>4</v>
      </c>
      <c r="Q170" t="s">
        <v>32</v>
      </c>
      <c r="R170" t="s">
        <v>33</v>
      </c>
    </row>
    <row r="171" spans="1:18" x14ac:dyDescent="0.3">
      <c r="A171" t="s">
        <v>90</v>
      </c>
      <c r="B171" t="s">
        <v>92</v>
      </c>
      <c r="C171">
        <v>13900</v>
      </c>
      <c r="D171" t="s">
        <v>18</v>
      </c>
      <c r="E171">
        <v>97500</v>
      </c>
      <c r="F171" t="s">
        <v>19</v>
      </c>
      <c r="G171">
        <v>2017</v>
      </c>
      <c r="H171" t="s">
        <v>20</v>
      </c>
      <c r="I171">
        <v>120</v>
      </c>
      <c r="J171" t="s">
        <v>21</v>
      </c>
      <c r="K171" t="s">
        <v>22</v>
      </c>
      <c r="L171" t="s">
        <v>23</v>
      </c>
      <c r="M171" t="s">
        <v>24</v>
      </c>
      <c r="N171">
        <v>5</v>
      </c>
      <c r="O171">
        <v>5</v>
      </c>
      <c r="P171">
        <v>4</v>
      </c>
      <c r="Q171" t="s">
        <v>35</v>
      </c>
      <c r="R171" t="s">
        <v>26</v>
      </c>
    </row>
    <row r="172" spans="1:18" x14ac:dyDescent="0.3">
      <c r="A172" t="s">
        <v>16</v>
      </c>
      <c r="B172" t="s">
        <v>93</v>
      </c>
      <c r="C172">
        <v>30990</v>
      </c>
      <c r="D172" t="s">
        <v>18</v>
      </c>
      <c r="E172">
        <v>23241</v>
      </c>
      <c r="F172" t="s">
        <v>19</v>
      </c>
      <c r="G172">
        <v>2024</v>
      </c>
      <c r="H172" t="s">
        <v>20</v>
      </c>
      <c r="I172">
        <v>131</v>
      </c>
      <c r="J172" t="s">
        <v>21</v>
      </c>
      <c r="K172" t="s">
        <v>22</v>
      </c>
      <c r="L172" t="s">
        <v>23</v>
      </c>
      <c r="M172" t="s">
        <v>42</v>
      </c>
      <c r="N172">
        <v>5</v>
      </c>
      <c r="O172">
        <v>5</v>
      </c>
      <c r="P172">
        <v>4</v>
      </c>
      <c r="Q172" t="s">
        <v>32</v>
      </c>
      <c r="R172" t="s">
        <v>953</v>
      </c>
    </row>
    <row r="173" spans="1:18" x14ac:dyDescent="0.3">
      <c r="A173" t="s">
        <v>16</v>
      </c>
      <c r="B173" t="s">
        <v>93</v>
      </c>
      <c r="C173">
        <v>32500</v>
      </c>
      <c r="D173" t="s">
        <v>18</v>
      </c>
      <c r="E173">
        <v>24289</v>
      </c>
      <c r="F173" t="s">
        <v>19</v>
      </c>
      <c r="G173">
        <v>2024</v>
      </c>
      <c r="H173" t="s">
        <v>20</v>
      </c>
      <c r="I173">
        <v>131</v>
      </c>
      <c r="J173" t="s">
        <v>21</v>
      </c>
      <c r="K173" t="s">
        <v>22</v>
      </c>
      <c r="L173" t="s">
        <v>23</v>
      </c>
      <c r="M173" t="s">
        <v>42</v>
      </c>
      <c r="N173">
        <v>5</v>
      </c>
      <c r="O173">
        <v>5</v>
      </c>
      <c r="P173">
        <v>4</v>
      </c>
      <c r="Q173" t="s">
        <v>25</v>
      </c>
      <c r="R173" t="s">
        <v>31</v>
      </c>
    </row>
    <row r="174" spans="1:18" x14ac:dyDescent="0.3">
      <c r="A174" t="s">
        <v>16</v>
      </c>
      <c r="B174" t="s">
        <v>93</v>
      </c>
      <c r="C174">
        <v>27890</v>
      </c>
      <c r="D174" t="s">
        <v>18</v>
      </c>
      <c r="E174">
        <v>37580</v>
      </c>
      <c r="F174" t="s">
        <v>19</v>
      </c>
      <c r="G174">
        <v>2023</v>
      </c>
      <c r="H174" t="s">
        <v>20</v>
      </c>
      <c r="I174">
        <v>131</v>
      </c>
      <c r="J174" t="s">
        <v>21</v>
      </c>
      <c r="K174" t="s">
        <v>22</v>
      </c>
      <c r="L174" t="s">
        <v>23</v>
      </c>
      <c r="M174" t="s">
        <v>42</v>
      </c>
      <c r="N174">
        <v>5</v>
      </c>
      <c r="O174">
        <v>5</v>
      </c>
      <c r="P174">
        <v>4</v>
      </c>
      <c r="Q174" t="s">
        <v>32</v>
      </c>
      <c r="R174" t="s">
        <v>34</v>
      </c>
    </row>
    <row r="175" spans="1:18" x14ac:dyDescent="0.3">
      <c r="A175" t="s">
        <v>16</v>
      </c>
      <c r="B175" t="s">
        <v>93</v>
      </c>
      <c r="C175">
        <v>31900</v>
      </c>
      <c r="D175" t="s">
        <v>18</v>
      </c>
      <c r="E175">
        <v>72</v>
      </c>
      <c r="F175" t="s">
        <v>19</v>
      </c>
      <c r="G175">
        <v>2024</v>
      </c>
      <c r="H175" t="s">
        <v>20</v>
      </c>
      <c r="I175">
        <v>131</v>
      </c>
      <c r="J175" t="s">
        <v>21</v>
      </c>
      <c r="K175" t="s">
        <v>22</v>
      </c>
      <c r="L175" t="s">
        <v>23</v>
      </c>
      <c r="M175" t="s">
        <v>42</v>
      </c>
      <c r="N175">
        <v>5</v>
      </c>
      <c r="O175">
        <v>5</v>
      </c>
      <c r="P175">
        <v>4</v>
      </c>
      <c r="Q175" t="s">
        <v>28</v>
      </c>
      <c r="R175" t="s">
        <v>33</v>
      </c>
    </row>
    <row r="176" spans="1:18" x14ac:dyDescent="0.3">
      <c r="A176" t="s">
        <v>16</v>
      </c>
      <c r="B176" t="s">
        <v>93</v>
      </c>
      <c r="C176">
        <v>30990</v>
      </c>
      <c r="D176" t="s">
        <v>18</v>
      </c>
      <c r="E176">
        <v>22256</v>
      </c>
      <c r="F176" t="s">
        <v>19</v>
      </c>
      <c r="G176">
        <v>2024</v>
      </c>
      <c r="H176" t="s">
        <v>20</v>
      </c>
      <c r="I176">
        <v>131</v>
      </c>
      <c r="J176" t="s">
        <v>21</v>
      </c>
      <c r="K176" t="s">
        <v>22</v>
      </c>
      <c r="L176" t="s">
        <v>23</v>
      </c>
      <c r="M176" t="s">
        <v>42</v>
      </c>
      <c r="N176">
        <v>5</v>
      </c>
      <c r="O176">
        <v>5</v>
      </c>
      <c r="P176">
        <v>4</v>
      </c>
      <c r="Q176" t="s">
        <v>25</v>
      </c>
      <c r="R176" t="s">
        <v>953</v>
      </c>
    </row>
    <row r="177" spans="1:18" x14ac:dyDescent="0.3">
      <c r="A177" t="s">
        <v>16</v>
      </c>
      <c r="B177" t="s">
        <v>93</v>
      </c>
      <c r="C177">
        <v>29900</v>
      </c>
      <c r="D177" t="s">
        <v>18</v>
      </c>
      <c r="E177">
        <v>14000</v>
      </c>
      <c r="F177" t="s">
        <v>19</v>
      </c>
      <c r="G177">
        <v>2024</v>
      </c>
      <c r="H177" t="s">
        <v>20</v>
      </c>
      <c r="I177">
        <v>131</v>
      </c>
      <c r="J177" t="s">
        <v>21</v>
      </c>
      <c r="K177" t="s">
        <v>22</v>
      </c>
      <c r="L177" t="s">
        <v>23</v>
      </c>
      <c r="M177" t="s">
        <v>42</v>
      </c>
      <c r="N177">
        <v>5</v>
      </c>
      <c r="O177">
        <v>5</v>
      </c>
      <c r="P177">
        <v>4</v>
      </c>
      <c r="Q177" t="s">
        <v>46</v>
      </c>
      <c r="R177" t="s">
        <v>34</v>
      </c>
    </row>
    <row r="178" spans="1:18" x14ac:dyDescent="0.3">
      <c r="A178" t="s">
        <v>16</v>
      </c>
      <c r="B178" t="s">
        <v>93</v>
      </c>
      <c r="C178">
        <v>27950</v>
      </c>
      <c r="D178" t="s">
        <v>18</v>
      </c>
      <c r="E178">
        <v>5800</v>
      </c>
      <c r="F178" t="s">
        <v>19</v>
      </c>
      <c r="G178">
        <v>2023</v>
      </c>
      <c r="H178" t="s">
        <v>20</v>
      </c>
      <c r="I178">
        <v>131</v>
      </c>
      <c r="J178" t="s">
        <v>21</v>
      </c>
      <c r="K178" t="s">
        <v>22</v>
      </c>
      <c r="L178" t="s">
        <v>23</v>
      </c>
      <c r="M178" t="s">
        <v>42</v>
      </c>
      <c r="N178">
        <v>5</v>
      </c>
      <c r="O178">
        <v>5</v>
      </c>
      <c r="P178">
        <v>4</v>
      </c>
      <c r="Q178" t="s">
        <v>37</v>
      </c>
      <c r="R178" t="s">
        <v>953</v>
      </c>
    </row>
    <row r="179" spans="1:18" x14ac:dyDescent="0.3">
      <c r="A179" t="s">
        <v>16</v>
      </c>
      <c r="B179" t="s">
        <v>93</v>
      </c>
      <c r="C179">
        <v>32900</v>
      </c>
      <c r="D179" t="s">
        <v>18</v>
      </c>
      <c r="E179">
        <v>1</v>
      </c>
      <c r="F179" t="s">
        <v>19</v>
      </c>
      <c r="G179">
        <v>2025</v>
      </c>
      <c r="H179" t="s">
        <v>20</v>
      </c>
      <c r="I179">
        <v>131</v>
      </c>
      <c r="J179" t="s">
        <v>21</v>
      </c>
      <c r="K179" t="s">
        <v>22</v>
      </c>
      <c r="L179" t="s">
        <v>23</v>
      </c>
      <c r="M179" t="s">
        <v>42</v>
      </c>
      <c r="N179">
        <v>5</v>
      </c>
      <c r="O179">
        <v>5</v>
      </c>
      <c r="P179">
        <v>4</v>
      </c>
      <c r="Q179" t="s">
        <v>25</v>
      </c>
      <c r="R179" t="s">
        <v>34</v>
      </c>
    </row>
    <row r="180" spans="1:18" x14ac:dyDescent="0.3">
      <c r="A180" t="s">
        <v>16</v>
      </c>
      <c r="B180" t="s">
        <v>93</v>
      </c>
      <c r="C180">
        <v>35900</v>
      </c>
      <c r="D180" t="s">
        <v>18</v>
      </c>
      <c r="E180">
        <v>1</v>
      </c>
      <c r="F180" t="s">
        <v>19</v>
      </c>
      <c r="G180">
        <v>2025</v>
      </c>
      <c r="H180" t="s">
        <v>20</v>
      </c>
      <c r="I180">
        <v>131</v>
      </c>
      <c r="J180" t="s">
        <v>21</v>
      </c>
      <c r="K180" t="s">
        <v>22</v>
      </c>
      <c r="L180" t="s">
        <v>23</v>
      </c>
      <c r="M180" t="s">
        <v>42</v>
      </c>
      <c r="N180">
        <v>5</v>
      </c>
      <c r="O180">
        <v>5</v>
      </c>
      <c r="P180">
        <v>4</v>
      </c>
      <c r="Q180" t="s">
        <v>36</v>
      </c>
      <c r="R180" t="s">
        <v>34</v>
      </c>
    </row>
    <row r="181" spans="1:18" x14ac:dyDescent="0.3">
      <c r="A181" t="s">
        <v>16</v>
      </c>
      <c r="B181" t="s">
        <v>93</v>
      </c>
      <c r="C181">
        <v>30990</v>
      </c>
      <c r="D181" t="s">
        <v>18</v>
      </c>
      <c r="E181">
        <v>29396</v>
      </c>
      <c r="F181" t="s">
        <v>19</v>
      </c>
      <c r="G181">
        <v>2024</v>
      </c>
      <c r="H181" t="s">
        <v>20</v>
      </c>
      <c r="I181">
        <v>131</v>
      </c>
      <c r="J181" t="s">
        <v>21</v>
      </c>
      <c r="K181" t="s">
        <v>22</v>
      </c>
      <c r="L181" t="s">
        <v>23</v>
      </c>
      <c r="M181" t="s">
        <v>42</v>
      </c>
      <c r="N181">
        <v>5</v>
      </c>
      <c r="O181">
        <v>5</v>
      </c>
      <c r="P181">
        <v>4</v>
      </c>
      <c r="Q181" t="s">
        <v>25</v>
      </c>
      <c r="R181" t="s">
        <v>953</v>
      </c>
    </row>
    <row r="182" spans="1:18" x14ac:dyDescent="0.3">
      <c r="A182" t="s">
        <v>94</v>
      </c>
      <c r="B182" t="s">
        <v>95</v>
      </c>
      <c r="C182">
        <v>7300</v>
      </c>
      <c r="D182" t="s">
        <v>18</v>
      </c>
      <c r="E182">
        <v>192000</v>
      </c>
      <c r="F182" t="s">
        <v>19</v>
      </c>
      <c r="G182">
        <v>2008</v>
      </c>
      <c r="H182" t="s">
        <v>20</v>
      </c>
      <c r="I182">
        <v>140</v>
      </c>
      <c r="J182" t="s">
        <v>21</v>
      </c>
      <c r="K182" t="s">
        <v>22</v>
      </c>
      <c r="L182" t="s">
        <v>23</v>
      </c>
      <c r="M182" t="s">
        <v>24</v>
      </c>
      <c r="N182">
        <v>5</v>
      </c>
      <c r="O182">
        <v>5</v>
      </c>
      <c r="P182">
        <v>4</v>
      </c>
      <c r="Q182" t="s">
        <v>25</v>
      </c>
      <c r="R182" t="s">
        <v>34</v>
      </c>
    </row>
    <row r="183" spans="1:18" x14ac:dyDescent="0.3">
      <c r="A183" t="s">
        <v>94</v>
      </c>
      <c r="B183" t="s">
        <v>96</v>
      </c>
      <c r="C183">
        <v>18990</v>
      </c>
      <c r="D183" t="s">
        <v>18</v>
      </c>
      <c r="E183">
        <v>51000</v>
      </c>
      <c r="F183" t="s">
        <v>19</v>
      </c>
      <c r="G183">
        <v>2019</v>
      </c>
      <c r="H183" t="s">
        <v>20</v>
      </c>
      <c r="I183">
        <v>95</v>
      </c>
      <c r="J183" t="s">
        <v>21</v>
      </c>
      <c r="K183" t="s">
        <v>22</v>
      </c>
      <c r="L183" t="s">
        <v>23</v>
      </c>
      <c r="M183" t="s">
        <v>42</v>
      </c>
      <c r="N183">
        <v>5</v>
      </c>
      <c r="O183">
        <v>5</v>
      </c>
      <c r="P183">
        <v>4</v>
      </c>
      <c r="Q183" t="s">
        <v>30</v>
      </c>
      <c r="R183" t="s">
        <v>34</v>
      </c>
    </row>
    <row r="184" spans="1:18" x14ac:dyDescent="0.3">
      <c r="A184" t="s">
        <v>97</v>
      </c>
      <c r="B184" t="s">
        <v>98</v>
      </c>
      <c r="C184">
        <v>25900</v>
      </c>
      <c r="D184" t="s">
        <v>18</v>
      </c>
      <c r="E184">
        <v>22124</v>
      </c>
      <c r="F184" t="s">
        <v>19</v>
      </c>
      <c r="G184">
        <v>2022</v>
      </c>
      <c r="H184" t="s">
        <v>20</v>
      </c>
      <c r="I184">
        <v>116</v>
      </c>
      <c r="J184" t="s">
        <v>21</v>
      </c>
      <c r="K184" t="s">
        <v>22</v>
      </c>
      <c r="L184" t="s">
        <v>23</v>
      </c>
      <c r="M184" t="s">
        <v>42</v>
      </c>
      <c r="N184">
        <v>5</v>
      </c>
      <c r="O184">
        <v>5</v>
      </c>
      <c r="P184">
        <v>4</v>
      </c>
      <c r="Q184" t="s">
        <v>25</v>
      </c>
      <c r="R184" t="s">
        <v>34</v>
      </c>
    </row>
    <row r="185" spans="1:18" x14ac:dyDescent="0.3">
      <c r="A185" t="s">
        <v>97</v>
      </c>
      <c r="B185" t="s">
        <v>98</v>
      </c>
      <c r="C185">
        <v>31500</v>
      </c>
      <c r="D185" t="s">
        <v>18</v>
      </c>
      <c r="E185">
        <v>23140</v>
      </c>
      <c r="F185" t="s">
        <v>19</v>
      </c>
      <c r="G185">
        <v>2024</v>
      </c>
      <c r="H185" t="s">
        <v>20</v>
      </c>
      <c r="I185">
        <v>116</v>
      </c>
      <c r="J185" t="s">
        <v>21</v>
      </c>
      <c r="K185" t="s">
        <v>22</v>
      </c>
      <c r="L185" t="s">
        <v>23</v>
      </c>
      <c r="M185" t="s">
        <v>42</v>
      </c>
      <c r="N185">
        <v>5</v>
      </c>
      <c r="O185">
        <v>5</v>
      </c>
      <c r="P185">
        <v>4</v>
      </c>
      <c r="Q185" t="s">
        <v>30</v>
      </c>
      <c r="R185" t="s">
        <v>26</v>
      </c>
    </row>
    <row r="186" spans="1:18" x14ac:dyDescent="0.3">
      <c r="A186" t="s">
        <v>99</v>
      </c>
      <c r="B186" t="s">
        <v>100</v>
      </c>
      <c r="C186">
        <v>8900</v>
      </c>
      <c r="D186" t="s">
        <v>18</v>
      </c>
      <c r="E186">
        <v>294000</v>
      </c>
      <c r="F186" t="s">
        <v>19</v>
      </c>
      <c r="G186">
        <v>2011</v>
      </c>
      <c r="H186" t="s">
        <v>20</v>
      </c>
      <c r="I186">
        <v>184</v>
      </c>
      <c r="J186" t="s">
        <v>21</v>
      </c>
      <c r="K186" t="s">
        <v>22</v>
      </c>
      <c r="L186" t="s">
        <v>23</v>
      </c>
      <c r="M186" t="s">
        <v>24</v>
      </c>
      <c r="N186">
        <v>5</v>
      </c>
      <c r="O186">
        <v>5</v>
      </c>
      <c r="P186">
        <v>4</v>
      </c>
      <c r="Q186" t="s">
        <v>35</v>
      </c>
      <c r="R186" t="s">
        <v>31</v>
      </c>
    </row>
    <row r="187" spans="1:18" x14ac:dyDescent="0.3">
      <c r="A187" t="s">
        <v>99</v>
      </c>
      <c r="B187" t="s">
        <v>101</v>
      </c>
      <c r="C187">
        <v>26900</v>
      </c>
      <c r="D187" t="s">
        <v>18</v>
      </c>
      <c r="E187">
        <v>55222</v>
      </c>
      <c r="F187" t="s">
        <v>19</v>
      </c>
      <c r="G187">
        <v>2021</v>
      </c>
      <c r="H187" t="s">
        <v>20</v>
      </c>
      <c r="I187">
        <v>190</v>
      </c>
      <c r="J187" t="s">
        <v>21</v>
      </c>
      <c r="K187" t="s">
        <v>22</v>
      </c>
      <c r="L187" t="s">
        <v>23</v>
      </c>
      <c r="M187" t="s">
        <v>24</v>
      </c>
      <c r="N187">
        <v>5</v>
      </c>
      <c r="O187">
        <v>5</v>
      </c>
      <c r="P187">
        <v>4</v>
      </c>
      <c r="Q187" t="s">
        <v>32</v>
      </c>
      <c r="R187" t="s">
        <v>34</v>
      </c>
    </row>
    <row r="188" spans="1:18" x14ac:dyDescent="0.3">
      <c r="A188" t="s">
        <v>102</v>
      </c>
      <c r="B188" t="s">
        <v>103</v>
      </c>
      <c r="C188">
        <v>13100</v>
      </c>
      <c r="D188" t="s">
        <v>18</v>
      </c>
      <c r="E188">
        <v>187608</v>
      </c>
      <c r="F188" t="s">
        <v>19</v>
      </c>
      <c r="G188">
        <v>2014</v>
      </c>
      <c r="H188" t="s">
        <v>20</v>
      </c>
      <c r="I188">
        <v>170</v>
      </c>
      <c r="J188" t="s">
        <v>21</v>
      </c>
      <c r="K188" t="s">
        <v>22</v>
      </c>
      <c r="L188" t="s">
        <v>23</v>
      </c>
      <c r="M188" t="s">
        <v>42</v>
      </c>
      <c r="N188">
        <v>5</v>
      </c>
      <c r="O188">
        <v>5</v>
      </c>
      <c r="P188">
        <v>4</v>
      </c>
      <c r="Q188" t="s">
        <v>32</v>
      </c>
      <c r="R188" t="s">
        <v>31</v>
      </c>
    </row>
    <row r="189" spans="1:18" x14ac:dyDescent="0.3">
      <c r="A189" t="s">
        <v>102</v>
      </c>
      <c r="B189" t="s">
        <v>104</v>
      </c>
      <c r="C189">
        <v>17400</v>
      </c>
      <c r="D189" t="s">
        <v>18</v>
      </c>
      <c r="E189">
        <v>128500</v>
      </c>
      <c r="F189" t="s">
        <v>19</v>
      </c>
      <c r="G189">
        <v>2017</v>
      </c>
      <c r="H189" t="s">
        <v>20</v>
      </c>
      <c r="I189">
        <v>136</v>
      </c>
      <c r="J189" t="s">
        <v>21</v>
      </c>
      <c r="K189" t="s">
        <v>22</v>
      </c>
      <c r="L189" t="s">
        <v>23</v>
      </c>
      <c r="M189" t="s">
        <v>42</v>
      </c>
      <c r="N189">
        <v>5</v>
      </c>
      <c r="O189">
        <v>5</v>
      </c>
      <c r="P189">
        <v>4</v>
      </c>
      <c r="Q189" t="s">
        <v>32</v>
      </c>
      <c r="R189" t="s">
        <v>26</v>
      </c>
    </row>
    <row r="190" spans="1:18" x14ac:dyDescent="0.3">
      <c r="A190" t="s">
        <v>102</v>
      </c>
      <c r="B190" t="s">
        <v>105</v>
      </c>
      <c r="C190">
        <v>14900</v>
      </c>
      <c r="D190" t="s">
        <v>18</v>
      </c>
      <c r="E190">
        <v>222000</v>
      </c>
      <c r="F190" t="s">
        <v>19</v>
      </c>
      <c r="G190">
        <v>2011</v>
      </c>
      <c r="H190" t="s">
        <v>20</v>
      </c>
      <c r="I190">
        <v>204</v>
      </c>
      <c r="J190" t="s">
        <v>21</v>
      </c>
      <c r="K190" t="s">
        <v>22</v>
      </c>
      <c r="L190" t="s">
        <v>23</v>
      </c>
      <c r="M190" t="s">
        <v>24</v>
      </c>
      <c r="N190">
        <v>5</v>
      </c>
      <c r="O190">
        <v>5</v>
      </c>
      <c r="P190">
        <v>4</v>
      </c>
      <c r="Q190" t="s">
        <v>25</v>
      </c>
      <c r="R190" t="s">
        <v>26</v>
      </c>
    </row>
    <row r="191" spans="1:18" x14ac:dyDescent="0.3">
      <c r="A191" t="s">
        <v>102</v>
      </c>
      <c r="B191" t="s">
        <v>104</v>
      </c>
      <c r="C191">
        <v>22900</v>
      </c>
      <c r="D191" t="s">
        <v>18</v>
      </c>
      <c r="E191">
        <v>76323</v>
      </c>
      <c r="F191" t="s">
        <v>19</v>
      </c>
      <c r="G191">
        <v>2019</v>
      </c>
      <c r="H191" t="s">
        <v>20</v>
      </c>
      <c r="I191">
        <v>136</v>
      </c>
      <c r="J191" t="s">
        <v>21</v>
      </c>
      <c r="K191" t="s">
        <v>22</v>
      </c>
      <c r="L191" t="s">
        <v>23</v>
      </c>
      <c r="M191" t="s">
        <v>42</v>
      </c>
      <c r="N191">
        <v>5</v>
      </c>
      <c r="O191">
        <v>5</v>
      </c>
      <c r="P191">
        <v>4</v>
      </c>
      <c r="Q191" t="s">
        <v>28</v>
      </c>
      <c r="R191" t="s">
        <v>34</v>
      </c>
    </row>
    <row r="192" spans="1:18" x14ac:dyDescent="0.3">
      <c r="A192" t="s">
        <v>102</v>
      </c>
      <c r="B192" t="s">
        <v>103</v>
      </c>
      <c r="C192">
        <v>13100</v>
      </c>
      <c r="D192" t="s">
        <v>18</v>
      </c>
      <c r="E192">
        <v>187608</v>
      </c>
      <c r="F192" t="s">
        <v>19</v>
      </c>
      <c r="G192">
        <v>2014</v>
      </c>
      <c r="H192" t="s">
        <v>20</v>
      </c>
      <c r="I192">
        <v>170</v>
      </c>
      <c r="J192" t="s">
        <v>21</v>
      </c>
      <c r="K192" t="s">
        <v>22</v>
      </c>
      <c r="L192" t="s">
        <v>23</v>
      </c>
      <c r="M192" t="s">
        <v>42</v>
      </c>
      <c r="N192">
        <v>5</v>
      </c>
      <c r="O192">
        <v>5</v>
      </c>
      <c r="P192">
        <v>4</v>
      </c>
      <c r="Q192" t="s">
        <v>32</v>
      </c>
      <c r="R192" t="s">
        <v>31</v>
      </c>
    </row>
    <row r="193" spans="1:18" x14ac:dyDescent="0.3">
      <c r="A193" t="s">
        <v>102</v>
      </c>
      <c r="B193" t="s">
        <v>106</v>
      </c>
      <c r="C193">
        <v>23900</v>
      </c>
      <c r="D193" t="s">
        <v>18</v>
      </c>
      <c r="E193">
        <v>224736</v>
      </c>
      <c r="F193" t="s">
        <v>19</v>
      </c>
      <c r="G193">
        <v>2017</v>
      </c>
      <c r="H193" t="s">
        <v>20</v>
      </c>
      <c r="I193">
        <v>204</v>
      </c>
      <c r="J193" t="s">
        <v>21</v>
      </c>
      <c r="K193" t="s">
        <v>22</v>
      </c>
      <c r="L193" t="s">
        <v>23</v>
      </c>
      <c r="M193" t="s">
        <v>24</v>
      </c>
      <c r="N193">
        <v>5</v>
      </c>
      <c r="O193">
        <v>5</v>
      </c>
      <c r="P193">
        <v>4</v>
      </c>
      <c r="Q193" t="s">
        <v>32</v>
      </c>
      <c r="R193" t="s">
        <v>33</v>
      </c>
    </row>
    <row r="194" spans="1:18" x14ac:dyDescent="0.3">
      <c r="A194" t="s">
        <v>102</v>
      </c>
      <c r="B194" t="s">
        <v>107</v>
      </c>
      <c r="C194">
        <v>22900</v>
      </c>
      <c r="D194" t="s">
        <v>18</v>
      </c>
      <c r="E194">
        <v>169000</v>
      </c>
      <c r="F194" t="s">
        <v>19</v>
      </c>
      <c r="G194">
        <v>2015</v>
      </c>
      <c r="H194" t="s">
        <v>20</v>
      </c>
      <c r="I194">
        <v>204</v>
      </c>
      <c r="J194" t="s">
        <v>21</v>
      </c>
      <c r="K194" t="s">
        <v>22</v>
      </c>
      <c r="L194" t="s">
        <v>23</v>
      </c>
      <c r="M194" t="s">
        <v>24</v>
      </c>
      <c r="N194">
        <v>5</v>
      </c>
      <c r="O194">
        <v>5</v>
      </c>
      <c r="P194">
        <v>4</v>
      </c>
      <c r="Q194" t="s">
        <v>32</v>
      </c>
      <c r="R194" t="s">
        <v>31</v>
      </c>
    </row>
    <row r="195" spans="1:18" x14ac:dyDescent="0.3">
      <c r="A195" t="s">
        <v>102</v>
      </c>
      <c r="B195" t="s">
        <v>106</v>
      </c>
      <c r="C195">
        <v>27000</v>
      </c>
      <c r="D195" t="s">
        <v>18</v>
      </c>
      <c r="E195">
        <v>60068</v>
      </c>
      <c r="F195" t="s">
        <v>19</v>
      </c>
      <c r="G195">
        <v>2018</v>
      </c>
      <c r="H195" t="s">
        <v>20</v>
      </c>
      <c r="I195">
        <v>204</v>
      </c>
      <c r="J195" t="s">
        <v>21</v>
      </c>
      <c r="K195" t="s">
        <v>22</v>
      </c>
      <c r="L195" t="s">
        <v>23</v>
      </c>
      <c r="M195" t="s">
        <v>24</v>
      </c>
      <c r="N195">
        <v>5</v>
      </c>
      <c r="O195">
        <v>5</v>
      </c>
      <c r="P195">
        <v>4</v>
      </c>
      <c r="Q195" t="s">
        <v>30</v>
      </c>
      <c r="R195" t="s">
        <v>26</v>
      </c>
    </row>
    <row r="196" spans="1:18" x14ac:dyDescent="0.3">
      <c r="A196" t="s">
        <v>108</v>
      </c>
      <c r="B196" t="s">
        <v>109</v>
      </c>
      <c r="C196">
        <v>16990</v>
      </c>
      <c r="D196" t="s">
        <v>18</v>
      </c>
      <c r="E196">
        <v>175000</v>
      </c>
      <c r="F196" t="s">
        <v>19</v>
      </c>
      <c r="G196">
        <v>2017</v>
      </c>
      <c r="H196" t="s">
        <v>20</v>
      </c>
      <c r="I196">
        <v>179</v>
      </c>
      <c r="J196" t="s">
        <v>21</v>
      </c>
      <c r="K196" t="s">
        <v>22</v>
      </c>
      <c r="L196" t="s">
        <v>23</v>
      </c>
      <c r="M196" t="s">
        <v>24</v>
      </c>
      <c r="N196">
        <v>5</v>
      </c>
      <c r="O196">
        <v>5</v>
      </c>
      <c r="P196">
        <v>4</v>
      </c>
      <c r="Q196" t="s">
        <v>25</v>
      </c>
      <c r="R196" t="s">
        <v>953</v>
      </c>
    </row>
    <row r="197" spans="1:18" x14ac:dyDescent="0.3">
      <c r="A197" t="s">
        <v>108</v>
      </c>
      <c r="B197" t="s">
        <v>109</v>
      </c>
      <c r="C197">
        <v>23900</v>
      </c>
      <c r="D197" t="s">
        <v>18</v>
      </c>
      <c r="E197">
        <v>63000</v>
      </c>
      <c r="F197" t="s">
        <v>19</v>
      </c>
      <c r="G197">
        <v>2018</v>
      </c>
      <c r="H197" t="s">
        <v>20</v>
      </c>
      <c r="I197">
        <v>241</v>
      </c>
      <c r="J197" t="s">
        <v>21</v>
      </c>
      <c r="K197" t="s">
        <v>22</v>
      </c>
      <c r="L197" t="s">
        <v>23</v>
      </c>
      <c r="M197" t="s">
        <v>24</v>
      </c>
      <c r="N197">
        <v>5</v>
      </c>
      <c r="O197">
        <v>5</v>
      </c>
      <c r="P197">
        <v>4</v>
      </c>
      <c r="Q197" t="s">
        <v>30</v>
      </c>
      <c r="R197" t="s">
        <v>26</v>
      </c>
    </row>
    <row r="198" spans="1:18" x14ac:dyDescent="0.3">
      <c r="A198" t="s">
        <v>108</v>
      </c>
      <c r="B198" t="s">
        <v>110</v>
      </c>
      <c r="C198">
        <v>21999</v>
      </c>
      <c r="D198" t="s">
        <v>18</v>
      </c>
      <c r="E198">
        <v>85000</v>
      </c>
      <c r="F198" t="s">
        <v>19</v>
      </c>
      <c r="G198">
        <v>2018</v>
      </c>
      <c r="H198" t="s">
        <v>20</v>
      </c>
      <c r="I198">
        <v>241</v>
      </c>
      <c r="J198" t="s">
        <v>21</v>
      </c>
      <c r="K198" t="s">
        <v>22</v>
      </c>
      <c r="L198" t="s">
        <v>23</v>
      </c>
      <c r="M198" t="s">
        <v>24</v>
      </c>
      <c r="N198">
        <v>5</v>
      </c>
      <c r="O198">
        <v>5</v>
      </c>
      <c r="P198">
        <v>4</v>
      </c>
      <c r="Q198" t="s">
        <v>32</v>
      </c>
      <c r="R198" t="s">
        <v>31</v>
      </c>
    </row>
    <row r="199" spans="1:18" x14ac:dyDescent="0.3">
      <c r="A199" t="s">
        <v>108</v>
      </c>
      <c r="B199" t="s">
        <v>109</v>
      </c>
      <c r="C199">
        <v>18900</v>
      </c>
      <c r="D199" t="s">
        <v>18</v>
      </c>
      <c r="E199">
        <v>135000</v>
      </c>
      <c r="F199" t="s">
        <v>19</v>
      </c>
      <c r="G199">
        <v>2017</v>
      </c>
      <c r="H199" t="s">
        <v>20</v>
      </c>
      <c r="I199">
        <v>179</v>
      </c>
      <c r="J199" t="s">
        <v>21</v>
      </c>
      <c r="K199" t="s">
        <v>22</v>
      </c>
      <c r="L199" t="s">
        <v>23</v>
      </c>
      <c r="M199" t="s">
        <v>24</v>
      </c>
      <c r="N199">
        <v>5</v>
      </c>
      <c r="O199">
        <v>5</v>
      </c>
      <c r="P199">
        <v>4</v>
      </c>
      <c r="Q199" t="s">
        <v>36</v>
      </c>
      <c r="R199" t="s">
        <v>31</v>
      </c>
    </row>
    <row r="200" spans="1:18" x14ac:dyDescent="0.3">
      <c r="A200" t="s">
        <v>108</v>
      </c>
      <c r="B200" t="s">
        <v>109</v>
      </c>
      <c r="C200">
        <v>14900</v>
      </c>
      <c r="D200" t="s">
        <v>18</v>
      </c>
      <c r="E200">
        <v>162000</v>
      </c>
      <c r="F200" t="s">
        <v>19</v>
      </c>
      <c r="G200">
        <v>2017</v>
      </c>
      <c r="H200" t="s">
        <v>20</v>
      </c>
      <c r="I200">
        <v>179</v>
      </c>
      <c r="J200" t="s">
        <v>21</v>
      </c>
      <c r="K200" t="s">
        <v>22</v>
      </c>
      <c r="L200" t="s">
        <v>23</v>
      </c>
      <c r="M200" t="s">
        <v>24</v>
      </c>
      <c r="N200">
        <v>5</v>
      </c>
      <c r="O200">
        <v>5</v>
      </c>
      <c r="P200">
        <v>4</v>
      </c>
      <c r="Q200" t="s">
        <v>32</v>
      </c>
      <c r="R200" t="s">
        <v>33</v>
      </c>
    </row>
    <row r="201" spans="1:18" x14ac:dyDescent="0.3">
      <c r="A201" t="s">
        <v>108</v>
      </c>
      <c r="B201" t="s">
        <v>109</v>
      </c>
      <c r="C201">
        <v>23500</v>
      </c>
      <c r="D201" t="s">
        <v>18</v>
      </c>
      <c r="E201">
        <v>69000</v>
      </c>
      <c r="F201" t="s">
        <v>19</v>
      </c>
      <c r="G201">
        <v>2018</v>
      </c>
      <c r="H201" t="s">
        <v>20</v>
      </c>
      <c r="I201">
        <v>179</v>
      </c>
      <c r="J201" t="s">
        <v>21</v>
      </c>
      <c r="K201" t="s">
        <v>22</v>
      </c>
      <c r="L201" t="s">
        <v>23</v>
      </c>
      <c r="M201" t="s">
        <v>27</v>
      </c>
      <c r="N201">
        <v>5</v>
      </c>
      <c r="O201">
        <v>5</v>
      </c>
      <c r="P201">
        <v>4</v>
      </c>
      <c r="Q201" t="s">
        <v>30</v>
      </c>
      <c r="R201" t="s">
        <v>26</v>
      </c>
    </row>
    <row r="202" spans="1:18" x14ac:dyDescent="0.3">
      <c r="A202" t="s">
        <v>108</v>
      </c>
      <c r="B202" t="s">
        <v>109</v>
      </c>
      <c r="C202">
        <v>24400</v>
      </c>
      <c r="D202" t="s">
        <v>18</v>
      </c>
      <c r="E202">
        <v>109870</v>
      </c>
      <c r="F202" t="s">
        <v>19</v>
      </c>
      <c r="G202">
        <v>2020</v>
      </c>
      <c r="H202" t="s">
        <v>20</v>
      </c>
      <c r="I202">
        <v>179</v>
      </c>
      <c r="J202" t="s">
        <v>21</v>
      </c>
      <c r="K202" t="s">
        <v>22</v>
      </c>
      <c r="L202" t="s">
        <v>23</v>
      </c>
      <c r="M202" t="s">
        <v>24</v>
      </c>
      <c r="N202">
        <v>5</v>
      </c>
      <c r="O202">
        <v>5</v>
      </c>
      <c r="P202">
        <v>4</v>
      </c>
      <c r="Q202" t="s">
        <v>25</v>
      </c>
      <c r="R202" t="s">
        <v>26</v>
      </c>
    </row>
    <row r="203" spans="1:18" x14ac:dyDescent="0.3">
      <c r="A203" t="s">
        <v>108</v>
      </c>
      <c r="B203" t="s">
        <v>109</v>
      </c>
      <c r="C203">
        <v>24900</v>
      </c>
      <c r="D203" t="s">
        <v>18</v>
      </c>
      <c r="E203">
        <v>87782</v>
      </c>
      <c r="F203" t="s">
        <v>19</v>
      </c>
      <c r="G203">
        <v>2020</v>
      </c>
      <c r="H203" t="s">
        <v>20</v>
      </c>
      <c r="I203">
        <v>179</v>
      </c>
      <c r="J203" t="s">
        <v>21</v>
      </c>
      <c r="K203" t="s">
        <v>22</v>
      </c>
      <c r="L203" t="s">
        <v>23</v>
      </c>
      <c r="M203" t="s">
        <v>24</v>
      </c>
      <c r="N203">
        <v>5</v>
      </c>
      <c r="O203">
        <v>5</v>
      </c>
      <c r="P203">
        <v>4</v>
      </c>
      <c r="Q203" t="s">
        <v>25</v>
      </c>
      <c r="R203" t="s">
        <v>31</v>
      </c>
    </row>
    <row r="204" spans="1:18" x14ac:dyDescent="0.3">
      <c r="A204" t="s">
        <v>108</v>
      </c>
      <c r="B204" t="s">
        <v>109</v>
      </c>
      <c r="C204">
        <v>22900</v>
      </c>
      <c r="D204" t="s">
        <v>18</v>
      </c>
      <c r="E204">
        <v>87000</v>
      </c>
      <c r="F204" t="s">
        <v>19</v>
      </c>
      <c r="G204">
        <v>2019</v>
      </c>
      <c r="H204" t="s">
        <v>20</v>
      </c>
      <c r="I204">
        <v>179</v>
      </c>
      <c r="J204" t="s">
        <v>21</v>
      </c>
      <c r="K204" t="s">
        <v>22</v>
      </c>
      <c r="L204" t="s">
        <v>23</v>
      </c>
      <c r="M204" t="s">
        <v>24</v>
      </c>
      <c r="N204">
        <v>5</v>
      </c>
      <c r="O204">
        <v>5</v>
      </c>
      <c r="P204">
        <v>4</v>
      </c>
      <c r="Q204" t="s">
        <v>30</v>
      </c>
      <c r="R204" t="s">
        <v>34</v>
      </c>
    </row>
    <row r="205" spans="1:18" x14ac:dyDescent="0.3">
      <c r="A205" t="s">
        <v>108</v>
      </c>
      <c r="B205" t="s">
        <v>109</v>
      </c>
      <c r="C205">
        <v>19500</v>
      </c>
      <c r="D205" t="s">
        <v>18</v>
      </c>
      <c r="E205">
        <v>106049</v>
      </c>
      <c r="F205" t="s">
        <v>19</v>
      </c>
      <c r="G205">
        <v>2018</v>
      </c>
      <c r="H205" t="s">
        <v>20</v>
      </c>
      <c r="I205">
        <v>179</v>
      </c>
      <c r="J205" t="s">
        <v>21</v>
      </c>
      <c r="K205" t="s">
        <v>22</v>
      </c>
      <c r="L205" t="s">
        <v>23</v>
      </c>
      <c r="M205" t="s">
        <v>24</v>
      </c>
      <c r="N205">
        <v>5</v>
      </c>
      <c r="O205">
        <v>5</v>
      </c>
      <c r="P205">
        <v>4</v>
      </c>
      <c r="Q205" t="s">
        <v>30</v>
      </c>
      <c r="R205" t="s">
        <v>31</v>
      </c>
    </row>
    <row r="206" spans="1:18" x14ac:dyDescent="0.3">
      <c r="A206" t="s">
        <v>108</v>
      </c>
      <c r="B206" t="s">
        <v>109</v>
      </c>
      <c r="C206">
        <v>26900</v>
      </c>
      <c r="D206" t="s">
        <v>18</v>
      </c>
      <c r="E206">
        <v>93000</v>
      </c>
      <c r="F206" t="s">
        <v>19</v>
      </c>
      <c r="G206">
        <v>2020</v>
      </c>
      <c r="H206" t="s">
        <v>20</v>
      </c>
      <c r="I206">
        <v>179</v>
      </c>
      <c r="J206" t="s">
        <v>21</v>
      </c>
      <c r="K206" t="s">
        <v>22</v>
      </c>
      <c r="L206" t="s">
        <v>23</v>
      </c>
      <c r="M206" t="s">
        <v>24</v>
      </c>
      <c r="N206">
        <v>5</v>
      </c>
      <c r="O206">
        <v>5</v>
      </c>
      <c r="P206">
        <v>4</v>
      </c>
      <c r="Q206" t="s">
        <v>25</v>
      </c>
      <c r="R206" t="s">
        <v>34</v>
      </c>
    </row>
    <row r="207" spans="1:18" x14ac:dyDescent="0.3">
      <c r="A207" t="s">
        <v>108</v>
      </c>
      <c r="B207" t="s">
        <v>109</v>
      </c>
      <c r="C207">
        <v>25900</v>
      </c>
      <c r="D207" t="s">
        <v>18</v>
      </c>
      <c r="E207">
        <v>74917</v>
      </c>
      <c r="F207" t="s">
        <v>19</v>
      </c>
      <c r="G207">
        <v>2017</v>
      </c>
      <c r="H207" t="s">
        <v>20</v>
      </c>
      <c r="I207">
        <v>241</v>
      </c>
      <c r="J207" t="s">
        <v>21</v>
      </c>
      <c r="K207" t="s">
        <v>22</v>
      </c>
      <c r="L207" t="s">
        <v>23</v>
      </c>
      <c r="M207" t="s">
        <v>24</v>
      </c>
      <c r="N207">
        <v>5</v>
      </c>
      <c r="O207">
        <v>5</v>
      </c>
      <c r="P207">
        <v>4</v>
      </c>
      <c r="Q207" t="s">
        <v>30</v>
      </c>
      <c r="R207" t="s">
        <v>31</v>
      </c>
    </row>
    <row r="208" spans="1:18" x14ac:dyDescent="0.3">
      <c r="A208" t="s">
        <v>108</v>
      </c>
      <c r="B208" t="s">
        <v>109</v>
      </c>
      <c r="C208">
        <v>16990</v>
      </c>
      <c r="D208" t="s">
        <v>18</v>
      </c>
      <c r="E208">
        <v>175000</v>
      </c>
      <c r="F208" t="s">
        <v>19</v>
      </c>
      <c r="G208">
        <v>2017</v>
      </c>
      <c r="H208" t="s">
        <v>20</v>
      </c>
      <c r="I208">
        <v>179</v>
      </c>
      <c r="J208" t="s">
        <v>21</v>
      </c>
      <c r="K208" t="s">
        <v>22</v>
      </c>
      <c r="L208" t="s">
        <v>23</v>
      </c>
      <c r="M208" t="s">
        <v>24</v>
      </c>
      <c r="N208">
        <v>5</v>
      </c>
      <c r="O208">
        <v>5</v>
      </c>
      <c r="P208">
        <v>4</v>
      </c>
      <c r="Q208" t="s">
        <v>25</v>
      </c>
      <c r="R208" t="s">
        <v>953</v>
      </c>
    </row>
    <row r="209" spans="1:18" x14ac:dyDescent="0.3">
      <c r="A209" t="s">
        <v>108</v>
      </c>
      <c r="B209" t="s">
        <v>110</v>
      </c>
      <c r="C209">
        <v>20150</v>
      </c>
      <c r="D209" t="s">
        <v>18</v>
      </c>
      <c r="E209">
        <v>118011</v>
      </c>
      <c r="F209" t="s">
        <v>19</v>
      </c>
      <c r="G209">
        <v>2018</v>
      </c>
      <c r="H209" t="s">
        <v>20</v>
      </c>
      <c r="I209">
        <v>179</v>
      </c>
      <c r="J209" t="s">
        <v>21</v>
      </c>
      <c r="K209" t="s">
        <v>22</v>
      </c>
      <c r="L209" t="s">
        <v>23</v>
      </c>
      <c r="M209" t="s">
        <v>24</v>
      </c>
      <c r="N209">
        <v>5</v>
      </c>
      <c r="O209">
        <v>5</v>
      </c>
      <c r="P209">
        <v>4</v>
      </c>
      <c r="Q209" t="s">
        <v>30</v>
      </c>
      <c r="R209" t="s">
        <v>31</v>
      </c>
    </row>
    <row r="210" spans="1:18" x14ac:dyDescent="0.3">
      <c r="A210" t="s">
        <v>108</v>
      </c>
      <c r="B210" t="s">
        <v>110</v>
      </c>
      <c r="C210">
        <v>23800</v>
      </c>
      <c r="D210" t="s">
        <v>18</v>
      </c>
      <c r="E210">
        <v>75260</v>
      </c>
      <c r="F210" t="s">
        <v>19</v>
      </c>
      <c r="G210">
        <v>2018</v>
      </c>
      <c r="H210" t="s">
        <v>20</v>
      </c>
      <c r="I210">
        <v>179</v>
      </c>
      <c r="J210" t="s">
        <v>21</v>
      </c>
      <c r="K210" t="s">
        <v>22</v>
      </c>
      <c r="L210" t="s">
        <v>23</v>
      </c>
      <c r="M210" t="s">
        <v>24</v>
      </c>
      <c r="N210">
        <v>5</v>
      </c>
      <c r="O210">
        <v>5</v>
      </c>
      <c r="P210">
        <v>4</v>
      </c>
      <c r="Q210" t="s">
        <v>32</v>
      </c>
      <c r="R210" t="s">
        <v>31</v>
      </c>
    </row>
    <row r="211" spans="1:18" x14ac:dyDescent="0.3">
      <c r="A211" t="s">
        <v>108</v>
      </c>
      <c r="B211" t="s">
        <v>109</v>
      </c>
      <c r="C211">
        <v>23900</v>
      </c>
      <c r="D211" t="s">
        <v>18</v>
      </c>
      <c r="E211">
        <v>63000</v>
      </c>
      <c r="F211" t="s">
        <v>19</v>
      </c>
      <c r="G211">
        <v>2018</v>
      </c>
      <c r="H211" t="s">
        <v>20</v>
      </c>
      <c r="I211">
        <v>241</v>
      </c>
      <c r="J211" t="s">
        <v>21</v>
      </c>
      <c r="K211" t="s">
        <v>22</v>
      </c>
      <c r="L211" t="s">
        <v>23</v>
      </c>
      <c r="M211" t="s">
        <v>24</v>
      </c>
      <c r="N211">
        <v>5</v>
      </c>
      <c r="O211">
        <v>5</v>
      </c>
      <c r="P211">
        <v>4</v>
      </c>
      <c r="Q211" t="s">
        <v>30</v>
      </c>
      <c r="R211" t="s">
        <v>26</v>
      </c>
    </row>
    <row r="212" spans="1:18" x14ac:dyDescent="0.3">
      <c r="A212" t="s">
        <v>108</v>
      </c>
      <c r="B212" t="s">
        <v>109</v>
      </c>
      <c r="C212">
        <v>19900</v>
      </c>
      <c r="D212" t="s">
        <v>18</v>
      </c>
      <c r="E212">
        <v>116000</v>
      </c>
      <c r="F212" t="s">
        <v>19</v>
      </c>
      <c r="G212">
        <v>2017</v>
      </c>
      <c r="H212" t="s">
        <v>20</v>
      </c>
      <c r="I212">
        <v>241</v>
      </c>
      <c r="J212" t="s">
        <v>21</v>
      </c>
      <c r="K212" t="s">
        <v>22</v>
      </c>
      <c r="L212" t="s">
        <v>23</v>
      </c>
      <c r="M212" t="s">
        <v>24</v>
      </c>
      <c r="N212">
        <v>5</v>
      </c>
      <c r="O212">
        <v>5</v>
      </c>
      <c r="P212">
        <v>4</v>
      </c>
      <c r="Q212" t="s">
        <v>28</v>
      </c>
      <c r="R212" t="s">
        <v>31</v>
      </c>
    </row>
    <row r="213" spans="1:18" x14ac:dyDescent="0.3">
      <c r="A213" t="s">
        <v>108</v>
      </c>
      <c r="B213" t="s">
        <v>110</v>
      </c>
      <c r="C213">
        <v>25900</v>
      </c>
      <c r="D213" t="s">
        <v>18</v>
      </c>
      <c r="E213">
        <v>105178</v>
      </c>
      <c r="F213" t="s">
        <v>19</v>
      </c>
      <c r="G213">
        <v>2020</v>
      </c>
      <c r="H213" t="s">
        <v>20</v>
      </c>
      <c r="I213">
        <v>179</v>
      </c>
      <c r="J213" t="s">
        <v>21</v>
      </c>
      <c r="K213" t="s">
        <v>22</v>
      </c>
      <c r="L213" t="s">
        <v>23</v>
      </c>
      <c r="M213" t="s">
        <v>24</v>
      </c>
      <c r="N213">
        <v>5</v>
      </c>
      <c r="O213">
        <v>5</v>
      </c>
      <c r="P213">
        <v>4</v>
      </c>
      <c r="Q213" t="s">
        <v>30</v>
      </c>
      <c r="R213" t="s">
        <v>31</v>
      </c>
    </row>
    <row r="214" spans="1:18" x14ac:dyDescent="0.3">
      <c r="A214" t="s">
        <v>108</v>
      </c>
      <c r="B214" t="s">
        <v>109</v>
      </c>
      <c r="C214">
        <v>19900</v>
      </c>
      <c r="D214" t="s">
        <v>18</v>
      </c>
      <c r="E214">
        <v>83268</v>
      </c>
      <c r="F214" t="s">
        <v>19</v>
      </c>
      <c r="G214">
        <v>2017</v>
      </c>
      <c r="H214" t="s">
        <v>20</v>
      </c>
      <c r="I214">
        <v>241</v>
      </c>
      <c r="J214" t="s">
        <v>21</v>
      </c>
      <c r="K214" t="s">
        <v>22</v>
      </c>
      <c r="L214" t="s">
        <v>23</v>
      </c>
      <c r="M214" t="s">
        <v>24</v>
      </c>
      <c r="N214">
        <v>5</v>
      </c>
      <c r="O214">
        <v>5</v>
      </c>
      <c r="P214">
        <v>4</v>
      </c>
      <c r="Q214" t="s">
        <v>37</v>
      </c>
      <c r="R214" t="s">
        <v>31</v>
      </c>
    </row>
    <row r="215" spans="1:18" x14ac:dyDescent="0.3">
      <c r="A215" t="s">
        <v>108</v>
      </c>
      <c r="B215" t="s">
        <v>109</v>
      </c>
      <c r="C215">
        <v>34500</v>
      </c>
      <c r="D215" t="s">
        <v>18</v>
      </c>
      <c r="E215">
        <v>72000</v>
      </c>
      <c r="F215" t="s">
        <v>19</v>
      </c>
      <c r="G215">
        <v>2021</v>
      </c>
      <c r="H215" t="s">
        <v>20</v>
      </c>
      <c r="I215">
        <v>179</v>
      </c>
      <c r="J215" t="s">
        <v>21</v>
      </c>
      <c r="K215" t="s">
        <v>22</v>
      </c>
      <c r="L215" t="s">
        <v>23</v>
      </c>
      <c r="M215" t="s">
        <v>24</v>
      </c>
      <c r="N215">
        <v>5</v>
      </c>
      <c r="O215">
        <v>5</v>
      </c>
      <c r="P215">
        <v>4</v>
      </c>
      <c r="Q215" t="s">
        <v>30</v>
      </c>
      <c r="R215" t="s">
        <v>31</v>
      </c>
    </row>
    <row r="216" spans="1:18" x14ac:dyDescent="0.3">
      <c r="A216" t="s">
        <v>108</v>
      </c>
      <c r="B216" t="s">
        <v>109</v>
      </c>
      <c r="C216">
        <v>23900</v>
      </c>
      <c r="D216" t="s">
        <v>18</v>
      </c>
      <c r="E216">
        <v>48000</v>
      </c>
      <c r="F216" t="s">
        <v>19</v>
      </c>
      <c r="G216">
        <v>2018</v>
      </c>
      <c r="H216" t="s">
        <v>20</v>
      </c>
      <c r="I216">
        <v>179</v>
      </c>
      <c r="J216" t="s">
        <v>21</v>
      </c>
      <c r="K216" t="s">
        <v>22</v>
      </c>
      <c r="L216" t="s">
        <v>23</v>
      </c>
      <c r="M216" t="s">
        <v>27</v>
      </c>
      <c r="N216">
        <v>5</v>
      </c>
      <c r="O216">
        <v>5</v>
      </c>
      <c r="P216">
        <v>4</v>
      </c>
      <c r="Q216" t="s">
        <v>25</v>
      </c>
      <c r="R216" t="s">
        <v>34</v>
      </c>
    </row>
    <row r="217" spans="1:18" x14ac:dyDescent="0.3">
      <c r="A217" t="s">
        <v>108</v>
      </c>
      <c r="B217" t="s">
        <v>110</v>
      </c>
      <c r="C217">
        <v>22800</v>
      </c>
      <c r="D217" t="s">
        <v>18</v>
      </c>
      <c r="E217">
        <v>111412</v>
      </c>
      <c r="F217" t="s">
        <v>19</v>
      </c>
      <c r="G217">
        <v>2019</v>
      </c>
      <c r="H217" t="s">
        <v>20</v>
      </c>
      <c r="I217">
        <v>179</v>
      </c>
      <c r="J217" t="s">
        <v>21</v>
      </c>
      <c r="K217" t="s">
        <v>22</v>
      </c>
      <c r="L217" t="s">
        <v>23</v>
      </c>
      <c r="M217" t="s">
        <v>24</v>
      </c>
      <c r="N217">
        <v>5</v>
      </c>
      <c r="O217">
        <v>5</v>
      </c>
      <c r="P217">
        <v>4</v>
      </c>
      <c r="Q217" t="s">
        <v>30</v>
      </c>
      <c r="R217" t="s">
        <v>953</v>
      </c>
    </row>
    <row r="218" spans="1:18" x14ac:dyDescent="0.3">
      <c r="A218" t="s">
        <v>108</v>
      </c>
      <c r="B218" t="s">
        <v>109</v>
      </c>
      <c r="C218">
        <v>19900</v>
      </c>
      <c r="D218" t="s">
        <v>18</v>
      </c>
      <c r="E218">
        <v>155000</v>
      </c>
      <c r="F218" t="s">
        <v>19</v>
      </c>
      <c r="G218">
        <v>2020</v>
      </c>
      <c r="H218" t="s">
        <v>20</v>
      </c>
      <c r="I218">
        <v>179</v>
      </c>
      <c r="J218" t="s">
        <v>21</v>
      </c>
      <c r="K218" t="s">
        <v>22</v>
      </c>
      <c r="L218" t="s">
        <v>23</v>
      </c>
      <c r="M218" t="s">
        <v>24</v>
      </c>
      <c r="N218">
        <v>5</v>
      </c>
      <c r="O218">
        <v>5</v>
      </c>
      <c r="P218">
        <v>4</v>
      </c>
      <c r="Q218" t="s">
        <v>28</v>
      </c>
      <c r="R218" t="s">
        <v>31</v>
      </c>
    </row>
    <row r="219" spans="1:18" x14ac:dyDescent="0.3">
      <c r="A219" t="s">
        <v>108</v>
      </c>
      <c r="B219" t="s">
        <v>109</v>
      </c>
      <c r="C219">
        <v>17000</v>
      </c>
      <c r="D219" t="s">
        <v>18</v>
      </c>
      <c r="E219">
        <v>157603</v>
      </c>
      <c r="F219" t="s">
        <v>19</v>
      </c>
      <c r="G219">
        <v>2016</v>
      </c>
      <c r="H219" t="s">
        <v>20</v>
      </c>
      <c r="I219">
        <v>179</v>
      </c>
      <c r="J219" t="s">
        <v>21</v>
      </c>
      <c r="K219" t="s">
        <v>22</v>
      </c>
      <c r="L219" t="s">
        <v>23</v>
      </c>
      <c r="M219" t="s">
        <v>24</v>
      </c>
      <c r="N219">
        <v>5</v>
      </c>
      <c r="O219">
        <v>5</v>
      </c>
      <c r="P219">
        <v>4</v>
      </c>
      <c r="Q219" t="s">
        <v>25</v>
      </c>
      <c r="R219" t="s">
        <v>26</v>
      </c>
    </row>
    <row r="220" spans="1:18" x14ac:dyDescent="0.3">
      <c r="A220" t="s">
        <v>108</v>
      </c>
      <c r="B220" t="s">
        <v>109</v>
      </c>
      <c r="C220">
        <v>17990</v>
      </c>
      <c r="D220" t="s">
        <v>18</v>
      </c>
      <c r="E220">
        <v>128700</v>
      </c>
      <c r="F220" t="s">
        <v>19</v>
      </c>
      <c r="G220">
        <v>2017</v>
      </c>
      <c r="H220" t="s">
        <v>20</v>
      </c>
      <c r="I220">
        <v>179</v>
      </c>
      <c r="J220" t="s">
        <v>21</v>
      </c>
      <c r="K220" t="s">
        <v>22</v>
      </c>
      <c r="L220" t="s">
        <v>23</v>
      </c>
      <c r="M220" t="s">
        <v>24</v>
      </c>
      <c r="N220">
        <v>5</v>
      </c>
      <c r="O220">
        <v>5</v>
      </c>
      <c r="P220">
        <v>4</v>
      </c>
      <c r="Q220" t="s">
        <v>36</v>
      </c>
      <c r="R220" t="s">
        <v>953</v>
      </c>
    </row>
    <row r="221" spans="1:18" x14ac:dyDescent="0.3">
      <c r="A221" t="s">
        <v>108</v>
      </c>
      <c r="B221" t="s">
        <v>109</v>
      </c>
      <c r="C221">
        <v>25900</v>
      </c>
      <c r="D221" t="s">
        <v>18</v>
      </c>
      <c r="E221">
        <v>87000</v>
      </c>
      <c r="F221" t="s">
        <v>19</v>
      </c>
      <c r="G221">
        <v>2018</v>
      </c>
      <c r="H221" t="s">
        <v>20</v>
      </c>
      <c r="I221">
        <v>179</v>
      </c>
      <c r="J221" t="s">
        <v>21</v>
      </c>
      <c r="K221" t="s">
        <v>22</v>
      </c>
      <c r="L221" t="s">
        <v>23</v>
      </c>
      <c r="M221" t="s">
        <v>24</v>
      </c>
      <c r="N221">
        <v>5</v>
      </c>
      <c r="O221">
        <v>5</v>
      </c>
      <c r="P221">
        <v>4</v>
      </c>
      <c r="Q221" t="s">
        <v>25</v>
      </c>
      <c r="R221" t="s">
        <v>33</v>
      </c>
    </row>
    <row r="222" spans="1:18" x14ac:dyDescent="0.3">
      <c r="A222" t="s">
        <v>108</v>
      </c>
      <c r="B222" t="s">
        <v>109</v>
      </c>
      <c r="C222">
        <v>30700</v>
      </c>
      <c r="D222" t="s">
        <v>18</v>
      </c>
      <c r="E222">
        <v>71570</v>
      </c>
      <c r="F222" t="s">
        <v>19</v>
      </c>
      <c r="G222">
        <v>2020</v>
      </c>
      <c r="H222" t="s">
        <v>20</v>
      </c>
      <c r="I222">
        <v>179</v>
      </c>
      <c r="J222" t="s">
        <v>21</v>
      </c>
      <c r="K222" t="s">
        <v>22</v>
      </c>
      <c r="L222" t="s">
        <v>23</v>
      </c>
      <c r="M222" t="s">
        <v>24</v>
      </c>
      <c r="N222">
        <v>5</v>
      </c>
      <c r="O222">
        <v>5</v>
      </c>
      <c r="P222">
        <v>4</v>
      </c>
      <c r="Q222" t="s">
        <v>25</v>
      </c>
      <c r="R222" t="s">
        <v>31</v>
      </c>
    </row>
    <row r="223" spans="1:18" x14ac:dyDescent="0.3">
      <c r="A223" t="s">
        <v>108</v>
      </c>
      <c r="B223" t="s">
        <v>109</v>
      </c>
      <c r="C223">
        <v>19800</v>
      </c>
      <c r="D223" t="s">
        <v>18</v>
      </c>
      <c r="E223">
        <v>112000</v>
      </c>
      <c r="F223" t="s">
        <v>19</v>
      </c>
      <c r="G223">
        <v>2017</v>
      </c>
      <c r="H223" t="s">
        <v>20</v>
      </c>
      <c r="I223">
        <v>179</v>
      </c>
      <c r="J223" t="s">
        <v>21</v>
      </c>
      <c r="K223" t="s">
        <v>22</v>
      </c>
      <c r="L223" t="s">
        <v>23</v>
      </c>
      <c r="M223" t="s">
        <v>24</v>
      </c>
      <c r="N223">
        <v>5</v>
      </c>
      <c r="O223">
        <v>5</v>
      </c>
      <c r="P223">
        <v>4</v>
      </c>
      <c r="Q223" t="s">
        <v>25</v>
      </c>
      <c r="R223" t="s">
        <v>33</v>
      </c>
    </row>
    <row r="224" spans="1:18" x14ac:dyDescent="0.3">
      <c r="A224" t="s">
        <v>108</v>
      </c>
      <c r="B224" t="s">
        <v>110</v>
      </c>
      <c r="C224">
        <v>26970</v>
      </c>
      <c r="D224" t="s">
        <v>18</v>
      </c>
      <c r="E224">
        <v>58800</v>
      </c>
      <c r="F224" t="s">
        <v>19</v>
      </c>
      <c r="G224">
        <v>2019</v>
      </c>
      <c r="H224" t="s">
        <v>20</v>
      </c>
      <c r="I224">
        <v>179</v>
      </c>
      <c r="J224" t="s">
        <v>21</v>
      </c>
      <c r="K224" t="s">
        <v>22</v>
      </c>
      <c r="L224" t="s">
        <v>23</v>
      </c>
      <c r="M224" t="s">
        <v>42</v>
      </c>
      <c r="N224">
        <v>5</v>
      </c>
      <c r="O224">
        <v>5</v>
      </c>
      <c r="P224">
        <v>4</v>
      </c>
      <c r="Q224" t="s">
        <v>32</v>
      </c>
      <c r="R224" t="s">
        <v>31</v>
      </c>
    </row>
    <row r="225" spans="1:18" x14ac:dyDescent="0.3">
      <c r="A225" t="s">
        <v>108</v>
      </c>
      <c r="B225" t="s">
        <v>109</v>
      </c>
      <c r="C225">
        <v>33900</v>
      </c>
      <c r="D225" t="s">
        <v>18</v>
      </c>
      <c r="E225">
        <v>99000</v>
      </c>
      <c r="F225" t="s">
        <v>19</v>
      </c>
      <c r="G225">
        <v>2021</v>
      </c>
      <c r="H225" t="s">
        <v>20</v>
      </c>
      <c r="I225">
        <v>204</v>
      </c>
      <c r="J225" t="s">
        <v>21</v>
      </c>
      <c r="K225" t="s">
        <v>22</v>
      </c>
      <c r="L225" t="s">
        <v>23</v>
      </c>
      <c r="M225" t="s">
        <v>24</v>
      </c>
      <c r="N225">
        <v>5</v>
      </c>
      <c r="O225">
        <v>5</v>
      </c>
      <c r="P225">
        <v>4</v>
      </c>
      <c r="Q225" t="s">
        <v>28</v>
      </c>
      <c r="R225" t="s">
        <v>31</v>
      </c>
    </row>
    <row r="226" spans="1:18" x14ac:dyDescent="0.3">
      <c r="A226" t="s">
        <v>108</v>
      </c>
      <c r="B226" t="s">
        <v>110</v>
      </c>
      <c r="C226">
        <v>24000</v>
      </c>
      <c r="D226" t="s">
        <v>18</v>
      </c>
      <c r="E226">
        <v>151000</v>
      </c>
      <c r="F226" t="s">
        <v>19</v>
      </c>
      <c r="G226">
        <v>2020</v>
      </c>
      <c r="H226" t="s">
        <v>20</v>
      </c>
      <c r="I226">
        <v>179</v>
      </c>
      <c r="J226" t="s">
        <v>21</v>
      </c>
      <c r="K226" t="s">
        <v>22</v>
      </c>
      <c r="L226" t="s">
        <v>23</v>
      </c>
      <c r="M226" t="s">
        <v>24</v>
      </c>
      <c r="N226">
        <v>5</v>
      </c>
      <c r="O226">
        <v>5</v>
      </c>
      <c r="P226">
        <v>4</v>
      </c>
      <c r="Q226" t="s">
        <v>32</v>
      </c>
      <c r="R226" t="s">
        <v>31</v>
      </c>
    </row>
    <row r="227" spans="1:18" x14ac:dyDescent="0.3">
      <c r="A227" t="s">
        <v>108</v>
      </c>
      <c r="B227" t="s">
        <v>109</v>
      </c>
      <c r="C227">
        <v>26900</v>
      </c>
      <c r="D227" t="s">
        <v>18</v>
      </c>
      <c r="E227">
        <v>53137</v>
      </c>
      <c r="F227" t="s">
        <v>19</v>
      </c>
      <c r="G227">
        <v>2019</v>
      </c>
      <c r="H227" t="s">
        <v>20</v>
      </c>
      <c r="I227">
        <v>179</v>
      </c>
      <c r="J227" t="s">
        <v>21</v>
      </c>
      <c r="K227" t="s">
        <v>22</v>
      </c>
      <c r="L227" t="s">
        <v>23</v>
      </c>
      <c r="M227" t="s">
        <v>24</v>
      </c>
      <c r="N227">
        <v>5</v>
      </c>
      <c r="O227">
        <v>5</v>
      </c>
      <c r="P227">
        <v>4</v>
      </c>
      <c r="Q227" t="s">
        <v>30</v>
      </c>
      <c r="R227" t="s">
        <v>953</v>
      </c>
    </row>
    <row r="228" spans="1:18" x14ac:dyDescent="0.3">
      <c r="A228" t="s">
        <v>108</v>
      </c>
      <c r="B228" t="s">
        <v>110</v>
      </c>
      <c r="C228">
        <v>19490</v>
      </c>
      <c r="D228" t="s">
        <v>18</v>
      </c>
      <c r="E228">
        <v>153856</v>
      </c>
      <c r="F228" t="s">
        <v>19</v>
      </c>
      <c r="G228">
        <v>2018</v>
      </c>
      <c r="H228" t="s">
        <v>20</v>
      </c>
      <c r="I228">
        <v>179</v>
      </c>
      <c r="J228" t="s">
        <v>21</v>
      </c>
      <c r="K228" t="s">
        <v>22</v>
      </c>
      <c r="L228" t="s">
        <v>23</v>
      </c>
      <c r="M228" t="s">
        <v>24</v>
      </c>
      <c r="N228">
        <v>5</v>
      </c>
      <c r="O228">
        <v>5</v>
      </c>
      <c r="P228">
        <v>4</v>
      </c>
      <c r="Q228" t="s">
        <v>35</v>
      </c>
      <c r="R228" t="s">
        <v>31</v>
      </c>
    </row>
    <row r="229" spans="1:18" x14ac:dyDescent="0.3">
      <c r="A229" t="s">
        <v>108</v>
      </c>
      <c r="B229" t="s">
        <v>109</v>
      </c>
      <c r="C229">
        <v>41970</v>
      </c>
      <c r="D229" t="s">
        <v>18</v>
      </c>
      <c r="E229">
        <v>23500</v>
      </c>
      <c r="F229" t="s">
        <v>19</v>
      </c>
      <c r="G229">
        <v>2022</v>
      </c>
      <c r="H229" t="s">
        <v>20</v>
      </c>
      <c r="I229">
        <v>204</v>
      </c>
      <c r="J229" t="s">
        <v>21</v>
      </c>
      <c r="K229" t="s">
        <v>22</v>
      </c>
      <c r="L229" t="s">
        <v>23</v>
      </c>
      <c r="M229" t="s">
        <v>24</v>
      </c>
      <c r="N229">
        <v>5</v>
      </c>
      <c r="O229">
        <v>5</v>
      </c>
      <c r="P229">
        <v>4</v>
      </c>
      <c r="Q229" t="s">
        <v>30</v>
      </c>
      <c r="R229" t="s">
        <v>31</v>
      </c>
    </row>
    <row r="230" spans="1:18" x14ac:dyDescent="0.3">
      <c r="A230" t="s">
        <v>108</v>
      </c>
      <c r="B230" t="s">
        <v>109</v>
      </c>
      <c r="C230">
        <v>20990</v>
      </c>
      <c r="D230" t="s">
        <v>18</v>
      </c>
      <c r="E230">
        <v>135371</v>
      </c>
      <c r="F230" t="s">
        <v>19</v>
      </c>
      <c r="G230">
        <v>2019</v>
      </c>
      <c r="H230" t="s">
        <v>20</v>
      </c>
      <c r="I230">
        <v>179</v>
      </c>
      <c r="J230" t="s">
        <v>21</v>
      </c>
      <c r="K230" t="s">
        <v>22</v>
      </c>
      <c r="L230" t="s">
        <v>23</v>
      </c>
      <c r="M230" t="s">
        <v>24</v>
      </c>
      <c r="N230">
        <v>5</v>
      </c>
      <c r="O230">
        <v>5</v>
      </c>
      <c r="P230">
        <v>4</v>
      </c>
      <c r="Q230" t="s">
        <v>25</v>
      </c>
      <c r="R230" t="s">
        <v>33</v>
      </c>
    </row>
    <row r="231" spans="1:18" x14ac:dyDescent="0.3">
      <c r="A231" t="s">
        <v>108</v>
      </c>
      <c r="B231" t="s">
        <v>110</v>
      </c>
      <c r="C231">
        <v>21999</v>
      </c>
      <c r="D231" t="s">
        <v>18</v>
      </c>
      <c r="E231">
        <v>85000</v>
      </c>
      <c r="F231" t="s">
        <v>19</v>
      </c>
      <c r="G231">
        <v>2018</v>
      </c>
      <c r="H231" t="s">
        <v>20</v>
      </c>
      <c r="I231">
        <v>241</v>
      </c>
      <c r="J231" t="s">
        <v>21</v>
      </c>
      <c r="K231" t="s">
        <v>22</v>
      </c>
      <c r="L231" t="s">
        <v>23</v>
      </c>
      <c r="M231" t="s">
        <v>24</v>
      </c>
      <c r="N231">
        <v>5</v>
      </c>
      <c r="O231">
        <v>5</v>
      </c>
      <c r="P231">
        <v>4</v>
      </c>
      <c r="Q231" t="s">
        <v>32</v>
      </c>
      <c r="R231" t="s">
        <v>31</v>
      </c>
    </row>
    <row r="232" spans="1:18" x14ac:dyDescent="0.3">
      <c r="A232" t="s">
        <v>108</v>
      </c>
      <c r="B232" t="s">
        <v>110</v>
      </c>
      <c r="C232">
        <v>17990</v>
      </c>
      <c r="D232" t="s">
        <v>18</v>
      </c>
      <c r="E232">
        <v>153856</v>
      </c>
      <c r="F232" t="s">
        <v>19</v>
      </c>
      <c r="G232">
        <v>2018</v>
      </c>
      <c r="H232" t="s">
        <v>20</v>
      </c>
      <c r="I232">
        <v>179</v>
      </c>
      <c r="J232" t="s">
        <v>21</v>
      </c>
      <c r="K232" t="s">
        <v>22</v>
      </c>
      <c r="L232" t="s">
        <v>23</v>
      </c>
      <c r="M232" t="s">
        <v>24</v>
      </c>
      <c r="N232">
        <v>5</v>
      </c>
      <c r="O232">
        <v>5</v>
      </c>
      <c r="P232">
        <v>4</v>
      </c>
      <c r="Q232" t="s">
        <v>35</v>
      </c>
      <c r="R232" t="s">
        <v>31</v>
      </c>
    </row>
    <row r="233" spans="1:18" x14ac:dyDescent="0.3">
      <c r="A233" t="s">
        <v>111</v>
      </c>
      <c r="B233" t="s">
        <v>112</v>
      </c>
      <c r="C233">
        <v>29999</v>
      </c>
      <c r="D233" t="s">
        <v>18</v>
      </c>
      <c r="E233">
        <v>21600</v>
      </c>
      <c r="F233" t="s">
        <v>19</v>
      </c>
      <c r="G233">
        <v>2022</v>
      </c>
      <c r="H233" t="s">
        <v>20</v>
      </c>
      <c r="I233">
        <v>174</v>
      </c>
      <c r="J233" t="s">
        <v>21</v>
      </c>
      <c r="K233" t="s">
        <v>22</v>
      </c>
      <c r="L233" t="s">
        <v>23</v>
      </c>
      <c r="M233" t="s">
        <v>953</v>
      </c>
      <c r="N233">
        <v>5</v>
      </c>
      <c r="O233">
        <v>5</v>
      </c>
      <c r="P233">
        <v>4</v>
      </c>
      <c r="Q233" t="s">
        <v>28</v>
      </c>
      <c r="R233" t="s">
        <v>31</v>
      </c>
    </row>
    <row r="234" spans="1:18" x14ac:dyDescent="0.3">
      <c r="A234" t="s">
        <v>111</v>
      </c>
      <c r="B234" t="s">
        <v>112</v>
      </c>
      <c r="C234">
        <v>32800</v>
      </c>
      <c r="D234" t="s">
        <v>18</v>
      </c>
      <c r="E234">
        <v>45000</v>
      </c>
      <c r="F234" t="s">
        <v>19</v>
      </c>
      <c r="G234">
        <v>2022</v>
      </c>
      <c r="H234" t="s">
        <v>20</v>
      </c>
      <c r="I234">
        <v>174</v>
      </c>
      <c r="J234" t="s">
        <v>21</v>
      </c>
      <c r="K234" t="s">
        <v>22</v>
      </c>
      <c r="L234" t="s">
        <v>23</v>
      </c>
      <c r="M234" t="s">
        <v>24</v>
      </c>
      <c r="N234">
        <v>5</v>
      </c>
      <c r="O234">
        <v>5</v>
      </c>
      <c r="P234">
        <v>4</v>
      </c>
      <c r="Q234" t="s">
        <v>25</v>
      </c>
      <c r="R234" t="s">
        <v>31</v>
      </c>
    </row>
    <row r="235" spans="1:18" x14ac:dyDescent="0.3">
      <c r="A235" t="s">
        <v>111</v>
      </c>
      <c r="B235" t="s">
        <v>112</v>
      </c>
      <c r="C235">
        <v>29900</v>
      </c>
      <c r="D235" t="s">
        <v>18</v>
      </c>
      <c r="E235">
        <v>65000</v>
      </c>
      <c r="F235" t="s">
        <v>19</v>
      </c>
      <c r="G235">
        <v>2022</v>
      </c>
      <c r="H235" t="s">
        <v>20</v>
      </c>
      <c r="I235">
        <v>174</v>
      </c>
      <c r="J235" t="s">
        <v>21</v>
      </c>
      <c r="K235" t="s">
        <v>22</v>
      </c>
      <c r="L235" t="s">
        <v>23</v>
      </c>
      <c r="M235" t="s">
        <v>42</v>
      </c>
      <c r="N235">
        <v>5</v>
      </c>
      <c r="O235">
        <v>5</v>
      </c>
      <c r="P235">
        <v>4</v>
      </c>
      <c r="Q235" t="s">
        <v>30</v>
      </c>
      <c r="R235" t="s">
        <v>26</v>
      </c>
    </row>
    <row r="236" spans="1:18" x14ac:dyDescent="0.3">
      <c r="A236" t="s">
        <v>113</v>
      </c>
      <c r="B236" t="s">
        <v>114</v>
      </c>
      <c r="C236">
        <v>36900</v>
      </c>
      <c r="D236" t="s">
        <v>18</v>
      </c>
      <c r="E236">
        <v>1</v>
      </c>
      <c r="F236" t="s">
        <v>19</v>
      </c>
      <c r="G236">
        <v>2024</v>
      </c>
      <c r="H236" t="s">
        <v>20</v>
      </c>
      <c r="I236">
        <v>150</v>
      </c>
      <c r="J236" t="s">
        <v>21</v>
      </c>
      <c r="K236" t="s">
        <v>22</v>
      </c>
      <c r="L236" t="s">
        <v>23</v>
      </c>
      <c r="M236" t="s">
        <v>42</v>
      </c>
      <c r="N236">
        <v>5</v>
      </c>
      <c r="O236">
        <v>5</v>
      </c>
      <c r="P236">
        <v>4</v>
      </c>
      <c r="Q236" t="s">
        <v>25</v>
      </c>
      <c r="R236" t="s">
        <v>26</v>
      </c>
    </row>
    <row r="237" spans="1:18" x14ac:dyDescent="0.3">
      <c r="A237" t="s">
        <v>113</v>
      </c>
      <c r="B237" t="s">
        <v>114</v>
      </c>
      <c r="C237">
        <v>23900</v>
      </c>
      <c r="D237" t="s">
        <v>18</v>
      </c>
      <c r="E237">
        <v>134609</v>
      </c>
      <c r="F237" t="s">
        <v>19</v>
      </c>
      <c r="G237">
        <v>2021</v>
      </c>
      <c r="H237" t="s">
        <v>20</v>
      </c>
      <c r="I237">
        <v>150</v>
      </c>
      <c r="J237" t="s">
        <v>21</v>
      </c>
      <c r="K237" t="s">
        <v>22</v>
      </c>
      <c r="L237" t="s">
        <v>23</v>
      </c>
      <c r="M237" t="s">
        <v>24</v>
      </c>
      <c r="N237">
        <v>5</v>
      </c>
      <c r="O237">
        <v>5</v>
      </c>
      <c r="P237">
        <v>4</v>
      </c>
      <c r="Q237" t="s">
        <v>30</v>
      </c>
      <c r="R237" t="s">
        <v>26</v>
      </c>
    </row>
    <row r="238" spans="1:18" x14ac:dyDescent="0.3">
      <c r="A238" t="s">
        <v>113</v>
      </c>
      <c r="B238" t="s">
        <v>114</v>
      </c>
      <c r="C238">
        <v>27990</v>
      </c>
      <c r="D238" t="s">
        <v>18</v>
      </c>
      <c r="E238">
        <v>47592</v>
      </c>
      <c r="F238" t="s">
        <v>19</v>
      </c>
      <c r="G238">
        <v>2021</v>
      </c>
      <c r="H238" t="s">
        <v>20</v>
      </c>
      <c r="I238">
        <v>150</v>
      </c>
      <c r="J238" t="s">
        <v>21</v>
      </c>
      <c r="K238" t="s">
        <v>22</v>
      </c>
      <c r="L238" t="s">
        <v>23</v>
      </c>
      <c r="M238" t="s">
        <v>24</v>
      </c>
      <c r="N238">
        <v>5</v>
      </c>
      <c r="O238">
        <v>5</v>
      </c>
      <c r="P238">
        <v>4</v>
      </c>
      <c r="Q238" t="s">
        <v>30</v>
      </c>
      <c r="R238" t="s">
        <v>953</v>
      </c>
    </row>
    <row r="239" spans="1:18" x14ac:dyDescent="0.3">
      <c r="A239" t="s">
        <v>113</v>
      </c>
      <c r="B239" t="s">
        <v>114</v>
      </c>
      <c r="C239">
        <v>24990</v>
      </c>
      <c r="D239" t="s">
        <v>18</v>
      </c>
      <c r="E239">
        <v>95880</v>
      </c>
      <c r="F239" t="s">
        <v>19</v>
      </c>
      <c r="G239">
        <v>2021</v>
      </c>
      <c r="H239" t="s">
        <v>20</v>
      </c>
      <c r="I239">
        <v>150</v>
      </c>
      <c r="J239" t="s">
        <v>21</v>
      </c>
      <c r="K239" t="s">
        <v>22</v>
      </c>
      <c r="L239" t="s">
        <v>23</v>
      </c>
      <c r="M239" t="s">
        <v>24</v>
      </c>
      <c r="N239">
        <v>5</v>
      </c>
      <c r="O239">
        <v>5</v>
      </c>
      <c r="P239">
        <v>4</v>
      </c>
      <c r="Q239" t="s">
        <v>25</v>
      </c>
      <c r="R239" t="s">
        <v>953</v>
      </c>
    </row>
    <row r="240" spans="1:18" x14ac:dyDescent="0.3">
      <c r="A240" t="s">
        <v>113</v>
      </c>
      <c r="B240" t="s">
        <v>114</v>
      </c>
      <c r="C240">
        <v>25900</v>
      </c>
      <c r="D240" t="s">
        <v>18</v>
      </c>
      <c r="E240">
        <v>95412</v>
      </c>
      <c r="F240" t="s">
        <v>19</v>
      </c>
      <c r="G240">
        <v>2021</v>
      </c>
      <c r="H240" t="s">
        <v>20</v>
      </c>
      <c r="I240">
        <v>150</v>
      </c>
      <c r="J240" t="s">
        <v>21</v>
      </c>
      <c r="K240" t="s">
        <v>22</v>
      </c>
      <c r="L240" t="s">
        <v>23</v>
      </c>
      <c r="M240" t="s">
        <v>24</v>
      </c>
      <c r="N240">
        <v>5</v>
      </c>
      <c r="O240">
        <v>5</v>
      </c>
      <c r="P240">
        <v>4</v>
      </c>
      <c r="Q240" t="s">
        <v>28</v>
      </c>
      <c r="R240" t="s">
        <v>33</v>
      </c>
    </row>
    <row r="241" spans="1:18" x14ac:dyDescent="0.3">
      <c r="A241" t="s">
        <v>56</v>
      </c>
      <c r="B241" t="s">
        <v>57</v>
      </c>
      <c r="C241">
        <v>13000</v>
      </c>
      <c r="D241" t="s">
        <v>18</v>
      </c>
      <c r="E241">
        <v>88500</v>
      </c>
      <c r="F241" t="s">
        <v>19</v>
      </c>
      <c r="G241">
        <v>2017</v>
      </c>
      <c r="H241" t="s">
        <v>20</v>
      </c>
      <c r="I241">
        <v>150</v>
      </c>
      <c r="J241" t="s">
        <v>21</v>
      </c>
      <c r="K241" t="s">
        <v>22</v>
      </c>
      <c r="L241" t="s">
        <v>23</v>
      </c>
      <c r="M241" t="s">
        <v>24</v>
      </c>
      <c r="N241">
        <v>5</v>
      </c>
      <c r="O241">
        <v>5</v>
      </c>
      <c r="P241">
        <v>4</v>
      </c>
      <c r="Q241" t="s">
        <v>32</v>
      </c>
      <c r="R241" t="s">
        <v>33</v>
      </c>
    </row>
    <row r="242" spans="1:18" x14ac:dyDescent="0.3">
      <c r="A242" t="s">
        <v>56</v>
      </c>
      <c r="B242" t="s">
        <v>57</v>
      </c>
      <c r="C242">
        <v>13990</v>
      </c>
      <c r="D242" t="s">
        <v>18</v>
      </c>
      <c r="E242">
        <v>119000</v>
      </c>
      <c r="F242" t="s">
        <v>19</v>
      </c>
      <c r="G242">
        <v>2017</v>
      </c>
      <c r="H242" t="s">
        <v>20</v>
      </c>
      <c r="I242">
        <v>150</v>
      </c>
      <c r="J242" t="s">
        <v>21</v>
      </c>
      <c r="K242" t="s">
        <v>22</v>
      </c>
      <c r="L242" t="s">
        <v>23</v>
      </c>
      <c r="M242" t="s">
        <v>24</v>
      </c>
      <c r="N242">
        <v>5</v>
      </c>
      <c r="O242">
        <v>5</v>
      </c>
      <c r="P242">
        <v>4</v>
      </c>
      <c r="Q242" t="s">
        <v>25</v>
      </c>
      <c r="R242" t="s">
        <v>26</v>
      </c>
    </row>
    <row r="243" spans="1:18" x14ac:dyDescent="0.3">
      <c r="A243" t="s">
        <v>56</v>
      </c>
      <c r="B243" t="s">
        <v>57</v>
      </c>
      <c r="C243">
        <v>11900</v>
      </c>
      <c r="D243" t="s">
        <v>18</v>
      </c>
      <c r="E243">
        <v>124179</v>
      </c>
      <c r="F243" t="s">
        <v>19</v>
      </c>
      <c r="G243">
        <v>2014</v>
      </c>
      <c r="H243" t="s">
        <v>20</v>
      </c>
      <c r="I243">
        <v>150</v>
      </c>
      <c r="J243" t="s">
        <v>21</v>
      </c>
      <c r="K243" t="s">
        <v>22</v>
      </c>
      <c r="L243" t="s">
        <v>23</v>
      </c>
      <c r="M243" t="s">
        <v>24</v>
      </c>
      <c r="N243">
        <v>5</v>
      </c>
      <c r="O243">
        <v>5</v>
      </c>
      <c r="P243">
        <v>4</v>
      </c>
      <c r="Q243" t="s">
        <v>32</v>
      </c>
      <c r="R243" t="s">
        <v>26</v>
      </c>
    </row>
    <row r="244" spans="1:18" x14ac:dyDescent="0.3">
      <c r="A244" t="s">
        <v>59</v>
      </c>
      <c r="B244" t="s">
        <v>61</v>
      </c>
      <c r="C244">
        <v>17500</v>
      </c>
      <c r="D244" t="s">
        <v>18</v>
      </c>
      <c r="E244">
        <v>155085</v>
      </c>
      <c r="F244" t="s">
        <v>19</v>
      </c>
      <c r="G244">
        <v>2019</v>
      </c>
      <c r="H244" t="s">
        <v>20</v>
      </c>
      <c r="I244">
        <v>150</v>
      </c>
      <c r="J244" t="s">
        <v>21</v>
      </c>
      <c r="K244" t="s">
        <v>22</v>
      </c>
      <c r="L244" t="s">
        <v>23</v>
      </c>
      <c r="M244" t="s">
        <v>24</v>
      </c>
      <c r="N244">
        <v>5</v>
      </c>
      <c r="O244">
        <v>5</v>
      </c>
      <c r="P244">
        <v>4</v>
      </c>
      <c r="Q244" t="s">
        <v>32</v>
      </c>
      <c r="R244" t="s">
        <v>34</v>
      </c>
    </row>
    <row r="245" spans="1:18" x14ac:dyDescent="0.3">
      <c r="A245" t="s">
        <v>59</v>
      </c>
      <c r="B245" t="s">
        <v>61</v>
      </c>
      <c r="C245">
        <v>25940</v>
      </c>
      <c r="D245" t="s">
        <v>18</v>
      </c>
      <c r="E245">
        <v>93115</v>
      </c>
      <c r="F245" t="s">
        <v>19</v>
      </c>
      <c r="G245">
        <v>2019</v>
      </c>
      <c r="H245" t="s">
        <v>20</v>
      </c>
      <c r="I245">
        <v>150</v>
      </c>
      <c r="J245" t="s">
        <v>21</v>
      </c>
      <c r="K245" t="s">
        <v>22</v>
      </c>
      <c r="L245" t="s">
        <v>23</v>
      </c>
      <c r="M245" t="s">
        <v>24</v>
      </c>
      <c r="N245">
        <v>5</v>
      </c>
      <c r="O245">
        <v>5</v>
      </c>
      <c r="P245">
        <v>4</v>
      </c>
      <c r="Q245" t="s">
        <v>25</v>
      </c>
      <c r="R245" t="s">
        <v>31</v>
      </c>
    </row>
    <row r="246" spans="1:18" x14ac:dyDescent="0.3">
      <c r="A246" t="s">
        <v>59</v>
      </c>
      <c r="B246" t="s">
        <v>61</v>
      </c>
      <c r="C246">
        <v>25900</v>
      </c>
      <c r="D246" t="s">
        <v>18</v>
      </c>
      <c r="E246">
        <v>69000</v>
      </c>
      <c r="F246" t="s">
        <v>19</v>
      </c>
      <c r="G246">
        <v>2018</v>
      </c>
      <c r="H246" t="s">
        <v>20</v>
      </c>
      <c r="I246">
        <v>150</v>
      </c>
      <c r="J246" t="s">
        <v>21</v>
      </c>
      <c r="K246" t="s">
        <v>22</v>
      </c>
      <c r="L246" t="s">
        <v>23</v>
      </c>
      <c r="M246" t="s">
        <v>24</v>
      </c>
      <c r="N246">
        <v>5</v>
      </c>
      <c r="O246">
        <v>5</v>
      </c>
      <c r="P246">
        <v>4</v>
      </c>
      <c r="Q246" t="s">
        <v>32</v>
      </c>
      <c r="R246" t="s">
        <v>31</v>
      </c>
    </row>
    <row r="247" spans="1:18" x14ac:dyDescent="0.3">
      <c r="A247" t="s">
        <v>59</v>
      </c>
      <c r="B247" t="s">
        <v>61</v>
      </c>
      <c r="C247">
        <v>31900</v>
      </c>
      <c r="D247" t="s">
        <v>18</v>
      </c>
      <c r="E247">
        <v>39950</v>
      </c>
      <c r="F247" t="s">
        <v>19</v>
      </c>
      <c r="G247">
        <v>2020</v>
      </c>
      <c r="H247" t="s">
        <v>20</v>
      </c>
      <c r="I247">
        <v>150</v>
      </c>
      <c r="J247" t="s">
        <v>21</v>
      </c>
      <c r="K247" t="s">
        <v>22</v>
      </c>
      <c r="L247" t="s">
        <v>23</v>
      </c>
      <c r="M247" t="s">
        <v>42</v>
      </c>
      <c r="N247">
        <v>5</v>
      </c>
      <c r="O247">
        <v>5</v>
      </c>
      <c r="P247">
        <v>4</v>
      </c>
      <c r="Q247" t="s">
        <v>25</v>
      </c>
      <c r="R247" t="s">
        <v>31</v>
      </c>
    </row>
    <row r="248" spans="1:18" x14ac:dyDescent="0.3">
      <c r="A248" t="s">
        <v>115</v>
      </c>
      <c r="B248" t="s">
        <v>116</v>
      </c>
      <c r="C248">
        <v>13900</v>
      </c>
      <c r="D248" t="s">
        <v>18</v>
      </c>
      <c r="E248">
        <v>163694</v>
      </c>
      <c r="F248" t="s">
        <v>19</v>
      </c>
      <c r="G248">
        <v>2015</v>
      </c>
      <c r="H248" t="s">
        <v>20</v>
      </c>
      <c r="I248">
        <v>150</v>
      </c>
      <c r="J248" t="s">
        <v>21</v>
      </c>
      <c r="K248" t="s">
        <v>22</v>
      </c>
      <c r="L248" t="s">
        <v>23</v>
      </c>
      <c r="M248" t="s">
        <v>24</v>
      </c>
      <c r="N248">
        <v>5</v>
      </c>
      <c r="O248">
        <v>5</v>
      </c>
      <c r="P248">
        <v>4</v>
      </c>
      <c r="Q248" t="s">
        <v>30</v>
      </c>
      <c r="R248" t="s">
        <v>34</v>
      </c>
    </row>
    <row r="249" spans="1:18" x14ac:dyDescent="0.3">
      <c r="A249" t="s">
        <v>62</v>
      </c>
      <c r="B249" t="s">
        <v>63</v>
      </c>
      <c r="C249">
        <v>17500</v>
      </c>
      <c r="D249" t="s">
        <v>18</v>
      </c>
      <c r="E249">
        <v>82000</v>
      </c>
      <c r="F249" t="s">
        <v>19</v>
      </c>
      <c r="G249">
        <v>2021</v>
      </c>
      <c r="H249" t="s">
        <v>20</v>
      </c>
      <c r="I249">
        <v>150</v>
      </c>
      <c r="J249" t="s">
        <v>21</v>
      </c>
      <c r="K249" t="s">
        <v>22</v>
      </c>
      <c r="L249" t="s">
        <v>23</v>
      </c>
      <c r="M249" t="s">
        <v>42</v>
      </c>
      <c r="N249">
        <v>5</v>
      </c>
      <c r="O249">
        <v>5</v>
      </c>
      <c r="P249">
        <v>4</v>
      </c>
      <c r="Q249" t="s">
        <v>25</v>
      </c>
      <c r="R249" t="s">
        <v>953</v>
      </c>
    </row>
    <row r="250" spans="1:18" x14ac:dyDescent="0.3">
      <c r="A250" t="s">
        <v>77</v>
      </c>
      <c r="B250" t="s">
        <v>78</v>
      </c>
      <c r="C250">
        <v>18950</v>
      </c>
      <c r="D250" t="s">
        <v>18</v>
      </c>
      <c r="E250">
        <v>145000</v>
      </c>
      <c r="F250" t="s">
        <v>19</v>
      </c>
      <c r="G250">
        <v>2019</v>
      </c>
      <c r="H250" t="s">
        <v>20</v>
      </c>
      <c r="I250">
        <v>150</v>
      </c>
      <c r="J250" t="s">
        <v>21</v>
      </c>
      <c r="K250" t="s">
        <v>22</v>
      </c>
      <c r="L250" t="s">
        <v>23</v>
      </c>
      <c r="M250" t="s">
        <v>24</v>
      </c>
      <c r="N250">
        <v>5</v>
      </c>
      <c r="O250">
        <v>5</v>
      </c>
      <c r="P250">
        <v>4</v>
      </c>
      <c r="Q250" t="s">
        <v>32</v>
      </c>
      <c r="R250" t="s">
        <v>31</v>
      </c>
    </row>
    <row r="251" spans="1:18" x14ac:dyDescent="0.3">
      <c r="A251" t="s">
        <v>77</v>
      </c>
      <c r="B251" t="s">
        <v>81</v>
      </c>
      <c r="C251">
        <v>13500</v>
      </c>
      <c r="D251" t="s">
        <v>18</v>
      </c>
      <c r="E251">
        <v>181000</v>
      </c>
      <c r="F251" t="s">
        <v>19</v>
      </c>
      <c r="G251">
        <v>2017</v>
      </c>
      <c r="H251" t="s">
        <v>20</v>
      </c>
      <c r="I251">
        <v>150</v>
      </c>
      <c r="J251" t="s">
        <v>21</v>
      </c>
      <c r="K251" t="s">
        <v>22</v>
      </c>
      <c r="L251" t="s">
        <v>23</v>
      </c>
      <c r="M251" t="s">
        <v>24</v>
      </c>
      <c r="N251">
        <v>5</v>
      </c>
      <c r="O251">
        <v>5</v>
      </c>
      <c r="P251">
        <v>4</v>
      </c>
      <c r="Q251" t="s">
        <v>25</v>
      </c>
      <c r="R251" t="s">
        <v>953</v>
      </c>
    </row>
    <row r="252" spans="1:18" x14ac:dyDescent="0.3">
      <c r="A252" t="s">
        <v>77</v>
      </c>
      <c r="B252" t="s">
        <v>81</v>
      </c>
      <c r="C252">
        <v>14900</v>
      </c>
      <c r="D252" t="s">
        <v>18</v>
      </c>
      <c r="E252">
        <v>127967</v>
      </c>
      <c r="F252" t="s">
        <v>19</v>
      </c>
      <c r="G252">
        <v>2016</v>
      </c>
      <c r="H252" t="s">
        <v>20</v>
      </c>
      <c r="I252">
        <v>150</v>
      </c>
      <c r="J252" t="s">
        <v>21</v>
      </c>
      <c r="K252" t="s">
        <v>22</v>
      </c>
      <c r="L252" t="s">
        <v>23</v>
      </c>
      <c r="M252" t="s">
        <v>24</v>
      </c>
      <c r="N252">
        <v>5</v>
      </c>
      <c r="O252">
        <v>5</v>
      </c>
      <c r="P252">
        <v>4</v>
      </c>
      <c r="Q252" t="s">
        <v>36</v>
      </c>
      <c r="R252" t="s">
        <v>34</v>
      </c>
    </row>
    <row r="253" spans="1:18" x14ac:dyDescent="0.3">
      <c r="A253" t="s">
        <v>77</v>
      </c>
      <c r="B253" t="s">
        <v>78</v>
      </c>
      <c r="C253">
        <v>10900</v>
      </c>
      <c r="D253" t="s">
        <v>18</v>
      </c>
      <c r="E253">
        <v>170000</v>
      </c>
      <c r="F253" t="s">
        <v>19</v>
      </c>
      <c r="G253">
        <v>2014</v>
      </c>
      <c r="H253" t="s">
        <v>20</v>
      </c>
      <c r="I253">
        <v>150</v>
      </c>
      <c r="J253" t="s">
        <v>21</v>
      </c>
      <c r="K253" t="s">
        <v>22</v>
      </c>
      <c r="L253" t="s">
        <v>23</v>
      </c>
      <c r="M253" t="s">
        <v>953</v>
      </c>
      <c r="N253">
        <v>5</v>
      </c>
      <c r="O253">
        <v>5</v>
      </c>
      <c r="P253">
        <v>4</v>
      </c>
      <c r="Q253" t="s">
        <v>953</v>
      </c>
      <c r="R253" t="s">
        <v>953</v>
      </c>
    </row>
    <row r="254" spans="1:18" x14ac:dyDescent="0.3">
      <c r="A254" t="s">
        <v>77</v>
      </c>
      <c r="B254" t="s">
        <v>81</v>
      </c>
      <c r="C254">
        <v>16000</v>
      </c>
      <c r="D254" t="s">
        <v>18</v>
      </c>
      <c r="E254">
        <v>135509</v>
      </c>
      <c r="F254" t="s">
        <v>19</v>
      </c>
      <c r="G254">
        <v>2019</v>
      </c>
      <c r="H254" t="s">
        <v>20</v>
      </c>
      <c r="I254">
        <v>150</v>
      </c>
      <c r="J254" t="s">
        <v>21</v>
      </c>
      <c r="K254" t="s">
        <v>22</v>
      </c>
      <c r="L254" t="s">
        <v>23</v>
      </c>
      <c r="M254" t="s">
        <v>24</v>
      </c>
      <c r="N254">
        <v>5</v>
      </c>
      <c r="O254">
        <v>5</v>
      </c>
      <c r="P254">
        <v>4</v>
      </c>
      <c r="Q254" t="s">
        <v>25</v>
      </c>
      <c r="R254" t="s">
        <v>953</v>
      </c>
    </row>
    <row r="255" spans="1:18" x14ac:dyDescent="0.3">
      <c r="A255" t="s">
        <v>77</v>
      </c>
      <c r="B255" t="s">
        <v>81</v>
      </c>
      <c r="C255">
        <v>19000</v>
      </c>
      <c r="D255" t="s">
        <v>18</v>
      </c>
      <c r="E255">
        <v>100500</v>
      </c>
      <c r="F255" t="s">
        <v>19</v>
      </c>
      <c r="G255">
        <v>2019</v>
      </c>
      <c r="H255" t="s">
        <v>20</v>
      </c>
      <c r="I255">
        <v>150</v>
      </c>
      <c r="J255" t="s">
        <v>21</v>
      </c>
      <c r="K255" t="s">
        <v>22</v>
      </c>
      <c r="L255" t="s">
        <v>23</v>
      </c>
      <c r="M255" t="s">
        <v>42</v>
      </c>
      <c r="N255">
        <v>5</v>
      </c>
      <c r="O255">
        <v>5</v>
      </c>
      <c r="P255">
        <v>4</v>
      </c>
      <c r="Q255" t="s">
        <v>32</v>
      </c>
      <c r="R255" t="s">
        <v>34</v>
      </c>
    </row>
    <row r="256" spans="1:18" x14ac:dyDescent="0.3">
      <c r="A256" t="s">
        <v>77</v>
      </c>
      <c r="B256" t="s">
        <v>78</v>
      </c>
      <c r="C256">
        <v>14700</v>
      </c>
      <c r="D256" t="s">
        <v>18</v>
      </c>
      <c r="E256">
        <v>153000</v>
      </c>
      <c r="F256" t="s">
        <v>19</v>
      </c>
      <c r="G256">
        <v>2014</v>
      </c>
      <c r="H256" t="s">
        <v>20</v>
      </c>
      <c r="I256">
        <v>150</v>
      </c>
      <c r="J256" t="s">
        <v>21</v>
      </c>
      <c r="K256" t="s">
        <v>22</v>
      </c>
      <c r="L256" t="s">
        <v>23</v>
      </c>
      <c r="M256" t="s">
        <v>24</v>
      </c>
      <c r="N256">
        <v>5</v>
      </c>
      <c r="O256">
        <v>5</v>
      </c>
      <c r="P256">
        <v>4</v>
      </c>
      <c r="Q256" t="s">
        <v>32</v>
      </c>
      <c r="R256" t="s">
        <v>31</v>
      </c>
    </row>
    <row r="257" spans="1:18" x14ac:dyDescent="0.3">
      <c r="A257" t="s">
        <v>77</v>
      </c>
      <c r="B257" t="s">
        <v>81</v>
      </c>
      <c r="C257">
        <v>14900</v>
      </c>
      <c r="D257" t="s">
        <v>18</v>
      </c>
      <c r="E257">
        <v>127967</v>
      </c>
      <c r="F257" t="s">
        <v>19</v>
      </c>
      <c r="G257">
        <v>2016</v>
      </c>
      <c r="H257" t="s">
        <v>20</v>
      </c>
      <c r="I257">
        <v>150</v>
      </c>
      <c r="J257" t="s">
        <v>21</v>
      </c>
      <c r="K257" t="s">
        <v>22</v>
      </c>
      <c r="L257" t="s">
        <v>23</v>
      </c>
      <c r="M257" t="s">
        <v>24</v>
      </c>
      <c r="N257">
        <v>5</v>
      </c>
      <c r="O257">
        <v>5</v>
      </c>
      <c r="P257">
        <v>4</v>
      </c>
      <c r="Q257" t="s">
        <v>36</v>
      </c>
      <c r="R257" t="s">
        <v>34</v>
      </c>
    </row>
    <row r="258" spans="1:18" x14ac:dyDescent="0.3">
      <c r="A258" t="s">
        <v>77</v>
      </c>
      <c r="B258" t="s">
        <v>81</v>
      </c>
      <c r="C258">
        <v>16300</v>
      </c>
      <c r="D258" t="s">
        <v>18</v>
      </c>
      <c r="E258">
        <v>99000</v>
      </c>
      <c r="F258" t="s">
        <v>19</v>
      </c>
      <c r="G258">
        <v>2016</v>
      </c>
      <c r="H258" t="s">
        <v>20</v>
      </c>
      <c r="I258">
        <v>150</v>
      </c>
      <c r="J258" t="s">
        <v>21</v>
      </c>
      <c r="K258" t="s">
        <v>22</v>
      </c>
      <c r="L258" t="s">
        <v>23</v>
      </c>
      <c r="M258" t="s">
        <v>24</v>
      </c>
      <c r="N258">
        <v>5</v>
      </c>
      <c r="O258">
        <v>5</v>
      </c>
      <c r="P258">
        <v>4</v>
      </c>
      <c r="Q258" t="s">
        <v>32</v>
      </c>
      <c r="R258" t="s">
        <v>34</v>
      </c>
    </row>
    <row r="259" spans="1:18" x14ac:dyDescent="0.3">
      <c r="A259" t="s">
        <v>77</v>
      </c>
      <c r="B259" t="s">
        <v>78</v>
      </c>
      <c r="C259">
        <v>17200</v>
      </c>
      <c r="D259" t="s">
        <v>18</v>
      </c>
      <c r="E259">
        <v>100741</v>
      </c>
      <c r="F259" t="s">
        <v>19</v>
      </c>
      <c r="G259">
        <v>2017</v>
      </c>
      <c r="H259" t="s">
        <v>20</v>
      </c>
      <c r="I259">
        <v>150</v>
      </c>
      <c r="J259" t="s">
        <v>21</v>
      </c>
      <c r="K259" t="s">
        <v>22</v>
      </c>
      <c r="L259" t="s">
        <v>23</v>
      </c>
      <c r="M259" t="s">
        <v>24</v>
      </c>
      <c r="N259">
        <v>5</v>
      </c>
      <c r="O259">
        <v>5</v>
      </c>
      <c r="P259">
        <v>4</v>
      </c>
      <c r="Q259" t="s">
        <v>32</v>
      </c>
      <c r="R259" t="s">
        <v>31</v>
      </c>
    </row>
    <row r="260" spans="1:18" x14ac:dyDescent="0.3">
      <c r="A260" t="s">
        <v>77</v>
      </c>
      <c r="B260" t="s">
        <v>81</v>
      </c>
      <c r="C260">
        <v>16900</v>
      </c>
      <c r="D260" t="s">
        <v>18</v>
      </c>
      <c r="E260">
        <v>145312</v>
      </c>
      <c r="F260" t="s">
        <v>19</v>
      </c>
      <c r="G260">
        <v>2018</v>
      </c>
      <c r="H260" t="s">
        <v>20</v>
      </c>
      <c r="I260">
        <v>150</v>
      </c>
      <c r="J260" t="s">
        <v>21</v>
      </c>
      <c r="K260" t="s">
        <v>22</v>
      </c>
      <c r="L260" t="s">
        <v>23</v>
      </c>
      <c r="M260" t="s">
        <v>24</v>
      </c>
      <c r="N260">
        <v>5</v>
      </c>
      <c r="O260">
        <v>5</v>
      </c>
      <c r="P260">
        <v>4</v>
      </c>
      <c r="Q260" t="s">
        <v>30</v>
      </c>
      <c r="R260" t="s">
        <v>31</v>
      </c>
    </row>
    <row r="261" spans="1:18" x14ac:dyDescent="0.3">
      <c r="A261" t="s">
        <v>77</v>
      </c>
      <c r="B261" t="s">
        <v>81</v>
      </c>
      <c r="C261">
        <v>28100</v>
      </c>
      <c r="D261" t="s">
        <v>18</v>
      </c>
      <c r="E261">
        <v>11600</v>
      </c>
      <c r="F261" t="s">
        <v>19</v>
      </c>
      <c r="G261">
        <v>2020</v>
      </c>
      <c r="H261" t="s">
        <v>20</v>
      </c>
      <c r="I261">
        <v>150</v>
      </c>
      <c r="J261" t="s">
        <v>21</v>
      </c>
      <c r="K261" t="s">
        <v>22</v>
      </c>
      <c r="L261" t="s">
        <v>23</v>
      </c>
      <c r="M261" t="s">
        <v>42</v>
      </c>
      <c r="N261">
        <v>5</v>
      </c>
      <c r="O261">
        <v>5</v>
      </c>
      <c r="P261">
        <v>4</v>
      </c>
      <c r="Q261" t="s">
        <v>66</v>
      </c>
      <c r="R261" t="s">
        <v>33</v>
      </c>
    </row>
    <row r="262" spans="1:18" x14ac:dyDescent="0.3">
      <c r="A262" t="s">
        <v>77</v>
      </c>
      <c r="B262" t="s">
        <v>78</v>
      </c>
      <c r="C262">
        <v>18899</v>
      </c>
      <c r="D262" t="s">
        <v>18</v>
      </c>
      <c r="E262">
        <v>126977</v>
      </c>
      <c r="F262" t="s">
        <v>19</v>
      </c>
      <c r="G262">
        <v>2017</v>
      </c>
      <c r="H262" t="s">
        <v>20</v>
      </c>
      <c r="I262">
        <v>150</v>
      </c>
      <c r="J262" t="s">
        <v>21</v>
      </c>
      <c r="K262" t="s">
        <v>22</v>
      </c>
      <c r="L262" t="s">
        <v>23</v>
      </c>
      <c r="M262" t="s">
        <v>24</v>
      </c>
      <c r="N262">
        <v>5</v>
      </c>
      <c r="O262">
        <v>5</v>
      </c>
      <c r="P262">
        <v>4</v>
      </c>
      <c r="Q262" t="s">
        <v>25</v>
      </c>
      <c r="R262" t="s">
        <v>31</v>
      </c>
    </row>
    <row r="263" spans="1:18" x14ac:dyDescent="0.3">
      <c r="A263" t="s">
        <v>77</v>
      </c>
      <c r="B263" t="s">
        <v>81</v>
      </c>
      <c r="C263">
        <v>18400</v>
      </c>
      <c r="D263" t="s">
        <v>18</v>
      </c>
      <c r="E263">
        <v>112823</v>
      </c>
      <c r="F263" t="s">
        <v>19</v>
      </c>
      <c r="G263">
        <v>2019</v>
      </c>
      <c r="H263" t="s">
        <v>20</v>
      </c>
      <c r="I263">
        <v>150</v>
      </c>
      <c r="J263" t="s">
        <v>21</v>
      </c>
      <c r="K263" t="s">
        <v>22</v>
      </c>
      <c r="L263" t="s">
        <v>23</v>
      </c>
      <c r="M263" t="s">
        <v>24</v>
      </c>
      <c r="N263">
        <v>5</v>
      </c>
      <c r="O263">
        <v>5</v>
      </c>
      <c r="P263">
        <v>4</v>
      </c>
      <c r="Q263" t="s">
        <v>30</v>
      </c>
      <c r="R263" t="s">
        <v>33</v>
      </c>
    </row>
    <row r="264" spans="1:18" x14ac:dyDescent="0.3">
      <c r="A264" t="s">
        <v>77</v>
      </c>
      <c r="B264" t="s">
        <v>78</v>
      </c>
      <c r="C264">
        <v>16500</v>
      </c>
      <c r="D264" t="s">
        <v>18</v>
      </c>
      <c r="E264">
        <v>149900</v>
      </c>
      <c r="F264" t="s">
        <v>19</v>
      </c>
      <c r="G264">
        <v>2017</v>
      </c>
      <c r="H264" t="s">
        <v>20</v>
      </c>
      <c r="I264">
        <v>150</v>
      </c>
      <c r="J264" t="s">
        <v>21</v>
      </c>
      <c r="K264" t="s">
        <v>22</v>
      </c>
      <c r="L264" t="s">
        <v>23</v>
      </c>
      <c r="M264" t="s">
        <v>24</v>
      </c>
      <c r="N264">
        <v>5</v>
      </c>
      <c r="O264">
        <v>5</v>
      </c>
      <c r="P264">
        <v>4</v>
      </c>
      <c r="Q264" t="s">
        <v>32</v>
      </c>
      <c r="R264" t="s">
        <v>31</v>
      </c>
    </row>
    <row r="265" spans="1:18" x14ac:dyDescent="0.3">
      <c r="A265" t="s">
        <v>77</v>
      </c>
      <c r="B265" t="s">
        <v>81</v>
      </c>
      <c r="C265">
        <v>15500</v>
      </c>
      <c r="D265" t="s">
        <v>18</v>
      </c>
      <c r="E265">
        <v>117000</v>
      </c>
      <c r="F265" t="s">
        <v>19</v>
      </c>
      <c r="G265">
        <v>2016</v>
      </c>
      <c r="H265" t="s">
        <v>20</v>
      </c>
      <c r="I265">
        <v>150</v>
      </c>
      <c r="J265" t="s">
        <v>21</v>
      </c>
      <c r="K265" t="s">
        <v>22</v>
      </c>
      <c r="L265" t="s">
        <v>23</v>
      </c>
      <c r="M265" t="s">
        <v>24</v>
      </c>
      <c r="N265">
        <v>5</v>
      </c>
      <c r="O265">
        <v>5</v>
      </c>
      <c r="P265">
        <v>4</v>
      </c>
      <c r="Q265" t="s">
        <v>953</v>
      </c>
      <c r="R265" t="s">
        <v>34</v>
      </c>
    </row>
    <row r="266" spans="1:18" x14ac:dyDescent="0.3">
      <c r="A266" t="s">
        <v>77</v>
      </c>
      <c r="B266" t="s">
        <v>78</v>
      </c>
      <c r="C266">
        <v>18950</v>
      </c>
      <c r="D266" t="s">
        <v>18</v>
      </c>
      <c r="E266">
        <v>145000</v>
      </c>
      <c r="F266" t="s">
        <v>19</v>
      </c>
      <c r="G266">
        <v>2019</v>
      </c>
      <c r="H266" t="s">
        <v>20</v>
      </c>
      <c r="I266">
        <v>150</v>
      </c>
      <c r="J266" t="s">
        <v>21</v>
      </c>
      <c r="K266" t="s">
        <v>22</v>
      </c>
      <c r="L266" t="s">
        <v>23</v>
      </c>
      <c r="M266" t="s">
        <v>24</v>
      </c>
      <c r="N266">
        <v>5</v>
      </c>
      <c r="O266">
        <v>5</v>
      </c>
      <c r="P266">
        <v>4</v>
      </c>
      <c r="Q266" t="s">
        <v>32</v>
      </c>
      <c r="R266" t="s">
        <v>31</v>
      </c>
    </row>
    <row r="267" spans="1:18" x14ac:dyDescent="0.3">
      <c r="A267" t="s">
        <v>77</v>
      </c>
      <c r="B267" t="s">
        <v>81</v>
      </c>
      <c r="C267">
        <v>16800</v>
      </c>
      <c r="D267" t="s">
        <v>18</v>
      </c>
      <c r="E267">
        <v>99000</v>
      </c>
      <c r="F267" t="s">
        <v>19</v>
      </c>
      <c r="G267">
        <v>2017</v>
      </c>
      <c r="H267" t="s">
        <v>20</v>
      </c>
      <c r="I267">
        <v>150</v>
      </c>
      <c r="J267" t="s">
        <v>21</v>
      </c>
      <c r="K267" t="s">
        <v>22</v>
      </c>
      <c r="L267" t="s">
        <v>23</v>
      </c>
      <c r="M267" t="s">
        <v>24</v>
      </c>
      <c r="N267">
        <v>5</v>
      </c>
      <c r="O267">
        <v>5</v>
      </c>
      <c r="P267">
        <v>4</v>
      </c>
      <c r="Q267" t="s">
        <v>30</v>
      </c>
      <c r="R267" t="s">
        <v>34</v>
      </c>
    </row>
    <row r="268" spans="1:18" x14ac:dyDescent="0.3">
      <c r="A268" t="s">
        <v>77</v>
      </c>
      <c r="B268" t="s">
        <v>81</v>
      </c>
      <c r="C268">
        <v>17900</v>
      </c>
      <c r="D268" t="s">
        <v>18</v>
      </c>
      <c r="E268">
        <v>125000</v>
      </c>
      <c r="F268" t="s">
        <v>19</v>
      </c>
      <c r="G268">
        <v>2018</v>
      </c>
      <c r="H268" t="s">
        <v>20</v>
      </c>
      <c r="I268">
        <v>150</v>
      </c>
      <c r="J268" t="s">
        <v>21</v>
      </c>
      <c r="K268" t="s">
        <v>22</v>
      </c>
      <c r="L268" t="s">
        <v>23</v>
      </c>
      <c r="M268" t="s">
        <v>24</v>
      </c>
      <c r="N268">
        <v>5</v>
      </c>
      <c r="O268">
        <v>5</v>
      </c>
      <c r="P268">
        <v>4</v>
      </c>
      <c r="Q268" t="s">
        <v>32</v>
      </c>
      <c r="R268" t="s">
        <v>34</v>
      </c>
    </row>
    <row r="269" spans="1:18" x14ac:dyDescent="0.3">
      <c r="A269" t="s">
        <v>77</v>
      </c>
      <c r="B269" t="s">
        <v>78</v>
      </c>
      <c r="C269">
        <v>19300</v>
      </c>
      <c r="D269" t="s">
        <v>18</v>
      </c>
      <c r="E269">
        <v>117583</v>
      </c>
      <c r="F269" t="s">
        <v>19</v>
      </c>
      <c r="G269">
        <v>2018</v>
      </c>
      <c r="H269" t="s">
        <v>20</v>
      </c>
      <c r="I269">
        <v>150</v>
      </c>
      <c r="J269" t="s">
        <v>21</v>
      </c>
      <c r="K269" t="s">
        <v>22</v>
      </c>
      <c r="L269" t="s">
        <v>23</v>
      </c>
      <c r="M269" t="s">
        <v>24</v>
      </c>
      <c r="N269">
        <v>5</v>
      </c>
      <c r="O269">
        <v>5</v>
      </c>
      <c r="P269">
        <v>4</v>
      </c>
      <c r="Q269" t="s">
        <v>25</v>
      </c>
      <c r="R269" t="s">
        <v>31</v>
      </c>
    </row>
    <row r="270" spans="1:18" x14ac:dyDescent="0.3">
      <c r="A270" t="s">
        <v>77</v>
      </c>
      <c r="B270" t="s">
        <v>81</v>
      </c>
      <c r="C270">
        <v>16950</v>
      </c>
      <c r="D270" t="s">
        <v>18</v>
      </c>
      <c r="E270">
        <v>102095</v>
      </c>
      <c r="F270" t="s">
        <v>19</v>
      </c>
      <c r="G270">
        <v>2016</v>
      </c>
      <c r="H270" t="s">
        <v>20</v>
      </c>
      <c r="I270">
        <v>150</v>
      </c>
      <c r="J270" t="s">
        <v>21</v>
      </c>
      <c r="K270" t="s">
        <v>22</v>
      </c>
      <c r="L270" t="s">
        <v>23</v>
      </c>
      <c r="M270" t="s">
        <v>24</v>
      </c>
      <c r="N270">
        <v>5</v>
      </c>
      <c r="O270">
        <v>5</v>
      </c>
      <c r="P270">
        <v>4</v>
      </c>
      <c r="Q270" t="s">
        <v>32</v>
      </c>
      <c r="R270" t="s">
        <v>31</v>
      </c>
    </row>
    <row r="271" spans="1:18" x14ac:dyDescent="0.3">
      <c r="A271" t="s">
        <v>77</v>
      </c>
      <c r="B271" t="s">
        <v>81</v>
      </c>
      <c r="C271">
        <v>15900</v>
      </c>
      <c r="D271" t="s">
        <v>18</v>
      </c>
      <c r="E271">
        <v>93000</v>
      </c>
      <c r="F271" t="s">
        <v>19</v>
      </c>
      <c r="G271">
        <v>2017</v>
      </c>
      <c r="H271" t="s">
        <v>20</v>
      </c>
      <c r="I271">
        <v>150</v>
      </c>
      <c r="J271" t="s">
        <v>21</v>
      </c>
      <c r="K271" t="s">
        <v>22</v>
      </c>
      <c r="L271" t="s">
        <v>23</v>
      </c>
      <c r="M271" t="s">
        <v>42</v>
      </c>
      <c r="N271">
        <v>5</v>
      </c>
      <c r="O271">
        <v>5</v>
      </c>
      <c r="P271">
        <v>4</v>
      </c>
      <c r="Q271" t="s">
        <v>30</v>
      </c>
      <c r="R271" t="s">
        <v>26</v>
      </c>
    </row>
    <row r="272" spans="1:18" x14ac:dyDescent="0.3">
      <c r="A272" t="s">
        <v>77</v>
      </c>
      <c r="B272" t="s">
        <v>81</v>
      </c>
      <c r="C272">
        <v>21000</v>
      </c>
      <c r="D272" t="s">
        <v>18</v>
      </c>
      <c r="E272">
        <v>84000</v>
      </c>
      <c r="F272" t="s">
        <v>19</v>
      </c>
      <c r="G272">
        <v>2018</v>
      </c>
      <c r="H272" t="s">
        <v>20</v>
      </c>
      <c r="I272">
        <v>150</v>
      </c>
      <c r="J272" t="s">
        <v>21</v>
      </c>
      <c r="K272" t="s">
        <v>22</v>
      </c>
      <c r="L272" t="s">
        <v>23</v>
      </c>
      <c r="M272" t="s">
        <v>24</v>
      </c>
      <c r="N272">
        <v>5</v>
      </c>
      <c r="O272">
        <v>5</v>
      </c>
      <c r="P272">
        <v>4</v>
      </c>
      <c r="Q272" t="s">
        <v>28</v>
      </c>
      <c r="R272" t="s">
        <v>31</v>
      </c>
    </row>
    <row r="273" spans="1:18" x14ac:dyDescent="0.3">
      <c r="A273" t="s">
        <v>77</v>
      </c>
      <c r="B273" t="s">
        <v>81</v>
      </c>
      <c r="C273">
        <v>13500</v>
      </c>
      <c r="D273" t="s">
        <v>18</v>
      </c>
      <c r="E273">
        <v>181000</v>
      </c>
      <c r="F273" t="s">
        <v>19</v>
      </c>
      <c r="G273">
        <v>2017</v>
      </c>
      <c r="H273" t="s">
        <v>20</v>
      </c>
      <c r="I273">
        <v>150</v>
      </c>
      <c r="J273" t="s">
        <v>21</v>
      </c>
      <c r="K273" t="s">
        <v>22</v>
      </c>
      <c r="L273" t="s">
        <v>23</v>
      </c>
      <c r="M273" t="s">
        <v>24</v>
      </c>
      <c r="N273">
        <v>5</v>
      </c>
      <c r="O273">
        <v>5</v>
      </c>
      <c r="P273">
        <v>4</v>
      </c>
      <c r="Q273" t="s">
        <v>25</v>
      </c>
      <c r="R273" t="s">
        <v>953</v>
      </c>
    </row>
    <row r="274" spans="1:18" x14ac:dyDescent="0.3">
      <c r="A274" t="s">
        <v>77</v>
      </c>
      <c r="B274" t="s">
        <v>81</v>
      </c>
      <c r="C274">
        <v>14900</v>
      </c>
      <c r="D274" t="s">
        <v>18</v>
      </c>
      <c r="E274">
        <v>127967</v>
      </c>
      <c r="F274" t="s">
        <v>19</v>
      </c>
      <c r="G274">
        <v>2016</v>
      </c>
      <c r="H274" t="s">
        <v>20</v>
      </c>
      <c r="I274">
        <v>150</v>
      </c>
      <c r="J274" t="s">
        <v>21</v>
      </c>
      <c r="K274" t="s">
        <v>22</v>
      </c>
      <c r="L274" t="s">
        <v>23</v>
      </c>
      <c r="M274" t="s">
        <v>24</v>
      </c>
      <c r="N274">
        <v>5</v>
      </c>
      <c r="O274">
        <v>5</v>
      </c>
      <c r="P274">
        <v>4</v>
      </c>
      <c r="Q274" t="s">
        <v>36</v>
      </c>
      <c r="R274" t="s">
        <v>34</v>
      </c>
    </row>
    <row r="275" spans="1:18" x14ac:dyDescent="0.3">
      <c r="A275" t="s">
        <v>77</v>
      </c>
      <c r="B275" t="s">
        <v>78</v>
      </c>
      <c r="C275">
        <v>17500</v>
      </c>
      <c r="D275" t="s">
        <v>18</v>
      </c>
      <c r="E275">
        <v>135795</v>
      </c>
      <c r="F275" t="s">
        <v>19</v>
      </c>
      <c r="G275">
        <v>2018</v>
      </c>
      <c r="H275" t="s">
        <v>20</v>
      </c>
      <c r="I275">
        <v>150</v>
      </c>
      <c r="J275" t="s">
        <v>21</v>
      </c>
      <c r="K275" t="s">
        <v>22</v>
      </c>
      <c r="L275" t="s">
        <v>23</v>
      </c>
      <c r="M275" t="s">
        <v>42</v>
      </c>
      <c r="N275">
        <v>5</v>
      </c>
      <c r="O275">
        <v>5</v>
      </c>
      <c r="P275">
        <v>4</v>
      </c>
      <c r="Q275" t="s">
        <v>953</v>
      </c>
      <c r="R275" t="s">
        <v>33</v>
      </c>
    </row>
    <row r="276" spans="1:18" x14ac:dyDescent="0.3">
      <c r="A276" t="s">
        <v>77</v>
      </c>
      <c r="B276" t="s">
        <v>78</v>
      </c>
      <c r="C276">
        <v>21800</v>
      </c>
      <c r="D276" t="s">
        <v>18</v>
      </c>
      <c r="E276">
        <v>144757</v>
      </c>
      <c r="F276" t="s">
        <v>19</v>
      </c>
      <c r="G276">
        <v>2019</v>
      </c>
      <c r="H276" t="s">
        <v>20</v>
      </c>
      <c r="I276">
        <v>150</v>
      </c>
      <c r="J276" t="s">
        <v>21</v>
      </c>
      <c r="K276" t="s">
        <v>22</v>
      </c>
      <c r="L276" t="s">
        <v>23</v>
      </c>
      <c r="M276" t="s">
        <v>24</v>
      </c>
      <c r="N276">
        <v>5</v>
      </c>
      <c r="O276">
        <v>5</v>
      </c>
      <c r="P276">
        <v>4</v>
      </c>
      <c r="Q276" t="s">
        <v>30</v>
      </c>
      <c r="R276" t="s">
        <v>31</v>
      </c>
    </row>
    <row r="277" spans="1:18" x14ac:dyDescent="0.3">
      <c r="A277" t="s">
        <v>77</v>
      </c>
      <c r="B277" t="s">
        <v>81</v>
      </c>
      <c r="C277">
        <v>21500</v>
      </c>
      <c r="D277" t="s">
        <v>18</v>
      </c>
      <c r="E277">
        <v>82000</v>
      </c>
      <c r="F277" t="s">
        <v>19</v>
      </c>
      <c r="G277">
        <v>2018</v>
      </c>
      <c r="H277" t="s">
        <v>20</v>
      </c>
      <c r="I277">
        <v>150</v>
      </c>
      <c r="J277" t="s">
        <v>21</v>
      </c>
      <c r="K277" t="s">
        <v>22</v>
      </c>
      <c r="L277" t="s">
        <v>23</v>
      </c>
      <c r="M277" t="s">
        <v>24</v>
      </c>
      <c r="N277">
        <v>5</v>
      </c>
      <c r="O277">
        <v>5</v>
      </c>
      <c r="P277">
        <v>4</v>
      </c>
      <c r="Q277" t="s">
        <v>25</v>
      </c>
      <c r="R277" t="s">
        <v>34</v>
      </c>
    </row>
    <row r="278" spans="1:18" x14ac:dyDescent="0.3">
      <c r="A278" t="s">
        <v>84</v>
      </c>
      <c r="B278" t="s">
        <v>85</v>
      </c>
      <c r="C278">
        <v>18500</v>
      </c>
      <c r="D278" t="s">
        <v>18</v>
      </c>
      <c r="E278">
        <v>87000</v>
      </c>
      <c r="F278" t="s">
        <v>19</v>
      </c>
      <c r="G278">
        <v>2019</v>
      </c>
      <c r="H278" t="s">
        <v>20</v>
      </c>
      <c r="I278">
        <v>150</v>
      </c>
      <c r="J278" t="s">
        <v>21</v>
      </c>
      <c r="K278" t="s">
        <v>22</v>
      </c>
      <c r="L278" t="s">
        <v>23</v>
      </c>
      <c r="M278" t="s">
        <v>24</v>
      </c>
      <c r="N278">
        <v>5</v>
      </c>
      <c r="O278">
        <v>5</v>
      </c>
      <c r="P278">
        <v>4</v>
      </c>
      <c r="Q278" t="s">
        <v>25</v>
      </c>
      <c r="R278" t="s">
        <v>33</v>
      </c>
    </row>
    <row r="279" spans="1:18" x14ac:dyDescent="0.3">
      <c r="A279" t="s">
        <v>87</v>
      </c>
      <c r="B279" t="s">
        <v>89</v>
      </c>
      <c r="C279">
        <v>25800</v>
      </c>
      <c r="D279" t="s">
        <v>18</v>
      </c>
      <c r="E279">
        <v>81902</v>
      </c>
      <c r="F279" t="s">
        <v>19</v>
      </c>
      <c r="G279">
        <v>2021</v>
      </c>
      <c r="H279" t="s">
        <v>20</v>
      </c>
      <c r="I279">
        <v>150</v>
      </c>
      <c r="J279" t="s">
        <v>21</v>
      </c>
      <c r="K279" t="s">
        <v>22</v>
      </c>
      <c r="L279" t="s">
        <v>23</v>
      </c>
      <c r="M279" t="s">
        <v>24</v>
      </c>
      <c r="N279">
        <v>5</v>
      </c>
      <c r="O279">
        <v>5</v>
      </c>
      <c r="P279">
        <v>4</v>
      </c>
      <c r="Q279" t="s">
        <v>30</v>
      </c>
      <c r="R279" t="s">
        <v>953</v>
      </c>
    </row>
    <row r="280" spans="1:18" x14ac:dyDescent="0.3">
      <c r="A280" t="s">
        <v>87</v>
      </c>
      <c r="B280" t="s">
        <v>89</v>
      </c>
      <c r="C280">
        <v>21900</v>
      </c>
      <c r="D280" t="s">
        <v>18</v>
      </c>
      <c r="E280">
        <v>108000</v>
      </c>
      <c r="F280" t="s">
        <v>19</v>
      </c>
      <c r="G280">
        <v>2019</v>
      </c>
      <c r="H280" t="s">
        <v>20</v>
      </c>
      <c r="I280">
        <v>150</v>
      </c>
      <c r="J280" t="s">
        <v>21</v>
      </c>
      <c r="K280" t="s">
        <v>22</v>
      </c>
      <c r="L280" t="s">
        <v>23</v>
      </c>
      <c r="M280" t="s">
        <v>24</v>
      </c>
      <c r="N280">
        <v>5</v>
      </c>
      <c r="O280">
        <v>5</v>
      </c>
      <c r="P280">
        <v>4</v>
      </c>
      <c r="Q280" t="s">
        <v>25</v>
      </c>
      <c r="R280" t="s">
        <v>26</v>
      </c>
    </row>
    <row r="281" spans="1:18" x14ac:dyDescent="0.3">
      <c r="A281" t="s">
        <v>87</v>
      </c>
      <c r="B281" t="s">
        <v>89</v>
      </c>
      <c r="C281">
        <v>32900</v>
      </c>
      <c r="D281" t="s">
        <v>18</v>
      </c>
      <c r="E281">
        <v>29567</v>
      </c>
      <c r="F281" t="s">
        <v>19</v>
      </c>
      <c r="G281">
        <v>2023</v>
      </c>
      <c r="H281" t="s">
        <v>20</v>
      </c>
      <c r="I281">
        <v>150</v>
      </c>
      <c r="J281" t="s">
        <v>21</v>
      </c>
      <c r="K281" t="s">
        <v>22</v>
      </c>
      <c r="L281" t="s">
        <v>23</v>
      </c>
      <c r="M281" t="s">
        <v>24</v>
      </c>
      <c r="N281">
        <v>5</v>
      </c>
      <c r="O281">
        <v>5</v>
      </c>
      <c r="P281">
        <v>4</v>
      </c>
      <c r="Q281" t="s">
        <v>30</v>
      </c>
      <c r="R281" t="s">
        <v>953</v>
      </c>
    </row>
    <row r="282" spans="1:18" x14ac:dyDescent="0.3">
      <c r="A282" t="s">
        <v>87</v>
      </c>
      <c r="B282" t="s">
        <v>89</v>
      </c>
      <c r="C282">
        <v>25800</v>
      </c>
      <c r="D282" t="s">
        <v>18</v>
      </c>
      <c r="E282">
        <v>70960</v>
      </c>
      <c r="F282" t="s">
        <v>19</v>
      </c>
      <c r="G282">
        <v>2021</v>
      </c>
      <c r="H282" t="s">
        <v>20</v>
      </c>
      <c r="I282">
        <v>150</v>
      </c>
      <c r="J282" t="s">
        <v>21</v>
      </c>
      <c r="K282" t="s">
        <v>22</v>
      </c>
      <c r="L282" t="s">
        <v>23</v>
      </c>
      <c r="M282" t="s">
        <v>24</v>
      </c>
      <c r="N282">
        <v>5</v>
      </c>
      <c r="O282">
        <v>5</v>
      </c>
      <c r="P282">
        <v>4</v>
      </c>
      <c r="Q282" t="s">
        <v>36</v>
      </c>
      <c r="R282" t="s">
        <v>953</v>
      </c>
    </row>
    <row r="283" spans="1:18" x14ac:dyDescent="0.3">
      <c r="A283" t="s">
        <v>94</v>
      </c>
      <c r="B283" t="s">
        <v>95</v>
      </c>
      <c r="C283">
        <v>16900</v>
      </c>
      <c r="D283" t="s">
        <v>18</v>
      </c>
      <c r="E283">
        <v>129000</v>
      </c>
      <c r="F283" t="s">
        <v>19</v>
      </c>
      <c r="G283">
        <v>2016</v>
      </c>
      <c r="H283" t="s">
        <v>20</v>
      </c>
      <c r="I283">
        <v>150</v>
      </c>
      <c r="J283" t="s">
        <v>21</v>
      </c>
      <c r="K283" t="s">
        <v>22</v>
      </c>
      <c r="L283" t="s">
        <v>23</v>
      </c>
      <c r="M283" t="s">
        <v>42</v>
      </c>
      <c r="N283">
        <v>5</v>
      </c>
      <c r="O283">
        <v>5</v>
      </c>
      <c r="P283">
        <v>4</v>
      </c>
      <c r="Q283" t="s">
        <v>32</v>
      </c>
      <c r="R283" t="s">
        <v>34</v>
      </c>
    </row>
    <row r="284" spans="1:18" x14ac:dyDescent="0.3">
      <c r="A284" t="s">
        <v>97</v>
      </c>
      <c r="B284" t="s">
        <v>117</v>
      </c>
      <c r="C284">
        <v>20800</v>
      </c>
      <c r="D284" t="s">
        <v>18</v>
      </c>
      <c r="E284">
        <v>120535</v>
      </c>
      <c r="F284" t="s">
        <v>19</v>
      </c>
      <c r="G284">
        <v>2018</v>
      </c>
      <c r="H284" t="s">
        <v>20</v>
      </c>
      <c r="I284">
        <v>150</v>
      </c>
      <c r="J284" t="s">
        <v>21</v>
      </c>
      <c r="K284" t="s">
        <v>22</v>
      </c>
      <c r="L284" t="s">
        <v>23</v>
      </c>
      <c r="M284" t="s">
        <v>42</v>
      </c>
      <c r="N284">
        <v>5</v>
      </c>
      <c r="O284">
        <v>5</v>
      </c>
      <c r="P284">
        <v>4</v>
      </c>
      <c r="Q284" t="s">
        <v>25</v>
      </c>
      <c r="R284" t="s">
        <v>34</v>
      </c>
    </row>
    <row r="285" spans="1:18" x14ac:dyDescent="0.3">
      <c r="A285" t="s">
        <v>97</v>
      </c>
      <c r="B285" t="s">
        <v>117</v>
      </c>
      <c r="C285">
        <v>31900</v>
      </c>
      <c r="D285" t="s">
        <v>18</v>
      </c>
      <c r="E285">
        <v>102718</v>
      </c>
      <c r="F285" t="s">
        <v>19</v>
      </c>
      <c r="G285">
        <v>2020</v>
      </c>
      <c r="H285" t="s">
        <v>20</v>
      </c>
      <c r="I285">
        <v>150</v>
      </c>
      <c r="J285" t="s">
        <v>21</v>
      </c>
      <c r="K285" t="s">
        <v>22</v>
      </c>
      <c r="L285" t="s">
        <v>23</v>
      </c>
      <c r="M285" t="s">
        <v>42</v>
      </c>
      <c r="N285">
        <v>5</v>
      </c>
      <c r="O285">
        <v>5</v>
      </c>
      <c r="P285">
        <v>4</v>
      </c>
      <c r="Q285" t="s">
        <v>25</v>
      </c>
      <c r="R285" t="s">
        <v>34</v>
      </c>
    </row>
    <row r="286" spans="1:18" x14ac:dyDescent="0.3">
      <c r="A286" t="s">
        <v>97</v>
      </c>
      <c r="B286" t="s">
        <v>117</v>
      </c>
      <c r="C286">
        <v>25900</v>
      </c>
      <c r="D286" t="s">
        <v>18</v>
      </c>
      <c r="E286">
        <v>120466</v>
      </c>
      <c r="F286" t="s">
        <v>19</v>
      </c>
      <c r="G286">
        <v>2022</v>
      </c>
      <c r="H286" t="s">
        <v>20</v>
      </c>
      <c r="I286">
        <v>150</v>
      </c>
      <c r="J286" t="s">
        <v>21</v>
      </c>
      <c r="K286" t="s">
        <v>22</v>
      </c>
      <c r="L286" t="s">
        <v>23</v>
      </c>
      <c r="M286" t="s">
        <v>42</v>
      </c>
      <c r="N286">
        <v>5</v>
      </c>
      <c r="O286">
        <v>5</v>
      </c>
      <c r="P286">
        <v>4</v>
      </c>
      <c r="Q286" t="s">
        <v>30</v>
      </c>
      <c r="R286" t="s">
        <v>34</v>
      </c>
    </row>
    <row r="287" spans="1:18" x14ac:dyDescent="0.3">
      <c r="A287" t="s">
        <v>99</v>
      </c>
      <c r="B287" t="s">
        <v>100</v>
      </c>
      <c r="C287">
        <v>12500</v>
      </c>
      <c r="D287" t="s">
        <v>18</v>
      </c>
      <c r="E287">
        <v>180000</v>
      </c>
      <c r="F287" t="s">
        <v>19</v>
      </c>
      <c r="G287">
        <v>2014</v>
      </c>
      <c r="H287" t="s">
        <v>20</v>
      </c>
      <c r="I287">
        <v>150</v>
      </c>
      <c r="J287" t="s">
        <v>21</v>
      </c>
      <c r="K287" t="s">
        <v>22</v>
      </c>
      <c r="L287" t="s">
        <v>23</v>
      </c>
      <c r="M287" t="s">
        <v>27</v>
      </c>
      <c r="N287">
        <v>5</v>
      </c>
      <c r="O287">
        <v>5</v>
      </c>
      <c r="P287">
        <v>4</v>
      </c>
      <c r="Q287" t="s">
        <v>28</v>
      </c>
      <c r="R287" t="s">
        <v>34</v>
      </c>
    </row>
    <row r="288" spans="1:18" x14ac:dyDescent="0.3">
      <c r="A288" t="s">
        <v>99</v>
      </c>
      <c r="B288" t="s">
        <v>101</v>
      </c>
      <c r="C288">
        <v>20000</v>
      </c>
      <c r="D288" t="s">
        <v>18</v>
      </c>
      <c r="E288">
        <v>139356</v>
      </c>
      <c r="F288" t="s">
        <v>19</v>
      </c>
      <c r="G288">
        <v>2020</v>
      </c>
      <c r="H288" t="s">
        <v>20</v>
      </c>
      <c r="I288">
        <v>150</v>
      </c>
      <c r="J288" t="s">
        <v>21</v>
      </c>
      <c r="K288" t="s">
        <v>22</v>
      </c>
      <c r="L288" t="s">
        <v>23</v>
      </c>
      <c r="M288" t="s">
        <v>42</v>
      </c>
      <c r="N288">
        <v>5</v>
      </c>
      <c r="O288">
        <v>5</v>
      </c>
      <c r="P288">
        <v>4</v>
      </c>
      <c r="Q288" t="s">
        <v>953</v>
      </c>
      <c r="R288" t="s">
        <v>953</v>
      </c>
    </row>
    <row r="289" spans="1:18" x14ac:dyDescent="0.3">
      <c r="A289" t="s">
        <v>108</v>
      </c>
      <c r="B289" t="s">
        <v>110</v>
      </c>
      <c r="C289">
        <v>20900</v>
      </c>
      <c r="D289" t="s">
        <v>18</v>
      </c>
      <c r="E289">
        <v>65617</v>
      </c>
      <c r="F289" t="s">
        <v>19</v>
      </c>
      <c r="G289">
        <v>2018</v>
      </c>
      <c r="H289" t="s">
        <v>20</v>
      </c>
      <c r="I289">
        <v>150</v>
      </c>
      <c r="J289" t="s">
        <v>21</v>
      </c>
      <c r="K289" t="s">
        <v>22</v>
      </c>
      <c r="L289" t="s">
        <v>23</v>
      </c>
      <c r="M289" t="s">
        <v>24</v>
      </c>
      <c r="N289">
        <v>5</v>
      </c>
      <c r="O289">
        <v>5</v>
      </c>
      <c r="P289">
        <v>4</v>
      </c>
      <c r="Q289" t="s">
        <v>30</v>
      </c>
      <c r="R289" t="s">
        <v>953</v>
      </c>
    </row>
    <row r="290" spans="1:18" x14ac:dyDescent="0.3">
      <c r="A290" t="s">
        <v>108</v>
      </c>
      <c r="B290" t="s">
        <v>110</v>
      </c>
      <c r="C290">
        <v>23000</v>
      </c>
      <c r="D290" t="s">
        <v>18</v>
      </c>
      <c r="E290">
        <v>99600</v>
      </c>
      <c r="F290" t="s">
        <v>19</v>
      </c>
      <c r="G290">
        <v>2021</v>
      </c>
      <c r="H290" t="s">
        <v>20</v>
      </c>
      <c r="I290">
        <v>150</v>
      </c>
      <c r="J290" t="s">
        <v>21</v>
      </c>
      <c r="K290" t="s">
        <v>22</v>
      </c>
      <c r="L290" t="s">
        <v>23</v>
      </c>
      <c r="M290" t="s">
        <v>24</v>
      </c>
      <c r="N290">
        <v>5</v>
      </c>
      <c r="O290">
        <v>5</v>
      </c>
      <c r="P290">
        <v>4</v>
      </c>
      <c r="Q290" t="s">
        <v>25</v>
      </c>
      <c r="R290" t="s">
        <v>34</v>
      </c>
    </row>
    <row r="291" spans="1:18" x14ac:dyDescent="0.3">
      <c r="A291" t="s">
        <v>108</v>
      </c>
      <c r="B291" t="s">
        <v>110</v>
      </c>
      <c r="C291">
        <v>18900</v>
      </c>
      <c r="D291" t="s">
        <v>18</v>
      </c>
      <c r="E291">
        <v>158000</v>
      </c>
      <c r="F291" t="s">
        <v>19</v>
      </c>
      <c r="G291">
        <v>2019</v>
      </c>
      <c r="H291" t="s">
        <v>20</v>
      </c>
      <c r="I291">
        <v>150</v>
      </c>
      <c r="J291" t="s">
        <v>21</v>
      </c>
      <c r="K291" t="s">
        <v>22</v>
      </c>
      <c r="L291" t="s">
        <v>23</v>
      </c>
      <c r="M291" t="s">
        <v>24</v>
      </c>
      <c r="N291">
        <v>5</v>
      </c>
      <c r="O291">
        <v>5</v>
      </c>
      <c r="P291">
        <v>4</v>
      </c>
      <c r="Q291" t="s">
        <v>30</v>
      </c>
      <c r="R291" t="s">
        <v>31</v>
      </c>
    </row>
    <row r="292" spans="1:18" x14ac:dyDescent="0.3">
      <c r="A292" t="s">
        <v>108</v>
      </c>
      <c r="B292" t="s">
        <v>110</v>
      </c>
      <c r="C292">
        <v>19999</v>
      </c>
      <c r="D292" t="s">
        <v>18</v>
      </c>
      <c r="E292">
        <v>90000</v>
      </c>
      <c r="F292" t="s">
        <v>19</v>
      </c>
      <c r="G292">
        <v>2018</v>
      </c>
      <c r="H292" t="s">
        <v>20</v>
      </c>
      <c r="I292">
        <v>150</v>
      </c>
      <c r="J292" t="s">
        <v>21</v>
      </c>
      <c r="K292" t="s">
        <v>22</v>
      </c>
      <c r="L292" t="s">
        <v>23</v>
      </c>
      <c r="M292" t="s">
        <v>42</v>
      </c>
      <c r="N292">
        <v>5</v>
      </c>
      <c r="O292">
        <v>5</v>
      </c>
      <c r="P292">
        <v>4</v>
      </c>
      <c r="Q292" t="s">
        <v>30</v>
      </c>
      <c r="R292" t="s">
        <v>31</v>
      </c>
    </row>
    <row r="293" spans="1:18" x14ac:dyDescent="0.3">
      <c r="A293" t="s">
        <v>108</v>
      </c>
      <c r="B293" t="s">
        <v>110</v>
      </c>
      <c r="C293">
        <v>24900</v>
      </c>
      <c r="D293" t="s">
        <v>18</v>
      </c>
      <c r="E293">
        <v>54000</v>
      </c>
      <c r="F293" t="s">
        <v>19</v>
      </c>
      <c r="G293">
        <v>2019</v>
      </c>
      <c r="H293" t="s">
        <v>20</v>
      </c>
      <c r="I293">
        <v>150</v>
      </c>
      <c r="J293" t="s">
        <v>21</v>
      </c>
      <c r="K293" t="s">
        <v>22</v>
      </c>
      <c r="L293" t="s">
        <v>23</v>
      </c>
      <c r="M293" t="s">
        <v>24</v>
      </c>
      <c r="N293">
        <v>5</v>
      </c>
      <c r="O293">
        <v>5</v>
      </c>
      <c r="P293">
        <v>4</v>
      </c>
      <c r="Q293" t="s">
        <v>25</v>
      </c>
      <c r="R293" t="s">
        <v>31</v>
      </c>
    </row>
    <row r="294" spans="1:18" x14ac:dyDescent="0.3">
      <c r="A294" t="s">
        <v>108</v>
      </c>
      <c r="B294" t="s">
        <v>110</v>
      </c>
      <c r="C294">
        <v>25900</v>
      </c>
      <c r="D294" t="s">
        <v>18</v>
      </c>
      <c r="E294">
        <v>99000</v>
      </c>
      <c r="F294" t="s">
        <v>19</v>
      </c>
      <c r="G294">
        <v>2020</v>
      </c>
      <c r="H294" t="s">
        <v>20</v>
      </c>
      <c r="I294">
        <v>150</v>
      </c>
      <c r="J294" t="s">
        <v>21</v>
      </c>
      <c r="K294" t="s">
        <v>22</v>
      </c>
      <c r="L294" t="s">
        <v>23</v>
      </c>
      <c r="M294" t="s">
        <v>24</v>
      </c>
      <c r="N294">
        <v>5</v>
      </c>
      <c r="O294">
        <v>5</v>
      </c>
      <c r="P294">
        <v>4</v>
      </c>
      <c r="Q294" t="s">
        <v>32</v>
      </c>
      <c r="R294" t="s">
        <v>31</v>
      </c>
    </row>
    <row r="295" spans="1:18" x14ac:dyDescent="0.3">
      <c r="A295" t="s">
        <v>108</v>
      </c>
      <c r="B295" t="s">
        <v>110</v>
      </c>
      <c r="C295">
        <v>19990</v>
      </c>
      <c r="D295" t="s">
        <v>18</v>
      </c>
      <c r="E295">
        <v>138000</v>
      </c>
      <c r="F295" t="s">
        <v>19</v>
      </c>
      <c r="G295">
        <v>2020</v>
      </c>
      <c r="H295" t="s">
        <v>20</v>
      </c>
      <c r="I295">
        <v>150</v>
      </c>
      <c r="J295" t="s">
        <v>21</v>
      </c>
      <c r="K295" t="s">
        <v>22</v>
      </c>
      <c r="L295" t="s">
        <v>23</v>
      </c>
      <c r="M295" t="s">
        <v>24</v>
      </c>
      <c r="N295">
        <v>5</v>
      </c>
      <c r="O295">
        <v>5</v>
      </c>
      <c r="P295">
        <v>4</v>
      </c>
      <c r="Q295" t="s">
        <v>30</v>
      </c>
      <c r="R295" t="s">
        <v>31</v>
      </c>
    </row>
    <row r="296" spans="1:18" x14ac:dyDescent="0.3">
      <c r="A296" t="s">
        <v>108</v>
      </c>
      <c r="B296" t="s">
        <v>110</v>
      </c>
      <c r="C296">
        <v>20900</v>
      </c>
      <c r="D296" t="s">
        <v>18</v>
      </c>
      <c r="E296">
        <v>140030</v>
      </c>
      <c r="F296" t="s">
        <v>19</v>
      </c>
      <c r="G296">
        <v>2018</v>
      </c>
      <c r="H296" t="s">
        <v>20</v>
      </c>
      <c r="I296">
        <v>150</v>
      </c>
      <c r="J296" t="s">
        <v>21</v>
      </c>
      <c r="K296" t="s">
        <v>22</v>
      </c>
      <c r="L296" t="s">
        <v>23</v>
      </c>
      <c r="M296" t="s">
        <v>42</v>
      </c>
      <c r="N296">
        <v>5</v>
      </c>
      <c r="O296">
        <v>5</v>
      </c>
      <c r="P296">
        <v>4</v>
      </c>
      <c r="Q296" t="s">
        <v>30</v>
      </c>
      <c r="R296" t="s">
        <v>31</v>
      </c>
    </row>
    <row r="297" spans="1:18" x14ac:dyDescent="0.3">
      <c r="A297" t="s">
        <v>108</v>
      </c>
      <c r="B297" t="s">
        <v>110</v>
      </c>
      <c r="C297">
        <v>20500</v>
      </c>
      <c r="D297" t="s">
        <v>18</v>
      </c>
      <c r="E297">
        <v>121541</v>
      </c>
      <c r="F297" t="s">
        <v>19</v>
      </c>
      <c r="G297">
        <v>2018</v>
      </c>
      <c r="H297" t="s">
        <v>20</v>
      </c>
      <c r="I297">
        <v>150</v>
      </c>
      <c r="J297" t="s">
        <v>21</v>
      </c>
      <c r="K297" t="s">
        <v>22</v>
      </c>
      <c r="L297" t="s">
        <v>23</v>
      </c>
      <c r="M297" t="s">
        <v>24</v>
      </c>
      <c r="N297">
        <v>5</v>
      </c>
      <c r="O297">
        <v>5</v>
      </c>
      <c r="P297">
        <v>4</v>
      </c>
      <c r="Q297" t="s">
        <v>32</v>
      </c>
      <c r="R297" t="s">
        <v>31</v>
      </c>
    </row>
    <row r="298" spans="1:18" x14ac:dyDescent="0.3">
      <c r="A298" t="s">
        <v>108</v>
      </c>
      <c r="B298" t="s">
        <v>110</v>
      </c>
      <c r="C298">
        <v>26490</v>
      </c>
      <c r="D298" t="s">
        <v>18</v>
      </c>
      <c r="E298">
        <v>55020</v>
      </c>
      <c r="F298" t="s">
        <v>19</v>
      </c>
      <c r="G298">
        <v>2020</v>
      </c>
      <c r="H298" t="s">
        <v>20</v>
      </c>
      <c r="I298">
        <v>150</v>
      </c>
      <c r="J298" t="s">
        <v>21</v>
      </c>
      <c r="K298" t="s">
        <v>22</v>
      </c>
      <c r="L298" t="s">
        <v>23</v>
      </c>
      <c r="M298" t="s">
        <v>24</v>
      </c>
      <c r="N298">
        <v>5</v>
      </c>
      <c r="O298">
        <v>5</v>
      </c>
      <c r="P298">
        <v>4</v>
      </c>
      <c r="Q298" t="s">
        <v>30</v>
      </c>
      <c r="R298" t="s">
        <v>953</v>
      </c>
    </row>
    <row r="299" spans="1:18" x14ac:dyDescent="0.3">
      <c r="A299" t="s">
        <v>108</v>
      </c>
      <c r="B299" t="s">
        <v>110</v>
      </c>
      <c r="C299">
        <v>23000</v>
      </c>
      <c r="D299" t="s">
        <v>18</v>
      </c>
      <c r="E299">
        <v>130900</v>
      </c>
      <c r="F299" t="s">
        <v>19</v>
      </c>
      <c r="G299">
        <v>2019</v>
      </c>
      <c r="H299" t="s">
        <v>20</v>
      </c>
      <c r="I299">
        <v>150</v>
      </c>
      <c r="J299" t="s">
        <v>21</v>
      </c>
      <c r="K299" t="s">
        <v>22</v>
      </c>
      <c r="L299" t="s">
        <v>23</v>
      </c>
      <c r="M299" t="s">
        <v>24</v>
      </c>
      <c r="N299">
        <v>5</v>
      </c>
      <c r="O299">
        <v>5</v>
      </c>
      <c r="P299">
        <v>4</v>
      </c>
      <c r="Q299" t="s">
        <v>25</v>
      </c>
      <c r="R299" t="s">
        <v>33</v>
      </c>
    </row>
    <row r="300" spans="1:18" x14ac:dyDescent="0.3">
      <c r="A300" t="s">
        <v>108</v>
      </c>
      <c r="B300" t="s">
        <v>110</v>
      </c>
      <c r="C300">
        <v>32500</v>
      </c>
      <c r="D300" t="s">
        <v>18</v>
      </c>
      <c r="E300">
        <v>38464</v>
      </c>
      <c r="F300" t="s">
        <v>19</v>
      </c>
      <c r="G300">
        <v>2020</v>
      </c>
      <c r="H300" t="s">
        <v>20</v>
      </c>
      <c r="I300">
        <v>150</v>
      </c>
      <c r="J300" t="s">
        <v>21</v>
      </c>
      <c r="K300" t="s">
        <v>22</v>
      </c>
      <c r="L300" t="s">
        <v>23</v>
      </c>
      <c r="M300" t="s">
        <v>24</v>
      </c>
      <c r="N300">
        <v>5</v>
      </c>
      <c r="O300">
        <v>5</v>
      </c>
      <c r="P300">
        <v>4</v>
      </c>
      <c r="Q300" t="s">
        <v>30</v>
      </c>
      <c r="R300" t="s">
        <v>31</v>
      </c>
    </row>
    <row r="301" spans="1:18" x14ac:dyDescent="0.3">
      <c r="A301" t="s">
        <v>108</v>
      </c>
      <c r="B301" t="s">
        <v>110</v>
      </c>
      <c r="C301">
        <v>24990</v>
      </c>
      <c r="D301" t="s">
        <v>18</v>
      </c>
      <c r="E301">
        <v>77760</v>
      </c>
      <c r="F301" t="s">
        <v>19</v>
      </c>
      <c r="G301">
        <v>2019</v>
      </c>
      <c r="H301" t="s">
        <v>20</v>
      </c>
      <c r="I301">
        <v>150</v>
      </c>
      <c r="J301" t="s">
        <v>21</v>
      </c>
      <c r="K301" t="s">
        <v>22</v>
      </c>
      <c r="L301" t="s">
        <v>23</v>
      </c>
      <c r="M301" t="s">
        <v>24</v>
      </c>
      <c r="N301">
        <v>5</v>
      </c>
      <c r="O301">
        <v>5</v>
      </c>
      <c r="P301">
        <v>4</v>
      </c>
      <c r="Q301" t="s">
        <v>35</v>
      </c>
      <c r="R301" t="s">
        <v>31</v>
      </c>
    </row>
    <row r="302" spans="1:18" x14ac:dyDescent="0.3">
      <c r="A302" t="s">
        <v>108</v>
      </c>
      <c r="B302" t="s">
        <v>110</v>
      </c>
      <c r="C302">
        <v>19350</v>
      </c>
      <c r="D302" t="s">
        <v>18</v>
      </c>
      <c r="E302">
        <v>150000</v>
      </c>
      <c r="F302" t="s">
        <v>19</v>
      </c>
      <c r="G302">
        <v>2018</v>
      </c>
      <c r="H302" t="s">
        <v>20</v>
      </c>
      <c r="I302">
        <v>150</v>
      </c>
      <c r="J302" t="s">
        <v>21</v>
      </c>
      <c r="K302" t="s">
        <v>22</v>
      </c>
      <c r="L302" t="s">
        <v>23</v>
      </c>
      <c r="M302" t="s">
        <v>953</v>
      </c>
      <c r="N302">
        <v>5</v>
      </c>
      <c r="O302">
        <v>5</v>
      </c>
      <c r="P302">
        <v>4</v>
      </c>
      <c r="Q302" t="s">
        <v>953</v>
      </c>
      <c r="R302" t="s">
        <v>953</v>
      </c>
    </row>
    <row r="303" spans="1:18" x14ac:dyDescent="0.3">
      <c r="A303" t="s">
        <v>49</v>
      </c>
      <c r="B303" t="s">
        <v>118</v>
      </c>
      <c r="C303">
        <v>16900</v>
      </c>
      <c r="D303" t="s">
        <v>18</v>
      </c>
      <c r="E303">
        <v>58640</v>
      </c>
      <c r="F303" t="s">
        <v>19</v>
      </c>
      <c r="G303">
        <v>2021</v>
      </c>
      <c r="H303" t="s">
        <v>119</v>
      </c>
      <c r="I303">
        <v>92</v>
      </c>
      <c r="J303" t="s">
        <v>21</v>
      </c>
      <c r="K303" t="s">
        <v>22</v>
      </c>
      <c r="L303" t="s">
        <v>23</v>
      </c>
      <c r="M303" t="s">
        <v>42</v>
      </c>
      <c r="N303">
        <v>5</v>
      </c>
      <c r="O303">
        <v>5</v>
      </c>
      <c r="P303">
        <v>4</v>
      </c>
      <c r="Q303" t="s">
        <v>35</v>
      </c>
      <c r="R303" t="s">
        <v>953</v>
      </c>
    </row>
    <row r="304" spans="1:18" x14ac:dyDescent="0.3">
      <c r="A304" t="s">
        <v>49</v>
      </c>
      <c r="B304" t="s">
        <v>118</v>
      </c>
      <c r="C304">
        <v>20990</v>
      </c>
      <c r="D304" t="s">
        <v>18</v>
      </c>
      <c r="E304">
        <v>4886</v>
      </c>
      <c r="F304" t="s">
        <v>19</v>
      </c>
      <c r="G304">
        <v>2024</v>
      </c>
      <c r="H304" t="s">
        <v>119</v>
      </c>
      <c r="I304">
        <v>143</v>
      </c>
      <c r="J304" t="s">
        <v>21</v>
      </c>
      <c r="K304" t="s">
        <v>22</v>
      </c>
      <c r="L304" t="s">
        <v>23</v>
      </c>
      <c r="M304" t="s">
        <v>42</v>
      </c>
      <c r="N304">
        <v>5</v>
      </c>
      <c r="O304">
        <v>5</v>
      </c>
      <c r="P304">
        <v>4</v>
      </c>
      <c r="Q304" t="s">
        <v>25</v>
      </c>
      <c r="R304" t="s">
        <v>34</v>
      </c>
    </row>
    <row r="305" spans="1:18" x14ac:dyDescent="0.3">
      <c r="A305" t="s">
        <v>49</v>
      </c>
      <c r="B305" t="s">
        <v>118</v>
      </c>
      <c r="C305">
        <v>17700</v>
      </c>
      <c r="D305" t="s">
        <v>18</v>
      </c>
      <c r="E305">
        <v>29400</v>
      </c>
      <c r="F305" t="s">
        <v>19</v>
      </c>
      <c r="G305">
        <v>2022</v>
      </c>
      <c r="H305" t="s">
        <v>119</v>
      </c>
      <c r="I305">
        <v>94</v>
      </c>
      <c r="J305" t="s">
        <v>21</v>
      </c>
      <c r="K305" t="s">
        <v>22</v>
      </c>
      <c r="L305" t="s">
        <v>23</v>
      </c>
      <c r="M305" t="s">
        <v>953</v>
      </c>
      <c r="N305">
        <v>5</v>
      </c>
      <c r="O305">
        <v>5</v>
      </c>
      <c r="P305">
        <v>4</v>
      </c>
      <c r="Q305" t="s">
        <v>30</v>
      </c>
      <c r="R305" t="s">
        <v>34</v>
      </c>
    </row>
    <row r="306" spans="1:18" x14ac:dyDescent="0.3">
      <c r="A306" t="s">
        <v>49</v>
      </c>
      <c r="B306" t="s">
        <v>118</v>
      </c>
      <c r="C306">
        <v>16388</v>
      </c>
      <c r="D306" t="s">
        <v>18</v>
      </c>
      <c r="E306">
        <v>45732</v>
      </c>
      <c r="F306" t="s">
        <v>19</v>
      </c>
      <c r="G306">
        <v>2021</v>
      </c>
      <c r="H306" t="s">
        <v>119</v>
      </c>
      <c r="I306">
        <v>92</v>
      </c>
      <c r="J306" t="s">
        <v>21</v>
      </c>
      <c r="K306" t="s">
        <v>22</v>
      </c>
      <c r="L306" t="s">
        <v>23</v>
      </c>
      <c r="M306" t="s">
        <v>42</v>
      </c>
      <c r="N306">
        <v>5</v>
      </c>
      <c r="O306">
        <v>5</v>
      </c>
      <c r="P306">
        <v>4</v>
      </c>
      <c r="Q306" t="s">
        <v>30</v>
      </c>
      <c r="R306" t="s">
        <v>34</v>
      </c>
    </row>
    <row r="307" spans="1:18" x14ac:dyDescent="0.3">
      <c r="A307" t="s">
        <v>49</v>
      </c>
      <c r="B307" t="s">
        <v>118</v>
      </c>
      <c r="C307">
        <v>19500</v>
      </c>
      <c r="D307" t="s">
        <v>18</v>
      </c>
      <c r="E307">
        <v>19689</v>
      </c>
      <c r="F307" t="s">
        <v>19</v>
      </c>
      <c r="G307">
        <v>2022</v>
      </c>
      <c r="H307" t="s">
        <v>119</v>
      </c>
      <c r="I307">
        <v>143</v>
      </c>
      <c r="J307" t="s">
        <v>21</v>
      </c>
      <c r="K307" t="s">
        <v>22</v>
      </c>
      <c r="L307" t="s">
        <v>23</v>
      </c>
      <c r="M307" t="s">
        <v>42</v>
      </c>
      <c r="N307">
        <v>5</v>
      </c>
      <c r="O307">
        <v>5</v>
      </c>
      <c r="P307">
        <v>4</v>
      </c>
      <c r="Q307" t="s">
        <v>30</v>
      </c>
      <c r="R307" t="s">
        <v>34</v>
      </c>
    </row>
    <row r="308" spans="1:18" x14ac:dyDescent="0.3">
      <c r="A308" t="s">
        <v>49</v>
      </c>
      <c r="B308" t="s">
        <v>118</v>
      </c>
      <c r="C308">
        <v>16900</v>
      </c>
      <c r="D308" t="s">
        <v>18</v>
      </c>
      <c r="E308">
        <v>69000</v>
      </c>
      <c r="F308" t="s">
        <v>19</v>
      </c>
      <c r="G308">
        <v>2021</v>
      </c>
      <c r="H308" t="s">
        <v>119</v>
      </c>
      <c r="I308">
        <v>143</v>
      </c>
      <c r="J308" t="s">
        <v>21</v>
      </c>
      <c r="K308" t="s">
        <v>22</v>
      </c>
      <c r="L308" t="s">
        <v>23</v>
      </c>
      <c r="M308" t="s">
        <v>42</v>
      </c>
      <c r="N308">
        <v>5</v>
      </c>
      <c r="O308">
        <v>5</v>
      </c>
      <c r="P308">
        <v>4</v>
      </c>
      <c r="Q308" t="s">
        <v>953</v>
      </c>
      <c r="R308" t="s">
        <v>33</v>
      </c>
    </row>
    <row r="309" spans="1:18" x14ac:dyDescent="0.3">
      <c r="A309" t="s">
        <v>49</v>
      </c>
      <c r="B309" t="s">
        <v>118</v>
      </c>
      <c r="C309">
        <v>18900</v>
      </c>
      <c r="D309" t="s">
        <v>18</v>
      </c>
      <c r="E309">
        <v>24000</v>
      </c>
      <c r="F309" t="s">
        <v>19</v>
      </c>
      <c r="G309">
        <v>2022</v>
      </c>
      <c r="H309" t="s">
        <v>119</v>
      </c>
      <c r="I309">
        <v>92</v>
      </c>
      <c r="J309" t="s">
        <v>21</v>
      </c>
      <c r="K309" t="s">
        <v>22</v>
      </c>
      <c r="L309" t="s">
        <v>23</v>
      </c>
      <c r="M309" t="s">
        <v>42</v>
      </c>
      <c r="N309">
        <v>5</v>
      </c>
      <c r="O309">
        <v>5</v>
      </c>
      <c r="P309">
        <v>4</v>
      </c>
      <c r="Q309" t="s">
        <v>32</v>
      </c>
      <c r="R309" t="s">
        <v>31</v>
      </c>
    </row>
    <row r="310" spans="1:18" x14ac:dyDescent="0.3">
      <c r="A310" t="s">
        <v>49</v>
      </c>
      <c r="B310" t="s">
        <v>118</v>
      </c>
      <c r="C310">
        <v>20800</v>
      </c>
      <c r="D310" t="s">
        <v>18</v>
      </c>
      <c r="E310">
        <v>35121</v>
      </c>
      <c r="F310" t="s">
        <v>19</v>
      </c>
      <c r="G310">
        <v>2022</v>
      </c>
      <c r="H310" t="s">
        <v>119</v>
      </c>
      <c r="I310">
        <v>143</v>
      </c>
      <c r="J310" t="s">
        <v>21</v>
      </c>
      <c r="K310" t="s">
        <v>22</v>
      </c>
      <c r="L310" t="s">
        <v>23</v>
      </c>
      <c r="M310" t="s">
        <v>42</v>
      </c>
      <c r="N310">
        <v>5</v>
      </c>
      <c r="O310">
        <v>5</v>
      </c>
      <c r="P310">
        <v>4</v>
      </c>
      <c r="Q310" t="s">
        <v>32</v>
      </c>
      <c r="R310" t="s">
        <v>26</v>
      </c>
    </row>
    <row r="311" spans="1:18" x14ac:dyDescent="0.3">
      <c r="A311" t="s">
        <v>49</v>
      </c>
      <c r="B311" t="s">
        <v>118</v>
      </c>
      <c r="C311">
        <v>17500</v>
      </c>
      <c r="D311" t="s">
        <v>18</v>
      </c>
      <c r="E311">
        <v>55000</v>
      </c>
      <c r="F311" t="s">
        <v>19</v>
      </c>
      <c r="G311">
        <v>2022</v>
      </c>
      <c r="H311" t="s">
        <v>119</v>
      </c>
      <c r="I311">
        <v>92</v>
      </c>
      <c r="J311" t="s">
        <v>21</v>
      </c>
      <c r="K311" t="s">
        <v>22</v>
      </c>
      <c r="L311" t="s">
        <v>23</v>
      </c>
      <c r="M311" t="s">
        <v>42</v>
      </c>
      <c r="N311">
        <v>5</v>
      </c>
      <c r="O311">
        <v>5</v>
      </c>
      <c r="P311">
        <v>4</v>
      </c>
      <c r="Q311" t="s">
        <v>30</v>
      </c>
      <c r="R311" t="s">
        <v>33</v>
      </c>
    </row>
    <row r="312" spans="1:18" x14ac:dyDescent="0.3">
      <c r="A312" t="s">
        <v>49</v>
      </c>
      <c r="B312" t="s">
        <v>120</v>
      </c>
      <c r="C312">
        <v>18900</v>
      </c>
      <c r="D312" t="s">
        <v>18</v>
      </c>
      <c r="E312">
        <v>70884</v>
      </c>
      <c r="F312" t="s">
        <v>19</v>
      </c>
      <c r="G312">
        <v>2021</v>
      </c>
      <c r="H312" t="s">
        <v>119</v>
      </c>
      <c r="I312">
        <v>143</v>
      </c>
      <c r="J312" t="s">
        <v>21</v>
      </c>
      <c r="K312" t="s">
        <v>22</v>
      </c>
      <c r="L312" t="s">
        <v>23</v>
      </c>
      <c r="M312" t="s">
        <v>42</v>
      </c>
      <c r="N312">
        <v>5</v>
      </c>
      <c r="O312">
        <v>5</v>
      </c>
      <c r="P312">
        <v>4</v>
      </c>
      <c r="Q312" t="s">
        <v>25</v>
      </c>
      <c r="R312" t="s">
        <v>33</v>
      </c>
    </row>
    <row r="313" spans="1:18" x14ac:dyDescent="0.3">
      <c r="A313" t="s">
        <v>49</v>
      </c>
      <c r="B313" t="s">
        <v>118</v>
      </c>
      <c r="C313">
        <v>15300</v>
      </c>
      <c r="D313" t="s">
        <v>18</v>
      </c>
      <c r="E313">
        <v>28716</v>
      </c>
      <c r="F313" t="s">
        <v>19</v>
      </c>
      <c r="G313">
        <v>2021</v>
      </c>
      <c r="H313" t="s">
        <v>119</v>
      </c>
      <c r="I313">
        <v>159</v>
      </c>
      <c r="J313" t="s">
        <v>21</v>
      </c>
      <c r="K313" t="s">
        <v>22</v>
      </c>
      <c r="L313" t="s">
        <v>23</v>
      </c>
      <c r="M313" t="s">
        <v>42</v>
      </c>
      <c r="N313">
        <v>5</v>
      </c>
      <c r="O313">
        <v>5</v>
      </c>
      <c r="P313">
        <v>4</v>
      </c>
      <c r="Q313" t="s">
        <v>37</v>
      </c>
      <c r="R313" t="s">
        <v>33</v>
      </c>
    </row>
    <row r="314" spans="1:18" x14ac:dyDescent="0.3">
      <c r="A314" t="s">
        <v>49</v>
      </c>
      <c r="B314" t="s">
        <v>120</v>
      </c>
      <c r="C314">
        <v>21900</v>
      </c>
      <c r="D314" t="s">
        <v>18</v>
      </c>
      <c r="E314">
        <v>43100</v>
      </c>
      <c r="F314" t="s">
        <v>19</v>
      </c>
      <c r="G314">
        <v>2021</v>
      </c>
      <c r="H314" t="s">
        <v>119</v>
      </c>
      <c r="I314">
        <v>94</v>
      </c>
      <c r="J314" t="s">
        <v>21</v>
      </c>
      <c r="K314" t="s">
        <v>22</v>
      </c>
      <c r="L314" t="s">
        <v>23</v>
      </c>
      <c r="M314" t="s">
        <v>42</v>
      </c>
      <c r="N314">
        <v>5</v>
      </c>
      <c r="O314">
        <v>5</v>
      </c>
      <c r="P314">
        <v>4</v>
      </c>
      <c r="Q314" t="s">
        <v>36</v>
      </c>
      <c r="R314" t="s">
        <v>31</v>
      </c>
    </row>
    <row r="315" spans="1:18" x14ac:dyDescent="0.3">
      <c r="A315" t="s">
        <v>49</v>
      </c>
      <c r="B315" t="s">
        <v>120</v>
      </c>
      <c r="C315">
        <v>19900</v>
      </c>
      <c r="D315" t="s">
        <v>18</v>
      </c>
      <c r="E315">
        <v>67956</v>
      </c>
      <c r="F315" t="s">
        <v>19</v>
      </c>
      <c r="G315">
        <v>2021</v>
      </c>
      <c r="H315" t="s">
        <v>119</v>
      </c>
      <c r="I315">
        <v>143</v>
      </c>
      <c r="J315" t="s">
        <v>21</v>
      </c>
      <c r="K315" t="s">
        <v>22</v>
      </c>
      <c r="L315" t="s">
        <v>23</v>
      </c>
      <c r="M315" t="s">
        <v>42</v>
      </c>
      <c r="N315">
        <v>5</v>
      </c>
      <c r="O315">
        <v>5</v>
      </c>
      <c r="P315">
        <v>4</v>
      </c>
      <c r="Q315" t="s">
        <v>25</v>
      </c>
      <c r="R315" t="s">
        <v>33</v>
      </c>
    </row>
    <row r="316" spans="1:18" x14ac:dyDescent="0.3">
      <c r="A316" t="s">
        <v>113</v>
      </c>
      <c r="B316" t="s">
        <v>114</v>
      </c>
      <c r="C316">
        <v>29990</v>
      </c>
      <c r="D316" t="s">
        <v>18</v>
      </c>
      <c r="E316">
        <v>25000</v>
      </c>
      <c r="F316" t="s">
        <v>19</v>
      </c>
      <c r="G316">
        <v>2023</v>
      </c>
      <c r="H316" t="s">
        <v>119</v>
      </c>
      <c r="I316">
        <v>150</v>
      </c>
      <c r="J316" t="s">
        <v>21</v>
      </c>
      <c r="K316" t="s">
        <v>22</v>
      </c>
      <c r="L316" t="s">
        <v>23</v>
      </c>
      <c r="M316" t="s">
        <v>42</v>
      </c>
      <c r="N316">
        <v>5</v>
      </c>
      <c r="O316">
        <v>5</v>
      </c>
      <c r="P316">
        <v>4</v>
      </c>
      <c r="Q316" t="s">
        <v>30</v>
      </c>
      <c r="R316" t="s">
        <v>26</v>
      </c>
    </row>
    <row r="317" spans="1:18" x14ac:dyDescent="0.3">
      <c r="A317" t="s">
        <v>113</v>
      </c>
      <c r="B317" t="s">
        <v>114</v>
      </c>
      <c r="C317">
        <v>29999</v>
      </c>
      <c r="D317" t="s">
        <v>18</v>
      </c>
      <c r="E317">
        <v>32000</v>
      </c>
      <c r="F317" t="s">
        <v>19</v>
      </c>
      <c r="G317">
        <v>2022</v>
      </c>
      <c r="H317" t="s">
        <v>119</v>
      </c>
      <c r="I317">
        <v>245</v>
      </c>
      <c r="J317" t="s">
        <v>21</v>
      </c>
      <c r="K317" t="s">
        <v>22</v>
      </c>
      <c r="L317" t="s">
        <v>23</v>
      </c>
      <c r="M317" t="s">
        <v>42</v>
      </c>
      <c r="N317">
        <v>5</v>
      </c>
      <c r="O317">
        <v>5</v>
      </c>
      <c r="P317">
        <v>4</v>
      </c>
      <c r="Q317" t="s">
        <v>32</v>
      </c>
      <c r="R317" t="s">
        <v>26</v>
      </c>
    </row>
    <row r="318" spans="1:18" x14ac:dyDescent="0.3">
      <c r="A318" t="s">
        <v>113</v>
      </c>
      <c r="B318" t="s">
        <v>114</v>
      </c>
      <c r="C318">
        <v>30900</v>
      </c>
      <c r="D318" t="s">
        <v>18</v>
      </c>
      <c r="E318">
        <v>37095</v>
      </c>
      <c r="F318" t="s">
        <v>19</v>
      </c>
      <c r="G318">
        <v>2022</v>
      </c>
      <c r="H318" t="s">
        <v>119</v>
      </c>
      <c r="I318">
        <v>245</v>
      </c>
      <c r="J318" t="s">
        <v>21</v>
      </c>
      <c r="K318" t="s">
        <v>22</v>
      </c>
      <c r="L318" t="s">
        <v>23</v>
      </c>
      <c r="M318" t="s">
        <v>42</v>
      </c>
      <c r="N318">
        <v>5</v>
      </c>
      <c r="O318">
        <v>5</v>
      </c>
      <c r="P318">
        <v>4</v>
      </c>
      <c r="Q318" t="s">
        <v>32</v>
      </c>
      <c r="R318" t="s">
        <v>26</v>
      </c>
    </row>
    <row r="319" spans="1:18" x14ac:dyDescent="0.3">
      <c r="A319" t="s">
        <v>113</v>
      </c>
      <c r="B319" t="s">
        <v>114</v>
      </c>
      <c r="C319">
        <v>28499</v>
      </c>
      <c r="D319" t="s">
        <v>18</v>
      </c>
      <c r="E319">
        <v>24000</v>
      </c>
      <c r="F319" t="s">
        <v>19</v>
      </c>
      <c r="G319">
        <v>2022</v>
      </c>
      <c r="H319" t="s">
        <v>119</v>
      </c>
      <c r="I319">
        <v>150</v>
      </c>
      <c r="J319" t="s">
        <v>21</v>
      </c>
      <c r="K319" t="s">
        <v>22</v>
      </c>
      <c r="L319" t="s">
        <v>23</v>
      </c>
      <c r="M319" t="s">
        <v>42</v>
      </c>
      <c r="N319">
        <v>5</v>
      </c>
      <c r="O319">
        <v>5</v>
      </c>
      <c r="P319">
        <v>4</v>
      </c>
      <c r="Q319" t="s">
        <v>28</v>
      </c>
      <c r="R319" t="s">
        <v>34</v>
      </c>
    </row>
    <row r="320" spans="1:18" x14ac:dyDescent="0.3">
      <c r="A320" t="s">
        <v>121</v>
      </c>
      <c r="B320" t="s">
        <v>122</v>
      </c>
      <c r="C320">
        <v>18390</v>
      </c>
      <c r="D320" t="s">
        <v>18</v>
      </c>
      <c r="E320">
        <v>19272</v>
      </c>
      <c r="F320" t="s">
        <v>19</v>
      </c>
      <c r="G320">
        <v>2022</v>
      </c>
      <c r="H320" t="s">
        <v>119</v>
      </c>
      <c r="I320">
        <v>98</v>
      </c>
      <c r="J320" t="s">
        <v>21</v>
      </c>
      <c r="K320" t="s">
        <v>22</v>
      </c>
      <c r="L320" t="s">
        <v>23</v>
      </c>
      <c r="M320" t="s">
        <v>42</v>
      </c>
      <c r="N320">
        <v>5</v>
      </c>
      <c r="O320">
        <v>5</v>
      </c>
      <c r="P320">
        <v>4</v>
      </c>
      <c r="Q320" t="s">
        <v>30</v>
      </c>
      <c r="R320" t="s">
        <v>26</v>
      </c>
    </row>
    <row r="321" spans="1:18" x14ac:dyDescent="0.3">
      <c r="A321" t="s">
        <v>121</v>
      </c>
      <c r="B321" t="s">
        <v>123</v>
      </c>
      <c r="C321">
        <v>25900</v>
      </c>
      <c r="D321" t="s">
        <v>18</v>
      </c>
      <c r="E321">
        <v>50101</v>
      </c>
      <c r="F321" t="s">
        <v>19</v>
      </c>
      <c r="G321">
        <v>2022</v>
      </c>
      <c r="H321" t="s">
        <v>119</v>
      </c>
      <c r="I321">
        <v>131</v>
      </c>
      <c r="J321" t="s">
        <v>21</v>
      </c>
      <c r="K321" t="s">
        <v>22</v>
      </c>
      <c r="L321" t="s">
        <v>23</v>
      </c>
      <c r="M321" t="s">
        <v>42</v>
      </c>
      <c r="N321">
        <v>5</v>
      </c>
      <c r="O321">
        <v>5</v>
      </c>
      <c r="P321">
        <v>4</v>
      </c>
      <c r="Q321" t="s">
        <v>32</v>
      </c>
      <c r="R321" t="s">
        <v>26</v>
      </c>
    </row>
    <row r="322" spans="1:18" x14ac:dyDescent="0.3">
      <c r="A322" t="s">
        <v>121</v>
      </c>
      <c r="B322" t="s">
        <v>124</v>
      </c>
      <c r="C322">
        <v>22838</v>
      </c>
      <c r="D322" t="s">
        <v>18</v>
      </c>
      <c r="E322">
        <v>56893</v>
      </c>
      <c r="F322" t="s">
        <v>19</v>
      </c>
      <c r="G322">
        <v>2020</v>
      </c>
      <c r="H322" t="s">
        <v>119</v>
      </c>
      <c r="I322">
        <v>145</v>
      </c>
      <c r="J322" t="s">
        <v>21</v>
      </c>
      <c r="K322" t="s">
        <v>22</v>
      </c>
      <c r="L322" t="s">
        <v>23</v>
      </c>
      <c r="M322" t="s">
        <v>42</v>
      </c>
      <c r="N322">
        <v>5</v>
      </c>
      <c r="O322">
        <v>5</v>
      </c>
      <c r="P322">
        <v>4</v>
      </c>
      <c r="Q322" t="s">
        <v>30</v>
      </c>
      <c r="R322" t="s">
        <v>34</v>
      </c>
    </row>
    <row r="323" spans="1:18" x14ac:dyDescent="0.3">
      <c r="A323" t="s">
        <v>121</v>
      </c>
      <c r="B323" t="s">
        <v>124</v>
      </c>
      <c r="C323">
        <v>27500</v>
      </c>
      <c r="D323" t="s">
        <v>18</v>
      </c>
      <c r="E323">
        <v>59000</v>
      </c>
      <c r="F323" t="s">
        <v>19</v>
      </c>
      <c r="G323">
        <v>2022</v>
      </c>
      <c r="H323" t="s">
        <v>119</v>
      </c>
      <c r="I323">
        <v>145</v>
      </c>
      <c r="J323" t="s">
        <v>21</v>
      </c>
      <c r="K323" t="s">
        <v>22</v>
      </c>
      <c r="L323" t="s">
        <v>23</v>
      </c>
      <c r="M323" t="s">
        <v>42</v>
      </c>
      <c r="N323">
        <v>5</v>
      </c>
      <c r="O323">
        <v>5</v>
      </c>
      <c r="P323">
        <v>4</v>
      </c>
      <c r="Q323" t="s">
        <v>32</v>
      </c>
      <c r="R323" t="s">
        <v>34</v>
      </c>
    </row>
    <row r="324" spans="1:18" x14ac:dyDescent="0.3">
      <c r="A324" t="s">
        <v>121</v>
      </c>
      <c r="B324" t="s">
        <v>124</v>
      </c>
      <c r="C324">
        <v>20500</v>
      </c>
      <c r="D324" t="s">
        <v>18</v>
      </c>
      <c r="E324">
        <v>69133</v>
      </c>
      <c r="F324" t="s">
        <v>19</v>
      </c>
      <c r="G324">
        <v>2019</v>
      </c>
      <c r="H324" t="s">
        <v>119</v>
      </c>
      <c r="I324">
        <v>145</v>
      </c>
      <c r="J324" t="s">
        <v>21</v>
      </c>
      <c r="K324" t="s">
        <v>22</v>
      </c>
      <c r="L324" t="s">
        <v>23</v>
      </c>
      <c r="M324" t="s">
        <v>42</v>
      </c>
      <c r="N324">
        <v>5</v>
      </c>
      <c r="O324">
        <v>5</v>
      </c>
      <c r="P324">
        <v>4</v>
      </c>
      <c r="Q324" t="s">
        <v>35</v>
      </c>
      <c r="R324" t="s">
        <v>34</v>
      </c>
    </row>
    <row r="325" spans="1:18" x14ac:dyDescent="0.3">
      <c r="A325" t="s">
        <v>121</v>
      </c>
      <c r="B325" t="s">
        <v>124</v>
      </c>
      <c r="C325">
        <v>22500</v>
      </c>
      <c r="D325" t="s">
        <v>18</v>
      </c>
      <c r="E325">
        <v>101000</v>
      </c>
      <c r="F325" t="s">
        <v>19</v>
      </c>
      <c r="G325">
        <v>2021</v>
      </c>
      <c r="H325" t="s">
        <v>119</v>
      </c>
      <c r="I325">
        <v>145</v>
      </c>
      <c r="J325" t="s">
        <v>21</v>
      </c>
      <c r="K325" t="s">
        <v>22</v>
      </c>
      <c r="L325" t="s">
        <v>23</v>
      </c>
      <c r="M325" t="s">
        <v>42</v>
      </c>
      <c r="N325">
        <v>5</v>
      </c>
      <c r="O325">
        <v>5</v>
      </c>
      <c r="P325">
        <v>4</v>
      </c>
      <c r="Q325" t="s">
        <v>32</v>
      </c>
      <c r="R325" t="s">
        <v>34</v>
      </c>
    </row>
    <row r="326" spans="1:18" x14ac:dyDescent="0.3">
      <c r="A326" t="s">
        <v>121</v>
      </c>
      <c r="B326" t="s">
        <v>124</v>
      </c>
      <c r="C326">
        <v>39900</v>
      </c>
      <c r="D326" t="s">
        <v>18</v>
      </c>
      <c r="E326">
        <v>34800</v>
      </c>
      <c r="F326" t="s">
        <v>19</v>
      </c>
      <c r="G326">
        <v>2024</v>
      </c>
      <c r="H326" t="s">
        <v>119</v>
      </c>
      <c r="I326">
        <v>184</v>
      </c>
      <c r="J326" t="s">
        <v>21</v>
      </c>
      <c r="K326" t="s">
        <v>22</v>
      </c>
      <c r="L326" t="s">
        <v>23</v>
      </c>
      <c r="M326" t="s">
        <v>24</v>
      </c>
      <c r="N326">
        <v>5</v>
      </c>
      <c r="O326">
        <v>5</v>
      </c>
      <c r="P326">
        <v>4</v>
      </c>
      <c r="Q326" t="s">
        <v>32</v>
      </c>
      <c r="R326" t="s">
        <v>31</v>
      </c>
    </row>
    <row r="327" spans="1:18" x14ac:dyDescent="0.3">
      <c r="A327" t="s">
        <v>121</v>
      </c>
      <c r="B327" t="s">
        <v>125</v>
      </c>
      <c r="C327">
        <v>33890</v>
      </c>
      <c r="D327" t="s">
        <v>18</v>
      </c>
      <c r="E327">
        <v>18467</v>
      </c>
      <c r="F327" t="s">
        <v>19</v>
      </c>
      <c r="G327">
        <v>2023</v>
      </c>
      <c r="H327" t="s">
        <v>119</v>
      </c>
      <c r="I327">
        <v>143</v>
      </c>
      <c r="J327" t="s">
        <v>21</v>
      </c>
      <c r="K327" t="s">
        <v>22</v>
      </c>
      <c r="L327" t="s">
        <v>23</v>
      </c>
      <c r="M327" t="s">
        <v>42</v>
      </c>
      <c r="N327">
        <v>5</v>
      </c>
      <c r="O327">
        <v>5</v>
      </c>
      <c r="P327">
        <v>4</v>
      </c>
      <c r="Q327" t="s">
        <v>32</v>
      </c>
      <c r="R327" t="s">
        <v>26</v>
      </c>
    </row>
    <row r="328" spans="1:18" x14ac:dyDescent="0.3">
      <c r="A328" t="s">
        <v>121</v>
      </c>
      <c r="B328" t="s">
        <v>124</v>
      </c>
      <c r="C328">
        <v>22838</v>
      </c>
      <c r="D328" t="s">
        <v>18</v>
      </c>
      <c r="E328">
        <v>56893</v>
      </c>
      <c r="F328" t="s">
        <v>19</v>
      </c>
      <c r="G328">
        <v>2020</v>
      </c>
      <c r="H328" t="s">
        <v>119</v>
      </c>
      <c r="I328">
        <v>145</v>
      </c>
      <c r="J328" t="s">
        <v>21</v>
      </c>
      <c r="K328" t="s">
        <v>22</v>
      </c>
      <c r="L328" t="s">
        <v>23</v>
      </c>
      <c r="M328" t="s">
        <v>42</v>
      </c>
      <c r="N328">
        <v>5</v>
      </c>
      <c r="O328">
        <v>5</v>
      </c>
      <c r="P328">
        <v>4</v>
      </c>
      <c r="Q328" t="s">
        <v>30</v>
      </c>
      <c r="R328" t="s">
        <v>34</v>
      </c>
    </row>
    <row r="329" spans="1:18" x14ac:dyDescent="0.3">
      <c r="A329" t="s">
        <v>121</v>
      </c>
      <c r="B329" t="s">
        <v>124</v>
      </c>
      <c r="C329">
        <v>26900</v>
      </c>
      <c r="D329" t="s">
        <v>18</v>
      </c>
      <c r="E329">
        <v>55404</v>
      </c>
      <c r="F329" t="s">
        <v>19</v>
      </c>
      <c r="G329">
        <v>2021</v>
      </c>
      <c r="H329" t="s">
        <v>119</v>
      </c>
      <c r="I329">
        <v>145</v>
      </c>
      <c r="J329" t="s">
        <v>21</v>
      </c>
      <c r="K329" t="s">
        <v>22</v>
      </c>
      <c r="L329" t="s">
        <v>23</v>
      </c>
      <c r="M329" t="s">
        <v>42</v>
      </c>
      <c r="N329">
        <v>5</v>
      </c>
      <c r="O329">
        <v>5</v>
      </c>
      <c r="P329">
        <v>4</v>
      </c>
      <c r="Q329" t="s">
        <v>37</v>
      </c>
      <c r="R329" t="s">
        <v>31</v>
      </c>
    </row>
    <row r="330" spans="1:18" x14ac:dyDescent="0.3">
      <c r="A330" t="s">
        <v>121</v>
      </c>
      <c r="B330" t="s">
        <v>123</v>
      </c>
      <c r="C330">
        <v>27534</v>
      </c>
      <c r="D330" t="s">
        <v>18</v>
      </c>
      <c r="E330">
        <v>11592</v>
      </c>
      <c r="F330" t="s">
        <v>19</v>
      </c>
      <c r="G330">
        <v>2023</v>
      </c>
      <c r="H330" t="s">
        <v>119</v>
      </c>
      <c r="I330">
        <v>107</v>
      </c>
      <c r="J330" t="s">
        <v>21</v>
      </c>
      <c r="K330" t="s">
        <v>22</v>
      </c>
      <c r="L330" t="s">
        <v>23</v>
      </c>
      <c r="M330" t="s">
        <v>42</v>
      </c>
      <c r="N330">
        <v>5</v>
      </c>
      <c r="O330">
        <v>5</v>
      </c>
      <c r="P330">
        <v>4</v>
      </c>
      <c r="Q330" t="s">
        <v>37</v>
      </c>
      <c r="R330" t="s">
        <v>34</v>
      </c>
    </row>
    <row r="331" spans="1:18" x14ac:dyDescent="0.3">
      <c r="A331" t="s">
        <v>121</v>
      </c>
      <c r="B331" t="s">
        <v>124</v>
      </c>
      <c r="C331">
        <v>22838</v>
      </c>
      <c r="D331" t="s">
        <v>18</v>
      </c>
      <c r="E331">
        <v>56893</v>
      </c>
      <c r="F331" t="s">
        <v>19</v>
      </c>
      <c r="G331">
        <v>2020</v>
      </c>
      <c r="H331" t="s">
        <v>119</v>
      </c>
      <c r="I331">
        <v>145</v>
      </c>
      <c r="J331" t="s">
        <v>21</v>
      </c>
      <c r="K331" t="s">
        <v>22</v>
      </c>
      <c r="L331" t="s">
        <v>23</v>
      </c>
      <c r="M331" t="s">
        <v>42</v>
      </c>
      <c r="N331">
        <v>5</v>
      </c>
      <c r="O331">
        <v>5</v>
      </c>
      <c r="P331">
        <v>4</v>
      </c>
      <c r="Q331" t="s">
        <v>30</v>
      </c>
      <c r="R331" t="s">
        <v>34</v>
      </c>
    </row>
    <row r="332" spans="1:18" x14ac:dyDescent="0.3">
      <c r="A332" t="s">
        <v>121</v>
      </c>
      <c r="B332" t="s">
        <v>124</v>
      </c>
      <c r="C332">
        <v>22838</v>
      </c>
      <c r="D332" t="s">
        <v>18</v>
      </c>
      <c r="E332">
        <v>56893</v>
      </c>
      <c r="F332" t="s">
        <v>19</v>
      </c>
      <c r="G332">
        <v>2020</v>
      </c>
      <c r="H332" t="s">
        <v>119</v>
      </c>
      <c r="I332">
        <v>145</v>
      </c>
      <c r="J332" t="s">
        <v>21</v>
      </c>
      <c r="K332" t="s">
        <v>22</v>
      </c>
      <c r="L332" t="s">
        <v>23</v>
      </c>
      <c r="M332" t="s">
        <v>42</v>
      </c>
      <c r="N332">
        <v>5</v>
      </c>
      <c r="O332">
        <v>5</v>
      </c>
      <c r="P332">
        <v>4</v>
      </c>
      <c r="Q332" t="s">
        <v>30</v>
      </c>
      <c r="R332" t="s">
        <v>34</v>
      </c>
    </row>
    <row r="333" spans="1:18" x14ac:dyDescent="0.3">
      <c r="A333" t="s">
        <v>121</v>
      </c>
      <c r="B333" t="s">
        <v>123</v>
      </c>
      <c r="C333">
        <v>22600</v>
      </c>
      <c r="D333" t="s">
        <v>18</v>
      </c>
      <c r="E333">
        <v>91558</v>
      </c>
      <c r="F333" t="s">
        <v>19</v>
      </c>
      <c r="G333">
        <v>2022</v>
      </c>
      <c r="H333" t="s">
        <v>119</v>
      </c>
      <c r="I333">
        <v>107</v>
      </c>
      <c r="J333" t="s">
        <v>21</v>
      </c>
      <c r="K333" t="s">
        <v>22</v>
      </c>
      <c r="L333" t="s">
        <v>23</v>
      </c>
      <c r="M333" t="s">
        <v>42</v>
      </c>
      <c r="N333">
        <v>5</v>
      </c>
      <c r="O333">
        <v>5</v>
      </c>
      <c r="P333">
        <v>4</v>
      </c>
      <c r="Q333" t="s">
        <v>32</v>
      </c>
      <c r="R333" t="s">
        <v>126</v>
      </c>
    </row>
    <row r="334" spans="1:18" x14ac:dyDescent="0.3">
      <c r="A334" t="s">
        <v>121</v>
      </c>
      <c r="B334" t="s">
        <v>124</v>
      </c>
      <c r="C334">
        <v>21980</v>
      </c>
      <c r="D334" t="s">
        <v>18</v>
      </c>
      <c r="E334">
        <v>83000</v>
      </c>
      <c r="F334" t="s">
        <v>19</v>
      </c>
      <c r="G334">
        <v>2020</v>
      </c>
      <c r="H334" t="s">
        <v>119</v>
      </c>
      <c r="I334">
        <v>184</v>
      </c>
      <c r="J334" t="s">
        <v>21</v>
      </c>
      <c r="K334" t="s">
        <v>22</v>
      </c>
      <c r="L334" t="s">
        <v>23</v>
      </c>
      <c r="M334" t="s">
        <v>42</v>
      </c>
      <c r="N334">
        <v>5</v>
      </c>
      <c r="O334">
        <v>5</v>
      </c>
      <c r="P334">
        <v>4</v>
      </c>
      <c r="Q334" t="s">
        <v>30</v>
      </c>
      <c r="R334" t="s">
        <v>33</v>
      </c>
    </row>
    <row r="335" spans="1:18" x14ac:dyDescent="0.3">
      <c r="A335" t="s">
        <v>121</v>
      </c>
      <c r="B335" t="s">
        <v>124</v>
      </c>
      <c r="C335">
        <v>22900</v>
      </c>
      <c r="D335" t="s">
        <v>18</v>
      </c>
      <c r="E335">
        <v>95000</v>
      </c>
      <c r="F335" t="s">
        <v>19</v>
      </c>
      <c r="G335">
        <v>2019</v>
      </c>
      <c r="H335" t="s">
        <v>119</v>
      </c>
      <c r="I335">
        <v>145</v>
      </c>
      <c r="J335" t="s">
        <v>21</v>
      </c>
      <c r="K335" t="s">
        <v>22</v>
      </c>
      <c r="L335" t="s">
        <v>23</v>
      </c>
      <c r="M335" t="s">
        <v>24</v>
      </c>
      <c r="N335">
        <v>5</v>
      </c>
      <c r="O335">
        <v>5</v>
      </c>
      <c r="P335">
        <v>4</v>
      </c>
      <c r="Q335" t="s">
        <v>30</v>
      </c>
      <c r="R335" t="s">
        <v>31</v>
      </c>
    </row>
    <row r="336" spans="1:18" x14ac:dyDescent="0.3">
      <c r="A336" t="s">
        <v>54</v>
      </c>
      <c r="B336" t="s">
        <v>127</v>
      </c>
      <c r="C336">
        <v>17000</v>
      </c>
      <c r="D336" t="s">
        <v>18</v>
      </c>
      <c r="E336">
        <v>38000</v>
      </c>
      <c r="F336" t="s">
        <v>19</v>
      </c>
      <c r="G336">
        <v>2022</v>
      </c>
      <c r="H336" t="s">
        <v>119</v>
      </c>
      <c r="I336">
        <v>141</v>
      </c>
      <c r="J336" t="s">
        <v>21</v>
      </c>
      <c r="K336" t="s">
        <v>22</v>
      </c>
      <c r="L336" t="s">
        <v>23</v>
      </c>
      <c r="M336" t="s">
        <v>42</v>
      </c>
      <c r="N336">
        <v>5</v>
      </c>
      <c r="O336">
        <v>5</v>
      </c>
      <c r="P336">
        <v>4</v>
      </c>
      <c r="Q336" t="s">
        <v>30</v>
      </c>
      <c r="R336" t="s">
        <v>34</v>
      </c>
    </row>
    <row r="337" spans="1:18" x14ac:dyDescent="0.3">
      <c r="A337" t="s">
        <v>54</v>
      </c>
      <c r="B337" t="s">
        <v>127</v>
      </c>
      <c r="C337">
        <v>14480</v>
      </c>
      <c r="D337" t="s">
        <v>18</v>
      </c>
      <c r="E337">
        <v>93544</v>
      </c>
      <c r="F337" t="s">
        <v>19</v>
      </c>
      <c r="G337">
        <v>2021</v>
      </c>
      <c r="H337" t="s">
        <v>119</v>
      </c>
      <c r="I337">
        <v>105</v>
      </c>
      <c r="J337" t="s">
        <v>21</v>
      </c>
      <c r="K337" t="s">
        <v>22</v>
      </c>
      <c r="L337" t="s">
        <v>23</v>
      </c>
      <c r="M337" t="s">
        <v>42</v>
      </c>
      <c r="N337">
        <v>5</v>
      </c>
      <c r="O337">
        <v>5</v>
      </c>
      <c r="P337">
        <v>4</v>
      </c>
      <c r="Q337" t="s">
        <v>30</v>
      </c>
      <c r="R337" t="s">
        <v>34</v>
      </c>
    </row>
    <row r="338" spans="1:18" x14ac:dyDescent="0.3">
      <c r="A338" t="s">
        <v>56</v>
      </c>
      <c r="B338" t="s">
        <v>57</v>
      </c>
      <c r="C338">
        <v>21990</v>
      </c>
      <c r="D338" t="s">
        <v>18</v>
      </c>
      <c r="E338">
        <v>60000</v>
      </c>
      <c r="F338" t="s">
        <v>19</v>
      </c>
      <c r="G338">
        <v>2021</v>
      </c>
      <c r="H338" t="s">
        <v>119</v>
      </c>
      <c r="I338">
        <v>152</v>
      </c>
      <c r="J338" t="s">
        <v>21</v>
      </c>
      <c r="K338" t="s">
        <v>22</v>
      </c>
      <c r="L338" t="s">
        <v>23</v>
      </c>
      <c r="M338" t="s">
        <v>42</v>
      </c>
      <c r="N338">
        <v>5</v>
      </c>
      <c r="O338">
        <v>5</v>
      </c>
      <c r="P338">
        <v>4</v>
      </c>
      <c r="Q338" t="s">
        <v>32</v>
      </c>
      <c r="R338" t="s">
        <v>128</v>
      </c>
    </row>
    <row r="339" spans="1:18" x14ac:dyDescent="0.3">
      <c r="A339" t="s">
        <v>56</v>
      </c>
      <c r="B339" t="s">
        <v>57</v>
      </c>
      <c r="C339">
        <v>20900</v>
      </c>
      <c r="D339" t="s">
        <v>18</v>
      </c>
      <c r="E339">
        <v>34885</v>
      </c>
      <c r="F339" t="s">
        <v>19</v>
      </c>
      <c r="G339">
        <v>2022</v>
      </c>
      <c r="H339" t="s">
        <v>119</v>
      </c>
      <c r="I339">
        <v>190</v>
      </c>
      <c r="J339" t="s">
        <v>21</v>
      </c>
      <c r="K339" t="s">
        <v>22</v>
      </c>
      <c r="L339" t="s">
        <v>23</v>
      </c>
      <c r="M339" t="s">
        <v>42</v>
      </c>
      <c r="N339">
        <v>5</v>
      </c>
      <c r="O339">
        <v>5</v>
      </c>
      <c r="P339">
        <v>4</v>
      </c>
      <c r="Q339" t="s">
        <v>28</v>
      </c>
      <c r="R339" t="s">
        <v>953</v>
      </c>
    </row>
    <row r="340" spans="1:18" x14ac:dyDescent="0.3">
      <c r="A340" t="s">
        <v>56</v>
      </c>
      <c r="B340" t="s">
        <v>57</v>
      </c>
      <c r="C340">
        <v>25890</v>
      </c>
      <c r="D340" t="s">
        <v>18</v>
      </c>
      <c r="E340">
        <v>16410</v>
      </c>
      <c r="F340" t="s">
        <v>19</v>
      </c>
      <c r="G340">
        <v>2023</v>
      </c>
      <c r="H340" t="s">
        <v>119</v>
      </c>
      <c r="I340">
        <v>152</v>
      </c>
      <c r="J340" t="s">
        <v>21</v>
      </c>
      <c r="K340" t="s">
        <v>22</v>
      </c>
      <c r="L340" t="s">
        <v>23</v>
      </c>
      <c r="M340" t="s">
        <v>42</v>
      </c>
      <c r="N340">
        <v>5</v>
      </c>
      <c r="O340">
        <v>5</v>
      </c>
      <c r="P340">
        <v>4</v>
      </c>
      <c r="Q340" t="s">
        <v>25</v>
      </c>
      <c r="R340" t="s">
        <v>34</v>
      </c>
    </row>
    <row r="341" spans="1:18" x14ac:dyDescent="0.3">
      <c r="A341" t="s">
        <v>56</v>
      </c>
      <c r="B341" t="s">
        <v>57</v>
      </c>
      <c r="C341">
        <v>16990</v>
      </c>
      <c r="D341" t="s">
        <v>18</v>
      </c>
      <c r="E341">
        <v>148000</v>
      </c>
      <c r="F341" t="s">
        <v>19</v>
      </c>
      <c r="G341">
        <v>2021</v>
      </c>
      <c r="H341" t="s">
        <v>119</v>
      </c>
      <c r="I341">
        <v>152</v>
      </c>
      <c r="J341" t="s">
        <v>21</v>
      </c>
      <c r="K341" t="s">
        <v>22</v>
      </c>
      <c r="L341" t="s">
        <v>23</v>
      </c>
      <c r="M341" t="s">
        <v>24</v>
      </c>
      <c r="N341">
        <v>5</v>
      </c>
      <c r="O341">
        <v>5</v>
      </c>
      <c r="P341">
        <v>4</v>
      </c>
      <c r="Q341" t="s">
        <v>30</v>
      </c>
      <c r="R341" t="s">
        <v>128</v>
      </c>
    </row>
    <row r="342" spans="1:18" x14ac:dyDescent="0.3">
      <c r="A342" t="s">
        <v>59</v>
      </c>
      <c r="B342" t="s">
        <v>60</v>
      </c>
      <c r="C342">
        <v>33900</v>
      </c>
      <c r="D342" t="s">
        <v>18</v>
      </c>
      <c r="E342">
        <v>52409</v>
      </c>
      <c r="F342" t="s">
        <v>19</v>
      </c>
      <c r="G342">
        <v>2020</v>
      </c>
      <c r="H342" t="s">
        <v>119</v>
      </c>
      <c r="I342">
        <v>303</v>
      </c>
      <c r="J342" t="s">
        <v>21</v>
      </c>
      <c r="K342" t="s">
        <v>22</v>
      </c>
      <c r="L342" t="s">
        <v>23</v>
      </c>
      <c r="M342" t="s">
        <v>24</v>
      </c>
      <c r="N342">
        <v>5</v>
      </c>
      <c r="O342">
        <v>5</v>
      </c>
      <c r="P342">
        <v>4</v>
      </c>
      <c r="Q342" t="s">
        <v>28</v>
      </c>
      <c r="R342" t="s">
        <v>31</v>
      </c>
    </row>
    <row r="343" spans="1:18" x14ac:dyDescent="0.3">
      <c r="A343" t="s">
        <v>59</v>
      </c>
      <c r="B343" t="s">
        <v>60</v>
      </c>
      <c r="C343">
        <v>30000</v>
      </c>
      <c r="D343" t="s">
        <v>18</v>
      </c>
      <c r="E343">
        <v>78000</v>
      </c>
      <c r="F343" t="s">
        <v>19</v>
      </c>
      <c r="G343">
        <v>2020</v>
      </c>
      <c r="H343" t="s">
        <v>119</v>
      </c>
      <c r="I343">
        <v>303</v>
      </c>
      <c r="J343" t="s">
        <v>21</v>
      </c>
      <c r="K343" t="s">
        <v>22</v>
      </c>
      <c r="L343" t="s">
        <v>23</v>
      </c>
      <c r="M343" t="s">
        <v>24</v>
      </c>
      <c r="N343">
        <v>5</v>
      </c>
      <c r="O343">
        <v>5</v>
      </c>
      <c r="P343">
        <v>4</v>
      </c>
      <c r="Q343" t="s">
        <v>30</v>
      </c>
      <c r="R343" t="s">
        <v>26</v>
      </c>
    </row>
    <row r="344" spans="1:18" x14ac:dyDescent="0.3">
      <c r="A344" t="s">
        <v>59</v>
      </c>
      <c r="B344" t="s">
        <v>60</v>
      </c>
      <c r="C344">
        <v>45900</v>
      </c>
      <c r="D344" t="s">
        <v>18</v>
      </c>
      <c r="E344">
        <v>17000</v>
      </c>
      <c r="F344" t="s">
        <v>19</v>
      </c>
      <c r="G344">
        <v>2024</v>
      </c>
      <c r="H344" t="s">
        <v>119</v>
      </c>
      <c r="I344">
        <v>197</v>
      </c>
      <c r="J344" t="s">
        <v>21</v>
      </c>
      <c r="K344" t="s">
        <v>22</v>
      </c>
      <c r="L344" t="s">
        <v>23</v>
      </c>
      <c r="M344" t="s">
        <v>42</v>
      </c>
      <c r="N344">
        <v>5</v>
      </c>
      <c r="O344">
        <v>5</v>
      </c>
      <c r="P344">
        <v>4</v>
      </c>
      <c r="Q344" t="s">
        <v>30</v>
      </c>
      <c r="R344" t="s">
        <v>31</v>
      </c>
    </row>
    <row r="345" spans="1:18" x14ac:dyDescent="0.3">
      <c r="A345" t="s">
        <v>115</v>
      </c>
      <c r="B345" t="s">
        <v>116</v>
      </c>
      <c r="C345">
        <v>17900</v>
      </c>
      <c r="D345" t="s">
        <v>18</v>
      </c>
      <c r="E345">
        <v>89000</v>
      </c>
      <c r="F345" t="s">
        <v>19</v>
      </c>
      <c r="G345">
        <v>2017</v>
      </c>
      <c r="H345" t="s">
        <v>119</v>
      </c>
      <c r="I345">
        <v>155</v>
      </c>
      <c r="J345" t="s">
        <v>21</v>
      </c>
      <c r="K345" t="s">
        <v>22</v>
      </c>
      <c r="L345" t="s">
        <v>23</v>
      </c>
      <c r="M345" t="s">
        <v>953</v>
      </c>
      <c r="N345">
        <v>5</v>
      </c>
      <c r="O345">
        <v>5</v>
      </c>
      <c r="P345">
        <v>4</v>
      </c>
      <c r="Q345" t="s">
        <v>32</v>
      </c>
      <c r="R345" t="s">
        <v>126</v>
      </c>
    </row>
    <row r="346" spans="1:18" x14ac:dyDescent="0.3">
      <c r="A346" t="s">
        <v>115</v>
      </c>
      <c r="B346" t="s">
        <v>116</v>
      </c>
      <c r="C346">
        <v>22400</v>
      </c>
      <c r="D346" t="s">
        <v>18</v>
      </c>
      <c r="E346">
        <v>119000</v>
      </c>
      <c r="F346" t="s">
        <v>19</v>
      </c>
      <c r="G346">
        <v>2019</v>
      </c>
      <c r="H346" t="s">
        <v>119</v>
      </c>
      <c r="I346">
        <v>218</v>
      </c>
      <c r="J346" t="s">
        <v>21</v>
      </c>
      <c r="K346" t="s">
        <v>22</v>
      </c>
      <c r="L346" t="s">
        <v>23</v>
      </c>
      <c r="M346" t="s">
        <v>42</v>
      </c>
      <c r="N346">
        <v>5</v>
      </c>
      <c r="O346">
        <v>5</v>
      </c>
      <c r="P346">
        <v>4</v>
      </c>
      <c r="Q346" t="s">
        <v>32</v>
      </c>
      <c r="R346" t="s">
        <v>31</v>
      </c>
    </row>
    <row r="347" spans="1:18" x14ac:dyDescent="0.3">
      <c r="A347" t="s">
        <v>115</v>
      </c>
      <c r="B347" t="s">
        <v>116</v>
      </c>
      <c r="C347">
        <v>26700</v>
      </c>
      <c r="D347" t="s">
        <v>18</v>
      </c>
      <c r="E347">
        <v>69934</v>
      </c>
      <c r="F347" t="s">
        <v>19</v>
      </c>
      <c r="G347">
        <v>2021</v>
      </c>
      <c r="H347" t="s">
        <v>119</v>
      </c>
      <c r="I347">
        <v>222</v>
      </c>
      <c r="J347" t="s">
        <v>21</v>
      </c>
      <c r="K347" t="s">
        <v>22</v>
      </c>
      <c r="L347" t="s">
        <v>23</v>
      </c>
      <c r="M347" t="s">
        <v>24</v>
      </c>
      <c r="N347">
        <v>5</v>
      </c>
      <c r="O347">
        <v>5</v>
      </c>
      <c r="P347">
        <v>4</v>
      </c>
      <c r="Q347" t="s">
        <v>30</v>
      </c>
      <c r="R347" t="s">
        <v>33</v>
      </c>
    </row>
    <row r="348" spans="1:18" x14ac:dyDescent="0.3">
      <c r="A348" t="s">
        <v>115</v>
      </c>
      <c r="B348" t="s">
        <v>116</v>
      </c>
      <c r="C348">
        <v>22200</v>
      </c>
      <c r="D348" t="s">
        <v>18</v>
      </c>
      <c r="E348">
        <v>92028</v>
      </c>
      <c r="F348" t="s">
        <v>19</v>
      </c>
      <c r="G348">
        <v>2021</v>
      </c>
      <c r="H348" t="s">
        <v>119</v>
      </c>
      <c r="I348">
        <v>178</v>
      </c>
      <c r="J348" t="s">
        <v>21</v>
      </c>
      <c r="K348" t="s">
        <v>22</v>
      </c>
      <c r="L348" t="s">
        <v>23</v>
      </c>
      <c r="M348" t="s">
        <v>24</v>
      </c>
      <c r="N348">
        <v>5</v>
      </c>
      <c r="O348">
        <v>5</v>
      </c>
      <c r="P348">
        <v>4</v>
      </c>
      <c r="Q348" t="s">
        <v>28</v>
      </c>
      <c r="R348" t="s">
        <v>953</v>
      </c>
    </row>
    <row r="349" spans="1:18" x14ac:dyDescent="0.3">
      <c r="A349" t="s">
        <v>115</v>
      </c>
      <c r="B349" t="s">
        <v>129</v>
      </c>
      <c r="C349">
        <v>29400</v>
      </c>
      <c r="D349" t="s">
        <v>18</v>
      </c>
      <c r="E349">
        <v>1</v>
      </c>
      <c r="F349" t="s">
        <v>19</v>
      </c>
      <c r="G349">
        <v>2024</v>
      </c>
      <c r="H349" t="s">
        <v>119</v>
      </c>
      <c r="I349">
        <v>98</v>
      </c>
      <c r="J349" t="s">
        <v>21</v>
      </c>
      <c r="K349" t="s">
        <v>22</v>
      </c>
      <c r="L349" t="s">
        <v>23</v>
      </c>
      <c r="M349" t="s">
        <v>42</v>
      </c>
      <c r="N349">
        <v>5</v>
      </c>
      <c r="O349">
        <v>5</v>
      </c>
      <c r="P349">
        <v>4</v>
      </c>
      <c r="Q349" t="s">
        <v>28</v>
      </c>
      <c r="R349" t="s">
        <v>34</v>
      </c>
    </row>
    <row r="350" spans="1:18" x14ac:dyDescent="0.3">
      <c r="A350" t="s">
        <v>115</v>
      </c>
      <c r="B350" t="s">
        <v>129</v>
      </c>
      <c r="C350">
        <v>23900</v>
      </c>
      <c r="D350" t="s">
        <v>18</v>
      </c>
      <c r="E350">
        <v>26295</v>
      </c>
      <c r="F350" t="s">
        <v>19</v>
      </c>
      <c r="G350">
        <v>2022</v>
      </c>
      <c r="H350" t="s">
        <v>119</v>
      </c>
      <c r="I350">
        <v>184</v>
      </c>
      <c r="J350" t="s">
        <v>21</v>
      </c>
      <c r="K350" t="s">
        <v>22</v>
      </c>
      <c r="L350" t="s">
        <v>23</v>
      </c>
      <c r="M350" t="s">
        <v>42</v>
      </c>
      <c r="N350">
        <v>5</v>
      </c>
      <c r="O350">
        <v>5</v>
      </c>
      <c r="P350">
        <v>4</v>
      </c>
      <c r="Q350" t="s">
        <v>30</v>
      </c>
      <c r="R350" t="s">
        <v>33</v>
      </c>
    </row>
    <row r="351" spans="1:18" x14ac:dyDescent="0.3">
      <c r="A351" t="s">
        <v>115</v>
      </c>
      <c r="B351" t="s">
        <v>129</v>
      </c>
      <c r="C351">
        <v>22990</v>
      </c>
      <c r="D351" t="s">
        <v>18</v>
      </c>
      <c r="E351">
        <v>15537</v>
      </c>
      <c r="F351" t="s">
        <v>19</v>
      </c>
      <c r="G351">
        <v>2023</v>
      </c>
      <c r="H351" t="s">
        <v>119</v>
      </c>
      <c r="I351">
        <v>122</v>
      </c>
      <c r="J351" t="s">
        <v>21</v>
      </c>
      <c r="K351" t="s">
        <v>22</v>
      </c>
      <c r="L351" t="s">
        <v>23</v>
      </c>
      <c r="M351" t="s">
        <v>42</v>
      </c>
      <c r="N351">
        <v>5</v>
      </c>
      <c r="O351">
        <v>5</v>
      </c>
      <c r="P351">
        <v>4</v>
      </c>
      <c r="Q351" t="s">
        <v>35</v>
      </c>
      <c r="R351" t="s">
        <v>34</v>
      </c>
    </row>
    <row r="352" spans="1:18" x14ac:dyDescent="0.3">
      <c r="A352" t="s">
        <v>115</v>
      </c>
      <c r="B352" t="s">
        <v>116</v>
      </c>
      <c r="C352">
        <v>25010</v>
      </c>
      <c r="D352" t="s">
        <v>18</v>
      </c>
      <c r="E352">
        <v>69745</v>
      </c>
      <c r="F352" t="s">
        <v>19</v>
      </c>
      <c r="G352">
        <v>2021</v>
      </c>
      <c r="H352" t="s">
        <v>119</v>
      </c>
      <c r="I352">
        <v>178</v>
      </c>
      <c r="J352" t="s">
        <v>21</v>
      </c>
      <c r="K352" t="s">
        <v>22</v>
      </c>
      <c r="L352" t="s">
        <v>23</v>
      </c>
      <c r="M352" t="s">
        <v>42</v>
      </c>
      <c r="N352">
        <v>5</v>
      </c>
      <c r="O352">
        <v>5</v>
      </c>
      <c r="P352">
        <v>4</v>
      </c>
      <c r="Q352" t="s">
        <v>35</v>
      </c>
      <c r="R352" t="s">
        <v>953</v>
      </c>
    </row>
    <row r="353" spans="1:18" x14ac:dyDescent="0.3">
      <c r="A353" t="s">
        <v>115</v>
      </c>
      <c r="B353" t="s">
        <v>129</v>
      </c>
      <c r="C353">
        <v>18500</v>
      </c>
      <c r="D353" t="s">
        <v>18</v>
      </c>
      <c r="E353">
        <v>91687</v>
      </c>
      <c r="F353" t="s">
        <v>19</v>
      </c>
      <c r="G353">
        <v>2020</v>
      </c>
      <c r="H353" t="s">
        <v>119</v>
      </c>
      <c r="I353">
        <v>184</v>
      </c>
      <c r="J353" t="s">
        <v>21</v>
      </c>
      <c r="K353" t="s">
        <v>22</v>
      </c>
      <c r="L353" t="s">
        <v>23</v>
      </c>
      <c r="M353" t="s">
        <v>42</v>
      </c>
      <c r="N353">
        <v>5</v>
      </c>
      <c r="O353">
        <v>5</v>
      </c>
      <c r="P353">
        <v>4</v>
      </c>
      <c r="Q353" t="s">
        <v>953</v>
      </c>
      <c r="R353" t="s">
        <v>33</v>
      </c>
    </row>
    <row r="354" spans="1:18" x14ac:dyDescent="0.3">
      <c r="A354" t="s">
        <v>115</v>
      </c>
      <c r="B354" t="s">
        <v>129</v>
      </c>
      <c r="C354">
        <v>16900</v>
      </c>
      <c r="D354" t="s">
        <v>18</v>
      </c>
      <c r="E354">
        <v>60000</v>
      </c>
      <c r="F354" t="s">
        <v>19</v>
      </c>
      <c r="G354">
        <v>2018</v>
      </c>
      <c r="H354" t="s">
        <v>119</v>
      </c>
      <c r="I354">
        <v>98</v>
      </c>
      <c r="J354" t="s">
        <v>21</v>
      </c>
      <c r="K354" t="s">
        <v>22</v>
      </c>
      <c r="L354" t="s">
        <v>23</v>
      </c>
      <c r="M354" t="s">
        <v>953</v>
      </c>
      <c r="N354">
        <v>5</v>
      </c>
      <c r="O354">
        <v>5</v>
      </c>
      <c r="P354">
        <v>4</v>
      </c>
      <c r="Q354" t="s">
        <v>30</v>
      </c>
      <c r="R354" t="s">
        <v>34</v>
      </c>
    </row>
    <row r="355" spans="1:18" x14ac:dyDescent="0.3">
      <c r="A355" t="s">
        <v>115</v>
      </c>
      <c r="B355" t="s">
        <v>116</v>
      </c>
      <c r="C355">
        <v>29900</v>
      </c>
      <c r="D355" t="s">
        <v>18</v>
      </c>
      <c r="E355">
        <v>30979</v>
      </c>
      <c r="F355" t="s">
        <v>19</v>
      </c>
      <c r="G355">
        <v>2022</v>
      </c>
      <c r="H355" t="s">
        <v>119</v>
      </c>
      <c r="I355">
        <v>178</v>
      </c>
      <c r="J355" t="s">
        <v>21</v>
      </c>
      <c r="K355" t="s">
        <v>22</v>
      </c>
      <c r="L355" t="s">
        <v>23</v>
      </c>
      <c r="M355" t="s">
        <v>42</v>
      </c>
      <c r="N355">
        <v>5</v>
      </c>
      <c r="O355">
        <v>5</v>
      </c>
      <c r="P355">
        <v>4</v>
      </c>
      <c r="Q355" t="s">
        <v>28</v>
      </c>
      <c r="R355" t="s">
        <v>34</v>
      </c>
    </row>
    <row r="356" spans="1:18" x14ac:dyDescent="0.3">
      <c r="A356" t="s">
        <v>115</v>
      </c>
      <c r="B356" t="s">
        <v>116</v>
      </c>
      <c r="C356">
        <v>26500</v>
      </c>
      <c r="D356" t="s">
        <v>18</v>
      </c>
      <c r="E356">
        <v>103000</v>
      </c>
      <c r="F356" t="s">
        <v>19</v>
      </c>
      <c r="G356">
        <v>2021</v>
      </c>
      <c r="H356" t="s">
        <v>119</v>
      </c>
      <c r="I356">
        <v>222</v>
      </c>
      <c r="J356" t="s">
        <v>21</v>
      </c>
      <c r="K356" t="s">
        <v>22</v>
      </c>
      <c r="L356" t="s">
        <v>23</v>
      </c>
      <c r="M356" t="s">
        <v>24</v>
      </c>
      <c r="N356">
        <v>5</v>
      </c>
      <c r="O356">
        <v>5</v>
      </c>
      <c r="P356">
        <v>4</v>
      </c>
      <c r="Q356" t="s">
        <v>35</v>
      </c>
      <c r="R356" t="s">
        <v>26</v>
      </c>
    </row>
    <row r="357" spans="1:18" x14ac:dyDescent="0.3">
      <c r="A357" t="s">
        <v>115</v>
      </c>
      <c r="B357" t="s">
        <v>129</v>
      </c>
      <c r="C357">
        <v>20900</v>
      </c>
      <c r="D357" t="s">
        <v>18</v>
      </c>
      <c r="E357">
        <v>41011</v>
      </c>
      <c r="F357" t="s">
        <v>19</v>
      </c>
      <c r="G357">
        <v>2021</v>
      </c>
      <c r="H357" t="s">
        <v>119</v>
      </c>
      <c r="I357">
        <v>122</v>
      </c>
      <c r="J357" t="s">
        <v>21</v>
      </c>
      <c r="K357" t="s">
        <v>22</v>
      </c>
      <c r="L357" t="s">
        <v>23</v>
      </c>
      <c r="M357" t="s">
        <v>42</v>
      </c>
      <c r="N357">
        <v>5</v>
      </c>
      <c r="O357">
        <v>5</v>
      </c>
      <c r="P357">
        <v>4</v>
      </c>
      <c r="Q357" t="s">
        <v>25</v>
      </c>
      <c r="R357" t="s">
        <v>33</v>
      </c>
    </row>
    <row r="358" spans="1:18" x14ac:dyDescent="0.3">
      <c r="A358" t="s">
        <v>115</v>
      </c>
      <c r="B358" t="s">
        <v>116</v>
      </c>
      <c r="C358">
        <v>17250</v>
      </c>
      <c r="D358" t="s">
        <v>18</v>
      </c>
      <c r="E358">
        <v>96617</v>
      </c>
      <c r="F358" t="s">
        <v>19</v>
      </c>
      <c r="G358">
        <v>2016</v>
      </c>
      <c r="H358" t="s">
        <v>119</v>
      </c>
      <c r="I358">
        <v>155</v>
      </c>
      <c r="J358" t="s">
        <v>21</v>
      </c>
      <c r="K358" t="s">
        <v>22</v>
      </c>
      <c r="L358" t="s">
        <v>23</v>
      </c>
      <c r="M358" t="s">
        <v>24</v>
      </c>
      <c r="N358">
        <v>5</v>
      </c>
      <c r="O358">
        <v>5</v>
      </c>
      <c r="P358">
        <v>4</v>
      </c>
      <c r="Q358" t="s">
        <v>30</v>
      </c>
      <c r="R358" t="s">
        <v>33</v>
      </c>
    </row>
    <row r="359" spans="1:18" x14ac:dyDescent="0.3">
      <c r="A359" t="s">
        <v>115</v>
      </c>
      <c r="B359" t="s">
        <v>129</v>
      </c>
      <c r="C359">
        <v>15700</v>
      </c>
      <c r="D359" t="s">
        <v>18</v>
      </c>
      <c r="E359">
        <v>69240</v>
      </c>
      <c r="F359" t="s">
        <v>19</v>
      </c>
      <c r="G359">
        <v>2017</v>
      </c>
      <c r="H359" t="s">
        <v>119</v>
      </c>
      <c r="I359">
        <v>122</v>
      </c>
      <c r="J359" t="s">
        <v>21</v>
      </c>
      <c r="K359" t="s">
        <v>22</v>
      </c>
      <c r="L359" t="s">
        <v>23</v>
      </c>
      <c r="M359" t="s">
        <v>42</v>
      </c>
      <c r="N359">
        <v>5</v>
      </c>
      <c r="O359">
        <v>5</v>
      </c>
      <c r="P359">
        <v>4</v>
      </c>
      <c r="Q359" t="s">
        <v>32</v>
      </c>
      <c r="R359" t="s">
        <v>34</v>
      </c>
    </row>
    <row r="360" spans="1:18" x14ac:dyDescent="0.3">
      <c r="A360" t="s">
        <v>115</v>
      </c>
      <c r="B360" t="s">
        <v>129</v>
      </c>
      <c r="C360">
        <v>15500</v>
      </c>
      <c r="D360" t="s">
        <v>18</v>
      </c>
      <c r="E360">
        <v>79626</v>
      </c>
      <c r="F360" t="s">
        <v>19</v>
      </c>
      <c r="G360">
        <v>2017</v>
      </c>
      <c r="H360" t="s">
        <v>119</v>
      </c>
      <c r="I360">
        <v>122</v>
      </c>
      <c r="J360" t="s">
        <v>21</v>
      </c>
      <c r="K360" t="s">
        <v>22</v>
      </c>
      <c r="L360" t="s">
        <v>23</v>
      </c>
      <c r="M360" t="s">
        <v>42</v>
      </c>
      <c r="N360">
        <v>5</v>
      </c>
      <c r="O360">
        <v>5</v>
      </c>
      <c r="P360">
        <v>4</v>
      </c>
      <c r="Q360" t="s">
        <v>35</v>
      </c>
      <c r="R360" t="s">
        <v>953</v>
      </c>
    </row>
    <row r="361" spans="1:18" x14ac:dyDescent="0.3">
      <c r="A361" t="s">
        <v>115</v>
      </c>
      <c r="B361" t="s">
        <v>129</v>
      </c>
      <c r="C361">
        <v>16300</v>
      </c>
      <c r="D361" t="s">
        <v>18</v>
      </c>
      <c r="E361">
        <v>78000</v>
      </c>
      <c r="F361" t="s">
        <v>19</v>
      </c>
      <c r="G361">
        <v>2019</v>
      </c>
      <c r="H361" t="s">
        <v>119</v>
      </c>
      <c r="I361">
        <v>98</v>
      </c>
      <c r="J361" t="s">
        <v>21</v>
      </c>
      <c r="K361" t="s">
        <v>22</v>
      </c>
      <c r="L361" t="s">
        <v>23</v>
      </c>
      <c r="M361" t="s">
        <v>42</v>
      </c>
      <c r="N361">
        <v>5</v>
      </c>
      <c r="O361">
        <v>5</v>
      </c>
      <c r="P361">
        <v>4</v>
      </c>
      <c r="Q361" t="s">
        <v>28</v>
      </c>
      <c r="R361" t="s">
        <v>953</v>
      </c>
    </row>
    <row r="362" spans="1:18" x14ac:dyDescent="0.3">
      <c r="A362" t="s">
        <v>115</v>
      </c>
      <c r="B362" t="s">
        <v>129</v>
      </c>
      <c r="C362">
        <v>25900</v>
      </c>
      <c r="D362" t="s">
        <v>18</v>
      </c>
      <c r="E362">
        <v>66027</v>
      </c>
      <c r="F362" t="s">
        <v>19</v>
      </c>
      <c r="G362">
        <v>2022</v>
      </c>
      <c r="H362" t="s">
        <v>119</v>
      </c>
      <c r="I362">
        <v>184</v>
      </c>
      <c r="J362" t="s">
        <v>21</v>
      </c>
      <c r="K362" t="s">
        <v>22</v>
      </c>
      <c r="L362" t="s">
        <v>23</v>
      </c>
      <c r="M362" t="s">
        <v>42</v>
      </c>
      <c r="N362">
        <v>5</v>
      </c>
      <c r="O362">
        <v>5</v>
      </c>
      <c r="P362">
        <v>4</v>
      </c>
      <c r="Q362" t="s">
        <v>30</v>
      </c>
      <c r="R362" t="s">
        <v>33</v>
      </c>
    </row>
    <row r="363" spans="1:18" x14ac:dyDescent="0.3">
      <c r="A363" t="s">
        <v>115</v>
      </c>
      <c r="B363" t="s">
        <v>953</v>
      </c>
      <c r="C363">
        <v>23500</v>
      </c>
      <c r="D363" t="s">
        <v>18</v>
      </c>
      <c r="E363">
        <v>112202</v>
      </c>
      <c r="F363" t="s">
        <v>19</v>
      </c>
      <c r="G363">
        <v>2019</v>
      </c>
      <c r="H363" t="s">
        <v>119</v>
      </c>
      <c r="I363">
        <v>178</v>
      </c>
      <c r="J363" t="s">
        <v>21</v>
      </c>
      <c r="K363" t="s">
        <v>22</v>
      </c>
      <c r="L363" t="s">
        <v>23</v>
      </c>
      <c r="M363" t="s">
        <v>42</v>
      </c>
      <c r="N363">
        <v>5</v>
      </c>
      <c r="O363">
        <v>5</v>
      </c>
      <c r="P363">
        <v>4</v>
      </c>
      <c r="Q363" t="s">
        <v>32</v>
      </c>
      <c r="R363" t="s">
        <v>34</v>
      </c>
    </row>
    <row r="364" spans="1:18" x14ac:dyDescent="0.3">
      <c r="A364" t="s">
        <v>115</v>
      </c>
      <c r="B364" t="s">
        <v>129</v>
      </c>
      <c r="C364">
        <v>16500</v>
      </c>
      <c r="D364" t="s">
        <v>18</v>
      </c>
      <c r="E364">
        <v>115600</v>
      </c>
      <c r="F364" t="s">
        <v>19</v>
      </c>
      <c r="G364">
        <v>2019</v>
      </c>
      <c r="H364" t="s">
        <v>119</v>
      </c>
      <c r="I364">
        <v>122</v>
      </c>
      <c r="J364" t="s">
        <v>21</v>
      </c>
      <c r="K364" t="s">
        <v>22</v>
      </c>
      <c r="L364" t="s">
        <v>23</v>
      </c>
      <c r="M364" t="s">
        <v>42</v>
      </c>
      <c r="N364">
        <v>5</v>
      </c>
      <c r="O364">
        <v>5</v>
      </c>
      <c r="P364">
        <v>4</v>
      </c>
      <c r="Q364" t="s">
        <v>28</v>
      </c>
      <c r="R364" t="s">
        <v>34</v>
      </c>
    </row>
    <row r="365" spans="1:18" x14ac:dyDescent="0.3">
      <c r="A365" t="s">
        <v>115</v>
      </c>
      <c r="B365" t="s">
        <v>116</v>
      </c>
      <c r="C365">
        <v>25900</v>
      </c>
      <c r="D365" t="s">
        <v>18</v>
      </c>
      <c r="E365">
        <v>99309</v>
      </c>
      <c r="F365" t="s">
        <v>19</v>
      </c>
      <c r="G365">
        <v>2022</v>
      </c>
      <c r="H365" t="s">
        <v>119</v>
      </c>
      <c r="I365">
        <v>218</v>
      </c>
      <c r="J365" t="s">
        <v>21</v>
      </c>
      <c r="K365" t="s">
        <v>22</v>
      </c>
      <c r="L365" t="s">
        <v>23</v>
      </c>
      <c r="M365" t="s">
        <v>42</v>
      </c>
      <c r="N365">
        <v>5</v>
      </c>
      <c r="O365">
        <v>5</v>
      </c>
      <c r="P365">
        <v>4</v>
      </c>
      <c r="Q365" t="s">
        <v>30</v>
      </c>
      <c r="R365" t="s">
        <v>953</v>
      </c>
    </row>
    <row r="366" spans="1:18" x14ac:dyDescent="0.3">
      <c r="A366" t="s">
        <v>62</v>
      </c>
      <c r="B366" t="s">
        <v>130</v>
      </c>
      <c r="C366">
        <v>25920</v>
      </c>
      <c r="D366" t="s">
        <v>18</v>
      </c>
      <c r="E366">
        <v>48682</v>
      </c>
      <c r="F366" t="s">
        <v>19</v>
      </c>
      <c r="G366">
        <v>2021</v>
      </c>
      <c r="H366" t="s">
        <v>119</v>
      </c>
      <c r="I366">
        <v>150</v>
      </c>
      <c r="J366" t="s">
        <v>21</v>
      </c>
      <c r="K366" t="s">
        <v>22</v>
      </c>
      <c r="L366" t="s">
        <v>23</v>
      </c>
      <c r="M366" t="s">
        <v>42</v>
      </c>
      <c r="N366">
        <v>5</v>
      </c>
      <c r="O366">
        <v>5</v>
      </c>
      <c r="P366">
        <v>4</v>
      </c>
      <c r="Q366" t="s">
        <v>32</v>
      </c>
      <c r="R366" t="s">
        <v>33</v>
      </c>
    </row>
    <row r="367" spans="1:18" x14ac:dyDescent="0.3">
      <c r="A367" t="s">
        <v>64</v>
      </c>
      <c r="B367" t="s">
        <v>67</v>
      </c>
      <c r="C367">
        <v>21740</v>
      </c>
      <c r="D367" t="s">
        <v>18</v>
      </c>
      <c r="E367">
        <v>29013</v>
      </c>
      <c r="F367" t="s">
        <v>19</v>
      </c>
      <c r="G367">
        <v>2022</v>
      </c>
      <c r="H367" t="s">
        <v>119</v>
      </c>
      <c r="I367">
        <v>181</v>
      </c>
      <c r="J367" t="s">
        <v>21</v>
      </c>
      <c r="K367" t="s">
        <v>22</v>
      </c>
      <c r="L367" t="s">
        <v>23</v>
      </c>
      <c r="M367" t="s">
        <v>42</v>
      </c>
      <c r="N367">
        <v>5</v>
      </c>
      <c r="O367">
        <v>5</v>
      </c>
      <c r="P367">
        <v>4</v>
      </c>
      <c r="Q367" t="s">
        <v>28</v>
      </c>
      <c r="R367" t="s">
        <v>26</v>
      </c>
    </row>
    <row r="368" spans="1:18" x14ac:dyDescent="0.3">
      <c r="A368" t="s">
        <v>64</v>
      </c>
      <c r="B368" t="s">
        <v>67</v>
      </c>
      <c r="C368">
        <v>21790</v>
      </c>
      <c r="D368" t="s">
        <v>18</v>
      </c>
      <c r="E368">
        <v>24519</v>
      </c>
      <c r="F368" t="s">
        <v>19</v>
      </c>
      <c r="G368">
        <v>2022</v>
      </c>
      <c r="H368" t="s">
        <v>119</v>
      </c>
      <c r="I368">
        <v>181</v>
      </c>
      <c r="J368" t="s">
        <v>21</v>
      </c>
      <c r="K368" t="s">
        <v>22</v>
      </c>
      <c r="L368" t="s">
        <v>23</v>
      </c>
      <c r="M368" t="s">
        <v>42</v>
      </c>
      <c r="N368">
        <v>5</v>
      </c>
      <c r="O368">
        <v>5</v>
      </c>
      <c r="P368">
        <v>4</v>
      </c>
      <c r="Q368" t="s">
        <v>28</v>
      </c>
      <c r="R368" t="s">
        <v>26</v>
      </c>
    </row>
    <row r="369" spans="1:18" x14ac:dyDescent="0.3">
      <c r="A369" t="s">
        <v>64</v>
      </c>
      <c r="B369" t="s">
        <v>67</v>
      </c>
      <c r="C369">
        <v>21900</v>
      </c>
      <c r="D369" t="s">
        <v>18</v>
      </c>
      <c r="E369">
        <v>89155</v>
      </c>
      <c r="F369" t="s">
        <v>19</v>
      </c>
      <c r="G369">
        <v>2021</v>
      </c>
      <c r="H369" t="s">
        <v>119</v>
      </c>
      <c r="I369">
        <v>200</v>
      </c>
      <c r="J369" t="s">
        <v>21</v>
      </c>
      <c r="K369" t="s">
        <v>22</v>
      </c>
      <c r="L369" t="s">
        <v>23</v>
      </c>
      <c r="M369" t="s">
        <v>24</v>
      </c>
      <c r="N369">
        <v>5</v>
      </c>
      <c r="O369">
        <v>5</v>
      </c>
      <c r="P369">
        <v>4</v>
      </c>
      <c r="Q369" t="s">
        <v>25</v>
      </c>
      <c r="R369" t="s">
        <v>26</v>
      </c>
    </row>
    <row r="370" spans="1:18" x14ac:dyDescent="0.3">
      <c r="A370" t="s">
        <v>64</v>
      </c>
      <c r="B370" t="s">
        <v>67</v>
      </c>
      <c r="C370">
        <v>25490</v>
      </c>
      <c r="D370" t="s">
        <v>18</v>
      </c>
      <c r="E370">
        <v>33856</v>
      </c>
      <c r="F370" t="s">
        <v>19</v>
      </c>
      <c r="G370">
        <v>2023</v>
      </c>
      <c r="H370" t="s">
        <v>119</v>
      </c>
      <c r="I370">
        <v>181</v>
      </c>
      <c r="J370" t="s">
        <v>21</v>
      </c>
      <c r="K370" t="s">
        <v>22</v>
      </c>
      <c r="L370" t="s">
        <v>23</v>
      </c>
      <c r="M370" t="s">
        <v>42</v>
      </c>
      <c r="N370">
        <v>5</v>
      </c>
      <c r="O370">
        <v>5</v>
      </c>
      <c r="P370">
        <v>4</v>
      </c>
      <c r="Q370" t="s">
        <v>32</v>
      </c>
      <c r="R370" t="s">
        <v>26</v>
      </c>
    </row>
    <row r="371" spans="1:18" x14ac:dyDescent="0.3">
      <c r="A371" t="s">
        <v>68</v>
      </c>
      <c r="B371" t="s">
        <v>70</v>
      </c>
      <c r="C371">
        <v>23990</v>
      </c>
      <c r="D371" t="s">
        <v>18</v>
      </c>
      <c r="E371">
        <v>55000</v>
      </c>
      <c r="F371" t="s">
        <v>19</v>
      </c>
      <c r="G371">
        <v>2021</v>
      </c>
      <c r="H371" t="s">
        <v>119</v>
      </c>
      <c r="I371">
        <v>179</v>
      </c>
      <c r="J371" t="s">
        <v>21</v>
      </c>
      <c r="K371" t="s">
        <v>22</v>
      </c>
      <c r="L371" t="s">
        <v>23</v>
      </c>
      <c r="M371" t="s">
        <v>24</v>
      </c>
      <c r="N371">
        <v>5</v>
      </c>
      <c r="O371">
        <v>5</v>
      </c>
      <c r="P371">
        <v>4</v>
      </c>
      <c r="Q371" t="s">
        <v>30</v>
      </c>
      <c r="R371" t="s">
        <v>31</v>
      </c>
    </row>
    <row r="372" spans="1:18" x14ac:dyDescent="0.3">
      <c r="A372" t="s">
        <v>68</v>
      </c>
      <c r="B372" t="s">
        <v>69</v>
      </c>
      <c r="C372">
        <v>20900</v>
      </c>
      <c r="D372" t="s">
        <v>18</v>
      </c>
      <c r="E372">
        <v>39000</v>
      </c>
      <c r="F372" t="s">
        <v>19</v>
      </c>
      <c r="G372">
        <v>2022</v>
      </c>
      <c r="H372" t="s">
        <v>119</v>
      </c>
      <c r="I372">
        <v>179</v>
      </c>
      <c r="J372" t="s">
        <v>21</v>
      </c>
      <c r="K372" t="s">
        <v>22</v>
      </c>
      <c r="L372" t="s">
        <v>23</v>
      </c>
      <c r="M372" t="s">
        <v>24</v>
      </c>
      <c r="N372">
        <v>5</v>
      </c>
      <c r="O372">
        <v>5</v>
      </c>
      <c r="P372">
        <v>4</v>
      </c>
      <c r="Q372" t="s">
        <v>32</v>
      </c>
      <c r="R372" t="s">
        <v>34</v>
      </c>
    </row>
    <row r="373" spans="1:18" x14ac:dyDescent="0.3">
      <c r="A373" t="s">
        <v>68</v>
      </c>
      <c r="B373" t="s">
        <v>70</v>
      </c>
      <c r="C373">
        <v>18600</v>
      </c>
      <c r="D373" t="s">
        <v>18</v>
      </c>
      <c r="E373">
        <v>41928</v>
      </c>
      <c r="F373" t="s">
        <v>19</v>
      </c>
      <c r="G373">
        <v>2020</v>
      </c>
      <c r="H373" t="s">
        <v>119</v>
      </c>
      <c r="I373">
        <v>131</v>
      </c>
      <c r="J373" t="s">
        <v>21</v>
      </c>
      <c r="K373" t="s">
        <v>22</v>
      </c>
      <c r="L373" t="s">
        <v>23</v>
      </c>
      <c r="M373" t="s">
        <v>24</v>
      </c>
      <c r="N373">
        <v>5</v>
      </c>
      <c r="O373">
        <v>5</v>
      </c>
      <c r="P373">
        <v>4</v>
      </c>
      <c r="Q373" t="s">
        <v>28</v>
      </c>
      <c r="R373" t="s">
        <v>26</v>
      </c>
    </row>
    <row r="374" spans="1:18" x14ac:dyDescent="0.3">
      <c r="A374" t="s">
        <v>68</v>
      </c>
      <c r="B374" t="s">
        <v>70</v>
      </c>
      <c r="C374">
        <v>22970</v>
      </c>
      <c r="D374" t="s">
        <v>18</v>
      </c>
      <c r="E374">
        <v>38000</v>
      </c>
      <c r="F374" t="s">
        <v>19</v>
      </c>
      <c r="G374">
        <v>2021</v>
      </c>
      <c r="H374" t="s">
        <v>119</v>
      </c>
      <c r="I374">
        <v>131</v>
      </c>
      <c r="J374" t="s">
        <v>21</v>
      </c>
      <c r="K374" t="s">
        <v>22</v>
      </c>
      <c r="L374" t="s">
        <v>23</v>
      </c>
      <c r="M374" t="s">
        <v>24</v>
      </c>
      <c r="N374">
        <v>5</v>
      </c>
      <c r="O374">
        <v>5</v>
      </c>
      <c r="P374">
        <v>4</v>
      </c>
      <c r="Q374" t="s">
        <v>30</v>
      </c>
      <c r="R374" t="s">
        <v>26</v>
      </c>
    </row>
    <row r="375" spans="1:18" x14ac:dyDescent="0.3">
      <c r="A375" t="s">
        <v>68</v>
      </c>
      <c r="B375" t="s">
        <v>70</v>
      </c>
      <c r="C375">
        <v>19900</v>
      </c>
      <c r="D375" t="s">
        <v>18</v>
      </c>
      <c r="E375">
        <v>52500</v>
      </c>
      <c r="F375" t="s">
        <v>19</v>
      </c>
      <c r="G375">
        <v>2020</v>
      </c>
      <c r="H375" t="s">
        <v>119</v>
      </c>
      <c r="I375">
        <v>131</v>
      </c>
      <c r="J375" t="s">
        <v>21</v>
      </c>
      <c r="K375" t="s">
        <v>22</v>
      </c>
      <c r="L375" t="s">
        <v>23</v>
      </c>
      <c r="M375" t="s">
        <v>24</v>
      </c>
      <c r="N375">
        <v>5</v>
      </c>
      <c r="O375">
        <v>5</v>
      </c>
      <c r="P375">
        <v>4</v>
      </c>
      <c r="Q375" t="s">
        <v>30</v>
      </c>
      <c r="R375" t="s">
        <v>26</v>
      </c>
    </row>
    <row r="376" spans="1:18" x14ac:dyDescent="0.3">
      <c r="A376" t="s">
        <v>68</v>
      </c>
      <c r="B376" t="s">
        <v>69</v>
      </c>
      <c r="C376">
        <v>19900</v>
      </c>
      <c r="D376" t="s">
        <v>18</v>
      </c>
      <c r="E376">
        <v>22300</v>
      </c>
      <c r="F376" t="s">
        <v>19</v>
      </c>
      <c r="G376">
        <v>2021</v>
      </c>
      <c r="H376" t="s">
        <v>119</v>
      </c>
      <c r="I376">
        <v>190</v>
      </c>
      <c r="J376" t="s">
        <v>21</v>
      </c>
      <c r="K376" t="s">
        <v>22</v>
      </c>
      <c r="L376" t="s">
        <v>23</v>
      </c>
      <c r="M376" t="s">
        <v>24</v>
      </c>
      <c r="N376">
        <v>5</v>
      </c>
      <c r="O376">
        <v>5</v>
      </c>
      <c r="P376">
        <v>4</v>
      </c>
      <c r="Q376" t="s">
        <v>32</v>
      </c>
      <c r="R376" t="s">
        <v>34</v>
      </c>
    </row>
    <row r="377" spans="1:18" x14ac:dyDescent="0.3">
      <c r="A377" t="s">
        <v>68</v>
      </c>
      <c r="B377" t="s">
        <v>69</v>
      </c>
      <c r="C377">
        <v>19450</v>
      </c>
      <c r="D377" t="s">
        <v>18</v>
      </c>
      <c r="E377">
        <v>47000</v>
      </c>
      <c r="F377" t="s">
        <v>19</v>
      </c>
      <c r="G377">
        <v>2023</v>
      </c>
      <c r="H377" t="s">
        <v>119</v>
      </c>
      <c r="I377">
        <v>131</v>
      </c>
      <c r="J377" t="s">
        <v>21</v>
      </c>
      <c r="K377" t="s">
        <v>22</v>
      </c>
      <c r="L377" t="s">
        <v>23</v>
      </c>
      <c r="M377" t="s">
        <v>42</v>
      </c>
      <c r="N377">
        <v>5</v>
      </c>
      <c r="O377">
        <v>5</v>
      </c>
      <c r="P377">
        <v>4</v>
      </c>
      <c r="Q377" t="s">
        <v>28</v>
      </c>
      <c r="R377" t="s">
        <v>34</v>
      </c>
    </row>
    <row r="378" spans="1:18" x14ac:dyDescent="0.3">
      <c r="A378" t="s">
        <v>68</v>
      </c>
      <c r="B378" t="s">
        <v>70</v>
      </c>
      <c r="C378">
        <v>23890</v>
      </c>
      <c r="D378" t="s">
        <v>18</v>
      </c>
      <c r="E378">
        <v>45000</v>
      </c>
      <c r="F378" t="s">
        <v>19</v>
      </c>
      <c r="G378">
        <v>2021</v>
      </c>
      <c r="H378" t="s">
        <v>119</v>
      </c>
      <c r="I378">
        <v>179</v>
      </c>
      <c r="J378" t="s">
        <v>21</v>
      </c>
      <c r="K378" t="s">
        <v>22</v>
      </c>
      <c r="L378" t="s">
        <v>23</v>
      </c>
      <c r="M378" t="s">
        <v>24</v>
      </c>
      <c r="N378">
        <v>5</v>
      </c>
      <c r="O378">
        <v>5</v>
      </c>
      <c r="P378">
        <v>4</v>
      </c>
      <c r="Q378" t="s">
        <v>30</v>
      </c>
      <c r="R378" t="s">
        <v>31</v>
      </c>
    </row>
    <row r="379" spans="1:18" x14ac:dyDescent="0.3">
      <c r="A379" t="s">
        <v>68</v>
      </c>
      <c r="B379" t="s">
        <v>69</v>
      </c>
      <c r="C379">
        <v>18700</v>
      </c>
      <c r="D379" t="s">
        <v>18</v>
      </c>
      <c r="E379">
        <v>56393</v>
      </c>
      <c r="F379" t="s">
        <v>19</v>
      </c>
      <c r="G379">
        <v>2022</v>
      </c>
      <c r="H379" t="s">
        <v>119</v>
      </c>
      <c r="I379">
        <v>131</v>
      </c>
      <c r="J379" t="s">
        <v>21</v>
      </c>
      <c r="K379" t="s">
        <v>22</v>
      </c>
      <c r="L379" t="s">
        <v>23</v>
      </c>
      <c r="M379" t="s">
        <v>24</v>
      </c>
      <c r="N379">
        <v>5</v>
      </c>
      <c r="O379">
        <v>5</v>
      </c>
      <c r="P379">
        <v>4</v>
      </c>
      <c r="Q379" t="s">
        <v>28</v>
      </c>
      <c r="R379" t="s">
        <v>34</v>
      </c>
    </row>
    <row r="380" spans="1:18" x14ac:dyDescent="0.3">
      <c r="A380" t="s">
        <v>68</v>
      </c>
      <c r="B380" t="s">
        <v>69</v>
      </c>
      <c r="C380">
        <v>18690</v>
      </c>
      <c r="D380" t="s">
        <v>18</v>
      </c>
      <c r="E380">
        <v>48000</v>
      </c>
      <c r="F380" t="s">
        <v>19</v>
      </c>
      <c r="G380">
        <v>2022</v>
      </c>
      <c r="H380" t="s">
        <v>119</v>
      </c>
      <c r="I380">
        <v>131</v>
      </c>
      <c r="J380" t="s">
        <v>21</v>
      </c>
      <c r="K380" t="s">
        <v>22</v>
      </c>
      <c r="L380" t="s">
        <v>23</v>
      </c>
      <c r="M380" t="s">
        <v>42</v>
      </c>
      <c r="N380">
        <v>5</v>
      </c>
      <c r="O380">
        <v>5</v>
      </c>
      <c r="P380">
        <v>4</v>
      </c>
      <c r="Q380" t="s">
        <v>25</v>
      </c>
      <c r="R380" t="s">
        <v>953</v>
      </c>
    </row>
    <row r="381" spans="1:18" x14ac:dyDescent="0.3">
      <c r="A381" t="s">
        <v>68</v>
      </c>
      <c r="B381" t="s">
        <v>70</v>
      </c>
      <c r="C381">
        <v>18999</v>
      </c>
      <c r="D381" t="s">
        <v>18</v>
      </c>
      <c r="E381">
        <v>85000</v>
      </c>
      <c r="F381" t="s">
        <v>19</v>
      </c>
      <c r="G381">
        <v>2021</v>
      </c>
      <c r="H381" t="s">
        <v>119</v>
      </c>
      <c r="I381">
        <v>131</v>
      </c>
      <c r="J381" t="s">
        <v>21</v>
      </c>
      <c r="K381" t="s">
        <v>22</v>
      </c>
      <c r="L381" t="s">
        <v>23</v>
      </c>
      <c r="M381" t="s">
        <v>24</v>
      </c>
      <c r="N381">
        <v>5</v>
      </c>
      <c r="O381">
        <v>5</v>
      </c>
      <c r="P381">
        <v>4</v>
      </c>
      <c r="Q381" t="s">
        <v>35</v>
      </c>
      <c r="R381" t="s">
        <v>26</v>
      </c>
    </row>
    <row r="382" spans="1:18" x14ac:dyDescent="0.3">
      <c r="A382" t="s">
        <v>68</v>
      </c>
      <c r="B382" t="s">
        <v>69</v>
      </c>
      <c r="C382">
        <v>18990</v>
      </c>
      <c r="D382" t="s">
        <v>18</v>
      </c>
      <c r="E382">
        <v>48000</v>
      </c>
      <c r="F382" t="s">
        <v>19</v>
      </c>
      <c r="G382">
        <v>2022</v>
      </c>
      <c r="H382" t="s">
        <v>119</v>
      </c>
      <c r="I382">
        <v>131</v>
      </c>
      <c r="J382" t="s">
        <v>21</v>
      </c>
      <c r="K382" t="s">
        <v>22</v>
      </c>
      <c r="L382" t="s">
        <v>23</v>
      </c>
      <c r="M382" t="s">
        <v>42</v>
      </c>
      <c r="N382">
        <v>5</v>
      </c>
      <c r="O382">
        <v>5</v>
      </c>
      <c r="P382">
        <v>4</v>
      </c>
      <c r="Q382" t="s">
        <v>25</v>
      </c>
      <c r="R382" t="s">
        <v>34</v>
      </c>
    </row>
    <row r="383" spans="1:18" x14ac:dyDescent="0.3">
      <c r="A383" t="s">
        <v>68</v>
      </c>
      <c r="B383" t="s">
        <v>70</v>
      </c>
      <c r="C383">
        <v>23500</v>
      </c>
      <c r="D383" t="s">
        <v>18</v>
      </c>
      <c r="E383">
        <v>36000</v>
      </c>
      <c r="F383" t="s">
        <v>19</v>
      </c>
      <c r="G383">
        <v>2021</v>
      </c>
      <c r="H383" t="s">
        <v>119</v>
      </c>
      <c r="I383">
        <v>179</v>
      </c>
      <c r="J383" t="s">
        <v>21</v>
      </c>
      <c r="K383" t="s">
        <v>22</v>
      </c>
      <c r="L383" t="s">
        <v>23</v>
      </c>
      <c r="M383" t="s">
        <v>24</v>
      </c>
      <c r="N383">
        <v>5</v>
      </c>
      <c r="O383">
        <v>5</v>
      </c>
      <c r="P383">
        <v>4</v>
      </c>
      <c r="Q383" t="s">
        <v>28</v>
      </c>
      <c r="R383" t="s">
        <v>31</v>
      </c>
    </row>
    <row r="384" spans="1:18" x14ac:dyDescent="0.3">
      <c r="A384" t="s">
        <v>68</v>
      </c>
      <c r="B384" t="s">
        <v>70</v>
      </c>
      <c r="C384">
        <v>23900</v>
      </c>
      <c r="D384" t="s">
        <v>18</v>
      </c>
      <c r="E384">
        <v>69000</v>
      </c>
      <c r="F384" t="s">
        <v>19</v>
      </c>
      <c r="G384">
        <v>2022</v>
      </c>
      <c r="H384" t="s">
        <v>119</v>
      </c>
      <c r="I384">
        <v>179</v>
      </c>
      <c r="J384" t="s">
        <v>21</v>
      </c>
      <c r="K384" t="s">
        <v>22</v>
      </c>
      <c r="L384" t="s">
        <v>23</v>
      </c>
      <c r="M384" t="s">
        <v>24</v>
      </c>
      <c r="N384">
        <v>5</v>
      </c>
      <c r="O384">
        <v>5</v>
      </c>
      <c r="P384">
        <v>4</v>
      </c>
      <c r="Q384" t="s">
        <v>953</v>
      </c>
      <c r="R384" t="s">
        <v>953</v>
      </c>
    </row>
    <row r="385" spans="1:18" x14ac:dyDescent="0.3">
      <c r="A385" t="s">
        <v>68</v>
      </c>
      <c r="B385" t="s">
        <v>70</v>
      </c>
      <c r="C385">
        <v>28666</v>
      </c>
      <c r="D385" t="s">
        <v>18</v>
      </c>
      <c r="E385">
        <v>33000</v>
      </c>
      <c r="F385" t="s">
        <v>19</v>
      </c>
      <c r="G385">
        <v>2023</v>
      </c>
      <c r="H385" t="s">
        <v>119</v>
      </c>
      <c r="I385">
        <v>179</v>
      </c>
      <c r="J385" t="s">
        <v>21</v>
      </c>
      <c r="K385" t="s">
        <v>22</v>
      </c>
      <c r="L385" t="s">
        <v>23</v>
      </c>
      <c r="M385" t="s">
        <v>953</v>
      </c>
      <c r="N385">
        <v>5</v>
      </c>
      <c r="O385">
        <v>5</v>
      </c>
      <c r="P385">
        <v>4</v>
      </c>
      <c r="Q385" t="s">
        <v>25</v>
      </c>
      <c r="R385" t="s">
        <v>31</v>
      </c>
    </row>
    <row r="386" spans="1:18" x14ac:dyDescent="0.3">
      <c r="A386" t="s">
        <v>68</v>
      </c>
      <c r="B386" t="s">
        <v>69</v>
      </c>
      <c r="C386">
        <v>18950</v>
      </c>
      <c r="D386" t="s">
        <v>18</v>
      </c>
      <c r="E386">
        <v>80000</v>
      </c>
      <c r="F386" t="s">
        <v>19</v>
      </c>
      <c r="G386">
        <v>2022</v>
      </c>
      <c r="H386" t="s">
        <v>119</v>
      </c>
      <c r="I386">
        <v>179</v>
      </c>
      <c r="J386" t="s">
        <v>21</v>
      </c>
      <c r="K386" t="s">
        <v>22</v>
      </c>
      <c r="L386" t="s">
        <v>23</v>
      </c>
      <c r="M386" t="s">
        <v>24</v>
      </c>
      <c r="N386">
        <v>5</v>
      </c>
      <c r="O386">
        <v>5</v>
      </c>
      <c r="P386">
        <v>4</v>
      </c>
      <c r="Q386" t="s">
        <v>30</v>
      </c>
      <c r="R386" t="s">
        <v>34</v>
      </c>
    </row>
    <row r="387" spans="1:18" x14ac:dyDescent="0.3">
      <c r="A387" t="s">
        <v>68</v>
      </c>
      <c r="B387" t="s">
        <v>69</v>
      </c>
      <c r="C387">
        <v>21490</v>
      </c>
      <c r="D387" t="s">
        <v>18</v>
      </c>
      <c r="E387">
        <v>17900</v>
      </c>
      <c r="F387" t="s">
        <v>19</v>
      </c>
      <c r="G387">
        <v>2022</v>
      </c>
      <c r="H387" t="s">
        <v>119</v>
      </c>
      <c r="I387">
        <v>131</v>
      </c>
      <c r="J387" t="s">
        <v>21</v>
      </c>
      <c r="K387" t="s">
        <v>22</v>
      </c>
      <c r="L387" t="s">
        <v>23</v>
      </c>
      <c r="M387" t="s">
        <v>24</v>
      </c>
      <c r="N387">
        <v>5</v>
      </c>
      <c r="O387">
        <v>5</v>
      </c>
      <c r="P387">
        <v>4</v>
      </c>
      <c r="Q387" t="s">
        <v>28</v>
      </c>
      <c r="R387" t="s">
        <v>33</v>
      </c>
    </row>
    <row r="388" spans="1:18" x14ac:dyDescent="0.3">
      <c r="A388" t="s">
        <v>68</v>
      </c>
      <c r="B388" t="s">
        <v>69</v>
      </c>
      <c r="C388">
        <v>20990</v>
      </c>
      <c r="D388" t="s">
        <v>18</v>
      </c>
      <c r="E388">
        <v>58882</v>
      </c>
      <c r="F388" t="s">
        <v>19</v>
      </c>
      <c r="G388">
        <v>2022</v>
      </c>
      <c r="H388" t="s">
        <v>119</v>
      </c>
      <c r="I388">
        <v>179</v>
      </c>
      <c r="J388" t="s">
        <v>21</v>
      </c>
      <c r="K388" t="s">
        <v>22</v>
      </c>
      <c r="L388" t="s">
        <v>23</v>
      </c>
      <c r="M388" t="s">
        <v>24</v>
      </c>
      <c r="N388">
        <v>5</v>
      </c>
      <c r="O388">
        <v>5</v>
      </c>
      <c r="P388">
        <v>4</v>
      </c>
      <c r="Q388" t="s">
        <v>30</v>
      </c>
      <c r="R388" t="s">
        <v>953</v>
      </c>
    </row>
    <row r="389" spans="1:18" x14ac:dyDescent="0.3">
      <c r="A389" t="s">
        <v>68</v>
      </c>
      <c r="B389" t="s">
        <v>69</v>
      </c>
      <c r="C389">
        <v>18769</v>
      </c>
      <c r="D389" t="s">
        <v>18</v>
      </c>
      <c r="E389">
        <v>54163</v>
      </c>
      <c r="F389" t="s">
        <v>19</v>
      </c>
      <c r="G389">
        <v>2022</v>
      </c>
      <c r="H389" t="s">
        <v>119</v>
      </c>
      <c r="I389">
        <v>131</v>
      </c>
      <c r="J389" t="s">
        <v>21</v>
      </c>
      <c r="K389" t="s">
        <v>22</v>
      </c>
      <c r="L389" t="s">
        <v>23</v>
      </c>
      <c r="M389" t="s">
        <v>24</v>
      </c>
      <c r="N389">
        <v>5</v>
      </c>
      <c r="O389">
        <v>5</v>
      </c>
      <c r="P389">
        <v>4</v>
      </c>
      <c r="Q389" t="s">
        <v>32</v>
      </c>
      <c r="R389" t="s">
        <v>34</v>
      </c>
    </row>
    <row r="390" spans="1:18" x14ac:dyDescent="0.3">
      <c r="A390" t="s">
        <v>68</v>
      </c>
      <c r="B390" t="s">
        <v>70</v>
      </c>
      <c r="C390">
        <v>24850</v>
      </c>
      <c r="D390" t="s">
        <v>18</v>
      </c>
      <c r="E390">
        <v>35841</v>
      </c>
      <c r="F390" t="s">
        <v>19</v>
      </c>
      <c r="G390">
        <v>2021</v>
      </c>
      <c r="H390" t="s">
        <v>119</v>
      </c>
      <c r="I390">
        <v>241</v>
      </c>
      <c r="J390" t="s">
        <v>21</v>
      </c>
      <c r="K390" t="s">
        <v>22</v>
      </c>
      <c r="L390" t="s">
        <v>23</v>
      </c>
      <c r="M390" t="s">
        <v>24</v>
      </c>
      <c r="N390">
        <v>5</v>
      </c>
      <c r="O390">
        <v>5</v>
      </c>
      <c r="P390">
        <v>4</v>
      </c>
      <c r="Q390" t="s">
        <v>28</v>
      </c>
      <c r="R390" t="s">
        <v>33</v>
      </c>
    </row>
    <row r="391" spans="1:18" x14ac:dyDescent="0.3">
      <c r="A391" t="s">
        <v>68</v>
      </c>
      <c r="B391" t="s">
        <v>69</v>
      </c>
      <c r="C391">
        <v>21900</v>
      </c>
      <c r="D391" t="s">
        <v>18</v>
      </c>
      <c r="E391">
        <v>30000</v>
      </c>
      <c r="F391" t="s">
        <v>19</v>
      </c>
      <c r="G391">
        <v>2022</v>
      </c>
      <c r="H391" t="s">
        <v>119</v>
      </c>
      <c r="I391">
        <v>131</v>
      </c>
      <c r="J391" t="s">
        <v>21</v>
      </c>
      <c r="K391" t="s">
        <v>22</v>
      </c>
      <c r="L391" t="s">
        <v>23</v>
      </c>
      <c r="M391" t="s">
        <v>42</v>
      </c>
      <c r="N391">
        <v>5</v>
      </c>
      <c r="O391">
        <v>5</v>
      </c>
      <c r="P391">
        <v>4</v>
      </c>
      <c r="Q391" t="s">
        <v>25</v>
      </c>
      <c r="R391" t="s">
        <v>34</v>
      </c>
    </row>
    <row r="392" spans="1:18" x14ac:dyDescent="0.3">
      <c r="A392" t="s">
        <v>68</v>
      </c>
      <c r="B392" t="s">
        <v>69</v>
      </c>
      <c r="C392">
        <v>20490</v>
      </c>
      <c r="D392" t="s">
        <v>18</v>
      </c>
      <c r="E392">
        <v>55774</v>
      </c>
      <c r="F392" t="s">
        <v>19</v>
      </c>
      <c r="G392">
        <v>2020</v>
      </c>
      <c r="H392" t="s">
        <v>119</v>
      </c>
      <c r="I392">
        <v>179</v>
      </c>
      <c r="J392" t="s">
        <v>21</v>
      </c>
      <c r="K392" t="s">
        <v>22</v>
      </c>
      <c r="L392" t="s">
        <v>23</v>
      </c>
      <c r="M392" t="s">
        <v>24</v>
      </c>
      <c r="N392">
        <v>5</v>
      </c>
      <c r="O392">
        <v>5</v>
      </c>
      <c r="P392">
        <v>4</v>
      </c>
      <c r="Q392" t="s">
        <v>30</v>
      </c>
      <c r="R392" t="s">
        <v>953</v>
      </c>
    </row>
    <row r="393" spans="1:18" x14ac:dyDescent="0.3">
      <c r="A393" t="s">
        <v>68</v>
      </c>
      <c r="B393" t="s">
        <v>70</v>
      </c>
      <c r="C393">
        <v>21500</v>
      </c>
      <c r="D393" t="s">
        <v>18</v>
      </c>
      <c r="E393">
        <v>53000</v>
      </c>
      <c r="F393" t="s">
        <v>19</v>
      </c>
      <c r="G393">
        <v>2022</v>
      </c>
      <c r="H393" t="s">
        <v>119</v>
      </c>
      <c r="I393">
        <v>131</v>
      </c>
      <c r="J393" t="s">
        <v>21</v>
      </c>
      <c r="K393" t="s">
        <v>22</v>
      </c>
      <c r="L393" t="s">
        <v>23</v>
      </c>
      <c r="M393" t="s">
        <v>953</v>
      </c>
      <c r="N393">
        <v>5</v>
      </c>
      <c r="O393">
        <v>5</v>
      </c>
      <c r="P393">
        <v>4</v>
      </c>
      <c r="Q393" t="s">
        <v>32</v>
      </c>
      <c r="R393" t="s">
        <v>31</v>
      </c>
    </row>
    <row r="394" spans="1:18" x14ac:dyDescent="0.3">
      <c r="A394" t="s">
        <v>68</v>
      </c>
      <c r="B394" t="s">
        <v>70</v>
      </c>
      <c r="C394">
        <v>17890</v>
      </c>
      <c r="D394" t="s">
        <v>18</v>
      </c>
      <c r="E394">
        <v>75000</v>
      </c>
      <c r="F394" t="s">
        <v>19</v>
      </c>
      <c r="G394">
        <v>2020</v>
      </c>
      <c r="H394" t="s">
        <v>119</v>
      </c>
      <c r="I394">
        <v>131</v>
      </c>
      <c r="J394" t="s">
        <v>21</v>
      </c>
      <c r="K394" t="s">
        <v>22</v>
      </c>
      <c r="L394" t="s">
        <v>23</v>
      </c>
      <c r="M394" t="s">
        <v>24</v>
      </c>
      <c r="N394">
        <v>5</v>
      </c>
      <c r="O394">
        <v>5</v>
      </c>
      <c r="P394">
        <v>4</v>
      </c>
      <c r="Q394" t="s">
        <v>32</v>
      </c>
      <c r="R394" t="s">
        <v>26</v>
      </c>
    </row>
    <row r="395" spans="1:18" x14ac:dyDescent="0.3">
      <c r="A395" t="s">
        <v>68</v>
      </c>
      <c r="B395" t="s">
        <v>70</v>
      </c>
      <c r="C395">
        <v>22500</v>
      </c>
      <c r="D395" t="s">
        <v>18</v>
      </c>
      <c r="E395">
        <v>75005</v>
      </c>
      <c r="F395" t="s">
        <v>19</v>
      </c>
      <c r="G395">
        <v>2022</v>
      </c>
      <c r="H395" t="s">
        <v>119</v>
      </c>
      <c r="I395">
        <v>131</v>
      </c>
      <c r="J395" t="s">
        <v>21</v>
      </c>
      <c r="K395" t="s">
        <v>22</v>
      </c>
      <c r="L395" t="s">
        <v>23</v>
      </c>
      <c r="M395" t="s">
        <v>24</v>
      </c>
      <c r="N395">
        <v>5</v>
      </c>
      <c r="O395">
        <v>5</v>
      </c>
      <c r="P395">
        <v>4</v>
      </c>
      <c r="Q395" t="s">
        <v>25</v>
      </c>
      <c r="R395" t="s">
        <v>26</v>
      </c>
    </row>
    <row r="396" spans="1:18" x14ac:dyDescent="0.3">
      <c r="A396" t="s">
        <v>68</v>
      </c>
      <c r="B396" t="s">
        <v>70</v>
      </c>
      <c r="C396">
        <v>24800</v>
      </c>
      <c r="D396" t="s">
        <v>18</v>
      </c>
      <c r="E396">
        <v>69000</v>
      </c>
      <c r="F396" t="s">
        <v>19</v>
      </c>
      <c r="G396">
        <v>2023</v>
      </c>
      <c r="H396" t="s">
        <v>119</v>
      </c>
      <c r="I396">
        <v>179</v>
      </c>
      <c r="J396" t="s">
        <v>21</v>
      </c>
      <c r="K396" t="s">
        <v>22</v>
      </c>
      <c r="L396" t="s">
        <v>23</v>
      </c>
      <c r="M396" t="s">
        <v>24</v>
      </c>
      <c r="N396">
        <v>5</v>
      </c>
      <c r="O396">
        <v>5</v>
      </c>
      <c r="P396">
        <v>4</v>
      </c>
      <c r="Q396" t="s">
        <v>28</v>
      </c>
      <c r="R396" t="s">
        <v>31</v>
      </c>
    </row>
    <row r="397" spans="1:18" x14ac:dyDescent="0.3">
      <c r="A397" t="s">
        <v>68</v>
      </c>
      <c r="B397" t="s">
        <v>70</v>
      </c>
      <c r="C397">
        <v>26100</v>
      </c>
      <c r="D397" t="s">
        <v>18</v>
      </c>
      <c r="E397">
        <v>44000</v>
      </c>
      <c r="F397" t="s">
        <v>19</v>
      </c>
      <c r="G397">
        <v>2023</v>
      </c>
      <c r="H397" t="s">
        <v>119</v>
      </c>
      <c r="I397">
        <v>179</v>
      </c>
      <c r="J397" t="s">
        <v>21</v>
      </c>
      <c r="K397" t="s">
        <v>22</v>
      </c>
      <c r="L397" t="s">
        <v>23</v>
      </c>
      <c r="M397" t="s">
        <v>24</v>
      </c>
      <c r="N397">
        <v>5</v>
      </c>
      <c r="O397">
        <v>5</v>
      </c>
      <c r="P397">
        <v>4</v>
      </c>
      <c r="Q397" t="s">
        <v>32</v>
      </c>
      <c r="R397" t="s">
        <v>31</v>
      </c>
    </row>
    <row r="398" spans="1:18" x14ac:dyDescent="0.3">
      <c r="A398" t="s">
        <v>68</v>
      </c>
      <c r="B398" t="s">
        <v>70</v>
      </c>
      <c r="C398">
        <v>25870</v>
      </c>
      <c r="D398" t="s">
        <v>18</v>
      </c>
      <c r="E398">
        <v>45000</v>
      </c>
      <c r="F398" t="s">
        <v>19</v>
      </c>
      <c r="G398">
        <v>2023</v>
      </c>
      <c r="H398" t="s">
        <v>119</v>
      </c>
      <c r="I398">
        <v>179</v>
      </c>
      <c r="J398" t="s">
        <v>21</v>
      </c>
      <c r="K398" t="s">
        <v>22</v>
      </c>
      <c r="L398" t="s">
        <v>23</v>
      </c>
      <c r="M398" t="s">
        <v>24</v>
      </c>
      <c r="N398">
        <v>5</v>
      </c>
      <c r="O398">
        <v>5</v>
      </c>
      <c r="P398">
        <v>4</v>
      </c>
      <c r="Q398" t="s">
        <v>32</v>
      </c>
      <c r="R398" t="s">
        <v>953</v>
      </c>
    </row>
    <row r="399" spans="1:18" x14ac:dyDescent="0.3">
      <c r="A399" t="s">
        <v>68</v>
      </c>
      <c r="B399" t="s">
        <v>70</v>
      </c>
      <c r="C399">
        <v>22700</v>
      </c>
      <c r="D399" t="s">
        <v>18</v>
      </c>
      <c r="E399">
        <v>67000</v>
      </c>
      <c r="F399" t="s">
        <v>19</v>
      </c>
      <c r="G399">
        <v>2021</v>
      </c>
      <c r="H399" t="s">
        <v>119</v>
      </c>
      <c r="I399">
        <v>179</v>
      </c>
      <c r="J399" t="s">
        <v>21</v>
      </c>
      <c r="K399" t="s">
        <v>22</v>
      </c>
      <c r="L399" t="s">
        <v>23</v>
      </c>
      <c r="M399" t="s">
        <v>24</v>
      </c>
      <c r="N399">
        <v>5</v>
      </c>
      <c r="O399">
        <v>5</v>
      </c>
      <c r="P399">
        <v>4</v>
      </c>
      <c r="Q399" t="s">
        <v>35</v>
      </c>
      <c r="R399" t="s">
        <v>26</v>
      </c>
    </row>
    <row r="400" spans="1:18" x14ac:dyDescent="0.3">
      <c r="A400" t="s">
        <v>68</v>
      </c>
      <c r="B400" t="s">
        <v>70</v>
      </c>
      <c r="C400">
        <v>28900</v>
      </c>
      <c r="D400" t="s">
        <v>18</v>
      </c>
      <c r="E400">
        <v>8500</v>
      </c>
      <c r="F400" t="s">
        <v>19</v>
      </c>
      <c r="G400">
        <v>2024</v>
      </c>
      <c r="H400" t="s">
        <v>119</v>
      </c>
      <c r="I400">
        <v>131</v>
      </c>
      <c r="J400" t="s">
        <v>21</v>
      </c>
      <c r="K400" t="s">
        <v>22</v>
      </c>
      <c r="L400" t="s">
        <v>23</v>
      </c>
      <c r="M400" t="s">
        <v>42</v>
      </c>
      <c r="N400">
        <v>5</v>
      </c>
      <c r="O400">
        <v>5</v>
      </c>
      <c r="P400">
        <v>4</v>
      </c>
      <c r="Q400" t="s">
        <v>32</v>
      </c>
      <c r="R400" t="s">
        <v>34</v>
      </c>
    </row>
    <row r="401" spans="1:18" x14ac:dyDescent="0.3">
      <c r="A401" t="s">
        <v>68</v>
      </c>
      <c r="B401" t="s">
        <v>70</v>
      </c>
      <c r="C401">
        <v>23100</v>
      </c>
      <c r="D401" t="s">
        <v>18</v>
      </c>
      <c r="E401">
        <v>26000</v>
      </c>
      <c r="F401" t="s">
        <v>19</v>
      </c>
      <c r="G401">
        <v>2021</v>
      </c>
      <c r="H401" t="s">
        <v>119</v>
      </c>
      <c r="I401">
        <v>131</v>
      </c>
      <c r="J401" t="s">
        <v>21</v>
      </c>
      <c r="K401" t="s">
        <v>22</v>
      </c>
      <c r="L401" t="s">
        <v>23</v>
      </c>
      <c r="M401" t="s">
        <v>24</v>
      </c>
      <c r="N401">
        <v>5</v>
      </c>
      <c r="O401">
        <v>5</v>
      </c>
      <c r="P401">
        <v>4</v>
      </c>
      <c r="Q401" t="s">
        <v>25</v>
      </c>
      <c r="R401" t="s">
        <v>33</v>
      </c>
    </row>
    <row r="402" spans="1:18" x14ac:dyDescent="0.3">
      <c r="A402" t="s">
        <v>68</v>
      </c>
      <c r="B402" t="s">
        <v>70</v>
      </c>
      <c r="C402">
        <v>24900</v>
      </c>
      <c r="D402" t="s">
        <v>18</v>
      </c>
      <c r="E402">
        <v>43298</v>
      </c>
      <c r="F402" t="s">
        <v>19</v>
      </c>
      <c r="G402">
        <v>2021</v>
      </c>
      <c r="H402" t="s">
        <v>119</v>
      </c>
      <c r="I402">
        <v>190</v>
      </c>
      <c r="J402" t="s">
        <v>21</v>
      </c>
      <c r="K402" t="s">
        <v>22</v>
      </c>
      <c r="L402" t="s">
        <v>23</v>
      </c>
      <c r="M402" t="s">
        <v>24</v>
      </c>
      <c r="N402">
        <v>5</v>
      </c>
      <c r="O402">
        <v>5</v>
      </c>
      <c r="P402">
        <v>4</v>
      </c>
      <c r="Q402" t="s">
        <v>953</v>
      </c>
      <c r="R402" t="s">
        <v>953</v>
      </c>
    </row>
    <row r="403" spans="1:18" x14ac:dyDescent="0.3">
      <c r="A403" t="s">
        <v>73</v>
      </c>
      <c r="B403" t="s">
        <v>131</v>
      </c>
      <c r="C403">
        <v>14500</v>
      </c>
      <c r="D403" t="s">
        <v>18</v>
      </c>
      <c r="E403">
        <v>63058</v>
      </c>
      <c r="F403" t="s">
        <v>19</v>
      </c>
      <c r="G403">
        <v>2017</v>
      </c>
      <c r="H403" t="s">
        <v>119</v>
      </c>
      <c r="I403">
        <v>140</v>
      </c>
      <c r="J403" t="s">
        <v>21</v>
      </c>
      <c r="K403" t="s">
        <v>22</v>
      </c>
      <c r="L403" t="s">
        <v>23</v>
      </c>
      <c r="M403" t="s">
        <v>42</v>
      </c>
      <c r="N403">
        <v>5</v>
      </c>
      <c r="O403">
        <v>5</v>
      </c>
      <c r="P403">
        <v>4</v>
      </c>
      <c r="Q403" t="s">
        <v>30</v>
      </c>
      <c r="R403" t="s">
        <v>26</v>
      </c>
    </row>
    <row r="404" spans="1:18" x14ac:dyDescent="0.3">
      <c r="A404" t="s">
        <v>73</v>
      </c>
      <c r="B404" t="s">
        <v>75</v>
      </c>
      <c r="C404">
        <v>27300</v>
      </c>
      <c r="D404" t="s">
        <v>18</v>
      </c>
      <c r="E404">
        <v>21000</v>
      </c>
      <c r="F404" t="s">
        <v>19</v>
      </c>
      <c r="G404">
        <v>2023</v>
      </c>
      <c r="H404" t="s">
        <v>119</v>
      </c>
      <c r="I404">
        <v>179</v>
      </c>
      <c r="J404" t="s">
        <v>21</v>
      </c>
      <c r="K404" t="s">
        <v>22</v>
      </c>
      <c r="L404" t="s">
        <v>23</v>
      </c>
      <c r="M404" t="s">
        <v>42</v>
      </c>
      <c r="N404">
        <v>5</v>
      </c>
      <c r="O404">
        <v>5</v>
      </c>
      <c r="P404">
        <v>4</v>
      </c>
      <c r="Q404" t="s">
        <v>32</v>
      </c>
      <c r="R404" t="s">
        <v>953</v>
      </c>
    </row>
    <row r="405" spans="1:18" x14ac:dyDescent="0.3">
      <c r="A405" t="s">
        <v>77</v>
      </c>
      <c r="B405" t="s">
        <v>132</v>
      </c>
      <c r="C405">
        <v>58000</v>
      </c>
      <c r="D405" t="s">
        <v>18</v>
      </c>
      <c r="E405">
        <v>38000</v>
      </c>
      <c r="F405" t="s">
        <v>19</v>
      </c>
      <c r="G405">
        <v>2021</v>
      </c>
      <c r="H405" t="s">
        <v>119</v>
      </c>
      <c r="I405">
        <v>300</v>
      </c>
      <c r="J405" t="s">
        <v>21</v>
      </c>
      <c r="K405" t="s">
        <v>22</v>
      </c>
      <c r="L405" t="s">
        <v>23</v>
      </c>
      <c r="M405" t="s">
        <v>24</v>
      </c>
      <c r="N405">
        <v>5</v>
      </c>
      <c r="O405">
        <v>5</v>
      </c>
      <c r="P405">
        <v>4</v>
      </c>
      <c r="Q405" t="s">
        <v>25</v>
      </c>
      <c r="R405" t="s">
        <v>31</v>
      </c>
    </row>
    <row r="406" spans="1:18" x14ac:dyDescent="0.3">
      <c r="A406" t="s">
        <v>84</v>
      </c>
      <c r="B406" t="s">
        <v>133</v>
      </c>
      <c r="C406">
        <v>25990</v>
      </c>
      <c r="D406" t="s">
        <v>18</v>
      </c>
      <c r="E406">
        <v>10</v>
      </c>
      <c r="F406" t="s">
        <v>19</v>
      </c>
      <c r="G406">
        <v>2024</v>
      </c>
      <c r="H406" t="s">
        <v>119</v>
      </c>
      <c r="I406">
        <v>143</v>
      </c>
      <c r="J406" t="s">
        <v>21</v>
      </c>
      <c r="K406" t="s">
        <v>22</v>
      </c>
      <c r="L406" t="s">
        <v>23</v>
      </c>
      <c r="M406" t="s">
        <v>42</v>
      </c>
      <c r="N406">
        <v>5</v>
      </c>
      <c r="O406">
        <v>5</v>
      </c>
      <c r="P406">
        <v>4</v>
      </c>
      <c r="Q406" t="s">
        <v>30</v>
      </c>
      <c r="R406" t="s">
        <v>33</v>
      </c>
    </row>
    <row r="407" spans="1:18" x14ac:dyDescent="0.3">
      <c r="A407" t="s">
        <v>84</v>
      </c>
      <c r="B407" t="s">
        <v>85</v>
      </c>
      <c r="C407">
        <v>21800</v>
      </c>
      <c r="D407" t="s">
        <v>18</v>
      </c>
      <c r="E407">
        <v>28808</v>
      </c>
      <c r="F407" t="s">
        <v>19</v>
      </c>
      <c r="G407">
        <v>2021</v>
      </c>
      <c r="H407" t="s">
        <v>119</v>
      </c>
      <c r="I407">
        <v>158</v>
      </c>
      <c r="J407" t="s">
        <v>21</v>
      </c>
      <c r="K407" t="s">
        <v>22</v>
      </c>
      <c r="L407" t="s">
        <v>23</v>
      </c>
      <c r="M407" t="s">
        <v>42</v>
      </c>
      <c r="N407">
        <v>5</v>
      </c>
      <c r="O407">
        <v>5</v>
      </c>
      <c r="P407">
        <v>4</v>
      </c>
      <c r="Q407" t="s">
        <v>30</v>
      </c>
      <c r="R407" t="s">
        <v>34</v>
      </c>
    </row>
    <row r="408" spans="1:18" x14ac:dyDescent="0.3">
      <c r="A408" t="s">
        <v>84</v>
      </c>
      <c r="B408" t="s">
        <v>85</v>
      </c>
      <c r="C408">
        <v>25800</v>
      </c>
      <c r="D408" t="s">
        <v>18</v>
      </c>
      <c r="E408">
        <v>11680</v>
      </c>
      <c r="F408" t="s">
        <v>19</v>
      </c>
      <c r="G408">
        <v>2024</v>
      </c>
      <c r="H408" t="s">
        <v>119</v>
      </c>
      <c r="I408">
        <v>158</v>
      </c>
      <c r="J408" t="s">
        <v>21</v>
      </c>
      <c r="K408" t="s">
        <v>22</v>
      </c>
      <c r="L408" t="s">
        <v>23</v>
      </c>
      <c r="M408" t="s">
        <v>42</v>
      </c>
      <c r="N408">
        <v>5</v>
      </c>
      <c r="O408">
        <v>5</v>
      </c>
      <c r="P408">
        <v>4</v>
      </c>
      <c r="Q408" t="s">
        <v>30</v>
      </c>
      <c r="R408" t="s">
        <v>34</v>
      </c>
    </row>
    <row r="409" spans="1:18" x14ac:dyDescent="0.3">
      <c r="A409" t="s">
        <v>84</v>
      </c>
      <c r="B409" t="s">
        <v>85</v>
      </c>
      <c r="C409">
        <v>28900</v>
      </c>
      <c r="D409" t="s">
        <v>18</v>
      </c>
      <c r="E409">
        <v>14887</v>
      </c>
      <c r="F409" t="s">
        <v>19</v>
      </c>
      <c r="G409">
        <v>2023</v>
      </c>
      <c r="H409" t="s">
        <v>119</v>
      </c>
      <c r="I409">
        <v>190</v>
      </c>
      <c r="J409" t="s">
        <v>21</v>
      </c>
      <c r="K409" t="s">
        <v>22</v>
      </c>
      <c r="L409" t="s">
        <v>23</v>
      </c>
      <c r="M409" t="s">
        <v>42</v>
      </c>
      <c r="N409">
        <v>5</v>
      </c>
      <c r="O409">
        <v>5</v>
      </c>
      <c r="P409">
        <v>4</v>
      </c>
      <c r="Q409" t="s">
        <v>30</v>
      </c>
      <c r="R409" t="s">
        <v>34</v>
      </c>
    </row>
    <row r="410" spans="1:18" x14ac:dyDescent="0.3">
      <c r="A410" t="s">
        <v>84</v>
      </c>
      <c r="B410" t="s">
        <v>85</v>
      </c>
      <c r="C410">
        <v>23990</v>
      </c>
      <c r="D410" t="s">
        <v>18</v>
      </c>
      <c r="E410">
        <v>2000</v>
      </c>
      <c r="F410" t="s">
        <v>19</v>
      </c>
      <c r="G410">
        <v>2024</v>
      </c>
      <c r="H410" t="s">
        <v>119</v>
      </c>
      <c r="I410">
        <v>158</v>
      </c>
      <c r="J410" t="s">
        <v>21</v>
      </c>
      <c r="K410" t="s">
        <v>22</v>
      </c>
      <c r="L410" t="s">
        <v>23</v>
      </c>
      <c r="M410" t="s">
        <v>42</v>
      </c>
      <c r="N410">
        <v>5</v>
      </c>
      <c r="O410">
        <v>5</v>
      </c>
      <c r="P410">
        <v>4</v>
      </c>
      <c r="Q410" t="s">
        <v>30</v>
      </c>
      <c r="R410" t="s">
        <v>34</v>
      </c>
    </row>
    <row r="411" spans="1:18" x14ac:dyDescent="0.3">
      <c r="A411" t="s">
        <v>84</v>
      </c>
      <c r="B411" t="s">
        <v>85</v>
      </c>
      <c r="C411">
        <v>20900</v>
      </c>
      <c r="D411" t="s">
        <v>18</v>
      </c>
      <c r="E411">
        <v>53818</v>
      </c>
      <c r="F411" t="s">
        <v>19</v>
      </c>
      <c r="G411">
        <v>2022</v>
      </c>
      <c r="H411" t="s">
        <v>119</v>
      </c>
      <c r="I411">
        <v>158</v>
      </c>
      <c r="J411" t="s">
        <v>21</v>
      </c>
      <c r="K411" t="s">
        <v>22</v>
      </c>
      <c r="L411" t="s">
        <v>23</v>
      </c>
      <c r="M411" t="s">
        <v>42</v>
      </c>
      <c r="N411">
        <v>5</v>
      </c>
      <c r="O411">
        <v>5</v>
      </c>
      <c r="P411">
        <v>4</v>
      </c>
      <c r="Q411" t="s">
        <v>30</v>
      </c>
      <c r="R411" t="s">
        <v>33</v>
      </c>
    </row>
    <row r="412" spans="1:18" x14ac:dyDescent="0.3">
      <c r="A412" t="s">
        <v>84</v>
      </c>
      <c r="B412" t="s">
        <v>85</v>
      </c>
      <c r="C412">
        <v>23900</v>
      </c>
      <c r="D412" t="s">
        <v>18</v>
      </c>
      <c r="E412">
        <v>29000</v>
      </c>
      <c r="F412" t="s">
        <v>19</v>
      </c>
      <c r="G412">
        <v>2023</v>
      </c>
      <c r="H412" t="s">
        <v>119</v>
      </c>
      <c r="I412">
        <v>158</v>
      </c>
      <c r="J412" t="s">
        <v>21</v>
      </c>
      <c r="K412" t="s">
        <v>22</v>
      </c>
      <c r="L412" t="s">
        <v>23</v>
      </c>
      <c r="M412" t="s">
        <v>42</v>
      </c>
      <c r="N412">
        <v>5</v>
      </c>
      <c r="O412">
        <v>5</v>
      </c>
      <c r="P412">
        <v>4</v>
      </c>
      <c r="Q412" t="s">
        <v>32</v>
      </c>
      <c r="R412" t="s">
        <v>34</v>
      </c>
    </row>
    <row r="413" spans="1:18" x14ac:dyDescent="0.3">
      <c r="A413" t="s">
        <v>84</v>
      </c>
      <c r="B413" t="s">
        <v>86</v>
      </c>
      <c r="C413">
        <v>31900</v>
      </c>
      <c r="D413" t="s">
        <v>18</v>
      </c>
      <c r="E413">
        <v>20585</v>
      </c>
      <c r="F413" t="s">
        <v>19</v>
      </c>
      <c r="G413">
        <v>2023</v>
      </c>
      <c r="H413" t="s">
        <v>119</v>
      </c>
      <c r="I413">
        <v>204</v>
      </c>
      <c r="J413" t="s">
        <v>21</v>
      </c>
      <c r="K413" t="s">
        <v>22</v>
      </c>
      <c r="L413" t="s">
        <v>23</v>
      </c>
      <c r="M413" t="s">
        <v>42</v>
      </c>
      <c r="N413">
        <v>5</v>
      </c>
      <c r="O413">
        <v>5</v>
      </c>
      <c r="P413">
        <v>4</v>
      </c>
      <c r="Q413" t="s">
        <v>66</v>
      </c>
      <c r="R413" t="s">
        <v>33</v>
      </c>
    </row>
    <row r="414" spans="1:18" x14ac:dyDescent="0.3">
      <c r="A414" t="s">
        <v>84</v>
      </c>
      <c r="B414" t="s">
        <v>85</v>
      </c>
      <c r="C414">
        <v>23990</v>
      </c>
      <c r="D414" t="s">
        <v>18</v>
      </c>
      <c r="E414">
        <v>6000</v>
      </c>
      <c r="F414" t="s">
        <v>19</v>
      </c>
      <c r="G414">
        <v>2024</v>
      </c>
      <c r="H414" t="s">
        <v>119</v>
      </c>
      <c r="I414">
        <v>158</v>
      </c>
      <c r="J414" t="s">
        <v>21</v>
      </c>
      <c r="K414" t="s">
        <v>22</v>
      </c>
      <c r="L414" t="s">
        <v>23</v>
      </c>
      <c r="M414" t="s">
        <v>42</v>
      </c>
      <c r="N414">
        <v>5</v>
      </c>
      <c r="O414">
        <v>5</v>
      </c>
      <c r="P414">
        <v>4</v>
      </c>
      <c r="Q414" t="s">
        <v>30</v>
      </c>
      <c r="R414" t="s">
        <v>34</v>
      </c>
    </row>
    <row r="415" spans="1:18" x14ac:dyDescent="0.3">
      <c r="A415" t="s">
        <v>84</v>
      </c>
      <c r="B415" t="s">
        <v>86</v>
      </c>
      <c r="C415">
        <v>31900</v>
      </c>
      <c r="D415" t="s">
        <v>18</v>
      </c>
      <c r="E415">
        <v>15555</v>
      </c>
      <c r="F415" t="s">
        <v>19</v>
      </c>
      <c r="G415">
        <v>2023</v>
      </c>
      <c r="H415" t="s">
        <v>119</v>
      </c>
      <c r="I415">
        <v>204</v>
      </c>
      <c r="J415" t="s">
        <v>21</v>
      </c>
      <c r="K415" t="s">
        <v>22</v>
      </c>
      <c r="L415" t="s">
        <v>23</v>
      </c>
      <c r="M415" t="s">
        <v>42</v>
      </c>
      <c r="N415">
        <v>5</v>
      </c>
      <c r="O415">
        <v>5</v>
      </c>
      <c r="P415">
        <v>4</v>
      </c>
      <c r="Q415" t="s">
        <v>28</v>
      </c>
      <c r="R415" t="s">
        <v>33</v>
      </c>
    </row>
    <row r="416" spans="1:18" x14ac:dyDescent="0.3">
      <c r="A416" t="s">
        <v>90</v>
      </c>
      <c r="B416" t="s">
        <v>92</v>
      </c>
      <c r="C416">
        <v>22800</v>
      </c>
      <c r="D416" t="s">
        <v>18</v>
      </c>
      <c r="E416">
        <v>46700</v>
      </c>
      <c r="F416" t="s">
        <v>19</v>
      </c>
      <c r="G416">
        <v>2022</v>
      </c>
      <c r="H416" t="s">
        <v>119</v>
      </c>
      <c r="I416">
        <v>114</v>
      </c>
      <c r="J416" t="s">
        <v>21</v>
      </c>
      <c r="K416" t="s">
        <v>22</v>
      </c>
      <c r="L416" t="s">
        <v>23</v>
      </c>
      <c r="M416" t="s">
        <v>24</v>
      </c>
      <c r="N416">
        <v>5</v>
      </c>
      <c r="O416">
        <v>5</v>
      </c>
      <c r="P416">
        <v>4</v>
      </c>
      <c r="Q416" t="s">
        <v>32</v>
      </c>
      <c r="R416" t="s">
        <v>34</v>
      </c>
    </row>
    <row r="417" spans="1:18" x14ac:dyDescent="0.3">
      <c r="A417" t="s">
        <v>16</v>
      </c>
      <c r="B417" t="s">
        <v>93</v>
      </c>
      <c r="C417">
        <v>25900</v>
      </c>
      <c r="D417" t="s">
        <v>18</v>
      </c>
      <c r="E417">
        <v>22000</v>
      </c>
      <c r="F417" t="s">
        <v>19</v>
      </c>
      <c r="G417">
        <v>2022</v>
      </c>
      <c r="H417" t="s">
        <v>119</v>
      </c>
      <c r="I417">
        <v>131</v>
      </c>
      <c r="J417" t="s">
        <v>21</v>
      </c>
      <c r="K417" t="s">
        <v>22</v>
      </c>
      <c r="L417" t="s">
        <v>23</v>
      </c>
      <c r="M417" t="s">
        <v>42</v>
      </c>
      <c r="N417">
        <v>5</v>
      </c>
      <c r="O417">
        <v>5</v>
      </c>
      <c r="P417">
        <v>4</v>
      </c>
      <c r="Q417" t="s">
        <v>30</v>
      </c>
      <c r="R417" t="s">
        <v>26</v>
      </c>
    </row>
    <row r="418" spans="1:18" x14ac:dyDescent="0.3">
      <c r="A418" t="s">
        <v>16</v>
      </c>
      <c r="B418" t="s">
        <v>93</v>
      </c>
      <c r="C418">
        <v>25900</v>
      </c>
      <c r="D418" t="s">
        <v>18</v>
      </c>
      <c r="E418">
        <v>22000</v>
      </c>
      <c r="F418" t="s">
        <v>19</v>
      </c>
      <c r="G418">
        <v>2022</v>
      </c>
      <c r="H418" t="s">
        <v>119</v>
      </c>
      <c r="I418">
        <v>131</v>
      </c>
      <c r="J418" t="s">
        <v>21</v>
      </c>
      <c r="K418" t="s">
        <v>22</v>
      </c>
      <c r="L418" t="s">
        <v>23</v>
      </c>
      <c r="M418" t="s">
        <v>42</v>
      </c>
      <c r="N418">
        <v>5</v>
      </c>
      <c r="O418">
        <v>5</v>
      </c>
      <c r="P418">
        <v>4</v>
      </c>
      <c r="Q418" t="s">
        <v>30</v>
      </c>
      <c r="R418" t="s">
        <v>26</v>
      </c>
    </row>
    <row r="419" spans="1:18" x14ac:dyDescent="0.3">
      <c r="A419" t="s">
        <v>16</v>
      </c>
      <c r="B419" t="s">
        <v>93</v>
      </c>
      <c r="C419">
        <v>27950</v>
      </c>
      <c r="D419" t="s">
        <v>18</v>
      </c>
      <c r="E419">
        <v>42757</v>
      </c>
      <c r="F419" t="s">
        <v>19</v>
      </c>
      <c r="G419">
        <v>2023</v>
      </c>
      <c r="H419" t="s">
        <v>119</v>
      </c>
      <c r="I419">
        <v>160</v>
      </c>
      <c r="J419" t="s">
        <v>21</v>
      </c>
      <c r="K419" t="s">
        <v>22</v>
      </c>
      <c r="L419" t="s">
        <v>23</v>
      </c>
      <c r="M419" t="s">
        <v>42</v>
      </c>
      <c r="N419">
        <v>5</v>
      </c>
      <c r="O419">
        <v>5</v>
      </c>
      <c r="P419">
        <v>4</v>
      </c>
      <c r="Q419" t="s">
        <v>30</v>
      </c>
      <c r="R419" t="s">
        <v>26</v>
      </c>
    </row>
    <row r="420" spans="1:18" x14ac:dyDescent="0.3">
      <c r="A420" t="s">
        <v>16</v>
      </c>
      <c r="B420" t="s">
        <v>93</v>
      </c>
      <c r="C420">
        <v>31700</v>
      </c>
      <c r="D420" t="s">
        <v>18</v>
      </c>
      <c r="E420">
        <v>16532</v>
      </c>
      <c r="F420" t="s">
        <v>19</v>
      </c>
      <c r="G420">
        <v>2023</v>
      </c>
      <c r="H420" t="s">
        <v>119</v>
      </c>
      <c r="I420">
        <v>160</v>
      </c>
      <c r="J420" t="s">
        <v>21</v>
      </c>
      <c r="K420" t="s">
        <v>22</v>
      </c>
      <c r="L420" t="s">
        <v>23</v>
      </c>
      <c r="M420" t="s">
        <v>42</v>
      </c>
      <c r="N420">
        <v>5</v>
      </c>
      <c r="O420">
        <v>5</v>
      </c>
      <c r="P420">
        <v>4</v>
      </c>
      <c r="Q420" t="s">
        <v>30</v>
      </c>
      <c r="R420" t="s">
        <v>26</v>
      </c>
    </row>
    <row r="421" spans="1:18" x14ac:dyDescent="0.3">
      <c r="A421" t="s">
        <v>16</v>
      </c>
      <c r="B421" t="s">
        <v>93</v>
      </c>
      <c r="C421">
        <v>34900</v>
      </c>
      <c r="D421" t="s">
        <v>18</v>
      </c>
      <c r="E421">
        <v>10989</v>
      </c>
      <c r="F421" t="s">
        <v>19</v>
      </c>
      <c r="G421">
        <v>2024</v>
      </c>
      <c r="H421" t="s">
        <v>119</v>
      </c>
      <c r="I421">
        <v>179</v>
      </c>
      <c r="J421" t="s">
        <v>21</v>
      </c>
      <c r="K421" t="s">
        <v>22</v>
      </c>
      <c r="L421" t="s">
        <v>23</v>
      </c>
      <c r="M421" t="s">
        <v>24</v>
      </c>
      <c r="N421">
        <v>5</v>
      </c>
      <c r="O421">
        <v>5</v>
      </c>
      <c r="P421">
        <v>4</v>
      </c>
      <c r="Q421" t="s">
        <v>28</v>
      </c>
      <c r="R421" t="s">
        <v>33</v>
      </c>
    </row>
    <row r="422" spans="1:18" x14ac:dyDescent="0.3">
      <c r="A422" t="s">
        <v>16</v>
      </c>
      <c r="B422" t="s">
        <v>93</v>
      </c>
      <c r="C422">
        <v>34950</v>
      </c>
      <c r="D422" t="s">
        <v>18</v>
      </c>
      <c r="E422">
        <v>27225</v>
      </c>
      <c r="F422" t="s">
        <v>19</v>
      </c>
      <c r="G422">
        <v>2023</v>
      </c>
      <c r="H422" t="s">
        <v>119</v>
      </c>
      <c r="I422">
        <v>280</v>
      </c>
      <c r="J422" t="s">
        <v>21</v>
      </c>
      <c r="K422" t="s">
        <v>22</v>
      </c>
      <c r="L422" t="s">
        <v>23</v>
      </c>
      <c r="M422" t="s">
        <v>24</v>
      </c>
      <c r="N422">
        <v>5</v>
      </c>
      <c r="O422">
        <v>5</v>
      </c>
      <c r="P422">
        <v>4</v>
      </c>
      <c r="Q422" t="s">
        <v>37</v>
      </c>
      <c r="R422" t="s">
        <v>33</v>
      </c>
    </row>
    <row r="423" spans="1:18" x14ac:dyDescent="0.3">
      <c r="A423" t="s">
        <v>16</v>
      </c>
      <c r="B423" t="s">
        <v>93</v>
      </c>
      <c r="C423">
        <v>26900</v>
      </c>
      <c r="D423" t="s">
        <v>18</v>
      </c>
      <c r="E423">
        <v>62300</v>
      </c>
      <c r="F423" t="s">
        <v>19</v>
      </c>
      <c r="G423">
        <v>2022</v>
      </c>
      <c r="H423" t="s">
        <v>119</v>
      </c>
      <c r="I423">
        <v>131</v>
      </c>
      <c r="J423" t="s">
        <v>21</v>
      </c>
      <c r="K423" t="s">
        <v>22</v>
      </c>
      <c r="L423" t="s">
        <v>23</v>
      </c>
      <c r="M423" t="s">
        <v>42</v>
      </c>
      <c r="N423">
        <v>5</v>
      </c>
      <c r="O423">
        <v>5</v>
      </c>
      <c r="P423">
        <v>4</v>
      </c>
      <c r="Q423" t="s">
        <v>953</v>
      </c>
      <c r="R423" t="s">
        <v>31</v>
      </c>
    </row>
    <row r="424" spans="1:18" x14ac:dyDescent="0.3">
      <c r="A424" t="s">
        <v>16</v>
      </c>
      <c r="B424" t="s">
        <v>93</v>
      </c>
      <c r="C424">
        <v>27900</v>
      </c>
      <c r="D424" t="s">
        <v>18</v>
      </c>
      <c r="E424">
        <v>39900</v>
      </c>
      <c r="F424" t="s">
        <v>19</v>
      </c>
      <c r="G424">
        <v>2022</v>
      </c>
      <c r="H424" t="s">
        <v>119</v>
      </c>
      <c r="I424">
        <v>131</v>
      </c>
      <c r="J424" t="s">
        <v>21</v>
      </c>
      <c r="K424" t="s">
        <v>22</v>
      </c>
      <c r="L424" t="s">
        <v>23</v>
      </c>
      <c r="M424" t="s">
        <v>42</v>
      </c>
      <c r="N424">
        <v>5</v>
      </c>
      <c r="O424">
        <v>5</v>
      </c>
      <c r="P424">
        <v>4</v>
      </c>
      <c r="Q424" t="s">
        <v>30</v>
      </c>
      <c r="R424" t="s">
        <v>31</v>
      </c>
    </row>
    <row r="425" spans="1:18" x14ac:dyDescent="0.3">
      <c r="A425" t="s">
        <v>108</v>
      </c>
      <c r="B425" t="s">
        <v>109</v>
      </c>
      <c r="C425">
        <v>59900</v>
      </c>
      <c r="D425" t="s">
        <v>18</v>
      </c>
      <c r="E425">
        <v>21850</v>
      </c>
      <c r="F425" t="s">
        <v>19</v>
      </c>
      <c r="G425">
        <v>2023</v>
      </c>
      <c r="H425" t="s">
        <v>119</v>
      </c>
      <c r="I425">
        <v>404</v>
      </c>
      <c r="J425" t="s">
        <v>21</v>
      </c>
      <c r="K425" t="s">
        <v>22</v>
      </c>
      <c r="L425" t="s">
        <v>23</v>
      </c>
      <c r="M425" t="s">
        <v>24</v>
      </c>
      <c r="N425">
        <v>5</v>
      </c>
      <c r="O425">
        <v>5</v>
      </c>
      <c r="P425">
        <v>4</v>
      </c>
      <c r="Q425" t="s">
        <v>25</v>
      </c>
      <c r="R425" t="s">
        <v>31</v>
      </c>
    </row>
    <row r="426" spans="1:18" x14ac:dyDescent="0.3">
      <c r="A426" t="s">
        <v>108</v>
      </c>
      <c r="B426" t="s">
        <v>110</v>
      </c>
      <c r="C426">
        <v>35900</v>
      </c>
      <c r="D426" t="s">
        <v>18</v>
      </c>
      <c r="E426">
        <v>46757</v>
      </c>
      <c r="F426" t="s">
        <v>19</v>
      </c>
      <c r="G426">
        <v>2022</v>
      </c>
      <c r="H426" t="s">
        <v>119</v>
      </c>
      <c r="I426">
        <v>163</v>
      </c>
      <c r="J426" t="s">
        <v>21</v>
      </c>
      <c r="K426" t="s">
        <v>22</v>
      </c>
      <c r="L426" t="s">
        <v>23</v>
      </c>
      <c r="M426" t="s">
        <v>24</v>
      </c>
      <c r="N426">
        <v>5</v>
      </c>
      <c r="O426">
        <v>5</v>
      </c>
      <c r="P426">
        <v>4</v>
      </c>
      <c r="Q426" t="s">
        <v>32</v>
      </c>
      <c r="R426" t="s">
        <v>33</v>
      </c>
    </row>
    <row r="427" spans="1:18" x14ac:dyDescent="0.3">
      <c r="A427" t="s">
        <v>134</v>
      </c>
      <c r="B427" t="s">
        <v>135</v>
      </c>
      <c r="C427">
        <v>68900</v>
      </c>
      <c r="D427" t="s">
        <v>18</v>
      </c>
      <c r="E427">
        <v>15000</v>
      </c>
      <c r="F427" t="s">
        <v>19</v>
      </c>
      <c r="G427">
        <v>2024</v>
      </c>
      <c r="H427" t="s">
        <v>119</v>
      </c>
      <c r="I427">
        <v>300</v>
      </c>
      <c r="J427" t="s">
        <v>21</v>
      </c>
      <c r="K427" t="s">
        <v>22</v>
      </c>
      <c r="L427" t="s">
        <v>23</v>
      </c>
      <c r="M427" t="s">
        <v>24</v>
      </c>
      <c r="N427">
        <v>5</v>
      </c>
      <c r="O427">
        <v>5</v>
      </c>
      <c r="P427">
        <v>4</v>
      </c>
      <c r="Q427" t="s">
        <v>25</v>
      </c>
      <c r="R427" t="s">
        <v>31</v>
      </c>
    </row>
    <row r="428" spans="1:18" x14ac:dyDescent="0.3">
      <c r="A428" t="s">
        <v>134</v>
      </c>
      <c r="B428" t="s">
        <v>136</v>
      </c>
      <c r="C428">
        <v>50950</v>
      </c>
      <c r="D428" t="s">
        <v>18</v>
      </c>
      <c r="E428">
        <v>50589</v>
      </c>
      <c r="F428" t="s">
        <v>19</v>
      </c>
      <c r="G428">
        <v>2022</v>
      </c>
      <c r="H428" t="s">
        <v>119</v>
      </c>
      <c r="I428">
        <v>330</v>
      </c>
      <c r="J428" t="s">
        <v>21</v>
      </c>
      <c r="K428" t="s">
        <v>22</v>
      </c>
      <c r="L428" t="s">
        <v>23</v>
      </c>
      <c r="M428" t="s">
        <v>24</v>
      </c>
      <c r="N428">
        <v>5</v>
      </c>
      <c r="O428">
        <v>5</v>
      </c>
      <c r="P428">
        <v>4</v>
      </c>
      <c r="Q428" t="s">
        <v>25</v>
      </c>
      <c r="R428" t="s">
        <v>31</v>
      </c>
    </row>
    <row r="429" spans="1:18" x14ac:dyDescent="0.3">
      <c r="A429" t="s">
        <v>134</v>
      </c>
      <c r="B429" t="s">
        <v>136</v>
      </c>
      <c r="C429">
        <v>57900</v>
      </c>
      <c r="D429" t="s">
        <v>18</v>
      </c>
      <c r="E429">
        <v>39472</v>
      </c>
      <c r="F429" t="s">
        <v>19</v>
      </c>
      <c r="G429">
        <v>2022</v>
      </c>
      <c r="H429" t="s">
        <v>119</v>
      </c>
      <c r="I429">
        <v>330</v>
      </c>
      <c r="J429" t="s">
        <v>21</v>
      </c>
      <c r="K429" t="s">
        <v>22</v>
      </c>
      <c r="L429" t="s">
        <v>23</v>
      </c>
      <c r="M429" t="s">
        <v>27</v>
      </c>
      <c r="N429">
        <v>5</v>
      </c>
      <c r="O429">
        <v>5</v>
      </c>
      <c r="P429">
        <v>4</v>
      </c>
      <c r="Q429" t="s">
        <v>25</v>
      </c>
      <c r="R429" t="s">
        <v>31</v>
      </c>
    </row>
    <row r="430" spans="1:18" x14ac:dyDescent="0.3">
      <c r="A430" t="s">
        <v>134</v>
      </c>
      <c r="B430" t="s">
        <v>136</v>
      </c>
      <c r="C430">
        <v>53950</v>
      </c>
      <c r="D430" t="s">
        <v>18</v>
      </c>
      <c r="E430">
        <v>39410</v>
      </c>
      <c r="F430" t="s">
        <v>19</v>
      </c>
      <c r="G430">
        <v>2022</v>
      </c>
      <c r="H430" t="s">
        <v>119</v>
      </c>
      <c r="I430">
        <v>330</v>
      </c>
      <c r="J430" t="s">
        <v>21</v>
      </c>
      <c r="K430" t="s">
        <v>22</v>
      </c>
      <c r="L430" t="s">
        <v>23</v>
      </c>
      <c r="M430" t="s">
        <v>24</v>
      </c>
      <c r="N430">
        <v>5</v>
      </c>
      <c r="O430">
        <v>5</v>
      </c>
      <c r="P430">
        <v>4</v>
      </c>
      <c r="Q430" t="s">
        <v>25</v>
      </c>
      <c r="R430" t="s">
        <v>31</v>
      </c>
    </row>
    <row r="431" spans="1:18" x14ac:dyDescent="0.3">
      <c r="A431" t="s">
        <v>134</v>
      </c>
      <c r="B431" t="s">
        <v>135</v>
      </c>
      <c r="C431">
        <v>64900</v>
      </c>
      <c r="D431" t="s">
        <v>18</v>
      </c>
      <c r="E431">
        <v>17255</v>
      </c>
      <c r="F431" t="s">
        <v>19</v>
      </c>
      <c r="G431">
        <v>2022</v>
      </c>
      <c r="H431" t="s">
        <v>119</v>
      </c>
      <c r="I431">
        <v>330</v>
      </c>
      <c r="J431" t="s">
        <v>21</v>
      </c>
      <c r="K431" t="s">
        <v>22</v>
      </c>
      <c r="L431" t="s">
        <v>23</v>
      </c>
      <c r="M431" t="s">
        <v>24</v>
      </c>
      <c r="N431">
        <v>5</v>
      </c>
      <c r="O431">
        <v>5</v>
      </c>
      <c r="P431">
        <v>4</v>
      </c>
      <c r="Q431" t="s">
        <v>30</v>
      </c>
      <c r="R431" t="s">
        <v>953</v>
      </c>
    </row>
    <row r="432" spans="1:18" x14ac:dyDescent="0.3">
      <c r="A432" t="s">
        <v>134</v>
      </c>
      <c r="B432" t="s">
        <v>135</v>
      </c>
      <c r="C432">
        <v>67500</v>
      </c>
      <c r="D432" t="s">
        <v>18</v>
      </c>
      <c r="E432">
        <v>19238</v>
      </c>
      <c r="F432" t="s">
        <v>19</v>
      </c>
      <c r="G432">
        <v>2023</v>
      </c>
      <c r="H432" t="s">
        <v>119</v>
      </c>
      <c r="I432">
        <v>330</v>
      </c>
      <c r="J432" t="s">
        <v>21</v>
      </c>
      <c r="K432" t="s">
        <v>22</v>
      </c>
      <c r="L432" t="s">
        <v>23</v>
      </c>
      <c r="M432" t="s">
        <v>953</v>
      </c>
      <c r="N432">
        <v>5</v>
      </c>
      <c r="O432">
        <v>5</v>
      </c>
      <c r="P432">
        <v>4</v>
      </c>
      <c r="Q432" t="s">
        <v>35</v>
      </c>
      <c r="R432" t="s">
        <v>31</v>
      </c>
    </row>
    <row r="433" spans="1:18" x14ac:dyDescent="0.3">
      <c r="A433" t="s">
        <v>134</v>
      </c>
      <c r="B433" t="s">
        <v>136</v>
      </c>
      <c r="C433">
        <v>42900</v>
      </c>
      <c r="D433" t="s">
        <v>18</v>
      </c>
      <c r="E433">
        <v>103000</v>
      </c>
      <c r="F433" t="s">
        <v>19</v>
      </c>
      <c r="G433">
        <v>2021</v>
      </c>
      <c r="H433" t="s">
        <v>119</v>
      </c>
      <c r="I433">
        <v>330</v>
      </c>
      <c r="J433" t="s">
        <v>21</v>
      </c>
      <c r="K433" t="s">
        <v>22</v>
      </c>
      <c r="L433" t="s">
        <v>23</v>
      </c>
      <c r="M433" t="s">
        <v>24</v>
      </c>
      <c r="N433">
        <v>5</v>
      </c>
      <c r="O433">
        <v>5</v>
      </c>
      <c r="P433">
        <v>4</v>
      </c>
      <c r="Q433" t="s">
        <v>25</v>
      </c>
      <c r="R433" t="s">
        <v>31</v>
      </c>
    </row>
    <row r="434" spans="1:18" x14ac:dyDescent="0.3">
      <c r="A434" t="s">
        <v>134</v>
      </c>
      <c r="B434" t="s">
        <v>135</v>
      </c>
      <c r="C434">
        <v>59400</v>
      </c>
      <c r="D434" t="s">
        <v>18</v>
      </c>
      <c r="E434">
        <v>50800</v>
      </c>
      <c r="F434" t="s">
        <v>19</v>
      </c>
      <c r="G434">
        <v>2022</v>
      </c>
      <c r="H434" t="s">
        <v>119</v>
      </c>
      <c r="I434">
        <v>300</v>
      </c>
      <c r="J434" t="s">
        <v>21</v>
      </c>
      <c r="K434" t="s">
        <v>22</v>
      </c>
      <c r="L434" t="s">
        <v>23</v>
      </c>
      <c r="M434" t="s">
        <v>24</v>
      </c>
      <c r="N434">
        <v>5</v>
      </c>
      <c r="O434">
        <v>5</v>
      </c>
      <c r="P434">
        <v>4</v>
      </c>
      <c r="Q434" t="s">
        <v>25</v>
      </c>
      <c r="R434" t="s">
        <v>953</v>
      </c>
    </row>
    <row r="435" spans="1:18" x14ac:dyDescent="0.3">
      <c r="A435" t="s">
        <v>137</v>
      </c>
      <c r="B435" t="s">
        <v>138</v>
      </c>
      <c r="C435">
        <v>19950</v>
      </c>
      <c r="D435" t="s">
        <v>18</v>
      </c>
      <c r="E435">
        <v>74354</v>
      </c>
      <c r="F435" t="s">
        <v>19</v>
      </c>
      <c r="G435">
        <v>2020</v>
      </c>
      <c r="H435" t="s">
        <v>119</v>
      </c>
      <c r="I435">
        <v>145</v>
      </c>
      <c r="J435" t="s">
        <v>21</v>
      </c>
      <c r="K435" t="s">
        <v>22</v>
      </c>
      <c r="L435" t="s">
        <v>23</v>
      </c>
      <c r="M435" t="s">
        <v>42</v>
      </c>
      <c r="N435">
        <v>5</v>
      </c>
      <c r="O435">
        <v>5</v>
      </c>
      <c r="P435">
        <v>4</v>
      </c>
      <c r="Q435" t="s">
        <v>32</v>
      </c>
      <c r="R435" t="s">
        <v>953</v>
      </c>
    </row>
    <row r="436" spans="1:18" x14ac:dyDescent="0.3">
      <c r="A436" t="s">
        <v>137</v>
      </c>
      <c r="B436" t="s">
        <v>138</v>
      </c>
      <c r="C436">
        <v>20900</v>
      </c>
      <c r="D436" t="s">
        <v>18</v>
      </c>
      <c r="E436">
        <v>79090</v>
      </c>
      <c r="F436" t="s">
        <v>19</v>
      </c>
      <c r="G436">
        <v>2019</v>
      </c>
      <c r="H436" t="s">
        <v>119</v>
      </c>
      <c r="I436">
        <v>184</v>
      </c>
      <c r="J436" t="s">
        <v>21</v>
      </c>
      <c r="K436" t="s">
        <v>22</v>
      </c>
      <c r="L436" t="s">
        <v>23</v>
      </c>
      <c r="M436" t="s">
        <v>42</v>
      </c>
      <c r="N436">
        <v>5</v>
      </c>
      <c r="O436">
        <v>5</v>
      </c>
      <c r="P436">
        <v>4</v>
      </c>
      <c r="Q436" t="s">
        <v>953</v>
      </c>
      <c r="R436" t="s">
        <v>33</v>
      </c>
    </row>
    <row r="437" spans="1:18" x14ac:dyDescent="0.3">
      <c r="A437" t="s">
        <v>137</v>
      </c>
      <c r="B437" t="s">
        <v>139</v>
      </c>
      <c r="C437">
        <v>24990</v>
      </c>
      <c r="D437" t="s">
        <v>18</v>
      </c>
      <c r="E437">
        <v>48000</v>
      </c>
      <c r="F437" t="s">
        <v>19</v>
      </c>
      <c r="G437">
        <v>2020</v>
      </c>
      <c r="H437" t="s">
        <v>119</v>
      </c>
      <c r="I437">
        <v>155</v>
      </c>
      <c r="J437" t="s">
        <v>21</v>
      </c>
      <c r="K437" t="s">
        <v>22</v>
      </c>
      <c r="L437" t="s">
        <v>23</v>
      </c>
      <c r="M437" t="s">
        <v>24</v>
      </c>
      <c r="N437">
        <v>5</v>
      </c>
      <c r="O437">
        <v>5</v>
      </c>
      <c r="P437">
        <v>4</v>
      </c>
      <c r="Q437" t="s">
        <v>30</v>
      </c>
      <c r="R437" t="s">
        <v>953</v>
      </c>
    </row>
    <row r="438" spans="1:18" x14ac:dyDescent="0.3">
      <c r="A438" t="s">
        <v>137</v>
      </c>
      <c r="B438" t="s">
        <v>138</v>
      </c>
      <c r="C438">
        <v>29400</v>
      </c>
      <c r="D438" t="s">
        <v>18</v>
      </c>
      <c r="E438">
        <v>11743</v>
      </c>
      <c r="F438" t="s">
        <v>19</v>
      </c>
      <c r="G438">
        <v>2023</v>
      </c>
      <c r="H438" t="s">
        <v>119</v>
      </c>
      <c r="I438">
        <v>145</v>
      </c>
      <c r="J438" t="s">
        <v>21</v>
      </c>
      <c r="K438" t="s">
        <v>22</v>
      </c>
      <c r="L438" t="s">
        <v>23</v>
      </c>
      <c r="M438" t="s">
        <v>42</v>
      </c>
      <c r="N438">
        <v>5</v>
      </c>
      <c r="O438">
        <v>5</v>
      </c>
      <c r="P438">
        <v>4</v>
      </c>
      <c r="Q438" t="s">
        <v>30</v>
      </c>
      <c r="R438" t="s">
        <v>31</v>
      </c>
    </row>
    <row r="439" spans="1:18" x14ac:dyDescent="0.3">
      <c r="A439" t="s">
        <v>137</v>
      </c>
      <c r="B439" t="s">
        <v>138</v>
      </c>
      <c r="C439">
        <v>19500</v>
      </c>
      <c r="D439" t="s">
        <v>18</v>
      </c>
      <c r="E439">
        <v>75558</v>
      </c>
      <c r="F439" t="s">
        <v>19</v>
      </c>
      <c r="G439">
        <v>2019</v>
      </c>
      <c r="H439" t="s">
        <v>119</v>
      </c>
      <c r="I439">
        <v>152</v>
      </c>
      <c r="J439" t="s">
        <v>21</v>
      </c>
      <c r="K439" t="s">
        <v>22</v>
      </c>
      <c r="L439" t="s">
        <v>23</v>
      </c>
      <c r="M439" t="s">
        <v>42</v>
      </c>
      <c r="N439">
        <v>5</v>
      </c>
      <c r="O439">
        <v>5</v>
      </c>
      <c r="P439">
        <v>4</v>
      </c>
      <c r="Q439" t="s">
        <v>35</v>
      </c>
      <c r="R439" t="s">
        <v>33</v>
      </c>
    </row>
    <row r="440" spans="1:18" x14ac:dyDescent="0.3">
      <c r="A440" t="s">
        <v>137</v>
      </c>
      <c r="B440" t="s">
        <v>139</v>
      </c>
      <c r="C440">
        <v>29900</v>
      </c>
      <c r="D440" t="s">
        <v>18</v>
      </c>
      <c r="E440">
        <v>38000</v>
      </c>
      <c r="F440" t="s">
        <v>19</v>
      </c>
      <c r="G440">
        <v>2021</v>
      </c>
      <c r="H440" t="s">
        <v>119</v>
      </c>
      <c r="I440">
        <v>155</v>
      </c>
      <c r="J440" t="s">
        <v>21</v>
      </c>
      <c r="K440" t="s">
        <v>22</v>
      </c>
      <c r="L440" t="s">
        <v>23</v>
      </c>
      <c r="M440" t="s">
        <v>24</v>
      </c>
      <c r="N440">
        <v>5</v>
      </c>
      <c r="O440">
        <v>5</v>
      </c>
      <c r="P440">
        <v>4</v>
      </c>
      <c r="Q440" t="s">
        <v>30</v>
      </c>
      <c r="R440" t="s">
        <v>31</v>
      </c>
    </row>
    <row r="441" spans="1:18" x14ac:dyDescent="0.3">
      <c r="A441" t="s">
        <v>137</v>
      </c>
      <c r="B441" t="s">
        <v>139</v>
      </c>
      <c r="C441">
        <v>23500</v>
      </c>
      <c r="D441" t="s">
        <v>18</v>
      </c>
      <c r="E441">
        <v>52039</v>
      </c>
      <c r="F441" t="s">
        <v>19</v>
      </c>
      <c r="G441">
        <v>2018</v>
      </c>
      <c r="H441" t="s">
        <v>119</v>
      </c>
      <c r="I441">
        <v>197</v>
      </c>
      <c r="J441" t="s">
        <v>21</v>
      </c>
      <c r="K441" t="s">
        <v>22</v>
      </c>
      <c r="L441" t="s">
        <v>23</v>
      </c>
      <c r="M441" t="s">
        <v>24</v>
      </c>
      <c r="N441">
        <v>5</v>
      </c>
      <c r="O441">
        <v>5</v>
      </c>
      <c r="P441">
        <v>4</v>
      </c>
      <c r="Q441" t="s">
        <v>953</v>
      </c>
      <c r="R441" t="s">
        <v>953</v>
      </c>
    </row>
    <row r="442" spans="1:18" x14ac:dyDescent="0.3">
      <c r="A442" t="s">
        <v>137</v>
      </c>
      <c r="B442" t="s">
        <v>138</v>
      </c>
      <c r="C442">
        <v>26420</v>
      </c>
      <c r="D442" t="s">
        <v>18</v>
      </c>
      <c r="E442">
        <v>30911</v>
      </c>
      <c r="F442" t="s">
        <v>19</v>
      </c>
      <c r="G442">
        <v>2022</v>
      </c>
      <c r="H442" t="s">
        <v>119</v>
      </c>
      <c r="I442">
        <v>145</v>
      </c>
      <c r="J442" t="s">
        <v>21</v>
      </c>
      <c r="K442" t="s">
        <v>22</v>
      </c>
      <c r="L442" t="s">
        <v>23</v>
      </c>
      <c r="M442" t="s">
        <v>42</v>
      </c>
      <c r="N442">
        <v>5</v>
      </c>
      <c r="O442">
        <v>5</v>
      </c>
      <c r="P442">
        <v>4</v>
      </c>
      <c r="Q442" t="s">
        <v>32</v>
      </c>
      <c r="R442" t="s">
        <v>953</v>
      </c>
    </row>
    <row r="443" spans="1:18" x14ac:dyDescent="0.3">
      <c r="A443" t="s">
        <v>137</v>
      </c>
      <c r="B443" t="s">
        <v>139</v>
      </c>
      <c r="C443">
        <v>25900</v>
      </c>
      <c r="D443" t="s">
        <v>18</v>
      </c>
      <c r="E443">
        <v>75091</v>
      </c>
      <c r="F443" t="s">
        <v>19</v>
      </c>
      <c r="G443">
        <v>2019</v>
      </c>
      <c r="H443" t="s">
        <v>119</v>
      </c>
      <c r="I443">
        <v>197</v>
      </c>
      <c r="J443" t="s">
        <v>21</v>
      </c>
      <c r="K443" t="s">
        <v>22</v>
      </c>
      <c r="L443" t="s">
        <v>23</v>
      </c>
      <c r="M443" t="s">
        <v>24</v>
      </c>
      <c r="N443">
        <v>5</v>
      </c>
      <c r="O443">
        <v>5</v>
      </c>
      <c r="P443">
        <v>4</v>
      </c>
      <c r="Q443" t="s">
        <v>30</v>
      </c>
      <c r="R443" t="s">
        <v>31</v>
      </c>
    </row>
    <row r="444" spans="1:18" x14ac:dyDescent="0.3">
      <c r="A444" t="s">
        <v>137</v>
      </c>
      <c r="B444" t="s">
        <v>140</v>
      </c>
      <c r="C444">
        <v>42500</v>
      </c>
      <c r="D444" t="s">
        <v>18</v>
      </c>
      <c r="E444">
        <v>82632</v>
      </c>
      <c r="F444" t="s">
        <v>19</v>
      </c>
      <c r="G444">
        <v>2022</v>
      </c>
      <c r="H444" t="s">
        <v>119</v>
      </c>
      <c r="I444">
        <v>185</v>
      </c>
      <c r="J444" t="s">
        <v>21</v>
      </c>
      <c r="K444" t="s">
        <v>22</v>
      </c>
      <c r="L444" t="s">
        <v>23</v>
      </c>
      <c r="M444" t="s">
        <v>24</v>
      </c>
      <c r="N444">
        <v>5</v>
      </c>
      <c r="O444">
        <v>5</v>
      </c>
      <c r="P444">
        <v>4</v>
      </c>
      <c r="Q444" t="s">
        <v>30</v>
      </c>
      <c r="R444" t="s">
        <v>31</v>
      </c>
    </row>
    <row r="445" spans="1:18" x14ac:dyDescent="0.3">
      <c r="A445" t="s">
        <v>137</v>
      </c>
      <c r="B445" t="s">
        <v>141</v>
      </c>
      <c r="C445">
        <v>27500</v>
      </c>
      <c r="D445" t="s">
        <v>18</v>
      </c>
      <c r="E445">
        <v>44900</v>
      </c>
      <c r="F445" t="s">
        <v>19</v>
      </c>
      <c r="G445">
        <v>2019</v>
      </c>
      <c r="H445" t="s">
        <v>119</v>
      </c>
      <c r="I445">
        <v>197</v>
      </c>
      <c r="J445" t="s">
        <v>21</v>
      </c>
      <c r="K445" t="s">
        <v>22</v>
      </c>
      <c r="L445" t="s">
        <v>23</v>
      </c>
      <c r="M445" t="s">
        <v>24</v>
      </c>
      <c r="N445">
        <v>5</v>
      </c>
      <c r="O445">
        <v>5</v>
      </c>
      <c r="P445">
        <v>4</v>
      </c>
      <c r="Q445" t="s">
        <v>30</v>
      </c>
      <c r="R445" t="s">
        <v>33</v>
      </c>
    </row>
    <row r="446" spans="1:18" x14ac:dyDescent="0.3">
      <c r="A446" t="s">
        <v>137</v>
      </c>
      <c r="B446" t="s">
        <v>139</v>
      </c>
      <c r="C446">
        <v>23900</v>
      </c>
      <c r="D446" t="s">
        <v>18</v>
      </c>
      <c r="E446">
        <v>71599</v>
      </c>
      <c r="F446" t="s">
        <v>19</v>
      </c>
      <c r="G446">
        <v>2017</v>
      </c>
      <c r="H446" t="s">
        <v>119</v>
      </c>
      <c r="I446">
        <v>197</v>
      </c>
      <c r="J446" t="s">
        <v>21</v>
      </c>
      <c r="K446" t="s">
        <v>22</v>
      </c>
      <c r="L446" t="s">
        <v>23</v>
      </c>
      <c r="M446" t="s">
        <v>24</v>
      </c>
      <c r="N446">
        <v>5</v>
      </c>
      <c r="O446">
        <v>5</v>
      </c>
      <c r="P446">
        <v>4</v>
      </c>
      <c r="Q446" t="s">
        <v>35</v>
      </c>
      <c r="R446" t="s">
        <v>33</v>
      </c>
    </row>
    <row r="447" spans="1:18" x14ac:dyDescent="0.3">
      <c r="A447" t="s">
        <v>137</v>
      </c>
      <c r="B447" t="s">
        <v>139</v>
      </c>
      <c r="C447">
        <v>19900</v>
      </c>
      <c r="D447" t="s">
        <v>18</v>
      </c>
      <c r="E447">
        <v>135768</v>
      </c>
      <c r="F447" t="s">
        <v>19</v>
      </c>
      <c r="G447">
        <v>2017</v>
      </c>
      <c r="H447" t="s">
        <v>119</v>
      </c>
      <c r="I447">
        <v>197</v>
      </c>
      <c r="J447" t="s">
        <v>21</v>
      </c>
      <c r="K447" t="s">
        <v>22</v>
      </c>
      <c r="L447" t="s">
        <v>23</v>
      </c>
      <c r="M447" t="s">
        <v>24</v>
      </c>
      <c r="N447">
        <v>5</v>
      </c>
      <c r="O447">
        <v>5</v>
      </c>
      <c r="P447">
        <v>4</v>
      </c>
      <c r="Q447" t="s">
        <v>32</v>
      </c>
      <c r="R447" t="s">
        <v>33</v>
      </c>
    </row>
    <row r="448" spans="1:18" x14ac:dyDescent="0.3">
      <c r="A448" t="s">
        <v>137</v>
      </c>
      <c r="B448" t="s">
        <v>138</v>
      </c>
      <c r="C448">
        <v>19900</v>
      </c>
      <c r="D448" t="s">
        <v>18</v>
      </c>
      <c r="E448">
        <v>72120</v>
      </c>
      <c r="F448" t="s">
        <v>19</v>
      </c>
      <c r="G448">
        <v>2019</v>
      </c>
      <c r="H448" t="s">
        <v>119</v>
      </c>
      <c r="I448">
        <v>184</v>
      </c>
      <c r="J448" t="s">
        <v>21</v>
      </c>
      <c r="K448" t="s">
        <v>22</v>
      </c>
      <c r="L448" t="s">
        <v>23</v>
      </c>
      <c r="M448" t="s">
        <v>42</v>
      </c>
      <c r="N448">
        <v>5</v>
      </c>
      <c r="O448">
        <v>5</v>
      </c>
      <c r="P448">
        <v>4</v>
      </c>
      <c r="Q448" t="s">
        <v>30</v>
      </c>
      <c r="R448" t="s">
        <v>33</v>
      </c>
    </row>
    <row r="449" spans="1:18" x14ac:dyDescent="0.3">
      <c r="A449" t="s">
        <v>137</v>
      </c>
      <c r="B449" t="s">
        <v>138</v>
      </c>
      <c r="C449">
        <v>19950</v>
      </c>
      <c r="D449" t="s">
        <v>18</v>
      </c>
      <c r="E449">
        <v>74354</v>
      </c>
      <c r="F449" t="s">
        <v>19</v>
      </c>
      <c r="G449">
        <v>2020</v>
      </c>
      <c r="H449" t="s">
        <v>119</v>
      </c>
      <c r="I449">
        <v>145</v>
      </c>
      <c r="J449" t="s">
        <v>21</v>
      </c>
      <c r="K449" t="s">
        <v>22</v>
      </c>
      <c r="L449" t="s">
        <v>23</v>
      </c>
      <c r="M449" t="s">
        <v>42</v>
      </c>
      <c r="N449">
        <v>5</v>
      </c>
      <c r="O449">
        <v>5</v>
      </c>
      <c r="P449">
        <v>4</v>
      </c>
      <c r="Q449" t="s">
        <v>32</v>
      </c>
      <c r="R449" t="s">
        <v>953</v>
      </c>
    </row>
    <row r="450" spans="1:18" x14ac:dyDescent="0.3">
      <c r="A450" t="s">
        <v>137</v>
      </c>
      <c r="B450" t="s">
        <v>141</v>
      </c>
      <c r="C450">
        <v>29800</v>
      </c>
      <c r="D450" t="s">
        <v>18</v>
      </c>
      <c r="E450">
        <v>49016</v>
      </c>
      <c r="F450" t="s">
        <v>19</v>
      </c>
      <c r="G450">
        <v>2018</v>
      </c>
      <c r="H450" t="s">
        <v>119</v>
      </c>
      <c r="I450">
        <v>197</v>
      </c>
      <c r="J450" t="s">
        <v>21</v>
      </c>
      <c r="K450" t="s">
        <v>22</v>
      </c>
      <c r="L450" t="s">
        <v>23</v>
      </c>
      <c r="M450" t="s">
        <v>24</v>
      </c>
      <c r="N450">
        <v>5</v>
      </c>
      <c r="O450">
        <v>5</v>
      </c>
      <c r="P450">
        <v>4</v>
      </c>
      <c r="Q450" t="s">
        <v>32</v>
      </c>
      <c r="R450" t="s">
        <v>26</v>
      </c>
    </row>
    <row r="451" spans="1:18" x14ac:dyDescent="0.3">
      <c r="A451" t="s">
        <v>137</v>
      </c>
      <c r="B451" t="s">
        <v>138</v>
      </c>
      <c r="C451">
        <v>19800</v>
      </c>
      <c r="D451" t="s">
        <v>18</v>
      </c>
      <c r="E451">
        <v>85000</v>
      </c>
      <c r="F451" t="s">
        <v>19</v>
      </c>
      <c r="G451">
        <v>2021</v>
      </c>
      <c r="H451" t="s">
        <v>119</v>
      </c>
      <c r="I451">
        <v>184</v>
      </c>
      <c r="J451" t="s">
        <v>21</v>
      </c>
      <c r="K451" t="s">
        <v>22</v>
      </c>
      <c r="L451" t="s">
        <v>23</v>
      </c>
      <c r="M451" t="s">
        <v>42</v>
      </c>
      <c r="N451">
        <v>5</v>
      </c>
      <c r="O451">
        <v>5</v>
      </c>
      <c r="P451">
        <v>4</v>
      </c>
      <c r="Q451" t="s">
        <v>30</v>
      </c>
      <c r="R451" t="s">
        <v>126</v>
      </c>
    </row>
    <row r="452" spans="1:18" x14ac:dyDescent="0.3">
      <c r="A452" t="s">
        <v>137</v>
      </c>
      <c r="B452" t="s">
        <v>141</v>
      </c>
      <c r="C452">
        <v>27900</v>
      </c>
      <c r="D452" t="s">
        <v>18</v>
      </c>
      <c r="E452">
        <v>118622</v>
      </c>
      <c r="F452" t="s">
        <v>19</v>
      </c>
      <c r="G452">
        <v>2021</v>
      </c>
      <c r="H452" t="s">
        <v>119</v>
      </c>
      <c r="I452">
        <v>197</v>
      </c>
      <c r="J452" t="s">
        <v>21</v>
      </c>
      <c r="K452" t="s">
        <v>22</v>
      </c>
      <c r="L452" t="s">
        <v>23</v>
      </c>
      <c r="M452" t="s">
        <v>24</v>
      </c>
      <c r="N452">
        <v>5</v>
      </c>
      <c r="O452">
        <v>5</v>
      </c>
      <c r="P452">
        <v>4</v>
      </c>
      <c r="Q452" t="s">
        <v>37</v>
      </c>
      <c r="R452" t="s">
        <v>33</v>
      </c>
    </row>
    <row r="453" spans="1:18" x14ac:dyDescent="0.3">
      <c r="A453" t="s">
        <v>137</v>
      </c>
      <c r="B453" t="s">
        <v>138</v>
      </c>
      <c r="C453">
        <v>27900</v>
      </c>
      <c r="D453" t="s">
        <v>18</v>
      </c>
      <c r="E453">
        <v>20200</v>
      </c>
      <c r="F453" t="s">
        <v>19</v>
      </c>
      <c r="G453">
        <v>2022</v>
      </c>
      <c r="H453" t="s">
        <v>119</v>
      </c>
      <c r="I453">
        <v>184</v>
      </c>
      <c r="J453" t="s">
        <v>21</v>
      </c>
      <c r="K453" t="s">
        <v>22</v>
      </c>
      <c r="L453" t="s">
        <v>23</v>
      </c>
      <c r="M453" t="s">
        <v>42</v>
      </c>
      <c r="N453">
        <v>5</v>
      </c>
      <c r="O453">
        <v>5</v>
      </c>
      <c r="P453">
        <v>4</v>
      </c>
      <c r="Q453" t="s">
        <v>30</v>
      </c>
      <c r="R453" t="s">
        <v>33</v>
      </c>
    </row>
    <row r="454" spans="1:18" x14ac:dyDescent="0.3">
      <c r="A454" t="s">
        <v>137</v>
      </c>
      <c r="B454" t="s">
        <v>138</v>
      </c>
      <c r="C454">
        <v>23900</v>
      </c>
      <c r="D454" t="s">
        <v>18</v>
      </c>
      <c r="E454">
        <v>74000</v>
      </c>
      <c r="F454" t="s">
        <v>19</v>
      </c>
      <c r="G454">
        <v>2019</v>
      </c>
      <c r="H454" t="s">
        <v>119</v>
      </c>
      <c r="I454">
        <v>184</v>
      </c>
      <c r="J454" t="s">
        <v>21</v>
      </c>
      <c r="K454" t="s">
        <v>22</v>
      </c>
      <c r="L454" t="s">
        <v>23</v>
      </c>
      <c r="M454" t="s">
        <v>42</v>
      </c>
      <c r="N454">
        <v>5</v>
      </c>
      <c r="O454">
        <v>5</v>
      </c>
      <c r="P454">
        <v>4</v>
      </c>
      <c r="Q454" t="s">
        <v>142</v>
      </c>
      <c r="R454" t="s">
        <v>33</v>
      </c>
    </row>
    <row r="455" spans="1:18" x14ac:dyDescent="0.3">
      <c r="A455" t="s">
        <v>137</v>
      </c>
      <c r="B455" t="s">
        <v>138</v>
      </c>
      <c r="C455">
        <v>19800</v>
      </c>
      <c r="D455" t="s">
        <v>18</v>
      </c>
      <c r="E455">
        <v>71617</v>
      </c>
      <c r="F455" t="s">
        <v>19</v>
      </c>
      <c r="G455">
        <v>2021</v>
      </c>
      <c r="H455" t="s">
        <v>119</v>
      </c>
      <c r="I455">
        <v>184</v>
      </c>
      <c r="J455" t="s">
        <v>21</v>
      </c>
      <c r="K455" t="s">
        <v>22</v>
      </c>
      <c r="L455" t="s">
        <v>23</v>
      </c>
      <c r="M455" t="s">
        <v>42</v>
      </c>
      <c r="N455">
        <v>5</v>
      </c>
      <c r="O455">
        <v>5</v>
      </c>
      <c r="P455">
        <v>4</v>
      </c>
      <c r="Q455" t="s">
        <v>953</v>
      </c>
      <c r="R455" t="s">
        <v>953</v>
      </c>
    </row>
    <row r="456" spans="1:18" x14ac:dyDescent="0.3">
      <c r="A456" t="s">
        <v>137</v>
      </c>
      <c r="B456" t="s">
        <v>139</v>
      </c>
      <c r="C456">
        <v>26900</v>
      </c>
      <c r="D456" t="s">
        <v>18</v>
      </c>
      <c r="E456">
        <v>119900</v>
      </c>
      <c r="F456" t="s">
        <v>19</v>
      </c>
      <c r="G456">
        <v>2020</v>
      </c>
      <c r="H456" t="s">
        <v>119</v>
      </c>
      <c r="I456">
        <v>155</v>
      </c>
      <c r="J456" t="s">
        <v>21</v>
      </c>
      <c r="K456" t="s">
        <v>22</v>
      </c>
      <c r="L456" t="s">
        <v>23</v>
      </c>
      <c r="M456" t="s">
        <v>24</v>
      </c>
      <c r="N456">
        <v>5</v>
      </c>
      <c r="O456">
        <v>5</v>
      </c>
      <c r="P456">
        <v>4</v>
      </c>
      <c r="Q456" t="s">
        <v>953</v>
      </c>
      <c r="R456" t="s">
        <v>953</v>
      </c>
    </row>
    <row r="457" spans="1:18" x14ac:dyDescent="0.3">
      <c r="A457" t="s">
        <v>137</v>
      </c>
      <c r="B457" t="s">
        <v>141</v>
      </c>
      <c r="C457">
        <v>19800</v>
      </c>
      <c r="D457" t="s">
        <v>18</v>
      </c>
      <c r="E457">
        <v>128000</v>
      </c>
      <c r="F457" t="s">
        <v>19</v>
      </c>
      <c r="G457">
        <v>2017</v>
      </c>
      <c r="H457" t="s">
        <v>119</v>
      </c>
      <c r="I457">
        <v>197</v>
      </c>
      <c r="J457" t="s">
        <v>21</v>
      </c>
      <c r="K457" t="s">
        <v>22</v>
      </c>
      <c r="L457" t="s">
        <v>23</v>
      </c>
      <c r="M457" t="s">
        <v>24</v>
      </c>
      <c r="N457">
        <v>5</v>
      </c>
      <c r="O457">
        <v>5</v>
      </c>
      <c r="P457">
        <v>4</v>
      </c>
      <c r="Q457" t="s">
        <v>30</v>
      </c>
      <c r="R457" t="s">
        <v>31</v>
      </c>
    </row>
    <row r="458" spans="1:18" x14ac:dyDescent="0.3">
      <c r="A458" t="s">
        <v>137</v>
      </c>
      <c r="B458" t="s">
        <v>138</v>
      </c>
      <c r="C458">
        <v>20900</v>
      </c>
      <c r="D458" t="s">
        <v>18</v>
      </c>
      <c r="E458">
        <v>50000</v>
      </c>
      <c r="F458" t="s">
        <v>19</v>
      </c>
      <c r="G458">
        <v>2020</v>
      </c>
      <c r="H458" t="s">
        <v>119</v>
      </c>
      <c r="I458">
        <v>152</v>
      </c>
      <c r="J458" t="s">
        <v>21</v>
      </c>
      <c r="K458" t="s">
        <v>22</v>
      </c>
      <c r="L458" t="s">
        <v>23</v>
      </c>
      <c r="M458" t="s">
        <v>42</v>
      </c>
      <c r="N458">
        <v>5</v>
      </c>
      <c r="O458">
        <v>5</v>
      </c>
      <c r="P458">
        <v>4</v>
      </c>
      <c r="Q458" t="s">
        <v>30</v>
      </c>
      <c r="R458" t="s">
        <v>34</v>
      </c>
    </row>
    <row r="459" spans="1:18" x14ac:dyDescent="0.3">
      <c r="A459" t="s">
        <v>137</v>
      </c>
      <c r="B459" t="s">
        <v>138</v>
      </c>
      <c r="C459">
        <v>19690</v>
      </c>
      <c r="D459" t="s">
        <v>18</v>
      </c>
      <c r="E459">
        <v>50110</v>
      </c>
      <c r="F459" t="s">
        <v>19</v>
      </c>
      <c r="G459">
        <v>2020</v>
      </c>
      <c r="H459" t="s">
        <v>119</v>
      </c>
      <c r="I459">
        <v>184</v>
      </c>
      <c r="J459" t="s">
        <v>21</v>
      </c>
      <c r="K459" t="s">
        <v>22</v>
      </c>
      <c r="L459" t="s">
        <v>23</v>
      </c>
      <c r="M459" t="s">
        <v>42</v>
      </c>
      <c r="N459">
        <v>5</v>
      </c>
      <c r="O459">
        <v>5</v>
      </c>
      <c r="P459">
        <v>4</v>
      </c>
      <c r="Q459" t="s">
        <v>30</v>
      </c>
      <c r="R459" t="s">
        <v>126</v>
      </c>
    </row>
    <row r="460" spans="1:18" x14ac:dyDescent="0.3">
      <c r="A460" t="s">
        <v>137</v>
      </c>
      <c r="B460" t="s">
        <v>141</v>
      </c>
      <c r="C460">
        <v>20900</v>
      </c>
      <c r="D460" t="s">
        <v>18</v>
      </c>
      <c r="E460">
        <v>79794</v>
      </c>
      <c r="F460" t="s">
        <v>19</v>
      </c>
      <c r="G460">
        <v>2015</v>
      </c>
      <c r="H460" t="s">
        <v>119</v>
      </c>
      <c r="I460">
        <v>155</v>
      </c>
      <c r="J460" t="s">
        <v>21</v>
      </c>
      <c r="K460" t="s">
        <v>22</v>
      </c>
      <c r="L460" t="s">
        <v>23</v>
      </c>
      <c r="M460" t="s">
        <v>24</v>
      </c>
      <c r="N460">
        <v>5</v>
      </c>
      <c r="O460">
        <v>5</v>
      </c>
      <c r="P460">
        <v>4</v>
      </c>
      <c r="Q460" t="s">
        <v>953</v>
      </c>
      <c r="R460" t="s">
        <v>33</v>
      </c>
    </row>
    <row r="461" spans="1:18" x14ac:dyDescent="0.3">
      <c r="A461" t="s">
        <v>137</v>
      </c>
      <c r="B461" t="s">
        <v>139</v>
      </c>
      <c r="C461">
        <v>22700</v>
      </c>
      <c r="D461" t="s">
        <v>18</v>
      </c>
      <c r="E461">
        <v>118000</v>
      </c>
      <c r="F461" t="s">
        <v>19</v>
      </c>
      <c r="G461">
        <v>2019</v>
      </c>
      <c r="H461" t="s">
        <v>119</v>
      </c>
      <c r="I461">
        <v>197</v>
      </c>
      <c r="J461" t="s">
        <v>21</v>
      </c>
      <c r="K461" t="s">
        <v>22</v>
      </c>
      <c r="L461" t="s">
        <v>23</v>
      </c>
      <c r="M461" t="s">
        <v>24</v>
      </c>
      <c r="N461">
        <v>5</v>
      </c>
      <c r="O461">
        <v>5</v>
      </c>
      <c r="P461">
        <v>4</v>
      </c>
      <c r="Q461" t="s">
        <v>30</v>
      </c>
      <c r="R461" t="s">
        <v>31</v>
      </c>
    </row>
    <row r="462" spans="1:18" x14ac:dyDescent="0.3">
      <c r="A462" t="s">
        <v>137</v>
      </c>
      <c r="B462" t="s">
        <v>141</v>
      </c>
      <c r="C462">
        <v>24000</v>
      </c>
      <c r="D462" t="s">
        <v>18</v>
      </c>
      <c r="E462">
        <v>103900</v>
      </c>
      <c r="F462" t="s">
        <v>19</v>
      </c>
      <c r="G462">
        <v>2019</v>
      </c>
      <c r="H462" t="s">
        <v>119</v>
      </c>
      <c r="I462">
        <v>155</v>
      </c>
      <c r="J462" t="s">
        <v>21</v>
      </c>
      <c r="K462" t="s">
        <v>22</v>
      </c>
      <c r="L462" t="s">
        <v>23</v>
      </c>
      <c r="M462" t="s">
        <v>24</v>
      </c>
      <c r="N462">
        <v>5</v>
      </c>
      <c r="O462">
        <v>5</v>
      </c>
      <c r="P462">
        <v>4</v>
      </c>
      <c r="Q462" t="s">
        <v>32</v>
      </c>
      <c r="R462" t="s">
        <v>33</v>
      </c>
    </row>
    <row r="463" spans="1:18" x14ac:dyDescent="0.3">
      <c r="A463" t="s">
        <v>137</v>
      </c>
      <c r="B463" t="s">
        <v>138</v>
      </c>
      <c r="C463">
        <v>21900</v>
      </c>
      <c r="D463" t="s">
        <v>18</v>
      </c>
      <c r="E463">
        <v>52000</v>
      </c>
      <c r="F463" t="s">
        <v>19</v>
      </c>
      <c r="G463">
        <v>2021</v>
      </c>
      <c r="H463" t="s">
        <v>119</v>
      </c>
      <c r="I463">
        <v>152</v>
      </c>
      <c r="J463" t="s">
        <v>21</v>
      </c>
      <c r="K463" t="s">
        <v>22</v>
      </c>
      <c r="L463" t="s">
        <v>23</v>
      </c>
      <c r="M463" t="s">
        <v>42</v>
      </c>
      <c r="N463">
        <v>5</v>
      </c>
      <c r="O463">
        <v>5</v>
      </c>
      <c r="P463">
        <v>4</v>
      </c>
      <c r="Q463" t="s">
        <v>30</v>
      </c>
      <c r="R463" t="s">
        <v>126</v>
      </c>
    </row>
    <row r="464" spans="1:18" x14ac:dyDescent="0.3">
      <c r="A464" t="s">
        <v>137</v>
      </c>
      <c r="B464" t="s">
        <v>139</v>
      </c>
      <c r="C464">
        <v>17900</v>
      </c>
      <c r="D464" t="s">
        <v>18</v>
      </c>
      <c r="E464">
        <v>140800</v>
      </c>
      <c r="F464" t="s">
        <v>19</v>
      </c>
      <c r="G464">
        <v>2015</v>
      </c>
      <c r="H464" t="s">
        <v>119</v>
      </c>
      <c r="I464">
        <v>155</v>
      </c>
      <c r="J464" t="s">
        <v>21</v>
      </c>
      <c r="K464" t="s">
        <v>22</v>
      </c>
      <c r="L464" t="s">
        <v>23</v>
      </c>
      <c r="M464" t="s">
        <v>24</v>
      </c>
      <c r="N464">
        <v>5</v>
      </c>
      <c r="O464">
        <v>5</v>
      </c>
      <c r="P464">
        <v>4</v>
      </c>
      <c r="Q464" t="s">
        <v>35</v>
      </c>
      <c r="R464" t="s">
        <v>34</v>
      </c>
    </row>
    <row r="465" spans="1:18" x14ac:dyDescent="0.3">
      <c r="A465" t="s">
        <v>137</v>
      </c>
      <c r="B465" t="s">
        <v>138</v>
      </c>
      <c r="C465">
        <v>21090</v>
      </c>
      <c r="D465" t="s">
        <v>18</v>
      </c>
      <c r="E465">
        <v>43698</v>
      </c>
      <c r="F465" t="s">
        <v>19</v>
      </c>
      <c r="G465">
        <v>2021</v>
      </c>
      <c r="H465" t="s">
        <v>119</v>
      </c>
      <c r="I465">
        <v>184</v>
      </c>
      <c r="J465" t="s">
        <v>21</v>
      </c>
      <c r="K465" t="s">
        <v>22</v>
      </c>
      <c r="L465" t="s">
        <v>23</v>
      </c>
      <c r="M465" t="s">
        <v>42</v>
      </c>
      <c r="N465">
        <v>5</v>
      </c>
      <c r="O465">
        <v>5</v>
      </c>
      <c r="P465">
        <v>4</v>
      </c>
      <c r="Q465" t="s">
        <v>30</v>
      </c>
      <c r="R465" t="s">
        <v>126</v>
      </c>
    </row>
    <row r="466" spans="1:18" x14ac:dyDescent="0.3">
      <c r="A466" t="s">
        <v>137</v>
      </c>
      <c r="B466" t="s">
        <v>138</v>
      </c>
      <c r="C466">
        <v>25900</v>
      </c>
      <c r="D466" t="s">
        <v>18</v>
      </c>
      <c r="E466">
        <v>28637</v>
      </c>
      <c r="F466" t="s">
        <v>19</v>
      </c>
      <c r="G466">
        <v>2020</v>
      </c>
      <c r="H466" t="s">
        <v>119</v>
      </c>
      <c r="I466">
        <v>184</v>
      </c>
      <c r="J466" t="s">
        <v>21</v>
      </c>
      <c r="K466" t="s">
        <v>22</v>
      </c>
      <c r="L466" t="s">
        <v>23</v>
      </c>
      <c r="M466" t="s">
        <v>42</v>
      </c>
      <c r="N466">
        <v>5</v>
      </c>
      <c r="O466">
        <v>5</v>
      </c>
      <c r="P466">
        <v>4</v>
      </c>
      <c r="Q466" t="s">
        <v>30</v>
      </c>
      <c r="R466" t="s">
        <v>33</v>
      </c>
    </row>
    <row r="467" spans="1:18" x14ac:dyDescent="0.3">
      <c r="A467" t="s">
        <v>137</v>
      </c>
      <c r="B467" t="s">
        <v>138</v>
      </c>
      <c r="C467">
        <v>24000</v>
      </c>
      <c r="D467" t="s">
        <v>18</v>
      </c>
      <c r="E467">
        <v>57946</v>
      </c>
      <c r="F467" t="s">
        <v>19</v>
      </c>
      <c r="G467">
        <v>2020</v>
      </c>
      <c r="H467" t="s">
        <v>119</v>
      </c>
      <c r="I467">
        <v>145</v>
      </c>
      <c r="J467" t="s">
        <v>21</v>
      </c>
      <c r="K467" t="s">
        <v>22</v>
      </c>
      <c r="L467" t="s">
        <v>23</v>
      </c>
      <c r="M467" t="s">
        <v>42</v>
      </c>
      <c r="N467">
        <v>5</v>
      </c>
      <c r="O467">
        <v>5</v>
      </c>
      <c r="P467">
        <v>4</v>
      </c>
      <c r="Q467" t="s">
        <v>142</v>
      </c>
      <c r="R467" t="s">
        <v>33</v>
      </c>
    </row>
    <row r="468" spans="1:18" x14ac:dyDescent="0.3">
      <c r="A468" t="s">
        <v>137</v>
      </c>
      <c r="B468" t="s">
        <v>140</v>
      </c>
      <c r="C468">
        <v>43500</v>
      </c>
      <c r="D468" t="s">
        <v>18</v>
      </c>
      <c r="E468">
        <v>63562</v>
      </c>
      <c r="F468" t="s">
        <v>19</v>
      </c>
      <c r="G468">
        <v>2022</v>
      </c>
      <c r="H468" t="s">
        <v>119</v>
      </c>
      <c r="I468">
        <v>309</v>
      </c>
      <c r="J468" t="s">
        <v>21</v>
      </c>
      <c r="K468" t="s">
        <v>22</v>
      </c>
      <c r="L468" t="s">
        <v>23</v>
      </c>
      <c r="M468" t="s">
        <v>24</v>
      </c>
      <c r="N468">
        <v>5</v>
      </c>
      <c r="O468">
        <v>5</v>
      </c>
      <c r="P468">
        <v>4</v>
      </c>
      <c r="Q468" t="s">
        <v>30</v>
      </c>
      <c r="R468" t="s">
        <v>953</v>
      </c>
    </row>
    <row r="469" spans="1:18" x14ac:dyDescent="0.3">
      <c r="A469" t="s">
        <v>137</v>
      </c>
      <c r="B469" t="s">
        <v>138</v>
      </c>
      <c r="C469">
        <v>26900</v>
      </c>
      <c r="D469" t="s">
        <v>18</v>
      </c>
      <c r="E469">
        <v>37443</v>
      </c>
      <c r="F469" t="s">
        <v>19</v>
      </c>
      <c r="G469">
        <v>2019</v>
      </c>
      <c r="H469" t="s">
        <v>119</v>
      </c>
      <c r="I469">
        <v>184</v>
      </c>
      <c r="J469" t="s">
        <v>21</v>
      </c>
      <c r="K469" t="s">
        <v>22</v>
      </c>
      <c r="L469" t="s">
        <v>23</v>
      </c>
      <c r="M469" t="s">
        <v>42</v>
      </c>
      <c r="N469">
        <v>5</v>
      </c>
      <c r="O469">
        <v>5</v>
      </c>
      <c r="P469">
        <v>4</v>
      </c>
      <c r="Q469" t="s">
        <v>30</v>
      </c>
      <c r="R469" t="s">
        <v>33</v>
      </c>
    </row>
    <row r="470" spans="1:18" x14ac:dyDescent="0.3">
      <c r="A470" t="s">
        <v>137</v>
      </c>
      <c r="B470" t="s">
        <v>138</v>
      </c>
      <c r="C470">
        <v>21000</v>
      </c>
      <c r="D470" t="s">
        <v>18</v>
      </c>
      <c r="E470">
        <v>56000</v>
      </c>
      <c r="F470" t="s">
        <v>19</v>
      </c>
      <c r="G470">
        <v>2021</v>
      </c>
      <c r="H470" t="s">
        <v>119</v>
      </c>
      <c r="I470">
        <v>184</v>
      </c>
      <c r="J470" t="s">
        <v>21</v>
      </c>
      <c r="K470" t="s">
        <v>22</v>
      </c>
      <c r="L470" t="s">
        <v>23</v>
      </c>
      <c r="M470" t="s">
        <v>42</v>
      </c>
      <c r="N470">
        <v>5</v>
      </c>
      <c r="O470">
        <v>5</v>
      </c>
      <c r="P470">
        <v>4</v>
      </c>
      <c r="Q470" t="s">
        <v>30</v>
      </c>
      <c r="R470" t="s">
        <v>126</v>
      </c>
    </row>
    <row r="471" spans="1:18" x14ac:dyDescent="0.3">
      <c r="A471" t="s">
        <v>137</v>
      </c>
      <c r="B471" t="s">
        <v>138</v>
      </c>
      <c r="C471">
        <v>24900</v>
      </c>
      <c r="D471" t="s">
        <v>18</v>
      </c>
      <c r="E471">
        <v>25581</v>
      </c>
      <c r="F471" t="s">
        <v>19</v>
      </c>
      <c r="G471">
        <v>2021</v>
      </c>
      <c r="H471" t="s">
        <v>119</v>
      </c>
      <c r="I471">
        <v>184</v>
      </c>
      <c r="J471" t="s">
        <v>21</v>
      </c>
      <c r="K471" t="s">
        <v>22</v>
      </c>
      <c r="L471" t="s">
        <v>23</v>
      </c>
      <c r="M471" t="s">
        <v>42</v>
      </c>
      <c r="N471">
        <v>5</v>
      </c>
      <c r="O471">
        <v>5</v>
      </c>
      <c r="P471">
        <v>4</v>
      </c>
      <c r="Q471" t="s">
        <v>32</v>
      </c>
      <c r="R471" t="s">
        <v>33</v>
      </c>
    </row>
    <row r="472" spans="1:18" x14ac:dyDescent="0.3">
      <c r="A472" t="s">
        <v>137</v>
      </c>
      <c r="B472" t="s">
        <v>139</v>
      </c>
      <c r="C472">
        <v>49900</v>
      </c>
      <c r="D472" t="s">
        <v>18</v>
      </c>
      <c r="E472">
        <v>49052</v>
      </c>
      <c r="F472" t="s">
        <v>19</v>
      </c>
      <c r="G472">
        <v>2022</v>
      </c>
      <c r="H472" t="s">
        <v>119</v>
      </c>
      <c r="I472">
        <v>309</v>
      </c>
      <c r="J472" t="s">
        <v>21</v>
      </c>
      <c r="K472" t="s">
        <v>22</v>
      </c>
      <c r="L472" t="s">
        <v>23</v>
      </c>
      <c r="M472" t="s">
        <v>24</v>
      </c>
      <c r="N472">
        <v>5</v>
      </c>
      <c r="O472">
        <v>5</v>
      </c>
      <c r="P472">
        <v>4</v>
      </c>
      <c r="Q472" t="s">
        <v>28</v>
      </c>
      <c r="R472" t="s">
        <v>26</v>
      </c>
    </row>
    <row r="473" spans="1:18" x14ac:dyDescent="0.3">
      <c r="A473" t="s">
        <v>137</v>
      </c>
      <c r="B473" t="s">
        <v>139</v>
      </c>
      <c r="C473">
        <v>28500</v>
      </c>
      <c r="D473" t="s">
        <v>18</v>
      </c>
      <c r="E473">
        <v>52620</v>
      </c>
      <c r="F473" t="s">
        <v>19</v>
      </c>
      <c r="G473">
        <v>2019</v>
      </c>
      <c r="H473" t="s">
        <v>119</v>
      </c>
      <c r="I473">
        <v>197</v>
      </c>
      <c r="J473" t="s">
        <v>21</v>
      </c>
      <c r="K473" t="s">
        <v>22</v>
      </c>
      <c r="L473" t="s">
        <v>23</v>
      </c>
      <c r="M473" t="s">
        <v>24</v>
      </c>
      <c r="N473">
        <v>5</v>
      </c>
      <c r="O473">
        <v>5</v>
      </c>
      <c r="P473">
        <v>4</v>
      </c>
      <c r="Q473" t="s">
        <v>30</v>
      </c>
      <c r="R473" t="s">
        <v>31</v>
      </c>
    </row>
    <row r="474" spans="1:18" x14ac:dyDescent="0.3">
      <c r="A474" t="s">
        <v>137</v>
      </c>
      <c r="B474" t="s">
        <v>139</v>
      </c>
      <c r="C474">
        <v>27800</v>
      </c>
      <c r="D474" t="s">
        <v>18</v>
      </c>
      <c r="E474">
        <v>63966</v>
      </c>
      <c r="F474" t="s">
        <v>19</v>
      </c>
      <c r="G474">
        <v>2020</v>
      </c>
      <c r="H474" t="s">
        <v>119</v>
      </c>
      <c r="I474">
        <v>155</v>
      </c>
      <c r="J474" t="s">
        <v>21</v>
      </c>
      <c r="K474" t="s">
        <v>22</v>
      </c>
      <c r="L474" t="s">
        <v>23</v>
      </c>
      <c r="M474" t="s">
        <v>24</v>
      </c>
      <c r="N474">
        <v>5</v>
      </c>
      <c r="O474">
        <v>5</v>
      </c>
      <c r="P474">
        <v>4</v>
      </c>
      <c r="Q474" t="s">
        <v>32</v>
      </c>
      <c r="R474" t="s">
        <v>34</v>
      </c>
    </row>
    <row r="475" spans="1:18" x14ac:dyDescent="0.3">
      <c r="A475" t="s">
        <v>137</v>
      </c>
      <c r="B475" t="s">
        <v>143</v>
      </c>
      <c r="C475">
        <v>24900</v>
      </c>
      <c r="D475" t="s">
        <v>18</v>
      </c>
      <c r="E475">
        <v>72000</v>
      </c>
      <c r="F475" t="s">
        <v>19</v>
      </c>
      <c r="G475">
        <v>2020</v>
      </c>
      <c r="H475" t="s">
        <v>119</v>
      </c>
      <c r="I475">
        <v>152</v>
      </c>
      <c r="J475" t="s">
        <v>21</v>
      </c>
      <c r="K475" t="s">
        <v>22</v>
      </c>
      <c r="L475" t="s">
        <v>23</v>
      </c>
      <c r="M475" t="s">
        <v>42</v>
      </c>
      <c r="N475">
        <v>5</v>
      </c>
      <c r="O475">
        <v>5</v>
      </c>
      <c r="P475">
        <v>4</v>
      </c>
      <c r="Q475" t="s">
        <v>32</v>
      </c>
      <c r="R475" t="s">
        <v>953</v>
      </c>
    </row>
    <row r="476" spans="1:18" x14ac:dyDescent="0.3">
      <c r="A476" t="s">
        <v>137</v>
      </c>
      <c r="B476" t="s">
        <v>139</v>
      </c>
      <c r="C476">
        <v>25750</v>
      </c>
      <c r="D476" t="s">
        <v>18</v>
      </c>
      <c r="E476">
        <v>64424</v>
      </c>
      <c r="F476" t="s">
        <v>19</v>
      </c>
      <c r="G476">
        <v>2018</v>
      </c>
      <c r="H476" t="s">
        <v>119</v>
      </c>
      <c r="I476">
        <v>155</v>
      </c>
      <c r="J476" t="s">
        <v>21</v>
      </c>
      <c r="K476" t="s">
        <v>22</v>
      </c>
      <c r="L476" t="s">
        <v>23</v>
      </c>
      <c r="M476" t="s">
        <v>24</v>
      </c>
      <c r="N476">
        <v>5</v>
      </c>
      <c r="O476">
        <v>5</v>
      </c>
      <c r="P476">
        <v>4</v>
      </c>
      <c r="Q476" t="s">
        <v>25</v>
      </c>
      <c r="R476" t="s">
        <v>31</v>
      </c>
    </row>
    <row r="477" spans="1:18" x14ac:dyDescent="0.3">
      <c r="A477" t="s">
        <v>137</v>
      </c>
      <c r="B477" t="s">
        <v>144</v>
      </c>
      <c r="C477">
        <v>45900</v>
      </c>
      <c r="D477" t="s">
        <v>18</v>
      </c>
      <c r="E477">
        <v>30000</v>
      </c>
      <c r="F477" t="s">
        <v>19</v>
      </c>
      <c r="G477">
        <v>2023</v>
      </c>
      <c r="H477" t="s">
        <v>119</v>
      </c>
      <c r="I477">
        <v>243</v>
      </c>
      <c r="J477" t="s">
        <v>21</v>
      </c>
      <c r="K477" t="s">
        <v>22</v>
      </c>
      <c r="L477" t="s">
        <v>23</v>
      </c>
      <c r="M477" t="s">
        <v>24</v>
      </c>
      <c r="N477">
        <v>5</v>
      </c>
      <c r="O477">
        <v>5</v>
      </c>
      <c r="P477">
        <v>4</v>
      </c>
      <c r="Q477" t="s">
        <v>28</v>
      </c>
      <c r="R477" t="s">
        <v>31</v>
      </c>
    </row>
    <row r="478" spans="1:18" x14ac:dyDescent="0.3">
      <c r="A478" t="s">
        <v>137</v>
      </c>
      <c r="B478" t="s">
        <v>138</v>
      </c>
      <c r="C478">
        <v>21090</v>
      </c>
      <c r="D478" t="s">
        <v>18</v>
      </c>
      <c r="E478">
        <v>43698</v>
      </c>
      <c r="F478" t="s">
        <v>19</v>
      </c>
      <c r="G478">
        <v>2021</v>
      </c>
      <c r="H478" t="s">
        <v>119</v>
      </c>
      <c r="I478">
        <v>184</v>
      </c>
      <c r="J478" t="s">
        <v>21</v>
      </c>
      <c r="K478" t="s">
        <v>22</v>
      </c>
      <c r="L478" t="s">
        <v>23</v>
      </c>
      <c r="M478" t="s">
        <v>42</v>
      </c>
      <c r="N478">
        <v>5</v>
      </c>
      <c r="O478">
        <v>5</v>
      </c>
      <c r="P478">
        <v>4</v>
      </c>
      <c r="Q478" t="s">
        <v>30</v>
      </c>
      <c r="R478" t="s">
        <v>126</v>
      </c>
    </row>
    <row r="479" spans="1:18" x14ac:dyDescent="0.3">
      <c r="A479" t="s">
        <v>137</v>
      </c>
      <c r="B479" t="s">
        <v>138</v>
      </c>
      <c r="C479">
        <v>18990</v>
      </c>
      <c r="D479" t="s">
        <v>18</v>
      </c>
      <c r="E479">
        <v>93697</v>
      </c>
      <c r="F479" t="s">
        <v>19</v>
      </c>
      <c r="G479">
        <v>2020</v>
      </c>
      <c r="H479" t="s">
        <v>119</v>
      </c>
      <c r="I479">
        <v>184</v>
      </c>
      <c r="J479" t="s">
        <v>21</v>
      </c>
      <c r="K479" t="s">
        <v>22</v>
      </c>
      <c r="L479" t="s">
        <v>23</v>
      </c>
      <c r="M479" t="s">
        <v>42</v>
      </c>
      <c r="N479">
        <v>5</v>
      </c>
      <c r="O479">
        <v>5</v>
      </c>
      <c r="P479">
        <v>4</v>
      </c>
      <c r="Q479" t="s">
        <v>35</v>
      </c>
      <c r="R479" t="s">
        <v>953</v>
      </c>
    </row>
    <row r="480" spans="1:18" x14ac:dyDescent="0.3">
      <c r="A480" t="s">
        <v>137</v>
      </c>
      <c r="B480" t="s">
        <v>138</v>
      </c>
      <c r="C480">
        <v>24250</v>
      </c>
      <c r="D480" t="s">
        <v>18</v>
      </c>
      <c r="E480">
        <v>57338</v>
      </c>
      <c r="F480" t="s">
        <v>19</v>
      </c>
      <c r="G480">
        <v>2020</v>
      </c>
      <c r="H480" t="s">
        <v>119</v>
      </c>
      <c r="I480">
        <v>184</v>
      </c>
      <c r="J480" t="s">
        <v>21</v>
      </c>
      <c r="K480" t="s">
        <v>22</v>
      </c>
      <c r="L480" t="s">
        <v>23</v>
      </c>
      <c r="M480" t="s">
        <v>42</v>
      </c>
      <c r="N480">
        <v>5</v>
      </c>
      <c r="O480">
        <v>5</v>
      </c>
      <c r="P480">
        <v>4</v>
      </c>
      <c r="Q480" t="s">
        <v>25</v>
      </c>
      <c r="R480" t="s">
        <v>31</v>
      </c>
    </row>
    <row r="481" spans="1:18" x14ac:dyDescent="0.3">
      <c r="A481" t="s">
        <v>137</v>
      </c>
      <c r="B481" t="s">
        <v>139</v>
      </c>
      <c r="C481">
        <v>21900</v>
      </c>
      <c r="D481" t="s">
        <v>18</v>
      </c>
      <c r="E481">
        <v>124006</v>
      </c>
      <c r="F481" t="s">
        <v>19</v>
      </c>
      <c r="G481">
        <v>2016</v>
      </c>
      <c r="H481" t="s">
        <v>119</v>
      </c>
      <c r="I481">
        <v>197</v>
      </c>
      <c r="J481" t="s">
        <v>21</v>
      </c>
      <c r="K481" t="s">
        <v>22</v>
      </c>
      <c r="L481" t="s">
        <v>23</v>
      </c>
      <c r="M481" t="s">
        <v>24</v>
      </c>
      <c r="N481">
        <v>5</v>
      </c>
      <c r="O481">
        <v>5</v>
      </c>
      <c r="P481">
        <v>4</v>
      </c>
      <c r="Q481" t="s">
        <v>35</v>
      </c>
      <c r="R481" t="s">
        <v>31</v>
      </c>
    </row>
    <row r="482" spans="1:18" x14ac:dyDescent="0.3">
      <c r="A482" t="s">
        <v>137</v>
      </c>
      <c r="B482" t="s">
        <v>138</v>
      </c>
      <c r="C482">
        <v>20900</v>
      </c>
      <c r="D482" t="s">
        <v>18</v>
      </c>
      <c r="E482">
        <v>79090</v>
      </c>
      <c r="F482" t="s">
        <v>19</v>
      </c>
      <c r="G482">
        <v>2019</v>
      </c>
      <c r="H482" t="s">
        <v>119</v>
      </c>
      <c r="I482">
        <v>184</v>
      </c>
      <c r="J482" t="s">
        <v>21</v>
      </c>
      <c r="K482" t="s">
        <v>22</v>
      </c>
      <c r="L482" t="s">
        <v>23</v>
      </c>
      <c r="M482" t="s">
        <v>42</v>
      </c>
      <c r="N482">
        <v>5</v>
      </c>
      <c r="O482">
        <v>5</v>
      </c>
      <c r="P482">
        <v>4</v>
      </c>
      <c r="Q482" t="s">
        <v>953</v>
      </c>
      <c r="R482" t="s">
        <v>33</v>
      </c>
    </row>
    <row r="483" spans="1:18" x14ac:dyDescent="0.3">
      <c r="A483" t="s">
        <v>137</v>
      </c>
      <c r="B483" t="s">
        <v>953</v>
      </c>
      <c r="C483">
        <v>22900</v>
      </c>
      <c r="D483" t="s">
        <v>18</v>
      </c>
      <c r="E483">
        <v>75040</v>
      </c>
      <c r="F483" t="s">
        <v>19</v>
      </c>
      <c r="G483">
        <v>2021</v>
      </c>
      <c r="H483" t="s">
        <v>119</v>
      </c>
      <c r="I483">
        <v>152</v>
      </c>
      <c r="J483" t="s">
        <v>21</v>
      </c>
      <c r="K483" t="s">
        <v>22</v>
      </c>
      <c r="L483" t="s">
        <v>23</v>
      </c>
      <c r="M483" t="s">
        <v>42</v>
      </c>
      <c r="N483">
        <v>5</v>
      </c>
      <c r="O483">
        <v>5</v>
      </c>
      <c r="P483">
        <v>4</v>
      </c>
      <c r="Q483" t="s">
        <v>30</v>
      </c>
      <c r="R483" t="s">
        <v>126</v>
      </c>
    </row>
    <row r="484" spans="1:18" x14ac:dyDescent="0.3">
      <c r="A484" t="s">
        <v>137</v>
      </c>
      <c r="B484" t="s">
        <v>141</v>
      </c>
      <c r="C484">
        <v>24490</v>
      </c>
      <c r="D484" t="s">
        <v>18</v>
      </c>
      <c r="E484">
        <v>81675</v>
      </c>
      <c r="F484" t="s">
        <v>19</v>
      </c>
      <c r="G484">
        <v>2018</v>
      </c>
      <c r="H484" t="s">
        <v>119</v>
      </c>
      <c r="I484">
        <v>155</v>
      </c>
      <c r="J484" t="s">
        <v>21</v>
      </c>
      <c r="K484" t="s">
        <v>22</v>
      </c>
      <c r="L484" t="s">
        <v>23</v>
      </c>
      <c r="M484" t="s">
        <v>24</v>
      </c>
      <c r="N484">
        <v>5</v>
      </c>
      <c r="O484">
        <v>5</v>
      </c>
      <c r="P484">
        <v>4</v>
      </c>
      <c r="Q484" t="s">
        <v>30</v>
      </c>
      <c r="R484" t="s">
        <v>31</v>
      </c>
    </row>
    <row r="485" spans="1:18" x14ac:dyDescent="0.3">
      <c r="A485" t="s">
        <v>137</v>
      </c>
      <c r="B485" t="s">
        <v>138</v>
      </c>
      <c r="C485">
        <v>24000</v>
      </c>
      <c r="D485" t="s">
        <v>18</v>
      </c>
      <c r="E485">
        <v>35100</v>
      </c>
      <c r="F485" t="s">
        <v>19</v>
      </c>
      <c r="G485">
        <v>2020</v>
      </c>
      <c r="H485" t="s">
        <v>119</v>
      </c>
      <c r="I485">
        <v>184</v>
      </c>
      <c r="J485" t="s">
        <v>21</v>
      </c>
      <c r="K485" t="s">
        <v>22</v>
      </c>
      <c r="L485" t="s">
        <v>23</v>
      </c>
      <c r="M485" t="s">
        <v>42</v>
      </c>
      <c r="N485">
        <v>5</v>
      </c>
      <c r="O485">
        <v>5</v>
      </c>
      <c r="P485">
        <v>4</v>
      </c>
      <c r="Q485" t="s">
        <v>46</v>
      </c>
      <c r="R485" t="s">
        <v>33</v>
      </c>
    </row>
    <row r="486" spans="1:18" x14ac:dyDescent="0.3">
      <c r="A486" t="s">
        <v>137</v>
      </c>
      <c r="B486" t="s">
        <v>140</v>
      </c>
      <c r="C486">
        <v>48900</v>
      </c>
      <c r="D486" t="s">
        <v>18</v>
      </c>
      <c r="E486">
        <v>33812</v>
      </c>
      <c r="F486" t="s">
        <v>19</v>
      </c>
      <c r="G486">
        <v>2022</v>
      </c>
      <c r="H486" t="s">
        <v>119</v>
      </c>
      <c r="I486">
        <v>309</v>
      </c>
      <c r="J486" t="s">
        <v>21</v>
      </c>
      <c r="K486" t="s">
        <v>22</v>
      </c>
      <c r="L486" t="s">
        <v>23</v>
      </c>
      <c r="M486" t="s">
        <v>24</v>
      </c>
      <c r="N486">
        <v>5</v>
      </c>
      <c r="O486">
        <v>5</v>
      </c>
      <c r="P486">
        <v>4</v>
      </c>
      <c r="Q486" t="s">
        <v>953</v>
      </c>
      <c r="R486" t="s">
        <v>33</v>
      </c>
    </row>
    <row r="487" spans="1:18" x14ac:dyDescent="0.3">
      <c r="A487" t="s">
        <v>137</v>
      </c>
      <c r="B487" t="s">
        <v>139</v>
      </c>
      <c r="C487">
        <v>28900</v>
      </c>
      <c r="D487" t="s">
        <v>18</v>
      </c>
      <c r="E487">
        <v>86898</v>
      </c>
      <c r="F487" t="s">
        <v>19</v>
      </c>
      <c r="G487">
        <v>2021</v>
      </c>
      <c r="H487" t="s">
        <v>119</v>
      </c>
      <c r="I487">
        <v>197</v>
      </c>
      <c r="J487" t="s">
        <v>21</v>
      </c>
      <c r="K487" t="s">
        <v>22</v>
      </c>
      <c r="L487" t="s">
        <v>23</v>
      </c>
      <c r="M487" t="s">
        <v>24</v>
      </c>
      <c r="N487">
        <v>5</v>
      </c>
      <c r="O487">
        <v>5</v>
      </c>
      <c r="P487">
        <v>4</v>
      </c>
      <c r="Q487" t="s">
        <v>25</v>
      </c>
      <c r="R487" t="s">
        <v>31</v>
      </c>
    </row>
    <row r="488" spans="1:18" x14ac:dyDescent="0.3">
      <c r="A488" t="s">
        <v>137</v>
      </c>
      <c r="B488" t="s">
        <v>139</v>
      </c>
      <c r="C488">
        <v>24990</v>
      </c>
      <c r="D488" t="s">
        <v>18</v>
      </c>
      <c r="E488">
        <v>48000</v>
      </c>
      <c r="F488" t="s">
        <v>19</v>
      </c>
      <c r="G488">
        <v>2020</v>
      </c>
      <c r="H488" t="s">
        <v>119</v>
      </c>
      <c r="I488">
        <v>155</v>
      </c>
      <c r="J488" t="s">
        <v>21</v>
      </c>
      <c r="K488" t="s">
        <v>22</v>
      </c>
      <c r="L488" t="s">
        <v>23</v>
      </c>
      <c r="M488" t="s">
        <v>24</v>
      </c>
      <c r="N488">
        <v>5</v>
      </c>
      <c r="O488">
        <v>5</v>
      </c>
      <c r="P488">
        <v>4</v>
      </c>
      <c r="Q488" t="s">
        <v>30</v>
      </c>
      <c r="R488" t="s">
        <v>953</v>
      </c>
    </row>
    <row r="489" spans="1:18" x14ac:dyDescent="0.3">
      <c r="A489" t="s">
        <v>137</v>
      </c>
      <c r="B489" t="s">
        <v>141</v>
      </c>
      <c r="C489">
        <v>38900</v>
      </c>
      <c r="D489" t="s">
        <v>18</v>
      </c>
      <c r="E489">
        <v>20806</v>
      </c>
      <c r="F489" t="s">
        <v>19</v>
      </c>
      <c r="G489">
        <v>2021</v>
      </c>
      <c r="H489" t="s">
        <v>119</v>
      </c>
      <c r="I489">
        <v>155</v>
      </c>
      <c r="J489" t="s">
        <v>21</v>
      </c>
      <c r="K489" t="s">
        <v>22</v>
      </c>
      <c r="L489" t="s">
        <v>23</v>
      </c>
      <c r="M489" t="s">
        <v>24</v>
      </c>
      <c r="N489">
        <v>5</v>
      </c>
      <c r="O489">
        <v>5</v>
      </c>
      <c r="P489">
        <v>4</v>
      </c>
      <c r="Q489" t="s">
        <v>30</v>
      </c>
      <c r="R489" t="s">
        <v>33</v>
      </c>
    </row>
    <row r="490" spans="1:18" x14ac:dyDescent="0.3">
      <c r="A490" t="s">
        <v>137</v>
      </c>
      <c r="B490" t="s">
        <v>144</v>
      </c>
      <c r="C490">
        <v>52900</v>
      </c>
      <c r="D490" t="s">
        <v>18</v>
      </c>
      <c r="E490">
        <v>3279</v>
      </c>
      <c r="F490" t="s">
        <v>19</v>
      </c>
      <c r="G490">
        <v>2024</v>
      </c>
      <c r="H490" t="s">
        <v>119</v>
      </c>
      <c r="I490">
        <v>190</v>
      </c>
      <c r="J490" t="s">
        <v>21</v>
      </c>
      <c r="K490" t="s">
        <v>22</v>
      </c>
      <c r="L490" t="s">
        <v>23</v>
      </c>
      <c r="M490" t="s">
        <v>24</v>
      </c>
      <c r="N490">
        <v>5</v>
      </c>
      <c r="O490">
        <v>5</v>
      </c>
      <c r="P490">
        <v>4</v>
      </c>
      <c r="Q490" t="s">
        <v>25</v>
      </c>
      <c r="R490" t="s">
        <v>31</v>
      </c>
    </row>
    <row r="491" spans="1:18" x14ac:dyDescent="0.3">
      <c r="A491" t="s">
        <v>137</v>
      </c>
      <c r="B491" t="s">
        <v>139</v>
      </c>
      <c r="C491">
        <v>27900</v>
      </c>
      <c r="D491" t="s">
        <v>18</v>
      </c>
      <c r="E491">
        <v>79700</v>
      </c>
      <c r="F491" t="s">
        <v>19</v>
      </c>
      <c r="G491">
        <v>2020</v>
      </c>
      <c r="H491" t="s">
        <v>119</v>
      </c>
      <c r="I491">
        <v>197</v>
      </c>
      <c r="J491" t="s">
        <v>21</v>
      </c>
      <c r="K491" t="s">
        <v>22</v>
      </c>
      <c r="L491" t="s">
        <v>23</v>
      </c>
      <c r="M491" t="s">
        <v>24</v>
      </c>
      <c r="N491">
        <v>5</v>
      </c>
      <c r="O491">
        <v>5</v>
      </c>
      <c r="P491">
        <v>4</v>
      </c>
      <c r="Q491" t="s">
        <v>32</v>
      </c>
      <c r="R491" t="s">
        <v>31</v>
      </c>
    </row>
    <row r="492" spans="1:18" x14ac:dyDescent="0.3">
      <c r="A492" t="s">
        <v>137</v>
      </c>
      <c r="B492" t="s">
        <v>143</v>
      </c>
      <c r="C492">
        <v>22900</v>
      </c>
      <c r="D492" t="s">
        <v>18</v>
      </c>
      <c r="E492">
        <v>56916</v>
      </c>
      <c r="F492" t="s">
        <v>19</v>
      </c>
      <c r="G492">
        <v>2019</v>
      </c>
      <c r="H492" t="s">
        <v>119</v>
      </c>
      <c r="I492">
        <v>184</v>
      </c>
      <c r="J492" t="s">
        <v>21</v>
      </c>
      <c r="K492" t="s">
        <v>22</v>
      </c>
      <c r="L492" t="s">
        <v>23</v>
      </c>
      <c r="M492" t="s">
        <v>42</v>
      </c>
      <c r="N492">
        <v>5</v>
      </c>
      <c r="O492">
        <v>5</v>
      </c>
      <c r="P492">
        <v>4</v>
      </c>
      <c r="Q492" t="s">
        <v>25</v>
      </c>
      <c r="R492" t="s">
        <v>33</v>
      </c>
    </row>
    <row r="493" spans="1:18" x14ac:dyDescent="0.3">
      <c r="A493" t="s">
        <v>137</v>
      </c>
      <c r="B493" t="s">
        <v>139</v>
      </c>
      <c r="C493">
        <v>31000</v>
      </c>
      <c r="D493" t="s">
        <v>18</v>
      </c>
      <c r="E493">
        <v>69000</v>
      </c>
      <c r="F493" t="s">
        <v>19</v>
      </c>
      <c r="G493">
        <v>2020</v>
      </c>
      <c r="H493" t="s">
        <v>119</v>
      </c>
      <c r="I493">
        <v>197</v>
      </c>
      <c r="J493" t="s">
        <v>21</v>
      </c>
      <c r="K493" t="s">
        <v>22</v>
      </c>
      <c r="L493" t="s">
        <v>23</v>
      </c>
      <c r="M493" t="s">
        <v>24</v>
      </c>
      <c r="N493">
        <v>5</v>
      </c>
      <c r="O493">
        <v>5</v>
      </c>
      <c r="P493">
        <v>4</v>
      </c>
      <c r="Q493" t="s">
        <v>25</v>
      </c>
      <c r="R493" t="s">
        <v>33</v>
      </c>
    </row>
    <row r="494" spans="1:18" x14ac:dyDescent="0.3">
      <c r="A494" t="s">
        <v>137</v>
      </c>
      <c r="B494" t="s">
        <v>144</v>
      </c>
      <c r="C494">
        <v>56900</v>
      </c>
      <c r="D494" t="s">
        <v>18</v>
      </c>
      <c r="E494">
        <v>3901</v>
      </c>
      <c r="F494" t="s">
        <v>19</v>
      </c>
      <c r="G494">
        <v>2024</v>
      </c>
      <c r="H494" t="s">
        <v>119</v>
      </c>
      <c r="I494">
        <v>190</v>
      </c>
      <c r="J494" t="s">
        <v>21</v>
      </c>
      <c r="K494" t="s">
        <v>22</v>
      </c>
      <c r="L494" t="s">
        <v>23</v>
      </c>
      <c r="M494" t="s">
        <v>24</v>
      </c>
      <c r="N494">
        <v>5</v>
      </c>
      <c r="O494">
        <v>5</v>
      </c>
      <c r="P494">
        <v>4</v>
      </c>
      <c r="Q494" t="s">
        <v>25</v>
      </c>
      <c r="R494" t="s">
        <v>31</v>
      </c>
    </row>
    <row r="495" spans="1:18" x14ac:dyDescent="0.3">
      <c r="A495" t="s">
        <v>137</v>
      </c>
      <c r="B495" t="s">
        <v>144</v>
      </c>
      <c r="C495">
        <v>52900</v>
      </c>
      <c r="D495" t="s">
        <v>18</v>
      </c>
      <c r="E495">
        <v>3279</v>
      </c>
      <c r="F495" t="s">
        <v>19</v>
      </c>
      <c r="G495">
        <v>2024</v>
      </c>
      <c r="H495" t="s">
        <v>119</v>
      </c>
      <c r="I495">
        <v>190</v>
      </c>
      <c r="J495" t="s">
        <v>21</v>
      </c>
      <c r="K495" t="s">
        <v>22</v>
      </c>
      <c r="L495" t="s">
        <v>23</v>
      </c>
      <c r="M495" t="s">
        <v>24</v>
      </c>
      <c r="N495">
        <v>5</v>
      </c>
      <c r="O495">
        <v>5</v>
      </c>
      <c r="P495">
        <v>4</v>
      </c>
      <c r="Q495" t="s">
        <v>25</v>
      </c>
      <c r="R495" t="s">
        <v>31</v>
      </c>
    </row>
    <row r="496" spans="1:18" x14ac:dyDescent="0.3">
      <c r="A496" t="s">
        <v>137</v>
      </c>
      <c r="B496" t="s">
        <v>138</v>
      </c>
      <c r="C496">
        <v>29400</v>
      </c>
      <c r="D496" t="s">
        <v>18</v>
      </c>
      <c r="E496">
        <v>11743</v>
      </c>
      <c r="F496" t="s">
        <v>19</v>
      </c>
      <c r="G496">
        <v>2023</v>
      </c>
      <c r="H496" t="s">
        <v>119</v>
      </c>
      <c r="I496">
        <v>145</v>
      </c>
      <c r="J496" t="s">
        <v>21</v>
      </c>
      <c r="K496" t="s">
        <v>22</v>
      </c>
      <c r="L496" t="s">
        <v>23</v>
      </c>
      <c r="M496" t="s">
        <v>42</v>
      </c>
      <c r="N496">
        <v>5</v>
      </c>
      <c r="O496">
        <v>5</v>
      </c>
      <c r="P496">
        <v>4</v>
      </c>
      <c r="Q496" t="s">
        <v>30</v>
      </c>
      <c r="R496" t="s">
        <v>31</v>
      </c>
    </row>
    <row r="497" spans="1:18" x14ac:dyDescent="0.3">
      <c r="A497" t="s">
        <v>137</v>
      </c>
      <c r="B497" t="s">
        <v>144</v>
      </c>
      <c r="C497">
        <v>56900</v>
      </c>
      <c r="D497" t="s">
        <v>18</v>
      </c>
      <c r="E497">
        <v>3901</v>
      </c>
      <c r="F497" t="s">
        <v>19</v>
      </c>
      <c r="G497">
        <v>2024</v>
      </c>
      <c r="H497" t="s">
        <v>119</v>
      </c>
      <c r="I497">
        <v>190</v>
      </c>
      <c r="J497" t="s">
        <v>21</v>
      </c>
      <c r="K497" t="s">
        <v>22</v>
      </c>
      <c r="L497" t="s">
        <v>23</v>
      </c>
      <c r="M497" t="s">
        <v>24</v>
      </c>
      <c r="N497">
        <v>5</v>
      </c>
      <c r="O497">
        <v>5</v>
      </c>
      <c r="P497">
        <v>4</v>
      </c>
      <c r="Q497" t="s">
        <v>25</v>
      </c>
      <c r="R497" t="s">
        <v>31</v>
      </c>
    </row>
    <row r="498" spans="1:18" x14ac:dyDescent="0.3">
      <c r="A498" t="s">
        <v>137</v>
      </c>
      <c r="B498" t="s">
        <v>139</v>
      </c>
      <c r="C498">
        <v>33900</v>
      </c>
      <c r="D498" t="s">
        <v>18</v>
      </c>
      <c r="E498">
        <v>71589</v>
      </c>
      <c r="F498" t="s">
        <v>19</v>
      </c>
      <c r="G498">
        <v>2019</v>
      </c>
      <c r="H498" t="s">
        <v>119</v>
      </c>
      <c r="I498">
        <v>197</v>
      </c>
      <c r="J498" t="s">
        <v>21</v>
      </c>
      <c r="K498" t="s">
        <v>22</v>
      </c>
      <c r="L498" t="s">
        <v>23</v>
      </c>
      <c r="M498" t="s">
        <v>24</v>
      </c>
      <c r="N498">
        <v>5</v>
      </c>
      <c r="O498">
        <v>5</v>
      </c>
      <c r="P498">
        <v>4</v>
      </c>
      <c r="Q498" t="s">
        <v>953</v>
      </c>
      <c r="R498" t="s">
        <v>33</v>
      </c>
    </row>
    <row r="499" spans="1:18" x14ac:dyDescent="0.3">
      <c r="A499" t="s">
        <v>137</v>
      </c>
      <c r="B499" t="s">
        <v>144</v>
      </c>
      <c r="C499">
        <v>35491</v>
      </c>
      <c r="D499" t="s">
        <v>18</v>
      </c>
      <c r="E499">
        <v>26000</v>
      </c>
      <c r="F499" t="s">
        <v>19</v>
      </c>
      <c r="G499">
        <v>2022</v>
      </c>
      <c r="H499" t="s">
        <v>119</v>
      </c>
      <c r="I499">
        <v>190</v>
      </c>
      <c r="J499" t="s">
        <v>21</v>
      </c>
      <c r="K499" t="s">
        <v>22</v>
      </c>
      <c r="L499" t="s">
        <v>23</v>
      </c>
      <c r="M499" t="s">
        <v>24</v>
      </c>
      <c r="N499">
        <v>5</v>
      </c>
      <c r="O499">
        <v>5</v>
      </c>
      <c r="P499">
        <v>4</v>
      </c>
      <c r="Q499" t="s">
        <v>28</v>
      </c>
      <c r="R499" t="s">
        <v>31</v>
      </c>
    </row>
    <row r="500" spans="1:18" x14ac:dyDescent="0.3">
      <c r="A500" t="s">
        <v>137</v>
      </c>
      <c r="B500" t="s">
        <v>141</v>
      </c>
      <c r="C500">
        <v>24970</v>
      </c>
      <c r="D500" t="s">
        <v>18</v>
      </c>
      <c r="E500">
        <v>85299</v>
      </c>
      <c r="F500" t="s">
        <v>19</v>
      </c>
      <c r="G500">
        <v>2021</v>
      </c>
      <c r="H500" t="s">
        <v>119</v>
      </c>
      <c r="I500">
        <v>155</v>
      </c>
      <c r="J500" t="s">
        <v>21</v>
      </c>
      <c r="K500" t="s">
        <v>22</v>
      </c>
      <c r="L500" t="s">
        <v>23</v>
      </c>
      <c r="M500" t="s">
        <v>24</v>
      </c>
      <c r="N500">
        <v>5</v>
      </c>
      <c r="O500">
        <v>5</v>
      </c>
      <c r="P500">
        <v>4</v>
      </c>
      <c r="Q500" t="s">
        <v>25</v>
      </c>
      <c r="R500" t="s">
        <v>31</v>
      </c>
    </row>
    <row r="501" spans="1:18" x14ac:dyDescent="0.3">
      <c r="A501" t="s">
        <v>137</v>
      </c>
      <c r="B501" t="s">
        <v>138</v>
      </c>
      <c r="C501">
        <v>19500</v>
      </c>
      <c r="D501" t="s">
        <v>18</v>
      </c>
      <c r="E501">
        <v>75558</v>
      </c>
      <c r="F501" t="s">
        <v>19</v>
      </c>
      <c r="G501">
        <v>2019</v>
      </c>
      <c r="H501" t="s">
        <v>119</v>
      </c>
      <c r="I501">
        <v>152</v>
      </c>
      <c r="J501" t="s">
        <v>21</v>
      </c>
      <c r="K501" t="s">
        <v>22</v>
      </c>
      <c r="L501" t="s">
        <v>23</v>
      </c>
      <c r="M501" t="s">
        <v>42</v>
      </c>
      <c r="N501">
        <v>5</v>
      </c>
      <c r="O501">
        <v>5</v>
      </c>
      <c r="P501">
        <v>4</v>
      </c>
      <c r="Q501" t="s">
        <v>35</v>
      </c>
      <c r="R501" t="s">
        <v>33</v>
      </c>
    </row>
    <row r="502" spans="1:18" x14ac:dyDescent="0.3">
      <c r="A502" t="s">
        <v>38</v>
      </c>
      <c r="B502" t="s">
        <v>39</v>
      </c>
      <c r="C502">
        <v>14890</v>
      </c>
      <c r="D502" t="s">
        <v>18</v>
      </c>
      <c r="E502">
        <v>49000</v>
      </c>
      <c r="F502" t="s">
        <v>19</v>
      </c>
      <c r="G502">
        <v>2019</v>
      </c>
      <c r="H502" t="s">
        <v>145</v>
      </c>
      <c r="I502">
        <v>151</v>
      </c>
      <c r="J502" t="s">
        <v>21</v>
      </c>
      <c r="K502" t="s">
        <v>22</v>
      </c>
      <c r="L502" t="s">
        <v>23</v>
      </c>
      <c r="M502" t="s">
        <v>42</v>
      </c>
      <c r="N502">
        <v>5</v>
      </c>
      <c r="O502">
        <v>5</v>
      </c>
      <c r="P502">
        <v>4</v>
      </c>
      <c r="Q502" t="s">
        <v>25</v>
      </c>
      <c r="R502" t="s">
        <v>26</v>
      </c>
    </row>
    <row r="503" spans="1:18" x14ac:dyDescent="0.3">
      <c r="A503" t="s">
        <v>38</v>
      </c>
      <c r="B503" t="s">
        <v>39</v>
      </c>
      <c r="C503">
        <v>15200</v>
      </c>
      <c r="D503" t="s">
        <v>18</v>
      </c>
      <c r="E503">
        <v>36800</v>
      </c>
      <c r="F503" t="s">
        <v>19</v>
      </c>
      <c r="G503">
        <v>2020</v>
      </c>
      <c r="H503" t="s">
        <v>145</v>
      </c>
      <c r="I503">
        <v>150</v>
      </c>
      <c r="J503" t="s">
        <v>21</v>
      </c>
      <c r="K503" t="s">
        <v>22</v>
      </c>
      <c r="L503" t="s">
        <v>23</v>
      </c>
      <c r="M503" t="s">
        <v>42</v>
      </c>
      <c r="N503">
        <v>5</v>
      </c>
      <c r="O503">
        <v>5</v>
      </c>
      <c r="P503">
        <v>4</v>
      </c>
      <c r="Q503" t="s">
        <v>32</v>
      </c>
      <c r="R503" t="s">
        <v>953</v>
      </c>
    </row>
    <row r="504" spans="1:18" x14ac:dyDescent="0.3">
      <c r="A504" t="s">
        <v>38</v>
      </c>
      <c r="B504" t="s">
        <v>39</v>
      </c>
      <c r="C504">
        <v>16500</v>
      </c>
      <c r="D504" t="s">
        <v>18</v>
      </c>
      <c r="E504">
        <v>30000</v>
      </c>
      <c r="F504" t="s">
        <v>19</v>
      </c>
      <c r="G504">
        <v>2021</v>
      </c>
      <c r="H504" t="s">
        <v>145</v>
      </c>
      <c r="I504">
        <v>150</v>
      </c>
      <c r="J504" t="s">
        <v>21</v>
      </c>
      <c r="K504" t="s">
        <v>22</v>
      </c>
      <c r="L504" t="s">
        <v>23</v>
      </c>
      <c r="M504" t="s">
        <v>42</v>
      </c>
      <c r="N504">
        <v>5</v>
      </c>
      <c r="O504">
        <v>5</v>
      </c>
      <c r="P504">
        <v>4</v>
      </c>
      <c r="Q504" t="s">
        <v>28</v>
      </c>
      <c r="R504" t="s">
        <v>26</v>
      </c>
    </row>
    <row r="505" spans="1:18" x14ac:dyDescent="0.3">
      <c r="A505" t="s">
        <v>49</v>
      </c>
      <c r="B505" t="s">
        <v>51</v>
      </c>
      <c r="C505">
        <v>17950</v>
      </c>
      <c r="D505" t="s">
        <v>18</v>
      </c>
      <c r="E505">
        <v>14731</v>
      </c>
      <c r="F505" t="s">
        <v>19</v>
      </c>
      <c r="G505">
        <v>2022</v>
      </c>
      <c r="H505" t="s">
        <v>145</v>
      </c>
      <c r="I505">
        <v>140</v>
      </c>
      <c r="J505" t="s">
        <v>21</v>
      </c>
      <c r="K505" t="s">
        <v>22</v>
      </c>
      <c r="L505" t="s">
        <v>23</v>
      </c>
      <c r="M505" t="s">
        <v>42</v>
      </c>
      <c r="N505">
        <v>5</v>
      </c>
      <c r="O505">
        <v>5</v>
      </c>
      <c r="P505">
        <v>4</v>
      </c>
      <c r="Q505" t="s">
        <v>25</v>
      </c>
      <c r="R505" t="s">
        <v>953</v>
      </c>
    </row>
    <row r="506" spans="1:18" x14ac:dyDescent="0.3">
      <c r="A506" t="s">
        <v>49</v>
      </c>
      <c r="B506" t="s">
        <v>51</v>
      </c>
      <c r="C506">
        <v>18542</v>
      </c>
      <c r="D506" t="s">
        <v>18</v>
      </c>
      <c r="E506">
        <v>17193</v>
      </c>
      <c r="F506" t="s">
        <v>19</v>
      </c>
      <c r="G506">
        <v>2021</v>
      </c>
      <c r="H506" t="s">
        <v>145</v>
      </c>
      <c r="I506">
        <v>140</v>
      </c>
      <c r="J506" t="s">
        <v>21</v>
      </c>
      <c r="K506" t="s">
        <v>22</v>
      </c>
      <c r="L506" t="s">
        <v>23</v>
      </c>
      <c r="M506" t="s">
        <v>42</v>
      </c>
      <c r="N506">
        <v>5</v>
      </c>
      <c r="O506">
        <v>5</v>
      </c>
      <c r="P506">
        <v>4</v>
      </c>
      <c r="Q506" t="s">
        <v>28</v>
      </c>
      <c r="R506" t="s">
        <v>33</v>
      </c>
    </row>
    <row r="507" spans="1:18" x14ac:dyDescent="0.3">
      <c r="A507" t="s">
        <v>49</v>
      </c>
      <c r="B507" t="s">
        <v>51</v>
      </c>
      <c r="C507">
        <v>17950</v>
      </c>
      <c r="D507" t="s">
        <v>18</v>
      </c>
      <c r="E507">
        <v>14731</v>
      </c>
      <c r="F507" t="s">
        <v>19</v>
      </c>
      <c r="G507">
        <v>2022</v>
      </c>
      <c r="H507" t="s">
        <v>145</v>
      </c>
      <c r="I507">
        <v>140</v>
      </c>
      <c r="J507" t="s">
        <v>21</v>
      </c>
      <c r="K507" t="s">
        <v>22</v>
      </c>
      <c r="L507" t="s">
        <v>23</v>
      </c>
      <c r="M507" t="s">
        <v>42</v>
      </c>
      <c r="N507">
        <v>5</v>
      </c>
      <c r="O507">
        <v>5</v>
      </c>
      <c r="P507">
        <v>4</v>
      </c>
      <c r="Q507" t="s">
        <v>25</v>
      </c>
      <c r="R507" t="s">
        <v>953</v>
      </c>
    </row>
    <row r="508" spans="1:18" x14ac:dyDescent="0.3">
      <c r="A508" t="s">
        <v>113</v>
      </c>
      <c r="B508" t="s">
        <v>114</v>
      </c>
      <c r="C508">
        <v>25999</v>
      </c>
      <c r="D508" t="s">
        <v>18</v>
      </c>
      <c r="E508">
        <v>32000</v>
      </c>
      <c r="F508" t="s">
        <v>19</v>
      </c>
      <c r="G508">
        <v>2022</v>
      </c>
      <c r="H508" t="s">
        <v>145</v>
      </c>
      <c r="I508">
        <v>150</v>
      </c>
      <c r="J508" t="s">
        <v>21</v>
      </c>
      <c r="K508" t="s">
        <v>22</v>
      </c>
      <c r="L508" t="s">
        <v>23</v>
      </c>
      <c r="M508" t="s">
        <v>42</v>
      </c>
      <c r="N508">
        <v>5</v>
      </c>
      <c r="O508">
        <v>5</v>
      </c>
      <c r="P508">
        <v>4</v>
      </c>
      <c r="Q508" t="s">
        <v>30</v>
      </c>
      <c r="R508" t="s">
        <v>34</v>
      </c>
    </row>
    <row r="509" spans="1:18" x14ac:dyDescent="0.3">
      <c r="A509" t="s">
        <v>113</v>
      </c>
      <c r="B509" t="s">
        <v>114</v>
      </c>
      <c r="C509">
        <v>25900</v>
      </c>
      <c r="D509" t="s">
        <v>18</v>
      </c>
      <c r="E509">
        <v>24500</v>
      </c>
      <c r="F509" t="s">
        <v>19</v>
      </c>
      <c r="G509">
        <v>2023</v>
      </c>
      <c r="H509" t="s">
        <v>145</v>
      </c>
      <c r="I509">
        <v>150</v>
      </c>
      <c r="J509" t="s">
        <v>21</v>
      </c>
      <c r="K509" t="s">
        <v>22</v>
      </c>
      <c r="L509" t="s">
        <v>23</v>
      </c>
      <c r="M509" t="s">
        <v>42</v>
      </c>
      <c r="N509">
        <v>5</v>
      </c>
      <c r="O509">
        <v>5</v>
      </c>
      <c r="P509">
        <v>4</v>
      </c>
      <c r="Q509" t="s">
        <v>30</v>
      </c>
      <c r="R509" t="s">
        <v>34</v>
      </c>
    </row>
    <row r="510" spans="1:18" x14ac:dyDescent="0.3">
      <c r="A510" t="s">
        <v>113</v>
      </c>
      <c r="B510" t="s">
        <v>114</v>
      </c>
      <c r="C510">
        <v>24800</v>
      </c>
      <c r="D510" t="s">
        <v>18</v>
      </c>
      <c r="E510">
        <v>24934</v>
      </c>
      <c r="F510" t="s">
        <v>19</v>
      </c>
      <c r="G510">
        <v>2022</v>
      </c>
      <c r="H510" t="s">
        <v>145</v>
      </c>
      <c r="I510">
        <v>150</v>
      </c>
      <c r="J510" t="s">
        <v>21</v>
      </c>
      <c r="K510" t="s">
        <v>22</v>
      </c>
      <c r="L510" t="s">
        <v>23</v>
      </c>
      <c r="M510" t="s">
        <v>42</v>
      </c>
      <c r="N510">
        <v>5</v>
      </c>
      <c r="O510">
        <v>5</v>
      </c>
      <c r="P510">
        <v>4</v>
      </c>
      <c r="Q510" t="s">
        <v>30</v>
      </c>
      <c r="R510" t="s">
        <v>953</v>
      </c>
    </row>
    <row r="511" spans="1:18" x14ac:dyDescent="0.3">
      <c r="A511" t="s">
        <v>113</v>
      </c>
      <c r="B511" t="s">
        <v>114</v>
      </c>
      <c r="C511">
        <v>25990</v>
      </c>
      <c r="D511" t="s">
        <v>18</v>
      </c>
      <c r="E511">
        <v>22050</v>
      </c>
      <c r="F511" t="s">
        <v>19</v>
      </c>
      <c r="G511">
        <v>2023</v>
      </c>
      <c r="H511" t="s">
        <v>145</v>
      </c>
      <c r="I511">
        <v>150</v>
      </c>
      <c r="J511" t="s">
        <v>21</v>
      </c>
      <c r="K511" t="s">
        <v>22</v>
      </c>
      <c r="L511" t="s">
        <v>23</v>
      </c>
      <c r="M511" t="s">
        <v>42</v>
      </c>
      <c r="N511">
        <v>5</v>
      </c>
      <c r="O511">
        <v>5</v>
      </c>
      <c r="P511">
        <v>4</v>
      </c>
      <c r="Q511" t="s">
        <v>25</v>
      </c>
      <c r="R511" t="s">
        <v>34</v>
      </c>
    </row>
    <row r="512" spans="1:18" x14ac:dyDescent="0.3">
      <c r="A512" t="s">
        <v>113</v>
      </c>
      <c r="B512" t="s">
        <v>114</v>
      </c>
      <c r="C512">
        <v>27500</v>
      </c>
      <c r="D512" t="s">
        <v>18</v>
      </c>
      <c r="E512">
        <v>20000</v>
      </c>
      <c r="F512" t="s">
        <v>19</v>
      </c>
      <c r="G512">
        <v>2024</v>
      </c>
      <c r="H512" t="s">
        <v>145</v>
      </c>
      <c r="I512">
        <v>150</v>
      </c>
      <c r="J512" t="s">
        <v>21</v>
      </c>
      <c r="K512" t="s">
        <v>22</v>
      </c>
      <c r="L512" t="s">
        <v>23</v>
      </c>
      <c r="M512" t="s">
        <v>42</v>
      </c>
      <c r="N512">
        <v>5</v>
      </c>
      <c r="O512">
        <v>5</v>
      </c>
      <c r="P512">
        <v>4</v>
      </c>
      <c r="Q512" t="s">
        <v>30</v>
      </c>
      <c r="R512" t="s">
        <v>26</v>
      </c>
    </row>
    <row r="513" spans="1:18" x14ac:dyDescent="0.3">
      <c r="A513" t="s">
        <v>113</v>
      </c>
      <c r="B513" t="s">
        <v>114</v>
      </c>
      <c r="C513">
        <v>27890</v>
      </c>
      <c r="D513" t="s">
        <v>18</v>
      </c>
      <c r="E513">
        <v>20741</v>
      </c>
      <c r="F513" t="s">
        <v>19</v>
      </c>
      <c r="G513">
        <v>2024</v>
      </c>
      <c r="H513" t="s">
        <v>145</v>
      </c>
      <c r="I513">
        <v>150</v>
      </c>
      <c r="J513" t="s">
        <v>21</v>
      </c>
      <c r="K513" t="s">
        <v>22</v>
      </c>
      <c r="L513" t="s">
        <v>23</v>
      </c>
      <c r="M513" t="s">
        <v>42</v>
      </c>
      <c r="N513">
        <v>5</v>
      </c>
      <c r="O513">
        <v>5</v>
      </c>
      <c r="P513">
        <v>4</v>
      </c>
      <c r="Q513" t="s">
        <v>30</v>
      </c>
      <c r="R513" t="s">
        <v>34</v>
      </c>
    </row>
    <row r="514" spans="1:18" x14ac:dyDescent="0.3">
      <c r="A514" t="s">
        <v>113</v>
      </c>
      <c r="B514" t="s">
        <v>114</v>
      </c>
      <c r="C514">
        <v>23400</v>
      </c>
      <c r="D514" t="s">
        <v>18</v>
      </c>
      <c r="E514">
        <v>40920</v>
      </c>
      <c r="F514" t="s">
        <v>19</v>
      </c>
      <c r="G514">
        <v>2021</v>
      </c>
      <c r="H514" t="s">
        <v>145</v>
      </c>
      <c r="I514">
        <v>150</v>
      </c>
      <c r="J514" t="s">
        <v>21</v>
      </c>
      <c r="K514" t="s">
        <v>22</v>
      </c>
      <c r="L514" t="s">
        <v>23</v>
      </c>
      <c r="M514" t="s">
        <v>42</v>
      </c>
      <c r="N514">
        <v>5</v>
      </c>
      <c r="O514">
        <v>5</v>
      </c>
      <c r="P514">
        <v>4</v>
      </c>
      <c r="Q514" t="s">
        <v>25</v>
      </c>
      <c r="R514" t="s">
        <v>953</v>
      </c>
    </row>
    <row r="515" spans="1:18" x14ac:dyDescent="0.3">
      <c r="A515" t="s">
        <v>113</v>
      </c>
      <c r="B515" t="s">
        <v>114</v>
      </c>
      <c r="C515">
        <v>25400</v>
      </c>
      <c r="D515" t="s">
        <v>18</v>
      </c>
      <c r="E515">
        <v>45757</v>
      </c>
      <c r="F515" t="s">
        <v>19</v>
      </c>
      <c r="G515">
        <v>2023</v>
      </c>
      <c r="H515" t="s">
        <v>145</v>
      </c>
      <c r="I515">
        <v>150</v>
      </c>
      <c r="J515" t="s">
        <v>21</v>
      </c>
      <c r="K515" t="s">
        <v>22</v>
      </c>
      <c r="L515" t="s">
        <v>23</v>
      </c>
      <c r="M515" t="s">
        <v>42</v>
      </c>
      <c r="N515">
        <v>5</v>
      </c>
      <c r="O515">
        <v>5</v>
      </c>
      <c r="P515">
        <v>4</v>
      </c>
      <c r="Q515" t="s">
        <v>30</v>
      </c>
      <c r="R515" t="s">
        <v>953</v>
      </c>
    </row>
    <row r="516" spans="1:18" x14ac:dyDescent="0.3">
      <c r="A516" t="s">
        <v>113</v>
      </c>
      <c r="B516" t="s">
        <v>114</v>
      </c>
      <c r="C516">
        <v>27500</v>
      </c>
      <c r="D516" t="s">
        <v>18</v>
      </c>
      <c r="E516">
        <v>20098</v>
      </c>
      <c r="F516" t="s">
        <v>19</v>
      </c>
      <c r="G516">
        <v>2024</v>
      </c>
      <c r="H516" t="s">
        <v>145</v>
      </c>
      <c r="I516">
        <v>150</v>
      </c>
      <c r="J516" t="s">
        <v>21</v>
      </c>
      <c r="K516" t="s">
        <v>22</v>
      </c>
      <c r="L516" t="s">
        <v>23</v>
      </c>
      <c r="M516" t="s">
        <v>42</v>
      </c>
      <c r="N516">
        <v>5</v>
      </c>
      <c r="O516">
        <v>5</v>
      </c>
      <c r="P516">
        <v>4</v>
      </c>
      <c r="Q516" t="s">
        <v>25</v>
      </c>
      <c r="R516" t="s">
        <v>26</v>
      </c>
    </row>
    <row r="517" spans="1:18" x14ac:dyDescent="0.3">
      <c r="A517" t="s">
        <v>121</v>
      </c>
      <c r="B517" t="s">
        <v>123</v>
      </c>
      <c r="C517">
        <v>18800</v>
      </c>
      <c r="D517" t="s">
        <v>18</v>
      </c>
      <c r="E517">
        <v>55985</v>
      </c>
      <c r="F517" t="s">
        <v>19</v>
      </c>
      <c r="G517">
        <v>2019</v>
      </c>
      <c r="H517" t="s">
        <v>145</v>
      </c>
      <c r="I517">
        <v>131</v>
      </c>
      <c r="J517" t="s">
        <v>21</v>
      </c>
      <c r="K517" t="s">
        <v>22</v>
      </c>
      <c r="L517" t="s">
        <v>23</v>
      </c>
      <c r="M517" t="s">
        <v>42</v>
      </c>
      <c r="N517">
        <v>5</v>
      </c>
      <c r="O517">
        <v>5</v>
      </c>
      <c r="P517">
        <v>4</v>
      </c>
      <c r="Q517" t="s">
        <v>953</v>
      </c>
      <c r="R517" t="s">
        <v>33</v>
      </c>
    </row>
    <row r="518" spans="1:18" x14ac:dyDescent="0.3">
      <c r="A518" t="s">
        <v>121</v>
      </c>
      <c r="B518" t="s">
        <v>123</v>
      </c>
      <c r="C518">
        <v>13400</v>
      </c>
      <c r="D518" t="s">
        <v>18</v>
      </c>
      <c r="E518">
        <v>110005</v>
      </c>
      <c r="F518" t="s">
        <v>19</v>
      </c>
      <c r="G518">
        <v>2017</v>
      </c>
      <c r="H518" t="s">
        <v>145</v>
      </c>
      <c r="I518">
        <v>131</v>
      </c>
      <c r="J518" t="s">
        <v>21</v>
      </c>
      <c r="K518" t="s">
        <v>22</v>
      </c>
      <c r="L518" t="s">
        <v>23</v>
      </c>
      <c r="M518" t="s">
        <v>42</v>
      </c>
      <c r="N518">
        <v>5</v>
      </c>
      <c r="O518">
        <v>5</v>
      </c>
      <c r="P518">
        <v>4</v>
      </c>
      <c r="Q518" t="s">
        <v>37</v>
      </c>
      <c r="R518" t="s">
        <v>26</v>
      </c>
    </row>
    <row r="519" spans="1:18" x14ac:dyDescent="0.3">
      <c r="A519" t="s">
        <v>121</v>
      </c>
      <c r="B519" t="s">
        <v>124</v>
      </c>
      <c r="C519">
        <v>24500</v>
      </c>
      <c r="D519" t="s">
        <v>18</v>
      </c>
      <c r="E519">
        <v>41357</v>
      </c>
      <c r="F519" t="s">
        <v>19</v>
      </c>
      <c r="G519">
        <v>2019</v>
      </c>
      <c r="H519" t="s">
        <v>145</v>
      </c>
      <c r="I519">
        <v>193</v>
      </c>
      <c r="J519" t="s">
        <v>21</v>
      </c>
      <c r="K519" t="s">
        <v>22</v>
      </c>
      <c r="L519" t="s">
        <v>23</v>
      </c>
      <c r="M519" t="s">
        <v>24</v>
      </c>
      <c r="N519">
        <v>5</v>
      </c>
      <c r="O519">
        <v>5</v>
      </c>
      <c r="P519">
        <v>4</v>
      </c>
      <c r="Q519" t="s">
        <v>30</v>
      </c>
      <c r="R519" t="s">
        <v>31</v>
      </c>
    </row>
    <row r="520" spans="1:18" x14ac:dyDescent="0.3">
      <c r="A520" t="s">
        <v>121</v>
      </c>
      <c r="B520" t="s">
        <v>123</v>
      </c>
      <c r="C520">
        <v>14100</v>
      </c>
      <c r="D520" t="s">
        <v>18</v>
      </c>
      <c r="E520">
        <v>78200</v>
      </c>
      <c r="F520" t="s">
        <v>19</v>
      </c>
      <c r="G520">
        <v>2016</v>
      </c>
      <c r="H520" t="s">
        <v>145</v>
      </c>
      <c r="I520">
        <v>131</v>
      </c>
      <c r="J520" t="s">
        <v>21</v>
      </c>
      <c r="K520" t="s">
        <v>22</v>
      </c>
      <c r="L520" t="s">
        <v>23</v>
      </c>
      <c r="M520" t="s">
        <v>42</v>
      </c>
      <c r="N520">
        <v>5</v>
      </c>
      <c r="O520">
        <v>5</v>
      </c>
      <c r="P520">
        <v>4</v>
      </c>
      <c r="Q520" t="s">
        <v>28</v>
      </c>
      <c r="R520" t="s">
        <v>953</v>
      </c>
    </row>
    <row r="521" spans="1:18" x14ac:dyDescent="0.3">
      <c r="A521" t="s">
        <v>59</v>
      </c>
      <c r="B521" t="s">
        <v>60</v>
      </c>
      <c r="C521">
        <v>28900</v>
      </c>
      <c r="D521" t="s">
        <v>18</v>
      </c>
      <c r="E521">
        <v>142500</v>
      </c>
      <c r="F521" t="s">
        <v>19</v>
      </c>
      <c r="G521">
        <v>2021</v>
      </c>
      <c r="H521" t="s">
        <v>146</v>
      </c>
      <c r="I521">
        <v>197</v>
      </c>
      <c r="J521" t="s">
        <v>21</v>
      </c>
      <c r="K521" t="s">
        <v>22</v>
      </c>
      <c r="L521" t="s">
        <v>23</v>
      </c>
      <c r="M521" t="s">
        <v>24</v>
      </c>
      <c r="N521">
        <v>5</v>
      </c>
      <c r="O521">
        <v>5</v>
      </c>
      <c r="P521">
        <v>4</v>
      </c>
      <c r="Q521" t="s">
        <v>30</v>
      </c>
      <c r="R521" t="s">
        <v>31</v>
      </c>
    </row>
    <row r="522" spans="1:18" x14ac:dyDescent="0.3">
      <c r="A522" t="s">
        <v>59</v>
      </c>
      <c r="B522" t="s">
        <v>147</v>
      </c>
      <c r="C522">
        <v>34262</v>
      </c>
      <c r="D522" t="s">
        <v>18</v>
      </c>
      <c r="E522">
        <v>62000</v>
      </c>
      <c r="F522" t="s">
        <v>19</v>
      </c>
      <c r="G522">
        <v>2020</v>
      </c>
      <c r="H522" t="s">
        <v>146</v>
      </c>
      <c r="I522">
        <v>235</v>
      </c>
      <c r="J522" t="s">
        <v>21</v>
      </c>
      <c r="K522" t="s">
        <v>22</v>
      </c>
      <c r="L522" t="s">
        <v>23</v>
      </c>
      <c r="M522" t="s">
        <v>24</v>
      </c>
      <c r="N522">
        <v>5</v>
      </c>
      <c r="O522">
        <v>5</v>
      </c>
      <c r="P522">
        <v>4</v>
      </c>
      <c r="Q522" t="s">
        <v>32</v>
      </c>
      <c r="R522" t="s">
        <v>31</v>
      </c>
    </row>
    <row r="523" spans="1:18" x14ac:dyDescent="0.3">
      <c r="A523" t="s">
        <v>59</v>
      </c>
      <c r="B523" t="s">
        <v>147</v>
      </c>
      <c r="C523">
        <v>46000</v>
      </c>
      <c r="D523" t="s">
        <v>18</v>
      </c>
      <c r="E523">
        <v>44000</v>
      </c>
      <c r="F523" t="s">
        <v>19</v>
      </c>
      <c r="G523">
        <v>2020</v>
      </c>
      <c r="H523" t="s">
        <v>146</v>
      </c>
      <c r="I523">
        <v>235</v>
      </c>
      <c r="J523" t="s">
        <v>21</v>
      </c>
      <c r="K523" t="s">
        <v>22</v>
      </c>
      <c r="L523" t="s">
        <v>23</v>
      </c>
      <c r="M523" t="s">
        <v>24</v>
      </c>
      <c r="N523">
        <v>5</v>
      </c>
      <c r="O523">
        <v>5</v>
      </c>
      <c r="P523">
        <v>4</v>
      </c>
      <c r="Q523" t="s">
        <v>35</v>
      </c>
      <c r="R523" t="s">
        <v>31</v>
      </c>
    </row>
    <row r="524" spans="1:18" x14ac:dyDescent="0.3">
      <c r="A524" t="s">
        <v>59</v>
      </c>
      <c r="B524" t="s">
        <v>60</v>
      </c>
      <c r="C524">
        <v>30900</v>
      </c>
      <c r="D524" t="s">
        <v>18</v>
      </c>
      <c r="E524">
        <v>89045</v>
      </c>
      <c r="F524" t="s">
        <v>19</v>
      </c>
      <c r="G524">
        <v>2021</v>
      </c>
      <c r="H524" t="s">
        <v>146</v>
      </c>
      <c r="I524">
        <v>197</v>
      </c>
      <c r="J524" t="s">
        <v>21</v>
      </c>
      <c r="K524" t="s">
        <v>22</v>
      </c>
      <c r="L524" t="s">
        <v>23</v>
      </c>
      <c r="M524" t="s">
        <v>42</v>
      </c>
      <c r="N524">
        <v>5</v>
      </c>
      <c r="O524">
        <v>5</v>
      </c>
      <c r="P524">
        <v>4</v>
      </c>
      <c r="Q524" t="s">
        <v>25</v>
      </c>
      <c r="R524" t="s">
        <v>34</v>
      </c>
    </row>
    <row r="525" spans="1:18" x14ac:dyDescent="0.3">
      <c r="A525" t="s">
        <v>115</v>
      </c>
      <c r="B525" t="s">
        <v>116</v>
      </c>
      <c r="C525">
        <v>12000</v>
      </c>
      <c r="D525" t="s">
        <v>18</v>
      </c>
      <c r="E525">
        <v>80100</v>
      </c>
      <c r="F525" t="s">
        <v>19</v>
      </c>
      <c r="G525">
        <v>2008</v>
      </c>
      <c r="H525" t="s">
        <v>145</v>
      </c>
      <c r="I525">
        <v>152</v>
      </c>
      <c r="J525" t="s">
        <v>21</v>
      </c>
      <c r="K525" t="s">
        <v>22</v>
      </c>
      <c r="L525" t="s">
        <v>23</v>
      </c>
      <c r="M525" t="s">
        <v>24</v>
      </c>
      <c r="N525">
        <v>5</v>
      </c>
      <c r="O525">
        <v>5</v>
      </c>
      <c r="P525">
        <v>4</v>
      </c>
      <c r="Q525" t="s">
        <v>35</v>
      </c>
      <c r="R525" t="s">
        <v>31</v>
      </c>
    </row>
    <row r="526" spans="1:18" x14ac:dyDescent="0.3">
      <c r="A526" t="s">
        <v>64</v>
      </c>
      <c r="B526" t="s">
        <v>67</v>
      </c>
      <c r="C526">
        <v>18900</v>
      </c>
      <c r="D526" t="s">
        <v>18</v>
      </c>
      <c r="E526">
        <v>57296</v>
      </c>
      <c r="F526" t="s">
        <v>19</v>
      </c>
      <c r="G526">
        <v>2019</v>
      </c>
      <c r="H526" t="s">
        <v>145</v>
      </c>
      <c r="I526">
        <v>181</v>
      </c>
      <c r="J526" t="s">
        <v>21</v>
      </c>
      <c r="K526" t="s">
        <v>22</v>
      </c>
      <c r="L526" t="s">
        <v>23</v>
      </c>
      <c r="M526" t="s">
        <v>42</v>
      </c>
      <c r="N526">
        <v>5</v>
      </c>
      <c r="O526">
        <v>5</v>
      </c>
      <c r="P526">
        <v>4</v>
      </c>
      <c r="Q526" t="s">
        <v>30</v>
      </c>
      <c r="R526" t="s">
        <v>26</v>
      </c>
    </row>
    <row r="527" spans="1:18" x14ac:dyDescent="0.3">
      <c r="A527" t="s">
        <v>68</v>
      </c>
      <c r="B527" t="s">
        <v>70</v>
      </c>
      <c r="C527">
        <v>21900</v>
      </c>
      <c r="D527" t="s">
        <v>18</v>
      </c>
      <c r="E527">
        <v>46000</v>
      </c>
      <c r="F527" t="s">
        <v>19</v>
      </c>
      <c r="G527">
        <v>2021</v>
      </c>
      <c r="H527" t="s">
        <v>145</v>
      </c>
      <c r="I527">
        <v>150</v>
      </c>
      <c r="J527" t="s">
        <v>21</v>
      </c>
      <c r="K527" t="s">
        <v>22</v>
      </c>
      <c r="L527" t="s">
        <v>23</v>
      </c>
      <c r="M527" t="s">
        <v>42</v>
      </c>
      <c r="N527">
        <v>5</v>
      </c>
      <c r="O527">
        <v>5</v>
      </c>
      <c r="P527">
        <v>4</v>
      </c>
      <c r="Q527" t="s">
        <v>25</v>
      </c>
      <c r="R527" t="s">
        <v>31</v>
      </c>
    </row>
    <row r="528" spans="1:18" x14ac:dyDescent="0.3">
      <c r="A528" t="s">
        <v>68</v>
      </c>
      <c r="B528" t="s">
        <v>69</v>
      </c>
      <c r="C528">
        <v>16400</v>
      </c>
      <c r="D528" t="s">
        <v>18</v>
      </c>
      <c r="E528">
        <v>53580</v>
      </c>
      <c r="F528" t="s">
        <v>19</v>
      </c>
      <c r="G528">
        <v>2018</v>
      </c>
      <c r="H528" t="s">
        <v>145</v>
      </c>
      <c r="I528">
        <v>140</v>
      </c>
      <c r="J528" t="s">
        <v>21</v>
      </c>
      <c r="K528" t="s">
        <v>22</v>
      </c>
      <c r="L528" t="s">
        <v>23</v>
      </c>
      <c r="M528" t="s">
        <v>42</v>
      </c>
      <c r="N528">
        <v>5</v>
      </c>
      <c r="O528">
        <v>5</v>
      </c>
      <c r="P528">
        <v>4</v>
      </c>
      <c r="Q528" t="s">
        <v>25</v>
      </c>
      <c r="R528" t="s">
        <v>26</v>
      </c>
    </row>
    <row r="529" spans="1:18" x14ac:dyDescent="0.3">
      <c r="A529" t="s">
        <v>68</v>
      </c>
      <c r="B529" t="s">
        <v>69</v>
      </c>
      <c r="C529">
        <v>15950</v>
      </c>
      <c r="D529" t="s">
        <v>18</v>
      </c>
      <c r="E529">
        <v>79258</v>
      </c>
      <c r="F529" t="s">
        <v>19</v>
      </c>
      <c r="G529">
        <v>2017</v>
      </c>
      <c r="H529" t="s">
        <v>148</v>
      </c>
      <c r="I529">
        <v>140</v>
      </c>
      <c r="J529" t="s">
        <v>21</v>
      </c>
      <c r="K529" t="s">
        <v>22</v>
      </c>
      <c r="L529" t="s">
        <v>23</v>
      </c>
      <c r="M529" t="s">
        <v>42</v>
      </c>
      <c r="N529">
        <v>5</v>
      </c>
      <c r="O529">
        <v>5</v>
      </c>
      <c r="P529">
        <v>4</v>
      </c>
      <c r="Q529" t="s">
        <v>32</v>
      </c>
      <c r="R529" t="s">
        <v>34</v>
      </c>
    </row>
    <row r="530" spans="1:18" x14ac:dyDescent="0.3">
      <c r="A530" t="s">
        <v>68</v>
      </c>
      <c r="B530" t="s">
        <v>69</v>
      </c>
      <c r="C530">
        <v>14900</v>
      </c>
      <c r="D530" t="s">
        <v>18</v>
      </c>
      <c r="E530">
        <v>129000</v>
      </c>
      <c r="F530" t="s">
        <v>19</v>
      </c>
      <c r="G530">
        <v>2020</v>
      </c>
      <c r="H530" t="s">
        <v>145</v>
      </c>
      <c r="I530">
        <v>150</v>
      </c>
      <c r="J530" t="s">
        <v>21</v>
      </c>
      <c r="K530" t="s">
        <v>22</v>
      </c>
      <c r="L530" t="s">
        <v>23</v>
      </c>
      <c r="M530" t="s">
        <v>42</v>
      </c>
      <c r="N530">
        <v>5</v>
      </c>
      <c r="O530">
        <v>5</v>
      </c>
      <c r="P530">
        <v>4</v>
      </c>
      <c r="Q530" t="s">
        <v>25</v>
      </c>
      <c r="R530" t="s">
        <v>34</v>
      </c>
    </row>
    <row r="531" spans="1:18" x14ac:dyDescent="0.3">
      <c r="A531" t="s">
        <v>68</v>
      </c>
      <c r="B531" t="s">
        <v>70</v>
      </c>
      <c r="C531">
        <v>20190</v>
      </c>
      <c r="D531" t="s">
        <v>18</v>
      </c>
      <c r="E531">
        <v>24000</v>
      </c>
      <c r="F531" t="s">
        <v>19</v>
      </c>
      <c r="G531">
        <v>2020</v>
      </c>
      <c r="H531" t="s">
        <v>145</v>
      </c>
      <c r="I531">
        <v>150</v>
      </c>
      <c r="J531" t="s">
        <v>21</v>
      </c>
      <c r="K531" t="s">
        <v>22</v>
      </c>
      <c r="L531" t="s">
        <v>23</v>
      </c>
      <c r="M531" t="s">
        <v>42</v>
      </c>
      <c r="N531">
        <v>5</v>
      </c>
      <c r="O531">
        <v>5</v>
      </c>
      <c r="P531">
        <v>4</v>
      </c>
      <c r="Q531" t="s">
        <v>30</v>
      </c>
      <c r="R531" t="s">
        <v>33</v>
      </c>
    </row>
    <row r="532" spans="1:18" x14ac:dyDescent="0.3">
      <c r="A532" t="s">
        <v>68</v>
      </c>
      <c r="B532" t="s">
        <v>69</v>
      </c>
      <c r="C532">
        <v>17990</v>
      </c>
      <c r="D532" t="s">
        <v>18</v>
      </c>
      <c r="E532">
        <v>46000</v>
      </c>
      <c r="F532" t="s">
        <v>19</v>
      </c>
      <c r="G532">
        <v>2021</v>
      </c>
      <c r="H532" t="s">
        <v>145</v>
      </c>
      <c r="I532">
        <v>150</v>
      </c>
      <c r="J532" t="s">
        <v>21</v>
      </c>
      <c r="K532" t="s">
        <v>22</v>
      </c>
      <c r="L532" t="s">
        <v>23</v>
      </c>
      <c r="M532" t="s">
        <v>42</v>
      </c>
      <c r="N532">
        <v>5</v>
      </c>
      <c r="O532">
        <v>5</v>
      </c>
      <c r="P532">
        <v>4</v>
      </c>
      <c r="Q532" t="s">
        <v>30</v>
      </c>
      <c r="R532" t="s">
        <v>34</v>
      </c>
    </row>
    <row r="533" spans="1:18" x14ac:dyDescent="0.3">
      <c r="A533" t="s">
        <v>68</v>
      </c>
      <c r="B533" t="s">
        <v>69</v>
      </c>
      <c r="C533">
        <v>13400</v>
      </c>
      <c r="D533" t="s">
        <v>18</v>
      </c>
      <c r="E533">
        <v>113500</v>
      </c>
      <c r="F533" t="s">
        <v>19</v>
      </c>
      <c r="G533">
        <v>2017</v>
      </c>
      <c r="H533" t="s">
        <v>145</v>
      </c>
      <c r="I533">
        <v>140</v>
      </c>
      <c r="J533" t="s">
        <v>21</v>
      </c>
      <c r="K533" t="s">
        <v>22</v>
      </c>
      <c r="L533" t="s">
        <v>23</v>
      </c>
      <c r="M533" t="s">
        <v>42</v>
      </c>
      <c r="N533">
        <v>5</v>
      </c>
      <c r="O533">
        <v>5</v>
      </c>
      <c r="P533">
        <v>4</v>
      </c>
      <c r="Q533" t="s">
        <v>25</v>
      </c>
      <c r="R533" t="s">
        <v>34</v>
      </c>
    </row>
    <row r="534" spans="1:18" x14ac:dyDescent="0.3">
      <c r="A534" t="s">
        <v>68</v>
      </c>
      <c r="B534" t="s">
        <v>69</v>
      </c>
      <c r="C534">
        <v>19900</v>
      </c>
      <c r="D534" t="s">
        <v>18</v>
      </c>
      <c r="E534">
        <v>30000</v>
      </c>
      <c r="F534" t="s">
        <v>19</v>
      </c>
      <c r="G534">
        <v>2021</v>
      </c>
      <c r="H534" t="s">
        <v>145</v>
      </c>
      <c r="I534">
        <v>150</v>
      </c>
      <c r="J534" t="s">
        <v>21</v>
      </c>
      <c r="K534" t="s">
        <v>22</v>
      </c>
      <c r="L534" t="s">
        <v>23</v>
      </c>
      <c r="M534" t="s">
        <v>42</v>
      </c>
      <c r="N534">
        <v>5</v>
      </c>
      <c r="O534">
        <v>5</v>
      </c>
      <c r="P534">
        <v>4</v>
      </c>
      <c r="Q534" t="s">
        <v>25</v>
      </c>
      <c r="R534" t="s">
        <v>34</v>
      </c>
    </row>
    <row r="535" spans="1:18" x14ac:dyDescent="0.3">
      <c r="A535" t="s">
        <v>68</v>
      </c>
      <c r="B535" t="s">
        <v>70</v>
      </c>
      <c r="C535">
        <v>19800</v>
      </c>
      <c r="D535" t="s">
        <v>18</v>
      </c>
      <c r="E535">
        <v>61097</v>
      </c>
      <c r="F535" t="s">
        <v>19</v>
      </c>
      <c r="G535">
        <v>2020</v>
      </c>
      <c r="H535" t="s">
        <v>145</v>
      </c>
      <c r="I535">
        <v>150</v>
      </c>
      <c r="J535" t="s">
        <v>21</v>
      </c>
      <c r="K535" t="s">
        <v>22</v>
      </c>
      <c r="L535" t="s">
        <v>23</v>
      </c>
      <c r="M535" t="s">
        <v>42</v>
      </c>
      <c r="N535">
        <v>5</v>
      </c>
      <c r="O535">
        <v>5</v>
      </c>
      <c r="P535">
        <v>4</v>
      </c>
      <c r="Q535" t="s">
        <v>30</v>
      </c>
      <c r="R535" t="s">
        <v>31</v>
      </c>
    </row>
    <row r="536" spans="1:18" x14ac:dyDescent="0.3">
      <c r="A536" t="s">
        <v>68</v>
      </c>
      <c r="B536" t="s">
        <v>69</v>
      </c>
      <c r="C536">
        <v>17500</v>
      </c>
      <c r="D536" t="s">
        <v>18</v>
      </c>
      <c r="E536">
        <v>67000</v>
      </c>
      <c r="F536" t="s">
        <v>19</v>
      </c>
      <c r="G536">
        <v>2021</v>
      </c>
      <c r="H536" t="s">
        <v>145</v>
      </c>
      <c r="I536">
        <v>150</v>
      </c>
      <c r="J536" t="s">
        <v>21</v>
      </c>
      <c r="K536" t="s">
        <v>22</v>
      </c>
      <c r="L536" t="s">
        <v>23</v>
      </c>
      <c r="M536" t="s">
        <v>42</v>
      </c>
      <c r="N536">
        <v>5</v>
      </c>
      <c r="O536">
        <v>5</v>
      </c>
      <c r="P536">
        <v>4</v>
      </c>
      <c r="Q536" t="s">
        <v>25</v>
      </c>
      <c r="R536" t="s">
        <v>34</v>
      </c>
    </row>
    <row r="537" spans="1:18" x14ac:dyDescent="0.3">
      <c r="A537" t="s">
        <v>68</v>
      </c>
      <c r="B537" t="s">
        <v>70</v>
      </c>
      <c r="C537">
        <v>22900</v>
      </c>
      <c r="D537" t="s">
        <v>18</v>
      </c>
      <c r="E537">
        <v>29467</v>
      </c>
      <c r="F537" t="s">
        <v>19</v>
      </c>
      <c r="G537">
        <v>2021</v>
      </c>
      <c r="H537" t="s">
        <v>145</v>
      </c>
      <c r="I537">
        <v>131</v>
      </c>
      <c r="J537" t="s">
        <v>21</v>
      </c>
      <c r="K537" t="s">
        <v>22</v>
      </c>
      <c r="L537" t="s">
        <v>23</v>
      </c>
      <c r="M537" t="s">
        <v>42</v>
      </c>
      <c r="N537">
        <v>5</v>
      </c>
      <c r="O537">
        <v>5</v>
      </c>
      <c r="P537">
        <v>4</v>
      </c>
      <c r="Q537" t="s">
        <v>30</v>
      </c>
      <c r="R537" t="s">
        <v>34</v>
      </c>
    </row>
    <row r="538" spans="1:18" x14ac:dyDescent="0.3">
      <c r="A538" t="s">
        <v>68</v>
      </c>
      <c r="B538" t="s">
        <v>70</v>
      </c>
      <c r="C538">
        <v>25900</v>
      </c>
      <c r="D538" t="s">
        <v>18</v>
      </c>
      <c r="E538">
        <v>18763</v>
      </c>
      <c r="F538" t="s">
        <v>19</v>
      </c>
      <c r="G538">
        <v>2022</v>
      </c>
      <c r="H538" t="s">
        <v>145</v>
      </c>
      <c r="I538">
        <v>150</v>
      </c>
      <c r="J538" t="s">
        <v>21</v>
      </c>
      <c r="K538" t="s">
        <v>22</v>
      </c>
      <c r="L538" t="s">
        <v>23</v>
      </c>
      <c r="M538" t="s">
        <v>42</v>
      </c>
      <c r="N538">
        <v>5</v>
      </c>
      <c r="O538">
        <v>5</v>
      </c>
      <c r="P538">
        <v>4</v>
      </c>
      <c r="Q538" t="s">
        <v>32</v>
      </c>
      <c r="R538" t="s">
        <v>26</v>
      </c>
    </row>
    <row r="539" spans="1:18" x14ac:dyDescent="0.3">
      <c r="A539" t="s">
        <v>68</v>
      </c>
      <c r="B539" t="s">
        <v>69</v>
      </c>
      <c r="C539">
        <v>19950</v>
      </c>
      <c r="D539" t="s">
        <v>18</v>
      </c>
      <c r="E539">
        <v>58238</v>
      </c>
      <c r="F539" t="s">
        <v>19</v>
      </c>
      <c r="G539">
        <v>2020</v>
      </c>
      <c r="H539" t="s">
        <v>145</v>
      </c>
      <c r="I539">
        <v>150</v>
      </c>
      <c r="J539" t="s">
        <v>21</v>
      </c>
      <c r="K539" t="s">
        <v>22</v>
      </c>
      <c r="L539" t="s">
        <v>23</v>
      </c>
      <c r="M539" t="s">
        <v>42</v>
      </c>
      <c r="N539">
        <v>5</v>
      </c>
      <c r="O539">
        <v>5</v>
      </c>
      <c r="P539">
        <v>4</v>
      </c>
      <c r="Q539" t="s">
        <v>25</v>
      </c>
      <c r="R539" t="s">
        <v>33</v>
      </c>
    </row>
    <row r="540" spans="1:18" x14ac:dyDescent="0.3">
      <c r="A540" t="s">
        <v>68</v>
      </c>
      <c r="B540" t="s">
        <v>70</v>
      </c>
      <c r="C540">
        <v>23900</v>
      </c>
      <c r="D540" t="s">
        <v>18</v>
      </c>
      <c r="E540">
        <v>15769</v>
      </c>
      <c r="F540" t="s">
        <v>19</v>
      </c>
      <c r="G540">
        <v>2021</v>
      </c>
      <c r="H540" t="s">
        <v>145</v>
      </c>
      <c r="I540">
        <v>150</v>
      </c>
      <c r="J540" t="s">
        <v>21</v>
      </c>
      <c r="K540" t="s">
        <v>22</v>
      </c>
      <c r="L540" t="s">
        <v>23</v>
      </c>
      <c r="M540" t="s">
        <v>42</v>
      </c>
      <c r="N540">
        <v>5</v>
      </c>
      <c r="O540">
        <v>5</v>
      </c>
      <c r="P540">
        <v>4</v>
      </c>
      <c r="Q540" t="s">
        <v>32</v>
      </c>
      <c r="R540" t="s">
        <v>34</v>
      </c>
    </row>
    <row r="541" spans="1:18" x14ac:dyDescent="0.3">
      <c r="A541" t="s">
        <v>68</v>
      </c>
      <c r="B541" t="s">
        <v>69</v>
      </c>
      <c r="C541">
        <v>16500</v>
      </c>
      <c r="D541" t="s">
        <v>18</v>
      </c>
      <c r="E541">
        <v>52092</v>
      </c>
      <c r="F541" t="s">
        <v>19</v>
      </c>
      <c r="G541">
        <v>2018</v>
      </c>
      <c r="H541" t="s">
        <v>145</v>
      </c>
      <c r="I541">
        <v>140</v>
      </c>
      <c r="J541" t="s">
        <v>21</v>
      </c>
      <c r="K541" t="s">
        <v>22</v>
      </c>
      <c r="L541" t="s">
        <v>23</v>
      </c>
      <c r="M541" t="s">
        <v>42</v>
      </c>
      <c r="N541">
        <v>5</v>
      </c>
      <c r="O541">
        <v>5</v>
      </c>
      <c r="P541">
        <v>4</v>
      </c>
      <c r="Q541" t="s">
        <v>35</v>
      </c>
      <c r="R541" t="s">
        <v>34</v>
      </c>
    </row>
    <row r="542" spans="1:18" x14ac:dyDescent="0.3">
      <c r="A542" t="s">
        <v>68</v>
      </c>
      <c r="B542" t="s">
        <v>70</v>
      </c>
      <c r="C542">
        <v>26736</v>
      </c>
      <c r="D542" t="s">
        <v>18</v>
      </c>
      <c r="E542">
        <v>21648</v>
      </c>
      <c r="F542" t="s">
        <v>19</v>
      </c>
      <c r="G542">
        <v>2022</v>
      </c>
      <c r="H542" t="s">
        <v>145</v>
      </c>
      <c r="J542" t="s">
        <v>21</v>
      </c>
      <c r="K542" t="s">
        <v>22</v>
      </c>
      <c r="L542" t="s">
        <v>23</v>
      </c>
      <c r="M542" t="s">
        <v>42</v>
      </c>
      <c r="N542">
        <v>5</v>
      </c>
      <c r="O542">
        <v>5</v>
      </c>
      <c r="P542">
        <v>4</v>
      </c>
      <c r="Q542" t="s">
        <v>28</v>
      </c>
      <c r="R542" t="s">
        <v>34</v>
      </c>
    </row>
    <row r="543" spans="1:18" x14ac:dyDescent="0.3">
      <c r="A543" t="s">
        <v>68</v>
      </c>
      <c r="B543" t="s">
        <v>149</v>
      </c>
      <c r="C543">
        <v>49800</v>
      </c>
      <c r="D543" t="s">
        <v>18</v>
      </c>
      <c r="E543">
        <v>34000</v>
      </c>
      <c r="F543" t="s">
        <v>19</v>
      </c>
      <c r="G543">
        <v>2021</v>
      </c>
      <c r="H543" t="s">
        <v>145</v>
      </c>
      <c r="I543">
        <v>272</v>
      </c>
      <c r="J543" t="s">
        <v>21</v>
      </c>
      <c r="K543" t="s">
        <v>22</v>
      </c>
      <c r="L543" t="s">
        <v>23</v>
      </c>
      <c r="M543" t="s">
        <v>24</v>
      </c>
      <c r="N543">
        <v>5</v>
      </c>
      <c r="O543">
        <v>5</v>
      </c>
      <c r="P543">
        <v>4</v>
      </c>
      <c r="Q543" t="s">
        <v>25</v>
      </c>
      <c r="R543" t="s">
        <v>34</v>
      </c>
    </row>
    <row r="544" spans="1:18" x14ac:dyDescent="0.3">
      <c r="A544" t="s">
        <v>73</v>
      </c>
      <c r="B544" t="s">
        <v>74</v>
      </c>
      <c r="C544">
        <v>20900</v>
      </c>
      <c r="D544" t="s">
        <v>18</v>
      </c>
      <c r="E544">
        <v>40860</v>
      </c>
      <c r="F544" t="s">
        <v>19</v>
      </c>
      <c r="G544">
        <v>2022</v>
      </c>
      <c r="H544" t="s">
        <v>146</v>
      </c>
      <c r="I544">
        <v>136</v>
      </c>
      <c r="J544" t="s">
        <v>21</v>
      </c>
      <c r="K544" t="s">
        <v>22</v>
      </c>
      <c r="L544" t="s">
        <v>23</v>
      </c>
      <c r="M544" t="s">
        <v>42</v>
      </c>
      <c r="N544">
        <v>5</v>
      </c>
      <c r="O544">
        <v>5</v>
      </c>
      <c r="P544">
        <v>4</v>
      </c>
      <c r="Q544" t="s">
        <v>25</v>
      </c>
      <c r="R544" t="s">
        <v>953</v>
      </c>
    </row>
    <row r="545" spans="1:18" x14ac:dyDescent="0.3">
      <c r="A545" t="s">
        <v>73</v>
      </c>
      <c r="B545" t="s">
        <v>75</v>
      </c>
      <c r="C545">
        <v>22900</v>
      </c>
      <c r="D545" t="s">
        <v>18</v>
      </c>
      <c r="E545">
        <v>87198</v>
      </c>
      <c r="F545" t="s">
        <v>19</v>
      </c>
      <c r="G545">
        <v>2022</v>
      </c>
      <c r="H545" t="s">
        <v>146</v>
      </c>
      <c r="I545">
        <v>136</v>
      </c>
      <c r="J545" t="s">
        <v>21</v>
      </c>
      <c r="K545" t="s">
        <v>22</v>
      </c>
      <c r="L545" t="s">
        <v>23</v>
      </c>
      <c r="M545" t="s">
        <v>42</v>
      </c>
      <c r="N545">
        <v>5</v>
      </c>
      <c r="O545">
        <v>5</v>
      </c>
      <c r="P545">
        <v>4</v>
      </c>
      <c r="Q545" t="s">
        <v>30</v>
      </c>
      <c r="R545" t="s">
        <v>34</v>
      </c>
    </row>
    <row r="546" spans="1:18" x14ac:dyDescent="0.3">
      <c r="A546" t="s">
        <v>73</v>
      </c>
      <c r="B546" t="s">
        <v>75</v>
      </c>
      <c r="C546">
        <v>27900</v>
      </c>
      <c r="D546" t="s">
        <v>18</v>
      </c>
      <c r="E546">
        <v>9980</v>
      </c>
      <c r="F546" t="s">
        <v>19</v>
      </c>
      <c r="G546">
        <v>2024</v>
      </c>
      <c r="H546" t="s">
        <v>146</v>
      </c>
      <c r="I546">
        <v>136</v>
      </c>
      <c r="J546" t="s">
        <v>21</v>
      </c>
      <c r="K546" t="s">
        <v>22</v>
      </c>
      <c r="L546" t="s">
        <v>23</v>
      </c>
      <c r="M546" t="s">
        <v>42</v>
      </c>
      <c r="N546">
        <v>5</v>
      </c>
      <c r="O546">
        <v>5</v>
      </c>
      <c r="P546">
        <v>4</v>
      </c>
      <c r="Q546" t="s">
        <v>32</v>
      </c>
      <c r="R546" t="s">
        <v>34</v>
      </c>
    </row>
    <row r="547" spans="1:18" x14ac:dyDescent="0.3">
      <c r="A547" t="s">
        <v>73</v>
      </c>
      <c r="B547" t="s">
        <v>75</v>
      </c>
      <c r="C547">
        <v>20890</v>
      </c>
      <c r="D547" t="s">
        <v>18</v>
      </c>
      <c r="E547">
        <v>37654</v>
      </c>
      <c r="F547" t="s">
        <v>19</v>
      </c>
      <c r="G547">
        <v>2021</v>
      </c>
      <c r="H547" t="s">
        <v>146</v>
      </c>
      <c r="I547">
        <v>136</v>
      </c>
      <c r="J547" t="s">
        <v>21</v>
      </c>
      <c r="K547" t="s">
        <v>22</v>
      </c>
      <c r="L547" t="s">
        <v>23</v>
      </c>
      <c r="M547" t="s">
        <v>42</v>
      </c>
      <c r="N547">
        <v>5</v>
      </c>
      <c r="O547">
        <v>5</v>
      </c>
      <c r="P547">
        <v>4</v>
      </c>
      <c r="Q547" t="s">
        <v>35</v>
      </c>
      <c r="R547" t="s">
        <v>34</v>
      </c>
    </row>
    <row r="548" spans="1:18" x14ac:dyDescent="0.3">
      <c r="A548" t="s">
        <v>77</v>
      </c>
      <c r="B548" t="s">
        <v>78</v>
      </c>
      <c r="C548">
        <v>29500</v>
      </c>
      <c r="D548" t="s">
        <v>18</v>
      </c>
      <c r="E548">
        <v>57174</v>
      </c>
      <c r="F548" t="s">
        <v>19</v>
      </c>
      <c r="G548">
        <v>2020</v>
      </c>
      <c r="H548" t="s">
        <v>146</v>
      </c>
      <c r="I548">
        <v>150</v>
      </c>
      <c r="J548" t="s">
        <v>21</v>
      </c>
      <c r="K548" t="s">
        <v>22</v>
      </c>
      <c r="L548" t="s">
        <v>23</v>
      </c>
      <c r="M548" t="s">
        <v>24</v>
      </c>
      <c r="N548">
        <v>5</v>
      </c>
      <c r="O548">
        <v>5</v>
      </c>
      <c r="P548">
        <v>4</v>
      </c>
      <c r="Q548" t="s">
        <v>32</v>
      </c>
      <c r="R548" t="s">
        <v>31</v>
      </c>
    </row>
    <row r="549" spans="1:18" x14ac:dyDescent="0.3">
      <c r="A549" t="s">
        <v>77</v>
      </c>
      <c r="B549" t="s">
        <v>78</v>
      </c>
      <c r="C549">
        <v>28800</v>
      </c>
      <c r="D549" t="s">
        <v>18</v>
      </c>
      <c r="E549">
        <v>89000</v>
      </c>
      <c r="F549" t="s">
        <v>19</v>
      </c>
      <c r="G549">
        <v>2020</v>
      </c>
      <c r="H549" t="s">
        <v>146</v>
      </c>
      <c r="I549">
        <v>179</v>
      </c>
      <c r="J549" t="s">
        <v>21</v>
      </c>
      <c r="K549" t="s">
        <v>22</v>
      </c>
      <c r="L549" t="s">
        <v>23</v>
      </c>
      <c r="M549" t="s">
        <v>24</v>
      </c>
      <c r="N549">
        <v>5</v>
      </c>
      <c r="O549">
        <v>5</v>
      </c>
      <c r="P549">
        <v>4</v>
      </c>
      <c r="Q549" t="s">
        <v>32</v>
      </c>
      <c r="R549" t="s">
        <v>31</v>
      </c>
    </row>
    <row r="550" spans="1:18" x14ac:dyDescent="0.3">
      <c r="A550" t="s">
        <v>77</v>
      </c>
      <c r="B550" t="s">
        <v>78</v>
      </c>
      <c r="C550">
        <v>27950</v>
      </c>
      <c r="D550" t="s">
        <v>18</v>
      </c>
      <c r="E550">
        <v>95133</v>
      </c>
      <c r="F550" t="s">
        <v>19</v>
      </c>
      <c r="G550">
        <v>2020</v>
      </c>
      <c r="H550" t="s">
        <v>146</v>
      </c>
      <c r="I550">
        <v>150</v>
      </c>
      <c r="J550" t="s">
        <v>21</v>
      </c>
      <c r="K550" t="s">
        <v>22</v>
      </c>
      <c r="L550" t="s">
        <v>23</v>
      </c>
      <c r="M550" t="s">
        <v>24</v>
      </c>
      <c r="N550">
        <v>5</v>
      </c>
      <c r="O550">
        <v>5</v>
      </c>
      <c r="P550">
        <v>4</v>
      </c>
      <c r="Q550" t="s">
        <v>32</v>
      </c>
      <c r="R550" t="s">
        <v>31</v>
      </c>
    </row>
    <row r="551" spans="1:18" x14ac:dyDescent="0.3">
      <c r="A551" t="s">
        <v>77</v>
      </c>
      <c r="B551" t="s">
        <v>78</v>
      </c>
      <c r="C551">
        <v>29500</v>
      </c>
      <c r="D551" t="s">
        <v>18</v>
      </c>
      <c r="E551">
        <v>63300</v>
      </c>
      <c r="F551" t="s">
        <v>19</v>
      </c>
      <c r="G551">
        <v>2019</v>
      </c>
      <c r="H551" t="s">
        <v>146</v>
      </c>
      <c r="I551">
        <v>179</v>
      </c>
      <c r="J551" t="s">
        <v>21</v>
      </c>
      <c r="K551" t="s">
        <v>22</v>
      </c>
      <c r="L551" t="s">
        <v>23</v>
      </c>
      <c r="M551" t="s">
        <v>24</v>
      </c>
      <c r="N551">
        <v>5</v>
      </c>
      <c r="O551">
        <v>5</v>
      </c>
      <c r="P551">
        <v>4</v>
      </c>
      <c r="Q551" t="s">
        <v>32</v>
      </c>
      <c r="R551" t="s">
        <v>31</v>
      </c>
    </row>
    <row r="552" spans="1:18" x14ac:dyDescent="0.3">
      <c r="A552" t="s">
        <v>77</v>
      </c>
      <c r="B552" t="s">
        <v>78</v>
      </c>
      <c r="C552">
        <v>25900</v>
      </c>
      <c r="D552" t="s">
        <v>18</v>
      </c>
      <c r="E552">
        <v>100000</v>
      </c>
      <c r="F552" t="s">
        <v>19</v>
      </c>
      <c r="G552">
        <v>2019</v>
      </c>
      <c r="H552" t="s">
        <v>146</v>
      </c>
      <c r="I552">
        <v>150</v>
      </c>
      <c r="J552" t="s">
        <v>21</v>
      </c>
      <c r="K552" t="s">
        <v>22</v>
      </c>
      <c r="L552" t="s">
        <v>23</v>
      </c>
      <c r="M552" t="s">
        <v>24</v>
      </c>
      <c r="N552">
        <v>5</v>
      </c>
      <c r="O552">
        <v>5</v>
      </c>
      <c r="P552">
        <v>4</v>
      </c>
      <c r="Q552" t="s">
        <v>35</v>
      </c>
      <c r="R552" t="s">
        <v>33</v>
      </c>
    </row>
    <row r="553" spans="1:18" x14ac:dyDescent="0.3">
      <c r="A553" t="s">
        <v>77</v>
      </c>
      <c r="B553" t="s">
        <v>81</v>
      </c>
      <c r="C553">
        <v>29900</v>
      </c>
      <c r="D553" t="s">
        <v>18</v>
      </c>
      <c r="E553">
        <v>65000</v>
      </c>
      <c r="F553" t="s">
        <v>19</v>
      </c>
      <c r="G553">
        <v>2021</v>
      </c>
      <c r="H553" t="s">
        <v>146</v>
      </c>
      <c r="I553">
        <v>163</v>
      </c>
      <c r="J553" t="s">
        <v>21</v>
      </c>
      <c r="K553" t="s">
        <v>22</v>
      </c>
      <c r="L553" t="s">
        <v>23</v>
      </c>
      <c r="M553" t="s">
        <v>24</v>
      </c>
      <c r="N553">
        <v>5</v>
      </c>
      <c r="O553">
        <v>5</v>
      </c>
      <c r="P553">
        <v>4</v>
      </c>
      <c r="Q553" t="s">
        <v>32</v>
      </c>
      <c r="R553" t="s">
        <v>34</v>
      </c>
    </row>
    <row r="554" spans="1:18" x14ac:dyDescent="0.3">
      <c r="A554" t="s">
        <v>77</v>
      </c>
      <c r="B554" t="s">
        <v>81</v>
      </c>
      <c r="C554">
        <v>25900</v>
      </c>
      <c r="D554" t="s">
        <v>18</v>
      </c>
      <c r="E554">
        <v>105278</v>
      </c>
      <c r="F554" t="s">
        <v>19</v>
      </c>
      <c r="G554">
        <v>2020</v>
      </c>
      <c r="H554" t="s">
        <v>146</v>
      </c>
      <c r="I554">
        <v>239</v>
      </c>
      <c r="J554" t="s">
        <v>21</v>
      </c>
      <c r="K554" t="s">
        <v>22</v>
      </c>
      <c r="L554" t="s">
        <v>23</v>
      </c>
      <c r="M554" t="s">
        <v>24</v>
      </c>
      <c r="N554">
        <v>5</v>
      </c>
      <c r="O554">
        <v>5</v>
      </c>
      <c r="P554">
        <v>4</v>
      </c>
      <c r="Q554" t="s">
        <v>30</v>
      </c>
      <c r="R554" t="s">
        <v>26</v>
      </c>
    </row>
    <row r="555" spans="1:18" x14ac:dyDescent="0.3">
      <c r="A555" t="s">
        <v>77</v>
      </c>
      <c r="B555" t="s">
        <v>78</v>
      </c>
      <c r="C555">
        <v>33900</v>
      </c>
      <c r="D555" t="s">
        <v>18</v>
      </c>
      <c r="E555">
        <v>70000</v>
      </c>
      <c r="F555" t="s">
        <v>19</v>
      </c>
      <c r="G555">
        <v>2019</v>
      </c>
      <c r="H555" t="s">
        <v>146</v>
      </c>
      <c r="I555">
        <v>150</v>
      </c>
      <c r="J555" t="s">
        <v>21</v>
      </c>
      <c r="K555" t="s">
        <v>22</v>
      </c>
      <c r="L555" t="s">
        <v>23</v>
      </c>
      <c r="M555" t="s">
        <v>24</v>
      </c>
      <c r="N555">
        <v>5</v>
      </c>
      <c r="O555">
        <v>5</v>
      </c>
      <c r="P555">
        <v>4</v>
      </c>
      <c r="Q555" t="s">
        <v>32</v>
      </c>
      <c r="R555" t="s">
        <v>34</v>
      </c>
    </row>
    <row r="556" spans="1:18" x14ac:dyDescent="0.3">
      <c r="A556" t="s">
        <v>77</v>
      </c>
      <c r="B556" t="s">
        <v>79</v>
      </c>
      <c r="C556">
        <v>41600</v>
      </c>
      <c r="D556" t="s">
        <v>18</v>
      </c>
      <c r="E556">
        <v>49000</v>
      </c>
      <c r="F556" t="s">
        <v>19</v>
      </c>
      <c r="G556">
        <v>2021</v>
      </c>
      <c r="H556" t="s">
        <v>146</v>
      </c>
      <c r="I556">
        <v>204</v>
      </c>
      <c r="J556" t="s">
        <v>21</v>
      </c>
      <c r="K556" t="s">
        <v>22</v>
      </c>
      <c r="L556" t="s">
        <v>23</v>
      </c>
      <c r="M556" t="s">
        <v>24</v>
      </c>
      <c r="N556">
        <v>5</v>
      </c>
      <c r="O556">
        <v>5</v>
      </c>
      <c r="P556">
        <v>4</v>
      </c>
      <c r="Q556" t="s">
        <v>28</v>
      </c>
      <c r="R556" t="s">
        <v>953</v>
      </c>
    </row>
    <row r="557" spans="1:18" x14ac:dyDescent="0.3">
      <c r="A557" t="s">
        <v>77</v>
      </c>
      <c r="B557" t="s">
        <v>81</v>
      </c>
      <c r="C557">
        <v>29900</v>
      </c>
      <c r="D557" t="s">
        <v>18</v>
      </c>
      <c r="E557">
        <v>66900</v>
      </c>
      <c r="F557" t="s">
        <v>19</v>
      </c>
      <c r="G557">
        <v>2021</v>
      </c>
      <c r="H557" t="s">
        <v>146</v>
      </c>
      <c r="I557">
        <v>163</v>
      </c>
      <c r="J557" t="s">
        <v>21</v>
      </c>
      <c r="K557" t="s">
        <v>22</v>
      </c>
      <c r="L557" t="s">
        <v>23</v>
      </c>
      <c r="M557" t="s">
        <v>24</v>
      </c>
      <c r="N557">
        <v>5</v>
      </c>
      <c r="O557">
        <v>5</v>
      </c>
      <c r="P557">
        <v>4</v>
      </c>
      <c r="Q557" t="s">
        <v>953</v>
      </c>
      <c r="R557" t="s">
        <v>953</v>
      </c>
    </row>
    <row r="558" spans="1:18" x14ac:dyDescent="0.3">
      <c r="A558" t="s">
        <v>77</v>
      </c>
      <c r="B558" t="s">
        <v>78</v>
      </c>
      <c r="C558">
        <v>35500</v>
      </c>
      <c r="D558" t="s">
        <v>18</v>
      </c>
      <c r="E558">
        <v>29800</v>
      </c>
      <c r="F558" t="s">
        <v>19</v>
      </c>
      <c r="G558">
        <v>2020</v>
      </c>
      <c r="H558" t="s">
        <v>146</v>
      </c>
      <c r="I558">
        <v>150</v>
      </c>
      <c r="J558" t="s">
        <v>21</v>
      </c>
      <c r="K558" t="s">
        <v>22</v>
      </c>
      <c r="L558" t="s">
        <v>23</v>
      </c>
      <c r="M558" t="s">
        <v>24</v>
      </c>
      <c r="N558">
        <v>5</v>
      </c>
      <c r="O558">
        <v>5</v>
      </c>
      <c r="P558">
        <v>4</v>
      </c>
      <c r="Q558" t="s">
        <v>32</v>
      </c>
      <c r="R558" t="s">
        <v>34</v>
      </c>
    </row>
    <row r="559" spans="1:18" x14ac:dyDescent="0.3">
      <c r="A559" t="s">
        <v>77</v>
      </c>
      <c r="B559" t="s">
        <v>78</v>
      </c>
      <c r="C559">
        <v>29900</v>
      </c>
      <c r="D559" t="s">
        <v>18</v>
      </c>
      <c r="E559">
        <v>49000</v>
      </c>
      <c r="F559" t="s">
        <v>19</v>
      </c>
      <c r="G559">
        <v>2020</v>
      </c>
      <c r="H559" t="s">
        <v>146</v>
      </c>
      <c r="I559">
        <v>150</v>
      </c>
      <c r="J559" t="s">
        <v>21</v>
      </c>
      <c r="K559" t="s">
        <v>22</v>
      </c>
      <c r="L559" t="s">
        <v>23</v>
      </c>
      <c r="M559" t="s">
        <v>24</v>
      </c>
      <c r="N559">
        <v>5</v>
      </c>
      <c r="O559">
        <v>5</v>
      </c>
      <c r="P559">
        <v>4</v>
      </c>
      <c r="Q559" t="s">
        <v>32</v>
      </c>
      <c r="R559" t="s">
        <v>34</v>
      </c>
    </row>
    <row r="560" spans="1:18" x14ac:dyDescent="0.3">
      <c r="A560" t="s">
        <v>77</v>
      </c>
      <c r="B560" t="s">
        <v>78</v>
      </c>
      <c r="C560">
        <v>33200</v>
      </c>
      <c r="D560" t="s">
        <v>18</v>
      </c>
      <c r="E560">
        <v>50938</v>
      </c>
      <c r="F560" t="s">
        <v>19</v>
      </c>
      <c r="G560">
        <v>2020</v>
      </c>
      <c r="H560" t="s">
        <v>146</v>
      </c>
      <c r="I560">
        <v>179</v>
      </c>
      <c r="J560" t="s">
        <v>21</v>
      </c>
      <c r="K560" t="s">
        <v>22</v>
      </c>
      <c r="L560" t="s">
        <v>23</v>
      </c>
      <c r="M560" t="s">
        <v>24</v>
      </c>
      <c r="N560">
        <v>5</v>
      </c>
      <c r="O560">
        <v>5</v>
      </c>
      <c r="P560">
        <v>4</v>
      </c>
      <c r="Q560" t="s">
        <v>35</v>
      </c>
      <c r="R560" t="s">
        <v>31</v>
      </c>
    </row>
    <row r="561" spans="1:18" x14ac:dyDescent="0.3">
      <c r="A561" t="s">
        <v>77</v>
      </c>
      <c r="B561" t="s">
        <v>81</v>
      </c>
      <c r="C561">
        <v>34400</v>
      </c>
      <c r="D561" t="s">
        <v>18</v>
      </c>
      <c r="E561">
        <v>53414</v>
      </c>
      <c r="F561" t="s">
        <v>19</v>
      </c>
      <c r="G561">
        <v>2020</v>
      </c>
      <c r="H561" t="s">
        <v>146</v>
      </c>
      <c r="I561">
        <v>150</v>
      </c>
      <c r="J561" t="s">
        <v>21</v>
      </c>
      <c r="K561" t="s">
        <v>22</v>
      </c>
      <c r="L561" t="s">
        <v>23</v>
      </c>
      <c r="M561" t="s">
        <v>24</v>
      </c>
      <c r="N561">
        <v>5</v>
      </c>
      <c r="O561">
        <v>5</v>
      </c>
      <c r="P561">
        <v>4</v>
      </c>
      <c r="Q561" t="s">
        <v>30</v>
      </c>
      <c r="R561" t="s">
        <v>31</v>
      </c>
    </row>
    <row r="562" spans="1:18" x14ac:dyDescent="0.3">
      <c r="A562" t="s">
        <v>77</v>
      </c>
      <c r="B562" t="s">
        <v>78</v>
      </c>
      <c r="C562">
        <v>36900</v>
      </c>
      <c r="D562" t="s">
        <v>18</v>
      </c>
      <c r="E562">
        <v>90000</v>
      </c>
      <c r="F562" t="s">
        <v>19</v>
      </c>
      <c r="G562">
        <v>2020</v>
      </c>
      <c r="H562" t="s">
        <v>146</v>
      </c>
      <c r="I562">
        <v>150</v>
      </c>
      <c r="J562" t="s">
        <v>21</v>
      </c>
      <c r="K562" t="s">
        <v>22</v>
      </c>
      <c r="L562" t="s">
        <v>23</v>
      </c>
      <c r="M562" t="s">
        <v>24</v>
      </c>
      <c r="N562">
        <v>5</v>
      </c>
      <c r="O562">
        <v>5</v>
      </c>
      <c r="P562">
        <v>4</v>
      </c>
      <c r="Q562" t="s">
        <v>37</v>
      </c>
      <c r="R562" t="s">
        <v>31</v>
      </c>
    </row>
    <row r="563" spans="1:18" x14ac:dyDescent="0.3">
      <c r="A563" t="s">
        <v>77</v>
      </c>
      <c r="B563" t="s">
        <v>78</v>
      </c>
      <c r="C563">
        <v>29500</v>
      </c>
      <c r="D563" t="s">
        <v>18</v>
      </c>
      <c r="E563">
        <v>57174</v>
      </c>
      <c r="F563" t="s">
        <v>19</v>
      </c>
      <c r="G563">
        <v>2020</v>
      </c>
      <c r="H563" t="s">
        <v>146</v>
      </c>
      <c r="I563">
        <v>150</v>
      </c>
      <c r="J563" t="s">
        <v>21</v>
      </c>
      <c r="K563" t="s">
        <v>22</v>
      </c>
      <c r="L563" t="s">
        <v>23</v>
      </c>
      <c r="M563" t="s">
        <v>24</v>
      </c>
      <c r="N563">
        <v>5</v>
      </c>
      <c r="O563">
        <v>5</v>
      </c>
      <c r="P563">
        <v>4</v>
      </c>
      <c r="Q563" t="s">
        <v>32</v>
      </c>
      <c r="R563" t="s">
        <v>31</v>
      </c>
    </row>
    <row r="564" spans="1:18" x14ac:dyDescent="0.3">
      <c r="A564" t="s">
        <v>77</v>
      </c>
      <c r="B564" t="s">
        <v>79</v>
      </c>
      <c r="C564">
        <v>43890</v>
      </c>
      <c r="D564" t="s">
        <v>18</v>
      </c>
      <c r="E564">
        <v>67000</v>
      </c>
      <c r="F564" t="s">
        <v>19</v>
      </c>
      <c r="G564">
        <v>2021</v>
      </c>
      <c r="H564" t="s">
        <v>145</v>
      </c>
      <c r="I564">
        <v>250</v>
      </c>
      <c r="J564" t="s">
        <v>21</v>
      </c>
      <c r="K564" t="s">
        <v>22</v>
      </c>
      <c r="L564" t="s">
        <v>23</v>
      </c>
      <c r="M564" t="s">
        <v>24</v>
      </c>
      <c r="N564">
        <v>5</v>
      </c>
      <c r="O564">
        <v>5</v>
      </c>
      <c r="P564">
        <v>4</v>
      </c>
      <c r="Q564" t="s">
        <v>30</v>
      </c>
      <c r="R564" t="s">
        <v>31</v>
      </c>
    </row>
    <row r="565" spans="1:18" x14ac:dyDescent="0.3">
      <c r="A565" t="s">
        <v>84</v>
      </c>
      <c r="B565" t="s">
        <v>85</v>
      </c>
      <c r="C565">
        <v>16500</v>
      </c>
      <c r="D565" t="s">
        <v>18</v>
      </c>
      <c r="E565">
        <v>59000</v>
      </c>
      <c r="F565" t="s">
        <v>19</v>
      </c>
      <c r="G565">
        <v>2019</v>
      </c>
      <c r="H565" t="s">
        <v>145</v>
      </c>
      <c r="I565">
        <v>159</v>
      </c>
      <c r="J565" t="s">
        <v>21</v>
      </c>
      <c r="K565" t="s">
        <v>22</v>
      </c>
      <c r="L565" t="s">
        <v>23</v>
      </c>
      <c r="M565" t="s">
        <v>42</v>
      </c>
      <c r="N565">
        <v>5</v>
      </c>
      <c r="O565">
        <v>5</v>
      </c>
      <c r="P565">
        <v>4</v>
      </c>
      <c r="Q565" t="s">
        <v>30</v>
      </c>
      <c r="R565" t="s">
        <v>34</v>
      </c>
    </row>
    <row r="566" spans="1:18" x14ac:dyDescent="0.3">
      <c r="A566" t="s">
        <v>84</v>
      </c>
      <c r="B566" t="s">
        <v>85</v>
      </c>
      <c r="C566">
        <v>10900</v>
      </c>
      <c r="D566" t="s">
        <v>18</v>
      </c>
      <c r="E566">
        <v>122387</v>
      </c>
      <c r="F566" t="s">
        <v>19</v>
      </c>
      <c r="G566">
        <v>2015</v>
      </c>
      <c r="H566" t="s">
        <v>145</v>
      </c>
      <c r="I566">
        <v>116</v>
      </c>
      <c r="J566" t="s">
        <v>21</v>
      </c>
      <c r="K566" t="s">
        <v>22</v>
      </c>
      <c r="L566" t="s">
        <v>23</v>
      </c>
      <c r="M566" t="s">
        <v>953</v>
      </c>
      <c r="N566">
        <v>5</v>
      </c>
      <c r="O566">
        <v>5</v>
      </c>
      <c r="P566">
        <v>4</v>
      </c>
      <c r="Q566" t="s">
        <v>32</v>
      </c>
      <c r="R566" t="s">
        <v>34</v>
      </c>
    </row>
    <row r="567" spans="1:18" x14ac:dyDescent="0.3">
      <c r="A567" t="s">
        <v>84</v>
      </c>
      <c r="B567" t="s">
        <v>85</v>
      </c>
      <c r="C567">
        <v>20900</v>
      </c>
      <c r="D567" t="s">
        <v>18</v>
      </c>
      <c r="E567">
        <v>40640</v>
      </c>
      <c r="F567" t="s">
        <v>19</v>
      </c>
      <c r="G567">
        <v>2021</v>
      </c>
      <c r="H567" t="s">
        <v>145</v>
      </c>
      <c r="I567">
        <v>158</v>
      </c>
      <c r="J567" t="s">
        <v>21</v>
      </c>
      <c r="K567" t="s">
        <v>22</v>
      </c>
      <c r="L567" t="s">
        <v>23</v>
      </c>
      <c r="M567" t="s">
        <v>42</v>
      </c>
      <c r="N567">
        <v>5</v>
      </c>
      <c r="O567">
        <v>5</v>
      </c>
      <c r="P567">
        <v>4</v>
      </c>
      <c r="Q567" t="s">
        <v>25</v>
      </c>
      <c r="R567" t="s">
        <v>33</v>
      </c>
    </row>
    <row r="568" spans="1:18" x14ac:dyDescent="0.3">
      <c r="A568" t="s">
        <v>87</v>
      </c>
      <c r="B568" t="s">
        <v>89</v>
      </c>
      <c r="C568">
        <v>19900</v>
      </c>
      <c r="D568" t="s">
        <v>18</v>
      </c>
      <c r="E568">
        <v>31248</v>
      </c>
      <c r="F568" t="s">
        <v>19</v>
      </c>
      <c r="G568">
        <v>2019</v>
      </c>
      <c r="H568" t="s">
        <v>145</v>
      </c>
      <c r="I568">
        <v>150</v>
      </c>
      <c r="J568" t="s">
        <v>21</v>
      </c>
      <c r="K568" t="s">
        <v>22</v>
      </c>
      <c r="L568" t="s">
        <v>23</v>
      </c>
      <c r="M568" t="s">
        <v>42</v>
      </c>
      <c r="N568">
        <v>5</v>
      </c>
      <c r="O568">
        <v>5</v>
      </c>
      <c r="P568">
        <v>4</v>
      </c>
      <c r="Q568" t="s">
        <v>30</v>
      </c>
      <c r="R568" t="s">
        <v>34</v>
      </c>
    </row>
    <row r="569" spans="1:18" x14ac:dyDescent="0.3">
      <c r="A569" t="s">
        <v>87</v>
      </c>
      <c r="B569" t="s">
        <v>89</v>
      </c>
      <c r="C569">
        <v>15900</v>
      </c>
      <c r="D569" t="s">
        <v>18</v>
      </c>
      <c r="E569">
        <v>89395</v>
      </c>
      <c r="F569" t="s">
        <v>19</v>
      </c>
      <c r="G569">
        <v>2018</v>
      </c>
      <c r="H569" t="s">
        <v>145</v>
      </c>
      <c r="I569">
        <v>150</v>
      </c>
      <c r="J569" t="s">
        <v>21</v>
      </c>
      <c r="K569" t="s">
        <v>22</v>
      </c>
      <c r="L569" t="s">
        <v>23</v>
      </c>
      <c r="M569" t="s">
        <v>953</v>
      </c>
      <c r="N569">
        <v>5</v>
      </c>
      <c r="O569">
        <v>5</v>
      </c>
      <c r="P569">
        <v>4</v>
      </c>
      <c r="Q569" t="s">
        <v>32</v>
      </c>
      <c r="R569" t="s">
        <v>34</v>
      </c>
    </row>
    <row r="570" spans="1:18" x14ac:dyDescent="0.3">
      <c r="A570" t="s">
        <v>87</v>
      </c>
      <c r="B570" t="s">
        <v>89</v>
      </c>
      <c r="C570">
        <v>22950</v>
      </c>
      <c r="D570" t="s">
        <v>18</v>
      </c>
      <c r="E570">
        <v>50207</v>
      </c>
      <c r="F570" t="s">
        <v>19</v>
      </c>
      <c r="G570">
        <v>2023</v>
      </c>
      <c r="H570" t="s">
        <v>145</v>
      </c>
      <c r="I570">
        <v>150</v>
      </c>
      <c r="J570" t="s">
        <v>21</v>
      </c>
      <c r="K570" t="s">
        <v>22</v>
      </c>
      <c r="L570" t="s">
        <v>23</v>
      </c>
      <c r="M570" t="s">
        <v>42</v>
      </c>
      <c r="N570">
        <v>5</v>
      </c>
      <c r="O570">
        <v>5</v>
      </c>
      <c r="P570">
        <v>4</v>
      </c>
      <c r="Q570" t="s">
        <v>35</v>
      </c>
      <c r="R570" t="s">
        <v>34</v>
      </c>
    </row>
    <row r="571" spans="1:18" x14ac:dyDescent="0.3">
      <c r="A571" t="s">
        <v>87</v>
      </c>
      <c r="B571" t="s">
        <v>89</v>
      </c>
      <c r="C571">
        <v>19900</v>
      </c>
      <c r="D571" t="s">
        <v>18</v>
      </c>
      <c r="E571">
        <v>31248</v>
      </c>
      <c r="F571" t="s">
        <v>19</v>
      </c>
      <c r="G571">
        <v>2019</v>
      </c>
      <c r="H571" t="s">
        <v>145</v>
      </c>
      <c r="I571">
        <v>150</v>
      </c>
      <c r="J571" t="s">
        <v>21</v>
      </c>
      <c r="K571" t="s">
        <v>22</v>
      </c>
      <c r="L571" t="s">
        <v>23</v>
      </c>
      <c r="M571" t="s">
        <v>42</v>
      </c>
      <c r="N571">
        <v>5</v>
      </c>
      <c r="O571">
        <v>5</v>
      </c>
      <c r="P571">
        <v>4</v>
      </c>
      <c r="Q571" t="s">
        <v>30</v>
      </c>
      <c r="R571" t="s">
        <v>34</v>
      </c>
    </row>
    <row r="572" spans="1:18" x14ac:dyDescent="0.3">
      <c r="A572" t="s">
        <v>90</v>
      </c>
      <c r="B572" t="s">
        <v>150</v>
      </c>
      <c r="C572">
        <v>9900</v>
      </c>
      <c r="D572" t="s">
        <v>18</v>
      </c>
      <c r="E572">
        <v>184000</v>
      </c>
      <c r="F572" t="s">
        <v>19</v>
      </c>
      <c r="G572">
        <v>2011</v>
      </c>
      <c r="H572" t="s">
        <v>148</v>
      </c>
      <c r="I572">
        <v>140</v>
      </c>
      <c r="J572" t="s">
        <v>21</v>
      </c>
      <c r="K572" t="s">
        <v>22</v>
      </c>
      <c r="L572" t="s">
        <v>23</v>
      </c>
      <c r="M572" t="s">
        <v>24</v>
      </c>
      <c r="N572">
        <v>5</v>
      </c>
      <c r="O572">
        <v>5</v>
      </c>
      <c r="P572">
        <v>4</v>
      </c>
      <c r="Q572" t="s">
        <v>35</v>
      </c>
      <c r="R572" t="s">
        <v>31</v>
      </c>
    </row>
    <row r="573" spans="1:18" x14ac:dyDescent="0.3">
      <c r="A573" t="s">
        <v>16</v>
      </c>
      <c r="B573" t="s">
        <v>17</v>
      </c>
      <c r="C573">
        <v>38590</v>
      </c>
      <c r="D573" t="s">
        <v>18</v>
      </c>
      <c r="E573">
        <v>13500</v>
      </c>
      <c r="F573" t="s">
        <v>19</v>
      </c>
      <c r="G573">
        <v>2022</v>
      </c>
      <c r="H573" t="s">
        <v>145</v>
      </c>
      <c r="I573">
        <v>200</v>
      </c>
      <c r="J573" t="s">
        <v>21</v>
      </c>
      <c r="K573" t="s">
        <v>22</v>
      </c>
      <c r="L573" t="s">
        <v>23</v>
      </c>
      <c r="M573" t="s">
        <v>24</v>
      </c>
      <c r="N573">
        <v>5</v>
      </c>
      <c r="O573">
        <v>5</v>
      </c>
      <c r="P573">
        <v>4</v>
      </c>
      <c r="Q573" t="s">
        <v>30</v>
      </c>
      <c r="R573" t="s">
        <v>33</v>
      </c>
    </row>
    <row r="574" spans="1:18" x14ac:dyDescent="0.3">
      <c r="A574" t="s">
        <v>16</v>
      </c>
      <c r="B574" t="s">
        <v>17</v>
      </c>
      <c r="C574">
        <v>55900</v>
      </c>
      <c r="D574" t="s">
        <v>18</v>
      </c>
      <c r="E574">
        <v>20</v>
      </c>
      <c r="F574" t="s">
        <v>19</v>
      </c>
      <c r="G574">
        <v>2024</v>
      </c>
      <c r="H574" t="s">
        <v>145</v>
      </c>
      <c r="I574">
        <v>280</v>
      </c>
      <c r="J574" t="s">
        <v>21</v>
      </c>
      <c r="K574" t="s">
        <v>22</v>
      </c>
      <c r="L574" t="s">
        <v>23</v>
      </c>
      <c r="M574" t="s">
        <v>24</v>
      </c>
      <c r="N574">
        <v>5</v>
      </c>
      <c r="O574">
        <v>5</v>
      </c>
      <c r="P574">
        <v>4</v>
      </c>
      <c r="Q574" t="s">
        <v>32</v>
      </c>
      <c r="R574" t="s">
        <v>31</v>
      </c>
    </row>
    <row r="575" spans="1:18" x14ac:dyDescent="0.3">
      <c r="A575" t="s">
        <v>16</v>
      </c>
      <c r="B575" t="s">
        <v>17</v>
      </c>
      <c r="C575">
        <v>22990</v>
      </c>
      <c r="D575" t="s">
        <v>18</v>
      </c>
      <c r="E575">
        <v>149000</v>
      </c>
      <c r="F575" t="s">
        <v>19</v>
      </c>
      <c r="G575">
        <v>2018</v>
      </c>
      <c r="H575" t="s">
        <v>145</v>
      </c>
      <c r="I575">
        <v>280</v>
      </c>
      <c r="J575" t="s">
        <v>21</v>
      </c>
      <c r="K575" t="s">
        <v>22</v>
      </c>
      <c r="L575" t="s">
        <v>23</v>
      </c>
      <c r="M575" t="s">
        <v>24</v>
      </c>
      <c r="N575">
        <v>5</v>
      </c>
      <c r="O575">
        <v>5</v>
      </c>
      <c r="P575">
        <v>4</v>
      </c>
      <c r="Q575" t="s">
        <v>25</v>
      </c>
      <c r="R575" t="s">
        <v>31</v>
      </c>
    </row>
    <row r="576" spans="1:18" x14ac:dyDescent="0.3">
      <c r="A576" t="s">
        <v>16</v>
      </c>
      <c r="B576" t="s">
        <v>93</v>
      </c>
      <c r="C576">
        <v>29300</v>
      </c>
      <c r="D576" t="s">
        <v>18</v>
      </c>
      <c r="E576">
        <v>14440</v>
      </c>
      <c r="F576" t="s">
        <v>19</v>
      </c>
      <c r="G576">
        <v>2023</v>
      </c>
      <c r="H576" t="s">
        <v>145</v>
      </c>
      <c r="I576">
        <v>160</v>
      </c>
      <c r="J576" t="s">
        <v>21</v>
      </c>
      <c r="K576" t="s">
        <v>22</v>
      </c>
      <c r="L576" t="s">
        <v>23</v>
      </c>
      <c r="M576" t="s">
        <v>42</v>
      </c>
      <c r="N576">
        <v>5</v>
      </c>
      <c r="O576">
        <v>5</v>
      </c>
      <c r="P576">
        <v>4</v>
      </c>
      <c r="Q576" t="s">
        <v>32</v>
      </c>
      <c r="R576" t="s">
        <v>33</v>
      </c>
    </row>
    <row r="577" spans="1:18" x14ac:dyDescent="0.3">
      <c r="A577" t="s">
        <v>16</v>
      </c>
      <c r="B577" t="s">
        <v>17</v>
      </c>
      <c r="C577">
        <v>29500</v>
      </c>
      <c r="D577" t="s">
        <v>18</v>
      </c>
      <c r="E577">
        <v>90700</v>
      </c>
      <c r="F577" t="s">
        <v>19</v>
      </c>
      <c r="G577">
        <v>2021</v>
      </c>
      <c r="H577" t="s">
        <v>145</v>
      </c>
      <c r="I577">
        <v>280</v>
      </c>
      <c r="J577" t="s">
        <v>21</v>
      </c>
      <c r="K577" t="s">
        <v>22</v>
      </c>
      <c r="L577" t="s">
        <v>23</v>
      </c>
      <c r="M577" t="s">
        <v>24</v>
      </c>
      <c r="N577">
        <v>5</v>
      </c>
      <c r="O577">
        <v>5</v>
      </c>
      <c r="P577">
        <v>4</v>
      </c>
      <c r="Q577" t="s">
        <v>30</v>
      </c>
      <c r="R577" t="s">
        <v>31</v>
      </c>
    </row>
    <row r="578" spans="1:18" x14ac:dyDescent="0.3">
      <c r="A578" t="s">
        <v>16</v>
      </c>
      <c r="B578" t="s">
        <v>17</v>
      </c>
      <c r="C578">
        <v>21890</v>
      </c>
      <c r="D578" t="s">
        <v>18</v>
      </c>
      <c r="E578">
        <v>81806</v>
      </c>
      <c r="F578" t="s">
        <v>19</v>
      </c>
      <c r="G578">
        <v>2017</v>
      </c>
      <c r="H578" t="s">
        <v>145</v>
      </c>
      <c r="I578">
        <v>280</v>
      </c>
      <c r="J578" t="s">
        <v>21</v>
      </c>
      <c r="K578" t="s">
        <v>22</v>
      </c>
      <c r="L578" t="s">
        <v>23</v>
      </c>
      <c r="M578" t="s">
        <v>24</v>
      </c>
      <c r="N578">
        <v>5</v>
      </c>
      <c r="O578">
        <v>5</v>
      </c>
      <c r="P578">
        <v>4</v>
      </c>
      <c r="Q578" t="s">
        <v>37</v>
      </c>
      <c r="R578" t="s">
        <v>31</v>
      </c>
    </row>
    <row r="579" spans="1:18" x14ac:dyDescent="0.3">
      <c r="A579" t="s">
        <v>94</v>
      </c>
      <c r="B579" t="s">
        <v>151</v>
      </c>
      <c r="C579">
        <v>18450</v>
      </c>
      <c r="D579" t="s">
        <v>18</v>
      </c>
      <c r="E579">
        <v>69500</v>
      </c>
      <c r="F579" t="s">
        <v>19</v>
      </c>
      <c r="G579">
        <v>2019</v>
      </c>
      <c r="H579" t="s">
        <v>145</v>
      </c>
      <c r="I579">
        <v>150</v>
      </c>
      <c r="J579" t="s">
        <v>21</v>
      </c>
      <c r="K579" t="s">
        <v>22</v>
      </c>
      <c r="L579" t="s">
        <v>23</v>
      </c>
      <c r="M579" t="s">
        <v>42</v>
      </c>
      <c r="N579">
        <v>5</v>
      </c>
      <c r="O579">
        <v>5</v>
      </c>
      <c r="P579">
        <v>4</v>
      </c>
      <c r="Q579" t="s">
        <v>142</v>
      </c>
      <c r="R579" t="s">
        <v>34</v>
      </c>
    </row>
    <row r="580" spans="1:18" x14ac:dyDescent="0.3">
      <c r="A580" t="s">
        <v>97</v>
      </c>
      <c r="B580" t="s">
        <v>152</v>
      </c>
      <c r="C580">
        <v>28800</v>
      </c>
      <c r="D580" t="s">
        <v>18</v>
      </c>
      <c r="E580">
        <v>55795</v>
      </c>
      <c r="F580" t="s">
        <v>19</v>
      </c>
      <c r="G580">
        <v>2020</v>
      </c>
      <c r="H580" t="s">
        <v>146</v>
      </c>
      <c r="I580">
        <v>163</v>
      </c>
      <c r="J580" t="s">
        <v>21</v>
      </c>
      <c r="K580" t="s">
        <v>22</v>
      </c>
      <c r="L580" t="s">
        <v>23</v>
      </c>
      <c r="M580" t="s">
        <v>42</v>
      </c>
      <c r="N580">
        <v>5</v>
      </c>
      <c r="O580">
        <v>5</v>
      </c>
      <c r="P580">
        <v>4</v>
      </c>
      <c r="Q580" t="s">
        <v>30</v>
      </c>
      <c r="R580" t="s">
        <v>34</v>
      </c>
    </row>
    <row r="581" spans="1:18" x14ac:dyDescent="0.3">
      <c r="A581" t="s">
        <v>99</v>
      </c>
      <c r="B581" t="s">
        <v>100</v>
      </c>
      <c r="C581">
        <v>24900</v>
      </c>
      <c r="D581" t="s">
        <v>18</v>
      </c>
      <c r="E581">
        <v>129000</v>
      </c>
      <c r="F581" t="s">
        <v>19</v>
      </c>
      <c r="G581">
        <v>2018</v>
      </c>
      <c r="H581" t="s">
        <v>145</v>
      </c>
      <c r="I581">
        <v>184</v>
      </c>
      <c r="J581" t="s">
        <v>21</v>
      </c>
      <c r="K581" t="s">
        <v>22</v>
      </c>
      <c r="L581" t="s">
        <v>23</v>
      </c>
      <c r="M581" t="s">
        <v>24</v>
      </c>
      <c r="N581">
        <v>5</v>
      </c>
      <c r="O581">
        <v>5</v>
      </c>
      <c r="P581">
        <v>4</v>
      </c>
      <c r="Q581" t="s">
        <v>30</v>
      </c>
      <c r="R581" t="s">
        <v>31</v>
      </c>
    </row>
    <row r="582" spans="1:18" x14ac:dyDescent="0.3">
      <c r="A582" t="s">
        <v>102</v>
      </c>
      <c r="B582" t="s">
        <v>153</v>
      </c>
      <c r="C582">
        <v>19900</v>
      </c>
      <c r="D582" t="s">
        <v>18</v>
      </c>
      <c r="E582">
        <v>74010</v>
      </c>
      <c r="F582" t="s">
        <v>19</v>
      </c>
      <c r="G582">
        <v>2019</v>
      </c>
      <c r="H582" t="s">
        <v>145</v>
      </c>
      <c r="I582">
        <v>122</v>
      </c>
      <c r="J582" t="s">
        <v>21</v>
      </c>
      <c r="K582" t="s">
        <v>22</v>
      </c>
      <c r="L582" t="s">
        <v>23</v>
      </c>
      <c r="M582" t="s">
        <v>42</v>
      </c>
      <c r="N582">
        <v>5</v>
      </c>
      <c r="O582">
        <v>5</v>
      </c>
      <c r="P582">
        <v>4</v>
      </c>
      <c r="Q582" t="s">
        <v>25</v>
      </c>
      <c r="R582" t="s">
        <v>26</v>
      </c>
    </row>
    <row r="583" spans="1:18" x14ac:dyDescent="0.3">
      <c r="A583" t="s">
        <v>108</v>
      </c>
      <c r="B583" t="s">
        <v>109</v>
      </c>
      <c r="C583">
        <v>36500</v>
      </c>
      <c r="D583" t="s">
        <v>18</v>
      </c>
      <c r="E583">
        <v>31000</v>
      </c>
      <c r="F583" t="s">
        <v>19</v>
      </c>
      <c r="G583">
        <v>2023</v>
      </c>
      <c r="H583" t="s">
        <v>146</v>
      </c>
      <c r="I583">
        <v>163</v>
      </c>
      <c r="J583" t="s">
        <v>21</v>
      </c>
      <c r="K583" t="s">
        <v>22</v>
      </c>
      <c r="L583" t="s">
        <v>23</v>
      </c>
      <c r="M583" t="s">
        <v>24</v>
      </c>
      <c r="N583">
        <v>5</v>
      </c>
      <c r="O583">
        <v>5</v>
      </c>
      <c r="P583">
        <v>4</v>
      </c>
      <c r="Q583" t="s">
        <v>28</v>
      </c>
      <c r="R583" t="s">
        <v>31</v>
      </c>
    </row>
    <row r="584" spans="1:18" x14ac:dyDescent="0.3">
      <c r="A584" t="s">
        <v>108</v>
      </c>
      <c r="B584" t="s">
        <v>110</v>
      </c>
      <c r="C584">
        <v>21400</v>
      </c>
      <c r="D584" t="s">
        <v>18</v>
      </c>
      <c r="E584">
        <v>95250</v>
      </c>
      <c r="F584" t="s">
        <v>19</v>
      </c>
      <c r="G584">
        <v>2018</v>
      </c>
      <c r="H584" t="s">
        <v>145</v>
      </c>
      <c r="I584">
        <v>200</v>
      </c>
      <c r="J584" t="s">
        <v>21</v>
      </c>
      <c r="K584" t="s">
        <v>22</v>
      </c>
      <c r="L584" t="s">
        <v>23</v>
      </c>
      <c r="M584" t="s">
        <v>24</v>
      </c>
      <c r="N584">
        <v>5</v>
      </c>
      <c r="O584">
        <v>5</v>
      </c>
      <c r="P584">
        <v>4</v>
      </c>
      <c r="Q584" t="s">
        <v>30</v>
      </c>
      <c r="R584" t="s">
        <v>31</v>
      </c>
    </row>
    <row r="585" spans="1:18" x14ac:dyDescent="0.3">
      <c r="A585" t="s">
        <v>108</v>
      </c>
      <c r="B585" t="s">
        <v>110</v>
      </c>
      <c r="C585">
        <v>28350</v>
      </c>
      <c r="D585" t="s">
        <v>18</v>
      </c>
      <c r="E585">
        <v>82323</v>
      </c>
      <c r="F585" t="s">
        <v>19</v>
      </c>
      <c r="G585">
        <v>2021</v>
      </c>
      <c r="H585" t="s">
        <v>146</v>
      </c>
      <c r="I585">
        <v>163</v>
      </c>
      <c r="J585" t="s">
        <v>21</v>
      </c>
      <c r="K585" t="s">
        <v>22</v>
      </c>
      <c r="L585" t="s">
        <v>23</v>
      </c>
      <c r="M585" t="s">
        <v>24</v>
      </c>
      <c r="N585">
        <v>5</v>
      </c>
      <c r="O585">
        <v>5</v>
      </c>
      <c r="P585">
        <v>4</v>
      </c>
      <c r="Q585" t="s">
        <v>32</v>
      </c>
      <c r="R585" t="s">
        <v>31</v>
      </c>
    </row>
    <row r="586" spans="1:18" x14ac:dyDescent="0.3">
      <c r="A586" t="s">
        <v>108</v>
      </c>
      <c r="B586" t="s">
        <v>110</v>
      </c>
      <c r="C586">
        <v>27900</v>
      </c>
      <c r="D586" t="s">
        <v>18</v>
      </c>
      <c r="E586">
        <v>92000</v>
      </c>
      <c r="F586" t="s">
        <v>19</v>
      </c>
      <c r="G586">
        <v>2021</v>
      </c>
      <c r="H586" t="s">
        <v>146</v>
      </c>
      <c r="I586">
        <v>163</v>
      </c>
      <c r="J586" t="s">
        <v>21</v>
      </c>
      <c r="K586" t="s">
        <v>22</v>
      </c>
      <c r="L586" t="s">
        <v>23</v>
      </c>
      <c r="M586" t="s">
        <v>24</v>
      </c>
      <c r="N586">
        <v>5</v>
      </c>
      <c r="O586">
        <v>5</v>
      </c>
      <c r="P586">
        <v>4</v>
      </c>
      <c r="Q586" t="s">
        <v>953</v>
      </c>
      <c r="R586" t="s">
        <v>953</v>
      </c>
    </row>
    <row r="587" spans="1:18" x14ac:dyDescent="0.3">
      <c r="A587" t="s">
        <v>108</v>
      </c>
      <c r="B587" t="s">
        <v>109</v>
      </c>
      <c r="C587">
        <v>39500</v>
      </c>
      <c r="D587" t="s">
        <v>18</v>
      </c>
      <c r="E587">
        <v>75607</v>
      </c>
      <c r="F587" t="s">
        <v>19</v>
      </c>
      <c r="G587">
        <v>2021</v>
      </c>
      <c r="H587" t="s">
        <v>146</v>
      </c>
      <c r="I587">
        <v>204</v>
      </c>
      <c r="J587" t="s">
        <v>21</v>
      </c>
      <c r="K587" t="s">
        <v>22</v>
      </c>
      <c r="L587" t="s">
        <v>23</v>
      </c>
      <c r="M587" t="s">
        <v>24</v>
      </c>
      <c r="N587">
        <v>5</v>
      </c>
      <c r="O587">
        <v>5</v>
      </c>
      <c r="P587">
        <v>4</v>
      </c>
      <c r="Q587" t="s">
        <v>30</v>
      </c>
      <c r="R587" t="s">
        <v>31</v>
      </c>
    </row>
    <row r="588" spans="1:18" x14ac:dyDescent="0.3">
      <c r="A588" t="s">
        <v>108</v>
      </c>
      <c r="B588" t="s">
        <v>110</v>
      </c>
      <c r="C588">
        <v>34500</v>
      </c>
      <c r="D588" t="s">
        <v>18</v>
      </c>
      <c r="E588">
        <v>60000</v>
      </c>
      <c r="F588" t="s">
        <v>19</v>
      </c>
      <c r="G588">
        <v>2021</v>
      </c>
      <c r="H588" t="s">
        <v>146</v>
      </c>
      <c r="I588">
        <v>204</v>
      </c>
      <c r="J588" t="s">
        <v>21</v>
      </c>
      <c r="K588" t="s">
        <v>22</v>
      </c>
      <c r="L588" t="s">
        <v>23</v>
      </c>
      <c r="M588" t="s">
        <v>24</v>
      </c>
      <c r="N588">
        <v>5</v>
      </c>
      <c r="O588">
        <v>5</v>
      </c>
      <c r="P588">
        <v>4</v>
      </c>
      <c r="Q588" t="s">
        <v>30</v>
      </c>
      <c r="R588" t="s">
        <v>31</v>
      </c>
    </row>
    <row r="589" spans="1:18" x14ac:dyDescent="0.3">
      <c r="A589" t="s">
        <v>108</v>
      </c>
      <c r="B589" t="s">
        <v>110</v>
      </c>
      <c r="C589">
        <v>28900</v>
      </c>
      <c r="D589" t="s">
        <v>18</v>
      </c>
      <c r="E589">
        <v>85083</v>
      </c>
      <c r="F589" t="s">
        <v>19</v>
      </c>
      <c r="G589">
        <v>2020</v>
      </c>
      <c r="H589" t="s">
        <v>145</v>
      </c>
      <c r="I589">
        <v>300</v>
      </c>
      <c r="J589" t="s">
        <v>21</v>
      </c>
      <c r="K589" t="s">
        <v>22</v>
      </c>
      <c r="L589" t="s">
        <v>23</v>
      </c>
      <c r="M589" t="s">
        <v>24</v>
      </c>
      <c r="N589">
        <v>5</v>
      </c>
      <c r="O589">
        <v>5</v>
      </c>
      <c r="P589">
        <v>4</v>
      </c>
      <c r="Q589" t="s">
        <v>28</v>
      </c>
      <c r="R589" t="s">
        <v>31</v>
      </c>
    </row>
    <row r="590" spans="1:18" x14ac:dyDescent="0.3">
      <c r="A590" t="s">
        <v>108</v>
      </c>
      <c r="B590" t="s">
        <v>110</v>
      </c>
      <c r="C590">
        <v>30800</v>
      </c>
      <c r="D590" t="s">
        <v>18</v>
      </c>
      <c r="E590">
        <v>62026</v>
      </c>
      <c r="F590" t="s">
        <v>19</v>
      </c>
      <c r="G590">
        <v>2019</v>
      </c>
      <c r="H590" t="s">
        <v>145</v>
      </c>
      <c r="I590">
        <v>200</v>
      </c>
      <c r="J590" t="s">
        <v>21</v>
      </c>
      <c r="K590" t="s">
        <v>22</v>
      </c>
      <c r="L590" t="s">
        <v>23</v>
      </c>
      <c r="M590" t="s">
        <v>24</v>
      </c>
      <c r="N590">
        <v>5</v>
      </c>
      <c r="O590">
        <v>5</v>
      </c>
      <c r="P590">
        <v>4</v>
      </c>
      <c r="Q590" t="s">
        <v>25</v>
      </c>
      <c r="R590" t="s">
        <v>31</v>
      </c>
    </row>
    <row r="591" spans="1:18" x14ac:dyDescent="0.3">
      <c r="A591" t="s">
        <v>108</v>
      </c>
      <c r="B591" t="s">
        <v>110</v>
      </c>
      <c r="C591">
        <v>32900</v>
      </c>
      <c r="D591" t="s">
        <v>18</v>
      </c>
      <c r="E591">
        <v>61160</v>
      </c>
      <c r="F591" t="s">
        <v>19</v>
      </c>
      <c r="G591">
        <v>2021</v>
      </c>
      <c r="H591" t="s">
        <v>146</v>
      </c>
      <c r="I591">
        <v>163</v>
      </c>
      <c r="J591" t="s">
        <v>21</v>
      </c>
      <c r="K591" t="s">
        <v>22</v>
      </c>
      <c r="L591" t="s">
        <v>23</v>
      </c>
      <c r="M591" t="s">
        <v>24</v>
      </c>
      <c r="N591">
        <v>5</v>
      </c>
      <c r="O591">
        <v>5</v>
      </c>
      <c r="P591">
        <v>4</v>
      </c>
      <c r="Q591" t="s">
        <v>28</v>
      </c>
      <c r="R591" t="s">
        <v>31</v>
      </c>
    </row>
    <row r="592" spans="1:18" x14ac:dyDescent="0.3">
      <c r="A592" t="s">
        <v>108</v>
      </c>
      <c r="B592" t="s">
        <v>110</v>
      </c>
      <c r="C592">
        <v>24800</v>
      </c>
      <c r="D592" t="s">
        <v>18</v>
      </c>
      <c r="E592">
        <v>115000</v>
      </c>
      <c r="F592" t="s">
        <v>19</v>
      </c>
      <c r="G592">
        <v>2019</v>
      </c>
      <c r="H592" t="s">
        <v>145</v>
      </c>
      <c r="I592">
        <v>300</v>
      </c>
      <c r="J592" t="s">
        <v>21</v>
      </c>
      <c r="K592" t="s">
        <v>22</v>
      </c>
      <c r="L592" t="s">
        <v>23</v>
      </c>
      <c r="M592" t="s">
        <v>24</v>
      </c>
      <c r="N592">
        <v>5</v>
      </c>
      <c r="O592">
        <v>5</v>
      </c>
      <c r="P592">
        <v>4</v>
      </c>
      <c r="Q592" t="s">
        <v>30</v>
      </c>
      <c r="R592" t="s">
        <v>31</v>
      </c>
    </row>
    <row r="593" spans="1:18" x14ac:dyDescent="0.3">
      <c r="A593" t="s">
        <v>108</v>
      </c>
      <c r="B593" t="s">
        <v>110</v>
      </c>
      <c r="C593">
        <v>29900</v>
      </c>
      <c r="D593" t="s">
        <v>18</v>
      </c>
      <c r="E593">
        <v>31750</v>
      </c>
      <c r="F593" t="s">
        <v>19</v>
      </c>
      <c r="G593">
        <v>2021</v>
      </c>
      <c r="H593" t="s">
        <v>146</v>
      </c>
      <c r="I593">
        <v>163</v>
      </c>
      <c r="J593" t="s">
        <v>21</v>
      </c>
      <c r="K593" t="s">
        <v>22</v>
      </c>
      <c r="L593" t="s">
        <v>23</v>
      </c>
      <c r="M593" t="s">
        <v>24</v>
      </c>
      <c r="N593">
        <v>5</v>
      </c>
      <c r="O593">
        <v>5</v>
      </c>
      <c r="P593">
        <v>4</v>
      </c>
      <c r="Q593" t="s">
        <v>35</v>
      </c>
      <c r="R593" t="s">
        <v>953</v>
      </c>
    </row>
    <row r="594" spans="1:18" x14ac:dyDescent="0.3">
      <c r="A594" t="s">
        <v>108</v>
      </c>
      <c r="B594" t="s">
        <v>109</v>
      </c>
      <c r="C594">
        <v>32900</v>
      </c>
      <c r="D594" t="s">
        <v>18</v>
      </c>
      <c r="E594">
        <v>107000</v>
      </c>
      <c r="F594" t="s">
        <v>19</v>
      </c>
      <c r="G594">
        <v>2021</v>
      </c>
      <c r="H594" t="s">
        <v>146</v>
      </c>
      <c r="I594">
        <v>204</v>
      </c>
      <c r="J594" t="s">
        <v>21</v>
      </c>
      <c r="K594" t="s">
        <v>22</v>
      </c>
      <c r="L594" t="s">
        <v>23</v>
      </c>
      <c r="M594" t="s">
        <v>24</v>
      </c>
      <c r="N594">
        <v>5</v>
      </c>
      <c r="O594">
        <v>5</v>
      </c>
      <c r="P594">
        <v>4</v>
      </c>
      <c r="Q594" t="s">
        <v>953</v>
      </c>
      <c r="R594" t="s">
        <v>33</v>
      </c>
    </row>
    <row r="595" spans="1:18" x14ac:dyDescent="0.3">
      <c r="A595" t="s">
        <v>108</v>
      </c>
      <c r="B595" t="s">
        <v>109</v>
      </c>
      <c r="C595">
        <v>44500</v>
      </c>
      <c r="D595" t="s">
        <v>18</v>
      </c>
      <c r="E595">
        <v>36677</v>
      </c>
      <c r="F595" t="s">
        <v>19</v>
      </c>
      <c r="G595">
        <v>2022</v>
      </c>
      <c r="H595" t="s">
        <v>145</v>
      </c>
      <c r="I595">
        <v>250</v>
      </c>
      <c r="J595" t="s">
        <v>21</v>
      </c>
      <c r="K595" t="s">
        <v>22</v>
      </c>
      <c r="L595" t="s">
        <v>23</v>
      </c>
      <c r="M595" t="s">
        <v>24</v>
      </c>
      <c r="N595">
        <v>5</v>
      </c>
      <c r="O595">
        <v>5</v>
      </c>
      <c r="P595">
        <v>4</v>
      </c>
      <c r="Q595" t="s">
        <v>28</v>
      </c>
      <c r="R595" t="s">
        <v>31</v>
      </c>
    </row>
    <row r="596" spans="1:18" x14ac:dyDescent="0.3">
      <c r="A596" t="s">
        <v>108</v>
      </c>
      <c r="B596" t="s">
        <v>110</v>
      </c>
      <c r="C596">
        <v>21900</v>
      </c>
      <c r="D596" t="s">
        <v>18</v>
      </c>
      <c r="E596">
        <v>119230</v>
      </c>
      <c r="F596" t="s">
        <v>19</v>
      </c>
      <c r="G596">
        <v>2018</v>
      </c>
      <c r="H596" t="s">
        <v>145</v>
      </c>
      <c r="I596">
        <v>249</v>
      </c>
      <c r="J596" t="s">
        <v>21</v>
      </c>
      <c r="K596" t="s">
        <v>22</v>
      </c>
      <c r="L596" t="s">
        <v>23</v>
      </c>
      <c r="M596" t="s">
        <v>24</v>
      </c>
      <c r="N596">
        <v>5</v>
      </c>
      <c r="O596">
        <v>5</v>
      </c>
      <c r="P596">
        <v>4</v>
      </c>
      <c r="Q596" t="s">
        <v>28</v>
      </c>
      <c r="R596" t="s">
        <v>953</v>
      </c>
    </row>
    <row r="597" spans="1:18" x14ac:dyDescent="0.3">
      <c r="A597" t="s">
        <v>108</v>
      </c>
      <c r="B597" t="s">
        <v>110</v>
      </c>
      <c r="C597">
        <v>27890</v>
      </c>
      <c r="D597" t="s">
        <v>18</v>
      </c>
      <c r="E597">
        <v>64810</v>
      </c>
      <c r="F597" t="s">
        <v>19</v>
      </c>
      <c r="G597">
        <v>2019</v>
      </c>
      <c r="H597" t="s">
        <v>145</v>
      </c>
      <c r="I597">
        <v>249</v>
      </c>
      <c r="J597" t="s">
        <v>21</v>
      </c>
      <c r="K597" t="s">
        <v>22</v>
      </c>
      <c r="L597" t="s">
        <v>23</v>
      </c>
      <c r="M597" t="s">
        <v>24</v>
      </c>
      <c r="N597">
        <v>5</v>
      </c>
      <c r="O597">
        <v>5</v>
      </c>
      <c r="P597">
        <v>4</v>
      </c>
      <c r="Q597" t="s">
        <v>25</v>
      </c>
      <c r="R597" t="s">
        <v>953</v>
      </c>
    </row>
    <row r="598" spans="1:18" x14ac:dyDescent="0.3">
      <c r="A598" t="s">
        <v>108</v>
      </c>
      <c r="B598" t="s">
        <v>110</v>
      </c>
      <c r="C598">
        <v>26700</v>
      </c>
      <c r="D598" t="s">
        <v>18</v>
      </c>
      <c r="E598">
        <v>58500</v>
      </c>
      <c r="F598" t="s">
        <v>19</v>
      </c>
      <c r="G598">
        <v>2018</v>
      </c>
      <c r="H598" t="s">
        <v>145</v>
      </c>
      <c r="I598">
        <v>200</v>
      </c>
      <c r="J598" t="s">
        <v>21</v>
      </c>
      <c r="K598" t="s">
        <v>22</v>
      </c>
      <c r="L598" t="s">
        <v>23</v>
      </c>
      <c r="M598" t="s">
        <v>24</v>
      </c>
      <c r="N598">
        <v>5</v>
      </c>
      <c r="O598">
        <v>5</v>
      </c>
      <c r="P598">
        <v>4</v>
      </c>
      <c r="Q598" t="s">
        <v>25</v>
      </c>
      <c r="R598" t="s">
        <v>31</v>
      </c>
    </row>
    <row r="599" spans="1:18" x14ac:dyDescent="0.3">
      <c r="A599" t="s">
        <v>108</v>
      </c>
      <c r="B599" t="s">
        <v>110</v>
      </c>
      <c r="C599">
        <v>27900</v>
      </c>
      <c r="D599" t="s">
        <v>18</v>
      </c>
      <c r="E599">
        <v>116000</v>
      </c>
      <c r="F599" t="s">
        <v>19</v>
      </c>
      <c r="G599">
        <v>2021</v>
      </c>
      <c r="H599" t="s">
        <v>146</v>
      </c>
      <c r="I599">
        <v>163</v>
      </c>
      <c r="J599" t="s">
        <v>21</v>
      </c>
      <c r="K599" t="s">
        <v>22</v>
      </c>
      <c r="L599" t="s">
        <v>23</v>
      </c>
      <c r="M599" t="s">
        <v>24</v>
      </c>
      <c r="N599">
        <v>5</v>
      </c>
      <c r="O599">
        <v>5</v>
      </c>
      <c r="P599">
        <v>4</v>
      </c>
      <c r="Q599" t="s">
        <v>32</v>
      </c>
      <c r="R599" t="s">
        <v>31</v>
      </c>
    </row>
    <row r="600" spans="1:18" x14ac:dyDescent="0.3">
      <c r="A600" t="s">
        <v>108</v>
      </c>
      <c r="B600" t="s">
        <v>110</v>
      </c>
      <c r="C600">
        <v>27900</v>
      </c>
      <c r="D600" t="s">
        <v>18</v>
      </c>
      <c r="E600">
        <v>49000</v>
      </c>
      <c r="F600" t="s">
        <v>19</v>
      </c>
      <c r="G600">
        <v>2019</v>
      </c>
      <c r="H600" t="s">
        <v>145</v>
      </c>
      <c r="I600">
        <v>200</v>
      </c>
      <c r="J600" t="s">
        <v>21</v>
      </c>
      <c r="K600" t="s">
        <v>22</v>
      </c>
      <c r="L600" t="s">
        <v>23</v>
      </c>
      <c r="M600" t="s">
        <v>24</v>
      </c>
      <c r="N600">
        <v>5</v>
      </c>
      <c r="O600">
        <v>5</v>
      </c>
      <c r="P600">
        <v>4</v>
      </c>
      <c r="Q600" t="s">
        <v>35</v>
      </c>
      <c r="R600" t="s">
        <v>31</v>
      </c>
    </row>
    <row r="601" spans="1:18" x14ac:dyDescent="0.3">
      <c r="A601" t="s">
        <v>108</v>
      </c>
      <c r="B601" t="s">
        <v>110</v>
      </c>
      <c r="C601">
        <v>29900</v>
      </c>
      <c r="D601" t="s">
        <v>18</v>
      </c>
      <c r="E601">
        <v>59945</v>
      </c>
      <c r="F601" t="s">
        <v>19</v>
      </c>
      <c r="G601">
        <v>2021</v>
      </c>
      <c r="H601" t="s">
        <v>146</v>
      </c>
      <c r="I601">
        <v>163</v>
      </c>
      <c r="J601" t="s">
        <v>21</v>
      </c>
      <c r="K601" t="s">
        <v>22</v>
      </c>
      <c r="L601" t="s">
        <v>23</v>
      </c>
      <c r="M601" t="s">
        <v>24</v>
      </c>
      <c r="N601">
        <v>5</v>
      </c>
      <c r="O601">
        <v>5</v>
      </c>
      <c r="P601">
        <v>4</v>
      </c>
      <c r="Q601" t="s">
        <v>32</v>
      </c>
      <c r="R601" t="s">
        <v>34</v>
      </c>
    </row>
    <row r="602" spans="1:18" x14ac:dyDescent="0.3">
      <c r="A602" t="s">
        <v>108</v>
      </c>
      <c r="B602" t="s">
        <v>109</v>
      </c>
      <c r="C602">
        <v>37400</v>
      </c>
      <c r="D602" t="s">
        <v>18</v>
      </c>
      <c r="E602">
        <v>60000</v>
      </c>
      <c r="F602" t="s">
        <v>19</v>
      </c>
      <c r="G602">
        <v>2021</v>
      </c>
      <c r="H602" t="s">
        <v>146</v>
      </c>
      <c r="I602">
        <v>204</v>
      </c>
      <c r="J602" t="s">
        <v>21</v>
      </c>
      <c r="K602" t="s">
        <v>22</v>
      </c>
      <c r="L602" t="s">
        <v>23</v>
      </c>
      <c r="M602" t="s">
        <v>24</v>
      </c>
      <c r="N602">
        <v>5</v>
      </c>
      <c r="O602">
        <v>5</v>
      </c>
      <c r="P602">
        <v>4</v>
      </c>
      <c r="Q602" t="s">
        <v>30</v>
      </c>
      <c r="R602" t="s">
        <v>31</v>
      </c>
    </row>
    <row r="603" spans="1:18" x14ac:dyDescent="0.3">
      <c r="A603" t="s">
        <v>108</v>
      </c>
      <c r="B603" t="s">
        <v>110</v>
      </c>
      <c r="C603">
        <v>30400</v>
      </c>
      <c r="D603" t="s">
        <v>18</v>
      </c>
      <c r="E603">
        <v>55855</v>
      </c>
      <c r="F603" t="s">
        <v>19</v>
      </c>
      <c r="G603">
        <v>2021</v>
      </c>
      <c r="H603" t="s">
        <v>146</v>
      </c>
      <c r="I603">
        <v>163</v>
      </c>
      <c r="J603" t="s">
        <v>21</v>
      </c>
      <c r="K603" t="s">
        <v>22</v>
      </c>
      <c r="L603" t="s">
        <v>23</v>
      </c>
      <c r="M603" t="s">
        <v>24</v>
      </c>
      <c r="N603">
        <v>5</v>
      </c>
      <c r="O603">
        <v>5</v>
      </c>
      <c r="P603">
        <v>4</v>
      </c>
      <c r="Q603" t="s">
        <v>953</v>
      </c>
      <c r="R603" t="s">
        <v>953</v>
      </c>
    </row>
    <row r="604" spans="1:18" x14ac:dyDescent="0.3">
      <c r="A604" t="s">
        <v>108</v>
      </c>
      <c r="B604" t="s">
        <v>109</v>
      </c>
      <c r="C604">
        <v>31900</v>
      </c>
      <c r="D604" t="s">
        <v>18</v>
      </c>
      <c r="E604">
        <v>49000</v>
      </c>
      <c r="F604" t="s">
        <v>19</v>
      </c>
      <c r="G604">
        <v>2020</v>
      </c>
      <c r="H604" t="s">
        <v>145</v>
      </c>
      <c r="I604">
        <v>250</v>
      </c>
      <c r="J604" t="s">
        <v>21</v>
      </c>
      <c r="K604" t="s">
        <v>22</v>
      </c>
      <c r="L604" t="s">
        <v>23</v>
      </c>
      <c r="M604" t="s">
        <v>24</v>
      </c>
      <c r="N604">
        <v>5</v>
      </c>
      <c r="O604">
        <v>5</v>
      </c>
      <c r="P604">
        <v>4</v>
      </c>
      <c r="Q604" t="s">
        <v>30</v>
      </c>
      <c r="R604" t="s">
        <v>31</v>
      </c>
    </row>
    <row r="605" spans="1:18" x14ac:dyDescent="0.3">
      <c r="A605" t="s">
        <v>108</v>
      </c>
      <c r="B605" t="s">
        <v>110</v>
      </c>
      <c r="C605">
        <v>30900</v>
      </c>
      <c r="D605" t="s">
        <v>18</v>
      </c>
      <c r="E605">
        <v>30000</v>
      </c>
      <c r="F605" t="s">
        <v>19</v>
      </c>
      <c r="G605">
        <v>2020</v>
      </c>
      <c r="H605" t="s">
        <v>145</v>
      </c>
      <c r="I605">
        <v>200</v>
      </c>
      <c r="J605" t="s">
        <v>21</v>
      </c>
      <c r="K605" t="s">
        <v>22</v>
      </c>
      <c r="L605" t="s">
        <v>23</v>
      </c>
      <c r="M605" t="s">
        <v>953</v>
      </c>
      <c r="N605">
        <v>5</v>
      </c>
      <c r="O605">
        <v>5</v>
      </c>
      <c r="P605">
        <v>4</v>
      </c>
      <c r="Q605" t="s">
        <v>32</v>
      </c>
      <c r="R605" t="s">
        <v>31</v>
      </c>
    </row>
    <row r="606" spans="1:18" x14ac:dyDescent="0.3">
      <c r="A606" t="s">
        <v>108</v>
      </c>
      <c r="B606" t="s">
        <v>109</v>
      </c>
      <c r="C606">
        <v>33900</v>
      </c>
      <c r="D606" t="s">
        <v>18</v>
      </c>
      <c r="E606">
        <v>129470</v>
      </c>
      <c r="F606" t="s">
        <v>19</v>
      </c>
      <c r="G606">
        <v>2021</v>
      </c>
      <c r="H606" t="s">
        <v>146</v>
      </c>
      <c r="I606">
        <v>163</v>
      </c>
      <c r="J606" t="s">
        <v>21</v>
      </c>
      <c r="K606" t="s">
        <v>22</v>
      </c>
      <c r="L606" t="s">
        <v>23</v>
      </c>
      <c r="M606" t="s">
        <v>24</v>
      </c>
      <c r="N606">
        <v>5</v>
      </c>
      <c r="O606">
        <v>5</v>
      </c>
      <c r="P606">
        <v>4</v>
      </c>
      <c r="Q606" t="s">
        <v>28</v>
      </c>
      <c r="R606" t="s">
        <v>31</v>
      </c>
    </row>
    <row r="607" spans="1:18" x14ac:dyDescent="0.3">
      <c r="A607" t="s">
        <v>108</v>
      </c>
      <c r="B607" t="s">
        <v>109</v>
      </c>
      <c r="C607">
        <v>34900</v>
      </c>
      <c r="D607" t="s">
        <v>18</v>
      </c>
      <c r="E607">
        <v>20641</v>
      </c>
      <c r="F607" t="s">
        <v>19</v>
      </c>
      <c r="G607">
        <v>2020</v>
      </c>
      <c r="H607" t="s">
        <v>145</v>
      </c>
      <c r="I607">
        <v>250</v>
      </c>
      <c r="J607" t="s">
        <v>21</v>
      </c>
      <c r="K607" t="s">
        <v>22</v>
      </c>
      <c r="L607" t="s">
        <v>23</v>
      </c>
      <c r="M607" t="s">
        <v>24</v>
      </c>
      <c r="N607">
        <v>5</v>
      </c>
      <c r="O607">
        <v>5</v>
      </c>
      <c r="P607">
        <v>4</v>
      </c>
      <c r="Q607" t="s">
        <v>25</v>
      </c>
      <c r="R607" t="s">
        <v>31</v>
      </c>
    </row>
    <row r="608" spans="1:18" x14ac:dyDescent="0.3">
      <c r="A608" t="s">
        <v>108</v>
      </c>
      <c r="B608" t="s">
        <v>110</v>
      </c>
      <c r="C608">
        <v>45900</v>
      </c>
      <c r="D608" t="s">
        <v>18</v>
      </c>
      <c r="E608">
        <v>33000</v>
      </c>
      <c r="F608" t="s">
        <v>19</v>
      </c>
      <c r="G608">
        <v>2023</v>
      </c>
      <c r="H608" t="s">
        <v>146</v>
      </c>
      <c r="I608">
        <v>163</v>
      </c>
      <c r="J608" t="s">
        <v>21</v>
      </c>
      <c r="K608" t="s">
        <v>22</v>
      </c>
      <c r="L608" t="s">
        <v>23</v>
      </c>
      <c r="M608" t="s">
        <v>24</v>
      </c>
      <c r="N608">
        <v>5</v>
      </c>
      <c r="O608">
        <v>5</v>
      </c>
      <c r="P608">
        <v>4</v>
      </c>
      <c r="Q608" t="s">
        <v>30</v>
      </c>
      <c r="R608" t="s">
        <v>31</v>
      </c>
    </row>
    <row r="609" spans="1:18" x14ac:dyDescent="0.3">
      <c r="A609" t="s">
        <v>108</v>
      </c>
      <c r="B609" t="s">
        <v>109</v>
      </c>
      <c r="C609">
        <v>28800</v>
      </c>
      <c r="D609" t="s">
        <v>18</v>
      </c>
      <c r="E609">
        <v>85000</v>
      </c>
      <c r="F609" t="s">
        <v>19</v>
      </c>
      <c r="G609">
        <v>2019</v>
      </c>
      <c r="H609" t="s">
        <v>145</v>
      </c>
      <c r="I609">
        <v>250</v>
      </c>
      <c r="J609" t="s">
        <v>21</v>
      </c>
      <c r="K609" t="s">
        <v>22</v>
      </c>
      <c r="L609" t="s">
        <v>23</v>
      </c>
      <c r="M609" t="s">
        <v>24</v>
      </c>
      <c r="N609">
        <v>5</v>
      </c>
      <c r="O609">
        <v>5</v>
      </c>
      <c r="P609">
        <v>4</v>
      </c>
      <c r="Q609" t="s">
        <v>28</v>
      </c>
      <c r="R609" t="s">
        <v>31</v>
      </c>
    </row>
    <row r="610" spans="1:18" x14ac:dyDescent="0.3">
      <c r="A610" t="s">
        <v>108</v>
      </c>
      <c r="B610" t="s">
        <v>110</v>
      </c>
      <c r="C610">
        <v>47500</v>
      </c>
      <c r="D610" t="s">
        <v>18</v>
      </c>
      <c r="E610">
        <v>19000</v>
      </c>
      <c r="F610" t="s">
        <v>19</v>
      </c>
      <c r="G610">
        <v>2023</v>
      </c>
      <c r="H610" t="s">
        <v>146</v>
      </c>
      <c r="I610">
        <v>163</v>
      </c>
      <c r="J610" t="s">
        <v>21</v>
      </c>
      <c r="K610" t="s">
        <v>22</v>
      </c>
      <c r="L610" t="s">
        <v>23</v>
      </c>
      <c r="M610" t="s">
        <v>24</v>
      </c>
      <c r="N610">
        <v>5</v>
      </c>
      <c r="O610">
        <v>5</v>
      </c>
      <c r="P610">
        <v>4</v>
      </c>
      <c r="Q610" t="s">
        <v>32</v>
      </c>
      <c r="R610" t="s">
        <v>31</v>
      </c>
    </row>
    <row r="611" spans="1:18" x14ac:dyDescent="0.3">
      <c r="A611" t="s">
        <v>137</v>
      </c>
      <c r="B611" t="s">
        <v>154</v>
      </c>
      <c r="C611">
        <v>21900</v>
      </c>
      <c r="D611" t="s">
        <v>18</v>
      </c>
      <c r="E611">
        <v>121536</v>
      </c>
      <c r="F611" t="s">
        <v>19</v>
      </c>
      <c r="G611">
        <v>2018</v>
      </c>
      <c r="H611" t="s">
        <v>145</v>
      </c>
      <c r="I611">
        <v>197</v>
      </c>
      <c r="J611" t="s">
        <v>21</v>
      </c>
      <c r="K611" t="s">
        <v>22</v>
      </c>
      <c r="L611" t="s">
        <v>23</v>
      </c>
      <c r="M611" t="s">
        <v>24</v>
      </c>
      <c r="N611">
        <v>5</v>
      </c>
      <c r="O611">
        <v>5</v>
      </c>
      <c r="P611">
        <v>4</v>
      </c>
      <c r="Q611" t="s">
        <v>30</v>
      </c>
      <c r="R611" t="s">
        <v>953</v>
      </c>
    </row>
    <row r="612" spans="1:18" x14ac:dyDescent="0.3">
      <c r="A612" t="s">
        <v>111</v>
      </c>
      <c r="B612" t="s">
        <v>112</v>
      </c>
      <c r="C612">
        <v>33800</v>
      </c>
      <c r="D612" t="s">
        <v>18</v>
      </c>
      <c r="E612">
        <v>25000</v>
      </c>
      <c r="F612" t="s">
        <v>19</v>
      </c>
      <c r="G612">
        <v>2023</v>
      </c>
      <c r="H612" t="s">
        <v>148</v>
      </c>
      <c r="I612">
        <v>230</v>
      </c>
      <c r="J612" t="s">
        <v>21</v>
      </c>
      <c r="K612" t="s">
        <v>22</v>
      </c>
      <c r="L612" t="s">
        <v>23</v>
      </c>
      <c r="M612" t="s">
        <v>24</v>
      </c>
      <c r="N612">
        <v>5</v>
      </c>
      <c r="O612">
        <v>5</v>
      </c>
      <c r="P612">
        <v>4</v>
      </c>
      <c r="Q612" t="s">
        <v>25</v>
      </c>
      <c r="R612" t="s">
        <v>31</v>
      </c>
    </row>
    <row r="613" spans="1:18" x14ac:dyDescent="0.3">
      <c r="A613" t="s">
        <v>111</v>
      </c>
      <c r="B613" t="s">
        <v>112</v>
      </c>
      <c r="C613">
        <v>34400</v>
      </c>
      <c r="D613" t="s">
        <v>18</v>
      </c>
      <c r="E613">
        <v>22877</v>
      </c>
      <c r="F613" t="s">
        <v>19</v>
      </c>
      <c r="G613">
        <v>2023</v>
      </c>
      <c r="H613" t="s">
        <v>145</v>
      </c>
      <c r="I613">
        <v>230</v>
      </c>
      <c r="J613" t="s">
        <v>21</v>
      </c>
      <c r="K613" t="s">
        <v>22</v>
      </c>
      <c r="L613" t="s">
        <v>23</v>
      </c>
      <c r="M613" t="s">
        <v>24</v>
      </c>
      <c r="N613">
        <v>5</v>
      </c>
      <c r="O613">
        <v>5</v>
      </c>
      <c r="P613">
        <v>4</v>
      </c>
      <c r="Q613" t="s">
        <v>35</v>
      </c>
      <c r="R613" t="s">
        <v>31</v>
      </c>
    </row>
    <row r="614" spans="1:18" x14ac:dyDescent="0.3">
      <c r="A614" t="s">
        <v>111</v>
      </c>
      <c r="B614" t="s">
        <v>112</v>
      </c>
      <c r="C614">
        <v>35900</v>
      </c>
      <c r="D614" t="s">
        <v>18</v>
      </c>
      <c r="E614">
        <v>19761</v>
      </c>
      <c r="F614" t="s">
        <v>19</v>
      </c>
      <c r="G614">
        <v>2023</v>
      </c>
      <c r="H614" t="s">
        <v>148</v>
      </c>
      <c r="I614">
        <v>230</v>
      </c>
      <c r="J614" t="s">
        <v>21</v>
      </c>
      <c r="K614" t="s">
        <v>22</v>
      </c>
      <c r="L614" t="s">
        <v>23</v>
      </c>
      <c r="M614" t="s">
        <v>24</v>
      </c>
      <c r="N614">
        <v>5</v>
      </c>
      <c r="O614">
        <v>5</v>
      </c>
      <c r="P614">
        <v>4</v>
      </c>
      <c r="Q614" t="s">
        <v>25</v>
      </c>
      <c r="R614" t="s">
        <v>31</v>
      </c>
    </row>
    <row r="615" spans="1:18" x14ac:dyDescent="0.3">
      <c r="A615" t="s">
        <v>155</v>
      </c>
      <c r="B615" t="s">
        <v>156</v>
      </c>
      <c r="C615">
        <v>30650</v>
      </c>
      <c r="D615" t="s">
        <v>18</v>
      </c>
      <c r="E615">
        <v>210000</v>
      </c>
      <c r="F615" t="s">
        <v>19</v>
      </c>
      <c r="G615">
        <v>2008</v>
      </c>
      <c r="H615" t="s">
        <v>145</v>
      </c>
      <c r="I615">
        <v>315</v>
      </c>
      <c r="J615" t="s">
        <v>21</v>
      </c>
      <c r="K615" t="s">
        <v>22</v>
      </c>
      <c r="L615" t="s">
        <v>23</v>
      </c>
      <c r="M615" t="s">
        <v>42</v>
      </c>
      <c r="N615">
        <v>5</v>
      </c>
      <c r="O615">
        <v>5</v>
      </c>
      <c r="P615">
        <v>4</v>
      </c>
      <c r="Q615" t="s">
        <v>25</v>
      </c>
      <c r="R615" t="s">
        <v>31</v>
      </c>
    </row>
    <row r="616" spans="1:18" x14ac:dyDescent="0.3">
      <c r="A616" t="s">
        <v>157</v>
      </c>
      <c r="B616" t="s">
        <v>158</v>
      </c>
      <c r="C616">
        <v>44900</v>
      </c>
      <c r="D616" t="s">
        <v>18</v>
      </c>
      <c r="E616">
        <v>126583</v>
      </c>
      <c r="F616" t="s">
        <v>19</v>
      </c>
      <c r="G616">
        <v>2019</v>
      </c>
      <c r="H616" t="s">
        <v>145</v>
      </c>
      <c r="I616">
        <v>245</v>
      </c>
      <c r="J616" t="s">
        <v>21</v>
      </c>
      <c r="K616" t="s">
        <v>22</v>
      </c>
      <c r="L616" t="s">
        <v>23</v>
      </c>
      <c r="M616" t="s">
        <v>24</v>
      </c>
      <c r="N616">
        <v>5</v>
      </c>
      <c r="O616">
        <v>5</v>
      </c>
      <c r="P616">
        <v>4</v>
      </c>
      <c r="Q616" t="s">
        <v>25</v>
      </c>
      <c r="R616" t="s">
        <v>34</v>
      </c>
    </row>
    <row r="617" spans="1:18" x14ac:dyDescent="0.3">
      <c r="A617" t="s">
        <v>157</v>
      </c>
      <c r="B617" t="s">
        <v>158</v>
      </c>
      <c r="C617">
        <v>59900</v>
      </c>
      <c r="D617" t="s">
        <v>18</v>
      </c>
      <c r="E617">
        <v>41680</v>
      </c>
      <c r="F617" t="s">
        <v>19</v>
      </c>
      <c r="G617">
        <v>2021</v>
      </c>
      <c r="H617" t="s">
        <v>145</v>
      </c>
      <c r="I617">
        <v>245</v>
      </c>
      <c r="J617" t="s">
        <v>21</v>
      </c>
      <c r="K617" t="s">
        <v>22</v>
      </c>
      <c r="L617" t="s">
        <v>23</v>
      </c>
      <c r="M617" t="s">
        <v>24</v>
      </c>
      <c r="N617">
        <v>5</v>
      </c>
      <c r="O617">
        <v>5</v>
      </c>
      <c r="P617">
        <v>4</v>
      </c>
      <c r="Q617" t="s">
        <v>30</v>
      </c>
      <c r="R617" t="s">
        <v>31</v>
      </c>
    </row>
    <row r="618" spans="1:18" x14ac:dyDescent="0.3">
      <c r="A618" t="s">
        <v>54</v>
      </c>
      <c r="B618" t="s">
        <v>127</v>
      </c>
      <c r="C618">
        <v>15979</v>
      </c>
      <c r="D618" t="s">
        <v>159</v>
      </c>
      <c r="E618">
        <v>41805</v>
      </c>
      <c r="F618" t="s">
        <v>19</v>
      </c>
      <c r="G618">
        <v>2020</v>
      </c>
      <c r="H618" t="s">
        <v>160</v>
      </c>
      <c r="I618">
        <v>136</v>
      </c>
      <c r="J618" t="s">
        <v>21</v>
      </c>
      <c r="K618" t="s">
        <v>22</v>
      </c>
      <c r="L618" t="s">
        <v>23</v>
      </c>
      <c r="M618" t="s">
        <v>42</v>
      </c>
      <c r="N618">
        <v>5</v>
      </c>
      <c r="O618">
        <v>5</v>
      </c>
      <c r="P618">
        <v>4</v>
      </c>
      <c r="Q618" t="s">
        <v>32</v>
      </c>
      <c r="R618" t="s">
        <v>34</v>
      </c>
    </row>
    <row r="619" spans="1:18" x14ac:dyDescent="0.3">
      <c r="A619" t="s">
        <v>102</v>
      </c>
      <c r="B619" t="s">
        <v>161</v>
      </c>
      <c r="C619">
        <v>37850</v>
      </c>
      <c r="D619" t="s">
        <v>159</v>
      </c>
      <c r="E619">
        <v>62130</v>
      </c>
      <c r="F619" t="s">
        <v>19</v>
      </c>
      <c r="G619">
        <v>2021</v>
      </c>
      <c r="H619" t="s">
        <v>146</v>
      </c>
      <c r="I619">
        <v>194</v>
      </c>
      <c r="J619" t="s">
        <v>21</v>
      </c>
      <c r="K619" t="s">
        <v>22</v>
      </c>
      <c r="L619" t="s">
        <v>23</v>
      </c>
      <c r="M619" t="s">
        <v>953</v>
      </c>
      <c r="N619">
        <v>5</v>
      </c>
      <c r="O619">
        <v>5</v>
      </c>
      <c r="P619">
        <v>4</v>
      </c>
      <c r="Q619" t="s">
        <v>30</v>
      </c>
      <c r="R619" t="s">
        <v>26</v>
      </c>
    </row>
    <row r="620" spans="1:18" x14ac:dyDescent="0.3">
      <c r="A620" t="s">
        <v>38</v>
      </c>
      <c r="B620" t="s">
        <v>39</v>
      </c>
      <c r="C620">
        <v>16990</v>
      </c>
      <c r="D620" t="s">
        <v>159</v>
      </c>
      <c r="E620">
        <v>45980</v>
      </c>
      <c r="F620" t="s">
        <v>19</v>
      </c>
      <c r="G620">
        <v>2018</v>
      </c>
      <c r="H620" t="s">
        <v>20</v>
      </c>
      <c r="I620">
        <v>140</v>
      </c>
      <c r="J620" t="s">
        <v>21</v>
      </c>
      <c r="K620" t="s">
        <v>22</v>
      </c>
      <c r="L620" t="s">
        <v>23</v>
      </c>
      <c r="M620" t="s">
        <v>24</v>
      </c>
      <c r="N620">
        <v>5</v>
      </c>
      <c r="O620">
        <v>5</v>
      </c>
      <c r="P620">
        <v>4</v>
      </c>
      <c r="Q620" t="s">
        <v>30</v>
      </c>
      <c r="R620" t="s">
        <v>26</v>
      </c>
    </row>
    <row r="621" spans="1:18" x14ac:dyDescent="0.3">
      <c r="A621" t="s">
        <v>40</v>
      </c>
      <c r="B621" t="s">
        <v>41</v>
      </c>
      <c r="C621">
        <v>19989</v>
      </c>
      <c r="D621" t="s">
        <v>159</v>
      </c>
      <c r="E621">
        <v>55750</v>
      </c>
      <c r="F621" t="s">
        <v>19</v>
      </c>
      <c r="G621">
        <v>2020</v>
      </c>
      <c r="H621" t="s">
        <v>20</v>
      </c>
      <c r="I621">
        <v>179</v>
      </c>
      <c r="J621" t="s">
        <v>21</v>
      </c>
      <c r="K621" t="s">
        <v>22</v>
      </c>
      <c r="L621" t="s">
        <v>23</v>
      </c>
      <c r="M621" t="s">
        <v>42</v>
      </c>
      <c r="N621">
        <v>5</v>
      </c>
      <c r="O621">
        <v>5</v>
      </c>
      <c r="P621">
        <v>4</v>
      </c>
      <c r="Q621" t="s">
        <v>25</v>
      </c>
      <c r="R621" t="s">
        <v>34</v>
      </c>
    </row>
    <row r="622" spans="1:18" x14ac:dyDescent="0.3">
      <c r="A622" t="s">
        <v>40</v>
      </c>
      <c r="B622" t="s">
        <v>41</v>
      </c>
      <c r="C622">
        <v>22950</v>
      </c>
      <c r="D622" t="s">
        <v>159</v>
      </c>
      <c r="E622">
        <v>58605</v>
      </c>
      <c r="F622" t="s">
        <v>19</v>
      </c>
      <c r="G622">
        <v>2020</v>
      </c>
      <c r="H622" t="s">
        <v>20</v>
      </c>
      <c r="I622">
        <v>177</v>
      </c>
      <c r="J622" t="s">
        <v>21</v>
      </c>
      <c r="K622" t="s">
        <v>22</v>
      </c>
      <c r="L622" t="s">
        <v>23</v>
      </c>
      <c r="M622" t="s">
        <v>42</v>
      </c>
      <c r="N622">
        <v>5</v>
      </c>
      <c r="O622">
        <v>5</v>
      </c>
      <c r="P622">
        <v>4</v>
      </c>
      <c r="Q622" t="s">
        <v>25</v>
      </c>
      <c r="R622" t="s">
        <v>34</v>
      </c>
    </row>
    <row r="623" spans="1:18" x14ac:dyDescent="0.3">
      <c r="A623" t="s">
        <v>44</v>
      </c>
      <c r="B623" t="s">
        <v>47</v>
      </c>
      <c r="C623">
        <v>19990</v>
      </c>
      <c r="D623" t="s">
        <v>159</v>
      </c>
      <c r="E623">
        <v>69750</v>
      </c>
      <c r="F623" t="s">
        <v>19</v>
      </c>
      <c r="G623">
        <v>2021</v>
      </c>
      <c r="H623" t="s">
        <v>20</v>
      </c>
      <c r="I623">
        <v>131</v>
      </c>
      <c r="J623" t="s">
        <v>21</v>
      </c>
      <c r="K623" t="s">
        <v>22</v>
      </c>
      <c r="L623" t="s">
        <v>23</v>
      </c>
      <c r="M623" t="s">
        <v>42</v>
      </c>
      <c r="N623">
        <v>5</v>
      </c>
      <c r="O623">
        <v>5</v>
      </c>
      <c r="P623">
        <v>4</v>
      </c>
      <c r="Q623" t="s">
        <v>30</v>
      </c>
      <c r="R623" t="s">
        <v>34</v>
      </c>
    </row>
    <row r="624" spans="1:18" x14ac:dyDescent="0.3">
      <c r="A624" t="s">
        <v>44</v>
      </c>
      <c r="B624" t="s">
        <v>162</v>
      </c>
      <c r="C624">
        <v>15491</v>
      </c>
      <c r="D624" t="s">
        <v>159</v>
      </c>
      <c r="E624">
        <v>63198</v>
      </c>
      <c r="F624" t="s">
        <v>19</v>
      </c>
      <c r="G624">
        <v>2018</v>
      </c>
      <c r="H624" t="s">
        <v>20</v>
      </c>
      <c r="I624">
        <v>120</v>
      </c>
      <c r="J624" t="s">
        <v>21</v>
      </c>
      <c r="K624" t="s">
        <v>22</v>
      </c>
      <c r="L624" t="s">
        <v>23</v>
      </c>
      <c r="M624" t="s">
        <v>953</v>
      </c>
      <c r="N624">
        <v>5</v>
      </c>
      <c r="O624">
        <v>5</v>
      </c>
      <c r="P624">
        <v>4</v>
      </c>
      <c r="Q624" t="s">
        <v>30</v>
      </c>
      <c r="R624" t="s">
        <v>34</v>
      </c>
    </row>
    <row r="625" spans="1:18" x14ac:dyDescent="0.3">
      <c r="A625" t="s">
        <v>44</v>
      </c>
      <c r="B625" t="s">
        <v>47</v>
      </c>
      <c r="C625">
        <v>23890</v>
      </c>
      <c r="D625" t="s">
        <v>159</v>
      </c>
      <c r="E625">
        <v>38000</v>
      </c>
      <c r="F625" t="s">
        <v>19</v>
      </c>
      <c r="G625">
        <v>2022</v>
      </c>
      <c r="H625" t="s">
        <v>20</v>
      </c>
      <c r="I625">
        <v>131</v>
      </c>
      <c r="J625" t="s">
        <v>21</v>
      </c>
      <c r="K625" t="s">
        <v>22</v>
      </c>
      <c r="L625" t="s">
        <v>23</v>
      </c>
      <c r="M625" t="s">
        <v>953</v>
      </c>
      <c r="N625">
        <v>5</v>
      </c>
      <c r="O625">
        <v>5</v>
      </c>
      <c r="P625">
        <v>4</v>
      </c>
      <c r="Q625" t="s">
        <v>32</v>
      </c>
      <c r="R625" t="s">
        <v>26</v>
      </c>
    </row>
    <row r="626" spans="1:18" x14ac:dyDescent="0.3">
      <c r="A626" t="s">
        <v>49</v>
      </c>
      <c r="B626" t="s">
        <v>51</v>
      </c>
      <c r="C626">
        <v>13580</v>
      </c>
      <c r="D626" t="s">
        <v>159</v>
      </c>
      <c r="E626">
        <v>83605</v>
      </c>
      <c r="F626" t="s">
        <v>19</v>
      </c>
      <c r="G626">
        <v>2017</v>
      </c>
      <c r="H626" t="s">
        <v>20</v>
      </c>
      <c r="I626">
        <v>110</v>
      </c>
      <c r="J626" t="s">
        <v>21</v>
      </c>
      <c r="K626" t="s">
        <v>22</v>
      </c>
      <c r="L626" t="s">
        <v>23</v>
      </c>
      <c r="M626" t="s">
        <v>42</v>
      </c>
      <c r="N626">
        <v>5</v>
      </c>
      <c r="O626">
        <v>5</v>
      </c>
      <c r="P626">
        <v>4</v>
      </c>
      <c r="Q626" t="s">
        <v>66</v>
      </c>
      <c r="R626" t="s">
        <v>34</v>
      </c>
    </row>
    <row r="627" spans="1:18" x14ac:dyDescent="0.3">
      <c r="A627" t="s">
        <v>52</v>
      </c>
      <c r="B627" t="s">
        <v>53</v>
      </c>
      <c r="C627">
        <v>13889</v>
      </c>
      <c r="D627" t="s">
        <v>159</v>
      </c>
      <c r="E627">
        <v>56461</v>
      </c>
      <c r="F627" t="s">
        <v>19</v>
      </c>
      <c r="G627">
        <v>2018</v>
      </c>
      <c r="H627" t="s">
        <v>20</v>
      </c>
      <c r="I627">
        <v>109</v>
      </c>
      <c r="J627" t="s">
        <v>21</v>
      </c>
      <c r="K627" t="s">
        <v>22</v>
      </c>
      <c r="L627" t="s">
        <v>23</v>
      </c>
      <c r="M627" t="s">
        <v>42</v>
      </c>
      <c r="N627">
        <v>5</v>
      </c>
      <c r="O627">
        <v>5</v>
      </c>
      <c r="P627">
        <v>4</v>
      </c>
      <c r="Q627" t="s">
        <v>46</v>
      </c>
      <c r="R627" t="s">
        <v>34</v>
      </c>
    </row>
    <row r="628" spans="1:18" x14ac:dyDescent="0.3">
      <c r="A628" t="s">
        <v>52</v>
      </c>
      <c r="B628" t="s">
        <v>53</v>
      </c>
      <c r="C628">
        <v>13889</v>
      </c>
      <c r="D628" t="s">
        <v>159</v>
      </c>
      <c r="E628">
        <v>56461</v>
      </c>
      <c r="F628" t="s">
        <v>19</v>
      </c>
      <c r="G628">
        <v>2018</v>
      </c>
      <c r="H628" t="s">
        <v>20</v>
      </c>
      <c r="I628">
        <v>109</v>
      </c>
      <c r="J628" t="s">
        <v>21</v>
      </c>
      <c r="K628" t="s">
        <v>22</v>
      </c>
      <c r="L628" t="s">
        <v>23</v>
      </c>
      <c r="M628" t="s">
        <v>42</v>
      </c>
      <c r="N628">
        <v>5</v>
      </c>
      <c r="O628">
        <v>5</v>
      </c>
      <c r="P628">
        <v>4</v>
      </c>
      <c r="Q628" t="s">
        <v>46</v>
      </c>
      <c r="R628" t="s">
        <v>34</v>
      </c>
    </row>
    <row r="629" spans="1:18" x14ac:dyDescent="0.3">
      <c r="A629" t="s">
        <v>121</v>
      </c>
      <c r="B629" t="s">
        <v>124</v>
      </c>
      <c r="C629">
        <v>14950</v>
      </c>
      <c r="D629" t="s">
        <v>159</v>
      </c>
      <c r="E629">
        <v>179113</v>
      </c>
      <c r="F629" t="s">
        <v>19</v>
      </c>
      <c r="G629">
        <v>2016</v>
      </c>
      <c r="H629" t="s">
        <v>20</v>
      </c>
      <c r="I629">
        <v>160</v>
      </c>
      <c r="J629" t="s">
        <v>21</v>
      </c>
      <c r="K629" t="s">
        <v>22</v>
      </c>
      <c r="L629" t="s">
        <v>23</v>
      </c>
      <c r="M629" t="s">
        <v>24</v>
      </c>
      <c r="N629">
        <v>5</v>
      </c>
      <c r="O629">
        <v>5</v>
      </c>
      <c r="P629">
        <v>4</v>
      </c>
      <c r="Q629" t="s">
        <v>37</v>
      </c>
      <c r="R629" t="s">
        <v>34</v>
      </c>
    </row>
    <row r="630" spans="1:18" x14ac:dyDescent="0.3">
      <c r="A630" t="s">
        <v>54</v>
      </c>
      <c r="B630" t="s">
        <v>55</v>
      </c>
      <c r="C630">
        <v>20490</v>
      </c>
      <c r="D630" t="s">
        <v>159</v>
      </c>
      <c r="E630">
        <v>82249</v>
      </c>
      <c r="F630" t="s">
        <v>19</v>
      </c>
      <c r="G630">
        <v>2020</v>
      </c>
      <c r="H630" t="s">
        <v>20</v>
      </c>
      <c r="I630">
        <v>136</v>
      </c>
      <c r="J630" t="s">
        <v>21</v>
      </c>
      <c r="K630" t="s">
        <v>22</v>
      </c>
      <c r="L630" t="s">
        <v>23</v>
      </c>
      <c r="M630" t="s">
        <v>42</v>
      </c>
      <c r="N630">
        <v>5</v>
      </c>
      <c r="O630">
        <v>5</v>
      </c>
      <c r="P630">
        <v>4</v>
      </c>
      <c r="Q630" t="s">
        <v>32</v>
      </c>
      <c r="R630" t="s">
        <v>34</v>
      </c>
    </row>
    <row r="631" spans="1:18" x14ac:dyDescent="0.3">
      <c r="A631" t="s">
        <v>54</v>
      </c>
      <c r="B631" t="s">
        <v>55</v>
      </c>
      <c r="C631">
        <v>23290</v>
      </c>
      <c r="D631" t="s">
        <v>159</v>
      </c>
      <c r="E631">
        <v>87100</v>
      </c>
      <c r="F631" t="s">
        <v>19</v>
      </c>
      <c r="G631">
        <v>2021</v>
      </c>
      <c r="H631" t="s">
        <v>20</v>
      </c>
      <c r="I631">
        <v>136</v>
      </c>
      <c r="J631" t="s">
        <v>21</v>
      </c>
      <c r="K631" t="s">
        <v>22</v>
      </c>
      <c r="L631" t="s">
        <v>23</v>
      </c>
      <c r="M631" t="s">
        <v>42</v>
      </c>
      <c r="N631">
        <v>5</v>
      </c>
      <c r="O631">
        <v>5</v>
      </c>
      <c r="P631">
        <v>4</v>
      </c>
      <c r="Q631" t="s">
        <v>28</v>
      </c>
      <c r="R631" t="s">
        <v>34</v>
      </c>
    </row>
    <row r="632" spans="1:18" x14ac:dyDescent="0.3">
      <c r="A632" t="s">
        <v>54</v>
      </c>
      <c r="B632" t="s">
        <v>55</v>
      </c>
      <c r="C632">
        <v>22980</v>
      </c>
      <c r="D632" t="s">
        <v>159</v>
      </c>
      <c r="E632">
        <v>79500</v>
      </c>
      <c r="F632" t="s">
        <v>19</v>
      </c>
      <c r="G632">
        <v>2021</v>
      </c>
      <c r="H632" t="s">
        <v>20</v>
      </c>
      <c r="I632">
        <v>136</v>
      </c>
      <c r="J632" t="s">
        <v>21</v>
      </c>
      <c r="K632" t="s">
        <v>22</v>
      </c>
      <c r="L632" t="s">
        <v>23</v>
      </c>
      <c r="M632" t="s">
        <v>42</v>
      </c>
      <c r="N632">
        <v>5</v>
      </c>
      <c r="O632">
        <v>5</v>
      </c>
      <c r="P632">
        <v>4</v>
      </c>
      <c r="Q632" t="s">
        <v>37</v>
      </c>
      <c r="R632" t="s">
        <v>34</v>
      </c>
    </row>
    <row r="633" spans="1:18" x14ac:dyDescent="0.3">
      <c r="A633" t="s">
        <v>54</v>
      </c>
      <c r="B633" t="s">
        <v>127</v>
      </c>
      <c r="C633">
        <v>19760</v>
      </c>
      <c r="D633" t="s">
        <v>159</v>
      </c>
      <c r="E633">
        <v>92120</v>
      </c>
      <c r="F633" t="s">
        <v>19</v>
      </c>
      <c r="G633">
        <v>2022</v>
      </c>
      <c r="H633" t="s">
        <v>20</v>
      </c>
      <c r="I633">
        <v>136</v>
      </c>
      <c r="J633" t="s">
        <v>21</v>
      </c>
      <c r="K633" t="s">
        <v>22</v>
      </c>
      <c r="L633" t="s">
        <v>23</v>
      </c>
      <c r="M633" t="s">
        <v>42</v>
      </c>
      <c r="N633">
        <v>5</v>
      </c>
      <c r="O633">
        <v>5</v>
      </c>
      <c r="P633">
        <v>4</v>
      </c>
      <c r="Q633" t="s">
        <v>32</v>
      </c>
      <c r="R633" t="s">
        <v>34</v>
      </c>
    </row>
    <row r="634" spans="1:18" x14ac:dyDescent="0.3">
      <c r="A634" t="s">
        <v>56</v>
      </c>
      <c r="B634" t="s">
        <v>58</v>
      </c>
      <c r="C634">
        <v>21880</v>
      </c>
      <c r="D634" t="s">
        <v>159</v>
      </c>
      <c r="E634">
        <v>76700</v>
      </c>
      <c r="F634" t="s">
        <v>19</v>
      </c>
      <c r="G634">
        <v>2019</v>
      </c>
      <c r="H634" t="s">
        <v>20</v>
      </c>
      <c r="I634">
        <v>238</v>
      </c>
      <c r="J634" t="s">
        <v>21</v>
      </c>
      <c r="K634" t="s">
        <v>22</v>
      </c>
      <c r="L634" t="s">
        <v>23</v>
      </c>
      <c r="M634" t="s">
        <v>24</v>
      </c>
      <c r="N634">
        <v>5</v>
      </c>
      <c r="O634">
        <v>5</v>
      </c>
      <c r="P634">
        <v>4</v>
      </c>
      <c r="Q634" t="s">
        <v>25</v>
      </c>
      <c r="R634" t="s">
        <v>26</v>
      </c>
    </row>
    <row r="635" spans="1:18" x14ac:dyDescent="0.3">
      <c r="A635" t="s">
        <v>56</v>
      </c>
      <c r="B635" t="s">
        <v>57</v>
      </c>
      <c r="C635">
        <v>13950</v>
      </c>
      <c r="D635" t="s">
        <v>159</v>
      </c>
      <c r="E635">
        <v>161840</v>
      </c>
      <c r="F635" t="s">
        <v>19</v>
      </c>
      <c r="G635">
        <v>2016</v>
      </c>
      <c r="H635" t="s">
        <v>20</v>
      </c>
      <c r="I635">
        <v>179</v>
      </c>
      <c r="J635" t="s">
        <v>21</v>
      </c>
      <c r="K635" t="s">
        <v>22</v>
      </c>
      <c r="L635" t="s">
        <v>23</v>
      </c>
      <c r="M635" t="s">
        <v>24</v>
      </c>
      <c r="N635">
        <v>5</v>
      </c>
      <c r="O635">
        <v>5</v>
      </c>
      <c r="P635">
        <v>4</v>
      </c>
      <c r="Q635" t="s">
        <v>25</v>
      </c>
      <c r="R635" t="s">
        <v>26</v>
      </c>
    </row>
    <row r="636" spans="1:18" x14ac:dyDescent="0.3">
      <c r="A636" t="s">
        <v>56</v>
      </c>
      <c r="B636" t="s">
        <v>58</v>
      </c>
      <c r="C636">
        <v>21880</v>
      </c>
      <c r="D636" t="s">
        <v>159</v>
      </c>
      <c r="E636">
        <v>76700</v>
      </c>
      <c r="F636" t="s">
        <v>19</v>
      </c>
      <c r="G636">
        <v>2019</v>
      </c>
      <c r="H636" t="s">
        <v>20</v>
      </c>
      <c r="I636">
        <v>238</v>
      </c>
      <c r="J636" t="s">
        <v>21</v>
      </c>
      <c r="K636" t="s">
        <v>22</v>
      </c>
      <c r="L636" t="s">
        <v>23</v>
      </c>
      <c r="M636" t="s">
        <v>24</v>
      </c>
      <c r="N636">
        <v>5</v>
      </c>
      <c r="O636">
        <v>5</v>
      </c>
      <c r="P636">
        <v>4</v>
      </c>
      <c r="Q636" t="s">
        <v>25</v>
      </c>
      <c r="R636" t="s">
        <v>26</v>
      </c>
    </row>
    <row r="637" spans="1:18" x14ac:dyDescent="0.3">
      <c r="A637" t="s">
        <v>56</v>
      </c>
      <c r="B637" t="s">
        <v>58</v>
      </c>
      <c r="C637">
        <v>27980</v>
      </c>
      <c r="D637" t="s">
        <v>159</v>
      </c>
      <c r="E637">
        <v>86300</v>
      </c>
      <c r="F637" t="s">
        <v>19</v>
      </c>
      <c r="G637">
        <v>2019</v>
      </c>
      <c r="H637" t="s">
        <v>20</v>
      </c>
      <c r="I637">
        <v>238</v>
      </c>
      <c r="J637" t="s">
        <v>21</v>
      </c>
      <c r="K637" t="s">
        <v>22</v>
      </c>
      <c r="L637" t="s">
        <v>23</v>
      </c>
      <c r="M637" t="s">
        <v>24</v>
      </c>
      <c r="N637">
        <v>5</v>
      </c>
      <c r="O637">
        <v>5</v>
      </c>
      <c r="P637">
        <v>4</v>
      </c>
      <c r="Q637" t="s">
        <v>30</v>
      </c>
      <c r="R637" t="s">
        <v>126</v>
      </c>
    </row>
    <row r="638" spans="1:18" x14ac:dyDescent="0.3">
      <c r="A638" t="s">
        <v>59</v>
      </c>
      <c r="B638" t="s">
        <v>60</v>
      </c>
      <c r="C638">
        <v>37990</v>
      </c>
      <c r="D638" t="s">
        <v>159</v>
      </c>
      <c r="E638">
        <v>67000</v>
      </c>
      <c r="F638" t="s">
        <v>19</v>
      </c>
      <c r="G638">
        <v>2021</v>
      </c>
      <c r="H638" t="s">
        <v>20</v>
      </c>
      <c r="I638">
        <v>341</v>
      </c>
      <c r="J638" t="s">
        <v>21</v>
      </c>
      <c r="K638" t="s">
        <v>22</v>
      </c>
      <c r="L638" t="s">
        <v>23</v>
      </c>
      <c r="M638" t="s">
        <v>24</v>
      </c>
      <c r="N638">
        <v>5</v>
      </c>
      <c r="O638">
        <v>5</v>
      </c>
      <c r="P638">
        <v>4</v>
      </c>
      <c r="Q638" t="s">
        <v>30</v>
      </c>
      <c r="R638" t="s">
        <v>26</v>
      </c>
    </row>
    <row r="639" spans="1:18" x14ac:dyDescent="0.3">
      <c r="A639" t="s">
        <v>59</v>
      </c>
      <c r="B639" t="s">
        <v>147</v>
      </c>
      <c r="C639">
        <v>21980</v>
      </c>
      <c r="D639" t="s">
        <v>159</v>
      </c>
      <c r="E639">
        <v>184178</v>
      </c>
      <c r="F639" t="s">
        <v>19</v>
      </c>
      <c r="G639">
        <v>2015</v>
      </c>
      <c r="H639" t="s">
        <v>20</v>
      </c>
      <c r="I639">
        <v>224</v>
      </c>
      <c r="J639" t="s">
        <v>21</v>
      </c>
      <c r="K639" t="s">
        <v>22</v>
      </c>
      <c r="L639" t="s">
        <v>23</v>
      </c>
      <c r="M639" t="s">
        <v>24</v>
      </c>
      <c r="N639">
        <v>5</v>
      </c>
      <c r="O639">
        <v>5</v>
      </c>
      <c r="P639">
        <v>4</v>
      </c>
      <c r="Q639" t="s">
        <v>953</v>
      </c>
      <c r="R639" t="s">
        <v>34</v>
      </c>
    </row>
    <row r="640" spans="1:18" x14ac:dyDescent="0.3">
      <c r="A640" t="s">
        <v>59</v>
      </c>
      <c r="B640" t="s">
        <v>60</v>
      </c>
      <c r="C640">
        <v>35890</v>
      </c>
      <c r="D640" t="s">
        <v>159</v>
      </c>
      <c r="E640">
        <v>16906</v>
      </c>
      <c r="F640" t="s">
        <v>19</v>
      </c>
      <c r="G640">
        <v>2021</v>
      </c>
      <c r="H640" t="s">
        <v>20</v>
      </c>
      <c r="I640">
        <v>197</v>
      </c>
      <c r="J640" t="s">
        <v>21</v>
      </c>
      <c r="K640" t="s">
        <v>22</v>
      </c>
      <c r="L640" t="s">
        <v>23</v>
      </c>
      <c r="M640" t="s">
        <v>24</v>
      </c>
      <c r="N640">
        <v>5</v>
      </c>
      <c r="O640">
        <v>5</v>
      </c>
      <c r="P640">
        <v>4</v>
      </c>
      <c r="Q640" t="s">
        <v>32</v>
      </c>
      <c r="R640" t="s">
        <v>34</v>
      </c>
    </row>
    <row r="641" spans="1:18" x14ac:dyDescent="0.3">
      <c r="A641" t="s">
        <v>59</v>
      </c>
      <c r="B641" t="s">
        <v>147</v>
      </c>
      <c r="C641">
        <v>48950</v>
      </c>
      <c r="D641" t="s">
        <v>159</v>
      </c>
      <c r="E641">
        <v>59800</v>
      </c>
      <c r="F641" t="s">
        <v>19</v>
      </c>
      <c r="G641">
        <v>2021</v>
      </c>
      <c r="H641" t="s">
        <v>20</v>
      </c>
      <c r="I641">
        <v>235</v>
      </c>
      <c r="J641" t="s">
        <v>21</v>
      </c>
      <c r="K641" t="s">
        <v>22</v>
      </c>
      <c r="L641" t="s">
        <v>23</v>
      </c>
      <c r="M641" t="s">
        <v>24</v>
      </c>
      <c r="N641">
        <v>5</v>
      </c>
      <c r="O641">
        <v>5</v>
      </c>
      <c r="P641">
        <v>4</v>
      </c>
      <c r="Q641" t="s">
        <v>32</v>
      </c>
      <c r="R641" t="s">
        <v>26</v>
      </c>
    </row>
    <row r="642" spans="1:18" x14ac:dyDescent="0.3">
      <c r="A642" t="s">
        <v>62</v>
      </c>
      <c r="B642" t="s">
        <v>63</v>
      </c>
      <c r="C642">
        <v>13950</v>
      </c>
      <c r="D642" t="s">
        <v>159</v>
      </c>
      <c r="E642">
        <v>239564</v>
      </c>
      <c r="F642" t="s">
        <v>19</v>
      </c>
      <c r="G642">
        <v>2017</v>
      </c>
      <c r="H642" t="s">
        <v>20</v>
      </c>
      <c r="I642">
        <v>190</v>
      </c>
      <c r="J642" t="s">
        <v>21</v>
      </c>
      <c r="K642" t="s">
        <v>22</v>
      </c>
      <c r="L642" t="s">
        <v>23</v>
      </c>
      <c r="M642" t="s">
        <v>24</v>
      </c>
      <c r="N642">
        <v>5</v>
      </c>
      <c r="O642">
        <v>5</v>
      </c>
      <c r="P642">
        <v>4</v>
      </c>
      <c r="Q642" t="s">
        <v>25</v>
      </c>
      <c r="R642" t="s">
        <v>126</v>
      </c>
    </row>
    <row r="643" spans="1:18" x14ac:dyDescent="0.3">
      <c r="A643" t="s">
        <v>62</v>
      </c>
      <c r="B643" t="s">
        <v>63</v>
      </c>
      <c r="C643">
        <v>13950</v>
      </c>
      <c r="D643" t="s">
        <v>159</v>
      </c>
      <c r="E643">
        <v>239564</v>
      </c>
      <c r="F643" t="s">
        <v>19</v>
      </c>
      <c r="G643">
        <v>2017</v>
      </c>
      <c r="H643" t="s">
        <v>20</v>
      </c>
      <c r="I643">
        <v>190</v>
      </c>
      <c r="J643" t="s">
        <v>21</v>
      </c>
      <c r="K643" t="s">
        <v>22</v>
      </c>
      <c r="L643" t="s">
        <v>23</v>
      </c>
      <c r="M643" t="s">
        <v>24</v>
      </c>
      <c r="N643">
        <v>5</v>
      </c>
      <c r="O643">
        <v>5</v>
      </c>
      <c r="P643">
        <v>4</v>
      </c>
      <c r="Q643" t="s">
        <v>25</v>
      </c>
      <c r="R643" t="s">
        <v>126</v>
      </c>
    </row>
    <row r="644" spans="1:18" x14ac:dyDescent="0.3">
      <c r="A644" t="s">
        <v>64</v>
      </c>
      <c r="B644" t="s">
        <v>67</v>
      </c>
      <c r="C644">
        <v>19480</v>
      </c>
      <c r="D644" t="s">
        <v>159</v>
      </c>
      <c r="E644">
        <v>100199</v>
      </c>
      <c r="F644" t="s">
        <v>19</v>
      </c>
      <c r="G644">
        <v>2018</v>
      </c>
      <c r="H644" t="s">
        <v>20</v>
      </c>
      <c r="I644">
        <v>179</v>
      </c>
      <c r="J644" t="s">
        <v>21</v>
      </c>
      <c r="K644" t="s">
        <v>22</v>
      </c>
      <c r="L644" t="s">
        <v>23</v>
      </c>
      <c r="M644" t="s">
        <v>42</v>
      </c>
      <c r="N644">
        <v>5</v>
      </c>
      <c r="O644">
        <v>5</v>
      </c>
      <c r="P644">
        <v>4</v>
      </c>
      <c r="Q644" t="s">
        <v>46</v>
      </c>
      <c r="R644" t="s">
        <v>126</v>
      </c>
    </row>
    <row r="645" spans="1:18" x14ac:dyDescent="0.3">
      <c r="A645" t="s">
        <v>64</v>
      </c>
      <c r="B645" t="s">
        <v>163</v>
      </c>
      <c r="C645">
        <v>25940</v>
      </c>
      <c r="D645" t="s">
        <v>159</v>
      </c>
      <c r="E645">
        <v>77900</v>
      </c>
      <c r="F645" t="s">
        <v>19</v>
      </c>
      <c r="G645">
        <v>2019</v>
      </c>
      <c r="H645" t="s">
        <v>20</v>
      </c>
      <c r="I645">
        <v>131</v>
      </c>
      <c r="J645" t="s">
        <v>21</v>
      </c>
      <c r="K645" t="s">
        <v>22</v>
      </c>
      <c r="L645" t="s">
        <v>23</v>
      </c>
      <c r="M645" t="s">
        <v>42</v>
      </c>
      <c r="N645">
        <v>5</v>
      </c>
      <c r="O645">
        <v>5</v>
      </c>
      <c r="P645">
        <v>4</v>
      </c>
      <c r="Q645" t="s">
        <v>32</v>
      </c>
      <c r="R645" t="s">
        <v>26</v>
      </c>
    </row>
    <row r="646" spans="1:18" x14ac:dyDescent="0.3">
      <c r="A646" t="s">
        <v>73</v>
      </c>
      <c r="B646" t="s">
        <v>75</v>
      </c>
      <c r="C646">
        <v>14749</v>
      </c>
      <c r="D646" t="s">
        <v>159</v>
      </c>
      <c r="E646">
        <v>104750</v>
      </c>
      <c r="F646" t="s">
        <v>19</v>
      </c>
      <c r="G646">
        <v>2016</v>
      </c>
      <c r="H646" t="s">
        <v>20</v>
      </c>
      <c r="I646">
        <v>184</v>
      </c>
      <c r="J646" t="s">
        <v>21</v>
      </c>
      <c r="K646" t="s">
        <v>22</v>
      </c>
      <c r="L646" t="s">
        <v>23</v>
      </c>
      <c r="M646" t="s">
        <v>24</v>
      </c>
      <c r="N646">
        <v>5</v>
      </c>
      <c r="O646">
        <v>5</v>
      </c>
      <c r="P646">
        <v>4</v>
      </c>
      <c r="Q646" t="s">
        <v>30</v>
      </c>
      <c r="R646" t="s">
        <v>26</v>
      </c>
    </row>
    <row r="647" spans="1:18" x14ac:dyDescent="0.3">
      <c r="A647" t="s">
        <v>73</v>
      </c>
      <c r="B647" t="s">
        <v>76</v>
      </c>
      <c r="C647">
        <v>23900</v>
      </c>
      <c r="D647" t="s">
        <v>159</v>
      </c>
      <c r="E647">
        <v>68237</v>
      </c>
      <c r="F647" t="s">
        <v>19</v>
      </c>
      <c r="G647">
        <v>2018</v>
      </c>
      <c r="H647" t="s">
        <v>20</v>
      </c>
      <c r="I647">
        <v>200</v>
      </c>
      <c r="J647" t="s">
        <v>21</v>
      </c>
      <c r="K647" t="s">
        <v>22</v>
      </c>
      <c r="L647" t="s">
        <v>23</v>
      </c>
      <c r="M647" t="s">
        <v>24</v>
      </c>
      <c r="N647">
        <v>5</v>
      </c>
      <c r="O647">
        <v>5</v>
      </c>
      <c r="P647">
        <v>4</v>
      </c>
      <c r="Q647" t="s">
        <v>25</v>
      </c>
      <c r="R647" t="s">
        <v>34</v>
      </c>
    </row>
    <row r="648" spans="1:18" x14ac:dyDescent="0.3">
      <c r="A648" t="s">
        <v>73</v>
      </c>
      <c r="B648" t="s">
        <v>76</v>
      </c>
      <c r="C648">
        <v>29980</v>
      </c>
      <c r="D648" t="s">
        <v>159</v>
      </c>
      <c r="E648">
        <v>87573</v>
      </c>
      <c r="F648" t="s">
        <v>19</v>
      </c>
      <c r="G648">
        <v>2021</v>
      </c>
      <c r="H648" t="s">
        <v>20</v>
      </c>
      <c r="I648">
        <v>201</v>
      </c>
      <c r="J648" t="s">
        <v>21</v>
      </c>
      <c r="K648" t="s">
        <v>22</v>
      </c>
      <c r="L648" t="s">
        <v>23</v>
      </c>
      <c r="M648" t="s">
        <v>42</v>
      </c>
      <c r="N648">
        <v>5</v>
      </c>
      <c r="O648">
        <v>5</v>
      </c>
      <c r="P648">
        <v>4</v>
      </c>
      <c r="Q648" t="s">
        <v>28</v>
      </c>
      <c r="R648" t="s">
        <v>34</v>
      </c>
    </row>
    <row r="649" spans="1:18" x14ac:dyDescent="0.3">
      <c r="A649" t="s">
        <v>73</v>
      </c>
      <c r="B649" t="s">
        <v>74</v>
      </c>
      <c r="C649">
        <v>26490</v>
      </c>
      <c r="D649" t="s">
        <v>159</v>
      </c>
      <c r="E649">
        <v>15800</v>
      </c>
      <c r="F649" t="s">
        <v>19</v>
      </c>
      <c r="G649">
        <v>2024</v>
      </c>
      <c r="H649" t="s">
        <v>20</v>
      </c>
      <c r="I649">
        <v>136</v>
      </c>
      <c r="J649" t="s">
        <v>21</v>
      </c>
      <c r="K649" t="s">
        <v>22</v>
      </c>
      <c r="L649" t="s">
        <v>23</v>
      </c>
      <c r="M649" t="s">
        <v>42</v>
      </c>
      <c r="N649">
        <v>5</v>
      </c>
      <c r="O649">
        <v>5</v>
      </c>
      <c r="P649">
        <v>4</v>
      </c>
      <c r="Q649" t="s">
        <v>30</v>
      </c>
      <c r="R649" t="s">
        <v>26</v>
      </c>
    </row>
    <row r="650" spans="1:18" x14ac:dyDescent="0.3">
      <c r="A650" t="s">
        <v>73</v>
      </c>
      <c r="B650" t="s">
        <v>75</v>
      </c>
      <c r="C650">
        <v>20850</v>
      </c>
      <c r="D650" t="s">
        <v>159</v>
      </c>
      <c r="E650">
        <v>64239</v>
      </c>
      <c r="F650" t="s">
        <v>19</v>
      </c>
      <c r="G650">
        <v>2021</v>
      </c>
      <c r="H650" t="s">
        <v>20</v>
      </c>
      <c r="I650">
        <v>136</v>
      </c>
      <c r="J650" t="s">
        <v>21</v>
      </c>
      <c r="K650" t="s">
        <v>22</v>
      </c>
      <c r="L650" t="s">
        <v>23</v>
      </c>
      <c r="M650" t="s">
        <v>24</v>
      </c>
      <c r="N650">
        <v>5</v>
      </c>
      <c r="O650">
        <v>5</v>
      </c>
      <c r="P650">
        <v>4</v>
      </c>
      <c r="Q650" t="s">
        <v>25</v>
      </c>
      <c r="R650" t="s">
        <v>34</v>
      </c>
    </row>
    <row r="651" spans="1:18" x14ac:dyDescent="0.3">
      <c r="A651" t="s">
        <v>73</v>
      </c>
      <c r="B651" t="s">
        <v>76</v>
      </c>
      <c r="C651">
        <v>3285</v>
      </c>
      <c r="D651" t="s">
        <v>159</v>
      </c>
      <c r="E651">
        <v>266000</v>
      </c>
      <c r="F651" t="s">
        <v>19</v>
      </c>
      <c r="G651">
        <v>2007</v>
      </c>
      <c r="H651" t="s">
        <v>20</v>
      </c>
      <c r="I651">
        <v>170</v>
      </c>
      <c r="J651" t="s">
        <v>21</v>
      </c>
      <c r="K651" t="s">
        <v>22</v>
      </c>
      <c r="L651" t="s">
        <v>23</v>
      </c>
      <c r="M651" t="s">
        <v>24</v>
      </c>
      <c r="N651">
        <v>5</v>
      </c>
      <c r="O651">
        <v>5</v>
      </c>
      <c r="P651">
        <v>4</v>
      </c>
      <c r="Q651" t="s">
        <v>25</v>
      </c>
      <c r="R651" t="s">
        <v>34</v>
      </c>
    </row>
    <row r="652" spans="1:18" x14ac:dyDescent="0.3">
      <c r="A652" t="s">
        <v>73</v>
      </c>
      <c r="B652" t="s">
        <v>74</v>
      </c>
      <c r="C652">
        <v>26450</v>
      </c>
      <c r="D652" t="s">
        <v>159</v>
      </c>
      <c r="E652">
        <v>13372</v>
      </c>
      <c r="F652" t="s">
        <v>19</v>
      </c>
      <c r="G652">
        <v>2023</v>
      </c>
      <c r="H652" t="s">
        <v>20</v>
      </c>
      <c r="I652">
        <v>136</v>
      </c>
      <c r="J652" t="s">
        <v>21</v>
      </c>
      <c r="K652" t="s">
        <v>22</v>
      </c>
      <c r="L652" t="s">
        <v>23</v>
      </c>
      <c r="M652" t="s">
        <v>42</v>
      </c>
      <c r="N652">
        <v>5</v>
      </c>
      <c r="O652">
        <v>5</v>
      </c>
      <c r="P652">
        <v>4</v>
      </c>
      <c r="Q652" t="s">
        <v>25</v>
      </c>
      <c r="R652" t="s">
        <v>26</v>
      </c>
    </row>
    <row r="653" spans="1:18" x14ac:dyDescent="0.3">
      <c r="A653" t="s">
        <v>73</v>
      </c>
      <c r="B653" t="s">
        <v>75</v>
      </c>
      <c r="C653">
        <v>21370</v>
      </c>
      <c r="D653" t="s">
        <v>159</v>
      </c>
      <c r="E653">
        <v>55300</v>
      </c>
      <c r="F653" t="s">
        <v>19</v>
      </c>
      <c r="G653">
        <v>2021</v>
      </c>
      <c r="H653" t="s">
        <v>20</v>
      </c>
      <c r="I653">
        <v>136</v>
      </c>
      <c r="J653" t="s">
        <v>21</v>
      </c>
      <c r="K653" t="s">
        <v>22</v>
      </c>
      <c r="L653" t="s">
        <v>23</v>
      </c>
      <c r="M653" t="s">
        <v>24</v>
      </c>
      <c r="N653">
        <v>5</v>
      </c>
      <c r="O653">
        <v>5</v>
      </c>
      <c r="P653">
        <v>4</v>
      </c>
      <c r="Q653" t="s">
        <v>30</v>
      </c>
      <c r="R653" t="s">
        <v>34</v>
      </c>
    </row>
    <row r="654" spans="1:18" x14ac:dyDescent="0.3">
      <c r="A654" t="s">
        <v>73</v>
      </c>
      <c r="B654" t="s">
        <v>75</v>
      </c>
      <c r="C654">
        <v>30450</v>
      </c>
      <c r="D654" t="s">
        <v>159</v>
      </c>
      <c r="E654">
        <v>8995</v>
      </c>
      <c r="F654" t="s">
        <v>19</v>
      </c>
      <c r="G654">
        <v>2023</v>
      </c>
      <c r="H654" t="s">
        <v>20</v>
      </c>
      <c r="I654">
        <v>136</v>
      </c>
      <c r="J654" t="s">
        <v>21</v>
      </c>
      <c r="K654" t="s">
        <v>22</v>
      </c>
      <c r="L654" t="s">
        <v>23</v>
      </c>
      <c r="M654" t="s">
        <v>42</v>
      </c>
      <c r="N654">
        <v>5</v>
      </c>
      <c r="O654">
        <v>5</v>
      </c>
      <c r="P654">
        <v>4</v>
      </c>
      <c r="Q654" t="s">
        <v>30</v>
      </c>
      <c r="R654" t="s">
        <v>34</v>
      </c>
    </row>
    <row r="655" spans="1:18" x14ac:dyDescent="0.3">
      <c r="A655" t="s">
        <v>73</v>
      </c>
      <c r="B655" t="s">
        <v>75</v>
      </c>
      <c r="C655">
        <v>39450</v>
      </c>
      <c r="D655" t="s">
        <v>159</v>
      </c>
      <c r="E655">
        <v>8798</v>
      </c>
      <c r="F655" t="s">
        <v>19</v>
      </c>
      <c r="G655">
        <v>2024</v>
      </c>
      <c r="H655" t="s">
        <v>20</v>
      </c>
      <c r="I655">
        <v>136</v>
      </c>
      <c r="J655" t="s">
        <v>21</v>
      </c>
      <c r="K655" t="s">
        <v>22</v>
      </c>
      <c r="L655" t="s">
        <v>23</v>
      </c>
      <c r="M655" t="s">
        <v>24</v>
      </c>
      <c r="N655">
        <v>5</v>
      </c>
      <c r="O655">
        <v>5</v>
      </c>
      <c r="P655">
        <v>4</v>
      </c>
      <c r="Q655" t="s">
        <v>32</v>
      </c>
      <c r="R655" t="s">
        <v>34</v>
      </c>
    </row>
    <row r="656" spans="1:18" x14ac:dyDescent="0.3">
      <c r="A656" t="s">
        <v>73</v>
      </c>
      <c r="B656" t="s">
        <v>75</v>
      </c>
      <c r="C656">
        <v>17425</v>
      </c>
      <c r="D656" t="s">
        <v>159</v>
      </c>
      <c r="E656">
        <v>90498</v>
      </c>
      <c r="F656" t="s">
        <v>19</v>
      </c>
      <c r="G656">
        <v>2018</v>
      </c>
      <c r="H656" t="s">
        <v>20</v>
      </c>
      <c r="I656">
        <v>136</v>
      </c>
      <c r="J656" t="s">
        <v>21</v>
      </c>
      <c r="K656" t="s">
        <v>22</v>
      </c>
      <c r="L656" t="s">
        <v>23</v>
      </c>
      <c r="M656" t="s">
        <v>24</v>
      </c>
      <c r="N656">
        <v>5</v>
      </c>
      <c r="O656">
        <v>5</v>
      </c>
      <c r="P656">
        <v>4</v>
      </c>
      <c r="Q656" t="s">
        <v>25</v>
      </c>
      <c r="R656" t="s">
        <v>34</v>
      </c>
    </row>
    <row r="657" spans="1:18" x14ac:dyDescent="0.3">
      <c r="A657" t="s">
        <v>77</v>
      </c>
      <c r="B657" t="s">
        <v>81</v>
      </c>
      <c r="C657">
        <v>33489</v>
      </c>
      <c r="D657" t="s">
        <v>159</v>
      </c>
      <c r="E657">
        <v>32980</v>
      </c>
      <c r="F657" t="s">
        <v>19</v>
      </c>
      <c r="G657">
        <v>2021</v>
      </c>
      <c r="H657" t="s">
        <v>20</v>
      </c>
      <c r="I657">
        <v>204</v>
      </c>
      <c r="J657" t="s">
        <v>21</v>
      </c>
      <c r="K657" t="s">
        <v>22</v>
      </c>
      <c r="L657" t="s">
        <v>23</v>
      </c>
      <c r="M657" t="s">
        <v>24</v>
      </c>
      <c r="N657">
        <v>5</v>
      </c>
      <c r="O657">
        <v>5</v>
      </c>
      <c r="P657">
        <v>4</v>
      </c>
      <c r="Q657" t="s">
        <v>28</v>
      </c>
      <c r="R657" t="s">
        <v>34</v>
      </c>
    </row>
    <row r="658" spans="1:18" x14ac:dyDescent="0.3">
      <c r="A658" t="s">
        <v>77</v>
      </c>
      <c r="B658" t="s">
        <v>81</v>
      </c>
      <c r="C658">
        <v>18900</v>
      </c>
      <c r="D658" t="s">
        <v>159</v>
      </c>
      <c r="E658">
        <v>112900</v>
      </c>
      <c r="F658" t="s">
        <v>19</v>
      </c>
      <c r="G658">
        <v>2016</v>
      </c>
      <c r="H658" t="s">
        <v>20</v>
      </c>
      <c r="I658">
        <v>179</v>
      </c>
      <c r="J658" t="s">
        <v>21</v>
      </c>
      <c r="K658" t="s">
        <v>22</v>
      </c>
      <c r="L658" t="s">
        <v>23</v>
      </c>
      <c r="M658" t="s">
        <v>24</v>
      </c>
      <c r="N658">
        <v>5</v>
      </c>
      <c r="O658">
        <v>5</v>
      </c>
      <c r="P658">
        <v>4</v>
      </c>
      <c r="Q658" t="s">
        <v>35</v>
      </c>
      <c r="R658" t="s">
        <v>26</v>
      </c>
    </row>
    <row r="659" spans="1:18" x14ac:dyDescent="0.3">
      <c r="A659" t="s">
        <v>77</v>
      </c>
      <c r="B659" t="s">
        <v>81</v>
      </c>
      <c r="C659">
        <v>31849</v>
      </c>
      <c r="D659" t="s">
        <v>159</v>
      </c>
      <c r="E659">
        <v>57502</v>
      </c>
      <c r="F659" t="s">
        <v>19</v>
      </c>
      <c r="G659">
        <v>2021</v>
      </c>
      <c r="H659" t="s">
        <v>20</v>
      </c>
      <c r="I659">
        <v>163</v>
      </c>
      <c r="J659" t="s">
        <v>21</v>
      </c>
      <c r="K659" t="s">
        <v>22</v>
      </c>
      <c r="L659" t="s">
        <v>23</v>
      </c>
      <c r="M659" t="s">
        <v>24</v>
      </c>
      <c r="N659">
        <v>5</v>
      </c>
      <c r="O659">
        <v>5</v>
      </c>
      <c r="P659">
        <v>4</v>
      </c>
      <c r="Q659" t="s">
        <v>30</v>
      </c>
      <c r="R659" t="s">
        <v>34</v>
      </c>
    </row>
    <row r="660" spans="1:18" x14ac:dyDescent="0.3">
      <c r="A660" t="s">
        <v>84</v>
      </c>
      <c r="B660" t="s">
        <v>85</v>
      </c>
      <c r="C660">
        <v>18950</v>
      </c>
      <c r="D660" t="s">
        <v>159</v>
      </c>
      <c r="E660">
        <v>94000</v>
      </c>
      <c r="F660" t="s">
        <v>19</v>
      </c>
      <c r="G660">
        <v>2020</v>
      </c>
      <c r="H660" t="s">
        <v>20</v>
      </c>
      <c r="I660">
        <v>116</v>
      </c>
      <c r="J660" t="s">
        <v>21</v>
      </c>
      <c r="K660" t="s">
        <v>22</v>
      </c>
      <c r="L660" t="s">
        <v>23</v>
      </c>
      <c r="M660" t="s">
        <v>42</v>
      </c>
      <c r="N660">
        <v>5</v>
      </c>
      <c r="O660">
        <v>5</v>
      </c>
      <c r="P660">
        <v>4</v>
      </c>
      <c r="Q660" t="s">
        <v>30</v>
      </c>
      <c r="R660" t="s">
        <v>33</v>
      </c>
    </row>
    <row r="661" spans="1:18" x14ac:dyDescent="0.3">
      <c r="A661" t="s">
        <v>84</v>
      </c>
      <c r="B661" t="s">
        <v>86</v>
      </c>
      <c r="C661">
        <v>20975</v>
      </c>
      <c r="D661" t="s">
        <v>159</v>
      </c>
      <c r="E661">
        <v>60500</v>
      </c>
      <c r="F661" t="s">
        <v>19</v>
      </c>
      <c r="G661">
        <v>2018</v>
      </c>
      <c r="H661" t="s">
        <v>20</v>
      </c>
      <c r="I661">
        <v>177</v>
      </c>
      <c r="J661" t="s">
        <v>21</v>
      </c>
      <c r="K661" t="s">
        <v>22</v>
      </c>
      <c r="L661" t="s">
        <v>23</v>
      </c>
      <c r="M661" t="s">
        <v>24</v>
      </c>
      <c r="N661">
        <v>5</v>
      </c>
      <c r="O661">
        <v>5</v>
      </c>
      <c r="P661">
        <v>4</v>
      </c>
      <c r="Q661" t="s">
        <v>953</v>
      </c>
      <c r="R661" t="s">
        <v>34</v>
      </c>
    </row>
    <row r="662" spans="1:18" x14ac:dyDescent="0.3">
      <c r="A662" t="s">
        <v>87</v>
      </c>
      <c r="B662" t="s">
        <v>88</v>
      </c>
      <c r="C662">
        <v>43390</v>
      </c>
      <c r="D662" t="s">
        <v>159</v>
      </c>
      <c r="E662">
        <v>6300</v>
      </c>
      <c r="F662" t="s">
        <v>19</v>
      </c>
      <c r="G662">
        <v>2024</v>
      </c>
      <c r="H662" t="s">
        <v>20</v>
      </c>
      <c r="I662">
        <v>193</v>
      </c>
      <c r="J662" t="s">
        <v>21</v>
      </c>
      <c r="K662" t="s">
        <v>22</v>
      </c>
      <c r="L662" t="s">
        <v>23</v>
      </c>
      <c r="M662" t="s">
        <v>24</v>
      </c>
      <c r="N662">
        <v>5</v>
      </c>
      <c r="O662">
        <v>5</v>
      </c>
      <c r="P662">
        <v>4</v>
      </c>
      <c r="Q662" t="s">
        <v>30</v>
      </c>
      <c r="R662" t="s">
        <v>34</v>
      </c>
    </row>
    <row r="663" spans="1:18" x14ac:dyDescent="0.3">
      <c r="A663" t="s">
        <v>87</v>
      </c>
      <c r="B663" t="s">
        <v>88</v>
      </c>
      <c r="C663">
        <v>29990</v>
      </c>
      <c r="D663" t="s">
        <v>159</v>
      </c>
      <c r="E663">
        <v>99980</v>
      </c>
      <c r="F663" t="s">
        <v>19</v>
      </c>
      <c r="G663">
        <v>2022</v>
      </c>
      <c r="H663" t="s">
        <v>20</v>
      </c>
      <c r="I663">
        <v>200</v>
      </c>
      <c r="J663" t="s">
        <v>21</v>
      </c>
      <c r="K663" t="s">
        <v>22</v>
      </c>
      <c r="L663" t="s">
        <v>23</v>
      </c>
      <c r="M663" t="s">
        <v>24</v>
      </c>
      <c r="N663">
        <v>5</v>
      </c>
      <c r="O663">
        <v>5</v>
      </c>
      <c r="P663">
        <v>4</v>
      </c>
      <c r="Q663" t="s">
        <v>32</v>
      </c>
      <c r="R663" t="s">
        <v>34</v>
      </c>
    </row>
    <row r="664" spans="1:18" x14ac:dyDescent="0.3">
      <c r="A664" t="s">
        <v>94</v>
      </c>
      <c r="B664" t="s">
        <v>95</v>
      </c>
      <c r="C664">
        <v>11950</v>
      </c>
      <c r="D664" t="s">
        <v>159</v>
      </c>
      <c r="E664">
        <v>190440</v>
      </c>
      <c r="F664" t="s">
        <v>19</v>
      </c>
      <c r="G664">
        <v>2015</v>
      </c>
      <c r="H664" t="s">
        <v>20</v>
      </c>
      <c r="I664">
        <v>140</v>
      </c>
      <c r="J664" t="s">
        <v>21</v>
      </c>
      <c r="K664" t="s">
        <v>22</v>
      </c>
      <c r="L664" t="s">
        <v>23</v>
      </c>
      <c r="M664" t="s">
        <v>24</v>
      </c>
      <c r="N664">
        <v>5</v>
      </c>
      <c r="O664">
        <v>5</v>
      </c>
      <c r="P664">
        <v>4</v>
      </c>
      <c r="Q664" t="s">
        <v>32</v>
      </c>
      <c r="R664" t="s">
        <v>34</v>
      </c>
    </row>
    <row r="665" spans="1:18" x14ac:dyDescent="0.3">
      <c r="A665" t="s">
        <v>97</v>
      </c>
      <c r="B665" t="s">
        <v>152</v>
      </c>
      <c r="C665">
        <v>32940</v>
      </c>
      <c r="D665" t="s">
        <v>159</v>
      </c>
      <c r="E665">
        <v>82919</v>
      </c>
      <c r="F665" t="s">
        <v>19</v>
      </c>
      <c r="G665">
        <v>2021</v>
      </c>
      <c r="H665" t="s">
        <v>20</v>
      </c>
      <c r="I665">
        <v>204</v>
      </c>
      <c r="J665" t="s">
        <v>21</v>
      </c>
      <c r="K665" t="s">
        <v>22</v>
      </c>
      <c r="L665" t="s">
        <v>23</v>
      </c>
      <c r="M665" t="s">
        <v>24</v>
      </c>
      <c r="N665">
        <v>5</v>
      </c>
      <c r="O665">
        <v>5</v>
      </c>
      <c r="P665">
        <v>4</v>
      </c>
      <c r="Q665" t="s">
        <v>35</v>
      </c>
      <c r="R665" t="s">
        <v>34</v>
      </c>
    </row>
    <row r="666" spans="1:18" x14ac:dyDescent="0.3">
      <c r="A666" t="s">
        <v>97</v>
      </c>
      <c r="B666" t="s">
        <v>152</v>
      </c>
      <c r="C666">
        <v>26890</v>
      </c>
      <c r="D666" t="s">
        <v>159</v>
      </c>
      <c r="E666">
        <v>72800</v>
      </c>
      <c r="F666" t="s">
        <v>19</v>
      </c>
      <c r="G666">
        <v>2019</v>
      </c>
      <c r="H666" t="s">
        <v>20</v>
      </c>
      <c r="I666">
        <v>190</v>
      </c>
      <c r="J666" t="s">
        <v>21</v>
      </c>
      <c r="K666" t="s">
        <v>22</v>
      </c>
      <c r="L666" t="s">
        <v>23</v>
      </c>
      <c r="M666" t="s">
        <v>24</v>
      </c>
      <c r="N666">
        <v>5</v>
      </c>
      <c r="O666">
        <v>5</v>
      </c>
      <c r="P666">
        <v>4</v>
      </c>
      <c r="Q666" t="s">
        <v>25</v>
      </c>
      <c r="R666" t="s">
        <v>34</v>
      </c>
    </row>
    <row r="667" spans="1:18" x14ac:dyDescent="0.3">
      <c r="A667" t="s">
        <v>97</v>
      </c>
      <c r="B667" t="s">
        <v>152</v>
      </c>
      <c r="C667">
        <v>29980</v>
      </c>
      <c r="D667" t="s">
        <v>159</v>
      </c>
      <c r="E667">
        <v>89566</v>
      </c>
      <c r="F667" t="s">
        <v>19</v>
      </c>
      <c r="G667">
        <v>2020</v>
      </c>
      <c r="H667" t="s">
        <v>20</v>
      </c>
      <c r="I667">
        <v>190</v>
      </c>
      <c r="J667" t="s">
        <v>21</v>
      </c>
      <c r="K667" t="s">
        <v>22</v>
      </c>
      <c r="L667" t="s">
        <v>23</v>
      </c>
      <c r="M667" t="s">
        <v>24</v>
      </c>
      <c r="N667">
        <v>5</v>
      </c>
      <c r="O667">
        <v>5</v>
      </c>
      <c r="P667">
        <v>4</v>
      </c>
      <c r="Q667" t="s">
        <v>32</v>
      </c>
      <c r="R667" t="s">
        <v>34</v>
      </c>
    </row>
    <row r="668" spans="1:18" x14ac:dyDescent="0.3">
      <c r="A668" t="s">
        <v>97</v>
      </c>
      <c r="B668" t="s">
        <v>152</v>
      </c>
      <c r="C668">
        <v>39998</v>
      </c>
      <c r="D668" t="s">
        <v>159</v>
      </c>
      <c r="E668">
        <v>49654</v>
      </c>
      <c r="F668" t="s">
        <v>19</v>
      </c>
      <c r="G668">
        <v>2021</v>
      </c>
      <c r="H668" t="s">
        <v>20</v>
      </c>
      <c r="I668">
        <v>204</v>
      </c>
      <c r="J668" t="s">
        <v>21</v>
      </c>
      <c r="K668" t="s">
        <v>22</v>
      </c>
      <c r="L668" t="s">
        <v>23</v>
      </c>
      <c r="M668" t="s">
        <v>24</v>
      </c>
      <c r="N668">
        <v>5</v>
      </c>
      <c r="O668">
        <v>5</v>
      </c>
      <c r="P668">
        <v>4</v>
      </c>
      <c r="Q668" t="s">
        <v>30</v>
      </c>
      <c r="R668" t="s">
        <v>26</v>
      </c>
    </row>
    <row r="669" spans="1:18" x14ac:dyDescent="0.3">
      <c r="A669" t="s">
        <v>97</v>
      </c>
      <c r="B669" t="s">
        <v>152</v>
      </c>
      <c r="C669">
        <v>31880</v>
      </c>
      <c r="D669" t="s">
        <v>159</v>
      </c>
      <c r="E669">
        <v>41264</v>
      </c>
      <c r="F669" t="s">
        <v>19</v>
      </c>
      <c r="G669">
        <v>2019</v>
      </c>
      <c r="H669" t="s">
        <v>20</v>
      </c>
      <c r="I669">
        <v>190</v>
      </c>
      <c r="J669" t="s">
        <v>21</v>
      </c>
      <c r="K669" t="s">
        <v>22</v>
      </c>
      <c r="L669" t="s">
        <v>23</v>
      </c>
      <c r="M669" t="s">
        <v>24</v>
      </c>
      <c r="N669">
        <v>5</v>
      </c>
      <c r="O669">
        <v>5</v>
      </c>
      <c r="P669">
        <v>4</v>
      </c>
      <c r="Q669" t="s">
        <v>30</v>
      </c>
      <c r="R669" t="s">
        <v>26</v>
      </c>
    </row>
    <row r="670" spans="1:18" x14ac:dyDescent="0.3">
      <c r="A670" t="s">
        <v>99</v>
      </c>
      <c r="B670" t="s">
        <v>101</v>
      </c>
      <c r="C670">
        <v>11000</v>
      </c>
      <c r="D670" t="s">
        <v>159</v>
      </c>
      <c r="E670">
        <v>159540</v>
      </c>
      <c r="F670" t="s">
        <v>19</v>
      </c>
      <c r="G670">
        <v>2013</v>
      </c>
      <c r="H670" t="s">
        <v>20</v>
      </c>
      <c r="I670">
        <v>184</v>
      </c>
      <c r="J670" t="s">
        <v>21</v>
      </c>
      <c r="K670" t="s">
        <v>22</v>
      </c>
      <c r="L670" t="s">
        <v>23</v>
      </c>
      <c r="M670" t="s">
        <v>24</v>
      </c>
      <c r="N670">
        <v>5</v>
      </c>
      <c r="O670">
        <v>5</v>
      </c>
      <c r="P670">
        <v>4</v>
      </c>
      <c r="Q670" t="s">
        <v>25</v>
      </c>
      <c r="R670" t="s">
        <v>126</v>
      </c>
    </row>
    <row r="671" spans="1:18" x14ac:dyDescent="0.3">
      <c r="A671" t="s">
        <v>99</v>
      </c>
      <c r="B671" t="s">
        <v>101</v>
      </c>
      <c r="C671">
        <v>10500</v>
      </c>
      <c r="D671" t="s">
        <v>159</v>
      </c>
      <c r="E671">
        <v>191717</v>
      </c>
      <c r="F671" t="s">
        <v>19</v>
      </c>
      <c r="G671">
        <v>2015</v>
      </c>
      <c r="H671" t="s">
        <v>20</v>
      </c>
      <c r="I671">
        <v>143</v>
      </c>
      <c r="J671" t="s">
        <v>21</v>
      </c>
      <c r="K671" t="s">
        <v>22</v>
      </c>
      <c r="L671" t="s">
        <v>23</v>
      </c>
      <c r="M671" t="s">
        <v>24</v>
      </c>
      <c r="N671">
        <v>5</v>
      </c>
      <c r="O671">
        <v>5</v>
      </c>
      <c r="P671">
        <v>4</v>
      </c>
      <c r="Q671" t="s">
        <v>25</v>
      </c>
      <c r="R671" t="s">
        <v>34</v>
      </c>
    </row>
    <row r="672" spans="1:18" x14ac:dyDescent="0.3">
      <c r="A672" t="s">
        <v>99</v>
      </c>
      <c r="B672" t="s">
        <v>100</v>
      </c>
      <c r="C672">
        <v>9850</v>
      </c>
      <c r="D672" t="s">
        <v>159</v>
      </c>
      <c r="E672">
        <v>171500</v>
      </c>
      <c r="F672" t="s">
        <v>19</v>
      </c>
      <c r="G672">
        <v>2009</v>
      </c>
      <c r="H672" t="s">
        <v>20</v>
      </c>
      <c r="I672">
        <v>177</v>
      </c>
      <c r="J672" t="s">
        <v>21</v>
      </c>
      <c r="K672" t="s">
        <v>22</v>
      </c>
      <c r="L672" t="s">
        <v>23</v>
      </c>
      <c r="M672" t="s">
        <v>24</v>
      </c>
      <c r="N672">
        <v>5</v>
      </c>
      <c r="O672">
        <v>5</v>
      </c>
      <c r="P672">
        <v>4</v>
      </c>
      <c r="Q672" t="s">
        <v>30</v>
      </c>
      <c r="R672" t="s">
        <v>34</v>
      </c>
    </row>
    <row r="673" spans="1:18" x14ac:dyDescent="0.3">
      <c r="A673" t="s">
        <v>99</v>
      </c>
      <c r="B673" t="s">
        <v>100</v>
      </c>
      <c r="C673">
        <v>10950</v>
      </c>
      <c r="D673" t="s">
        <v>159</v>
      </c>
      <c r="E673">
        <v>215114</v>
      </c>
      <c r="F673" t="s">
        <v>19</v>
      </c>
      <c r="G673">
        <v>2013</v>
      </c>
      <c r="H673" t="s">
        <v>20</v>
      </c>
      <c r="I673">
        <v>184</v>
      </c>
      <c r="J673" t="s">
        <v>21</v>
      </c>
      <c r="K673" t="s">
        <v>22</v>
      </c>
      <c r="L673" t="s">
        <v>23</v>
      </c>
      <c r="M673" t="s">
        <v>24</v>
      </c>
      <c r="N673">
        <v>5</v>
      </c>
      <c r="O673">
        <v>5</v>
      </c>
      <c r="P673">
        <v>4</v>
      </c>
      <c r="Q673" t="s">
        <v>35</v>
      </c>
      <c r="R673" t="s">
        <v>34</v>
      </c>
    </row>
    <row r="674" spans="1:18" x14ac:dyDescent="0.3">
      <c r="A674" t="s">
        <v>99</v>
      </c>
      <c r="B674" t="s">
        <v>100</v>
      </c>
      <c r="C674">
        <v>34730</v>
      </c>
      <c r="D674" t="s">
        <v>159</v>
      </c>
      <c r="E674">
        <v>63965</v>
      </c>
      <c r="F674" t="s">
        <v>19</v>
      </c>
      <c r="G674">
        <v>2019</v>
      </c>
      <c r="H674" t="s">
        <v>20</v>
      </c>
      <c r="I674">
        <v>190</v>
      </c>
      <c r="J674" t="s">
        <v>21</v>
      </c>
      <c r="K674" t="s">
        <v>22</v>
      </c>
      <c r="L674" t="s">
        <v>23</v>
      </c>
      <c r="M674" t="s">
        <v>24</v>
      </c>
      <c r="N674">
        <v>5</v>
      </c>
      <c r="O674">
        <v>5</v>
      </c>
      <c r="P674">
        <v>4</v>
      </c>
      <c r="Q674" t="s">
        <v>25</v>
      </c>
      <c r="R674" t="s">
        <v>26</v>
      </c>
    </row>
    <row r="675" spans="1:18" x14ac:dyDescent="0.3">
      <c r="A675" t="s">
        <v>99</v>
      </c>
      <c r="B675" t="s">
        <v>101</v>
      </c>
      <c r="C675">
        <v>17900</v>
      </c>
      <c r="D675" t="s">
        <v>159</v>
      </c>
      <c r="E675">
        <v>96200</v>
      </c>
      <c r="F675" t="s">
        <v>19</v>
      </c>
      <c r="G675">
        <v>2016</v>
      </c>
      <c r="H675" t="s">
        <v>20</v>
      </c>
      <c r="I675">
        <v>190</v>
      </c>
      <c r="J675" t="s">
        <v>21</v>
      </c>
      <c r="K675" t="s">
        <v>22</v>
      </c>
      <c r="L675" t="s">
        <v>23</v>
      </c>
      <c r="M675" t="s">
        <v>24</v>
      </c>
      <c r="N675">
        <v>5</v>
      </c>
      <c r="O675">
        <v>5</v>
      </c>
      <c r="P675">
        <v>4</v>
      </c>
      <c r="Q675" t="s">
        <v>30</v>
      </c>
      <c r="R675" t="s">
        <v>34</v>
      </c>
    </row>
    <row r="676" spans="1:18" x14ac:dyDescent="0.3">
      <c r="A676" t="s">
        <v>99</v>
      </c>
      <c r="B676" t="s">
        <v>101</v>
      </c>
      <c r="C676">
        <v>22960</v>
      </c>
      <c r="D676" t="s">
        <v>159</v>
      </c>
      <c r="E676">
        <v>65231</v>
      </c>
      <c r="F676" t="s">
        <v>19</v>
      </c>
      <c r="G676">
        <v>2018</v>
      </c>
      <c r="H676" t="s">
        <v>20</v>
      </c>
      <c r="I676">
        <v>190</v>
      </c>
      <c r="J676" t="s">
        <v>21</v>
      </c>
      <c r="K676" t="s">
        <v>22</v>
      </c>
      <c r="L676" t="s">
        <v>23</v>
      </c>
      <c r="M676" t="s">
        <v>24</v>
      </c>
      <c r="N676">
        <v>5</v>
      </c>
      <c r="O676">
        <v>5</v>
      </c>
      <c r="P676">
        <v>4</v>
      </c>
      <c r="Q676" t="s">
        <v>25</v>
      </c>
      <c r="R676" t="s">
        <v>34</v>
      </c>
    </row>
    <row r="677" spans="1:18" x14ac:dyDescent="0.3">
      <c r="A677" t="s">
        <v>108</v>
      </c>
      <c r="B677" t="s">
        <v>109</v>
      </c>
      <c r="C677">
        <v>21600</v>
      </c>
      <c r="D677" t="s">
        <v>159</v>
      </c>
      <c r="E677">
        <v>129500</v>
      </c>
      <c r="F677" t="s">
        <v>19</v>
      </c>
      <c r="G677">
        <v>2019</v>
      </c>
      <c r="H677" t="s">
        <v>20</v>
      </c>
      <c r="I677">
        <v>179</v>
      </c>
      <c r="J677" t="s">
        <v>21</v>
      </c>
      <c r="K677" t="s">
        <v>22</v>
      </c>
      <c r="L677" t="s">
        <v>23</v>
      </c>
      <c r="M677" t="s">
        <v>24</v>
      </c>
      <c r="N677">
        <v>5</v>
      </c>
      <c r="O677">
        <v>5</v>
      </c>
      <c r="P677">
        <v>4</v>
      </c>
      <c r="Q677" t="s">
        <v>25</v>
      </c>
      <c r="R677" t="s">
        <v>26</v>
      </c>
    </row>
    <row r="678" spans="1:18" x14ac:dyDescent="0.3">
      <c r="A678" t="s">
        <v>108</v>
      </c>
      <c r="B678" t="s">
        <v>109</v>
      </c>
      <c r="C678">
        <v>22420</v>
      </c>
      <c r="D678" t="s">
        <v>159</v>
      </c>
      <c r="E678">
        <v>74378</v>
      </c>
      <c r="F678" t="s">
        <v>19</v>
      </c>
      <c r="G678">
        <v>2017</v>
      </c>
      <c r="H678" t="s">
        <v>20</v>
      </c>
      <c r="I678">
        <v>179</v>
      </c>
      <c r="J678" t="s">
        <v>21</v>
      </c>
      <c r="K678" t="s">
        <v>22</v>
      </c>
      <c r="L678" t="s">
        <v>23</v>
      </c>
      <c r="M678" t="s">
        <v>24</v>
      </c>
      <c r="N678">
        <v>5</v>
      </c>
      <c r="O678">
        <v>5</v>
      </c>
      <c r="P678">
        <v>4</v>
      </c>
      <c r="Q678" t="s">
        <v>37</v>
      </c>
      <c r="R678" t="s">
        <v>34</v>
      </c>
    </row>
    <row r="679" spans="1:18" x14ac:dyDescent="0.3">
      <c r="A679" t="s">
        <v>108</v>
      </c>
      <c r="B679" t="s">
        <v>109</v>
      </c>
      <c r="C679">
        <v>21600</v>
      </c>
      <c r="D679" t="s">
        <v>159</v>
      </c>
      <c r="E679">
        <v>129500</v>
      </c>
      <c r="F679" t="s">
        <v>19</v>
      </c>
      <c r="G679">
        <v>2019</v>
      </c>
      <c r="H679" t="s">
        <v>20</v>
      </c>
      <c r="I679">
        <v>179</v>
      </c>
      <c r="J679" t="s">
        <v>21</v>
      </c>
      <c r="K679" t="s">
        <v>22</v>
      </c>
      <c r="L679" t="s">
        <v>23</v>
      </c>
      <c r="M679" t="s">
        <v>24</v>
      </c>
      <c r="N679">
        <v>5</v>
      </c>
      <c r="O679">
        <v>5</v>
      </c>
      <c r="P679">
        <v>4</v>
      </c>
      <c r="Q679" t="s">
        <v>25</v>
      </c>
      <c r="R679" t="s">
        <v>26</v>
      </c>
    </row>
    <row r="680" spans="1:18" x14ac:dyDescent="0.3">
      <c r="A680" t="s">
        <v>108</v>
      </c>
      <c r="B680" t="s">
        <v>109</v>
      </c>
      <c r="C680">
        <v>35810</v>
      </c>
      <c r="D680" t="s">
        <v>159</v>
      </c>
      <c r="E680">
        <v>60846</v>
      </c>
      <c r="F680" t="s">
        <v>19</v>
      </c>
      <c r="G680">
        <v>2021</v>
      </c>
      <c r="H680" t="s">
        <v>20</v>
      </c>
      <c r="I680">
        <v>179</v>
      </c>
      <c r="J680" t="s">
        <v>21</v>
      </c>
      <c r="K680" t="s">
        <v>22</v>
      </c>
      <c r="L680" t="s">
        <v>23</v>
      </c>
      <c r="M680" t="s">
        <v>24</v>
      </c>
      <c r="N680">
        <v>5</v>
      </c>
      <c r="O680">
        <v>5</v>
      </c>
      <c r="P680">
        <v>4</v>
      </c>
      <c r="Q680" t="s">
        <v>32</v>
      </c>
      <c r="R680" t="s">
        <v>26</v>
      </c>
    </row>
    <row r="681" spans="1:18" x14ac:dyDescent="0.3">
      <c r="A681" t="s">
        <v>38</v>
      </c>
      <c r="B681" t="s">
        <v>39</v>
      </c>
      <c r="C681">
        <v>15950</v>
      </c>
      <c r="D681" t="s">
        <v>159</v>
      </c>
      <c r="E681">
        <v>65900</v>
      </c>
      <c r="F681" t="s">
        <v>19</v>
      </c>
      <c r="G681">
        <v>2020</v>
      </c>
      <c r="H681" t="s">
        <v>20</v>
      </c>
      <c r="I681">
        <v>120</v>
      </c>
      <c r="J681" t="s">
        <v>21</v>
      </c>
      <c r="K681" t="s">
        <v>22</v>
      </c>
      <c r="L681" t="s">
        <v>23</v>
      </c>
      <c r="M681" t="s">
        <v>42</v>
      </c>
      <c r="N681">
        <v>5</v>
      </c>
      <c r="O681">
        <v>5</v>
      </c>
      <c r="P681">
        <v>4</v>
      </c>
      <c r="Q681" t="s">
        <v>25</v>
      </c>
      <c r="R681" t="s">
        <v>31</v>
      </c>
    </row>
    <row r="682" spans="1:18" x14ac:dyDescent="0.3">
      <c r="A682" t="s">
        <v>40</v>
      </c>
      <c r="B682" t="s">
        <v>41</v>
      </c>
      <c r="C682">
        <v>24900</v>
      </c>
      <c r="D682" t="s">
        <v>159</v>
      </c>
      <c r="E682">
        <v>46852</v>
      </c>
      <c r="F682" t="s">
        <v>19</v>
      </c>
      <c r="G682">
        <v>2022</v>
      </c>
      <c r="H682" t="s">
        <v>20</v>
      </c>
      <c r="I682">
        <v>131</v>
      </c>
      <c r="J682" t="s">
        <v>21</v>
      </c>
      <c r="K682" t="s">
        <v>22</v>
      </c>
      <c r="L682" t="s">
        <v>23</v>
      </c>
      <c r="M682" t="s">
        <v>42</v>
      </c>
      <c r="N682">
        <v>5</v>
      </c>
      <c r="O682">
        <v>5</v>
      </c>
      <c r="P682">
        <v>4</v>
      </c>
      <c r="Q682" t="s">
        <v>30</v>
      </c>
      <c r="R682" t="s">
        <v>31</v>
      </c>
    </row>
    <row r="683" spans="1:18" x14ac:dyDescent="0.3">
      <c r="A683" t="s">
        <v>44</v>
      </c>
      <c r="B683" t="s">
        <v>164</v>
      </c>
      <c r="C683">
        <v>8895</v>
      </c>
      <c r="D683" t="s">
        <v>159</v>
      </c>
      <c r="E683">
        <v>122150</v>
      </c>
      <c r="F683" t="s">
        <v>19</v>
      </c>
      <c r="G683">
        <v>2015</v>
      </c>
      <c r="H683" t="s">
        <v>20</v>
      </c>
      <c r="I683">
        <v>184</v>
      </c>
      <c r="J683" t="s">
        <v>21</v>
      </c>
      <c r="K683" t="s">
        <v>22</v>
      </c>
      <c r="L683" t="s">
        <v>23</v>
      </c>
      <c r="M683" t="s">
        <v>24</v>
      </c>
      <c r="N683">
        <v>5</v>
      </c>
      <c r="O683">
        <v>5</v>
      </c>
      <c r="P683">
        <v>4</v>
      </c>
      <c r="Q683" t="s">
        <v>25</v>
      </c>
      <c r="R683" t="s">
        <v>31</v>
      </c>
    </row>
    <row r="684" spans="1:18" x14ac:dyDescent="0.3">
      <c r="A684" t="s">
        <v>44</v>
      </c>
      <c r="B684" t="s">
        <v>164</v>
      </c>
      <c r="C684">
        <v>8895</v>
      </c>
      <c r="D684" t="s">
        <v>159</v>
      </c>
      <c r="E684">
        <v>122150</v>
      </c>
      <c r="F684" t="s">
        <v>19</v>
      </c>
      <c r="G684">
        <v>2015</v>
      </c>
      <c r="H684" t="s">
        <v>20</v>
      </c>
      <c r="I684">
        <v>184</v>
      </c>
      <c r="J684" t="s">
        <v>21</v>
      </c>
      <c r="K684" t="s">
        <v>22</v>
      </c>
      <c r="L684" t="s">
        <v>23</v>
      </c>
      <c r="M684" t="s">
        <v>24</v>
      </c>
      <c r="N684">
        <v>5</v>
      </c>
      <c r="O684">
        <v>5</v>
      </c>
      <c r="P684">
        <v>4</v>
      </c>
      <c r="Q684" t="s">
        <v>25</v>
      </c>
      <c r="R684" t="s">
        <v>31</v>
      </c>
    </row>
    <row r="685" spans="1:18" x14ac:dyDescent="0.3">
      <c r="A685" t="s">
        <v>44</v>
      </c>
      <c r="B685" t="s">
        <v>47</v>
      </c>
      <c r="C685">
        <v>19450</v>
      </c>
      <c r="D685" t="s">
        <v>159</v>
      </c>
      <c r="E685">
        <v>70000</v>
      </c>
      <c r="F685" t="s">
        <v>19</v>
      </c>
      <c r="G685">
        <v>2019</v>
      </c>
      <c r="H685" t="s">
        <v>20</v>
      </c>
      <c r="I685">
        <v>177</v>
      </c>
      <c r="J685" t="s">
        <v>21</v>
      </c>
      <c r="K685" t="s">
        <v>22</v>
      </c>
      <c r="L685" t="s">
        <v>23</v>
      </c>
      <c r="M685" t="s">
        <v>42</v>
      </c>
      <c r="N685">
        <v>5</v>
      </c>
      <c r="O685">
        <v>5</v>
      </c>
      <c r="P685">
        <v>4</v>
      </c>
      <c r="Q685" t="s">
        <v>25</v>
      </c>
      <c r="R685" t="s">
        <v>31</v>
      </c>
    </row>
    <row r="686" spans="1:18" x14ac:dyDescent="0.3">
      <c r="A686" t="s">
        <v>49</v>
      </c>
      <c r="B686" t="s">
        <v>50</v>
      </c>
      <c r="C686">
        <v>24999</v>
      </c>
      <c r="D686" t="s">
        <v>159</v>
      </c>
      <c r="E686">
        <v>61890</v>
      </c>
      <c r="F686" t="s">
        <v>19</v>
      </c>
      <c r="G686">
        <v>2021</v>
      </c>
      <c r="H686" t="s">
        <v>20</v>
      </c>
      <c r="I686">
        <v>184</v>
      </c>
      <c r="J686" t="s">
        <v>21</v>
      </c>
      <c r="K686" t="s">
        <v>22</v>
      </c>
      <c r="L686" t="s">
        <v>23</v>
      </c>
      <c r="M686" t="s">
        <v>24</v>
      </c>
      <c r="N686">
        <v>5</v>
      </c>
      <c r="O686">
        <v>5</v>
      </c>
      <c r="P686">
        <v>4</v>
      </c>
      <c r="Q686" t="s">
        <v>25</v>
      </c>
      <c r="R686" t="s">
        <v>31</v>
      </c>
    </row>
    <row r="687" spans="1:18" x14ac:dyDescent="0.3">
      <c r="A687" t="s">
        <v>49</v>
      </c>
      <c r="B687" t="s">
        <v>50</v>
      </c>
      <c r="C687">
        <v>25450</v>
      </c>
      <c r="D687" t="s">
        <v>159</v>
      </c>
      <c r="E687">
        <v>65000</v>
      </c>
      <c r="F687" t="s">
        <v>19</v>
      </c>
      <c r="G687">
        <v>2020</v>
      </c>
      <c r="H687" t="s">
        <v>20</v>
      </c>
      <c r="I687">
        <v>190</v>
      </c>
      <c r="J687" t="s">
        <v>21</v>
      </c>
      <c r="K687" t="s">
        <v>22</v>
      </c>
      <c r="L687" t="s">
        <v>23</v>
      </c>
      <c r="M687" t="s">
        <v>24</v>
      </c>
      <c r="N687">
        <v>5</v>
      </c>
      <c r="O687">
        <v>5</v>
      </c>
      <c r="P687">
        <v>4</v>
      </c>
      <c r="Q687" t="s">
        <v>32</v>
      </c>
      <c r="R687" t="s">
        <v>31</v>
      </c>
    </row>
    <row r="688" spans="1:18" x14ac:dyDescent="0.3">
      <c r="A688" t="s">
        <v>49</v>
      </c>
      <c r="B688" t="s">
        <v>50</v>
      </c>
      <c r="C688">
        <v>35498</v>
      </c>
      <c r="D688" t="s">
        <v>159</v>
      </c>
      <c r="E688">
        <v>5777</v>
      </c>
      <c r="F688" t="s">
        <v>19</v>
      </c>
      <c r="G688">
        <v>2023</v>
      </c>
      <c r="H688" t="s">
        <v>20</v>
      </c>
      <c r="I688">
        <v>184</v>
      </c>
      <c r="J688" t="s">
        <v>21</v>
      </c>
      <c r="K688" t="s">
        <v>22</v>
      </c>
      <c r="L688" t="s">
        <v>23</v>
      </c>
      <c r="M688" t="s">
        <v>24</v>
      </c>
      <c r="N688">
        <v>5</v>
      </c>
      <c r="O688">
        <v>5</v>
      </c>
      <c r="P688">
        <v>4</v>
      </c>
      <c r="Q688" t="s">
        <v>37</v>
      </c>
      <c r="R688" t="s">
        <v>31</v>
      </c>
    </row>
    <row r="689" spans="1:18" x14ac:dyDescent="0.3">
      <c r="A689" t="s">
        <v>121</v>
      </c>
      <c r="B689" t="s">
        <v>124</v>
      </c>
      <c r="C689">
        <v>20650</v>
      </c>
      <c r="D689" t="s">
        <v>159</v>
      </c>
      <c r="E689">
        <v>93493</v>
      </c>
      <c r="F689" t="s">
        <v>19</v>
      </c>
      <c r="G689">
        <v>2017</v>
      </c>
      <c r="H689" t="s">
        <v>20</v>
      </c>
      <c r="I689">
        <v>160</v>
      </c>
      <c r="J689" t="s">
        <v>21</v>
      </c>
      <c r="K689" t="s">
        <v>22</v>
      </c>
      <c r="L689" t="s">
        <v>23</v>
      </c>
      <c r="M689" t="s">
        <v>24</v>
      </c>
      <c r="N689">
        <v>5</v>
      </c>
      <c r="O689">
        <v>5</v>
      </c>
      <c r="P689">
        <v>4</v>
      </c>
      <c r="Q689" t="s">
        <v>25</v>
      </c>
      <c r="R689" t="s">
        <v>31</v>
      </c>
    </row>
    <row r="690" spans="1:18" x14ac:dyDescent="0.3">
      <c r="A690" t="s">
        <v>54</v>
      </c>
      <c r="B690" t="s">
        <v>165</v>
      </c>
      <c r="C690">
        <v>17500</v>
      </c>
      <c r="D690" t="s">
        <v>159</v>
      </c>
      <c r="E690">
        <v>213826</v>
      </c>
      <c r="F690" t="s">
        <v>19</v>
      </c>
      <c r="G690">
        <v>2018</v>
      </c>
      <c r="H690" t="s">
        <v>20</v>
      </c>
      <c r="I690">
        <v>200</v>
      </c>
      <c r="J690" t="s">
        <v>21</v>
      </c>
      <c r="K690" t="s">
        <v>22</v>
      </c>
      <c r="L690" t="s">
        <v>23</v>
      </c>
      <c r="M690" t="s">
        <v>24</v>
      </c>
      <c r="N690">
        <v>5</v>
      </c>
      <c r="O690">
        <v>5</v>
      </c>
      <c r="P690">
        <v>4</v>
      </c>
      <c r="Q690" t="s">
        <v>25</v>
      </c>
      <c r="R690" t="s">
        <v>31</v>
      </c>
    </row>
    <row r="691" spans="1:18" x14ac:dyDescent="0.3">
      <c r="A691" t="s">
        <v>54</v>
      </c>
      <c r="B691" t="s">
        <v>55</v>
      </c>
      <c r="C691">
        <v>25990</v>
      </c>
      <c r="D691" t="s">
        <v>159</v>
      </c>
      <c r="E691">
        <v>66600</v>
      </c>
      <c r="F691" t="s">
        <v>19</v>
      </c>
      <c r="G691">
        <v>2021</v>
      </c>
      <c r="H691" t="s">
        <v>20</v>
      </c>
      <c r="I691">
        <v>136</v>
      </c>
      <c r="J691" t="s">
        <v>21</v>
      </c>
      <c r="K691" t="s">
        <v>22</v>
      </c>
      <c r="L691" t="s">
        <v>23</v>
      </c>
      <c r="M691" t="s">
        <v>42</v>
      </c>
      <c r="N691">
        <v>5</v>
      </c>
      <c r="O691">
        <v>5</v>
      </c>
      <c r="P691">
        <v>4</v>
      </c>
      <c r="Q691" t="s">
        <v>32</v>
      </c>
      <c r="R691" t="s">
        <v>31</v>
      </c>
    </row>
    <row r="692" spans="1:18" x14ac:dyDescent="0.3">
      <c r="A692" t="s">
        <v>56</v>
      </c>
      <c r="B692" t="s">
        <v>57</v>
      </c>
      <c r="C692">
        <v>25990</v>
      </c>
      <c r="D692" t="s">
        <v>159</v>
      </c>
      <c r="E692">
        <v>41000</v>
      </c>
      <c r="F692" t="s">
        <v>19</v>
      </c>
      <c r="G692">
        <v>2020</v>
      </c>
      <c r="H692" t="s">
        <v>20</v>
      </c>
      <c r="I692">
        <v>190</v>
      </c>
      <c r="J692" t="s">
        <v>21</v>
      </c>
      <c r="K692" t="s">
        <v>22</v>
      </c>
      <c r="L692" t="s">
        <v>23</v>
      </c>
      <c r="M692" t="s">
        <v>24</v>
      </c>
      <c r="N692">
        <v>5</v>
      </c>
      <c r="O692">
        <v>5</v>
      </c>
      <c r="P692">
        <v>4</v>
      </c>
      <c r="Q692" t="s">
        <v>35</v>
      </c>
      <c r="R692" t="s">
        <v>31</v>
      </c>
    </row>
    <row r="693" spans="1:18" x14ac:dyDescent="0.3">
      <c r="A693" t="s">
        <v>59</v>
      </c>
      <c r="B693" t="s">
        <v>60</v>
      </c>
      <c r="C693">
        <v>30880</v>
      </c>
      <c r="D693" t="s">
        <v>159</v>
      </c>
      <c r="E693">
        <v>73462</v>
      </c>
      <c r="F693" t="s">
        <v>19</v>
      </c>
      <c r="G693">
        <v>2021</v>
      </c>
      <c r="H693" t="s">
        <v>20</v>
      </c>
      <c r="I693">
        <v>197</v>
      </c>
      <c r="J693" t="s">
        <v>21</v>
      </c>
      <c r="K693" t="s">
        <v>22</v>
      </c>
      <c r="L693" t="s">
        <v>23</v>
      </c>
      <c r="M693" t="s">
        <v>24</v>
      </c>
      <c r="N693">
        <v>5</v>
      </c>
      <c r="O693">
        <v>5</v>
      </c>
      <c r="P693">
        <v>4</v>
      </c>
      <c r="Q693" t="s">
        <v>25</v>
      </c>
      <c r="R693" t="s">
        <v>31</v>
      </c>
    </row>
    <row r="694" spans="1:18" x14ac:dyDescent="0.3">
      <c r="A694" t="s">
        <v>59</v>
      </c>
      <c r="B694" t="s">
        <v>60</v>
      </c>
      <c r="C694">
        <v>30890</v>
      </c>
      <c r="D694" t="s">
        <v>159</v>
      </c>
      <c r="E694">
        <v>66120</v>
      </c>
      <c r="F694" t="s">
        <v>19</v>
      </c>
      <c r="G694">
        <v>2019</v>
      </c>
      <c r="H694" t="s">
        <v>20</v>
      </c>
      <c r="I694">
        <v>197</v>
      </c>
      <c r="J694" t="s">
        <v>21</v>
      </c>
      <c r="K694" t="s">
        <v>22</v>
      </c>
      <c r="L694" t="s">
        <v>23</v>
      </c>
      <c r="M694" t="s">
        <v>24</v>
      </c>
      <c r="N694">
        <v>5</v>
      </c>
      <c r="O694">
        <v>5</v>
      </c>
      <c r="P694">
        <v>4</v>
      </c>
      <c r="Q694" t="s">
        <v>37</v>
      </c>
      <c r="R694" t="s">
        <v>31</v>
      </c>
    </row>
    <row r="695" spans="1:18" x14ac:dyDescent="0.3">
      <c r="A695" t="s">
        <v>59</v>
      </c>
      <c r="B695" t="s">
        <v>147</v>
      </c>
      <c r="C695">
        <v>53950</v>
      </c>
      <c r="D695" t="s">
        <v>159</v>
      </c>
      <c r="E695">
        <v>45124</v>
      </c>
      <c r="F695" t="s">
        <v>19</v>
      </c>
      <c r="G695">
        <v>2022</v>
      </c>
      <c r="H695" t="s">
        <v>20</v>
      </c>
      <c r="I695">
        <v>235</v>
      </c>
      <c r="J695" t="s">
        <v>21</v>
      </c>
      <c r="K695" t="s">
        <v>22</v>
      </c>
      <c r="L695" t="s">
        <v>23</v>
      </c>
      <c r="M695" t="s">
        <v>24</v>
      </c>
      <c r="N695">
        <v>5</v>
      </c>
      <c r="O695">
        <v>5</v>
      </c>
      <c r="P695">
        <v>4</v>
      </c>
      <c r="Q695" t="s">
        <v>28</v>
      </c>
      <c r="R695" t="s">
        <v>31</v>
      </c>
    </row>
    <row r="696" spans="1:18" x14ac:dyDescent="0.3">
      <c r="A696" t="s">
        <v>59</v>
      </c>
      <c r="B696" t="s">
        <v>147</v>
      </c>
      <c r="C696">
        <v>26990</v>
      </c>
      <c r="D696" t="s">
        <v>159</v>
      </c>
      <c r="E696">
        <v>192540</v>
      </c>
      <c r="F696" t="s">
        <v>19</v>
      </c>
      <c r="G696">
        <v>2017</v>
      </c>
      <c r="H696" t="s">
        <v>20</v>
      </c>
      <c r="I696">
        <v>190</v>
      </c>
      <c r="J696" t="s">
        <v>21</v>
      </c>
      <c r="K696" t="s">
        <v>22</v>
      </c>
      <c r="L696" t="s">
        <v>23</v>
      </c>
      <c r="M696" t="s">
        <v>953</v>
      </c>
      <c r="N696">
        <v>5</v>
      </c>
      <c r="O696">
        <v>5</v>
      </c>
      <c r="P696">
        <v>4</v>
      </c>
      <c r="Q696" t="s">
        <v>32</v>
      </c>
      <c r="R696" t="s">
        <v>31</v>
      </c>
    </row>
    <row r="697" spans="1:18" x14ac:dyDescent="0.3">
      <c r="A697" t="s">
        <v>59</v>
      </c>
      <c r="B697" t="s">
        <v>60</v>
      </c>
      <c r="C697">
        <v>35330</v>
      </c>
      <c r="D697" t="s">
        <v>159</v>
      </c>
      <c r="E697">
        <v>80800</v>
      </c>
      <c r="F697" t="s">
        <v>19</v>
      </c>
      <c r="G697">
        <v>2020</v>
      </c>
      <c r="H697" t="s">
        <v>20</v>
      </c>
      <c r="I697">
        <v>235</v>
      </c>
      <c r="J697" t="s">
        <v>21</v>
      </c>
      <c r="K697" t="s">
        <v>22</v>
      </c>
      <c r="L697" t="s">
        <v>23</v>
      </c>
      <c r="M697" t="s">
        <v>24</v>
      </c>
      <c r="N697">
        <v>5</v>
      </c>
      <c r="O697">
        <v>5</v>
      </c>
      <c r="P697">
        <v>4</v>
      </c>
      <c r="Q697" t="s">
        <v>28</v>
      </c>
      <c r="R697" t="s">
        <v>31</v>
      </c>
    </row>
    <row r="698" spans="1:18" x14ac:dyDescent="0.3">
      <c r="A698" t="s">
        <v>59</v>
      </c>
      <c r="B698" t="s">
        <v>147</v>
      </c>
      <c r="C698">
        <v>40900</v>
      </c>
      <c r="D698" t="s">
        <v>159</v>
      </c>
      <c r="E698">
        <v>54762</v>
      </c>
      <c r="F698" t="s">
        <v>19</v>
      </c>
      <c r="G698">
        <v>2021</v>
      </c>
      <c r="H698" t="s">
        <v>20</v>
      </c>
      <c r="I698">
        <v>235</v>
      </c>
      <c r="J698" t="s">
        <v>21</v>
      </c>
      <c r="K698" t="s">
        <v>22</v>
      </c>
      <c r="L698" t="s">
        <v>23</v>
      </c>
      <c r="M698" t="s">
        <v>24</v>
      </c>
      <c r="N698">
        <v>5</v>
      </c>
      <c r="O698">
        <v>5</v>
      </c>
      <c r="P698">
        <v>4</v>
      </c>
      <c r="Q698" t="s">
        <v>32</v>
      </c>
      <c r="R698" t="s">
        <v>31</v>
      </c>
    </row>
    <row r="699" spans="1:18" x14ac:dyDescent="0.3">
      <c r="A699" t="s">
        <v>59</v>
      </c>
      <c r="B699" t="s">
        <v>60</v>
      </c>
      <c r="C699">
        <v>35350</v>
      </c>
      <c r="D699" t="s">
        <v>159</v>
      </c>
      <c r="E699">
        <v>78472</v>
      </c>
      <c r="F699" t="s">
        <v>19</v>
      </c>
      <c r="G699">
        <v>2020</v>
      </c>
      <c r="H699" t="s">
        <v>20</v>
      </c>
      <c r="I699">
        <v>235</v>
      </c>
      <c r="J699" t="s">
        <v>21</v>
      </c>
      <c r="K699" t="s">
        <v>22</v>
      </c>
      <c r="L699" t="s">
        <v>23</v>
      </c>
      <c r="M699" t="s">
        <v>24</v>
      </c>
      <c r="N699">
        <v>5</v>
      </c>
      <c r="O699">
        <v>5</v>
      </c>
      <c r="P699">
        <v>4</v>
      </c>
      <c r="Q699" t="s">
        <v>25</v>
      </c>
      <c r="R699" t="s">
        <v>31</v>
      </c>
    </row>
    <row r="700" spans="1:18" x14ac:dyDescent="0.3">
      <c r="A700" t="s">
        <v>59</v>
      </c>
      <c r="B700" t="s">
        <v>147</v>
      </c>
      <c r="C700">
        <v>38450</v>
      </c>
      <c r="D700" t="s">
        <v>159</v>
      </c>
      <c r="E700">
        <v>94447</v>
      </c>
      <c r="F700" t="s">
        <v>19</v>
      </c>
      <c r="G700">
        <v>2020</v>
      </c>
      <c r="H700" t="s">
        <v>20</v>
      </c>
      <c r="I700">
        <v>235</v>
      </c>
      <c r="J700" t="s">
        <v>21</v>
      </c>
      <c r="K700" t="s">
        <v>22</v>
      </c>
      <c r="L700" t="s">
        <v>23</v>
      </c>
      <c r="M700" t="s">
        <v>24</v>
      </c>
      <c r="N700">
        <v>5</v>
      </c>
      <c r="O700">
        <v>5</v>
      </c>
      <c r="P700">
        <v>4</v>
      </c>
      <c r="Q700" t="s">
        <v>25</v>
      </c>
      <c r="R700" t="s">
        <v>31</v>
      </c>
    </row>
    <row r="701" spans="1:18" x14ac:dyDescent="0.3">
      <c r="A701" t="s">
        <v>115</v>
      </c>
      <c r="B701" t="s">
        <v>166</v>
      </c>
      <c r="C701">
        <v>78780</v>
      </c>
      <c r="D701" t="s">
        <v>159</v>
      </c>
      <c r="E701">
        <v>400</v>
      </c>
      <c r="F701" t="s">
        <v>19</v>
      </c>
      <c r="G701">
        <v>2024</v>
      </c>
      <c r="H701" t="s">
        <v>20</v>
      </c>
      <c r="I701">
        <v>205</v>
      </c>
      <c r="J701" t="s">
        <v>21</v>
      </c>
      <c r="K701" t="s">
        <v>22</v>
      </c>
      <c r="L701" t="s">
        <v>23</v>
      </c>
      <c r="M701" t="s">
        <v>24</v>
      </c>
      <c r="N701">
        <v>5</v>
      </c>
      <c r="O701">
        <v>5</v>
      </c>
      <c r="P701">
        <v>4</v>
      </c>
      <c r="Q701" t="s">
        <v>30</v>
      </c>
      <c r="R701" t="s">
        <v>31</v>
      </c>
    </row>
    <row r="702" spans="1:18" x14ac:dyDescent="0.3">
      <c r="A702" t="s">
        <v>62</v>
      </c>
      <c r="B702" t="s">
        <v>130</v>
      </c>
      <c r="C702">
        <v>24989</v>
      </c>
      <c r="D702" t="s">
        <v>159</v>
      </c>
      <c r="E702">
        <v>124750</v>
      </c>
      <c r="F702" t="s">
        <v>19</v>
      </c>
      <c r="G702">
        <v>2019</v>
      </c>
      <c r="H702" t="s">
        <v>20</v>
      </c>
      <c r="I702">
        <v>190</v>
      </c>
      <c r="J702" t="s">
        <v>21</v>
      </c>
      <c r="K702" t="s">
        <v>22</v>
      </c>
      <c r="L702" t="s">
        <v>23</v>
      </c>
      <c r="M702" t="s">
        <v>24</v>
      </c>
      <c r="N702">
        <v>5</v>
      </c>
      <c r="O702">
        <v>5</v>
      </c>
      <c r="P702">
        <v>4</v>
      </c>
      <c r="Q702" t="s">
        <v>30</v>
      </c>
      <c r="R702" t="s">
        <v>31</v>
      </c>
    </row>
    <row r="703" spans="1:18" x14ac:dyDescent="0.3">
      <c r="A703" t="s">
        <v>62</v>
      </c>
      <c r="B703" t="s">
        <v>130</v>
      </c>
      <c r="C703">
        <v>26980</v>
      </c>
      <c r="D703" t="s">
        <v>159</v>
      </c>
      <c r="E703">
        <v>105000</v>
      </c>
      <c r="F703" t="s">
        <v>19</v>
      </c>
      <c r="G703">
        <v>2020</v>
      </c>
      <c r="H703" t="s">
        <v>20</v>
      </c>
      <c r="I703">
        <v>190</v>
      </c>
      <c r="J703" t="s">
        <v>21</v>
      </c>
      <c r="K703" t="s">
        <v>22</v>
      </c>
      <c r="L703" t="s">
        <v>23</v>
      </c>
      <c r="M703" t="s">
        <v>24</v>
      </c>
      <c r="N703">
        <v>5</v>
      </c>
      <c r="O703">
        <v>5</v>
      </c>
      <c r="P703">
        <v>4</v>
      </c>
      <c r="Q703" t="s">
        <v>25</v>
      </c>
      <c r="R703" t="s">
        <v>31</v>
      </c>
    </row>
    <row r="704" spans="1:18" x14ac:dyDescent="0.3">
      <c r="A704" t="s">
        <v>64</v>
      </c>
      <c r="B704" t="s">
        <v>65</v>
      </c>
      <c r="C704">
        <v>16900</v>
      </c>
      <c r="D704" t="s">
        <v>159</v>
      </c>
      <c r="E704">
        <v>36300</v>
      </c>
      <c r="F704" t="s">
        <v>19</v>
      </c>
      <c r="G704">
        <v>2020</v>
      </c>
      <c r="H704" t="s">
        <v>20</v>
      </c>
      <c r="I704">
        <v>120</v>
      </c>
      <c r="J704" t="s">
        <v>21</v>
      </c>
      <c r="K704" t="s">
        <v>22</v>
      </c>
      <c r="L704" t="s">
        <v>23</v>
      </c>
      <c r="M704" t="s">
        <v>42</v>
      </c>
      <c r="N704">
        <v>5</v>
      </c>
      <c r="O704">
        <v>5</v>
      </c>
      <c r="P704">
        <v>4</v>
      </c>
      <c r="Q704" t="s">
        <v>25</v>
      </c>
      <c r="R704" t="s">
        <v>31</v>
      </c>
    </row>
    <row r="705" spans="1:18" x14ac:dyDescent="0.3">
      <c r="A705" t="s">
        <v>64</v>
      </c>
      <c r="B705" t="s">
        <v>163</v>
      </c>
      <c r="C705">
        <v>24980</v>
      </c>
      <c r="D705" t="s">
        <v>159</v>
      </c>
      <c r="E705">
        <v>51000</v>
      </c>
      <c r="F705" t="s">
        <v>19</v>
      </c>
      <c r="G705">
        <v>2018</v>
      </c>
      <c r="H705" t="s">
        <v>20</v>
      </c>
      <c r="I705">
        <v>179</v>
      </c>
      <c r="J705" t="s">
        <v>21</v>
      </c>
      <c r="K705" t="s">
        <v>22</v>
      </c>
      <c r="L705" t="s">
        <v>23</v>
      </c>
      <c r="M705" t="s">
        <v>42</v>
      </c>
      <c r="N705">
        <v>5</v>
      </c>
      <c r="O705">
        <v>5</v>
      </c>
      <c r="P705">
        <v>4</v>
      </c>
      <c r="Q705" t="s">
        <v>32</v>
      </c>
      <c r="R705" t="s">
        <v>31</v>
      </c>
    </row>
    <row r="706" spans="1:18" x14ac:dyDescent="0.3">
      <c r="A706" t="s">
        <v>68</v>
      </c>
      <c r="B706" t="s">
        <v>71</v>
      </c>
      <c r="C706">
        <v>15990</v>
      </c>
      <c r="D706" t="s">
        <v>159</v>
      </c>
      <c r="E706">
        <v>125000</v>
      </c>
      <c r="F706" t="s">
        <v>19</v>
      </c>
      <c r="G706">
        <v>2017</v>
      </c>
      <c r="H706" t="s">
        <v>20</v>
      </c>
      <c r="I706">
        <v>200</v>
      </c>
      <c r="J706" t="s">
        <v>21</v>
      </c>
      <c r="K706" t="s">
        <v>22</v>
      </c>
      <c r="L706" t="s">
        <v>23</v>
      </c>
      <c r="M706" t="s">
        <v>24</v>
      </c>
      <c r="N706">
        <v>5</v>
      </c>
      <c r="O706">
        <v>5</v>
      </c>
      <c r="P706">
        <v>4</v>
      </c>
      <c r="Q706" t="s">
        <v>25</v>
      </c>
      <c r="R706" t="s">
        <v>31</v>
      </c>
    </row>
    <row r="707" spans="1:18" x14ac:dyDescent="0.3">
      <c r="A707" t="s">
        <v>68</v>
      </c>
      <c r="B707" t="s">
        <v>69</v>
      </c>
      <c r="C707">
        <v>13988</v>
      </c>
      <c r="D707" t="s">
        <v>159</v>
      </c>
      <c r="E707">
        <v>144471</v>
      </c>
      <c r="F707" t="s">
        <v>19</v>
      </c>
      <c r="G707">
        <v>2016</v>
      </c>
      <c r="H707" t="s">
        <v>20</v>
      </c>
      <c r="I707">
        <v>170</v>
      </c>
      <c r="J707" t="s">
        <v>21</v>
      </c>
      <c r="K707" t="s">
        <v>22</v>
      </c>
      <c r="L707" t="s">
        <v>23</v>
      </c>
      <c r="M707" t="s">
        <v>24</v>
      </c>
      <c r="N707">
        <v>5</v>
      </c>
      <c r="O707">
        <v>5</v>
      </c>
      <c r="P707">
        <v>4</v>
      </c>
      <c r="Q707" t="s">
        <v>72</v>
      </c>
      <c r="R707" t="s">
        <v>31</v>
      </c>
    </row>
    <row r="708" spans="1:18" x14ac:dyDescent="0.3">
      <c r="A708" t="s">
        <v>68</v>
      </c>
      <c r="B708" t="s">
        <v>71</v>
      </c>
      <c r="C708">
        <v>15990</v>
      </c>
      <c r="D708" t="s">
        <v>159</v>
      </c>
      <c r="E708">
        <v>125000</v>
      </c>
      <c r="F708" t="s">
        <v>19</v>
      </c>
      <c r="G708">
        <v>2017</v>
      </c>
      <c r="H708" t="s">
        <v>20</v>
      </c>
      <c r="I708">
        <v>200</v>
      </c>
      <c r="J708" t="s">
        <v>21</v>
      </c>
      <c r="K708" t="s">
        <v>22</v>
      </c>
      <c r="L708" t="s">
        <v>23</v>
      </c>
      <c r="M708" t="s">
        <v>24</v>
      </c>
      <c r="N708">
        <v>5</v>
      </c>
      <c r="O708">
        <v>5</v>
      </c>
      <c r="P708">
        <v>4</v>
      </c>
      <c r="Q708" t="s">
        <v>25</v>
      </c>
      <c r="R708" t="s">
        <v>31</v>
      </c>
    </row>
    <row r="709" spans="1:18" x14ac:dyDescent="0.3">
      <c r="A709" t="s">
        <v>73</v>
      </c>
      <c r="B709" t="s">
        <v>75</v>
      </c>
      <c r="C709">
        <v>21960</v>
      </c>
      <c r="D709" t="s">
        <v>159</v>
      </c>
      <c r="E709">
        <v>99306</v>
      </c>
      <c r="F709" t="s">
        <v>19</v>
      </c>
      <c r="G709">
        <v>2021</v>
      </c>
      <c r="H709" t="s">
        <v>20</v>
      </c>
      <c r="I709">
        <v>185</v>
      </c>
      <c r="J709" t="s">
        <v>21</v>
      </c>
      <c r="K709" t="s">
        <v>22</v>
      </c>
      <c r="L709" t="s">
        <v>23</v>
      </c>
      <c r="M709" t="s">
        <v>24</v>
      </c>
      <c r="N709">
        <v>5</v>
      </c>
      <c r="O709">
        <v>5</v>
      </c>
      <c r="P709">
        <v>4</v>
      </c>
      <c r="Q709" t="s">
        <v>25</v>
      </c>
      <c r="R709" t="s">
        <v>31</v>
      </c>
    </row>
    <row r="710" spans="1:18" x14ac:dyDescent="0.3">
      <c r="A710" t="s">
        <v>73</v>
      </c>
      <c r="B710" t="s">
        <v>76</v>
      </c>
      <c r="C710">
        <v>21800</v>
      </c>
      <c r="D710" t="s">
        <v>159</v>
      </c>
      <c r="E710">
        <v>93000</v>
      </c>
      <c r="F710" t="s">
        <v>19</v>
      </c>
      <c r="G710">
        <v>2016</v>
      </c>
      <c r="H710" t="s">
        <v>20</v>
      </c>
      <c r="I710">
        <v>200</v>
      </c>
      <c r="J710" t="s">
        <v>21</v>
      </c>
      <c r="K710" t="s">
        <v>22</v>
      </c>
      <c r="L710" t="s">
        <v>23</v>
      </c>
      <c r="M710" t="s">
        <v>24</v>
      </c>
      <c r="N710">
        <v>5</v>
      </c>
      <c r="O710">
        <v>5</v>
      </c>
      <c r="P710">
        <v>4</v>
      </c>
      <c r="Q710" t="s">
        <v>35</v>
      </c>
      <c r="R710" t="s">
        <v>31</v>
      </c>
    </row>
    <row r="711" spans="1:18" x14ac:dyDescent="0.3">
      <c r="A711" t="s">
        <v>77</v>
      </c>
      <c r="B711" t="s">
        <v>78</v>
      </c>
      <c r="C711">
        <v>13900</v>
      </c>
      <c r="D711" t="s">
        <v>159</v>
      </c>
      <c r="E711">
        <v>270000</v>
      </c>
      <c r="F711" t="s">
        <v>19</v>
      </c>
      <c r="G711">
        <v>2012</v>
      </c>
      <c r="H711" t="s">
        <v>20</v>
      </c>
      <c r="I711">
        <v>190</v>
      </c>
      <c r="J711" t="s">
        <v>21</v>
      </c>
      <c r="K711" t="s">
        <v>22</v>
      </c>
      <c r="L711" t="s">
        <v>23</v>
      </c>
      <c r="M711" t="s">
        <v>24</v>
      </c>
      <c r="N711">
        <v>5</v>
      </c>
      <c r="O711">
        <v>5</v>
      </c>
      <c r="P711">
        <v>4</v>
      </c>
      <c r="Q711" t="s">
        <v>32</v>
      </c>
      <c r="R711" t="s">
        <v>31</v>
      </c>
    </row>
    <row r="712" spans="1:18" x14ac:dyDescent="0.3">
      <c r="A712" t="s">
        <v>77</v>
      </c>
      <c r="B712" t="s">
        <v>78</v>
      </c>
      <c r="C712">
        <v>24990</v>
      </c>
      <c r="D712" t="s">
        <v>159</v>
      </c>
      <c r="E712">
        <v>85650</v>
      </c>
      <c r="F712" t="s">
        <v>19</v>
      </c>
      <c r="G712">
        <v>2018</v>
      </c>
      <c r="H712" t="s">
        <v>20</v>
      </c>
      <c r="I712">
        <v>179</v>
      </c>
      <c r="J712" t="s">
        <v>21</v>
      </c>
      <c r="K712" t="s">
        <v>22</v>
      </c>
      <c r="L712" t="s">
        <v>23</v>
      </c>
      <c r="M712" t="s">
        <v>24</v>
      </c>
      <c r="N712">
        <v>5</v>
      </c>
      <c r="O712">
        <v>5</v>
      </c>
      <c r="P712">
        <v>4</v>
      </c>
      <c r="Q712" t="s">
        <v>30</v>
      </c>
      <c r="R712" t="s">
        <v>31</v>
      </c>
    </row>
    <row r="713" spans="1:18" x14ac:dyDescent="0.3">
      <c r="A713" t="s">
        <v>77</v>
      </c>
      <c r="B713" t="s">
        <v>78</v>
      </c>
      <c r="C713">
        <v>24990</v>
      </c>
      <c r="D713" t="s">
        <v>159</v>
      </c>
      <c r="E713">
        <v>81000</v>
      </c>
      <c r="F713" t="s">
        <v>19</v>
      </c>
      <c r="G713">
        <v>2018</v>
      </c>
      <c r="H713" t="s">
        <v>20</v>
      </c>
      <c r="I713">
        <v>179</v>
      </c>
      <c r="J713" t="s">
        <v>21</v>
      </c>
      <c r="K713" t="s">
        <v>22</v>
      </c>
      <c r="L713" t="s">
        <v>23</v>
      </c>
      <c r="M713" t="s">
        <v>24</v>
      </c>
      <c r="N713">
        <v>5</v>
      </c>
      <c r="O713">
        <v>5</v>
      </c>
      <c r="P713">
        <v>4</v>
      </c>
      <c r="Q713" t="s">
        <v>30</v>
      </c>
      <c r="R713" t="s">
        <v>31</v>
      </c>
    </row>
    <row r="714" spans="1:18" x14ac:dyDescent="0.3">
      <c r="A714" t="s">
        <v>77</v>
      </c>
      <c r="B714" t="s">
        <v>78</v>
      </c>
      <c r="C714">
        <v>37920</v>
      </c>
      <c r="D714" t="s">
        <v>159</v>
      </c>
      <c r="E714">
        <v>44120</v>
      </c>
      <c r="F714" t="s">
        <v>19</v>
      </c>
      <c r="G714">
        <v>2022</v>
      </c>
      <c r="H714" t="s">
        <v>20</v>
      </c>
      <c r="I714">
        <v>204</v>
      </c>
      <c r="J714" t="s">
        <v>21</v>
      </c>
      <c r="K714" t="s">
        <v>22</v>
      </c>
      <c r="L714" t="s">
        <v>23</v>
      </c>
      <c r="M714" t="s">
        <v>24</v>
      </c>
      <c r="N714">
        <v>5</v>
      </c>
      <c r="O714">
        <v>5</v>
      </c>
      <c r="P714">
        <v>4</v>
      </c>
      <c r="Q714" t="s">
        <v>30</v>
      </c>
      <c r="R714" t="s">
        <v>31</v>
      </c>
    </row>
    <row r="715" spans="1:18" x14ac:dyDescent="0.3">
      <c r="A715" t="s">
        <v>77</v>
      </c>
      <c r="B715" t="s">
        <v>81</v>
      </c>
      <c r="C715">
        <v>35990</v>
      </c>
      <c r="D715" t="s">
        <v>159</v>
      </c>
      <c r="E715">
        <v>42600</v>
      </c>
      <c r="F715" t="s">
        <v>19</v>
      </c>
      <c r="G715">
        <v>2020</v>
      </c>
      <c r="H715" t="s">
        <v>20</v>
      </c>
      <c r="I715">
        <v>241</v>
      </c>
      <c r="J715" t="s">
        <v>21</v>
      </c>
      <c r="K715" t="s">
        <v>22</v>
      </c>
      <c r="L715" t="s">
        <v>23</v>
      </c>
      <c r="M715" t="s">
        <v>953</v>
      </c>
      <c r="N715">
        <v>5</v>
      </c>
      <c r="O715">
        <v>5</v>
      </c>
      <c r="P715">
        <v>4</v>
      </c>
      <c r="Q715" t="s">
        <v>32</v>
      </c>
      <c r="R715" t="s">
        <v>31</v>
      </c>
    </row>
    <row r="716" spans="1:18" x14ac:dyDescent="0.3">
      <c r="A716" t="s">
        <v>77</v>
      </c>
      <c r="B716" t="s">
        <v>78</v>
      </c>
      <c r="C716">
        <v>36900</v>
      </c>
      <c r="D716" t="s">
        <v>159</v>
      </c>
      <c r="E716">
        <v>59900</v>
      </c>
      <c r="F716" t="s">
        <v>19</v>
      </c>
      <c r="G716">
        <v>2020</v>
      </c>
      <c r="H716" t="s">
        <v>20</v>
      </c>
      <c r="I716">
        <v>241</v>
      </c>
      <c r="J716" t="s">
        <v>21</v>
      </c>
      <c r="K716" t="s">
        <v>22</v>
      </c>
      <c r="L716" t="s">
        <v>23</v>
      </c>
      <c r="M716" t="s">
        <v>24</v>
      </c>
      <c r="N716">
        <v>5</v>
      </c>
      <c r="O716">
        <v>5</v>
      </c>
      <c r="P716">
        <v>4</v>
      </c>
      <c r="Q716" t="s">
        <v>30</v>
      </c>
      <c r="R716" t="s">
        <v>31</v>
      </c>
    </row>
    <row r="717" spans="1:18" x14ac:dyDescent="0.3">
      <c r="A717" t="s">
        <v>77</v>
      </c>
      <c r="B717" t="s">
        <v>79</v>
      </c>
      <c r="C717">
        <v>32991</v>
      </c>
      <c r="D717" t="s">
        <v>159</v>
      </c>
      <c r="E717">
        <v>86990</v>
      </c>
      <c r="F717" t="s">
        <v>19</v>
      </c>
      <c r="G717">
        <v>2019</v>
      </c>
      <c r="H717" t="s">
        <v>20</v>
      </c>
      <c r="I717">
        <v>179</v>
      </c>
      <c r="J717" t="s">
        <v>21</v>
      </c>
      <c r="K717" t="s">
        <v>22</v>
      </c>
      <c r="L717" t="s">
        <v>23</v>
      </c>
      <c r="M717" t="s">
        <v>24</v>
      </c>
      <c r="N717">
        <v>5</v>
      </c>
      <c r="O717">
        <v>5</v>
      </c>
      <c r="P717">
        <v>4</v>
      </c>
      <c r="Q717" t="s">
        <v>25</v>
      </c>
      <c r="R717" t="s">
        <v>31</v>
      </c>
    </row>
    <row r="718" spans="1:18" x14ac:dyDescent="0.3">
      <c r="A718" t="s">
        <v>77</v>
      </c>
      <c r="B718" t="s">
        <v>81</v>
      </c>
      <c r="C718">
        <v>22900</v>
      </c>
      <c r="D718" t="s">
        <v>159</v>
      </c>
      <c r="E718">
        <v>95600</v>
      </c>
      <c r="F718" t="s">
        <v>19</v>
      </c>
      <c r="G718">
        <v>2018</v>
      </c>
      <c r="H718" t="s">
        <v>20</v>
      </c>
      <c r="I718">
        <v>179</v>
      </c>
      <c r="J718" t="s">
        <v>21</v>
      </c>
      <c r="K718" t="s">
        <v>22</v>
      </c>
      <c r="L718" t="s">
        <v>23</v>
      </c>
      <c r="M718" t="s">
        <v>24</v>
      </c>
      <c r="N718">
        <v>5</v>
      </c>
      <c r="O718">
        <v>5</v>
      </c>
      <c r="P718">
        <v>4</v>
      </c>
      <c r="Q718" t="s">
        <v>32</v>
      </c>
      <c r="R718" t="s">
        <v>31</v>
      </c>
    </row>
    <row r="719" spans="1:18" x14ac:dyDescent="0.3">
      <c r="A719" t="s">
        <v>77</v>
      </c>
      <c r="B719" t="s">
        <v>82</v>
      </c>
      <c r="C719">
        <v>21950</v>
      </c>
      <c r="D719" t="s">
        <v>159</v>
      </c>
      <c r="E719">
        <v>130425</v>
      </c>
      <c r="F719" t="s">
        <v>19</v>
      </c>
      <c r="G719">
        <v>2018</v>
      </c>
      <c r="H719" t="s">
        <v>20</v>
      </c>
      <c r="I719">
        <v>241</v>
      </c>
      <c r="J719" t="s">
        <v>21</v>
      </c>
      <c r="K719" t="s">
        <v>22</v>
      </c>
      <c r="L719" t="s">
        <v>23</v>
      </c>
      <c r="M719" t="s">
        <v>24</v>
      </c>
      <c r="N719">
        <v>5</v>
      </c>
      <c r="O719">
        <v>5</v>
      </c>
      <c r="P719">
        <v>4</v>
      </c>
      <c r="Q719" t="s">
        <v>25</v>
      </c>
      <c r="R719" t="s">
        <v>31</v>
      </c>
    </row>
    <row r="720" spans="1:18" x14ac:dyDescent="0.3">
      <c r="A720" t="s">
        <v>77</v>
      </c>
      <c r="B720" t="s">
        <v>78</v>
      </c>
      <c r="C720">
        <v>25880</v>
      </c>
      <c r="D720" t="s">
        <v>159</v>
      </c>
      <c r="E720">
        <v>144000</v>
      </c>
      <c r="F720" t="s">
        <v>19</v>
      </c>
      <c r="G720">
        <v>2019</v>
      </c>
      <c r="H720" t="s">
        <v>20</v>
      </c>
      <c r="I720">
        <v>179</v>
      </c>
      <c r="J720" t="s">
        <v>21</v>
      </c>
      <c r="K720" t="s">
        <v>22</v>
      </c>
      <c r="L720" t="s">
        <v>23</v>
      </c>
      <c r="M720" t="s">
        <v>24</v>
      </c>
      <c r="N720">
        <v>5</v>
      </c>
      <c r="O720">
        <v>5</v>
      </c>
      <c r="P720">
        <v>4</v>
      </c>
      <c r="Q720" t="s">
        <v>35</v>
      </c>
      <c r="R720" t="s">
        <v>31</v>
      </c>
    </row>
    <row r="721" spans="1:18" x14ac:dyDescent="0.3">
      <c r="A721" t="s">
        <v>77</v>
      </c>
      <c r="B721" t="s">
        <v>78</v>
      </c>
      <c r="C721">
        <v>36890</v>
      </c>
      <c r="D721" t="s">
        <v>159</v>
      </c>
      <c r="E721">
        <v>94500</v>
      </c>
      <c r="F721" t="s">
        <v>19</v>
      </c>
      <c r="G721">
        <v>2021</v>
      </c>
      <c r="H721" t="s">
        <v>20</v>
      </c>
      <c r="I721">
        <v>241</v>
      </c>
      <c r="J721" t="s">
        <v>21</v>
      </c>
      <c r="K721" t="s">
        <v>22</v>
      </c>
      <c r="L721" t="s">
        <v>23</v>
      </c>
      <c r="M721" t="s">
        <v>24</v>
      </c>
      <c r="N721">
        <v>5</v>
      </c>
      <c r="O721">
        <v>5</v>
      </c>
      <c r="P721">
        <v>4</v>
      </c>
      <c r="Q721" t="s">
        <v>25</v>
      </c>
      <c r="R721" t="s">
        <v>31</v>
      </c>
    </row>
    <row r="722" spans="1:18" x14ac:dyDescent="0.3">
      <c r="A722" t="s">
        <v>77</v>
      </c>
      <c r="B722" t="s">
        <v>78</v>
      </c>
      <c r="C722">
        <v>32992</v>
      </c>
      <c r="D722" t="s">
        <v>159</v>
      </c>
      <c r="E722">
        <v>30366</v>
      </c>
      <c r="F722" t="s">
        <v>19</v>
      </c>
      <c r="G722">
        <v>2020</v>
      </c>
      <c r="H722" t="s">
        <v>20</v>
      </c>
      <c r="I722">
        <v>179</v>
      </c>
      <c r="J722" t="s">
        <v>21</v>
      </c>
      <c r="K722" t="s">
        <v>22</v>
      </c>
      <c r="L722" t="s">
        <v>23</v>
      </c>
      <c r="M722" t="s">
        <v>24</v>
      </c>
      <c r="N722">
        <v>5</v>
      </c>
      <c r="O722">
        <v>5</v>
      </c>
      <c r="P722">
        <v>4</v>
      </c>
      <c r="Q722" t="s">
        <v>30</v>
      </c>
      <c r="R722" t="s">
        <v>31</v>
      </c>
    </row>
    <row r="723" spans="1:18" x14ac:dyDescent="0.3">
      <c r="A723" t="s">
        <v>77</v>
      </c>
      <c r="B723" t="s">
        <v>79</v>
      </c>
      <c r="C723">
        <v>49490</v>
      </c>
      <c r="D723" t="s">
        <v>159</v>
      </c>
      <c r="E723">
        <v>33800</v>
      </c>
      <c r="F723" t="s">
        <v>19</v>
      </c>
      <c r="G723">
        <v>2023</v>
      </c>
      <c r="H723" t="s">
        <v>20</v>
      </c>
      <c r="I723">
        <v>204</v>
      </c>
      <c r="J723" t="s">
        <v>21</v>
      </c>
      <c r="K723" t="s">
        <v>22</v>
      </c>
      <c r="L723" t="s">
        <v>23</v>
      </c>
      <c r="M723" t="s">
        <v>953</v>
      </c>
      <c r="N723">
        <v>5</v>
      </c>
      <c r="O723">
        <v>5</v>
      </c>
      <c r="P723">
        <v>4</v>
      </c>
      <c r="Q723" t="s">
        <v>37</v>
      </c>
      <c r="R723" t="s">
        <v>31</v>
      </c>
    </row>
    <row r="724" spans="1:18" x14ac:dyDescent="0.3">
      <c r="A724" t="s">
        <v>77</v>
      </c>
      <c r="B724" t="s">
        <v>79</v>
      </c>
      <c r="C724">
        <v>38990</v>
      </c>
      <c r="D724" t="s">
        <v>159</v>
      </c>
      <c r="E724">
        <v>58500</v>
      </c>
      <c r="F724" t="s">
        <v>19</v>
      </c>
      <c r="G724">
        <v>2018</v>
      </c>
      <c r="H724" t="s">
        <v>20</v>
      </c>
      <c r="I724">
        <v>241</v>
      </c>
      <c r="J724" t="s">
        <v>21</v>
      </c>
      <c r="K724" t="s">
        <v>22</v>
      </c>
      <c r="L724" t="s">
        <v>23</v>
      </c>
      <c r="M724" t="s">
        <v>24</v>
      </c>
      <c r="N724">
        <v>5</v>
      </c>
      <c r="O724">
        <v>5</v>
      </c>
      <c r="P724">
        <v>4</v>
      </c>
      <c r="Q724" t="s">
        <v>25</v>
      </c>
      <c r="R724" t="s">
        <v>31</v>
      </c>
    </row>
    <row r="725" spans="1:18" x14ac:dyDescent="0.3">
      <c r="A725" t="s">
        <v>77</v>
      </c>
      <c r="B725" t="s">
        <v>81</v>
      </c>
      <c r="C725">
        <v>43830</v>
      </c>
      <c r="D725" t="s">
        <v>159</v>
      </c>
      <c r="E725">
        <v>32400</v>
      </c>
      <c r="F725" t="s">
        <v>19</v>
      </c>
      <c r="G725">
        <v>2023</v>
      </c>
      <c r="H725" t="s">
        <v>20</v>
      </c>
      <c r="I725">
        <v>204</v>
      </c>
      <c r="J725" t="s">
        <v>21</v>
      </c>
      <c r="K725" t="s">
        <v>22</v>
      </c>
      <c r="L725" t="s">
        <v>23</v>
      </c>
      <c r="M725" t="s">
        <v>24</v>
      </c>
      <c r="N725">
        <v>5</v>
      </c>
      <c r="O725">
        <v>5</v>
      </c>
      <c r="P725">
        <v>4</v>
      </c>
      <c r="Q725" t="s">
        <v>25</v>
      </c>
      <c r="R725" t="s">
        <v>31</v>
      </c>
    </row>
    <row r="726" spans="1:18" x14ac:dyDescent="0.3">
      <c r="A726" t="s">
        <v>77</v>
      </c>
      <c r="B726" t="s">
        <v>78</v>
      </c>
      <c r="C726">
        <v>39970</v>
      </c>
      <c r="D726" t="s">
        <v>159</v>
      </c>
      <c r="E726">
        <v>15001</v>
      </c>
      <c r="F726" t="s">
        <v>19</v>
      </c>
      <c r="G726">
        <v>2023</v>
      </c>
      <c r="H726" t="s">
        <v>20</v>
      </c>
      <c r="I726">
        <v>163</v>
      </c>
      <c r="J726" t="s">
        <v>21</v>
      </c>
      <c r="K726" t="s">
        <v>22</v>
      </c>
      <c r="L726" t="s">
        <v>23</v>
      </c>
      <c r="M726" t="s">
        <v>24</v>
      </c>
      <c r="N726">
        <v>5</v>
      </c>
      <c r="O726">
        <v>5</v>
      </c>
      <c r="P726">
        <v>4</v>
      </c>
      <c r="Q726" t="s">
        <v>25</v>
      </c>
      <c r="R726" t="s">
        <v>31</v>
      </c>
    </row>
    <row r="727" spans="1:18" x14ac:dyDescent="0.3">
      <c r="A727" t="s">
        <v>77</v>
      </c>
      <c r="B727" t="s">
        <v>81</v>
      </c>
      <c r="C727">
        <v>33995</v>
      </c>
      <c r="D727" t="s">
        <v>159</v>
      </c>
      <c r="E727">
        <v>49900</v>
      </c>
      <c r="F727" t="s">
        <v>19</v>
      </c>
      <c r="G727">
        <v>2018</v>
      </c>
      <c r="H727" t="s">
        <v>20</v>
      </c>
      <c r="I727">
        <v>241</v>
      </c>
      <c r="J727" t="s">
        <v>21</v>
      </c>
      <c r="K727" t="s">
        <v>22</v>
      </c>
      <c r="L727" t="s">
        <v>23</v>
      </c>
      <c r="M727" t="s">
        <v>24</v>
      </c>
      <c r="N727">
        <v>5</v>
      </c>
      <c r="O727">
        <v>5</v>
      </c>
      <c r="P727">
        <v>4</v>
      </c>
      <c r="Q727" t="s">
        <v>25</v>
      </c>
      <c r="R727" t="s">
        <v>31</v>
      </c>
    </row>
    <row r="728" spans="1:18" x14ac:dyDescent="0.3">
      <c r="A728" t="s">
        <v>84</v>
      </c>
      <c r="B728" t="s">
        <v>86</v>
      </c>
      <c r="C728">
        <v>20990</v>
      </c>
      <c r="D728" t="s">
        <v>159</v>
      </c>
      <c r="E728">
        <v>48000</v>
      </c>
      <c r="F728" t="s">
        <v>19</v>
      </c>
      <c r="G728">
        <v>2017</v>
      </c>
      <c r="H728" t="s">
        <v>20</v>
      </c>
      <c r="I728">
        <v>177</v>
      </c>
      <c r="J728" t="s">
        <v>21</v>
      </c>
      <c r="K728" t="s">
        <v>22</v>
      </c>
      <c r="L728" t="s">
        <v>23</v>
      </c>
      <c r="M728" t="s">
        <v>24</v>
      </c>
      <c r="N728">
        <v>5</v>
      </c>
      <c r="O728">
        <v>5</v>
      </c>
      <c r="P728">
        <v>4</v>
      </c>
      <c r="Q728" t="s">
        <v>32</v>
      </c>
      <c r="R728" t="s">
        <v>31</v>
      </c>
    </row>
    <row r="729" spans="1:18" x14ac:dyDescent="0.3">
      <c r="A729" t="s">
        <v>84</v>
      </c>
      <c r="B729" t="s">
        <v>86</v>
      </c>
      <c r="C729">
        <v>13990</v>
      </c>
      <c r="D729" t="s">
        <v>159</v>
      </c>
      <c r="E729">
        <v>154273</v>
      </c>
      <c r="F729" t="s">
        <v>19</v>
      </c>
      <c r="G729">
        <v>2016</v>
      </c>
      <c r="H729" t="s">
        <v>20</v>
      </c>
      <c r="I729">
        <v>131</v>
      </c>
      <c r="J729" t="s">
        <v>21</v>
      </c>
      <c r="K729" t="s">
        <v>22</v>
      </c>
      <c r="L729" t="s">
        <v>23</v>
      </c>
      <c r="M729" t="s">
        <v>42</v>
      </c>
      <c r="N729">
        <v>5</v>
      </c>
      <c r="O729">
        <v>5</v>
      </c>
      <c r="P729">
        <v>4</v>
      </c>
      <c r="Q729" t="s">
        <v>36</v>
      </c>
      <c r="R729" t="s">
        <v>31</v>
      </c>
    </row>
    <row r="730" spans="1:18" x14ac:dyDescent="0.3">
      <c r="A730" t="s">
        <v>87</v>
      </c>
      <c r="B730" t="s">
        <v>88</v>
      </c>
      <c r="C730">
        <v>32749</v>
      </c>
      <c r="D730" t="s">
        <v>159</v>
      </c>
      <c r="E730">
        <v>94750</v>
      </c>
      <c r="F730" t="s">
        <v>19</v>
      </c>
      <c r="G730">
        <v>2019</v>
      </c>
      <c r="H730" t="s">
        <v>20</v>
      </c>
      <c r="I730">
        <v>239</v>
      </c>
      <c r="J730" t="s">
        <v>21</v>
      </c>
      <c r="K730" t="s">
        <v>22</v>
      </c>
      <c r="L730" t="s">
        <v>23</v>
      </c>
      <c r="M730" t="s">
        <v>24</v>
      </c>
      <c r="N730">
        <v>5</v>
      </c>
      <c r="O730">
        <v>5</v>
      </c>
      <c r="P730">
        <v>4</v>
      </c>
      <c r="Q730" t="s">
        <v>30</v>
      </c>
      <c r="R730" t="s">
        <v>31</v>
      </c>
    </row>
    <row r="731" spans="1:18" x14ac:dyDescent="0.3">
      <c r="A731" t="s">
        <v>87</v>
      </c>
      <c r="B731" t="s">
        <v>89</v>
      </c>
      <c r="C731">
        <v>24989</v>
      </c>
      <c r="D731" t="s">
        <v>159</v>
      </c>
      <c r="E731">
        <v>76450</v>
      </c>
      <c r="F731" t="s">
        <v>19</v>
      </c>
      <c r="G731">
        <v>2020</v>
      </c>
      <c r="H731" t="s">
        <v>20</v>
      </c>
      <c r="I731">
        <v>190</v>
      </c>
      <c r="J731" t="s">
        <v>21</v>
      </c>
      <c r="K731" t="s">
        <v>22</v>
      </c>
      <c r="L731" t="s">
        <v>23</v>
      </c>
      <c r="M731" t="s">
        <v>24</v>
      </c>
      <c r="N731">
        <v>5</v>
      </c>
      <c r="O731">
        <v>5</v>
      </c>
      <c r="P731">
        <v>4</v>
      </c>
      <c r="Q731" t="s">
        <v>32</v>
      </c>
      <c r="R731" t="s">
        <v>31</v>
      </c>
    </row>
    <row r="732" spans="1:18" x14ac:dyDescent="0.3">
      <c r="A732" t="s">
        <v>87</v>
      </c>
      <c r="B732" t="s">
        <v>88</v>
      </c>
      <c r="C732">
        <v>32990</v>
      </c>
      <c r="D732" t="s">
        <v>159</v>
      </c>
      <c r="E732">
        <v>66247</v>
      </c>
      <c r="F732" t="s">
        <v>19</v>
      </c>
      <c r="G732">
        <v>2021</v>
      </c>
      <c r="H732" t="s">
        <v>20</v>
      </c>
      <c r="I732">
        <v>200</v>
      </c>
      <c r="J732" t="s">
        <v>21</v>
      </c>
      <c r="K732" t="s">
        <v>22</v>
      </c>
      <c r="L732" t="s">
        <v>23</v>
      </c>
      <c r="M732" t="s">
        <v>24</v>
      </c>
      <c r="N732">
        <v>5</v>
      </c>
      <c r="O732">
        <v>5</v>
      </c>
      <c r="P732">
        <v>4</v>
      </c>
      <c r="Q732" t="s">
        <v>30</v>
      </c>
      <c r="R732" t="s">
        <v>31</v>
      </c>
    </row>
    <row r="733" spans="1:18" x14ac:dyDescent="0.3">
      <c r="A733" t="s">
        <v>87</v>
      </c>
      <c r="B733" t="s">
        <v>88</v>
      </c>
      <c r="C733">
        <v>32749</v>
      </c>
      <c r="D733" t="s">
        <v>159</v>
      </c>
      <c r="E733">
        <v>108450</v>
      </c>
      <c r="F733" t="s">
        <v>19</v>
      </c>
      <c r="G733">
        <v>2020</v>
      </c>
      <c r="H733" t="s">
        <v>20</v>
      </c>
      <c r="I733">
        <v>239</v>
      </c>
      <c r="J733" t="s">
        <v>21</v>
      </c>
      <c r="K733" t="s">
        <v>22</v>
      </c>
      <c r="L733" t="s">
        <v>23</v>
      </c>
      <c r="M733" t="s">
        <v>24</v>
      </c>
      <c r="N733">
        <v>5</v>
      </c>
      <c r="O733">
        <v>5</v>
      </c>
      <c r="P733">
        <v>4</v>
      </c>
      <c r="Q733" t="s">
        <v>25</v>
      </c>
      <c r="R733" t="s">
        <v>31</v>
      </c>
    </row>
    <row r="734" spans="1:18" x14ac:dyDescent="0.3">
      <c r="A734" t="s">
        <v>16</v>
      </c>
      <c r="B734" t="s">
        <v>17</v>
      </c>
      <c r="C734">
        <v>23600</v>
      </c>
      <c r="D734" t="s">
        <v>159</v>
      </c>
      <c r="E734">
        <v>108931</v>
      </c>
      <c r="F734" t="s">
        <v>19</v>
      </c>
      <c r="G734">
        <v>2018</v>
      </c>
      <c r="H734" t="s">
        <v>20</v>
      </c>
      <c r="I734">
        <v>179</v>
      </c>
      <c r="J734" t="s">
        <v>21</v>
      </c>
      <c r="K734" t="s">
        <v>22</v>
      </c>
      <c r="L734" t="s">
        <v>23</v>
      </c>
      <c r="M734" t="s">
        <v>27</v>
      </c>
      <c r="N734">
        <v>5</v>
      </c>
      <c r="O734">
        <v>5</v>
      </c>
      <c r="P734">
        <v>4</v>
      </c>
      <c r="Q734" t="s">
        <v>25</v>
      </c>
      <c r="R734" t="s">
        <v>31</v>
      </c>
    </row>
    <row r="735" spans="1:18" x14ac:dyDescent="0.3">
      <c r="A735" t="s">
        <v>16</v>
      </c>
      <c r="B735" t="s">
        <v>17</v>
      </c>
      <c r="C735">
        <v>40470</v>
      </c>
      <c r="D735" t="s">
        <v>159</v>
      </c>
      <c r="E735">
        <v>14338</v>
      </c>
      <c r="F735" t="s">
        <v>19</v>
      </c>
      <c r="G735">
        <v>2023</v>
      </c>
      <c r="H735" t="s">
        <v>20</v>
      </c>
      <c r="I735">
        <v>209</v>
      </c>
      <c r="J735" t="s">
        <v>21</v>
      </c>
      <c r="K735" t="s">
        <v>22</v>
      </c>
      <c r="L735" t="s">
        <v>23</v>
      </c>
      <c r="M735" t="s">
        <v>24</v>
      </c>
      <c r="N735">
        <v>5</v>
      </c>
      <c r="O735">
        <v>5</v>
      </c>
      <c r="P735">
        <v>4</v>
      </c>
      <c r="Q735" t="s">
        <v>32</v>
      </c>
      <c r="R735" t="s">
        <v>31</v>
      </c>
    </row>
    <row r="736" spans="1:18" x14ac:dyDescent="0.3">
      <c r="A736" t="s">
        <v>16</v>
      </c>
      <c r="B736" t="s">
        <v>17</v>
      </c>
      <c r="C736">
        <v>48490</v>
      </c>
      <c r="D736" t="s">
        <v>159</v>
      </c>
      <c r="E736">
        <v>6253</v>
      </c>
      <c r="F736" t="s">
        <v>19</v>
      </c>
      <c r="G736">
        <v>2024</v>
      </c>
      <c r="H736" t="s">
        <v>20</v>
      </c>
      <c r="I736">
        <v>209</v>
      </c>
      <c r="J736" t="s">
        <v>21</v>
      </c>
      <c r="K736" t="s">
        <v>22</v>
      </c>
      <c r="L736" t="s">
        <v>23</v>
      </c>
      <c r="M736" t="s">
        <v>24</v>
      </c>
      <c r="N736">
        <v>5</v>
      </c>
      <c r="O736">
        <v>5</v>
      </c>
      <c r="P736">
        <v>4</v>
      </c>
      <c r="Q736" t="s">
        <v>30</v>
      </c>
      <c r="R736" t="s">
        <v>31</v>
      </c>
    </row>
    <row r="737" spans="1:18" x14ac:dyDescent="0.3">
      <c r="A737" t="s">
        <v>94</v>
      </c>
      <c r="B737" t="s">
        <v>95</v>
      </c>
      <c r="C737">
        <v>7900</v>
      </c>
      <c r="D737" t="s">
        <v>159</v>
      </c>
      <c r="E737">
        <v>173000</v>
      </c>
      <c r="F737" t="s">
        <v>19</v>
      </c>
      <c r="G737">
        <v>2008</v>
      </c>
      <c r="H737" t="s">
        <v>20</v>
      </c>
      <c r="I737">
        <v>140</v>
      </c>
      <c r="J737" t="s">
        <v>21</v>
      </c>
      <c r="K737" t="s">
        <v>22</v>
      </c>
      <c r="L737" t="s">
        <v>23</v>
      </c>
      <c r="M737" t="s">
        <v>24</v>
      </c>
      <c r="N737">
        <v>5</v>
      </c>
      <c r="O737">
        <v>5</v>
      </c>
      <c r="P737">
        <v>4</v>
      </c>
      <c r="Q737" t="s">
        <v>25</v>
      </c>
      <c r="R737" t="s">
        <v>31</v>
      </c>
    </row>
    <row r="738" spans="1:18" x14ac:dyDescent="0.3">
      <c r="A738" t="s">
        <v>94</v>
      </c>
      <c r="B738" t="s">
        <v>95</v>
      </c>
      <c r="C738">
        <v>7900</v>
      </c>
      <c r="D738" t="s">
        <v>159</v>
      </c>
      <c r="E738">
        <v>173000</v>
      </c>
      <c r="F738" t="s">
        <v>19</v>
      </c>
      <c r="G738">
        <v>2008</v>
      </c>
      <c r="H738" t="s">
        <v>20</v>
      </c>
      <c r="I738">
        <v>140</v>
      </c>
      <c r="J738" t="s">
        <v>21</v>
      </c>
      <c r="K738" t="s">
        <v>22</v>
      </c>
      <c r="L738" t="s">
        <v>23</v>
      </c>
      <c r="M738" t="s">
        <v>24</v>
      </c>
      <c r="N738">
        <v>5</v>
      </c>
      <c r="O738">
        <v>5</v>
      </c>
      <c r="P738">
        <v>4</v>
      </c>
      <c r="Q738" t="s">
        <v>25</v>
      </c>
      <c r="R738" t="s">
        <v>31</v>
      </c>
    </row>
    <row r="739" spans="1:18" x14ac:dyDescent="0.3">
      <c r="A739" t="s">
        <v>97</v>
      </c>
      <c r="B739" t="s">
        <v>152</v>
      </c>
      <c r="C739">
        <v>41749</v>
      </c>
      <c r="D739" t="s">
        <v>159</v>
      </c>
      <c r="E739">
        <v>57450</v>
      </c>
      <c r="F739" t="s">
        <v>19</v>
      </c>
      <c r="G739">
        <v>2022</v>
      </c>
      <c r="H739" t="s">
        <v>20</v>
      </c>
      <c r="I739">
        <v>204</v>
      </c>
      <c r="J739" t="s">
        <v>21</v>
      </c>
      <c r="K739" t="s">
        <v>22</v>
      </c>
      <c r="L739" t="s">
        <v>23</v>
      </c>
      <c r="M739" t="s">
        <v>24</v>
      </c>
      <c r="N739">
        <v>5</v>
      </c>
      <c r="O739">
        <v>5</v>
      </c>
      <c r="P739">
        <v>4</v>
      </c>
      <c r="Q739" t="s">
        <v>30</v>
      </c>
      <c r="R739" t="s">
        <v>31</v>
      </c>
    </row>
    <row r="740" spans="1:18" x14ac:dyDescent="0.3">
      <c r="A740" t="s">
        <v>102</v>
      </c>
      <c r="B740" t="s">
        <v>167</v>
      </c>
      <c r="C740">
        <v>24600</v>
      </c>
      <c r="D740" t="s">
        <v>159</v>
      </c>
      <c r="E740">
        <v>142700</v>
      </c>
      <c r="F740" t="s">
        <v>19</v>
      </c>
      <c r="G740">
        <v>2016</v>
      </c>
      <c r="H740" t="s">
        <v>20</v>
      </c>
      <c r="I740">
        <v>170</v>
      </c>
      <c r="J740" t="s">
        <v>21</v>
      </c>
      <c r="K740" t="s">
        <v>22</v>
      </c>
      <c r="L740" t="s">
        <v>23</v>
      </c>
      <c r="M740" t="s">
        <v>24</v>
      </c>
      <c r="N740">
        <v>5</v>
      </c>
      <c r="O740">
        <v>5</v>
      </c>
      <c r="P740">
        <v>4</v>
      </c>
      <c r="Q740" t="s">
        <v>25</v>
      </c>
      <c r="R740" t="s">
        <v>31</v>
      </c>
    </row>
    <row r="741" spans="1:18" x14ac:dyDescent="0.3">
      <c r="A741" t="s">
        <v>102</v>
      </c>
      <c r="B741" t="s">
        <v>167</v>
      </c>
      <c r="C741">
        <v>34989</v>
      </c>
      <c r="D741" t="s">
        <v>159</v>
      </c>
      <c r="E741">
        <v>108450</v>
      </c>
      <c r="F741" t="s">
        <v>19</v>
      </c>
      <c r="G741">
        <v>2020</v>
      </c>
      <c r="H741" t="s">
        <v>20</v>
      </c>
      <c r="I741">
        <v>194</v>
      </c>
      <c r="J741" t="s">
        <v>21</v>
      </c>
      <c r="K741" t="s">
        <v>22</v>
      </c>
      <c r="L741" t="s">
        <v>23</v>
      </c>
      <c r="M741" t="s">
        <v>24</v>
      </c>
      <c r="N741">
        <v>5</v>
      </c>
      <c r="O741">
        <v>5</v>
      </c>
      <c r="P741">
        <v>4</v>
      </c>
      <c r="Q741" t="s">
        <v>25</v>
      </c>
      <c r="R741" t="s">
        <v>31</v>
      </c>
    </row>
    <row r="742" spans="1:18" x14ac:dyDescent="0.3">
      <c r="A742" t="s">
        <v>102</v>
      </c>
      <c r="B742" t="s">
        <v>161</v>
      </c>
      <c r="C742">
        <v>23900</v>
      </c>
      <c r="D742" t="s">
        <v>159</v>
      </c>
      <c r="E742">
        <v>212720</v>
      </c>
      <c r="F742" t="s">
        <v>19</v>
      </c>
      <c r="G742">
        <v>2019</v>
      </c>
      <c r="H742" t="s">
        <v>20</v>
      </c>
      <c r="I742">
        <v>245</v>
      </c>
      <c r="J742" t="s">
        <v>21</v>
      </c>
      <c r="K742" t="s">
        <v>22</v>
      </c>
      <c r="L742" t="s">
        <v>23</v>
      </c>
      <c r="M742" t="s">
        <v>24</v>
      </c>
      <c r="N742">
        <v>5</v>
      </c>
      <c r="O742">
        <v>5</v>
      </c>
      <c r="P742">
        <v>4</v>
      </c>
      <c r="Q742" t="s">
        <v>30</v>
      </c>
      <c r="R742" t="s">
        <v>31</v>
      </c>
    </row>
    <row r="743" spans="1:18" x14ac:dyDescent="0.3">
      <c r="A743" t="s">
        <v>102</v>
      </c>
      <c r="B743" t="s">
        <v>161</v>
      </c>
      <c r="C743">
        <v>41900</v>
      </c>
      <c r="D743" t="s">
        <v>159</v>
      </c>
      <c r="E743">
        <v>48300</v>
      </c>
      <c r="F743" t="s">
        <v>19</v>
      </c>
      <c r="G743">
        <v>2020</v>
      </c>
      <c r="H743" t="s">
        <v>20</v>
      </c>
      <c r="I743">
        <v>245</v>
      </c>
      <c r="J743" t="s">
        <v>21</v>
      </c>
      <c r="K743" t="s">
        <v>22</v>
      </c>
      <c r="L743" t="s">
        <v>23</v>
      </c>
      <c r="M743" t="s">
        <v>24</v>
      </c>
      <c r="N743">
        <v>5</v>
      </c>
      <c r="O743">
        <v>5</v>
      </c>
      <c r="P743">
        <v>4</v>
      </c>
      <c r="Q743" t="s">
        <v>953</v>
      </c>
      <c r="R743" t="s">
        <v>31</v>
      </c>
    </row>
    <row r="744" spans="1:18" x14ac:dyDescent="0.3">
      <c r="A744" t="s">
        <v>108</v>
      </c>
      <c r="B744" t="s">
        <v>109</v>
      </c>
      <c r="C744">
        <v>18900</v>
      </c>
      <c r="D744" t="s">
        <v>159</v>
      </c>
      <c r="E744">
        <v>154000</v>
      </c>
      <c r="F744" t="s">
        <v>19</v>
      </c>
      <c r="G744">
        <v>2016</v>
      </c>
      <c r="H744" t="s">
        <v>20</v>
      </c>
      <c r="I744">
        <v>179</v>
      </c>
      <c r="J744" t="s">
        <v>21</v>
      </c>
      <c r="K744" t="s">
        <v>22</v>
      </c>
      <c r="L744" t="s">
        <v>23</v>
      </c>
      <c r="M744" t="s">
        <v>27</v>
      </c>
      <c r="N744">
        <v>5</v>
      </c>
      <c r="O744">
        <v>5</v>
      </c>
      <c r="P744">
        <v>4</v>
      </c>
      <c r="Q744" t="s">
        <v>32</v>
      </c>
      <c r="R744" t="s">
        <v>31</v>
      </c>
    </row>
    <row r="745" spans="1:18" x14ac:dyDescent="0.3">
      <c r="A745" t="s">
        <v>108</v>
      </c>
      <c r="B745" t="s">
        <v>109</v>
      </c>
      <c r="C745">
        <v>18900</v>
      </c>
      <c r="D745" t="s">
        <v>159</v>
      </c>
      <c r="E745">
        <v>154000</v>
      </c>
      <c r="F745" t="s">
        <v>19</v>
      </c>
      <c r="G745">
        <v>2016</v>
      </c>
      <c r="H745" t="s">
        <v>20</v>
      </c>
      <c r="I745">
        <v>179</v>
      </c>
      <c r="J745" t="s">
        <v>21</v>
      </c>
      <c r="K745" t="s">
        <v>22</v>
      </c>
      <c r="L745" t="s">
        <v>23</v>
      </c>
      <c r="M745" t="s">
        <v>27</v>
      </c>
      <c r="N745">
        <v>5</v>
      </c>
      <c r="O745">
        <v>5</v>
      </c>
      <c r="P745">
        <v>4</v>
      </c>
      <c r="Q745" t="s">
        <v>32</v>
      </c>
      <c r="R745" t="s">
        <v>31</v>
      </c>
    </row>
    <row r="746" spans="1:18" x14ac:dyDescent="0.3">
      <c r="A746" t="s">
        <v>108</v>
      </c>
      <c r="B746" t="s">
        <v>110</v>
      </c>
      <c r="C746">
        <v>29590</v>
      </c>
      <c r="D746" t="s">
        <v>159</v>
      </c>
      <c r="E746">
        <v>56637</v>
      </c>
      <c r="F746" t="s">
        <v>19</v>
      </c>
      <c r="G746">
        <v>2021</v>
      </c>
      <c r="H746" t="s">
        <v>20</v>
      </c>
      <c r="I746">
        <v>204</v>
      </c>
      <c r="J746" t="s">
        <v>21</v>
      </c>
      <c r="K746" t="s">
        <v>22</v>
      </c>
      <c r="L746" t="s">
        <v>23</v>
      </c>
      <c r="M746" t="s">
        <v>24</v>
      </c>
      <c r="N746">
        <v>5</v>
      </c>
      <c r="O746">
        <v>5</v>
      </c>
      <c r="P746">
        <v>4</v>
      </c>
      <c r="Q746" t="s">
        <v>25</v>
      </c>
      <c r="R746" t="s">
        <v>31</v>
      </c>
    </row>
    <row r="747" spans="1:18" x14ac:dyDescent="0.3">
      <c r="A747" t="s">
        <v>108</v>
      </c>
      <c r="B747" t="s">
        <v>109</v>
      </c>
      <c r="C747">
        <v>28890</v>
      </c>
      <c r="D747" t="s">
        <v>159</v>
      </c>
      <c r="E747">
        <v>85494</v>
      </c>
      <c r="F747" t="s">
        <v>19</v>
      </c>
      <c r="G747">
        <v>2020</v>
      </c>
      <c r="H747" t="s">
        <v>20</v>
      </c>
      <c r="I747">
        <v>179</v>
      </c>
      <c r="J747" t="s">
        <v>21</v>
      </c>
      <c r="K747" t="s">
        <v>22</v>
      </c>
      <c r="L747" t="s">
        <v>23</v>
      </c>
      <c r="M747" t="s">
        <v>27</v>
      </c>
      <c r="N747">
        <v>5</v>
      </c>
      <c r="O747">
        <v>5</v>
      </c>
      <c r="P747">
        <v>4</v>
      </c>
      <c r="Q747" t="s">
        <v>25</v>
      </c>
      <c r="R747" t="s">
        <v>31</v>
      </c>
    </row>
    <row r="748" spans="1:18" x14ac:dyDescent="0.3">
      <c r="A748" t="s">
        <v>108</v>
      </c>
      <c r="B748" t="s">
        <v>109</v>
      </c>
      <c r="C748">
        <v>31890</v>
      </c>
      <c r="D748" t="s">
        <v>159</v>
      </c>
      <c r="E748">
        <v>64826</v>
      </c>
      <c r="F748" t="s">
        <v>19</v>
      </c>
      <c r="G748">
        <v>2020</v>
      </c>
      <c r="H748" t="s">
        <v>20</v>
      </c>
      <c r="I748">
        <v>241</v>
      </c>
      <c r="J748" t="s">
        <v>21</v>
      </c>
      <c r="K748" t="s">
        <v>22</v>
      </c>
      <c r="L748" t="s">
        <v>23</v>
      </c>
      <c r="M748" t="s">
        <v>24</v>
      </c>
      <c r="N748">
        <v>5</v>
      </c>
      <c r="O748">
        <v>5</v>
      </c>
      <c r="P748">
        <v>4</v>
      </c>
      <c r="Q748" t="s">
        <v>25</v>
      </c>
      <c r="R748" t="s">
        <v>31</v>
      </c>
    </row>
    <row r="749" spans="1:18" x14ac:dyDescent="0.3">
      <c r="A749" t="s">
        <v>108</v>
      </c>
      <c r="B749" t="s">
        <v>110</v>
      </c>
      <c r="C749">
        <v>35990</v>
      </c>
      <c r="D749" t="s">
        <v>159</v>
      </c>
      <c r="E749">
        <v>64900</v>
      </c>
      <c r="F749" t="s">
        <v>19</v>
      </c>
      <c r="G749">
        <v>2022</v>
      </c>
      <c r="H749" t="s">
        <v>20</v>
      </c>
      <c r="I749">
        <v>204</v>
      </c>
      <c r="J749" t="s">
        <v>21</v>
      </c>
      <c r="K749" t="s">
        <v>22</v>
      </c>
      <c r="L749" t="s">
        <v>23</v>
      </c>
      <c r="M749" t="s">
        <v>24</v>
      </c>
      <c r="N749">
        <v>5</v>
      </c>
      <c r="O749">
        <v>5</v>
      </c>
      <c r="P749">
        <v>4</v>
      </c>
      <c r="Q749" t="s">
        <v>25</v>
      </c>
      <c r="R749" t="s">
        <v>31</v>
      </c>
    </row>
    <row r="750" spans="1:18" x14ac:dyDescent="0.3">
      <c r="A750" t="s">
        <v>108</v>
      </c>
      <c r="B750" t="s">
        <v>109</v>
      </c>
      <c r="C750">
        <v>26650</v>
      </c>
      <c r="D750" t="s">
        <v>159</v>
      </c>
      <c r="E750">
        <v>99050</v>
      </c>
      <c r="F750" t="s">
        <v>19</v>
      </c>
      <c r="G750">
        <v>2020</v>
      </c>
      <c r="H750" t="s">
        <v>20</v>
      </c>
      <c r="I750">
        <v>179</v>
      </c>
      <c r="J750" t="s">
        <v>21</v>
      </c>
      <c r="K750" t="s">
        <v>22</v>
      </c>
      <c r="L750" t="s">
        <v>23</v>
      </c>
      <c r="M750" t="s">
        <v>24</v>
      </c>
      <c r="N750">
        <v>5</v>
      </c>
      <c r="O750">
        <v>5</v>
      </c>
      <c r="P750">
        <v>4</v>
      </c>
      <c r="Q750" t="s">
        <v>30</v>
      </c>
      <c r="R750" t="s">
        <v>31</v>
      </c>
    </row>
    <row r="751" spans="1:18" x14ac:dyDescent="0.3">
      <c r="A751" t="s">
        <v>108</v>
      </c>
      <c r="B751" t="s">
        <v>109</v>
      </c>
      <c r="C751">
        <v>47400</v>
      </c>
      <c r="D751" t="s">
        <v>159</v>
      </c>
      <c r="E751">
        <v>27500</v>
      </c>
      <c r="F751" t="s">
        <v>19</v>
      </c>
      <c r="G751">
        <v>2023</v>
      </c>
      <c r="H751" t="s">
        <v>20</v>
      </c>
      <c r="I751">
        <v>204</v>
      </c>
      <c r="J751" t="s">
        <v>21</v>
      </c>
      <c r="K751" t="s">
        <v>22</v>
      </c>
      <c r="L751" t="s">
        <v>23</v>
      </c>
      <c r="M751" t="s">
        <v>24</v>
      </c>
      <c r="N751">
        <v>5</v>
      </c>
      <c r="O751">
        <v>5</v>
      </c>
      <c r="P751">
        <v>4</v>
      </c>
      <c r="Q751" t="s">
        <v>28</v>
      </c>
      <c r="R751" t="s">
        <v>31</v>
      </c>
    </row>
    <row r="752" spans="1:18" x14ac:dyDescent="0.3">
      <c r="A752" t="s">
        <v>108</v>
      </c>
      <c r="B752" t="s">
        <v>110</v>
      </c>
      <c r="C752">
        <v>33380</v>
      </c>
      <c r="D752" t="s">
        <v>159</v>
      </c>
      <c r="E752">
        <v>31590</v>
      </c>
      <c r="F752" t="s">
        <v>19</v>
      </c>
      <c r="G752">
        <v>2021</v>
      </c>
      <c r="H752" t="s">
        <v>20</v>
      </c>
      <c r="I752">
        <v>179</v>
      </c>
      <c r="J752" t="s">
        <v>21</v>
      </c>
      <c r="K752" t="s">
        <v>22</v>
      </c>
      <c r="L752" t="s">
        <v>23</v>
      </c>
      <c r="M752" t="s">
        <v>24</v>
      </c>
      <c r="N752">
        <v>5</v>
      </c>
      <c r="O752">
        <v>5</v>
      </c>
      <c r="P752">
        <v>4</v>
      </c>
      <c r="Q752" t="s">
        <v>32</v>
      </c>
      <c r="R752" t="s">
        <v>31</v>
      </c>
    </row>
    <row r="753" spans="1:18" x14ac:dyDescent="0.3">
      <c r="A753" t="s">
        <v>108</v>
      </c>
      <c r="B753" t="s">
        <v>110</v>
      </c>
      <c r="C753">
        <v>29490</v>
      </c>
      <c r="D753" t="s">
        <v>159</v>
      </c>
      <c r="E753">
        <v>53000</v>
      </c>
      <c r="F753" t="s">
        <v>19</v>
      </c>
      <c r="G753">
        <v>2019</v>
      </c>
      <c r="H753" t="s">
        <v>20</v>
      </c>
      <c r="I753">
        <v>179</v>
      </c>
      <c r="J753" t="s">
        <v>21</v>
      </c>
      <c r="K753" t="s">
        <v>22</v>
      </c>
      <c r="L753" t="s">
        <v>23</v>
      </c>
      <c r="M753" t="s">
        <v>24</v>
      </c>
      <c r="N753">
        <v>5</v>
      </c>
      <c r="O753">
        <v>5</v>
      </c>
      <c r="P753">
        <v>4</v>
      </c>
      <c r="Q753" t="s">
        <v>25</v>
      </c>
      <c r="R753" t="s">
        <v>31</v>
      </c>
    </row>
    <row r="754" spans="1:18" x14ac:dyDescent="0.3">
      <c r="A754" t="s">
        <v>108</v>
      </c>
      <c r="B754" t="s">
        <v>109</v>
      </c>
      <c r="C754">
        <v>28991</v>
      </c>
      <c r="D754" t="s">
        <v>159</v>
      </c>
      <c r="E754">
        <v>42046</v>
      </c>
      <c r="F754" t="s">
        <v>19</v>
      </c>
      <c r="G754">
        <v>2020</v>
      </c>
      <c r="H754" t="s">
        <v>20</v>
      </c>
      <c r="I754">
        <v>179</v>
      </c>
      <c r="J754" t="s">
        <v>21</v>
      </c>
      <c r="K754" t="s">
        <v>22</v>
      </c>
      <c r="L754" t="s">
        <v>23</v>
      </c>
      <c r="M754" t="s">
        <v>24</v>
      </c>
      <c r="N754">
        <v>5</v>
      </c>
      <c r="O754">
        <v>5</v>
      </c>
      <c r="P754">
        <v>4</v>
      </c>
      <c r="Q754" t="s">
        <v>25</v>
      </c>
      <c r="R754" t="s">
        <v>31</v>
      </c>
    </row>
    <row r="755" spans="1:18" x14ac:dyDescent="0.3">
      <c r="A755" t="s">
        <v>108</v>
      </c>
      <c r="B755" t="s">
        <v>109</v>
      </c>
      <c r="C755">
        <v>38900</v>
      </c>
      <c r="D755" t="s">
        <v>159</v>
      </c>
      <c r="E755">
        <v>51500</v>
      </c>
      <c r="F755" t="s">
        <v>19</v>
      </c>
      <c r="G755">
        <v>2020</v>
      </c>
      <c r="H755" t="s">
        <v>20</v>
      </c>
      <c r="I755">
        <v>241</v>
      </c>
      <c r="J755" t="s">
        <v>21</v>
      </c>
      <c r="K755" t="s">
        <v>22</v>
      </c>
      <c r="L755" t="s">
        <v>23</v>
      </c>
      <c r="M755" t="s">
        <v>24</v>
      </c>
      <c r="N755">
        <v>5</v>
      </c>
      <c r="O755">
        <v>5</v>
      </c>
      <c r="P755">
        <v>4</v>
      </c>
      <c r="Q755" t="s">
        <v>25</v>
      </c>
      <c r="R755" t="s">
        <v>31</v>
      </c>
    </row>
    <row r="756" spans="1:18" x14ac:dyDescent="0.3">
      <c r="A756" t="s">
        <v>108</v>
      </c>
      <c r="B756" t="s">
        <v>109</v>
      </c>
      <c r="C756">
        <v>36220</v>
      </c>
      <c r="D756" t="s">
        <v>159</v>
      </c>
      <c r="E756">
        <v>57900</v>
      </c>
      <c r="F756" t="s">
        <v>19</v>
      </c>
      <c r="G756">
        <v>2020</v>
      </c>
      <c r="H756" t="s">
        <v>20</v>
      </c>
      <c r="I756">
        <v>241</v>
      </c>
      <c r="J756" t="s">
        <v>21</v>
      </c>
      <c r="K756" t="s">
        <v>22</v>
      </c>
      <c r="L756" t="s">
        <v>23</v>
      </c>
      <c r="M756" t="s">
        <v>24</v>
      </c>
      <c r="N756">
        <v>5</v>
      </c>
      <c r="O756">
        <v>5</v>
      </c>
      <c r="P756">
        <v>4</v>
      </c>
      <c r="Q756" t="s">
        <v>25</v>
      </c>
      <c r="R756" t="s">
        <v>31</v>
      </c>
    </row>
    <row r="757" spans="1:18" x14ac:dyDescent="0.3">
      <c r="A757" t="s">
        <v>108</v>
      </c>
      <c r="B757" t="s">
        <v>110</v>
      </c>
      <c r="C757">
        <v>29440</v>
      </c>
      <c r="D757" t="s">
        <v>159</v>
      </c>
      <c r="E757">
        <v>77000</v>
      </c>
      <c r="F757" t="s">
        <v>19</v>
      </c>
      <c r="G757">
        <v>2020</v>
      </c>
      <c r="H757" t="s">
        <v>20</v>
      </c>
      <c r="I757">
        <v>179</v>
      </c>
      <c r="J757" t="s">
        <v>21</v>
      </c>
      <c r="K757" t="s">
        <v>22</v>
      </c>
      <c r="L757" t="s">
        <v>23</v>
      </c>
      <c r="M757" t="s">
        <v>24</v>
      </c>
      <c r="N757">
        <v>5</v>
      </c>
      <c r="O757">
        <v>5</v>
      </c>
      <c r="P757">
        <v>4</v>
      </c>
      <c r="Q757" t="s">
        <v>25</v>
      </c>
      <c r="R757" t="s">
        <v>31</v>
      </c>
    </row>
    <row r="758" spans="1:18" x14ac:dyDescent="0.3">
      <c r="A758" t="s">
        <v>108</v>
      </c>
      <c r="B758" t="s">
        <v>109</v>
      </c>
      <c r="C758">
        <v>44880</v>
      </c>
      <c r="D758" t="s">
        <v>159</v>
      </c>
      <c r="E758">
        <v>21400</v>
      </c>
      <c r="F758" t="s">
        <v>19</v>
      </c>
      <c r="G758">
        <v>2021</v>
      </c>
      <c r="H758" t="s">
        <v>20</v>
      </c>
      <c r="I758">
        <v>204</v>
      </c>
      <c r="J758" t="s">
        <v>21</v>
      </c>
      <c r="K758" t="s">
        <v>22</v>
      </c>
      <c r="L758" t="s">
        <v>23</v>
      </c>
      <c r="M758" t="s">
        <v>24</v>
      </c>
      <c r="N758">
        <v>5</v>
      </c>
      <c r="O758">
        <v>5</v>
      </c>
      <c r="P758">
        <v>4</v>
      </c>
      <c r="Q758" t="s">
        <v>25</v>
      </c>
      <c r="R758" t="s">
        <v>31</v>
      </c>
    </row>
    <row r="759" spans="1:18" x14ac:dyDescent="0.3">
      <c r="A759" t="s">
        <v>111</v>
      </c>
      <c r="B759" t="s">
        <v>112</v>
      </c>
      <c r="C759">
        <v>27777</v>
      </c>
      <c r="D759" t="s">
        <v>159</v>
      </c>
      <c r="E759">
        <v>96000</v>
      </c>
      <c r="F759" t="s">
        <v>19</v>
      </c>
      <c r="G759">
        <v>2022</v>
      </c>
      <c r="H759" t="s">
        <v>20</v>
      </c>
      <c r="I759">
        <v>174</v>
      </c>
      <c r="J759" t="s">
        <v>21</v>
      </c>
      <c r="K759" t="s">
        <v>22</v>
      </c>
      <c r="L759" t="s">
        <v>23</v>
      </c>
      <c r="M759" t="s">
        <v>42</v>
      </c>
      <c r="N759">
        <v>5</v>
      </c>
      <c r="O759">
        <v>5</v>
      </c>
      <c r="P759">
        <v>4</v>
      </c>
      <c r="Q759" t="s">
        <v>25</v>
      </c>
      <c r="R759" t="s">
        <v>31</v>
      </c>
    </row>
    <row r="760" spans="1:18" x14ac:dyDescent="0.3">
      <c r="A760" t="s">
        <v>168</v>
      </c>
      <c r="B760" t="s">
        <v>169</v>
      </c>
      <c r="C760">
        <v>9150</v>
      </c>
      <c r="D760" t="s">
        <v>159</v>
      </c>
      <c r="E760">
        <v>192751</v>
      </c>
      <c r="F760" t="s">
        <v>19</v>
      </c>
      <c r="G760">
        <v>2010</v>
      </c>
      <c r="H760" t="s">
        <v>20</v>
      </c>
      <c r="I760">
        <v>177</v>
      </c>
      <c r="J760" t="s">
        <v>21</v>
      </c>
      <c r="K760" t="s">
        <v>22</v>
      </c>
      <c r="L760" t="s">
        <v>23</v>
      </c>
      <c r="M760" t="s">
        <v>24</v>
      </c>
      <c r="N760">
        <v>5</v>
      </c>
      <c r="O760">
        <v>5</v>
      </c>
      <c r="P760">
        <v>4</v>
      </c>
      <c r="Q760" t="s">
        <v>25</v>
      </c>
      <c r="R760" t="s">
        <v>31</v>
      </c>
    </row>
    <row r="761" spans="1:18" x14ac:dyDescent="0.3">
      <c r="A761" t="s">
        <v>40</v>
      </c>
      <c r="B761" t="s">
        <v>41</v>
      </c>
      <c r="C761">
        <v>22980</v>
      </c>
      <c r="D761" t="s">
        <v>159</v>
      </c>
      <c r="E761">
        <v>60511</v>
      </c>
      <c r="F761" t="s">
        <v>19</v>
      </c>
      <c r="G761">
        <v>2020</v>
      </c>
      <c r="H761" t="s">
        <v>145</v>
      </c>
      <c r="I761">
        <v>181</v>
      </c>
      <c r="J761" t="s">
        <v>21</v>
      </c>
      <c r="K761" t="s">
        <v>22</v>
      </c>
      <c r="L761" t="s">
        <v>23</v>
      </c>
      <c r="M761" t="s">
        <v>42</v>
      </c>
      <c r="N761">
        <v>5</v>
      </c>
      <c r="O761">
        <v>5</v>
      </c>
      <c r="P761">
        <v>4</v>
      </c>
      <c r="Q761" t="s">
        <v>25</v>
      </c>
      <c r="R761" t="s">
        <v>31</v>
      </c>
    </row>
    <row r="762" spans="1:18" x14ac:dyDescent="0.3">
      <c r="A762" t="s">
        <v>49</v>
      </c>
      <c r="B762" t="s">
        <v>120</v>
      </c>
      <c r="C762">
        <v>19880</v>
      </c>
      <c r="D762" t="s">
        <v>159</v>
      </c>
      <c r="E762">
        <v>31431</v>
      </c>
      <c r="F762" t="s">
        <v>19</v>
      </c>
      <c r="G762">
        <v>2021</v>
      </c>
      <c r="H762" t="s">
        <v>145</v>
      </c>
      <c r="I762">
        <v>140</v>
      </c>
      <c r="J762" t="s">
        <v>21</v>
      </c>
      <c r="K762" t="s">
        <v>22</v>
      </c>
      <c r="L762" t="s">
        <v>23</v>
      </c>
      <c r="M762" t="s">
        <v>42</v>
      </c>
      <c r="N762">
        <v>5</v>
      </c>
      <c r="O762">
        <v>5</v>
      </c>
      <c r="P762">
        <v>4</v>
      </c>
      <c r="Q762" t="s">
        <v>37</v>
      </c>
      <c r="R762" t="s">
        <v>34</v>
      </c>
    </row>
    <row r="763" spans="1:18" x14ac:dyDescent="0.3">
      <c r="A763" t="s">
        <v>49</v>
      </c>
      <c r="B763" t="s">
        <v>170</v>
      </c>
      <c r="C763">
        <v>26890</v>
      </c>
      <c r="D763" t="s">
        <v>159</v>
      </c>
      <c r="E763">
        <v>24380</v>
      </c>
      <c r="F763" t="s">
        <v>19</v>
      </c>
      <c r="G763">
        <v>2023</v>
      </c>
      <c r="H763" t="s">
        <v>145</v>
      </c>
      <c r="I763">
        <v>158</v>
      </c>
      <c r="J763" t="s">
        <v>21</v>
      </c>
      <c r="K763" t="s">
        <v>22</v>
      </c>
      <c r="L763" t="s">
        <v>23</v>
      </c>
      <c r="M763" t="s">
        <v>42</v>
      </c>
      <c r="N763">
        <v>5</v>
      </c>
      <c r="O763">
        <v>5</v>
      </c>
      <c r="P763">
        <v>4</v>
      </c>
      <c r="Q763" t="s">
        <v>30</v>
      </c>
      <c r="R763" t="s">
        <v>34</v>
      </c>
    </row>
    <row r="764" spans="1:18" x14ac:dyDescent="0.3">
      <c r="A764" t="s">
        <v>49</v>
      </c>
      <c r="B764" t="s">
        <v>51</v>
      </c>
      <c r="C764">
        <v>16890</v>
      </c>
      <c r="D764" t="s">
        <v>159</v>
      </c>
      <c r="E764">
        <v>63699</v>
      </c>
      <c r="F764" t="s">
        <v>19</v>
      </c>
      <c r="G764">
        <v>2019</v>
      </c>
      <c r="H764" t="s">
        <v>145</v>
      </c>
      <c r="I764">
        <v>140</v>
      </c>
      <c r="J764" t="s">
        <v>21</v>
      </c>
      <c r="K764" t="s">
        <v>22</v>
      </c>
      <c r="L764" t="s">
        <v>23</v>
      </c>
      <c r="M764" t="s">
        <v>42</v>
      </c>
      <c r="N764">
        <v>5</v>
      </c>
      <c r="O764">
        <v>5</v>
      </c>
      <c r="P764">
        <v>4</v>
      </c>
      <c r="Q764" t="s">
        <v>28</v>
      </c>
      <c r="R764" t="s">
        <v>34</v>
      </c>
    </row>
    <row r="765" spans="1:18" x14ac:dyDescent="0.3">
      <c r="A765" t="s">
        <v>49</v>
      </c>
      <c r="B765" t="s">
        <v>118</v>
      </c>
      <c r="C765">
        <v>17990</v>
      </c>
      <c r="D765" t="s">
        <v>159</v>
      </c>
      <c r="E765">
        <v>46250</v>
      </c>
      <c r="F765" t="s">
        <v>19</v>
      </c>
      <c r="G765">
        <v>2021</v>
      </c>
      <c r="H765" t="s">
        <v>145</v>
      </c>
      <c r="I765">
        <v>140</v>
      </c>
      <c r="J765" t="s">
        <v>21</v>
      </c>
      <c r="K765" t="s">
        <v>22</v>
      </c>
      <c r="L765" t="s">
        <v>23</v>
      </c>
      <c r="M765" t="s">
        <v>42</v>
      </c>
      <c r="N765">
        <v>5</v>
      </c>
      <c r="O765">
        <v>5</v>
      </c>
      <c r="P765">
        <v>4</v>
      </c>
      <c r="Q765" t="s">
        <v>142</v>
      </c>
      <c r="R765" t="s">
        <v>26</v>
      </c>
    </row>
    <row r="766" spans="1:18" x14ac:dyDescent="0.3">
      <c r="A766" t="s">
        <v>49</v>
      </c>
      <c r="B766" t="s">
        <v>170</v>
      </c>
      <c r="C766">
        <v>26990</v>
      </c>
      <c r="D766" t="s">
        <v>159</v>
      </c>
      <c r="E766">
        <v>25200</v>
      </c>
      <c r="F766" t="s">
        <v>19</v>
      </c>
      <c r="G766">
        <v>2023</v>
      </c>
      <c r="H766" t="s">
        <v>145</v>
      </c>
      <c r="I766">
        <v>140</v>
      </c>
      <c r="J766" t="s">
        <v>21</v>
      </c>
      <c r="K766" t="s">
        <v>22</v>
      </c>
      <c r="L766" t="s">
        <v>23</v>
      </c>
      <c r="M766" t="s">
        <v>42</v>
      </c>
      <c r="N766">
        <v>5</v>
      </c>
      <c r="O766">
        <v>5</v>
      </c>
      <c r="P766">
        <v>4</v>
      </c>
      <c r="Q766" t="s">
        <v>25</v>
      </c>
      <c r="R766" t="s">
        <v>34</v>
      </c>
    </row>
    <row r="767" spans="1:18" x14ac:dyDescent="0.3">
      <c r="A767" t="s">
        <v>49</v>
      </c>
      <c r="B767" t="s">
        <v>170</v>
      </c>
      <c r="C767">
        <v>26850</v>
      </c>
      <c r="D767" t="s">
        <v>159</v>
      </c>
      <c r="E767">
        <v>18500</v>
      </c>
      <c r="F767" t="s">
        <v>19</v>
      </c>
      <c r="G767">
        <v>2023</v>
      </c>
      <c r="H767" t="s">
        <v>145</v>
      </c>
      <c r="I767">
        <v>140</v>
      </c>
      <c r="J767" t="s">
        <v>21</v>
      </c>
      <c r="K767" t="s">
        <v>22</v>
      </c>
      <c r="L767" t="s">
        <v>23</v>
      </c>
      <c r="M767" t="s">
        <v>42</v>
      </c>
      <c r="N767">
        <v>5</v>
      </c>
      <c r="O767">
        <v>5</v>
      </c>
      <c r="P767">
        <v>4</v>
      </c>
      <c r="Q767" t="s">
        <v>28</v>
      </c>
      <c r="R767" t="s">
        <v>34</v>
      </c>
    </row>
    <row r="768" spans="1:18" x14ac:dyDescent="0.3">
      <c r="A768" t="s">
        <v>49</v>
      </c>
      <c r="B768" t="s">
        <v>171</v>
      </c>
      <c r="C768">
        <v>11890</v>
      </c>
      <c r="D768" t="s">
        <v>159</v>
      </c>
      <c r="E768">
        <v>50330</v>
      </c>
      <c r="F768" t="s">
        <v>19</v>
      </c>
      <c r="G768">
        <v>2014</v>
      </c>
      <c r="H768" t="s">
        <v>145</v>
      </c>
      <c r="I768">
        <v>120</v>
      </c>
      <c r="J768" t="s">
        <v>21</v>
      </c>
      <c r="K768" t="s">
        <v>22</v>
      </c>
      <c r="L768" t="s">
        <v>23</v>
      </c>
      <c r="M768" t="s">
        <v>42</v>
      </c>
      <c r="N768">
        <v>5</v>
      </c>
      <c r="O768">
        <v>5</v>
      </c>
      <c r="P768">
        <v>4</v>
      </c>
      <c r="Q768" t="s">
        <v>142</v>
      </c>
      <c r="R768" t="s">
        <v>34</v>
      </c>
    </row>
    <row r="769" spans="1:18" x14ac:dyDescent="0.3">
      <c r="A769" t="s">
        <v>49</v>
      </c>
      <c r="B769" t="s">
        <v>118</v>
      </c>
      <c r="C769">
        <v>11290</v>
      </c>
      <c r="D769" t="s">
        <v>159</v>
      </c>
      <c r="E769">
        <v>100180</v>
      </c>
      <c r="F769" t="s">
        <v>19</v>
      </c>
      <c r="G769">
        <v>2016</v>
      </c>
      <c r="H769" t="s">
        <v>145</v>
      </c>
      <c r="I769">
        <v>120</v>
      </c>
      <c r="J769" t="s">
        <v>21</v>
      </c>
      <c r="K769" t="s">
        <v>22</v>
      </c>
      <c r="L769" t="s">
        <v>23</v>
      </c>
      <c r="M769" t="s">
        <v>42</v>
      </c>
      <c r="N769">
        <v>5</v>
      </c>
      <c r="O769">
        <v>5</v>
      </c>
      <c r="P769">
        <v>4</v>
      </c>
      <c r="Q769" t="s">
        <v>30</v>
      </c>
      <c r="R769" t="s">
        <v>34</v>
      </c>
    </row>
    <row r="770" spans="1:18" x14ac:dyDescent="0.3">
      <c r="A770" t="s">
        <v>49</v>
      </c>
      <c r="B770" t="s">
        <v>118</v>
      </c>
      <c r="C770">
        <v>18890</v>
      </c>
      <c r="D770" t="s">
        <v>159</v>
      </c>
      <c r="E770">
        <v>37477</v>
      </c>
      <c r="F770" t="s">
        <v>19</v>
      </c>
      <c r="G770">
        <v>2020</v>
      </c>
      <c r="H770" t="s">
        <v>145</v>
      </c>
      <c r="I770">
        <v>154</v>
      </c>
      <c r="J770" t="s">
        <v>21</v>
      </c>
      <c r="K770" t="s">
        <v>22</v>
      </c>
      <c r="L770" t="s">
        <v>23</v>
      </c>
      <c r="M770" t="s">
        <v>953</v>
      </c>
      <c r="N770">
        <v>5</v>
      </c>
      <c r="O770">
        <v>5</v>
      </c>
      <c r="P770">
        <v>4</v>
      </c>
      <c r="Q770" t="s">
        <v>35</v>
      </c>
      <c r="R770" t="s">
        <v>26</v>
      </c>
    </row>
    <row r="771" spans="1:18" x14ac:dyDescent="0.3">
      <c r="A771" t="s">
        <v>49</v>
      </c>
      <c r="B771" t="s">
        <v>118</v>
      </c>
      <c r="C771">
        <v>17890</v>
      </c>
      <c r="D771" t="s">
        <v>159</v>
      </c>
      <c r="E771">
        <v>44600</v>
      </c>
      <c r="F771" t="s">
        <v>19</v>
      </c>
      <c r="G771">
        <v>2021</v>
      </c>
      <c r="H771" t="s">
        <v>145</v>
      </c>
      <c r="I771">
        <v>140</v>
      </c>
      <c r="J771" t="s">
        <v>21</v>
      </c>
      <c r="K771" t="s">
        <v>22</v>
      </c>
      <c r="L771" t="s">
        <v>23</v>
      </c>
      <c r="M771" t="s">
        <v>42</v>
      </c>
      <c r="N771">
        <v>5</v>
      </c>
      <c r="O771">
        <v>5</v>
      </c>
      <c r="P771">
        <v>4</v>
      </c>
      <c r="Q771" t="s">
        <v>142</v>
      </c>
      <c r="R771" t="s">
        <v>26</v>
      </c>
    </row>
    <row r="772" spans="1:18" x14ac:dyDescent="0.3">
      <c r="A772" t="s">
        <v>49</v>
      </c>
      <c r="B772" t="s">
        <v>51</v>
      </c>
      <c r="C772">
        <v>21990</v>
      </c>
      <c r="D772" t="s">
        <v>159</v>
      </c>
      <c r="E772">
        <v>21142</v>
      </c>
      <c r="F772" t="s">
        <v>19</v>
      </c>
      <c r="G772">
        <v>2021</v>
      </c>
      <c r="H772" t="s">
        <v>145</v>
      </c>
      <c r="I772">
        <v>158</v>
      </c>
      <c r="J772" t="s">
        <v>21</v>
      </c>
      <c r="K772" t="s">
        <v>22</v>
      </c>
      <c r="L772" t="s">
        <v>23</v>
      </c>
      <c r="M772" t="s">
        <v>42</v>
      </c>
      <c r="N772">
        <v>5</v>
      </c>
      <c r="O772">
        <v>5</v>
      </c>
      <c r="P772">
        <v>4</v>
      </c>
      <c r="Q772" t="s">
        <v>953</v>
      </c>
      <c r="R772" t="s">
        <v>33</v>
      </c>
    </row>
    <row r="773" spans="1:18" x14ac:dyDescent="0.3">
      <c r="A773" t="s">
        <v>49</v>
      </c>
      <c r="B773" t="s">
        <v>172</v>
      </c>
      <c r="C773">
        <v>33990</v>
      </c>
      <c r="D773" t="s">
        <v>159</v>
      </c>
      <c r="E773">
        <v>1500</v>
      </c>
      <c r="F773" t="s">
        <v>19</v>
      </c>
      <c r="G773">
        <v>2024</v>
      </c>
      <c r="H773" t="s">
        <v>145</v>
      </c>
      <c r="I773">
        <v>143</v>
      </c>
      <c r="J773" t="s">
        <v>21</v>
      </c>
      <c r="K773" t="s">
        <v>22</v>
      </c>
      <c r="L773" t="s">
        <v>23</v>
      </c>
      <c r="M773" t="s">
        <v>42</v>
      </c>
      <c r="N773">
        <v>5</v>
      </c>
      <c r="O773">
        <v>5</v>
      </c>
      <c r="P773">
        <v>4</v>
      </c>
      <c r="Q773" t="s">
        <v>30</v>
      </c>
      <c r="R773" t="s">
        <v>34</v>
      </c>
    </row>
    <row r="774" spans="1:18" x14ac:dyDescent="0.3">
      <c r="A774" t="s">
        <v>49</v>
      </c>
      <c r="B774" t="s">
        <v>118</v>
      </c>
      <c r="C774">
        <v>21850</v>
      </c>
      <c r="D774" t="s">
        <v>159</v>
      </c>
      <c r="E774">
        <v>13355</v>
      </c>
      <c r="F774" t="s">
        <v>19</v>
      </c>
      <c r="G774">
        <v>2023</v>
      </c>
      <c r="H774" t="s">
        <v>145</v>
      </c>
      <c r="I774">
        <v>140</v>
      </c>
      <c r="J774" t="s">
        <v>21</v>
      </c>
      <c r="K774" t="s">
        <v>22</v>
      </c>
      <c r="L774" t="s">
        <v>23</v>
      </c>
      <c r="M774" t="s">
        <v>42</v>
      </c>
      <c r="N774">
        <v>5</v>
      </c>
      <c r="O774">
        <v>5</v>
      </c>
      <c r="P774">
        <v>4</v>
      </c>
      <c r="Q774" t="s">
        <v>37</v>
      </c>
      <c r="R774" t="s">
        <v>34</v>
      </c>
    </row>
    <row r="775" spans="1:18" x14ac:dyDescent="0.3">
      <c r="A775" t="s">
        <v>49</v>
      </c>
      <c r="B775" t="s">
        <v>120</v>
      </c>
      <c r="C775">
        <v>23990</v>
      </c>
      <c r="D775" t="s">
        <v>159</v>
      </c>
      <c r="E775">
        <v>53200</v>
      </c>
      <c r="F775" t="s">
        <v>19</v>
      </c>
      <c r="G775">
        <v>2022</v>
      </c>
      <c r="H775" t="s">
        <v>145</v>
      </c>
      <c r="I775">
        <v>158</v>
      </c>
      <c r="J775" t="s">
        <v>21</v>
      </c>
      <c r="K775" t="s">
        <v>22</v>
      </c>
      <c r="L775" t="s">
        <v>23</v>
      </c>
      <c r="M775" t="s">
        <v>42</v>
      </c>
      <c r="N775">
        <v>5</v>
      </c>
      <c r="O775">
        <v>5</v>
      </c>
      <c r="P775">
        <v>4</v>
      </c>
      <c r="Q775" t="s">
        <v>25</v>
      </c>
      <c r="R775" t="s">
        <v>31</v>
      </c>
    </row>
    <row r="776" spans="1:18" x14ac:dyDescent="0.3">
      <c r="A776" t="s">
        <v>49</v>
      </c>
      <c r="B776" t="s">
        <v>50</v>
      </c>
      <c r="C776">
        <v>26950</v>
      </c>
      <c r="D776" t="s">
        <v>159</v>
      </c>
      <c r="E776">
        <v>31800</v>
      </c>
      <c r="F776" t="s">
        <v>19</v>
      </c>
      <c r="G776">
        <v>2022</v>
      </c>
      <c r="H776" t="s">
        <v>145</v>
      </c>
      <c r="I776">
        <v>158</v>
      </c>
      <c r="J776" t="s">
        <v>21</v>
      </c>
      <c r="K776" t="s">
        <v>22</v>
      </c>
      <c r="L776" t="s">
        <v>23</v>
      </c>
      <c r="M776" t="s">
        <v>42</v>
      </c>
      <c r="N776">
        <v>5</v>
      </c>
      <c r="O776">
        <v>5</v>
      </c>
      <c r="P776">
        <v>4</v>
      </c>
      <c r="Q776" t="s">
        <v>25</v>
      </c>
      <c r="R776" t="s">
        <v>31</v>
      </c>
    </row>
    <row r="777" spans="1:18" x14ac:dyDescent="0.3">
      <c r="A777" t="s">
        <v>49</v>
      </c>
      <c r="B777" t="s">
        <v>120</v>
      </c>
      <c r="C777">
        <v>25990</v>
      </c>
      <c r="D777" t="s">
        <v>159</v>
      </c>
      <c r="E777">
        <v>19748</v>
      </c>
      <c r="F777" t="s">
        <v>19</v>
      </c>
      <c r="G777">
        <v>2022</v>
      </c>
      <c r="H777" t="s">
        <v>145</v>
      </c>
      <c r="I777">
        <v>158</v>
      </c>
      <c r="J777" t="s">
        <v>21</v>
      </c>
      <c r="K777" t="s">
        <v>22</v>
      </c>
      <c r="L777" t="s">
        <v>23</v>
      </c>
      <c r="M777" t="s">
        <v>42</v>
      </c>
      <c r="N777">
        <v>5</v>
      </c>
      <c r="O777">
        <v>5</v>
      </c>
      <c r="P777">
        <v>4</v>
      </c>
      <c r="Q777" t="s">
        <v>25</v>
      </c>
      <c r="R777" t="s">
        <v>31</v>
      </c>
    </row>
    <row r="778" spans="1:18" x14ac:dyDescent="0.3">
      <c r="A778" t="s">
        <v>49</v>
      </c>
      <c r="B778" t="s">
        <v>170</v>
      </c>
      <c r="C778">
        <v>27990</v>
      </c>
      <c r="D778" t="s">
        <v>159</v>
      </c>
      <c r="E778">
        <v>32550</v>
      </c>
      <c r="F778" t="s">
        <v>19</v>
      </c>
      <c r="G778">
        <v>2023</v>
      </c>
      <c r="H778" t="s">
        <v>145</v>
      </c>
      <c r="I778">
        <v>158</v>
      </c>
      <c r="J778" t="s">
        <v>21</v>
      </c>
      <c r="K778" t="s">
        <v>22</v>
      </c>
      <c r="L778" t="s">
        <v>23</v>
      </c>
      <c r="M778" t="s">
        <v>42</v>
      </c>
      <c r="N778">
        <v>5</v>
      </c>
      <c r="O778">
        <v>5</v>
      </c>
      <c r="P778">
        <v>4</v>
      </c>
      <c r="Q778" t="s">
        <v>25</v>
      </c>
      <c r="R778" t="s">
        <v>34</v>
      </c>
    </row>
    <row r="779" spans="1:18" x14ac:dyDescent="0.3">
      <c r="A779" t="s">
        <v>113</v>
      </c>
      <c r="B779" t="s">
        <v>114</v>
      </c>
      <c r="C779">
        <v>42930</v>
      </c>
      <c r="D779" t="s">
        <v>159</v>
      </c>
      <c r="E779">
        <v>1034</v>
      </c>
      <c r="F779" t="s">
        <v>19</v>
      </c>
      <c r="G779">
        <v>2025</v>
      </c>
      <c r="H779" t="s">
        <v>145</v>
      </c>
      <c r="I779">
        <v>333</v>
      </c>
      <c r="J779" t="s">
        <v>21</v>
      </c>
      <c r="K779" t="s">
        <v>22</v>
      </c>
      <c r="L779" t="s">
        <v>23</v>
      </c>
      <c r="M779" t="s">
        <v>24</v>
      </c>
      <c r="N779">
        <v>5</v>
      </c>
      <c r="O779">
        <v>5</v>
      </c>
      <c r="P779">
        <v>4</v>
      </c>
      <c r="Q779" t="s">
        <v>25</v>
      </c>
      <c r="R779" t="s">
        <v>31</v>
      </c>
    </row>
    <row r="780" spans="1:18" x14ac:dyDescent="0.3">
      <c r="A780" t="s">
        <v>113</v>
      </c>
      <c r="B780" t="s">
        <v>63</v>
      </c>
      <c r="C780">
        <v>31785</v>
      </c>
      <c r="D780" t="s">
        <v>159</v>
      </c>
      <c r="E780">
        <v>35804</v>
      </c>
      <c r="F780" t="s">
        <v>19</v>
      </c>
      <c r="G780">
        <v>2021</v>
      </c>
      <c r="H780" t="s">
        <v>145</v>
      </c>
      <c r="I780">
        <v>300</v>
      </c>
      <c r="J780" t="s">
        <v>21</v>
      </c>
      <c r="K780" t="s">
        <v>22</v>
      </c>
      <c r="L780" t="s">
        <v>23</v>
      </c>
      <c r="M780" t="s">
        <v>24</v>
      </c>
      <c r="N780">
        <v>5</v>
      </c>
      <c r="O780">
        <v>5</v>
      </c>
      <c r="P780">
        <v>4</v>
      </c>
      <c r="Q780" t="s">
        <v>25</v>
      </c>
      <c r="R780" t="s">
        <v>126</v>
      </c>
    </row>
    <row r="781" spans="1:18" x14ac:dyDescent="0.3">
      <c r="A781" t="s">
        <v>113</v>
      </c>
      <c r="B781" t="s">
        <v>173</v>
      </c>
      <c r="C781">
        <v>47880</v>
      </c>
      <c r="D781" t="s">
        <v>159</v>
      </c>
      <c r="E781">
        <v>300</v>
      </c>
      <c r="F781" t="s">
        <v>19</v>
      </c>
      <c r="G781">
        <v>2025</v>
      </c>
      <c r="H781" t="s">
        <v>145</v>
      </c>
      <c r="I781">
        <v>265</v>
      </c>
      <c r="J781" t="s">
        <v>21</v>
      </c>
      <c r="K781" t="s">
        <v>22</v>
      </c>
      <c r="L781" t="s">
        <v>23</v>
      </c>
      <c r="M781" t="s">
        <v>24</v>
      </c>
      <c r="N781">
        <v>5</v>
      </c>
      <c r="O781">
        <v>5</v>
      </c>
      <c r="P781">
        <v>4</v>
      </c>
      <c r="Q781" t="s">
        <v>32</v>
      </c>
      <c r="R781" t="s">
        <v>34</v>
      </c>
    </row>
    <row r="782" spans="1:18" x14ac:dyDescent="0.3">
      <c r="A782" t="s">
        <v>113</v>
      </c>
      <c r="B782" t="s">
        <v>63</v>
      </c>
      <c r="C782">
        <v>37780</v>
      </c>
      <c r="D782" t="s">
        <v>159</v>
      </c>
      <c r="E782">
        <v>300</v>
      </c>
      <c r="F782" t="s">
        <v>19</v>
      </c>
      <c r="G782">
        <v>2025</v>
      </c>
      <c r="H782" t="s">
        <v>145</v>
      </c>
      <c r="I782">
        <v>190</v>
      </c>
      <c r="J782" t="s">
        <v>21</v>
      </c>
      <c r="K782" t="s">
        <v>22</v>
      </c>
      <c r="L782" t="s">
        <v>23</v>
      </c>
      <c r="M782" t="s">
        <v>24</v>
      </c>
      <c r="N782">
        <v>5</v>
      </c>
      <c r="O782">
        <v>5</v>
      </c>
      <c r="P782">
        <v>4</v>
      </c>
      <c r="Q782" t="s">
        <v>30</v>
      </c>
      <c r="R782" t="s">
        <v>34</v>
      </c>
    </row>
    <row r="783" spans="1:18" x14ac:dyDescent="0.3">
      <c r="A783" t="s">
        <v>113</v>
      </c>
      <c r="B783" t="s">
        <v>63</v>
      </c>
      <c r="C783">
        <v>29990</v>
      </c>
      <c r="D783" t="s">
        <v>159</v>
      </c>
      <c r="E783">
        <v>59545</v>
      </c>
      <c r="F783" t="s">
        <v>19</v>
      </c>
      <c r="G783">
        <v>2021</v>
      </c>
      <c r="H783" t="s">
        <v>145</v>
      </c>
      <c r="I783">
        <v>300</v>
      </c>
      <c r="J783" t="s">
        <v>21</v>
      </c>
      <c r="K783" t="s">
        <v>22</v>
      </c>
      <c r="L783" t="s">
        <v>23</v>
      </c>
      <c r="M783" t="s">
        <v>24</v>
      </c>
      <c r="N783">
        <v>5</v>
      </c>
      <c r="O783">
        <v>5</v>
      </c>
      <c r="P783">
        <v>4</v>
      </c>
      <c r="Q783" t="s">
        <v>37</v>
      </c>
      <c r="R783" t="s">
        <v>26</v>
      </c>
    </row>
    <row r="784" spans="1:18" x14ac:dyDescent="0.3">
      <c r="A784" t="s">
        <v>113</v>
      </c>
      <c r="B784" t="s">
        <v>114</v>
      </c>
      <c r="C784">
        <v>28390</v>
      </c>
      <c r="D784" t="s">
        <v>159</v>
      </c>
      <c r="E784">
        <v>20623</v>
      </c>
      <c r="F784" t="s">
        <v>19</v>
      </c>
      <c r="G784">
        <v>2022</v>
      </c>
      <c r="H784" t="s">
        <v>145</v>
      </c>
      <c r="I784">
        <v>190</v>
      </c>
      <c r="J784" t="s">
        <v>21</v>
      </c>
      <c r="K784" t="s">
        <v>22</v>
      </c>
      <c r="L784" t="s">
        <v>23</v>
      </c>
      <c r="M784" t="s">
        <v>24</v>
      </c>
      <c r="N784">
        <v>5</v>
      </c>
      <c r="O784">
        <v>5</v>
      </c>
      <c r="P784">
        <v>4</v>
      </c>
      <c r="Q784" t="s">
        <v>25</v>
      </c>
      <c r="R784" t="s">
        <v>34</v>
      </c>
    </row>
    <row r="785" spans="1:18" x14ac:dyDescent="0.3">
      <c r="A785" t="s">
        <v>113</v>
      </c>
      <c r="B785" t="s">
        <v>63</v>
      </c>
      <c r="C785">
        <v>33350</v>
      </c>
      <c r="D785" t="s">
        <v>159</v>
      </c>
      <c r="E785">
        <v>37900</v>
      </c>
      <c r="F785" t="s">
        <v>19</v>
      </c>
      <c r="G785">
        <v>2020</v>
      </c>
      <c r="H785" t="s">
        <v>145</v>
      </c>
      <c r="I785">
        <v>300</v>
      </c>
      <c r="J785" t="s">
        <v>21</v>
      </c>
      <c r="K785" t="s">
        <v>22</v>
      </c>
      <c r="L785" t="s">
        <v>23</v>
      </c>
      <c r="M785" t="s">
        <v>24</v>
      </c>
      <c r="N785">
        <v>5</v>
      </c>
      <c r="O785">
        <v>5</v>
      </c>
      <c r="P785">
        <v>4</v>
      </c>
      <c r="Q785" t="s">
        <v>30</v>
      </c>
      <c r="R785" t="s">
        <v>126</v>
      </c>
    </row>
    <row r="786" spans="1:18" x14ac:dyDescent="0.3">
      <c r="A786" t="s">
        <v>113</v>
      </c>
      <c r="B786" t="s">
        <v>114</v>
      </c>
      <c r="C786">
        <v>35370</v>
      </c>
      <c r="D786" t="s">
        <v>159</v>
      </c>
      <c r="E786">
        <v>17519</v>
      </c>
      <c r="F786" t="s">
        <v>19</v>
      </c>
      <c r="G786">
        <v>2023</v>
      </c>
      <c r="H786" t="s">
        <v>145</v>
      </c>
      <c r="I786">
        <v>245</v>
      </c>
      <c r="J786" t="s">
        <v>21</v>
      </c>
      <c r="K786" t="s">
        <v>22</v>
      </c>
      <c r="L786" t="s">
        <v>23</v>
      </c>
      <c r="M786" t="s">
        <v>42</v>
      </c>
      <c r="N786">
        <v>5</v>
      </c>
      <c r="O786">
        <v>5</v>
      </c>
      <c r="P786">
        <v>4</v>
      </c>
      <c r="Q786" t="s">
        <v>30</v>
      </c>
      <c r="R786" t="s">
        <v>26</v>
      </c>
    </row>
    <row r="787" spans="1:18" x14ac:dyDescent="0.3">
      <c r="A787" t="s">
        <v>113</v>
      </c>
      <c r="B787" t="s">
        <v>63</v>
      </c>
      <c r="C787">
        <v>30470</v>
      </c>
      <c r="D787" t="s">
        <v>159</v>
      </c>
      <c r="E787">
        <v>34100</v>
      </c>
      <c r="F787" t="s">
        <v>19</v>
      </c>
      <c r="G787">
        <v>2020</v>
      </c>
      <c r="H787" t="s">
        <v>145</v>
      </c>
      <c r="I787">
        <v>300</v>
      </c>
      <c r="J787" t="s">
        <v>21</v>
      </c>
      <c r="K787" t="s">
        <v>22</v>
      </c>
      <c r="L787" t="s">
        <v>23</v>
      </c>
      <c r="M787" t="s">
        <v>24</v>
      </c>
      <c r="N787">
        <v>5</v>
      </c>
      <c r="O787">
        <v>5</v>
      </c>
      <c r="P787">
        <v>4</v>
      </c>
      <c r="Q787" t="s">
        <v>30</v>
      </c>
      <c r="R787" t="s">
        <v>31</v>
      </c>
    </row>
    <row r="788" spans="1:18" x14ac:dyDescent="0.3">
      <c r="A788" t="s">
        <v>113</v>
      </c>
      <c r="B788" t="s">
        <v>63</v>
      </c>
      <c r="C788">
        <v>38990</v>
      </c>
      <c r="D788" t="s">
        <v>159</v>
      </c>
      <c r="E788">
        <v>50</v>
      </c>
      <c r="F788" t="s">
        <v>19</v>
      </c>
      <c r="G788">
        <v>2025</v>
      </c>
      <c r="H788" t="s">
        <v>145</v>
      </c>
      <c r="I788">
        <v>190</v>
      </c>
      <c r="J788" t="s">
        <v>21</v>
      </c>
      <c r="K788" t="s">
        <v>22</v>
      </c>
      <c r="L788" t="s">
        <v>23</v>
      </c>
      <c r="M788" t="s">
        <v>24</v>
      </c>
      <c r="N788">
        <v>5</v>
      </c>
      <c r="O788">
        <v>5</v>
      </c>
      <c r="P788">
        <v>4</v>
      </c>
      <c r="Q788" t="s">
        <v>25</v>
      </c>
      <c r="R788" t="s">
        <v>31</v>
      </c>
    </row>
    <row r="789" spans="1:18" x14ac:dyDescent="0.3">
      <c r="A789" t="s">
        <v>113</v>
      </c>
      <c r="B789" t="s">
        <v>63</v>
      </c>
      <c r="C789">
        <v>39980</v>
      </c>
      <c r="D789" t="s">
        <v>159</v>
      </c>
      <c r="E789">
        <v>1200</v>
      </c>
      <c r="F789" t="s">
        <v>19</v>
      </c>
      <c r="G789">
        <v>2024</v>
      </c>
      <c r="H789" t="s">
        <v>145</v>
      </c>
      <c r="I789">
        <v>300</v>
      </c>
      <c r="J789" t="s">
        <v>21</v>
      </c>
      <c r="K789" t="s">
        <v>22</v>
      </c>
      <c r="L789" t="s">
        <v>23</v>
      </c>
      <c r="M789" t="s">
        <v>24</v>
      </c>
      <c r="N789">
        <v>5</v>
      </c>
      <c r="O789">
        <v>5</v>
      </c>
      <c r="P789">
        <v>4</v>
      </c>
      <c r="Q789" t="s">
        <v>25</v>
      </c>
      <c r="R789" t="s">
        <v>31</v>
      </c>
    </row>
    <row r="790" spans="1:18" x14ac:dyDescent="0.3">
      <c r="A790" t="s">
        <v>113</v>
      </c>
      <c r="B790" t="s">
        <v>114</v>
      </c>
      <c r="C790">
        <v>26985</v>
      </c>
      <c r="D790" t="s">
        <v>159</v>
      </c>
      <c r="E790">
        <v>129089</v>
      </c>
      <c r="F790" t="s">
        <v>19</v>
      </c>
      <c r="G790">
        <v>2021</v>
      </c>
      <c r="H790" t="s">
        <v>145</v>
      </c>
      <c r="I790">
        <v>310</v>
      </c>
      <c r="J790" t="s">
        <v>21</v>
      </c>
      <c r="K790" t="s">
        <v>22</v>
      </c>
      <c r="L790" t="s">
        <v>23</v>
      </c>
      <c r="M790" t="s">
        <v>24</v>
      </c>
      <c r="N790">
        <v>5</v>
      </c>
      <c r="O790">
        <v>5</v>
      </c>
      <c r="P790">
        <v>4</v>
      </c>
      <c r="Q790" t="s">
        <v>25</v>
      </c>
      <c r="R790" t="s">
        <v>34</v>
      </c>
    </row>
    <row r="791" spans="1:18" x14ac:dyDescent="0.3">
      <c r="A791" t="s">
        <v>113</v>
      </c>
      <c r="B791" t="s">
        <v>63</v>
      </c>
      <c r="C791">
        <v>32950</v>
      </c>
      <c r="D791" t="s">
        <v>159</v>
      </c>
      <c r="E791">
        <v>32300</v>
      </c>
      <c r="F791" t="s">
        <v>19</v>
      </c>
      <c r="G791">
        <v>2021</v>
      </c>
      <c r="H791" t="s">
        <v>145</v>
      </c>
      <c r="I791">
        <v>300</v>
      </c>
      <c r="J791" t="s">
        <v>21</v>
      </c>
      <c r="K791" t="s">
        <v>22</v>
      </c>
      <c r="L791" t="s">
        <v>23</v>
      </c>
      <c r="M791" t="s">
        <v>24</v>
      </c>
      <c r="N791">
        <v>5</v>
      </c>
      <c r="O791">
        <v>5</v>
      </c>
      <c r="P791">
        <v>4</v>
      </c>
      <c r="Q791" t="s">
        <v>30</v>
      </c>
      <c r="R791" t="s">
        <v>31</v>
      </c>
    </row>
    <row r="792" spans="1:18" x14ac:dyDescent="0.3">
      <c r="A792" t="s">
        <v>113</v>
      </c>
      <c r="B792" t="s">
        <v>114</v>
      </c>
      <c r="C792">
        <v>27450</v>
      </c>
      <c r="D792" t="s">
        <v>159</v>
      </c>
      <c r="E792">
        <v>57500</v>
      </c>
      <c r="F792" t="s">
        <v>19</v>
      </c>
      <c r="G792">
        <v>2022</v>
      </c>
      <c r="H792" t="s">
        <v>145</v>
      </c>
      <c r="I792">
        <v>190</v>
      </c>
      <c r="J792" t="s">
        <v>21</v>
      </c>
      <c r="K792" t="s">
        <v>22</v>
      </c>
      <c r="L792" t="s">
        <v>23</v>
      </c>
      <c r="M792" t="s">
        <v>24</v>
      </c>
      <c r="N792">
        <v>5</v>
      </c>
      <c r="O792">
        <v>5</v>
      </c>
      <c r="P792">
        <v>4</v>
      </c>
      <c r="Q792" t="s">
        <v>30</v>
      </c>
      <c r="R792" t="s">
        <v>34</v>
      </c>
    </row>
    <row r="793" spans="1:18" x14ac:dyDescent="0.3">
      <c r="A793" t="s">
        <v>113</v>
      </c>
      <c r="B793" t="s">
        <v>114</v>
      </c>
      <c r="C793">
        <v>29950</v>
      </c>
      <c r="D793" t="s">
        <v>159</v>
      </c>
      <c r="E793">
        <v>26757</v>
      </c>
      <c r="F793" t="s">
        <v>19</v>
      </c>
      <c r="G793">
        <v>2021</v>
      </c>
      <c r="H793" t="s">
        <v>145</v>
      </c>
      <c r="I793">
        <v>190</v>
      </c>
      <c r="J793" t="s">
        <v>21</v>
      </c>
      <c r="K793" t="s">
        <v>22</v>
      </c>
      <c r="L793" t="s">
        <v>23</v>
      </c>
      <c r="M793" t="s">
        <v>24</v>
      </c>
      <c r="N793">
        <v>5</v>
      </c>
      <c r="O793">
        <v>5</v>
      </c>
      <c r="P793">
        <v>4</v>
      </c>
      <c r="Q793" t="s">
        <v>36</v>
      </c>
      <c r="R793" t="s">
        <v>26</v>
      </c>
    </row>
    <row r="794" spans="1:18" x14ac:dyDescent="0.3">
      <c r="A794" t="s">
        <v>113</v>
      </c>
      <c r="B794" t="s">
        <v>114</v>
      </c>
      <c r="C794">
        <v>42930</v>
      </c>
      <c r="D794" t="s">
        <v>159</v>
      </c>
      <c r="E794">
        <v>1034</v>
      </c>
      <c r="F794" t="s">
        <v>19</v>
      </c>
      <c r="G794">
        <v>2025</v>
      </c>
      <c r="H794" t="s">
        <v>145</v>
      </c>
      <c r="I794">
        <v>333</v>
      </c>
      <c r="J794" t="s">
        <v>21</v>
      </c>
      <c r="K794" t="s">
        <v>22</v>
      </c>
      <c r="L794" t="s">
        <v>23</v>
      </c>
      <c r="M794" t="s">
        <v>24</v>
      </c>
      <c r="N794">
        <v>5</v>
      </c>
      <c r="O794">
        <v>5</v>
      </c>
      <c r="P794">
        <v>4</v>
      </c>
      <c r="Q794" t="s">
        <v>25</v>
      </c>
      <c r="R794" t="s">
        <v>31</v>
      </c>
    </row>
    <row r="795" spans="1:18" x14ac:dyDescent="0.3">
      <c r="A795" t="s">
        <v>113</v>
      </c>
      <c r="B795" t="s">
        <v>173</v>
      </c>
      <c r="C795">
        <v>51880</v>
      </c>
      <c r="D795" t="s">
        <v>159</v>
      </c>
      <c r="E795">
        <v>7</v>
      </c>
      <c r="F795" t="s">
        <v>19</v>
      </c>
      <c r="G795">
        <v>2024</v>
      </c>
      <c r="H795" t="s">
        <v>145</v>
      </c>
      <c r="I795">
        <v>265</v>
      </c>
      <c r="J795" t="s">
        <v>21</v>
      </c>
      <c r="K795" t="s">
        <v>22</v>
      </c>
      <c r="L795" t="s">
        <v>23</v>
      </c>
      <c r="M795" t="s">
        <v>24</v>
      </c>
      <c r="N795">
        <v>5</v>
      </c>
      <c r="O795">
        <v>5</v>
      </c>
      <c r="P795">
        <v>4</v>
      </c>
      <c r="Q795" t="s">
        <v>28</v>
      </c>
      <c r="R795" t="s">
        <v>34</v>
      </c>
    </row>
    <row r="796" spans="1:18" x14ac:dyDescent="0.3">
      <c r="A796" t="s">
        <v>113</v>
      </c>
      <c r="B796" t="s">
        <v>114</v>
      </c>
      <c r="C796">
        <v>35499</v>
      </c>
      <c r="D796" t="s">
        <v>159</v>
      </c>
      <c r="E796">
        <v>16187</v>
      </c>
      <c r="F796" t="s">
        <v>19</v>
      </c>
      <c r="G796">
        <v>2023</v>
      </c>
      <c r="H796" t="s">
        <v>145</v>
      </c>
      <c r="I796">
        <v>310</v>
      </c>
      <c r="J796" t="s">
        <v>21</v>
      </c>
      <c r="K796" t="s">
        <v>22</v>
      </c>
      <c r="L796" t="s">
        <v>23</v>
      </c>
      <c r="M796" t="s">
        <v>24</v>
      </c>
      <c r="N796">
        <v>5</v>
      </c>
      <c r="O796">
        <v>5</v>
      </c>
      <c r="P796">
        <v>4</v>
      </c>
      <c r="Q796" t="s">
        <v>25</v>
      </c>
      <c r="R796" t="s">
        <v>26</v>
      </c>
    </row>
    <row r="797" spans="1:18" x14ac:dyDescent="0.3">
      <c r="A797" t="s">
        <v>113</v>
      </c>
      <c r="B797" t="s">
        <v>114</v>
      </c>
      <c r="C797">
        <v>32880</v>
      </c>
      <c r="D797" t="s">
        <v>159</v>
      </c>
      <c r="E797">
        <v>35221</v>
      </c>
      <c r="F797" t="s">
        <v>19</v>
      </c>
      <c r="G797">
        <v>2022</v>
      </c>
      <c r="H797" t="s">
        <v>145</v>
      </c>
      <c r="I797">
        <v>310</v>
      </c>
      <c r="J797" t="s">
        <v>21</v>
      </c>
      <c r="K797" t="s">
        <v>22</v>
      </c>
      <c r="L797" t="s">
        <v>23</v>
      </c>
      <c r="M797" t="s">
        <v>24</v>
      </c>
      <c r="N797">
        <v>5</v>
      </c>
      <c r="O797">
        <v>5</v>
      </c>
      <c r="P797">
        <v>4</v>
      </c>
      <c r="Q797" t="s">
        <v>25</v>
      </c>
      <c r="R797" t="s">
        <v>34</v>
      </c>
    </row>
    <row r="798" spans="1:18" x14ac:dyDescent="0.3">
      <c r="A798" t="s">
        <v>113</v>
      </c>
      <c r="B798" t="s">
        <v>114</v>
      </c>
      <c r="C798">
        <v>32980</v>
      </c>
      <c r="D798" t="s">
        <v>159</v>
      </c>
      <c r="E798">
        <v>13628</v>
      </c>
      <c r="F798" t="s">
        <v>19</v>
      </c>
      <c r="G798">
        <v>2022</v>
      </c>
      <c r="H798" t="s">
        <v>145</v>
      </c>
      <c r="I798">
        <v>310</v>
      </c>
      <c r="J798" t="s">
        <v>21</v>
      </c>
      <c r="K798" t="s">
        <v>22</v>
      </c>
      <c r="L798" t="s">
        <v>23</v>
      </c>
      <c r="M798" t="s">
        <v>24</v>
      </c>
      <c r="N798">
        <v>5</v>
      </c>
      <c r="O798">
        <v>5</v>
      </c>
      <c r="P798">
        <v>4</v>
      </c>
      <c r="Q798" t="s">
        <v>30</v>
      </c>
      <c r="R798" t="s">
        <v>34</v>
      </c>
    </row>
    <row r="799" spans="1:18" x14ac:dyDescent="0.3">
      <c r="A799" t="s">
        <v>113</v>
      </c>
      <c r="B799" t="s">
        <v>114</v>
      </c>
      <c r="C799">
        <v>32750</v>
      </c>
      <c r="D799" t="s">
        <v>159</v>
      </c>
      <c r="E799">
        <v>28420</v>
      </c>
      <c r="F799" t="s">
        <v>19</v>
      </c>
      <c r="G799">
        <v>2021</v>
      </c>
      <c r="H799" t="s">
        <v>145</v>
      </c>
      <c r="I799">
        <v>310</v>
      </c>
      <c r="J799" t="s">
        <v>21</v>
      </c>
      <c r="K799" t="s">
        <v>22</v>
      </c>
      <c r="L799" t="s">
        <v>23</v>
      </c>
      <c r="M799" t="s">
        <v>24</v>
      </c>
      <c r="N799">
        <v>5</v>
      </c>
      <c r="O799">
        <v>5</v>
      </c>
      <c r="P799">
        <v>4</v>
      </c>
      <c r="Q799" t="s">
        <v>28</v>
      </c>
      <c r="R799" t="s">
        <v>31</v>
      </c>
    </row>
    <row r="800" spans="1:18" x14ac:dyDescent="0.3">
      <c r="A800" t="s">
        <v>113</v>
      </c>
      <c r="B800" t="s">
        <v>114</v>
      </c>
      <c r="C800">
        <v>28430</v>
      </c>
      <c r="D800" t="s">
        <v>159</v>
      </c>
      <c r="E800">
        <v>44422</v>
      </c>
      <c r="F800" t="s">
        <v>19</v>
      </c>
      <c r="G800">
        <v>2020</v>
      </c>
      <c r="H800" t="s">
        <v>145</v>
      </c>
      <c r="I800">
        <v>310</v>
      </c>
      <c r="J800" t="s">
        <v>21</v>
      </c>
      <c r="K800" t="s">
        <v>22</v>
      </c>
      <c r="L800" t="s">
        <v>23</v>
      </c>
      <c r="M800" t="s">
        <v>24</v>
      </c>
      <c r="N800">
        <v>5</v>
      </c>
      <c r="O800">
        <v>5</v>
      </c>
      <c r="P800">
        <v>4</v>
      </c>
      <c r="Q800" t="s">
        <v>30</v>
      </c>
      <c r="R800" t="s">
        <v>26</v>
      </c>
    </row>
    <row r="801" spans="1:18" x14ac:dyDescent="0.3">
      <c r="A801" t="s">
        <v>113</v>
      </c>
      <c r="B801" t="s">
        <v>114</v>
      </c>
      <c r="C801">
        <v>37990</v>
      </c>
      <c r="D801" t="s">
        <v>159</v>
      </c>
      <c r="E801">
        <v>13000</v>
      </c>
      <c r="F801" t="s">
        <v>19</v>
      </c>
      <c r="G801">
        <v>2023</v>
      </c>
      <c r="H801" t="s">
        <v>145</v>
      </c>
      <c r="I801">
        <v>245</v>
      </c>
      <c r="J801" t="s">
        <v>21</v>
      </c>
      <c r="K801" t="s">
        <v>22</v>
      </c>
      <c r="L801" t="s">
        <v>23</v>
      </c>
      <c r="M801" t="s">
        <v>42</v>
      </c>
      <c r="N801">
        <v>5</v>
      </c>
      <c r="O801">
        <v>5</v>
      </c>
      <c r="P801">
        <v>4</v>
      </c>
      <c r="Q801" t="s">
        <v>30</v>
      </c>
      <c r="R801" t="s">
        <v>26</v>
      </c>
    </row>
    <row r="802" spans="1:18" x14ac:dyDescent="0.3">
      <c r="A802" t="s">
        <v>113</v>
      </c>
      <c r="B802" t="s">
        <v>114</v>
      </c>
      <c r="C802">
        <v>27880</v>
      </c>
      <c r="D802" t="s">
        <v>159</v>
      </c>
      <c r="E802">
        <v>38203</v>
      </c>
      <c r="F802" t="s">
        <v>19</v>
      </c>
      <c r="G802">
        <v>2021</v>
      </c>
      <c r="H802" t="s">
        <v>145</v>
      </c>
      <c r="I802">
        <v>245</v>
      </c>
      <c r="J802" t="s">
        <v>21</v>
      </c>
      <c r="K802" t="s">
        <v>22</v>
      </c>
      <c r="L802" t="s">
        <v>23</v>
      </c>
      <c r="M802" t="s">
        <v>42</v>
      </c>
      <c r="N802">
        <v>5</v>
      </c>
      <c r="O802">
        <v>5</v>
      </c>
      <c r="P802">
        <v>4</v>
      </c>
      <c r="Q802" t="s">
        <v>32</v>
      </c>
      <c r="R802" t="s">
        <v>34</v>
      </c>
    </row>
    <row r="803" spans="1:18" x14ac:dyDescent="0.3">
      <c r="A803" t="s">
        <v>113</v>
      </c>
      <c r="B803" t="s">
        <v>63</v>
      </c>
      <c r="C803">
        <v>33260</v>
      </c>
      <c r="D803" t="s">
        <v>159</v>
      </c>
      <c r="E803">
        <v>56427</v>
      </c>
      <c r="F803" t="s">
        <v>19</v>
      </c>
      <c r="G803">
        <v>2022</v>
      </c>
      <c r="H803" t="s">
        <v>145</v>
      </c>
      <c r="I803">
        <v>300</v>
      </c>
      <c r="J803" t="s">
        <v>21</v>
      </c>
      <c r="K803" t="s">
        <v>22</v>
      </c>
      <c r="L803" t="s">
        <v>23</v>
      </c>
      <c r="M803" t="s">
        <v>24</v>
      </c>
      <c r="N803">
        <v>5</v>
      </c>
      <c r="O803">
        <v>5</v>
      </c>
      <c r="P803">
        <v>4</v>
      </c>
      <c r="Q803" t="s">
        <v>30</v>
      </c>
      <c r="R803" t="s">
        <v>126</v>
      </c>
    </row>
    <row r="804" spans="1:18" x14ac:dyDescent="0.3">
      <c r="A804" t="s">
        <v>113</v>
      </c>
      <c r="B804" t="s">
        <v>114</v>
      </c>
      <c r="C804">
        <v>31980</v>
      </c>
      <c r="D804" t="s">
        <v>159</v>
      </c>
      <c r="E804">
        <v>36465</v>
      </c>
      <c r="F804" t="s">
        <v>19</v>
      </c>
      <c r="G804">
        <v>2021</v>
      </c>
      <c r="H804" t="s">
        <v>145</v>
      </c>
      <c r="I804">
        <v>310</v>
      </c>
      <c r="J804" t="s">
        <v>21</v>
      </c>
      <c r="K804" t="s">
        <v>22</v>
      </c>
      <c r="L804" t="s">
        <v>23</v>
      </c>
      <c r="M804" t="s">
        <v>24</v>
      </c>
      <c r="N804">
        <v>5</v>
      </c>
      <c r="O804">
        <v>5</v>
      </c>
      <c r="P804">
        <v>4</v>
      </c>
      <c r="Q804" t="s">
        <v>30</v>
      </c>
      <c r="R804" t="s">
        <v>34</v>
      </c>
    </row>
    <row r="805" spans="1:18" x14ac:dyDescent="0.3">
      <c r="A805" t="s">
        <v>113</v>
      </c>
      <c r="B805" t="s">
        <v>63</v>
      </c>
      <c r="C805">
        <v>39990</v>
      </c>
      <c r="D805" t="s">
        <v>159</v>
      </c>
      <c r="E805">
        <v>4000</v>
      </c>
      <c r="F805" t="s">
        <v>19</v>
      </c>
      <c r="G805">
        <v>2024</v>
      </c>
      <c r="H805" t="s">
        <v>145</v>
      </c>
      <c r="I805">
        <v>190</v>
      </c>
      <c r="J805" t="s">
        <v>21</v>
      </c>
      <c r="K805" t="s">
        <v>22</v>
      </c>
      <c r="L805" t="s">
        <v>23</v>
      </c>
      <c r="M805" t="s">
        <v>24</v>
      </c>
      <c r="N805">
        <v>5</v>
      </c>
      <c r="O805">
        <v>5</v>
      </c>
      <c r="P805">
        <v>4</v>
      </c>
      <c r="Q805" t="s">
        <v>32</v>
      </c>
      <c r="R805" t="s">
        <v>34</v>
      </c>
    </row>
    <row r="806" spans="1:18" x14ac:dyDescent="0.3">
      <c r="A806" t="s">
        <v>113</v>
      </c>
      <c r="B806" t="s">
        <v>114</v>
      </c>
      <c r="C806">
        <v>31290</v>
      </c>
      <c r="D806" t="s">
        <v>159</v>
      </c>
      <c r="E806">
        <v>45640</v>
      </c>
      <c r="F806" t="s">
        <v>19</v>
      </c>
      <c r="G806">
        <v>2021</v>
      </c>
      <c r="H806" t="s">
        <v>145</v>
      </c>
      <c r="I806">
        <v>310</v>
      </c>
      <c r="J806" t="s">
        <v>21</v>
      </c>
      <c r="K806" t="s">
        <v>22</v>
      </c>
      <c r="L806" t="s">
        <v>23</v>
      </c>
      <c r="M806" t="s">
        <v>24</v>
      </c>
      <c r="N806">
        <v>5</v>
      </c>
      <c r="O806">
        <v>5</v>
      </c>
      <c r="P806">
        <v>4</v>
      </c>
      <c r="Q806" t="s">
        <v>28</v>
      </c>
      <c r="R806" t="s">
        <v>31</v>
      </c>
    </row>
    <row r="807" spans="1:18" x14ac:dyDescent="0.3">
      <c r="A807" t="s">
        <v>113</v>
      </c>
      <c r="B807" t="s">
        <v>114</v>
      </c>
      <c r="C807">
        <v>36790</v>
      </c>
      <c r="D807" t="s">
        <v>159</v>
      </c>
      <c r="E807">
        <v>18870</v>
      </c>
      <c r="F807" t="s">
        <v>19</v>
      </c>
      <c r="G807">
        <v>2023</v>
      </c>
      <c r="H807" t="s">
        <v>145</v>
      </c>
      <c r="I807">
        <v>310</v>
      </c>
      <c r="J807" t="s">
        <v>21</v>
      </c>
      <c r="K807" t="s">
        <v>22</v>
      </c>
      <c r="L807" t="s">
        <v>23</v>
      </c>
      <c r="M807" t="s">
        <v>24</v>
      </c>
      <c r="N807">
        <v>5</v>
      </c>
      <c r="O807">
        <v>5</v>
      </c>
      <c r="P807">
        <v>4</v>
      </c>
      <c r="Q807" t="s">
        <v>30</v>
      </c>
      <c r="R807" t="s">
        <v>31</v>
      </c>
    </row>
    <row r="808" spans="1:18" x14ac:dyDescent="0.3">
      <c r="A808" t="s">
        <v>113</v>
      </c>
      <c r="B808" t="s">
        <v>63</v>
      </c>
      <c r="C808">
        <v>35495</v>
      </c>
      <c r="D808" t="s">
        <v>159</v>
      </c>
      <c r="E808">
        <v>41225</v>
      </c>
      <c r="F808" t="s">
        <v>19</v>
      </c>
      <c r="G808">
        <v>2022</v>
      </c>
      <c r="H808" t="s">
        <v>145</v>
      </c>
      <c r="I808">
        <v>300</v>
      </c>
      <c r="J808" t="s">
        <v>21</v>
      </c>
      <c r="K808" t="s">
        <v>22</v>
      </c>
      <c r="L808" t="s">
        <v>23</v>
      </c>
      <c r="M808" t="s">
        <v>24</v>
      </c>
      <c r="N808">
        <v>5</v>
      </c>
      <c r="O808">
        <v>5</v>
      </c>
      <c r="P808">
        <v>4</v>
      </c>
      <c r="Q808" t="s">
        <v>25</v>
      </c>
      <c r="R808" t="s">
        <v>34</v>
      </c>
    </row>
    <row r="809" spans="1:18" x14ac:dyDescent="0.3">
      <c r="A809" t="s">
        <v>113</v>
      </c>
      <c r="B809" t="s">
        <v>114</v>
      </c>
      <c r="C809">
        <v>30670</v>
      </c>
      <c r="D809" t="s">
        <v>159</v>
      </c>
      <c r="E809">
        <v>41600</v>
      </c>
      <c r="F809" t="s">
        <v>19</v>
      </c>
      <c r="G809">
        <v>2021</v>
      </c>
      <c r="H809" t="s">
        <v>145</v>
      </c>
      <c r="I809">
        <v>310</v>
      </c>
      <c r="J809" t="s">
        <v>21</v>
      </c>
      <c r="K809" t="s">
        <v>22</v>
      </c>
      <c r="L809" t="s">
        <v>23</v>
      </c>
      <c r="M809" t="s">
        <v>24</v>
      </c>
      <c r="N809">
        <v>5</v>
      </c>
      <c r="O809">
        <v>5</v>
      </c>
      <c r="P809">
        <v>4</v>
      </c>
      <c r="Q809" t="s">
        <v>30</v>
      </c>
      <c r="R809" t="s">
        <v>34</v>
      </c>
    </row>
    <row r="810" spans="1:18" x14ac:dyDescent="0.3">
      <c r="A810" t="s">
        <v>113</v>
      </c>
      <c r="B810" t="s">
        <v>63</v>
      </c>
      <c r="C810">
        <v>31785</v>
      </c>
      <c r="D810" t="s">
        <v>159</v>
      </c>
      <c r="E810">
        <v>35804</v>
      </c>
      <c r="F810" t="s">
        <v>19</v>
      </c>
      <c r="G810">
        <v>2021</v>
      </c>
      <c r="H810" t="s">
        <v>145</v>
      </c>
      <c r="I810">
        <v>300</v>
      </c>
      <c r="J810" t="s">
        <v>21</v>
      </c>
      <c r="K810" t="s">
        <v>22</v>
      </c>
      <c r="L810" t="s">
        <v>23</v>
      </c>
      <c r="M810" t="s">
        <v>24</v>
      </c>
      <c r="N810">
        <v>5</v>
      </c>
      <c r="O810">
        <v>5</v>
      </c>
      <c r="P810">
        <v>4</v>
      </c>
      <c r="Q810" t="s">
        <v>25</v>
      </c>
      <c r="R810" t="s">
        <v>126</v>
      </c>
    </row>
    <row r="811" spans="1:18" x14ac:dyDescent="0.3">
      <c r="A811" t="s">
        <v>121</v>
      </c>
      <c r="B811" t="s">
        <v>123</v>
      </c>
      <c r="C811">
        <v>19990</v>
      </c>
      <c r="D811" t="s">
        <v>159</v>
      </c>
      <c r="E811">
        <v>56500</v>
      </c>
      <c r="F811" t="s">
        <v>19</v>
      </c>
      <c r="G811">
        <v>2020</v>
      </c>
      <c r="H811" t="s">
        <v>145</v>
      </c>
      <c r="I811">
        <v>131</v>
      </c>
      <c r="J811" t="s">
        <v>21</v>
      </c>
      <c r="K811" t="s">
        <v>22</v>
      </c>
      <c r="L811" t="s">
        <v>23</v>
      </c>
      <c r="M811" t="s">
        <v>42</v>
      </c>
      <c r="N811">
        <v>5</v>
      </c>
      <c r="O811">
        <v>5</v>
      </c>
      <c r="P811">
        <v>4</v>
      </c>
      <c r="Q811" t="s">
        <v>28</v>
      </c>
      <c r="R811" t="s">
        <v>34</v>
      </c>
    </row>
    <row r="812" spans="1:18" x14ac:dyDescent="0.3">
      <c r="A812" t="s">
        <v>121</v>
      </c>
      <c r="B812" t="s">
        <v>123</v>
      </c>
      <c r="C812">
        <v>15750</v>
      </c>
      <c r="D812" t="s">
        <v>159</v>
      </c>
      <c r="E812">
        <v>96615</v>
      </c>
      <c r="F812" t="s">
        <v>19</v>
      </c>
      <c r="G812">
        <v>2018</v>
      </c>
      <c r="H812" t="s">
        <v>145</v>
      </c>
      <c r="I812">
        <v>131</v>
      </c>
      <c r="J812" t="s">
        <v>21</v>
      </c>
      <c r="K812" t="s">
        <v>22</v>
      </c>
      <c r="L812" t="s">
        <v>23</v>
      </c>
      <c r="M812" t="s">
        <v>42</v>
      </c>
      <c r="N812">
        <v>5</v>
      </c>
      <c r="O812">
        <v>5</v>
      </c>
      <c r="P812">
        <v>4</v>
      </c>
      <c r="Q812" t="s">
        <v>25</v>
      </c>
      <c r="R812" t="s">
        <v>34</v>
      </c>
    </row>
    <row r="813" spans="1:18" x14ac:dyDescent="0.3">
      <c r="A813" t="s">
        <v>121</v>
      </c>
      <c r="B813" t="s">
        <v>123</v>
      </c>
      <c r="C813">
        <v>27830</v>
      </c>
      <c r="D813" t="s">
        <v>159</v>
      </c>
      <c r="E813">
        <v>16494</v>
      </c>
      <c r="F813" t="s">
        <v>19</v>
      </c>
      <c r="G813">
        <v>2022</v>
      </c>
      <c r="H813" t="s">
        <v>145</v>
      </c>
      <c r="I813">
        <v>131</v>
      </c>
      <c r="J813" t="s">
        <v>21</v>
      </c>
      <c r="K813" t="s">
        <v>22</v>
      </c>
      <c r="L813" t="s">
        <v>23</v>
      </c>
      <c r="M813" t="s">
        <v>42</v>
      </c>
      <c r="N813">
        <v>5</v>
      </c>
      <c r="O813">
        <v>5</v>
      </c>
      <c r="P813">
        <v>4</v>
      </c>
      <c r="Q813" t="s">
        <v>953</v>
      </c>
      <c r="R813" t="s">
        <v>34</v>
      </c>
    </row>
    <row r="814" spans="1:18" x14ac:dyDescent="0.3">
      <c r="A814" t="s">
        <v>121</v>
      </c>
      <c r="B814" t="s">
        <v>123</v>
      </c>
      <c r="C814">
        <v>16600</v>
      </c>
      <c r="D814" t="s">
        <v>159</v>
      </c>
      <c r="E814">
        <v>33833</v>
      </c>
      <c r="F814" t="s">
        <v>19</v>
      </c>
      <c r="G814">
        <v>2016</v>
      </c>
      <c r="H814" t="s">
        <v>145</v>
      </c>
      <c r="I814">
        <v>131</v>
      </c>
      <c r="J814" t="s">
        <v>21</v>
      </c>
      <c r="K814" t="s">
        <v>22</v>
      </c>
      <c r="L814" t="s">
        <v>23</v>
      </c>
      <c r="M814" t="s">
        <v>42</v>
      </c>
      <c r="N814">
        <v>5</v>
      </c>
      <c r="O814">
        <v>5</v>
      </c>
      <c r="P814">
        <v>4</v>
      </c>
      <c r="Q814" t="s">
        <v>37</v>
      </c>
      <c r="R814" t="s">
        <v>34</v>
      </c>
    </row>
    <row r="815" spans="1:18" x14ac:dyDescent="0.3">
      <c r="A815" t="s">
        <v>121</v>
      </c>
      <c r="B815" t="s">
        <v>123</v>
      </c>
      <c r="C815">
        <v>21391</v>
      </c>
      <c r="D815" t="s">
        <v>159</v>
      </c>
      <c r="E815">
        <v>37320</v>
      </c>
      <c r="F815" t="s">
        <v>19</v>
      </c>
      <c r="G815">
        <v>2019</v>
      </c>
      <c r="H815" t="s">
        <v>145</v>
      </c>
      <c r="I815">
        <v>131</v>
      </c>
      <c r="J815" t="s">
        <v>21</v>
      </c>
      <c r="K815" t="s">
        <v>22</v>
      </c>
      <c r="L815" t="s">
        <v>23</v>
      </c>
      <c r="M815" t="s">
        <v>953</v>
      </c>
      <c r="N815">
        <v>5</v>
      </c>
      <c r="O815">
        <v>5</v>
      </c>
      <c r="P815">
        <v>4</v>
      </c>
      <c r="Q815" t="s">
        <v>32</v>
      </c>
      <c r="R815" t="s">
        <v>34</v>
      </c>
    </row>
    <row r="816" spans="1:18" x14ac:dyDescent="0.3">
      <c r="A816" t="s">
        <v>121</v>
      </c>
      <c r="B816" t="s">
        <v>124</v>
      </c>
      <c r="C816">
        <v>24495</v>
      </c>
      <c r="D816" t="s">
        <v>159</v>
      </c>
      <c r="E816">
        <v>55800</v>
      </c>
      <c r="F816" t="s">
        <v>19</v>
      </c>
      <c r="G816">
        <v>2020</v>
      </c>
      <c r="H816" t="s">
        <v>145</v>
      </c>
      <c r="I816">
        <v>193</v>
      </c>
      <c r="J816" t="s">
        <v>21</v>
      </c>
      <c r="K816" t="s">
        <v>22</v>
      </c>
      <c r="L816" t="s">
        <v>23</v>
      </c>
      <c r="M816" t="s">
        <v>24</v>
      </c>
      <c r="N816">
        <v>5</v>
      </c>
      <c r="O816">
        <v>5</v>
      </c>
      <c r="P816">
        <v>4</v>
      </c>
      <c r="Q816" t="s">
        <v>37</v>
      </c>
      <c r="R816" t="s">
        <v>34</v>
      </c>
    </row>
    <row r="817" spans="1:18" x14ac:dyDescent="0.3">
      <c r="A817" t="s">
        <v>121</v>
      </c>
      <c r="B817" t="s">
        <v>124</v>
      </c>
      <c r="C817">
        <v>17995</v>
      </c>
      <c r="D817" t="s">
        <v>159</v>
      </c>
      <c r="E817">
        <v>86890</v>
      </c>
      <c r="F817" t="s">
        <v>19</v>
      </c>
      <c r="G817">
        <v>2015</v>
      </c>
      <c r="H817" t="s">
        <v>145</v>
      </c>
      <c r="I817">
        <v>155</v>
      </c>
      <c r="J817" t="s">
        <v>21</v>
      </c>
      <c r="K817" t="s">
        <v>22</v>
      </c>
      <c r="L817" t="s">
        <v>23</v>
      </c>
      <c r="M817" t="s">
        <v>24</v>
      </c>
      <c r="N817">
        <v>5</v>
      </c>
      <c r="O817">
        <v>5</v>
      </c>
      <c r="P817">
        <v>4</v>
      </c>
      <c r="Q817" t="s">
        <v>25</v>
      </c>
      <c r="R817" t="s">
        <v>126</v>
      </c>
    </row>
    <row r="818" spans="1:18" x14ac:dyDescent="0.3">
      <c r="A818" t="s">
        <v>54</v>
      </c>
      <c r="B818" t="s">
        <v>55</v>
      </c>
      <c r="C818">
        <v>17990</v>
      </c>
      <c r="D818" t="s">
        <v>159</v>
      </c>
      <c r="E818">
        <v>47590</v>
      </c>
      <c r="F818" t="s">
        <v>19</v>
      </c>
      <c r="G818">
        <v>2016</v>
      </c>
      <c r="H818" t="s">
        <v>145</v>
      </c>
      <c r="I818">
        <v>177</v>
      </c>
      <c r="J818" t="s">
        <v>21</v>
      </c>
      <c r="K818" t="s">
        <v>22</v>
      </c>
      <c r="L818" t="s">
        <v>23</v>
      </c>
      <c r="M818" t="s">
        <v>24</v>
      </c>
      <c r="N818">
        <v>5</v>
      </c>
      <c r="O818">
        <v>5</v>
      </c>
      <c r="P818">
        <v>4</v>
      </c>
      <c r="Q818" t="s">
        <v>32</v>
      </c>
      <c r="R818" t="s">
        <v>34</v>
      </c>
    </row>
    <row r="819" spans="1:18" x14ac:dyDescent="0.3">
      <c r="A819" t="s">
        <v>54</v>
      </c>
      <c r="B819" t="s">
        <v>165</v>
      </c>
      <c r="C819">
        <v>24460</v>
      </c>
      <c r="D819" t="s">
        <v>159</v>
      </c>
      <c r="E819">
        <v>40112</v>
      </c>
      <c r="F819" t="s">
        <v>19</v>
      </c>
      <c r="G819">
        <v>2020</v>
      </c>
      <c r="H819" t="s">
        <v>145</v>
      </c>
      <c r="I819">
        <v>185</v>
      </c>
      <c r="J819" t="s">
        <v>21</v>
      </c>
      <c r="K819" t="s">
        <v>22</v>
      </c>
      <c r="L819" t="s">
        <v>23</v>
      </c>
      <c r="M819" t="s">
        <v>24</v>
      </c>
      <c r="N819">
        <v>5</v>
      </c>
      <c r="O819">
        <v>5</v>
      </c>
      <c r="P819">
        <v>4</v>
      </c>
      <c r="Q819" t="s">
        <v>25</v>
      </c>
      <c r="R819" t="s">
        <v>34</v>
      </c>
    </row>
    <row r="820" spans="1:18" x14ac:dyDescent="0.3">
      <c r="A820" t="s">
        <v>54</v>
      </c>
      <c r="B820" t="s">
        <v>55</v>
      </c>
      <c r="C820">
        <v>28980</v>
      </c>
      <c r="D820" t="s">
        <v>159</v>
      </c>
      <c r="E820">
        <v>36172</v>
      </c>
      <c r="F820" t="s">
        <v>19</v>
      </c>
      <c r="G820">
        <v>2023</v>
      </c>
      <c r="H820" t="s">
        <v>145</v>
      </c>
      <c r="I820">
        <v>179</v>
      </c>
      <c r="J820" t="s">
        <v>21</v>
      </c>
      <c r="K820" t="s">
        <v>22</v>
      </c>
      <c r="L820" t="s">
        <v>23</v>
      </c>
      <c r="M820" t="s">
        <v>24</v>
      </c>
      <c r="N820">
        <v>5</v>
      </c>
      <c r="O820">
        <v>5</v>
      </c>
      <c r="P820">
        <v>4</v>
      </c>
      <c r="Q820" t="s">
        <v>30</v>
      </c>
      <c r="R820" t="s">
        <v>126</v>
      </c>
    </row>
    <row r="821" spans="1:18" x14ac:dyDescent="0.3">
      <c r="A821" t="s">
        <v>54</v>
      </c>
      <c r="B821" t="s">
        <v>55</v>
      </c>
      <c r="C821">
        <v>18490</v>
      </c>
      <c r="D821" t="s">
        <v>159</v>
      </c>
      <c r="E821">
        <v>125000</v>
      </c>
      <c r="F821" t="s">
        <v>19</v>
      </c>
      <c r="G821">
        <v>2018</v>
      </c>
      <c r="H821" t="s">
        <v>145</v>
      </c>
      <c r="I821">
        <v>177</v>
      </c>
      <c r="J821" t="s">
        <v>21</v>
      </c>
      <c r="K821" t="s">
        <v>22</v>
      </c>
      <c r="L821" t="s">
        <v>23</v>
      </c>
      <c r="M821" t="s">
        <v>42</v>
      </c>
      <c r="N821">
        <v>5</v>
      </c>
      <c r="O821">
        <v>5</v>
      </c>
      <c r="P821">
        <v>4</v>
      </c>
      <c r="Q821" t="s">
        <v>30</v>
      </c>
      <c r="R821" t="s">
        <v>34</v>
      </c>
    </row>
    <row r="822" spans="1:18" x14ac:dyDescent="0.3">
      <c r="A822" t="s">
        <v>54</v>
      </c>
      <c r="B822" t="s">
        <v>55</v>
      </c>
      <c r="C822">
        <v>29990</v>
      </c>
      <c r="D822" t="s">
        <v>159</v>
      </c>
      <c r="E822">
        <v>25921</v>
      </c>
      <c r="F822" t="s">
        <v>19</v>
      </c>
      <c r="G822">
        <v>2022</v>
      </c>
      <c r="H822" t="s">
        <v>145</v>
      </c>
      <c r="I822">
        <v>179</v>
      </c>
      <c r="J822" t="s">
        <v>21</v>
      </c>
      <c r="K822" t="s">
        <v>22</v>
      </c>
      <c r="L822" t="s">
        <v>23</v>
      </c>
      <c r="M822" t="s">
        <v>24</v>
      </c>
      <c r="N822">
        <v>5</v>
      </c>
      <c r="O822">
        <v>5</v>
      </c>
      <c r="P822">
        <v>4</v>
      </c>
      <c r="Q822" t="s">
        <v>25</v>
      </c>
      <c r="R822" t="s">
        <v>31</v>
      </c>
    </row>
    <row r="823" spans="1:18" x14ac:dyDescent="0.3">
      <c r="A823" t="s">
        <v>54</v>
      </c>
      <c r="B823" t="s">
        <v>127</v>
      </c>
      <c r="C823">
        <v>32900</v>
      </c>
      <c r="D823" t="s">
        <v>159</v>
      </c>
      <c r="E823">
        <v>11983</v>
      </c>
      <c r="F823" t="s">
        <v>19</v>
      </c>
      <c r="G823">
        <v>2024</v>
      </c>
      <c r="H823" t="s">
        <v>145</v>
      </c>
      <c r="I823">
        <v>199</v>
      </c>
      <c r="J823" t="s">
        <v>21</v>
      </c>
      <c r="K823" t="s">
        <v>22</v>
      </c>
      <c r="L823" t="s">
        <v>23</v>
      </c>
      <c r="M823" t="s">
        <v>24</v>
      </c>
      <c r="N823">
        <v>5</v>
      </c>
      <c r="O823">
        <v>5</v>
      </c>
      <c r="P823">
        <v>4</v>
      </c>
      <c r="Q823" t="s">
        <v>30</v>
      </c>
      <c r="R823" t="s">
        <v>126</v>
      </c>
    </row>
    <row r="824" spans="1:18" x14ac:dyDescent="0.3">
      <c r="A824" t="s">
        <v>59</v>
      </c>
      <c r="B824" t="s">
        <v>60</v>
      </c>
      <c r="C824">
        <v>30450</v>
      </c>
      <c r="D824" t="s">
        <v>159</v>
      </c>
      <c r="E824">
        <v>52912</v>
      </c>
      <c r="F824" t="s">
        <v>19</v>
      </c>
      <c r="G824">
        <v>2022</v>
      </c>
      <c r="H824" t="s">
        <v>145</v>
      </c>
      <c r="I824">
        <v>197</v>
      </c>
      <c r="J824" t="s">
        <v>21</v>
      </c>
      <c r="K824" t="s">
        <v>22</v>
      </c>
      <c r="L824" t="s">
        <v>23</v>
      </c>
      <c r="M824" t="s">
        <v>953</v>
      </c>
      <c r="N824">
        <v>5</v>
      </c>
      <c r="O824">
        <v>5</v>
      </c>
      <c r="P824">
        <v>4</v>
      </c>
      <c r="Q824" t="s">
        <v>32</v>
      </c>
      <c r="R824" t="s">
        <v>34</v>
      </c>
    </row>
    <row r="825" spans="1:18" x14ac:dyDescent="0.3">
      <c r="A825" t="s">
        <v>59</v>
      </c>
      <c r="B825" t="s">
        <v>60</v>
      </c>
      <c r="C825">
        <v>30750</v>
      </c>
      <c r="D825" t="s">
        <v>159</v>
      </c>
      <c r="E825">
        <v>29000</v>
      </c>
      <c r="F825" t="s">
        <v>19</v>
      </c>
      <c r="G825">
        <v>2022</v>
      </c>
      <c r="H825" t="s">
        <v>145</v>
      </c>
      <c r="I825">
        <v>197</v>
      </c>
      <c r="J825" t="s">
        <v>21</v>
      </c>
      <c r="K825" t="s">
        <v>22</v>
      </c>
      <c r="L825" t="s">
        <v>23</v>
      </c>
      <c r="M825" t="s">
        <v>42</v>
      </c>
      <c r="N825">
        <v>5</v>
      </c>
      <c r="O825">
        <v>5</v>
      </c>
      <c r="P825">
        <v>4</v>
      </c>
      <c r="Q825" t="s">
        <v>32</v>
      </c>
      <c r="R825" t="s">
        <v>34</v>
      </c>
    </row>
    <row r="826" spans="1:18" x14ac:dyDescent="0.3">
      <c r="A826" t="s">
        <v>59</v>
      </c>
      <c r="B826" t="s">
        <v>60</v>
      </c>
      <c r="C826">
        <v>29250</v>
      </c>
      <c r="D826" t="s">
        <v>159</v>
      </c>
      <c r="E826">
        <v>22979</v>
      </c>
      <c r="F826" t="s">
        <v>19</v>
      </c>
      <c r="G826">
        <v>2021</v>
      </c>
      <c r="H826" t="s">
        <v>145</v>
      </c>
      <c r="I826">
        <v>197</v>
      </c>
      <c r="J826" t="s">
        <v>21</v>
      </c>
      <c r="K826" t="s">
        <v>22</v>
      </c>
      <c r="L826" t="s">
        <v>23</v>
      </c>
      <c r="M826" t="s">
        <v>42</v>
      </c>
      <c r="N826">
        <v>5</v>
      </c>
      <c r="O826">
        <v>5</v>
      </c>
      <c r="P826">
        <v>4</v>
      </c>
      <c r="Q826" t="s">
        <v>32</v>
      </c>
      <c r="R826" t="s">
        <v>34</v>
      </c>
    </row>
    <row r="827" spans="1:18" x14ac:dyDescent="0.3">
      <c r="A827" t="s">
        <v>59</v>
      </c>
      <c r="B827" t="s">
        <v>61</v>
      </c>
      <c r="C827">
        <v>23490</v>
      </c>
      <c r="D827" t="s">
        <v>159</v>
      </c>
      <c r="E827">
        <v>169000</v>
      </c>
      <c r="F827" t="s">
        <v>19</v>
      </c>
      <c r="G827">
        <v>2019</v>
      </c>
      <c r="H827" t="s">
        <v>145</v>
      </c>
      <c r="I827">
        <v>247</v>
      </c>
      <c r="J827" t="s">
        <v>21</v>
      </c>
      <c r="K827" t="s">
        <v>22</v>
      </c>
      <c r="L827" t="s">
        <v>23</v>
      </c>
      <c r="M827" t="s">
        <v>24</v>
      </c>
      <c r="N827">
        <v>5</v>
      </c>
      <c r="O827">
        <v>5</v>
      </c>
      <c r="P827">
        <v>4</v>
      </c>
      <c r="Q827" t="s">
        <v>25</v>
      </c>
      <c r="R827" t="s">
        <v>31</v>
      </c>
    </row>
    <row r="828" spans="1:18" x14ac:dyDescent="0.3">
      <c r="A828" t="s">
        <v>59</v>
      </c>
      <c r="B828" t="s">
        <v>60</v>
      </c>
      <c r="C828">
        <v>34440</v>
      </c>
      <c r="D828" t="s">
        <v>159</v>
      </c>
      <c r="E828">
        <v>35108</v>
      </c>
      <c r="F828" t="s">
        <v>19</v>
      </c>
      <c r="G828">
        <v>2021</v>
      </c>
      <c r="H828" t="s">
        <v>145</v>
      </c>
      <c r="I828">
        <v>250</v>
      </c>
      <c r="J828" t="s">
        <v>21</v>
      </c>
      <c r="K828" t="s">
        <v>22</v>
      </c>
      <c r="L828" t="s">
        <v>23</v>
      </c>
      <c r="M828" t="s">
        <v>953</v>
      </c>
      <c r="N828">
        <v>5</v>
      </c>
      <c r="O828">
        <v>5</v>
      </c>
      <c r="P828">
        <v>4</v>
      </c>
      <c r="Q828" t="s">
        <v>32</v>
      </c>
      <c r="R828" t="s">
        <v>31</v>
      </c>
    </row>
    <row r="829" spans="1:18" x14ac:dyDescent="0.3">
      <c r="A829" t="s">
        <v>59</v>
      </c>
      <c r="B829" t="s">
        <v>60</v>
      </c>
      <c r="C829">
        <v>31600</v>
      </c>
      <c r="D829" t="s">
        <v>159</v>
      </c>
      <c r="E829">
        <v>65957</v>
      </c>
      <c r="F829" t="s">
        <v>19</v>
      </c>
      <c r="G829">
        <v>2020</v>
      </c>
      <c r="H829" t="s">
        <v>145</v>
      </c>
      <c r="I829">
        <v>190</v>
      </c>
      <c r="J829" t="s">
        <v>21</v>
      </c>
      <c r="K829" t="s">
        <v>22</v>
      </c>
      <c r="L829" t="s">
        <v>23</v>
      </c>
      <c r="M829" t="s">
        <v>42</v>
      </c>
      <c r="N829">
        <v>5</v>
      </c>
      <c r="O829">
        <v>5</v>
      </c>
      <c r="P829">
        <v>4</v>
      </c>
      <c r="Q829" t="s">
        <v>25</v>
      </c>
      <c r="R829" t="s">
        <v>31</v>
      </c>
    </row>
    <row r="830" spans="1:18" x14ac:dyDescent="0.3">
      <c r="A830" t="s">
        <v>59</v>
      </c>
      <c r="B830" t="s">
        <v>61</v>
      </c>
      <c r="C830">
        <v>23890</v>
      </c>
      <c r="D830" t="s">
        <v>159</v>
      </c>
      <c r="E830">
        <v>91238</v>
      </c>
      <c r="F830" t="s">
        <v>19</v>
      </c>
      <c r="G830">
        <v>2018</v>
      </c>
      <c r="H830" t="s">
        <v>145</v>
      </c>
      <c r="I830">
        <v>190</v>
      </c>
      <c r="J830" t="s">
        <v>21</v>
      </c>
      <c r="K830" t="s">
        <v>22</v>
      </c>
      <c r="L830" t="s">
        <v>23</v>
      </c>
      <c r="M830" t="s">
        <v>42</v>
      </c>
      <c r="N830">
        <v>5</v>
      </c>
      <c r="O830">
        <v>5</v>
      </c>
      <c r="P830">
        <v>4</v>
      </c>
      <c r="Q830" t="s">
        <v>30</v>
      </c>
      <c r="R830" t="s">
        <v>34</v>
      </c>
    </row>
    <row r="831" spans="1:18" x14ac:dyDescent="0.3">
      <c r="A831" t="s">
        <v>59</v>
      </c>
      <c r="B831" t="s">
        <v>60</v>
      </c>
      <c r="C831">
        <v>35890</v>
      </c>
      <c r="D831" t="s">
        <v>159</v>
      </c>
      <c r="E831">
        <v>49300</v>
      </c>
      <c r="F831" t="s">
        <v>19</v>
      </c>
      <c r="G831">
        <v>2019</v>
      </c>
      <c r="H831" t="s">
        <v>145</v>
      </c>
      <c r="I831">
        <v>310</v>
      </c>
      <c r="J831" t="s">
        <v>21</v>
      </c>
      <c r="K831" t="s">
        <v>22</v>
      </c>
      <c r="L831" t="s">
        <v>23</v>
      </c>
      <c r="M831" t="s">
        <v>24</v>
      </c>
      <c r="N831">
        <v>5</v>
      </c>
      <c r="O831">
        <v>5</v>
      </c>
      <c r="P831">
        <v>4</v>
      </c>
      <c r="Q831" t="s">
        <v>30</v>
      </c>
      <c r="R831" t="s">
        <v>26</v>
      </c>
    </row>
    <row r="832" spans="1:18" x14ac:dyDescent="0.3">
      <c r="A832" t="s">
        <v>59</v>
      </c>
      <c r="B832" t="s">
        <v>61</v>
      </c>
      <c r="C832">
        <v>25450</v>
      </c>
      <c r="D832" t="s">
        <v>159</v>
      </c>
      <c r="E832">
        <v>79000</v>
      </c>
      <c r="F832" t="s">
        <v>19</v>
      </c>
      <c r="G832">
        <v>2019</v>
      </c>
      <c r="H832" t="s">
        <v>145</v>
      </c>
      <c r="I832">
        <v>190</v>
      </c>
      <c r="J832" t="s">
        <v>21</v>
      </c>
      <c r="K832" t="s">
        <v>22</v>
      </c>
      <c r="L832" t="s">
        <v>23</v>
      </c>
      <c r="M832" t="s">
        <v>42</v>
      </c>
      <c r="N832">
        <v>5</v>
      </c>
      <c r="O832">
        <v>5</v>
      </c>
      <c r="P832">
        <v>4</v>
      </c>
      <c r="Q832" t="s">
        <v>30</v>
      </c>
      <c r="R832" t="s">
        <v>34</v>
      </c>
    </row>
    <row r="833" spans="1:18" x14ac:dyDescent="0.3">
      <c r="A833" t="s">
        <v>59</v>
      </c>
      <c r="B833" t="s">
        <v>60</v>
      </c>
      <c r="C833">
        <v>29799</v>
      </c>
      <c r="D833" t="s">
        <v>159</v>
      </c>
      <c r="E833">
        <v>47106</v>
      </c>
      <c r="F833" t="s">
        <v>19</v>
      </c>
      <c r="G833">
        <v>2018</v>
      </c>
      <c r="H833" t="s">
        <v>145</v>
      </c>
      <c r="I833">
        <v>250</v>
      </c>
      <c r="J833" t="s">
        <v>21</v>
      </c>
      <c r="K833" t="s">
        <v>22</v>
      </c>
      <c r="L833" t="s">
        <v>23</v>
      </c>
      <c r="M833" t="s">
        <v>42</v>
      </c>
      <c r="N833">
        <v>5</v>
      </c>
      <c r="O833">
        <v>5</v>
      </c>
      <c r="P833">
        <v>4</v>
      </c>
      <c r="Q833" t="s">
        <v>25</v>
      </c>
      <c r="R833" t="s">
        <v>26</v>
      </c>
    </row>
    <row r="834" spans="1:18" x14ac:dyDescent="0.3">
      <c r="A834" t="s">
        <v>115</v>
      </c>
      <c r="B834" t="s">
        <v>129</v>
      </c>
      <c r="C834">
        <v>17190</v>
      </c>
      <c r="D834" t="s">
        <v>159</v>
      </c>
      <c r="E834">
        <v>75000</v>
      </c>
      <c r="F834" t="s">
        <v>19</v>
      </c>
      <c r="G834">
        <v>2017</v>
      </c>
      <c r="H834" t="s">
        <v>145</v>
      </c>
      <c r="I834">
        <v>116</v>
      </c>
      <c r="J834" t="s">
        <v>21</v>
      </c>
      <c r="K834" t="s">
        <v>22</v>
      </c>
      <c r="L834" t="s">
        <v>23</v>
      </c>
      <c r="M834" t="s">
        <v>42</v>
      </c>
      <c r="N834">
        <v>5</v>
      </c>
      <c r="O834">
        <v>5</v>
      </c>
      <c r="P834">
        <v>4</v>
      </c>
      <c r="Q834" t="s">
        <v>30</v>
      </c>
      <c r="R834" t="s">
        <v>34</v>
      </c>
    </row>
    <row r="835" spans="1:18" x14ac:dyDescent="0.3">
      <c r="A835" t="s">
        <v>115</v>
      </c>
      <c r="B835" t="s">
        <v>116</v>
      </c>
      <c r="C835">
        <v>22190</v>
      </c>
      <c r="D835" t="s">
        <v>159</v>
      </c>
      <c r="E835">
        <v>118323</v>
      </c>
      <c r="F835" t="s">
        <v>19</v>
      </c>
      <c r="G835">
        <v>2020</v>
      </c>
      <c r="H835" t="s">
        <v>145</v>
      </c>
      <c r="I835">
        <v>178</v>
      </c>
      <c r="J835" t="s">
        <v>21</v>
      </c>
      <c r="K835" t="s">
        <v>22</v>
      </c>
      <c r="L835" t="s">
        <v>23</v>
      </c>
      <c r="M835" t="s">
        <v>953</v>
      </c>
      <c r="N835">
        <v>5</v>
      </c>
      <c r="O835">
        <v>5</v>
      </c>
      <c r="P835">
        <v>4</v>
      </c>
      <c r="Q835" t="s">
        <v>30</v>
      </c>
      <c r="R835" t="s">
        <v>34</v>
      </c>
    </row>
    <row r="836" spans="1:18" x14ac:dyDescent="0.3">
      <c r="A836" t="s">
        <v>115</v>
      </c>
      <c r="B836" t="s">
        <v>129</v>
      </c>
      <c r="C836">
        <v>23990</v>
      </c>
      <c r="D836" t="s">
        <v>159</v>
      </c>
      <c r="E836">
        <v>34560</v>
      </c>
      <c r="F836" t="s">
        <v>19</v>
      </c>
      <c r="G836">
        <v>2023</v>
      </c>
      <c r="H836" t="s">
        <v>145</v>
      </c>
      <c r="I836">
        <v>98</v>
      </c>
      <c r="J836" t="s">
        <v>21</v>
      </c>
      <c r="K836" t="s">
        <v>22</v>
      </c>
      <c r="L836" t="s">
        <v>23</v>
      </c>
      <c r="M836" t="s">
        <v>42</v>
      </c>
      <c r="N836">
        <v>5</v>
      </c>
      <c r="O836">
        <v>5</v>
      </c>
      <c r="P836">
        <v>4</v>
      </c>
      <c r="Q836" t="s">
        <v>32</v>
      </c>
      <c r="R836" t="s">
        <v>33</v>
      </c>
    </row>
    <row r="837" spans="1:18" x14ac:dyDescent="0.3">
      <c r="A837" t="s">
        <v>62</v>
      </c>
      <c r="B837" t="s">
        <v>63</v>
      </c>
      <c r="C837">
        <v>20989</v>
      </c>
      <c r="D837" t="s">
        <v>159</v>
      </c>
      <c r="E837">
        <v>116450</v>
      </c>
      <c r="F837" t="s">
        <v>19</v>
      </c>
      <c r="G837">
        <v>2019</v>
      </c>
      <c r="H837" t="s">
        <v>145</v>
      </c>
      <c r="I837">
        <v>190</v>
      </c>
      <c r="J837" t="s">
        <v>21</v>
      </c>
      <c r="K837" t="s">
        <v>22</v>
      </c>
      <c r="L837" t="s">
        <v>23</v>
      </c>
      <c r="M837" t="s">
        <v>24</v>
      </c>
      <c r="N837">
        <v>5</v>
      </c>
      <c r="O837">
        <v>5</v>
      </c>
      <c r="P837">
        <v>4</v>
      </c>
      <c r="Q837" t="s">
        <v>25</v>
      </c>
      <c r="R837" t="s">
        <v>31</v>
      </c>
    </row>
    <row r="838" spans="1:18" x14ac:dyDescent="0.3">
      <c r="A838" t="s">
        <v>62</v>
      </c>
      <c r="B838" t="s">
        <v>63</v>
      </c>
      <c r="C838">
        <v>19999</v>
      </c>
      <c r="D838" t="s">
        <v>159</v>
      </c>
      <c r="E838">
        <v>94000</v>
      </c>
      <c r="F838" t="s">
        <v>19</v>
      </c>
      <c r="G838">
        <v>2018</v>
      </c>
      <c r="H838" t="s">
        <v>145</v>
      </c>
      <c r="I838">
        <v>190</v>
      </c>
      <c r="J838" t="s">
        <v>21</v>
      </c>
      <c r="K838" t="s">
        <v>22</v>
      </c>
      <c r="L838" t="s">
        <v>23</v>
      </c>
      <c r="M838" t="s">
        <v>24</v>
      </c>
      <c r="N838">
        <v>5</v>
      </c>
      <c r="O838">
        <v>5</v>
      </c>
      <c r="P838">
        <v>4</v>
      </c>
      <c r="Q838" t="s">
        <v>25</v>
      </c>
      <c r="R838" t="s">
        <v>126</v>
      </c>
    </row>
    <row r="839" spans="1:18" x14ac:dyDescent="0.3">
      <c r="A839" t="s">
        <v>62</v>
      </c>
      <c r="B839" t="s">
        <v>63</v>
      </c>
      <c r="C839">
        <v>31470</v>
      </c>
      <c r="D839" t="s">
        <v>159</v>
      </c>
      <c r="E839">
        <v>11480</v>
      </c>
      <c r="F839" t="s">
        <v>19</v>
      </c>
      <c r="G839">
        <v>2023</v>
      </c>
      <c r="H839" t="s">
        <v>145</v>
      </c>
      <c r="I839">
        <v>190</v>
      </c>
      <c r="J839" t="s">
        <v>21</v>
      </c>
      <c r="K839" t="s">
        <v>22</v>
      </c>
      <c r="L839" t="s">
        <v>23</v>
      </c>
      <c r="M839" t="s">
        <v>24</v>
      </c>
      <c r="N839">
        <v>5</v>
      </c>
      <c r="O839">
        <v>5</v>
      </c>
      <c r="P839">
        <v>4</v>
      </c>
      <c r="Q839" t="s">
        <v>25</v>
      </c>
      <c r="R839" t="s">
        <v>26</v>
      </c>
    </row>
    <row r="840" spans="1:18" x14ac:dyDescent="0.3">
      <c r="A840" t="s">
        <v>62</v>
      </c>
      <c r="B840" t="s">
        <v>63</v>
      </c>
      <c r="C840">
        <v>33790</v>
      </c>
      <c r="D840" t="s">
        <v>159</v>
      </c>
      <c r="E840">
        <v>19722</v>
      </c>
      <c r="F840" t="s">
        <v>19</v>
      </c>
      <c r="G840">
        <v>2023</v>
      </c>
      <c r="H840" t="s">
        <v>145</v>
      </c>
      <c r="I840">
        <v>190</v>
      </c>
      <c r="J840" t="s">
        <v>21</v>
      </c>
      <c r="K840" t="s">
        <v>22</v>
      </c>
      <c r="L840" t="s">
        <v>23</v>
      </c>
      <c r="M840" t="s">
        <v>24</v>
      </c>
      <c r="N840">
        <v>5</v>
      </c>
      <c r="O840">
        <v>5</v>
      </c>
      <c r="P840">
        <v>4</v>
      </c>
      <c r="Q840" t="s">
        <v>30</v>
      </c>
      <c r="R840" t="s">
        <v>126</v>
      </c>
    </row>
    <row r="841" spans="1:18" x14ac:dyDescent="0.3">
      <c r="A841" t="s">
        <v>62</v>
      </c>
      <c r="B841" t="s">
        <v>130</v>
      </c>
      <c r="C841">
        <v>28950</v>
      </c>
      <c r="D841" t="s">
        <v>159</v>
      </c>
      <c r="E841">
        <v>62920</v>
      </c>
      <c r="F841" t="s">
        <v>19</v>
      </c>
      <c r="G841">
        <v>2020</v>
      </c>
      <c r="H841" t="s">
        <v>145</v>
      </c>
      <c r="I841">
        <v>190</v>
      </c>
      <c r="J841" t="s">
        <v>21</v>
      </c>
      <c r="K841" t="s">
        <v>22</v>
      </c>
      <c r="L841" t="s">
        <v>23</v>
      </c>
      <c r="M841" t="s">
        <v>24</v>
      </c>
      <c r="N841">
        <v>5</v>
      </c>
      <c r="O841">
        <v>5</v>
      </c>
      <c r="P841">
        <v>4</v>
      </c>
      <c r="Q841" t="s">
        <v>35</v>
      </c>
      <c r="R841" t="s">
        <v>126</v>
      </c>
    </row>
    <row r="842" spans="1:18" x14ac:dyDescent="0.3">
      <c r="A842" t="s">
        <v>64</v>
      </c>
      <c r="B842" t="s">
        <v>67</v>
      </c>
      <c r="C842">
        <v>14790</v>
      </c>
      <c r="D842" t="s">
        <v>159</v>
      </c>
      <c r="E842">
        <v>132282</v>
      </c>
      <c r="F842" t="s">
        <v>19</v>
      </c>
      <c r="G842">
        <v>2017</v>
      </c>
      <c r="H842" t="s">
        <v>145</v>
      </c>
      <c r="I842">
        <v>165</v>
      </c>
      <c r="J842" t="s">
        <v>21</v>
      </c>
      <c r="K842" t="s">
        <v>22</v>
      </c>
      <c r="L842" t="s">
        <v>23</v>
      </c>
      <c r="M842" t="s">
        <v>42</v>
      </c>
      <c r="N842">
        <v>5</v>
      </c>
      <c r="O842">
        <v>5</v>
      </c>
      <c r="P842">
        <v>4</v>
      </c>
      <c r="Q842" t="s">
        <v>30</v>
      </c>
      <c r="R842" t="s">
        <v>31</v>
      </c>
    </row>
    <row r="843" spans="1:18" x14ac:dyDescent="0.3">
      <c r="A843" t="s">
        <v>64</v>
      </c>
      <c r="B843" t="s">
        <v>67</v>
      </c>
      <c r="C843">
        <v>21890</v>
      </c>
      <c r="D843" t="s">
        <v>159</v>
      </c>
      <c r="E843">
        <v>45434</v>
      </c>
      <c r="F843" t="s">
        <v>19</v>
      </c>
      <c r="G843">
        <v>2021</v>
      </c>
      <c r="H843" t="s">
        <v>145</v>
      </c>
      <c r="I843">
        <v>181</v>
      </c>
      <c r="J843" t="s">
        <v>21</v>
      </c>
      <c r="K843" t="s">
        <v>22</v>
      </c>
      <c r="L843" t="s">
        <v>23</v>
      </c>
      <c r="M843" t="s">
        <v>42</v>
      </c>
      <c r="N843">
        <v>5</v>
      </c>
      <c r="O843">
        <v>5</v>
      </c>
      <c r="P843">
        <v>4</v>
      </c>
      <c r="Q843" t="s">
        <v>28</v>
      </c>
      <c r="R843" t="s">
        <v>26</v>
      </c>
    </row>
    <row r="844" spans="1:18" x14ac:dyDescent="0.3">
      <c r="A844" t="s">
        <v>64</v>
      </c>
      <c r="B844" t="s">
        <v>67</v>
      </c>
      <c r="C844">
        <v>25790</v>
      </c>
      <c r="D844" t="s">
        <v>159</v>
      </c>
      <c r="E844">
        <v>18950</v>
      </c>
      <c r="F844" t="s">
        <v>19</v>
      </c>
      <c r="G844">
        <v>2021</v>
      </c>
      <c r="H844" t="s">
        <v>145</v>
      </c>
      <c r="I844">
        <v>224</v>
      </c>
      <c r="J844" t="s">
        <v>21</v>
      </c>
      <c r="K844" t="s">
        <v>22</v>
      </c>
      <c r="L844" t="s">
        <v>23</v>
      </c>
      <c r="M844" t="s">
        <v>42</v>
      </c>
      <c r="N844">
        <v>5</v>
      </c>
      <c r="O844">
        <v>5</v>
      </c>
      <c r="P844">
        <v>4</v>
      </c>
      <c r="Q844" t="s">
        <v>32</v>
      </c>
      <c r="R844" t="s">
        <v>33</v>
      </c>
    </row>
    <row r="845" spans="1:18" x14ac:dyDescent="0.3">
      <c r="A845" t="s">
        <v>64</v>
      </c>
      <c r="B845" t="s">
        <v>67</v>
      </c>
      <c r="C845">
        <v>21885</v>
      </c>
      <c r="D845" t="s">
        <v>159</v>
      </c>
      <c r="E845">
        <v>39034</v>
      </c>
      <c r="F845" t="s">
        <v>19</v>
      </c>
      <c r="G845">
        <v>2019</v>
      </c>
      <c r="H845" t="s">
        <v>145</v>
      </c>
      <c r="I845">
        <v>181</v>
      </c>
      <c r="J845" t="s">
        <v>21</v>
      </c>
      <c r="K845" t="s">
        <v>22</v>
      </c>
      <c r="L845" t="s">
        <v>23</v>
      </c>
      <c r="M845" t="s">
        <v>42</v>
      </c>
      <c r="N845">
        <v>5</v>
      </c>
      <c r="O845">
        <v>5</v>
      </c>
      <c r="P845">
        <v>4</v>
      </c>
      <c r="Q845" t="s">
        <v>37</v>
      </c>
      <c r="R845" t="s">
        <v>34</v>
      </c>
    </row>
    <row r="846" spans="1:18" x14ac:dyDescent="0.3">
      <c r="A846" t="s">
        <v>68</v>
      </c>
      <c r="B846" t="s">
        <v>69</v>
      </c>
      <c r="C846">
        <v>25900</v>
      </c>
      <c r="D846" t="s">
        <v>159</v>
      </c>
      <c r="E846">
        <v>6780</v>
      </c>
      <c r="F846" t="s">
        <v>19</v>
      </c>
      <c r="G846">
        <v>2024</v>
      </c>
      <c r="H846" t="s">
        <v>145</v>
      </c>
      <c r="I846">
        <v>131</v>
      </c>
      <c r="J846" t="s">
        <v>21</v>
      </c>
      <c r="K846" t="s">
        <v>22</v>
      </c>
      <c r="L846" t="s">
        <v>23</v>
      </c>
      <c r="M846" t="s">
        <v>42</v>
      </c>
      <c r="N846">
        <v>5</v>
      </c>
      <c r="O846">
        <v>5</v>
      </c>
      <c r="P846">
        <v>4</v>
      </c>
      <c r="Q846" t="s">
        <v>25</v>
      </c>
      <c r="R846" t="s">
        <v>34</v>
      </c>
    </row>
    <row r="847" spans="1:18" x14ac:dyDescent="0.3">
      <c r="A847" t="s">
        <v>68</v>
      </c>
      <c r="B847" t="s">
        <v>69</v>
      </c>
      <c r="C847">
        <v>24990</v>
      </c>
      <c r="D847" t="s">
        <v>159</v>
      </c>
      <c r="E847">
        <v>6410</v>
      </c>
      <c r="F847" t="s">
        <v>19</v>
      </c>
      <c r="G847">
        <v>2022</v>
      </c>
      <c r="H847" t="s">
        <v>145</v>
      </c>
      <c r="I847">
        <v>131</v>
      </c>
      <c r="J847" t="s">
        <v>21</v>
      </c>
      <c r="K847" t="s">
        <v>22</v>
      </c>
      <c r="L847" t="s">
        <v>23</v>
      </c>
      <c r="M847" t="s">
        <v>42</v>
      </c>
      <c r="N847">
        <v>5</v>
      </c>
      <c r="O847">
        <v>5</v>
      </c>
      <c r="P847">
        <v>4</v>
      </c>
      <c r="Q847" t="s">
        <v>30</v>
      </c>
      <c r="R847" t="s">
        <v>34</v>
      </c>
    </row>
    <row r="848" spans="1:18" x14ac:dyDescent="0.3">
      <c r="A848" t="s">
        <v>68</v>
      </c>
      <c r="B848" t="s">
        <v>70</v>
      </c>
      <c r="C848">
        <v>25890</v>
      </c>
      <c r="D848" t="s">
        <v>159</v>
      </c>
      <c r="E848">
        <v>71516</v>
      </c>
      <c r="F848" t="s">
        <v>19</v>
      </c>
      <c r="G848">
        <v>2021</v>
      </c>
      <c r="H848" t="s">
        <v>145</v>
      </c>
      <c r="I848">
        <v>241</v>
      </c>
      <c r="J848" t="s">
        <v>21</v>
      </c>
      <c r="K848" t="s">
        <v>22</v>
      </c>
      <c r="L848" t="s">
        <v>23</v>
      </c>
      <c r="M848" t="s">
        <v>24</v>
      </c>
      <c r="N848">
        <v>5</v>
      </c>
      <c r="O848">
        <v>5</v>
      </c>
      <c r="P848">
        <v>4</v>
      </c>
      <c r="Q848" t="s">
        <v>25</v>
      </c>
      <c r="R848" t="s">
        <v>31</v>
      </c>
    </row>
    <row r="849" spans="1:18" x14ac:dyDescent="0.3">
      <c r="A849" t="s">
        <v>68</v>
      </c>
      <c r="B849" t="s">
        <v>69</v>
      </c>
      <c r="C849">
        <v>25485</v>
      </c>
      <c r="D849" t="s">
        <v>159</v>
      </c>
      <c r="E849">
        <v>14946</v>
      </c>
      <c r="F849" t="s">
        <v>19</v>
      </c>
      <c r="G849">
        <v>2024</v>
      </c>
      <c r="H849" t="s">
        <v>145</v>
      </c>
      <c r="I849">
        <v>131</v>
      </c>
      <c r="J849" t="s">
        <v>21</v>
      </c>
      <c r="K849" t="s">
        <v>22</v>
      </c>
      <c r="L849" t="s">
        <v>23</v>
      </c>
      <c r="M849" t="s">
        <v>42</v>
      </c>
      <c r="N849">
        <v>5</v>
      </c>
      <c r="O849">
        <v>5</v>
      </c>
      <c r="P849">
        <v>4</v>
      </c>
      <c r="Q849" t="s">
        <v>30</v>
      </c>
      <c r="R849" t="s">
        <v>31</v>
      </c>
    </row>
    <row r="850" spans="1:18" x14ac:dyDescent="0.3">
      <c r="A850" t="s">
        <v>68</v>
      </c>
      <c r="B850" t="s">
        <v>70</v>
      </c>
      <c r="C850">
        <v>24190</v>
      </c>
      <c r="D850" t="s">
        <v>159</v>
      </c>
      <c r="E850">
        <v>35410</v>
      </c>
      <c r="F850" t="s">
        <v>19</v>
      </c>
      <c r="G850">
        <v>2020</v>
      </c>
      <c r="H850" t="s">
        <v>145</v>
      </c>
      <c r="I850">
        <v>170</v>
      </c>
      <c r="J850" t="s">
        <v>21</v>
      </c>
      <c r="K850" t="s">
        <v>22</v>
      </c>
      <c r="L850" t="s">
        <v>23</v>
      </c>
      <c r="M850" t="s">
        <v>24</v>
      </c>
      <c r="N850">
        <v>5</v>
      </c>
      <c r="O850">
        <v>5</v>
      </c>
      <c r="P850">
        <v>4</v>
      </c>
      <c r="Q850" t="s">
        <v>30</v>
      </c>
      <c r="R850" t="s">
        <v>31</v>
      </c>
    </row>
    <row r="851" spans="1:18" x14ac:dyDescent="0.3">
      <c r="A851" t="s">
        <v>68</v>
      </c>
      <c r="B851" t="s">
        <v>70</v>
      </c>
      <c r="C851">
        <v>32490</v>
      </c>
      <c r="D851" t="s">
        <v>159</v>
      </c>
      <c r="E851">
        <v>25529</v>
      </c>
      <c r="F851" t="s">
        <v>19</v>
      </c>
      <c r="G851">
        <v>2024</v>
      </c>
      <c r="H851" t="s">
        <v>145</v>
      </c>
      <c r="I851">
        <v>131</v>
      </c>
      <c r="J851" t="s">
        <v>21</v>
      </c>
      <c r="K851" t="s">
        <v>22</v>
      </c>
      <c r="L851" t="s">
        <v>23</v>
      </c>
      <c r="M851" t="s">
        <v>42</v>
      </c>
      <c r="N851">
        <v>5</v>
      </c>
      <c r="O851">
        <v>5</v>
      </c>
      <c r="P851">
        <v>4</v>
      </c>
      <c r="Q851" t="s">
        <v>30</v>
      </c>
      <c r="R851" t="s">
        <v>31</v>
      </c>
    </row>
    <row r="852" spans="1:18" x14ac:dyDescent="0.3">
      <c r="A852" t="s">
        <v>68</v>
      </c>
      <c r="B852" t="s">
        <v>70</v>
      </c>
      <c r="C852">
        <v>32490</v>
      </c>
      <c r="D852" t="s">
        <v>159</v>
      </c>
      <c r="E852">
        <v>100</v>
      </c>
      <c r="F852" t="s">
        <v>19</v>
      </c>
      <c r="G852">
        <v>2024</v>
      </c>
      <c r="H852" t="s">
        <v>145</v>
      </c>
      <c r="I852">
        <v>131</v>
      </c>
      <c r="J852" t="s">
        <v>21</v>
      </c>
      <c r="K852" t="s">
        <v>22</v>
      </c>
      <c r="L852" t="s">
        <v>23</v>
      </c>
      <c r="M852" t="s">
        <v>42</v>
      </c>
      <c r="N852">
        <v>5</v>
      </c>
      <c r="O852">
        <v>5</v>
      </c>
      <c r="P852">
        <v>4</v>
      </c>
      <c r="Q852" t="s">
        <v>32</v>
      </c>
      <c r="R852" t="s">
        <v>26</v>
      </c>
    </row>
    <row r="853" spans="1:18" x14ac:dyDescent="0.3">
      <c r="A853" t="s">
        <v>73</v>
      </c>
      <c r="B853" t="s">
        <v>75</v>
      </c>
      <c r="C853">
        <v>18979</v>
      </c>
      <c r="D853" t="s">
        <v>159</v>
      </c>
      <c r="E853">
        <v>42216</v>
      </c>
      <c r="F853" t="s">
        <v>19</v>
      </c>
      <c r="G853">
        <v>2017</v>
      </c>
      <c r="H853" t="s">
        <v>145</v>
      </c>
      <c r="I853">
        <v>177</v>
      </c>
      <c r="J853" t="s">
        <v>21</v>
      </c>
      <c r="K853" t="s">
        <v>22</v>
      </c>
      <c r="L853" t="s">
        <v>23</v>
      </c>
      <c r="M853" t="s">
        <v>24</v>
      </c>
      <c r="N853">
        <v>5</v>
      </c>
      <c r="O853">
        <v>5</v>
      </c>
      <c r="P853">
        <v>4</v>
      </c>
      <c r="Q853" t="s">
        <v>66</v>
      </c>
      <c r="R853" t="s">
        <v>31</v>
      </c>
    </row>
    <row r="854" spans="1:18" x14ac:dyDescent="0.3">
      <c r="A854" t="s">
        <v>73</v>
      </c>
      <c r="B854" t="s">
        <v>75</v>
      </c>
      <c r="C854">
        <v>19900</v>
      </c>
      <c r="D854" t="s">
        <v>159</v>
      </c>
      <c r="E854">
        <v>39130</v>
      </c>
      <c r="F854" t="s">
        <v>19</v>
      </c>
      <c r="G854">
        <v>2019</v>
      </c>
      <c r="H854" t="s">
        <v>145</v>
      </c>
      <c r="I854">
        <v>177</v>
      </c>
      <c r="J854" t="s">
        <v>21</v>
      </c>
      <c r="K854" t="s">
        <v>22</v>
      </c>
      <c r="L854" t="s">
        <v>23</v>
      </c>
      <c r="M854" t="s">
        <v>24</v>
      </c>
      <c r="N854">
        <v>5</v>
      </c>
      <c r="O854">
        <v>5</v>
      </c>
      <c r="P854">
        <v>4</v>
      </c>
      <c r="Q854" t="s">
        <v>32</v>
      </c>
      <c r="R854" t="s">
        <v>34</v>
      </c>
    </row>
    <row r="855" spans="1:18" x14ac:dyDescent="0.3">
      <c r="A855" t="s">
        <v>73</v>
      </c>
      <c r="B855" t="s">
        <v>75</v>
      </c>
      <c r="C855">
        <v>24900</v>
      </c>
      <c r="D855" t="s">
        <v>159</v>
      </c>
      <c r="E855">
        <v>27689</v>
      </c>
      <c r="F855" t="s">
        <v>19</v>
      </c>
      <c r="G855">
        <v>2020</v>
      </c>
      <c r="H855" t="s">
        <v>145</v>
      </c>
      <c r="I855">
        <v>177</v>
      </c>
      <c r="J855" t="s">
        <v>21</v>
      </c>
      <c r="K855" t="s">
        <v>22</v>
      </c>
      <c r="L855" t="s">
        <v>23</v>
      </c>
      <c r="M855" t="s">
        <v>24</v>
      </c>
      <c r="N855">
        <v>5</v>
      </c>
      <c r="O855">
        <v>5</v>
      </c>
      <c r="P855">
        <v>4</v>
      </c>
      <c r="Q855" t="s">
        <v>25</v>
      </c>
      <c r="R855" t="s">
        <v>31</v>
      </c>
    </row>
    <row r="856" spans="1:18" x14ac:dyDescent="0.3">
      <c r="A856" t="s">
        <v>73</v>
      </c>
      <c r="B856" t="s">
        <v>174</v>
      </c>
      <c r="C856">
        <v>16250</v>
      </c>
      <c r="D856" t="s">
        <v>159</v>
      </c>
      <c r="E856">
        <v>36341</v>
      </c>
      <c r="F856" t="s">
        <v>19</v>
      </c>
      <c r="G856">
        <v>2019</v>
      </c>
      <c r="H856" t="s">
        <v>145</v>
      </c>
      <c r="I856">
        <v>99</v>
      </c>
      <c r="J856" t="s">
        <v>21</v>
      </c>
      <c r="K856" t="s">
        <v>22</v>
      </c>
      <c r="L856" t="s">
        <v>23</v>
      </c>
      <c r="M856" t="s">
        <v>42</v>
      </c>
      <c r="N856">
        <v>5</v>
      </c>
      <c r="O856">
        <v>5</v>
      </c>
      <c r="P856">
        <v>4</v>
      </c>
      <c r="Q856" t="s">
        <v>32</v>
      </c>
      <c r="R856" t="s">
        <v>34</v>
      </c>
    </row>
    <row r="857" spans="1:18" x14ac:dyDescent="0.3">
      <c r="A857" t="s">
        <v>73</v>
      </c>
      <c r="B857" t="s">
        <v>75</v>
      </c>
      <c r="C857">
        <v>24700</v>
      </c>
      <c r="D857" t="s">
        <v>159</v>
      </c>
      <c r="E857">
        <v>39473</v>
      </c>
      <c r="F857" t="s">
        <v>19</v>
      </c>
      <c r="G857">
        <v>2020</v>
      </c>
      <c r="H857" t="s">
        <v>145</v>
      </c>
      <c r="I857">
        <v>177</v>
      </c>
      <c r="J857" t="s">
        <v>21</v>
      </c>
      <c r="K857" t="s">
        <v>22</v>
      </c>
      <c r="L857" t="s">
        <v>23</v>
      </c>
      <c r="M857" t="s">
        <v>24</v>
      </c>
      <c r="N857">
        <v>5</v>
      </c>
      <c r="O857">
        <v>5</v>
      </c>
      <c r="P857">
        <v>4</v>
      </c>
      <c r="Q857" t="s">
        <v>32</v>
      </c>
      <c r="R857" t="s">
        <v>26</v>
      </c>
    </row>
    <row r="858" spans="1:18" x14ac:dyDescent="0.3">
      <c r="A858" t="s">
        <v>73</v>
      </c>
      <c r="B858" t="s">
        <v>74</v>
      </c>
      <c r="C858">
        <v>23499</v>
      </c>
      <c r="D858" t="s">
        <v>159</v>
      </c>
      <c r="E858">
        <v>33031</v>
      </c>
      <c r="F858" t="s">
        <v>19</v>
      </c>
      <c r="G858">
        <v>2023</v>
      </c>
      <c r="H858" t="s">
        <v>145</v>
      </c>
      <c r="I858">
        <v>160</v>
      </c>
      <c r="J858" t="s">
        <v>21</v>
      </c>
      <c r="K858" t="s">
        <v>22</v>
      </c>
      <c r="L858" t="s">
        <v>23</v>
      </c>
      <c r="M858" t="s">
        <v>42</v>
      </c>
      <c r="N858">
        <v>5</v>
      </c>
      <c r="O858">
        <v>5</v>
      </c>
      <c r="P858">
        <v>4</v>
      </c>
      <c r="Q858" t="s">
        <v>36</v>
      </c>
      <c r="R858" t="s">
        <v>953</v>
      </c>
    </row>
    <row r="859" spans="1:18" x14ac:dyDescent="0.3">
      <c r="A859" t="s">
        <v>77</v>
      </c>
      <c r="B859" t="s">
        <v>79</v>
      </c>
      <c r="C859">
        <v>37950</v>
      </c>
      <c r="D859" t="s">
        <v>159</v>
      </c>
      <c r="E859">
        <v>84773</v>
      </c>
      <c r="F859" t="s">
        <v>19</v>
      </c>
      <c r="G859">
        <v>2019</v>
      </c>
      <c r="H859" t="s">
        <v>145</v>
      </c>
      <c r="I859">
        <v>300</v>
      </c>
      <c r="J859" t="s">
        <v>21</v>
      </c>
      <c r="K859" t="s">
        <v>22</v>
      </c>
      <c r="L859" t="s">
        <v>23</v>
      </c>
      <c r="M859" t="s">
        <v>24</v>
      </c>
      <c r="N859">
        <v>5</v>
      </c>
      <c r="O859">
        <v>5</v>
      </c>
      <c r="P859">
        <v>4</v>
      </c>
      <c r="Q859" t="s">
        <v>30</v>
      </c>
      <c r="R859" t="s">
        <v>31</v>
      </c>
    </row>
    <row r="860" spans="1:18" x14ac:dyDescent="0.3">
      <c r="A860" t="s">
        <v>77</v>
      </c>
      <c r="B860" t="s">
        <v>79</v>
      </c>
      <c r="C860">
        <v>35990</v>
      </c>
      <c r="D860" t="s">
        <v>159</v>
      </c>
      <c r="E860">
        <v>49463</v>
      </c>
      <c r="F860" t="s">
        <v>19</v>
      </c>
      <c r="G860">
        <v>2020</v>
      </c>
      <c r="H860" t="s">
        <v>145</v>
      </c>
      <c r="I860">
        <v>250</v>
      </c>
      <c r="J860" t="s">
        <v>21</v>
      </c>
      <c r="K860" t="s">
        <v>22</v>
      </c>
      <c r="L860" t="s">
        <v>23</v>
      </c>
      <c r="M860" t="s">
        <v>24</v>
      </c>
      <c r="N860">
        <v>5</v>
      </c>
      <c r="O860">
        <v>5</v>
      </c>
      <c r="P860">
        <v>4</v>
      </c>
      <c r="Q860" t="s">
        <v>28</v>
      </c>
      <c r="R860" t="s">
        <v>31</v>
      </c>
    </row>
    <row r="861" spans="1:18" x14ac:dyDescent="0.3">
      <c r="A861" t="s">
        <v>84</v>
      </c>
      <c r="B861" t="s">
        <v>133</v>
      </c>
      <c r="C861">
        <v>16650</v>
      </c>
      <c r="D861" t="s">
        <v>159</v>
      </c>
      <c r="E861">
        <v>35822</v>
      </c>
      <c r="F861" t="s">
        <v>19</v>
      </c>
      <c r="G861">
        <v>2019</v>
      </c>
      <c r="H861" t="s">
        <v>145</v>
      </c>
      <c r="I861">
        <v>213</v>
      </c>
      <c r="J861" t="s">
        <v>21</v>
      </c>
      <c r="K861" t="s">
        <v>22</v>
      </c>
      <c r="L861" t="s">
        <v>23</v>
      </c>
      <c r="M861" t="s">
        <v>24</v>
      </c>
      <c r="N861">
        <v>5</v>
      </c>
      <c r="O861">
        <v>5</v>
      </c>
      <c r="P861">
        <v>4</v>
      </c>
      <c r="Q861" t="s">
        <v>32</v>
      </c>
      <c r="R861" t="s">
        <v>31</v>
      </c>
    </row>
    <row r="862" spans="1:18" x14ac:dyDescent="0.3">
      <c r="A862" t="s">
        <v>84</v>
      </c>
      <c r="B862" t="s">
        <v>85</v>
      </c>
      <c r="C862">
        <v>22990</v>
      </c>
      <c r="D862" t="s">
        <v>159</v>
      </c>
      <c r="E862">
        <v>26783</v>
      </c>
      <c r="F862" t="s">
        <v>19</v>
      </c>
      <c r="G862">
        <v>2023</v>
      </c>
      <c r="H862" t="s">
        <v>145</v>
      </c>
      <c r="I862">
        <v>158</v>
      </c>
      <c r="J862" t="s">
        <v>21</v>
      </c>
      <c r="K862" t="s">
        <v>22</v>
      </c>
      <c r="L862" t="s">
        <v>23</v>
      </c>
      <c r="M862" t="s">
        <v>42</v>
      </c>
      <c r="N862">
        <v>5</v>
      </c>
      <c r="O862">
        <v>5</v>
      </c>
      <c r="P862">
        <v>4</v>
      </c>
      <c r="Q862" t="s">
        <v>32</v>
      </c>
      <c r="R862" t="s">
        <v>34</v>
      </c>
    </row>
    <row r="863" spans="1:18" x14ac:dyDescent="0.3">
      <c r="A863" t="s">
        <v>84</v>
      </c>
      <c r="B863" t="s">
        <v>85</v>
      </c>
      <c r="C863">
        <v>26880</v>
      </c>
      <c r="D863" t="s">
        <v>159</v>
      </c>
      <c r="E863">
        <v>28753</v>
      </c>
      <c r="F863" t="s">
        <v>19</v>
      </c>
      <c r="G863">
        <v>2022</v>
      </c>
      <c r="H863" t="s">
        <v>145</v>
      </c>
      <c r="I863">
        <v>158</v>
      </c>
      <c r="J863" t="s">
        <v>21</v>
      </c>
      <c r="K863" t="s">
        <v>22</v>
      </c>
      <c r="L863" t="s">
        <v>23</v>
      </c>
      <c r="M863" t="s">
        <v>42</v>
      </c>
      <c r="N863">
        <v>5</v>
      </c>
      <c r="O863">
        <v>5</v>
      </c>
      <c r="P863">
        <v>4</v>
      </c>
      <c r="Q863" t="s">
        <v>32</v>
      </c>
      <c r="R863" t="s">
        <v>31</v>
      </c>
    </row>
    <row r="864" spans="1:18" x14ac:dyDescent="0.3">
      <c r="A864" t="s">
        <v>84</v>
      </c>
      <c r="B864" t="s">
        <v>85</v>
      </c>
      <c r="C864">
        <v>23980</v>
      </c>
      <c r="D864" t="s">
        <v>159</v>
      </c>
      <c r="E864">
        <v>11170</v>
      </c>
      <c r="F864" t="s">
        <v>19</v>
      </c>
      <c r="G864">
        <v>2024</v>
      </c>
      <c r="H864" t="s">
        <v>145</v>
      </c>
      <c r="I864">
        <v>158</v>
      </c>
      <c r="J864" t="s">
        <v>21</v>
      </c>
      <c r="K864" t="s">
        <v>22</v>
      </c>
      <c r="L864" t="s">
        <v>23</v>
      </c>
      <c r="M864" t="s">
        <v>42</v>
      </c>
      <c r="N864">
        <v>5</v>
      </c>
      <c r="O864">
        <v>5</v>
      </c>
      <c r="P864">
        <v>4</v>
      </c>
      <c r="Q864" t="s">
        <v>25</v>
      </c>
      <c r="R864" t="s">
        <v>34</v>
      </c>
    </row>
    <row r="865" spans="1:18" x14ac:dyDescent="0.3">
      <c r="A865" t="s">
        <v>84</v>
      </c>
      <c r="B865" t="s">
        <v>85</v>
      </c>
      <c r="C865">
        <v>23600</v>
      </c>
      <c r="D865" t="s">
        <v>159</v>
      </c>
      <c r="E865">
        <v>21980</v>
      </c>
      <c r="F865" t="s">
        <v>19</v>
      </c>
      <c r="G865">
        <v>2021</v>
      </c>
      <c r="H865" t="s">
        <v>145</v>
      </c>
      <c r="I865">
        <v>158</v>
      </c>
      <c r="J865" t="s">
        <v>21</v>
      </c>
      <c r="K865" t="s">
        <v>22</v>
      </c>
      <c r="L865" t="s">
        <v>23</v>
      </c>
      <c r="M865" t="s">
        <v>42</v>
      </c>
      <c r="N865">
        <v>5</v>
      </c>
      <c r="O865">
        <v>5</v>
      </c>
      <c r="P865">
        <v>4</v>
      </c>
      <c r="Q865" t="s">
        <v>32</v>
      </c>
      <c r="R865" t="s">
        <v>26</v>
      </c>
    </row>
    <row r="866" spans="1:18" x14ac:dyDescent="0.3">
      <c r="A866" t="s">
        <v>84</v>
      </c>
      <c r="B866" t="s">
        <v>85</v>
      </c>
      <c r="C866">
        <v>14990</v>
      </c>
      <c r="D866" t="s">
        <v>159</v>
      </c>
      <c r="E866">
        <v>98835</v>
      </c>
      <c r="F866" t="s">
        <v>19</v>
      </c>
      <c r="G866">
        <v>2018</v>
      </c>
      <c r="H866" t="s">
        <v>145</v>
      </c>
      <c r="I866">
        <v>159</v>
      </c>
      <c r="J866" t="s">
        <v>21</v>
      </c>
      <c r="K866" t="s">
        <v>22</v>
      </c>
      <c r="L866" t="s">
        <v>23</v>
      </c>
      <c r="M866" t="s">
        <v>42</v>
      </c>
      <c r="N866">
        <v>5</v>
      </c>
      <c r="O866">
        <v>5</v>
      </c>
      <c r="P866">
        <v>4</v>
      </c>
      <c r="Q866" t="s">
        <v>28</v>
      </c>
      <c r="R866" t="s">
        <v>26</v>
      </c>
    </row>
    <row r="867" spans="1:18" x14ac:dyDescent="0.3">
      <c r="A867" t="s">
        <v>84</v>
      </c>
      <c r="B867" t="s">
        <v>85</v>
      </c>
      <c r="C867">
        <v>26880</v>
      </c>
      <c r="D867" t="s">
        <v>159</v>
      </c>
      <c r="E867">
        <v>25962</v>
      </c>
      <c r="F867" t="s">
        <v>19</v>
      </c>
      <c r="G867">
        <v>2024</v>
      </c>
      <c r="H867" t="s">
        <v>145</v>
      </c>
      <c r="I867">
        <v>158</v>
      </c>
      <c r="J867" t="s">
        <v>21</v>
      </c>
      <c r="K867" t="s">
        <v>22</v>
      </c>
      <c r="L867" t="s">
        <v>23</v>
      </c>
      <c r="M867" t="s">
        <v>42</v>
      </c>
      <c r="N867">
        <v>5</v>
      </c>
      <c r="O867">
        <v>5</v>
      </c>
      <c r="P867">
        <v>4</v>
      </c>
      <c r="Q867" t="s">
        <v>30</v>
      </c>
      <c r="R867" t="s">
        <v>34</v>
      </c>
    </row>
    <row r="868" spans="1:18" x14ac:dyDescent="0.3">
      <c r="A868" t="s">
        <v>84</v>
      </c>
      <c r="B868" t="s">
        <v>85</v>
      </c>
      <c r="C868">
        <v>26880</v>
      </c>
      <c r="D868" t="s">
        <v>159</v>
      </c>
      <c r="E868">
        <v>24171</v>
      </c>
      <c r="F868" t="s">
        <v>19</v>
      </c>
      <c r="G868">
        <v>2024</v>
      </c>
      <c r="H868" t="s">
        <v>145</v>
      </c>
      <c r="I868">
        <v>158</v>
      </c>
      <c r="J868" t="s">
        <v>21</v>
      </c>
      <c r="K868" t="s">
        <v>22</v>
      </c>
      <c r="L868" t="s">
        <v>23</v>
      </c>
      <c r="M868" t="s">
        <v>42</v>
      </c>
      <c r="N868">
        <v>5</v>
      </c>
      <c r="O868">
        <v>5</v>
      </c>
      <c r="P868">
        <v>4</v>
      </c>
      <c r="Q868" t="s">
        <v>32</v>
      </c>
      <c r="R868" t="s">
        <v>34</v>
      </c>
    </row>
    <row r="869" spans="1:18" x14ac:dyDescent="0.3">
      <c r="A869" t="s">
        <v>84</v>
      </c>
      <c r="B869" t="s">
        <v>85</v>
      </c>
      <c r="C869">
        <v>19998</v>
      </c>
      <c r="D869" t="s">
        <v>159</v>
      </c>
      <c r="E869">
        <v>37000</v>
      </c>
      <c r="F869" t="s">
        <v>19</v>
      </c>
      <c r="G869">
        <v>2019</v>
      </c>
      <c r="H869" t="s">
        <v>145</v>
      </c>
      <c r="I869">
        <v>159</v>
      </c>
      <c r="J869" t="s">
        <v>21</v>
      </c>
      <c r="K869" t="s">
        <v>22</v>
      </c>
      <c r="L869" t="s">
        <v>23</v>
      </c>
      <c r="M869" t="s">
        <v>42</v>
      </c>
      <c r="N869">
        <v>5</v>
      </c>
      <c r="O869">
        <v>5</v>
      </c>
      <c r="P869">
        <v>4</v>
      </c>
      <c r="Q869" t="s">
        <v>46</v>
      </c>
      <c r="R869" t="s">
        <v>34</v>
      </c>
    </row>
    <row r="870" spans="1:18" x14ac:dyDescent="0.3">
      <c r="A870" t="s">
        <v>84</v>
      </c>
      <c r="B870" t="s">
        <v>133</v>
      </c>
      <c r="C870">
        <v>16650</v>
      </c>
      <c r="D870" t="s">
        <v>159</v>
      </c>
      <c r="E870">
        <v>35822</v>
      </c>
      <c r="F870" t="s">
        <v>19</v>
      </c>
      <c r="G870">
        <v>2019</v>
      </c>
      <c r="H870" t="s">
        <v>145</v>
      </c>
      <c r="I870">
        <v>213</v>
      </c>
      <c r="J870" t="s">
        <v>21</v>
      </c>
      <c r="K870" t="s">
        <v>22</v>
      </c>
      <c r="L870" t="s">
        <v>23</v>
      </c>
      <c r="M870" t="s">
        <v>24</v>
      </c>
      <c r="N870">
        <v>5</v>
      </c>
      <c r="O870">
        <v>5</v>
      </c>
      <c r="P870">
        <v>4</v>
      </c>
      <c r="Q870" t="s">
        <v>32</v>
      </c>
      <c r="R870" t="s">
        <v>31</v>
      </c>
    </row>
    <row r="871" spans="1:18" x14ac:dyDescent="0.3">
      <c r="A871" t="s">
        <v>84</v>
      </c>
      <c r="B871" t="s">
        <v>85</v>
      </c>
      <c r="C871">
        <v>27990</v>
      </c>
      <c r="D871" t="s">
        <v>159</v>
      </c>
      <c r="E871">
        <v>26681</v>
      </c>
      <c r="F871" t="s">
        <v>19</v>
      </c>
      <c r="G871">
        <v>2024</v>
      </c>
      <c r="H871" t="s">
        <v>145</v>
      </c>
      <c r="I871">
        <v>158</v>
      </c>
      <c r="J871" t="s">
        <v>21</v>
      </c>
      <c r="K871" t="s">
        <v>22</v>
      </c>
      <c r="L871" t="s">
        <v>23</v>
      </c>
      <c r="M871" t="s">
        <v>42</v>
      </c>
      <c r="N871">
        <v>5</v>
      </c>
      <c r="O871">
        <v>5</v>
      </c>
      <c r="P871">
        <v>4</v>
      </c>
      <c r="Q871" t="s">
        <v>30</v>
      </c>
      <c r="R871" t="s">
        <v>26</v>
      </c>
    </row>
    <row r="872" spans="1:18" x14ac:dyDescent="0.3">
      <c r="A872" t="s">
        <v>84</v>
      </c>
      <c r="B872" t="s">
        <v>85</v>
      </c>
      <c r="C872">
        <v>25889</v>
      </c>
      <c r="D872" t="s">
        <v>159</v>
      </c>
      <c r="E872">
        <v>42115</v>
      </c>
      <c r="F872" t="s">
        <v>19</v>
      </c>
      <c r="G872">
        <v>2023</v>
      </c>
      <c r="H872" t="s">
        <v>145</v>
      </c>
      <c r="I872">
        <v>158</v>
      </c>
      <c r="J872" t="s">
        <v>21</v>
      </c>
      <c r="K872" t="s">
        <v>22</v>
      </c>
      <c r="L872" t="s">
        <v>23</v>
      </c>
      <c r="M872" t="s">
        <v>42</v>
      </c>
      <c r="N872">
        <v>5</v>
      </c>
      <c r="O872">
        <v>5</v>
      </c>
      <c r="P872">
        <v>4</v>
      </c>
      <c r="Q872" t="s">
        <v>32</v>
      </c>
      <c r="R872" t="s">
        <v>34</v>
      </c>
    </row>
    <row r="873" spans="1:18" x14ac:dyDescent="0.3">
      <c r="A873" t="s">
        <v>84</v>
      </c>
      <c r="B873" t="s">
        <v>85</v>
      </c>
      <c r="C873">
        <v>27210</v>
      </c>
      <c r="D873" t="s">
        <v>159</v>
      </c>
      <c r="E873">
        <v>23730</v>
      </c>
      <c r="F873" t="s">
        <v>19</v>
      </c>
      <c r="G873">
        <v>2024</v>
      </c>
      <c r="H873" t="s">
        <v>145</v>
      </c>
      <c r="I873">
        <v>158</v>
      </c>
      <c r="J873" t="s">
        <v>21</v>
      </c>
      <c r="K873" t="s">
        <v>22</v>
      </c>
      <c r="L873" t="s">
        <v>23</v>
      </c>
      <c r="M873" t="s">
        <v>42</v>
      </c>
      <c r="N873">
        <v>5</v>
      </c>
      <c r="O873">
        <v>5</v>
      </c>
      <c r="P873">
        <v>4</v>
      </c>
      <c r="Q873" t="s">
        <v>25</v>
      </c>
      <c r="R873" t="s">
        <v>34</v>
      </c>
    </row>
    <row r="874" spans="1:18" x14ac:dyDescent="0.3">
      <c r="A874" t="s">
        <v>84</v>
      </c>
      <c r="B874" t="s">
        <v>85</v>
      </c>
      <c r="C874">
        <v>22985</v>
      </c>
      <c r="D874" t="s">
        <v>159</v>
      </c>
      <c r="E874">
        <v>43750</v>
      </c>
      <c r="F874" t="s">
        <v>19</v>
      </c>
      <c r="G874">
        <v>2021</v>
      </c>
      <c r="H874" t="s">
        <v>145</v>
      </c>
      <c r="I874">
        <v>158</v>
      </c>
      <c r="J874" t="s">
        <v>21</v>
      </c>
      <c r="K874" t="s">
        <v>22</v>
      </c>
      <c r="L874" t="s">
        <v>23</v>
      </c>
      <c r="M874" t="s">
        <v>42</v>
      </c>
      <c r="N874">
        <v>5</v>
      </c>
      <c r="O874">
        <v>5</v>
      </c>
      <c r="P874">
        <v>4</v>
      </c>
      <c r="Q874" t="s">
        <v>32</v>
      </c>
      <c r="R874" t="s">
        <v>31</v>
      </c>
    </row>
    <row r="875" spans="1:18" x14ac:dyDescent="0.3">
      <c r="A875" t="s">
        <v>84</v>
      </c>
      <c r="B875" t="s">
        <v>85</v>
      </c>
      <c r="C875">
        <v>27110</v>
      </c>
      <c r="D875" t="s">
        <v>159</v>
      </c>
      <c r="E875">
        <v>16572</v>
      </c>
      <c r="F875" t="s">
        <v>19</v>
      </c>
      <c r="G875">
        <v>2024</v>
      </c>
      <c r="H875" t="s">
        <v>145</v>
      </c>
      <c r="I875">
        <v>158</v>
      </c>
      <c r="J875" t="s">
        <v>21</v>
      </c>
      <c r="K875" t="s">
        <v>22</v>
      </c>
      <c r="L875" t="s">
        <v>23</v>
      </c>
      <c r="M875" t="s">
        <v>42</v>
      </c>
      <c r="N875">
        <v>5</v>
      </c>
      <c r="O875">
        <v>5</v>
      </c>
      <c r="P875">
        <v>4</v>
      </c>
      <c r="Q875" t="s">
        <v>32</v>
      </c>
      <c r="R875" t="s">
        <v>34</v>
      </c>
    </row>
    <row r="876" spans="1:18" x14ac:dyDescent="0.3">
      <c r="A876" t="s">
        <v>84</v>
      </c>
      <c r="B876" t="s">
        <v>85</v>
      </c>
      <c r="C876">
        <v>24980</v>
      </c>
      <c r="D876" t="s">
        <v>159</v>
      </c>
      <c r="E876">
        <v>10175</v>
      </c>
      <c r="F876" t="s">
        <v>19</v>
      </c>
      <c r="G876">
        <v>2024</v>
      </c>
      <c r="H876" t="s">
        <v>145</v>
      </c>
      <c r="I876">
        <v>158</v>
      </c>
      <c r="J876" t="s">
        <v>21</v>
      </c>
      <c r="K876" t="s">
        <v>22</v>
      </c>
      <c r="L876" t="s">
        <v>23</v>
      </c>
      <c r="M876" t="s">
        <v>42</v>
      </c>
      <c r="N876">
        <v>5</v>
      </c>
      <c r="O876">
        <v>5</v>
      </c>
      <c r="P876">
        <v>4</v>
      </c>
      <c r="Q876" t="s">
        <v>30</v>
      </c>
      <c r="R876" t="s">
        <v>34</v>
      </c>
    </row>
    <row r="877" spans="1:18" x14ac:dyDescent="0.3">
      <c r="A877" t="s">
        <v>84</v>
      </c>
      <c r="B877" t="s">
        <v>85</v>
      </c>
      <c r="C877">
        <v>27660</v>
      </c>
      <c r="D877" t="s">
        <v>159</v>
      </c>
      <c r="E877">
        <v>12764</v>
      </c>
      <c r="F877" t="s">
        <v>19</v>
      </c>
      <c r="G877">
        <v>2024</v>
      </c>
      <c r="H877" t="s">
        <v>145</v>
      </c>
      <c r="I877">
        <v>158</v>
      </c>
      <c r="J877" t="s">
        <v>21</v>
      </c>
      <c r="K877" t="s">
        <v>22</v>
      </c>
      <c r="L877" t="s">
        <v>23</v>
      </c>
      <c r="M877" t="s">
        <v>42</v>
      </c>
      <c r="N877">
        <v>5</v>
      </c>
      <c r="O877">
        <v>5</v>
      </c>
      <c r="P877">
        <v>4</v>
      </c>
      <c r="Q877" t="s">
        <v>25</v>
      </c>
      <c r="R877" t="s">
        <v>34</v>
      </c>
    </row>
    <row r="878" spans="1:18" x14ac:dyDescent="0.3">
      <c r="A878" t="s">
        <v>87</v>
      </c>
      <c r="B878" t="s">
        <v>88</v>
      </c>
      <c r="C878">
        <v>27790</v>
      </c>
      <c r="D878" t="s">
        <v>159</v>
      </c>
      <c r="E878">
        <v>65552</v>
      </c>
      <c r="F878" t="s">
        <v>19</v>
      </c>
      <c r="G878">
        <v>2020</v>
      </c>
      <c r="H878" t="s">
        <v>145</v>
      </c>
      <c r="I878">
        <v>190</v>
      </c>
      <c r="J878" t="s">
        <v>21</v>
      </c>
      <c r="K878" t="s">
        <v>22</v>
      </c>
      <c r="L878" t="s">
        <v>23</v>
      </c>
      <c r="M878" t="s">
        <v>24</v>
      </c>
      <c r="N878">
        <v>5</v>
      </c>
      <c r="O878">
        <v>5</v>
      </c>
      <c r="P878">
        <v>4</v>
      </c>
      <c r="Q878" t="s">
        <v>28</v>
      </c>
      <c r="R878" t="s">
        <v>31</v>
      </c>
    </row>
    <row r="879" spans="1:18" x14ac:dyDescent="0.3">
      <c r="A879" t="s">
        <v>87</v>
      </c>
      <c r="B879" t="s">
        <v>88</v>
      </c>
      <c r="C879">
        <v>29925</v>
      </c>
      <c r="D879" t="s">
        <v>159</v>
      </c>
      <c r="E879">
        <v>38563</v>
      </c>
      <c r="F879" t="s">
        <v>19</v>
      </c>
      <c r="G879">
        <v>2020</v>
      </c>
      <c r="H879" t="s">
        <v>145</v>
      </c>
      <c r="I879">
        <v>190</v>
      </c>
      <c r="J879" t="s">
        <v>21</v>
      </c>
      <c r="K879" t="s">
        <v>22</v>
      </c>
      <c r="L879" t="s">
        <v>23</v>
      </c>
      <c r="M879" t="s">
        <v>24</v>
      </c>
      <c r="N879">
        <v>5</v>
      </c>
      <c r="O879">
        <v>5</v>
      </c>
      <c r="P879">
        <v>4</v>
      </c>
      <c r="Q879" t="s">
        <v>30</v>
      </c>
      <c r="R879" t="s">
        <v>34</v>
      </c>
    </row>
    <row r="880" spans="1:18" x14ac:dyDescent="0.3">
      <c r="A880" t="s">
        <v>87</v>
      </c>
      <c r="B880" t="s">
        <v>175</v>
      </c>
      <c r="C880">
        <v>10900</v>
      </c>
      <c r="D880" t="s">
        <v>159</v>
      </c>
      <c r="E880">
        <v>143654</v>
      </c>
      <c r="F880" t="s">
        <v>19</v>
      </c>
      <c r="G880">
        <v>2014</v>
      </c>
      <c r="H880" t="s">
        <v>145</v>
      </c>
      <c r="I880">
        <v>105</v>
      </c>
      <c r="J880" t="s">
        <v>21</v>
      </c>
      <c r="K880" t="s">
        <v>22</v>
      </c>
      <c r="L880" t="s">
        <v>23</v>
      </c>
      <c r="M880" t="s">
        <v>953</v>
      </c>
      <c r="N880">
        <v>5</v>
      </c>
      <c r="O880">
        <v>5</v>
      </c>
      <c r="P880">
        <v>4</v>
      </c>
      <c r="Q880" t="s">
        <v>46</v>
      </c>
      <c r="R880" t="s">
        <v>34</v>
      </c>
    </row>
    <row r="881" spans="1:18" x14ac:dyDescent="0.3">
      <c r="A881" t="s">
        <v>90</v>
      </c>
      <c r="B881" t="s">
        <v>91</v>
      </c>
      <c r="C881">
        <v>24990</v>
      </c>
      <c r="D881" t="s">
        <v>159</v>
      </c>
      <c r="E881">
        <v>18385</v>
      </c>
      <c r="F881" t="s">
        <v>19</v>
      </c>
      <c r="G881">
        <v>2023</v>
      </c>
      <c r="H881" t="s">
        <v>145</v>
      </c>
      <c r="I881">
        <v>102</v>
      </c>
      <c r="J881" t="s">
        <v>21</v>
      </c>
      <c r="K881" t="s">
        <v>22</v>
      </c>
      <c r="L881" t="s">
        <v>23</v>
      </c>
      <c r="M881" t="s">
        <v>24</v>
      </c>
      <c r="N881">
        <v>5</v>
      </c>
      <c r="O881">
        <v>5</v>
      </c>
      <c r="P881">
        <v>4</v>
      </c>
      <c r="Q881" t="s">
        <v>30</v>
      </c>
      <c r="R881" t="s">
        <v>33</v>
      </c>
    </row>
    <row r="882" spans="1:18" x14ac:dyDescent="0.3">
      <c r="A882" t="s">
        <v>90</v>
      </c>
      <c r="B882" t="s">
        <v>91</v>
      </c>
      <c r="C882">
        <v>23980</v>
      </c>
      <c r="D882" t="s">
        <v>159</v>
      </c>
      <c r="E882">
        <v>13990</v>
      </c>
      <c r="F882" t="s">
        <v>19</v>
      </c>
      <c r="G882">
        <v>2022</v>
      </c>
      <c r="H882" t="s">
        <v>145</v>
      </c>
      <c r="I882">
        <v>129</v>
      </c>
      <c r="J882" t="s">
        <v>21</v>
      </c>
      <c r="K882" t="s">
        <v>22</v>
      </c>
      <c r="L882" t="s">
        <v>23</v>
      </c>
      <c r="M882" t="s">
        <v>24</v>
      </c>
      <c r="N882">
        <v>5</v>
      </c>
      <c r="O882">
        <v>5</v>
      </c>
      <c r="P882">
        <v>4</v>
      </c>
      <c r="Q882" t="s">
        <v>37</v>
      </c>
      <c r="R882" t="s">
        <v>34</v>
      </c>
    </row>
    <row r="883" spans="1:18" x14ac:dyDescent="0.3">
      <c r="A883" t="s">
        <v>90</v>
      </c>
      <c r="B883" t="s">
        <v>92</v>
      </c>
      <c r="C883">
        <v>20990</v>
      </c>
      <c r="D883" t="s">
        <v>159</v>
      </c>
      <c r="E883">
        <v>33511</v>
      </c>
      <c r="F883" t="s">
        <v>19</v>
      </c>
      <c r="G883">
        <v>2021</v>
      </c>
      <c r="H883" t="s">
        <v>145</v>
      </c>
      <c r="I883">
        <v>129</v>
      </c>
      <c r="J883" t="s">
        <v>21</v>
      </c>
      <c r="K883" t="s">
        <v>22</v>
      </c>
      <c r="L883" t="s">
        <v>23</v>
      </c>
      <c r="M883" t="s">
        <v>42</v>
      </c>
      <c r="N883">
        <v>5</v>
      </c>
      <c r="O883">
        <v>5</v>
      </c>
      <c r="P883">
        <v>4</v>
      </c>
      <c r="Q883" t="s">
        <v>25</v>
      </c>
      <c r="R883" t="s">
        <v>34</v>
      </c>
    </row>
    <row r="884" spans="1:18" x14ac:dyDescent="0.3">
      <c r="A884" t="s">
        <v>16</v>
      </c>
      <c r="B884" t="s">
        <v>17</v>
      </c>
      <c r="C884">
        <v>23990</v>
      </c>
      <c r="D884" t="s">
        <v>159</v>
      </c>
      <c r="E884">
        <v>63690</v>
      </c>
      <c r="F884" t="s">
        <v>19</v>
      </c>
      <c r="G884">
        <v>2017</v>
      </c>
      <c r="H884" t="s">
        <v>145</v>
      </c>
      <c r="I884">
        <v>200</v>
      </c>
      <c r="J884" t="s">
        <v>21</v>
      </c>
      <c r="K884" t="s">
        <v>22</v>
      </c>
      <c r="L884" t="s">
        <v>23</v>
      </c>
      <c r="M884" t="s">
        <v>24</v>
      </c>
      <c r="N884">
        <v>5</v>
      </c>
      <c r="O884">
        <v>5</v>
      </c>
      <c r="P884">
        <v>4</v>
      </c>
      <c r="Q884" t="s">
        <v>37</v>
      </c>
      <c r="R884" t="s">
        <v>31</v>
      </c>
    </row>
    <row r="885" spans="1:18" x14ac:dyDescent="0.3">
      <c r="A885" t="s">
        <v>16</v>
      </c>
      <c r="B885" t="s">
        <v>17</v>
      </c>
      <c r="C885">
        <v>35900</v>
      </c>
      <c r="D885" t="s">
        <v>159</v>
      </c>
      <c r="E885">
        <v>41850</v>
      </c>
      <c r="F885" t="s">
        <v>19</v>
      </c>
      <c r="G885">
        <v>2021</v>
      </c>
      <c r="H885" t="s">
        <v>145</v>
      </c>
      <c r="I885">
        <v>280</v>
      </c>
      <c r="J885" t="s">
        <v>21</v>
      </c>
      <c r="K885" t="s">
        <v>22</v>
      </c>
      <c r="L885" t="s">
        <v>23</v>
      </c>
      <c r="M885" t="s">
        <v>24</v>
      </c>
      <c r="N885">
        <v>5</v>
      </c>
      <c r="O885">
        <v>5</v>
      </c>
      <c r="P885">
        <v>4</v>
      </c>
      <c r="Q885" t="s">
        <v>37</v>
      </c>
      <c r="R885" t="s">
        <v>31</v>
      </c>
    </row>
    <row r="886" spans="1:18" x14ac:dyDescent="0.3">
      <c r="A886" t="s">
        <v>16</v>
      </c>
      <c r="B886" t="s">
        <v>17</v>
      </c>
      <c r="C886">
        <v>28990</v>
      </c>
      <c r="D886" t="s">
        <v>159</v>
      </c>
      <c r="E886">
        <v>54000</v>
      </c>
      <c r="F886" t="s">
        <v>19</v>
      </c>
      <c r="G886">
        <v>2018</v>
      </c>
      <c r="H886" t="s">
        <v>145</v>
      </c>
      <c r="I886">
        <v>280</v>
      </c>
      <c r="J886" t="s">
        <v>21</v>
      </c>
      <c r="K886" t="s">
        <v>22</v>
      </c>
      <c r="L886" t="s">
        <v>23</v>
      </c>
      <c r="M886" t="s">
        <v>24</v>
      </c>
      <c r="N886">
        <v>5</v>
      </c>
      <c r="O886">
        <v>5</v>
      </c>
      <c r="P886">
        <v>4</v>
      </c>
      <c r="Q886" t="s">
        <v>25</v>
      </c>
      <c r="R886" t="s">
        <v>31</v>
      </c>
    </row>
    <row r="887" spans="1:18" x14ac:dyDescent="0.3">
      <c r="A887" t="s">
        <v>16</v>
      </c>
      <c r="B887" t="s">
        <v>17</v>
      </c>
      <c r="C887">
        <v>24990</v>
      </c>
      <c r="D887" t="s">
        <v>159</v>
      </c>
      <c r="E887">
        <v>81036</v>
      </c>
      <c r="F887" t="s">
        <v>19</v>
      </c>
      <c r="G887">
        <v>2018</v>
      </c>
      <c r="H887" t="s">
        <v>145</v>
      </c>
      <c r="I887">
        <v>200</v>
      </c>
      <c r="J887" t="s">
        <v>21</v>
      </c>
      <c r="K887" t="s">
        <v>22</v>
      </c>
      <c r="L887" t="s">
        <v>23</v>
      </c>
      <c r="M887" t="s">
        <v>24</v>
      </c>
      <c r="N887">
        <v>5</v>
      </c>
      <c r="O887">
        <v>5</v>
      </c>
      <c r="P887">
        <v>4</v>
      </c>
      <c r="Q887" t="s">
        <v>25</v>
      </c>
      <c r="R887" t="s">
        <v>31</v>
      </c>
    </row>
    <row r="888" spans="1:18" x14ac:dyDescent="0.3">
      <c r="A888" t="s">
        <v>16</v>
      </c>
      <c r="B888" t="s">
        <v>17</v>
      </c>
      <c r="C888">
        <v>29950</v>
      </c>
      <c r="D888" t="s">
        <v>159</v>
      </c>
      <c r="E888">
        <v>24000</v>
      </c>
      <c r="F888" t="s">
        <v>19</v>
      </c>
      <c r="G888">
        <v>2020</v>
      </c>
      <c r="H888" t="s">
        <v>145</v>
      </c>
      <c r="I888">
        <v>280</v>
      </c>
      <c r="J888" t="s">
        <v>21</v>
      </c>
      <c r="K888" t="s">
        <v>22</v>
      </c>
      <c r="L888" t="s">
        <v>23</v>
      </c>
      <c r="M888" t="s">
        <v>24</v>
      </c>
      <c r="N888">
        <v>5</v>
      </c>
      <c r="O888">
        <v>5</v>
      </c>
      <c r="P888">
        <v>4</v>
      </c>
      <c r="Q888" t="s">
        <v>37</v>
      </c>
      <c r="R888" t="s">
        <v>31</v>
      </c>
    </row>
    <row r="889" spans="1:18" x14ac:dyDescent="0.3">
      <c r="A889" t="s">
        <v>16</v>
      </c>
      <c r="B889" t="s">
        <v>17</v>
      </c>
      <c r="C889">
        <v>37900</v>
      </c>
      <c r="D889" t="s">
        <v>159</v>
      </c>
      <c r="E889">
        <v>45893</v>
      </c>
      <c r="F889" t="s">
        <v>19</v>
      </c>
      <c r="G889">
        <v>2022</v>
      </c>
      <c r="H889" t="s">
        <v>145</v>
      </c>
      <c r="I889">
        <v>280</v>
      </c>
      <c r="J889" t="s">
        <v>21</v>
      </c>
      <c r="K889" t="s">
        <v>22</v>
      </c>
      <c r="L889" t="s">
        <v>23</v>
      </c>
      <c r="M889" t="s">
        <v>24</v>
      </c>
      <c r="N889">
        <v>5</v>
      </c>
      <c r="O889">
        <v>5</v>
      </c>
      <c r="P889">
        <v>4</v>
      </c>
      <c r="Q889" t="s">
        <v>25</v>
      </c>
      <c r="R889" t="s">
        <v>31</v>
      </c>
    </row>
    <row r="890" spans="1:18" x14ac:dyDescent="0.3">
      <c r="A890" t="s">
        <v>16</v>
      </c>
      <c r="B890" t="s">
        <v>17</v>
      </c>
      <c r="C890">
        <v>23890</v>
      </c>
      <c r="D890" t="s">
        <v>159</v>
      </c>
      <c r="E890">
        <v>100300</v>
      </c>
      <c r="F890" t="s">
        <v>19</v>
      </c>
      <c r="G890">
        <v>2017</v>
      </c>
      <c r="H890" t="s">
        <v>145</v>
      </c>
      <c r="I890">
        <v>280</v>
      </c>
      <c r="J890" t="s">
        <v>21</v>
      </c>
      <c r="K890" t="s">
        <v>22</v>
      </c>
      <c r="L890" t="s">
        <v>23</v>
      </c>
      <c r="M890" t="s">
        <v>24</v>
      </c>
      <c r="N890">
        <v>5</v>
      </c>
      <c r="O890">
        <v>5</v>
      </c>
      <c r="P890">
        <v>4</v>
      </c>
      <c r="Q890" t="s">
        <v>30</v>
      </c>
      <c r="R890" t="s">
        <v>31</v>
      </c>
    </row>
    <row r="891" spans="1:18" x14ac:dyDescent="0.3">
      <c r="A891" t="s">
        <v>16</v>
      </c>
      <c r="B891" t="s">
        <v>17</v>
      </c>
      <c r="C891">
        <v>39990</v>
      </c>
      <c r="D891" t="s">
        <v>159</v>
      </c>
      <c r="E891">
        <v>12048</v>
      </c>
      <c r="F891" t="s">
        <v>19</v>
      </c>
      <c r="G891">
        <v>2023</v>
      </c>
      <c r="H891" t="s">
        <v>145</v>
      </c>
      <c r="I891">
        <v>280</v>
      </c>
      <c r="J891" t="s">
        <v>21</v>
      </c>
      <c r="K891" t="s">
        <v>22</v>
      </c>
      <c r="L891" t="s">
        <v>23</v>
      </c>
      <c r="M891" t="s">
        <v>24</v>
      </c>
      <c r="N891">
        <v>5</v>
      </c>
      <c r="O891">
        <v>5</v>
      </c>
      <c r="P891">
        <v>4</v>
      </c>
      <c r="Q891" t="s">
        <v>25</v>
      </c>
      <c r="R891" t="s">
        <v>31</v>
      </c>
    </row>
    <row r="892" spans="1:18" x14ac:dyDescent="0.3">
      <c r="A892" t="s">
        <v>16</v>
      </c>
      <c r="B892" t="s">
        <v>17</v>
      </c>
      <c r="C892">
        <v>48770</v>
      </c>
      <c r="D892" t="s">
        <v>159</v>
      </c>
      <c r="E892">
        <v>13900</v>
      </c>
      <c r="F892" t="s">
        <v>19</v>
      </c>
      <c r="G892">
        <v>2023</v>
      </c>
      <c r="H892" t="s">
        <v>145</v>
      </c>
      <c r="I892">
        <v>280</v>
      </c>
      <c r="J892" t="s">
        <v>21</v>
      </c>
      <c r="K892" t="s">
        <v>22</v>
      </c>
      <c r="L892" t="s">
        <v>23</v>
      </c>
      <c r="M892" t="s">
        <v>24</v>
      </c>
      <c r="N892">
        <v>5</v>
      </c>
      <c r="O892">
        <v>5</v>
      </c>
      <c r="P892">
        <v>4</v>
      </c>
      <c r="Q892" t="s">
        <v>30</v>
      </c>
      <c r="R892" t="s">
        <v>31</v>
      </c>
    </row>
    <row r="893" spans="1:18" x14ac:dyDescent="0.3">
      <c r="A893" t="s">
        <v>16</v>
      </c>
      <c r="B893" t="s">
        <v>17</v>
      </c>
      <c r="C893">
        <v>38490</v>
      </c>
      <c r="D893" t="s">
        <v>159</v>
      </c>
      <c r="E893">
        <v>25601</v>
      </c>
      <c r="F893" t="s">
        <v>19</v>
      </c>
      <c r="G893">
        <v>2021</v>
      </c>
      <c r="H893" t="s">
        <v>145</v>
      </c>
      <c r="I893">
        <v>280</v>
      </c>
      <c r="J893" t="s">
        <v>21</v>
      </c>
      <c r="K893" t="s">
        <v>22</v>
      </c>
      <c r="L893" t="s">
        <v>23</v>
      </c>
      <c r="M893" t="s">
        <v>24</v>
      </c>
      <c r="N893">
        <v>5</v>
      </c>
      <c r="O893">
        <v>5</v>
      </c>
      <c r="P893">
        <v>4</v>
      </c>
      <c r="Q893" t="s">
        <v>25</v>
      </c>
      <c r="R893" t="s">
        <v>31</v>
      </c>
    </row>
    <row r="894" spans="1:18" x14ac:dyDescent="0.3">
      <c r="A894" t="s">
        <v>16</v>
      </c>
      <c r="B894" t="s">
        <v>17</v>
      </c>
      <c r="C894">
        <v>48985</v>
      </c>
      <c r="D894" t="s">
        <v>159</v>
      </c>
      <c r="E894">
        <v>21850</v>
      </c>
      <c r="F894" t="s">
        <v>19</v>
      </c>
      <c r="G894">
        <v>2023</v>
      </c>
      <c r="H894" t="s">
        <v>145</v>
      </c>
      <c r="I894">
        <v>280</v>
      </c>
      <c r="J894" t="s">
        <v>21</v>
      </c>
      <c r="K894" t="s">
        <v>22</v>
      </c>
      <c r="L894" t="s">
        <v>23</v>
      </c>
      <c r="M894" t="s">
        <v>24</v>
      </c>
      <c r="N894">
        <v>5</v>
      </c>
      <c r="O894">
        <v>5</v>
      </c>
      <c r="P894">
        <v>4</v>
      </c>
      <c r="Q894" t="s">
        <v>30</v>
      </c>
      <c r="R894" t="s">
        <v>31</v>
      </c>
    </row>
    <row r="895" spans="1:18" x14ac:dyDescent="0.3">
      <c r="A895" t="s">
        <v>97</v>
      </c>
      <c r="B895" t="s">
        <v>117</v>
      </c>
      <c r="C895">
        <v>19970</v>
      </c>
      <c r="D895" t="s">
        <v>159</v>
      </c>
      <c r="E895">
        <v>79900</v>
      </c>
      <c r="F895" t="s">
        <v>19</v>
      </c>
      <c r="G895">
        <v>2016</v>
      </c>
      <c r="H895" t="s">
        <v>145</v>
      </c>
      <c r="I895">
        <v>179</v>
      </c>
      <c r="J895" t="s">
        <v>21</v>
      </c>
      <c r="K895" t="s">
        <v>22</v>
      </c>
      <c r="L895" t="s">
        <v>23</v>
      </c>
      <c r="M895" t="s">
        <v>24</v>
      </c>
      <c r="N895">
        <v>5</v>
      </c>
      <c r="O895">
        <v>5</v>
      </c>
      <c r="P895">
        <v>4</v>
      </c>
      <c r="Q895" t="s">
        <v>32</v>
      </c>
      <c r="R895" t="s">
        <v>34</v>
      </c>
    </row>
    <row r="896" spans="1:18" x14ac:dyDescent="0.3">
      <c r="A896" t="s">
        <v>99</v>
      </c>
      <c r="B896" t="s">
        <v>100</v>
      </c>
      <c r="C896">
        <v>29790</v>
      </c>
      <c r="D896" t="s">
        <v>159</v>
      </c>
      <c r="E896">
        <v>69600</v>
      </c>
      <c r="F896" t="s">
        <v>19</v>
      </c>
      <c r="G896">
        <v>2021</v>
      </c>
      <c r="H896" t="s">
        <v>145</v>
      </c>
      <c r="I896">
        <v>184</v>
      </c>
      <c r="J896" t="s">
        <v>21</v>
      </c>
      <c r="K896" t="s">
        <v>22</v>
      </c>
      <c r="L896" t="s">
        <v>23</v>
      </c>
      <c r="M896" t="s">
        <v>24</v>
      </c>
      <c r="N896">
        <v>5</v>
      </c>
      <c r="O896">
        <v>5</v>
      </c>
      <c r="P896">
        <v>4</v>
      </c>
      <c r="Q896" t="s">
        <v>32</v>
      </c>
      <c r="R896" t="s">
        <v>34</v>
      </c>
    </row>
    <row r="897" spans="1:18" x14ac:dyDescent="0.3">
      <c r="A897" t="s">
        <v>99</v>
      </c>
      <c r="B897" t="s">
        <v>100</v>
      </c>
      <c r="C897">
        <v>46790</v>
      </c>
      <c r="D897" t="s">
        <v>159</v>
      </c>
      <c r="E897">
        <v>22350</v>
      </c>
      <c r="F897" t="s">
        <v>19</v>
      </c>
      <c r="G897">
        <v>2024</v>
      </c>
      <c r="H897" t="s">
        <v>145</v>
      </c>
      <c r="I897">
        <v>184</v>
      </c>
      <c r="J897" t="s">
        <v>21</v>
      </c>
      <c r="K897" t="s">
        <v>22</v>
      </c>
      <c r="L897" t="s">
        <v>23</v>
      </c>
      <c r="M897" t="s">
        <v>24</v>
      </c>
      <c r="N897">
        <v>5</v>
      </c>
      <c r="O897">
        <v>5</v>
      </c>
      <c r="P897">
        <v>4</v>
      </c>
      <c r="Q897" t="s">
        <v>32</v>
      </c>
      <c r="R897" t="s">
        <v>31</v>
      </c>
    </row>
    <row r="898" spans="1:18" x14ac:dyDescent="0.3">
      <c r="A898" t="s">
        <v>102</v>
      </c>
      <c r="B898" t="s">
        <v>104</v>
      </c>
      <c r="C898">
        <v>18990</v>
      </c>
      <c r="D898" t="s">
        <v>159</v>
      </c>
      <c r="E898">
        <v>35514</v>
      </c>
      <c r="F898" t="s">
        <v>19</v>
      </c>
      <c r="G898">
        <v>2015</v>
      </c>
      <c r="H898" t="s">
        <v>145</v>
      </c>
      <c r="I898">
        <v>156</v>
      </c>
      <c r="J898" t="s">
        <v>21</v>
      </c>
      <c r="K898" t="s">
        <v>22</v>
      </c>
      <c r="L898" t="s">
        <v>23</v>
      </c>
      <c r="M898" t="s">
        <v>42</v>
      </c>
      <c r="N898">
        <v>5</v>
      </c>
      <c r="O898">
        <v>5</v>
      </c>
      <c r="P898">
        <v>4</v>
      </c>
      <c r="Q898" t="s">
        <v>30</v>
      </c>
      <c r="R898" t="s">
        <v>126</v>
      </c>
    </row>
    <row r="899" spans="1:18" x14ac:dyDescent="0.3">
      <c r="A899" t="s">
        <v>102</v>
      </c>
      <c r="B899" t="s">
        <v>176</v>
      </c>
      <c r="C899">
        <v>36470</v>
      </c>
      <c r="D899" t="s">
        <v>159</v>
      </c>
      <c r="E899">
        <v>81926</v>
      </c>
      <c r="F899" t="s">
        <v>19</v>
      </c>
      <c r="G899">
        <v>2021</v>
      </c>
      <c r="H899" t="s">
        <v>145</v>
      </c>
      <c r="I899">
        <v>306</v>
      </c>
      <c r="J899" t="s">
        <v>21</v>
      </c>
      <c r="K899" t="s">
        <v>22</v>
      </c>
      <c r="L899" t="s">
        <v>23</v>
      </c>
      <c r="M899" t="s">
        <v>24</v>
      </c>
      <c r="N899">
        <v>5</v>
      </c>
      <c r="O899">
        <v>5</v>
      </c>
      <c r="P899">
        <v>4</v>
      </c>
      <c r="Q899" t="s">
        <v>25</v>
      </c>
      <c r="R899" t="s">
        <v>126</v>
      </c>
    </row>
    <row r="900" spans="1:18" x14ac:dyDescent="0.3">
      <c r="A900" t="s">
        <v>102</v>
      </c>
      <c r="B900" t="s">
        <v>104</v>
      </c>
      <c r="C900">
        <v>23900</v>
      </c>
      <c r="D900" t="s">
        <v>159</v>
      </c>
      <c r="E900">
        <v>60264</v>
      </c>
      <c r="F900" t="s">
        <v>19</v>
      </c>
      <c r="G900">
        <v>2018</v>
      </c>
      <c r="H900" t="s">
        <v>145</v>
      </c>
      <c r="I900">
        <v>156</v>
      </c>
      <c r="J900" t="s">
        <v>21</v>
      </c>
      <c r="K900" t="s">
        <v>22</v>
      </c>
      <c r="L900" t="s">
        <v>23</v>
      </c>
      <c r="M900" t="s">
        <v>953</v>
      </c>
      <c r="N900">
        <v>5</v>
      </c>
      <c r="O900">
        <v>5</v>
      </c>
      <c r="P900">
        <v>4</v>
      </c>
      <c r="Q900" t="s">
        <v>30</v>
      </c>
      <c r="R900" t="s">
        <v>26</v>
      </c>
    </row>
    <row r="901" spans="1:18" x14ac:dyDescent="0.3">
      <c r="A901" t="s">
        <v>102</v>
      </c>
      <c r="B901" t="s">
        <v>177</v>
      </c>
      <c r="C901">
        <v>29950</v>
      </c>
      <c r="D901" t="s">
        <v>159</v>
      </c>
      <c r="E901">
        <v>104500</v>
      </c>
      <c r="F901" t="s">
        <v>19</v>
      </c>
      <c r="G901">
        <v>2019</v>
      </c>
      <c r="H901" t="s">
        <v>145</v>
      </c>
      <c r="I901">
        <v>197</v>
      </c>
      <c r="J901" t="s">
        <v>21</v>
      </c>
      <c r="K901" t="s">
        <v>22</v>
      </c>
      <c r="L901" t="s">
        <v>23</v>
      </c>
      <c r="M901" t="s">
        <v>24</v>
      </c>
      <c r="N901">
        <v>5</v>
      </c>
      <c r="O901">
        <v>5</v>
      </c>
      <c r="P901">
        <v>4</v>
      </c>
      <c r="Q901" t="s">
        <v>30</v>
      </c>
      <c r="R901" t="s">
        <v>33</v>
      </c>
    </row>
    <row r="902" spans="1:18" x14ac:dyDescent="0.3">
      <c r="A902" t="s">
        <v>102</v>
      </c>
      <c r="B902" t="s">
        <v>178</v>
      </c>
      <c r="C902">
        <v>33499</v>
      </c>
      <c r="D902" t="s">
        <v>159</v>
      </c>
      <c r="E902">
        <v>14500</v>
      </c>
      <c r="F902" t="s">
        <v>19</v>
      </c>
      <c r="G902">
        <v>2022</v>
      </c>
      <c r="H902" t="s">
        <v>145</v>
      </c>
      <c r="I902">
        <v>136</v>
      </c>
      <c r="J902" t="s">
        <v>21</v>
      </c>
      <c r="K902" t="s">
        <v>22</v>
      </c>
      <c r="L902" t="s">
        <v>23</v>
      </c>
      <c r="M902" t="s">
        <v>953</v>
      </c>
      <c r="N902">
        <v>5</v>
      </c>
      <c r="O902">
        <v>5</v>
      </c>
      <c r="P902">
        <v>4</v>
      </c>
      <c r="Q902" t="s">
        <v>25</v>
      </c>
      <c r="R902" t="s">
        <v>26</v>
      </c>
    </row>
    <row r="903" spans="1:18" x14ac:dyDescent="0.3">
      <c r="A903" t="s">
        <v>108</v>
      </c>
      <c r="B903" t="s">
        <v>110</v>
      </c>
      <c r="C903">
        <v>24300</v>
      </c>
      <c r="D903" t="s">
        <v>159</v>
      </c>
      <c r="E903">
        <v>96502</v>
      </c>
      <c r="F903" t="s">
        <v>19</v>
      </c>
      <c r="G903">
        <v>2020</v>
      </c>
      <c r="H903" t="s">
        <v>145</v>
      </c>
      <c r="I903">
        <v>249</v>
      </c>
      <c r="J903" t="s">
        <v>21</v>
      </c>
      <c r="K903" t="s">
        <v>22</v>
      </c>
      <c r="L903" t="s">
        <v>23</v>
      </c>
      <c r="M903" t="s">
        <v>24</v>
      </c>
      <c r="N903">
        <v>5</v>
      </c>
      <c r="O903">
        <v>5</v>
      </c>
      <c r="P903">
        <v>4</v>
      </c>
      <c r="Q903" t="s">
        <v>25</v>
      </c>
      <c r="R903" t="s">
        <v>31</v>
      </c>
    </row>
    <row r="904" spans="1:18" x14ac:dyDescent="0.3">
      <c r="A904" t="s">
        <v>108</v>
      </c>
      <c r="B904" t="s">
        <v>110</v>
      </c>
      <c r="C904">
        <v>25880</v>
      </c>
      <c r="D904" t="s">
        <v>159</v>
      </c>
      <c r="E904">
        <v>47000</v>
      </c>
      <c r="F904" t="s">
        <v>19</v>
      </c>
      <c r="G904">
        <v>2019</v>
      </c>
      <c r="H904" t="s">
        <v>145</v>
      </c>
      <c r="I904">
        <v>249</v>
      </c>
      <c r="J904" t="s">
        <v>21</v>
      </c>
      <c r="K904" t="s">
        <v>22</v>
      </c>
      <c r="L904" t="s">
        <v>23</v>
      </c>
      <c r="M904" t="s">
        <v>24</v>
      </c>
      <c r="N904">
        <v>5</v>
      </c>
      <c r="O904">
        <v>5</v>
      </c>
      <c r="P904">
        <v>4</v>
      </c>
      <c r="Q904" t="s">
        <v>25</v>
      </c>
      <c r="R904" t="s">
        <v>31</v>
      </c>
    </row>
    <row r="905" spans="1:18" x14ac:dyDescent="0.3">
      <c r="A905" t="s">
        <v>108</v>
      </c>
      <c r="B905" t="s">
        <v>110</v>
      </c>
      <c r="C905">
        <v>33999</v>
      </c>
      <c r="D905" t="s">
        <v>159</v>
      </c>
      <c r="E905">
        <v>21185</v>
      </c>
      <c r="F905" t="s">
        <v>19</v>
      </c>
      <c r="G905">
        <v>2020</v>
      </c>
      <c r="H905" t="s">
        <v>145</v>
      </c>
      <c r="I905">
        <v>249</v>
      </c>
      <c r="J905" t="s">
        <v>21</v>
      </c>
      <c r="K905" t="s">
        <v>22</v>
      </c>
      <c r="L905" t="s">
        <v>23</v>
      </c>
      <c r="M905" t="s">
        <v>24</v>
      </c>
      <c r="N905">
        <v>5</v>
      </c>
      <c r="O905">
        <v>5</v>
      </c>
      <c r="P905">
        <v>4</v>
      </c>
      <c r="Q905" t="s">
        <v>30</v>
      </c>
      <c r="R905" t="s">
        <v>31</v>
      </c>
    </row>
    <row r="906" spans="1:18" x14ac:dyDescent="0.3">
      <c r="A906" t="s">
        <v>137</v>
      </c>
      <c r="B906" t="s">
        <v>143</v>
      </c>
      <c r="C906">
        <v>19990</v>
      </c>
      <c r="D906" t="s">
        <v>159</v>
      </c>
      <c r="E906">
        <v>73780</v>
      </c>
      <c r="F906" t="s">
        <v>19</v>
      </c>
      <c r="G906">
        <v>2019</v>
      </c>
      <c r="H906" t="s">
        <v>145</v>
      </c>
      <c r="I906">
        <v>171</v>
      </c>
      <c r="J906" t="s">
        <v>21</v>
      </c>
      <c r="K906" t="s">
        <v>22</v>
      </c>
      <c r="L906" t="s">
        <v>23</v>
      </c>
      <c r="M906" t="s">
        <v>42</v>
      </c>
      <c r="N906">
        <v>5</v>
      </c>
      <c r="O906">
        <v>5</v>
      </c>
      <c r="P906">
        <v>4</v>
      </c>
      <c r="Q906" t="s">
        <v>142</v>
      </c>
      <c r="R906" t="s">
        <v>128</v>
      </c>
    </row>
    <row r="907" spans="1:18" x14ac:dyDescent="0.3">
      <c r="A907" t="s">
        <v>111</v>
      </c>
      <c r="B907" t="s">
        <v>112</v>
      </c>
      <c r="C907">
        <v>34900</v>
      </c>
      <c r="D907" t="s">
        <v>159</v>
      </c>
      <c r="E907">
        <v>4890</v>
      </c>
      <c r="F907" t="s">
        <v>19</v>
      </c>
      <c r="G907">
        <v>2023</v>
      </c>
      <c r="H907" t="s">
        <v>145</v>
      </c>
      <c r="I907">
        <v>230</v>
      </c>
      <c r="J907" t="s">
        <v>21</v>
      </c>
      <c r="K907" t="s">
        <v>22</v>
      </c>
      <c r="L907" t="s">
        <v>23</v>
      </c>
      <c r="M907" t="s">
        <v>24</v>
      </c>
      <c r="N907">
        <v>5</v>
      </c>
      <c r="O907">
        <v>5</v>
      </c>
      <c r="P907">
        <v>4</v>
      </c>
      <c r="Q907" t="s">
        <v>30</v>
      </c>
      <c r="R907" t="s">
        <v>31</v>
      </c>
    </row>
    <row r="908" spans="1:18" x14ac:dyDescent="0.3">
      <c r="A908" t="s">
        <v>40</v>
      </c>
      <c r="B908" t="s">
        <v>41</v>
      </c>
      <c r="C908">
        <v>18980</v>
      </c>
      <c r="D908" t="s">
        <v>159</v>
      </c>
      <c r="E908">
        <v>44107</v>
      </c>
      <c r="F908" t="s">
        <v>19</v>
      </c>
      <c r="G908">
        <v>2021</v>
      </c>
      <c r="H908" t="s">
        <v>119</v>
      </c>
      <c r="I908">
        <v>181</v>
      </c>
      <c r="J908" t="s">
        <v>21</v>
      </c>
      <c r="K908" t="s">
        <v>22</v>
      </c>
      <c r="L908" t="s">
        <v>23</v>
      </c>
      <c r="M908" t="s">
        <v>953</v>
      </c>
      <c r="N908">
        <v>5</v>
      </c>
      <c r="O908">
        <v>5</v>
      </c>
      <c r="P908">
        <v>4</v>
      </c>
      <c r="Q908" t="s">
        <v>30</v>
      </c>
      <c r="R908" t="s">
        <v>34</v>
      </c>
    </row>
    <row r="909" spans="1:18" x14ac:dyDescent="0.3">
      <c r="A909" t="s">
        <v>40</v>
      </c>
      <c r="B909" t="s">
        <v>179</v>
      </c>
      <c r="C909">
        <v>29990</v>
      </c>
      <c r="D909" t="s">
        <v>159</v>
      </c>
      <c r="E909">
        <v>20800</v>
      </c>
      <c r="F909" t="s">
        <v>19</v>
      </c>
      <c r="G909">
        <v>2023</v>
      </c>
      <c r="H909" t="s">
        <v>119</v>
      </c>
      <c r="I909">
        <v>224</v>
      </c>
      <c r="J909" t="s">
        <v>21</v>
      </c>
      <c r="K909" t="s">
        <v>22</v>
      </c>
      <c r="L909" t="s">
        <v>23</v>
      </c>
      <c r="M909" t="s">
        <v>42</v>
      </c>
      <c r="N909">
        <v>5</v>
      </c>
      <c r="O909">
        <v>5</v>
      </c>
      <c r="P909">
        <v>4</v>
      </c>
      <c r="Q909" t="s">
        <v>30</v>
      </c>
      <c r="R909" t="s">
        <v>126</v>
      </c>
    </row>
    <row r="910" spans="1:18" x14ac:dyDescent="0.3">
      <c r="A910" t="s">
        <v>40</v>
      </c>
      <c r="B910" t="s">
        <v>41</v>
      </c>
      <c r="C910">
        <v>24680</v>
      </c>
      <c r="D910" t="s">
        <v>159</v>
      </c>
      <c r="E910">
        <v>38084</v>
      </c>
      <c r="F910" t="s">
        <v>19</v>
      </c>
      <c r="G910">
        <v>2021</v>
      </c>
      <c r="H910" t="s">
        <v>119</v>
      </c>
      <c r="I910">
        <v>181</v>
      </c>
      <c r="J910" t="s">
        <v>21</v>
      </c>
      <c r="K910" t="s">
        <v>22</v>
      </c>
      <c r="L910" t="s">
        <v>23</v>
      </c>
      <c r="M910" t="s">
        <v>42</v>
      </c>
      <c r="N910">
        <v>5</v>
      </c>
      <c r="O910">
        <v>5</v>
      </c>
      <c r="P910">
        <v>4</v>
      </c>
      <c r="Q910" t="s">
        <v>30</v>
      </c>
      <c r="R910" t="s">
        <v>26</v>
      </c>
    </row>
    <row r="911" spans="1:18" x14ac:dyDescent="0.3">
      <c r="A911" t="s">
        <v>44</v>
      </c>
      <c r="B911" t="s">
        <v>162</v>
      </c>
      <c r="C911">
        <v>24950</v>
      </c>
      <c r="D911" t="s">
        <v>159</v>
      </c>
      <c r="E911">
        <v>18500</v>
      </c>
      <c r="F911" t="s">
        <v>19</v>
      </c>
      <c r="G911">
        <v>2022</v>
      </c>
      <c r="H911" t="s">
        <v>119</v>
      </c>
      <c r="I911">
        <v>300</v>
      </c>
      <c r="J911" t="s">
        <v>21</v>
      </c>
      <c r="K911" t="s">
        <v>22</v>
      </c>
      <c r="L911" t="s">
        <v>23</v>
      </c>
      <c r="M911" t="s">
        <v>24</v>
      </c>
      <c r="N911">
        <v>5</v>
      </c>
      <c r="O911">
        <v>5</v>
      </c>
      <c r="P911">
        <v>4</v>
      </c>
      <c r="Q911" t="s">
        <v>32</v>
      </c>
      <c r="R911" t="s">
        <v>34</v>
      </c>
    </row>
    <row r="912" spans="1:18" x14ac:dyDescent="0.3">
      <c r="A912" t="s">
        <v>44</v>
      </c>
      <c r="B912" t="s">
        <v>47</v>
      </c>
      <c r="C912">
        <v>21990</v>
      </c>
      <c r="D912" t="s">
        <v>159</v>
      </c>
      <c r="E912">
        <v>34238</v>
      </c>
      <c r="F912" t="s">
        <v>19</v>
      </c>
      <c r="G912">
        <v>2021</v>
      </c>
      <c r="H912" t="s">
        <v>119</v>
      </c>
      <c r="I912">
        <v>181</v>
      </c>
      <c r="J912" t="s">
        <v>21</v>
      </c>
      <c r="K912" t="s">
        <v>22</v>
      </c>
      <c r="L912" t="s">
        <v>23</v>
      </c>
      <c r="M912" t="s">
        <v>42</v>
      </c>
      <c r="N912">
        <v>5</v>
      </c>
      <c r="O912">
        <v>5</v>
      </c>
      <c r="P912">
        <v>4</v>
      </c>
      <c r="Q912" t="s">
        <v>37</v>
      </c>
      <c r="R912" t="s">
        <v>31</v>
      </c>
    </row>
    <row r="913" spans="1:18" x14ac:dyDescent="0.3">
      <c r="A913" t="s">
        <v>49</v>
      </c>
      <c r="B913" t="s">
        <v>172</v>
      </c>
      <c r="C913">
        <v>29669</v>
      </c>
      <c r="D913" t="s">
        <v>159</v>
      </c>
      <c r="E913">
        <v>3000</v>
      </c>
      <c r="F913" t="s">
        <v>19</v>
      </c>
      <c r="G913">
        <v>2024</v>
      </c>
      <c r="H913" t="s">
        <v>119</v>
      </c>
      <c r="I913">
        <v>144</v>
      </c>
      <c r="J913" t="s">
        <v>21</v>
      </c>
      <c r="K913" t="s">
        <v>22</v>
      </c>
      <c r="L913" t="s">
        <v>23</v>
      </c>
      <c r="M913" t="s">
        <v>42</v>
      </c>
      <c r="N913">
        <v>5</v>
      </c>
      <c r="O913">
        <v>5</v>
      </c>
      <c r="P913">
        <v>4</v>
      </c>
      <c r="Q913" t="s">
        <v>30</v>
      </c>
      <c r="R913" t="s">
        <v>34</v>
      </c>
    </row>
    <row r="914" spans="1:18" x14ac:dyDescent="0.3">
      <c r="A914" t="s">
        <v>49</v>
      </c>
      <c r="B914" t="s">
        <v>118</v>
      </c>
      <c r="C914">
        <v>18880</v>
      </c>
      <c r="D914" t="s">
        <v>159</v>
      </c>
      <c r="E914">
        <v>42400</v>
      </c>
      <c r="F914" t="s">
        <v>19</v>
      </c>
      <c r="G914">
        <v>2021</v>
      </c>
      <c r="H914" t="s">
        <v>119</v>
      </c>
      <c r="I914">
        <v>158</v>
      </c>
      <c r="J914" t="s">
        <v>21</v>
      </c>
      <c r="K914" t="s">
        <v>22</v>
      </c>
      <c r="L914" t="s">
        <v>23</v>
      </c>
      <c r="M914" t="s">
        <v>42</v>
      </c>
      <c r="N914">
        <v>5</v>
      </c>
      <c r="O914">
        <v>5</v>
      </c>
      <c r="P914">
        <v>4</v>
      </c>
      <c r="Q914" t="s">
        <v>25</v>
      </c>
      <c r="R914" t="s">
        <v>34</v>
      </c>
    </row>
    <row r="915" spans="1:18" x14ac:dyDescent="0.3">
      <c r="A915" t="s">
        <v>49</v>
      </c>
      <c r="B915" t="s">
        <v>118</v>
      </c>
      <c r="C915">
        <v>25945</v>
      </c>
      <c r="D915" t="s">
        <v>159</v>
      </c>
      <c r="E915">
        <v>16</v>
      </c>
      <c r="F915" t="s">
        <v>19</v>
      </c>
      <c r="G915">
        <v>2024</v>
      </c>
      <c r="H915" t="s">
        <v>119</v>
      </c>
      <c r="I915">
        <v>143</v>
      </c>
      <c r="J915" t="s">
        <v>21</v>
      </c>
      <c r="K915" t="s">
        <v>22</v>
      </c>
      <c r="L915" t="s">
        <v>23</v>
      </c>
      <c r="M915" t="s">
        <v>42</v>
      </c>
      <c r="N915">
        <v>5</v>
      </c>
      <c r="O915">
        <v>5</v>
      </c>
      <c r="P915">
        <v>4</v>
      </c>
      <c r="Q915" t="s">
        <v>30</v>
      </c>
      <c r="R915" t="s">
        <v>26</v>
      </c>
    </row>
    <row r="916" spans="1:18" x14ac:dyDescent="0.3">
      <c r="A916" t="s">
        <v>52</v>
      </c>
      <c r="B916" t="s">
        <v>53</v>
      </c>
      <c r="C916">
        <v>25900</v>
      </c>
      <c r="D916" t="s">
        <v>159</v>
      </c>
      <c r="E916">
        <v>530</v>
      </c>
      <c r="F916" t="s">
        <v>19</v>
      </c>
      <c r="G916">
        <v>2024</v>
      </c>
      <c r="H916" t="s">
        <v>119</v>
      </c>
      <c r="I916">
        <v>141</v>
      </c>
      <c r="J916" t="s">
        <v>21</v>
      </c>
      <c r="K916" t="s">
        <v>22</v>
      </c>
      <c r="L916" t="s">
        <v>23</v>
      </c>
      <c r="M916" t="s">
        <v>42</v>
      </c>
      <c r="N916">
        <v>5</v>
      </c>
      <c r="O916">
        <v>5</v>
      </c>
      <c r="P916">
        <v>4</v>
      </c>
      <c r="Q916" t="s">
        <v>32</v>
      </c>
      <c r="R916" t="s">
        <v>34</v>
      </c>
    </row>
    <row r="917" spans="1:18" x14ac:dyDescent="0.3">
      <c r="A917" t="s">
        <v>52</v>
      </c>
      <c r="B917" t="s">
        <v>53</v>
      </c>
      <c r="C917">
        <v>25900</v>
      </c>
      <c r="D917" t="s">
        <v>159</v>
      </c>
      <c r="E917">
        <v>530</v>
      </c>
      <c r="F917" t="s">
        <v>19</v>
      </c>
      <c r="G917">
        <v>2024</v>
      </c>
      <c r="H917" t="s">
        <v>119</v>
      </c>
      <c r="I917">
        <v>141</v>
      </c>
      <c r="J917" t="s">
        <v>21</v>
      </c>
      <c r="K917" t="s">
        <v>22</v>
      </c>
      <c r="L917" t="s">
        <v>23</v>
      </c>
      <c r="M917" t="s">
        <v>42</v>
      </c>
      <c r="N917">
        <v>5</v>
      </c>
      <c r="O917">
        <v>5</v>
      </c>
      <c r="P917">
        <v>4</v>
      </c>
      <c r="Q917" t="s">
        <v>32</v>
      </c>
      <c r="R917" t="s">
        <v>34</v>
      </c>
    </row>
    <row r="918" spans="1:18" x14ac:dyDescent="0.3">
      <c r="A918" t="s">
        <v>113</v>
      </c>
      <c r="B918" t="s">
        <v>114</v>
      </c>
      <c r="C918">
        <v>23830</v>
      </c>
      <c r="D918" t="s">
        <v>159</v>
      </c>
      <c r="E918">
        <v>22483</v>
      </c>
      <c r="F918" t="s">
        <v>19</v>
      </c>
      <c r="G918">
        <v>2022</v>
      </c>
      <c r="H918" t="s">
        <v>119</v>
      </c>
      <c r="I918">
        <v>204</v>
      </c>
      <c r="J918" t="s">
        <v>21</v>
      </c>
      <c r="K918" t="s">
        <v>22</v>
      </c>
      <c r="L918" t="s">
        <v>23</v>
      </c>
      <c r="M918" t="s">
        <v>42</v>
      </c>
      <c r="N918">
        <v>5</v>
      </c>
      <c r="O918">
        <v>5</v>
      </c>
      <c r="P918">
        <v>4</v>
      </c>
      <c r="Q918" t="s">
        <v>30</v>
      </c>
      <c r="R918" t="s">
        <v>26</v>
      </c>
    </row>
    <row r="919" spans="1:18" x14ac:dyDescent="0.3">
      <c r="A919" t="s">
        <v>113</v>
      </c>
      <c r="B919" t="s">
        <v>114</v>
      </c>
      <c r="C919">
        <v>25990</v>
      </c>
      <c r="D919" t="s">
        <v>159</v>
      </c>
      <c r="E919">
        <v>52200</v>
      </c>
      <c r="F919" t="s">
        <v>19</v>
      </c>
      <c r="G919">
        <v>2021</v>
      </c>
      <c r="H919" t="s">
        <v>119</v>
      </c>
      <c r="I919">
        <v>245</v>
      </c>
      <c r="J919" t="s">
        <v>21</v>
      </c>
      <c r="K919" t="s">
        <v>22</v>
      </c>
      <c r="L919" t="s">
        <v>23</v>
      </c>
      <c r="M919" t="s">
        <v>42</v>
      </c>
      <c r="N919">
        <v>5</v>
      </c>
      <c r="O919">
        <v>5</v>
      </c>
      <c r="P919">
        <v>4</v>
      </c>
      <c r="Q919" t="s">
        <v>28</v>
      </c>
      <c r="R919" t="s">
        <v>31</v>
      </c>
    </row>
    <row r="920" spans="1:18" x14ac:dyDescent="0.3">
      <c r="A920" t="s">
        <v>113</v>
      </c>
      <c r="B920" t="s">
        <v>114</v>
      </c>
      <c r="C920">
        <v>22970</v>
      </c>
      <c r="D920" t="s">
        <v>159</v>
      </c>
      <c r="E920">
        <v>52000</v>
      </c>
      <c r="F920" t="s">
        <v>19</v>
      </c>
      <c r="G920">
        <v>2022</v>
      </c>
      <c r="H920" t="s">
        <v>119</v>
      </c>
      <c r="I920">
        <v>204</v>
      </c>
      <c r="J920" t="s">
        <v>21</v>
      </c>
      <c r="K920" t="s">
        <v>22</v>
      </c>
      <c r="L920" t="s">
        <v>23</v>
      </c>
      <c r="M920" t="s">
        <v>42</v>
      </c>
      <c r="N920">
        <v>5</v>
      </c>
      <c r="O920">
        <v>5</v>
      </c>
      <c r="P920">
        <v>4</v>
      </c>
      <c r="Q920" t="s">
        <v>32</v>
      </c>
      <c r="R920" t="s">
        <v>26</v>
      </c>
    </row>
    <row r="921" spans="1:18" x14ac:dyDescent="0.3">
      <c r="A921" t="s">
        <v>113</v>
      </c>
      <c r="B921" t="s">
        <v>114</v>
      </c>
      <c r="C921">
        <v>27950</v>
      </c>
      <c r="D921" t="s">
        <v>159</v>
      </c>
      <c r="E921">
        <v>11550</v>
      </c>
      <c r="F921" t="s">
        <v>19</v>
      </c>
      <c r="G921">
        <v>2022</v>
      </c>
      <c r="H921" t="s">
        <v>119</v>
      </c>
      <c r="I921">
        <v>245</v>
      </c>
      <c r="J921" t="s">
        <v>21</v>
      </c>
      <c r="K921" t="s">
        <v>22</v>
      </c>
      <c r="L921" t="s">
        <v>23</v>
      </c>
      <c r="M921" t="s">
        <v>42</v>
      </c>
      <c r="N921">
        <v>5</v>
      </c>
      <c r="O921">
        <v>5</v>
      </c>
      <c r="P921">
        <v>4</v>
      </c>
      <c r="Q921" t="s">
        <v>30</v>
      </c>
      <c r="R921" t="s">
        <v>31</v>
      </c>
    </row>
    <row r="922" spans="1:18" x14ac:dyDescent="0.3">
      <c r="A922" t="s">
        <v>113</v>
      </c>
      <c r="B922" t="s">
        <v>114</v>
      </c>
      <c r="C922">
        <v>29890</v>
      </c>
      <c r="D922" t="s">
        <v>159</v>
      </c>
      <c r="E922">
        <v>7779</v>
      </c>
      <c r="F922" t="s">
        <v>19</v>
      </c>
      <c r="G922">
        <v>2022</v>
      </c>
      <c r="H922" t="s">
        <v>119</v>
      </c>
      <c r="I922">
        <v>245</v>
      </c>
      <c r="J922" t="s">
        <v>21</v>
      </c>
      <c r="K922" t="s">
        <v>22</v>
      </c>
      <c r="L922" t="s">
        <v>23</v>
      </c>
      <c r="M922" t="s">
        <v>42</v>
      </c>
      <c r="N922">
        <v>5</v>
      </c>
      <c r="O922">
        <v>5</v>
      </c>
      <c r="P922">
        <v>4</v>
      </c>
      <c r="Q922" t="s">
        <v>36</v>
      </c>
      <c r="R922" t="s">
        <v>34</v>
      </c>
    </row>
    <row r="923" spans="1:18" x14ac:dyDescent="0.3">
      <c r="A923" t="s">
        <v>113</v>
      </c>
      <c r="B923" t="s">
        <v>114</v>
      </c>
      <c r="C923">
        <v>22450</v>
      </c>
      <c r="D923" t="s">
        <v>159</v>
      </c>
      <c r="E923">
        <v>36800</v>
      </c>
      <c r="F923" t="s">
        <v>19</v>
      </c>
      <c r="G923">
        <v>2022</v>
      </c>
      <c r="H923" t="s">
        <v>119</v>
      </c>
      <c r="I923">
        <v>204</v>
      </c>
      <c r="J923" t="s">
        <v>21</v>
      </c>
      <c r="K923" t="s">
        <v>22</v>
      </c>
      <c r="L923" t="s">
        <v>23</v>
      </c>
      <c r="M923" t="s">
        <v>42</v>
      </c>
      <c r="N923">
        <v>5</v>
      </c>
      <c r="O923">
        <v>5</v>
      </c>
      <c r="P923">
        <v>4</v>
      </c>
      <c r="Q923" t="s">
        <v>32</v>
      </c>
      <c r="R923" t="s">
        <v>34</v>
      </c>
    </row>
    <row r="924" spans="1:18" x14ac:dyDescent="0.3">
      <c r="A924" t="s">
        <v>113</v>
      </c>
      <c r="B924" t="s">
        <v>114</v>
      </c>
      <c r="C924">
        <v>27850</v>
      </c>
      <c r="D924" t="s">
        <v>159</v>
      </c>
      <c r="E924">
        <v>30386</v>
      </c>
      <c r="F924" t="s">
        <v>19</v>
      </c>
      <c r="G924">
        <v>2022</v>
      </c>
      <c r="H924" t="s">
        <v>119</v>
      </c>
      <c r="I924">
        <v>245</v>
      </c>
      <c r="J924" t="s">
        <v>21</v>
      </c>
      <c r="K924" t="s">
        <v>22</v>
      </c>
      <c r="L924" t="s">
        <v>23</v>
      </c>
      <c r="M924" t="s">
        <v>42</v>
      </c>
      <c r="N924">
        <v>5</v>
      </c>
      <c r="O924">
        <v>5</v>
      </c>
      <c r="P924">
        <v>4</v>
      </c>
      <c r="Q924" t="s">
        <v>25</v>
      </c>
      <c r="R924" t="s">
        <v>34</v>
      </c>
    </row>
    <row r="925" spans="1:18" x14ac:dyDescent="0.3">
      <c r="A925" t="s">
        <v>113</v>
      </c>
      <c r="B925" t="s">
        <v>114</v>
      </c>
      <c r="C925">
        <v>28690</v>
      </c>
      <c r="D925" t="s">
        <v>159</v>
      </c>
      <c r="E925">
        <v>22917</v>
      </c>
      <c r="F925" t="s">
        <v>19</v>
      </c>
      <c r="G925">
        <v>2021</v>
      </c>
      <c r="H925" t="s">
        <v>119</v>
      </c>
      <c r="I925">
        <v>245</v>
      </c>
      <c r="J925" t="s">
        <v>21</v>
      </c>
      <c r="K925" t="s">
        <v>22</v>
      </c>
      <c r="L925" t="s">
        <v>23</v>
      </c>
      <c r="M925" t="s">
        <v>42</v>
      </c>
      <c r="N925">
        <v>5</v>
      </c>
      <c r="O925">
        <v>5</v>
      </c>
      <c r="P925">
        <v>4</v>
      </c>
      <c r="Q925" t="s">
        <v>30</v>
      </c>
      <c r="R925" t="s">
        <v>31</v>
      </c>
    </row>
    <row r="926" spans="1:18" x14ac:dyDescent="0.3">
      <c r="A926" t="s">
        <v>113</v>
      </c>
      <c r="B926" t="s">
        <v>114</v>
      </c>
      <c r="C926">
        <v>23490</v>
      </c>
      <c r="D926" t="s">
        <v>159</v>
      </c>
      <c r="E926">
        <v>45000</v>
      </c>
      <c r="F926" t="s">
        <v>19</v>
      </c>
      <c r="G926">
        <v>2022</v>
      </c>
      <c r="H926" t="s">
        <v>119</v>
      </c>
      <c r="I926">
        <v>204</v>
      </c>
      <c r="J926" t="s">
        <v>21</v>
      </c>
      <c r="K926" t="s">
        <v>22</v>
      </c>
      <c r="L926" t="s">
        <v>23</v>
      </c>
      <c r="M926" t="s">
        <v>42</v>
      </c>
      <c r="N926">
        <v>5</v>
      </c>
      <c r="O926">
        <v>5</v>
      </c>
      <c r="P926">
        <v>4</v>
      </c>
      <c r="Q926" t="s">
        <v>30</v>
      </c>
      <c r="R926" t="s">
        <v>26</v>
      </c>
    </row>
    <row r="927" spans="1:18" x14ac:dyDescent="0.3">
      <c r="A927" t="s">
        <v>113</v>
      </c>
      <c r="B927" t="s">
        <v>114</v>
      </c>
      <c r="C927">
        <v>23830</v>
      </c>
      <c r="D927" t="s">
        <v>159</v>
      </c>
      <c r="E927">
        <v>22483</v>
      </c>
      <c r="F927" t="s">
        <v>19</v>
      </c>
      <c r="G927">
        <v>2022</v>
      </c>
      <c r="H927" t="s">
        <v>119</v>
      </c>
      <c r="I927">
        <v>204</v>
      </c>
      <c r="J927" t="s">
        <v>21</v>
      </c>
      <c r="K927" t="s">
        <v>22</v>
      </c>
      <c r="L927" t="s">
        <v>23</v>
      </c>
      <c r="M927" t="s">
        <v>42</v>
      </c>
      <c r="N927">
        <v>5</v>
      </c>
      <c r="O927">
        <v>5</v>
      </c>
      <c r="P927">
        <v>4</v>
      </c>
      <c r="Q927" t="s">
        <v>30</v>
      </c>
      <c r="R927" t="s">
        <v>26</v>
      </c>
    </row>
    <row r="928" spans="1:18" x14ac:dyDescent="0.3">
      <c r="A928" t="s">
        <v>113</v>
      </c>
      <c r="B928" t="s">
        <v>114</v>
      </c>
      <c r="C928">
        <v>23890</v>
      </c>
      <c r="D928" t="s">
        <v>159</v>
      </c>
      <c r="E928">
        <v>20000</v>
      </c>
      <c r="F928" t="s">
        <v>19</v>
      </c>
      <c r="G928">
        <v>2022</v>
      </c>
      <c r="H928" t="s">
        <v>119</v>
      </c>
      <c r="I928">
        <v>204</v>
      </c>
      <c r="J928" t="s">
        <v>21</v>
      </c>
      <c r="K928" t="s">
        <v>22</v>
      </c>
      <c r="L928" t="s">
        <v>23</v>
      </c>
      <c r="M928" t="s">
        <v>42</v>
      </c>
      <c r="N928">
        <v>5</v>
      </c>
      <c r="O928">
        <v>5</v>
      </c>
      <c r="P928">
        <v>4</v>
      </c>
      <c r="Q928" t="s">
        <v>32</v>
      </c>
      <c r="R928" t="s">
        <v>26</v>
      </c>
    </row>
    <row r="929" spans="1:18" x14ac:dyDescent="0.3">
      <c r="A929" t="s">
        <v>113</v>
      </c>
      <c r="B929" t="s">
        <v>114</v>
      </c>
      <c r="C929">
        <v>22450</v>
      </c>
      <c r="D929" t="s">
        <v>159</v>
      </c>
      <c r="E929">
        <v>32500</v>
      </c>
      <c r="F929" t="s">
        <v>19</v>
      </c>
      <c r="G929">
        <v>2022</v>
      </c>
      <c r="H929" t="s">
        <v>119</v>
      </c>
      <c r="I929">
        <v>204</v>
      </c>
      <c r="J929" t="s">
        <v>21</v>
      </c>
      <c r="K929" t="s">
        <v>22</v>
      </c>
      <c r="L929" t="s">
        <v>23</v>
      </c>
      <c r="M929" t="s">
        <v>42</v>
      </c>
      <c r="N929">
        <v>5</v>
      </c>
      <c r="O929">
        <v>5</v>
      </c>
      <c r="P929">
        <v>4</v>
      </c>
      <c r="Q929" t="s">
        <v>32</v>
      </c>
      <c r="R929" t="s">
        <v>34</v>
      </c>
    </row>
    <row r="930" spans="1:18" x14ac:dyDescent="0.3">
      <c r="A930" t="s">
        <v>113</v>
      </c>
      <c r="B930" t="s">
        <v>114</v>
      </c>
      <c r="C930">
        <v>24890</v>
      </c>
      <c r="D930" t="s">
        <v>159</v>
      </c>
      <c r="E930">
        <v>39240</v>
      </c>
      <c r="F930" t="s">
        <v>19</v>
      </c>
      <c r="G930">
        <v>2022</v>
      </c>
      <c r="H930" t="s">
        <v>119</v>
      </c>
      <c r="I930">
        <v>204</v>
      </c>
      <c r="J930" t="s">
        <v>21</v>
      </c>
      <c r="K930" t="s">
        <v>22</v>
      </c>
      <c r="L930" t="s">
        <v>23</v>
      </c>
      <c r="M930" t="s">
        <v>42</v>
      </c>
      <c r="N930">
        <v>5</v>
      </c>
      <c r="O930">
        <v>5</v>
      </c>
      <c r="P930">
        <v>4</v>
      </c>
      <c r="Q930" t="s">
        <v>36</v>
      </c>
      <c r="R930" t="s">
        <v>34</v>
      </c>
    </row>
    <row r="931" spans="1:18" x14ac:dyDescent="0.3">
      <c r="A931" t="s">
        <v>113</v>
      </c>
      <c r="B931" t="s">
        <v>114</v>
      </c>
      <c r="C931">
        <v>29390</v>
      </c>
      <c r="D931" t="s">
        <v>159</v>
      </c>
      <c r="E931">
        <v>23000</v>
      </c>
      <c r="F931" t="s">
        <v>19</v>
      </c>
      <c r="G931">
        <v>2023</v>
      </c>
      <c r="H931" t="s">
        <v>119</v>
      </c>
      <c r="I931">
        <v>245</v>
      </c>
      <c r="J931" t="s">
        <v>21</v>
      </c>
      <c r="K931" t="s">
        <v>22</v>
      </c>
      <c r="L931" t="s">
        <v>23</v>
      </c>
      <c r="M931" t="s">
        <v>42</v>
      </c>
      <c r="N931">
        <v>5</v>
      </c>
      <c r="O931">
        <v>5</v>
      </c>
      <c r="P931">
        <v>4</v>
      </c>
      <c r="Q931" t="s">
        <v>32</v>
      </c>
      <c r="R931" t="s">
        <v>34</v>
      </c>
    </row>
    <row r="932" spans="1:18" x14ac:dyDescent="0.3">
      <c r="A932" t="s">
        <v>113</v>
      </c>
      <c r="B932" t="s">
        <v>114</v>
      </c>
      <c r="C932">
        <v>24370</v>
      </c>
      <c r="D932" t="s">
        <v>159</v>
      </c>
      <c r="E932">
        <v>27488</v>
      </c>
      <c r="F932" t="s">
        <v>19</v>
      </c>
      <c r="G932">
        <v>2022</v>
      </c>
      <c r="H932" t="s">
        <v>119</v>
      </c>
      <c r="I932">
        <v>204</v>
      </c>
      <c r="J932" t="s">
        <v>21</v>
      </c>
      <c r="K932" t="s">
        <v>22</v>
      </c>
      <c r="L932" t="s">
        <v>23</v>
      </c>
      <c r="M932" t="s">
        <v>42</v>
      </c>
      <c r="N932">
        <v>5</v>
      </c>
      <c r="O932">
        <v>5</v>
      </c>
      <c r="P932">
        <v>4</v>
      </c>
      <c r="Q932" t="s">
        <v>32</v>
      </c>
      <c r="R932" t="s">
        <v>26</v>
      </c>
    </row>
    <row r="933" spans="1:18" x14ac:dyDescent="0.3">
      <c r="A933" t="s">
        <v>113</v>
      </c>
      <c r="B933" t="s">
        <v>114</v>
      </c>
      <c r="C933">
        <v>28480</v>
      </c>
      <c r="D933" t="s">
        <v>159</v>
      </c>
      <c r="E933">
        <v>38900</v>
      </c>
      <c r="F933" t="s">
        <v>19</v>
      </c>
      <c r="G933">
        <v>2022</v>
      </c>
      <c r="H933" t="s">
        <v>119</v>
      </c>
      <c r="I933">
        <v>245</v>
      </c>
      <c r="J933" t="s">
        <v>21</v>
      </c>
      <c r="K933" t="s">
        <v>22</v>
      </c>
      <c r="L933" t="s">
        <v>23</v>
      </c>
      <c r="M933" t="s">
        <v>42</v>
      </c>
      <c r="N933">
        <v>5</v>
      </c>
      <c r="O933">
        <v>5</v>
      </c>
      <c r="P933">
        <v>4</v>
      </c>
      <c r="Q933" t="s">
        <v>30</v>
      </c>
      <c r="R933" t="s">
        <v>31</v>
      </c>
    </row>
    <row r="934" spans="1:18" x14ac:dyDescent="0.3">
      <c r="A934" t="s">
        <v>113</v>
      </c>
      <c r="B934" t="s">
        <v>114</v>
      </c>
      <c r="C934">
        <v>26950</v>
      </c>
      <c r="D934" t="s">
        <v>159</v>
      </c>
      <c r="E934">
        <v>15525</v>
      </c>
      <c r="F934" t="s">
        <v>19</v>
      </c>
      <c r="G934">
        <v>2022</v>
      </c>
      <c r="H934" t="s">
        <v>119</v>
      </c>
      <c r="I934">
        <v>245</v>
      </c>
      <c r="J934" t="s">
        <v>21</v>
      </c>
      <c r="K934" t="s">
        <v>22</v>
      </c>
      <c r="L934" t="s">
        <v>23</v>
      </c>
      <c r="M934" t="s">
        <v>42</v>
      </c>
      <c r="N934">
        <v>5</v>
      </c>
      <c r="O934">
        <v>5</v>
      </c>
      <c r="P934">
        <v>4</v>
      </c>
      <c r="Q934" t="s">
        <v>32</v>
      </c>
      <c r="R934" t="s">
        <v>33</v>
      </c>
    </row>
    <row r="935" spans="1:18" x14ac:dyDescent="0.3">
      <c r="A935" t="s">
        <v>113</v>
      </c>
      <c r="B935" t="s">
        <v>114</v>
      </c>
      <c r="C935">
        <v>27450</v>
      </c>
      <c r="D935" t="s">
        <v>159</v>
      </c>
      <c r="E935">
        <v>23946</v>
      </c>
      <c r="F935" t="s">
        <v>19</v>
      </c>
      <c r="G935">
        <v>2022</v>
      </c>
      <c r="H935" t="s">
        <v>119</v>
      </c>
      <c r="I935">
        <v>245</v>
      </c>
      <c r="J935" t="s">
        <v>21</v>
      </c>
      <c r="K935" t="s">
        <v>22</v>
      </c>
      <c r="L935" t="s">
        <v>23</v>
      </c>
      <c r="M935" t="s">
        <v>42</v>
      </c>
      <c r="N935">
        <v>5</v>
      </c>
      <c r="O935">
        <v>5</v>
      </c>
      <c r="P935">
        <v>4</v>
      </c>
      <c r="Q935" t="s">
        <v>30</v>
      </c>
      <c r="R935" t="s">
        <v>34</v>
      </c>
    </row>
    <row r="936" spans="1:18" x14ac:dyDescent="0.3">
      <c r="A936" t="s">
        <v>113</v>
      </c>
      <c r="B936" t="s">
        <v>114</v>
      </c>
      <c r="C936">
        <v>25990</v>
      </c>
      <c r="D936" t="s">
        <v>159</v>
      </c>
      <c r="E936">
        <v>52200</v>
      </c>
      <c r="F936" t="s">
        <v>19</v>
      </c>
      <c r="G936">
        <v>2021</v>
      </c>
      <c r="H936" t="s">
        <v>119</v>
      </c>
      <c r="I936">
        <v>245</v>
      </c>
      <c r="J936" t="s">
        <v>21</v>
      </c>
      <c r="K936" t="s">
        <v>22</v>
      </c>
      <c r="L936" t="s">
        <v>23</v>
      </c>
      <c r="M936" t="s">
        <v>42</v>
      </c>
      <c r="N936">
        <v>5</v>
      </c>
      <c r="O936">
        <v>5</v>
      </c>
      <c r="P936">
        <v>4</v>
      </c>
      <c r="Q936" t="s">
        <v>28</v>
      </c>
      <c r="R936" t="s">
        <v>31</v>
      </c>
    </row>
    <row r="937" spans="1:18" x14ac:dyDescent="0.3">
      <c r="A937" t="s">
        <v>113</v>
      </c>
      <c r="B937" t="s">
        <v>114</v>
      </c>
      <c r="C937">
        <v>24980</v>
      </c>
      <c r="D937" t="s">
        <v>159</v>
      </c>
      <c r="E937">
        <v>61291</v>
      </c>
      <c r="F937" t="s">
        <v>19</v>
      </c>
      <c r="G937">
        <v>2022</v>
      </c>
      <c r="H937" t="s">
        <v>119</v>
      </c>
      <c r="I937">
        <v>245</v>
      </c>
      <c r="J937" t="s">
        <v>21</v>
      </c>
      <c r="K937" t="s">
        <v>22</v>
      </c>
      <c r="L937" t="s">
        <v>23</v>
      </c>
      <c r="M937" t="s">
        <v>42</v>
      </c>
      <c r="N937">
        <v>5</v>
      </c>
      <c r="O937">
        <v>5</v>
      </c>
      <c r="P937">
        <v>4</v>
      </c>
      <c r="Q937" t="s">
        <v>30</v>
      </c>
      <c r="R937" t="s">
        <v>34</v>
      </c>
    </row>
    <row r="938" spans="1:18" x14ac:dyDescent="0.3">
      <c r="A938" t="s">
        <v>113</v>
      </c>
      <c r="B938" t="s">
        <v>114</v>
      </c>
      <c r="C938">
        <v>27450</v>
      </c>
      <c r="D938" t="s">
        <v>159</v>
      </c>
      <c r="E938">
        <v>31272</v>
      </c>
      <c r="F938" t="s">
        <v>19</v>
      </c>
      <c r="G938">
        <v>2022</v>
      </c>
      <c r="H938" t="s">
        <v>119</v>
      </c>
      <c r="I938">
        <v>245</v>
      </c>
      <c r="J938" t="s">
        <v>21</v>
      </c>
      <c r="K938" t="s">
        <v>22</v>
      </c>
      <c r="L938" t="s">
        <v>23</v>
      </c>
      <c r="M938" t="s">
        <v>42</v>
      </c>
      <c r="N938">
        <v>5</v>
      </c>
      <c r="O938">
        <v>5</v>
      </c>
      <c r="P938">
        <v>4</v>
      </c>
      <c r="Q938" t="s">
        <v>30</v>
      </c>
      <c r="R938" t="s">
        <v>34</v>
      </c>
    </row>
    <row r="939" spans="1:18" x14ac:dyDescent="0.3">
      <c r="A939" t="s">
        <v>113</v>
      </c>
      <c r="B939" t="s">
        <v>114</v>
      </c>
      <c r="C939">
        <v>28970</v>
      </c>
      <c r="D939" t="s">
        <v>159</v>
      </c>
      <c r="E939">
        <v>23597</v>
      </c>
      <c r="F939" t="s">
        <v>19</v>
      </c>
      <c r="G939">
        <v>2022</v>
      </c>
      <c r="H939" t="s">
        <v>119</v>
      </c>
      <c r="I939">
        <v>245</v>
      </c>
      <c r="J939" t="s">
        <v>21</v>
      </c>
      <c r="K939" t="s">
        <v>22</v>
      </c>
      <c r="L939" t="s">
        <v>23</v>
      </c>
      <c r="M939" t="s">
        <v>42</v>
      </c>
      <c r="N939">
        <v>5</v>
      </c>
      <c r="O939">
        <v>5</v>
      </c>
      <c r="P939">
        <v>4</v>
      </c>
      <c r="Q939" t="s">
        <v>36</v>
      </c>
      <c r="R939" t="s">
        <v>34</v>
      </c>
    </row>
    <row r="940" spans="1:18" x14ac:dyDescent="0.3">
      <c r="A940" t="s">
        <v>113</v>
      </c>
      <c r="B940" t="s">
        <v>114</v>
      </c>
      <c r="C940">
        <v>27950</v>
      </c>
      <c r="D940" t="s">
        <v>159</v>
      </c>
      <c r="E940">
        <v>34060</v>
      </c>
      <c r="F940" t="s">
        <v>19</v>
      </c>
      <c r="G940">
        <v>2022</v>
      </c>
      <c r="H940" t="s">
        <v>119</v>
      </c>
      <c r="I940">
        <v>245</v>
      </c>
      <c r="J940" t="s">
        <v>21</v>
      </c>
      <c r="K940" t="s">
        <v>22</v>
      </c>
      <c r="L940" t="s">
        <v>23</v>
      </c>
      <c r="M940" t="s">
        <v>42</v>
      </c>
      <c r="N940">
        <v>5</v>
      </c>
      <c r="O940">
        <v>5</v>
      </c>
      <c r="P940">
        <v>4</v>
      </c>
      <c r="Q940" t="s">
        <v>30</v>
      </c>
      <c r="R940" t="s">
        <v>34</v>
      </c>
    </row>
    <row r="941" spans="1:18" x14ac:dyDescent="0.3">
      <c r="A941" t="s">
        <v>113</v>
      </c>
      <c r="B941" t="s">
        <v>114</v>
      </c>
      <c r="C941">
        <v>28690</v>
      </c>
      <c r="D941" t="s">
        <v>159</v>
      </c>
      <c r="E941">
        <v>31637</v>
      </c>
      <c r="F941" t="s">
        <v>19</v>
      </c>
      <c r="G941">
        <v>2021</v>
      </c>
      <c r="H941" t="s">
        <v>119</v>
      </c>
      <c r="I941">
        <v>245</v>
      </c>
      <c r="J941" t="s">
        <v>21</v>
      </c>
      <c r="K941" t="s">
        <v>22</v>
      </c>
      <c r="L941" t="s">
        <v>23</v>
      </c>
      <c r="M941" t="s">
        <v>42</v>
      </c>
      <c r="N941">
        <v>5</v>
      </c>
      <c r="O941">
        <v>5</v>
      </c>
      <c r="P941">
        <v>4</v>
      </c>
      <c r="Q941" t="s">
        <v>30</v>
      </c>
      <c r="R941" t="s">
        <v>31</v>
      </c>
    </row>
    <row r="942" spans="1:18" x14ac:dyDescent="0.3">
      <c r="A942" t="s">
        <v>113</v>
      </c>
      <c r="B942" t="s">
        <v>114</v>
      </c>
      <c r="C942">
        <v>28450</v>
      </c>
      <c r="D942" t="s">
        <v>159</v>
      </c>
      <c r="E942">
        <v>33582</v>
      </c>
      <c r="F942" t="s">
        <v>19</v>
      </c>
      <c r="G942">
        <v>2022</v>
      </c>
      <c r="H942" t="s">
        <v>119</v>
      </c>
      <c r="I942">
        <v>245</v>
      </c>
      <c r="J942" t="s">
        <v>21</v>
      </c>
      <c r="K942" t="s">
        <v>22</v>
      </c>
      <c r="L942" t="s">
        <v>23</v>
      </c>
      <c r="M942" t="s">
        <v>42</v>
      </c>
      <c r="N942">
        <v>5</v>
      </c>
      <c r="O942">
        <v>5</v>
      </c>
      <c r="P942">
        <v>4</v>
      </c>
      <c r="Q942" t="s">
        <v>36</v>
      </c>
      <c r="R942" t="s">
        <v>34</v>
      </c>
    </row>
    <row r="943" spans="1:18" x14ac:dyDescent="0.3">
      <c r="A943" t="s">
        <v>113</v>
      </c>
      <c r="B943" t="s">
        <v>114</v>
      </c>
      <c r="C943">
        <v>27950</v>
      </c>
      <c r="D943" t="s">
        <v>159</v>
      </c>
      <c r="E943">
        <v>13543</v>
      </c>
      <c r="F943" t="s">
        <v>19</v>
      </c>
      <c r="G943">
        <v>2023</v>
      </c>
      <c r="H943" t="s">
        <v>119</v>
      </c>
      <c r="I943">
        <v>245</v>
      </c>
      <c r="J943" t="s">
        <v>21</v>
      </c>
      <c r="K943" t="s">
        <v>22</v>
      </c>
      <c r="L943" t="s">
        <v>23</v>
      </c>
      <c r="M943" t="s">
        <v>42</v>
      </c>
      <c r="N943">
        <v>5</v>
      </c>
      <c r="O943">
        <v>5</v>
      </c>
      <c r="P943">
        <v>4</v>
      </c>
      <c r="Q943" t="s">
        <v>30</v>
      </c>
      <c r="R943" t="s">
        <v>34</v>
      </c>
    </row>
    <row r="944" spans="1:18" x14ac:dyDescent="0.3">
      <c r="A944" t="s">
        <v>113</v>
      </c>
      <c r="B944" t="s">
        <v>114</v>
      </c>
      <c r="C944">
        <v>26890</v>
      </c>
      <c r="D944" t="s">
        <v>159</v>
      </c>
      <c r="E944">
        <v>25950</v>
      </c>
      <c r="F944" t="s">
        <v>19</v>
      </c>
      <c r="G944">
        <v>2022</v>
      </c>
      <c r="H944" t="s">
        <v>119</v>
      </c>
      <c r="I944">
        <v>245</v>
      </c>
      <c r="J944" t="s">
        <v>21</v>
      </c>
      <c r="K944" t="s">
        <v>22</v>
      </c>
      <c r="L944" t="s">
        <v>23</v>
      </c>
      <c r="M944" t="s">
        <v>42</v>
      </c>
      <c r="N944">
        <v>5</v>
      </c>
      <c r="O944">
        <v>5</v>
      </c>
      <c r="P944">
        <v>4</v>
      </c>
      <c r="Q944" t="s">
        <v>30</v>
      </c>
      <c r="R944" t="s">
        <v>34</v>
      </c>
    </row>
    <row r="945" spans="1:18" x14ac:dyDescent="0.3">
      <c r="A945" t="s">
        <v>113</v>
      </c>
      <c r="B945" t="s">
        <v>114</v>
      </c>
      <c r="C945">
        <v>28450</v>
      </c>
      <c r="D945" t="s">
        <v>159</v>
      </c>
      <c r="E945">
        <v>19760</v>
      </c>
      <c r="F945" t="s">
        <v>19</v>
      </c>
      <c r="G945">
        <v>2022</v>
      </c>
      <c r="H945" t="s">
        <v>119</v>
      </c>
      <c r="I945">
        <v>245</v>
      </c>
      <c r="J945" t="s">
        <v>21</v>
      </c>
      <c r="K945" t="s">
        <v>22</v>
      </c>
      <c r="L945" t="s">
        <v>23</v>
      </c>
      <c r="M945" t="s">
        <v>42</v>
      </c>
      <c r="N945">
        <v>5</v>
      </c>
      <c r="O945">
        <v>5</v>
      </c>
      <c r="P945">
        <v>4</v>
      </c>
      <c r="Q945" t="s">
        <v>36</v>
      </c>
      <c r="R945" t="s">
        <v>34</v>
      </c>
    </row>
    <row r="946" spans="1:18" x14ac:dyDescent="0.3">
      <c r="A946" t="s">
        <v>113</v>
      </c>
      <c r="B946" t="s">
        <v>114</v>
      </c>
      <c r="C946">
        <v>23490</v>
      </c>
      <c r="D946" t="s">
        <v>159</v>
      </c>
      <c r="E946">
        <v>28000</v>
      </c>
      <c r="F946" t="s">
        <v>19</v>
      </c>
      <c r="G946">
        <v>2022</v>
      </c>
      <c r="H946" t="s">
        <v>119</v>
      </c>
      <c r="I946">
        <v>204</v>
      </c>
      <c r="J946" t="s">
        <v>21</v>
      </c>
      <c r="K946" t="s">
        <v>22</v>
      </c>
      <c r="L946" t="s">
        <v>23</v>
      </c>
      <c r="M946" t="s">
        <v>42</v>
      </c>
      <c r="N946">
        <v>5</v>
      </c>
      <c r="O946">
        <v>5</v>
      </c>
      <c r="P946">
        <v>4</v>
      </c>
      <c r="Q946" t="s">
        <v>32</v>
      </c>
      <c r="R946" t="s">
        <v>26</v>
      </c>
    </row>
    <row r="947" spans="1:18" x14ac:dyDescent="0.3">
      <c r="A947" t="s">
        <v>113</v>
      </c>
      <c r="B947" t="s">
        <v>114</v>
      </c>
      <c r="C947">
        <v>26450</v>
      </c>
      <c r="D947" t="s">
        <v>159</v>
      </c>
      <c r="E947">
        <v>12117</v>
      </c>
      <c r="F947" t="s">
        <v>19</v>
      </c>
      <c r="G947">
        <v>2022</v>
      </c>
      <c r="H947" t="s">
        <v>119</v>
      </c>
      <c r="I947">
        <v>245</v>
      </c>
      <c r="J947" t="s">
        <v>21</v>
      </c>
      <c r="K947" t="s">
        <v>22</v>
      </c>
      <c r="L947" t="s">
        <v>23</v>
      </c>
      <c r="M947" t="s">
        <v>42</v>
      </c>
      <c r="N947">
        <v>5</v>
      </c>
      <c r="O947">
        <v>5</v>
      </c>
      <c r="P947">
        <v>4</v>
      </c>
      <c r="Q947" t="s">
        <v>30</v>
      </c>
      <c r="R947" t="s">
        <v>34</v>
      </c>
    </row>
    <row r="948" spans="1:18" x14ac:dyDescent="0.3">
      <c r="A948" t="s">
        <v>113</v>
      </c>
      <c r="B948" t="s">
        <v>114</v>
      </c>
      <c r="C948">
        <v>22970</v>
      </c>
      <c r="D948" t="s">
        <v>159</v>
      </c>
      <c r="E948">
        <v>52000</v>
      </c>
      <c r="F948" t="s">
        <v>19</v>
      </c>
      <c r="G948">
        <v>2022</v>
      </c>
      <c r="H948" t="s">
        <v>119</v>
      </c>
      <c r="I948">
        <v>204</v>
      </c>
      <c r="J948" t="s">
        <v>21</v>
      </c>
      <c r="K948" t="s">
        <v>22</v>
      </c>
      <c r="L948" t="s">
        <v>23</v>
      </c>
      <c r="M948" t="s">
        <v>42</v>
      </c>
      <c r="N948">
        <v>5</v>
      </c>
      <c r="O948">
        <v>5</v>
      </c>
      <c r="P948">
        <v>4</v>
      </c>
      <c r="Q948" t="s">
        <v>32</v>
      </c>
      <c r="R948" t="s">
        <v>26</v>
      </c>
    </row>
    <row r="949" spans="1:18" x14ac:dyDescent="0.3">
      <c r="A949" t="s">
        <v>113</v>
      </c>
      <c r="B949" t="s">
        <v>114</v>
      </c>
      <c r="C949">
        <v>27390</v>
      </c>
      <c r="D949" t="s">
        <v>159</v>
      </c>
      <c r="E949">
        <v>14795</v>
      </c>
      <c r="F949" t="s">
        <v>19</v>
      </c>
      <c r="G949">
        <v>2021</v>
      </c>
      <c r="H949" t="s">
        <v>119</v>
      </c>
      <c r="I949">
        <v>245</v>
      </c>
      <c r="J949" t="s">
        <v>21</v>
      </c>
      <c r="K949" t="s">
        <v>22</v>
      </c>
      <c r="L949" t="s">
        <v>23</v>
      </c>
      <c r="M949" t="s">
        <v>42</v>
      </c>
      <c r="N949">
        <v>5</v>
      </c>
      <c r="O949">
        <v>5</v>
      </c>
      <c r="P949">
        <v>4</v>
      </c>
      <c r="Q949" t="s">
        <v>30</v>
      </c>
      <c r="R949" t="s">
        <v>34</v>
      </c>
    </row>
    <row r="950" spans="1:18" x14ac:dyDescent="0.3">
      <c r="A950" t="s">
        <v>113</v>
      </c>
      <c r="B950" t="s">
        <v>114</v>
      </c>
      <c r="C950">
        <v>33695</v>
      </c>
      <c r="D950" t="s">
        <v>159</v>
      </c>
      <c r="E950">
        <v>7318</v>
      </c>
      <c r="F950" t="s">
        <v>19</v>
      </c>
      <c r="G950">
        <v>2023</v>
      </c>
      <c r="H950" t="s">
        <v>119</v>
      </c>
      <c r="I950">
        <v>245</v>
      </c>
      <c r="J950" t="s">
        <v>21</v>
      </c>
      <c r="K950" t="s">
        <v>22</v>
      </c>
      <c r="L950" t="s">
        <v>23</v>
      </c>
      <c r="M950" t="s">
        <v>42</v>
      </c>
      <c r="N950">
        <v>5</v>
      </c>
      <c r="O950">
        <v>5</v>
      </c>
      <c r="P950">
        <v>4</v>
      </c>
      <c r="Q950" t="s">
        <v>25</v>
      </c>
      <c r="R950" t="s">
        <v>34</v>
      </c>
    </row>
    <row r="951" spans="1:18" x14ac:dyDescent="0.3">
      <c r="A951" t="s">
        <v>113</v>
      </c>
      <c r="B951" t="s">
        <v>114</v>
      </c>
      <c r="C951">
        <v>24650</v>
      </c>
      <c r="D951" t="s">
        <v>159</v>
      </c>
      <c r="E951">
        <v>13880</v>
      </c>
      <c r="F951" t="s">
        <v>19</v>
      </c>
      <c r="G951">
        <v>2022</v>
      </c>
      <c r="H951" t="s">
        <v>119</v>
      </c>
      <c r="I951">
        <v>204</v>
      </c>
      <c r="J951" t="s">
        <v>21</v>
      </c>
      <c r="K951" t="s">
        <v>22</v>
      </c>
      <c r="L951" t="s">
        <v>23</v>
      </c>
      <c r="M951" t="s">
        <v>42</v>
      </c>
      <c r="N951">
        <v>5</v>
      </c>
      <c r="O951">
        <v>5</v>
      </c>
      <c r="P951">
        <v>4</v>
      </c>
      <c r="Q951" t="s">
        <v>32</v>
      </c>
      <c r="R951" t="s">
        <v>34</v>
      </c>
    </row>
    <row r="952" spans="1:18" x14ac:dyDescent="0.3">
      <c r="A952" t="s">
        <v>113</v>
      </c>
      <c r="B952" t="s">
        <v>114</v>
      </c>
      <c r="C952">
        <v>27395</v>
      </c>
      <c r="D952" t="s">
        <v>159</v>
      </c>
      <c r="E952">
        <v>31493</v>
      </c>
      <c r="F952" t="s">
        <v>19</v>
      </c>
      <c r="G952">
        <v>2021</v>
      </c>
      <c r="H952" t="s">
        <v>119</v>
      </c>
      <c r="I952">
        <v>245</v>
      </c>
      <c r="J952" t="s">
        <v>21</v>
      </c>
      <c r="K952" t="s">
        <v>22</v>
      </c>
      <c r="L952" t="s">
        <v>23</v>
      </c>
      <c r="M952" t="s">
        <v>42</v>
      </c>
      <c r="N952">
        <v>5</v>
      </c>
      <c r="O952">
        <v>5</v>
      </c>
      <c r="P952">
        <v>4</v>
      </c>
      <c r="Q952" t="s">
        <v>36</v>
      </c>
      <c r="R952" t="s">
        <v>34</v>
      </c>
    </row>
    <row r="953" spans="1:18" x14ac:dyDescent="0.3">
      <c r="A953" t="s">
        <v>113</v>
      </c>
      <c r="B953" t="s">
        <v>114</v>
      </c>
      <c r="C953">
        <v>26950</v>
      </c>
      <c r="D953" t="s">
        <v>159</v>
      </c>
      <c r="E953">
        <v>18506</v>
      </c>
      <c r="F953" t="s">
        <v>19</v>
      </c>
      <c r="G953">
        <v>2022</v>
      </c>
      <c r="H953" t="s">
        <v>119</v>
      </c>
      <c r="I953">
        <v>204</v>
      </c>
      <c r="J953" t="s">
        <v>21</v>
      </c>
      <c r="K953" t="s">
        <v>22</v>
      </c>
      <c r="L953" t="s">
        <v>23</v>
      </c>
      <c r="M953" t="s">
        <v>42</v>
      </c>
      <c r="N953">
        <v>5</v>
      </c>
      <c r="O953">
        <v>5</v>
      </c>
      <c r="P953">
        <v>4</v>
      </c>
      <c r="Q953" t="s">
        <v>30</v>
      </c>
      <c r="R953" t="s">
        <v>34</v>
      </c>
    </row>
    <row r="954" spans="1:18" x14ac:dyDescent="0.3">
      <c r="A954" t="s">
        <v>121</v>
      </c>
      <c r="B954" t="s">
        <v>123</v>
      </c>
      <c r="C954">
        <v>27990</v>
      </c>
      <c r="D954" t="s">
        <v>159</v>
      </c>
      <c r="E954">
        <v>3350</v>
      </c>
      <c r="F954" t="s">
        <v>19</v>
      </c>
      <c r="G954">
        <v>2024</v>
      </c>
      <c r="H954" t="s">
        <v>119</v>
      </c>
      <c r="I954">
        <v>131</v>
      </c>
      <c r="J954" t="s">
        <v>21</v>
      </c>
      <c r="K954" t="s">
        <v>22</v>
      </c>
      <c r="L954" t="s">
        <v>23</v>
      </c>
      <c r="M954" t="s">
        <v>42</v>
      </c>
      <c r="N954">
        <v>5</v>
      </c>
      <c r="O954">
        <v>5</v>
      </c>
      <c r="P954">
        <v>4</v>
      </c>
      <c r="Q954" t="s">
        <v>30</v>
      </c>
      <c r="R954" t="s">
        <v>34</v>
      </c>
    </row>
    <row r="955" spans="1:18" x14ac:dyDescent="0.3">
      <c r="A955" t="s">
        <v>121</v>
      </c>
      <c r="B955" t="s">
        <v>125</v>
      </c>
      <c r="C955">
        <v>33980</v>
      </c>
      <c r="D955" t="s">
        <v>159</v>
      </c>
      <c r="E955">
        <v>4000</v>
      </c>
      <c r="F955" t="s">
        <v>19</v>
      </c>
      <c r="G955">
        <v>2024</v>
      </c>
      <c r="H955" t="s">
        <v>119</v>
      </c>
      <c r="I955">
        <v>184</v>
      </c>
      <c r="J955" t="s">
        <v>21</v>
      </c>
      <c r="K955" t="s">
        <v>22</v>
      </c>
      <c r="L955" t="s">
        <v>23</v>
      </c>
      <c r="M955" t="s">
        <v>42</v>
      </c>
      <c r="N955">
        <v>5</v>
      </c>
      <c r="O955">
        <v>5</v>
      </c>
      <c r="P955">
        <v>4</v>
      </c>
      <c r="Q955" t="s">
        <v>32</v>
      </c>
      <c r="R955" t="s">
        <v>31</v>
      </c>
    </row>
    <row r="956" spans="1:18" x14ac:dyDescent="0.3">
      <c r="A956" t="s">
        <v>121</v>
      </c>
      <c r="B956" t="s">
        <v>123</v>
      </c>
      <c r="C956">
        <v>28990</v>
      </c>
      <c r="D956" t="s">
        <v>159</v>
      </c>
      <c r="E956">
        <v>10</v>
      </c>
      <c r="F956" t="s">
        <v>19</v>
      </c>
      <c r="G956">
        <v>2024</v>
      </c>
      <c r="H956" t="s">
        <v>119</v>
      </c>
      <c r="I956">
        <v>131</v>
      </c>
      <c r="J956" t="s">
        <v>21</v>
      </c>
      <c r="K956" t="s">
        <v>22</v>
      </c>
      <c r="L956" t="s">
        <v>23</v>
      </c>
      <c r="M956" t="s">
        <v>42</v>
      </c>
      <c r="N956">
        <v>5</v>
      </c>
      <c r="O956">
        <v>5</v>
      </c>
      <c r="P956">
        <v>4</v>
      </c>
      <c r="Q956" t="s">
        <v>30</v>
      </c>
      <c r="R956" t="s">
        <v>34</v>
      </c>
    </row>
    <row r="957" spans="1:18" x14ac:dyDescent="0.3">
      <c r="A957" t="s">
        <v>121</v>
      </c>
      <c r="B957" t="s">
        <v>123</v>
      </c>
      <c r="C957">
        <v>24999</v>
      </c>
      <c r="D957" t="s">
        <v>159</v>
      </c>
      <c r="E957">
        <v>37100</v>
      </c>
      <c r="F957" t="s">
        <v>19</v>
      </c>
      <c r="G957">
        <v>2022</v>
      </c>
      <c r="H957" t="s">
        <v>119</v>
      </c>
      <c r="I957">
        <v>107</v>
      </c>
      <c r="J957" t="s">
        <v>21</v>
      </c>
      <c r="K957" t="s">
        <v>22</v>
      </c>
      <c r="L957" t="s">
        <v>23</v>
      </c>
      <c r="M957" t="s">
        <v>42</v>
      </c>
      <c r="N957">
        <v>5</v>
      </c>
      <c r="O957">
        <v>5</v>
      </c>
      <c r="P957">
        <v>4</v>
      </c>
      <c r="Q957" t="s">
        <v>25</v>
      </c>
      <c r="R957" t="s">
        <v>34</v>
      </c>
    </row>
    <row r="958" spans="1:18" x14ac:dyDescent="0.3">
      <c r="A958" t="s">
        <v>121</v>
      </c>
      <c r="B958" t="s">
        <v>124</v>
      </c>
      <c r="C958">
        <v>25890</v>
      </c>
      <c r="D958" t="s">
        <v>159</v>
      </c>
      <c r="E958">
        <v>63250</v>
      </c>
      <c r="F958" t="s">
        <v>19</v>
      </c>
      <c r="G958">
        <v>2020</v>
      </c>
      <c r="H958" t="s">
        <v>119</v>
      </c>
      <c r="I958">
        <v>184</v>
      </c>
      <c r="J958" t="s">
        <v>21</v>
      </c>
      <c r="K958" t="s">
        <v>22</v>
      </c>
      <c r="L958" t="s">
        <v>23</v>
      </c>
      <c r="M958" t="s">
        <v>42</v>
      </c>
      <c r="N958">
        <v>5</v>
      </c>
      <c r="O958">
        <v>5</v>
      </c>
      <c r="P958">
        <v>4</v>
      </c>
      <c r="Q958" t="s">
        <v>25</v>
      </c>
      <c r="R958" t="s">
        <v>31</v>
      </c>
    </row>
    <row r="959" spans="1:18" x14ac:dyDescent="0.3">
      <c r="A959" t="s">
        <v>121</v>
      </c>
      <c r="B959" t="s">
        <v>124</v>
      </c>
      <c r="C959">
        <v>23990</v>
      </c>
      <c r="D959" t="s">
        <v>159</v>
      </c>
      <c r="E959">
        <v>53540</v>
      </c>
      <c r="F959" t="s">
        <v>19</v>
      </c>
      <c r="G959">
        <v>2019</v>
      </c>
      <c r="H959" t="s">
        <v>119</v>
      </c>
      <c r="I959">
        <v>145</v>
      </c>
      <c r="J959" t="s">
        <v>21</v>
      </c>
      <c r="K959" t="s">
        <v>22</v>
      </c>
      <c r="L959" t="s">
        <v>23</v>
      </c>
      <c r="M959" t="s">
        <v>42</v>
      </c>
      <c r="N959">
        <v>5</v>
      </c>
      <c r="O959">
        <v>5</v>
      </c>
      <c r="P959">
        <v>4</v>
      </c>
      <c r="Q959" t="s">
        <v>953</v>
      </c>
      <c r="R959" t="s">
        <v>31</v>
      </c>
    </row>
    <row r="960" spans="1:18" x14ac:dyDescent="0.3">
      <c r="A960" t="s">
        <v>121</v>
      </c>
      <c r="B960" t="s">
        <v>124</v>
      </c>
      <c r="C960">
        <v>27490</v>
      </c>
      <c r="D960" t="s">
        <v>159</v>
      </c>
      <c r="E960">
        <v>59450</v>
      </c>
      <c r="F960" t="s">
        <v>19</v>
      </c>
      <c r="G960">
        <v>2019</v>
      </c>
      <c r="H960" t="s">
        <v>119</v>
      </c>
      <c r="I960">
        <v>184</v>
      </c>
      <c r="J960" t="s">
        <v>21</v>
      </c>
      <c r="K960" t="s">
        <v>22</v>
      </c>
      <c r="L960" t="s">
        <v>23</v>
      </c>
      <c r="M960" t="s">
        <v>24</v>
      </c>
      <c r="N960">
        <v>5</v>
      </c>
      <c r="O960">
        <v>5</v>
      </c>
      <c r="P960">
        <v>4</v>
      </c>
      <c r="Q960" t="s">
        <v>37</v>
      </c>
      <c r="R960" t="s">
        <v>31</v>
      </c>
    </row>
    <row r="961" spans="1:18" x14ac:dyDescent="0.3">
      <c r="A961" t="s">
        <v>121</v>
      </c>
      <c r="B961" t="s">
        <v>123</v>
      </c>
      <c r="C961">
        <v>27980</v>
      </c>
      <c r="D961" t="s">
        <v>159</v>
      </c>
      <c r="E961">
        <v>1034</v>
      </c>
      <c r="F961" t="s">
        <v>19</v>
      </c>
      <c r="G961">
        <v>2023</v>
      </c>
      <c r="H961" t="s">
        <v>119</v>
      </c>
      <c r="I961">
        <v>131</v>
      </c>
      <c r="J961" t="s">
        <v>21</v>
      </c>
      <c r="K961" t="s">
        <v>22</v>
      </c>
      <c r="L961" t="s">
        <v>23</v>
      </c>
      <c r="M961" t="s">
        <v>42</v>
      </c>
      <c r="N961">
        <v>5</v>
      </c>
      <c r="O961">
        <v>5</v>
      </c>
      <c r="P961">
        <v>4</v>
      </c>
      <c r="Q961" t="s">
        <v>66</v>
      </c>
      <c r="R961" t="s">
        <v>34</v>
      </c>
    </row>
    <row r="962" spans="1:18" x14ac:dyDescent="0.3">
      <c r="A962" t="s">
        <v>121</v>
      </c>
      <c r="B962" t="s">
        <v>124</v>
      </c>
      <c r="C962">
        <v>26990</v>
      </c>
      <c r="D962" t="s">
        <v>159</v>
      </c>
      <c r="E962">
        <v>33700</v>
      </c>
      <c r="F962" t="s">
        <v>19</v>
      </c>
      <c r="G962">
        <v>2021</v>
      </c>
      <c r="H962" t="s">
        <v>119</v>
      </c>
      <c r="I962">
        <v>145</v>
      </c>
      <c r="J962" t="s">
        <v>21</v>
      </c>
      <c r="K962" t="s">
        <v>22</v>
      </c>
      <c r="L962" t="s">
        <v>23</v>
      </c>
      <c r="M962" t="s">
        <v>42</v>
      </c>
      <c r="N962">
        <v>5</v>
      </c>
      <c r="O962">
        <v>5</v>
      </c>
      <c r="P962">
        <v>4</v>
      </c>
      <c r="Q962" t="s">
        <v>32</v>
      </c>
      <c r="R962" t="s">
        <v>31</v>
      </c>
    </row>
    <row r="963" spans="1:18" x14ac:dyDescent="0.3">
      <c r="A963" t="s">
        <v>121</v>
      </c>
      <c r="B963" t="s">
        <v>123</v>
      </c>
      <c r="C963">
        <v>27490</v>
      </c>
      <c r="D963" t="s">
        <v>159</v>
      </c>
      <c r="E963">
        <v>7425</v>
      </c>
      <c r="F963" t="s">
        <v>19</v>
      </c>
      <c r="G963">
        <v>2022</v>
      </c>
      <c r="H963" t="s">
        <v>119</v>
      </c>
      <c r="I963">
        <v>107</v>
      </c>
      <c r="J963" t="s">
        <v>21</v>
      </c>
      <c r="K963" t="s">
        <v>22</v>
      </c>
      <c r="L963" t="s">
        <v>23</v>
      </c>
      <c r="M963" t="s">
        <v>42</v>
      </c>
      <c r="N963">
        <v>5</v>
      </c>
      <c r="O963">
        <v>5</v>
      </c>
      <c r="P963">
        <v>4</v>
      </c>
      <c r="Q963" t="s">
        <v>46</v>
      </c>
      <c r="R963" t="s">
        <v>34</v>
      </c>
    </row>
    <row r="964" spans="1:18" x14ac:dyDescent="0.3">
      <c r="A964" t="s">
        <v>121</v>
      </c>
      <c r="B964" t="s">
        <v>123</v>
      </c>
      <c r="C964">
        <v>27990</v>
      </c>
      <c r="D964" t="s">
        <v>159</v>
      </c>
      <c r="E964">
        <v>3350</v>
      </c>
      <c r="F964" t="s">
        <v>19</v>
      </c>
      <c r="G964">
        <v>2024</v>
      </c>
      <c r="H964" t="s">
        <v>119</v>
      </c>
      <c r="I964">
        <v>131</v>
      </c>
      <c r="J964" t="s">
        <v>21</v>
      </c>
      <c r="K964" t="s">
        <v>22</v>
      </c>
      <c r="L964" t="s">
        <v>23</v>
      </c>
      <c r="M964" t="s">
        <v>42</v>
      </c>
      <c r="N964">
        <v>5</v>
      </c>
      <c r="O964">
        <v>5</v>
      </c>
      <c r="P964">
        <v>4</v>
      </c>
      <c r="Q964" t="s">
        <v>30</v>
      </c>
      <c r="R964" t="s">
        <v>34</v>
      </c>
    </row>
    <row r="965" spans="1:18" x14ac:dyDescent="0.3">
      <c r="A965" t="s">
        <v>121</v>
      </c>
      <c r="B965" t="s">
        <v>124</v>
      </c>
      <c r="C965">
        <v>26900</v>
      </c>
      <c r="D965" t="s">
        <v>159</v>
      </c>
      <c r="E965">
        <v>48600</v>
      </c>
      <c r="F965" t="s">
        <v>19</v>
      </c>
      <c r="G965">
        <v>2019</v>
      </c>
      <c r="H965" t="s">
        <v>119</v>
      </c>
      <c r="I965">
        <v>145</v>
      </c>
      <c r="J965" t="s">
        <v>21</v>
      </c>
      <c r="K965" t="s">
        <v>22</v>
      </c>
      <c r="L965" t="s">
        <v>23</v>
      </c>
      <c r="M965" t="s">
        <v>24</v>
      </c>
      <c r="N965">
        <v>5</v>
      </c>
      <c r="O965">
        <v>5</v>
      </c>
      <c r="P965">
        <v>4</v>
      </c>
      <c r="Q965" t="s">
        <v>46</v>
      </c>
      <c r="R965" t="s">
        <v>31</v>
      </c>
    </row>
    <row r="966" spans="1:18" x14ac:dyDescent="0.3">
      <c r="A966" t="s">
        <v>121</v>
      </c>
      <c r="B966" t="s">
        <v>124</v>
      </c>
      <c r="C966">
        <v>27900</v>
      </c>
      <c r="D966" t="s">
        <v>159</v>
      </c>
      <c r="E966">
        <v>65528</v>
      </c>
      <c r="F966" t="s">
        <v>19</v>
      </c>
      <c r="G966">
        <v>2022</v>
      </c>
      <c r="H966" t="s">
        <v>119</v>
      </c>
      <c r="I966">
        <v>145</v>
      </c>
      <c r="J966" t="s">
        <v>21</v>
      </c>
      <c r="K966" t="s">
        <v>22</v>
      </c>
      <c r="L966" t="s">
        <v>23</v>
      </c>
      <c r="M966" t="s">
        <v>42</v>
      </c>
      <c r="N966">
        <v>5</v>
      </c>
      <c r="O966">
        <v>5</v>
      </c>
      <c r="P966">
        <v>4</v>
      </c>
      <c r="Q966" t="s">
        <v>28</v>
      </c>
      <c r="R966" t="s">
        <v>34</v>
      </c>
    </row>
    <row r="967" spans="1:18" x14ac:dyDescent="0.3">
      <c r="A967" t="s">
        <v>54</v>
      </c>
      <c r="B967" t="s">
        <v>55</v>
      </c>
      <c r="C967">
        <v>21950</v>
      </c>
      <c r="D967" t="s">
        <v>159</v>
      </c>
      <c r="E967">
        <v>113230</v>
      </c>
      <c r="F967" t="s">
        <v>19</v>
      </c>
      <c r="G967">
        <v>2021</v>
      </c>
      <c r="H967" t="s">
        <v>119</v>
      </c>
      <c r="I967">
        <v>179</v>
      </c>
      <c r="J967" t="s">
        <v>21</v>
      </c>
      <c r="K967" t="s">
        <v>22</v>
      </c>
      <c r="L967" t="s">
        <v>23</v>
      </c>
      <c r="M967" t="s">
        <v>24</v>
      </c>
      <c r="N967">
        <v>5</v>
      </c>
      <c r="O967">
        <v>5</v>
      </c>
      <c r="P967">
        <v>4</v>
      </c>
      <c r="Q967" t="s">
        <v>30</v>
      </c>
      <c r="R967" t="s">
        <v>31</v>
      </c>
    </row>
    <row r="968" spans="1:18" x14ac:dyDescent="0.3">
      <c r="A968" t="s">
        <v>54</v>
      </c>
      <c r="B968" t="s">
        <v>55</v>
      </c>
      <c r="C968">
        <v>30985</v>
      </c>
      <c r="D968" t="s">
        <v>159</v>
      </c>
      <c r="E968">
        <v>14206</v>
      </c>
      <c r="F968" t="s">
        <v>19</v>
      </c>
      <c r="G968">
        <v>2023</v>
      </c>
      <c r="H968" t="s">
        <v>119</v>
      </c>
      <c r="I968">
        <v>265</v>
      </c>
      <c r="J968" t="s">
        <v>21</v>
      </c>
      <c r="K968" t="s">
        <v>22</v>
      </c>
      <c r="L968" t="s">
        <v>23</v>
      </c>
      <c r="M968" t="s">
        <v>24</v>
      </c>
      <c r="N968">
        <v>5</v>
      </c>
      <c r="O968">
        <v>5</v>
      </c>
      <c r="P968">
        <v>4</v>
      </c>
      <c r="Q968" t="s">
        <v>25</v>
      </c>
      <c r="R968" t="s">
        <v>34</v>
      </c>
    </row>
    <row r="969" spans="1:18" x14ac:dyDescent="0.3">
      <c r="A969" t="s">
        <v>54</v>
      </c>
      <c r="B969" t="s">
        <v>55</v>
      </c>
      <c r="C969">
        <v>28590</v>
      </c>
      <c r="D969" t="s">
        <v>159</v>
      </c>
      <c r="E969">
        <v>31879</v>
      </c>
      <c r="F969" t="s">
        <v>19</v>
      </c>
      <c r="G969">
        <v>2023</v>
      </c>
      <c r="H969" t="s">
        <v>119</v>
      </c>
      <c r="I969">
        <v>265</v>
      </c>
      <c r="J969" t="s">
        <v>21</v>
      </c>
      <c r="K969" t="s">
        <v>22</v>
      </c>
      <c r="L969" t="s">
        <v>23</v>
      </c>
      <c r="M969" t="s">
        <v>24</v>
      </c>
      <c r="N969">
        <v>5</v>
      </c>
      <c r="O969">
        <v>5</v>
      </c>
      <c r="P969">
        <v>4</v>
      </c>
      <c r="Q969" t="s">
        <v>30</v>
      </c>
      <c r="R969" t="s">
        <v>34</v>
      </c>
    </row>
    <row r="970" spans="1:18" x14ac:dyDescent="0.3">
      <c r="A970" t="s">
        <v>54</v>
      </c>
      <c r="B970" t="s">
        <v>127</v>
      </c>
      <c r="C970">
        <v>19980</v>
      </c>
      <c r="D970" t="s">
        <v>159</v>
      </c>
      <c r="E970">
        <v>42799</v>
      </c>
      <c r="F970" t="s">
        <v>19</v>
      </c>
      <c r="G970">
        <v>2021</v>
      </c>
      <c r="H970" t="s">
        <v>119</v>
      </c>
      <c r="I970">
        <v>141</v>
      </c>
      <c r="J970" t="s">
        <v>21</v>
      </c>
      <c r="K970" t="s">
        <v>22</v>
      </c>
      <c r="L970" t="s">
        <v>23</v>
      </c>
      <c r="M970" t="s">
        <v>42</v>
      </c>
      <c r="N970">
        <v>5</v>
      </c>
      <c r="O970">
        <v>5</v>
      </c>
      <c r="P970">
        <v>4</v>
      </c>
      <c r="Q970" t="s">
        <v>25</v>
      </c>
      <c r="R970" t="s">
        <v>34</v>
      </c>
    </row>
    <row r="971" spans="1:18" x14ac:dyDescent="0.3">
      <c r="A971" t="s">
        <v>54</v>
      </c>
      <c r="B971" t="s">
        <v>165</v>
      </c>
      <c r="C971">
        <v>36985</v>
      </c>
      <c r="D971" t="s">
        <v>159</v>
      </c>
      <c r="E971">
        <v>19582</v>
      </c>
      <c r="F971" t="s">
        <v>19</v>
      </c>
      <c r="G971">
        <v>2022</v>
      </c>
      <c r="H971" t="s">
        <v>119</v>
      </c>
      <c r="I971">
        <v>265</v>
      </c>
      <c r="J971" t="s">
        <v>21</v>
      </c>
      <c r="K971" t="s">
        <v>22</v>
      </c>
      <c r="L971" t="s">
        <v>23</v>
      </c>
      <c r="M971" t="s">
        <v>24</v>
      </c>
      <c r="N971">
        <v>5</v>
      </c>
      <c r="O971">
        <v>5</v>
      </c>
      <c r="P971">
        <v>4</v>
      </c>
      <c r="Q971" t="s">
        <v>37</v>
      </c>
      <c r="R971" t="s">
        <v>31</v>
      </c>
    </row>
    <row r="972" spans="1:18" x14ac:dyDescent="0.3">
      <c r="A972" t="s">
        <v>54</v>
      </c>
      <c r="B972" t="s">
        <v>165</v>
      </c>
      <c r="C972">
        <v>34990</v>
      </c>
      <c r="D972" t="s">
        <v>159</v>
      </c>
      <c r="E972">
        <v>44973</v>
      </c>
      <c r="F972" t="s">
        <v>19</v>
      </c>
      <c r="G972">
        <v>2021</v>
      </c>
      <c r="H972" t="s">
        <v>119</v>
      </c>
      <c r="I972">
        <v>179</v>
      </c>
      <c r="J972" t="s">
        <v>21</v>
      </c>
      <c r="K972" t="s">
        <v>22</v>
      </c>
      <c r="L972" t="s">
        <v>23</v>
      </c>
      <c r="M972" t="s">
        <v>24</v>
      </c>
      <c r="N972">
        <v>5</v>
      </c>
      <c r="O972">
        <v>5</v>
      </c>
      <c r="P972">
        <v>4</v>
      </c>
      <c r="Q972" t="s">
        <v>25</v>
      </c>
      <c r="R972" t="s">
        <v>31</v>
      </c>
    </row>
    <row r="973" spans="1:18" x14ac:dyDescent="0.3">
      <c r="A973" t="s">
        <v>54</v>
      </c>
      <c r="B973" t="s">
        <v>55</v>
      </c>
      <c r="C973">
        <v>25980</v>
      </c>
      <c r="D973" t="s">
        <v>159</v>
      </c>
      <c r="E973">
        <v>69003</v>
      </c>
      <c r="F973" t="s">
        <v>19</v>
      </c>
      <c r="G973">
        <v>2021</v>
      </c>
      <c r="H973" t="s">
        <v>119</v>
      </c>
      <c r="I973">
        <v>265</v>
      </c>
      <c r="J973" t="s">
        <v>21</v>
      </c>
      <c r="K973" t="s">
        <v>22</v>
      </c>
      <c r="L973" t="s">
        <v>23</v>
      </c>
      <c r="M973" t="s">
        <v>24</v>
      </c>
      <c r="N973">
        <v>5</v>
      </c>
      <c r="O973">
        <v>5</v>
      </c>
      <c r="P973">
        <v>4</v>
      </c>
      <c r="Q973" t="s">
        <v>25</v>
      </c>
      <c r="R973" t="s">
        <v>31</v>
      </c>
    </row>
    <row r="974" spans="1:18" x14ac:dyDescent="0.3">
      <c r="A974" t="s">
        <v>54</v>
      </c>
      <c r="B974" t="s">
        <v>55</v>
      </c>
      <c r="C974">
        <v>30989</v>
      </c>
      <c r="D974" t="s">
        <v>159</v>
      </c>
      <c r="E974">
        <v>26014</v>
      </c>
      <c r="F974" t="s">
        <v>19</v>
      </c>
      <c r="G974">
        <v>2024</v>
      </c>
      <c r="H974" t="s">
        <v>119</v>
      </c>
      <c r="I974">
        <v>230</v>
      </c>
      <c r="J974" t="s">
        <v>21</v>
      </c>
      <c r="K974" t="s">
        <v>22</v>
      </c>
      <c r="L974" t="s">
        <v>23</v>
      </c>
      <c r="M974" t="s">
        <v>24</v>
      </c>
      <c r="N974">
        <v>5</v>
      </c>
      <c r="O974">
        <v>5</v>
      </c>
      <c r="P974">
        <v>4</v>
      </c>
      <c r="Q974" t="s">
        <v>30</v>
      </c>
      <c r="R974" t="s">
        <v>34</v>
      </c>
    </row>
    <row r="975" spans="1:18" x14ac:dyDescent="0.3">
      <c r="A975" t="s">
        <v>56</v>
      </c>
      <c r="B975" t="s">
        <v>57</v>
      </c>
      <c r="C975">
        <v>27890</v>
      </c>
      <c r="D975" t="s">
        <v>159</v>
      </c>
      <c r="E975">
        <v>7377</v>
      </c>
      <c r="F975" t="s">
        <v>19</v>
      </c>
      <c r="G975">
        <v>2024</v>
      </c>
      <c r="H975" t="s">
        <v>119</v>
      </c>
      <c r="I975">
        <v>224</v>
      </c>
      <c r="J975" t="s">
        <v>21</v>
      </c>
      <c r="K975" t="s">
        <v>22</v>
      </c>
      <c r="L975" t="s">
        <v>23</v>
      </c>
      <c r="M975" t="s">
        <v>42</v>
      </c>
      <c r="N975">
        <v>5</v>
      </c>
      <c r="O975">
        <v>5</v>
      </c>
      <c r="P975">
        <v>4</v>
      </c>
      <c r="Q975" t="s">
        <v>25</v>
      </c>
      <c r="R975" t="s">
        <v>34</v>
      </c>
    </row>
    <row r="976" spans="1:18" x14ac:dyDescent="0.3">
      <c r="A976" t="s">
        <v>59</v>
      </c>
      <c r="B976" t="s">
        <v>60</v>
      </c>
      <c r="C976">
        <v>34380</v>
      </c>
      <c r="D976" t="s">
        <v>159</v>
      </c>
      <c r="E976">
        <v>74177</v>
      </c>
      <c r="F976" t="s">
        <v>19</v>
      </c>
      <c r="G976">
        <v>2021</v>
      </c>
      <c r="H976" t="s">
        <v>119</v>
      </c>
      <c r="I976">
        <v>253</v>
      </c>
      <c r="J976" t="s">
        <v>21</v>
      </c>
      <c r="K976" t="s">
        <v>22</v>
      </c>
      <c r="L976" t="s">
        <v>23</v>
      </c>
      <c r="M976" t="s">
        <v>24</v>
      </c>
      <c r="N976">
        <v>5</v>
      </c>
      <c r="O976">
        <v>5</v>
      </c>
      <c r="P976">
        <v>4</v>
      </c>
      <c r="Q976" t="s">
        <v>25</v>
      </c>
      <c r="R976" t="s">
        <v>31</v>
      </c>
    </row>
    <row r="977" spans="1:18" x14ac:dyDescent="0.3">
      <c r="A977" t="s">
        <v>59</v>
      </c>
      <c r="B977" t="s">
        <v>60</v>
      </c>
      <c r="C977">
        <v>39900</v>
      </c>
      <c r="D977" t="s">
        <v>159</v>
      </c>
      <c r="E977">
        <v>62900</v>
      </c>
      <c r="F977" t="s">
        <v>19</v>
      </c>
      <c r="G977">
        <v>2021</v>
      </c>
      <c r="H977" t="s">
        <v>119</v>
      </c>
      <c r="I977">
        <v>341</v>
      </c>
      <c r="J977" t="s">
        <v>21</v>
      </c>
      <c r="K977" t="s">
        <v>22</v>
      </c>
      <c r="L977" t="s">
        <v>23</v>
      </c>
      <c r="M977" t="s">
        <v>24</v>
      </c>
      <c r="N977">
        <v>5</v>
      </c>
      <c r="O977">
        <v>5</v>
      </c>
      <c r="P977">
        <v>4</v>
      </c>
      <c r="Q977" t="s">
        <v>25</v>
      </c>
      <c r="R977" t="s">
        <v>31</v>
      </c>
    </row>
    <row r="978" spans="1:18" x14ac:dyDescent="0.3">
      <c r="A978" t="s">
        <v>59</v>
      </c>
      <c r="B978" t="s">
        <v>61</v>
      </c>
      <c r="C978">
        <v>29990</v>
      </c>
      <c r="D978" t="s">
        <v>159</v>
      </c>
      <c r="E978">
        <v>49782</v>
      </c>
      <c r="F978" t="s">
        <v>19</v>
      </c>
      <c r="G978">
        <v>2022</v>
      </c>
      <c r="H978" t="s">
        <v>119</v>
      </c>
      <c r="I978">
        <v>197</v>
      </c>
      <c r="J978" t="s">
        <v>21</v>
      </c>
      <c r="K978" t="s">
        <v>22</v>
      </c>
      <c r="L978" t="s">
        <v>23</v>
      </c>
      <c r="M978" t="s">
        <v>42</v>
      </c>
      <c r="N978">
        <v>5</v>
      </c>
      <c r="O978">
        <v>5</v>
      </c>
      <c r="P978">
        <v>4</v>
      </c>
      <c r="Q978" t="s">
        <v>28</v>
      </c>
      <c r="R978" t="s">
        <v>33</v>
      </c>
    </row>
    <row r="979" spans="1:18" x14ac:dyDescent="0.3">
      <c r="A979" t="s">
        <v>59</v>
      </c>
      <c r="B979" t="s">
        <v>60</v>
      </c>
      <c r="C979">
        <v>44250</v>
      </c>
      <c r="D979" t="s">
        <v>159</v>
      </c>
      <c r="E979">
        <v>36548</v>
      </c>
      <c r="F979" t="s">
        <v>19</v>
      </c>
      <c r="G979">
        <v>2023</v>
      </c>
      <c r="H979" t="s">
        <v>119</v>
      </c>
      <c r="I979">
        <v>253</v>
      </c>
      <c r="J979" t="s">
        <v>21</v>
      </c>
      <c r="K979" t="s">
        <v>22</v>
      </c>
      <c r="L979" t="s">
        <v>23</v>
      </c>
      <c r="M979" t="s">
        <v>24</v>
      </c>
      <c r="N979">
        <v>5</v>
      </c>
      <c r="O979">
        <v>5</v>
      </c>
      <c r="P979">
        <v>4</v>
      </c>
      <c r="Q979" t="s">
        <v>30</v>
      </c>
      <c r="R979" t="s">
        <v>34</v>
      </c>
    </row>
    <row r="980" spans="1:18" x14ac:dyDescent="0.3">
      <c r="A980" t="s">
        <v>115</v>
      </c>
      <c r="B980" t="s">
        <v>129</v>
      </c>
      <c r="C980">
        <v>16790</v>
      </c>
      <c r="D980" t="s">
        <v>159</v>
      </c>
      <c r="E980">
        <v>69618</v>
      </c>
      <c r="F980" t="s">
        <v>19</v>
      </c>
      <c r="G980">
        <v>2017</v>
      </c>
      <c r="H980" t="s">
        <v>119</v>
      </c>
      <c r="I980">
        <v>98</v>
      </c>
      <c r="J980" t="s">
        <v>21</v>
      </c>
      <c r="K980" t="s">
        <v>22</v>
      </c>
      <c r="L980" t="s">
        <v>23</v>
      </c>
      <c r="M980" t="s">
        <v>42</v>
      </c>
      <c r="N980">
        <v>5</v>
      </c>
      <c r="O980">
        <v>5</v>
      </c>
      <c r="P980">
        <v>4</v>
      </c>
      <c r="Q980" t="s">
        <v>32</v>
      </c>
      <c r="R980" t="s">
        <v>34</v>
      </c>
    </row>
    <row r="981" spans="1:18" x14ac:dyDescent="0.3">
      <c r="A981" t="s">
        <v>115</v>
      </c>
      <c r="B981" t="s">
        <v>116</v>
      </c>
      <c r="C981">
        <v>28990</v>
      </c>
      <c r="D981" t="s">
        <v>159</v>
      </c>
      <c r="E981">
        <v>52190</v>
      </c>
      <c r="F981" t="s">
        <v>19</v>
      </c>
      <c r="G981">
        <v>2020</v>
      </c>
      <c r="H981" t="s">
        <v>119</v>
      </c>
      <c r="I981">
        <v>178</v>
      </c>
      <c r="J981" t="s">
        <v>21</v>
      </c>
      <c r="K981" t="s">
        <v>22</v>
      </c>
      <c r="L981" t="s">
        <v>23</v>
      </c>
      <c r="M981" t="s">
        <v>24</v>
      </c>
      <c r="N981">
        <v>5</v>
      </c>
      <c r="O981">
        <v>5</v>
      </c>
      <c r="P981">
        <v>4</v>
      </c>
      <c r="Q981" t="s">
        <v>25</v>
      </c>
      <c r="R981" t="s">
        <v>34</v>
      </c>
    </row>
    <row r="982" spans="1:18" x14ac:dyDescent="0.3">
      <c r="A982" t="s">
        <v>115</v>
      </c>
      <c r="B982" t="s">
        <v>129</v>
      </c>
      <c r="C982">
        <v>32400</v>
      </c>
      <c r="D982" t="s">
        <v>159</v>
      </c>
      <c r="E982">
        <v>6000</v>
      </c>
      <c r="F982" t="s">
        <v>19</v>
      </c>
      <c r="G982">
        <v>2024</v>
      </c>
      <c r="H982" t="s">
        <v>119</v>
      </c>
      <c r="I982">
        <v>197</v>
      </c>
      <c r="J982" t="s">
        <v>21</v>
      </c>
      <c r="K982" t="s">
        <v>22</v>
      </c>
      <c r="L982" t="s">
        <v>23</v>
      </c>
      <c r="M982" t="s">
        <v>42</v>
      </c>
      <c r="N982">
        <v>5</v>
      </c>
      <c r="O982">
        <v>5</v>
      </c>
      <c r="P982">
        <v>4</v>
      </c>
      <c r="Q982" t="s">
        <v>30</v>
      </c>
      <c r="R982" t="s">
        <v>34</v>
      </c>
    </row>
    <row r="983" spans="1:18" x14ac:dyDescent="0.3">
      <c r="A983" t="s">
        <v>115</v>
      </c>
      <c r="B983" t="s">
        <v>116</v>
      </c>
      <c r="C983">
        <v>22950</v>
      </c>
      <c r="D983" t="s">
        <v>159</v>
      </c>
      <c r="E983">
        <v>37450</v>
      </c>
      <c r="F983" t="s">
        <v>19</v>
      </c>
      <c r="G983">
        <v>2017</v>
      </c>
      <c r="H983" t="s">
        <v>119</v>
      </c>
      <c r="I983">
        <v>197</v>
      </c>
      <c r="J983" t="s">
        <v>21</v>
      </c>
      <c r="K983" t="s">
        <v>22</v>
      </c>
      <c r="L983" t="s">
        <v>23</v>
      </c>
      <c r="M983" t="s">
        <v>24</v>
      </c>
      <c r="N983">
        <v>5</v>
      </c>
      <c r="O983">
        <v>5</v>
      </c>
      <c r="P983">
        <v>4</v>
      </c>
      <c r="Q983" t="s">
        <v>46</v>
      </c>
      <c r="R983" t="s">
        <v>31</v>
      </c>
    </row>
    <row r="984" spans="1:18" x14ac:dyDescent="0.3">
      <c r="A984" t="s">
        <v>115</v>
      </c>
      <c r="B984" t="s">
        <v>116</v>
      </c>
      <c r="C984">
        <v>18495</v>
      </c>
      <c r="D984" t="s">
        <v>159</v>
      </c>
      <c r="E984">
        <v>118985</v>
      </c>
      <c r="F984" t="s">
        <v>19</v>
      </c>
      <c r="G984">
        <v>2016</v>
      </c>
      <c r="H984" t="s">
        <v>119</v>
      </c>
      <c r="I984">
        <v>197</v>
      </c>
      <c r="J984" t="s">
        <v>21</v>
      </c>
      <c r="K984" t="s">
        <v>22</v>
      </c>
      <c r="L984" t="s">
        <v>23</v>
      </c>
      <c r="M984" t="s">
        <v>42</v>
      </c>
      <c r="N984">
        <v>5</v>
      </c>
      <c r="O984">
        <v>5</v>
      </c>
      <c r="P984">
        <v>4</v>
      </c>
      <c r="Q984" t="s">
        <v>46</v>
      </c>
      <c r="R984" t="s">
        <v>34</v>
      </c>
    </row>
    <row r="985" spans="1:18" x14ac:dyDescent="0.3">
      <c r="A985" t="s">
        <v>115</v>
      </c>
      <c r="B985" t="s">
        <v>129</v>
      </c>
      <c r="C985">
        <v>26450</v>
      </c>
      <c r="D985" t="s">
        <v>159</v>
      </c>
      <c r="E985">
        <v>19650</v>
      </c>
      <c r="F985" t="s">
        <v>19</v>
      </c>
      <c r="G985">
        <v>2022</v>
      </c>
      <c r="H985" t="s">
        <v>119</v>
      </c>
      <c r="I985">
        <v>184</v>
      </c>
      <c r="J985" t="s">
        <v>21</v>
      </c>
      <c r="K985" t="s">
        <v>22</v>
      </c>
      <c r="L985" t="s">
        <v>23</v>
      </c>
      <c r="M985" t="s">
        <v>42</v>
      </c>
      <c r="N985">
        <v>5</v>
      </c>
      <c r="O985">
        <v>5</v>
      </c>
      <c r="P985">
        <v>4</v>
      </c>
      <c r="Q985" t="s">
        <v>25</v>
      </c>
      <c r="R985" t="s">
        <v>126</v>
      </c>
    </row>
    <row r="986" spans="1:18" x14ac:dyDescent="0.3">
      <c r="A986" t="s">
        <v>115</v>
      </c>
      <c r="B986" t="s">
        <v>129</v>
      </c>
      <c r="C986">
        <v>24480</v>
      </c>
      <c r="D986" t="s">
        <v>159</v>
      </c>
      <c r="E986">
        <v>11</v>
      </c>
      <c r="F986" t="s">
        <v>19</v>
      </c>
      <c r="G986">
        <v>2023</v>
      </c>
      <c r="H986" t="s">
        <v>119</v>
      </c>
      <c r="I986">
        <v>98</v>
      </c>
      <c r="J986" t="s">
        <v>21</v>
      </c>
      <c r="K986" t="s">
        <v>22</v>
      </c>
      <c r="L986" t="s">
        <v>23</v>
      </c>
      <c r="M986" t="s">
        <v>42</v>
      </c>
      <c r="N986">
        <v>5</v>
      </c>
      <c r="O986">
        <v>5</v>
      </c>
      <c r="P986">
        <v>4</v>
      </c>
      <c r="Q986" t="s">
        <v>35</v>
      </c>
      <c r="R986" t="s">
        <v>34</v>
      </c>
    </row>
    <row r="987" spans="1:18" x14ac:dyDescent="0.3">
      <c r="A987" t="s">
        <v>115</v>
      </c>
      <c r="B987" t="s">
        <v>129</v>
      </c>
      <c r="C987">
        <v>25930</v>
      </c>
      <c r="D987" t="s">
        <v>159</v>
      </c>
      <c r="E987">
        <v>24500</v>
      </c>
      <c r="F987" t="s">
        <v>19</v>
      </c>
      <c r="G987">
        <v>2023</v>
      </c>
      <c r="H987" t="s">
        <v>119</v>
      </c>
      <c r="I987">
        <v>184</v>
      </c>
      <c r="J987" t="s">
        <v>21</v>
      </c>
      <c r="K987" t="s">
        <v>22</v>
      </c>
      <c r="L987" t="s">
        <v>23</v>
      </c>
      <c r="M987" t="s">
        <v>953</v>
      </c>
      <c r="N987">
        <v>5</v>
      </c>
      <c r="O987">
        <v>5</v>
      </c>
      <c r="P987">
        <v>4</v>
      </c>
      <c r="Q987" t="s">
        <v>25</v>
      </c>
      <c r="R987" t="s">
        <v>26</v>
      </c>
    </row>
    <row r="988" spans="1:18" x14ac:dyDescent="0.3">
      <c r="A988" t="s">
        <v>115</v>
      </c>
      <c r="B988" t="s">
        <v>129</v>
      </c>
      <c r="C988">
        <v>24890</v>
      </c>
      <c r="D988" t="s">
        <v>159</v>
      </c>
      <c r="E988">
        <v>14863</v>
      </c>
      <c r="F988" t="s">
        <v>19</v>
      </c>
      <c r="G988">
        <v>2022</v>
      </c>
      <c r="H988" t="s">
        <v>119</v>
      </c>
      <c r="I988">
        <v>184</v>
      </c>
      <c r="J988" t="s">
        <v>21</v>
      </c>
      <c r="K988" t="s">
        <v>22</v>
      </c>
      <c r="L988" t="s">
        <v>23</v>
      </c>
      <c r="M988" t="s">
        <v>953</v>
      </c>
      <c r="N988">
        <v>5</v>
      </c>
      <c r="O988">
        <v>5</v>
      </c>
      <c r="P988">
        <v>4</v>
      </c>
      <c r="Q988" t="s">
        <v>32</v>
      </c>
      <c r="R988" t="s">
        <v>34</v>
      </c>
    </row>
    <row r="989" spans="1:18" x14ac:dyDescent="0.3">
      <c r="A989" t="s">
        <v>115</v>
      </c>
      <c r="B989" t="s">
        <v>116</v>
      </c>
      <c r="C989">
        <v>29970</v>
      </c>
      <c r="D989" t="s">
        <v>159</v>
      </c>
      <c r="E989">
        <v>16092</v>
      </c>
      <c r="F989" t="s">
        <v>19</v>
      </c>
      <c r="G989">
        <v>2019</v>
      </c>
      <c r="H989" t="s">
        <v>119</v>
      </c>
      <c r="I989">
        <v>218</v>
      </c>
      <c r="J989" t="s">
        <v>21</v>
      </c>
      <c r="K989" t="s">
        <v>22</v>
      </c>
      <c r="L989" t="s">
        <v>23</v>
      </c>
      <c r="M989" t="s">
        <v>953</v>
      </c>
      <c r="N989">
        <v>5</v>
      </c>
      <c r="O989">
        <v>5</v>
      </c>
      <c r="P989">
        <v>4</v>
      </c>
      <c r="Q989" t="s">
        <v>30</v>
      </c>
      <c r="R989" t="s">
        <v>34</v>
      </c>
    </row>
    <row r="990" spans="1:18" x14ac:dyDescent="0.3">
      <c r="A990" t="s">
        <v>115</v>
      </c>
      <c r="B990" t="s">
        <v>129</v>
      </c>
      <c r="C990">
        <v>17495</v>
      </c>
      <c r="D990" t="s">
        <v>159</v>
      </c>
      <c r="E990">
        <v>115000</v>
      </c>
      <c r="F990" t="s">
        <v>19</v>
      </c>
      <c r="G990">
        <v>2017</v>
      </c>
      <c r="H990" t="s">
        <v>119</v>
      </c>
      <c r="I990">
        <v>122</v>
      </c>
      <c r="J990" t="s">
        <v>21</v>
      </c>
      <c r="K990" t="s">
        <v>22</v>
      </c>
      <c r="L990" t="s">
        <v>23</v>
      </c>
      <c r="M990" t="s">
        <v>42</v>
      </c>
      <c r="N990">
        <v>5</v>
      </c>
      <c r="O990">
        <v>5</v>
      </c>
      <c r="P990">
        <v>4</v>
      </c>
      <c r="Q990" t="s">
        <v>35</v>
      </c>
      <c r="R990" t="s">
        <v>31</v>
      </c>
    </row>
    <row r="991" spans="1:18" x14ac:dyDescent="0.3">
      <c r="A991" t="s">
        <v>115</v>
      </c>
      <c r="B991" t="s">
        <v>116</v>
      </c>
      <c r="C991">
        <v>24490</v>
      </c>
      <c r="D991" t="s">
        <v>159</v>
      </c>
      <c r="E991">
        <v>114400</v>
      </c>
      <c r="F991" t="s">
        <v>19</v>
      </c>
      <c r="G991">
        <v>2019</v>
      </c>
      <c r="H991" t="s">
        <v>119</v>
      </c>
      <c r="I991">
        <v>218</v>
      </c>
      <c r="J991" t="s">
        <v>21</v>
      </c>
      <c r="K991" t="s">
        <v>22</v>
      </c>
      <c r="L991" t="s">
        <v>23</v>
      </c>
      <c r="M991" t="s">
        <v>953</v>
      </c>
      <c r="N991">
        <v>5</v>
      </c>
      <c r="O991">
        <v>5</v>
      </c>
      <c r="P991">
        <v>4</v>
      </c>
      <c r="Q991" t="s">
        <v>35</v>
      </c>
      <c r="R991" t="s">
        <v>34</v>
      </c>
    </row>
    <row r="992" spans="1:18" x14ac:dyDescent="0.3">
      <c r="A992" t="s">
        <v>115</v>
      </c>
      <c r="B992" t="s">
        <v>180</v>
      </c>
      <c r="C992">
        <v>32190</v>
      </c>
      <c r="D992" t="s">
        <v>159</v>
      </c>
      <c r="E992">
        <v>11738</v>
      </c>
      <c r="F992" t="s">
        <v>19</v>
      </c>
      <c r="G992">
        <v>2023</v>
      </c>
      <c r="H992" t="s">
        <v>119</v>
      </c>
      <c r="I992">
        <v>140</v>
      </c>
      <c r="J992" t="s">
        <v>21</v>
      </c>
      <c r="K992" t="s">
        <v>22</v>
      </c>
      <c r="L992" t="s">
        <v>23</v>
      </c>
      <c r="M992" t="s">
        <v>42</v>
      </c>
      <c r="N992">
        <v>5</v>
      </c>
      <c r="O992">
        <v>5</v>
      </c>
      <c r="P992">
        <v>4</v>
      </c>
      <c r="Q992" t="s">
        <v>66</v>
      </c>
      <c r="R992" t="s">
        <v>34</v>
      </c>
    </row>
    <row r="993" spans="1:18" x14ac:dyDescent="0.3">
      <c r="A993" t="s">
        <v>115</v>
      </c>
      <c r="B993" t="s">
        <v>116</v>
      </c>
      <c r="C993">
        <v>32490</v>
      </c>
      <c r="D993" t="s">
        <v>159</v>
      </c>
      <c r="E993">
        <v>30000</v>
      </c>
      <c r="F993" t="s">
        <v>19</v>
      </c>
      <c r="G993">
        <v>2022</v>
      </c>
      <c r="H993" t="s">
        <v>119</v>
      </c>
      <c r="I993">
        <v>222</v>
      </c>
      <c r="J993" t="s">
        <v>21</v>
      </c>
      <c r="K993" t="s">
        <v>22</v>
      </c>
      <c r="L993" t="s">
        <v>23</v>
      </c>
      <c r="M993" t="s">
        <v>24</v>
      </c>
      <c r="N993">
        <v>5</v>
      </c>
      <c r="O993">
        <v>5</v>
      </c>
      <c r="P993">
        <v>4</v>
      </c>
      <c r="Q993" t="s">
        <v>25</v>
      </c>
      <c r="R993" t="s">
        <v>34</v>
      </c>
    </row>
    <row r="994" spans="1:18" x14ac:dyDescent="0.3">
      <c r="A994" t="s">
        <v>115</v>
      </c>
      <c r="B994" t="s">
        <v>116</v>
      </c>
      <c r="C994">
        <v>28490</v>
      </c>
      <c r="D994" t="s">
        <v>159</v>
      </c>
      <c r="E994">
        <v>84512</v>
      </c>
      <c r="F994" t="s">
        <v>19</v>
      </c>
      <c r="G994">
        <v>2020</v>
      </c>
      <c r="H994" t="s">
        <v>119</v>
      </c>
      <c r="I994">
        <v>218</v>
      </c>
      <c r="J994" t="s">
        <v>21</v>
      </c>
      <c r="K994" t="s">
        <v>22</v>
      </c>
      <c r="L994" t="s">
        <v>23</v>
      </c>
      <c r="M994" t="s">
        <v>953</v>
      </c>
      <c r="N994">
        <v>5</v>
      </c>
      <c r="O994">
        <v>5</v>
      </c>
      <c r="P994">
        <v>4</v>
      </c>
      <c r="Q994" t="s">
        <v>32</v>
      </c>
      <c r="R994" t="s">
        <v>31</v>
      </c>
    </row>
    <row r="995" spans="1:18" x14ac:dyDescent="0.3">
      <c r="A995" t="s">
        <v>115</v>
      </c>
      <c r="B995" t="s">
        <v>129</v>
      </c>
      <c r="C995">
        <v>20990</v>
      </c>
      <c r="D995" t="s">
        <v>159</v>
      </c>
      <c r="E995">
        <v>57831</v>
      </c>
      <c r="F995" t="s">
        <v>19</v>
      </c>
      <c r="G995">
        <v>2022</v>
      </c>
      <c r="H995" t="s">
        <v>119</v>
      </c>
      <c r="I995">
        <v>122</v>
      </c>
      <c r="J995" t="s">
        <v>21</v>
      </c>
      <c r="K995" t="s">
        <v>22</v>
      </c>
      <c r="L995" t="s">
        <v>23</v>
      </c>
      <c r="M995" t="s">
        <v>953</v>
      </c>
      <c r="N995">
        <v>5</v>
      </c>
      <c r="O995">
        <v>5</v>
      </c>
      <c r="P995">
        <v>4</v>
      </c>
      <c r="Q995" t="s">
        <v>35</v>
      </c>
      <c r="R995" t="s">
        <v>34</v>
      </c>
    </row>
    <row r="996" spans="1:18" x14ac:dyDescent="0.3">
      <c r="A996" t="s">
        <v>115</v>
      </c>
      <c r="B996" t="s">
        <v>116</v>
      </c>
      <c r="C996">
        <v>31000</v>
      </c>
      <c r="D996" t="s">
        <v>159</v>
      </c>
      <c r="E996">
        <v>83000</v>
      </c>
      <c r="F996" t="s">
        <v>19</v>
      </c>
      <c r="G996">
        <v>2022</v>
      </c>
      <c r="H996" t="s">
        <v>119</v>
      </c>
      <c r="I996">
        <v>222</v>
      </c>
      <c r="J996" t="s">
        <v>21</v>
      </c>
      <c r="K996" t="s">
        <v>22</v>
      </c>
      <c r="L996" t="s">
        <v>23</v>
      </c>
      <c r="M996" t="s">
        <v>24</v>
      </c>
      <c r="N996">
        <v>5</v>
      </c>
      <c r="O996">
        <v>5</v>
      </c>
      <c r="P996">
        <v>4</v>
      </c>
      <c r="Q996" t="s">
        <v>37</v>
      </c>
      <c r="R996" t="s">
        <v>34</v>
      </c>
    </row>
    <row r="997" spans="1:18" x14ac:dyDescent="0.3">
      <c r="A997" t="s">
        <v>62</v>
      </c>
      <c r="B997" t="s">
        <v>130</v>
      </c>
      <c r="C997">
        <v>23800</v>
      </c>
      <c r="D997" t="s">
        <v>159</v>
      </c>
      <c r="E997">
        <v>115529</v>
      </c>
      <c r="F997" t="s">
        <v>19</v>
      </c>
      <c r="G997">
        <v>2021</v>
      </c>
      <c r="H997" t="s">
        <v>119</v>
      </c>
      <c r="I997">
        <v>245</v>
      </c>
      <c r="J997" t="s">
        <v>21</v>
      </c>
      <c r="K997" t="s">
        <v>22</v>
      </c>
      <c r="L997" t="s">
        <v>23</v>
      </c>
      <c r="M997" t="s">
        <v>42</v>
      </c>
      <c r="N997">
        <v>5</v>
      </c>
      <c r="O997">
        <v>5</v>
      </c>
      <c r="P997">
        <v>4</v>
      </c>
      <c r="Q997" t="s">
        <v>30</v>
      </c>
      <c r="R997" t="s">
        <v>26</v>
      </c>
    </row>
    <row r="998" spans="1:18" x14ac:dyDescent="0.3">
      <c r="A998" t="s">
        <v>62</v>
      </c>
      <c r="B998" t="s">
        <v>130</v>
      </c>
      <c r="C998">
        <v>29950</v>
      </c>
      <c r="D998" t="s">
        <v>159</v>
      </c>
      <c r="E998">
        <v>54187</v>
      </c>
      <c r="F998" t="s">
        <v>19</v>
      </c>
      <c r="G998">
        <v>2021</v>
      </c>
      <c r="H998" t="s">
        <v>119</v>
      </c>
      <c r="I998">
        <v>245</v>
      </c>
      <c r="J998" t="s">
        <v>21</v>
      </c>
      <c r="K998" t="s">
        <v>22</v>
      </c>
      <c r="L998" t="s">
        <v>23</v>
      </c>
      <c r="M998" t="s">
        <v>42</v>
      </c>
      <c r="N998">
        <v>5</v>
      </c>
      <c r="O998">
        <v>5</v>
      </c>
      <c r="P998">
        <v>4</v>
      </c>
      <c r="Q998" t="s">
        <v>32</v>
      </c>
      <c r="R998" t="s">
        <v>34</v>
      </c>
    </row>
    <row r="999" spans="1:18" x14ac:dyDescent="0.3">
      <c r="A999" t="s">
        <v>64</v>
      </c>
      <c r="B999" t="s">
        <v>67</v>
      </c>
      <c r="C999">
        <v>24470</v>
      </c>
      <c r="D999" t="s">
        <v>159</v>
      </c>
      <c r="E999">
        <v>33300</v>
      </c>
      <c r="F999" t="s">
        <v>19</v>
      </c>
      <c r="G999">
        <v>2021</v>
      </c>
      <c r="H999" t="s">
        <v>119</v>
      </c>
      <c r="I999">
        <v>224</v>
      </c>
      <c r="J999" t="s">
        <v>21</v>
      </c>
      <c r="K999" t="s">
        <v>22</v>
      </c>
      <c r="L999" t="s">
        <v>23</v>
      </c>
      <c r="M999" t="s">
        <v>42</v>
      </c>
      <c r="N999">
        <v>5</v>
      </c>
      <c r="O999">
        <v>5</v>
      </c>
      <c r="P999">
        <v>4</v>
      </c>
      <c r="Q999" t="s">
        <v>30</v>
      </c>
      <c r="R999" t="s">
        <v>26</v>
      </c>
    </row>
    <row r="1000" spans="1:18" x14ac:dyDescent="0.3">
      <c r="A1000" t="s">
        <v>64</v>
      </c>
      <c r="B1000" t="s">
        <v>67</v>
      </c>
      <c r="C1000">
        <v>26890</v>
      </c>
      <c r="D1000" t="s">
        <v>159</v>
      </c>
      <c r="E1000">
        <v>10096</v>
      </c>
      <c r="F1000" t="s">
        <v>19</v>
      </c>
      <c r="G1000">
        <v>2023</v>
      </c>
      <c r="H1000" t="s">
        <v>119</v>
      </c>
      <c r="I1000">
        <v>224</v>
      </c>
      <c r="J1000" t="s">
        <v>21</v>
      </c>
      <c r="K1000" t="s">
        <v>22</v>
      </c>
      <c r="L1000" t="s">
        <v>23</v>
      </c>
      <c r="M1000" t="s">
        <v>42</v>
      </c>
      <c r="N1000">
        <v>5</v>
      </c>
      <c r="O1000">
        <v>5</v>
      </c>
      <c r="P1000">
        <v>4</v>
      </c>
      <c r="Q1000" t="s">
        <v>28</v>
      </c>
      <c r="R1000" t="s">
        <v>31</v>
      </c>
    </row>
    <row r="1001" spans="1:18" x14ac:dyDescent="0.3">
      <c r="A1001" t="s">
        <v>64</v>
      </c>
      <c r="B1001" t="s">
        <v>67</v>
      </c>
      <c r="C1001">
        <v>25990</v>
      </c>
      <c r="D1001" t="s">
        <v>159</v>
      </c>
      <c r="E1001">
        <v>31600</v>
      </c>
      <c r="F1001" t="s">
        <v>19</v>
      </c>
      <c r="G1001">
        <v>2021</v>
      </c>
      <c r="H1001" t="s">
        <v>119</v>
      </c>
      <c r="I1001">
        <v>181</v>
      </c>
      <c r="J1001" t="s">
        <v>21</v>
      </c>
      <c r="K1001" t="s">
        <v>22</v>
      </c>
      <c r="L1001" t="s">
        <v>23</v>
      </c>
      <c r="M1001" t="s">
        <v>42</v>
      </c>
      <c r="N1001">
        <v>5</v>
      </c>
      <c r="O1001">
        <v>5</v>
      </c>
      <c r="P1001">
        <v>4</v>
      </c>
      <c r="Q1001" t="s">
        <v>25</v>
      </c>
      <c r="R1001" t="s">
        <v>126</v>
      </c>
    </row>
    <row r="1002" spans="1:18" x14ac:dyDescent="0.3">
      <c r="A1002" t="s">
        <v>68</v>
      </c>
      <c r="B1002" t="s">
        <v>70</v>
      </c>
      <c r="C1002">
        <v>20994</v>
      </c>
      <c r="D1002" t="s">
        <v>159</v>
      </c>
      <c r="E1002">
        <v>89154</v>
      </c>
      <c r="F1002" t="s">
        <v>19</v>
      </c>
      <c r="G1002">
        <v>2022</v>
      </c>
      <c r="H1002" t="s">
        <v>119</v>
      </c>
      <c r="I1002">
        <v>241</v>
      </c>
      <c r="J1002" t="s">
        <v>21</v>
      </c>
      <c r="K1002" t="s">
        <v>22</v>
      </c>
      <c r="L1002" t="s">
        <v>23</v>
      </c>
      <c r="M1002" t="s">
        <v>24</v>
      </c>
      <c r="N1002">
        <v>5</v>
      </c>
      <c r="O1002">
        <v>5</v>
      </c>
      <c r="P1002">
        <v>4</v>
      </c>
      <c r="Q1002" t="s">
        <v>25</v>
      </c>
      <c r="R1002" t="s">
        <v>31</v>
      </c>
    </row>
    <row r="1003" spans="1:18" x14ac:dyDescent="0.3">
      <c r="A1003" t="s">
        <v>68</v>
      </c>
      <c r="B1003" t="s">
        <v>70</v>
      </c>
      <c r="C1003">
        <v>28440</v>
      </c>
      <c r="D1003" t="s">
        <v>159</v>
      </c>
      <c r="E1003">
        <v>28095</v>
      </c>
      <c r="F1003" t="s">
        <v>19</v>
      </c>
      <c r="G1003">
        <v>2022</v>
      </c>
      <c r="H1003" t="s">
        <v>119</v>
      </c>
      <c r="I1003">
        <v>241</v>
      </c>
      <c r="J1003" t="s">
        <v>21</v>
      </c>
      <c r="K1003" t="s">
        <v>22</v>
      </c>
      <c r="L1003" t="s">
        <v>23</v>
      </c>
      <c r="M1003" t="s">
        <v>24</v>
      </c>
      <c r="N1003">
        <v>5</v>
      </c>
      <c r="O1003">
        <v>5</v>
      </c>
      <c r="P1003">
        <v>4</v>
      </c>
      <c r="Q1003" t="s">
        <v>25</v>
      </c>
      <c r="R1003" t="s">
        <v>26</v>
      </c>
    </row>
    <row r="1004" spans="1:18" x14ac:dyDescent="0.3">
      <c r="A1004" t="s">
        <v>68</v>
      </c>
      <c r="B1004" t="s">
        <v>70</v>
      </c>
      <c r="C1004">
        <v>21970</v>
      </c>
      <c r="D1004" t="s">
        <v>159</v>
      </c>
      <c r="E1004">
        <v>71777</v>
      </c>
      <c r="F1004" t="s">
        <v>19</v>
      </c>
      <c r="G1004">
        <v>2022</v>
      </c>
      <c r="H1004" t="s">
        <v>119</v>
      </c>
      <c r="I1004">
        <v>241</v>
      </c>
      <c r="J1004" t="s">
        <v>21</v>
      </c>
      <c r="K1004" t="s">
        <v>22</v>
      </c>
      <c r="L1004" t="s">
        <v>23</v>
      </c>
      <c r="M1004" t="s">
        <v>24</v>
      </c>
      <c r="N1004">
        <v>5</v>
      </c>
      <c r="O1004">
        <v>5</v>
      </c>
      <c r="P1004">
        <v>4</v>
      </c>
      <c r="Q1004" t="s">
        <v>25</v>
      </c>
      <c r="R1004" t="s">
        <v>31</v>
      </c>
    </row>
    <row r="1005" spans="1:18" x14ac:dyDescent="0.3">
      <c r="A1005" t="s">
        <v>68</v>
      </c>
      <c r="B1005" t="s">
        <v>70</v>
      </c>
      <c r="C1005">
        <v>21698</v>
      </c>
      <c r="D1005" t="s">
        <v>159</v>
      </c>
      <c r="E1005">
        <v>77916</v>
      </c>
      <c r="F1005" t="s">
        <v>19</v>
      </c>
      <c r="G1005">
        <v>2022</v>
      </c>
      <c r="H1005" t="s">
        <v>119</v>
      </c>
      <c r="I1005">
        <v>241</v>
      </c>
      <c r="J1005" t="s">
        <v>21</v>
      </c>
      <c r="K1005" t="s">
        <v>22</v>
      </c>
      <c r="L1005" t="s">
        <v>23</v>
      </c>
      <c r="M1005" t="s">
        <v>24</v>
      </c>
      <c r="N1005">
        <v>5</v>
      </c>
      <c r="O1005">
        <v>5</v>
      </c>
      <c r="P1005">
        <v>4</v>
      </c>
      <c r="Q1005" t="s">
        <v>953</v>
      </c>
      <c r="R1005" t="s">
        <v>31</v>
      </c>
    </row>
    <row r="1006" spans="1:18" x14ac:dyDescent="0.3">
      <c r="A1006" t="s">
        <v>68</v>
      </c>
      <c r="B1006" t="s">
        <v>70</v>
      </c>
      <c r="C1006">
        <v>20994</v>
      </c>
      <c r="D1006" t="s">
        <v>159</v>
      </c>
      <c r="E1006">
        <v>89154</v>
      </c>
      <c r="F1006" t="s">
        <v>19</v>
      </c>
      <c r="G1006">
        <v>2022</v>
      </c>
      <c r="H1006" t="s">
        <v>119</v>
      </c>
      <c r="I1006">
        <v>241</v>
      </c>
      <c r="J1006" t="s">
        <v>21</v>
      </c>
      <c r="K1006" t="s">
        <v>22</v>
      </c>
      <c r="L1006" t="s">
        <v>23</v>
      </c>
      <c r="M1006" t="s">
        <v>24</v>
      </c>
      <c r="N1006">
        <v>5</v>
      </c>
      <c r="O1006">
        <v>5</v>
      </c>
      <c r="P1006">
        <v>4</v>
      </c>
      <c r="Q1006" t="s">
        <v>25</v>
      </c>
      <c r="R1006" t="s">
        <v>31</v>
      </c>
    </row>
    <row r="1007" spans="1:18" x14ac:dyDescent="0.3">
      <c r="A1007" t="s">
        <v>68</v>
      </c>
      <c r="B1007" t="s">
        <v>69</v>
      </c>
      <c r="C1007">
        <v>17990</v>
      </c>
      <c r="D1007" t="s">
        <v>159</v>
      </c>
      <c r="E1007">
        <v>128517</v>
      </c>
      <c r="F1007" t="s">
        <v>19</v>
      </c>
      <c r="G1007">
        <v>2020</v>
      </c>
      <c r="H1007" t="s">
        <v>119</v>
      </c>
      <c r="I1007">
        <v>241</v>
      </c>
      <c r="J1007" t="s">
        <v>21</v>
      </c>
      <c r="K1007" t="s">
        <v>22</v>
      </c>
      <c r="L1007" t="s">
        <v>23</v>
      </c>
      <c r="M1007" t="s">
        <v>24</v>
      </c>
      <c r="N1007">
        <v>5</v>
      </c>
      <c r="O1007">
        <v>5</v>
      </c>
      <c r="P1007">
        <v>4</v>
      </c>
      <c r="Q1007" t="s">
        <v>37</v>
      </c>
      <c r="R1007" t="s">
        <v>34</v>
      </c>
    </row>
    <row r="1008" spans="1:18" x14ac:dyDescent="0.3">
      <c r="A1008" t="s">
        <v>68</v>
      </c>
      <c r="B1008" t="s">
        <v>70</v>
      </c>
      <c r="C1008">
        <v>25900</v>
      </c>
      <c r="D1008" t="s">
        <v>159</v>
      </c>
      <c r="E1008">
        <v>31500</v>
      </c>
      <c r="F1008" t="s">
        <v>19</v>
      </c>
      <c r="G1008">
        <v>2023</v>
      </c>
      <c r="H1008" t="s">
        <v>119</v>
      </c>
      <c r="I1008">
        <v>131</v>
      </c>
      <c r="J1008" t="s">
        <v>21</v>
      </c>
      <c r="K1008" t="s">
        <v>22</v>
      </c>
      <c r="L1008" t="s">
        <v>23</v>
      </c>
      <c r="M1008" t="s">
        <v>953</v>
      </c>
      <c r="N1008">
        <v>5</v>
      </c>
      <c r="O1008">
        <v>5</v>
      </c>
      <c r="P1008">
        <v>4</v>
      </c>
      <c r="Q1008" t="s">
        <v>30</v>
      </c>
      <c r="R1008" t="s">
        <v>26</v>
      </c>
    </row>
    <row r="1009" spans="1:18" x14ac:dyDescent="0.3">
      <c r="A1009" t="s">
        <v>68</v>
      </c>
      <c r="B1009" t="s">
        <v>70</v>
      </c>
      <c r="C1009">
        <v>28790</v>
      </c>
      <c r="D1009" t="s">
        <v>159</v>
      </c>
      <c r="E1009">
        <v>38</v>
      </c>
      <c r="F1009" t="s">
        <v>19</v>
      </c>
      <c r="G1009">
        <v>2023</v>
      </c>
      <c r="H1009" t="s">
        <v>119</v>
      </c>
      <c r="I1009">
        <v>131</v>
      </c>
      <c r="J1009" t="s">
        <v>21</v>
      </c>
      <c r="K1009" t="s">
        <v>22</v>
      </c>
      <c r="L1009" t="s">
        <v>23</v>
      </c>
      <c r="M1009" t="s">
        <v>42</v>
      </c>
      <c r="N1009">
        <v>5</v>
      </c>
      <c r="O1009">
        <v>5</v>
      </c>
      <c r="P1009">
        <v>4</v>
      </c>
      <c r="Q1009" t="s">
        <v>25</v>
      </c>
      <c r="R1009" t="s">
        <v>34</v>
      </c>
    </row>
    <row r="1010" spans="1:18" x14ac:dyDescent="0.3">
      <c r="A1010" t="s">
        <v>68</v>
      </c>
      <c r="B1010" t="s">
        <v>70</v>
      </c>
      <c r="C1010">
        <v>31890</v>
      </c>
      <c r="D1010" t="s">
        <v>159</v>
      </c>
      <c r="E1010">
        <v>10</v>
      </c>
      <c r="F1010" t="s">
        <v>19</v>
      </c>
      <c r="G1010">
        <v>2022</v>
      </c>
      <c r="H1010" t="s">
        <v>119</v>
      </c>
      <c r="I1010">
        <v>241</v>
      </c>
      <c r="J1010" t="s">
        <v>21</v>
      </c>
      <c r="K1010" t="s">
        <v>22</v>
      </c>
      <c r="L1010" t="s">
        <v>23</v>
      </c>
      <c r="M1010" t="s">
        <v>24</v>
      </c>
      <c r="N1010">
        <v>5</v>
      </c>
      <c r="O1010">
        <v>5</v>
      </c>
      <c r="P1010">
        <v>4</v>
      </c>
      <c r="Q1010" t="s">
        <v>32</v>
      </c>
      <c r="R1010" t="s">
        <v>31</v>
      </c>
    </row>
    <row r="1011" spans="1:18" x14ac:dyDescent="0.3">
      <c r="A1011" t="s">
        <v>68</v>
      </c>
      <c r="B1011" t="s">
        <v>69</v>
      </c>
      <c r="C1011">
        <v>24990</v>
      </c>
      <c r="D1011" t="s">
        <v>159</v>
      </c>
      <c r="E1011">
        <v>100</v>
      </c>
      <c r="F1011" t="s">
        <v>19</v>
      </c>
      <c r="G1011">
        <v>2023</v>
      </c>
      <c r="H1011" t="s">
        <v>119</v>
      </c>
      <c r="I1011">
        <v>131</v>
      </c>
      <c r="J1011" t="s">
        <v>21</v>
      </c>
      <c r="K1011" t="s">
        <v>22</v>
      </c>
      <c r="L1011" t="s">
        <v>23</v>
      </c>
      <c r="M1011" t="s">
        <v>42</v>
      </c>
      <c r="N1011">
        <v>5</v>
      </c>
      <c r="O1011">
        <v>5</v>
      </c>
      <c r="P1011">
        <v>4</v>
      </c>
      <c r="Q1011" t="s">
        <v>25</v>
      </c>
      <c r="R1011" t="s">
        <v>34</v>
      </c>
    </row>
    <row r="1012" spans="1:18" x14ac:dyDescent="0.3">
      <c r="A1012" t="s">
        <v>68</v>
      </c>
      <c r="B1012" t="s">
        <v>70</v>
      </c>
      <c r="C1012">
        <v>28980</v>
      </c>
      <c r="D1012" t="s">
        <v>159</v>
      </c>
      <c r="E1012">
        <v>8400</v>
      </c>
      <c r="F1012" t="s">
        <v>19</v>
      </c>
      <c r="G1012">
        <v>2022</v>
      </c>
      <c r="H1012" t="s">
        <v>119</v>
      </c>
      <c r="I1012">
        <v>241</v>
      </c>
      <c r="J1012" t="s">
        <v>21</v>
      </c>
      <c r="K1012" t="s">
        <v>22</v>
      </c>
      <c r="L1012" t="s">
        <v>23</v>
      </c>
      <c r="M1012" t="s">
        <v>24</v>
      </c>
      <c r="N1012">
        <v>5</v>
      </c>
      <c r="O1012">
        <v>5</v>
      </c>
      <c r="P1012">
        <v>4</v>
      </c>
      <c r="Q1012" t="s">
        <v>37</v>
      </c>
      <c r="R1012" t="s">
        <v>31</v>
      </c>
    </row>
    <row r="1013" spans="1:18" x14ac:dyDescent="0.3">
      <c r="A1013" t="s">
        <v>68</v>
      </c>
      <c r="B1013" t="s">
        <v>70</v>
      </c>
      <c r="C1013">
        <v>28440</v>
      </c>
      <c r="D1013" t="s">
        <v>159</v>
      </c>
      <c r="E1013">
        <v>28095</v>
      </c>
      <c r="F1013" t="s">
        <v>19</v>
      </c>
      <c r="G1013">
        <v>2022</v>
      </c>
      <c r="H1013" t="s">
        <v>119</v>
      </c>
      <c r="I1013">
        <v>241</v>
      </c>
      <c r="J1013" t="s">
        <v>21</v>
      </c>
      <c r="K1013" t="s">
        <v>22</v>
      </c>
      <c r="L1013" t="s">
        <v>23</v>
      </c>
      <c r="M1013" t="s">
        <v>24</v>
      </c>
      <c r="N1013">
        <v>5</v>
      </c>
      <c r="O1013">
        <v>5</v>
      </c>
      <c r="P1013">
        <v>4</v>
      </c>
      <c r="Q1013" t="s">
        <v>25</v>
      </c>
      <c r="R1013" t="s">
        <v>26</v>
      </c>
    </row>
    <row r="1014" spans="1:18" x14ac:dyDescent="0.3">
      <c r="A1014" t="s">
        <v>68</v>
      </c>
      <c r="B1014" t="s">
        <v>70</v>
      </c>
      <c r="C1014">
        <v>21970</v>
      </c>
      <c r="D1014" t="s">
        <v>159</v>
      </c>
      <c r="E1014">
        <v>71777</v>
      </c>
      <c r="F1014" t="s">
        <v>19</v>
      </c>
      <c r="G1014">
        <v>2022</v>
      </c>
      <c r="H1014" t="s">
        <v>119</v>
      </c>
      <c r="I1014">
        <v>241</v>
      </c>
      <c r="J1014" t="s">
        <v>21</v>
      </c>
      <c r="K1014" t="s">
        <v>22</v>
      </c>
      <c r="L1014" t="s">
        <v>23</v>
      </c>
      <c r="M1014" t="s">
        <v>24</v>
      </c>
      <c r="N1014">
        <v>5</v>
      </c>
      <c r="O1014">
        <v>5</v>
      </c>
      <c r="P1014">
        <v>4</v>
      </c>
      <c r="Q1014" t="s">
        <v>25</v>
      </c>
      <c r="R1014" t="s">
        <v>31</v>
      </c>
    </row>
    <row r="1015" spans="1:18" x14ac:dyDescent="0.3">
      <c r="A1015" t="s">
        <v>68</v>
      </c>
      <c r="B1015" t="s">
        <v>69</v>
      </c>
      <c r="C1015">
        <v>24995</v>
      </c>
      <c r="D1015" t="s">
        <v>159</v>
      </c>
      <c r="E1015">
        <v>20000</v>
      </c>
      <c r="F1015" t="s">
        <v>19</v>
      </c>
      <c r="G1015">
        <v>2022</v>
      </c>
      <c r="H1015" t="s">
        <v>119</v>
      </c>
      <c r="I1015">
        <v>179</v>
      </c>
      <c r="J1015" t="s">
        <v>21</v>
      </c>
      <c r="K1015" t="s">
        <v>22</v>
      </c>
      <c r="L1015" t="s">
        <v>23</v>
      </c>
      <c r="M1015" t="s">
        <v>24</v>
      </c>
      <c r="N1015">
        <v>5</v>
      </c>
      <c r="O1015">
        <v>5</v>
      </c>
      <c r="P1015">
        <v>4</v>
      </c>
      <c r="Q1015" t="s">
        <v>37</v>
      </c>
      <c r="R1015" t="s">
        <v>34</v>
      </c>
    </row>
    <row r="1016" spans="1:18" x14ac:dyDescent="0.3">
      <c r="A1016" t="s">
        <v>73</v>
      </c>
      <c r="B1016" t="s">
        <v>131</v>
      </c>
      <c r="C1016">
        <v>26970</v>
      </c>
      <c r="D1016" t="s">
        <v>159</v>
      </c>
      <c r="E1016">
        <v>10</v>
      </c>
      <c r="F1016" t="s">
        <v>19</v>
      </c>
      <c r="G1016">
        <v>2024</v>
      </c>
      <c r="H1016" t="s">
        <v>119</v>
      </c>
      <c r="I1016">
        <v>141</v>
      </c>
      <c r="J1016" t="s">
        <v>21</v>
      </c>
      <c r="K1016" t="s">
        <v>22</v>
      </c>
      <c r="L1016" t="s">
        <v>23</v>
      </c>
      <c r="M1016" t="s">
        <v>953</v>
      </c>
      <c r="N1016">
        <v>5</v>
      </c>
      <c r="O1016">
        <v>5</v>
      </c>
      <c r="P1016">
        <v>4</v>
      </c>
      <c r="Q1016" t="s">
        <v>30</v>
      </c>
      <c r="R1016" t="s">
        <v>34</v>
      </c>
    </row>
    <row r="1017" spans="1:18" x14ac:dyDescent="0.3">
      <c r="A1017" t="s">
        <v>73</v>
      </c>
      <c r="B1017" t="s">
        <v>75</v>
      </c>
      <c r="C1017">
        <v>29879</v>
      </c>
      <c r="D1017" t="s">
        <v>159</v>
      </c>
      <c r="E1017">
        <v>18370</v>
      </c>
      <c r="F1017" t="s">
        <v>19</v>
      </c>
      <c r="G1017">
        <v>2022</v>
      </c>
      <c r="H1017" t="s">
        <v>119</v>
      </c>
      <c r="I1017">
        <v>265</v>
      </c>
      <c r="J1017" t="s">
        <v>21</v>
      </c>
      <c r="K1017" t="s">
        <v>22</v>
      </c>
      <c r="L1017" t="s">
        <v>23</v>
      </c>
      <c r="M1017" t="s">
        <v>24</v>
      </c>
      <c r="N1017">
        <v>5</v>
      </c>
      <c r="O1017">
        <v>5</v>
      </c>
      <c r="P1017">
        <v>4</v>
      </c>
      <c r="Q1017" t="s">
        <v>30</v>
      </c>
      <c r="R1017" t="s">
        <v>34</v>
      </c>
    </row>
    <row r="1018" spans="1:18" x14ac:dyDescent="0.3">
      <c r="A1018" t="s">
        <v>73</v>
      </c>
      <c r="B1018" t="s">
        <v>131</v>
      </c>
      <c r="C1018">
        <v>11980</v>
      </c>
      <c r="D1018" t="s">
        <v>159</v>
      </c>
      <c r="E1018">
        <v>113897</v>
      </c>
      <c r="F1018" t="s">
        <v>19</v>
      </c>
      <c r="G1018">
        <v>2016</v>
      </c>
      <c r="H1018" t="s">
        <v>119</v>
      </c>
      <c r="I1018">
        <v>105</v>
      </c>
      <c r="J1018" t="s">
        <v>21</v>
      </c>
      <c r="K1018" t="s">
        <v>22</v>
      </c>
      <c r="L1018" t="s">
        <v>23</v>
      </c>
      <c r="M1018" t="s">
        <v>42</v>
      </c>
      <c r="N1018">
        <v>5</v>
      </c>
      <c r="O1018">
        <v>5</v>
      </c>
      <c r="P1018">
        <v>4</v>
      </c>
      <c r="Q1018" t="s">
        <v>32</v>
      </c>
      <c r="R1018" t="s">
        <v>26</v>
      </c>
    </row>
    <row r="1019" spans="1:18" x14ac:dyDescent="0.3">
      <c r="A1019" t="s">
        <v>73</v>
      </c>
      <c r="B1019" t="s">
        <v>74</v>
      </c>
      <c r="C1019">
        <v>18900</v>
      </c>
      <c r="D1019" t="s">
        <v>159</v>
      </c>
      <c r="E1019">
        <v>18045</v>
      </c>
      <c r="F1019" t="s">
        <v>19</v>
      </c>
      <c r="G1019">
        <v>2020</v>
      </c>
      <c r="H1019" t="s">
        <v>119</v>
      </c>
      <c r="I1019">
        <v>141</v>
      </c>
      <c r="J1019" t="s">
        <v>21</v>
      </c>
      <c r="K1019" t="s">
        <v>22</v>
      </c>
      <c r="L1019" t="s">
        <v>23</v>
      </c>
      <c r="M1019" t="s">
        <v>42</v>
      </c>
      <c r="N1019">
        <v>5</v>
      </c>
      <c r="O1019">
        <v>5</v>
      </c>
      <c r="P1019">
        <v>4</v>
      </c>
      <c r="Q1019" t="s">
        <v>32</v>
      </c>
      <c r="R1019" t="s">
        <v>26</v>
      </c>
    </row>
    <row r="1020" spans="1:18" x14ac:dyDescent="0.3">
      <c r="A1020" t="s">
        <v>73</v>
      </c>
      <c r="B1020" t="s">
        <v>74</v>
      </c>
      <c r="C1020">
        <v>18479</v>
      </c>
      <c r="D1020" t="s">
        <v>159</v>
      </c>
      <c r="E1020">
        <v>51733</v>
      </c>
      <c r="F1020" t="s">
        <v>19</v>
      </c>
      <c r="G1020">
        <v>2021</v>
      </c>
      <c r="H1020" t="s">
        <v>119</v>
      </c>
      <c r="I1020">
        <v>141</v>
      </c>
      <c r="J1020" t="s">
        <v>21</v>
      </c>
      <c r="K1020" t="s">
        <v>22</v>
      </c>
      <c r="L1020" t="s">
        <v>23</v>
      </c>
      <c r="M1020" t="s">
        <v>42</v>
      </c>
      <c r="N1020">
        <v>5</v>
      </c>
      <c r="O1020">
        <v>5</v>
      </c>
      <c r="P1020">
        <v>4</v>
      </c>
      <c r="Q1020" t="s">
        <v>25</v>
      </c>
      <c r="R1020" t="s">
        <v>26</v>
      </c>
    </row>
    <row r="1021" spans="1:18" x14ac:dyDescent="0.3">
      <c r="A1021" t="s">
        <v>73</v>
      </c>
      <c r="B1021" t="s">
        <v>131</v>
      </c>
      <c r="C1021">
        <v>18390</v>
      </c>
      <c r="D1021" t="s">
        <v>159</v>
      </c>
      <c r="E1021">
        <v>38626</v>
      </c>
      <c r="F1021" t="s">
        <v>19</v>
      </c>
      <c r="G1021">
        <v>2021</v>
      </c>
      <c r="H1021" t="s">
        <v>119</v>
      </c>
      <c r="I1021">
        <v>105</v>
      </c>
      <c r="J1021" t="s">
        <v>21</v>
      </c>
      <c r="K1021" t="s">
        <v>22</v>
      </c>
      <c r="L1021" t="s">
        <v>23</v>
      </c>
      <c r="M1021" t="s">
        <v>953</v>
      </c>
      <c r="N1021">
        <v>5</v>
      </c>
      <c r="O1021">
        <v>5</v>
      </c>
      <c r="P1021">
        <v>4</v>
      </c>
      <c r="Q1021" t="s">
        <v>30</v>
      </c>
      <c r="R1021" t="s">
        <v>26</v>
      </c>
    </row>
    <row r="1022" spans="1:18" x14ac:dyDescent="0.3">
      <c r="A1022" t="s">
        <v>73</v>
      </c>
      <c r="B1022" t="s">
        <v>74</v>
      </c>
      <c r="C1022">
        <v>22890</v>
      </c>
      <c r="D1022" t="s">
        <v>159</v>
      </c>
      <c r="E1022">
        <v>20800</v>
      </c>
      <c r="F1022" t="s">
        <v>19</v>
      </c>
      <c r="G1022">
        <v>2022</v>
      </c>
      <c r="H1022" t="s">
        <v>119</v>
      </c>
      <c r="I1022">
        <v>141</v>
      </c>
      <c r="J1022" t="s">
        <v>21</v>
      </c>
      <c r="K1022" t="s">
        <v>22</v>
      </c>
      <c r="L1022" t="s">
        <v>23</v>
      </c>
      <c r="M1022" t="s">
        <v>953</v>
      </c>
      <c r="N1022">
        <v>5</v>
      </c>
      <c r="O1022">
        <v>5</v>
      </c>
      <c r="P1022">
        <v>4</v>
      </c>
      <c r="Q1022" t="s">
        <v>25</v>
      </c>
      <c r="R1022" t="s">
        <v>34</v>
      </c>
    </row>
    <row r="1023" spans="1:18" x14ac:dyDescent="0.3">
      <c r="A1023" t="s">
        <v>73</v>
      </c>
      <c r="B1023" t="s">
        <v>74</v>
      </c>
      <c r="C1023">
        <v>17479</v>
      </c>
      <c r="D1023" t="s">
        <v>159</v>
      </c>
      <c r="E1023">
        <v>84051</v>
      </c>
      <c r="F1023" t="s">
        <v>19</v>
      </c>
      <c r="G1023">
        <v>2020</v>
      </c>
      <c r="H1023" t="s">
        <v>119</v>
      </c>
      <c r="I1023">
        <v>141</v>
      </c>
      <c r="J1023" t="s">
        <v>21</v>
      </c>
      <c r="K1023" t="s">
        <v>22</v>
      </c>
      <c r="L1023" t="s">
        <v>23</v>
      </c>
      <c r="M1023" t="s">
        <v>42</v>
      </c>
      <c r="N1023">
        <v>5</v>
      </c>
      <c r="O1023">
        <v>5</v>
      </c>
      <c r="P1023">
        <v>4</v>
      </c>
      <c r="Q1023" t="s">
        <v>30</v>
      </c>
      <c r="R1023" t="s">
        <v>26</v>
      </c>
    </row>
    <row r="1024" spans="1:18" x14ac:dyDescent="0.3">
      <c r="A1024" t="s">
        <v>73</v>
      </c>
      <c r="B1024" t="s">
        <v>76</v>
      </c>
      <c r="C1024">
        <v>35970</v>
      </c>
      <c r="D1024" t="s">
        <v>159</v>
      </c>
      <c r="E1024">
        <v>47197</v>
      </c>
      <c r="F1024" t="s">
        <v>19</v>
      </c>
      <c r="G1024">
        <v>2021</v>
      </c>
      <c r="H1024" t="s">
        <v>119</v>
      </c>
      <c r="I1024">
        <v>265</v>
      </c>
      <c r="J1024" t="s">
        <v>21</v>
      </c>
      <c r="K1024" t="s">
        <v>22</v>
      </c>
      <c r="L1024" t="s">
        <v>23</v>
      </c>
      <c r="M1024" t="s">
        <v>24</v>
      </c>
      <c r="N1024">
        <v>5</v>
      </c>
      <c r="O1024">
        <v>5</v>
      </c>
      <c r="P1024">
        <v>4</v>
      </c>
      <c r="Q1024" t="s">
        <v>28</v>
      </c>
      <c r="R1024" t="s">
        <v>31</v>
      </c>
    </row>
    <row r="1025" spans="1:18" x14ac:dyDescent="0.3">
      <c r="A1025" t="s">
        <v>73</v>
      </c>
      <c r="B1025" t="s">
        <v>131</v>
      </c>
      <c r="C1025">
        <v>20490</v>
      </c>
      <c r="D1025" t="s">
        <v>159</v>
      </c>
      <c r="E1025">
        <v>27500</v>
      </c>
      <c r="F1025" t="s">
        <v>19</v>
      </c>
      <c r="G1025">
        <v>2021</v>
      </c>
      <c r="H1025" t="s">
        <v>119</v>
      </c>
      <c r="I1025">
        <v>105</v>
      </c>
      <c r="J1025" t="s">
        <v>21</v>
      </c>
      <c r="K1025" t="s">
        <v>22</v>
      </c>
      <c r="L1025" t="s">
        <v>23</v>
      </c>
      <c r="M1025" t="s">
        <v>42</v>
      </c>
      <c r="N1025">
        <v>5</v>
      </c>
      <c r="O1025">
        <v>5</v>
      </c>
      <c r="P1025">
        <v>4</v>
      </c>
      <c r="Q1025" t="s">
        <v>28</v>
      </c>
      <c r="R1025" t="s">
        <v>26</v>
      </c>
    </row>
    <row r="1026" spans="1:18" x14ac:dyDescent="0.3">
      <c r="A1026" t="s">
        <v>73</v>
      </c>
      <c r="B1026" t="s">
        <v>131</v>
      </c>
      <c r="C1026">
        <v>20490</v>
      </c>
      <c r="D1026" t="s">
        <v>159</v>
      </c>
      <c r="E1026">
        <v>27500</v>
      </c>
      <c r="F1026" t="s">
        <v>19</v>
      </c>
      <c r="G1026">
        <v>2021</v>
      </c>
      <c r="H1026" t="s">
        <v>119</v>
      </c>
      <c r="I1026">
        <v>105</v>
      </c>
      <c r="J1026" t="s">
        <v>21</v>
      </c>
      <c r="K1026" t="s">
        <v>22</v>
      </c>
      <c r="L1026" t="s">
        <v>23</v>
      </c>
      <c r="M1026" t="s">
        <v>42</v>
      </c>
      <c r="N1026">
        <v>5</v>
      </c>
      <c r="O1026">
        <v>5</v>
      </c>
      <c r="P1026">
        <v>4</v>
      </c>
      <c r="Q1026" t="s">
        <v>28</v>
      </c>
      <c r="R1026" t="s">
        <v>26</v>
      </c>
    </row>
    <row r="1027" spans="1:18" x14ac:dyDescent="0.3">
      <c r="A1027" t="s">
        <v>73</v>
      </c>
      <c r="B1027" t="s">
        <v>131</v>
      </c>
      <c r="C1027">
        <v>22900</v>
      </c>
      <c r="D1027" t="s">
        <v>159</v>
      </c>
      <c r="E1027">
        <v>29404</v>
      </c>
      <c r="F1027" t="s">
        <v>19</v>
      </c>
      <c r="G1027">
        <v>2021</v>
      </c>
      <c r="H1027" t="s">
        <v>119</v>
      </c>
      <c r="I1027">
        <v>141</v>
      </c>
      <c r="J1027" t="s">
        <v>21</v>
      </c>
      <c r="K1027" t="s">
        <v>22</v>
      </c>
      <c r="L1027" t="s">
        <v>23</v>
      </c>
      <c r="M1027" t="s">
        <v>42</v>
      </c>
      <c r="N1027">
        <v>5</v>
      </c>
      <c r="O1027">
        <v>5</v>
      </c>
      <c r="P1027">
        <v>4</v>
      </c>
      <c r="Q1027" t="s">
        <v>32</v>
      </c>
      <c r="R1027" t="s">
        <v>31</v>
      </c>
    </row>
    <row r="1028" spans="1:18" x14ac:dyDescent="0.3">
      <c r="A1028" t="s">
        <v>73</v>
      </c>
      <c r="B1028" t="s">
        <v>74</v>
      </c>
      <c r="C1028">
        <v>20900</v>
      </c>
      <c r="D1028" t="s">
        <v>159</v>
      </c>
      <c r="E1028">
        <v>27298</v>
      </c>
      <c r="F1028" t="s">
        <v>19</v>
      </c>
      <c r="G1028">
        <v>2021</v>
      </c>
      <c r="H1028" t="s">
        <v>119</v>
      </c>
      <c r="I1028">
        <v>141</v>
      </c>
      <c r="J1028" t="s">
        <v>21</v>
      </c>
      <c r="K1028" t="s">
        <v>22</v>
      </c>
      <c r="L1028" t="s">
        <v>23</v>
      </c>
      <c r="M1028" t="s">
        <v>42</v>
      </c>
      <c r="N1028">
        <v>5</v>
      </c>
      <c r="O1028">
        <v>5</v>
      </c>
      <c r="P1028">
        <v>4</v>
      </c>
      <c r="Q1028" t="s">
        <v>25</v>
      </c>
      <c r="R1028" t="s">
        <v>26</v>
      </c>
    </row>
    <row r="1029" spans="1:18" x14ac:dyDescent="0.3">
      <c r="A1029" t="s">
        <v>73</v>
      </c>
      <c r="B1029" t="s">
        <v>131</v>
      </c>
      <c r="C1029">
        <v>15479</v>
      </c>
      <c r="D1029" t="s">
        <v>159</v>
      </c>
      <c r="E1029">
        <v>92771</v>
      </c>
      <c r="F1029" t="s">
        <v>19</v>
      </c>
      <c r="G1029">
        <v>2017</v>
      </c>
      <c r="H1029" t="s">
        <v>119</v>
      </c>
      <c r="I1029">
        <v>140</v>
      </c>
      <c r="J1029" t="s">
        <v>21</v>
      </c>
      <c r="K1029" t="s">
        <v>22</v>
      </c>
      <c r="L1029" t="s">
        <v>23</v>
      </c>
      <c r="M1029" t="s">
        <v>42</v>
      </c>
      <c r="N1029">
        <v>5</v>
      </c>
      <c r="O1029">
        <v>5</v>
      </c>
      <c r="P1029">
        <v>4</v>
      </c>
      <c r="Q1029" t="s">
        <v>35</v>
      </c>
      <c r="R1029" t="s">
        <v>26</v>
      </c>
    </row>
    <row r="1030" spans="1:18" x14ac:dyDescent="0.3">
      <c r="A1030" t="s">
        <v>77</v>
      </c>
      <c r="B1030" t="s">
        <v>132</v>
      </c>
      <c r="C1030">
        <v>61950</v>
      </c>
      <c r="D1030" t="s">
        <v>159</v>
      </c>
      <c r="E1030">
        <v>44850</v>
      </c>
      <c r="F1030" t="s">
        <v>19</v>
      </c>
      <c r="G1030">
        <v>2021</v>
      </c>
      <c r="H1030" t="s">
        <v>119</v>
      </c>
      <c r="I1030">
        <v>400</v>
      </c>
      <c r="J1030" t="s">
        <v>21</v>
      </c>
      <c r="K1030" t="s">
        <v>22</v>
      </c>
      <c r="L1030" t="s">
        <v>23</v>
      </c>
      <c r="M1030" t="s">
        <v>24</v>
      </c>
      <c r="N1030">
        <v>5</v>
      </c>
      <c r="O1030">
        <v>5</v>
      </c>
      <c r="P1030">
        <v>4</v>
      </c>
      <c r="Q1030" t="s">
        <v>25</v>
      </c>
      <c r="R1030" t="s">
        <v>31</v>
      </c>
    </row>
    <row r="1031" spans="1:18" x14ac:dyDescent="0.3">
      <c r="A1031" t="s">
        <v>84</v>
      </c>
      <c r="B1031" t="s">
        <v>133</v>
      </c>
      <c r="C1031">
        <v>23970</v>
      </c>
      <c r="D1031" t="s">
        <v>159</v>
      </c>
      <c r="E1031">
        <v>713</v>
      </c>
      <c r="F1031" t="s">
        <v>19</v>
      </c>
      <c r="G1031">
        <v>2024</v>
      </c>
      <c r="H1031" t="s">
        <v>119</v>
      </c>
      <c r="I1031">
        <v>143</v>
      </c>
      <c r="J1031" t="s">
        <v>21</v>
      </c>
      <c r="K1031" t="s">
        <v>22</v>
      </c>
      <c r="L1031" t="s">
        <v>23</v>
      </c>
      <c r="M1031" t="s">
        <v>42</v>
      </c>
      <c r="N1031">
        <v>5</v>
      </c>
      <c r="O1031">
        <v>5</v>
      </c>
      <c r="P1031">
        <v>4</v>
      </c>
      <c r="Q1031" t="s">
        <v>25</v>
      </c>
      <c r="R1031" t="s">
        <v>26</v>
      </c>
    </row>
    <row r="1032" spans="1:18" x14ac:dyDescent="0.3">
      <c r="A1032" t="s">
        <v>84</v>
      </c>
      <c r="B1032" t="s">
        <v>133</v>
      </c>
      <c r="C1032">
        <v>22580</v>
      </c>
      <c r="D1032" t="s">
        <v>159</v>
      </c>
      <c r="E1032">
        <v>15765</v>
      </c>
      <c r="F1032" t="s">
        <v>19</v>
      </c>
      <c r="G1032">
        <v>2023</v>
      </c>
      <c r="H1032" t="s">
        <v>119</v>
      </c>
      <c r="I1032">
        <v>143</v>
      </c>
      <c r="J1032" t="s">
        <v>21</v>
      </c>
      <c r="K1032" t="s">
        <v>22</v>
      </c>
      <c r="L1032" t="s">
        <v>23</v>
      </c>
      <c r="M1032" t="s">
        <v>42</v>
      </c>
      <c r="N1032">
        <v>5</v>
      </c>
      <c r="O1032">
        <v>5</v>
      </c>
      <c r="P1032">
        <v>4</v>
      </c>
      <c r="Q1032" t="s">
        <v>25</v>
      </c>
      <c r="R1032" t="s">
        <v>34</v>
      </c>
    </row>
    <row r="1033" spans="1:18" x14ac:dyDescent="0.3">
      <c r="A1033" t="s">
        <v>90</v>
      </c>
      <c r="B1033" t="s">
        <v>92</v>
      </c>
      <c r="C1033">
        <v>22790</v>
      </c>
      <c r="D1033" t="s">
        <v>159</v>
      </c>
      <c r="E1033">
        <v>27800</v>
      </c>
      <c r="F1033" t="s">
        <v>19</v>
      </c>
      <c r="G1033">
        <v>2022</v>
      </c>
      <c r="H1033" t="s">
        <v>119</v>
      </c>
      <c r="I1033">
        <v>102</v>
      </c>
      <c r="J1033" t="s">
        <v>21</v>
      </c>
      <c r="K1033" t="s">
        <v>22</v>
      </c>
      <c r="L1033" t="s">
        <v>23</v>
      </c>
      <c r="M1033" t="s">
        <v>24</v>
      </c>
      <c r="N1033">
        <v>5</v>
      </c>
      <c r="O1033">
        <v>5</v>
      </c>
      <c r="P1033">
        <v>4</v>
      </c>
      <c r="Q1033" t="s">
        <v>32</v>
      </c>
      <c r="R1033" t="s">
        <v>34</v>
      </c>
    </row>
    <row r="1034" spans="1:18" x14ac:dyDescent="0.3">
      <c r="A1034" t="s">
        <v>90</v>
      </c>
      <c r="B1034" t="s">
        <v>92</v>
      </c>
      <c r="C1034">
        <v>23497</v>
      </c>
      <c r="D1034" t="s">
        <v>159</v>
      </c>
      <c r="E1034">
        <v>13274</v>
      </c>
      <c r="F1034" t="s">
        <v>19</v>
      </c>
      <c r="G1034">
        <v>2023</v>
      </c>
      <c r="H1034" t="s">
        <v>119</v>
      </c>
      <c r="I1034">
        <v>116</v>
      </c>
      <c r="J1034" t="s">
        <v>21</v>
      </c>
      <c r="K1034" t="s">
        <v>22</v>
      </c>
      <c r="L1034" t="s">
        <v>23</v>
      </c>
      <c r="M1034" t="s">
        <v>24</v>
      </c>
      <c r="N1034">
        <v>5</v>
      </c>
      <c r="O1034">
        <v>5</v>
      </c>
      <c r="P1034">
        <v>4</v>
      </c>
      <c r="Q1034" t="s">
        <v>46</v>
      </c>
      <c r="R1034" t="s">
        <v>34</v>
      </c>
    </row>
    <row r="1035" spans="1:18" x14ac:dyDescent="0.3">
      <c r="A1035" t="s">
        <v>16</v>
      </c>
      <c r="B1035" t="s">
        <v>93</v>
      </c>
      <c r="C1035">
        <v>26950</v>
      </c>
      <c r="D1035" t="s">
        <v>159</v>
      </c>
      <c r="E1035">
        <v>15262</v>
      </c>
      <c r="F1035" t="s">
        <v>19</v>
      </c>
      <c r="G1035">
        <v>2023</v>
      </c>
      <c r="H1035" t="s">
        <v>119</v>
      </c>
      <c r="I1035">
        <v>131</v>
      </c>
      <c r="J1035" t="s">
        <v>21</v>
      </c>
      <c r="K1035" t="s">
        <v>22</v>
      </c>
      <c r="L1035" t="s">
        <v>23</v>
      </c>
      <c r="M1035" t="s">
        <v>42</v>
      </c>
      <c r="N1035">
        <v>5</v>
      </c>
      <c r="O1035">
        <v>5</v>
      </c>
      <c r="P1035">
        <v>4</v>
      </c>
      <c r="Q1035" t="s">
        <v>37</v>
      </c>
      <c r="R1035" t="s">
        <v>34</v>
      </c>
    </row>
    <row r="1036" spans="1:18" x14ac:dyDescent="0.3">
      <c r="A1036" t="s">
        <v>97</v>
      </c>
      <c r="B1036" t="s">
        <v>152</v>
      </c>
      <c r="C1036">
        <v>32950</v>
      </c>
      <c r="D1036" t="s">
        <v>159</v>
      </c>
      <c r="E1036">
        <v>64484</v>
      </c>
      <c r="F1036" t="s">
        <v>19</v>
      </c>
      <c r="G1036">
        <v>2020</v>
      </c>
      <c r="H1036" t="s">
        <v>119</v>
      </c>
      <c r="I1036">
        <v>252</v>
      </c>
      <c r="J1036" t="s">
        <v>21</v>
      </c>
      <c r="K1036" t="s">
        <v>22</v>
      </c>
      <c r="L1036" t="s">
        <v>23</v>
      </c>
      <c r="M1036" t="s">
        <v>24</v>
      </c>
      <c r="N1036">
        <v>5</v>
      </c>
      <c r="O1036">
        <v>5</v>
      </c>
      <c r="P1036">
        <v>4</v>
      </c>
      <c r="Q1036" t="s">
        <v>30</v>
      </c>
      <c r="R1036" t="s">
        <v>126</v>
      </c>
    </row>
    <row r="1037" spans="1:18" x14ac:dyDescent="0.3">
      <c r="A1037" t="s">
        <v>102</v>
      </c>
      <c r="B1037" t="s">
        <v>161</v>
      </c>
      <c r="C1037">
        <v>35930</v>
      </c>
      <c r="D1037" t="s">
        <v>159</v>
      </c>
      <c r="E1037">
        <v>61504</v>
      </c>
      <c r="F1037" t="s">
        <v>19</v>
      </c>
      <c r="G1037">
        <v>2021</v>
      </c>
      <c r="H1037" t="s">
        <v>119</v>
      </c>
      <c r="I1037">
        <v>211</v>
      </c>
      <c r="J1037" t="s">
        <v>21</v>
      </c>
      <c r="K1037" t="s">
        <v>22</v>
      </c>
      <c r="L1037" t="s">
        <v>23</v>
      </c>
      <c r="M1037" t="s">
        <v>24</v>
      </c>
      <c r="N1037">
        <v>5</v>
      </c>
      <c r="O1037">
        <v>5</v>
      </c>
      <c r="P1037">
        <v>4</v>
      </c>
      <c r="Q1037" t="s">
        <v>25</v>
      </c>
      <c r="R1037" t="s">
        <v>33</v>
      </c>
    </row>
    <row r="1038" spans="1:18" x14ac:dyDescent="0.3">
      <c r="A1038" t="s">
        <v>108</v>
      </c>
      <c r="B1038" t="s">
        <v>109</v>
      </c>
      <c r="C1038">
        <v>42160</v>
      </c>
      <c r="D1038" t="s">
        <v>159</v>
      </c>
      <c r="E1038">
        <v>46067</v>
      </c>
      <c r="F1038" t="s">
        <v>19</v>
      </c>
      <c r="G1038">
        <v>2021</v>
      </c>
      <c r="H1038" t="s">
        <v>119</v>
      </c>
      <c r="I1038">
        <v>404</v>
      </c>
      <c r="J1038" t="s">
        <v>21</v>
      </c>
      <c r="K1038" t="s">
        <v>22</v>
      </c>
      <c r="L1038" t="s">
        <v>23</v>
      </c>
      <c r="M1038" t="s">
        <v>24</v>
      </c>
      <c r="N1038">
        <v>5</v>
      </c>
      <c r="O1038">
        <v>5</v>
      </c>
      <c r="P1038">
        <v>4</v>
      </c>
      <c r="Q1038" t="s">
        <v>25</v>
      </c>
      <c r="R1038" t="s">
        <v>31</v>
      </c>
    </row>
    <row r="1039" spans="1:18" x14ac:dyDescent="0.3">
      <c r="A1039" t="s">
        <v>108</v>
      </c>
      <c r="B1039" t="s">
        <v>109</v>
      </c>
      <c r="C1039">
        <v>43880</v>
      </c>
      <c r="D1039" t="s">
        <v>159</v>
      </c>
      <c r="E1039">
        <v>41095</v>
      </c>
      <c r="F1039" t="s">
        <v>19</v>
      </c>
      <c r="G1039">
        <v>2021</v>
      </c>
      <c r="H1039" t="s">
        <v>119</v>
      </c>
      <c r="I1039">
        <v>300</v>
      </c>
      <c r="J1039" t="s">
        <v>21</v>
      </c>
      <c r="K1039" t="s">
        <v>22</v>
      </c>
      <c r="L1039" t="s">
        <v>23</v>
      </c>
      <c r="M1039" t="s">
        <v>24</v>
      </c>
      <c r="N1039">
        <v>5</v>
      </c>
      <c r="O1039">
        <v>5</v>
      </c>
      <c r="P1039">
        <v>4</v>
      </c>
      <c r="Q1039" t="s">
        <v>30</v>
      </c>
      <c r="R1039" t="s">
        <v>34</v>
      </c>
    </row>
    <row r="1040" spans="1:18" x14ac:dyDescent="0.3">
      <c r="A1040" t="s">
        <v>108</v>
      </c>
      <c r="B1040" t="s">
        <v>109</v>
      </c>
      <c r="C1040">
        <v>50650</v>
      </c>
      <c r="D1040" t="s">
        <v>159</v>
      </c>
      <c r="E1040">
        <v>11000</v>
      </c>
      <c r="F1040" t="s">
        <v>19</v>
      </c>
      <c r="G1040">
        <v>2023</v>
      </c>
      <c r="H1040" t="s">
        <v>119</v>
      </c>
      <c r="I1040">
        <v>400</v>
      </c>
      <c r="J1040" t="s">
        <v>21</v>
      </c>
      <c r="K1040" t="s">
        <v>22</v>
      </c>
      <c r="L1040" t="s">
        <v>23</v>
      </c>
      <c r="M1040" t="s">
        <v>24</v>
      </c>
      <c r="N1040">
        <v>5</v>
      </c>
      <c r="O1040">
        <v>5</v>
      </c>
      <c r="P1040">
        <v>4</v>
      </c>
      <c r="Q1040" t="s">
        <v>25</v>
      </c>
      <c r="R1040" t="s">
        <v>31</v>
      </c>
    </row>
    <row r="1041" spans="1:18" x14ac:dyDescent="0.3">
      <c r="A1041" t="s">
        <v>108</v>
      </c>
      <c r="B1041" t="s">
        <v>109</v>
      </c>
      <c r="C1041">
        <v>39992</v>
      </c>
      <c r="D1041" t="s">
        <v>159</v>
      </c>
      <c r="E1041">
        <v>40812</v>
      </c>
      <c r="F1041" t="s">
        <v>19</v>
      </c>
      <c r="G1041">
        <v>2021</v>
      </c>
      <c r="H1041" t="s">
        <v>119</v>
      </c>
      <c r="I1041">
        <v>300</v>
      </c>
      <c r="J1041" t="s">
        <v>21</v>
      </c>
      <c r="K1041" t="s">
        <v>22</v>
      </c>
      <c r="L1041" t="s">
        <v>23</v>
      </c>
      <c r="M1041" t="s">
        <v>24</v>
      </c>
      <c r="N1041">
        <v>5</v>
      </c>
      <c r="O1041">
        <v>5</v>
      </c>
      <c r="P1041">
        <v>4</v>
      </c>
      <c r="Q1041" t="s">
        <v>30</v>
      </c>
      <c r="R1041" t="s">
        <v>31</v>
      </c>
    </row>
    <row r="1042" spans="1:18" x14ac:dyDescent="0.3">
      <c r="A1042" t="s">
        <v>108</v>
      </c>
      <c r="B1042" t="s">
        <v>109</v>
      </c>
      <c r="C1042">
        <v>41950</v>
      </c>
      <c r="D1042" t="s">
        <v>159</v>
      </c>
      <c r="E1042">
        <v>56243</v>
      </c>
      <c r="F1042" t="s">
        <v>19</v>
      </c>
      <c r="G1042">
        <v>2021</v>
      </c>
      <c r="H1042" t="s">
        <v>119</v>
      </c>
      <c r="I1042">
        <v>300</v>
      </c>
      <c r="J1042" t="s">
        <v>21</v>
      </c>
      <c r="K1042" t="s">
        <v>22</v>
      </c>
      <c r="L1042" t="s">
        <v>23</v>
      </c>
      <c r="M1042" t="s">
        <v>24</v>
      </c>
      <c r="N1042">
        <v>5</v>
      </c>
      <c r="O1042">
        <v>5</v>
      </c>
      <c r="P1042">
        <v>4</v>
      </c>
      <c r="Q1042" t="s">
        <v>25</v>
      </c>
      <c r="R1042" t="s">
        <v>31</v>
      </c>
    </row>
    <row r="1043" spans="1:18" x14ac:dyDescent="0.3">
      <c r="A1043" t="s">
        <v>108</v>
      </c>
      <c r="B1043" t="s">
        <v>109</v>
      </c>
      <c r="C1043">
        <v>43900</v>
      </c>
      <c r="D1043" t="s">
        <v>159</v>
      </c>
      <c r="E1043">
        <v>73768</v>
      </c>
      <c r="F1043" t="s">
        <v>19</v>
      </c>
      <c r="G1043">
        <v>2021</v>
      </c>
      <c r="H1043" t="s">
        <v>119</v>
      </c>
      <c r="I1043">
        <v>404</v>
      </c>
      <c r="J1043" t="s">
        <v>21</v>
      </c>
      <c r="K1043" t="s">
        <v>22</v>
      </c>
      <c r="L1043" t="s">
        <v>23</v>
      </c>
      <c r="M1043" t="s">
        <v>24</v>
      </c>
      <c r="N1043">
        <v>5</v>
      </c>
      <c r="O1043">
        <v>5</v>
      </c>
      <c r="P1043">
        <v>4</v>
      </c>
      <c r="Q1043" t="s">
        <v>25</v>
      </c>
      <c r="R1043" t="s">
        <v>31</v>
      </c>
    </row>
    <row r="1044" spans="1:18" x14ac:dyDescent="0.3">
      <c r="A1044" t="s">
        <v>108</v>
      </c>
      <c r="B1044" t="s">
        <v>109</v>
      </c>
      <c r="C1044">
        <v>43710</v>
      </c>
      <c r="D1044" t="s">
        <v>159</v>
      </c>
      <c r="E1044">
        <v>57204</v>
      </c>
      <c r="F1044" t="s">
        <v>19</v>
      </c>
      <c r="G1044">
        <v>2021</v>
      </c>
      <c r="H1044" t="s">
        <v>119</v>
      </c>
      <c r="I1044">
        <v>300</v>
      </c>
      <c r="J1044" t="s">
        <v>21</v>
      </c>
      <c r="K1044" t="s">
        <v>22</v>
      </c>
      <c r="L1044" t="s">
        <v>23</v>
      </c>
      <c r="M1044" t="s">
        <v>24</v>
      </c>
      <c r="N1044">
        <v>5</v>
      </c>
      <c r="O1044">
        <v>5</v>
      </c>
      <c r="P1044">
        <v>4</v>
      </c>
      <c r="Q1044" t="s">
        <v>30</v>
      </c>
      <c r="R1044" t="s">
        <v>31</v>
      </c>
    </row>
    <row r="1045" spans="1:18" x14ac:dyDescent="0.3">
      <c r="A1045" t="s">
        <v>137</v>
      </c>
      <c r="B1045" t="s">
        <v>138</v>
      </c>
      <c r="C1045">
        <v>19960</v>
      </c>
      <c r="D1045" t="s">
        <v>159</v>
      </c>
      <c r="E1045">
        <v>87700</v>
      </c>
      <c r="F1045" t="s">
        <v>19</v>
      </c>
      <c r="G1045">
        <v>2019</v>
      </c>
      <c r="H1045" t="s">
        <v>119</v>
      </c>
      <c r="I1045">
        <v>184</v>
      </c>
      <c r="J1045" t="s">
        <v>21</v>
      </c>
      <c r="K1045" t="s">
        <v>22</v>
      </c>
      <c r="L1045" t="s">
        <v>23</v>
      </c>
      <c r="M1045" t="s">
        <v>42</v>
      </c>
      <c r="N1045">
        <v>5</v>
      </c>
      <c r="O1045">
        <v>5</v>
      </c>
      <c r="P1045">
        <v>4</v>
      </c>
      <c r="Q1045" t="s">
        <v>28</v>
      </c>
      <c r="R1045" t="s">
        <v>128</v>
      </c>
    </row>
    <row r="1046" spans="1:18" x14ac:dyDescent="0.3">
      <c r="A1046" t="s">
        <v>137</v>
      </c>
      <c r="B1046" t="s">
        <v>138</v>
      </c>
      <c r="C1046">
        <v>26940</v>
      </c>
      <c r="D1046" t="s">
        <v>159</v>
      </c>
      <c r="E1046">
        <v>9792</v>
      </c>
      <c r="F1046" t="s">
        <v>19</v>
      </c>
      <c r="G1046">
        <v>2022</v>
      </c>
      <c r="H1046" t="s">
        <v>119</v>
      </c>
      <c r="I1046">
        <v>184</v>
      </c>
      <c r="J1046" t="s">
        <v>21</v>
      </c>
      <c r="K1046" t="s">
        <v>22</v>
      </c>
      <c r="L1046" t="s">
        <v>23</v>
      </c>
      <c r="M1046" t="s">
        <v>953</v>
      </c>
      <c r="N1046">
        <v>5</v>
      </c>
      <c r="O1046">
        <v>5</v>
      </c>
      <c r="P1046">
        <v>4</v>
      </c>
      <c r="Q1046" t="s">
        <v>28</v>
      </c>
      <c r="R1046" t="s">
        <v>128</v>
      </c>
    </row>
    <row r="1047" spans="1:18" x14ac:dyDescent="0.3">
      <c r="A1047" t="s">
        <v>137</v>
      </c>
      <c r="B1047" t="s">
        <v>953</v>
      </c>
      <c r="C1047">
        <v>25990</v>
      </c>
      <c r="D1047" t="s">
        <v>159</v>
      </c>
      <c r="E1047">
        <v>32000</v>
      </c>
      <c r="F1047" t="s">
        <v>19</v>
      </c>
      <c r="G1047">
        <v>2022</v>
      </c>
      <c r="H1047" t="s">
        <v>119</v>
      </c>
      <c r="I1047">
        <v>152</v>
      </c>
      <c r="J1047" t="s">
        <v>21</v>
      </c>
      <c r="K1047" t="s">
        <v>22</v>
      </c>
      <c r="L1047" t="s">
        <v>23</v>
      </c>
      <c r="M1047" t="s">
        <v>42</v>
      </c>
      <c r="N1047">
        <v>5</v>
      </c>
      <c r="O1047">
        <v>5</v>
      </c>
      <c r="P1047">
        <v>4</v>
      </c>
      <c r="Q1047" t="s">
        <v>32</v>
      </c>
      <c r="R1047" t="s">
        <v>128</v>
      </c>
    </row>
    <row r="1048" spans="1:18" x14ac:dyDescent="0.3">
      <c r="A1048" t="s">
        <v>137</v>
      </c>
      <c r="B1048" t="s">
        <v>138</v>
      </c>
      <c r="C1048">
        <v>19960</v>
      </c>
      <c r="D1048" t="s">
        <v>159</v>
      </c>
      <c r="E1048">
        <v>87700</v>
      </c>
      <c r="F1048" t="s">
        <v>19</v>
      </c>
      <c r="G1048">
        <v>2019</v>
      </c>
      <c r="H1048" t="s">
        <v>119</v>
      </c>
      <c r="I1048">
        <v>184</v>
      </c>
      <c r="J1048" t="s">
        <v>21</v>
      </c>
      <c r="K1048" t="s">
        <v>22</v>
      </c>
      <c r="L1048" t="s">
        <v>23</v>
      </c>
      <c r="M1048" t="s">
        <v>42</v>
      </c>
      <c r="N1048">
        <v>5</v>
      </c>
      <c r="O1048">
        <v>5</v>
      </c>
      <c r="P1048">
        <v>4</v>
      </c>
      <c r="Q1048" t="s">
        <v>28</v>
      </c>
      <c r="R1048" t="s">
        <v>128</v>
      </c>
    </row>
    <row r="1049" spans="1:18" x14ac:dyDescent="0.3">
      <c r="A1049" t="s">
        <v>137</v>
      </c>
      <c r="B1049" t="s">
        <v>141</v>
      </c>
      <c r="C1049">
        <v>30770</v>
      </c>
      <c r="D1049" t="s">
        <v>159</v>
      </c>
      <c r="E1049">
        <v>34727</v>
      </c>
      <c r="F1049" t="s">
        <v>19</v>
      </c>
      <c r="G1049">
        <v>2020</v>
      </c>
      <c r="H1049" t="s">
        <v>119</v>
      </c>
      <c r="I1049">
        <v>197</v>
      </c>
      <c r="J1049" t="s">
        <v>21</v>
      </c>
      <c r="K1049" t="s">
        <v>22</v>
      </c>
      <c r="L1049" t="s">
        <v>23</v>
      </c>
      <c r="M1049" t="s">
        <v>24</v>
      </c>
      <c r="N1049">
        <v>5</v>
      </c>
      <c r="O1049">
        <v>5</v>
      </c>
      <c r="P1049">
        <v>4</v>
      </c>
      <c r="Q1049" t="s">
        <v>25</v>
      </c>
      <c r="R1049" t="s">
        <v>31</v>
      </c>
    </row>
    <row r="1050" spans="1:18" x14ac:dyDescent="0.3">
      <c r="A1050" t="s">
        <v>137</v>
      </c>
      <c r="B1050" t="s">
        <v>138</v>
      </c>
      <c r="C1050">
        <v>23970</v>
      </c>
      <c r="D1050" t="s">
        <v>159</v>
      </c>
      <c r="E1050">
        <v>52266</v>
      </c>
      <c r="F1050" t="s">
        <v>19</v>
      </c>
      <c r="G1050">
        <v>2019</v>
      </c>
      <c r="H1050" t="s">
        <v>119</v>
      </c>
      <c r="I1050">
        <v>171</v>
      </c>
      <c r="J1050" t="s">
        <v>21</v>
      </c>
      <c r="K1050" t="s">
        <v>22</v>
      </c>
      <c r="L1050" t="s">
        <v>23</v>
      </c>
      <c r="M1050" t="s">
        <v>953</v>
      </c>
      <c r="N1050">
        <v>5</v>
      </c>
      <c r="O1050">
        <v>5</v>
      </c>
      <c r="P1050">
        <v>4</v>
      </c>
      <c r="Q1050" t="s">
        <v>25</v>
      </c>
      <c r="R1050" t="s">
        <v>128</v>
      </c>
    </row>
    <row r="1051" spans="1:18" x14ac:dyDescent="0.3">
      <c r="A1051" t="s">
        <v>137</v>
      </c>
      <c r="B1051" t="s">
        <v>138</v>
      </c>
      <c r="C1051">
        <v>26940</v>
      </c>
      <c r="D1051" t="s">
        <v>159</v>
      </c>
      <c r="E1051">
        <v>9792</v>
      </c>
      <c r="F1051" t="s">
        <v>19</v>
      </c>
      <c r="G1051">
        <v>2022</v>
      </c>
      <c r="H1051" t="s">
        <v>119</v>
      </c>
      <c r="I1051">
        <v>184</v>
      </c>
      <c r="J1051" t="s">
        <v>21</v>
      </c>
      <c r="K1051" t="s">
        <v>22</v>
      </c>
      <c r="L1051" t="s">
        <v>23</v>
      </c>
      <c r="M1051" t="s">
        <v>953</v>
      </c>
      <c r="N1051">
        <v>5</v>
      </c>
      <c r="O1051">
        <v>5</v>
      </c>
      <c r="P1051">
        <v>4</v>
      </c>
      <c r="Q1051" t="s">
        <v>28</v>
      </c>
      <c r="R1051" t="s">
        <v>128</v>
      </c>
    </row>
    <row r="1052" spans="1:18" x14ac:dyDescent="0.3">
      <c r="A1052" t="s">
        <v>137</v>
      </c>
      <c r="B1052" t="s">
        <v>138</v>
      </c>
      <c r="C1052">
        <v>26990</v>
      </c>
      <c r="D1052" t="s">
        <v>159</v>
      </c>
      <c r="E1052">
        <v>25881</v>
      </c>
      <c r="F1052" t="s">
        <v>19</v>
      </c>
      <c r="G1052">
        <v>2021</v>
      </c>
      <c r="H1052" t="s">
        <v>119</v>
      </c>
      <c r="I1052">
        <v>184</v>
      </c>
      <c r="J1052" t="s">
        <v>21</v>
      </c>
      <c r="K1052" t="s">
        <v>22</v>
      </c>
      <c r="L1052" t="s">
        <v>23</v>
      </c>
      <c r="M1052" t="s">
        <v>953</v>
      </c>
      <c r="N1052">
        <v>5</v>
      </c>
      <c r="O1052">
        <v>5</v>
      </c>
      <c r="P1052">
        <v>4</v>
      </c>
      <c r="Q1052" t="s">
        <v>35</v>
      </c>
      <c r="R1052" t="s">
        <v>128</v>
      </c>
    </row>
    <row r="1053" spans="1:18" x14ac:dyDescent="0.3">
      <c r="A1053" t="s">
        <v>137</v>
      </c>
      <c r="B1053" t="s">
        <v>139</v>
      </c>
      <c r="C1053">
        <v>23990</v>
      </c>
      <c r="D1053" t="s">
        <v>159</v>
      </c>
      <c r="E1053">
        <v>63400</v>
      </c>
      <c r="F1053" t="s">
        <v>19</v>
      </c>
      <c r="G1053">
        <v>2015</v>
      </c>
      <c r="H1053" t="s">
        <v>119</v>
      </c>
      <c r="I1053">
        <v>197</v>
      </c>
      <c r="J1053" t="s">
        <v>21</v>
      </c>
      <c r="K1053" t="s">
        <v>22</v>
      </c>
      <c r="L1053" t="s">
        <v>23</v>
      </c>
      <c r="M1053" t="s">
        <v>42</v>
      </c>
      <c r="N1053">
        <v>5</v>
      </c>
      <c r="O1053">
        <v>5</v>
      </c>
      <c r="P1053">
        <v>4</v>
      </c>
      <c r="Q1053" t="s">
        <v>28</v>
      </c>
      <c r="R1053" t="s">
        <v>31</v>
      </c>
    </row>
    <row r="1054" spans="1:18" x14ac:dyDescent="0.3">
      <c r="A1054" t="s">
        <v>137</v>
      </c>
      <c r="B1054" t="s">
        <v>138</v>
      </c>
      <c r="C1054">
        <v>23490</v>
      </c>
      <c r="D1054" t="s">
        <v>159</v>
      </c>
      <c r="E1054">
        <v>31500</v>
      </c>
      <c r="F1054" t="s">
        <v>19</v>
      </c>
      <c r="G1054">
        <v>2020</v>
      </c>
      <c r="H1054" t="s">
        <v>119</v>
      </c>
      <c r="I1054">
        <v>184</v>
      </c>
      <c r="J1054" t="s">
        <v>21</v>
      </c>
      <c r="K1054" t="s">
        <v>22</v>
      </c>
      <c r="L1054" t="s">
        <v>23</v>
      </c>
      <c r="M1054" t="s">
        <v>953</v>
      </c>
      <c r="N1054">
        <v>5</v>
      </c>
      <c r="O1054">
        <v>5</v>
      </c>
      <c r="P1054">
        <v>4</v>
      </c>
      <c r="Q1054" t="s">
        <v>25</v>
      </c>
      <c r="R1054" t="s">
        <v>34</v>
      </c>
    </row>
    <row r="1055" spans="1:18" x14ac:dyDescent="0.3">
      <c r="A1055" t="s">
        <v>137</v>
      </c>
      <c r="B1055" t="s">
        <v>139</v>
      </c>
      <c r="C1055">
        <v>32990</v>
      </c>
      <c r="D1055" t="s">
        <v>159</v>
      </c>
      <c r="E1055">
        <v>21834</v>
      </c>
      <c r="F1055" t="s">
        <v>19</v>
      </c>
      <c r="G1055">
        <v>2021</v>
      </c>
      <c r="H1055" t="s">
        <v>119</v>
      </c>
      <c r="I1055">
        <v>197</v>
      </c>
      <c r="J1055" t="s">
        <v>21</v>
      </c>
      <c r="K1055" t="s">
        <v>22</v>
      </c>
      <c r="L1055" t="s">
        <v>23</v>
      </c>
      <c r="M1055" t="s">
        <v>953</v>
      </c>
      <c r="N1055">
        <v>5</v>
      </c>
      <c r="O1055">
        <v>5</v>
      </c>
      <c r="P1055">
        <v>4</v>
      </c>
      <c r="Q1055" t="s">
        <v>953</v>
      </c>
      <c r="R1055" t="s">
        <v>31</v>
      </c>
    </row>
    <row r="1056" spans="1:18" x14ac:dyDescent="0.3">
      <c r="A1056" t="s">
        <v>137</v>
      </c>
      <c r="B1056" t="s">
        <v>140</v>
      </c>
      <c r="C1056">
        <v>51500</v>
      </c>
      <c r="D1056" t="s">
        <v>159</v>
      </c>
      <c r="E1056">
        <v>29246</v>
      </c>
      <c r="F1056" t="s">
        <v>19</v>
      </c>
      <c r="G1056">
        <v>2023</v>
      </c>
      <c r="H1056" t="s">
        <v>119</v>
      </c>
      <c r="I1056">
        <v>309</v>
      </c>
      <c r="J1056" t="s">
        <v>21</v>
      </c>
      <c r="K1056" t="s">
        <v>22</v>
      </c>
      <c r="L1056" t="s">
        <v>23</v>
      </c>
      <c r="M1056" t="s">
        <v>24</v>
      </c>
      <c r="N1056">
        <v>5</v>
      </c>
      <c r="O1056">
        <v>5</v>
      </c>
      <c r="P1056">
        <v>4</v>
      </c>
      <c r="Q1056" t="s">
        <v>28</v>
      </c>
      <c r="R1056" t="s">
        <v>33</v>
      </c>
    </row>
    <row r="1057" spans="1:18" x14ac:dyDescent="0.3">
      <c r="A1057" t="s">
        <v>137</v>
      </c>
      <c r="B1057" t="s">
        <v>139</v>
      </c>
      <c r="C1057">
        <v>28990</v>
      </c>
      <c r="D1057" t="s">
        <v>159</v>
      </c>
      <c r="E1057">
        <v>38738</v>
      </c>
      <c r="F1057" t="s">
        <v>19</v>
      </c>
      <c r="G1057">
        <v>2020</v>
      </c>
      <c r="H1057" t="s">
        <v>119</v>
      </c>
      <c r="I1057">
        <v>197</v>
      </c>
      <c r="J1057" t="s">
        <v>21</v>
      </c>
      <c r="K1057" t="s">
        <v>22</v>
      </c>
      <c r="L1057" t="s">
        <v>23</v>
      </c>
      <c r="M1057" t="s">
        <v>953</v>
      </c>
      <c r="N1057">
        <v>5</v>
      </c>
      <c r="O1057">
        <v>5</v>
      </c>
      <c r="P1057">
        <v>4</v>
      </c>
      <c r="Q1057" t="s">
        <v>30</v>
      </c>
      <c r="R1057" t="s">
        <v>34</v>
      </c>
    </row>
    <row r="1058" spans="1:18" x14ac:dyDescent="0.3">
      <c r="A1058" t="s">
        <v>137</v>
      </c>
      <c r="B1058" t="s">
        <v>138</v>
      </c>
      <c r="C1058">
        <v>25490</v>
      </c>
      <c r="D1058" t="s">
        <v>159</v>
      </c>
      <c r="E1058">
        <v>28000</v>
      </c>
      <c r="F1058" t="s">
        <v>19</v>
      </c>
      <c r="G1058">
        <v>2021</v>
      </c>
      <c r="H1058" t="s">
        <v>119</v>
      </c>
      <c r="I1058">
        <v>184</v>
      </c>
      <c r="J1058" t="s">
        <v>21</v>
      </c>
      <c r="K1058" t="s">
        <v>22</v>
      </c>
      <c r="L1058" t="s">
        <v>23</v>
      </c>
      <c r="M1058" t="s">
        <v>953</v>
      </c>
      <c r="N1058">
        <v>5</v>
      </c>
      <c r="O1058">
        <v>5</v>
      </c>
      <c r="P1058">
        <v>4</v>
      </c>
      <c r="Q1058" t="s">
        <v>25</v>
      </c>
      <c r="R1058" t="s">
        <v>128</v>
      </c>
    </row>
    <row r="1059" spans="1:18" x14ac:dyDescent="0.3">
      <c r="A1059" t="s">
        <v>137</v>
      </c>
      <c r="B1059" t="s">
        <v>953</v>
      </c>
      <c r="C1059">
        <v>25990</v>
      </c>
      <c r="D1059" t="s">
        <v>159</v>
      </c>
      <c r="E1059">
        <v>32000</v>
      </c>
      <c r="F1059" t="s">
        <v>19</v>
      </c>
      <c r="G1059">
        <v>2022</v>
      </c>
      <c r="H1059" t="s">
        <v>119</v>
      </c>
      <c r="I1059">
        <v>152</v>
      </c>
      <c r="J1059" t="s">
        <v>21</v>
      </c>
      <c r="K1059" t="s">
        <v>22</v>
      </c>
      <c r="L1059" t="s">
        <v>23</v>
      </c>
      <c r="M1059" t="s">
        <v>42</v>
      </c>
      <c r="N1059">
        <v>5</v>
      </c>
      <c r="O1059">
        <v>5</v>
      </c>
      <c r="P1059">
        <v>4</v>
      </c>
      <c r="Q1059" t="s">
        <v>32</v>
      </c>
      <c r="R1059" t="s">
        <v>128</v>
      </c>
    </row>
    <row r="1060" spans="1:18" x14ac:dyDescent="0.3">
      <c r="A1060" t="s">
        <v>137</v>
      </c>
      <c r="B1060" t="s">
        <v>139</v>
      </c>
      <c r="C1060">
        <v>27390</v>
      </c>
      <c r="D1060" t="s">
        <v>159</v>
      </c>
      <c r="E1060">
        <v>52370</v>
      </c>
      <c r="F1060" t="s">
        <v>19</v>
      </c>
      <c r="G1060">
        <v>2018</v>
      </c>
      <c r="H1060" t="s">
        <v>119</v>
      </c>
      <c r="I1060">
        <v>197</v>
      </c>
      <c r="J1060" t="s">
        <v>21</v>
      </c>
      <c r="K1060" t="s">
        <v>22</v>
      </c>
      <c r="L1060" t="s">
        <v>23</v>
      </c>
      <c r="M1060" t="s">
        <v>24</v>
      </c>
      <c r="N1060">
        <v>5</v>
      </c>
      <c r="O1060">
        <v>5</v>
      </c>
      <c r="P1060">
        <v>4</v>
      </c>
      <c r="Q1060" t="s">
        <v>30</v>
      </c>
      <c r="R1060" t="s">
        <v>31</v>
      </c>
    </row>
    <row r="1061" spans="1:18" x14ac:dyDescent="0.3">
      <c r="A1061" t="s">
        <v>137</v>
      </c>
      <c r="B1061" t="s">
        <v>141</v>
      </c>
      <c r="C1061">
        <v>29280</v>
      </c>
      <c r="D1061" t="s">
        <v>159</v>
      </c>
      <c r="E1061">
        <v>52500</v>
      </c>
      <c r="F1061" t="s">
        <v>19</v>
      </c>
      <c r="G1061">
        <v>2020</v>
      </c>
      <c r="H1061" t="s">
        <v>119</v>
      </c>
      <c r="I1061">
        <v>197</v>
      </c>
      <c r="J1061" t="s">
        <v>21</v>
      </c>
      <c r="K1061" t="s">
        <v>22</v>
      </c>
      <c r="L1061" t="s">
        <v>23</v>
      </c>
      <c r="M1061" t="s">
        <v>42</v>
      </c>
      <c r="N1061">
        <v>5</v>
      </c>
      <c r="O1061">
        <v>5</v>
      </c>
      <c r="P1061">
        <v>4</v>
      </c>
      <c r="Q1061" t="s">
        <v>25</v>
      </c>
      <c r="R1061" t="s">
        <v>953</v>
      </c>
    </row>
    <row r="1062" spans="1:18" x14ac:dyDescent="0.3">
      <c r="A1062" t="s">
        <v>137</v>
      </c>
      <c r="B1062" t="s">
        <v>953</v>
      </c>
      <c r="C1062">
        <v>27890</v>
      </c>
      <c r="D1062" t="s">
        <v>159</v>
      </c>
      <c r="E1062">
        <v>80500</v>
      </c>
      <c r="F1062" t="s">
        <v>19</v>
      </c>
      <c r="G1062">
        <v>2021</v>
      </c>
      <c r="H1062" t="s">
        <v>119</v>
      </c>
      <c r="I1062">
        <v>184</v>
      </c>
      <c r="J1062" t="s">
        <v>21</v>
      </c>
      <c r="K1062" t="s">
        <v>22</v>
      </c>
      <c r="L1062" t="s">
        <v>23</v>
      </c>
      <c r="M1062" t="s">
        <v>24</v>
      </c>
      <c r="N1062">
        <v>5</v>
      </c>
      <c r="O1062">
        <v>5</v>
      </c>
      <c r="P1062">
        <v>4</v>
      </c>
      <c r="Q1062" t="s">
        <v>28</v>
      </c>
      <c r="R1062" t="s">
        <v>31</v>
      </c>
    </row>
    <row r="1063" spans="1:18" x14ac:dyDescent="0.3">
      <c r="A1063" t="s">
        <v>137</v>
      </c>
      <c r="B1063" t="s">
        <v>138</v>
      </c>
      <c r="C1063">
        <v>21990</v>
      </c>
      <c r="D1063" t="s">
        <v>159</v>
      </c>
      <c r="E1063">
        <v>81606</v>
      </c>
      <c r="F1063" t="s">
        <v>19</v>
      </c>
      <c r="G1063">
        <v>2020</v>
      </c>
      <c r="H1063" t="s">
        <v>119</v>
      </c>
      <c r="I1063">
        <v>184</v>
      </c>
      <c r="J1063" t="s">
        <v>21</v>
      </c>
      <c r="K1063" t="s">
        <v>22</v>
      </c>
      <c r="L1063" t="s">
        <v>23</v>
      </c>
      <c r="M1063" t="s">
        <v>953</v>
      </c>
      <c r="N1063">
        <v>5</v>
      </c>
      <c r="O1063">
        <v>5</v>
      </c>
      <c r="P1063">
        <v>4</v>
      </c>
      <c r="Q1063" t="s">
        <v>32</v>
      </c>
      <c r="R1063" t="s">
        <v>128</v>
      </c>
    </row>
    <row r="1064" spans="1:18" x14ac:dyDescent="0.3">
      <c r="A1064" t="s">
        <v>137</v>
      </c>
      <c r="B1064" t="s">
        <v>138</v>
      </c>
      <c r="C1064">
        <v>25990</v>
      </c>
      <c r="D1064" t="s">
        <v>159</v>
      </c>
      <c r="E1064">
        <v>25500</v>
      </c>
      <c r="F1064" t="s">
        <v>19</v>
      </c>
      <c r="G1064">
        <v>2021</v>
      </c>
      <c r="H1064" t="s">
        <v>119</v>
      </c>
      <c r="I1064">
        <v>184</v>
      </c>
      <c r="J1064" t="s">
        <v>21</v>
      </c>
      <c r="K1064" t="s">
        <v>22</v>
      </c>
      <c r="L1064" t="s">
        <v>23</v>
      </c>
      <c r="M1064" t="s">
        <v>953</v>
      </c>
      <c r="N1064">
        <v>5</v>
      </c>
      <c r="O1064">
        <v>5</v>
      </c>
      <c r="P1064">
        <v>4</v>
      </c>
      <c r="Q1064" t="s">
        <v>25</v>
      </c>
      <c r="R1064" t="s">
        <v>128</v>
      </c>
    </row>
    <row r="1065" spans="1:18" x14ac:dyDescent="0.3">
      <c r="A1065" t="s">
        <v>137</v>
      </c>
      <c r="B1065" t="s">
        <v>138</v>
      </c>
      <c r="C1065">
        <v>29990</v>
      </c>
      <c r="D1065" t="s">
        <v>159</v>
      </c>
      <c r="E1065">
        <v>33900</v>
      </c>
      <c r="F1065" t="s">
        <v>19</v>
      </c>
      <c r="G1065">
        <v>2023</v>
      </c>
      <c r="H1065" t="s">
        <v>119</v>
      </c>
      <c r="I1065">
        <v>152</v>
      </c>
      <c r="J1065" t="s">
        <v>21</v>
      </c>
      <c r="K1065" t="s">
        <v>22</v>
      </c>
      <c r="L1065" t="s">
        <v>23</v>
      </c>
      <c r="M1065" t="s">
        <v>42</v>
      </c>
      <c r="N1065">
        <v>5</v>
      </c>
      <c r="O1065">
        <v>5</v>
      </c>
      <c r="P1065">
        <v>4</v>
      </c>
      <c r="Q1065" t="s">
        <v>30</v>
      </c>
      <c r="R1065" t="s">
        <v>128</v>
      </c>
    </row>
    <row r="1066" spans="1:18" x14ac:dyDescent="0.3">
      <c r="A1066" t="s">
        <v>137</v>
      </c>
      <c r="B1066" t="s">
        <v>138</v>
      </c>
      <c r="C1066">
        <v>25490</v>
      </c>
      <c r="D1066" t="s">
        <v>159</v>
      </c>
      <c r="E1066">
        <v>28400</v>
      </c>
      <c r="F1066" t="s">
        <v>19</v>
      </c>
      <c r="G1066">
        <v>2021</v>
      </c>
      <c r="H1066" t="s">
        <v>119</v>
      </c>
      <c r="I1066">
        <v>184</v>
      </c>
      <c r="J1066" t="s">
        <v>21</v>
      </c>
      <c r="K1066" t="s">
        <v>22</v>
      </c>
      <c r="L1066" t="s">
        <v>23</v>
      </c>
      <c r="M1066" t="s">
        <v>953</v>
      </c>
      <c r="N1066">
        <v>5</v>
      </c>
      <c r="O1066">
        <v>5</v>
      </c>
      <c r="P1066">
        <v>4</v>
      </c>
      <c r="Q1066" t="s">
        <v>142</v>
      </c>
      <c r="R1066" t="s">
        <v>128</v>
      </c>
    </row>
    <row r="1067" spans="1:18" x14ac:dyDescent="0.3">
      <c r="A1067" t="s">
        <v>137</v>
      </c>
      <c r="B1067" t="s">
        <v>139</v>
      </c>
      <c r="C1067">
        <v>23950</v>
      </c>
      <c r="D1067" t="s">
        <v>159</v>
      </c>
      <c r="E1067">
        <v>95000</v>
      </c>
      <c r="F1067" t="s">
        <v>19</v>
      </c>
      <c r="G1067">
        <v>2014</v>
      </c>
      <c r="H1067" t="s">
        <v>119</v>
      </c>
      <c r="I1067">
        <v>197</v>
      </c>
      <c r="J1067" t="s">
        <v>21</v>
      </c>
      <c r="K1067" t="s">
        <v>22</v>
      </c>
      <c r="L1067" t="s">
        <v>23</v>
      </c>
      <c r="M1067" t="s">
        <v>42</v>
      </c>
      <c r="N1067">
        <v>5</v>
      </c>
      <c r="O1067">
        <v>5</v>
      </c>
      <c r="P1067">
        <v>4</v>
      </c>
      <c r="Q1067" t="s">
        <v>953</v>
      </c>
      <c r="R1067" t="s">
        <v>31</v>
      </c>
    </row>
    <row r="1068" spans="1:18" x14ac:dyDescent="0.3">
      <c r="A1068" t="s">
        <v>137</v>
      </c>
      <c r="B1068" t="s">
        <v>138</v>
      </c>
      <c r="C1068">
        <v>29580</v>
      </c>
      <c r="D1068" t="s">
        <v>159</v>
      </c>
      <c r="E1068">
        <v>9000</v>
      </c>
      <c r="F1068" t="s">
        <v>19</v>
      </c>
      <c r="G1068">
        <v>2023</v>
      </c>
      <c r="H1068" t="s">
        <v>119</v>
      </c>
      <c r="I1068">
        <v>184</v>
      </c>
      <c r="J1068" t="s">
        <v>21</v>
      </c>
      <c r="K1068" t="s">
        <v>22</v>
      </c>
      <c r="L1068" t="s">
        <v>23</v>
      </c>
      <c r="M1068" t="s">
        <v>42</v>
      </c>
      <c r="N1068">
        <v>5</v>
      </c>
      <c r="O1068">
        <v>5</v>
      </c>
      <c r="P1068">
        <v>4</v>
      </c>
      <c r="Q1068" t="s">
        <v>36</v>
      </c>
      <c r="R1068" t="s">
        <v>128</v>
      </c>
    </row>
    <row r="1069" spans="1:18" x14ac:dyDescent="0.3">
      <c r="A1069" t="s">
        <v>137</v>
      </c>
      <c r="B1069" t="s">
        <v>141</v>
      </c>
      <c r="C1069">
        <v>27990</v>
      </c>
      <c r="D1069" t="s">
        <v>159</v>
      </c>
      <c r="E1069">
        <v>70000</v>
      </c>
      <c r="F1069" t="s">
        <v>19</v>
      </c>
      <c r="G1069">
        <v>2021</v>
      </c>
      <c r="H1069" t="s">
        <v>119</v>
      </c>
      <c r="I1069">
        <v>197</v>
      </c>
      <c r="J1069" t="s">
        <v>21</v>
      </c>
      <c r="K1069" t="s">
        <v>22</v>
      </c>
      <c r="L1069" t="s">
        <v>23</v>
      </c>
      <c r="M1069" t="s">
        <v>42</v>
      </c>
      <c r="N1069">
        <v>5</v>
      </c>
      <c r="O1069">
        <v>5</v>
      </c>
      <c r="P1069">
        <v>4</v>
      </c>
      <c r="Q1069" t="s">
        <v>35</v>
      </c>
      <c r="R1069" t="s">
        <v>34</v>
      </c>
    </row>
    <row r="1070" spans="1:18" x14ac:dyDescent="0.3">
      <c r="A1070" t="s">
        <v>137</v>
      </c>
      <c r="B1070" t="s">
        <v>141</v>
      </c>
      <c r="C1070">
        <v>26220</v>
      </c>
      <c r="D1070" t="s">
        <v>159</v>
      </c>
      <c r="E1070">
        <v>67718</v>
      </c>
      <c r="F1070" t="s">
        <v>19</v>
      </c>
      <c r="G1070">
        <v>2020</v>
      </c>
      <c r="H1070" t="s">
        <v>119</v>
      </c>
      <c r="I1070">
        <v>197</v>
      </c>
      <c r="J1070" t="s">
        <v>21</v>
      </c>
      <c r="K1070" t="s">
        <v>22</v>
      </c>
      <c r="L1070" t="s">
        <v>23</v>
      </c>
      <c r="M1070" t="s">
        <v>42</v>
      </c>
      <c r="N1070">
        <v>5</v>
      </c>
      <c r="O1070">
        <v>5</v>
      </c>
      <c r="P1070">
        <v>4</v>
      </c>
      <c r="Q1070" t="s">
        <v>35</v>
      </c>
      <c r="R1070" t="s">
        <v>34</v>
      </c>
    </row>
    <row r="1071" spans="1:18" x14ac:dyDescent="0.3">
      <c r="A1071" t="s">
        <v>137</v>
      </c>
      <c r="B1071" t="s">
        <v>138</v>
      </c>
      <c r="C1071">
        <v>24890</v>
      </c>
      <c r="D1071" t="s">
        <v>159</v>
      </c>
      <c r="E1071">
        <v>34896</v>
      </c>
      <c r="F1071" t="s">
        <v>19</v>
      </c>
      <c r="G1071">
        <v>2020</v>
      </c>
      <c r="H1071" t="s">
        <v>119</v>
      </c>
      <c r="I1071">
        <v>178</v>
      </c>
      <c r="J1071" t="s">
        <v>21</v>
      </c>
      <c r="K1071" t="s">
        <v>22</v>
      </c>
      <c r="L1071" t="s">
        <v>23</v>
      </c>
      <c r="M1071" t="s">
        <v>953</v>
      </c>
      <c r="N1071">
        <v>5</v>
      </c>
      <c r="O1071">
        <v>5</v>
      </c>
      <c r="P1071">
        <v>4</v>
      </c>
      <c r="Q1071" t="s">
        <v>953</v>
      </c>
      <c r="R1071" t="s">
        <v>34</v>
      </c>
    </row>
    <row r="1072" spans="1:18" x14ac:dyDescent="0.3">
      <c r="A1072" t="s">
        <v>137</v>
      </c>
      <c r="B1072" t="s">
        <v>138</v>
      </c>
      <c r="C1072">
        <v>28490</v>
      </c>
      <c r="D1072" t="s">
        <v>159</v>
      </c>
      <c r="E1072">
        <v>35161</v>
      </c>
      <c r="F1072" t="s">
        <v>19</v>
      </c>
      <c r="G1072">
        <v>2021</v>
      </c>
      <c r="H1072" t="s">
        <v>119</v>
      </c>
      <c r="I1072">
        <v>184</v>
      </c>
      <c r="J1072" t="s">
        <v>21</v>
      </c>
      <c r="K1072" t="s">
        <v>22</v>
      </c>
      <c r="L1072" t="s">
        <v>23</v>
      </c>
      <c r="M1072" t="s">
        <v>42</v>
      </c>
      <c r="N1072">
        <v>5</v>
      </c>
      <c r="O1072">
        <v>5</v>
      </c>
      <c r="P1072">
        <v>4</v>
      </c>
      <c r="Q1072" t="s">
        <v>30</v>
      </c>
      <c r="R1072" t="s">
        <v>31</v>
      </c>
    </row>
    <row r="1073" spans="1:18" x14ac:dyDescent="0.3">
      <c r="A1073" t="s">
        <v>137</v>
      </c>
      <c r="B1073" t="s">
        <v>138</v>
      </c>
      <c r="C1073">
        <v>28880</v>
      </c>
      <c r="D1073" t="s">
        <v>159</v>
      </c>
      <c r="E1073">
        <v>39274</v>
      </c>
      <c r="F1073" t="s">
        <v>19</v>
      </c>
      <c r="G1073">
        <v>2023</v>
      </c>
      <c r="H1073" t="s">
        <v>119</v>
      </c>
      <c r="I1073">
        <v>184</v>
      </c>
      <c r="J1073" t="s">
        <v>21</v>
      </c>
      <c r="K1073" t="s">
        <v>22</v>
      </c>
      <c r="L1073" t="s">
        <v>23</v>
      </c>
      <c r="M1073" t="s">
        <v>42</v>
      </c>
      <c r="N1073">
        <v>5</v>
      </c>
      <c r="O1073">
        <v>5</v>
      </c>
      <c r="P1073">
        <v>4</v>
      </c>
      <c r="Q1073" t="s">
        <v>30</v>
      </c>
      <c r="R1073" t="s">
        <v>128</v>
      </c>
    </row>
    <row r="1074" spans="1:18" x14ac:dyDescent="0.3">
      <c r="A1074" t="s">
        <v>137</v>
      </c>
      <c r="B1074" t="s">
        <v>141</v>
      </c>
      <c r="C1074">
        <v>25980</v>
      </c>
      <c r="D1074" t="s">
        <v>159</v>
      </c>
      <c r="E1074">
        <v>110956</v>
      </c>
      <c r="F1074" t="s">
        <v>19</v>
      </c>
      <c r="G1074">
        <v>2020</v>
      </c>
      <c r="H1074" t="s">
        <v>119</v>
      </c>
      <c r="I1074">
        <v>197</v>
      </c>
      <c r="J1074" t="s">
        <v>21</v>
      </c>
      <c r="K1074" t="s">
        <v>22</v>
      </c>
      <c r="L1074" t="s">
        <v>23</v>
      </c>
      <c r="M1074" t="s">
        <v>42</v>
      </c>
      <c r="N1074">
        <v>5</v>
      </c>
      <c r="O1074">
        <v>5</v>
      </c>
      <c r="P1074">
        <v>4</v>
      </c>
      <c r="Q1074" t="s">
        <v>35</v>
      </c>
      <c r="R1074" t="s">
        <v>34</v>
      </c>
    </row>
    <row r="1075" spans="1:18" x14ac:dyDescent="0.3">
      <c r="A1075" t="s">
        <v>137</v>
      </c>
      <c r="B1075" t="s">
        <v>138</v>
      </c>
      <c r="C1075">
        <v>21990</v>
      </c>
      <c r="D1075" t="s">
        <v>159</v>
      </c>
      <c r="E1075">
        <v>78018</v>
      </c>
      <c r="F1075" t="s">
        <v>19</v>
      </c>
      <c r="G1075">
        <v>2020</v>
      </c>
      <c r="H1075" t="s">
        <v>119</v>
      </c>
      <c r="I1075">
        <v>184</v>
      </c>
      <c r="J1075" t="s">
        <v>21</v>
      </c>
      <c r="K1075" t="s">
        <v>22</v>
      </c>
      <c r="L1075" t="s">
        <v>23</v>
      </c>
      <c r="M1075" t="s">
        <v>42</v>
      </c>
      <c r="N1075">
        <v>5</v>
      </c>
      <c r="O1075">
        <v>5</v>
      </c>
      <c r="P1075">
        <v>4</v>
      </c>
      <c r="Q1075" t="s">
        <v>36</v>
      </c>
      <c r="R1075" t="s">
        <v>128</v>
      </c>
    </row>
    <row r="1076" spans="1:18" x14ac:dyDescent="0.3">
      <c r="A1076" t="s">
        <v>137</v>
      </c>
      <c r="B1076" t="s">
        <v>138</v>
      </c>
      <c r="C1076">
        <v>26780</v>
      </c>
      <c r="D1076" t="s">
        <v>159</v>
      </c>
      <c r="E1076">
        <v>28743</v>
      </c>
      <c r="F1076" t="s">
        <v>19</v>
      </c>
      <c r="G1076">
        <v>2021</v>
      </c>
      <c r="H1076" t="s">
        <v>119</v>
      </c>
      <c r="I1076">
        <v>184</v>
      </c>
      <c r="J1076" t="s">
        <v>21</v>
      </c>
      <c r="K1076" t="s">
        <v>22</v>
      </c>
      <c r="L1076" t="s">
        <v>23</v>
      </c>
      <c r="M1076" t="s">
        <v>42</v>
      </c>
      <c r="N1076">
        <v>5</v>
      </c>
      <c r="O1076">
        <v>5</v>
      </c>
      <c r="P1076">
        <v>4</v>
      </c>
      <c r="Q1076" t="s">
        <v>32</v>
      </c>
      <c r="R1076" t="s">
        <v>128</v>
      </c>
    </row>
    <row r="1077" spans="1:18" x14ac:dyDescent="0.3">
      <c r="A1077" t="s">
        <v>137</v>
      </c>
      <c r="B1077" t="s">
        <v>181</v>
      </c>
      <c r="C1077">
        <v>63890</v>
      </c>
      <c r="D1077" t="s">
        <v>159</v>
      </c>
      <c r="E1077">
        <v>8312</v>
      </c>
      <c r="F1077" t="s">
        <v>19</v>
      </c>
      <c r="G1077">
        <v>2023</v>
      </c>
      <c r="H1077" t="s">
        <v>119</v>
      </c>
      <c r="I1077">
        <v>309</v>
      </c>
      <c r="J1077" t="s">
        <v>21</v>
      </c>
      <c r="K1077" t="s">
        <v>22</v>
      </c>
      <c r="L1077" t="s">
        <v>23</v>
      </c>
      <c r="M1077" t="s">
        <v>24</v>
      </c>
      <c r="N1077">
        <v>5</v>
      </c>
      <c r="O1077">
        <v>5</v>
      </c>
      <c r="P1077">
        <v>4</v>
      </c>
      <c r="Q1077" t="s">
        <v>37</v>
      </c>
      <c r="R1077" t="s">
        <v>31</v>
      </c>
    </row>
    <row r="1078" spans="1:18" x14ac:dyDescent="0.3">
      <c r="A1078" t="s">
        <v>137</v>
      </c>
      <c r="B1078" t="s">
        <v>181</v>
      </c>
      <c r="C1078">
        <v>67450</v>
      </c>
      <c r="D1078" t="s">
        <v>159</v>
      </c>
      <c r="E1078">
        <v>10000</v>
      </c>
      <c r="F1078" t="s">
        <v>19</v>
      </c>
      <c r="G1078">
        <v>2023</v>
      </c>
      <c r="H1078" t="s">
        <v>119</v>
      </c>
      <c r="I1078">
        <v>309</v>
      </c>
      <c r="J1078" t="s">
        <v>21</v>
      </c>
      <c r="K1078" t="s">
        <v>22</v>
      </c>
      <c r="L1078" t="s">
        <v>23</v>
      </c>
      <c r="M1078" t="s">
        <v>24</v>
      </c>
      <c r="N1078">
        <v>5</v>
      </c>
      <c r="O1078">
        <v>5</v>
      </c>
      <c r="P1078">
        <v>4</v>
      </c>
      <c r="Q1078" t="s">
        <v>32</v>
      </c>
      <c r="R1078" t="s">
        <v>31</v>
      </c>
    </row>
    <row r="1079" spans="1:18" x14ac:dyDescent="0.3">
      <c r="A1079" t="s">
        <v>38</v>
      </c>
      <c r="B1079" t="s">
        <v>39</v>
      </c>
      <c r="C1079">
        <v>18970</v>
      </c>
      <c r="D1079" t="s">
        <v>159</v>
      </c>
      <c r="E1079">
        <v>66000</v>
      </c>
      <c r="F1079" t="s">
        <v>19</v>
      </c>
      <c r="G1079">
        <v>2020</v>
      </c>
      <c r="H1079" t="s">
        <v>145</v>
      </c>
      <c r="I1079">
        <v>150</v>
      </c>
      <c r="J1079" t="s">
        <v>21</v>
      </c>
      <c r="K1079" t="s">
        <v>22</v>
      </c>
      <c r="L1079" t="s">
        <v>23</v>
      </c>
      <c r="M1079" t="s">
        <v>42</v>
      </c>
      <c r="N1079">
        <v>5</v>
      </c>
      <c r="O1079">
        <v>5</v>
      </c>
      <c r="P1079">
        <v>4</v>
      </c>
      <c r="Q1079" t="s">
        <v>28</v>
      </c>
      <c r="R1079" t="s">
        <v>26</v>
      </c>
    </row>
    <row r="1080" spans="1:18" x14ac:dyDescent="0.3">
      <c r="A1080" t="s">
        <v>52</v>
      </c>
      <c r="B1080" t="s">
        <v>53</v>
      </c>
      <c r="C1080">
        <v>21990</v>
      </c>
      <c r="D1080" t="s">
        <v>159</v>
      </c>
      <c r="E1080">
        <v>17850</v>
      </c>
      <c r="F1080" t="s">
        <v>19</v>
      </c>
      <c r="G1080">
        <v>2023</v>
      </c>
      <c r="H1080" t="s">
        <v>145</v>
      </c>
      <c r="I1080">
        <v>150</v>
      </c>
      <c r="J1080" t="s">
        <v>21</v>
      </c>
      <c r="K1080" t="s">
        <v>22</v>
      </c>
      <c r="L1080" t="s">
        <v>23</v>
      </c>
      <c r="M1080" t="s">
        <v>42</v>
      </c>
      <c r="N1080">
        <v>5</v>
      </c>
      <c r="O1080">
        <v>5</v>
      </c>
      <c r="P1080">
        <v>4</v>
      </c>
      <c r="Q1080" t="s">
        <v>30</v>
      </c>
      <c r="R1080" t="s">
        <v>26</v>
      </c>
    </row>
    <row r="1081" spans="1:18" x14ac:dyDescent="0.3">
      <c r="A1081" t="s">
        <v>52</v>
      </c>
      <c r="B1081" t="s">
        <v>53</v>
      </c>
      <c r="C1081">
        <v>21840</v>
      </c>
      <c r="D1081" t="s">
        <v>159</v>
      </c>
      <c r="E1081">
        <v>9600</v>
      </c>
      <c r="F1081" t="s">
        <v>19</v>
      </c>
      <c r="G1081">
        <v>2022</v>
      </c>
      <c r="H1081" t="s">
        <v>145</v>
      </c>
      <c r="I1081">
        <v>150</v>
      </c>
      <c r="J1081" t="s">
        <v>21</v>
      </c>
      <c r="K1081" t="s">
        <v>22</v>
      </c>
      <c r="L1081" t="s">
        <v>23</v>
      </c>
      <c r="M1081" t="s">
        <v>42</v>
      </c>
      <c r="N1081">
        <v>5</v>
      </c>
      <c r="O1081">
        <v>5</v>
      </c>
      <c r="P1081">
        <v>4</v>
      </c>
      <c r="Q1081" t="s">
        <v>37</v>
      </c>
      <c r="R1081" t="s">
        <v>34</v>
      </c>
    </row>
    <row r="1082" spans="1:18" x14ac:dyDescent="0.3">
      <c r="A1082" t="s">
        <v>52</v>
      </c>
      <c r="B1082" t="s">
        <v>53</v>
      </c>
      <c r="C1082">
        <v>22485</v>
      </c>
      <c r="D1082" t="s">
        <v>159</v>
      </c>
      <c r="E1082">
        <v>18100</v>
      </c>
      <c r="F1082" t="s">
        <v>19</v>
      </c>
      <c r="G1082">
        <v>2023</v>
      </c>
      <c r="H1082" t="s">
        <v>145</v>
      </c>
      <c r="I1082">
        <v>150</v>
      </c>
      <c r="J1082" t="s">
        <v>21</v>
      </c>
      <c r="K1082" t="s">
        <v>22</v>
      </c>
      <c r="L1082" t="s">
        <v>23</v>
      </c>
      <c r="M1082" t="s">
        <v>42</v>
      </c>
      <c r="N1082">
        <v>5</v>
      </c>
      <c r="O1082">
        <v>5</v>
      </c>
      <c r="P1082">
        <v>4</v>
      </c>
      <c r="Q1082" t="s">
        <v>30</v>
      </c>
      <c r="R1082" t="s">
        <v>34</v>
      </c>
    </row>
    <row r="1083" spans="1:18" x14ac:dyDescent="0.3">
      <c r="A1083" t="s">
        <v>52</v>
      </c>
      <c r="B1083" t="s">
        <v>53</v>
      </c>
      <c r="C1083">
        <v>21990</v>
      </c>
      <c r="D1083" t="s">
        <v>159</v>
      </c>
      <c r="E1083">
        <v>17850</v>
      </c>
      <c r="F1083" t="s">
        <v>19</v>
      </c>
      <c r="G1083">
        <v>2023</v>
      </c>
      <c r="H1083" t="s">
        <v>145</v>
      </c>
      <c r="I1083">
        <v>150</v>
      </c>
      <c r="J1083" t="s">
        <v>21</v>
      </c>
      <c r="K1083" t="s">
        <v>22</v>
      </c>
      <c r="L1083" t="s">
        <v>23</v>
      </c>
      <c r="M1083" t="s">
        <v>42</v>
      </c>
      <c r="N1083">
        <v>5</v>
      </c>
      <c r="O1083">
        <v>5</v>
      </c>
      <c r="P1083">
        <v>4</v>
      </c>
      <c r="Q1083" t="s">
        <v>30</v>
      </c>
      <c r="R1083" t="s">
        <v>26</v>
      </c>
    </row>
    <row r="1084" spans="1:18" x14ac:dyDescent="0.3">
      <c r="A1084" t="s">
        <v>52</v>
      </c>
      <c r="B1084" t="s">
        <v>53</v>
      </c>
      <c r="C1084">
        <v>24863</v>
      </c>
      <c r="D1084" t="s">
        <v>159</v>
      </c>
      <c r="E1084">
        <v>19122</v>
      </c>
      <c r="F1084" t="s">
        <v>19</v>
      </c>
      <c r="G1084">
        <v>2023</v>
      </c>
      <c r="H1084" t="s">
        <v>145</v>
      </c>
      <c r="I1084">
        <v>150</v>
      </c>
      <c r="J1084" t="s">
        <v>21</v>
      </c>
      <c r="K1084" t="s">
        <v>22</v>
      </c>
      <c r="L1084" t="s">
        <v>23</v>
      </c>
      <c r="M1084" t="s">
        <v>42</v>
      </c>
      <c r="N1084">
        <v>5</v>
      </c>
      <c r="O1084">
        <v>5</v>
      </c>
      <c r="P1084">
        <v>4</v>
      </c>
      <c r="Q1084" t="s">
        <v>25</v>
      </c>
      <c r="R1084" t="s">
        <v>26</v>
      </c>
    </row>
    <row r="1085" spans="1:18" x14ac:dyDescent="0.3">
      <c r="A1085" t="s">
        <v>52</v>
      </c>
      <c r="B1085" t="s">
        <v>53</v>
      </c>
      <c r="C1085">
        <v>19990</v>
      </c>
      <c r="D1085" t="s">
        <v>159</v>
      </c>
      <c r="E1085">
        <v>18359</v>
      </c>
      <c r="F1085" t="s">
        <v>19</v>
      </c>
      <c r="G1085">
        <v>2023</v>
      </c>
      <c r="H1085" t="s">
        <v>145</v>
      </c>
      <c r="I1085">
        <v>150</v>
      </c>
      <c r="J1085" t="s">
        <v>21</v>
      </c>
      <c r="K1085" t="s">
        <v>22</v>
      </c>
      <c r="L1085" t="s">
        <v>23</v>
      </c>
      <c r="M1085" t="s">
        <v>42</v>
      </c>
      <c r="N1085">
        <v>5</v>
      </c>
      <c r="O1085">
        <v>5</v>
      </c>
      <c r="P1085">
        <v>4</v>
      </c>
      <c r="Q1085" t="s">
        <v>30</v>
      </c>
      <c r="R1085" t="s">
        <v>26</v>
      </c>
    </row>
    <row r="1086" spans="1:18" x14ac:dyDescent="0.3">
      <c r="A1086" t="s">
        <v>52</v>
      </c>
      <c r="B1086" t="s">
        <v>53</v>
      </c>
      <c r="C1086">
        <v>23750</v>
      </c>
      <c r="D1086" t="s">
        <v>159</v>
      </c>
      <c r="E1086">
        <v>25</v>
      </c>
      <c r="F1086" t="s">
        <v>19</v>
      </c>
      <c r="G1086">
        <v>2024</v>
      </c>
      <c r="H1086" t="s">
        <v>145</v>
      </c>
      <c r="I1086">
        <v>150</v>
      </c>
      <c r="J1086" t="s">
        <v>21</v>
      </c>
      <c r="K1086" t="s">
        <v>22</v>
      </c>
      <c r="L1086" t="s">
        <v>23</v>
      </c>
      <c r="M1086" t="s">
        <v>42</v>
      </c>
      <c r="N1086">
        <v>5</v>
      </c>
      <c r="O1086">
        <v>5</v>
      </c>
      <c r="P1086">
        <v>4</v>
      </c>
      <c r="Q1086" t="s">
        <v>25</v>
      </c>
      <c r="R1086" t="s">
        <v>34</v>
      </c>
    </row>
    <row r="1087" spans="1:18" x14ac:dyDescent="0.3">
      <c r="A1087" t="s">
        <v>113</v>
      </c>
      <c r="B1087" t="s">
        <v>114</v>
      </c>
      <c r="C1087">
        <v>31990</v>
      </c>
      <c r="D1087" t="s">
        <v>159</v>
      </c>
      <c r="E1087">
        <v>20925</v>
      </c>
      <c r="F1087" t="s">
        <v>19</v>
      </c>
      <c r="G1087">
        <v>2023</v>
      </c>
      <c r="H1087" t="s">
        <v>20</v>
      </c>
      <c r="I1087">
        <v>150</v>
      </c>
      <c r="J1087" t="s">
        <v>21</v>
      </c>
      <c r="K1087" t="s">
        <v>22</v>
      </c>
      <c r="L1087" t="s">
        <v>23</v>
      </c>
      <c r="M1087" t="s">
        <v>24</v>
      </c>
      <c r="N1087">
        <v>5</v>
      </c>
      <c r="O1087">
        <v>5</v>
      </c>
      <c r="P1087">
        <v>4</v>
      </c>
      <c r="Q1087" t="s">
        <v>25</v>
      </c>
      <c r="R1087" t="s">
        <v>31</v>
      </c>
    </row>
    <row r="1088" spans="1:18" x14ac:dyDescent="0.3">
      <c r="A1088" t="s">
        <v>113</v>
      </c>
      <c r="B1088" t="s">
        <v>114</v>
      </c>
      <c r="C1088">
        <v>27450</v>
      </c>
      <c r="D1088" t="s">
        <v>159</v>
      </c>
      <c r="E1088">
        <v>15595</v>
      </c>
      <c r="F1088" t="s">
        <v>19</v>
      </c>
      <c r="G1088">
        <v>2023</v>
      </c>
      <c r="H1088" t="s">
        <v>145</v>
      </c>
      <c r="I1088">
        <v>150</v>
      </c>
      <c r="J1088" t="s">
        <v>21</v>
      </c>
      <c r="K1088" t="s">
        <v>22</v>
      </c>
      <c r="L1088" t="s">
        <v>23</v>
      </c>
      <c r="M1088" t="s">
        <v>42</v>
      </c>
      <c r="N1088">
        <v>5</v>
      </c>
      <c r="O1088">
        <v>5</v>
      </c>
      <c r="P1088">
        <v>4</v>
      </c>
      <c r="Q1088" t="s">
        <v>30</v>
      </c>
      <c r="R1088" t="s">
        <v>34</v>
      </c>
    </row>
    <row r="1089" spans="1:18" x14ac:dyDescent="0.3">
      <c r="A1089" t="s">
        <v>113</v>
      </c>
      <c r="B1089" t="s">
        <v>114</v>
      </c>
      <c r="C1089">
        <v>27410</v>
      </c>
      <c r="D1089" t="s">
        <v>159</v>
      </c>
      <c r="E1089">
        <v>24241</v>
      </c>
      <c r="F1089" t="s">
        <v>19</v>
      </c>
      <c r="G1089">
        <v>2023</v>
      </c>
      <c r="H1089" t="s">
        <v>145</v>
      </c>
      <c r="I1089">
        <v>150</v>
      </c>
      <c r="J1089" t="s">
        <v>21</v>
      </c>
      <c r="K1089" t="s">
        <v>22</v>
      </c>
      <c r="L1089" t="s">
        <v>23</v>
      </c>
      <c r="M1089" t="s">
        <v>42</v>
      </c>
      <c r="N1089">
        <v>5</v>
      </c>
      <c r="O1089">
        <v>5</v>
      </c>
      <c r="P1089">
        <v>4</v>
      </c>
      <c r="Q1089" t="s">
        <v>30</v>
      </c>
      <c r="R1089" t="s">
        <v>34</v>
      </c>
    </row>
    <row r="1090" spans="1:18" x14ac:dyDescent="0.3">
      <c r="A1090" t="s">
        <v>113</v>
      </c>
      <c r="B1090" t="s">
        <v>114</v>
      </c>
      <c r="C1090">
        <v>24850</v>
      </c>
      <c r="D1090" t="s">
        <v>159</v>
      </c>
      <c r="E1090">
        <v>52000</v>
      </c>
      <c r="F1090" t="s">
        <v>19</v>
      </c>
      <c r="G1090">
        <v>2022</v>
      </c>
      <c r="H1090" t="s">
        <v>145</v>
      </c>
      <c r="I1090">
        <v>150</v>
      </c>
      <c r="J1090" t="s">
        <v>21</v>
      </c>
      <c r="K1090" t="s">
        <v>22</v>
      </c>
      <c r="L1090" t="s">
        <v>23</v>
      </c>
      <c r="M1090" t="s">
        <v>42</v>
      </c>
      <c r="N1090">
        <v>5</v>
      </c>
      <c r="O1090">
        <v>5</v>
      </c>
      <c r="P1090">
        <v>4</v>
      </c>
      <c r="Q1090" t="s">
        <v>30</v>
      </c>
      <c r="R1090" t="s">
        <v>34</v>
      </c>
    </row>
    <row r="1091" spans="1:18" x14ac:dyDescent="0.3">
      <c r="A1091" t="s">
        <v>113</v>
      </c>
      <c r="B1091" t="s">
        <v>114</v>
      </c>
      <c r="C1091">
        <v>29698</v>
      </c>
      <c r="D1091" t="s">
        <v>159</v>
      </c>
      <c r="E1091">
        <v>10000</v>
      </c>
      <c r="F1091" t="s">
        <v>19</v>
      </c>
      <c r="G1091">
        <v>2023</v>
      </c>
      <c r="H1091" t="s">
        <v>145</v>
      </c>
      <c r="I1091">
        <v>150</v>
      </c>
      <c r="J1091" t="s">
        <v>21</v>
      </c>
      <c r="K1091" t="s">
        <v>22</v>
      </c>
      <c r="L1091" t="s">
        <v>23</v>
      </c>
      <c r="M1091" t="s">
        <v>42</v>
      </c>
      <c r="N1091">
        <v>5</v>
      </c>
      <c r="O1091">
        <v>5</v>
      </c>
      <c r="P1091">
        <v>4</v>
      </c>
      <c r="Q1091" t="s">
        <v>30</v>
      </c>
      <c r="R1091" t="s">
        <v>34</v>
      </c>
    </row>
    <row r="1092" spans="1:18" x14ac:dyDescent="0.3">
      <c r="A1092" t="s">
        <v>113</v>
      </c>
      <c r="B1092" t="s">
        <v>114</v>
      </c>
      <c r="C1092">
        <v>27450</v>
      </c>
      <c r="D1092" t="s">
        <v>159</v>
      </c>
      <c r="E1092">
        <v>17115</v>
      </c>
      <c r="F1092" t="s">
        <v>19</v>
      </c>
      <c r="G1092">
        <v>2023</v>
      </c>
      <c r="H1092" t="s">
        <v>145</v>
      </c>
      <c r="I1092">
        <v>150</v>
      </c>
      <c r="J1092" t="s">
        <v>21</v>
      </c>
      <c r="K1092" t="s">
        <v>22</v>
      </c>
      <c r="L1092" t="s">
        <v>23</v>
      </c>
      <c r="M1092" t="s">
        <v>42</v>
      </c>
      <c r="N1092">
        <v>5</v>
      </c>
      <c r="O1092">
        <v>5</v>
      </c>
      <c r="P1092">
        <v>4</v>
      </c>
      <c r="Q1092" t="s">
        <v>30</v>
      </c>
      <c r="R1092" t="s">
        <v>34</v>
      </c>
    </row>
    <row r="1093" spans="1:18" x14ac:dyDescent="0.3">
      <c r="A1093" t="s">
        <v>113</v>
      </c>
      <c r="B1093" t="s">
        <v>114</v>
      </c>
      <c r="C1093">
        <v>27553</v>
      </c>
      <c r="D1093" t="s">
        <v>159</v>
      </c>
      <c r="E1093">
        <v>17652</v>
      </c>
      <c r="F1093" t="s">
        <v>19</v>
      </c>
      <c r="G1093">
        <v>2023</v>
      </c>
      <c r="H1093" t="s">
        <v>145</v>
      </c>
      <c r="I1093">
        <v>150</v>
      </c>
      <c r="J1093" t="s">
        <v>21</v>
      </c>
      <c r="K1093" t="s">
        <v>22</v>
      </c>
      <c r="L1093" t="s">
        <v>23</v>
      </c>
      <c r="M1093" t="s">
        <v>42</v>
      </c>
      <c r="N1093">
        <v>5</v>
      </c>
      <c r="O1093">
        <v>5</v>
      </c>
      <c r="P1093">
        <v>4</v>
      </c>
      <c r="Q1093" t="s">
        <v>25</v>
      </c>
      <c r="R1093" t="s">
        <v>34</v>
      </c>
    </row>
    <row r="1094" spans="1:18" x14ac:dyDescent="0.3">
      <c r="A1094" t="s">
        <v>113</v>
      </c>
      <c r="B1094" t="s">
        <v>114</v>
      </c>
      <c r="C1094">
        <v>29880</v>
      </c>
      <c r="D1094" t="s">
        <v>159</v>
      </c>
      <c r="E1094">
        <v>10000</v>
      </c>
      <c r="F1094" t="s">
        <v>19</v>
      </c>
      <c r="G1094">
        <v>2023</v>
      </c>
      <c r="H1094" t="s">
        <v>119</v>
      </c>
      <c r="I1094">
        <v>150</v>
      </c>
      <c r="J1094" t="s">
        <v>21</v>
      </c>
      <c r="K1094" t="s">
        <v>22</v>
      </c>
      <c r="L1094" t="s">
        <v>23</v>
      </c>
      <c r="M1094" t="s">
        <v>42</v>
      </c>
      <c r="N1094">
        <v>5</v>
      </c>
      <c r="O1094">
        <v>5</v>
      </c>
      <c r="P1094">
        <v>4</v>
      </c>
      <c r="Q1094" t="s">
        <v>30</v>
      </c>
      <c r="R1094" t="s">
        <v>34</v>
      </c>
    </row>
    <row r="1095" spans="1:18" x14ac:dyDescent="0.3">
      <c r="A1095" t="s">
        <v>113</v>
      </c>
      <c r="B1095" t="s">
        <v>114</v>
      </c>
      <c r="C1095">
        <v>28450</v>
      </c>
      <c r="D1095" t="s">
        <v>159</v>
      </c>
      <c r="E1095">
        <v>37470</v>
      </c>
      <c r="F1095" t="s">
        <v>19</v>
      </c>
      <c r="G1095">
        <v>2022</v>
      </c>
      <c r="H1095" t="s">
        <v>20</v>
      </c>
      <c r="I1095">
        <v>150</v>
      </c>
      <c r="J1095" t="s">
        <v>21</v>
      </c>
      <c r="K1095" t="s">
        <v>22</v>
      </c>
      <c r="L1095" t="s">
        <v>23</v>
      </c>
      <c r="M1095" t="s">
        <v>24</v>
      </c>
      <c r="N1095">
        <v>5</v>
      </c>
      <c r="O1095">
        <v>5</v>
      </c>
      <c r="P1095">
        <v>4</v>
      </c>
      <c r="Q1095" t="s">
        <v>30</v>
      </c>
      <c r="R1095" t="s">
        <v>34</v>
      </c>
    </row>
    <row r="1096" spans="1:18" x14ac:dyDescent="0.3">
      <c r="A1096" t="s">
        <v>113</v>
      </c>
      <c r="B1096" t="s">
        <v>114</v>
      </c>
      <c r="C1096">
        <v>21969</v>
      </c>
      <c r="D1096" t="s">
        <v>159</v>
      </c>
      <c r="E1096">
        <v>20665</v>
      </c>
      <c r="F1096" t="s">
        <v>19</v>
      </c>
      <c r="G1096">
        <v>2022</v>
      </c>
      <c r="H1096" t="s">
        <v>119</v>
      </c>
      <c r="I1096">
        <v>150</v>
      </c>
      <c r="J1096" t="s">
        <v>21</v>
      </c>
      <c r="K1096" t="s">
        <v>22</v>
      </c>
      <c r="L1096" t="s">
        <v>23</v>
      </c>
      <c r="M1096" t="s">
        <v>953</v>
      </c>
      <c r="N1096">
        <v>5</v>
      </c>
      <c r="O1096">
        <v>5</v>
      </c>
      <c r="P1096">
        <v>4</v>
      </c>
      <c r="Q1096" t="s">
        <v>32</v>
      </c>
      <c r="R1096" t="s">
        <v>34</v>
      </c>
    </row>
    <row r="1097" spans="1:18" x14ac:dyDescent="0.3">
      <c r="A1097" t="s">
        <v>113</v>
      </c>
      <c r="B1097" t="s">
        <v>114</v>
      </c>
      <c r="C1097">
        <v>27950</v>
      </c>
      <c r="D1097" t="s">
        <v>159</v>
      </c>
      <c r="E1097">
        <v>13484</v>
      </c>
      <c r="F1097" t="s">
        <v>19</v>
      </c>
      <c r="G1097">
        <v>2023</v>
      </c>
      <c r="H1097" t="s">
        <v>145</v>
      </c>
      <c r="I1097">
        <v>150</v>
      </c>
      <c r="J1097" t="s">
        <v>21</v>
      </c>
      <c r="K1097" t="s">
        <v>22</v>
      </c>
      <c r="L1097" t="s">
        <v>23</v>
      </c>
      <c r="M1097" t="s">
        <v>42</v>
      </c>
      <c r="N1097">
        <v>5</v>
      </c>
      <c r="O1097">
        <v>5</v>
      </c>
      <c r="P1097">
        <v>4</v>
      </c>
      <c r="Q1097" t="s">
        <v>25</v>
      </c>
      <c r="R1097" t="s">
        <v>34</v>
      </c>
    </row>
    <row r="1098" spans="1:18" x14ac:dyDescent="0.3">
      <c r="A1098" t="s">
        <v>113</v>
      </c>
      <c r="B1098" t="s">
        <v>114</v>
      </c>
      <c r="C1098">
        <v>28880</v>
      </c>
      <c r="D1098" t="s">
        <v>159</v>
      </c>
      <c r="E1098">
        <v>17756</v>
      </c>
      <c r="F1098" t="s">
        <v>19</v>
      </c>
      <c r="G1098">
        <v>2023</v>
      </c>
      <c r="H1098" t="s">
        <v>145</v>
      </c>
      <c r="I1098">
        <v>150</v>
      </c>
      <c r="J1098" t="s">
        <v>21</v>
      </c>
      <c r="K1098" t="s">
        <v>22</v>
      </c>
      <c r="L1098" t="s">
        <v>23</v>
      </c>
      <c r="M1098" t="s">
        <v>42</v>
      </c>
      <c r="N1098">
        <v>5</v>
      </c>
      <c r="O1098">
        <v>5</v>
      </c>
      <c r="P1098">
        <v>4</v>
      </c>
      <c r="Q1098" t="s">
        <v>30</v>
      </c>
      <c r="R1098" t="s">
        <v>34</v>
      </c>
    </row>
    <row r="1099" spans="1:18" x14ac:dyDescent="0.3">
      <c r="A1099" t="s">
        <v>113</v>
      </c>
      <c r="B1099" t="s">
        <v>114</v>
      </c>
      <c r="C1099">
        <v>33890</v>
      </c>
      <c r="D1099" t="s">
        <v>159</v>
      </c>
      <c r="E1099">
        <v>7326</v>
      </c>
      <c r="F1099" t="s">
        <v>19</v>
      </c>
      <c r="G1099">
        <v>2024</v>
      </c>
      <c r="H1099" t="s">
        <v>145</v>
      </c>
      <c r="I1099">
        <v>150</v>
      </c>
      <c r="J1099" t="s">
        <v>21</v>
      </c>
      <c r="K1099" t="s">
        <v>22</v>
      </c>
      <c r="L1099" t="s">
        <v>23</v>
      </c>
      <c r="M1099" t="s">
        <v>42</v>
      </c>
      <c r="N1099">
        <v>5</v>
      </c>
      <c r="O1099">
        <v>5</v>
      </c>
      <c r="P1099">
        <v>4</v>
      </c>
      <c r="Q1099" t="s">
        <v>30</v>
      </c>
      <c r="R1099" t="s">
        <v>31</v>
      </c>
    </row>
    <row r="1100" spans="1:18" x14ac:dyDescent="0.3">
      <c r="A1100" t="s">
        <v>113</v>
      </c>
      <c r="B1100" t="s">
        <v>114</v>
      </c>
      <c r="C1100">
        <v>25900</v>
      </c>
      <c r="D1100" t="s">
        <v>159</v>
      </c>
      <c r="E1100">
        <v>38395</v>
      </c>
      <c r="F1100" t="s">
        <v>19</v>
      </c>
      <c r="G1100">
        <v>2023</v>
      </c>
      <c r="H1100" t="s">
        <v>145</v>
      </c>
      <c r="I1100">
        <v>150</v>
      </c>
      <c r="J1100" t="s">
        <v>21</v>
      </c>
      <c r="K1100" t="s">
        <v>22</v>
      </c>
      <c r="L1100" t="s">
        <v>23</v>
      </c>
      <c r="M1100" t="s">
        <v>42</v>
      </c>
      <c r="N1100">
        <v>5</v>
      </c>
      <c r="O1100">
        <v>5</v>
      </c>
      <c r="P1100">
        <v>4</v>
      </c>
      <c r="Q1100" t="s">
        <v>30</v>
      </c>
      <c r="R1100" t="s">
        <v>26</v>
      </c>
    </row>
    <row r="1101" spans="1:18" x14ac:dyDescent="0.3">
      <c r="A1101" t="s">
        <v>113</v>
      </c>
      <c r="B1101" t="s">
        <v>114</v>
      </c>
      <c r="C1101">
        <v>25471</v>
      </c>
      <c r="D1101" t="s">
        <v>159</v>
      </c>
      <c r="E1101">
        <v>47939</v>
      </c>
      <c r="F1101" t="s">
        <v>19</v>
      </c>
      <c r="G1101">
        <v>2022</v>
      </c>
      <c r="H1101" t="s">
        <v>145</v>
      </c>
      <c r="I1101">
        <v>150</v>
      </c>
      <c r="J1101" t="s">
        <v>21</v>
      </c>
      <c r="K1101" t="s">
        <v>22</v>
      </c>
      <c r="L1101" t="s">
        <v>23</v>
      </c>
      <c r="M1101" t="s">
        <v>42</v>
      </c>
      <c r="N1101">
        <v>5</v>
      </c>
      <c r="O1101">
        <v>5</v>
      </c>
      <c r="P1101">
        <v>4</v>
      </c>
      <c r="Q1101" t="s">
        <v>25</v>
      </c>
      <c r="R1101" t="s">
        <v>26</v>
      </c>
    </row>
    <row r="1102" spans="1:18" x14ac:dyDescent="0.3">
      <c r="A1102" t="s">
        <v>113</v>
      </c>
      <c r="B1102" t="s">
        <v>114</v>
      </c>
      <c r="C1102">
        <v>25990</v>
      </c>
      <c r="D1102" t="s">
        <v>159</v>
      </c>
      <c r="E1102">
        <v>61276</v>
      </c>
      <c r="F1102" t="s">
        <v>19</v>
      </c>
      <c r="G1102">
        <v>2022</v>
      </c>
      <c r="H1102" t="s">
        <v>145</v>
      </c>
      <c r="I1102">
        <v>150</v>
      </c>
      <c r="J1102" t="s">
        <v>21</v>
      </c>
      <c r="K1102" t="s">
        <v>22</v>
      </c>
      <c r="L1102" t="s">
        <v>23</v>
      </c>
      <c r="M1102" t="s">
        <v>42</v>
      </c>
      <c r="N1102">
        <v>5</v>
      </c>
      <c r="O1102">
        <v>5</v>
      </c>
      <c r="P1102">
        <v>4</v>
      </c>
      <c r="Q1102" t="s">
        <v>32</v>
      </c>
      <c r="R1102" t="s">
        <v>31</v>
      </c>
    </row>
    <row r="1103" spans="1:18" x14ac:dyDescent="0.3">
      <c r="A1103" t="s">
        <v>113</v>
      </c>
      <c r="B1103" t="s">
        <v>114</v>
      </c>
      <c r="C1103">
        <v>33490</v>
      </c>
      <c r="D1103" t="s">
        <v>159</v>
      </c>
      <c r="E1103">
        <v>11000</v>
      </c>
      <c r="F1103" t="s">
        <v>19</v>
      </c>
      <c r="G1103">
        <v>2024</v>
      </c>
      <c r="H1103" t="s">
        <v>119</v>
      </c>
      <c r="I1103">
        <v>150</v>
      </c>
      <c r="J1103" t="s">
        <v>21</v>
      </c>
      <c r="K1103" t="s">
        <v>22</v>
      </c>
      <c r="L1103" t="s">
        <v>23</v>
      </c>
      <c r="M1103" t="s">
        <v>953</v>
      </c>
      <c r="N1103">
        <v>5</v>
      </c>
      <c r="O1103">
        <v>5</v>
      </c>
      <c r="P1103">
        <v>4</v>
      </c>
      <c r="Q1103" t="s">
        <v>30</v>
      </c>
      <c r="R1103" t="s">
        <v>128</v>
      </c>
    </row>
    <row r="1104" spans="1:18" x14ac:dyDescent="0.3">
      <c r="A1104" t="s">
        <v>113</v>
      </c>
      <c r="B1104" t="s">
        <v>114</v>
      </c>
      <c r="C1104">
        <v>28880</v>
      </c>
      <c r="D1104" t="s">
        <v>159</v>
      </c>
      <c r="E1104">
        <v>19439</v>
      </c>
      <c r="F1104" t="s">
        <v>19</v>
      </c>
      <c r="G1104">
        <v>2022</v>
      </c>
      <c r="H1104" t="s">
        <v>119</v>
      </c>
      <c r="I1104">
        <v>150</v>
      </c>
      <c r="J1104" t="s">
        <v>21</v>
      </c>
      <c r="K1104" t="s">
        <v>22</v>
      </c>
      <c r="L1104" t="s">
        <v>23</v>
      </c>
      <c r="M1104" t="s">
        <v>42</v>
      </c>
      <c r="N1104">
        <v>5</v>
      </c>
      <c r="O1104">
        <v>5</v>
      </c>
      <c r="P1104">
        <v>4</v>
      </c>
      <c r="Q1104" t="s">
        <v>28</v>
      </c>
      <c r="R1104" t="s">
        <v>34</v>
      </c>
    </row>
    <row r="1105" spans="1:18" x14ac:dyDescent="0.3">
      <c r="A1105" t="s">
        <v>113</v>
      </c>
      <c r="B1105" t="s">
        <v>114</v>
      </c>
      <c r="C1105">
        <v>31990</v>
      </c>
      <c r="D1105" t="s">
        <v>159</v>
      </c>
      <c r="E1105">
        <v>20925</v>
      </c>
      <c r="F1105" t="s">
        <v>19</v>
      </c>
      <c r="G1105">
        <v>2023</v>
      </c>
      <c r="H1105" t="s">
        <v>20</v>
      </c>
      <c r="I1105">
        <v>150</v>
      </c>
      <c r="J1105" t="s">
        <v>21</v>
      </c>
      <c r="K1105" t="s">
        <v>22</v>
      </c>
      <c r="L1105" t="s">
        <v>23</v>
      </c>
      <c r="M1105" t="s">
        <v>24</v>
      </c>
      <c r="N1105">
        <v>5</v>
      </c>
      <c r="O1105">
        <v>5</v>
      </c>
      <c r="P1105">
        <v>4</v>
      </c>
      <c r="Q1105" t="s">
        <v>25</v>
      </c>
      <c r="R1105" t="s">
        <v>31</v>
      </c>
    </row>
    <row r="1106" spans="1:18" x14ac:dyDescent="0.3">
      <c r="A1106" t="s">
        <v>113</v>
      </c>
      <c r="B1106" t="s">
        <v>114</v>
      </c>
      <c r="C1106">
        <v>30880</v>
      </c>
      <c r="D1106" t="s">
        <v>159</v>
      </c>
      <c r="E1106">
        <v>24489</v>
      </c>
      <c r="F1106" t="s">
        <v>19</v>
      </c>
      <c r="G1106">
        <v>2024</v>
      </c>
      <c r="H1106" t="s">
        <v>145</v>
      </c>
      <c r="I1106">
        <v>150</v>
      </c>
      <c r="J1106" t="s">
        <v>21</v>
      </c>
      <c r="K1106" t="s">
        <v>22</v>
      </c>
      <c r="L1106" t="s">
        <v>23</v>
      </c>
      <c r="M1106" t="s">
        <v>42</v>
      </c>
      <c r="N1106">
        <v>5</v>
      </c>
      <c r="O1106">
        <v>5</v>
      </c>
      <c r="P1106">
        <v>4</v>
      </c>
      <c r="Q1106" t="s">
        <v>25</v>
      </c>
      <c r="R1106" t="s">
        <v>34</v>
      </c>
    </row>
    <row r="1107" spans="1:18" x14ac:dyDescent="0.3">
      <c r="A1107" t="s">
        <v>113</v>
      </c>
      <c r="B1107" t="s">
        <v>114</v>
      </c>
      <c r="C1107">
        <v>25980</v>
      </c>
      <c r="D1107" t="s">
        <v>159</v>
      </c>
      <c r="E1107">
        <v>27293</v>
      </c>
      <c r="F1107" t="s">
        <v>19</v>
      </c>
      <c r="G1107">
        <v>2023</v>
      </c>
      <c r="H1107" t="s">
        <v>145</v>
      </c>
      <c r="I1107">
        <v>150</v>
      </c>
      <c r="J1107" t="s">
        <v>21</v>
      </c>
      <c r="K1107" t="s">
        <v>22</v>
      </c>
      <c r="L1107" t="s">
        <v>23</v>
      </c>
      <c r="M1107" t="s">
        <v>42</v>
      </c>
      <c r="N1107">
        <v>5</v>
      </c>
      <c r="O1107">
        <v>5</v>
      </c>
      <c r="P1107">
        <v>4</v>
      </c>
      <c r="Q1107" t="s">
        <v>32</v>
      </c>
      <c r="R1107" t="s">
        <v>26</v>
      </c>
    </row>
    <row r="1108" spans="1:18" x14ac:dyDescent="0.3">
      <c r="A1108" t="s">
        <v>113</v>
      </c>
      <c r="B1108" t="s">
        <v>114</v>
      </c>
      <c r="C1108">
        <v>27450</v>
      </c>
      <c r="D1108" t="s">
        <v>159</v>
      </c>
      <c r="E1108">
        <v>15595</v>
      </c>
      <c r="F1108" t="s">
        <v>19</v>
      </c>
      <c r="G1108">
        <v>2023</v>
      </c>
      <c r="H1108" t="s">
        <v>145</v>
      </c>
      <c r="I1108">
        <v>150</v>
      </c>
      <c r="J1108" t="s">
        <v>21</v>
      </c>
      <c r="K1108" t="s">
        <v>22</v>
      </c>
      <c r="L1108" t="s">
        <v>23</v>
      </c>
      <c r="M1108" t="s">
        <v>42</v>
      </c>
      <c r="N1108">
        <v>5</v>
      </c>
      <c r="O1108">
        <v>5</v>
      </c>
      <c r="P1108">
        <v>4</v>
      </c>
      <c r="Q1108" t="s">
        <v>30</v>
      </c>
      <c r="R1108" t="s">
        <v>34</v>
      </c>
    </row>
    <row r="1109" spans="1:18" x14ac:dyDescent="0.3">
      <c r="A1109" t="s">
        <v>113</v>
      </c>
      <c r="B1109" t="s">
        <v>114</v>
      </c>
      <c r="C1109">
        <v>27980</v>
      </c>
      <c r="D1109" t="s">
        <v>159</v>
      </c>
      <c r="E1109">
        <v>58000</v>
      </c>
      <c r="F1109" t="s">
        <v>19</v>
      </c>
      <c r="G1109">
        <v>2022</v>
      </c>
      <c r="H1109" t="s">
        <v>20</v>
      </c>
      <c r="I1109">
        <v>150</v>
      </c>
      <c r="J1109" t="s">
        <v>21</v>
      </c>
      <c r="K1109" t="s">
        <v>22</v>
      </c>
      <c r="L1109" t="s">
        <v>23</v>
      </c>
      <c r="M1109" t="s">
        <v>24</v>
      </c>
      <c r="N1109">
        <v>5</v>
      </c>
      <c r="O1109">
        <v>5</v>
      </c>
      <c r="P1109">
        <v>4</v>
      </c>
      <c r="Q1109" t="s">
        <v>32</v>
      </c>
      <c r="R1109" t="s">
        <v>34</v>
      </c>
    </row>
    <row r="1110" spans="1:18" x14ac:dyDescent="0.3">
      <c r="A1110" t="s">
        <v>113</v>
      </c>
      <c r="B1110" t="s">
        <v>114</v>
      </c>
      <c r="C1110">
        <v>26990</v>
      </c>
      <c r="D1110" t="s">
        <v>159</v>
      </c>
      <c r="E1110">
        <v>66815</v>
      </c>
      <c r="F1110" t="s">
        <v>19</v>
      </c>
      <c r="G1110">
        <v>2022</v>
      </c>
      <c r="H1110" t="s">
        <v>145</v>
      </c>
      <c r="I1110">
        <v>150</v>
      </c>
      <c r="J1110" t="s">
        <v>21</v>
      </c>
      <c r="K1110" t="s">
        <v>22</v>
      </c>
      <c r="L1110" t="s">
        <v>23</v>
      </c>
      <c r="M1110" t="s">
        <v>42</v>
      </c>
      <c r="N1110">
        <v>5</v>
      </c>
      <c r="O1110">
        <v>5</v>
      </c>
      <c r="P1110">
        <v>4</v>
      </c>
      <c r="Q1110" t="s">
        <v>30</v>
      </c>
      <c r="R1110" t="s">
        <v>33</v>
      </c>
    </row>
    <row r="1111" spans="1:18" x14ac:dyDescent="0.3">
      <c r="A1111" t="s">
        <v>113</v>
      </c>
      <c r="B1111" t="s">
        <v>63</v>
      </c>
      <c r="C1111">
        <v>34490</v>
      </c>
      <c r="D1111" t="s">
        <v>159</v>
      </c>
      <c r="E1111">
        <v>2000</v>
      </c>
      <c r="F1111" t="s">
        <v>19</v>
      </c>
      <c r="G1111">
        <v>2024</v>
      </c>
      <c r="H1111" t="s">
        <v>145</v>
      </c>
      <c r="I1111">
        <v>150</v>
      </c>
      <c r="J1111" t="s">
        <v>21</v>
      </c>
      <c r="K1111" t="s">
        <v>22</v>
      </c>
      <c r="L1111" t="s">
        <v>23</v>
      </c>
      <c r="M1111" t="s">
        <v>953</v>
      </c>
      <c r="N1111">
        <v>5</v>
      </c>
      <c r="O1111">
        <v>5</v>
      </c>
      <c r="P1111">
        <v>4</v>
      </c>
      <c r="Q1111" t="s">
        <v>25</v>
      </c>
      <c r="R1111" t="s">
        <v>34</v>
      </c>
    </row>
    <row r="1112" spans="1:18" x14ac:dyDescent="0.3">
      <c r="A1112" t="s">
        <v>113</v>
      </c>
      <c r="B1112" t="s">
        <v>114</v>
      </c>
      <c r="C1112">
        <v>25950</v>
      </c>
      <c r="D1112" t="s">
        <v>159</v>
      </c>
      <c r="E1112">
        <v>32000</v>
      </c>
      <c r="F1112" t="s">
        <v>19</v>
      </c>
      <c r="G1112">
        <v>2022</v>
      </c>
      <c r="H1112" t="s">
        <v>145</v>
      </c>
      <c r="I1112">
        <v>150</v>
      </c>
      <c r="J1112" t="s">
        <v>21</v>
      </c>
      <c r="K1112" t="s">
        <v>22</v>
      </c>
      <c r="L1112" t="s">
        <v>23</v>
      </c>
      <c r="M1112" t="s">
        <v>42</v>
      </c>
      <c r="N1112">
        <v>5</v>
      </c>
      <c r="O1112">
        <v>5</v>
      </c>
      <c r="P1112">
        <v>4</v>
      </c>
      <c r="Q1112" t="s">
        <v>32</v>
      </c>
      <c r="R1112" t="s">
        <v>34</v>
      </c>
    </row>
    <row r="1113" spans="1:18" x14ac:dyDescent="0.3">
      <c r="A1113" t="s">
        <v>113</v>
      </c>
      <c r="B1113" t="s">
        <v>114</v>
      </c>
      <c r="C1113">
        <v>25499</v>
      </c>
      <c r="D1113" t="s">
        <v>159</v>
      </c>
      <c r="E1113">
        <v>19980</v>
      </c>
      <c r="F1113" t="s">
        <v>19</v>
      </c>
      <c r="G1113">
        <v>2022</v>
      </c>
      <c r="H1113" t="s">
        <v>145</v>
      </c>
      <c r="I1113">
        <v>150</v>
      </c>
      <c r="J1113" t="s">
        <v>21</v>
      </c>
      <c r="K1113" t="s">
        <v>22</v>
      </c>
      <c r="L1113" t="s">
        <v>23</v>
      </c>
      <c r="M1113" t="s">
        <v>42</v>
      </c>
      <c r="N1113">
        <v>5</v>
      </c>
      <c r="O1113">
        <v>5</v>
      </c>
      <c r="P1113">
        <v>4</v>
      </c>
      <c r="Q1113" t="s">
        <v>37</v>
      </c>
      <c r="R1113" t="s">
        <v>34</v>
      </c>
    </row>
    <row r="1114" spans="1:18" x14ac:dyDescent="0.3">
      <c r="A1114" t="s">
        <v>113</v>
      </c>
      <c r="B1114" t="s">
        <v>114</v>
      </c>
      <c r="C1114">
        <v>27950</v>
      </c>
      <c r="D1114" t="s">
        <v>159</v>
      </c>
      <c r="E1114">
        <v>13200</v>
      </c>
      <c r="F1114" t="s">
        <v>19</v>
      </c>
      <c r="G1114">
        <v>2023</v>
      </c>
      <c r="H1114" t="s">
        <v>145</v>
      </c>
      <c r="I1114">
        <v>150</v>
      </c>
      <c r="J1114" t="s">
        <v>21</v>
      </c>
      <c r="K1114" t="s">
        <v>22</v>
      </c>
      <c r="L1114" t="s">
        <v>23</v>
      </c>
      <c r="M1114" t="s">
        <v>42</v>
      </c>
      <c r="N1114">
        <v>5</v>
      </c>
      <c r="O1114">
        <v>5</v>
      </c>
      <c r="P1114">
        <v>4</v>
      </c>
      <c r="Q1114" t="s">
        <v>25</v>
      </c>
      <c r="R1114" t="s">
        <v>34</v>
      </c>
    </row>
    <row r="1115" spans="1:18" x14ac:dyDescent="0.3">
      <c r="A1115" t="s">
        <v>113</v>
      </c>
      <c r="B1115" t="s">
        <v>114</v>
      </c>
      <c r="C1115">
        <v>33680</v>
      </c>
      <c r="D1115" t="s">
        <v>159</v>
      </c>
      <c r="E1115">
        <v>23024</v>
      </c>
      <c r="F1115" t="s">
        <v>19</v>
      </c>
      <c r="G1115">
        <v>2022</v>
      </c>
      <c r="H1115" t="s">
        <v>119</v>
      </c>
      <c r="I1115">
        <v>150</v>
      </c>
      <c r="J1115" t="s">
        <v>21</v>
      </c>
      <c r="K1115" t="s">
        <v>22</v>
      </c>
      <c r="L1115" t="s">
        <v>23</v>
      </c>
      <c r="M1115" t="s">
        <v>42</v>
      </c>
      <c r="N1115">
        <v>5</v>
      </c>
      <c r="O1115">
        <v>5</v>
      </c>
      <c r="P1115">
        <v>4</v>
      </c>
      <c r="Q1115" t="s">
        <v>25</v>
      </c>
      <c r="R1115" t="s">
        <v>26</v>
      </c>
    </row>
    <row r="1116" spans="1:18" x14ac:dyDescent="0.3">
      <c r="A1116" t="s">
        <v>113</v>
      </c>
      <c r="B1116" t="s">
        <v>114</v>
      </c>
      <c r="C1116">
        <v>25645</v>
      </c>
      <c r="D1116" t="s">
        <v>159</v>
      </c>
      <c r="E1116">
        <v>61125</v>
      </c>
      <c r="F1116" t="s">
        <v>19</v>
      </c>
      <c r="G1116">
        <v>2022</v>
      </c>
      <c r="H1116" t="s">
        <v>145</v>
      </c>
      <c r="I1116">
        <v>150</v>
      </c>
      <c r="J1116" t="s">
        <v>21</v>
      </c>
      <c r="K1116" t="s">
        <v>22</v>
      </c>
      <c r="L1116" t="s">
        <v>23</v>
      </c>
      <c r="M1116" t="s">
        <v>42</v>
      </c>
      <c r="N1116">
        <v>5</v>
      </c>
      <c r="O1116">
        <v>5</v>
      </c>
      <c r="P1116">
        <v>4</v>
      </c>
      <c r="Q1116" t="s">
        <v>28</v>
      </c>
      <c r="R1116" t="s">
        <v>34</v>
      </c>
    </row>
    <row r="1117" spans="1:18" x14ac:dyDescent="0.3">
      <c r="A1117" t="s">
        <v>113</v>
      </c>
      <c r="B1117" t="s">
        <v>114</v>
      </c>
      <c r="C1117">
        <v>29485</v>
      </c>
      <c r="D1117" t="s">
        <v>159</v>
      </c>
      <c r="E1117">
        <v>20854</v>
      </c>
      <c r="F1117" t="s">
        <v>19</v>
      </c>
      <c r="G1117">
        <v>2024</v>
      </c>
      <c r="H1117" t="s">
        <v>145</v>
      </c>
      <c r="I1117">
        <v>150</v>
      </c>
      <c r="J1117" t="s">
        <v>21</v>
      </c>
      <c r="K1117" t="s">
        <v>22</v>
      </c>
      <c r="L1117" t="s">
        <v>23</v>
      </c>
      <c r="M1117" t="s">
        <v>42</v>
      </c>
      <c r="N1117">
        <v>5</v>
      </c>
      <c r="O1117">
        <v>5</v>
      </c>
      <c r="P1117">
        <v>4</v>
      </c>
      <c r="Q1117" t="s">
        <v>25</v>
      </c>
      <c r="R1117" t="s">
        <v>34</v>
      </c>
    </row>
    <row r="1118" spans="1:18" x14ac:dyDescent="0.3">
      <c r="A1118" t="s">
        <v>113</v>
      </c>
      <c r="B1118" t="s">
        <v>114</v>
      </c>
      <c r="C1118">
        <v>29690</v>
      </c>
      <c r="D1118" t="s">
        <v>159</v>
      </c>
      <c r="E1118">
        <v>26000</v>
      </c>
      <c r="F1118" t="s">
        <v>19</v>
      </c>
      <c r="G1118">
        <v>2023</v>
      </c>
      <c r="H1118" t="s">
        <v>20</v>
      </c>
      <c r="I1118">
        <v>150</v>
      </c>
      <c r="J1118" t="s">
        <v>21</v>
      </c>
      <c r="K1118" t="s">
        <v>22</v>
      </c>
      <c r="L1118" t="s">
        <v>23</v>
      </c>
      <c r="M1118" t="s">
        <v>24</v>
      </c>
      <c r="N1118">
        <v>5</v>
      </c>
      <c r="O1118">
        <v>5</v>
      </c>
      <c r="P1118">
        <v>4</v>
      </c>
      <c r="Q1118" t="s">
        <v>32</v>
      </c>
      <c r="R1118" t="s">
        <v>34</v>
      </c>
    </row>
    <row r="1119" spans="1:18" x14ac:dyDescent="0.3">
      <c r="A1119" t="s">
        <v>113</v>
      </c>
      <c r="B1119" t="s">
        <v>114</v>
      </c>
      <c r="C1119">
        <v>26390</v>
      </c>
      <c r="D1119" t="s">
        <v>159</v>
      </c>
      <c r="E1119">
        <v>26310</v>
      </c>
      <c r="F1119" t="s">
        <v>19</v>
      </c>
      <c r="G1119">
        <v>2023</v>
      </c>
      <c r="H1119" t="s">
        <v>145</v>
      </c>
      <c r="I1119">
        <v>150</v>
      </c>
      <c r="J1119" t="s">
        <v>21</v>
      </c>
      <c r="K1119" t="s">
        <v>22</v>
      </c>
      <c r="L1119" t="s">
        <v>23</v>
      </c>
      <c r="M1119" t="s">
        <v>42</v>
      </c>
      <c r="N1119">
        <v>5</v>
      </c>
      <c r="O1119">
        <v>5</v>
      </c>
      <c r="P1119">
        <v>4</v>
      </c>
      <c r="Q1119" t="s">
        <v>25</v>
      </c>
      <c r="R1119" t="s">
        <v>34</v>
      </c>
    </row>
    <row r="1120" spans="1:18" x14ac:dyDescent="0.3">
      <c r="A1120" t="s">
        <v>113</v>
      </c>
      <c r="B1120" t="s">
        <v>114</v>
      </c>
      <c r="C1120">
        <v>28950</v>
      </c>
      <c r="D1120" t="s">
        <v>159</v>
      </c>
      <c r="E1120">
        <v>8893</v>
      </c>
      <c r="F1120" t="s">
        <v>19</v>
      </c>
      <c r="G1120">
        <v>2024</v>
      </c>
      <c r="H1120" t="s">
        <v>145</v>
      </c>
      <c r="I1120">
        <v>150</v>
      </c>
      <c r="J1120" t="s">
        <v>21</v>
      </c>
      <c r="K1120" t="s">
        <v>22</v>
      </c>
      <c r="L1120" t="s">
        <v>23</v>
      </c>
      <c r="M1120" t="s">
        <v>953</v>
      </c>
      <c r="N1120">
        <v>5</v>
      </c>
      <c r="O1120">
        <v>5</v>
      </c>
      <c r="P1120">
        <v>4</v>
      </c>
      <c r="Q1120" t="s">
        <v>28</v>
      </c>
      <c r="R1120" t="s">
        <v>26</v>
      </c>
    </row>
    <row r="1121" spans="1:18" x14ac:dyDescent="0.3">
      <c r="A1121" t="s">
        <v>54</v>
      </c>
      <c r="B1121" t="s">
        <v>55</v>
      </c>
      <c r="C1121">
        <v>24590</v>
      </c>
      <c r="D1121" t="s">
        <v>159</v>
      </c>
      <c r="E1121">
        <v>52590</v>
      </c>
      <c r="F1121" t="s">
        <v>19</v>
      </c>
      <c r="G1121">
        <v>2020</v>
      </c>
      <c r="H1121" t="s">
        <v>145</v>
      </c>
      <c r="I1121">
        <v>150</v>
      </c>
      <c r="J1121" t="s">
        <v>21</v>
      </c>
      <c r="K1121" t="s">
        <v>22</v>
      </c>
      <c r="L1121" t="s">
        <v>23</v>
      </c>
      <c r="M1121" t="s">
        <v>42</v>
      </c>
      <c r="N1121">
        <v>5</v>
      </c>
      <c r="O1121">
        <v>5</v>
      </c>
      <c r="P1121">
        <v>4</v>
      </c>
      <c r="Q1121" t="s">
        <v>25</v>
      </c>
      <c r="R1121" t="s">
        <v>34</v>
      </c>
    </row>
    <row r="1122" spans="1:18" x14ac:dyDescent="0.3">
      <c r="A1122" t="s">
        <v>54</v>
      </c>
      <c r="B1122" t="s">
        <v>55</v>
      </c>
      <c r="C1122">
        <v>17979</v>
      </c>
      <c r="D1122" t="s">
        <v>159</v>
      </c>
      <c r="E1122">
        <v>176965</v>
      </c>
      <c r="F1122" t="s">
        <v>19</v>
      </c>
      <c r="G1122">
        <v>2021</v>
      </c>
      <c r="H1122" t="s">
        <v>145</v>
      </c>
      <c r="I1122">
        <v>150</v>
      </c>
      <c r="J1122" t="s">
        <v>21</v>
      </c>
      <c r="K1122" t="s">
        <v>22</v>
      </c>
      <c r="L1122" t="s">
        <v>23</v>
      </c>
      <c r="M1122" t="s">
        <v>42</v>
      </c>
      <c r="N1122">
        <v>5</v>
      </c>
      <c r="O1122">
        <v>5</v>
      </c>
      <c r="P1122">
        <v>4</v>
      </c>
      <c r="Q1122" t="s">
        <v>25</v>
      </c>
      <c r="R1122" t="s">
        <v>34</v>
      </c>
    </row>
    <row r="1123" spans="1:18" x14ac:dyDescent="0.3">
      <c r="A1123" t="s">
        <v>54</v>
      </c>
      <c r="B1123" t="s">
        <v>55</v>
      </c>
      <c r="C1123">
        <v>26690</v>
      </c>
      <c r="D1123" t="s">
        <v>159</v>
      </c>
      <c r="E1123">
        <v>36864</v>
      </c>
      <c r="F1123" t="s">
        <v>19</v>
      </c>
      <c r="G1123">
        <v>2023</v>
      </c>
      <c r="H1123" t="s">
        <v>145</v>
      </c>
      <c r="I1123">
        <v>150</v>
      </c>
      <c r="J1123" t="s">
        <v>21</v>
      </c>
      <c r="K1123" t="s">
        <v>22</v>
      </c>
      <c r="L1123" t="s">
        <v>23</v>
      </c>
      <c r="M1123" t="s">
        <v>42</v>
      </c>
      <c r="N1123">
        <v>5</v>
      </c>
      <c r="O1123">
        <v>5</v>
      </c>
      <c r="P1123">
        <v>4</v>
      </c>
      <c r="Q1123" t="s">
        <v>32</v>
      </c>
      <c r="R1123" t="s">
        <v>953</v>
      </c>
    </row>
    <row r="1124" spans="1:18" x14ac:dyDescent="0.3">
      <c r="A1124" t="s">
        <v>54</v>
      </c>
      <c r="B1124" t="s">
        <v>55</v>
      </c>
      <c r="C1124">
        <v>25390</v>
      </c>
      <c r="D1124" t="s">
        <v>159</v>
      </c>
      <c r="E1124">
        <v>66969</v>
      </c>
      <c r="F1124" t="s">
        <v>19</v>
      </c>
      <c r="G1124">
        <v>2023</v>
      </c>
      <c r="H1124" t="s">
        <v>145</v>
      </c>
      <c r="I1124">
        <v>150</v>
      </c>
      <c r="J1124" t="s">
        <v>21</v>
      </c>
      <c r="K1124" t="s">
        <v>22</v>
      </c>
      <c r="L1124" t="s">
        <v>23</v>
      </c>
      <c r="M1124" t="s">
        <v>42</v>
      </c>
      <c r="N1124">
        <v>5</v>
      </c>
      <c r="O1124">
        <v>5</v>
      </c>
      <c r="P1124">
        <v>4</v>
      </c>
      <c r="Q1124" t="s">
        <v>30</v>
      </c>
      <c r="R1124" t="s">
        <v>34</v>
      </c>
    </row>
    <row r="1125" spans="1:18" x14ac:dyDescent="0.3">
      <c r="A1125" t="s">
        <v>56</v>
      </c>
      <c r="B1125" t="s">
        <v>58</v>
      </c>
      <c r="C1125">
        <v>22950</v>
      </c>
      <c r="D1125" t="s">
        <v>159</v>
      </c>
      <c r="E1125">
        <v>77442</v>
      </c>
      <c r="F1125" t="s">
        <v>19</v>
      </c>
      <c r="G1125">
        <v>2020</v>
      </c>
      <c r="H1125" t="s">
        <v>20</v>
      </c>
      <c r="I1125">
        <v>150</v>
      </c>
      <c r="J1125" t="s">
        <v>21</v>
      </c>
      <c r="K1125" t="s">
        <v>22</v>
      </c>
      <c r="L1125" t="s">
        <v>23</v>
      </c>
      <c r="M1125" t="s">
        <v>42</v>
      </c>
      <c r="N1125">
        <v>5</v>
      </c>
      <c r="O1125">
        <v>5</v>
      </c>
      <c r="P1125">
        <v>4</v>
      </c>
      <c r="Q1125" t="s">
        <v>25</v>
      </c>
      <c r="R1125" t="s">
        <v>34</v>
      </c>
    </row>
    <row r="1126" spans="1:18" x14ac:dyDescent="0.3">
      <c r="A1126" t="s">
        <v>56</v>
      </c>
      <c r="B1126" t="s">
        <v>57</v>
      </c>
      <c r="C1126">
        <v>16450</v>
      </c>
      <c r="D1126" t="s">
        <v>159</v>
      </c>
      <c r="E1126">
        <v>130000</v>
      </c>
      <c r="F1126" t="s">
        <v>19</v>
      </c>
      <c r="G1126">
        <v>2019</v>
      </c>
      <c r="H1126" t="s">
        <v>20</v>
      </c>
      <c r="I1126">
        <v>150</v>
      </c>
      <c r="J1126" t="s">
        <v>21</v>
      </c>
      <c r="K1126" t="s">
        <v>22</v>
      </c>
      <c r="L1126" t="s">
        <v>23</v>
      </c>
      <c r="M1126" t="s">
        <v>24</v>
      </c>
      <c r="N1126">
        <v>5</v>
      </c>
      <c r="O1126">
        <v>5</v>
      </c>
      <c r="P1126">
        <v>4</v>
      </c>
      <c r="Q1126" t="s">
        <v>25</v>
      </c>
      <c r="R1126" t="s">
        <v>31</v>
      </c>
    </row>
    <row r="1127" spans="1:18" x14ac:dyDescent="0.3">
      <c r="A1127" t="s">
        <v>59</v>
      </c>
      <c r="B1127" t="s">
        <v>61</v>
      </c>
      <c r="C1127">
        <v>27850</v>
      </c>
      <c r="D1127" t="s">
        <v>159</v>
      </c>
      <c r="E1127">
        <v>55270</v>
      </c>
      <c r="F1127" t="s">
        <v>19</v>
      </c>
      <c r="G1127">
        <v>2019</v>
      </c>
      <c r="H1127" t="s">
        <v>20</v>
      </c>
      <c r="I1127">
        <v>150</v>
      </c>
      <c r="J1127" t="s">
        <v>21</v>
      </c>
      <c r="K1127" t="s">
        <v>22</v>
      </c>
      <c r="L1127" t="s">
        <v>23</v>
      </c>
      <c r="M1127" t="s">
        <v>24</v>
      </c>
      <c r="N1127">
        <v>5</v>
      </c>
      <c r="O1127">
        <v>5</v>
      </c>
      <c r="P1127">
        <v>4</v>
      </c>
      <c r="Q1127" t="s">
        <v>30</v>
      </c>
      <c r="R1127" t="s">
        <v>34</v>
      </c>
    </row>
    <row r="1128" spans="1:18" x14ac:dyDescent="0.3">
      <c r="A1128" t="s">
        <v>59</v>
      </c>
      <c r="B1128" t="s">
        <v>61</v>
      </c>
      <c r="C1128">
        <v>22890</v>
      </c>
      <c r="D1128" t="s">
        <v>159</v>
      </c>
      <c r="E1128">
        <v>105924</v>
      </c>
      <c r="F1128" t="s">
        <v>19</v>
      </c>
      <c r="G1128">
        <v>2019</v>
      </c>
      <c r="H1128" t="s">
        <v>20</v>
      </c>
      <c r="I1128">
        <v>150</v>
      </c>
      <c r="J1128" t="s">
        <v>21</v>
      </c>
      <c r="K1128" t="s">
        <v>22</v>
      </c>
      <c r="L1128" t="s">
        <v>23</v>
      </c>
      <c r="M1128" t="s">
        <v>42</v>
      </c>
      <c r="N1128">
        <v>5</v>
      </c>
      <c r="O1128">
        <v>5</v>
      </c>
      <c r="P1128">
        <v>4</v>
      </c>
      <c r="Q1128" t="s">
        <v>32</v>
      </c>
      <c r="R1128" t="s">
        <v>26</v>
      </c>
    </row>
    <row r="1129" spans="1:18" x14ac:dyDescent="0.3">
      <c r="A1129" t="s">
        <v>59</v>
      </c>
      <c r="B1129" t="s">
        <v>61</v>
      </c>
      <c r="C1129">
        <v>23950</v>
      </c>
      <c r="D1129" t="s">
        <v>159</v>
      </c>
      <c r="E1129">
        <v>114977</v>
      </c>
      <c r="F1129" t="s">
        <v>19</v>
      </c>
      <c r="G1129">
        <v>2020</v>
      </c>
      <c r="H1129" t="s">
        <v>20</v>
      </c>
      <c r="I1129">
        <v>150</v>
      </c>
      <c r="J1129" t="s">
        <v>21</v>
      </c>
      <c r="K1129" t="s">
        <v>22</v>
      </c>
      <c r="L1129" t="s">
        <v>23</v>
      </c>
      <c r="M1129" t="s">
        <v>42</v>
      </c>
      <c r="N1129">
        <v>5</v>
      </c>
      <c r="O1129">
        <v>5</v>
      </c>
      <c r="P1129">
        <v>4</v>
      </c>
      <c r="Q1129" t="s">
        <v>25</v>
      </c>
      <c r="R1129" t="s">
        <v>34</v>
      </c>
    </row>
    <row r="1130" spans="1:18" x14ac:dyDescent="0.3">
      <c r="A1130" t="s">
        <v>62</v>
      </c>
      <c r="B1130" t="s">
        <v>63</v>
      </c>
      <c r="C1130">
        <v>24580</v>
      </c>
      <c r="D1130" t="s">
        <v>159</v>
      </c>
      <c r="E1130">
        <v>55982</v>
      </c>
      <c r="F1130" t="s">
        <v>19</v>
      </c>
      <c r="G1130">
        <v>2019</v>
      </c>
      <c r="H1130" t="s">
        <v>145</v>
      </c>
      <c r="I1130">
        <v>150</v>
      </c>
      <c r="J1130" t="s">
        <v>21</v>
      </c>
      <c r="K1130" t="s">
        <v>22</v>
      </c>
      <c r="L1130" t="s">
        <v>23</v>
      </c>
      <c r="M1130" t="s">
        <v>42</v>
      </c>
      <c r="N1130">
        <v>5</v>
      </c>
      <c r="O1130">
        <v>5</v>
      </c>
      <c r="P1130">
        <v>4</v>
      </c>
      <c r="Q1130" t="s">
        <v>32</v>
      </c>
      <c r="R1130" t="s">
        <v>126</v>
      </c>
    </row>
    <row r="1131" spans="1:18" x14ac:dyDescent="0.3">
      <c r="A1131" t="s">
        <v>62</v>
      </c>
      <c r="B1131" t="s">
        <v>63</v>
      </c>
      <c r="C1131">
        <v>20970</v>
      </c>
      <c r="D1131" t="s">
        <v>159</v>
      </c>
      <c r="E1131">
        <v>59300</v>
      </c>
      <c r="F1131" t="s">
        <v>19</v>
      </c>
      <c r="G1131">
        <v>2020</v>
      </c>
      <c r="H1131" t="s">
        <v>145</v>
      </c>
      <c r="I1131">
        <v>150</v>
      </c>
      <c r="J1131" t="s">
        <v>21</v>
      </c>
      <c r="K1131" t="s">
        <v>22</v>
      </c>
      <c r="L1131" t="s">
        <v>23</v>
      </c>
      <c r="M1131" t="s">
        <v>42</v>
      </c>
      <c r="N1131">
        <v>5</v>
      </c>
      <c r="O1131">
        <v>5</v>
      </c>
      <c r="P1131">
        <v>4</v>
      </c>
      <c r="Q1131" t="s">
        <v>32</v>
      </c>
      <c r="R1131" t="s">
        <v>34</v>
      </c>
    </row>
    <row r="1132" spans="1:18" x14ac:dyDescent="0.3">
      <c r="A1132" t="s">
        <v>62</v>
      </c>
      <c r="B1132" t="s">
        <v>63</v>
      </c>
      <c r="C1132">
        <v>20950</v>
      </c>
      <c r="D1132" t="s">
        <v>159</v>
      </c>
      <c r="E1132">
        <v>110000</v>
      </c>
      <c r="F1132" t="s">
        <v>19</v>
      </c>
      <c r="G1132">
        <v>2021</v>
      </c>
      <c r="H1132" t="s">
        <v>20</v>
      </c>
      <c r="I1132">
        <v>150</v>
      </c>
      <c r="J1132" t="s">
        <v>21</v>
      </c>
      <c r="K1132" t="s">
        <v>22</v>
      </c>
      <c r="L1132" t="s">
        <v>23</v>
      </c>
      <c r="M1132" t="s">
        <v>42</v>
      </c>
      <c r="N1132">
        <v>5</v>
      </c>
      <c r="O1132">
        <v>5</v>
      </c>
      <c r="P1132">
        <v>4</v>
      </c>
      <c r="Q1132" t="s">
        <v>25</v>
      </c>
      <c r="R1132" t="s">
        <v>26</v>
      </c>
    </row>
    <row r="1133" spans="1:18" x14ac:dyDescent="0.3">
      <c r="A1133" t="s">
        <v>62</v>
      </c>
      <c r="B1133" t="s">
        <v>63</v>
      </c>
      <c r="C1133">
        <v>17750</v>
      </c>
      <c r="D1133" t="s">
        <v>159</v>
      </c>
      <c r="E1133">
        <v>64200</v>
      </c>
      <c r="F1133" t="s">
        <v>19</v>
      </c>
      <c r="G1133">
        <v>2017</v>
      </c>
      <c r="H1133" t="s">
        <v>145</v>
      </c>
      <c r="I1133">
        <v>150</v>
      </c>
      <c r="J1133" t="s">
        <v>21</v>
      </c>
      <c r="K1133" t="s">
        <v>22</v>
      </c>
      <c r="L1133" t="s">
        <v>23</v>
      </c>
      <c r="M1133" t="s">
        <v>42</v>
      </c>
      <c r="N1133">
        <v>5</v>
      </c>
      <c r="O1133">
        <v>5</v>
      </c>
      <c r="P1133">
        <v>4</v>
      </c>
      <c r="Q1133" t="s">
        <v>32</v>
      </c>
      <c r="R1133" t="s">
        <v>34</v>
      </c>
    </row>
    <row r="1134" spans="1:18" x14ac:dyDescent="0.3">
      <c r="A1134" t="s">
        <v>62</v>
      </c>
      <c r="B1134" t="s">
        <v>63</v>
      </c>
      <c r="C1134">
        <v>26980</v>
      </c>
      <c r="D1134" t="s">
        <v>159</v>
      </c>
      <c r="E1134">
        <v>58900</v>
      </c>
      <c r="F1134" t="s">
        <v>19</v>
      </c>
      <c r="G1134">
        <v>2022</v>
      </c>
      <c r="H1134" t="s">
        <v>20</v>
      </c>
      <c r="I1134">
        <v>150</v>
      </c>
      <c r="J1134" t="s">
        <v>21</v>
      </c>
      <c r="K1134" t="s">
        <v>22</v>
      </c>
      <c r="L1134" t="s">
        <v>23</v>
      </c>
      <c r="M1134" t="s">
        <v>42</v>
      </c>
      <c r="N1134">
        <v>5</v>
      </c>
      <c r="O1134">
        <v>5</v>
      </c>
      <c r="P1134">
        <v>4</v>
      </c>
      <c r="Q1134" t="s">
        <v>25</v>
      </c>
      <c r="R1134" t="s">
        <v>34</v>
      </c>
    </row>
    <row r="1135" spans="1:18" x14ac:dyDescent="0.3">
      <c r="A1135" t="s">
        <v>62</v>
      </c>
      <c r="B1135" t="s">
        <v>130</v>
      </c>
      <c r="C1135">
        <v>22850</v>
      </c>
      <c r="D1135" t="s">
        <v>159</v>
      </c>
      <c r="E1135">
        <v>110000</v>
      </c>
      <c r="F1135" t="s">
        <v>19</v>
      </c>
      <c r="G1135">
        <v>2022</v>
      </c>
      <c r="H1135" t="s">
        <v>20</v>
      </c>
      <c r="I1135">
        <v>150</v>
      </c>
      <c r="J1135" t="s">
        <v>21</v>
      </c>
      <c r="K1135" t="s">
        <v>22</v>
      </c>
      <c r="L1135" t="s">
        <v>23</v>
      </c>
      <c r="M1135" t="s">
        <v>42</v>
      </c>
      <c r="N1135">
        <v>5</v>
      </c>
      <c r="O1135">
        <v>5</v>
      </c>
      <c r="P1135">
        <v>4</v>
      </c>
      <c r="Q1135" t="s">
        <v>28</v>
      </c>
      <c r="R1135" t="s">
        <v>34</v>
      </c>
    </row>
    <row r="1136" spans="1:18" x14ac:dyDescent="0.3">
      <c r="A1136" t="s">
        <v>62</v>
      </c>
      <c r="B1136" t="s">
        <v>130</v>
      </c>
      <c r="C1136">
        <v>27950</v>
      </c>
      <c r="D1136" t="s">
        <v>159</v>
      </c>
      <c r="E1136">
        <v>34825</v>
      </c>
      <c r="F1136" t="s">
        <v>19</v>
      </c>
      <c r="G1136">
        <v>2020</v>
      </c>
      <c r="H1136" t="s">
        <v>145</v>
      </c>
      <c r="I1136">
        <v>150</v>
      </c>
      <c r="J1136" t="s">
        <v>21</v>
      </c>
      <c r="K1136" t="s">
        <v>22</v>
      </c>
      <c r="L1136" t="s">
        <v>23</v>
      </c>
      <c r="M1136" t="s">
        <v>42</v>
      </c>
      <c r="N1136">
        <v>5</v>
      </c>
      <c r="O1136">
        <v>5</v>
      </c>
      <c r="P1136">
        <v>4</v>
      </c>
      <c r="Q1136" t="s">
        <v>30</v>
      </c>
      <c r="R1136" t="s">
        <v>126</v>
      </c>
    </row>
    <row r="1137" spans="1:18" x14ac:dyDescent="0.3">
      <c r="A1137" t="s">
        <v>62</v>
      </c>
      <c r="B1137" t="s">
        <v>63</v>
      </c>
      <c r="C1137">
        <v>24450</v>
      </c>
      <c r="D1137" t="s">
        <v>159</v>
      </c>
      <c r="E1137">
        <v>68209</v>
      </c>
      <c r="F1137" t="s">
        <v>19</v>
      </c>
      <c r="G1137">
        <v>2020</v>
      </c>
      <c r="H1137" t="s">
        <v>145</v>
      </c>
      <c r="I1137">
        <v>150</v>
      </c>
      <c r="J1137" t="s">
        <v>21</v>
      </c>
      <c r="K1137" t="s">
        <v>22</v>
      </c>
      <c r="L1137" t="s">
        <v>23</v>
      </c>
      <c r="M1137" t="s">
        <v>42</v>
      </c>
      <c r="N1137">
        <v>5</v>
      </c>
      <c r="O1137">
        <v>5</v>
      </c>
      <c r="P1137">
        <v>4</v>
      </c>
      <c r="Q1137" t="s">
        <v>25</v>
      </c>
      <c r="R1137" t="s">
        <v>26</v>
      </c>
    </row>
    <row r="1138" spans="1:18" x14ac:dyDescent="0.3">
      <c r="A1138" t="s">
        <v>62</v>
      </c>
      <c r="B1138" t="s">
        <v>63</v>
      </c>
      <c r="C1138">
        <v>36470</v>
      </c>
      <c r="D1138" t="s">
        <v>159</v>
      </c>
      <c r="E1138">
        <v>300</v>
      </c>
      <c r="F1138" t="s">
        <v>19</v>
      </c>
      <c r="G1138">
        <v>2024</v>
      </c>
      <c r="H1138" t="s">
        <v>20</v>
      </c>
      <c r="I1138">
        <v>150</v>
      </c>
      <c r="J1138" t="s">
        <v>21</v>
      </c>
      <c r="K1138" t="s">
        <v>22</v>
      </c>
      <c r="L1138" t="s">
        <v>23</v>
      </c>
      <c r="M1138" t="s">
        <v>24</v>
      </c>
      <c r="N1138">
        <v>5</v>
      </c>
      <c r="O1138">
        <v>5</v>
      </c>
      <c r="P1138">
        <v>4</v>
      </c>
      <c r="Q1138" t="s">
        <v>32</v>
      </c>
      <c r="R1138" t="s">
        <v>34</v>
      </c>
    </row>
    <row r="1139" spans="1:18" x14ac:dyDescent="0.3">
      <c r="A1139" t="s">
        <v>62</v>
      </c>
      <c r="B1139" t="s">
        <v>63</v>
      </c>
      <c r="C1139">
        <v>21499</v>
      </c>
      <c r="D1139" t="s">
        <v>159</v>
      </c>
      <c r="E1139">
        <v>63500</v>
      </c>
      <c r="F1139" t="s">
        <v>19</v>
      </c>
      <c r="G1139">
        <v>2019</v>
      </c>
      <c r="H1139" t="s">
        <v>145</v>
      </c>
      <c r="I1139">
        <v>150</v>
      </c>
      <c r="J1139" t="s">
        <v>21</v>
      </c>
      <c r="K1139" t="s">
        <v>22</v>
      </c>
      <c r="L1139" t="s">
        <v>23</v>
      </c>
      <c r="M1139" t="s">
        <v>42</v>
      </c>
      <c r="N1139">
        <v>5</v>
      </c>
      <c r="O1139">
        <v>5</v>
      </c>
      <c r="P1139">
        <v>4</v>
      </c>
      <c r="Q1139" t="s">
        <v>25</v>
      </c>
      <c r="R1139" t="s">
        <v>31</v>
      </c>
    </row>
    <row r="1140" spans="1:18" x14ac:dyDescent="0.3">
      <c r="A1140" t="s">
        <v>62</v>
      </c>
      <c r="B1140" t="s">
        <v>63</v>
      </c>
      <c r="C1140">
        <v>27890</v>
      </c>
      <c r="D1140" t="s">
        <v>159</v>
      </c>
      <c r="E1140">
        <v>58050</v>
      </c>
      <c r="F1140" t="s">
        <v>19</v>
      </c>
      <c r="G1140">
        <v>2022</v>
      </c>
      <c r="H1140" t="s">
        <v>20</v>
      </c>
      <c r="I1140">
        <v>150</v>
      </c>
      <c r="J1140" t="s">
        <v>21</v>
      </c>
      <c r="K1140" t="s">
        <v>22</v>
      </c>
      <c r="L1140" t="s">
        <v>23</v>
      </c>
      <c r="M1140" t="s">
        <v>42</v>
      </c>
      <c r="N1140">
        <v>5</v>
      </c>
      <c r="O1140">
        <v>5</v>
      </c>
      <c r="P1140">
        <v>4</v>
      </c>
      <c r="Q1140" t="s">
        <v>25</v>
      </c>
      <c r="R1140" t="s">
        <v>34</v>
      </c>
    </row>
    <row r="1141" spans="1:18" x14ac:dyDescent="0.3">
      <c r="A1141" t="s">
        <v>62</v>
      </c>
      <c r="B1141" t="s">
        <v>182</v>
      </c>
      <c r="C1141">
        <v>24970</v>
      </c>
      <c r="D1141" t="s">
        <v>159</v>
      </c>
      <c r="E1141">
        <v>11068</v>
      </c>
      <c r="F1141" t="s">
        <v>19</v>
      </c>
      <c r="G1141">
        <v>2023</v>
      </c>
      <c r="H1141" t="s">
        <v>145</v>
      </c>
      <c r="I1141">
        <v>150</v>
      </c>
      <c r="J1141" t="s">
        <v>21</v>
      </c>
      <c r="K1141" t="s">
        <v>22</v>
      </c>
      <c r="L1141" t="s">
        <v>23</v>
      </c>
      <c r="M1141" t="s">
        <v>42</v>
      </c>
      <c r="N1141">
        <v>5</v>
      </c>
      <c r="O1141">
        <v>5</v>
      </c>
      <c r="P1141">
        <v>4</v>
      </c>
      <c r="Q1141" t="s">
        <v>28</v>
      </c>
      <c r="R1141" t="s">
        <v>26</v>
      </c>
    </row>
    <row r="1142" spans="1:18" x14ac:dyDescent="0.3">
      <c r="A1142" t="s">
        <v>62</v>
      </c>
      <c r="B1142" t="s">
        <v>130</v>
      </c>
      <c r="C1142">
        <v>27990</v>
      </c>
      <c r="D1142" t="s">
        <v>159</v>
      </c>
      <c r="E1142">
        <v>43590</v>
      </c>
      <c r="F1142" t="s">
        <v>19</v>
      </c>
      <c r="G1142">
        <v>2022</v>
      </c>
      <c r="H1142" t="s">
        <v>145</v>
      </c>
      <c r="I1142">
        <v>150</v>
      </c>
      <c r="J1142" t="s">
        <v>21</v>
      </c>
      <c r="K1142" t="s">
        <v>22</v>
      </c>
      <c r="L1142" t="s">
        <v>23</v>
      </c>
      <c r="M1142" t="s">
        <v>42</v>
      </c>
      <c r="N1142">
        <v>5</v>
      </c>
      <c r="O1142">
        <v>5</v>
      </c>
      <c r="P1142">
        <v>4</v>
      </c>
      <c r="Q1142" t="s">
        <v>28</v>
      </c>
      <c r="R1142" t="s">
        <v>34</v>
      </c>
    </row>
    <row r="1143" spans="1:18" x14ac:dyDescent="0.3">
      <c r="A1143" t="s">
        <v>62</v>
      </c>
      <c r="B1143" t="s">
        <v>182</v>
      </c>
      <c r="C1143">
        <v>25590</v>
      </c>
      <c r="D1143" t="s">
        <v>159</v>
      </c>
      <c r="E1143">
        <v>12453</v>
      </c>
      <c r="F1143" t="s">
        <v>19</v>
      </c>
      <c r="G1143">
        <v>2024</v>
      </c>
      <c r="H1143" t="s">
        <v>145</v>
      </c>
      <c r="I1143">
        <v>150</v>
      </c>
      <c r="J1143" t="s">
        <v>21</v>
      </c>
      <c r="K1143" t="s">
        <v>22</v>
      </c>
      <c r="L1143" t="s">
        <v>23</v>
      </c>
      <c r="M1143" t="s">
        <v>42</v>
      </c>
      <c r="N1143">
        <v>5</v>
      </c>
      <c r="O1143">
        <v>5</v>
      </c>
      <c r="P1143">
        <v>4</v>
      </c>
      <c r="Q1143" t="s">
        <v>37</v>
      </c>
      <c r="R1143" t="s">
        <v>126</v>
      </c>
    </row>
    <row r="1144" spans="1:18" x14ac:dyDescent="0.3">
      <c r="A1144" t="s">
        <v>62</v>
      </c>
      <c r="B1144" t="s">
        <v>63</v>
      </c>
      <c r="C1144">
        <v>28490</v>
      </c>
      <c r="D1144" t="s">
        <v>159</v>
      </c>
      <c r="E1144">
        <v>4650</v>
      </c>
      <c r="F1144" t="s">
        <v>19</v>
      </c>
      <c r="G1144">
        <v>2022</v>
      </c>
      <c r="H1144" t="s">
        <v>20</v>
      </c>
      <c r="I1144">
        <v>150</v>
      </c>
      <c r="J1144" t="s">
        <v>21</v>
      </c>
      <c r="K1144" t="s">
        <v>22</v>
      </c>
      <c r="L1144" t="s">
        <v>23</v>
      </c>
      <c r="M1144" t="s">
        <v>953</v>
      </c>
      <c r="N1144">
        <v>5</v>
      </c>
      <c r="O1144">
        <v>5</v>
      </c>
      <c r="P1144">
        <v>4</v>
      </c>
      <c r="Q1144" t="s">
        <v>32</v>
      </c>
      <c r="R1144" t="s">
        <v>34</v>
      </c>
    </row>
    <row r="1145" spans="1:18" x14ac:dyDescent="0.3">
      <c r="A1145" t="s">
        <v>62</v>
      </c>
      <c r="B1145" t="s">
        <v>130</v>
      </c>
      <c r="C1145">
        <v>28449</v>
      </c>
      <c r="D1145" t="s">
        <v>159</v>
      </c>
      <c r="E1145">
        <v>92450</v>
      </c>
      <c r="F1145" t="s">
        <v>19</v>
      </c>
      <c r="G1145">
        <v>2021</v>
      </c>
      <c r="H1145" t="s">
        <v>20</v>
      </c>
      <c r="I1145">
        <v>150</v>
      </c>
      <c r="J1145" t="s">
        <v>21</v>
      </c>
      <c r="K1145" t="s">
        <v>22</v>
      </c>
      <c r="L1145" t="s">
        <v>23</v>
      </c>
      <c r="M1145" t="s">
        <v>42</v>
      </c>
      <c r="N1145">
        <v>5</v>
      </c>
      <c r="O1145">
        <v>5</v>
      </c>
      <c r="P1145">
        <v>4</v>
      </c>
      <c r="Q1145" t="s">
        <v>30</v>
      </c>
      <c r="R1145" t="s">
        <v>31</v>
      </c>
    </row>
    <row r="1146" spans="1:18" x14ac:dyDescent="0.3">
      <c r="A1146" t="s">
        <v>62</v>
      </c>
      <c r="B1146" t="s">
        <v>63</v>
      </c>
      <c r="C1146">
        <v>27660</v>
      </c>
      <c r="D1146" t="s">
        <v>159</v>
      </c>
      <c r="E1146">
        <v>13522</v>
      </c>
      <c r="F1146" t="s">
        <v>19</v>
      </c>
      <c r="G1146">
        <v>2024</v>
      </c>
      <c r="H1146" t="s">
        <v>145</v>
      </c>
      <c r="I1146">
        <v>150</v>
      </c>
      <c r="J1146" t="s">
        <v>21</v>
      </c>
      <c r="K1146" t="s">
        <v>22</v>
      </c>
      <c r="L1146" t="s">
        <v>23</v>
      </c>
      <c r="M1146" t="s">
        <v>42</v>
      </c>
      <c r="N1146">
        <v>5</v>
      </c>
      <c r="O1146">
        <v>5</v>
      </c>
      <c r="P1146">
        <v>4</v>
      </c>
      <c r="Q1146" t="s">
        <v>32</v>
      </c>
      <c r="R1146" t="s">
        <v>34</v>
      </c>
    </row>
    <row r="1147" spans="1:18" x14ac:dyDescent="0.3">
      <c r="A1147" t="s">
        <v>62</v>
      </c>
      <c r="B1147" t="s">
        <v>182</v>
      </c>
      <c r="C1147">
        <v>20680</v>
      </c>
      <c r="D1147" t="s">
        <v>159</v>
      </c>
      <c r="E1147">
        <v>32534</v>
      </c>
      <c r="F1147" t="s">
        <v>19</v>
      </c>
      <c r="G1147">
        <v>2021</v>
      </c>
      <c r="H1147" t="s">
        <v>145</v>
      </c>
      <c r="I1147">
        <v>150</v>
      </c>
      <c r="J1147" t="s">
        <v>21</v>
      </c>
      <c r="K1147" t="s">
        <v>22</v>
      </c>
      <c r="L1147" t="s">
        <v>23</v>
      </c>
      <c r="M1147" t="s">
        <v>42</v>
      </c>
      <c r="N1147">
        <v>5</v>
      </c>
      <c r="O1147">
        <v>5</v>
      </c>
      <c r="P1147">
        <v>4</v>
      </c>
      <c r="Q1147" t="s">
        <v>37</v>
      </c>
      <c r="R1147" t="s">
        <v>34</v>
      </c>
    </row>
    <row r="1148" spans="1:18" x14ac:dyDescent="0.3">
      <c r="A1148" t="s">
        <v>68</v>
      </c>
      <c r="B1148" t="s">
        <v>70</v>
      </c>
      <c r="C1148">
        <v>25985</v>
      </c>
      <c r="D1148" t="s">
        <v>159</v>
      </c>
      <c r="E1148">
        <v>5500</v>
      </c>
      <c r="F1148" t="s">
        <v>19</v>
      </c>
      <c r="G1148">
        <v>2022</v>
      </c>
      <c r="H1148" t="s">
        <v>145</v>
      </c>
      <c r="I1148">
        <v>150</v>
      </c>
      <c r="J1148" t="s">
        <v>21</v>
      </c>
      <c r="K1148" t="s">
        <v>22</v>
      </c>
      <c r="L1148" t="s">
        <v>23</v>
      </c>
      <c r="M1148" t="s">
        <v>42</v>
      </c>
      <c r="N1148">
        <v>5</v>
      </c>
      <c r="O1148">
        <v>5</v>
      </c>
      <c r="P1148">
        <v>4</v>
      </c>
      <c r="Q1148" t="s">
        <v>32</v>
      </c>
      <c r="R1148" t="s">
        <v>26</v>
      </c>
    </row>
    <row r="1149" spans="1:18" x14ac:dyDescent="0.3">
      <c r="A1149" t="s">
        <v>68</v>
      </c>
      <c r="B1149" t="s">
        <v>70</v>
      </c>
      <c r="C1149">
        <v>20900</v>
      </c>
      <c r="D1149" t="s">
        <v>159</v>
      </c>
      <c r="E1149">
        <v>21400</v>
      </c>
      <c r="F1149" t="s">
        <v>19</v>
      </c>
      <c r="G1149">
        <v>2021</v>
      </c>
      <c r="H1149" t="s">
        <v>145</v>
      </c>
      <c r="I1149">
        <v>150</v>
      </c>
      <c r="J1149" t="s">
        <v>21</v>
      </c>
      <c r="K1149" t="s">
        <v>22</v>
      </c>
      <c r="L1149" t="s">
        <v>23</v>
      </c>
      <c r="M1149" t="s">
        <v>42</v>
      </c>
      <c r="N1149">
        <v>5</v>
      </c>
      <c r="O1149">
        <v>5</v>
      </c>
      <c r="P1149">
        <v>4</v>
      </c>
      <c r="Q1149" t="s">
        <v>32</v>
      </c>
      <c r="R1149" t="s">
        <v>26</v>
      </c>
    </row>
    <row r="1150" spans="1:18" x14ac:dyDescent="0.3">
      <c r="A1150" t="s">
        <v>68</v>
      </c>
      <c r="B1150" t="s">
        <v>70</v>
      </c>
      <c r="C1150">
        <v>17185</v>
      </c>
      <c r="D1150" t="s">
        <v>159</v>
      </c>
      <c r="E1150">
        <v>79831</v>
      </c>
      <c r="F1150" t="s">
        <v>19</v>
      </c>
      <c r="G1150">
        <v>2020</v>
      </c>
      <c r="H1150" t="s">
        <v>145</v>
      </c>
      <c r="I1150">
        <v>150</v>
      </c>
      <c r="J1150" t="s">
        <v>21</v>
      </c>
      <c r="K1150" t="s">
        <v>22</v>
      </c>
      <c r="L1150" t="s">
        <v>23</v>
      </c>
      <c r="M1150" t="s">
        <v>953</v>
      </c>
      <c r="N1150">
        <v>5</v>
      </c>
      <c r="O1150">
        <v>5</v>
      </c>
      <c r="P1150">
        <v>4</v>
      </c>
      <c r="Q1150" t="s">
        <v>30</v>
      </c>
      <c r="R1150" t="s">
        <v>26</v>
      </c>
    </row>
    <row r="1151" spans="1:18" x14ac:dyDescent="0.3">
      <c r="A1151" t="s">
        <v>68</v>
      </c>
      <c r="B1151" t="s">
        <v>70</v>
      </c>
      <c r="C1151">
        <v>19555</v>
      </c>
      <c r="D1151" t="s">
        <v>159</v>
      </c>
      <c r="E1151">
        <v>88456</v>
      </c>
      <c r="F1151" t="s">
        <v>19</v>
      </c>
      <c r="G1151">
        <v>2020</v>
      </c>
      <c r="H1151" t="s">
        <v>145</v>
      </c>
      <c r="I1151">
        <v>150</v>
      </c>
      <c r="J1151" t="s">
        <v>21</v>
      </c>
      <c r="K1151" t="s">
        <v>22</v>
      </c>
      <c r="L1151" t="s">
        <v>23</v>
      </c>
      <c r="M1151" t="s">
        <v>953</v>
      </c>
      <c r="N1151">
        <v>5</v>
      </c>
      <c r="O1151">
        <v>5</v>
      </c>
      <c r="P1151">
        <v>4</v>
      </c>
      <c r="Q1151" t="s">
        <v>25</v>
      </c>
      <c r="R1151" t="s">
        <v>26</v>
      </c>
    </row>
    <row r="1152" spans="1:18" x14ac:dyDescent="0.3">
      <c r="A1152" t="s">
        <v>68</v>
      </c>
      <c r="B1152" t="s">
        <v>70</v>
      </c>
      <c r="C1152">
        <v>25985</v>
      </c>
      <c r="D1152" t="s">
        <v>159</v>
      </c>
      <c r="E1152">
        <v>5500</v>
      </c>
      <c r="F1152" t="s">
        <v>19</v>
      </c>
      <c r="G1152">
        <v>2022</v>
      </c>
      <c r="H1152" t="s">
        <v>145</v>
      </c>
      <c r="I1152">
        <v>150</v>
      </c>
      <c r="J1152" t="s">
        <v>21</v>
      </c>
      <c r="K1152" t="s">
        <v>22</v>
      </c>
      <c r="L1152" t="s">
        <v>23</v>
      </c>
      <c r="M1152" t="s">
        <v>42</v>
      </c>
      <c r="N1152">
        <v>5</v>
      </c>
      <c r="O1152">
        <v>5</v>
      </c>
      <c r="P1152">
        <v>4</v>
      </c>
      <c r="Q1152" t="s">
        <v>32</v>
      </c>
      <c r="R1152" t="s">
        <v>26</v>
      </c>
    </row>
    <row r="1153" spans="1:18" x14ac:dyDescent="0.3">
      <c r="A1153" t="s">
        <v>68</v>
      </c>
      <c r="B1153" t="s">
        <v>70</v>
      </c>
      <c r="C1153">
        <v>24800</v>
      </c>
      <c r="D1153" t="s">
        <v>159</v>
      </c>
      <c r="E1153">
        <v>21700</v>
      </c>
      <c r="F1153" t="s">
        <v>19</v>
      </c>
      <c r="G1153">
        <v>2022</v>
      </c>
      <c r="H1153" t="s">
        <v>145</v>
      </c>
      <c r="I1153">
        <v>150</v>
      </c>
      <c r="J1153" t="s">
        <v>21</v>
      </c>
      <c r="K1153" t="s">
        <v>22</v>
      </c>
      <c r="L1153" t="s">
        <v>23</v>
      </c>
      <c r="M1153" t="s">
        <v>42</v>
      </c>
      <c r="N1153">
        <v>5</v>
      </c>
      <c r="O1153">
        <v>5</v>
      </c>
      <c r="P1153">
        <v>4</v>
      </c>
      <c r="Q1153" t="s">
        <v>25</v>
      </c>
      <c r="R1153" t="s">
        <v>26</v>
      </c>
    </row>
    <row r="1154" spans="1:18" x14ac:dyDescent="0.3">
      <c r="A1154" t="s">
        <v>73</v>
      </c>
      <c r="B1154" t="s">
        <v>75</v>
      </c>
      <c r="C1154">
        <v>29470</v>
      </c>
      <c r="D1154" t="s">
        <v>159</v>
      </c>
      <c r="E1154">
        <v>4439</v>
      </c>
      <c r="F1154" t="s">
        <v>19</v>
      </c>
      <c r="G1154">
        <v>2023</v>
      </c>
      <c r="H1154" t="s">
        <v>145</v>
      </c>
      <c r="I1154">
        <v>150</v>
      </c>
      <c r="J1154" t="s">
        <v>21</v>
      </c>
      <c r="K1154" t="s">
        <v>22</v>
      </c>
      <c r="L1154" t="s">
        <v>23</v>
      </c>
      <c r="M1154" t="s">
        <v>953</v>
      </c>
      <c r="N1154">
        <v>5</v>
      </c>
      <c r="O1154">
        <v>5</v>
      </c>
      <c r="P1154">
        <v>4</v>
      </c>
      <c r="Q1154" t="s">
        <v>30</v>
      </c>
      <c r="R1154" t="s">
        <v>26</v>
      </c>
    </row>
    <row r="1155" spans="1:18" x14ac:dyDescent="0.3">
      <c r="A1155" t="s">
        <v>73</v>
      </c>
      <c r="B1155" t="s">
        <v>75</v>
      </c>
      <c r="C1155">
        <v>23480</v>
      </c>
      <c r="D1155" t="s">
        <v>159</v>
      </c>
      <c r="E1155">
        <v>43616</v>
      </c>
      <c r="F1155" t="s">
        <v>19</v>
      </c>
      <c r="G1155">
        <v>2022</v>
      </c>
      <c r="H1155" t="s">
        <v>145</v>
      </c>
      <c r="I1155">
        <v>150</v>
      </c>
      <c r="J1155" t="s">
        <v>21</v>
      </c>
      <c r="K1155" t="s">
        <v>22</v>
      </c>
      <c r="L1155" t="s">
        <v>23</v>
      </c>
      <c r="M1155" t="s">
        <v>42</v>
      </c>
      <c r="N1155">
        <v>5</v>
      </c>
      <c r="O1155">
        <v>5</v>
      </c>
      <c r="P1155">
        <v>4</v>
      </c>
      <c r="Q1155" t="s">
        <v>37</v>
      </c>
      <c r="R1155" t="s">
        <v>34</v>
      </c>
    </row>
    <row r="1156" spans="1:18" x14ac:dyDescent="0.3">
      <c r="A1156" t="s">
        <v>73</v>
      </c>
      <c r="B1156" t="s">
        <v>75</v>
      </c>
      <c r="C1156">
        <v>28870</v>
      </c>
      <c r="D1156" t="s">
        <v>159</v>
      </c>
      <c r="E1156">
        <v>13035</v>
      </c>
      <c r="F1156" t="s">
        <v>19</v>
      </c>
      <c r="G1156">
        <v>2023</v>
      </c>
      <c r="H1156" t="s">
        <v>145</v>
      </c>
      <c r="I1156">
        <v>150</v>
      </c>
      <c r="J1156" t="s">
        <v>21</v>
      </c>
      <c r="K1156" t="s">
        <v>22</v>
      </c>
      <c r="L1156" t="s">
        <v>23</v>
      </c>
      <c r="M1156" t="s">
        <v>953</v>
      </c>
      <c r="N1156">
        <v>5</v>
      </c>
      <c r="O1156">
        <v>5</v>
      </c>
      <c r="P1156">
        <v>4</v>
      </c>
      <c r="Q1156" t="s">
        <v>30</v>
      </c>
      <c r="R1156" t="s">
        <v>26</v>
      </c>
    </row>
    <row r="1157" spans="1:18" x14ac:dyDescent="0.3">
      <c r="A1157" t="s">
        <v>77</v>
      </c>
      <c r="B1157" t="s">
        <v>81</v>
      </c>
      <c r="C1157">
        <v>17980</v>
      </c>
      <c r="D1157" t="s">
        <v>159</v>
      </c>
      <c r="E1157">
        <v>87631</v>
      </c>
      <c r="F1157" t="s">
        <v>19</v>
      </c>
      <c r="G1157">
        <v>2018</v>
      </c>
      <c r="H1157" t="s">
        <v>20</v>
      </c>
      <c r="I1157">
        <v>150</v>
      </c>
      <c r="J1157" t="s">
        <v>21</v>
      </c>
      <c r="K1157" t="s">
        <v>22</v>
      </c>
      <c r="L1157" t="s">
        <v>23</v>
      </c>
      <c r="M1157" t="s">
        <v>24</v>
      </c>
      <c r="N1157">
        <v>5</v>
      </c>
      <c r="O1157">
        <v>5</v>
      </c>
      <c r="P1157">
        <v>4</v>
      </c>
      <c r="Q1157" t="s">
        <v>30</v>
      </c>
      <c r="R1157" t="s">
        <v>31</v>
      </c>
    </row>
    <row r="1158" spans="1:18" x14ac:dyDescent="0.3">
      <c r="A1158" t="s">
        <v>77</v>
      </c>
      <c r="B1158" t="s">
        <v>78</v>
      </c>
      <c r="C1158">
        <v>23500</v>
      </c>
      <c r="D1158" t="s">
        <v>159</v>
      </c>
      <c r="E1158">
        <v>59587</v>
      </c>
      <c r="F1158" t="s">
        <v>19</v>
      </c>
      <c r="G1158">
        <v>2019</v>
      </c>
      <c r="H1158" t="s">
        <v>20</v>
      </c>
      <c r="I1158">
        <v>150</v>
      </c>
      <c r="J1158" t="s">
        <v>21</v>
      </c>
      <c r="K1158" t="s">
        <v>22</v>
      </c>
      <c r="L1158" t="s">
        <v>23</v>
      </c>
      <c r="M1158" t="s">
        <v>24</v>
      </c>
      <c r="N1158">
        <v>5</v>
      </c>
      <c r="O1158">
        <v>5</v>
      </c>
      <c r="P1158">
        <v>4</v>
      </c>
      <c r="Q1158" t="s">
        <v>953</v>
      </c>
      <c r="R1158" t="s">
        <v>31</v>
      </c>
    </row>
    <row r="1159" spans="1:18" x14ac:dyDescent="0.3">
      <c r="A1159" t="s">
        <v>77</v>
      </c>
      <c r="B1159" t="s">
        <v>78</v>
      </c>
      <c r="C1159">
        <v>26900</v>
      </c>
      <c r="D1159" t="s">
        <v>159</v>
      </c>
      <c r="E1159">
        <v>71500</v>
      </c>
      <c r="F1159" t="s">
        <v>19</v>
      </c>
      <c r="G1159">
        <v>2020</v>
      </c>
      <c r="H1159" t="s">
        <v>20</v>
      </c>
      <c r="I1159">
        <v>150</v>
      </c>
      <c r="J1159" t="s">
        <v>21</v>
      </c>
      <c r="K1159" t="s">
        <v>22</v>
      </c>
      <c r="L1159" t="s">
        <v>23</v>
      </c>
      <c r="M1159" t="s">
        <v>24</v>
      </c>
      <c r="N1159">
        <v>5</v>
      </c>
      <c r="O1159">
        <v>5</v>
      </c>
      <c r="P1159">
        <v>4</v>
      </c>
      <c r="Q1159" t="s">
        <v>35</v>
      </c>
      <c r="R1159" t="s">
        <v>34</v>
      </c>
    </row>
    <row r="1160" spans="1:18" x14ac:dyDescent="0.3">
      <c r="A1160" t="s">
        <v>77</v>
      </c>
      <c r="B1160" t="s">
        <v>81</v>
      </c>
      <c r="C1160">
        <v>17980</v>
      </c>
      <c r="D1160" t="s">
        <v>159</v>
      </c>
      <c r="E1160">
        <v>87631</v>
      </c>
      <c r="F1160" t="s">
        <v>19</v>
      </c>
      <c r="G1160">
        <v>2018</v>
      </c>
      <c r="H1160" t="s">
        <v>20</v>
      </c>
      <c r="I1160">
        <v>150</v>
      </c>
      <c r="J1160" t="s">
        <v>21</v>
      </c>
      <c r="K1160" t="s">
        <v>22</v>
      </c>
      <c r="L1160" t="s">
        <v>23</v>
      </c>
      <c r="M1160" t="s">
        <v>24</v>
      </c>
      <c r="N1160">
        <v>5</v>
      </c>
      <c r="O1160">
        <v>5</v>
      </c>
      <c r="P1160">
        <v>4</v>
      </c>
      <c r="Q1160" t="s">
        <v>30</v>
      </c>
      <c r="R1160" t="s">
        <v>31</v>
      </c>
    </row>
    <row r="1161" spans="1:18" x14ac:dyDescent="0.3">
      <c r="A1161" t="s">
        <v>77</v>
      </c>
      <c r="B1161" t="s">
        <v>81</v>
      </c>
      <c r="C1161">
        <v>27999</v>
      </c>
      <c r="D1161" t="s">
        <v>159</v>
      </c>
      <c r="E1161">
        <v>51404</v>
      </c>
      <c r="F1161" t="s">
        <v>19</v>
      </c>
      <c r="G1161">
        <v>2020</v>
      </c>
      <c r="H1161" t="s">
        <v>20</v>
      </c>
      <c r="I1161">
        <v>150</v>
      </c>
      <c r="J1161" t="s">
        <v>21</v>
      </c>
      <c r="K1161" t="s">
        <v>22</v>
      </c>
      <c r="L1161" t="s">
        <v>23</v>
      </c>
      <c r="M1161" t="s">
        <v>24</v>
      </c>
      <c r="N1161">
        <v>5</v>
      </c>
      <c r="O1161">
        <v>5</v>
      </c>
      <c r="P1161">
        <v>4</v>
      </c>
      <c r="Q1161" t="s">
        <v>30</v>
      </c>
      <c r="R1161" t="s">
        <v>34</v>
      </c>
    </row>
    <row r="1162" spans="1:18" x14ac:dyDescent="0.3">
      <c r="A1162" t="s">
        <v>77</v>
      </c>
      <c r="B1162" t="s">
        <v>81</v>
      </c>
      <c r="C1162">
        <v>26666</v>
      </c>
      <c r="D1162" t="s">
        <v>159</v>
      </c>
      <c r="E1162">
        <v>39000</v>
      </c>
      <c r="F1162" t="s">
        <v>19</v>
      </c>
      <c r="G1162">
        <v>2019</v>
      </c>
      <c r="H1162" t="s">
        <v>20</v>
      </c>
      <c r="I1162">
        <v>150</v>
      </c>
      <c r="J1162" t="s">
        <v>21</v>
      </c>
      <c r="K1162" t="s">
        <v>22</v>
      </c>
      <c r="L1162" t="s">
        <v>23</v>
      </c>
      <c r="M1162" t="s">
        <v>24</v>
      </c>
      <c r="N1162">
        <v>5</v>
      </c>
      <c r="O1162">
        <v>5</v>
      </c>
      <c r="P1162">
        <v>4</v>
      </c>
      <c r="Q1162" t="s">
        <v>25</v>
      </c>
      <c r="R1162" t="s">
        <v>26</v>
      </c>
    </row>
    <row r="1163" spans="1:18" x14ac:dyDescent="0.3">
      <c r="A1163" t="s">
        <v>77</v>
      </c>
      <c r="B1163" t="s">
        <v>78</v>
      </c>
      <c r="C1163">
        <v>28900</v>
      </c>
      <c r="D1163" t="s">
        <v>159</v>
      </c>
      <c r="E1163">
        <v>24033</v>
      </c>
      <c r="F1163" t="s">
        <v>19</v>
      </c>
      <c r="G1163">
        <v>2018</v>
      </c>
      <c r="H1163" t="s">
        <v>20</v>
      </c>
      <c r="I1163">
        <v>150</v>
      </c>
      <c r="J1163" t="s">
        <v>21</v>
      </c>
      <c r="K1163" t="s">
        <v>22</v>
      </c>
      <c r="L1163" t="s">
        <v>23</v>
      </c>
      <c r="M1163" t="s">
        <v>24</v>
      </c>
      <c r="N1163">
        <v>5</v>
      </c>
      <c r="O1163">
        <v>5</v>
      </c>
      <c r="P1163">
        <v>4</v>
      </c>
      <c r="Q1163" t="s">
        <v>32</v>
      </c>
      <c r="R1163" t="s">
        <v>31</v>
      </c>
    </row>
    <row r="1164" spans="1:18" x14ac:dyDescent="0.3">
      <c r="A1164" t="s">
        <v>84</v>
      </c>
      <c r="B1164" t="s">
        <v>86</v>
      </c>
      <c r="C1164">
        <v>4490</v>
      </c>
      <c r="D1164" t="s">
        <v>159</v>
      </c>
      <c r="E1164">
        <v>193486</v>
      </c>
      <c r="F1164" t="s">
        <v>19</v>
      </c>
      <c r="G1164">
        <v>2007</v>
      </c>
      <c r="H1164" t="s">
        <v>20</v>
      </c>
      <c r="I1164">
        <v>150</v>
      </c>
      <c r="J1164" t="s">
        <v>21</v>
      </c>
      <c r="K1164" t="s">
        <v>22</v>
      </c>
      <c r="L1164" t="s">
        <v>23</v>
      </c>
      <c r="M1164" t="s">
        <v>24</v>
      </c>
      <c r="N1164">
        <v>5</v>
      </c>
      <c r="O1164">
        <v>5</v>
      </c>
      <c r="P1164">
        <v>4</v>
      </c>
      <c r="Q1164" t="s">
        <v>35</v>
      </c>
      <c r="R1164" t="s">
        <v>34</v>
      </c>
    </row>
    <row r="1165" spans="1:18" x14ac:dyDescent="0.3">
      <c r="A1165" t="s">
        <v>84</v>
      </c>
      <c r="B1165" t="s">
        <v>86</v>
      </c>
      <c r="C1165">
        <v>4490</v>
      </c>
      <c r="D1165" t="s">
        <v>159</v>
      </c>
      <c r="E1165">
        <v>193486</v>
      </c>
      <c r="F1165" t="s">
        <v>19</v>
      </c>
      <c r="G1165">
        <v>2007</v>
      </c>
      <c r="H1165" t="s">
        <v>20</v>
      </c>
      <c r="I1165">
        <v>150</v>
      </c>
      <c r="J1165" t="s">
        <v>21</v>
      </c>
      <c r="K1165" t="s">
        <v>22</v>
      </c>
      <c r="L1165" t="s">
        <v>23</v>
      </c>
      <c r="M1165" t="s">
        <v>24</v>
      </c>
      <c r="N1165">
        <v>5</v>
      </c>
      <c r="O1165">
        <v>5</v>
      </c>
      <c r="P1165">
        <v>4</v>
      </c>
      <c r="Q1165" t="s">
        <v>35</v>
      </c>
      <c r="R1165" t="s">
        <v>34</v>
      </c>
    </row>
    <row r="1166" spans="1:18" x14ac:dyDescent="0.3">
      <c r="A1166" t="s">
        <v>87</v>
      </c>
      <c r="B1166" t="s">
        <v>88</v>
      </c>
      <c r="C1166">
        <v>22500</v>
      </c>
      <c r="D1166" t="s">
        <v>159</v>
      </c>
      <c r="E1166">
        <v>154800</v>
      </c>
      <c r="F1166" t="s">
        <v>19</v>
      </c>
      <c r="G1166">
        <v>2021</v>
      </c>
      <c r="H1166" t="s">
        <v>20</v>
      </c>
      <c r="I1166">
        <v>150</v>
      </c>
      <c r="J1166" t="s">
        <v>21</v>
      </c>
      <c r="K1166" t="s">
        <v>22</v>
      </c>
      <c r="L1166" t="s">
        <v>23</v>
      </c>
      <c r="M1166" t="s">
        <v>42</v>
      </c>
      <c r="N1166">
        <v>5</v>
      </c>
      <c r="O1166">
        <v>5</v>
      </c>
      <c r="P1166">
        <v>4</v>
      </c>
      <c r="Q1166" t="s">
        <v>30</v>
      </c>
      <c r="R1166" t="s">
        <v>34</v>
      </c>
    </row>
    <row r="1167" spans="1:18" x14ac:dyDescent="0.3">
      <c r="A1167" t="s">
        <v>87</v>
      </c>
      <c r="B1167" t="s">
        <v>183</v>
      </c>
      <c r="C1167">
        <v>20950</v>
      </c>
      <c r="D1167" t="s">
        <v>159</v>
      </c>
      <c r="E1167">
        <v>58600</v>
      </c>
      <c r="F1167" t="s">
        <v>19</v>
      </c>
      <c r="G1167">
        <v>2020</v>
      </c>
      <c r="H1167" t="s">
        <v>145</v>
      </c>
      <c r="I1167">
        <v>150</v>
      </c>
      <c r="J1167" t="s">
        <v>21</v>
      </c>
      <c r="K1167" t="s">
        <v>22</v>
      </c>
      <c r="L1167" t="s">
        <v>23</v>
      </c>
      <c r="M1167" t="s">
        <v>42</v>
      </c>
      <c r="N1167">
        <v>5</v>
      </c>
      <c r="O1167">
        <v>5</v>
      </c>
      <c r="P1167">
        <v>4</v>
      </c>
      <c r="Q1167" t="s">
        <v>30</v>
      </c>
      <c r="R1167" t="s">
        <v>34</v>
      </c>
    </row>
    <row r="1168" spans="1:18" x14ac:dyDescent="0.3">
      <c r="A1168" t="s">
        <v>87</v>
      </c>
      <c r="B1168" t="s">
        <v>88</v>
      </c>
      <c r="C1168">
        <v>24749</v>
      </c>
      <c r="D1168" t="s">
        <v>159</v>
      </c>
      <c r="E1168">
        <v>84750</v>
      </c>
      <c r="F1168" t="s">
        <v>19</v>
      </c>
      <c r="G1168">
        <v>2020</v>
      </c>
      <c r="H1168" t="s">
        <v>20</v>
      </c>
      <c r="I1168">
        <v>150</v>
      </c>
      <c r="J1168" t="s">
        <v>21</v>
      </c>
      <c r="K1168" t="s">
        <v>22</v>
      </c>
      <c r="L1168" t="s">
        <v>23</v>
      </c>
      <c r="M1168" t="s">
        <v>42</v>
      </c>
      <c r="N1168">
        <v>5</v>
      </c>
      <c r="O1168">
        <v>5</v>
      </c>
      <c r="P1168">
        <v>4</v>
      </c>
      <c r="Q1168" t="s">
        <v>25</v>
      </c>
      <c r="R1168" t="s">
        <v>34</v>
      </c>
    </row>
    <row r="1169" spans="1:18" x14ac:dyDescent="0.3">
      <c r="A1169" t="s">
        <v>87</v>
      </c>
      <c r="B1169" t="s">
        <v>88</v>
      </c>
      <c r="C1169">
        <v>18980</v>
      </c>
      <c r="D1169" t="s">
        <v>159</v>
      </c>
      <c r="E1169">
        <v>142000</v>
      </c>
      <c r="F1169" t="s">
        <v>19</v>
      </c>
      <c r="G1169">
        <v>2017</v>
      </c>
      <c r="H1169" t="s">
        <v>20</v>
      </c>
      <c r="I1169">
        <v>150</v>
      </c>
      <c r="J1169" t="s">
        <v>21</v>
      </c>
      <c r="K1169" t="s">
        <v>22</v>
      </c>
      <c r="L1169" t="s">
        <v>23</v>
      </c>
      <c r="M1169" t="s">
        <v>24</v>
      </c>
      <c r="N1169">
        <v>5</v>
      </c>
      <c r="O1169">
        <v>5</v>
      </c>
      <c r="P1169">
        <v>4</v>
      </c>
      <c r="Q1169" t="s">
        <v>35</v>
      </c>
      <c r="R1169" t="s">
        <v>34</v>
      </c>
    </row>
    <row r="1170" spans="1:18" x14ac:dyDescent="0.3">
      <c r="A1170" t="s">
        <v>87</v>
      </c>
      <c r="B1170" t="s">
        <v>183</v>
      </c>
      <c r="C1170">
        <v>23099</v>
      </c>
      <c r="D1170" t="s">
        <v>159</v>
      </c>
      <c r="E1170">
        <v>32252</v>
      </c>
      <c r="F1170" t="s">
        <v>19</v>
      </c>
      <c r="G1170">
        <v>2023</v>
      </c>
      <c r="H1170" t="s">
        <v>145</v>
      </c>
      <c r="I1170">
        <v>150</v>
      </c>
      <c r="J1170" t="s">
        <v>21</v>
      </c>
      <c r="K1170" t="s">
        <v>22</v>
      </c>
      <c r="L1170" t="s">
        <v>23</v>
      </c>
      <c r="M1170" t="s">
        <v>42</v>
      </c>
      <c r="N1170">
        <v>5</v>
      </c>
      <c r="O1170">
        <v>5</v>
      </c>
      <c r="P1170">
        <v>4</v>
      </c>
      <c r="Q1170" t="s">
        <v>25</v>
      </c>
      <c r="R1170" t="s">
        <v>34</v>
      </c>
    </row>
    <row r="1171" spans="1:18" x14ac:dyDescent="0.3">
      <c r="A1171" t="s">
        <v>87</v>
      </c>
      <c r="B1171" t="s">
        <v>88</v>
      </c>
      <c r="C1171">
        <v>23989</v>
      </c>
      <c r="D1171" t="s">
        <v>159</v>
      </c>
      <c r="E1171">
        <v>102750</v>
      </c>
      <c r="F1171" t="s">
        <v>19</v>
      </c>
      <c r="G1171">
        <v>2019</v>
      </c>
      <c r="H1171" t="s">
        <v>20</v>
      </c>
      <c r="I1171">
        <v>150</v>
      </c>
      <c r="J1171" t="s">
        <v>21</v>
      </c>
      <c r="K1171" t="s">
        <v>22</v>
      </c>
      <c r="L1171" t="s">
        <v>23</v>
      </c>
      <c r="M1171" t="s">
        <v>42</v>
      </c>
      <c r="N1171">
        <v>5</v>
      </c>
      <c r="O1171">
        <v>5</v>
      </c>
      <c r="P1171">
        <v>4</v>
      </c>
      <c r="Q1171" t="s">
        <v>32</v>
      </c>
      <c r="R1171" t="s">
        <v>34</v>
      </c>
    </row>
    <row r="1172" spans="1:18" x14ac:dyDescent="0.3">
      <c r="A1172" t="s">
        <v>87</v>
      </c>
      <c r="B1172" t="s">
        <v>88</v>
      </c>
      <c r="C1172">
        <v>23900</v>
      </c>
      <c r="D1172" t="s">
        <v>159</v>
      </c>
      <c r="E1172">
        <v>174900</v>
      </c>
      <c r="F1172" t="s">
        <v>19</v>
      </c>
      <c r="G1172">
        <v>2021</v>
      </c>
      <c r="H1172" t="s">
        <v>145</v>
      </c>
      <c r="I1172">
        <v>150</v>
      </c>
      <c r="J1172" t="s">
        <v>21</v>
      </c>
      <c r="K1172" t="s">
        <v>22</v>
      </c>
      <c r="L1172" t="s">
        <v>23</v>
      </c>
      <c r="M1172" t="s">
        <v>953</v>
      </c>
      <c r="N1172">
        <v>5</v>
      </c>
      <c r="O1172">
        <v>5</v>
      </c>
      <c r="P1172">
        <v>4</v>
      </c>
      <c r="Q1172" t="s">
        <v>25</v>
      </c>
      <c r="R1172" t="s">
        <v>126</v>
      </c>
    </row>
    <row r="1173" spans="1:18" x14ac:dyDescent="0.3">
      <c r="A1173" t="s">
        <v>87</v>
      </c>
      <c r="B1173" t="s">
        <v>183</v>
      </c>
      <c r="C1173">
        <v>23750</v>
      </c>
      <c r="D1173" t="s">
        <v>159</v>
      </c>
      <c r="E1173">
        <v>13665</v>
      </c>
      <c r="F1173" t="s">
        <v>19</v>
      </c>
      <c r="G1173">
        <v>2023</v>
      </c>
      <c r="H1173" t="s">
        <v>145</v>
      </c>
      <c r="I1173">
        <v>150</v>
      </c>
      <c r="J1173" t="s">
        <v>21</v>
      </c>
      <c r="K1173" t="s">
        <v>22</v>
      </c>
      <c r="L1173" t="s">
        <v>23</v>
      </c>
      <c r="M1173" t="s">
        <v>42</v>
      </c>
      <c r="N1173">
        <v>5</v>
      </c>
      <c r="O1173">
        <v>5</v>
      </c>
      <c r="P1173">
        <v>4</v>
      </c>
      <c r="Q1173" t="s">
        <v>35</v>
      </c>
      <c r="R1173" t="s">
        <v>34</v>
      </c>
    </row>
    <row r="1174" spans="1:18" x14ac:dyDescent="0.3">
      <c r="A1174" t="s">
        <v>87</v>
      </c>
      <c r="B1174" t="s">
        <v>88</v>
      </c>
      <c r="C1174">
        <v>25749</v>
      </c>
      <c r="D1174" t="s">
        <v>159</v>
      </c>
      <c r="E1174">
        <v>76450</v>
      </c>
      <c r="F1174" t="s">
        <v>19</v>
      </c>
      <c r="G1174">
        <v>2020</v>
      </c>
      <c r="H1174" t="s">
        <v>20</v>
      </c>
      <c r="I1174">
        <v>150</v>
      </c>
      <c r="J1174" t="s">
        <v>21</v>
      </c>
      <c r="K1174" t="s">
        <v>22</v>
      </c>
      <c r="L1174" t="s">
        <v>23</v>
      </c>
      <c r="M1174" t="s">
        <v>42</v>
      </c>
      <c r="N1174">
        <v>5</v>
      </c>
      <c r="O1174">
        <v>5</v>
      </c>
      <c r="P1174">
        <v>4</v>
      </c>
      <c r="Q1174" t="s">
        <v>37</v>
      </c>
      <c r="R1174" t="s">
        <v>34</v>
      </c>
    </row>
    <row r="1175" spans="1:18" x14ac:dyDescent="0.3">
      <c r="A1175" t="s">
        <v>87</v>
      </c>
      <c r="B1175" t="s">
        <v>183</v>
      </c>
      <c r="C1175">
        <v>25390</v>
      </c>
      <c r="D1175" t="s">
        <v>159</v>
      </c>
      <c r="E1175">
        <v>9980</v>
      </c>
      <c r="F1175" t="s">
        <v>19</v>
      </c>
      <c r="G1175">
        <v>2024</v>
      </c>
      <c r="H1175" t="s">
        <v>145</v>
      </c>
      <c r="I1175">
        <v>150</v>
      </c>
      <c r="J1175" t="s">
        <v>21</v>
      </c>
      <c r="K1175" t="s">
        <v>22</v>
      </c>
      <c r="L1175" t="s">
        <v>23</v>
      </c>
      <c r="M1175" t="s">
        <v>953</v>
      </c>
      <c r="N1175">
        <v>5</v>
      </c>
      <c r="O1175">
        <v>5</v>
      </c>
      <c r="P1175">
        <v>4</v>
      </c>
      <c r="Q1175" t="s">
        <v>35</v>
      </c>
      <c r="R1175" t="s">
        <v>34</v>
      </c>
    </row>
    <row r="1176" spans="1:18" x14ac:dyDescent="0.3">
      <c r="A1176" t="s">
        <v>87</v>
      </c>
      <c r="B1176" t="s">
        <v>183</v>
      </c>
      <c r="C1176">
        <v>27490</v>
      </c>
      <c r="D1176" t="s">
        <v>159</v>
      </c>
      <c r="E1176">
        <v>5000</v>
      </c>
      <c r="F1176" t="s">
        <v>19</v>
      </c>
      <c r="G1176">
        <v>2024</v>
      </c>
      <c r="H1176" t="s">
        <v>145</v>
      </c>
      <c r="I1176">
        <v>150</v>
      </c>
      <c r="J1176" t="s">
        <v>21</v>
      </c>
      <c r="K1176" t="s">
        <v>22</v>
      </c>
      <c r="L1176" t="s">
        <v>23</v>
      </c>
      <c r="M1176" t="s">
        <v>953</v>
      </c>
      <c r="N1176">
        <v>5</v>
      </c>
      <c r="O1176">
        <v>5</v>
      </c>
      <c r="P1176">
        <v>4</v>
      </c>
      <c r="Q1176" t="s">
        <v>30</v>
      </c>
      <c r="R1176" t="s">
        <v>34</v>
      </c>
    </row>
    <row r="1177" spans="1:18" x14ac:dyDescent="0.3">
      <c r="A1177" t="s">
        <v>87</v>
      </c>
      <c r="B1177" t="s">
        <v>88</v>
      </c>
      <c r="C1177">
        <v>29667</v>
      </c>
      <c r="D1177" t="s">
        <v>159</v>
      </c>
      <c r="E1177">
        <v>62701</v>
      </c>
      <c r="F1177" t="s">
        <v>19</v>
      </c>
      <c r="G1177">
        <v>2022</v>
      </c>
      <c r="H1177" t="s">
        <v>20</v>
      </c>
      <c r="I1177">
        <v>150</v>
      </c>
      <c r="J1177" t="s">
        <v>21</v>
      </c>
      <c r="K1177" t="s">
        <v>22</v>
      </c>
      <c r="L1177" t="s">
        <v>23</v>
      </c>
      <c r="M1177" t="s">
        <v>953</v>
      </c>
      <c r="N1177">
        <v>5</v>
      </c>
      <c r="O1177">
        <v>5</v>
      </c>
      <c r="P1177">
        <v>4</v>
      </c>
      <c r="Q1177" t="s">
        <v>25</v>
      </c>
      <c r="R1177" t="s">
        <v>34</v>
      </c>
    </row>
    <row r="1178" spans="1:18" x14ac:dyDescent="0.3">
      <c r="A1178" t="s">
        <v>87</v>
      </c>
      <c r="B1178" t="s">
        <v>88</v>
      </c>
      <c r="C1178">
        <v>27900</v>
      </c>
      <c r="D1178" t="s">
        <v>159</v>
      </c>
      <c r="E1178">
        <v>67462</v>
      </c>
      <c r="F1178" t="s">
        <v>19</v>
      </c>
      <c r="G1178">
        <v>2021</v>
      </c>
      <c r="H1178" t="s">
        <v>20</v>
      </c>
      <c r="I1178">
        <v>150</v>
      </c>
      <c r="J1178" t="s">
        <v>21</v>
      </c>
      <c r="K1178" t="s">
        <v>22</v>
      </c>
      <c r="L1178" t="s">
        <v>23</v>
      </c>
      <c r="M1178" t="s">
        <v>42</v>
      </c>
      <c r="N1178">
        <v>5</v>
      </c>
      <c r="O1178">
        <v>5</v>
      </c>
      <c r="P1178">
        <v>4</v>
      </c>
      <c r="Q1178" t="s">
        <v>28</v>
      </c>
      <c r="R1178" t="s">
        <v>34</v>
      </c>
    </row>
    <row r="1179" spans="1:18" x14ac:dyDescent="0.3">
      <c r="A1179" t="s">
        <v>87</v>
      </c>
      <c r="B1179" t="s">
        <v>89</v>
      </c>
      <c r="C1179">
        <v>24981</v>
      </c>
      <c r="D1179" t="s">
        <v>159</v>
      </c>
      <c r="E1179">
        <v>55172</v>
      </c>
      <c r="F1179" t="s">
        <v>19</v>
      </c>
      <c r="G1179">
        <v>2021</v>
      </c>
      <c r="H1179" t="s">
        <v>145</v>
      </c>
      <c r="I1179">
        <v>150</v>
      </c>
      <c r="J1179" t="s">
        <v>21</v>
      </c>
      <c r="K1179" t="s">
        <v>22</v>
      </c>
      <c r="L1179" t="s">
        <v>23</v>
      </c>
      <c r="M1179" t="s">
        <v>42</v>
      </c>
      <c r="N1179">
        <v>5</v>
      </c>
      <c r="O1179">
        <v>5</v>
      </c>
      <c r="P1179">
        <v>4</v>
      </c>
      <c r="Q1179" t="s">
        <v>30</v>
      </c>
      <c r="R1179" t="s">
        <v>34</v>
      </c>
    </row>
    <row r="1180" spans="1:18" x14ac:dyDescent="0.3">
      <c r="A1180" t="s">
        <v>87</v>
      </c>
      <c r="B1180" t="s">
        <v>89</v>
      </c>
      <c r="C1180">
        <v>26260</v>
      </c>
      <c r="D1180" t="s">
        <v>159</v>
      </c>
      <c r="E1180">
        <v>25500</v>
      </c>
      <c r="F1180" t="s">
        <v>19</v>
      </c>
      <c r="G1180">
        <v>2020</v>
      </c>
      <c r="H1180" t="s">
        <v>20</v>
      </c>
      <c r="I1180">
        <v>150</v>
      </c>
      <c r="J1180" t="s">
        <v>21</v>
      </c>
      <c r="K1180" t="s">
        <v>22</v>
      </c>
      <c r="L1180" t="s">
        <v>23</v>
      </c>
      <c r="M1180" t="s">
        <v>24</v>
      </c>
      <c r="N1180">
        <v>5</v>
      </c>
      <c r="O1180">
        <v>5</v>
      </c>
      <c r="P1180">
        <v>4</v>
      </c>
      <c r="Q1180" t="s">
        <v>32</v>
      </c>
      <c r="R1180" t="s">
        <v>953</v>
      </c>
    </row>
    <row r="1181" spans="1:18" x14ac:dyDescent="0.3">
      <c r="A1181" t="s">
        <v>87</v>
      </c>
      <c r="B1181" t="s">
        <v>183</v>
      </c>
      <c r="C1181">
        <v>26940</v>
      </c>
      <c r="D1181" t="s">
        <v>159</v>
      </c>
      <c r="E1181">
        <v>15000</v>
      </c>
      <c r="F1181" t="s">
        <v>19</v>
      </c>
      <c r="G1181">
        <v>2024</v>
      </c>
      <c r="H1181" t="s">
        <v>145</v>
      </c>
      <c r="I1181">
        <v>150</v>
      </c>
      <c r="J1181" t="s">
        <v>21</v>
      </c>
      <c r="K1181" t="s">
        <v>22</v>
      </c>
      <c r="L1181" t="s">
        <v>23</v>
      </c>
      <c r="M1181" t="s">
        <v>42</v>
      </c>
      <c r="N1181">
        <v>5</v>
      </c>
      <c r="O1181">
        <v>5</v>
      </c>
      <c r="P1181">
        <v>4</v>
      </c>
      <c r="Q1181" t="s">
        <v>30</v>
      </c>
      <c r="R1181" t="s">
        <v>34</v>
      </c>
    </row>
    <row r="1182" spans="1:18" x14ac:dyDescent="0.3">
      <c r="A1182" t="s">
        <v>87</v>
      </c>
      <c r="B1182" t="s">
        <v>183</v>
      </c>
      <c r="C1182">
        <v>22950</v>
      </c>
      <c r="D1182" t="s">
        <v>159</v>
      </c>
      <c r="E1182">
        <v>18100</v>
      </c>
      <c r="F1182" t="s">
        <v>19</v>
      </c>
      <c r="G1182">
        <v>2020</v>
      </c>
      <c r="H1182" t="s">
        <v>145</v>
      </c>
      <c r="I1182">
        <v>150</v>
      </c>
      <c r="J1182" t="s">
        <v>21</v>
      </c>
      <c r="K1182" t="s">
        <v>22</v>
      </c>
      <c r="L1182" t="s">
        <v>23</v>
      </c>
      <c r="M1182" t="s">
        <v>42</v>
      </c>
      <c r="N1182">
        <v>5</v>
      </c>
      <c r="O1182">
        <v>5</v>
      </c>
      <c r="P1182">
        <v>4</v>
      </c>
      <c r="Q1182" t="s">
        <v>37</v>
      </c>
      <c r="R1182" t="s">
        <v>34</v>
      </c>
    </row>
    <row r="1183" spans="1:18" x14ac:dyDescent="0.3">
      <c r="A1183" t="s">
        <v>87</v>
      </c>
      <c r="B1183" t="s">
        <v>183</v>
      </c>
      <c r="C1183">
        <v>27290</v>
      </c>
      <c r="D1183" t="s">
        <v>159</v>
      </c>
      <c r="E1183">
        <v>5000</v>
      </c>
      <c r="F1183" t="s">
        <v>19</v>
      </c>
      <c r="G1183">
        <v>2022</v>
      </c>
      <c r="H1183" t="s">
        <v>145</v>
      </c>
      <c r="I1183">
        <v>150</v>
      </c>
      <c r="J1183" t="s">
        <v>21</v>
      </c>
      <c r="K1183" t="s">
        <v>22</v>
      </c>
      <c r="L1183" t="s">
        <v>23</v>
      </c>
      <c r="M1183" t="s">
        <v>42</v>
      </c>
      <c r="N1183">
        <v>5</v>
      </c>
      <c r="O1183">
        <v>5</v>
      </c>
      <c r="P1183">
        <v>4</v>
      </c>
      <c r="Q1183" t="s">
        <v>32</v>
      </c>
      <c r="R1183" t="s">
        <v>34</v>
      </c>
    </row>
    <row r="1184" spans="1:18" x14ac:dyDescent="0.3">
      <c r="A1184" t="s">
        <v>87</v>
      </c>
      <c r="B1184" t="s">
        <v>88</v>
      </c>
      <c r="C1184">
        <v>24300</v>
      </c>
      <c r="D1184" t="s">
        <v>159</v>
      </c>
      <c r="E1184">
        <v>79987</v>
      </c>
      <c r="F1184" t="s">
        <v>19</v>
      </c>
      <c r="G1184">
        <v>2019</v>
      </c>
      <c r="H1184" t="s">
        <v>148</v>
      </c>
      <c r="I1184">
        <v>150</v>
      </c>
      <c r="J1184" t="s">
        <v>21</v>
      </c>
      <c r="K1184" t="s">
        <v>22</v>
      </c>
      <c r="L1184" t="s">
        <v>23</v>
      </c>
      <c r="M1184" t="s">
        <v>42</v>
      </c>
      <c r="N1184">
        <v>5</v>
      </c>
      <c r="O1184">
        <v>5</v>
      </c>
      <c r="P1184">
        <v>4</v>
      </c>
      <c r="Q1184" t="s">
        <v>30</v>
      </c>
      <c r="R1184" t="s">
        <v>34</v>
      </c>
    </row>
    <row r="1185" spans="1:18" x14ac:dyDescent="0.3">
      <c r="A1185" t="s">
        <v>87</v>
      </c>
      <c r="B1185" t="s">
        <v>183</v>
      </c>
      <c r="C1185">
        <v>29690</v>
      </c>
      <c r="D1185" t="s">
        <v>159</v>
      </c>
      <c r="E1185">
        <v>100</v>
      </c>
      <c r="F1185" t="s">
        <v>19</v>
      </c>
      <c r="G1185">
        <v>2024</v>
      </c>
      <c r="H1185" t="s">
        <v>145</v>
      </c>
      <c r="I1185">
        <v>150</v>
      </c>
      <c r="J1185" t="s">
        <v>21</v>
      </c>
      <c r="K1185" t="s">
        <v>22</v>
      </c>
      <c r="L1185" t="s">
        <v>23</v>
      </c>
      <c r="M1185" t="s">
        <v>42</v>
      </c>
      <c r="N1185">
        <v>5</v>
      </c>
      <c r="O1185">
        <v>5</v>
      </c>
      <c r="P1185">
        <v>4</v>
      </c>
      <c r="Q1185" t="s">
        <v>30</v>
      </c>
      <c r="R1185" t="s">
        <v>34</v>
      </c>
    </row>
    <row r="1186" spans="1:18" x14ac:dyDescent="0.3">
      <c r="A1186" t="s">
        <v>94</v>
      </c>
      <c r="B1186" t="s">
        <v>96</v>
      </c>
      <c r="C1186">
        <v>26750</v>
      </c>
      <c r="D1186" t="s">
        <v>159</v>
      </c>
      <c r="E1186">
        <v>50</v>
      </c>
      <c r="F1186" t="s">
        <v>19</v>
      </c>
      <c r="G1186">
        <v>2024</v>
      </c>
      <c r="H1186" t="s">
        <v>145</v>
      </c>
      <c r="I1186">
        <v>150</v>
      </c>
      <c r="J1186" t="s">
        <v>21</v>
      </c>
      <c r="K1186" t="s">
        <v>22</v>
      </c>
      <c r="L1186" t="s">
        <v>23</v>
      </c>
      <c r="M1186" t="s">
        <v>42</v>
      </c>
      <c r="N1186">
        <v>5</v>
      </c>
      <c r="O1186">
        <v>5</v>
      </c>
      <c r="P1186">
        <v>4</v>
      </c>
      <c r="Q1186" t="s">
        <v>25</v>
      </c>
      <c r="R1186" t="s">
        <v>34</v>
      </c>
    </row>
    <row r="1187" spans="1:18" x14ac:dyDescent="0.3">
      <c r="A1187" t="s">
        <v>94</v>
      </c>
      <c r="B1187" t="s">
        <v>96</v>
      </c>
      <c r="C1187">
        <v>23555</v>
      </c>
      <c r="D1187" t="s">
        <v>159</v>
      </c>
      <c r="E1187">
        <v>15600</v>
      </c>
      <c r="F1187" t="s">
        <v>19</v>
      </c>
      <c r="G1187">
        <v>2022</v>
      </c>
      <c r="H1187" t="s">
        <v>145</v>
      </c>
      <c r="I1187">
        <v>150</v>
      </c>
      <c r="J1187" t="s">
        <v>21</v>
      </c>
      <c r="K1187" t="s">
        <v>22</v>
      </c>
      <c r="L1187" t="s">
        <v>23</v>
      </c>
      <c r="M1187" t="s">
        <v>42</v>
      </c>
      <c r="N1187">
        <v>5</v>
      </c>
      <c r="O1187">
        <v>5</v>
      </c>
      <c r="P1187">
        <v>4</v>
      </c>
      <c r="Q1187" t="s">
        <v>35</v>
      </c>
      <c r="R1187" t="s">
        <v>34</v>
      </c>
    </row>
    <row r="1188" spans="1:18" x14ac:dyDescent="0.3">
      <c r="A1188" t="s">
        <v>97</v>
      </c>
      <c r="B1188" t="s">
        <v>117</v>
      </c>
      <c r="C1188">
        <v>28500</v>
      </c>
      <c r="D1188" t="s">
        <v>159</v>
      </c>
      <c r="E1188">
        <v>94357</v>
      </c>
      <c r="F1188" t="s">
        <v>19</v>
      </c>
      <c r="G1188">
        <v>2021</v>
      </c>
      <c r="H1188" t="s">
        <v>20</v>
      </c>
      <c r="I1188">
        <v>150</v>
      </c>
      <c r="J1188" t="s">
        <v>21</v>
      </c>
      <c r="K1188" t="s">
        <v>22</v>
      </c>
      <c r="L1188" t="s">
        <v>23</v>
      </c>
      <c r="M1188" t="s">
        <v>42</v>
      </c>
      <c r="N1188">
        <v>5</v>
      </c>
      <c r="O1188">
        <v>5</v>
      </c>
      <c r="P1188">
        <v>4</v>
      </c>
      <c r="Q1188" t="s">
        <v>32</v>
      </c>
      <c r="R1188" t="s">
        <v>34</v>
      </c>
    </row>
    <row r="1189" spans="1:18" x14ac:dyDescent="0.3">
      <c r="A1189" t="s">
        <v>97</v>
      </c>
      <c r="B1189" t="s">
        <v>117</v>
      </c>
      <c r="C1189">
        <v>29749</v>
      </c>
      <c r="D1189" t="s">
        <v>159</v>
      </c>
      <c r="E1189">
        <v>44750</v>
      </c>
      <c r="F1189" t="s">
        <v>19</v>
      </c>
      <c r="G1189">
        <v>2019</v>
      </c>
      <c r="H1189" t="s">
        <v>20</v>
      </c>
      <c r="I1189">
        <v>150</v>
      </c>
      <c r="J1189" t="s">
        <v>21</v>
      </c>
      <c r="K1189" t="s">
        <v>22</v>
      </c>
      <c r="L1189" t="s">
        <v>23</v>
      </c>
      <c r="M1189" t="s">
        <v>42</v>
      </c>
      <c r="N1189">
        <v>5</v>
      </c>
      <c r="O1189">
        <v>5</v>
      </c>
      <c r="P1189">
        <v>4</v>
      </c>
      <c r="Q1189" t="s">
        <v>32</v>
      </c>
      <c r="R1189" t="s">
        <v>34</v>
      </c>
    </row>
    <row r="1190" spans="1:18" x14ac:dyDescent="0.3">
      <c r="A1190" t="s">
        <v>97</v>
      </c>
      <c r="B1190" t="s">
        <v>98</v>
      </c>
      <c r="C1190">
        <v>19449</v>
      </c>
      <c r="D1190" t="s">
        <v>159</v>
      </c>
      <c r="E1190">
        <v>56305</v>
      </c>
      <c r="F1190" t="s">
        <v>19</v>
      </c>
      <c r="G1190">
        <v>2018</v>
      </c>
      <c r="H1190" t="s">
        <v>145</v>
      </c>
      <c r="I1190">
        <v>150</v>
      </c>
      <c r="J1190" t="s">
        <v>21</v>
      </c>
      <c r="K1190" t="s">
        <v>22</v>
      </c>
      <c r="L1190" t="s">
        <v>23</v>
      </c>
      <c r="M1190" t="s">
        <v>42</v>
      </c>
      <c r="N1190">
        <v>5</v>
      </c>
      <c r="O1190">
        <v>5</v>
      </c>
      <c r="P1190">
        <v>4</v>
      </c>
      <c r="Q1190" t="s">
        <v>25</v>
      </c>
      <c r="R1190" t="s">
        <v>34</v>
      </c>
    </row>
    <row r="1191" spans="1:18" x14ac:dyDescent="0.3">
      <c r="A1191" t="s">
        <v>97</v>
      </c>
      <c r="B1191" t="s">
        <v>117</v>
      </c>
      <c r="C1191">
        <v>25750</v>
      </c>
      <c r="D1191" t="s">
        <v>159</v>
      </c>
      <c r="E1191">
        <v>65500</v>
      </c>
      <c r="F1191" t="s">
        <v>19</v>
      </c>
      <c r="G1191">
        <v>2021</v>
      </c>
      <c r="H1191" t="s">
        <v>119</v>
      </c>
      <c r="I1191">
        <v>150</v>
      </c>
      <c r="J1191" t="s">
        <v>21</v>
      </c>
      <c r="K1191" t="s">
        <v>22</v>
      </c>
      <c r="L1191" t="s">
        <v>23</v>
      </c>
      <c r="M1191" t="s">
        <v>42</v>
      </c>
      <c r="N1191">
        <v>5</v>
      </c>
      <c r="O1191">
        <v>5</v>
      </c>
      <c r="P1191">
        <v>4</v>
      </c>
      <c r="Q1191" t="s">
        <v>30</v>
      </c>
      <c r="R1191" t="s">
        <v>34</v>
      </c>
    </row>
    <row r="1192" spans="1:18" x14ac:dyDescent="0.3">
      <c r="A1192" t="s">
        <v>97</v>
      </c>
      <c r="B1192" t="s">
        <v>117</v>
      </c>
      <c r="C1192">
        <v>18980</v>
      </c>
      <c r="D1192" t="s">
        <v>159</v>
      </c>
      <c r="E1192">
        <v>53540</v>
      </c>
      <c r="F1192" t="s">
        <v>19</v>
      </c>
      <c r="G1192">
        <v>2015</v>
      </c>
      <c r="H1192" t="s">
        <v>20</v>
      </c>
      <c r="I1192">
        <v>150</v>
      </c>
      <c r="J1192" t="s">
        <v>21</v>
      </c>
      <c r="K1192" t="s">
        <v>22</v>
      </c>
      <c r="L1192" t="s">
        <v>23</v>
      </c>
      <c r="M1192" t="s">
        <v>24</v>
      </c>
      <c r="N1192">
        <v>5</v>
      </c>
      <c r="O1192">
        <v>5</v>
      </c>
      <c r="P1192">
        <v>4</v>
      </c>
      <c r="Q1192" t="s">
        <v>30</v>
      </c>
      <c r="R1192" t="s">
        <v>126</v>
      </c>
    </row>
    <row r="1193" spans="1:18" x14ac:dyDescent="0.3">
      <c r="A1193" t="s">
        <v>99</v>
      </c>
      <c r="B1193" t="s">
        <v>184</v>
      </c>
      <c r="C1193">
        <v>24999</v>
      </c>
      <c r="D1193" t="s">
        <v>159</v>
      </c>
      <c r="E1193">
        <v>29380</v>
      </c>
      <c r="F1193" t="s">
        <v>19</v>
      </c>
      <c r="G1193">
        <v>2020</v>
      </c>
      <c r="H1193" t="s">
        <v>20</v>
      </c>
      <c r="I1193">
        <v>150</v>
      </c>
      <c r="J1193" t="s">
        <v>21</v>
      </c>
      <c r="K1193" t="s">
        <v>22</v>
      </c>
      <c r="L1193" t="s">
        <v>23</v>
      </c>
      <c r="M1193" t="s">
        <v>42</v>
      </c>
      <c r="N1193">
        <v>5</v>
      </c>
      <c r="O1193">
        <v>5</v>
      </c>
      <c r="P1193">
        <v>4</v>
      </c>
      <c r="Q1193" t="s">
        <v>25</v>
      </c>
      <c r="R1193" t="s">
        <v>34</v>
      </c>
    </row>
    <row r="1194" spans="1:18" x14ac:dyDescent="0.3">
      <c r="A1194" t="s">
        <v>40</v>
      </c>
      <c r="B1194" t="s">
        <v>41</v>
      </c>
      <c r="C1194">
        <v>14490</v>
      </c>
      <c r="D1194" t="s">
        <v>185</v>
      </c>
      <c r="E1194">
        <v>160000</v>
      </c>
      <c r="F1194" t="s">
        <v>19</v>
      </c>
      <c r="G1194">
        <v>2020</v>
      </c>
      <c r="H1194" t="s">
        <v>20</v>
      </c>
      <c r="I1194">
        <v>131</v>
      </c>
      <c r="J1194" t="s">
        <v>21</v>
      </c>
      <c r="K1194" t="s">
        <v>22</v>
      </c>
      <c r="L1194" t="s">
        <v>23</v>
      </c>
      <c r="M1194" t="s">
        <v>42</v>
      </c>
      <c r="N1194">
        <v>5</v>
      </c>
      <c r="O1194">
        <v>5</v>
      </c>
      <c r="P1194">
        <v>4</v>
      </c>
      <c r="Q1194" t="s">
        <v>32</v>
      </c>
      <c r="R1194" t="s">
        <v>26</v>
      </c>
    </row>
    <row r="1195" spans="1:18" x14ac:dyDescent="0.3">
      <c r="A1195" t="s">
        <v>40</v>
      </c>
      <c r="B1195" t="s">
        <v>41</v>
      </c>
      <c r="C1195">
        <v>14490</v>
      </c>
      <c r="D1195" t="s">
        <v>185</v>
      </c>
      <c r="E1195">
        <v>160000</v>
      </c>
      <c r="F1195" t="s">
        <v>19</v>
      </c>
      <c r="G1195">
        <v>2020</v>
      </c>
      <c r="H1195" t="s">
        <v>20</v>
      </c>
      <c r="I1195">
        <v>131</v>
      </c>
      <c r="J1195" t="s">
        <v>21</v>
      </c>
      <c r="K1195" t="s">
        <v>22</v>
      </c>
      <c r="L1195" t="s">
        <v>23</v>
      </c>
      <c r="M1195" t="s">
        <v>42</v>
      </c>
      <c r="N1195">
        <v>5</v>
      </c>
      <c r="O1195">
        <v>5</v>
      </c>
      <c r="P1195">
        <v>4</v>
      </c>
      <c r="Q1195" t="s">
        <v>32</v>
      </c>
      <c r="R1195" t="s">
        <v>26</v>
      </c>
    </row>
    <row r="1196" spans="1:18" x14ac:dyDescent="0.3">
      <c r="A1196" t="s">
        <v>49</v>
      </c>
      <c r="B1196" t="s">
        <v>118</v>
      </c>
      <c r="C1196">
        <v>13990</v>
      </c>
      <c r="D1196" t="s">
        <v>185</v>
      </c>
      <c r="E1196">
        <v>76256</v>
      </c>
      <c r="F1196" t="s">
        <v>19</v>
      </c>
      <c r="G1196">
        <v>2018</v>
      </c>
      <c r="H1196" t="s">
        <v>145</v>
      </c>
      <c r="I1196">
        <v>118</v>
      </c>
      <c r="J1196" t="s">
        <v>21</v>
      </c>
      <c r="K1196" t="s">
        <v>22</v>
      </c>
      <c r="L1196" t="s">
        <v>23</v>
      </c>
      <c r="M1196" t="s">
        <v>42</v>
      </c>
      <c r="N1196">
        <v>5</v>
      </c>
      <c r="O1196">
        <v>5</v>
      </c>
      <c r="P1196">
        <v>4</v>
      </c>
      <c r="Q1196" t="s">
        <v>30</v>
      </c>
      <c r="R1196" t="s">
        <v>31</v>
      </c>
    </row>
    <row r="1197" spans="1:18" x14ac:dyDescent="0.3">
      <c r="A1197" t="s">
        <v>49</v>
      </c>
      <c r="B1197" t="s">
        <v>120</v>
      </c>
      <c r="C1197">
        <v>25900</v>
      </c>
      <c r="D1197" t="s">
        <v>185</v>
      </c>
      <c r="E1197">
        <v>50</v>
      </c>
      <c r="F1197" t="s">
        <v>19</v>
      </c>
      <c r="G1197">
        <v>2023</v>
      </c>
      <c r="H1197" t="s">
        <v>119</v>
      </c>
      <c r="I1197">
        <v>145</v>
      </c>
      <c r="J1197" t="s">
        <v>21</v>
      </c>
      <c r="K1197" t="s">
        <v>22</v>
      </c>
      <c r="L1197" t="s">
        <v>23</v>
      </c>
      <c r="M1197" t="s">
        <v>42</v>
      </c>
      <c r="N1197">
        <v>5</v>
      </c>
      <c r="O1197">
        <v>5</v>
      </c>
      <c r="P1197">
        <v>4</v>
      </c>
      <c r="Q1197" t="s">
        <v>953</v>
      </c>
      <c r="R1197" t="s">
        <v>26</v>
      </c>
    </row>
    <row r="1198" spans="1:18" x14ac:dyDescent="0.3">
      <c r="A1198" t="s">
        <v>49</v>
      </c>
      <c r="B1198" t="s">
        <v>120</v>
      </c>
      <c r="C1198">
        <v>22499</v>
      </c>
      <c r="D1198" t="s">
        <v>185</v>
      </c>
      <c r="E1198">
        <v>14000</v>
      </c>
      <c r="F1198" t="s">
        <v>19</v>
      </c>
      <c r="G1198">
        <v>2022</v>
      </c>
      <c r="H1198" t="s">
        <v>145</v>
      </c>
      <c r="I1198">
        <v>140</v>
      </c>
      <c r="J1198" t="s">
        <v>21</v>
      </c>
      <c r="K1198" t="s">
        <v>22</v>
      </c>
      <c r="L1198" t="s">
        <v>23</v>
      </c>
      <c r="M1198" t="s">
        <v>42</v>
      </c>
      <c r="N1198">
        <v>5</v>
      </c>
      <c r="O1198">
        <v>5</v>
      </c>
      <c r="P1198">
        <v>4</v>
      </c>
      <c r="Q1198" t="s">
        <v>32</v>
      </c>
      <c r="R1198" t="s">
        <v>34</v>
      </c>
    </row>
    <row r="1199" spans="1:18" x14ac:dyDescent="0.3">
      <c r="A1199" t="s">
        <v>49</v>
      </c>
      <c r="B1199" t="s">
        <v>120</v>
      </c>
      <c r="C1199">
        <v>20300</v>
      </c>
      <c r="D1199" t="s">
        <v>185</v>
      </c>
      <c r="E1199">
        <v>38273</v>
      </c>
      <c r="F1199" t="s">
        <v>19</v>
      </c>
      <c r="G1199">
        <v>2021</v>
      </c>
      <c r="H1199" t="s">
        <v>145</v>
      </c>
      <c r="I1199">
        <v>140</v>
      </c>
      <c r="J1199" t="s">
        <v>21</v>
      </c>
      <c r="K1199" t="s">
        <v>22</v>
      </c>
      <c r="L1199" t="s">
        <v>23</v>
      </c>
      <c r="M1199" t="s">
        <v>953</v>
      </c>
      <c r="N1199">
        <v>5</v>
      </c>
      <c r="O1199">
        <v>5</v>
      </c>
      <c r="P1199">
        <v>4</v>
      </c>
      <c r="Q1199" t="s">
        <v>28</v>
      </c>
      <c r="R1199" t="s">
        <v>26</v>
      </c>
    </row>
    <row r="1200" spans="1:18" x14ac:dyDescent="0.3">
      <c r="A1200" t="s">
        <v>52</v>
      </c>
      <c r="B1200" t="s">
        <v>53</v>
      </c>
      <c r="C1200">
        <v>29999</v>
      </c>
      <c r="D1200" t="s">
        <v>185</v>
      </c>
      <c r="E1200">
        <v>600</v>
      </c>
      <c r="F1200" t="s">
        <v>19</v>
      </c>
      <c r="G1200">
        <v>2025</v>
      </c>
      <c r="H1200" t="s">
        <v>145</v>
      </c>
      <c r="I1200">
        <v>94</v>
      </c>
      <c r="J1200" t="s">
        <v>21</v>
      </c>
      <c r="K1200" t="s">
        <v>22</v>
      </c>
      <c r="L1200" t="s">
        <v>23</v>
      </c>
      <c r="M1200" t="s">
        <v>42</v>
      </c>
      <c r="N1200">
        <v>5</v>
      </c>
      <c r="O1200">
        <v>5</v>
      </c>
      <c r="P1200">
        <v>4</v>
      </c>
      <c r="Q1200" t="s">
        <v>30</v>
      </c>
      <c r="R1200" t="s">
        <v>34</v>
      </c>
    </row>
    <row r="1201" spans="1:18" x14ac:dyDescent="0.3">
      <c r="A1201" t="s">
        <v>113</v>
      </c>
      <c r="B1201" t="s">
        <v>114</v>
      </c>
      <c r="C1201">
        <v>27550</v>
      </c>
      <c r="D1201" t="s">
        <v>185</v>
      </c>
      <c r="E1201">
        <v>16290</v>
      </c>
      <c r="F1201" t="s">
        <v>19</v>
      </c>
      <c r="G1201">
        <v>2023</v>
      </c>
      <c r="H1201" t="s">
        <v>145</v>
      </c>
      <c r="I1201">
        <v>150</v>
      </c>
      <c r="J1201" t="s">
        <v>21</v>
      </c>
      <c r="K1201" t="s">
        <v>22</v>
      </c>
      <c r="L1201" t="s">
        <v>23</v>
      </c>
      <c r="M1201" t="s">
        <v>42</v>
      </c>
      <c r="N1201">
        <v>5</v>
      </c>
      <c r="O1201">
        <v>5</v>
      </c>
      <c r="P1201">
        <v>4</v>
      </c>
      <c r="Q1201" t="s">
        <v>25</v>
      </c>
      <c r="R1201" t="s">
        <v>26</v>
      </c>
    </row>
    <row r="1202" spans="1:18" x14ac:dyDescent="0.3">
      <c r="A1202" t="s">
        <v>113</v>
      </c>
      <c r="B1202" t="s">
        <v>114</v>
      </c>
      <c r="C1202">
        <v>26990</v>
      </c>
      <c r="D1202" t="s">
        <v>185</v>
      </c>
      <c r="E1202">
        <v>32771</v>
      </c>
      <c r="F1202" t="s">
        <v>19</v>
      </c>
      <c r="G1202">
        <v>2022</v>
      </c>
      <c r="H1202" t="s">
        <v>145</v>
      </c>
      <c r="I1202">
        <v>150</v>
      </c>
      <c r="J1202" t="s">
        <v>21</v>
      </c>
      <c r="K1202" t="s">
        <v>22</v>
      </c>
      <c r="L1202" t="s">
        <v>23</v>
      </c>
      <c r="M1202" t="s">
        <v>953</v>
      </c>
      <c r="N1202">
        <v>5</v>
      </c>
      <c r="O1202">
        <v>5</v>
      </c>
      <c r="P1202">
        <v>4</v>
      </c>
      <c r="Q1202" t="s">
        <v>30</v>
      </c>
      <c r="R1202" t="s">
        <v>26</v>
      </c>
    </row>
    <row r="1203" spans="1:18" x14ac:dyDescent="0.3">
      <c r="A1203" t="s">
        <v>113</v>
      </c>
      <c r="B1203" t="s">
        <v>114</v>
      </c>
      <c r="C1203">
        <v>26990</v>
      </c>
      <c r="D1203" t="s">
        <v>185</v>
      </c>
      <c r="E1203">
        <v>19637</v>
      </c>
      <c r="F1203" t="s">
        <v>19</v>
      </c>
      <c r="G1203">
        <v>2022</v>
      </c>
      <c r="H1203" t="s">
        <v>119</v>
      </c>
      <c r="I1203">
        <v>204</v>
      </c>
      <c r="J1203" t="s">
        <v>21</v>
      </c>
      <c r="K1203" t="s">
        <v>22</v>
      </c>
      <c r="L1203" t="s">
        <v>23</v>
      </c>
      <c r="M1203" t="s">
        <v>42</v>
      </c>
      <c r="N1203">
        <v>5</v>
      </c>
      <c r="O1203">
        <v>5</v>
      </c>
      <c r="P1203">
        <v>4</v>
      </c>
      <c r="Q1203" t="s">
        <v>25</v>
      </c>
      <c r="R1203" t="s">
        <v>26</v>
      </c>
    </row>
    <row r="1204" spans="1:18" x14ac:dyDescent="0.3">
      <c r="A1204" t="s">
        <v>113</v>
      </c>
      <c r="B1204" t="s">
        <v>114</v>
      </c>
      <c r="C1204">
        <v>27700</v>
      </c>
      <c r="D1204" t="s">
        <v>185</v>
      </c>
      <c r="E1204">
        <v>30412</v>
      </c>
      <c r="F1204" t="s">
        <v>19</v>
      </c>
      <c r="G1204">
        <v>2023</v>
      </c>
      <c r="H1204" t="s">
        <v>145</v>
      </c>
      <c r="I1204">
        <v>150</v>
      </c>
      <c r="J1204" t="s">
        <v>21</v>
      </c>
      <c r="K1204" t="s">
        <v>22</v>
      </c>
      <c r="L1204" t="s">
        <v>23</v>
      </c>
      <c r="M1204" t="s">
        <v>42</v>
      </c>
      <c r="N1204">
        <v>5</v>
      </c>
      <c r="O1204">
        <v>5</v>
      </c>
      <c r="P1204">
        <v>4</v>
      </c>
      <c r="Q1204" t="s">
        <v>36</v>
      </c>
      <c r="R1204" t="s">
        <v>26</v>
      </c>
    </row>
    <row r="1205" spans="1:18" x14ac:dyDescent="0.3">
      <c r="A1205" t="s">
        <v>113</v>
      </c>
      <c r="B1205" t="s">
        <v>114</v>
      </c>
      <c r="C1205">
        <v>39995</v>
      </c>
      <c r="D1205" t="s">
        <v>185</v>
      </c>
      <c r="E1205">
        <v>10</v>
      </c>
      <c r="F1205" t="s">
        <v>19</v>
      </c>
      <c r="G1205">
        <v>2024</v>
      </c>
      <c r="H1205" t="s">
        <v>145</v>
      </c>
      <c r="I1205">
        <v>310</v>
      </c>
      <c r="J1205" t="s">
        <v>21</v>
      </c>
      <c r="K1205" t="s">
        <v>22</v>
      </c>
      <c r="L1205" t="s">
        <v>23</v>
      </c>
      <c r="M1205" t="s">
        <v>24</v>
      </c>
      <c r="N1205">
        <v>5</v>
      </c>
      <c r="O1205">
        <v>5</v>
      </c>
      <c r="P1205">
        <v>4</v>
      </c>
      <c r="Q1205" t="s">
        <v>30</v>
      </c>
      <c r="R1205" t="s">
        <v>26</v>
      </c>
    </row>
    <row r="1206" spans="1:18" x14ac:dyDescent="0.3">
      <c r="A1206" t="s">
        <v>113</v>
      </c>
      <c r="B1206" t="s">
        <v>114</v>
      </c>
      <c r="C1206">
        <v>33995</v>
      </c>
      <c r="D1206" t="s">
        <v>185</v>
      </c>
      <c r="E1206">
        <v>34633</v>
      </c>
      <c r="F1206" t="s">
        <v>19</v>
      </c>
      <c r="G1206">
        <v>2022</v>
      </c>
      <c r="H1206" t="s">
        <v>119</v>
      </c>
      <c r="I1206">
        <v>245</v>
      </c>
      <c r="J1206" t="s">
        <v>21</v>
      </c>
      <c r="K1206" t="s">
        <v>22</v>
      </c>
      <c r="L1206" t="s">
        <v>23</v>
      </c>
      <c r="M1206" t="s">
        <v>42</v>
      </c>
      <c r="N1206">
        <v>5</v>
      </c>
      <c r="O1206">
        <v>5</v>
      </c>
      <c r="P1206">
        <v>4</v>
      </c>
      <c r="Q1206" t="s">
        <v>25</v>
      </c>
      <c r="R1206" t="s">
        <v>31</v>
      </c>
    </row>
    <row r="1207" spans="1:18" x14ac:dyDescent="0.3">
      <c r="A1207" t="s">
        <v>113</v>
      </c>
      <c r="B1207" t="s">
        <v>114</v>
      </c>
      <c r="C1207">
        <v>26990</v>
      </c>
      <c r="D1207" t="s">
        <v>185</v>
      </c>
      <c r="E1207">
        <v>27860</v>
      </c>
      <c r="F1207" t="s">
        <v>19</v>
      </c>
      <c r="G1207">
        <v>2022</v>
      </c>
      <c r="H1207" t="s">
        <v>119</v>
      </c>
      <c r="I1207">
        <v>204</v>
      </c>
      <c r="J1207" t="s">
        <v>21</v>
      </c>
      <c r="K1207" t="s">
        <v>22</v>
      </c>
      <c r="L1207" t="s">
        <v>23</v>
      </c>
      <c r="M1207" t="s">
        <v>42</v>
      </c>
      <c r="N1207">
        <v>5</v>
      </c>
      <c r="O1207">
        <v>5</v>
      </c>
      <c r="P1207">
        <v>4</v>
      </c>
      <c r="Q1207" t="s">
        <v>30</v>
      </c>
      <c r="R1207" t="s">
        <v>26</v>
      </c>
    </row>
    <row r="1208" spans="1:18" x14ac:dyDescent="0.3">
      <c r="A1208" t="s">
        <v>113</v>
      </c>
      <c r="B1208" t="s">
        <v>114</v>
      </c>
      <c r="C1208">
        <v>27550</v>
      </c>
      <c r="D1208" t="s">
        <v>185</v>
      </c>
      <c r="E1208">
        <v>16290</v>
      </c>
      <c r="F1208" t="s">
        <v>19</v>
      </c>
      <c r="G1208">
        <v>2023</v>
      </c>
      <c r="H1208" t="s">
        <v>145</v>
      </c>
      <c r="I1208">
        <v>150</v>
      </c>
      <c r="J1208" t="s">
        <v>21</v>
      </c>
      <c r="K1208" t="s">
        <v>22</v>
      </c>
      <c r="L1208" t="s">
        <v>23</v>
      </c>
      <c r="M1208" t="s">
        <v>42</v>
      </c>
      <c r="N1208">
        <v>5</v>
      </c>
      <c r="O1208">
        <v>5</v>
      </c>
      <c r="P1208">
        <v>4</v>
      </c>
      <c r="Q1208" t="s">
        <v>25</v>
      </c>
      <c r="R1208" t="s">
        <v>26</v>
      </c>
    </row>
    <row r="1209" spans="1:18" x14ac:dyDescent="0.3">
      <c r="A1209" t="s">
        <v>54</v>
      </c>
      <c r="B1209" t="s">
        <v>55</v>
      </c>
      <c r="C1209">
        <v>15990</v>
      </c>
      <c r="D1209" t="s">
        <v>185</v>
      </c>
      <c r="E1209">
        <v>95006</v>
      </c>
      <c r="F1209" t="s">
        <v>19</v>
      </c>
      <c r="G1209">
        <v>2017</v>
      </c>
      <c r="H1209" t="s">
        <v>20</v>
      </c>
      <c r="I1209">
        <v>141</v>
      </c>
      <c r="J1209" t="s">
        <v>21</v>
      </c>
      <c r="K1209" t="s">
        <v>22</v>
      </c>
      <c r="L1209" t="s">
        <v>23</v>
      </c>
      <c r="M1209" t="s">
        <v>42</v>
      </c>
      <c r="N1209">
        <v>5</v>
      </c>
      <c r="O1209">
        <v>5</v>
      </c>
      <c r="P1209">
        <v>4</v>
      </c>
      <c r="Q1209" t="s">
        <v>32</v>
      </c>
      <c r="R1209" t="s">
        <v>34</v>
      </c>
    </row>
    <row r="1210" spans="1:18" x14ac:dyDescent="0.3">
      <c r="A1210" t="s">
        <v>54</v>
      </c>
      <c r="B1210" t="s">
        <v>55</v>
      </c>
      <c r="C1210">
        <v>31390</v>
      </c>
      <c r="D1210" t="s">
        <v>185</v>
      </c>
      <c r="E1210">
        <v>33700</v>
      </c>
      <c r="F1210" t="s">
        <v>19</v>
      </c>
      <c r="G1210">
        <v>2023</v>
      </c>
      <c r="H1210" t="s">
        <v>20</v>
      </c>
      <c r="I1210">
        <v>136</v>
      </c>
      <c r="J1210" t="s">
        <v>21</v>
      </c>
      <c r="K1210" t="s">
        <v>22</v>
      </c>
      <c r="L1210" t="s">
        <v>23</v>
      </c>
      <c r="M1210" t="s">
        <v>42</v>
      </c>
      <c r="N1210">
        <v>5</v>
      </c>
      <c r="O1210">
        <v>5</v>
      </c>
      <c r="P1210">
        <v>4</v>
      </c>
      <c r="Q1210" t="s">
        <v>32</v>
      </c>
      <c r="R1210" t="s">
        <v>126</v>
      </c>
    </row>
    <row r="1211" spans="1:18" x14ac:dyDescent="0.3">
      <c r="A1211" t="s">
        <v>56</v>
      </c>
      <c r="B1211" t="s">
        <v>57</v>
      </c>
      <c r="C1211">
        <v>23490</v>
      </c>
      <c r="D1211" t="s">
        <v>185</v>
      </c>
      <c r="E1211">
        <v>66958</v>
      </c>
      <c r="F1211" t="s">
        <v>19</v>
      </c>
      <c r="G1211">
        <v>2022</v>
      </c>
      <c r="H1211" t="s">
        <v>119</v>
      </c>
      <c r="I1211">
        <v>190</v>
      </c>
      <c r="J1211" t="s">
        <v>21</v>
      </c>
      <c r="K1211" t="s">
        <v>22</v>
      </c>
      <c r="L1211" t="s">
        <v>23</v>
      </c>
      <c r="M1211" t="s">
        <v>42</v>
      </c>
      <c r="N1211">
        <v>5</v>
      </c>
      <c r="O1211">
        <v>5</v>
      </c>
      <c r="P1211">
        <v>4</v>
      </c>
      <c r="Q1211" t="s">
        <v>30</v>
      </c>
      <c r="R1211" t="s">
        <v>34</v>
      </c>
    </row>
    <row r="1212" spans="1:18" x14ac:dyDescent="0.3">
      <c r="A1212" t="s">
        <v>56</v>
      </c>
      <c r="B1212" t="s">
        <v>58</v>
      </c>
      <c r="C1212">
        <v>26800</v>
      </c>
      <c r="D1212" t="s">
        <v>185</v>
      </c>
      <c r="E1212">
        <v>100150</v>
      </c>
      <c r="F1212" t="s">
        <v>19</v>
      </c>
      <c r="G1212">
        <v>2019</v>
      </c>
      <c r="H1212" t="s">
        <v>20</v>
      </c>
      <c r="I1212">
        <v>238</v>
      </c>
      <c r="J1212" t="s">
        <v>21</v>
      </c>
      <c r="K1212" t="s">
        <v>22</v>
      </c>
      <c r="L1212" t="s">
        <v>23</v>
      </c>
      <c r="M1212" t="s">
        <v>24</v>
      </c>
      <c r="N1212">
        <v>5</v>
      </c>
      <c r="O1212">
        <v>5</v>
      </c>
      <c r="P1212">
        <v>4</v>
      </c>
      <c r="Q1212" t="s">
        <v>28</v>
      </c>
      <c r="R1212" t="s">
        <v>126</v>
      </c>
    </row>
    <row r="1213" spans="1:18" x14ac:dyDescent="0.3">
      <c r="A1213" t="s">
        <v>56</v>
      </c>
      <c r="B1213" t="s">
        <v>186</v>
      </c>
      <c r="C1213">
        <v>38000</v>
      </c>
      <c r="D1213" t="s">
        <v>185</v>
      </c>
      <c r="E1213">
        <v>44000</v>
      </c>
      <c r="F1213" t="s">
        <v>19</v>
      </c>
      <c r="G1213">
        <v>2021</v>
      </c>
      <c r="H1213" t="s">
        <v>20</v>
      </c>
      <c r="I1213">
        <v>185</v>
      </c>
      <c r="J1213" t="s">
        <v>21</v>
      </c>
      <c r="K1213" t="s">
        <v>22</v>
      </c>
      <c r="L1213" t="s">
        <v>23</v>
      </c>
      <c r="M1213" t="s">
        <v>42</v>
      </c>
      <c r="N1213">
        <v>5</v>
      </c>
      <c r="O1213">
        <v>5</v>
      </c>
      <c r="P1213">
        <v>4</v>
      </c>
      <c r="Q1213" t="s">
        <v>25</v>
      </c>
      <c r="R1213" t="s">
        <v>31</v>
      </c>
    </row>
    <row r="1214" spans="1:18" x14ac:dyDescent="0.3">
      <c r="A1214" t="s">
        <v>59</v>
      </c>
      <c r="B1214" t="s">
        <v>60</v>
      </c>
      <c r="C1214">
        <v>17500</v>
      </c>
      <c r="D1214" t="s">
        <v>185</v>
      </c>
      <c r="E1214">
        <v>111165</v>
      </c>
      <c r="F1214" t="s">
        <v>19</v>
      </c>
      <c r="G1214">
        <v>2017</v>
      </c>
      <c r="H1214" t="s">
        <v>20</v>
      </c>
      <c r="I1214">
        <v>190</v>
      </c>
      <c r="J1214" t="s">
        <v>21</v>
      </c>
      <c r="K1214" t="s">
        <v>22</v>
      </c>
      <c r="L1214" t="s">
        <v>23</v>
      </c>
      <c r="M1214" t="s">
        <v>953</v>
      </c>
      <c r="N1214">
        <v>5</v>
      </c>
      <c r="O1214">
        <v>5</v>
      </c>
      <c r="P1214">
        <v>4</v>
      </c>
      <c r="Q1214" t="s">
        <v>25</v>
      </c>
      <c r="R1214" t="s">
        <v>31</v>
      </c>
    </row>
    <row r="1215" spans="1:18" x14ac:dyDescent="0.3">
      <c r="A1215" t="s">
        <v>59</v>
      </c>
      <c r="B1215" t="s">
        <v>60</v>
      </c>
      <c r="C1215">
        <v>44890</v>
      </c>
      <c r="D1215" t="s">
        <v>185</v>
      </c>
      <c r="E1215">
        <v>9766</v>
      </c>
      <c r="F1215" t="s">
        <v>19</v>
      </c>
      <c r="G1215">
        <v>2023</v>
      </c>
      <c r="H1215" t="s">
        <v>145</v>
      </c>
      <c r="I1215">
        <v>197</v>
      </c>
      <c r="J1215" t="s">
        <v>21</v>
      </c>
      <c r="K1215" t="s">
        <v>22</v>
      </c>
      <c r="L1215" t="s">
        <v>23</v>
      </c>
      <c r="M1215" t="s">
        <v>42</v>
      </c>
      <c r="N1215">
        <v>5</v>
      </c>
      <c r="O1215">
        <v>5</v>
      </c>
      <c r="P1215">
        <v>4</v>
      </c>
      <c r="Q1215" t="s">
        <v>30</v>
      </c>
      <c r="R1215" t="s">
        <v>31</v>
      </c>
    </row>
    <row r="1216" spans="1:18" x14ac:dyDescent="0.3">
      <c r="A1216" t="s">
        <v>59</v>
      </c>
      <c r="B1216" t="s">
        <v>61</v>
      </c>
      <c r="C1216">
        <v>33990</v>
      </c>
      <c r="D1216" t="s">
        <v>185</v>
      </c>
      <c r="E1216">
        <v>30015</v>
      </c>
      <c r="F1216" t="s">
        <v>19</v>
      </c>
      <c r="G1216">
        <v>2024</v>
      </c>
      <c r="H1216" t="s">
        <v>119</v>
      </c>
      <c r="I1216">
        <v>163</v>
      </c>
      <c r="J1216" t="s">
        <v>21</v>
      </c>
      <c r="K1216" t="s">
        <v>22</v>
      </c>
      <c r="L1216" t="s">
        <v>23</v>
      </c>
      <c r="M1216" t="s">
        <v>42</v>
      </c>
      <c r="N1216">
        <v>5</v>
      </c>
      <c r="O1216">
        <v>5</v>
      </c>
      <c r="P1216">
        <v>4</v>
      </c>
      <c r="Q1216" t="s">
        <v>25</v>
      </c>
      <c r="R1216" t="s">
        <v>953</v>
      </c>
    </row>
    <row r="1217" spans="1:18" x14ac:dyDescent="0.3">
      <c r="A1217" t="s">
        <v>59</v>
      </c>
      <c r="B1217" t="s">
        <v>60</v>
      </c>
      <c r="C1217">
        <v>26500</v>
      </c>
      <c r="D1217" t="s">
        <v>185</v>
      </c>
      <c r="E1217">
        <v>153463</v>
      </c>
      <c r="F1217" t="s">
        <v>19</v>
      </c>
      <c r="G1217">
        <v>2021</v>
      </c>
      <c r="H1217" t="s">
        <v>146</v>
      </c>
      <c r="I1217">
        <v>197</v>
      </c>
      <c r="J1217" t="s">
        <v>21</v>
      </c>
      <c r="K1217" t="s">
        <v>22</v>
      </c>
      <c r="L1217" t="s">
        <v>23</v>
      </c>
      <c r="M1217" t="s">
        <v>42</v>
      </c>
      <c r="N1217">
        <v>5</v>
      </c>
      <c r="O1217">
        <v>5</v>
      </c>
      <c r="P1217">
        <v>4</v>
      </c>
      <c r="Q1217" t="s">
        <v>30</v>
      </c>
      <c r="R1217" t="s">
        <v>31</v>
      </c>
    </row>
    <row r="1218" spans="1:18" x14ac:dyDescent="0.3">
      <c r="A1218" t="s">
        <v>59</v>
      </c>
      <c r="B1218" t="s">
        <v>60</v>
      </c>
      <c r="C1218">
        <v>55900</v>
      </c>
      <c r="D1218" t="s">
        <v>185</v>
      </c>
      <c r="E1218">
        <v>8974</v>
      </c>
      <c r="F1218" t="s">
        <v>19</v>
      </c>
      <c r="G1218">
        <v>2024</v>
      </c>
      <c r="H1218" t="s">
        <v>119</v>
      </c>
      <c r="I1218">
        <v>349</v>
      </c>
      <c r="J1218" t="s">
        <v>21</v>
      </c>
      <c r="K1218" t="s">
        <v>22</v>
      </c>
      <c r="L1218" t="s">
        <v>23</v>
      </c>
      <c r="M1218" t="s">
        <v>24</v>
      </c>
      <c r="N1218">
        <v>5</v>
      </c>
      <c r="O1218">
        <v>5</v>
      </c>
      <c r="P1218">
        <v>4</v>
      </c>
      <c r="Q1218" t="s">
        <v>25</v>
      </c>
      <c r="R1218" t="s">
        <v>26</v>
      </c>
    </row>
    <row r="1219" spans="1:18" x14ac:dyDescent="0.3">
      <c r="A1219" t="s">
        <v>59</v>
      </c>
      <c r="B1219" t="s">
        <v>60</v>
      </c>
      <c r="C1219">
        <v>37999</v>
      </c>
      <c r="D1219" t="s">
        <v>185</v>
      </c>
      <c r="E1219">
        <v>54000</v>
      </c>
      <c r="F1219" t="s">
        <v>19</v>
      </c>
      <c r="G1219">
        <v>2019</v>
      </c>
      <c r="H1219" t="s">
        <v>119</v>
      </c>
      <c r="I1219">
        <v>310</v>
      </c>
      <c r="J1219" t="s">
        <v>21</v>
      </c>
      <c r="K1219" t="s">
        <v>22</v>
      </c>
      <c r="L1219" t="s">
        <v>23</v>
      </c>
      <c r="M1219" t="s">
        <v>24</v>
      </c>
      <c r="N1219">
        <v>5</v>
      </c>
      <c r="O1219">
        <v>5</v>
      </c>
      <c r="P1219">
        <v>4</v>
      </c>
      <c r="Q1219" t="s">
        <v>30</v>
      </c>
      <c r="R1219" t="s">
        <v>26</v>
      </c>
    </row>
    <row r="1220" spans="1:18" x14ac:dyDescent="0.3">
      <c r="A1220" t="s">
        <v>59</v>
      </c>
      <c r="B1220" t="s">
        <v>60</v>
      </c>
      <c r="C1220">
        <v>45890</v>
      </c>
      <c r="D1220" t="s">
        <v>185</v>
      </c>
      <c r="E1220">
        <v>13908</v>
      </c>
      <c r="F1220" t="s">
        <v>19</v>
      </c>
      <c r="G1220">
        <v>2023</v>
      </c>
      <c r="H1220" t="s">
        <v>145</v>
      </c>
      <c r="I1220">
        <v>197</v>
      </c>
      <c r="J1220" t="s">
        <v>21</v>
      </c>
      <c r="K1220" t="s">
        <v>22</v>
      </c>
      <c r="L1220" t="s">
        <v>23</v>
      </c>
      <c r="M1220" t="s">
        <v>42</v>
      </c>
      <c r="N1220">
        <v>5</v>
      </c>
      <c r="O1220">
        <v>5</v>
      </c>
      <c r="P1220">
        <v>4</v>
      </c>
      <c r="Q1220" t="s">
        <v>30</v>
      </c>
      <c r="R1220" t="s">
        <v>31</v>
      </c>
    </row>
    <row r="1221" spans="1:18" x14ac:dyDescent="0.3">
      <c r="A1221" t="s">
        <v>59</v>
      </c>
      <c r="B1221" t="s">
        <v>60</v>
      </c>
      <c r="C1221">
        <v>24995</v>
      </c>
      <c r="D1221" t="s">
        <v>185</v>
      </c>
      <c r="E1221">
        <v>122059</v>
      </c>
      <c r="F1221" t="s">
        <v>19</v>
      </c>
      <c r="G1221">
        <v>2018</v>
      </c>
      <c r="H1221" t="s">
        <v>145</v>
      </c>
      <c r="I1221">
        <v>190</v>
      </c>
      <c r="J1221" t="s">
        <v>21</v>
      </c>
      <c r="K1221" t="s">
        <v>22</v>
      </c>
      <c r="L1221" t="s">
        <v>23</v>
      </c>
      <c r="M1221" t="s">
        <v>953</v>
      </c>
      <c r="N1221">
        <v>5</v>
      </c>
      <c r="O1221">
        <v>5</v>
      </c>
      <c r="P1221">
        <v>4</v>
      </c>
      <c r="Q1221" t="s">
        <v>25</v>
      </c>
      <c r="R1221" t="s">
        <v>26</v>
      </c>
    </row>
    <row r="1222" spans="1:18" x14ac:dyDescent="0.3">
      <c r="A1222" t="s">
        <v>59</v>
      </c>
      <c r="B1222" t="s">
        <v>60</v>
      </c>
      <c r="C1222">
        <v>32900</v>
      </c>
      <c r="D1222" t="s">
        <v>185</v>
      </c>
      <c r="E1222">
        <v>85000</v>
      </c>
      <c r="F1222" t="s">
        <v>19</v>
      </c>
      <c r="G1222">
        <v>2020</v>
      </c>
      <c r="H1222" t="s">
        <v>20</v>
      </c>
      <c r="I1222">
        <v>163</v>
      </c>
      <c r="J1222" t="s">
        <v>21</v>
      </c>
      <c r="K1222" t="s">
        <v>22</v>
      </c>
      <c r="L1222" t="s">
        <v>23</v>
      </c>
      <c r="M1222" t="s">
        <v>42</v>
      </c>
      <c r="N1222">
        <v>5</v>
      </c>
      <c r="O1222">
        <v>5</v>
      </c>
      <c r="P1222">
        <v>4</v>
      </c>
      <c r="Q1222" t="s">
        <v>30</v>
      </c>
      <c r="R1222" t="s">
        <v>31</v>
      </c>
    </row>
    <row r="1223" spans="1:18" x14ac:dyDescent="0.3">
      <c r="A1223" t="s">
        <v>59</v>
      </c>
      <c r="B1223" t="s">
        <v>60</v>
      </c>
      <c r="C1223">
        <v>24995</v>
      </c>
      <c r="D1223" t="s">
        <v>185</v>
      </c>
      <c r="E1223">
        <v>122059</v>
      </c>
      <c r="F1223" t="s">
        <v>19</v>
      </c>
      <c r="G1223">
        <v>2018</v>
      </c>
      <c r="H1223" t="s">
        <v>145</v>
      </c>
      <c r="I1223">
        <v>190</v>
      </c>
      <c r="J1223" t="s">
        <v>21</v>
      </c>
      <c r="K1223" t="s">
        <v>22</v>
      </c>
      <c r="L1223" t="s">
        <v>23</v>
      </c>
      <c r="M1223" t="s">
        <v>953</v>
      </c>
      <c r="N1223">
        <v>5</v>
      </c>
      <c r="O1223">
        <v>5</v>
      </c>
      <c r="P1223">
        <v>4</v>
      </c>
      <c r="Q1223" t="s">
        <v>25</v>
      </c>
      <c r="R1223" t="s">
        <v>26</v>
      </c>
    </row>
    <row r="1224" spans="1:18" x14ac:dyDescent="0.3">
      <c r="A1224" t="s">
        <v>59</v>
      </c>
      <c r="B1224" t="s">
        <v>61</v>
      </c>
      <c r="C1224">
        <v>33875</v>
      </c>
      <c r="D1224" t="s">
        <v>185</v>
      </c>
      <c r="E1224">
        <v>14502</v>
      </c>
      <c r="F1224" t="s">
        <v>19</v>
      </c>
      <c r="G1224">
        <v>2023</v>
      </c>
      <c r="H1224" t="s">
        <v>145</v>
      </c>
      <c r="I1224">
        <v>163</v>
      </c>
      <c r="J1224" t="s">
        <v>21</v>
      </c>
      <c r="K1224" t="s">
        <v>22</v>
      </c>
      <c r="L1224" t="s">
        <v>23</v>
      </c>
      <c r="M1224" t="s">
        <v>953</v>
      </c>
      <c r="N1224">
        <v>5</v>
      </c>
      <c r="O1224">
        <v>5</v>
      </c>
      <c r="P1224">
        <v>4</v>
      </c>
      <c r="Q1224" t="s">
        <v>30</v>
      </c>
      <c r="R1224" t="s">
        <v>34</v>
      </c>
    </row>
    <row r="1225" spans="1:18" x14ac:dyDescent="0.3">
      <c r="A1225" t="s">
        <v>59</v>
      </c>
      <c r="B1225" t="s">
        <v>60</v>
      </c>
      <c r="C1225">
        <v>33750</v>
      </c>
      <c r="D1225" t="s">
        <v>185</v>
      </c>
      <c r="E1225">
        <v>138315</v>
      </c>
      <c r="F1225" t="s">
        <v>19</v>
      </c>
      <c r="G1225">
        <v>2020</v>
      </c>
      <c r="H1225" t="s">
        <v>119</v>
      </c>
      <c r="I1225">
        <v>392</v>
      </c>
      <c r="J1225" t="s">
        <v>21</v>
      </c>
      <c r="K1225" t="s">
        <v>22</v>
      </c>
      <c r="L1225" t="s">
        <v>23</v>
      </c>
      <c r="M1225" t="s">
        <v>42</v>
      </c>
      <c r="N1225">
        <v>5</v>
      </c>
      <c r="O1225">
        <v>5</v>
      </c>
      <c r="P1225">
        <v>4</v>
      </c>
      <c r="Q1225" t="s">
        <v>35</v>
      </c>
      <c r="R1225" t="s">
        <v>953</v>
      </c>
    </row>
    <row r="1226" spans="1:18" x14ac:dyDescent="0.3">
      <c r="A1226" t="s">
        <v>115</v>
      </c>
      <c r="B1226" t="s">
        <v>129</v>
      </c>
      <c r="C1226">
        <v>15950</v>
      </c>
      <c r="D1226" t="s">
        <v>185</v>
      </c>
      <c r="E1226">
        <v>111000</v>
      </c>
      <c r="F1226" t="s">
        <v>19</v>
      </c>
      <c r="G1226">
        <v>2020</v>
      </c>
      <c r="H1226" t="s">
        <v>119</v>
      </c>
      <c r="I1226">
        <v>98</v>
      </c>
      <c r="J1226" t="s">
        <v>21</v>
      </c>
      <c r="K1226" t="s">
        <v>22</v>
      </c>
      <c r="L1226" t="s">
        <v>23</v>
      </c>
      <c r="M1226" t="s">
        <v>42</v>
      </c>
      <c r="N1226">
        <v>5</v>
      </c>
      <c r="O1226">
        <v>5</v>
      </c>
      <c r="P1226">
        <v>4</v>
      </c>
      <c r="Q1226" t="s">
        <v>30</v>
      </c>
      <c r="R1226" t="s">
        <v>34</v>
      </c>
    </row>
    <row r="1227" spans="1:18" x14ac:dyDescent="0.3">
      <c r="A1227" t="s">
        <v>115</v>
      </c>
      <c r="B1227" t="s">
        <v>116</v>
      </c>
      <c r="C1227">
        <v>34990</v>
      </c>
      <c r="D1227" t="s">
        <v>185</v>
      </c>
      <c r="E1227">
        <v>47301</v>
      </c>
      <c r="F1227" t="s">
        <v>19</v>
      </c>
      <c r="G1227">
        <v>2021</v>
      </c>
      <c r="H1227" t="s">
        <v>119</v>
      </c>
      <c r="I1227">
        <v>306</v>
      </c>
      <c r="J1227" t="s">
        <v>21</v>
      </c>
      <c r="K1227" t="s">
        <v>22</v>
      </c>
      <c r="L1227" t="s">
        <v>23</v>
      </c>
      <c r="M1227" t="s">
        <v>24</v>
      </c>
      <c r="N1227">
        <v>5</v>
      </c>
      <c r="O1227">
        <v>5</v>
      </c>
      <c r="P1227">
        <v>4</v>
      </c>
      <c r="Q1227" t="s">
        <v>953</v>
      </c>
      <c r="R1227" t="s">
        <v>34</v>
      </c>
    </row>
    <row r="1228" spans="1:18" x14ac:dyDescent="0.3">
      <c r="A1228" t="s">
        <v>115</v>
      </c>
      <c r="B1228" t="s">
        <v>129</v>
      </c>
      <c r="C1228">
        <v>23975</v>
      </c>
      <c r="D1228" t="s">
        <v>185</v>
      </c>
      <c r="E1228">
        <v>19646</v>
      </c>
      <c r="F1228" t="s">
        <v>19</v>
      </c>
      <c r="G1228">
        <v>2023</v>
      </c>
      <c r="H1228" t="s">
        <v>119</v>
      </c>
      <c r="I1228">
        <v>98</v>
      </c>
      <c r="J1228" t="s">
        <v>21</v>
      </c>
      <c r="K1228" t="s">
        <v>22</v>
      </c>
      <c r="L1228" t="s">
        <v>23</v>
      </c>
      <c r="M1228" t="s">
        <v>953</v>
      </c>
      <c r="N1228">
        <v>5</v>
      </c>
      <c r="O1228">
        <v>5</v>
      </c>
      <c r="P1228">
        <v>4</v>
      </c>
      <c r="Q1228" t="s">
        <v>25</v>
      </c>
      <c r="R1228" t="s">
        <v>34</v>
      </c>
    </row>
    <row r="1229" spans="1:18" x14ac:dyDescent="0.3">
      <c r="A1229" t="s">
        <v>115</v>
      </c>
      <c r="B1229" t="s">
        <v>116</v>
      </c>
      <c r="C1229">
        <v>23900</v>
      </c>
      <c r="D1229" t="s">
        <v>185</v>
      </c>
      <c r="E1229">
        <v>65967</v>
      </c>
      <c r="F1229" t="s">
        <v>19</v>
      </c>
      <c r="G1229">
        <v>2018</v>
      </c>
      <c r="H1229" t="s">
        <v>119</v>
      </c>
      <c r="I1229">
        <v>155</v>
      </c>
      <c r="J1229" t="s">
        <v>21</v>
      </c>
      <c r="K1229" t="s">
        <v>22</v>
      </c>
      <c r="L1229" t="s">
        <v>23</v>
      </c>
      <c r="M1229" t="s">
        <v>42</v>
      </c>
      <c r="N1229">
        <v>5</v>
      </c>
      <c r="O1229">
        <v>5</v>
      </c>
      <c r="P1229">
        <v>4</v>
      </c>
      <c r="Q1229" t="s">
        <v>32</v>
      </c>
      <c r="R1229" t="s">
        <v>31</v>
      </c>
    </row>
    <row r="1230" spans="1:18" x14ac:dyDescent="0.3">
      <c r="A1230" t="s">
        <v>115</v>
      </c>
      <c r="B1230" t="s">
        <v>129</v>
      </c>
      <c r="C1230">
        <v>15950</v>
      </c>
      <c r="D1230" t="s">
        <v>185</v>
      </c>
      <c r="E1230">
        <v>111000</v>
      </c>
      <c r="F1230" t="s">
        <v>19</v>
      </c>
      <c r="G1230">
        <v>2020</v>
      </c>
      <c r="H1230" t="s">
        <v>119</v>
      </c>
      <c r="I1230">
        <v>98</v>
      </c>
      <c r="J1230" t="s">
        <v>21</v>
      </c>
      <c r="K1230" t="s">
        <v>22</v>
      </c>
      <c r="L1230" t="s">
        <v>23</v>
      </c>
      <c r="M1230" t="s">
        <v>42</v>
      </c>
      <c r="N1230">
        <v>5</v>
      </c>
      <c r="O1230">
        <v>5</v>
      </c>
      <c r="P1230">
        <v>4</v>
      </c>
      <c r="Q1230" t="s">
        <v>30</v>
      </c>
      <c r="R1230" t="s">
        <v>34</v>
      </c>
    </row>
    <row r="1231" spans="1:18" x14ac:dyDescent="0.3">
      <c r="A1231" t="s">
        <v>115</v>
      </c>
      <c r="B1231" t="s">
        <v>116</v>
      </c>
      <c r="C1231">
        <v>14500</v>
      </c>
      <c r="D1231" t="s">
        <v>185</v>
      </c>
      <c r="E1231">
        <v>124431</v>
      </c>
      <c r="F1231" t="s">
        <v>19</v>
      </c>
      <c r="G1231">
        <v>2017</v>
      </c>
      <c r="H1231" t="s">
        <v>145</v>
      </c>
      <c r="I1231">
        <v>151</v>
      </c>
      <c r="J1231" t="s">
        <v>21</v>
      </c>
      <c r="K1231" t="s">
        <v>22</v>
      </c>
      <c r="L1231" t="s">
        <v>23</v>
      </c>
      <c r="M1231" t="s">
        <v>24</v>
      </c>
      <c r="N1231">
        <v>5</v>
      </c>
      <c r="O1231">
        <v>5</v>
      </c>
      <c r="P1231">
        <v>4</v>
      </c>
      <c r="Q1231" t="s">
        <v>187</v>
      </c>
      <c r="R1231" t="s">
        <v>953</v>
      </c>
    </row>
    <row r="1232" spans="1:18" x14ac:dyDescent="0.3">
      <c r="A1232" t="s">
        <v>115</v>
      </c>
      <c r="B1232" t="s">
        <v>129</v>
      </c>
      <c r="C1232">
        <v>21950</v>
      </c>
      <c r="D1232" t="s">
        <v>185</v>
      </c>
      <c r="E1232">
        <v>71160</v>
      </c>
      <c r="F1232" t="s">
        <v>19</v>
      </c>
      <c r="G1232">
        <v>2021</v>
      </c>
      <c r="H1232" t="s">
        <v>119</v>
      </c>
      <c r="I1232">
        <v>98</v>
      </c>
      <c r="J1232" t="s">
        <v>21</v>
      </c>
      <c r="K1232" t="s">
        <v>22</v>
      </c>
      <c r="L1232" t="s">
        <v>23</v>
      </c>
      <c r="M1232" t="s">
        <v>42</v>
      </c>
      <c r="N1232">
        <v>5</v>
      </c>
      <c r="O1232">
        <v>5</v>
      </c>
      <c r="P1232">
        <v>4</v>
      </c>
      <c r="Q1232" t="s">
        <v>142</v>
      </c>
      <c r="R1232" t="s">
        <v>34</v>
      </c>
    </row>
    <row r="1233" spans="1:18" x14ac:dyDescent="0.3">
      <c r="A1233" t="s">
        <v>62</v>
      </c>
      <c r="B1233" t="s">
        <v>63</v>
      </c>
      <c r="C1233">
        <v>21950</v>
      </c>
      <c r="D1233" t="s">
        <v>185</v>
      </c>
      <c r="E1233">
        <v>43459</v>
      </c>
      <c r="F1233" t="s">
        <v>19</v>
      </c>
      <c r="G1233">
        <v>2020</v>
      </c>
      <c r="H1233" t="s">
        <v>145</v>
      </c>
      <c r="I1233">
        <v>150</v>
      </c>
      <c r="J1233" t="s">
        <v>21</v>
      </c>
      <c r="K1233" t="s">
        <v>22</v>
      </c>
      <c r="L1233" t="s">
        <v>23</v>
      </c>
      <c r="M1233" t="s">
        <v>42</v>
      </c>
      <c r="N1233">
        <v>5</v>
      </c>
      <c r="O1233">
        <v>5</v>
      </c>
      <c r="P1233">
        <v>4</v>
      </c>
      <c r="Q1233" t="s">
        <v>30</v>
      </c>
      <c r="R1233" t="s">
        <v>34</v>
      </c>
    </row>
    <row r="1234" spans="1:18" x14ac:dyDescent="0.3">
      <c r="A1234" t="s">
        <v>62</v>
      </c>
      <c r="B1234" t="s">
        <v>130</v>
      </c>
      <c r="C1234">
        <v>25950</v>
      </c>
      <c r="D1234" t="s">
        <v>185</v>
      </c>
      <c r="E1234">
        <v>65000</v>
      </c>
      <c r="F1234" t="s">
        <v>19</v>
      </c>
      <c r="G1234">
        <v>2019</v>
      </c>
      <c r="H1234" t="s">
        <v>20</v>
      </c>
      <c r="I1234">
        <v>150</v>
      </c>
      <c r="J1234" t="s">
        <v>21</v>
      </c>
      <c r="K1234" t="s">
        <v>22</v>
      </c>
      <c r="L1234" t="s">
        <v>23</v>
      </c>
      <c r="M1234" t="s">
        <v>24</v>
      </c>
      <c r="N1234">
        <v>5</v>
      </c>
      <c r="O1234">
        <v>5</v>
      </c>
      <c r="P1234">
        <v>4</v>
      </c>
      <c r="Q1234" t="s">
        <v>25</v>
      </c>
      <c r="R1234" t="s">
        <v>34</v>
      </c>
    </row>
    <row r="1235" spans="1:18" x14ac:dyDescent="0.3">
      <c r="A1235" t="s">
        <v>62</v>
      </c>
      <c r="B1235" t="s">
        <v>63</v>
      </c>
      <c r="C1235">
        <v>18500</v>
      </c>
      <c r="D1235" t="s">
        <v>185</v>
      </c>
      <c r="E1235">
        <v>89609</v>
      </c>
      <c r="F1235" t="s">
        <v>19</v>
      </c>
      <c r="G1235">
        <v>2019</v>
      </c>
      <c r="H1235" t="s">
        <v>145</v>
      </c>
      <c r="I1235">
        <v>150</v>
      </c>
      <c r="J1235" t="s">
        <v>21</v>
      </c>
      <c r="K1235" t="s">
        <v>22</v>
      </c>
      <c r="L1235" t="s">
        <v>23</v>
      </c>
      <c r="M1235" t="s">
        <v>953</v>
      </c>
      <c r="N1235">
        <v>5</v>
      </c>
      <c r="O1235">
        <v>5</v>
      </c>
      <c r="P1235">
        <v>4</v>
      </c>
      <c r="Q1235" t="s">
        <v>30</v>
      </c>
      <c r="R1235" t="s">
        <v>34</v>
      </c>
    </row>
    <row r="1236" spans="1:18" x14ac:dyDescent="0.3">
      <c r="A1236" t="s">
        <v>62</v>
      </c>
      <c r="B1236" t="s">
        <v>130</v>
      </c>
      <c r="C1236">
        <v>27995</v>
      </c>
      <c r="D1236" t="s">
        <v>185</v>
      </c>
      <c r="E1236">
        <v>80000</v>
      </c>
      <c r="F1236" t="s">
        <v>19</v>
      </c>
      <c r="G1236">
        <v>2020</v>
      </c>
      <c r="H1236" t="s">
        <v>145</v>
      </c>
      <c r="I1236">
        <v>190</v>
      </c>
      <c r="J1236" t="s">
        <v>21</v>
      </c>
      <c r="K1236" t="s">
        <v>22</v>
      </c>
      <c r="L1236" t="s">
        <v>23</v>
      </c>
      <c r="M1236" t="s">
        <v>24</v>
      </c>
      <c r="N1236">
        <v>5</v>
      </c>
      <c r="O1236">
        <v>5</v>
      </c>
      <c r="P1236">
        <v>4</v>
      </c>
      <c r="Q1236" t="s">
        <v>30</v>
      </c>
      <c r="R1236" t="s">
        <v>26</v>
      </c>
    </row>
    <row r="1237" spans="1:18" x14ac:dyDescent="0.3">
      <c r="A1237" t="s">
        <v>64</v>
      </c>
      <c r="B1237" t="s">
        <v>163</v>
      </c>
      <c r="C1237">
        <v>19950</v>
      </c>
      <c r="D1237" t="s">
        <v>185</v>
      </c>
      <c r="E1237">
        <v>115000</v>
      </c>
      <c r="F1237" t="s">
        <v>19</v>
      </c>
      <c r="G1237">
        <v>2020</v>
      </c>
      <c r="H1237" t="s">
        <v>20</v>
      </c>
      <c r="I1237">
        <v>131</v>
      </c>
      <c r="J1237" t="s">
        <v>21</v>
      </c>
      <c r="K1237" t="s">
        <v>22</v>
      </c>
      <c r="L1237" t="s">
        <v>23</v>
      </c>
      <c r="M1237" t="s">
        <v>953</v>
      </c>
      <c r="N1237">
        <v>5</v>
      </c>
      <c r="O1237">
        <v>5</v>
      </c>
      <c r="P1237">
        <v>4</v>
      </c>
      <c r="Q1237" t="s">
        <v>32</v>
      </c>
      <c r="R1237" t="s">
        <v>31</v>
      </c>
    </row>
    <row r="1238" spans="1:18" x14ac:dyDescent="0.3">
      <c r="A1238" t="s">
        <v>68</v>
      </c>
      <c r="B1238" t="s">
        <v>69</v>
      </c>
      <c r="C1238">
        <v>20990</v>
      </c>
      <c r="D1238" t="s">
        <v>185</v>
      </c>
      <c r="E1238">
        <v>59561</v>
      </c>
      <c r="F1238" t="s">
        <v>19</v>
      </c>
      <c r="G1238">
        <v>2022</v>
      </c>
      <c r="H1238" t="s">
        <v>119</v>
      </c>
      <c r="I1238">
        <v>179</v>
      </c>
      <c r="J1238" t="s">
        <v>21</v>
      </c>
      <c r="K1238" t="s">
        <v>22</v>
      </c>
      <c r="L1238" t="s">
        <v>23</v>
      </c>
      <c r="M1238" t="s">
        <v>24</v>
      </c>
      <c r="N1238">
        <v>5</v>
      </c>
      <c r="O1238">
        <v>5</v>
      </c>
      <c r="P1238">
        <v>4</v>
      </c>
      <c r="Q1238" t="s">
        <v>37</v>
      </c>
      <c r="R1238" t="s">
        <v>34</v>
      </c>
    </row>
    <row r="1239" spans="1:18" x14ac:dyDescent="0.3">
      <c r="A1239" t="s">
        <v>68</v>
      </c>
      <c r="B1239" t="s">
        <v>149</v>
      </c>
      <c r="C1239">
        <v>88900</v>
      </c>
      <c r="D1239" t="s">
        <v>185</v>
      </c>
      <c r="E1239">
        <v>33155</v>
      </c>
      <c r="F1239" t="s">
        <v>19</v>
      </c>
      <c r="G1239">
        <v>2022</v>
      </c>
      <c r="H1239" t="s">
        <v>119</v>
      </c>
      <c r="I1239">
        <v>379</v>
      </c>
      <c r="J1239" t="s">
        <v>21</v>
      </c>
      <c r="K1239" t="s">
        <v>22</v>
      </c>
      <c r="L1239" t="s">
        <v>23</v>
      </c>
      <c r="M1239" t="s">
        <v>24</v>
      </c>
      <c r="N1239">
        <v>5</v>
      </c>
      <c r="O1239">
        <v>5</v>
      </c>
      <c r="P1239">
        <v>4</v>
      </c>
      <c r="Q1239" t="s">
        <v>25</v>
      </c>
      <c r="R1239" t="s">
        <v>31</v>
      </c>
    </row>
    <row r="1240" spans="1:18" x14ac:dyDescent="0.3">
      <c r="A1240" t="s">
        <v>73</v>
      </c>
      <c r="B1240" t="s">
        <v>75</v>
      </c>
      <c r="C1240">
        <v>19950</v>
      </c>
      <c r="D1240" t="s">
        <v>185</v>
      </c>
      <c r="E1240">
        <v>94000</v>
      </c>
      <c r="F1240" t="s">
        <v>19</v>
      </c>
      <c r="G1240">
        <v>2019</v>
      </c>
      <c r="H1240" t="s">
        <v>20</v>
      </c>
      <c r="I1240">
        <v>136</v>
      </c>
      <c r="J1240" t="s">
        <v>21</v>
      </c>
      <c r="K1240" t="s">
        <v>22</v>
      </c>
      <c r="L1240" t="s">
        <v>23</v>
      </c>
      <c r="M1240" t="s">
        <v>42</v>
      </c>
      <c r="N1240">
        <v>5</v>
      </c>
      <c r="O1240">
        <v>5</v>
      </c>
      <c r="P1240">
        <v>4</v>
      </c>
      <c r="Q1240" t="s">
        <v>32</v>
      </c>
      <c r="R1240" t="s">
        <v>31</v>
      </c>
    </row>
    <row r="1241" spans="1:18" x14ac:dyDescent="0.3">
      <c r="A1241" t="s">
        <v>73</v>
      </c>
      <c r="B1241" t="s">
        <v>74</v>
      </c>
      <c r="C1241">
        <v>21990</v>
      </c>
      <c r="D1241" t="s">
        <v>185</v>
      </c>
      <c r="E1241">
        <v>48588</v>
      </c>
      <c r="F1241" t="s">
        <v>19</v>
      </c>
      <c r="G1241">
        <v>2020</v>
      </c>
      <c r="H1241" t="s">
        <v>119</v>
      </c>
      <c r="I1241">
        <v>141</v>
      </c>
      <c r="J1241" t="s">
        <v>21</v>
      </c>
      <c r="K1241" t="s">
        <v>22</v>
      </c>
      <c r="L1241" t="s">
        <v>23</v>
      </c>
      <c r="M1241" t="s">
        <v>42</v>
      </c>
      <c r="N1241">
        <v>5</v>
      </c>
      <c r="O1241">
        <v>5</v>
      </c>
      <c r="P1241">
        <v>4</v>
      </c>
      <c r="Q1241" t="s">
        <v>25</v>
      </c>
      <c r="R1241" t="s">
        <v>34</v>
      </c>
    </row>
    <row r="1242" spans="1:18" x14ac:dyDescent="0.3">
      <c r="A1242" t="s">
        <v>73</v>
      </c>
      <c r="B1242" t="s">
        <v>131</v>
      </c>
      <c r="C1242">
        <v>14950</v>
      </c>
      <c r="D1242" t="s">
        <v>185</v>
      </c>
      <c r="E1242">
        <v>164130</v>
      </c>
      <c r="F1242" t="s">
        <v>19</v>
      </c>
      <c r="G1242">
        <v>2019</v>
      </c>
      <c r="H1242" t="s">
        <v>119</v>
      </c>
      <c r="I1242">
        <v>105</v>
      </c>
      <c r="J1242" t="s">
        <v>21</v>
      </c>
      <c r="K1242" t="s">
        <v>22</v>
      </c>
      <c r="L1242" t="s">
        <v>23</v>
      </c>
      <c r="M1242" t="s">
        <v>42</v>
      </c>
      <c r="N1242">
        <v>5</v>
      </c>
      <c r="O1242">
        <v>5</v>
      </c>
      <c r="P1242">
        <v>4</v>
      </c>
      <c r="Q1242" t="s">
        <v>32</v>
      </c>
      <c r="R1242" t="s">
        <v>26</v>
      </c>
    </row>
    <row r="1243" spans="1:18" x14ac:dyDescent="0.3">
      <c r="A1243" t="s">
        <v>77</v>
      </c>
      <c r="B1243" t="s">
        <v>81</v>
      </c>
      <c r="C1243">
        <v>14950</v>
      </c>
      <c r="D1243" t="s">
        <v>185</v>
      </c>
      <c r="E1243">
        <v>100000</v>
      </c>
      <c r="F1243" t="s">
        <v>19</v>
      </c>
      <c r="G1243">
        <v>2018</v>
      </c>
      <c r="H1243" t="s">
        <v>20</v>
      </c>
      <c r="I1243">
        <v>150</v>
      </c>
      <c r="J1243" t="s">
        <v>21</v>
      </c>
      <c r="K1243" t="s">
        <v>22</v>
      </c>
      <c r="L1243" t="s">
        <v>23</v>
      </c>
      <c r="M1243" t="s">
        <v>24</v>
      </c>
      <c r="N1243">
        <v>5</v>
      </c>
      <c r="O1243">
        <v>5</v>
      </c>
      <c r="P1243">
        <v>4</v>
      </c>
      <c r="Q1243" t="s">
        <v>25</v>
      </c>
      <c r="R1243" t="s">
        <v>31</v>
      </c>
    </row>
    <row r="1244" spans="1:18" x14ac:dyDescent="0.3">
      <c r="A1244" t="s">
        <v>77</v>
      </c>
      <c r="B1244" t="s">
        <v>78</v>
      </c>
      <c r="C1244">
        <v>14950</v>
      </c>
      <c r="D1244" t="s">
        <v>185</v>
      </c>
      <c r="E1244">
        <v>168000</v>
      </c>
      <c r="F1244" t="s">
        <v>19</v>
      </c>
      <c r="G1244">
        <v>2017</v>
      </c>
      <c r="H1244" t="s">
        <v>20</v>
      </c>
      <c r="I1244">
        <v>150</v>
      </c>
      <c r="J1244" t="s">
        <v>21</v>
      </c>
      <c r="K1244" t="s">
        <v>22</v>
      </c>
      <c r="L1244" t="s">
        <v>23</v>
      </c>
      <c r="M1244" t="s">
        <v>24</v>
      </c>
      <c r="N1244">
        <v>5</v>
      </c>
      <c r="O1244">
        <v>5</v>
      </c>
      <c r="P1244">
        <v>4</v>
      </c>
      <c r="Q1244" t="s">
        <v>30</v>
      </c>
      <c r="R1244" t="s">
        <v>31</v>
      </c>
    </row>
    <row r="1245" spans="1:18" x14ac:dyDescent="0.3">
      <c r="A1245" t="s">
        <v>77</v>
      </c>
      <c r="B1245" t="s">
        <v>78</v>
      </c>
      <c r="C1245">
        <v>19900</v>
      </c>
      <c r="D1245" t="s">
        <v>185</v>
      </c>
      <c r="E1245">
        <v>99000</v>
      </c>
      <c r="F1245" t="s">
        <v>19</v>
      </c>
      <c r="G1245">
        <v>2017</v>
      </c>
      <c r="H1245" t="s">
        <v>20</v>
      </c>
      <c r="I1245">
        <v>179</v>
      </c>
      <c r="J1245" t="s">
        <v>21</v>
      </c>
      <c r="K1245" t="s">
        <v>22</v>
      </c>
      <c r="L1245" t="s">
        <v>23</v>
      </c>
      <c r="M1245" t="s">
        <v>24</v>
      </c>
      <c r="N1245">
        <v>5</v>
      </c>
      <c r="O1245">
        <v>5</v>
      </c>
      <c r="P1245">
        <v>4</v>
      </c>
      <c r="Q1245" t="s">
        <v>25</v>
      </c>
      <c r="R1245" t="s">
        <v>31</v>
      </c>
    </row>
    <row r="1246" spans="1:18" x14ac:dyDescent="0.3">
      <c r="A1246" t="s">
        <v>77</v>
      </c>
      <c r="B1246" t="s">
        <v>78</v>
      </c>
      <c r="C1246">
        <v>20990</v>
      </c>
      <c r="D1246" t="s">
        <v>185</v>
      </c>
      <c r="E1246">
        <v>69518</v>
      </c>
      <c r="F1246" t="s">
        <v>19</v>
      </c>
      <c r="G1246">
        <v>2017</v>
      </c>
      <c r="H1246" t="s">
        <v>20</v>
      </c>
      <c r="I1246">
        <v>150</v>
      </c>
      <c r="J1246" t="s">
        <v>21</v>
      </c>
      <c r="K1246" t="s">
        <v>22</v>
      </c>
      <c r="L1246" t="s">
        <v>23</v>
      </c>
      <c r="M1246" t="s">
        <v>24</v>
      </c>
      <c r="N1246">
        <v>5</v>
      </c>
      <c r="O1246">
        <v>5</v>
      </c>
      <c r="P1246">
        <v>4</v>
      </c>
      <c r="Q1246" t="s">
        <v>30</v>
      </c>
      <c r="R1246" t="s">
        <v>31</v>
      </c>
    </row>
    <row r="1247" spans="1:18" x14ac:dyDescent="0.3">
      <c r="A1247" t="s">
        <v>77</v>
      </c>
      <c r="B1247" t="s">
        <v>79</v>
      </c>
      <c r="C1247">
        <v>54990</v>
      </c>
      <c r="D1247" t="s">
        <v>185</v>
      </c>
      <c r="E1247">
        <v>55000</v>
      </c>
      <c r="F1247" t="s">
        <v>19</v>
      </c>
      <c r="G1247">
        <v>2022</v>
      </c>
      <c r="H1247" t="s">
        <v>119</v>
      </c>
      <c r="I1247">
        <v>300</v>
      </c>
      <c r="J1247" t="s">
        <v>21</v>
      </c>
      <c r="K1247" t="s">
        <v>22</v>
      </c>
      <c r="L1247" t="s">
        <v>23</v>
      </c>
      <c r="M1247" t="s">
        <v>24</v>
      </c>
      <c r="N1247">
        <v>5</v>
      </c>
      <c r="O1247">
        <v>5</v>
      </c>
      <c r="P1247">
        <v>4</v>
      </c>
      <c r="Q1247" t="s">
        <v>25</v>
      </c>
      <c r="R1247" t="s">
        <v>31</v>
      </c>
    </row>
    <row r="1248" spans="1:18" x14ac:dyDescent="0.3">
      <c r="A1248" t="s">
        <v>77</v>
      </c>
      <c r="B1248" t="s">
        <v>81</v>
      </c>
      <c r="C1248">
        <v>21950</v>
      </c>
      <c r="D1248" t="s">
        <v>185</v>
      </c>
      <c r="E1248">
        <v>74243</v>
      </c>
      <c r="F1248" t="s">
        <v>19</v>
      </c>
      <c r="G1248">
        <v>2020</v>
      </c>
      <c r="H1248" t="s">
        <v>20</v>
      </c>
      <c r="I1248">
        <v>150</v>
      </c>
      <c r="J1248" t="s">
        <v>21</v>
      </c>
      <c r="K1248" t="s">
        <v>22</v>
      </c>
      <c r="L1248" t="s">
        <v>23</v>
      </c>
      <c r="M1248" t="s">
        <v>24</v>
      </c>
      <c r="N1248">
        <v>5</v>
      </c>
      <c r="O1248">
        <v>5</v>
      </c>
      <c r="P1248">
        <v>4</v>
      </c>
      <c r="Q1248" t="s">
        <v>30</v>
      </c>
      <c r="R1248" t="s">
        <v>31</v>
      </c>
    </row>
    <row r="1249" spans="1:18" x14ac:dyDescent="0.3">
      <c r="A1249" t="s">
        <v>77</v>
      </c>
      <c r="B1249" t="s">
        <v>81</v>
      </c>
      <c r="C1249">
        <v>14950</v>
      </c>
      <c r="D1249" t="s">
        <v>185</v>
      </c>
      <c r="E1249">
        <v>100000</v>
      </c>
      <c r="F1249" t="s">
        <v>19</v>
      </c>
      <c r="G1249">
        <v>2018</v>
      </c>
      <c r="H1249" t="s">
        <v>20</v>
      </c>
      <c r="I1249">
        <v>150</v>
      </c>
      <c r="J1249" t="s">
        <v>21</v>
      </c>
      <c r="K1249" t="s">
        <v>22</v>
      </c>
      <c r="L1249" t="s">
        <v>23</v>
      </c>
      <c r="M1249" t="s">
        <v>24</v>
      </c>
      <c r="N1249">
        <v>5</v>
      </c>
      <c r="O1249">
        <v>5</v>
      </c>
      <c r="P1249">
        <v>4</v>
      </c>
      <c r="Q1249" t="s">
        <v>25</v>
      </c>
      <c r="R1249" t="s">
        <v>31</v>
      </c>
    </row>
    <row r="1250" spans="1:18" x14ac:dyDescent="0.3">
      <c r="A1250" t="s">
        <v>77</v>
      </c>
      <c r="B1250" t="s">
        <v>81</v>
      </c>
      <c r="C1250">
        <v>34950</v>
      </c>
      <c r="D1250" t="s">
        <v>185</v>
      </c>
      <c r="E1250">
        <v>39956</v>
      </c>
      <c r="F1250" t="s">
        <v>19</v>
      </c>
      <c r="G1250">
        <v>2022</v>
      </c>
      <c r="H1250" t="s">
        <v>20</v>
      </c>
      <c r="I1250">
        <v>163</v>
      </c>
      <c r="J1250" t="s">
        <v>21</v>
      </c>
      <c r="K1250" t="s">
        <v>22</v>
      </c>
      <c r="L1250" t="s">
        <v>23</v>
      </c>
      <c r="M1250" t="s">
        <v>24</v>
      </c>
      <c r="N1250">
        <v>5</v>
      </c>
      <c r="O1250">
        <v>5</v>
      </c>
      <c r="P1250">
        <v>4</v>
      </c>
      <c r="Q1250" t="s">
        <v>25</v>
      </c>
      <c r="R1250" t="s">
        <v>31</v>
      </c>
    </row>
    <row r="1251" spans="1:18" x14ac:dyDescent="0.3">
      <c r="A1251" t="s">
        <v>77</v>
      </c>
      <c r="B1251" t="s">
        <v>78</v>
      </c>
      <c r="C1251">
        <v>14950</v>
      </c>
      <c r="D1251" t="s">
        <v>185</v>
      </c>
      <c r="E1251">
        <v>168000</v>
      </c>
      <c r="F1251" t="s">
        <v>19</v>
      </c>
      <c r="G1251">
        <v>2017</v>
      </c>
      <c r="H1251" t="s">
        <v>20</v>
      </c>
      <c r="I1251">
        <v>150</v>
      </c>
      <c r="J1251" t="s">
        <v>21</v>
      </c>
      <c r="K1251" t="s">
        <v>22</v>
      </c>
      <c r="L1251" t="s">
        <v>23</v>
      </c>
      <c r="M1251" t="s">
        <v>24</v>
      </c>
      <c r="N1251">
        <v>5</v>
      </c>
      <c r="O1251">
        <v>5</v>
      </c>
      <c r="P1251">
        <v>4</v>
      </c>
      <c r="Q1251" t="s">
        <v>30</v>
      </c>
      <c r="R1251" t="s">
        <v>31</v>
      </c>
    </row>
    <row r="1252" spans="1:18" x14ac:dyDescent="0.3">
      <c r="A1252" t="s">
        <v>77</v>
      </c>
      <c r="B1252" t="s">
        <v>188</v>
      </c>
      <c r="C1252">
        <v>53990</v>
      </c>
      <c r="D1252" t="s">
        <v>185</v>
      </c>
      <c r="E1252">
        <v>129000</v>
      </c>
      <c r="F1252" t="s">
        <v>19</v>
      </c>
      <c r="G1252">
        <v>2022</v>
      </c>
      <c r="H1252" t="s">
        <v>119</v>
      </c>
      <c r="I1252">
        <v>404</v>
      </c>
      <c r="J1252" t="s">
        <v>21</v>
      </c>
      <c r="K1252" t="s">
        <v>22</v>
      </c>
      <c r="L1252" t="s">
        <v>23</v>
      </c>
      <c r="M1252" t="s">
        <v>24</v>
      </c>
      <c r="N1252">
        <v>5</v>
      </c>
      <c r="O1252">
        <v>5</v>
      </c>
      <c r="P1252">
        <v>4</v>
      </c>
      <c r="Q1252" t="s">
        <v>66</v>
      </c>
      <c r="R1252" t="s">
        <v>953</v>
      </c>
    </row>
    <row r="1253" spans="1:18" x14ac:dyDescent="0.3">
      <c r="A1253" t="s">
        <v>77</v>
      </c>
      <c r="B1253" t="s">
        <v>78</v>
      </c>
      <c r="C1253">
        <v>19900</v>
      </c>
      <c r="D1253" t="s">
        <v>185</v>
      </c>
      <c r="E1253">
        <v>99000</v>
      </c>
      <c r="F1253" t="s">
        <v>19</v>
      </c>
      <c r="G1253">
        <v>2017</v>
      </c>
      <c r="H1253" t="s">
        <v>20</v>
      </c>
      <c r="I1253">
        <v>179</v>
      </c>
      <c r="J1253" t="s">
        <v>21</v>
      </c>
      <c r="K1253" t="s">
        <v>22</v>
      </c>
      <c r="L1253" t="s">
        <v>23</v>
      </c>
      <c r="M1253" t="s">
        <v>24</v>
      </c>
      <c r="N1253">
        <v>5</v>
      </c>
      <c r="O1253">
        <v>5</v>
      </c>
      <c r="P1253">
        <v>4</v>
      </c>
      <c r="Q1253" t="s">
        <v>25</v>
      </c>
      <c r="R1253" t="s">
        <v>31</v>
      </c>
    </row>
    <row r="1254" spans="1:18" x14ac:dyDescent="0.3">
      <c r="A1254" t="s">
        <v>77</v>
      </c>
      <c r="B1254" t="s">
        <v>81</v>
      </c>
      <c r="C1254">
        <v>27950</v>
      </c>
      <c r="D1254" t="s">
        <v>185</v>
      </c>
      <c r="E1254">
        <v>62866</v>
      </c>
      <c r="F1254" t="s">
        <v>19</v>
      </c>
      <c r="G1254">
        <v>2020</v>
      </c>
      <c r="H1254" t="s">
        <v>20</v>
      </c>
      <c r="I1254">
        <v>150</v>
      </c>
      <c r="J1254" t="s">
        <v>21</v>
      </c>
      <c r="K1254" t="s">
        <v>22</v>
      </c>
      <c r="L1254" t="s">
        <v>23</v>
      </c>
      <c r="M1254" t="s">
        <v>24</v>
      </c>
      <c r="N1254">
        <v>5</v>
      </c>
      <c r="O1254">
        <v>5</v>
      </c>
      <c r="P1254">
        <v>4</v>
      </c>
      <c r="Q1254" t="s">
        <v>25</v>
      </c>
      <c r="R1254" t="s">
        <v>31</v>
      </c>
    </row>
    <row r="1255" spans="1:18" x14ac:dyDescent="0.3">
      <c r="A1255" t="s">
        <v>77</v>
      </c>
      <c r="B1255" t="s">
        <v>78</v>
      </c>
      <c r="C1255">
        <v>38999</v>
      </c>
      <c r="D1255" t="s">
        <v>185</v>
      </c>
      <c r="E1255">
        <v>31000</v>
      </c>
      <c r="F1255" t="s">
        <v>19</v>
      </c>
      <c r="G1255">
        <v>2021</v>
      </c>
      <c r="H1255" t="s">
        <v>119</v>
      </c>
      <c r="I1255">
        <v>200</v>
      </c>
      <c r="J1255" t="s">
        <v>21</v>
      </c>
      <c r="K1255" t="s">
        <v>22</v>
      </c>
      <c r="L1255" t="s">
        <v>23</v>
      </c>
      <c r="M1255" t="s">
        <v>24</v>
      </c>
      <c r="N1255">
        <v>5</v>
      </c>
      <c r="O1255">
        <v>5</v>
      </c>
      <c r="P1255">
        <v>4</v>
      </c>
      <c r="Q1255" t="s">
        <v>66</v>
      </c>
      <c r="R1255" t="s">
        <v>31</v>
      </c>
    </row>
    <row r="1256" spans="1:18" x14ac:dyDescent="0.3">
      <c r="A1256" t="s">
        <v>77</v>
      </c>
      <c r="B1256" t="s">
        <v>79</v>
      </c>
      <c r="C1256">
        <v>44950</v>
      </c>
      <c r="D1256" t="s">
        <v>185</v>
      </c>
      <c r="E1256">
        <v>51000</v>
      </c>
      <c r="F1256" t="s">
        <v>19</v>
      </c>
      <c r="G1256">
        <v>2020</v>
      </c>
      <c r="H1256" t="s">
        <v>145</v>
      </c>
      <c r="I1256">
        <v>250</v>
      </c>
      <c r="J1256" t="s">
        <v>21</v>
      </c>
      <c r="K1256" t="s">
        <v>22</v>
      </c>
      <c r="L1256" t="s">
        <v>23</v>
      </c>
      <c r="M1256" t="s">
        <v>24</v>
      </c>
      <c r="N1256">
        <v>5</v>
      </c>
      <c r="O1256">
        <v>5</v>
      </c>
      <c r="P1256">
        <v>4</v>
      </c>
      <c r="Q1256" t="s">
        <v>46</v>
      </c>
      <c r="R1256" t="s">
        <v>31</v>
      </c>
    </row>
    <row r="1257" spans="1:18" x14ac:dyDescent="0.3">
      <c r="A1257" t="s">
        <v>77</v>
      </c>
      <c r="B1257" t="s">
        <v>188</v>
      </c>
      <c r="C1257">
        <v>91990</v>
      </c>
      <c r="D1257" t="s">
        <v>185</v>
      </c>
      <c r="E1257">
        <v>2700</v>
      </c>
      <c r="F1257" t="s">
        <v>19</v>
      </c>
      <c r="G1257">
        <v>2023</v>
      </c>
      <c r="H1257" t="s">
        <v>119</v>
      </c>
      <c r="I1257">
        <v>404</v>
      </c>
      <c r="J1257" t="s">
        <v>21</v>
      </c>
      <c r="K1257" t="s">
        <v>22</v>
      </c>
      <c r="L1257" t="s">
        <v>23</v>
      </c>
      <c r="M1257" t="s">
        <v>24</v>
      </c>
      <c r="N1257">
        <v>5</v>
      </c>
      <c r="O1257">
        <v>5</v>
      </c>
      <c r="P1257">
        <v>4</v>
      </c>
      <c r="Q1257" t="s">
        <v>30</v>
      </c>
      <c r="R1257" t="s">
        <v>31</v>
      </c>
    </row>
    <row r="1258" spans="1:18" x14ac:dyDescent="0.3">
      <c r="A1258" t="s">
        <v>77</v>
      </c>
      <c r="B1258" t="s">
        <v>78</v>
      </c>
      <c r="C1258">
        <v>33999</v>
      </c>
      <c r="D1258" t="s">
        <v>185</v>
      </c>
      <c r="E1258">
        <v>53000</v>
      </c>
      <c r="F1258" t="s">
        <v>19</v>
      </c>
      <c r="G1258">
        <v>2021</v>
      </c>
      <c r="H1258" t="s">
        <v>20</v>
      </c>
      <c r="I1258">
        <v>163</v>
      </c>
      <c r="J1258" t="s">
        <v>21</v>
      </c>
      <c r="K1258" t="s">
        <v>22</v>
      </c>
      <c r="L1258" t="s">
        <v>23</v>
      </c>
      <c r="M1258" t="s">
        <v>24</v>
      </c>
      <c r="N1258">
        <v>5</v>
      </c>
      <c r="O1258">
        <v>5</v>
      </c>
      <c r="P1258">
        <v>4</v>
      </c>
      <c r="Q1258" t="s">
        <v>30</v>
      </c>
      <c r="R1258" t="s">
        <v>31</v>
      </c>
    </row>
    <row r="1259" spans="1:18" x14ac:dyDescent="0.3">
      <c r="A1259" t="s">
        <v>77</v>
      </c>
      <c r="B1259" t="s">
        <v>132</v>
      </c>
      <c r="C1259">
        <v>51900</v>
      </c>
      <c r="D1259" t="s">
        <v>185</v>
      </c>
      <c r="E1259">
        <v>87500</v>
      </c>
      <c r="F1259" t="s">
        <v>19</v>
      </c>
      <c r="G1259">
        <v>2019</v>
      </c>
      <c r="H1259" t="s">
        <v>119</v>
      </c>
      <c r="I1259">
        <v>443</v>
      </c>
      <c r="J1259" t="s">
        <v>21</v>
      </c>
      <c r="K1259" t="s">
        <v>22</v>
      </c>
      <c r="L1259" t="s">
        <v>23</v>
      </c>
      <c r="M1259" t="s">
        <v>24</v>
      </c>
      <c r="N1259">
        <v>5</v>
      </c>
      <c r="O1259">
        <v>5</v>
      </c>
      <c r="P1259">
        <v>4</v>
      </c>
      <c r="Q1259" t="s">
        <v>30</v>
      </c>
      <c r="R1259" t="s">
        <v>31</v>
      </c>
    </row>
    <row r="1260" spans="1:18" x14ac:dyDescent="0.3">
      <c r="A1260" t="s">
        <v>77</v>
      </c>
      <c r="B1260" t="s">
        <v>79</v>
      </c>
      <c r="C1260">
        <v>43895</v>
      </c>
      <c r="D1260" t="s">
        <v>185</v>
      </c>
      <c r="E1260">
        <v>68000</v>
      </c>
      <c r="F1260" t="s">
        <v>19</v>
      </c>
      <c r="G1260">
        <v>2021</v>
      </c>
      <c r="H1260" t="s">
        <v>20</v>
      </c>
      <c r="I1260">
        <v>204</v>
      </c>
      <c r="J1260" t="s">
        <v>21</v>
      </c>
      <c r="K1260" t="s">
        <v>22</v>
      </c>
      <c r="L1260" t="s">
        <v>23</v>
      </c>
      <c r="M1260" t="s">
        <v>24</v>
      </c>
      <c r="N1260">
        <v>5</v>
      </c>
      <c r="O1260">
        <v>5</v>
      </c>
      <c r="P1260">
        <v>4</v>
      </c>
      <c r="Q1260" t="s">
        <v>25</v>
      </c>
      <c r="R1260" t="s">
        <v>31</v>
      </c>
    </row>
    <row r="1261" spans="1:18" x14ac:dyDescent="0.3">
      <c r="A1261" t="s">
        <v>77</v>
      </c>
      <c r="B1261" t="s">
        <v>79</v>
      </c>
      <c r="C1261">
        <v>46950</v>
      </c>
      <c r="D1261" t="s">
        <v>185</v>
      </c>
      <c r="E1261">
        <v>56000</v>
      </c>
      <c r="F1261" t="s">
        <v>19</v>
      </c>
      <c r="G1261">
        <v>2021</v>
      </c>
      <c r="H1261" t="s">
        <v>145</v>
      </c>
      <c r="I1261">
        <v>250</v>
      </c>
      <c r="J1261" t="s">
        <v>21</v>
      </c>
      <c r="K1261" t="s">
        <v>22</v>
      </c>
      <c r="L1261" t="s">
        <v>23</v>
      </c>
      <c r="M1261" t="s">
        <v>24</v>
      </c>
      <c r="N1261">
        <v>5</v>
      </c>
      <c r="O1261">
        <v>5</v>
      </c>
      <c r="P1261">
        <v>4</v>
      </c>
      <c r="Q1261" t="s">
        <v>25</v>
      </c>
      <c r="R1261" t="s">
        <v>34</v>
      </c>
    </row>
    <row r="1262" spans="1:18" x14ac:dyDescent="0.3">
      <c r="A1262" t="s">
        <v>77</v>
      </c>
      <c r="B1262" t="s">
        <v>82</v>
      </c>
      <c r="C1262">
        <v>39950</v>
      </c>
      <c r="D1262" t="s">
        <v>185</v>
      </c>
      <c r="E1262">
        <v>61450</v>
      </c>
      <c r="F1262" t="s">
        <v>19</v>
      </c>
      <c r="G1262">
        <v>2020</v>
      </c>
      <c r="H1262" t="s">
        <v>145</v>
      </c>
      <c r="I1262">
        <v>300</v>
      </c>
      <c r="J1262" t="s">
        <v>21</v>
      </c>
      <c r="K1262" t="s">
        <v>22</v>
      </c>
      <c r="L1262" t="s">
        <v>23</v>
      </c>
      <c r="M1262" t="s">
        <v>24</v>
      </c>
      <c r="N1262">
        <v>5</v>
      </c>
      <c r="O1262">
        <v>5</v>
      </c>
      <c r="P1262">
        <v>4</v>
      </c>
      <c r="Q1262" t="s">
        <v>25</v>
      </c>
      <c r="R1262" t="s">
        <v>31</v>
      </c>
    </row>
    <row r="1263" spans="1:18" x14ac:dyDescent="0.3">
      <c r="A1263" t="s">
        <v>77</v>
      </c>
      <c r="B1263" t="s">
        <v>189</v>
      </c>
      <c r="C1263">
        <v>59990</v>
      </c>
      <c r="D1263" t="s">
        <v>185</v>
      </c>
      <c r="E1263">
        <v>72126</v>
      </c>
      <c r="F1263" t="s">
        <v>19</v>
      </c>
      <c r="G1263">
        <v>2019</v>
      </c>
      <c r="H1263" t="s">
        <v>119</v>
      </c>
      <c r="I1263">
        <v>401</v>
      </c>
      <c r="J1263" t="s">
        <v>21</v>
      </c>
      <c r="K1263" t="s">
        <v>22</v>
      </c>
      <c r="L1263" t="s">
        <v>23</v>
      </c>
      <c r="M1263" t="s">
        <v>24</v>
      </c>
      <c r="N1263">
        <v>5</v>
      </c>
      <c r="O1263">
        <v>5</v>
      </c>
      <c r="P1263">
        <v>4</v>
      </c>
      <c r="Q1263" t="s">
        <v>32</v>
      </c>
      <c r="R1263" t="s">
        <v>31</v>
      </c>
    </row>
    <row r="1264" spans="1:18" x14ac:dyDescent="0.3">
      <c r="A1264" t="s">
        <v>77</v>
      </c>
      <c r="B1264" t="s">
        <v>81</v>
      </c>
      <c r="C1264">
        <v>32950</v>
      </c>
      <c r="D1264" t="s">
        <v>185</v>
      </c>
      <c r="E1264">
        <v>60820</v>
      </c>
      <c r="F1264" t="s">
        <v>19</v>
      </c>
      <c r="G1264">
        <v>2021</v>
      </c>
      <c r="H1264" t="s">
        <v>20</v>
      </c>
      <c r="I1264">
        <v>165</v>
      </c>
      <c r="J1264" t="s">
        <v>21</v>
      </c>
      <c r="K1264" t="s">
        <v>22</v>
      </c>
      <c r="L1264" t="s">
        <v>23</v>
      </c>
      <c r="M1264" t="s">
        <v>24</v>
      </c>
      <c r="N1264">
        <v>5</v>
      </c>
      <c r="O1264">
        <v>5</v>
      </c>
      <c r="P1264">
        <v>4</v>
      </c>
      <c r="Q1264" t="s">
        <v>37</v>
      </c>
      <c r="R1264" t="s">
        <v>31</v>
      </c>
    </row>
    <row r="1265" spans="1:18" x14ac:dyDescent="0.3">
      <c r="A1265" t="s">
        <v>77</v>
      </c>
      <c r="B1265" t="s">
        <v>189</v>
      </c>
      <c r="C1265">
        <v>45000</v>
      </c>
      <c r="D1265" t="s">
        <v>185</v>
      </c>
      <c r="E1265">
        <v>166750</v>
      </c>
      <c r="F1265" t="s">
        <v>19</v>
      </c>
      <c r="G1265">
        <v>2018</v>
      </c>
      <c r="H1265" t="s">
        <v>119</v>
      </c>
      <c r="I1265">
        <v>300</v>
      </c>
      <c r="J1265" t="s">
        <v>21</v>
      </c>
      <c r="K1265" t="s">
        <v>22</v>
      </c>
      <c r="L1265" t="s">
        <v>23</v>
      </c>
      <c r="M1265" t="s">
        <v>24</v>
      </c>
      <c r="N1265">
        <v>5</v>
      </c>
      <c r="O1265">
        <v>5</v>
      </c>
      <c r="P1265">
        <v>4</v>
      </c>
      <c r="Q1265" t="s">
        <v>25</v>
      </c>
      <c r="R1265" t="s">
        <v>31</v>
      </c>
    </row>
    <row r="1266" spans="1:18" x14ac:dyDescent="0.3">
      <c r="A1266" t="s">
        <v>77</v>
      </c>
      <c r="B1266" t="s">
        <v>188</v>
      </c>
      <c r="C1266">
        <v>92950</v>
      </c>
      <c r="D1266" t="s">
        <v>185</v>
      </c>
      <c r="E1266">
        <v>23500</v>
      </c>
      <c r="F1266" t="s">
        <v>19</v>
      </c>
      <c r="G1266">
        <v>2024</v>
      </c>
      <c r="H1266" t="s">
        <v>119</v>
      </c>
      <c r="I1266">
        <v>404</v>
      </c>
      <c r="J1266" t="s">
        <v>21</v>
      </c>
      <c r="K1266" t="s">
        <v>22</v>
      </c>
      <c r="L1266" t="s">
        <v>23</v>
      </c>
      <c r="M1266" t="s">
        <v>24</v>
      </c>
      <c r="N1266">
        <v>5</v>
      </c>
      <c r="O1266">
        <v>5</v>
      </c>
      <c r="P1266">
        <v>4</v>
      </c>
      <c r="Q1266" t="s">
        <v>25</v>
      </c>
      <c r="R1266" t="s">
        <v>31</v>
      </c>
    </row>
    <row r="1267" spans="1:18" x14ac:dyDescent="0.3">
      <c r="A1267" t="s">
        <v>77</v>
      </c>
      <c r="B1267" t="s">
        <v>79</v>
      </c>
      <c r="C1267">
        <v>44950</v>
      </c>
      <c r="D1267" t="s">
        <v>185</v>
      </c>
      <c r="E1267">
        <v>77000</v>
      </c>
      <c r="F1267" t="s">
        <v>19</v>
      </c>
      <c r="G1267">
        <v>2020</v>
      </c>
      <c r="H1267" t="s">
        <v>145</v>
      </c>
      <c r="I1267">
        <v>250</v>
      </c>
      <c r="J1267" t="s">
        <v>21</v>
      </c>
      <c r="K1267" t="s">
        <v>22</v>
      </c>
      <c r="L1267" t="s">
        <v>23</v>
      </c>
      <c r="M1267" t="s">
        <v>24</v>
      </c>
      <c r="N1267">
        <v>5</v>
      </c>
      <c r="O1267">
        <v>5</v>
      </c>
      <c r="P1267">
        <v>4</v>
      </c>
      <c r="Q1267" t="s">
        <v>25</v>
      </c>
      <c r="R1267" t="s">
        <v>31</v>
      </c>
    </row>
    <row r="1268" spans="1:18" x14ac:dyDescent="0.3">
      <c r="A1268" t="s">
        <v>77</v>
      </c>
      <c r="B1268" t="s">
        <v>78</v>
      </c>
      <c r="C1268">
        <v>28990</v>
      </c>
      <c r="D1268" t="s">
        <v>185</v>
      </c>
      <c r="E1268">
        <v>75842</v>
      </c>
      <c r="F1268" t="s">
        <v>19</v>
      </c>
      <c r="G1268">
        <v>2018</v>
      </c>
      <c r="H1268" t="s">
        <v>145</v>
      </c>
      <c r="I1268">
        <v>241</v>
      </c>
      <c r="J1268" t="s">
        <v>21</v>
      </c>
      <c r="K1268" t="s">
        <v>22</v>
      </c>
      <c r="L1268" t="s">
        <v>23</v>
      </c>
      <c r="M1268" t="s">
        <v>24</v>
      </c>
      <c r="N1268">
        <v>5</v>
      </c>
      <c r="O1268">
        <v>5</v>
      </c>
      <c r="P1268">
        <v>4</v>
      </c>
      <c r="Q1268" t="s">
        <v>25</v>
      </c>
      <c r="R1268" t="s">
        <v>31</v>
      </c>
    </row>
    <row r="1269" spans="1:18" x14ac:dyDescent="0.3">
      <c r="A1269" t="s">
        <v>77</v>
      </c>
      <c r="B1269" t="s">
        <v>188</v>
      </c>
      <c r="C1269">
        <v>59990</v>
      </c>
      <c r="D1269" t="s">
        <v>185</v>
      </c>
      <c r="E1269">
        <v>86792</v>
      </c>
      <c r="F1269" t="s">
        <v>19</v>
      </c>
      <c r="G1269">
        <v>2020</v>
      </c>
      <c r="H1269" t="s">
        <v>145</v>
      </c>
      <c r="I1269">
        <v>300</v>
      </c>
      <c r="J1269" t="s">
        <v>21</v>
      </c>
      <c r="K1269" t="s">
        <v>22</v>
      </c>
      <c r="L1269" t="s">
        <v>23</v>
      </c>
      <c r="M1269" t="s">
        <v>24</v>
      </c>
      <c r="N1269">
        <v>5</v>
      </c>
      <c r="O1269">
        <v>5</v>
      </c>
      <c r="P1269">
        <v>4</v>
      </c>
      <c r="Q1269" t="s">
        <v>25</v>
      </c>
      <c r="R1269" t="s">
        <v>31</v>
      </c>
    </row>
    <row r="1270" spans="1:18" x14ac:dyDescent="0.3">
      <c r="A1270" t="s">
        <v>84</v>
      </c>
      <c r="B1270" t="s">
        <v>85</v>
      </c>
      <c r="C1270">
        <v>15400</v>
      </c>
      <c r="D1270" t="s">
        <v>185</v>
      </c>
      <c r="E1270">
        <v>112002</v>
      </c>
      <c r="F1270" t="s">
        <v>19</v>
      </c>
      <c r="G1270">
        <v>2018</v>
      </c>
      <c r="H1270" t="s">
        <v>20</v>
      </c>
      <c r="I1270">
        <v>131</v>
      </c>
      <c r="J1270" t="s">
        <v>21</v>
      </c>
      <c r="K1270" t="s">
        <v>22</v>
      </c>
      <c r="L1270" t="s">
        <v>23</v>
      </c>
      <c r="M1270" t="s">
        <v>42</v>
      </c>
      <c r="N1270">
        <v>5</v>
      </c>
      <c r="O1270">
        <v>5</v>
      </c>
      <c r="P1270">
        <v>4</v>
      </c>
      <c r="Q1270" t="s">
        <v>35</v>
      </c>
      <c r="R1270" t="s">
        <v>34</v>
      </c>
    </row>
    <row r="1271" spans="1:18" x14ac:dyDescent="0.3">
      <c r="A1271" t="s">
        <v>84</v>
      </c>
      <c r="B1271" t="s">
        <v>85</v>
      </c>
      <c r="C1271">
        <v>22975</v>
      </c>
      <c r="D1271" t="s">
        <v>185</v>
      </c>
      <c r="E1271">
        <v>62463</v>
      </c>
      <c r="F1271" t="s">
        <v>19</v>
      </c>
      <c r="G1271">
        <v>2022</v>
      </c>
      <c r="H1271" t="s">
        <v>145</v>
      </c>
      <c r="I1271">
        <v>158</v>
      </c>
      <c r="J1271" t="s">
        <v>21</v>
      </c>
      <c r="K1271" t="s">
        <v>22</v>
      </c>
      <c r="L1271" t="s">
        <v>23</v>
      </c>
      <c r="M1271" t="s">
        <v>953</v>
      </c>
      <c r="N1271">
        <v>5</v>
      </c>
      <c r="O1271">
        <v>5</v>
      </c>
      <c r="P1271">
        <v>4</v>
      </c>
      <c r="Q1271" t="s">
        <v>30</v>
      </c>
      <c r="R1271" t="s">
        <v>31</v>
      </c>
    </row>
    <row r="1272" spans="1:18" x14ac:dyDescent="0.3">
      <c r="A1272" t="s">
        <v>84</v>
      </c>
      <c r="B1272" t="s">
        <v>85</v>
      </c>
      <c r="C1272">
        <v>15700</v>
      </c>
      <c r="D1272" t="s">
        <v>185</v>
      </c>
      <c r="E1272">
        <v>59192</v>
      </c>
      <c r="F1272" t="s">
        <v>19</v>
      </c>
      <c r="G1272">
        <v>2016</v>
      </c>
      <c r="H1272" t="s">
        <v>20</v>
      </c>
      <c r="I1272">
        <v>131</v>
      </c>
      <c r="J1272" t="s">
        <v>21</v>
      </c>
      <c r="K1272" t="s">
        <v>22</v>
      </c>
      <c r="L1272" t="s">
        <v>23</v>
      </c>
      <c r="M1272" t="s">
        <v>42</v>
      </c>
      <c r="N1272">
        <v>5</v>
      </c>
      <c r="O1272">
        <v>5</v>
      </c>
      <c r="P1272">
        <v>4</v>
      </c>
      <c r="Q1272" t="s">
        <v>32</v>
      </c>
      <c r="R1272" t="s">
        <v>31</v>
      </c>
    </row>
    <row r="1273" spans="1:18" x14ac:dyDescent="0.3">
      <c r="A1273" t="s">
        <v>84</v>
      </c>
      <c r="B1273" t="s">
        <v>85</v>
      </c>
      <c r="C1273">
        <v>25990</v>
      </c>
      <c r="D1273" t="s">
        <v>185</v>
      </c>
      <c r="E1273">
        <v>33564</v>
      </c>
      <c r="F1273" t="s">
        <v>19</v>
      </c>
      <c r="G1273">
        <v>2023</v>
      </c>
      <c r="H1273" t="s">
        <v>145</v>
      </c>
      <c r="I1273">
        <v>158</v>
      </c>
      <c r="J1273" t="s">
        <v>21</v>
      </c>
      <c r="K1273" t="s">
        <v>22</v>
      </c>
      <c r="L1273" t="s">
        <v>23</v>
      </c>
      <c r="M1273" t="s">
        <v>42</v>
      </c>
      <c r="N1273">
        <v>5</v>
      </c>
      <c r="O1273">
        <v>5</v>
      </c>
      <c r="P1273">
        <v>4</v>
      </c>
      <c r="Q1273" t="s">
        <v>25</v>
      </c>
      <c r="R1273" t="s">
        <v>34</v>
      </c>
    </row>
    <row r="1274" spans="1:18" x14ac:dyDescent="0.3">
      <c r="A1274" t="s">
        <v>84</v>
      </c>
      <c r="B1274" t="s">
        <v>86</v>
      </c>
      <c r="C1274">
        <v>24990</v>
      </c>
      <c r="D1274" t="s">
        <v>185</v>
      </c>
      <c r="E1274">
        <v>51316</v>
      </c>
      <c r="F1274" t="s">
        <v>19</v>
      </c>
      <c r="G1274">
        <v>2021</v>
      </c>
      <c r="H1274" t="s">
        <v>145</v>
      </c>
      <c r="I1274">
        <v>159</v>
      </c>
      <c r="J1274" t="s">
        <v>21</v>
      </c>
      <c r="K1274" t="s">
        <v>22</v>
      </c>
      <c r="L1274" t="s">
        <v>23</v>
      </c>
      <c r="M1274" t="s">
        <v>42</v>
      </c>
      <c r="N1274">
        <v>5</v>
      </c>
      <c r="O1274">
        <v>5</v>
      </c>
      <c r="P1274">
        <v>4</v>
      </c>
      <c r="Q1274" t="s">
        <v>25</v>
      </c>
      <c r="R1274" t="s">
        <v>31</v>
      </c>
    </row>
    <row r="1275" spans="1:18" x14ac:dyDescent="0.3">
      <c r="A1275" t="s">
        <v>84</v>
      </c>
      <c r="B1275" t="s">
        <v>85</v>
      </c>
      <c r="C1275">
        <v>24950</v>
      </c>
      <c r="D1275" t="s">
        <v>185</v>
      </c>
      <c r="E1275">
        <v>32731</v>
      </c>
      <c r="F1275" t="s">
        <v>19</v>
      </c>
      <c r="G1275">
        <v>2022</v>
      </c>
      <c r="H1275" t="s">
        <v>145</v>
      </c>
      <c r="I1275">
        <v>158</v>
      </c>
      <c r="J1275" t="s">
        <v>21</v>
      </c>
      <c r="K1275" t="s">
        <v>22</v>
      </c>
      <c r="L1275" t="s">
        <v>23</v>
      </c>
      <c r="M1275" t="s">
        <v>953</v>
      </c>
      <c r="N1275">
        <v>5</v>
      </c>
      <c r="O1275">
        <v>5</v>
      </c>
      <c r="P1275">
        <v>4</v>
      </c>
      <c r="Q1275" t="s">
        <v>30</v>
      </c>
      <c r="R1275" t="s">
        <v>34</v>
      </c>
    </row>
    <row r="1276" spans="1:18" x14ac:dyDescent="0.3">
      <c r="A1276" t="s">
        <v>84</v>
      </c>
      <c r="B1276" t="s">
        <v>85</v>
      </c>
      <c r="C1276">
        <v>15950</v>
      </c>
      <c r="D1276" t="s">
        <v>185</v>
      </c>
      <c r="E1276">
        <v>89547</v>
      </c>
      <c r="F1276" t="s">
        <v>19</v>
      </c>
      <c r="G1276">
        <v>2017</v>
      </c>
      <c r="H1276" t="s">
        <v>145</v>
      </c>
      <c r="I1276">
        <v>116</v>
      </c>
      <c r="J1276" t="s">
        <v>21</v>
      </c>
      <c r="K1276" t="s">
        <v>22</v>
      </c>
      <c r="L1276" t="s">
        <v>23</v>
      </c>
      <c r="M1276" t="s">
        <v>42</v>
      </c>
      <c r="N1276">
        <v>5</v>
      </c>
      <c r="O1276">
        <v>5</v>
      </c>
      <c r="P1276">
        <v>4</v>
      </c>
      <c r="Q1276" t="s">
        <v>35</v>
      </c>
      <c r="R1276" t="s">
        <v>34</v>
      </c>
    </row>
    <row r="1277" spans="1:18" x14ac:dyDescent="0.3">
      <c r="A1277" t="s">
        <v>84</v>
      </c>
      <c r="B1277" t="s">
        <v>85</v>
      </c>
      <c r="C1277">
        <v>24900</v>
      </c>
      <c r="D1277" t="s">
        <v>185</v>
      </c>
      <c r="E1277">
        <v>66615</v>
      </c>
      <c r="F1277" t="s">
        <v>19</v>
      </c>
      <c r="G1277">
        <v>2022</v>
      </c>
      <c r="H1277" t="s">
        <v>145</v>
      </c>
      <c r="I1277">
        <v>158</v>
      </c>
      <c r="J1277" t="s">
        <v>21</v>
      </c>
      <c r="K1277" t="s">
        <v>22</v>
      </c>
      <c r="L1277" t="s">
        <v>23</v>
      </c>
      <c r="M1277" t="s">
        <v>42</v>
      </c>
      <c r="N1277">
        <v>5</v>
      </c>
      <c r="O1277">
        <v>5</v>
      </c>
      <c r="P1277">
        <v>4</v>
      </c>
      <c r="Q1277" t="s">
        <v>32</v>
      </c>
      <c r="R1277" t="s">
        <v>34</v>
      </c>
    </row>
    <row r="1278" spans="1:18" x14ac:dyDescent="0.3">
      <c r="A1278" t="s">
        <v>84</v>
      </c>
      <c r="B1278" t="s">
        <v>86</v>
      </c>
      <c r="C1278">
        <v>25000</v>
      </c>
      <c r="D1278" t="s">
        <v>185</v>
      </c>
      <c r="E1278">
        <v>48971</v>
      </c>
      <c r="F1278" t="s">
        <v>19</v>
      </c>
      <c r="G1278">
        <v>2021</v>
      </c>
      <c r="H1278" t="s">
        <v>145</v>
      </c>
      <c r="I1278">
        <v>158</v>
      </c>
      <c r="J1278" t="s">
        <v>21</v>
      </c>
      <c r="K1278" t="s">
        <v>22</v>
      </c>
      <c r="L1278" t="s">
        <v>23</v>
      </c>
      <c r="M1278" t="s">
        <v>953</v>
      </c>
      <c r="N1278">
        <v>5</v>
      </c>
      <c r="O1278">
        <v>5</v>
      </c>
      <c r="P1278">
        <v>4</v>
      </c>
      <c r="Q1278" t="s">
        <v>36</v>
      </c>
      <c r="R1278" t="s">
        <v>31</v>
      </c>
    </row>
    <row r="1279" spans="1:18" x14ac:dyDescent="0.3">
      <c r="A1279" t="s">
        <v>84</v>
      </c>
      <c r="B1279" t="s">
        <v>86</v>
      </c>
      <c r="C1279">
        <v>24990</v>
      </c>
      <c r="D1279" t="s">
        <v>185</v>
      </c>
      <c r="E1279">
        <v>22354</v>
      </c>
      <c r="F1279" t="s">
        <v>19</v>
      </c>
      <c r="G1279">
        <v>2019</v>
      </c>
      <c r="H1279" t="s">
        <v>20</v>
      </c>
      <c r="I1279">
        <v>177</v>
      </c>
      <c r="J1279" t="s">
        <v>21</v>
      </c>
      <c r="K1279" t="s">
        <v>22</v>
      </c>
      <c r="L1279" t="s">
        <v>23</v>
      </c>
      <c r="M1279" t="s">
        <v>42</v>
      </c>
      <c r="N1279">
        <v>5</v>
      </c>
      <c r="O1279">
        <v>5</v>
      </c>
      <c r="P1279">
        <v>4</v>
      </c>
      <c r="Q1279" t="s">
        <v>25</v>
      </c>
      <c r="R1279" t="s">
        <v>34</v>
      </c>
    </row>
    <row r="1280" spans="1:18" x14ac:dyDescent="0.3">
      <c r="A1280" t="s">
        <v>87</v>
      </c>
      <c r="B1280" t="s">
        <v>89</v>
      </c>
      <c r="C1280">
        <v>23999</v>
      </c>
      <c r="D1280" t="s">
        <v>185</v>
      </c>
      <c r="E1280">
        <v>33621</v>
      </c>
      <c r="F1280" t="s">
        <v>19</v>
      </c>
      <c r="G1280">
        <v>2021</v>
      </c>
      <c r="H1280" t="s">
        <v>20</v>
      </c>
      <c r="I1280">
        <v>116</v>
      </c>
      <c r="J1280" t="s">
        <v>21</v>
      </c>
      <c r="K1280" t="s">
        <v>22</v>
      </c>
      <c r="L1280" t="s">
        <v>23</v>
      </c>
      <c r="M1280" t="s">
        <v>42</v>
      </c>
      <c r="N1280">
        <v>5</v>
      </c>
      <c r="O1280">
        <v>5</v>
      </c>
      <c r="P1280">
        <v>4</v>
      </c>
      <c r="Q1280" t="s">
        <v>30</v>
      </c>
      <c r="R1280" t="s">
        <v>34</v>
      </c>
    </row>
    <row r="1281" spans="1:18" x14ac:dyDescent="0.3">
      <c r="A1281" t="s">
        <v>16</v>
      </c>
      <c r="B1281" t="s">
        <v>93</v>
      </c>
      <c r="C1281">
        <v>36950</v>
      </c>
      <c r="D1281" t="s">
        <v>185</v>
      </c>
      <c r="E1281">
        <v>17950</v>
      </c>
      <c r="F1281" t="s">
        <v>19</v>
      </c>
      <c r="G1281">
        <v>2023</v>
      </c>
      <c r="H1281" t="s">
        <v>119</v>
      </c>
      <c r="I1281">
        <v>280</v>
      </c>
      <c r="J1281" t="s">
        <v>21</v>
      </c>
      <c r="K1281" t="s">
        <v>22</v>
      </c>
      <c r="L1281" t="s">
        <v>23</v>
      </c>
      <c r="M1281" t="s">
        <v>24</v>
      </c>
      <c r="N1281">
        <v>5</v>
      </c>
      <c r="O1281">
        <v>5</v>
      </c>
      <c r="P1281">
        <v>4</v>
      </c>
      <c r="Q1281" t="s">
        <v>25</v>
      </c>
      <c r="R1281" t="s">
        <v>31</v>
      </c>
    </row>
    <row r="1282" spans="1:18" x14ac:dyDescent="0.3">
      <c r="A1282" t="s">
        <v>16</v>
      </c>
      <c r="B1282" t="s">
        <v>93</v>
      </c>
      <c r="C1282">
        <v>24449</v>
      </c>
      <c r="D1282" t="s">
        <v>185</v>
      </c>
      <c r="E1282">
        <v>30439</v>
      </c>
      <c r="F1282" t="s">
        <v>19</v>
      </c>
      <c r="G1282">
        <v>2023</v>
      </c>
      <c r="H1282" t="s">
        <v>145</v>
      </c>
      <c r="I1282">
        <v>131</v>
      </c>
      <c r="J1282" t="s">
        <v>21</v>
      </c>
      <c r="K1282" t="s">
        <v>22</v>
      </c>
      <c r="L1282" t="s">
        <v>23</v>
      </c>
      <c r="M1282" t="s">
        <v>953</v>
      </c>
      <c r="N1282">
        <v>5</v>
      </c>
      <c r="O1282">
        <v>5</v>
      </c>
      <c r="P1282">
        <v>4</v>
      </c>
      <c r="Q1282" t="s">
        <v>37</v>
      </c>
      <c r="R1282" t="s">
        <v>34</v>
      </c>
    </row>
    <row r="1283" spans="1:18" x14ac:dyDescent="0.3">
      <c r="A1283" t="s">
        <v>16</v>
      </c>
      <c r="B1283" t="s">
        <v>17</v>
      </c>
      <c r="C1283">
        <v>21990</v>
      </c>
      <c r="D1283" t="s">
        <v>185</v>
      </c>
      <c r="E1283">
        <v>86175</v>
      </c>
      <c r="F1283" t="s">
        <v>19</v>
      </c>
      <c r="G1283">
        <v>2019</v>
      </c>
      <c r="H1283" t="s">
        <v>20</v>
      </c>
      <c r="I1283">
        <v>160</v>
      </c>
      <c r="J1283" t="s">
        <v>21</v>
      </c>
      <c r="K1283" t="s">
        <v>22</v>
      </c>
      <c r="L1283" t="s">
        <v>23</v>
      </c>
      <c r="M1283" t="s">
        <v>27</v>
      </c>
      <c r="N1283">
        <v>5</v>
      </c>
      <c r="O1283">
        <v>5</v>
      </c>
      <c r="P1283">
        <v>4</v>
      </c>
      <c r="Q1283" t="s">
        <v>28</v>
      </c>
      <c r="R1283" t="s">
        <v>31</v>
      </c>
    </row>
    <row r="1284" spans="1:18" x14ac:dyDescent="0.3">
      <c r="A1284" t="s">
        <v>16</v>
      </c>
      <c r="B1284" t="s">
        <v>17</v>
      </c>
      <c r="C1284">
        <v>21990</v>
      </c>
      <c r="D1284" t="s">
        <v>185</v>
      </c>
      <c r="E1284">
        <v>79900</v>
      </c>
      <c r="F1284" t="s">
        <v>19</v>
      </c>
      <c r="G1284">
        <v>2018</v>
      </c>
      <c r="H1284" t="s">
        <v>20</v>
      </c>
      <c r="I1284">
        <v>150</v>
      </c>
      <c r="J1284" t="s">
        <v>21</v>
      </c>
      <c r="K1284" t="s">
        <v>22</v>
      </c>
      <c r="L1284" t="s">
        <v>23</v>
      </c>
      <c r="M1284" t="s">
        <v>42</v>
      </c>
      <c r="N1284">
        <v>5</v>
      </c>
      <c r="O1284">
        <v>5</v>
      </c>
      <c r="P1284">
        <v>4</v>
      </c>
      <c r="Q1284" t="s">
        <v>30</v>
      </c>
      <c r="R1284" t="s">
        <v>26</v>
      </c>
    </row>
    <row r="1285" spans="1:18" x14ac:dyDescent="0.3">
      <c r="A1285" t="s">
        <v>16</v>
      </c>
      <c r="B1285" t="s">
        <v>93</v>
      </c>
      <c r="C1285">
        <v>24449</v>
      </c>
      <c r="D1285" t="s">
        <v>185</v>
      </c>
      <c r="E1285">
        <v>41525</v>
      </c>
      <c r="F1285" t="s">
        <v>19</v>
      </c>
      <c r="G1285">
        <v>2023</v>
      </c>
      <c r="H1285" t="s">
        <v>145</v>
      </c>
      <c r="I1285">
        <v>131</v>
      </c>
      <c r="J1285" t="s">
        <v>21</v>
      </c>
      <c r="K1285" t="s">
        <v>22</v>
      </c>
      <c r="L1285" t="s">
        <v>23</v>
      </c>
      <c r="M1285" t="s">
        <v>953</v>
      </c>
      <c r="N1285">
        <v>5</v>
      </c>
      <c r="O1285">
        <v>5</v>
      </c>
      <c r="P1285">
        <v>4</v>
      </c>
      <c r="Q1285" t="s">
        <v>37</v>
      </c>
      <c r="R1285" t="s">
        <v>34</v>
      </c>
    </row>
    <row r="1286" spans="1:18" x14ac:dyDescent="0.3">
      <c r="A1286" t="s">
        <v>16</v>
      </c>
      <c r="B1286" t="s">
        <v>93</v>
      </c>
      <c r="C1286">
        <v>38900</v>
      </c>
      <c r="D1286" t="s">
        <v>185</v>
      </c>
      <c r="E1286">
        <v>10</v>
      </c>
      <c r="F1286" t="s">
        <v>19</v>
      </c>
      <c r="G1286">
        <v>2025</v>
      </c>
      <c r="H1286" t="s">
        <v>119</v>
      </c>
      <c r="I1286">
        <v>160</v>
      </c>
      <c r="J1286" t="s">
        <v>21</v>
      </c>
      <c r="K1286" t="s">
        <v>22</v>
      </c>
      <c r="L1286" t="s">
        <v>23</v>
      </c>
      <c r="M1286" t="s">
        <v>953</v>
      </c>
      <c r="N1286">
        <v>5</v>
      </c>
      <c r="O1286">
        <v>5</v>
      </c>
      <c r="P1286">
        <v>4</v>
      </c>
      <c r="Q1286" t="s">
        <v>36</v>
      </c>
      <c r="R1286" t="s">
        <v>31</v>
      </c>
    </row>
    <row r="1287" spans="1:18" x14ac:dyDescent="0.3">
      <c r="A1287" t="s">
        <v>16</v>
      </c>
      <c r="B1287" t="s">
        <v>93</v>
      </c>
      <c r="C1287">
        <v>36950</v>
      </c>
      <c r="D1287" t="s">
        <v>185</v>
      </c>
      <c r="E1287">
        <v>17950</v>
      </c>
      <c r="F1287" t="s">
        <v>19</v>
      </c>
      <c r="G1287">
        <v>2023</v>
      </c>
      <c r="H1287" t="s">
        <v>119</v>
      </c>
      <c r="I1287">
        <v>280</v>
      </c>
      <c r="J1287" t="s">
        <v>21</v>
      </c>
      <c r="K1287" t="s">
        <v>22</v>
      </c>
      <c r="L1287" t="s">
        <v>23</v>
      </c>
      <c r="M1287" t="s">
        <v>24</v>
      </c>
      <c r="N1287">
        <v>5</v>
      </c>
      <c r="O1287">
        <v>5</v>
      </c>
      <c r="P1287">
        <v>4</v>
      </c>
      <c r="Q1287" t="s">
        <v>25</v>
      </c>
      <c r="R1287" t="s">
        <v>31</v>
      </c>
    </row>
    <row r="1288" spans="1:18" x14ac:dyDescent="0.3">
      <c r="A1288" t="s">
        <v>94</v>
      </c>
      <c r="B1288" t="s">
        <v>95</v>
      </c>
      <c r="C1288">
        <v>26999</v>
      </c>
      <c r="D1288" t="s">
        <v>185</v>
      </c>
      <c r="E1288">
        <v>69000</v>
      </c>
      <c r="F1288" t="s">
        <v>19</v>
      </c>
      <c r="G1288">
        <v>2020</v>
      </c>
      <c r="H1288" t="s">
        <v>20</v>
      </c>
      <c r="I1288">
        <v>150</v>
      </c>
      <c r="J1288" t="s">
        <v>21</v>
      </c>
      <c r="K1288" t="s">
        <v>22</v>
      </c>
      <c r="L1288" t="s">
        <v>23</v>
      </c>
      <c r="M1288" t="s">
        <v>953</v>
      </c>
      <c r="N1288">
        <v>5</v>
      </c>
      <c r="O1288">
        <v>5</v>
      </c>
      <c r="P1288">
        <v>4</v>
      </c>
      <c r="Q1288" t="s">
        <v>25</v>
      </c>
      <c r="R1288" t="s">
        <v>126</v>
      </c>
    </row>
    <row r="1289" spans="1:18" x14ac:dyDescent="0.3">
      <c r="A1289" t="s">
        <v>94</v>
      </c>
      <c r="B1289" t="s">
        <v>151</v>
      </c>
      <c r="C1289">
        <v>25990</v>
      </c>
      <c r="D1289" t="s">
        <v>185</v>
      </c>
      <c r="E1289">
        <v>31018</v>
      </c>
      <c r="F1289" t="s">
        <v>19</v>
      </c>
      <c r="G1289">
        <v>2022</v>
      </c>
      <c r="H1289" t="s">
        <v>145</v>
      </c>
      <c r="I1289">
        <v>150</v>
      </c>
      <c r="J1289" t="s">
        <v>21</v>
      </c>
      <c r="K1289" t="s">
        <v>22</v>
      </c>
      <c r="L1289" t="s">
        <v>23</v>
      </c>
      <c r="M1289" t="s">
        <v>953</v>
      </c>
      <c r="N1289">
        <v>5</v>
      </c>
      <c r="O1289">
        <v>5</v>
      </c>
      <c r="P1289">
        <v>4</v>
      </c>
      <c r="Q1289" t="s">
        <v>32</v>
      </c>
      <c r="R1289" t="s">
        <v>34</v>
      </c>
    </row>
    <row r="1290" spans="1:18" x14ac:dyDescent="0.3">
      <c r="A1290" t="s">
        <v>97</v>
      </c>
      <c r="B1290" t="s">
        <v>117</v>
      </c>
      <c r="C1290">
        <v>24990</v>
      </c>
      <c r="D1290" t="s">
        <v>185</v>
      </c>
      <c r="E1290">
        <v>115803</v>
      </c>
      <c r="F1290" t="s">
        <v>19</v>
      </c>
      <c r="G1290">
        <v>2020</v>
      </c>
      <c r="H1290" t="s">
        <v>20</v>
      </c>
      <c r="I1290">
        <v>150</v>
      </c>
      <c r="J1290" t="s">
        <v>21</v>
      </c>
      <c r="K1290" t="s">
        <v>22</v>
      </c>
      <c r="L1290" t="s">
        <v>23</v>
      </c>
      <c r="M1290" t="s">
        <v>42</v>
      </c>
      <c r="N1290">
        <v>5</v>
      </c>
      <c r="O1290">
        <v>5</v>
      </c>
      <c r="P1290">
        <v>4</v>
      </c>
      <c r="Q1290" t="s">
        <v>25</v>
      </c>
      <c r="R1290" t="s">
        <v>34</v>
      </c>
    </row>
    <row r="1291" spans="1:18" x14ac:dyDescent="0.3">
      <c r="A1291" t="s">
        <v>97</v>
      </c>
      <c r="B1291" t="s">
        <v>117</v>
      </c>
      <c r="C1291">
        <v>42950</v>
      </c>
      <c r="D1291" t="s">
        <v>185</v>
      </c>
      <c r="E1291">
        <v>5196</v>
      </c>
      <c r="F1291" t="s">
        <v>19</v>
      </c>
      <c r="G1291">
        <v>2024</v>
      </c>
      <c r="H1291" t="s">
        <v>145</v>
      </c>
      <c r="I1291">
        <v>150</v>
      </c>
      <c r="J1291" t="s">
        <v>21</v>
      </c>
      <c r="K1291" t="s">
        <v>22</v>
      </c>
      <c r="L1291" t="s">
        <v>23</v>
      </c>
      <c r="M1291" t="s">
        <v>42</v>
      </c>
      <c r="N1291">
        <v>5</v>
      </c>
      <c r="O1291">
        <v>5</v>
      </c>
      <c r="P1291">
        <v>4</v>
      </c>
      <c r="Q1291" t="s">
        <v>25</v>
      </c>
      <c r="R1291" t="s">
        <v>126</v>
      </c>
    </row>
    <row r="1292" spans="1:18" x14ac:dyDescent="0.3">
      <c r="A1292" t="s">
        <v>97</v>
      </c>
      <c r="B1292" t="s">
        <v>152</v>
      </c>
      <c r="C1292">
        <v>35995</v>
      </c>
      <c r="D1292" t="s">
        <v>185</v>
      </c>
      <c r="E1292">
        <v>34780</v>
      </c>
      <c r="F1292" t="s">
        <v>19</v>
      </c>
      <c r="G1292">
        <v>2020</v>
      </c>
      <c r="H1292" t="s">
        <v>119</v>
      </c>
      <c r="I1292">
        <v>252</v>
      </c>
      <c r="J1292" t="s">
        <v>21</v>
      </c>
      <c r="K1292" t="s">
        <v>22</v>
      </c>
      <c r="L1292" t="s">
        <v>23</v>
      </c>
      <c r="M1292" t="s">
        <v>24</v>
      </c>
      <c r="N1292">
        <v>5</v>
      </c>
      <c r="O1292">
        <v>5</v>
      </c>
      <c r="P1292">
        <v>4</v>
      </c>
      <c r="Q1292" t="s">
        <v>25</v>
      </c>
      <c r="R1292" t="s">
        <v>31</v>
      </c>
    </row>
    <row r="1293" spans="1:18" x14ac:dyDescent="0.3">
      <c r="A1293" t="s">
        <v>97</v>
      </c>
      <c r="B1293" t="s">
        <v>98</v>
      </c>
      <c r="C1293">
        <v>25990</v>
      </c>
      <c r="D1293" t="s">
        <v>185</v>
      </c>
      <c r="E1293">
        <v>13837</v>
      </c>
      <c r="F1293" t="s">
        <v>19</v>
      </c>
      <c r="G1293">
        <v>2023</v>
      </c>
      <c r="H1293" t="s">
        <v>145</v>
      </c>
      <c r="I1293">
        <v>150</v>
      </c>
      <c r="J1293" t="s">
        <v>21</v>
      </c>
      <c r="K1293" t="s">
        <v>22</v>
      </c>
      <c r="L1293" t="s">
        <v>23</v>
      </c>
      <c r="M1293" t="s">
        <v>42</v>
      </c>
      <c r="N1293">
        <v>5</v>
      </c>
      <c r="O1293">
        <v>5</v>
      </c>
      <c r="P1293">
        <v>4</v>
      </c>
      <c r="Q1293" t="s">
        <v>28</v>
      </c>
      <c r="R1293" t="s">
        <v>34</v>
      </c>
    </row>
    <row r="1294" spans="1:18" x14ac:dyDescent="0.3">
      <c r="A1294" t="s">
        <v>97</v>
      </c>
      <c r="B1294" t="s">
        <v>117</v>
      </c>
      <c r="C1294">
        <v>30990</v>
      </c>
      <c r="D1294" t="s">
        <v>185</v>
      </c>
      <c r="E1294">
        <v>41468</v>
      </c>
      <c r="F1294" t="s">
        <v>19</v>
      </c>
      <c r="G1294">
        <v>2020</v>
      </c>
      <c r="H1294" t="s">
        <v>20</v>
      </c>
      <c r="I1294">
        <v>150</v>
      </c>
      <c r="J1294" t="s">
        <v>21</v>
      </c>
      <c r="K1294" t="s">
        <v>22</v>
      </c>
      <c r="L1294" t="s">
        <v>23</v>
      </c>
      <c r="M1294" t="s">
        <v>42</v>
      </c>
      <c r="N1294">
        <v>5</v>
      </c>
      <c r="O1294">
        <v>5</v>
      </c>
      <c r="P1294">
        <v>4</v>
      </c>
      <c r="Q1294" t="s">
        <v>28</v>
      </c>
      <c r="R1294" t="s">
        <v>31</v>
      </c>
    </row>
    <row r="1295" spans="1:18" x14ac:dyDescent="0.3">
      <c r="A1295" t="s">
        <v>99</v>
      </c>
      <c r="B1295" t="s">
        <v>184</v>
      </c>
      <c r="C1295">
        <v>15850</v>
      </c>
      <c r="D1295" t="s">
        <v>185</v>
      </c>
      <c r="E1295">
        <v>191000</v>
      </c>
      <c r="F1295" t="s">
        <v>19</v>
      </c>
      <c r="G1295">
        <v>2018</v>
      </c>
      <c r="H1295" t="s">
        <v>145</v>
      </c>
      <c r="I1295">
        <v>192</v>
      </c>
      <c r="J1295" t="s">
        <v>21</v>
      </c>
      <c r="K1295" t="s">
        <v>22</v>
      </c>
      <c r="L1295" t="s">
        <v>23</v>
      </c>
      <c r="M1295" t="s">
        <v>42</v>
      </c>
      <c r="N1295">
        <v>5</v>
      </c>
      <c r="O1295">
        <v>5</v>
      </c>
      <c r="P1295">
        <v>4</v>
      </c>
      <c r="Q1295" t="s">
        <v>25</v>
      </c>
      <c r="R1295" t="s">
        <v>31</v>
      </c>
    </row>
    <row r="1296" spans="1:18" x14ac:dyDescent="0.3">
      <c r="A1296" t="s">
        <v>99</v>
      </c>
      <c r="B1296" t="s">
        <v>100</v>
      </c>
      <c r="C1296">
        <v>32900</v>
      </c>
      <c r="D1296" t="s">
        <v>185</v>
      </c>
      <c r="E1296">
        <v>110000</v>
      </c>
      <c r="F1296" t="s">
        <v>19</v>
      </c>
      <c r="G1296">
        <v>2021</v>
      </c>
      <c r="H1296" t="s">
        <v>119</v>
      </c>
      <c r="I1296">
        <v>271</v>
      </c>
      <c r="J1296" t="s">
        <v>21</v>
      </c>
      <c r="K1296" t="s">
        <v>22</v>
      </c>
      <c r="L1296" t="s">
        <v>23</v>
      </c>
      <c r="M1296" t="s">
        <v>24</v>
      </c>
      <c r="N1296">
        <v>5</v>
      </c>
      <c r="O1296">
        <v>5</v>
      </c>
      <c r="P1296">
        <v>4</v>
      </c>
      <c r="Q1296" t="s">
        <v>30</v>
      </c>
      <c r="R1296" t="s">
        <v>31</v>
      </c>
    </row>
    <row r="1297" spans="1:18" x14ac:dyDescent="0.3">
      <c r="A1297" t="s">
        <v>102</v>
      </c>
      <c r="B1297" t="s">
        <v>105</v>
      </c>
      <c r="C1297">
        <v>25990</v>
      </c>
      <c r="D1297" t="s">
        <v>185</v>
      </c>
      <c r="E1297">
        <v>77689</v>
      </c>
      <c r="F1297" t="s">
        <v>19</v>
      </c>
      <c r="G1297">
        <v>2014</v>
      </c>
      <c r="H1297" t="s">
        <v>20</v>
      </c>
      <c r="I1297">
        <v>204</v>
      </c>
      <c r="J1297" t="s">
        <v>21</v>
      </c>
      <c r="K1297" t="s">
        <v>22</v>
      </c>
      <c r="L1297" t="s">
        <v>23</v>
      </c>
      <c r="M1297" t="s">
        <v>24</v>
      </c>
      <c r="N1297">
        <v>5</v>
      </c>
      <c r="O1297">
        <v>5</v>
      </c>
      <c r="P1297">
        <v>4</v>
      </c>
      <c r="Q1297" t="s">
        <v>30</v>
      </c>
      <c r="R1297" t="s">
        <v>26</v>
      </c>
    </row>
    <row r="1298" spans="1:18" x14ac:dyDescent="0.3">
      <c r="A1298" t="s">
        <v>102</v>
      </c>
      <c r="B1298" t="s">
        <v>177</v>
      </c>
      <c r="C1298">
        <v>29950</v>
      </c>
      <c r="D1298" t="s">
        <v>185</v>
      </c>
      <c r="E1298">
        <v>112000</v>
      </c>
      <c r="F1298" t="s">
        <v>19</v>
      </c>
      <c r="G1298">
        <v>2020</v>
      </c>
      <c r="H1298" t="s">
        <v>20</v>
      </c>
      <c r="I1298">
        <v>163</v>
      </c>
      <c r="J1298" t="s">
        <v>21</v>
      </c>
      <c r="K1298" t="s">
        <v>22</v>
      </c>
      <c r="L1298" t="s">
        <v>23</v>
      </c>
      <c r="M1298" t="s">
        <v>953</v>
      </c>
      <c r="N1298">
        <v>5</v>
      </c>
      <c r="O1298">
        <v>5</v>
      </c>
      <c r="P1298">
        <v>4</v>
      </c>
      <c r="Q1298" t="s">
        <v>25</v>
      </c>
      <c r="R1298" t="s">
        <v>31</v>
      </c>
    </row>
    <row r="1299" spans="1:18" x14ac:dyDescent="0.3">
      <c r="A1299" t="s">
        <v>102</v>
      </c>
      <c r="B1299" t="s">
        <v>167</v>
      </c>
      <c r="C1299">
        <v>37900</v>
      </c>
      <c r="D1299" t="s">
        <v>185</v>
      </c>
      <c r="E1299">
        <v>35556</v>
      </c>
      <c r="F1299" t="s">
        <v>19</v>
      </c>
      <c r="G1299">
        <v>2020</v>
      </c>
      <c r="H1299" t="s">
        <v>20</v>
      </c>
      <c r="I1299">
        <v>170</v>
      </c>
      <c r="J1299" t="s">
        <v>21</v>
      </c>
      <c r="K1299" t="s">
        <v>22</v>
      </c>
      <c r="L1299" t="s">
        <v>23</v>
      </c>
      <c r="M1299" t="s">
        <v>953</v>
      </c>
      <c r="N1299">
        <v>5</v>
      </c>
      <c r="O1299">
        <v>5</v>
      </c>
      <c r="P1299">
        <v>4</v>
      </c>
      <c r="Q1299" t="s">
        <v>30</v>
      </c>
      <c r="R1299" t="s">
        <v>953</v>
      </c>
    </row>
    <row r="1300" spans="1:18" x14ac:dyDescent="0.3">
      <c r="A1300" t="s">
        <v>102</v>
      </c>
      <c r="B1300" t="s">
        <v>104</v>
      </c>
      <c r="C1300">
        <v>22495</v>
      </c>
      <c r="D1300" t="s">
        <v>185</v>
      </c>
      <c r="E1300">
        <v>119617</v>
      </c>
      <c r="F1300" t="s">
        <v>19</v>
      </c>
      <c r="G1300">
        <v>2019</v>
      </c>
      <c r="H1300" t="s">
        <v>20</v>
      </c>
      <c r="I1300">
        <v>136</v>
      </c>
      <c r="J1300" t="s">
        <v>21</v>
      </c>
      <c r="K1300" t="s">
        <v>22</v>
      </c>
      <c r="L1300" t="s">
        <v>23</v>
      </c>
      <c r="M1300" t="s">
        <v>953</v>
      </c>
      <c r="N1300">
        <v>5</v>
      </c>
      <c r="O1300">
        <v>5</v>
      </c>
      <c r="P1300">
        <v>4</v>
      </c>
      <c r="Q1300" t="s">
        <v>25</v>
      </c>
      <c r="R1300" t="s">
        <v>26</v>
      </c>
    </row>
    <row r="1301" spans="1:18" x14ac:dyDescent="0.3">
      <c r="A1301" t="s">
        <v>102</v>
      </c>
      <c r="B1301" t="s">
        <v>177</v>
      </c>
      <c r="C1301">
        <v>40995</v>
      </c>
      <c r="D1301" t="s">
        <v>185</v>
      </c>
      <c r="E1301">
        <v>65000</v>
      </c>
      <c r="F1301" t="s">
        <v>19</v>
      </c>
      <c r="G1301">
        <v>2021</v>
      </c>
      <c r="H1301" t="s">
        <v>145</v>
      </c>
      <c r="I1301">
        <v>197</v>
      </c>
      <c r="J1301" t="s">
        <v>21</v>
      </c>
      <c r="K1301" t="s">
        <v>22</v>
      </c>
      <c r="L1301" t="s">
        <v>23</v>
      </c>
      <c r="M1301" t="s">
        <v>24</v>
      </c>
      <c r="N1301">
        <v>5</v>
      </c>
      <c r="O1301">
        <v>5</v>
      </c>
      <c r="P1301">
        <v>4</v>
      </c>
      <c r="Q1301" t="s">
        <v>30</v>
      </c>
      <c r="R1301" t="s">
        <v>126</v>
      </c>
    </row>
    <row r="1302" spans="1:18" x14ac:dyDescent="0.3">
      <c r="A1302" t="s">
        <v>102</v>
      </c>
      <c r="B1302" t="s">
        <v>153</v>
      </c>
      <c r="C1302">
        <v>26490</v>
      </c>
      <c r="D1302" t="s">
        <v>185</v>
      </c>
      <c r="E1302">
        <v>39500</v>
      </c>
      <c r="F1302" t="s">
        <v>19</v>
      </c>
      <c r="G1302">
        <v>2020</v>
      </c>
      <c r="H1302" t="s">
        <v>145</v>
      </c>
      <c r="I1302">
        <v>122</v>
      </c>
      <c r="J1302" t="s">
        <v>21</v>
      </c>
      <c r="K1302" t="s">
        <v>22</v>
      </c>
      <c r="L1302" t="s">
        <v>23</v>
      </c>
      <c r="M1302" t="s">
        <v>42</v>
      </c>
      <c r="N1302">
        <v>5</v>
      </c>
      <c r="O1302">
        <v>5</v>
      </c>
      <c r="P1302">
        <v>4</v>
      </c>
      <c r="Q1302" t="s">
        <v>35</v>
      </c>
      <c r="R1302" t="s">
        <v>126</v>
      </c>
    </row>
    <row r="1303" spans="1:18" x14ac:dyDescent="0.3">
      <c r="A1303" t="s">
        <v>108</v>
      </c>
      <c r="B1303" t="s">
        <v>110</v>
      </c>
      <c r="C1303">
        <v>16995</v>
      </c>
      <c r="D1303" t="s">
        <v>185</v>
      </c>
      <c r="E1303">
        <v>143263</v>
      </c>
      <c r="F1303" t="s">
        <v>19</v>
      </c>
      <c r="G1303">
        <v>2018</v>
      </c>
      <c r="H1303" t="s">
        <v>20</v>
      </c>
      <c r="I1303">
        <v>150</v>
      </c>
      <c r="J1303" t="s">
        <v>21</v>
      </c>
      <c r="K1303" t="s">
        <v>22</v>
      </c>
      <c r="L1303" t="s">
        <v>23</v>
      </c>
      <c r="M1303" t="s">
        <v>24</v>
      </c>
      <c r="N1303">
        <v>5</v>
      </c>
      <c r="O1303">
        <v>5</v>
      </c>
      <c r="P1303">
        <v>4</v>
      </c>
      <c r="Q1303" t="s">
        <v>30</v>
      </c>
      <c r="R1303" t="s">
        <v>31</v>
      </c>
    </row>
    <row r="1304" spans="1:18" x14ac:dyDescent="0.3">
      <c r="A1304" t="s">
        <v>108</v>
      </c>
      <c r="B1304" t="s">
        <v>109</v>
      </c>
      <c r="C1304">
        <v>18500</v>
      </c>
      <c r="D1304" t="s">
        <v>185</v>
      </c>
      <c r="E1304">
        <v>149988</v>
      </c>
      <c r="F1304" t="s">
        <v>19</v>
      </c>
      <c r="G1304">
        <v>2018</v>
      </c>
      <c r="H1304" t="s">
        <v>20</v>
      </c>
      <c r="I1304">
        <v>179</v>
      </c>
      <c r="J1304" t="s">
        <v>21</v>
      </c>
      <c r="K1304" t="s">
        <v>22</v>
      </c>
      <c r="L1304" t="s">
        <v>23</v>
      </c>
      <c r="M1304" t="s">
        <v>24</v>
      </c>
      <c r="N1304">
        <v>5</v>
      </c>
      <c r="O1304">
        <v>5</v>
      </c>
      <c r="P1304">
        <v>4</v>
      </c>
      <c r="Q1304" t="s">
        <v>37</v>
      </c>
      <c r="R1304" t="s">
        <v>31</v>
      </c>
    </row>
    <row r="1305" spans="1:18" x14ac:dyDescent="0.3">
      <c r="A1305" t="s">
        <v>108</v>
      </c>
      <c r="B1305" t="s">
        <v>110</v>
      </c>
      <c r="C1305">
        <v>20950</v>
      </c>
      <c r="D1305" t="s">
        <v>185</v>
      </c>
      <c r="E1305">
        <v>95000</v>
      </c>
      <c r="F1305" t="s">
        <v>19</v>
      </c>
      <c r="G1305">
        <v>2020</v>
      </c>
      <c r="H1305" t="s">
        <v>20</v>
      </c>
      <c r="I1305">
        <v>150</v>
      </c>
      <c r="J1305" t="s">
        <v>21</v>
      </c>
      <c r="K1305" t="s">
        <v>22</v>
      </c>
      <c r="L1305" t="s">
        <v>23</v>
      </c>
      <c r="M1305" t="s">
        <v>24</v>
      </c>
      <c r="N1305">
        <v>5</v>
      </c>
      <c r="O1305">
        <v>5</v>
      </c>
      <c r="P1305">
        <v>4</v>
      </c>
      <c r="Q1305" t="s">
        <v>25</v>
      </c>
      <c r="R1305" t="s">
        <v>34</v>
      </c>
    </row>
    <row r="1306" spans="1:18" x14ac:dyDescent="0.3">
      <c r="A1306" t="s">
        <v>108</v>
      </c>
      <c r="B1306" t="s">
        <v>109</v>
      </c>
      <c r="C1306">
        <v>49990</v>
      </c>
      <c r="D1306" t="s">
        <v>185</v>
      </c>
      <c r="E1306">
        <v>10238</v>
      </c>
      <c r="F1306" t="s">
        <v>19</v>
      </c>
      <c r="G1306">
        <v>2024</v>
      </c>
      <c r="H1306" t="s">
        <v>20</v>
      </c>
      <c r="I1306">
        <v>165</v>
      </c>
      <c r="J1306" t="s">
        <v>21</v>
      </c>
      <c r="K1306" t="s">
        <v>22</v>
      </c>
      <c r="L1306" t="s">
        <v>23</v>
      </c>
      <c r="M1306" t="s">
        <v>24</v>
      </c>
      <c r="N1306">
        <v>5</v>
      </c>
      <c r="O1306">
        <v>5</v>
      </c>
      <c r="P1306">
        <v>4</v>
      </c>
      <c r="Q1306" t="s">
        <v>28</v>
      </c>
      <c r="R1306" t="s">
        <v>31</v>
      </c>
    </row>
    <row r="1307" spans="1:18" x14ac:dyDescent="0.3">
      <c r="A1307" t="s">
        <v>108</v>
      </c>
      <c r="B1307" t="s">
        <v>110</v>
      </c>
      <c r="C1307">
        <v>26990</v>
      </c>
      <c r="D1307" t="s">
        <v>185</v>
      </c>
      <c r="E1307">
        <v>62493</v>
      </c>
      <c r="F1307" t="s">
        <v>19</v>
      </c>
      <c r="G1307">
        <v>2019</v>
      </c>
      <c r="H1307" t="s">
        <v>145</v>
      </c>
      <c r="I1307">
        <v>200</v>
      </c>
      <c r="J1307" t="s">
        <v>21</v>
      </c>
      <c r="K1307" t="s">
        <v>22</v>
      </c>
      <c r="L1307" t="s">
        <v>23</v>
      </c>
      <c r="M1307" t="s">
        <v>24</v>
      </c>
      <c r="N1307">
        <v>5</v>
      </c>
      <c r="O1307">
        <v>5</v>
      </c>
      <c r="P1307">
        <v>4</v>
      </c>
      <c r="Q1307" t="s">
        <v>25</v>
      </c>
      <c r="R1307" t="s">
        <v>31</v>
      </c>
    </row>
    <row r="1308" spans="1:18" x14ac:dyDescent="0.3">
      <c r="A1308" t="s">
        <v>108</v>
      </c>
      <c r="B1308" t="s">
        <v>109</v>
      </c>
      <c r="C1308">
        <v>66990</v>
      </c>
      <c r="D1308" t="s">
        <v>185</v>
      </c>
      <c r="E1308">
        <v>27505</v>
      </c>
      <c r="F1308" t="s">
        <v>19</v>
      </c>
      <c r="G1308">
        <v>2024</v>
      </c>
      <c r="H1308" t="s">
        <v>119</v>
      </c>
      <c r="I1308">
        <v>404</v>
      </c>
      <c r="J1308" t="s">
        <v>21</v>
      </c>
      <c r="K1308" t="s">
        <v>22</v>
      </c>
      <c r="L1308" t="s">
        <v>23</v>
      </c>
      <c r="M1308" t="s">
        <v>24</v>
      </c>
      <c r="N1308">
        <v>5</v>
      </c>
      <c r="O1308">
        <v>5</v>
      </c>
      <c r="P1308">
        <v>4</v>
      </c>
      <c r="Q1308" t="s">
        <v>30</v>
      </c>
      <c r="R1308" t="s">
        <v>31</v>
      </c>
    </row>
    <row r="1309" spans="1:18" x14ac:dyDescent="0.3">
      <c r="A1309" t="s">
        <v>108</v>
      </c>
      <c r="B1309" t="s">
        <v>109</v>
      </c>
      <c r="C1309">
        <v>62990</v>
      </c>
      <c r="D1309" t="s">
        <v>185</v>
      </c>
      <c r="E1309">
        <v>17301</v>
      </c>
      <c r="F1309" t="s">
        <v>19</v>
      </c>
      <c r="G1309">
        <v>2024</v>
      </c>
      <c r="H1309" t="s">
        <v>119</v>
      </c>
      <c r="I1309">
        <v>404</v>
      </c>
      <c r="J1309" t="s">
        <v>21</v>
      </c>
      <c r="K1309" t="s">
        <v>22</v>
      </c>
      <c r="L1309" t="s">
        <v>23</v>
      </c>
      <c r="M1309" t="s">
        <v>24</v>
      </c>
      <c r="N1309">
        <v>5</v>
      </c>
      <c r="O1309">
        <v>5</v>
      </c>
      <c r="P1309">
        <v>4</v>
      </c>
      <c r="Q1309" t="s">
        <v>30</v>
      </c>
      <c r="R1309" t="s">
        <v>31</v>
      </c>
    </row>
    <row r="1310" spans="1:18" x14ac:dyDescent="0.3">
      <c r="A1310" t="s">
        <v>108</v>
      </c>
      <c r="B1310" t="s">
        <v>110</v>
      </c>
      <c r="C1310">
        <v>16995</v>
      </c>
      <c r="D1310" t="s">
        <v>185</v>
      </c>
      <c r="E1310">
        <v>143263</v>
      </c>
      <c r="F1310" t="s">
        <v>19</v>
      </c>
      <c r="G1310">
        <v>2018</v>
      </c>
      <c r="H1310" t="s">
        <v>20</v>
      </c>
      <c r="I1310">
        <v>150</v>
      </c>
      <c r="J1310" t="s">
        <v>21</v>
      </c>
      <c r="K1310" t="s">
        <v>22</v>
      </c>
      <c r="L1310" t="s">
        <v>23</v>
      </c>
      <c r="M1310" t="s">
        <v>24</v>
      </c>
      <c r="N1310">
        <v>5</v>
      </c>
      <c r="O1310">
        <v>5</v>
      </c>
      <c r="P1310">
        <v>4</v>
      </c>
      <c r="Q1310" t="s">
        <v>30</v>
      </c>
      <c r="R1310" t="s">
        <v>31</v>
      </c>
    </row>
    <row r="1311" spans="1:18" x14ac:dyDescent="0.3">
      <c r="A1311" t="s">
        <v>108</v>
      </c>
      <c r="B1311" t="s">
        <v>110</v>
      </c>
      <c r="C1311">
        <v>19650</v>
      </c>
      <c r="D1311" t="s">
        <v>185</v>
      </c>
      <c r="E1311">
        <v>99000</v>
      </c>
      <c r="F1311" t="s">
        <v>19</v>
      </c>
      <c r="G1311">
        <v>2018</v>
      </c>
      <c r="H1311" t="s">
        <v>20</v>
      </c>
      <c r="I1311">
        <v>150</v>
      </c>
      <c r="J1311" t="s">
        <v>21</v>
      </c>
      <c r="K1311" t="s">
        <v>22</v>
      </c>
      <c r="L1311" t="s">
        <v>23</v>
      </c>
      <c r="M1311" t="s">
        <v>24</v>
      </c>
      <c r="N1311">
        <v>5</v>
      </c>
      <c r="O1311">
        <v>5</v>
      </c>
      <c r="P1311">
        <v>4</v>
      </c>
      <c r="Q1311" t="s">
        <v>25</v>
      </c>
      <c r="R1311" t="s">
        <v>31</v>
      </c>
    </row>
    <row r="1312" spans="1:18" x14ac:dyDescent="0.3">
      <c r="A1312" t="s">
        <v>108</v>
      </c>
      <c r="B1312" t="s">
        <v>109</v>
      </c>
      <c r="C1312">
        <v>18500</v>
      </c>
      <c r="D1312" t="s">
        <v>185</v>
      </c>
      <c r="E1312">
        <v>149988</v>
      </c>
      <c r="F1312" t="s">
        <v>19</v>
      </c>
      <c r="G1312">
        <v>2018</v>
      </c>
      <c r="H1312" t="s">
        <v>20</v>
      </c>
      <c r="I1312">
        <v>179</v>
      </c>
      <c r="J1312" t="s">
        <v>21</v>
      </c>
      <c r="K1312" t="s">
        <v>22</v>
      </c>
      <c r="L1312" t="s">
        <v>23</v>
      </c>
      <c r="M1312" t="s">
        <v>24</v>
      </c>
      <c r="N1312">
        <v>5</v>
      </c>
      <c r="O1312">
        <v>5</v>
      </c>
      <c r="P1312">
        <v>4</v>
      </c>
      <c r="Q1312" t="s">
        <v>37</v>
      </c>
      <c r="R1312" t="s">
        <v>31</v>
      </c>
    </row>
    <row r="1313" spans="1:18" x14ac:dyDescent="0.3">
      <c r="A1313" t="s">
        <v>157</v>
      </c>
      <c r="B1313" t="s">
        <v>158</v>
      </c>
      <c r="C1313">
        <v>38500</v>
      </c>
      <c r="D1313" t="s">
        <v>185</v>
      </c>
      <c r="E1313">
        <v>93908</v>
      </c>
      <c r="F1313" t="s">
        <v>19</v>
      </c>
      <c r="G1313">
        <v>2018</v>
      </c>
      <c r="H1313" t="s">
        <v>145</v>
      </c>
      <c r="I1313">
        <v>252</v>
      </c>
      <c r="J1313" t="s">
        <v>21</v>
      </c>
      <c r="K1313" t="s">
        <v>22</v>
      </c>
      <c r="L1313" t="s">
        <v>23</v>
      </c>
      <c r="M1313" t="s">
        <v>24</v>
      </c>
      <c r="N1313">
        <v>5</v>
      </c>
      <c r="O1313">
        <v>5</v>
      </c>
      <c r="P1313">
        <v>4</v>
      </c>
      <c r="Q1313" t="s">
        <v>30</v>
      </c>
      <c r="R1313" t="s">
        <v>26</v>
      </c>
    </row>
    <row r="1314" spans="1:18" x14ac:dyDescent="0.3">
      <c r="A1314" t="s">
        <v>134</v>
      </c>
      <c r="B1314" t="s">
        <v>135</v>
      </c>
      <c r="C1314">
        <v>64900</v>
      </c>
      <c r="D1314" t="s">
        <v>185</v>
      </c>
      <c r="E1314">
        <v>30000</v>
      </c>
      <c r="F1314" t="s">
        <v>19</v>
      </c>
      <c r="G1314">
        <v>2023</v>
      </c>
      <c r="H1314" t="s">
        <v>145</v>
      </c>
      <c r="I1314">
        <v>300</v>
      </c>
      <c r="J1314" t="s">
        <v>21</v>
      </c>
      <c r="K1314" t="s">
        <v>22</v>
      </c>
      <c r="L1314" t="s">
        <v>23</v>
      </c>
      <c r="M1314" t="s">
        <v>24</v>
      </c>
      <c r="N1314">
        <v>5</v>
      </c>
      <c r="O1314">
        <v>5</v>
      </c>
      <c r="P1314">
        <v>4</v>
      </c>
      <c r="Q1314" t="s">
        <v>30</v>
      </c>
      <c r="R1314" t="s">
        <v>31</v>
      </c>
    </row>
    <row r="1315" spans="1:18" x14ac:dyDescent="0.3">
      <c r="A1315" t="s">
        <v>49</v>
      </c>
      <c r="B1315" t="s">
        <v>120</v>
      </c>
      <c r="C1315">
        <v>22400</v>
      </c>
      <c r="D1315" t="s">
        <v>190</v>
      </c>
      <c r="E1315">
        <v>71355</v>
      </c>
      <c r="F1315" t="s">
        <v>19</v>
      </c>
      <c r="G1315">
        <v>2021</v>
      </c>
      <c r="H1315" t="s">
        <v>119</v>
      </c>
      <c r="J1315" t="s">
        <v>21</v>
      </c>
      <c r="K1315" t="s">
        <v>22</v>
      </c>
      <c r="L1315" t="s">
        <v>23</v>
      </c>
      <c r="M1315" t="s">
        <v>42</v>
      </c>
      <c r="N1315">
        <v>5</v>
      </c>
      <c r="O1315">
        <v>5</v>
      </c>
      <c r="P1315">
        <v>4</v>
      </c>
      <c r="Q1315" t="s">
        <v>25</v>
      </c>
      <c r="R1315" t="s">
        <v>26</v>
      </c>
    </row>
    <row r="1316" spans="1:18" x14ac:dyDescent="0.3">
      <c r="A1316" t="s">
        <v>49</v>
      </c>
      <c r="B1316" t="s">
        <v>118</v>
      </c>
      <c r="C1316">
        <v>7950</v>
      </c>
      <c r="D1316" t="s">
        <v>190</v>
      </c>
      <c r="E1316">
        <v>198001</v>
      </c>
      <c r="F1316" t="s">
        <v>19</v>
      </c>
      <c r="G1316">
        <v>2013</v>
      </c>
      <c r="H1316" t="s">
        <v>145</v>
      </c>
      <c r="I1316">
        <v>120</v>
      </c>
      <c r="J1316" t="s">
        <v>21</v>
      </c>
      <c r="K1316" t="s">
        <v>22</v>
      </c>
      <c r="L1316" t="s">
        <v>23</v>
      </c>
      <c r="M1316" t="s">
        <v>953</v>
      </c>
      <c r="N1316">
        <v>5</v>
      </c>
      <c r="O1316">
        <v>5</v>
      </c>
      <c r="P1316">
        <v>4</v>
      </c>
      <c r="Q1316" t="s">
        <v>142</v>
      </c>
      <c r="R1316" t="s">
        <v>34</v>
      </c>
    </row>
    <row r="1317" spans="1:18" x14ac:dyDescent="0.3">
      <c r="A1317" t="s">
        <v>49</v>
      </c>
      <c r="B1317" t="s">
        <v>120</v>
      </c>
      <c r="C1317">
        <v>24900</v>
      </c>
      <c r="D1317" t="s">
        <v>190</v>
      </c>
      <c r="E1317">
        <v>20598</v>
      </c>
      <c r="F1317" t="s">
        <v>19</v>
      </c>
      <c r="G1317">
        <v>2023</v>
      </c>
      <c r="H1317" t="s">
        <v>145</v>
      </c>
      <c r="I1317">
        <v>140</v>
      </c>
      <c r="J1317" t="s">
        <v>21</v>
      </c>
      <c r="K1317" t="s">
        <v>22</v>
      </c>
      <c r="L1317" t="s">
        <v>23</v>
      </c>
      <c r="M1317" t="s">
        <v>42</v>
      </c>
      <c r="N1317">
        <v>5</v>
      </c>
      <c r="O1317">
        <v>5</v>
      </c>
      <c r="P1317">
        <v>4</v>
      </c>
      <c r="Q1317" t="s">
        <v>32</v>
      </c>
      <c r="R1317" t="s">
        <v>953</v>
      </c>
    </row>
    <row r="1318" spans="1:18" x14ac:dyDescent="0.3">
      <c r="A1318" t="s">
        <v>113</v>
      </c>
      <c r="B1318" t="s">
        <v>114</v>
      </c>
      <c r="C1318">
        <v>27950</v>
      </c>
      <c r="D1318" t="s">
        <v>190</v>
      </c>
      <c r="E1318">
        <v>37959</v>
      </c>
      <c r="F1318" t="s">
        <v>19</v>
      </c>
      <c r="G1318">
        <v>2022</v>
      </c>
      <c r="H1318" t="s">
        <v>119</v>
      </c>
      <c r="J1318" t="s">
        <v>21</v>
      </c>
      <c r="K1318" t="s">
        <v>22</v>
      </c>
      <c r="L1318" t="s">
        <v>23</v>
      </c>
      <c r="M1318" t="s">
        <v>42</v>
      </c>
      <c r="N1318">
        <v>5</v>
      </c>
      <c r="O1318">
        <v>5</v>
      </c>
      <c r="P1318">
        <v>4</v>
      </c>
      <c r="Q1318" t="s">
        <v>25</v>
      </c>
      <c r="R1318" t="s">
        <v>26</v>
      </c>
    </row>
    <row r="1319" spans="1:18" x14ac:dyDescent="0.3">
      <c r="A1319" t="s">
        <v>113</v>
      </c>
      <c r="B1319" t="s">
        <v>114</v>
      </c>
      <c r="C1319">
        <v>32950</v>
      </c>
      <c r="D1319" t="s">
        <v>190</v>
      </c>
      <c r="E1319">
        <v>43147</v>
      </c>
      <c r="F1319" t="s">
        <v>19</v>
      </c>
      <c r="G1319">
        <v>2022</v>
      </c>
      <c r="H1319" t="s">
        <v>119</v>
      </c>
      <c r="I1319">
        <v>245</v>
      </c>
      <c r="J1319" t="s">
        <v>21</v>
      </c>
      <c r="K1319" t="s">
        <v>22</v>
      </c>
      <c r="L1319" t="s">
        <v>23</v>
      </c>
      <c r="M1319" t="s">
        <v>42</v>
      </c>
      <c r="N1319">
        <v>5</v>
      </c>
      <c r="O1319">
        <v>5</v>
      </c>
      <c r="P1319">
        <v>4</v>
      </c>
      <c r="Q1319" t="s">
        <v>28</v>
      </c>
      <c r="R1319" t="s">
        <v>31</v>
      </c>
    </row>
    <row r="1320" spans="1:18" x14ac:dyDescent="0.3">
      <c r="A1320" t="s">
        <v>113</v>
      </c>
      <c r="B1320" t="s">
        <v>114</v>
      </c>
      <c r="C1320">
        <v>25990</v>
      </c>
      <c r="D1320" t="s">
        <v>190</v>
      </c>
      <c r="E1320">
        <v>72259</v>
      </c>
      <c r="F1320" t="s">
        <v>19</v>
      </c>
      <c r="G1320">
        <v>2021</v>
      </c>
      <c r="H1320" t="s">
        <v>119</v>
      </c>
      <c r="I1320">
        <v>150</v>
      </c>
      <c r="J1320" t="s">
        <v>21</v>
      </c>
      <c r="K1320" t="s">
        <v>22</v>
      </c>
      <c r="L1320" t="s">
        <v>23</v>
      </c>
      <c r="M1320" t="s">
        <v>42</v>
      </c>
      <c r="N1320">
        <v>5</v>
      </c>
      <c r="O1320">
        <v>5</v>
      </c>
      <c r="P1320">
        <v>4</v>
      </c>
      <c r="Q1320" t="s">
        <v>25</v>
      </c>
      <c r="R1320" t="s">
        <v>26</v>
      </c>
    </row>
    <row r="1321" spans="1:18" x14ac:dyDescent="0.3">
      <c r="A1321" t="s">
        <v>113</v>
      </c>
      <c r="B1321" t="s">
        <v>114</v>
      </c>
      <c r="C1321">
        <v>31945</v>
      </c>
      <c r="D1321" t="s">
        <v>190</v>
      </c>
      <c r="E1321">
        <v>48481</v>
      </c>
      <c r="F1321" t="s">
        <v>19</v>
      </c>
      <c r="G1321">
        <v>2021</v>
      </c>
      <c r="H1321" t="s">
        <v>119</v>
      </c>
      <c r="I1321">
        <v>245</v>
      </c>
      <c r="J1321" t="s">
        <v>21</v>
      </c>
      <c r="K1321" t="s">
        <v>22</v>
      </c>
      <c r="L1321" t="s">
        <v>23</v>
      </c>
      <c r="M1321" t="s">
        <v>953</v>
      </c>
      <c r="N1321">
        <v>5</v>
      </c>
      <c r="O1321">
        <v>5</v>
      </c>
      <c r="P1321">
        <v>4</v>
      </c>
      <c r="Q1321" t="s">
        <v>30</v>
      </c>
      <c r="R1321" t="s">
        <v>26</v>
      </c>
    </row>
    <row r="1322" spans="1:18" x14ac:dyDescent="0.3">
      <c r="A1322" t="s">
        <v>113</v>
      </c>
      <c r="B1322" t="s">
        <v>114</v>
      </c>
      <c r="C1322">
        <v>27950</v>
      </c>
      <c r="D1322" t="s">
        <v>190</v>
      </c>
      <c r="E1322">
        <v>95587</v>
      </c>
      <c r="F1322" t="s">
        <v>19</v>
      </c>
      <c r="G1322">
        <v>2021</v>
      </c>
      <c r="H1322" t="s">
        <v>119</v>
      </c>
      <c r="I1322">
        <v>150</v>
      </c>
      <c r="J1322" t="s">
        <v>21</v>
      </c>
      <c r="K1322" t="s">
        <v>22</v>
      </c>
      <c r="L1322" t="s">
        <v>23</v>
      </c>
      <c r="M1322" t="s">
        <v>42</v>
      </c>
      <c r="N1322">
        <v>5</v>
      </c>
      <c r="O1322">
        <v>5</v>
      </c>
      <c r="P1322">
        <v>4</v>
      </c>
      <c r="Q1322" t="s">
        <v>25</v>
      </c>
      <c r="R1322" t="s">
        <v>31</v>
      </c>
    </row>
    <row r="1323" spans="1:18" x14ac:dyDescent="0.3">
      <c r="A1323" t="s">
        <v>113</v>
      </c>
      <c r="B1323" t="s">
        <v>114</v>
      </c>
      <c r="C1323">
        <v>33950</v>
      </c>
      <c r="D1323" t="s">
        <v>190</v>
      </c>
      <c r="E1323">
        <v>35540</v>
      </c>
      <c r="F1323" t="s">
        <v>19</v>
      </c>
      <c r="G1323">
        <v>2021</v>
      </c>
      <c r="H1323" t="s">
        <v>119</v>
      </c>
      <c r="I1323">
        <v>150</v>
      </c>
      <c r="J1323" t="s">
        <v>21</v>
      </c>
      <c r="K1323" t="s">
        <v>22</v>
      </c>
      <c r="L1323" t="s">
        <v>23</v>
      </c>
      <c r="M1323" t="s">
        <v>42</v>
      </c>
      <c r="N1323">
        <v>5</v>
      </c>
      <c r="O1323">
        <v>5</v>
      </c>
      <c r="P1323">
        <v>4</v>
      </c>
      <c r="Q1323" t="s">
        <v>25</v>
      </c>
      <c r="R1323" t="s">
        <v>31</v>
      </c>
    </row>
    <row r="1324" spans="1:18" x14ac:dyDescent="0.3">
      <c r="A1324" t="s">
        <v>113</v>
      </c>
      <c r="B1324" t="s">
        <v>114</v>
      </c>
      <c r="C1324">
        <v>32950</v>
      </c>
      <c r="D1324" t="s">
        <v>190</v>
      </c>
      <c r="E1324">
        <v>25323</v>
      </c>
      <c r="F1324" t="s">
        <v>19</v>
      </c>
      <c r="G1324">
        <v>2022</v>
      </c>
      <c r="H1324" t="s">
        <v>119</v>
      </c>
      <c r="I1324">
        <v>245</v>
      </c>
      <c r="J1324" t="s">
        <v>21</v>
      </c>
      <c r="K1324" t="s">
        <v>22</v>
      </c>
      <c r="L1324" t="s">
        <v>23</v>
      </c>
      <c r="M1324" t="s">
        <v>42</v>
      </c>
      <c r="N1324">
        <v>5</v>
      </c>
      <c r="O1324">
        <v>5</v>
      </c>
      <c r="P1324">
        <v>4</v>
      </c>
      <c r="Q1324" t="s">
        <v>25</v>
      </c>
      <c r="R1324" t="s">
        <v>31</v>
      </c>
    </row>
    <row r="1325" spans="1:18" x14ac:dyDescent="0.3">
      <c r="A1325" t="s">
        <v>113</v>
      </c>
      <c r="B1325" t="s">
        <v>114</v>
      </c>
      <c r="C1325">
        <v>27995</v>
      </c>
      <c r="D1325" t="s">
        <v>190</v>
      </c>
      <c r="E1325">
        <v>79836</v>
      </c>
      <c r="F1325" t="s">
        <v>19</v>
      </c>
      <c r="G1325">
        <v>2021</v>
      </c>
      <c r="H1325" t="s">
        <v>145</v>
      </c>
      <c r="I1325">
        <v>150</v>
      </c>
      <c r="J1325" t="s">
        <v>21</v>
      </c>
      <c r="K1325" t="s">
        <v>22</v>
      </c>
      <c r="L1325" t="s">
        <v>23</v>
      </c>
      <c r="M1325" t="s">
        <v>953</v>
      </c>
      <c r="N1325">
        <v>5</v>
      </c>
      <c r="O1325">
        <v>5</v>
      </c>
      <c r="P1325">
        <v>4</v>
      </c>
      <c r="Q1325" t="s">
        <v>32</v>
      </c>
      <c r="R1325" t="s">
        <v>953</v>
      </c>
    </row>
    <row r="1326" spans="1:18" x14ac:dyDescent="0.3">
      <c r="A1326" t="s">
        <v>113</v>
      </c>
      <c r="B1326" t="s">
        <v>114</v>
      </c>
      <c r="C1326">
        <v>27450</v>
      </c>
      <c r="D1326" t="s">
        <v>190</v>
      </c>
      <c r="E1326">
        <v>69268</v>
      </c>
      <c r="F1326" t="s">
        <v>19</v>
      </c>
      <c r="G1326">
        <v>2022</v>
      </c>
      <c r="H1326" t="s">
        <v>145</v>
      </c>
      <c r="I1326">
        <v>150</v>
      </c>
      <c r="J1326" t="s">
        <v>21</v>
      </c>
      <c r="K1326" t="s">
        <v>22</v>
      </c>
      <c r="L1326" t="s">
        <v>23</v>
      </c>
      <c r="M1326" t="s">
        <v>953</v>
      </c>
      <c r="N1326">
        <v>5</v>
      </c>
      <c r="O1326">
        <v>5</v>
      </c>
      <c r="P1326">
        <v>4</v>
      </c>
      <c r="Q1326" t="s">
        <v>28</v>
      </c>
      <c r="R1326" t="s">
        <v>31</v>
      </c>
    </row>
    <row r="1327" spans="1:18" x14ac:dyDescent="0.3">
      <c r="A1327" t="s">
        <v>113</v>
      </c>
      <c r="B1327" t="s">
        <v>114</v>
      </c>
      <c r="C1327">
        <v>34950</v>
      </c>
      <c r="D1327" t="s">
        <v>190</v>
      </c>
      <c r="E1327">
        <v>32286</v>
      </c>
      <c r="F1327" t="s">
        <v>19</v>
      </c>
      <c r="G1327">
        <v>2022</v>
      </c>
      <c r="H1327" t="s">
        <v>145</v>
      </c>
      <c r="I1327">
        <v>190</v>
      </c>
      <c r="J1327" t="s">
        <v>21</v>
      </c>
      <c r="K1327" t="s">
        <v>22</v>
      </c>
      <c r="L1327" t="s">
        <v>23</v>
      </c>
      <c r="M1327" t="s">
        <v>24</v>
      </c>
      <c r="N1327">
        <v>5</v>
      </c>
      <c r="O1327">
        <v>5</v>
      </c>
      <c r="P1327">
        <v>4</v>
      </c>
      <c r="Q1327" t="s">
        <v>953</v>
      </c>
      <c r="R1327" t="s">
        <v>953</v>
      </c>
    </row>
    <row r="1328" spans="1:18" x14ac:dyDescent="0.3">
      <c r="A1328" t="s">
        <v>113</v>
      </c>
      <c r="B1328" t="s">
        <v>114</v>
      </c>
      <c r="C1328">
        <v>37950</v>
      </c>
      <c r="D1328" t="s">
        <v>190</v>
      </c>
      <c r="E1328">
        <v>71721</v>
      </c>
      <c r="F1328" t="s">
        <v>19</v>
      </c>
      <c r="G1328">
        <v>2021</v>
      </c>
      <c r="H1328" t="s">
        <v>145</v>
      </c>
      <c r="I1328">
        <v>310</v>
      </c>
      <c r="J1328" t="s">
        <v>21</v>
      </c>
      <c r="K1328" t="s">
        <v>22</v>
      </c>
      <c r="L1328" t="s">
        <v>23</v>
      </c>
      <c r="M1328" t="s">
        <v>24</v>
      </c>
      <c r="N1328">
        <v>5</v>
      </c>
      <c r="O1328">
        <v>5</v>
      </c>
      <c r="P1328">
        <v>4</v>
      </c>
      <c r="Q1328" t="s">
        <v>28</v>
      </c>
      <c r="R1328" t="s">
        <v>31</v>
      </c>
    </row>
    <row r="1329" spans="1:18" x14ac:dyDescent="0.3">
      <c r="A1329" t="s">
        <v>113</v>
      </c>
      <c r="B1329" t="s">
        <v>114</v>
      </c>
      <c r="C1329">
        <v>35950</v>
      </c>
      <c r="D1329" t="s">
        <v>190</v>
      </c>
      <c r="E1329">
        <v>40771</v>
      </c>
      <c r="F1329" t="s">
        <v>19</v>
      </c>
      <c r="G1329">
        <v>2022</v>
      </c>
      <c r="H1329" t="s">
        <v>119</v>
      </c>
      <c r="I1329">
        <v>245</v>
      </c>
      <c r="J1329" t="s">
        <v>21</v>
      </c>
      <c r="K1329" t="s">
        <v>22</v>
      </c>
      <c r="L1329" t="s">
        <v>23</v>
      </c>
      <c r="M1329" t="s">
        <v>42</v>
      </c>
      <c r="N1329">
        <v>5</v>
      </c>
      <c r="O1329">
        <v>5</v>
      </c>
      <c r="P1329">
        <v>4</v>
      </c>
      <c r="Q1329" t="s">
        <v>25</v>
      </c>
      <c r="R1329" t="s">
        <v>34</v>
      </c>
    </row>
    <row r="1330" spans="1:18" x14ac:dyDescent="0.3">
      <c r="A1330" t="s">
        <v>113</v>
      </c>
      <c r="B1330" t="s">
        <v>114</v>
      </c>
      <c r="C1330">
        <v>32750</v>
      </c>
      <c r="D1330" t="s">
        <v>190</v>
      </c>
      <c r="E1330">
        <v>67593</v>
      </c>
      <c r="F1330" t="s">
        <v>19</v>
      </c>
      <c r="G1330">
        <v>2021</v>
      </c>
      <c r="H1330" t="s">
        <v>119</v>
      </c>
      <c r="I1330">
        <v>245</v>
      </c>
      <c r="J1330" t="s">
        <v>21</v>
      </c>
      <c r="K1330" t="s">
        <v>22</v>
      </c>
      <c r="L1330" t="s">
        <v>23</v>
      </c>
      <c r="M1330" t="s">
        <v>42</v>
      </c>
      <c r="N1330">
        <v>5</v>
      </c>
      <c r="O1330">
        <v>5</v>
      </c>
      <c r="P1330">
        <v>4</v>
      </c>
      <c r="Q1330" t="s">
        <v>30</v>
      </c>
      <c r="R1330" t="s">
        <v>31</v>
      </c>
    </row>
    <row r="1331" spans="1:18" x14ac:dyDescent="0.3">
      <c r="A1331" t="s">
        <v>121</v>
      </c>
      <c r="B1331" t="s">
        <v>123</v>
      </c>
      <c r="C1331">
        <v>28700</v>
      </c>
      <c r="D1331" t="s">
        <v>190</v>
      </c>
      <c r="E1331">
        <v>45369</v>
      </c>
      <c r="F1331" t="s">
        <v>19</v>
      </c>
      <c r="G1331">
        <v>2022</v>
      </c>
      <c r="H1331" t="s">
        <v>119</v>
      </c>
      <c r="I1331">
        <v>107</v>
      </c>
      <c r="J1331" t="s">
        <v>21</v>
      </c>
      <c r="K1331" t="s">
        <v>22</v>
      </c>
      <c r="L1331" t="s">
        <v>23</v>
      </c>
      <c r="M1331" t="s">
        <v>42</v>
      </c>
      <c r="N1331">
        <v>5</v>
      </c>
      <c r="O1331">
        <v>5</v>
      </c>
      <c r="P1331">
        <v>4</v>
      </c>
      <c r="Q1331" t="s">
        <v>30</v>
      </c>
      <c r="R1331" t="s">
        <v>34</v>
      </c>
    </row>
    <row r="1332" spans="1:18" x14ac:dyDescent="0.3">
      <c r="A1332" t="s">
        <v>121</v>
      </c>
      <c r="B1332" t="s">
        <v>124</v>
      </c>
      <c r="C1332">
        <v>27950</v>
      </c>
      <c r="D1332" t="s">
        <v>190</v>
      </c>
      <c r="E1332">
        <v>103818</v>
      </c>
      <c r="F1332" t="s">
        <v>19</v>
      </c>
      <c r="G1332">
        <v>2020</v>
      </c>
      <c r="H1332" t="s">
        <v>119</v>
      </c>
      <c r="I1332">
        <v>184</v>
      </c>
      <c r="J1332" t="s">
        <v>21</v>
      </c>
      <c r="K1332" t="s">
        <v>22</v>
      </c>
      <c r="L1332" t="s">
        <v>23</v>
      </c>
      <c r="M1332" t="s">
        <v>42</v>
      </c>
      <c r="N1332">
        <v>5</v>
      </c>
      <c r="O1332">
        <v>5</v>
      </c>
      <c r="P1332">
        <v>4</v>
      </c>
      <c r="Q1332" t="s">
        <v>30</v>
      </c>
      <c r="R1332" t="s">
        <v>34</v>
      </c>
    </row>
    <row r="1333" spans="1:18" x14ac:dyDescent="0.3">
      <c r="A1333" t="s">
        <v>121</v>
      </c>
      <c r="B1333" t="s">
        <v>124</v>
      </c>
      <c r="C1333">
        <v>9945</v>
      </c>
      <c r="D1333" t="s">
        <v>190</v>
      </c>
      <c r="E1333">
        <v>220149</v>
      </c>
      <c r="F1333" t="s">
        <v>19</v>
      </c>
      <c r="G1333">
        <v>2010</v>
      </c>
      <c r="H1333" t="s">
        <v>145</v>
      </c>
      <c r="I1333">
        <v>166</v>
      </c>
      <c r="J1333" t="s">
        <v>21</v>
      </c>
      <c r="K1333" t="s">
        <v>22</v>
      </c>
      <c r="L1333" t="s">
        <v>23</v>
      </c>
      <c r="M1333" t="s">
        <v>24</v>
      </c>
      <c r="N1333">
        <v>5</v>
      </c>
      <c r="O1333">
        <v>5</v>
      </c>
      <c r="P1333">
        <v>4</v>
      </c>
      <c r="Q1333" t="s">
        <v>46</v>
      </c>
      <c r="R1333" t="s">
        <v>31</v>
      </c>
    </row>
    <row r="1334" spans="1:18" x14ac:dyDescent="0.3">
      <c r="A1334" t="s">
        <v>121</v>
      </c>
      <c r="B1334" t="s">
        <v>124</v>
      </c>
      <c r="C1334">
        <v>8995</v>
      </c>
      <c r="D1334" t="s">
        <v>190</v>
      </c>
      <c r="E1334">
        <v>244887</v>
      </c>
      <c r="F1334" t="s">
        <v>19</v>
      </c>
      <c r="G1334">
        <v>2010</v>
      </c>
      <c r="H1334" t="s">
        <v>145</v>
      </c>
      <c r="I1334">
        <v>166</v>
      </c>
      <c r="J1334" t="s">
        <v>21</v>
      </c>
      <c r="K1334" t="s">
        <v>22</v>
      </c>
      <c r="L1334" t="s">
        <v>23</v>
      </c>
      <c r="M1334" t="s">
        <v>24</v>
      </c>
      <c r="N1334">
        <v>5</v>
      </c>
      <c r="O1334">
        <v>5</v>
      </c>
      <c r="P1334">
        <v>4</v>
      </c>
      <c r="Q1334" t="s">
        <v>30</v>
      </c>
      <c r="R1334" t="s">
        <v>953</v>
      </c>
    </row>
    <row r="1335" spans="1:18" x14ac:dyDescent="0.3">
      <c r="A1335" t="s">
        <v>121</v>
      </c>
      <c r="B1335" t="s">
        <v>124</v>
      </c>
      <c r="C1335">
        <v>50400</v>
      </c>
      <c r="D1335" t="s">
        <v>190</v>
      </c>
      <c r="E1335">
        <v>8681</v>
      </c>
      <c r="F1335" t="s">
        <v>19</v>
      </c>
      <c r="G1335">
        <v>2023</v>
      </c>
      <c r="H1335" t="s">
        <v>119</v>
      </c>
      <c r="I1335">
        <v>184</v>
      </c>
      <c r="J1335" t="s">
        <v>21</v>
      </c>
      <c r="K1335" t="s">
        <v>22</v>
      </c>
      <c r="L1335" t="s">
        <v>23</v>
      </c>
      <c r="M1335" t="s">
        <v>42</v>
      </c>
      <c r="N1335">
        <v>5</v>
      </c>
      <c r="O1335">
        <v>5</v>
      </c>
      <c r="P1335">
        <v>4</v>
      </c>
      <c r="Q1335" t="s">
        <v>25</v>
      </c>
      <c r="R1335" t="s">
        <v>31</v>
      </c>
    </row>
    <row r="1336" spans="1:18" x14ac:dyDescent="0.3">
      <c r="A1336" t="s">
        <v>121</v>
      </c>
      <c r="B1336" t="s">
        <v>124</v>
      </c>
      <c r="C1336">
        <v>28940</v>
      </c>
      <c r="D1336" t="s">
        <v>190</v>
      </c>
      <c r="E1336">
        <v>95851</v>
      </c>
      <c r="F1336" t="s">
        <v>19</v>
      </c>
      <c r="G1336">
        <v>2019</v>
      </c>
      <c r="H1336" t="s">
        <v>145</v>
      </c>
      <c r="I1336">
        <v>193</v>
      </c>
      <c r="J1336" t="s">
        <v>21</v>
      </c>
      <c r="K1336" t="s">
        <v>22</v>
      </c>
      <c r="L1336" t="s">
        <v>23</v>
      </c>
      <c r="M1336" t="s">
        <v>24</v>
      </c>
      <c r="N1336">
        <v>5</v>
      </c>
      <c r="O1336">
        <v>5</v>
      </c>
      <c r="P1336">
        <v>4</v>
      </c>
      <c r="Q1336" t="s">
        <v>25</v>
      </c>
      <c r="R1336" t="s">
        <v>31</v>
      </c>
    </row>
    <row r="1337" spans="1:18" x14ac:dyDescent="0.3">
      <c r="A1337" t="s">
        <v>54</v>
      </c>
      <c r="B1337" t="s">
        <v>55</v>
      </c>
      <c r="C1337">
        <v>16950</v>
      </c>
      <c r="D1337" t="s">
        <v>190</v>
      </c>
      <c r="E1337">
        <v>168511</v>
      </c>
      <c r="F1337" t="s">
        <v>19</v>
      </c>
      <c r="G1337">
        <v>2016</v>
      </c>
      <c r="H1337" t="s">
        <v>145</v>
      </c>
      <c r="I1337">
        <v>177</v>
      </c>
      <c r="J1337" t="s">
        <v>21</v>
      </c>
      <c r="K1337" t="s">
        <v>22</v>
      </c>
      <c r="L1337" t="s">
        <v>23</v>
      </c>
      <c r="M1337" t="s">
        <v>24</v>
      </c>
      <c r="N1337">
        <v>5</v>
      </c>
      <c r="O1337">
        <v>5</v>
      </c>
      <c r="P1337">
        <v>4</v>
      </c>
      <c r="Q1337" t="s">
        <v>32</v>
      </c>
      <c r="R1337" t="s">
        <v>31</v>
      </c>
    </row>
    <row r="1338" spans="1:18" x14ac:dyDescent="0.3">
      <c r="A1338" t="s">
        <v>54</v>
      </c>
      <c r="B1338" t="s">
        <v>127</v>
      </c>
      <c r="C1338">
        <v>19850</v>
      </c>
      <c r="D1338" t="s">
        <v>190</v>
      </c>
      <c r="E1338">
        <v>90836</v>
      </c>
      <c r="F1338" t="s">
        <v>19</v>
      </c>
      <c r="G1338">
        <v>2020</v>
      </c>
      <c r="H1338" t="s">
        <v>119</v>
      </c>
      <c r="I1338">
        <v>141</v>
      </c>
      <c r="J1338" t="s">
        <v>21</v>
      </c>
      <c r="K1338" t="s">
        <v>22</v>
      </c>
      <c r="L1338" t="s">
        <v>23</v>
      </c>
      <c r="M1338" t="s">
        <v>42</v>
      </c>
      <c r="N1338">
        <v>5</v>
      </c>
      <c r="O1338">
        <v>5</v>
      </c>
      <c r="P1338">
        <v>4</v>
      </c>
      <c r="Q1338" t="s">
        <v>32</v>
      </c>
      <c r="R1338" t="s">
        <v>34</v>
      </c>
    </row>
    <row r="1339" spans="1:18" x14ac:dyDescent="0.3">
      <c r="A1339" t="s">
        <v>56</v>
      </c>
      <c r="B1339" t="s">
        <v>57</v>
      </c>
      <c r="C1339">
        <v>26500</v>
      </c>
      <c r="D1339" t="s">
        <v>190</v>
      </c>
      <c r="E1339">
        <v>52734</v>
      </c>
      <c r="F1339" t="s">
        <v>19</v>
      </c>
      <c r="G1339">
        <v>2020</v>
      </c>
      <c r="H1339" t="s">
        <v>119</v>
      </c>
      <c r="I1339">
        <v>359</v>
      </c>
      <c r="J1339" t="s">
        <v>21</v>
      </c>
      <c r="K1339" t="s">
        <v>22</v>
      </c>
      <c r="L1339" t="s">
        <v>23</v>
      </c>
      <c r="M1339" t="s">
        <v>42</v>
      </c>
      <c r="N1339">
        <v>5</v>
      </c>
      <c r="O1339">
        <v>5</v>
      </c>
      <c r="P1339">
        <v>4</v>
      </c>
      <c r="Q1339" t="s">
        <v>32</v>
      </c>
      <c r="R1339" t="s">
        <v>26</v>
      </c>
    </row>
    <row r="1340" spans="1:18" x14ac:dyDescent="0.3">
      <c r="A1340" t="s">
        <v>56</v>
      </c>
      <c r="B1340" t="s">
        <v>57</v>
      </c>
      <c r="C1340">
        <v>18500</v>
      </c>
      <c r="D1340" t="s">
        <v>190</v>
      </c>
      <c r="E1340">
        <v>113482</v>
      </c>
      <c r="F1340" t="s">
        <v>19</v>
      </c>
      <c r="G1340">
        <v>2017</v>
      </c>
      <c r="H1340" t="s">
        <v>145</v>
      </c>
      <c r="I1340">
        <v>182</v>
      </c>
      <c r="J1340" t="s">
        <v>21</v>
      </c>
      <c r="K1340" t="s">
        <v>22</v>
      </c>
      <c r="L1340" t="s">
        <v>23</v>
      </c>
      <c r="M1340" t="s">
        <v>24</v>
      </c>
      <c r="N1340">
        <v>5</v>
      </c>
      <c r="O1340">
        <v>5</v>
      </c>
      <c r="P1340">
        <v>4</v>
      </c>
      <c r="Q1340" t="s">
        <v>32</v>
      </c>
      <c r="R1340" t="s">
        <v>26</v>
      </c>
    </row>
    <row r="1341" spans="1:18" x14ac:dyDescent="0.3">
      <c r="A1341" t="s">
        <v>59</v>
      </c>
      <c r="B1341" t="s">
        <v>61</v>
      </c>
      <c r="C1341">
        <v>18950</v>
      </c>
      <c r="D1341" t="s">
        <v>190</v>
      </c>
      <c r="E1341">
        <v>298355</v>
      </c>
      <c r="F1341" t="s">
        <v>19</v>
      </c>
      <c r="G1341">
        <v>2018</v>
      </c>
      <c r="H1341" t="s">
        <v>20</v>
      </c>
      <c r="I1341">
        <v>150</v>
      </c>
      <c r="J1341" t="s">
        <v>21</v>
      </c>
      <c r="K1341" t="s">
        <v>22</v>
      </c>
      <c r="L1341" t="s">
        <v>23</v>
      </c>
      <c r="M1341" t="s">
        <v>42</v>
      </c>
      <c r="N1341">
        <v>5</v>
      </c>
      <c r="O1341">
        <v>5</v>
      </c>
      <c r="P1341">
        <v>4</v>
      </c>
      <c r="Q1341" t="s">
        <v>25</v>
      </c>
      <c r="R1341" t="s">
        <v>26</v>
      </c>
    </row>
    <row r="1342" spans="1:18" x14ac:dyDescent="0.3">
      <c r="A1342" t="s">
        <v>59</v>
      </c>
      <c r="B1342" t="s">
        <v>60</v>
      </c>
      <c r="C1342">
        <v>43900</v>
      </c>
      <c r="D1342" t="s">
        <v>190</v>
      </c>
      <c r="E1342">
        <v>49985</v>
      </c>
      <c r="F1342" t="s">
        <v>19</v>
      </c>
      <c r="G1342">
        <v>2022</v>
      </c>
      <c r="H1342" t="s">
        <v>119</v>
      </c>
      <c r="I1342">
        <v>253</v>
      </c>
      <c r="J1342" t="s">
        <v>21</v>
      </c>
      <c r="K1342" t="s">
        <v>22</v>
      </c>
      <c r="L1342" t="s">
        <v>23</v>
      </c>
      <c r="M1342" t="s">
        <v>24</v>
      </c>
      <c r="N1342">
        <v>5</v>
      </c>
      <c r="O1342">
        <v>5</v>
      </c>
      <c r="P1342">
        <v>4</v>
      </c>
      <c r="Q1342" t="s">
        <v>953</v>
      </c>
      <c r="R1342" t="s">
        <v>34</v>
      </c>
    </row>
    <row r="1343" spans="1:18" x14ac:dyDescent="0.3">
      <c r="A1343" t="s">
        <v>59</v>
      </c>
      <c r="B1343" t="s">
        <v>60</v>
      </c>
      <c r="C1343">
        <v>28950</v>
      </c>
      <c r="D1343" t="s">
        <v>190</v>
      </c>
      <c r="E1343">
        <v>37250</v>
      </c>
      <c r="F1343" t="s">
        <v>19</v>
      </c>
      <c r="G1343">
        <v>2017</v>
      </c>
      <c r="H1343" t="s">
        <v>145</v>
      </c>
      <c r="I1343">
        <v>245</v>
      </c>
      <c r="J1343" t="s">
        <v>21</v>
      </c>
      <c r="K1343" t="s">
        <v>22</v>
      </c>
      <c r="L1343" t="s">
        <v>23</v>
      </c>
      <c r="M1343" t="s">
        <v>953</v>
      </c>
      <c r="N1343">
        <v>5</v>
      </c>
      <c r="O1343">
        <v>5</v>
      </c>
      <c r="P1343">
        <v>4</v>
      </c>
      <c r="Q1343" t="s">
        <v>32</v>
      </c>
      <c r="R1343" t="s">
        <v>31</v>
      </c>
    </row>
    <row r="1344" spans="1:18" x14ac:dyDescent="0.3">
      <c r="A1344" t="s">
        <v>59</v>
      </c>
      <c r="B1344" t="s">
        <v>60</v>
      </c>
      <c r="C1344">
        <v>48450</v>
      </c>
      <c r="D1344" t="s">
        <v>190</v>
      </c>
      <c r="E1344">
        <v>40052</v>
      </c>
      <c r="F1344" t="s">
        <v>19</v>
      </c>
      <c r="G1344">
        <v>2021</v>
      </c>
      <c r="H1344" t="s">
        <v>119</v>
      </c>
      <c r="I1344">
        <v>389</v>
      </c>
      <c r="J1344" t="s">
        <v>21</v>
      </c>
      <c r="K1344" t="s">
        <v>22</v>
      </c>
      <c r="L1344" t="s">
        <v>23</v>
      </c>
      <c r="M1344" t="s">
        <v>24</v>
      </c>
      <c r="N1344">
        <v>5</v>
      </c>
      <c r="O1344">
        <v>5</v>
      </c>
      <c r="P1344">
        <v>4</v>
      </c>
      <c r="Q1344" t="s">
        <v>25</v>
      </c>
      <c r="R1344" t="s">
        <v>31</v>
      </c>
    </row>
    <row r="1345" spans="1:18" x14ac:dyDescent="0.3">
      <c r="A1345" t="s">
        <v>59</v>
      </c>
      <c r="B1345" t="s">
        <v>60</v>
      </c>
      <c r="C1345">
        <v>39900</v>
      </c>
      <c r="D1345" t="s">
        <v>190</v>
      </c>
      <c r="E1345">
        <v>59930</v>
      </c>
      <c r="F1345" t="s">
        <v>19</v>
      </c>
      <c r="G1345">
        <v>2021</v>
      </c>
      <c r="H1345" t="s">
        <v>119</v>
      </c>
      <c r="I1345">
        <v>341</v>
      </c>
      <c r="J1345" t="s">
        <v>21</v>
      </c>
      <c r="K1345" t="s">
        <v>22</v>
      </c>
      <c r="L1345" t="s">
        <v>23</v>
      </c>
      <c r="M1345" t="s">
        <v>24</v>
      </c>
      <c r="N1345">
        <v>5</v>
      </c>
      <c r="O1345">
        <v>5</v>
      </c>
      <c r="P1345">
        <v>4</v>
      </c>
      <c r="Q1345" t="s">
        <v>32</v>
      </c>
      <c r="R1345" t="s">
        <v>34</v>
      </c>
    </row>
    <row r="1346" spans="1:18" x14ac:dyDescent="0.3">
      <c r="A1346" t="s">
        <v>59</v>
      </c>
      <c r="B1346" t="s">
        <v>61</v>
      </c>
      <c r="C1346">
        <v>24995</v>
      </c>
      <c r="D1346" t="s">
        <v>190</v>
      </c>
      <c r="E1346">
        <v>149682</v>
      </c>
      <c r="F1346" t="s">
        <v>19</v>
      </c>
      <c r="G1346">
        <v>2020</v>
      </c>
      <c r="H1346" t="s">
        <v>20</v>
      </c>
      <c r="I1346">
        <v>150</v>
      </c>
      <c r="J1346" t="s">
        <v>21</v>
      </c>
      <c r="K1346" t="s">
        <v>22</v>
      </c>
      <c r="L1346" t="s">
        <v>23</v>
      </c>
      <c r="M1346" t="s">
        <v>953</v>
      </c>
      <c r="N1346">
        <v>5</v>
      </c>
      <c r="O1346">
        <v>5</v>
      </c>
      <c r="P1346">
        <v>4</v>
      </c>
      <c r="Q1346" t="s">
        <v>25</v>
      </c>
      <c r="R1346" t="s">
        <v>26</v>
      </c>
    </row>
    <row r="1347" spans="1:18" x14ac:dyDescent="0.3">
      <c r="A1347" t="s">
        <v>59</v>
      </c>
      <c r="B1347" t="s">
        <v>60</v>
      </c>
      <c r="C1347">
        <v>48900</v>
      </c>
      <c r="D1347" t="s">
        <v>190</v>
      </c>
      <c r="E1347">
        <v>39718</v>
      </c>
      <c r="F1347" t="s">
        <v>19</v>
      </c>
      <c r="G1347">
        <v>2023</v>
      </c>
      <c r="H1347" t="s">
        <v>119</v>
      </c>
      <c r="I1347">
        <v>349</v>
      </c>
      <c r="J1347" t="s">
        <v>21</v>
      </c>
      <c r="K1347" t="s">
        <v>22</v>
      </c>
      <c r="L1347" t="s">
        <v>23</v>
      </c>
      <c r="M1347" t="s">
        <v>24</v>
      </c>
      <c r="N1347">
        <v>5</v>
      </c>
      <c r="O1347">
        <v>5</v>
      </c>
      <c r="P1347">
        <v>4</v>
      </c>
      <c r="Q1347" t="s">
        <v>25</v>
      </c>
      <c r="R1347" t="s">
        <v>34</v>
      </c>
    </row>
    <row r="1348" spans="1:18" x14ac:dyDescent="0.3">
      <c r="A1348" t="s">
        <v>115</v>
      </c>
      <c r="B1348" t="s">
        <v>129</v>
      </c>
      <c r="C1348">
        <v>24950</v>
      </c>
      <c r="D1348" t="s">
        <v>190</v>
      </c>
      <c r="E1348">
        <v>28244</v>
      </c>
      <c r="F1348" t="s">
        <v>19</v>
      </c>
      <c r="G1348">
        <v>2021</v>
      </c>
      <c r="H1348" t="s">
        <v>119</v>
      </c>
      <c r="I1348">
        <v>154</v>
      </c>
      <c r="J1348" t="s">
        <v>21</v>
      </c>
      <c r="K1348" t="s">
        <v>22</v>
      </c>
      <c r="L1348" t="s">
        <v>23</v>
      </c>
      <c r="M1348" t="s">
        <v>42</v>
      </c>
      <c r="N1348">
        <v>5</v>
      </c>
      <c r="O1348">
        <v>5</v>
      </c>
      <c r="P1348">
        <v>4</v>
      </c>
      <c r="Q1348" t="s">
        <v>32</v>
      </c>
      <c r="R1348" t="s">
        <v>34</v>
      </c>
    </row>
    <row r="1349" spans="1:18" x14ac:dyDescent="0.3">
      <c r="A1349" t="s">
        <v>115</v>
      </c>
      <c r="B1349" t="s">
        <v>129</v>
      </c>
      <c r="C1349">
        <v>19950</v>
      </c>
      <c r="D1349" t="s">
        <v>190</v>
      </c>
      <c r="E1349">
        <v>40759</v>
      </c>
      <c r="F1349" t="s">
        <v>19</v>
      </c>
      <c r="G1349">
        <v>2017</v>
      </c>
      <c r="H1349" t="s">
        <v>119</v>
      </c>
      <c r="I1349">
        <v>122</v>
      </c>
      <c r="J1349" t="s">
        <v>21</v>
      </c>
      <c r="K1349" t="s">
        <v>22</v>
      </c>
      <c r="L1349" t="s">
        <v>23</v>
      </c>
      <c r="M1349" t="s">
        <v>42</v>
      </c>
      <c r="N1349">
        <v>5</v>
      </c>
      <c r="O1349">
        <v>5</v>
      </c>
      <c r="P1349">
        <v>4</v>
      </c>
      <c r="Q1349" t="s">
        <v>46</v>
      </c>
      <c r="R1349" t="s">
        <v>26</v>
      </c>
    </row>
    <row r="1350" spans="1:18" x14ac:dyDescent="0.3">
      <c r="A1350" t="s">
        <v>115</v>
      </c>
      <c r="B1350" t="s">
        <v>129</v>
      </c>
      <c r="C1350">
        <v>17900</v>
      </c>
      <c r="D1350" t="s">
        <v>190</v>
      </c>
      <c r="E1350">
        <v>89547</v>
      </c>
      <c r="F1350" t="s">
        <v>19</v>
      </c>
      <c r="G1350">
        <v>2017</v>
      </c>
      <c r="H1350" t="s">
        <v>119</v>
      </c>
      <c r="I1350">
        <v>122</v>
      </c>
      <c r="J1350" t="s">
        <v>21</v>
      </c>
      <c r="K1350" t="s">
        <v>22</v>
      </c>
      <c r="L1350" t="s">
        <v>23</v>
      </c>
      <c r="M1350" t="s">
        <v>42</v>
      </c>
      <c r="N1350">
        <v>5</v>
      </c>
      <c r="O1350">
        <v>5</v>
      </c>
      <c r="P1350">
        <v>4</v>
      </c>
      <c r="Q1350" t="s">
        <v>37</v>
      </c>
      <c r="R1350" t="s">
        <v>34</v>
      </c>
    </row>
    <row r="1351" spans="1:18" x14ac:dyDescent="0.3">
      <c r="A1351" t="s">
        <v>115</v>
      </c>
      <c r="B1351" t="s">
        <v>116</v>
      </c>
      <c r="C1351">
        <v>16950</v>
      </c>
      <c r="D1351" t="s">
        <v>190</v>
      </c>
      <c r="E1351">
        <v>269341</v>
      </c>
      <c r="F1351" t="s">
        <v>19</v>
      </c>
      <c r="G1351">
        <v>2018</v>
      </c>
      <c r="H1351" t="s">
        <v>148</v>
      </c>
      <c r="I1351">
        <v>197</v>
      </c>
      <c r="J1351" t="s">
        <v>21</v>
      </c>
      <c r="K1351" t="s">
        <v>22</v>
      </c>
      <c r="L1351" t="s">
        <v>23</v>
      </c>
      <c r="M1351" t="s">
        <v>24</v>
      </c>
      <c r="N1351">
        <v>5</v>
      </c>
      <c r="O1351">
        <v>5</v>
      </c>
      <c r="P1351">
        <v>4</v>
      </c>
      <c r="Q1351" t="s">
        <v>25</v>
      </c>
      <c r="R1351" t="s">
        <v>31</v>
      </c>
    </row>
    <row r="1352" spans="1:18" x14ac:dyDescent="0.3">
      <c r="A1352" t="s">
        <v>115</v>
      </c>
      <c r="B1352" t="s">
        <v>129</v>
      </c>
      <c r="C1352">
        <v>18950</v>
      </c>
      <c r="D1352" t="s">
        <v>190</v>
      </c>
      <c r="E1352">
        <v>95508</v>
      </c>
      <c r="F1352" t="s">
        <v>19</v>
      </c>
      <c r="G1352">
        <v>2017</v>
      </c>
      <c r="H1352" t="s">
        <v>119</v>
      </c>
      <c r="I1352">
        <v>122</v>
      </c>
      <c r="J1352" t="s">
        <v>21</v>
      </c>
      <c r="K1352" t="s">
        <v>22</v>
      </c>
      <c r="L1352" t="s">
        <v>23</v>
      </c>
      <c r="M1352" t="s">
        <v>42</v>
      </c>
      <c r="N1352">
        <v>5</v>
      </c>
      <c r="O1352">
        <v>5</v>
      </c>
      <c r="P1352">
        <v>4</v>
      </c>
      <c r="Q1352" t="s">
        <v>30</v>
      </c>
      <c r="R1352" t="s">
        <v>34</v>
      </c>
    </row>
    <row r="1353" spans="1:18" x14ac:dyDescent="0.3">
      <c r="A1353" t="s">
        <v>115</v>
      </c>
      <c r="B1353" t="s">
        <v>116</v>
      </c>
      <c r="C1353">
        <v>14425</v>
      </c>
      <c r="D1353" t="s">
        <v>190</v>
      </c>
      <c r="E1353">
        <v>142461</v>
      </c>
      <c r="F1353" t="s">
        <v>19</v>
      </c>
      <c r="G1353">
        <v>2012</v>
      </c>
      <c r="H1353" t="s">
        <v>148</v>
      </c>
      <c r="I1353">
        <v>158</v>
      </c>
      <c r="J1353" t="s">
        <v>21</v>
      </c>
      <c r="K1353" t="s">
        <v>22</v>
      </c>
      <c r="L1353" t="s">
        <v>23</v>
      </c>
      <c r="M1353" t="s">
        <v>24</v>
      </c>
      <c r="N1353">
        <v>5</v>
      </c>
      <c r="O1353">
        <v>5</v>
      </c>
      <c r="P1353">
        <v>4</v>
      </c>
      <c r="Q1353" t="s">
        <v>46</v>
      </c>
      <c r="R1353" t="s">
        <v>953</v>
      </c>
    </row>
    <row r="1354" spans="1:18" x14ac:dyDescent="0.3">
      <c r="A1354" t="s">
        <v>115</v>
      </c>
      <c r="B1354" t="s">
        <v>116</v>
      </c>
      <c r="C1354">
        <v>20950</v>
      </c>
      <c r="D1354" t="s">
        <v>190</v>
      </c>
      <c r="E1354">
        <v>124924</v>
      </c>
      <c r="F1354" t="s">
        <v>19</v>
      </c>
      <c r="G1354">
        <v>2016</v>
      </c>
      <c r="H1354" t="s">
        <v>119</v>
      </c>
      <c r="I1354">
        <v>197</v>
      </c>
      <c r="J1354" t="s">
        <v>21</v>
      </c>
      <c r="K1354" t="s">
        <v>22</v>
      </c>
      <c r="L1354" t="s">
        <v>23</v>
      </c>
      <c r="M1354" t="s">
        <v>24</v>
      </c>
      <c r="N1354">
        <v>5</v>
      </c>
      <c r="O1354">
        <v>5</v>
      </c>
      <c r="P1354">
        <v>4</v>
      </c>
      <c r="Q1354" t="s">
        <v>25</v>
      </c>
      <c r="R1354" t="s">
        <v>34</v>
      </c>
    </row>
    <row r="1355" spans="1:18" x14ac:dyDescent="0.3">
      <c r="A1355" t="s">
        <v>115</v>
      </c>
      <c r="B1355" t="s">
        <v>129</v>
      </c>
      <c r="C1355">
        <v>19900</v>
      </c>
      <c r="D1355" t="s">
        <v>190</v>
      </c>
      <c r="E1355">
        <v>80577</v>
      </c>
      <c r="F1355" t="s">
        <v>19</v>
      </c>
      <c r="G1355">
        <v>2017</v>
      </c>
      <c r="H1355" t="s">
        <v>119</v>
      </c>
      <c r="I1355">
        <v>122</v>
      </c>
      <c r="J1355" t="s">
        <v>21</v>
      </c>
      <c r="K1355" t="s">
        <v>22</v>
      </c>
      <c r="L1355" t="s">
        <v>23</v>
      </c>
      <c r="M1355" t="s">
        <v>42</v>
      </c>
      <c r="N1355">
        <v>5</v>
      </c>
      <c r="O1355">
        <v>5</v>
      </c>
      <c r="P1355">
        <v>4</v>
      </c>
      <c r="Q1355" t="s">
        <v>30</v>
      </c>
      <c r="R1355" t="s">
        <v>31</v>
      </c>
    </row>
    <row r="1356" spans="1:18" x14ac:dyDescent="0.3">
      <c r="A1356" t="s">
        <v>68</v>
      </c>
      <c r="B1356" t="s">
        <v>70</v>
      </c>
      <c r="C1356">
        <v>22490</v>
      </c>
      <c r="D1356" t="s">
        <v>190</v>
      </c>
      <c r="E1356">
        <v>62447</v>
      </c>
      <c r="F1356" t="s">
        <v>19</v>
      </c>
      <c r="G1356">
        <v>2021</v>
      </c>
      <c r="H1356" t="s">
        <v>119</v>
      </c>
      <c r="I1356">
        <v>190</v>
      </c>
      <c r="J1356" t="s">
        <v>21</v>
      </c>
      <c r="K1356" t="s">
        <v>22</v>
      </c>
      <c r="L1356" t="s">
        <v>23</v>
      </c>
      <c r="M1356" t="s">
        <v>24</v>
      </c>
      <c r="N1356">
        <v>5</v>
      </c>
      <c r="O1356">
        <v>5</v>
      </c>
      <c r="P1356">
        <v>4</v>
      </c>
      <c r="Q1356" t="s">
        <v>30</v>
      </c>
      <c r="R1356" t="s">
        <v>31</v>
      </c>
    </row>
    <row r="1357" spans="1:18" x14ac:dyDescent="0.3">
      <c r="A1357" t="s">
        <v>68</v>
      </c>
      <c r="B1357" t="s">
        <v>70</v>
      </c>
      <c r="C1357">
        <v>27600</v>
      </c>
      <c r="D1357" t="s">
        <v>190</v>
      </c>
      <c r="E1357">
        <v>65775</v>
      </c>
      <c r="F1357" t="s">
        <v>19</v>
      </c>
      <c r="G1357">
        <v>2021</v>
      </c>
      <c r="H1357" t="s">
        <v>119</v>
      </c>
      <c r="I1357">
        <v>241</v>
      </c>
      <c r="J1357" t="s">
        <v>21</v>
      </c>
      <c r="K1357" t="s">
        <v>22</v>
      </c>
      <c r="L1357" t="s">
        <v>23</v>
      </c>
      <c r="M1357" t="s">
        <v>953</v>
      </c>
      <c r="N1357">
        <v>5</v>
      </c>
      <c r="O1357">
        <v>5</v>
      </c>
      <c r="P1357">
        <v>4</v>
      </c>
      <c r="Q1357" t="s">
        <v>953</v>
      </c>
      <c r="R1357" t="s">
        <v>31</v>
      </c>
    </row>
    <row r="1358" spans="1:18" x14ac:dyDescent="0.3">
      <c r="A1358" t="s">
        <v>68</v>
      </c>
      <c r="B1358" t="s">
        <v>70</v>
      </c>
      <c r="C1358">
        <v>19850</v>
      </c>
      <c r="D1358" t="s">
        <v>190</v>
      </c>
      <c r="E1358">
        <v>55650</v>
      </c>
      <c r="F1358" t="s">
        <v>19</v>
      </c>
      <c r="G1358">
        <v>2017</v>
      </c>
      <c r="H1358" t="s">
        <v>145</v>
      </c>
      <c r="I1358">
        <v>170</v>
      </c>
      <c r="J1358" t="s">
        <v>21</v>
      </c>
      <c r="K1358" t="s">
        <v>22</v>
      </c>
      <c r="L1358" t="s">
        <v>23</v>
      </c>
      <c r="M1358" t="s">
        <v>24</v>
      </c>
      <c r="N1358">
        <v>5</v>
      </c>
      <c r="O1358">
        <v>5</v>
      </c>
      <c r="P1358">
        <v>4</v>
      </c>
      <c r="Q1358" t="s">
        <v>25</v>
      </c>
      <c r="R1358" t="s">
        <v>26</v>
      </c>
    </row>
    <row r="1359" spans="1:18" x14ac:dyDescent="0.3">
      <c r="A1359" t="s">
        <v>68</v>
      </c>
      <c r="B1359" t="s">
        <v>70</v>
      </c>
      <c r="C1359">
        <v>17950</v>
      </c>
      <c r="D1359" t="s">
        <v>190</v>
      </c>
      <c r="E1359">
        <v>132781</v>
      </c>
      <c r="F1359" t="s">
        <v>19</v>
      </c>
      <c r="G1359">
        <v>2017</v>
      </c>
      <c r="H1359" t="s">
        <v>20</v>
      </c>
      <c r="I1359">
        <v>140</v>
      </c>
      <c r="J1359" t="s">
        <v>21</v>
      </c>
      <c r="K1359" t="s">
        <v>22</v>
      </c>
      <c r="L1359" t="s">
        <v>23</v>
      </c>
      <c r="M1359" t="s">
        <v>24</v>
      </c>
      <c r="N1359">
        <v>5</v>
      </c>
      <c r="O1359">
        <v>5</v>
      </c>
      <c r="P1359">
        <v>4</v>
      </c>
      <c r="Q1359" t="s">
        <v>25</v>
      </c>
      <c r="R1359" t="s">
        <v>31</v>
      </c>
    </row>
    <row r="1360" spans="1:18" x14ac:dyDescent="0.3">
      <c r="A1360" t="s">
        <v>68</v>
      </c>
      <c r="B1360" t="s">
        <v>70</v>
      </c>
      <c r="C1360">
        <v>28900</v>
      </c>
      <c r="D1360" t="s">
        <v>190</v>
      </c>
      <c r="E1360">
        <v>46431</v>
      </c>
      <c r="F1360" t="s">
        <v>19</v>
      </c>
      <c r="G1360">
        <v>2021</v>
      </c>
      <c r="H1360" t="s">
        <v>119</v>
      </c>
      <c r="I1360">
        <v>179</v>
      </c>
      <c r="J1360" t="s">
        <v>21</v>
      </c>
      <c r="K1360" t="s">
        <v>22</v>
      </c>
      <c r="L1360" t="s">
        <v>23</v>
      </c>
      <c r="M1360" t="s">
        <v>24</v>
      </c>
      <c r="N1360">
        <v>5</v>
      </c>
      <c r="O1360">
        <v>5</v>
      </c>
      <c r="P1360">
        <v>4</v>
      </c>
      <c r="Q1360" t="s">
        <v>25</v>
      </c>
      <c r="R1360" t="s">
        <v>31</v>
      </c>
    </row>
    <row r="1361" spans="1:18" x14ac:dyDescent="0.3">
      <c r="A1361" t="s">
        <v>68</v>
      </c>
      <c r="B1361" t="s">
        <v>69</v>
      </c>
      <c r="C1361">
        <v>29945</v>
      </c>
      <c r="D1361" t="s">
        <v>190</v>
      </c>
      <c r="E1361">
        <v>22821</v>
      </c>
      <c r="F1361" t="s">
        <v>19</v>
      </c>
      <c r="G1361">
        <v>2022</v>
      </c>
      <c r="H1361" t="s">
        <v>119</v>
      </c>
      <c r="J1361" t="s">
        <v>21</v>
      </c>
      <c r="K1361" t="s">
        <v>22</v>
      </c>
      <c r="L1361" t="s">
        <v>23</v>
      </c>
      <c r="M1361" t="s">
        <v>24</v>
      </c>
      <c r="N1361">
        <v>5</v>
      </c>
      <c r="O1361">
        <v>5</v>
      </c>
      <c r="P1361">
        <v>4</v>
      </c>
      <c r="Q1361" t="s">
        <v>30</v>
      </c>
      <c r="R1361" t="s">
        <v>34</v>
      </c>
    </row>
    <row r="1362" spans="1:18" x14ac:dyDescent="0.3">
      <c r="A1362" t="s">
        <v>68</v>
      </c>
      <c r="B1362" t="s">
        <v>70</v>
      </c>
      <c r="C1362">
        <v>12400</v>
      </c>
      <c r="D1362" t="s">
        <v>190</v>
      </c>
      <c r="E1362">
        <v>145553</v>
      </c>
      <c r="F1362" t="s">
        <v>19</v>
      </c>
      <c r="G1362">
        <v>2014</v>
      </c>
      <c r="H1362" t="s">
        <v>148</v>
      </c>
      <c r="I1362">
        <v>156</v>
      </c>
      <c r="J1362" t="s">
        <v>21</v>
      </c>
      <c r="K1362" t="s">
        <v>22</v>
      </c>
      <c r="L1362" t="s">
        <v>23</v>
      </c>
      <c r="M1362" t="s">
        <v>42</v>
      </c>
      <c r="N1362">
        <v>5</v>
      </c>
      <c r="O1362">
        <v>5</v>
      </c>
      <c r="P1362">
        <v>4</v>
      </c>
      <c r="Q1362" t="s">
        <v>37</v>
      </c>
      <c r="R1362" t="s">
        <v>31</v>
      </c>
    </row>
    <row r="1363" spans="1:18" x14ac:dyDescent="0.3">
      <c r="A1363" t="s">
        <v>73</v>
      </c>
      <c r="B1363" t="s">
        <v>75</v>
      </c>
      <c r="C1363">
        <v>8999</v>
      </c>
      <c r="D1363" t="s">
        <v>190</v>
      </c>
      <c r="E1363">
        <v>198516</v>
      </c>
      <c r="F1363" t="s">
        <v>19</v>
      </c>
      <c r="G1363">
        <v>2011</v>
      </c>
      <c r="H1363" t="s">
        <v>145</v>
      </c>
      <c r="I1363">
        <v>163</v>
      </c>
      <c r="J1363" t="s">
        <v>21</v>
      </c>
      <c r="K1363" t="s">
        <v>22</v>
      </c>
      <c r="L1363" t="s">
        <v>23</v>
      </c>
      <c r="M1363" t="s">
        <v>42</v>
      </c>
      <c r="N1363">
        <v>5</v>
      </c>
      <c r="O1363">
        <v>5</v>
      </c>
      <c r="P1363">
        <v>4</v>
      </c>
      <c r="Q1363" t="s">
        <v>32</v>
      </c>
      <c r="R1363" t="s">
        <v>26</v>
      </c>
    </row>
    <row r="1364" spans="1:18" x14ac:dyDescent="0.3">
      <c r="A1364" t="s">
        <v>73</v>
      </c>
      <c r="B1364" t="s">
        <v>131</v>
      </c>
      <c r="C1364">
        <v>15700</v>
      </c>
      <c r="D1364" t="s">
        <v>190</v>
      </c>
      <c r="E1364">
        <v>151392</v>
      </c>
      <c r="F1364" t="s">
        <v>19</v>
      </c>
      <c r="G1364">
        <v>2017</v>
      </c>
      <c r="H1364" t="s">
        <v>119</v>
      </c>
      <c r="I1364">
        <v>148</v>
      </c>
      <c r="J1364" t="s">
        <v>21</v>
      </c>
      <c r="K1364" t="s">
        <v>22</v>
      </c>
      <c r="L1364" t="s">
        <v>23</v>
      </c>
      <c r="M1364" t="s">
        <v>42</v>
      </c>
      <c r="N1364">
        <v>5</v>
      </c>
      <c r="O1364">
        <v>5</v>
      </c>
      <c r="P1364">
        <v>4</v>
      </c>
      <c r="Q1364" t="s">
        <v>32</v>
      </c>
      <c r="R1364" t="s">
        <v>31</v>
      </c>
    </row>
    <row r="1365" spans="1:18" x14ac:dyDescent="0.3">
      <c r="A1365" t="s">
        <v>73</v>
      </c>
      <c r="B1365" t="s">
        <v>75</v>
      </c>
      <c r="C1365">
        <v>10999</v>
      </c>
      <c r="D1365" t="s">
        <v>190</v>
      </c>
      <c r="E1365">
        <v>144837</v>
      </c>
      <c r="F1365" t="s">
        <v>19</v>
      </c>
      <c r="G1365">
        <v>2012</v>
      </c>
      <c r="H1365" t="s">
        <v>145</v>
      </c>
      <c r="I1365">
        <v>163</v>
      </c>
      <c r="J1365" t="s">
        <v>21</v>
      </c>
      <c r="K1365" t="s">
        <v>22</v>
      </c>
      <c r="L1365" t="s">
        <v>23</v>
      </c>
      <c r="M1365" t="s">
        <v>42</v>
      </c>
      <c r="N1365">
        <v>5</v>
      </c>
      <c r="O1365">
        <v>5</v>
      </c>
      <c r="P1365">
        <v>4</v>
      </c>
      <c r="Q1365" t="s">
        <v>30</v>
      </c>
      <c r="R1365" t="s">
        <v>31</v>
      </c>
    </row>
    <row r="1366" spans="1:18" x14ac:dyDescent="0.3">
      <c r="A1366" t="s">
        <v>73</v>
      </c>
      <c r="B1366" t="s">
        <v>74</v>
      </c>
      <c r="C1366">
        <v>21400</v>
      </c>
      <c r="D1366" t="s">
        <v>190</v>
      </c>
      <c r="E1366">
        <v>82469</v>
      </c>
      <c r="F1366" t="s">
        <v>19</v>
      </c>
      <c r="G1366">
        <v>2021</v>
      </c>
      <c r="H1366" t="s">
        <v>119</v>
      </c>
      <c r="I1366">
        <v>140</v>
      </c>
      <c r="J1366" t="s">
        <v>21</v>
      </c>
      <c r="K1366" t="s">
        <v>22</v>
      </c>
      <c r="L1366" t="s">
        <v>23</v>
      </c>
      <c r="M1366" t="s">
        <v>42</v>
      </c>
      <c r="N1366">
        <v>5</v>
      </c>
      <c r="O1366">
        <v>5</v>
      </c>
      <c r="P1366">
        <v>4</v>
      </c>
      <c r="Q1366" t="s">
        <v>25</v>
      </c>
      <c r="R1366" t="s">
        <v>31</v>
      </c>
    </row>
    <row r="1367" spans="1:18" x14ac:dyDescent="0.3">
      <c r="A1367" t="s">
        <v>73</v>
      </c>
      <c r="B1367" t="s">
        <v>75</v>
      </c>
      <c r="C1367">
        <v>12445</v>
      </c>
      <c r="D1367" t="s">
        <v>190</v>
      </c>
      <c r="E1367">
        <v>116746</v>
      </c>
      <c r="F1367" t="s">
        <v>19</v>
      </c>
      <c r="G1367">
        <v>2011</v>
      </c>
      <c r="H1367" t="s">
        <v>145</v>
      </c>
      <c r="I1367">
        <v>163</v>
      </c>
      <c r="J1367" t="s">
        <v>21</v>
      </c>
      <c r="K1367" t="s">
        <v>22</v>
      </c>
      <c r="L1367" t="s">
        <v>23</v>
      </c>
      <c r="M1367" t="s">
        <v>953</v>
      </c>
      <c r="N1367">
        <v>5</v>
      </c>
      <c r="O1367">
        <v>5</v>
      </c>
      <c r="P1367">
        <v>4</v>
      </c>
      <c r="Q1367" t="s">
        <v>30</v>
      </c>
      <c r="R1367" t="s">
        <v>26</v>
      </c>
    </row>
    <row r="1368" spans="1:18" x14ac:dyDescent="0.3">
      <c r="A1368" t="s">
        <v>73</v>
      </c>
      <c r="B1368" t="s">
        <v>74</v>
      </c>
      <c r="C1368">
        <v>20495</v>
      </c>
      <c r="D1368" t="s">
        <v>190</v>
      </c>
      <c r="E1368">
        <v>82402</v>
      </c>
      <c r="F1368" t="s">
        <v>19</v>
      </c>
      <c r="G1368">
        <v>2021</v>
      </c>
      <c r="H1368" t="s">
        <v>119</v>
      </c>
      <c r="J1368" t="s">
        <v>21</v>
      </c>
      <c r="K1368" t="s">
        <v>22</v>
      </c>
      <c r="L1368" t="s">
        <v>23</v>
      </c>
      <c r="M1368" t="s">
        <v>42</v>
      </c>
      <c r="N1368">
        <v>5</v>
      </c>
      <c r="O1368">
        <v>5</v>
      </c>
      <c r="P1368">
        <v>4</v>
      </c>
      <c r="Q1368" t="s">
        <v>30</v>
      </c>
      <c r="R1368" t="s">
        <v>26</v>
      </c>
    </row>
    <row r="1369" spans="1:18" x14ac:dyDescent="0.3">
      <c r="A1369" t="s">
        <v>77</v>
      </c>
      <c r="B1369" t="s">
        <v>78</v>
      </c>
      <c r="C1369">
        <v>21900</v>
      </c>
      <c r="D1369" t="s">
        <v>190</v>
      </c>
      <c r="E1369">
        <v>125598</v>
      </c>
      <c r="F1369" t="s">
        <v>19</v>
      </c>
      <c r="G1369">
        <v>2013</v>
      </c>
      <c r="H1369" t="s">
        <v>145</v>
      </c>
      <c r="I1369">
        <v>241</v>
      </c>
      <c r="J1369" t="s">
        <v>21</v>
      </c>
      <c r="K1369" t="s">
        <v>22</v>
      </c>
      <c r="L1369" t="s">
        <v>23</v>
      </c>
      <c r="M1369" t="s">
        <v>24</v>
      </c>
      <c r="N1369">
        <v>5</v>
      </c>
      <c r="O1369">
        <v>5</v>
      </c>
      <c r="P1369">
        <v>4</v>
      </c>
      <c r="Q1369" t="s">
        <v>25</v>
      </c>
      <c r="R1369" t="s">
        <v>31</v>
      </c>
    </row>
    <row r="1370" spans="1:18" x14ac:dyDescent="0.3">
      <c r="A1370" t="s">
        <v>77</v>
      </c>
      <c r="B1370" t="s">
        <v>78</v>
      </c>
      <c r="C1370">
        <v>18450</v>
      </c>
      <c r="D1370" t="s">
        <v>190</v>
      </c>
      <c r="E1370">
        <v>158279</v>
      </c>
      <c r="F1370" t="s">
        <v>19</v>
      </c>
      <c r="G1370">
        <v>2016</v>
      </c>
      <c r="H1370" t="s">
        <v>20</v>
      </c>
      <c r="I1370">
        <v>179</v>
      </c>
      <c r="J1370" t="s">
        <v>21</v>
      </c>
      <c r="K1370" t="s">
        <v>22</v>
      </c>
      <c r="L1370" t="s">
        <v>23</v>
      </c>
      <c r="M1370" t="s">
        <v>24</v>
      </c>
      <c r="N1370">
        <v>5</v>
      </c>
      <c r="O1370">
        <v>5</v>
      </c>
      <c r="P1370">
        <v>4</v>
      </c>
      <c r="Q1370" t="s">
        <v>25</v>
      </c>
      <c r="R1370" t="s">
        <v>31</v>
      </c>
    </row>
    <row r="1371" spans="1:18" x14ac:dyDescent="0.3">
      <c r="A1371" t="s">
        <v>77</v>
      </c>
      <c r="B1371" t="s">
        <v>78</v>
      </c>
      <c r="C1371">
        <v>19990</v>
      </c>
      <c r="D1371" t="s">
        <v>190</v>
      </c>
      <c r="E1371">
        <v>117401</v>
      </c>
      <c r="F1371" t="s">
        <v>19</v>
      </c>
      <c r="G1371">
        <v>2014</v>
      </c>
      <c r="H1371" t="s">
        <v>145</v>
      </c>
      <c r="I1371">
        <v>241</v>
      </c>
      <c r="J1371" t="s">
        <v>21</v>
      </c>
      <c r="K1371" t="s">
        <v>22</v>
      </c>
      <c r="L1371" t="s">
        <v>23</v>
      </c>
      <c r="M1371" t="s">
        <v>953</v>
      </c>
      <c r="N1371">
        <v>5</v>
      </c>
      <c r="O1371">
        <v>5</v>
      </c>
      <c r="P1371">
        <v>4</v>
      </c>
      <c r="Q1371" t="s">
        <v>30</v>
      </c>
      <c r="R1371" t="s">
        <v>31</v>
      </c>
    </row>
    <row r="1372" spans="1:18" x14ac:dyDescent="0.3">
      <c r="A1372" t="s">
        <v>77</v>
      </c>
      <c r="B1372" t="s">
        <v>79</v>
      </c>
      <c r="C1372">
        <v>38950</v>
      </c>
      <c r="D1372" t="s">
        <v>190</v>
      </c>
      <c r="E1372">
        <v>122026</v>
      </c>
      <c r="F1372" t="s">
        <v>19</v>
      </c>
      <c r="G1372">
        <v>2017</v>
      </c>
      <c r="H1372" t="s">
        <v>145</v>
      </c>
      <c r="I1372">
        <v>250</v>
      </c>
      <c r="J1372" t="s">
        <v>21</v>
      </c>
      <c r="K1372" t="s">
        <v>22</v>
      </c>
      <c r="L1372" t="s">
        <v>23</v>
      </c>
      <c r="M1372" t="s">
        <v>24</v>
      </c>
      <c r="N1372">
        <v>5</v>
      </c>
      <c r="O1372">
        <v>5</v>
      </c>
      <c r="P1372">
        <v>4</v>
      </c>
      <c r="Q1372" t="s">
        <v>30</v>
      </c>
      <c r="R1372" t="s">
        <v>31</v>
      </c>
    </row>
    <row r="1373" spans="1:18" x14ac:dyDescent="0.3">
      <c r="A1373" t="s">
        <v>77</v>
      </c>
      <c r="B1373" t="s">
        <v>189</v>
      </c>
      <c r="C1373">
        <v>27950</v>
      </c>
      <c r="D1373" t="s">
        <v>190</v>
      </c>
      <c r="E1373">
        <v>155341</v>
      </c>
      <c r="F1373" t="s">
        <v>19</v>
      </c>
      <c r="G1373">
        <v>2014</v>
      </c>
      <c r="H1373" t="s">
        <v>20</v>
      </c>
      <c r="I1373">
        <v>295</v>
      </c>
      <c r="J1373" t="s">
        <v>21</v>
      </c>
      <c r="K1373" t="s">
        <v>22</v>
      </c>
      <c r="L1373" t="s">
        <v>23</v>
      </c>
      <c r="M1373" t="s">
        <v>24</v>
      </c>
      <c r="N1373">
        <v>5</v>
      </c>
      <c r="O1373">
        <v>5</v>
      </c>
      <c r="P1373">
        <v>4</v>
      </c>
      <c r="Q1373" t="s">
        <v>28</v>
      </c>
      <c r="R1373" t="s">
        <v>31</v>
      </c>
    </row>
    <row r="1374" spans="1:18" x14ac:dyDescent="0.3">
      <c r="A1374" t="s">
        <v>77</v>
      </c>
      <c r="B1374" t="s">
        <v>78</v>
      </c>
      <c r="C1374">
        <v>28999</v>
      </c>
      <c r="D1374" t="s">
        <v>190</v>
      </c>
      <c r="E1374">
        <v>77286</v>
      </c>
      <c r="F1374" t="s">
        <v>19</v>
      </c>
      <c r="G1374">
        <v>2017</v>
      </c>
      <c r="H1374" t="s">
        <v>145</v>
      </c>
      <c r="I1374">
        <v>241</v>
      </c>
      <c r="J1374" t="s">
        <v>21</v>
      </c>
      <c r="K1374" t="s">
        <v>22</v>
      </c>
      <c r="L1374" t="s">
        <v>23</v>
      </c>
      <c r="M1374" t="s">
        <v>24</v>
      </c>
      <c r="N1374">
        <v>5</v>
      </c>
      <c r="O1374">
        <v>5</v>
      </c>
      <c r="P1374">
        <v>4</v>
      </c>
      <c r="Q1374" t="s">
        <v>32</v>
      </c>
      <c r="R1374" t="s">
        <v>31</v>
      </c>
    </row>
    <row r="1375" spans="1:18" x14ac:dyDescent="0.3">
      <c r="A1375" t="s">
        <v>77</v>
      </c>
      <c r="B1375" t="s">
        <v>188</v>
      </c>
      <c r="C1375">
        <v>89500</v>
      </c>
      <c r="D1375" t="s">
        <v>190</v>
      </c>
      <c r="E1375">
        <v>32410</v>
      </c>
      <c r="F1375" t="s">
        <v>19</v>
      </c>
      <c r="G1375">
        <v>2022</v>
      </c>
      <c r="H1375" t="s">
        <v>119</v>
      </c>
      <c r="I1375">
        <v>402</v>
      </c>
      <c r="J1375" t="s">
        <v>21</v>
      </c>
      <c r="K1375" t="s">
        <v>22</v>
      </c>
      <c r="L1375" t="s">
        <v>23</v>
      </c>
      <c r="M1375" t="s">
        <v>24</v>
      </c>
      <c r="N1375">
        <v>5</v>
      </c>
      <c r="O1375">
        <v>5</v>
      </c>
      <c r="P1375">
        <v>4</v>
      </c>
      <c r="Q1375" t="s">
        <v>25</v>
      </c>
      <c r="R1375" t="s">
        <v>31</v>
      </c>
    </row>
    <row r="1376" spans="1:18" x14ac:dyDescent="0.3">
      <c r="A1376" t="s">
        <v>77</v>
      </c>
      <c r="B1376" t="s">
        <v>79</v>
      </c>
      <c r="C1376">
        <v>54950</v>
      </c>
      <c r="D1376" t="s">
        <v>190</v>
      </c>
      <c r="E1376">
        <v>34530</v>
      </c>
      <c r="F1376" t="s">
        <v>19</v>
      </c>
      <c r="G1376">
        <v>2021</v>
      </c>
      <c r="H1376" t="s">
        <v>119</v>
      </c>
      <c r="I1376">
        <v>400</v>
      </c>
      <c r="J1376" t="s">
        <v>21</v>
      </c>
      <c r="K1376" t="s">
        <v>22</v>
      </c>
      <c r="L1376" t="s">
        <v>23</v>
      </c>
      <c r="M1376" t="s">
        <v>24</v>
      </c>
      <c r="N1376">
        <v>5</v>
      </c>
      <c r="O1376">
        <v>5</v>
      </c>
      <c r="P1376">
        <v>4</v>
      </c>
      <c r="Q1376" t="s">
        <v>28</v>
      </c>
      <c r="R1376" t="s">
        <v>31</v>
      </c>
    </row>
    <row r="1377" spans="1:18" x14ac:dyDescent="0.3">
      <c r="A1377" t="s">
        <v>77</v>
      </c>
      <c r="B1377" t="s">
        <v>132</v>
      </c>
      <c r="C1377">
        <v>51995</v>
      </c>
      <c r="D1377" t="s">
        <v>190</v>
      </c>
      <c r="E1377">
        <v>103144</v>
      </c>
      <c r="F1377" t="s">
        <v>19</v>
      </c>
      <c r="G1377">
        <v>2019</v>
      </c>
      <c r="H1377" t="s">
        <v>119</v>
      </c>
      <c r="I1377">
        <v>405</v>
      </c>
      <c r="J1377" t="s">
        <v>21</v>
      </c>
      <c r="K1377" t="s">
        <v>22</v>
      </c>
      <c r="L1377" t="s">
        <v>23</v>
      </c>
      <c r="M1377" t="s">
        <v>953</v>
      </c>
      <c r="N1377">
        <v>5</v>
      </c>
      <c r="O1377">
        <v>5</v>
      </c>
      <c r="P1377">
        <v>4</v>
      </c>
      <c r="Q1377" t="s">
        <v>25</v>
      </c>
      <c r="R1377" t="s">
        <v>31</v>
      </c>
    </row>
    <row r="1378" spans="1:18" x14ac:dyDescent="0.3">
      <c r="A1378" t="s">
        <v>77</v>
      </c>
      <c r="B1378" t="s">
        <v>79</v>
      </c>
      <c r="C1378">
        <v>64700</v>
      </c>
      <c r="D1378" t="s">
        <v>190</v>
      </c>
      <c r="E1378">
        <v>17056</v>
      </c>
      <c r="F1378" t="s">
        <v>19</v>
      </c>
      <c r="G1378">
        <v>2022</v>
      </c>
      <c r="H1378" t="s">
        <v>119</v>
      </c>
      <c r="J1378" t="s">
        <v>21</v>
      </c>
      <c r="K1378" t="s">
        <v>22</v>
      </c>
      <c r="L1378" t="s">
        <v>23</v>
      </c>
      <c r="M1378" t="s">
        <v>24</v>
      </c>
      <c r="N1378">
        <v>5</v>
      </c>
      <c r="O1378">
        <v>5</v>
      </c>
      <c r="P1378">
        <v>4</v>
      </c>
      <c r="Q1378" t="s">
        <v>25</v>
      </c>
      <c r="R1378" t="s">
        <v>31</v>
      </c>
    </row>
    <row r="1379" spans="1:18" x14ac:dyDescent="0.3">
      <c r="A1379" t="s">
        <v>77</v>
      </c>
      <c r="B1379" t="s">
        <v>189</v>
      </c>
      <c r="C1379">
        <v>53945</v>
      </c>
      <c r="D1379" t="s">
        <v>190</v>
      </c>
      <c r="E1379">
        <v>149000</v>
      </c>
      <c r="F1379" t="s">
        <v>19</v>
      </c>
      <c r="G1379">
        <v>2018</v>
      </c>
      <c r="H1379" t="s">
        <v>119</v>
      </c>
      <c r="I1379">
        <v>404</v>
      </c>
      <c r="J1379" t="s">
        <v>21</v>
      </c>
      <c r="K1379" t="s">
        <v>22</v>
      </c>
      <c r="L1379" t="s">
        <v>23</v>
      </c>
      <c r="M1379" t="s">
        <v>24</v>
      </c>
      <c r="N1379">
        <v>5</v>
      </c>
      <c r="O1379">
        <v>5</v>
      </c>
      <c r="P1379">
        <v>4</v>
      </c>
      <c r="Q1379" t="s">
        <v>30</v>
      </c>
      <c r="R1379" t="s">
        <v>31</v>
      </c>
    </row>
    <row r="1380" spans="1:18" x14ac:dyDescent="0.3">
      <c r="A1380" t="s">
        <v>77</v>
      </c>
      <c r="B1380" t="s">
        <v>79</v>
      </c>
      <c r="C1380">
        <v>39900</v>
      </c>
      <c r="D1380" t="s">
        <v>190</v>
      </c>
      <c r="E1380">
        <v>99000</v>
      </c>
      <c r="F1380" t="s">
        <v>19</v>
      </c>
      <c r="G1380">
        <v>2018</v>
      </c>
      <c r="H1380" t="s">
        <v>145</v>
      </c>
      <c r="I1380">
        <v>252</v>
      </c>
      <c r="J1380" t="s">
        <v>21</v>
      </c>
      <c r="K1380" t="s">
        <v>22</v>
      </c>
      <c r="L1380" t="s">
        <v>23</v>
      </c>
      <c r="M1380" t="s">
        <v>24</v>
      </c>
      <c r="N1380">
        <v>5</v>
      </c>
      <c r="O1380">
        <v>5</v>
      </c>
      <c r="P1380">
        <v>4</v>
      </c>
      <c r="Q1380" t="s">
        <v>32</v>
      </c>
      <c r="R1380" t="s">
        <v>26</v>
      </c>
    </row>
    <row r="1381" spans="1:18" x14ac:dyDescent="0.3">
      <c r="A1381" t="s">
        <v>77</v>
      </c>
      <c r="B1381" t="s">
        <v>78</v>
      </c>
      <c r="C1381">
        <v>14400</v>
      </c>
      <c r="D1381" t="s">
        <v>190</v>
      </c>
      <c r="E1381">
        <v>192000</v>
      </c>
      <c r="F1381" t="s">
        <v>19</v>
      </c>
      <c r="G1381">
        <v>2012</v>
      </c>
      <c r="H1381" t="s">
        <v>20</v>
      </c>
      <c r="I1381">
        <v>150</v>
      </c>
      <c r="J1381" t="s">
        <v>21</v>
      </c>
      <c r="K1381" t="s">
        <v>22</v>
      </c>
      <c r="L1381" t="s">
        <v>23</v>
      </c>
      <c r="M1381" t="s">
        <v>24</v>
      </c>
      <c r="N1381">
        <v>5</v>
      </c>
      <c r="O1381">
        <v>5</v>
      </c>
      <c r="P1381">
        <v>4</v>
      </c>
      <c r="Q1381" t="s">
        <v>25</v>
      </c>
      <c r="R1381" t="s">
        <v>31</v>
      </c>
    </row>
    <row r="1382" spans="1:18" x14ac:dyDescent="0.3">
      <c r="A1382" t="s">
        <v>77</v>
      </c>
      <c r="B1382" t="s">
        <v>79</v>
      </c>
      <c r="C1382">
        <v>42750</v>
      </c>
      <c r="D1382" t="s">
        <v>190</v>
      </c>
      <c r="E1382">
        <v>89500</v>
      </c>
      <c r="F1382" t="s">
        <v>19</v>
      </c>
      <c r="G1382">
        <v>2019</v>
      </c>
      <c r="H1382" t="s">
        <v>145</v>
      </c>
      <c r="I1382">
        <v>250</v>
      </c>
      <c r="J1382" t="s">
        <v>21</v>
      </c>
      <c r="K1382" t="s">
        <v>22</v>
      </c>
      <c r="L1382" t="s">
        <v>23</v>
      </c>
      <c r="M1382" t="s">
        <v>24</v>
      </c>
      <c r="N1382">
        <v>5</v>
      </c>
      <c r="O1382">
        <v>5</v>
      </c>
      <c r="P1382">
        <v>4</v>
      </c>
      <c r="Q1382" t="s">
        <v>25</v>
      </c>
      <c r="R1382" t="s">
        <v>31</v>
      </c>
    </row>
    <row r="1383" spans="1:18" x14ac:dyDescent="0.3">
      <c r="A1383" t="s">
        <v>84</v>
      </c>
      <c r="B1383" t="s">
        <v>85</v>
      </c>
      <c r="C1383">
        <v>14440</v>
      </c>
      <c r="D1383" t="s">
        <v>190</v>
      </c>
      <c r="E1383">
        <v>124965</v>
      </c>
      <c r="F1383" t="s">
        <v>19</v>
      </c>
      <c r="G1383">
        <v>2016</v>
      </c>
      <c r="H1383" t="s">
        <v>145</v>
      </c>
      <c r="I1383">
        <v>116</v>
      </c>
      <c r="J1383" t="s">
        <v>21</v>
      </c>
      <c r="K1383" t="s">
        <v>22</v>
      </c>
      <c r="L1383" t="s">
        <v>23</v>
      </c>
      <c r="M1383" t="s">
        <v>953</v>
      </c>
      <c r="N1383">
        <v>5</v>
      </c>
      <c r="O1383">
        <v>5</v>
      </c>
      <c r="P1383">
        <v>4</v>
      </c>
      <c r="Q1383" t="s">
        <v>25</v>
      </c>
      <c r="R1383" t="s">
        <v>31</v>
      </c>
    </row>
    <row r="1384" spans="1:18" x14ac:dyDescent="0.3">
      <c r="A1384" t="s">
        <v>84</v>
      </c>
      <c r="B1384" t="s">
        <v>85</v>
      </c>
      <c r="C1384">
        <v>19900</v>
      </c>
      <c r="D1384" t="s">
        <v>190</v>
      </c>
      <c r="E1384">
        <v>97028</v>
      </c>
      <c r="F1384" t="s">
        <v>19</v>
      </c>
      <c r="G1384">
        <v>2020</v>
      </c>
      <c r="H1384" t="s">
        <v>145</v>
      </c>
      <c r="I1384">
        <v>158</v>
      </c>
      <c r="J1384" t="s">
        <v>21</v>
      </c>
      <c r="K1384" t="s">
        <v>22</v>
      </c>
      <c r="L1384" t="s">
        <v>23</v>
      </c>
      <c r="M1384" t="s">
        <v>42</v>
      </c>
      <c r="N1384">
        <v>5</v>
      </c>
      <c r="O1384">
        <v>5</v>
      </c>
      <c r="P1384">
        <v>4</v>
      </c>
      <c r="Q1384" t="s">
        <v>25</v>
      </c>
      <c r="R1384" t="s">
        <v>34</v>
      </c>
    </row>
    <row r="1385" spans="1:18" x14ac:dyDescent="0.3">
      <c r="A1385" t="s">
        <v>84</v>
      </c>
      <c r="B1385" t="s">
        <v>85</v>
      </c>
      <c r="C1385">
        <v>13700</v>
      </c>
      <c r="D1385" t="s">
        <v>190</v>
      </c>
      <c r="E1385">
        <v>139186</v>
      </c>
      <c r="F1385" t="s">
        <v>19</v>
      </c>
      <c r="G1385">
        <v>2014</v>
      </c>
      <c r="H1385" t="s">
        <v>145</v>
      </c>
      <c r="I1385">
        <v>116</v>
      </c>
      <c r="J1385" t="s">
        <v>21</v>
      </c>
      <c r="K1385" t="s">
        <v>22</v>
      </c>
      <c r="L1385" t="s">
        <v>23</v>
      </c>
      <c r="M1385" t="s">
        <v>42</v>
      </c>
      <c r="N1385">
        <v>5</v>
      </c>
      <c r="O1385">
        <v>5</v>
      </c>
      <c r="P1385">
        <v>4</v>
      </c>
      <c r="Q1385" t="s">
        <v>46</v>
      </c>
      <c r="R1385" t="s">
        <v>34</v>
      </c>
    </row>
    <row r="1386" spans="1:18" x14ac:dyDescent="0.3">
      <c r="A1386" t="s">
        <v>84</v>
      </c>
      <c r="B1386" t="s">
        <v>85</v>
      </c>
      <c r="C1386">
        <v>14900</v>
      </c>
      <c r="D1386" t="s">
        <v>190</v>
      </c>
      <c r="E1386">
        <v>123949</v>
      </c>
      <c r="F1386" t="s">
        <v>19</v>
      </c>
      <c r="G1386">
        <v>2015</v>
      </c>
      <c r="H1386" t="s">
        <v>145</v>
      </c>
      <c r="I1386">
        <v>116</v>
      </c>
      <c r="J1386" t="s">
        <v>21</v>
      </c>
      <c r="K1386" t="s">
        <v>22</v>
      </c>
      <c r="L1386" t="s">
        <v>23</v>
      </c>
      <c r="M1386" t="s">
        <v>42</v>
      </c>
      <c r="N1386">
        <v>5</v>
      </c>
      <c r="O1386">
        <v>5</v>
      </c>
      <c r="P1386">
        <v>4</v>
      </c>
      <c r="Q1386" t="s">
        <v>32</v>
      </c>
      <c r="R1386" t="s">
        <v>31</v>
      </c>
    </row>
    <row r="1387" spans="1:18" x14ac:dyDescent="0.3">
      <c r="A1387" t="s">
        <v>84</v>
      </c>
      <c r="B1387" t="s">
        <v>133</v>
      </c>
      <c r="C1387">
        <v>8749</v>
      </c>
      <c r="D1387" t="s">
        <v>190</v>
      </c>
      <c r="E1387">
        <v>143523</v>
      </c>
      <c r="F1387" t="s">
        <v>19</v>
      </c>
      <c r="G1387">
        <v>2014</v>
      </c>
      <c r="H1387" t="s">
        <v>145</v>
      </c>
      <c r="I1387">
        <v>117</v>
      </c>
      <c r="J1387" t="s">
        <v>21</v>
      </c>
      <c r="K1387" t="s">
        <v>22</v>
      </c>
      <c r="L1387" t="s">
        <v>23</v>
      </c>
      <c r="M1387" t="s">
        <v>42</v>
      </c>
      <c r="N1387">
        <v>5</v>
      </c>
      <c r="O1387">
        <v>5</v>
      </c>
      <c r="P1387">
        <v>4</v>
      </c>
      <c r="Q1387" t="s">
        <v>32</v>
      </c>
      <c r="R1387" t="s">
        <v>34</v>
      </c>
    </row>
    <row r="1388" spans="1:18" x14ac:dyDescent="0.3">
      <c r="A1388" t="s">
        <v>84</v>
      </c>
      <c r="B1388" t="s">
        <v>85</v>
      </c>
      <c r="C1388">
        <v>16945</v>
      </c>
      <c r="D1388" t="s">
        <v>190</v>
      </c>
      <c r="E1388">
        <v>125567</v>
      </c>
      <c r="F1388" t="s">
        <v>19</v>
      </c>
      <c r="G1388">
        <v>2018</v>
      </c>
      <c r="H1388" t="s">
        <v>145</v>
      </c>
      <c r="I1388">
        <v>116</v>
      </c>
      <c r="J1388" t="s">
        <v>21</v>
      </c>
      <c r="K1388" t="s">
        <v>22</v>
      </c>
      <c r="L1388" t="s">
        <v>23</v>
      </c>
      <c r="M1388" t="s">
        <v>42</v>
      </c>
      <c r="N1388">
        <v>5</v>
      </c>
      <c r="O1388">
        <v>5</v>
      </c>
      <c r="P1388">
        <v>4</v>
      </c>
      <c r="Q1388" t="s">
        <v>30</v>
      </c>
      <c r="R1388" t="s">
        <v>34</v>
      </c>
    </row>
    <row r="1389" spans="1:18" x14ac:dyDescent="0.3">
      <c r="A1389" t="s">
        <v>84</v>
      </c>
      <c r="B1389" t="s">
        <v>85</v>
      </c>
      <c r="C1389">
        <v>12999</v>
      </c>
      <c r="D1389" t="s">
        <v>190</v>
      </c>
      <c r="E1389">
        <v>131559</v>
      </c>
      <c r="F1389" t="s">
        <v>19</v>
      </c>
      <c r="G1389">
        <v>2016</v>
      </c>
      <c r="H1389" t="s">
        <v>145</v>
      </c>
      <c r="I1389">
        <v>116</v>
      </c>
      <c r="J1389" t="s">
        <v>21</v>
      </c>
      <c r="K1389" t="s">
        <v>22</v>
      </c>
      <c r="L1389" t="s">
        <v>23</v>
      </c>
      <c r="M1389" t="s">
        <v>42</v>
      </c>
      <c r="N1389">
        <v>5</v>
      </c>
      <c r="O1389">
        <v>5</v>
      </c>
      <c r="P1389">
        <v>4</v>
      </c>
      <c r="Q1389" t="s">
        <v>37</v>
      </c>
      <c r="R1389" t="s">
        <v>953</v>
      </c>
    </row>
    <row r="1390" spans="1:18" x14ac:dyDescent="0.3">
      <c r="A1390" t="s">
        <v>84</v>
      </c>
      <c r="B1390" t="s">
        <v>85</v>
      </c>
      <c r="C1390">
        <v>10880</v>
      </c>
      <c r="D1390" t="s">
        <v>190</v>
      </c>
      <c r="E1390">
        <v>103701</v>
      </c>
      <c r="F1390" t="s">
        <v>19</v>
      </c>
      <c r="G1390">
        <v>2011</v>
      </c>
      <c r="H1390" t="s">
        <v>145</v>
      </c>
      <c r="I1390">
        <v>141</v>
      </c>
      <c r="J1390" t="s">
        <v>21</v>
      </c>
      <c r="K1390" t="s">
        <v>22</v>
      </c>
      <c r="L1390" t="s">
        <v>23</v>
      </c>
      <c r="M1390" t="s">
        <v>42</v>
      </c>
      <c r="N1390">
        <v>5</v>
      </c>
      <c r="O1390">
        <v>5</v>
      </c>
      <c r="P1390">
        <v>4</v>
      </c>
      <c r="Q1390" t="s">
        <v>25</v>
      </c>
      <c r="R1390" t="s">
        <v>34</v>
      </c>
    </row>
    <row r="1391" spans="1:18" x14ac:dyDescent="0.3">
      <c r="A1391" t="s">
        <v>87</v>
      </c>
      <c r="B1391" t="s">
        <v>89</v>
      </c>
      <c r="C1391">
        <v>19950</v>
      </c>
      <c r="D1391" t="s">
        <v>190</v>
      </c>
      <c r="E1391">
        <v>142000</v>
      </c>
      <c r="F1391" t="s">
        <v>19</v>
      </c>
      <c r="G1391">
        <v>2018</v>
      </c>
      <c r="H1391" t="s">
        <v>20</v>
      </c>
      <c r="I1391">
        <v>116</v>
      </c>
      <c r="J1391" t="s">
        <v>21</v>
      </c>
      <c r="K1391" t="s">
        <v>22</v>
      </c>
      <c r="L1391" t="s">
        <v>23</v>
      </c>
      <c r="M1391" t="s">
        <v>42</v>
      </c>
      <c r="N1391">
        <v>5</v>
      </c>
      <c r="O1391">
        <v>5</v>
      </c>
      <c r="P1391">
        <v>4</v>
      </c>
      <c r="Q1391" t="s">
        <v>30</v>
      </c>
      <c r="R1391" t="s">
        <v>31</v>
      </c>
    </row>
    <row r="1392" spans="1:18" x14ac:dyDescent="0.3">
      <c r="A1392" t="s">
        <v>87</v>
      </c>
      <c r="B1392" t="s">
        <v>88</v>
      </c>
      <c r="C1392">
        <v>25950</v>
      </c>
      <c r="D1392" t="s">
        <v>190</v>
      </c>
      <c r="E1392">
        <v>191275</v>
      </c>
      <c r="F1392" t="s">
        <v>19</v>
      </c>
      <c r="G1392">
        <v>2020</v>
      </c>
      <c r="H1392" t="s">
        <v>20</v>
      </c>
      <c r="I1392">
        <v>150</v>
      </c>
      <c r="J1392" t="s">
        <v>21</v>
      </c>
      <c r="K1392" t="s">
        <v>22</v>
      </c>
      <c r="L1392" t="s">
        <v>23</v>
      </c>
      <c r="M1392" t="s">
        <v>42</v>
      </c>
      <c r="N1392">
        <v>5</v>
      </c>
      <c r="O1392">
        <v>5</v>
      </c>
      <c r="P1392">
        <v>4</v>
      </c>
      <c r="Q1392" t="s">
        <v>30</v>
      </c>
      <c r="R1392" t="s">
        <v>31</v>
      </c>
    </row>
    <row r="1393" spans="1:18" x14ac:dyDescent="0.3">
      <c r="A1393" t="s">
        <v>90</v>
      </c>
      <c r="B1393" t="s">
        <v>92</v>
      </c>
      <c r="C1393">
        <v>17950</v>
      </c>
      <c r="D1393" t="s">
        <v>190</v>
      </c>
      <c r="E1393">
        <v>91176</v>
      </c>
      <c r="F1393" t="s">
        <v>19</v>
      </c>
      <c r="G1393">
        <v>2017</v>
      </c>
      <c r="H1393" t="s">
        <v>145</v>
      </c>
      <c r="I1393">
        <v>120</v>
      </c>
      <c r="J1393" t="s">
        <v>21</v>
      </c>
      <c r="K1393" t="s">
        <v>22</v>
      </c>
      <c r="L1393" t="s">
        <v>23</v>
      </c>
      <c r="M1393" t="s">
        <v>42</v>
      </c>
      <c r="N1393">
        <v>5</v>
      </c>
      <c r="O1393">
        <v>5</v>
      </c>
      <c r="P1393">
        <v>4</v>
      </c>
      <c r="Q1393" t="s">
        <v>25</v>
      </c>
      <c r="R1393" t="s">
        <v>26</v>
      </c>
    </row>
    <row r="1394" spans="1:18" x14ac:dyDescent="0.3">
      <c r="A1394" t="s">
        <v>90</v>
      </c>
      <c r="B1394" t="s">
        <v>92</v>
      </c>
      <c r="C1394">
        <v>19900</v>
      </c>
      <c r="D1394" t="s">
        <v>190</v>
      </c>
      <c r="E1394">
        <v>63895</v>
      </c>
      <c r="F1394" t="s">
        <v>19</v>
      </c>
      <c r="G1394">
        <v>2018</v>
      </c>
      <c r="H1394" t="s">
        <v>145</v>
      </c>
      <c r="I1394">
        <v>140</v>
      </c>
      <c r="J1394" t="s">
        <v>21</v>
      </c>
      <c r="K1394" t="s">
        <v>22</v>
      </c>
      <c r="L1394" t="s">
        <v>23</v>
      </c>
      <c r="M1394" t="s">
        <v>24</v>
      </c>
      <c r="N1394">
        <v>5</v>
      </c>
      <c r="O1394">
        <v>5</v>
      </c>
      <c r="P1394">
        <v>4</v>
      </c>
      <c r="Q1394" t="s">
        <v>30</v>
      </c>
      <c r="R1394" t="s">
        <v>26</v>
      </c>
    </row>
    <row r="1395" spans="1:18" x14ac:dyDescent="0.3">
      <c r="A1395" t="s">
        <v>90</v>
      </c>
      <c r="B1395" t="s">
        <v>150</v>
      </c>
      <c r="C1395">
        <v>23950</v>
      </c>
      <c r="D1395" t="s">
        <v>190</v>
      </c>
      <c r="E1395">
        <v>72929</v>
      </c>
      <c r="F1395" t="s">
        <v>19</v>
      </c>
      <c r="G1395">
        <v>2015</v>
      </c>
      <c r="H1395" t="s">
        <v>145</v>
      </c>
      <c r="I1395">
        <v>169</v>
      </c>
      <c r="J1395" t="s">
        <v>21</v>
      </c>
      <c r="K1395" t="s">
        <v>22</v>
      </c>
      <c r="L1395" t="s">
        <v>23</v>
      </c>
      <c r="M1395" t="s">
        <v>24</v>
      </c>
      <c r="N1395">
        <v>5</v>
      </c>
      <c r="O1395">
        <v>5</v>
      </c>
      <c r="P1395">
        <v>4</v>
      </c>
      <c r="Q1395" t="s">
        <v>46</v>
      </c>
      <c r="R1395" t="s">
        <v>953</v>
      </c>
    </row>
    <row r="1396" spans="1:18" x14ac:dyDescent="0.3">
      <c r="A1396" t="s">
        <v>90</v>
      </c>
      <c r="B1396" t="s">
        <v>91</v>
      </c>
      <c r="C1396">
        <v>21949</v>
      </c>
      <c r="D1396" t="s">
        <v>190</v>
      </c>
      <c r="E1396">
        <v>38424</v>
      </c>
      <c r="F1396" t="s">
        <v>19</v>
      </c>
      <c r="G1396">
        <v>2019</v>
      </c>
      <c r="H1396" t="s">
        <v>145</v>
      </c>
      <c r="I1396">
        <v>140</v>
      </c>
      <c r="J1396" t="s">
        <v>21</v>
      </c>
      <c r="K1396" t="s">
        <v>22</v>
      </c>
      <c r="L1396" t="s">
        <v>23</v>
      </c>
      <c r="M1396" t="s">
        <v>953</v>
      </c>
      <c r="N1396">
        <v>5</v>
      </c>
      <c r="O1396">
        <v>5</v>
      </c>
      <c r="P1396">
        <v>4</v>
      </c>
      <c r="Q1396" t="s">
        <v>37</v>
      </c>
      <c r="R1396" t="s">
        <v>34</v>
      </c>
    </row>
    <row r="1397" spans="1:18" x14ac:dyDescent="0.3">
      <c r="A1397" t="s">
        <v>90</v>
      </c>
      <c r="B1397" t="s">
        <v>150</v>
      </c>
      <c r="C1397">
        <v>21950</v>
      </c>
      <c r="D1397" t="s">
        <v>190</v>
      </c>
      <c r="E1397">
        <v>65258</v>
      </c>
      <c r="F1397" t="s">
        <v>19</v>
      </c>
      <c r="G1397">
        <v>2013</v>
      </c>
      <c r="H1397" t="s">
        <v>145</v>
      </c>
      <c r="I1397">
        <v>169</v>
      </c>
      <c r="J1397" t="s">
        <v>21</v>
      </c>
      <c r="K1397" t="s">
        <v>22</v>
      </c>
      <c r="L1397" t="s">
        <v>23</v>
      </c>
      <c r="M1397" t="s">
        <v>24</v>
      </c>
      <c r="N1397">
        <v>5</v>
      </c>
      <c r="O1397">
        <v>5</v>
      </c>
      <c r="P1397">
        <v>4</v>
      </c>
      <c r="Q1397" t="s">
        <v>35</v>
      </c>
      <c r="R1397" t="s">
        <v>953</v>
      </c>
    </row>
    <row r="1398" spans="1:18" x14ac:dyDescent="0.3">
      <c r="A1398" t="s">
        <v>16</v>
      </c>
      <c r="B1398" t="s">
        <v>17</v>
      </c>
      <c r="C1398">
        <v>31950</v>
      </c>
      <c r="D1398" t="s">
        <v>190</v>
      </c>
      <c r="E1398">
        <v>106661</v>
      </c>
      <c r="F1398" t="s">
        <v>19</v>
      </c>
      <c r="G1398">
        <v>2017</v>
      </c>
      <c r="H1398" t="s">
        <v>145</v>
      </c>
      <c r="I1398">
        <v>280</v>
      </c>
      <c r="J1398" t="s">
        <v>21</v>
      </c>
      <c r="K1398" t="s">
        <v>22</v>
      </c>
      <c r="L1398" t="s">
        <v>23</v>
      </c>
      <c r="M1398" t="s">
        <v>24</v>
      </c>
      <c r="N1398">
        <v>5</v>
      </c>
      <c r="O1398">
        <v>5</v>
      </c>
      <c r="P1398">
        <v>4</v>
      </c>
      <c r="Q1398" t="s">
        <v>25</v>
      </c>
      <c r="R1398" t="s">
        <v>31</v>
      </c>
    </row>
    <row r="1399" spans="1:18" x14ac:dyDescent="0.3">
      <c r="A1399" t="s">
        <v>16</v>
      </c>
      <c r="B1399" t="s">
        <v>93</v>
      </c>
      <c r="C1399">
        <v>40995</v>
      </c>
      <c r="D1399" t="s">
        <v>190</v>
      </c>
      <c r="E1399">
        <v>12474</v>
      </c>
      <c r="F1399" t="s">
        <v>19</v>
      </c>
      <c r="G1399">
        <v>2023</v>
      </c>
      <c r="H1399" t="s">
        <v>119</v>
      </c>
      <c r="J1399" t="s">
        <v>21</v>
      </c>
      <c r="K1399" t="s">
        <v>22</v>
      </c>
      <c r="L1399" t="s">
        <v>23</v>
      </c>
      <c r="M1399" t="s">
        <v>42</v>
      </c>
      <c r="N1399">
        <v>5</v>
      </c>
      <c r="O1399">
        <v>5</v>
      </c>
      <c r="P1399">
        <v>4</v>
      </c>
      <c r="Q1399" t="s">
        <v>36</v>
      </c>
      <c r="R1399" t="s">
        <v>31</v>
      </c>
    </row>
    <row r="1400" spans="1:18" x14ac:dyDescent="0.3">
      <c r="A1400" t="s">
        <v>16</v>
      </c>
      <c r="B1400" t="s">
        <v>17</v>
      </c>
      <c r="C1400">
        <v>26445</v>
      </c>
      <c r="D1400" t="s">
        <v>190</v>
      </c>
      <c r="E1400">
        <v>155310</v>
      </c>
      <c r="F1400" t="s">
        <v>19</v>
      </c>
      <c r="G1400">
        <v>2018</v>
      </c>
      <c r="H1400" t="s">
        <v>145</v>
      </c>
      <c r="I1400">
        <v>201</v>
      </c>
      <c r="J1400" t="s">
        <v>21</v>
      </c>
      <c r="K1400" t="s">
        <v>22</v>
      </c>
      <c r="L1400" t="s">
        <v>23</v>
      </c>
      <c r="M1400" t="s">
        <v>953</v>
      </c>
      <c r="N1400">
        <v>5</v>
      </c>
      <c r="O1400">
        <v>5</v>
      </c>
      <c r="P1400">
        <v>4</v>
      </c>
      <c r="Q1400" t="s">
        <v>25</v>
      </c>
      <c r="R1400" t="s">
        <v>31</v>
      </c>
    </row>
    <row r="1401" spans="1:18" x14ac:dyDescent="0.3">
      <c r="A1401" t="s">
        <v>16</v>
      </c>
      <c r="B1401" t="s">
        <v>17</v>
      </c>
      <c r="C1401">
        <v>29950</v>
      </c>
      <c r="D1401" t="s">
        <v>190</v>
      </c>
      <c r="E1401">
        <v>50979</v>
      </c>
      <c r="F1401" t="s">
        <v>19</v>
      </c>
      <c r="G1401">
        <v>2018</v>
      </c>
      <c r="H1401" t="s">
        <v>145</v>
      </c>
      <c r="I1401">
        <v>280</v>
      </c>
      <c r="J1401" t="s">
        <v>21</v>
      </c>
      <c r="K1401" t="s">
        <v>22</v>
      </c>
      <c r="L1401" t="s">
        <v>23</v>
      </c>
      <c r="M1401" t="s">
        <v>24</v>
      </c>
      <c r="N1401">
        <v>5</v>
      </c>
      <c r="O1401">
        <v>5</v>
      </c>
      <c r="P1401">
        <v>4</v>
      </c>
      <c r="Q1401" t="s">
        <v>28</v>
      </c>
      <c r="R1401" t="s">
        <v>31</v>
      </c>
    </row>
    <row r="1402" spans="1:18" x14ac:dyDescent="0.3">
      <c r="A1402" t="s">
        <v>16</v>
      </c>
      <c r="B1402" t="s">
        <v>17</v>
      </c>
      <c r="C1402">
        <v>24955</v>
      </c>
      <c r="D1402" t="s">
        <v>190</v>
      </c>
      <c r="E1402">
        <v>98672</v>
      </c>
      <c r="F1402" t="s">
        <v>19</v>
      </c>
      <c r="G1402">
        <v>2018</v>
      </c>
      <c r="H1402" t="s">
        <v>145</v>
      </c>
      <c r="I1402">
        <v>201</v>
      </c>
      <c r="J1402" t="s">
        <v>21</v>
      </c>
      <c r="K1402" t="s">
        <v>22</v>
      </c>
      <c r="L1402" t="s">
        <v>23</v>
      </c>
      <c r="M1402" t="s">
        <v>24</v>
      </c>
      <c r="N1402">
        <v>5</v>
      </c>
      <c r="O1402">
        <v>5</v>
      </c>
      <c r="P1402">
        <v>4</v>
      </c>
      <c r="Q1402" t="s">
        <v>30</v>
      </c>
      <c r="R1402" t="s">
        <v>31</v>
      </c>
    </row>
    <row r="1403" spans="1:18" x14ac:dyDescent="0.3">
      <c r="A1403" t="s">
        <v>94</v>
      </c>
      <c r="B1403" t="s">
        <v>95</v>
      </c>
      <c r="C1403">
        <v>24950</v>
      </c>
      <c r="D1403" t="s">
        <v>190</v>
      </c>
      <c r="E1403">
        <v>133878</v>
      </c>
      <c r="F1403" t="s">
        <v>19</v>
      </c>
      <c r="G1403">
        <v>2019</v>
      </c>
      <c r="H1403" t="s">
        <v>145</v>
      </c>
      <c r="I1403">
        <v>150</v>
      </c>
      <c r="J1403" t="s">
        <v>21</v>
      </c>
      <c r="K1403" t="s">
        <v>22</v>
      </c>
      <c r="L1403" t="s">
        <v>23</v>
      </c>
      <c r="M1403" t="s">
        <v>42</v>
      </c>
      <c r="N1403">
        <v>5</v>
      </c>
      <c r="O1403">
        <v>5</v>
      </c>
      <c r="P1403">
        <v>4</v>
      </c>
      <c r="Q1403" t="s">
        <v>32</v>
      </c>
      <c r="R1403" t="s">
        <v>128</v>
      </c>
    </row>
    <row r="1404" spans="1:18" x14ac:dyDescent="0.3">
      <c r="A1404" t="s">
        <v>94</v>
      </c>
      <c r="B1404" t="s">
        <v>95</v>
      </c>
      <c r="C1404">
        <v>22900</v>
      </c>
      <c r="D1404" t="s">
        <v>190</v>
      </c>
      <c r="E1404">
        <v>138646</v>
      </c>
      <c r="F1404" t="s">
        <v>19</v>
      </c>
      <c r="G1404">
        <v>2017</v>
      </c>
      <c r="H1404" t="s">
        <v>145</v>
      </c>
      <c r="I1404">
        <v>150</v>
      </c>
      <c r="J1404" t="s">
        <v>21</v>
      </c>
      <c r="K1404" t="s">
        <v>22</v>
      </c>
      <c r="L1404" t="s">
        <v>23</v>
      </c>
      <c r="M1404" t="s">
        <v>953</v>
      </c>
      <c r="N1404">
        <v>5</v>
      </c>
      <c r="O1404">
        <v>5</v>
      </c>
      <c r="P1404">
        <v>4</v>
      </c>
      <c r="Q1404" t="s">
        <v>32</v>
      </c>
      <c r="R1404" t="s">
        <v>128</v>
      </c>
    </row>
    <row r="1405" spans="1:18" x14ac:dyDescent="0.3">
      <c r="A1405" t="s">
        <v>97</v>
      </c>
      <c r="B1405" t="s">
        <v>152</v>
      </c>
      <c r="C1405">
        <v>15899</v>
      </c>
      <c r="D1405" t="s">
        <v>190</v>
      </c>
      <c r="E1405">
        <v>159740</v>
      </c>
      <c r="F1405" t="s">
        <v>19</v>
      </c>
      <c r="G1405">
        <v>2011</v>
      </c>
      <c r="H1405" t="s">
        <v>145</v>
      </c>
      <c r="I1405">
        <v>211</v>
      </c>
      <c r="J1405" t="s">
        <v>21</v>
      </c>
      <c r="K1405" t="s">
        <v>22</v>
      </c>
      <c r="L1405" t="s">
        <v>23</v>
      </c>
      <c r="M1405" t="s">
        <v>24</v>
      </c>
      <c r="N1405">
        <v>5</v>
      </c>
      <c r="O1405">
        <v>5</v>
      </c>
      <c r="P1405">
        <v>4</v>
      </c>
      <c r="Q1405" t="s">
        <v>25</v>
      </c>
      <c r="R1405" t="s">
        <v>26</v>
      </c>
    </row>
    <row r="1406" spans="1:18" x14ac:dyDescent="0.3">
      <c r="A1406" t="s">
        <v>97</v>
      </c>
      <c r="B1406" t="s">
        <v>152</v>
      </c>
      <c r="C1406">
        <v>11950</v>
      </c>
      <c r="D1406" t="s">
        <v>190</v>
      </c>
      <c r="E1406">
        <v>178799</v>
      </c>
      <c r="F1406" t="s">
        <v>19</v>
      </c>
      <c r="G1406">
        <v>2009</v>
      </c>
      <c r="H1406" t="s">
        <v>145</v>
      </c>
      <c r="I1406">
        <v>211</v>
      </c>
      <c r="J1406" t="s">
        <v>21</v>
      </c>
      <c r="K1406" t="s">
        <v>22</v>
      </c>
      <c r="L1406" t="s">
        <v>23</v>
      </c>
      <c r="M1406" t="s">
        <v>24</v>
      </c>
      <c r="N1406">
        <v>5</v>
      </c>
      <c r="O1406">
        <v>5</v>
      </c>
      <c r="P1406">
        <v>4</v>
      </c>
      <c r="Q1406" t="s">
        <v>25</v>
      </c>
      <c r="R1406" t="s">
        <v>126</v>
      </c>
    </row>
    <row r="1407" spans="1:18" x14ac:dyDescent="0.3">
      <c r="A1407" t="s">
        <v>97</v>
      </c>
      <c r="B1407" t="s">
        <v>117</v>
      </c>
      <c r="C1407">
        <v>17950</v>
      </c>
      <c r="D1407" t="s">
        <v>190</v>
      </c>
      <c r="E1407">
        <v>181789</v>
      </c>
      <c r="F1407" t="s">
        <v>19</v>
      </c>
      <c r="G1407">
        <v>2016</v>
      </c>
      <c r="H1407" t="s">
        <v>145</v>
      </c>
      <c r="I1407">
        <v>179</v>
      </c>
      <c r="J1407" t="s">
        <v>21</v>
      </c>
      <c r="K1407" t="s">
        <v>22</v>
      </c>
      <c r="L1407" t="s">
        <v>23</v>
      </c>
      <c r="M1407" t="s">
        <v>24</v>
      </c>
      <c r="N1407">
        <v>5</v>
      </c>
      <c r="O1407">
        <v>5</v>
      </c>
      <c r="P1407">
        <v>4</v>
      </c>
      <c r="Q1407" t="s">
        <v>25</v>
      </c>
      <c r="R1407" t="s">
        <v>34</v>
      </c>
    </row>
    <row r="1408" spans="1:18" x14ac:dyDescent="0.3">
      <c r="A1408" t="s">
        <v>97</v>
      </c>
      <c r="B1408" t="s">
        <v>117</v>
      </c>
      <c r="C1408">
        <v>18950</v>
      </c>
      <c r="D1408" t="s">
        <v>190</v>
      </c>
      <c r="E1408">
        <v>145177</v>
      </c>
      <c r="F1408" t="s">
        <v>19</v>
      </c>
      <c r="G1408">
        <v>2018</v>
      </c>
      <c r="H1408" t="s">
        <v>145</v>
      </c>
      <c r="I1408">
        <v>150</v>
      </c>
      <c r="J1408" t="s">
        <v>21</v>
      </c>
      <c r="K1408" t="s">
        <v>22</v>
      </c>
      <c r="L1408" t="s">
        <v>23</v>
      </c>
      <c r="M1408" t="s">
        <v>42</v>
      </c>
      <c r="N1408">
        <v>5</v>
      </c>
      <c r="O1408">
        <v>5</v>
      </c>
      <c r="P1408">
        <v>4</v>
      </c>
      <c r="Q1408" t="s">
        <v>32</v>
      </c>
      <c r="R1408" t="s">
        <v>34</v>
      </c>
    </row>
    <row r="1409" spans="1:18" x14ac:dyDescent="0.3">
      <c r="A1409" t="s">
        <v>97</v>
      </c>
      <c r="B1409" t="s">
        <v>117</v>
      </c>
      <c r="C1409">
        <v>11999</v>
      </c>
      <c r="D1409" t="s">
        <v>190</v>
      </c>
      <c r="E1409">
        <v>226226</v>
      </c>
      <c r="F1409" t="s">
        <v>19</v>
      </c>
      <c r="G1409">
        <v>2012</v>
      </c>
      <c r="H1409" t="s">
        <v>145</v>
      </c>
      <c r="I1409">
        <v>211</v>
      </c>
      <c r="J1409" t="s">
        <v>21</v>
      </c>
      <c r="K1409" t="s">
        <v>22</v>
      </c>
      <c r="L1409" t="s">
        <v>23</v>
      </c>
      <c r="M1409" t="s">
        <v>24</v>
      </c>
      <c r="N1409">
        <v>5</v>
      </c>
      <c r="O1409">
        <v>5</v>
      </c>
      <c r="P1409">
        <v>4</v>
      </c>
      <c r="Q1409" t="s">
        <v>25</v>
      </c>
      <c r="R1409" t="s">
        <v>26</v>
      </c>
    </row>
    <row r="1410" spans="1:18" x14ac:dyDescent="0.3">
      <c r="A1410" t="s">
        <v>102</v>
      </c>
      <c r="B1410" t="s">
        <v>167</v>
      </c>
      <c r="C1410">
        <v>21950</v>
      </c>
      <c r="D1410" t="s">
        <v>190</v>
      </c>
      <c r="E1410">
        <v>258602</v>
      </c>
      <c r="F1410" t="s">
        <v>19</v>
      </c>
      <c r="G1410">
        <v>2017</v>
      </c>
      <c r="H1410" t="s">
        <v>20</v>
      </c>
      <c r="I1410">
        <v>170</v>
      </c>
      <c r="J1410" t="s">
        <v>21</v>
      </c>
      <c r="K1410" t="s">
        <v>22</v>
      </c>
      <c r="L1410" t="s">
        <v>23</v>
      </c>
      <c r="M1410" t="s">
        <v>24</v>
      </c>
      <c r="N1410">
        <v>5</v>
      </c>
      <c r="O1410">
        <v>5</v>
      </c>
      <c r="P1410">
        <v>4</v>
      </c>
      <c r="Q1410" t="s">
        <v>32</v>
      </c>
      <c r="R1410" t="s">
        <v>26</v>
      </c>
    </row>
    <row r="1411" spans="1:18" x14ac:dyDescent="0.3">
      <c r="A1411" t="s">
        <v>102</v>
      </c>
      <c r="B1411" t="s">
        <v>104</v>
      </c>
      <c r="C1411">
        <v>18999</v>
      </c>
      <c r="D1411" t="s">
        <v>190</v>
      </c>
      <c r="E1411">
        <v>51760</v>
      </c>
      <c r="F1411" t="s">
        <v>19</v>
      </c>
      <c r="G1411">
        <v>2014</v>
      </c>
      <c r="H1411" t="s">
        <v>145</v>
      </c>
      <c r="I1411">
        <v>156</v>
      </c>
      <c r="J1411" t="s">
        <v>21</v>
      </c>
      <c r="K1411" t="s">
        <v>22</v>
      </c>
      <c r="L1411" t="s">
        <v>23</v>
      </c>
      <c r="M1411" t="s">
        <v>42</v>
      </c>
      <c r="N1411">
        <v>5</v>
      </c>
      <c r="O1411">
        <v>5</v>
      </c>
      <c r="P1411">
        <v>4</v>
      </c>
      <c r="Q1411" t="s">
        <v>25</v>
      </c>
      <c r="R1411" t="s">
        <v>26</v>
      </c>
    </row>
    <row r="1412" spans="1:18" x14ac:dyDescent="0.3">
      <c r="A1412" t="s">
        <v>102</v>
      </c>
      <c r="B1412" t="s">
        <v>106</v>
      </c>
      <c r="C1412">
        <v>22950</v>
      </c>
      <c r="D1412" t="s">
        <v>190</v>
      </c>
      <c r="E1412">
        <v>220053</v>
      </c>
      <c r="F1412" t="s">
        <v>19</v>
      </c>
      <c r="G1412">
        <v>2017</v>
      </c>
      <c r="H1412" t="s">
        <v>145</v>
      </c>
      <c r="I1412">
        <v>211</v>
      </c>
      <c r="J1412" t="s">
        <v>21</v>
      </c>
      <c r="K1412" t="s">
        <v>22</v>
      </c>
      <c r="L1412" t="s">
        <v>23</v>
      </c>
      <c r="M1412" t="s">
        <v>24</v>
      </c>
      <c r="N1412">
        <v>5</v>
      </c>
      <c r="O1412">
        <v>5</v>
      </c>
      <c r="P1412">
        <v>4</v>
      </c>
      <c r="Q1412" t="s">
        <v>25</v>
      </c>
      <c r="R1412" t="s">
        <v>31</v>
      </c>
    </row>
    <row r="1413" spans="1:18" x14ac:dyDescent="0.3">
      <c r="A1413" t="s">
        <v>102</v>
      </c>
      <c r="B1413" t="s">
        <v>167</v>
      </c>
      <c r="C1413">
        <v>19950</v>
      </c>
      <c r="D1413" t="s">
        <v>190</v>
      </c>
      <c r="E1413">
        <v>187223</v>
      </c>
      <c r="F1413" t="s">
        <v>19</v>
      </c>
      <c r="G1413">
        <v>2015</v>
      </c>
      <c r="H1413" t="s">
        <v>20</v>
      </c>
      <c r="I1413">
        <v>170</v>
      </c>
      <c r="J1413" t="s">
        <v>21</v>
      </c>
      <c r="K1413" t="s">
        <v>22</v>
      </c>
      <c r="L1413" t="s">
        <v>23</v>
      </c>
      <c r="M1413" t="s">
        <v>24</v>
      </c>
      <c r="N1413">
        <v>5</v>
      </c>
      <c r="O1413">
        <v>5</v>
      </c>
      <c r="P1413">
        <v>4</v>
      </c>
      <c r="Q1413" t="s">
        <v>30</v>
      </c>
      <c r="R1413" t="s">
        <v>34</v>
      </c>
    </row>
    <row r="1414" spans="1:18" x14ac:dyDescent="0.3">
      <c r="A1414" t="s">
        <v>108</v>
      </c>
      <c r="B1414" t="s">
        <v>109</v>
      </c>
      <c r="C1414">
        <v>51750</v>
      </c>
      <c r="D1414" t="s">
        <v>190</v>
      </c>
      <c r="E1414">
        <v>54750</v>
      </c>
      <c r="F1414" t="s">
        <v>19</v>
      </c>
      <c r="G1414">
        <v>2021</v>
      </c>
      <c r="H1414" t="s">
        <v>119</v>
      </c>
      <c r="I1414">
        <v>400</v>
      </c>
      <c r="J1414" t="s">
        <v>21</v>
      </c>
      <c r="K1414" t="s">
        <v>22</v>
      </c>
      <c r="L1414" t="s">
        <v>23</v>
      </c>
      <c r="M1414" t="s">
        <v>953</v>
      </c>
      <c r="N1414">
        <v>5</v>
      </c>
      <c r="O1414">
        <v>5</v>
      </c>
      <c r="P1414">
        <v>4</v>
      </c>
      <c r="Q1414" t="s">
        <v>25</v>
      </c>
      <c r="R1414" t="s">
        <v>31</v>
      </c>
    </row>
    <row r="1415" spans="1:18" x14ac:dyDescent="0.3">
      <c r="A1415" t="s">
        <v>108</v>
      </c>
      <c r="B1415" t="s">
        <v>109</v>
      </c>
      <c r="C1415">
        <v>58500</v>
      </c>
      <c r="D1415" t="s">
        <v>190</v>
      </c>
      <c r="E1415">
        <v>32596</v>
      </c>
      <c r="F1415" t="s">
        <v>19</v>
      </c>
      <c r="G1415">
        <v>2022</v>
      </c>
      <c r="H1415" t="s">
        <v>119</v>
      </c>
      <c r="I1415">
        <v>404</v>
      </c>
      <c r="J1415" t="s">
        <v>21</v>
      </c>
      <c r="K1415" t="s">
        <v>22</v>
      </c>
      <c r="L1415" t="s">
        <v>23</v>
      </c>
      <c r="M1415" t="s">
        <v>24</v>
      </c>
      <c r="N1415">
        <v>5</v>
      </c>
      <c r="O1415">
        <v>5</v>
      </c>
      <c r="P1415">
        <v>4</v>
      </c>
      <c r="Q1415" t="s">
        <v>25</v>
      </c>
      <c r="R1415" t="s">
        <v>31</v>
      </c>
    </row>
    <row r="1416" spans="1:18" x14ac:dyDescent="0.3">
      <c r="A1416" t="s">
        <v>108</v>
      </c>
      <c r="B1416" t="s">
        <v>191</v>
      </c>
      <c r="C1416">
        <v>52950</v>
      </c>
      <c r="D1416" t="s">
        <v>190</v>
      </c>
      <c r="E1416">
        <v>6435</v>
      </c>
      <c r="F1416" t="s">
        <v>19</v>
      </c>
      <c r="G1416">
        <v>2023</v>
      </c>
      <c r="H1416" t="s">
        <v>160</v>
      </c>
      <c r="I1416">
        <v>400</v>
      </c>
      <c r="J1416" t="s">
        <v>21</v>
      </c>
      <c r="K1416" t="s">
        <v>22</v>
      </c>
      <c r="L1416" t="s">
        <v>23</v>
      </c>
      <c r="M1416" t="s">
        <v>24</v>
      </c>
      <c r="N1416">
        <v>5</v>
      </c>
      <c r="O1416">
        <v>5</v>
      </c>
      <c r="P1416">
        <v>4</v>
      </c>
      <c r="Q1416" t="s">
        <v>28</v>
      </c>
      <c r="R1416" t="s">
        <v>31</v>
      </c>
    </row>
    <row r="1417" spans="1:18" x14ac:dyDescent="0.3">
      <c r="A1417" t="s">
        <v>108</v>
      </c>
      <c r="B1417" t="s">
        <v>109</v>
      </c>
      <c r="C1417">
        <v>38995</v>
      </c>
      <c r="D1417" t="s">
        <v>190</v>
      </c>
      <c r="E1417">
        <v>78423</v>
      </c>
      <c r="F1417" t="s">
        <v>19</v>
      </c>
      <c r="G1417">
        <v>2020</v>
      </c>
      <c r="H1417" t="s">
        <v>145</v>
      </c>
      <c r="I1417">
        <v>252</v>
      </c>
      <c r="J1417" t="s">
        <v>21</v>
      </c>
      <c r="K1417" t="s">
        <v>22</v>
      </c>
      <c r="L1417" t="s">
        <v>23</v>
      </c>
      <c r="M1417" t="s">
        <v>24</v>
      </c>
      <c r="N1417">
        <v>5</v>
      </c>
      <c r="O1417">
        <v>5</v>
      </c>
      <c r="P1417">
        <v>4</v>
      </c>
      <c r="Q1417" t="s">
        <v>30</v>
      </c>
      <c r="R1417" t="s">
        <v>31</v>
      </c>
    </row>
    <row r="1418" spans="1:18" x14ac:dyDescent="0.3">
      <c r="A1418" t="s">
        <v>108</v>
      </c>
      <c r="B1418" t="s">
        <v>110</v>
      </c>
      <c r="C1418">
        <v>25800</v>
      </c>
      <c r="D1418" t="s">
        <v>190</v>
      </c>
      <c r="E1418">
        <v>145062</v>
      </c>
      <c r="F1418" t="s">
        <v>19</v>
      </c>
      <c r="G1418">
        <v>2018</v>
      </c>
      <c r="H1418" t="s">
        <v>145</v>
      </c>
      <c r="I1418">
        <v>249</v>
      </c>
      <c r="J1418" t="s">
        <v>21</v>
      </c>
      <c r="K1418" t="s">
        <v>22</v>
      </c>
      <c r="L1418" t="s">
        <v>23</v>
      </c>
      <c r="M1418" t="s">
        <v>24</v>
      </c>
      <c r="N1418">
        <v>5</v>
      </c>
      <c r="O1418">
        <v>5</v>
      </c>
      <c r="P1418">
        <v>4</v>
      </c>
      <c r="Q1418" t="s">
        <v>28</v>
      </c>
      <c r="R1418" t="s">
        <v>31</v>
      </c>
    </row>
    <row r="1419" spans="1:18" x14ac:dyDescent="0.3">
      <c r="A1419" t="s">
        <v>137</v>
      </c>
      <c r="B1419" t="s">
        <v>138</v>
      </c>
      <c r="C1419">
        <v>27950</v>
      </c>
      <c r="D1419" t="s">
        <v>190</v>
      </c>
      <c r="E1419">
        <v>61769</v>
      </c>
      <c r="F1419" t="s">
        <v>19</v>
      </c>
      <c r="G1419">
        <v>2020</v>
      </c>
      <c r="H1419" t="s">
        <v>119</v>
      </c>
      <c r="I1419">
        <v>184</v>
      </c>
      <c r="J1419" t="s">
        <v>21</v>
      </c>
      <c r="K1419" t="s">
        <v>22</v>
      </c>
      <c r="L1419" t="s">
        <v>23</v>
      </c>
      <c r="M1419" t="s">
        <v>42</v>
      </c>
      <c r="N1419">
        <v>5</v>
      </c>
      <c r="O1419">
        <v>5</v>
      </c>
      <c r="P1419">
        <v>4</v>
      </c>
      <c r="Q1419" t="s">
        <v>25</v>
      </c>
      <c r="R1419" t="s">
        <v>126</v>
      </c>
    </row>
    <row r="1420" spans="1:18" x14ac:dyDescent="0.3">
      <c r="A1420" t="s">
        <v>137</v>
      </c>
      <c r="B1420" t="s">
        <v>141</v>
      </c>
      <c r="C1420">
        <v>32425</v>
      </c>
      <c r="D1420" t="s">
        <v>190</v>
      </c>
      <c r="E1420">
        <v>91892</v>
      </c>
      <c r="F1420" t="s">
        <v>19</v>
      </c>
      <c r="G1420">
        <v>2020</v>
      </c>
      <c r="H1420" t="s">
        <v>119</v>
      </c>
      <c r="I1420">
        <v>197</v>
      </c>
      <c r="J1420" t="s">
        <v>21</v>
      </c>
      <c r="K1420" t="s">
        <v>22</v>
      </c>
      <c r="L1420" t="s">
        <v>23</v>
      </c>
      <c r="M1420" t="s">
        <v>24</v>
      </c>
      <c r="N1420">
        <v>5</v>
      </c>
      <c r="O1420">
        <v>5</v>
      </c>
      <c r="P1420">
        <v>4</v>
      </c>
      <c r="Q1420" t="s">
        <v>30</v>
      </c>
      <c r="R1420" t="s">
        <v>31</v>
      </c>
    </row>
    <row r="1421" spans="1:18" x14ac:dyDescent="0.3">
      <c r="A1421" t="s">
        <v>137</v>
      </c>
      <c r="B1421" t="s">
        <v>141</v>
      </c>
      <c r="C1421">
        <v>36900</v>
      </c>
      <c r="D1421" t="s">
        <v>190</v>
      </c>
      <c r="E1421">
        <v>37037</v>
      </c>
      <c r="F1421" t="s">
        <v>19</v>
      </c>
      <c r="G1421">
        <v>2020</v>
      </c>
      <c r="H1421" t="s">
        <v>119</v>
      </c>
      <c r="I1421">
        <v>197</v>
      </c>
      <c r="J1421" t="s">
        <v>21</v>
      </c>
      <c r="K1421" t="s">
        <v>22</v>
      </c>
      <c r="L1421" t="s">
        <v>23</v>
      </c>
      <c r="M1421" t="s">
        <v>24</v>
      </c>
      <c r="N1421">
        <v>5</v>
      </c>
      <c r="O1421">
        <v>5</v>
      </c>
      <c r="P1421">
        <v>4</v>
      </c>
      <c r="Q1421" t="s">
        <v>30</v>
      </c>
      <c r="R1421" t="s">
        <v>31</v>
      </c>
    </row>
    <row r="1422" spans="1:18" x14ac:dyDescent="0.3">
      <c r="A1422" t="s">
        <v>137</v>
      </c>
      <c r="B1422" t="s">
        <v>138</v>
      </c>
      <c r="C1422">
        <v>23940</v>
      </c>
      <c r="D1422" t="s">
        <v>190</v>
      </c>
      <c r="E1422">
        <v>102979</v>
      </c>
      <c r="F1422" t="s">
        <v>19</v>
      </c>
      <c r="G1422">
        <v>2020</v>
      </c>
      <c r="H1422" t="s">
        <v>119</v>
      </c>
      <c r="I1422">
        <v>184</v>
      </c>
      <c r="J1422" t="s">
        <v>21</v>
      </c>
      <c r="K1422" t="s">
        <v>22</v>
      </c>
      <c r="L1422" t="s">
        <v>23</v>
      </c>
      <c r="M1422" t="s">
        <v>42</v>
      </c>
      <c r="N1422">
        <v>5</v>
      </c>
      <c r="O1422">
        <v>5</v>
      </c>
      <c r="P1422">
        <v>4</v>
      </c>
      <c r="Q1422" t="s">
        <v>30</v>
      </c>
      <c r="R1422" t="s">
        <v>34</v>
      </c>
    </row>
    <row r="1423" spans="1:18" x14ac:dyDescent="0.3">
      <c r="A1423" t="s">
        <v>137</v>
      </c>
      <c r="B1423" t="s">
        <v>138</v>
      </c>
      <c r="C1423">
        <v>24495</v>
      </c>
      <c r="D1423" t="s">
        <v>190</v>
      </c>
      <c r="E1423">
        <v>60936</v>
      </c>
      <c r="F1423" t="s">
        <v>19</v>
      </c>
      <c r="G1423">
        <v>2019</v>
      </c>
      <c r="H1423" t="s">
        <v>119</v>
      </c>
      <c r="I1423">
        <v>184</v>
      </c>
      <c r="J1423" t="s">
        <v>21</v>
      </c>
      <c r="K1423" t="s">
        <v>22</v>
      </c>
      <c r="L1423" t="s">
        <v>23</v>
      </c>
      <c r="M1423" t="s">
        <v>42</v>
      </c>
      <c r="N1423">
        <v>5</v>
      </c>
      <c r="O1423">
        <v>5</v>
      </c>
      <c r="P1423">
        <v>4</v>
      </c>
      <c r="Q1423" t="s">
        <v>25</v>
      </c>
      <c r="R1423" t="s">
        <v>31</v>
      </c>
    </row>
    <row r="1424" spans="1:18" x14ac:dyDescent="0.3">
      <c r="A1424" t="s">
        <v>137</v>
      </c>
      <c r="B1424" t="s">
        <v>138</v>
      </c>
      <c r="C1424">
        <v>25940</v>
      </c>
      <c r="D1424" t="s">
        <v>190</v>
      </c>
      <c r="E1424">
        <v>143751</v>
      </c>
      <c r="F1424" t="s">
        <v>19</v>
      </c>
      <c r="G1424">
        <v>2020</v>
      </c>
      <c r="H1424" t="s">
        <v>119</v>
      </c>
      <c r="I1424">
        <v>184</v>
      </c>
      <c r="J1424" t="s">
        <v>21</v>
      </c>
      <c r="K1424" t="s">
        <v>22</v>
      </c>
      <c r="L1424" t="s">
        <v>23</v>
      </c>
      <c r="M1424" t="s">
        <v>42</v>
      </c>
      <c r="N1424">
        <v>5</v>
      </c>
      <c r="O1424">
        <v>5</v>
      </c>
      <c r="P1424">
        <v>4</v>
      </c>
      <c r="Q1424" t="s">
        <v>25</v>
      </c>
      <c r="R1424" t="s">
        <v>31</v>
      </c>
    </row>
    <row r="1425" spans="1:18" x14ac:dyDescent="0.3">
      <c r="A1425" t="s">
        <v>137</v>
      </c>
      <c r="B1425" t="s">
        <v>141</v>
      </c>
      <c r="C1425">
        <v>31950</v>
      </c>
      <c r="D1425" t="s">
        <v>190</v>
      </c>
      <c r="E1425">
        <v>53723</v>
      </c>
      <c r="F1425" t="s">
        <v>19</v>
      </c>
      <c r="G1425">
        <v>2018</v>
      </c>
      <c r="H1425" t="s">
        <v>119</v>
      </c>
      <c r="J1425" t="s">
        <v>21</v>
      </c>
      <c r="K1425" t="s">
        <v>22</v>
      </c>
      <c r="L1425" t="s">
        <v>23</v>
      </c>
      <c r="M1425" t="s">
        <v>24</v>
      </c>
      <c r="N1425">
        <v>5</v>
      </c>
      <c r="O1425">
        <v>5</v>
      </c>
      <c r="P1425">
        <v>4</v>
      </c>
      <c r="Q1425" t="s">
        <v>32</v>
      </c>
      <c r="R1425" t="s">
        <v>31</v>
      </c>
    </row>
    <row r="1426" spans="1:18" x14ac:dyDescent="0.3">
      <c r="A1426" t="s">
        <v>44</v>
      </c>
      <c r="B1426" t="s">
        <v>48</v>
      </c>
      <c r="C1426">
        <v>14990</v>
      </c>
      <c r="D1426" t="s">
        <v>192</v>
      </c>
      <c r="E1426">
        <v>83900</v>
      </c>
      <c r="F1426" t="s">
        <v>19</v>
      </c>
      <c r="G1426">
        <v>2019</v>
      </c>
      <c r="H1426" t="s">
        <v>20</v>
      </c>
      <c r="I1426">
        <v>120</v>
      </c>
      <c r="J1426" t="s">
        <v>21</v>
      </c>
      <c r="K1426" t="s">
        <v>22</v>
      </c>
      <c r="L1426" t="s">
        <v>23</v>
      </c>
      <c r="M1426" t="s">
        <v>42</v>
      </c>
      <c r="N1426">
        <v>5</v>
      </c>
      <c r="O1426">
        <v>5</v>
      </c>
      <c r="P1426">
        <v>4</v>
      </c>
      <c r="Q1426" t="s">
        <v>25</v>
      </c>
      <c r="R1426" t="s">
        <v>26</v>
      </c>
    </row>
    <row r="1427" spans="1:18" x14ac:dyDescent="0.3">
      <c r="A1427" t="s">
        <v>113</v>
      </c>
      <c r="B1427" t="s">
        <v>114</v>
      </c>
      <c r="C1427">
        <v>24500</v>
      </c>
      <c r="D1427" t="s">
        <v>193</v>
      </c>
      <c r="E1427">
        <v>14000</v>
      </c>
      <c r="F1427" t="s">
        <v>19</v>
      </c>
      <c r="G1427">
        <v>2023</v>
      </c>
      <c r="H1427" t="s">
        <v>119</v>
      </c>
      <c r="I1427">
        <v>204</v>
      </c>
      <c r="J1427" t="s">
        <v>21</v>
      </c>
      <c r="K1427" t="s">
        <v>22</v>
      </c>
      <c r="L1427" t="s">
        <v>23</v>
      </c>
      <c r="M1427" t="s">
        <v>42</v>
      </c>
      <c r="N1427">
        <v>5</v>
      </c>
      <c r="O1427">
        <v>5</v>
      </c>
      <c r="P1427">
        <v>4</v>
      </c>
      <c r="Q1427" t="s">
        <v>32</v>
      </c>
      <c r="R1427" t="s">
        <v>953</v>
      </c>
    </row>
    <row r="1428" spans="1:18" x14ac:dyDescent="0.3">
      <c r="A1428" t="s">
        <v>113</v>
      </c>
      <c r="B1428" t="s">
        <v>114</v>
      </c>
      <c r="C1428">
        <v>23536</v>
      </c>
      <c r="D1428" t="s">
        <v>193</v>
      </c>
      <c r="E1428">
        <v>39978</v>
      </c>
      <c r="F1428" t="s">
        <v>19</v>
      </c>
      <c r="G1428">
        <v>2022</v>
      </c>
      <c r="H1428" t="s">
        <v>145</v>
      </c>
      <c r="I1428">
        <v>190</v>
      </c>
      <c r="J1428" t="s">
        <v>21</v>
      </c>
      <c r="K1428" t="s">
        <v>22</v>
      </c>
      <c r="L1428" t="s">
        <v>23</v>
      </c>
      <c r="M1428" t="s">
        <v>24</v>
      </c>
      <c r="N1428">
        <v>5</v>
      </c>
      <c r="O1428">
        <v>5</v>
      </c>
      <c r="P1428">
        <v>4</v>
      </c>
      <c r="Q1428" t="s">
        <v>30</v>
      </c>
      <c r="R1428" t="s">
        <v>953</v>
      </c>
    </row>
    <row r="1429" spans="1:18" x14ac:dyDescent="0.3">
      <c r="A1429" t="s">
        <v>113</v>
      </c>
      <c r="B1429" t="s">
        <v>114</v>
      </c>
      <c r="C1429">
        <v>23409</v>
      </c>
      <c r="D1429" t="s">
        <v>193</v>
      </c>
      <c r="E1429">
        <v>24408</v>
      </c>
      <c r="F1429" t="s">
        <v>19</v>
      </c>
      <c r="G1429">
        <v>2024</v>
      </c>
      <c r="H1429" t="s">
        <v>145</v>
      </c>
      <c r="I1429">
        <v>150</v>
      </c>
      <c r="J1429" t="s">
        <v>21</v>
      </c>
      <c r="K1429" t="s">
        <v>22</v>
      </c>
      <c r="L1429" t="s">
        <v>23</v>
      </c>
      <c r="M1429" t="s">
        <v>42</v>
      </c>
      <c r="N1429">
        <v>5</v>
      </c>
      <c r="O1429">
        <v>5</v>
      </c>
      <c r="P1429">
        <v>4</v>
      </c>
      <c r="Q1429" t="s">
        <v>30</v>
      </c>
      <c r="R1429" t="s">
        <v>953</v>
      </c>
    </row>
    <row r="1430" spans="1:18" x14ac:dyDescent="0.3">
      <c r="A1430" t="s">
        <v>113</v>
      </c>
      <c r="B1430" t="s">
        <v>63</v>
      </c>
      <c r="C1430">
        <v>34900</v>
      </c>
      <c r="D1430" t="s">
        <v>193</v>
      </c>
      <c r="E1430">
        <v>7000</v>
      </c>
      <c r="F1430" t="s">
        <v>19</v>
      </c>
      <c r="G1430">
        <v>2023</v>
      </c>
      <c r="H1430" t="s">
        <v>145</v>
      </c>
      <c r="I1430">
        <v>300</v>
      </c>
      <c r="J1430" t="s">
        <v>21</v>
      </c>
      <c r="K1430" t="s">
        <v>22</v>
      </c>
      <c r="L1430" t="s">
        <v>23</v>
      </c>
      <c r="M1430" t="s">
        <v>24</v>
      </c>
      <c r="N1430">
        <v>5</v>
      </c>
      <c r="O1430">
        <v>5</v>
      </c>
      <c r="P1430">
        <v>4</v>
      </c>
      <c r="Q1430" t="s">
        <v>30</v>
      </c>
      <c r="R1430" t="s">
        <v>953</v>
      </c>
    </row>
    <row r="1431" spans="1:18" x14ac:dyDescent="0.3">
      <c r="A1431" t="s">
        <v>113</v>
      </c>
      <c r="B1431" t="s">
        <v>114</v>
      </c>
      <c r="C1431">
        <v>24490</v>
      </c>
      <c r="D1431" t="s">
        <v>193</v>
      </c>
      <c r="E1431">
        <v>19000</v>
      </c>
      <c r="F1431" t="s">
        <v>19</v>
      </c>
      <c r="G1431">
        <v>2023</v>
      </c>
      <c r="H1431" t="s">
        <v>145</v>
      </c>
      <c r="I1431">
        <v>150</v>
      </c>
      <c r="J1431" t="s">
        <v>21</v>
      </c>
      <c r="K1431" t="s">
        <v>22</v>
      </c>
      <c r="L1431" t="s">
        <v>23</v>
      </c>
      <c r="M1431" t="s">
        <v>42</v>
      </c>
      <c r="N1431">
        <v>5</v>
      </c>
      <c r="O1431">
        <v>5</v>
      </c>
      <c r="P1431">
        <v>4</v>
      </c>
      <c r="Q1431" t="s">
        <v>30</v>
      </c>
      <c r="R1431" t="s">
        <v>953</v>
      </c>
    </row>
    <row r="1432" spans="1:18" x14ac:dyDescent="0.3">
      <c r="A1432" t="s">
        <v>113</v>
      </c>
      <c r="B1432" t="s">
        <v>114</v>
      </c>
      <c r="C1432">
        <v>29790</v>
      </c>
      <c r="D1432" t="s">
        <v>192</v>
      </c>
      <c r="E1432">
        <v>29212</v>
      </c>
      <c r="F1432" t="s">
        <v>19</v>
      </c>
      <c r="G1432">
        <v>2023</v>
      </c>
      <c r="H1432" t="s">
        <v>20</v>
      </c>
      <c r="I1432">
        <v>150</v>
      </c>
      <c r="J1432" t="s">
        <v>21</v>
      </c>
      <c r="K1432" t="s">
        <v>22</v>
      </c>
      <c r="L1432" t="s">
        <v>23</v>
      </c>
      <c r="M1432" t="s">
        <v>24</v>
      </c>
      <c r="N1432">
        <v>5</v>
      </c>
      <c r="O1432">
        <v>5</v>
      </c>
      <c r="P1432">
        <v>4</v>
      </c>
      <c r="Q1432" t="s">
        <v>25</v>
      </c>
      <c r="R1432" t="s">
        <v>26</v>
      </c>
    </row>
    <row r="1433" spans="1:18" x14ac:dyDescent="0.3">
      <c r="A1433" t="s">
        <v>113</v>
      </c>
      <c r="B1433" t="s">
        <v>114</v>
      </c>
      <c r="C1433">
        <v>24990</v>
      </c>
      <c r="D1433" t="s">
        <v>192</v>
      </c>
      <c r="E1433">
        <v>40000</v>
      </c>
      <c r="F1433" t="s">
        <v>19</v>
      </c>
      <c r="G1433">
        <v>2022</v>
      </c>
      <c r="H1433" t="s">
        <v>119</v>
      </c>
      <c r="I1433">
        <v>150</v>
      </c>
      <c r="J1433" t="s">
        <v>21</v>
      </c>
      <c r="K1433" t="s">
        <v>22</v>
      </c>
      <c r="L1433" t="s">
        <v>23</v>
      </c>
      <c r="M1433" t="s">
        <v>42</v>
      </c>
      <c r="N1433">
        <v>5</v>
      </c>
      <c r="O1433">
        <v>5</v>
      </c>
      <c r="P1433">
        <v>4</v>
      </c>
      <c r="Q1433" t="s">
        <v>25</v>
      </c>
      <c r="R1433" t="s">
        <v>26</v>
      </c>
    </row>
    <row r="1434" spans="1:18" x14ac:dyDescent="0.3">
      <c r="A1434" t="s">
        <v>121</v>
      </c>
      <c r="B1434" t="s">
        <v>123</v>
      </c>
      <c r="C1434">
        <v>29900</v>
      </c>
      <c r="D1434" t="s">
        <v>193</v>
      </c>
      <c r="E1434">
        <v>6700</v>
      </c>
      <c r="F1434" t="s">
        <v>19</v>
      </c>
      <c r="G1434">
        <v>2023</v>
      </c>
      <c r="H1434" t="s">
        <v>119</v>
      </c>
      <c r="I1434">
        <v>131</v>
      </c>
      <c r="J1434" t="s">
        <v>21</v>
      </c>
      <c r="K1434" t="s">
        <v>22</v>
      </c>
      <c r="L1434" t="s">
        <v>23</v>
      </c>
      <c r="M1434" t="s">
        <v>42</v>
      </c>
      <c r="N1434">
        <v>5</v>
      </c>
      <c r="O1434">
        <v>5</v>
      </c>
      <c r="P1434">
        <v>4</v>
      </c>
      <c r="Q1434" t="s">
        <v>32</v>
      </c>
      <c r="R1434" t="s">
        <v>953</v>
      </c>
    </row>
    <row r="1435" spans="1:18" x14ac:dyDescent="0.3">
      <c r="A1435" t="s">
        <v>121</v>
      </c>
      <c r="B1435" t="s">
        <v>124</v>
      </c>
      <c r="C1435">
        <v>10990</v>
      </c>
      <c r="D1435" t="s">
        <v>193</v>
      </c>
      <c r="E1435">
        <v>193000</v>
      </c>
      <c r="F1435" t="s">
        <v>19</v>
      </c>
      <c r="G1435">
        <v>2011</v>
      </c>
      <c r="H1435" t="s">
        <v>20</v>
      </c>
      <c r="I1435">
        <v>150</v>
      </c>
      <c r="J1435" t="s">
        <v>21</v>
      </c>
      <c r="K1435" t="s">
        <v>22</v>
      </c>
      <c r="L1435" t="s">
        <v>23</v>
      </c>
      <c r="M1435" t="s">
        <v>24</v>
      </c>
      <c r="N1435">
        <v>5</v>
      </c>
      <c r="O1435">
        <v>5</v>
      </c>
      <c r="P1435">
        <v>4</v>
      </c>
      <c r="Q1435" t="s">
        <v>46</v>
      </c>
      <c r="R1435" t="s">
        <v>953</v>
      </c>
    </row>
    <row r="1436" spans="1:18" x14ac:dyDescent="0.3">
      <c r="A1436" t="s">
        <v>121</v>
      </c>
      <c r="B1436" t="s">
        <v>124</v>
      </c>
      <c r="C1436">
        <v>13900</v>
      </c>
      <c r="D1436" t="s">
        <v>193</v>
      </c>
      <c r="E1436">
        <v>151325</v>
      </c>
      <c r="F1436" t="s">
        <v>19</v>
      </c>
      <c r="G1436">
        <v>2012</v>
      </c>
      <c r="H1436" t="s">
        <v>20</v>
      </c>
      <c r="I1436">
        <v>150</v>
      </c>
      <c r="J1436" t="s">
        <v>21</v>
      </c>
      <c r="K1436" t="s">
        <v>22</v>
      </c>
      <c r="L1436" t="s">
        <v>23</v>
      </c>
      <c r="M1436" t="s">
        <v>24</v>
      </c>
      <c r="N1436">
        <v>5</v>
      </c>
      <c r="O1436">
        <v>5</v>
      </c>
      <c r="P1436">
        <v>4</v>
      </c>
      <c r="Q1436" t="s">
        <v>953</v>
      </c>
      <c r="R1436" t="s">
        <v>953</v>
      </c>
    </row>
    <row r="1437" spans="1:18" x14ac:dyDescent="0.3">
      <c r="A1437" t="s">
        <v>121</v>
      </c>
      <c r="B1437" t="s">
        <v>124</v>
      </c>
      <c r="C1437">
        <v>5000</v>
      </c>
      <c r="D1437" t="s">
        <v>193</v>
      </c>
      <c r="E1437">
        <v>235000</v>
      </c>
      <c r="F1437" t="s">
        <v>19</v>
      </c>
      <c r="G1437">
        <v>2004</v>
      </c>
      <c r="H1437" t="s">
        <v>145</v>
      </c>
      <c r="I1437">
        <v>150</v>
      </c>
      <c r="J1437" t="s">
        <v>21</v>
      </c>
      <c r="K1437" t="s">
        <v>22</v>
      </c>
      <c r="L1437" t="s">
        <v>23</v>
      </c>
      <c r="M1437" t="s">
        <v>24</v>
      </c>
      <c r="N1437">
        <v>5</v>
      </c>
      <c r="O1437">
        <v>5</v>
      </c>
      <c r="P1437">
        <v>4</v>
      </c>
      <c r="Q1437" t="s">
        <v>30</v>
      </c>
      <c r="R1437" t="s">
        <v>953</v>
      </c>
    </row>
    <row r="1438" spans="1:18" x14ac:dyDescent="0.3">
      <c r="A1438" t="s">
        <v>121</v>
      </c>
      <c r="B1438" t="s">
        <v>124</v>
      </c>
      <c r="C1438">
        <v>29900</v>
      </c>
      <c r="D1438" t="s">
        <v>194</v>
      </c>
      <c r="E1438">
        <v>45000</v>
      </c>
      <c r="F1438" t="s">
        <v>19</v>
      </c>
      <c r="G1438">
        <v>2018</v>
      </c>
      <c r="H1438" t="s">
        <v>145</v>
      </c>
      <c r="I1438">
        <v>193</v>
      </c>
      <c r="J1438" t="s">
        <v>21</v>
      </c>
      <c r="K1438" t="s">
        <v>22</v>
      </c>
      <c r="L1438" t="s">
        <v>23</v>
      </c>
      <c r="M1438" t="s">
        <v>24</v>
      </c>
      <c r="N1438">
        <v>5</v>
      </c>
      <c r="O1438">
        <v>5</v>
      </c>
      <c r="P1438">
        <v>4</v>
      </c>
      <c r="Q1438" t="s">
        <v>25</v>
      </c>
      <c r="R1438" t="s">
        <v>31</v>
      </c>
    </row>
    <row r="1439" spans="1:18" x14ac:dyDescent="0.3">
      <c r="A1439" t="s">
        <v>121</v>
      </c>
      <c r="B1439" t="s">
        <v>123</v>
      </c>
      <c r="C1439">
        <v>30900</v>
      </c>
      <c r="D1439" t="s">
        <v>193</v>
      </c>
      <c r="E1439">
        <v>3200</v>
      </c>
      <c r="F1439" t="s">
        <v>19</v>
      </c>
      <c r="G1439">
        <v>2023</v>
      </c>
      <c r="H1439" t="s">
        <v>119</v>
      </c>
      <c r="I1439">
        <v>131</v>
      </c>
      <c r="J1439" t="s">
        <v>21</v>
      </c>
      <c r="K1439" t="s">
        <v>22</v>
      </c>
      <c r="L1439" t="s">
        <v>23</v>
      </c>
      <c r="M1439" t="s">
        <v>42</v>
      </c>
      <c r="N1439">
        <v>5</v>
      </c>
      <c r="O1439">
        <v>5</v>
      </c>
      <c r="P1439">
        <v>4</v>
      </c>
      <c r="Q1439" t="s">
        <v>32</v>
      </c>
      <c r="R1439" t="s">
        <v>953</v>
      </c>
    </row>
    <row r="1440" spans="1:18" x14ac:dyDescent="0.3">
      <c r="A1440" t="s">
        <v>68</v>
      </c>
      <c r="B1440" t="s">
        <v>70</v>
      </c>
      <c r="C1440">
        <v>29990</v>
      </c>
      <c r="D1440" t="s">
        <v>192</v>
      </c>
      <c r="E1440">
        <v>38500</v>
      </c>
      <c r="F1440" t="s">
        <v>19</v>
      </c>
      <c r="G1440">
        <v>2022</v>
      </c>
      <c r="H1440" t="s">
        <v>119</v>
      </c>
      <c r="I1440">
        <v>179</v>
      </c>
      <c r="J1440" t="s">
        <v>21</v>
      </c>
      <c r="K1440" t="s">
        <v>22</v>
      </c>
      <c r="L1440" t="s">
        <v>23</v>
      </c>
      <c r="M1440" t="s">
        <v>24</v>
      </c>
      <c r="N1440">
        <v>5</v>
      </c>
      <c r="O1440">
        <v>5</v>
      </c>
      <c r="P1440">
        <v>4</v>
      </c>
      <c r="Q1440" t="s">
        <v>25</v>
      </c>
      <c r="R1440" t="s">
        <v>31</v>
      </c>
    </row>
    <row r="1441" spans="1:18" x14ac:dyDescent="0.3">
      <c r="A1441" t="s">
        <v>68</v>
      </c>
      <c r="B1441" t="s">
        <v>70</v>
      </c>
      <c r="C1441">
        <v>23990</v>
      </c>
      <c r="D1441" t="s">
        <v>195</v>
      </c>
      <c r="E1441">
        <v>94191</v>
      </c>
      <c r="F1441" t="s">
        <v>19</v>
      </c>
      <c r="G1441">
        <v>2020</v>
      </c>
      <c r="H1441" t="s">
        <v>20</v>
      </c>
      <c r="I1441">
        <v>170</v>
      </c>
      <c r="J1441" t="s">
        <v>21</v>
      </c>
      <c r="K1441" t="s">
        <v>22</v>
      </c>
      <c r="L1441" t="s">
        <v>23</v>
      </c>
      <c r="M1441" t="s">
        <v>24</v>
      </c>
      <c r="N1441">
        <v>5</v>
      </c>
      <c r="O1441">
        <v>5</v>
      </c>
      <c r="P1441">
        <v>4</v>
      </c>
      <c r="Q1441" t="s">
        <v>36</v>
      </c>
      <c r="R1441" t="s">
        <v>26</v>
      </c>
    </row>
    <row r="1442" spans="1:18" x14ac:dyDescent="0.3">
      <c r="A1442" t="s">
        <v>77</v>
      </c>
      <c r="B1442" t="s">
        <v>78</v>
      </c>
      <c r="C1442">
        <v>19990</v>
      </c>
      <c r="D1442" t="s">
        <v>192</v>
      </c>
      <c r="E1442">
        <v>134000</v>
      </c>
      <c r="F1442" t="s">
        <v>19</v>
      </c>
      <c r="G1442">
        <v>2016</v>
      </c>
      <c r="H1442" t="s">
        <v>145</v>
      </c>
      <c r="I1442">
        <v>150</v>
      </c>
      <c r="J1442" t="s">
        <v>21</v>
      </c>
      <c r="K1442" t="s">
        <v>22</v>
      </c>
      <c r="L1442" t="s">
        <v>23</v>
      </c>
      <c r="M1442" t="s">
        <v>42</v>
      </c>
      <c r="N1442">
        <v>5</v>
      </c>
      <c r="O1442">
        <v>5</v>
      </c>
      <c r="P1442">
        <v>4</v>
      </c>
      <c r="Q1442" t="s">
        <v>30</v>
      </c>
      <c r="R1442" t="s">
        <v>34</v>
      </c>
    </row>
    <row r="1443" spans="1:18" x14ac:dyDescent="0.3">
      <c r="A1443" t="s">
        <v>77</v>
      </c>
      <c r="B1443" t="s">
        <v>79</v>
      </c>
      <c r="C1443">
        <v>26999</v>
      </c>
      <c r="D1443" t="s">
        <v>193</v>
      </c>
      <c r="E1443">
        <v>180000</v>
      </c>
      <c r="F1443" t="s">
        <v>19</v>
      </c>
      <c r="G1443">
        <v>2021</v>
      </c>
      <c r="H1443" t="s">
        <v>20</v>
      </c>
      <c r="I1443">
        <v>204</v>
      </c>
      <c r="J1443" t="s">
        <v>21</v>
      </c>
      <c r="K1443" t="s">
        <v>22</v>
      </c>
      <c r="L1443" t="s">
        <v>23</v>
      </c>
      <c r="M1443" t="s">
        <v>24</v>
      </c>
      <c r="N1443">
        <v>5</v>
      </c>
      <c r="O1443">
        <v>5</v>
      </c>
      <c r="P1443">
        <v>4</v>
      </c>
      <c r="Q1443" t="s">
        <v>32</v>
      </c>
      <c r="R1443" t="s">
        <v>953</v>
      </c>
    </row>
    <row r="1444" spans="1:18" x14ac:dyDescent="0.3">
      <c r="A1444" t="s">
        <v>77</v>
      </c>
      <c r="B1444" t="s">
        <v>79</v>
      </c>
      <c r="C1444">
        <v>29950</v>
      </c>
      <c r="D1444" t="s">
        <v>193</v>
      </c>
      <c r="E1444">
        <v>78050</v>
      </c>
      <c r="F1444" t="s">
        <v>19</v>
      </c>
      <c r="G1444">
        <v>2019</v>
      </c>
      <c r="H1444" t="s">
        <v>20</v>
      </c>
      <c r="I1444">
        <v>179</v>
      </c>
      <c r="J1444" t="s">
        <v>21</v>
      </c>
      <c r="K1444" t="s">
        <v>22</v>
      </c>
      <c r="L1444" t="s">
        <v>23</v>
      </c>
      <c r="M1444" t="s">
        <v>24</v>
      </c>
      <c r="N1444">
        <v>5</v>
      </c>
      <c r="O1444">
        <v>5</v>
      </c>
      <c r="P1444">
        <v>4</v>
      </c>
      <c r="Q1444" t="s">
        <v>30</v>
      </c>
      <c r="R1444" t="s">
        <v>953</v>
      </c>
    </row>
    <row r="1445" spans="1:18" x14ac:dyDescent="0.3">
      <c r="A1445" t="s">
        <v>84</v>
      </c>
      <c r="B1445" t="s">
        <v>85</v>
      </c>
      <c r="C1445">
        <v>20990</v>
      </c>
      <c r="D1445" t="s">
        <v>192</v>
      </c>
      <c r="E1445">
        <v>70000</v>
      </c>
      <c r="F1445" t="s">
        <v>19</v>
      </c>
      <c r="G1445">
        <v>2019</v>
      </c>
      <c r="H1445" t="s">
        <v>145</v>
      </c>
      <c r="I1445">
        <v>159</v>
      </c>
      <c r="J1445" t="s">
        <v>21</v>
      </c>
      <c r="K1445" t="s">
        <v>22</v>
      </c>
      <c r="L1445" t="s">
        <v>23</v>
      </c>
      <c r="M1445" t="s">
        <v>42</v>
      </c>
      <c r="N1445">
        <v>5</v>
      </c>
      <c r="O1445">
        <v>5</v>
      </c>
      <c r="P1445">
        <v>4</v>
      </c>
      <c r="Q1445" t="s">
        <v>25</v>
      </c>
      <c r="R1445" t="s">
        <v>953</v>
      </c>
    </row>
    <row r="1446" spans="1:18" x14ac:dyDescent="0.3">
      <c r="A1446" t="s">
        <v>90</v>
      </c>
      <c r="B1446" t="s">
        <v>92</v>
      </c>
      <c r="C1446">
        <v>17400</v>
      </c>
      <c r="D1446" t="s">
        <v>193</v>
      </c>
      <c r="E1446">
        <v>38000</v>
      </c>
      <c r="F1446" t="s">
        <v>19</v>
      </c>
      <c r="G1446">
        <v>2023</v>
      </c>
      <c r="H1446" t="s">
        <v>119</v>
      </c>
      <c r="I1446">
        <v>116</v>
      </c>
      <c r="J1446" t="s">
        <v>21</v>
      </c>
      <c r="K1446" t="s">
        <v>22</v>
      </c>
      <c r="L1446" t="s">
        <v>23</v>
      </c>
      <c r="M1446" t="s">
        <v>42</v>
      </c>
      <c r="N1446">
        <v>5</v>
      </c>
      <c r="O1446">
        <v>5</v>
      </c>
      <c r="P1446">
        <v>4</v>
      </c>
      <c r="Q1446" t="s">
        <v>30</v>
      </c>
      <c r="R1446" t="s">
        <v>953</v>
      </c>
    </row>
    <row r="1447" spans="1:18" x14ac:dyDescent="0.3">
      <c r="A1447" t="s">
        <v>16</v>
      </c>
      <c r="B1447" t="s">
        <v>93</v>
      </c>
      <c r="C1447">
        <v>43900</v>
      </c>
      <c r="D1447" t="s">
        <v>192</v>
      </c>
      <c r="E1447">
        <v>6100</v>
      </c>
      <c r="F1447" t="s">
        <v>19</v>
      </c>
      <c r="G1447">
        <v>2023</v>
      </c>
      <c r="H1447" t="s">
        <v>145</v>
      </c>
      <c r="I1447">
        <v>280</v>
      </c>
      <c r="J1447" t="s">
        <v>21</v>
      </c>
      <c r="K1447" t="s">
        <v>22</v>
      </c>
      <c r="L1447" t="s">
        <v>23</v>
      </c>
      <c r="M1447" t="s">
        <v>24</v>
      </c>
      <c r="N1447">
        <v>5</v>
      </c>
      <c r="O1447">
        <v>5</v>
      </c>
      <c r="P1447">
        <v>4</v>
      </c>
      <c r="Q1447" t="s">
        <v>32</v>
      </c>
      <c r="R1447" t="s">
        <v>126</v>
      </c>
    </row>
    <row r="1448" spans="1:18" x14ac:dyDescent="0.3">
      <c r="A1448" t="s">
        <v>16</v>
      </c>
      <c r="B1448" t="s">
        <v>17</v>
      </c>
      <c r="C1448">
        <v>24900</v>
      </c>
      <c r="D1448" t="s">
        <v>192</v>
      </c>
      <c r="E1448">
        <v>99000</v>
      </c>
      <c r="F1448" t="s">
        <v>19</v>
      </c>
      <c r="G1448">
        <v>2017</v>
      </c>
      <c r="H1448" t="s">
        <v>145</v>
      </c>
      <c r="I1448">
        <v>200</v>
      </c>
      <c r="J1448" t="s">
        <v>21</v>
      </c>
      <c r="K1448" t="s">
        <v>22</v>
      </c>
      <c r="L1448" t="s">
        <v>23</v>
      </c>
      <c r="M1448" t="s">
        <v>24</v>
      </c>
      <c r="N1448">
        <v>5</v>
      </c>
      <c r="O1448">
        <v>5</v>
      </c>
      <c r="P1448">
        <v>4</v>
      </c>
      <c r="Q1448" t="s">
        <v>25</v>
      </c>
      <c r="R1448" t="s">
        <v>26</v>
      </c>
    </row>
    <row r="1449" spans="1:18" x14ac:dyDescent="0.3">
      <c r="A1449" t="s">
        <v>137</v>
      </c>
      <c r="B1449" t="s">
        <v>139</v>
      </c>
      <c r="C1449">
        <v>15500</v>
      </c>
      <c r="D1449" t="s">
        <v>193</v>
      </c>
      <c r="E1449">
        <v>190000</v>
      </c>
      <c r="F1449" t="s">
        <v>19</v>
      </c>
      <c r="G1449">
        <v>2019</v>
      </c>
      <c r="H1449" t="s">
        <v>119</v>
      </c>
      <c r="I1449">
        <v>197</v>
      </c>
      <c r="J1449" t="s">
        <v>21</v>
      </c>
      <c r="K1449" t="s">
        <v>22</v>
      </c>
      <c r="L1449" t="s">
        <v>23</v>
      </c>
      <c r="M1449" t="s">
        <v>42</v>
      </c>
      <c r="N1449">
        <v>5</v>
      </c>
      <c r="O1449">
        <v>5</v>
      </c>
      <c r="P1449">
        <v>4</v>
      </c>
      <c r="Q1449" t="s">
        <v>46</v>
      </c>
      <c r="R1449" t="s">
        <v>953</v>
      </c>
    </row>
    <row r="1450" spans="1:18" x14ac:dyDescent="0.3">
      <c r="A1450" t="s">
        <v>137</v>
      </c>
      <c r="B1450" t="s">
        <v>138</v>
      </c>
      <c r="C1450">
        <v>23990</v>
      </c>
      <c r="D1450" t="s">
        <v>193</v>
      </c>
      <c r="E1450">
        <v>49000</v>
      </c>
      <c r="F1450" t="s">
        <v>19</v>
      </c>
      <c r="G1450">
        <v>2020</v>
      </c>
      <c r="H1450" t="s">
        <v>119</v>
      </c>
      <c r="I1450">
        <v>184</v>
      </c>
      <c r="J1450" t="s">
        <v>21</v>
      </c>
      <c r="K1450" t="s">
        <v>22</v>
      </c>
      <c r="L1450" t="s">
        <v>23</v>
      </c>
      <c r="M1450" t="s">
        <v>42</v>
      </c>
      <c r="N1450">
        <v>5</v>
      </c>
      <c r="O1450">
        <v>5</v>
      </c>
      <c r="P1450">
        <v>4</v>
      </c>
      <c r="Q1450" t="s">
        <v>30</v>
      </c>
      <c r="R1450" t="s">
        <v>953</v>
      </c>
    </row>
    <row r="1451" spans="1:18" x14ac:dyDescent="0.3">
      <c r="A1451" t="s">
        <v>137</v>
      </c>
      <c r="B1451" t="s">
        <v>139</v>
      </c>
      <c r="C1451">
        <v>29990</v>
      </c>
      <c r="D1451" t="s">
        <v>193</v>
      </c>
      <c r="E1451">
        <v>55900</v>
      </c>
      <c r="F1451" t="s">
        <v>19</v>
      </c>
      <c r="G1451">
        <v>2020</v>
      </c>
      <c r="H1451" t="s">
        <v>119</v>
      </c>
      <c r="I1451">
        <v>197</v>
      </c>
      <c r="J1451" t="s">
        <v>21</v>
      </c>
      <c r="K1451" t="s">
        <v>22</v>
      </c>
      <c r="L1451" t="s">
        <v>23</v>
      </c>
      <c r="M1451" t="s">
        <v>42</v>
      </c>
      <c r="N1451">
        <v>5</v>
      </c>
      <c r="O1451">
        <v>5</v>
      </c>
      <c r="P1451">
        <v>4</v>
      </c>
      <c r="Q1451" t="s">
        <v>30</v>
      </c>
      <c r="R1451" t="s">
        <v>953</v>
      </c>
    </row>
    <row r="1452" spans="1:18" x14ac:dyDescent="0.3">
      <c r="A1452" t="s">
        <v>137</v>
      </c>
      <c r="B1452" t="s">
        <v>139</v>
      </c>
      <c r="C1452">
        <v>24000</v>
      </c>
      <c r="D1452" t="s">
        <v>193</v>
      </c>
      <c r="E1452">
        <v>79500</v>
      </c>
      <c r="F1452" t="s">
        <v>19</v>
      </c>
      <c r="G1452">
        <v>2018</v>
      </c>
      <c r="H1452" t="s">
        <v>119</v>
      </c>
      <c r="I1452">
        <v>197</v>
      </c>
      <c r="J1452" t="s">
        <v>21</v>
      </c>
      <c r="K1452" t="s">
        <v>22</v>
      </c>
      <c r="L1452" t="s">
        <v>23</v>
      </c>
      <c r="M1452" t="s">
        <v>42</v>
      </c>
      <c r="N1452">
        <v>5</v>
      </c>
      <c r="O1452">
        <v>5</v>
      </c>
      <c r="P1452">
        <v>4</v>
      </c>
      <c r="Q1452" t="s">
        <v>32</v>
      </c>
      <c r="R1452" t="s">
        <v>953</v>
      </c>
    </row>
    <row r="1453" spans="1:18" x14ac:dyDescent="0.3">
      <c r="A1453" t="s">
        <v>137</v>
      </c>
      <c r="B1453" t="s">
        <v>144</v>
      </c>
      <c r="C1453">
        <v>47000</v>
      </c>
      <c r="D1453" t="s">
        <v>193</v>
      </c>
      <c r="E1453">
        <v>10150</v>
      </c>
      <c r="F1453" t="s">
        <v>19</v>
      </c>
      <c r="G1453">
        <v>2024</v>
      </c>
      <c r="H1453" t="s">
        <v>119</v>
      </c>
      <c r="I1453">
        <v>242</v>
      </c>
      <c r="J1453" t="s">
        <v>21</v>
      </c>
      <c r="K1453" t="s">
        <v>22</v>
      </c>
      <c r="L1453" t="s">
        <v>23</v>
      </c>
      <c r="M1453" t="s">
        <v>42</v>
      </c>
      <c r="N1453">
        <v>5</v>
      </c>
      <c r="O1453">
        <v>5</v>
      </c>
      <c r="P1453">
        <v>4</v>
      </c>
      <c r="Q1453" t="s">
        <v>36</v>
      </c>
      <c r="R1453" t="s">
        <v>953</v>
      </c>
    </row>
    <row r="1454" spans="1:18" x14ac:dyDescent="0.3">
      <c r="A1454" t="s">
        <v>137</v>
      </c>
      <c r="B1454" t="s">
        <v>138</v>
      </c>
      <c r="C1454">
        <v>23900</v>
      </c>
      <c r="D1454" t="s">
        <v>193</v>
      </c>
      <c r="E1454">
        <v>91515</v>
      </c>
      <c r="F1454" t="s">
        <v>19</v>
      </c>
      <c r="G1454">
        <v>2019</v>
      </c>
      <c r="H1454" t="s">
        <v>119</v>
      </c>
      <c r="I1454">
        <v>184</v>
      </c>
      <c r="J1454" t="s">
        <v>21</v>
      </c>
      <c r="K1454" t="s">
        <v>22</v>
      </c>
      <c r="L1454" t="s">
        <v>23</v>
      </c>
      <c r="M1454" t="s">
        <v>42</v>
      </c>
      <c r="N1454">
        <v>5</v>
      </c>
      <c r="O1454">
        <v>5</v>
      </c>
      <c r="P1454">
        <v>4</v>
      </c>
      <c r="Q1454" t="s">
        <v>953</v>
      </c>
      <c r="R1454" t="s">
        <v>953</v>
      </c>
    </row>
    <row r="1455" spans="1:18" x14ac:dyDescent="0.3">
      <c r="A1455" t="s">
        <v>137</v>
      </c>
      <c r="B1455" t="s">
        <v>139</v>
      </c>
      <c r="C1455">
        <v>27990</v>
      </c>
      <c r="D1455" t="s">
        <v>193</v>
      </c>
      <c r="E1455">
        <v>104300</v>
      </c>
      <c r="F1455" t="s">
        <v>19</v>
      </c>
      <c r="G1455">
        <v>2020</v>
      </c>
      <c r="H1455" t="s">
        <v>119</v>
      </c>
      <c r="I1455">
        <v>197</v>
      </c>
      <c r="J1455" t="s">
        <v>21</v>
      </c>
      <c r="K1455" t="s">
        <v>22</v>
      </c>
      <c r="L1455" t="s">
        <v>23</v>
      </c>
      <c r="M1455" t="s">
        <v>42</v>
      </c>
      <c r="N1455">
        <v>5</v>
      </c>
      <c r="O1455">
        <v>5</v>
      </c>
      <c r="P1455">
        <v>4</v>
      </c>
      <c r="Q1455" t="s">
        <v>30</v>
      </c>
      <c r="R1455" t="s">
        <v>953</v>
      </c>
    </row>
    <row r="1456" spans="1:18" x14ac:dyDescent="0.3">
      <c r="A1456" t="s">
        <v>137</v>
      </c>
      <c r="B1456" t="s">
        <v>139</v>
      </c>
      <c r="C1456">
        <v>26950</v>
      </c>
      <c r="D1456" t="s">
        <v>193</v>
      </c>
      <c r="E1456">
        <v>77000</v>
      </c>
      <c r="F1456" t="s">
        <v>19</v>
      </c>
      <c r="G1456">
        <v>2019</v>
      </c>
      <c r="H1456" t="s">
        <v>119</v>
      </c>
      <c r="I1456">
        <v>197</v>
      </c>
      <c r="J1456" t="s">
        <v>21</v>
      </c>
      <c r="K1456" t="s">
        <v>22</v>
      </c>
      <c r="L1456" t="s">
        <v>23</v>
      </c>
      <c r="M1456" t="s">
        <v>42</v>
      </c>
      <c r="N1456">
        <v>5</v>
      </c>
      <c r="O1456">
        <v>5</v>
      </c>
      <c r="P1456">
        <v>4</v>
      </c>
      <c r="Q1456" t="s">
        <v>30</v>
      </c>
      <c r="R1456" t="s">
        <v>953</v>
      </c>
    </row>
    <row r="1457" spans="1:18" x14ac:dyDescent="0.3">
      <c r="A1457" t="s">
        <v>137</v>
      </c>
      <c r="B1457" t="s">
        <v>138</v>
      </c>
      <c r="C1457">
        <v>26690</v>
      </c>
      <c r="D1457" t="s">
        <v>193</v>
      </c>
      <c r="E1457">
        <v>27507</v>
      </c>
      <c r="F1457" t="s">
        <v>19</v>
      </c>
      <c r="G1457">
        <v>2021</v>
      </c>
      <c r="H1457" t="s">
        <v>119</v>
      </c>
      <c r="I1457">
        <v>184</v>
      </c>
      <c r="J1457" t="s">
        <v>21</v>
      </c>
      <c r="K1457" t="s">
        <v>22</v>
      </c>
      <c r="L1457" t="s">
        <v>23</v>
      </c>
      <c r="M1457" t="s">
        <v>42</v>
      </c>
      <c r="N1457">
        <v>5</v>
      </c>
      <c r="O1457">
        <v>5</v>
      </c>
      <c r="P1457">
        <v>4</v>
      </c>
      <c r="Q1457" t="s">
        <v>32</v>
      </c>
      <c r="R1457" t="s">
        <v>953</v>
      </c>
    </row>
    <row r="1458" spans="1:18" x14ac:dyDescent="0.3">
      <c r="A1458" t="s">
        <v>137</v>
      </c>
      <c r="B1458" t="s">
        <v>138</v>
      </c>
      <c r="C1458">
        <v>33990</v>
      </c>
      <c r="D1458" t="s">
        <v>193</v>
      </c>
      <c r="E1458">
        <v>11212</v>
      </c>
      <c r="F1458" t="s">
        <v>19</v>
      </c>
      <c r="G1458">
        <v>2024</v>
      </c>
      <c r="H1458" t="s">
        <v>119</v>
      </c>
      <c r="I1458">
        <v>184</v>
      </c>
      <c r="J1458" t="s">
        <v>21</v>
      </c>
      <c r="K1458" t="s">
        <v>22</v>
      </c>
      <c r="L1458" t="s">
        <v>23</v>
      </c>
      <c r="M1458" t="s">
        <v>24</v>
      </c>
      <c r="N1458">
        <v>5</v>
      </c>
      <c r="O1458">
        <v>5</v>
      </c>
      <c r="P1458">
        <v>4</v>
      </c>
      <c r="Q1458" t="s">
        <v>953</v>
      </c>
      <c r="R1458" t="s">
        <v>953</v>
      </c>
    </row>
    <row r="1459" spans="1:18" x14ac:dyDescent="0.3">
      <c r="A1459" t="s">
        <v>137</v>
      </c>
      <c r="B1459" t="s">
        <v>138</v>
      </c>
      <c r="C1459">
        <v>34990</v>
      </c>
      <c r="D1459" t="s">
        <v>193</v>
      </c>
      <c r="E1459">
        <v>5840</v>
      </c>
      <c r="F1459" t="s">
        <v>19</v>
      </c>
      <c r="G1459">
        <v>2023</v>
      </c>
      <c r="H1459" t="s">
        <v>119</v>
      </c>
      <c r="I1459">
        <v>184</v>
      </c>
      <c r="J1459" t="s">
        <v>21</v>
      </c>
      <c r="K1459" t="s">
        <v>22</v>
      </c>
      <c r="L1459" t="s">
        <v>23</v>
      </c>
      <c r="M1459" t="s">
        <v>24</v>
      </c>
      <c r="N1459">
        <v>5</v>
      </c>
      <c r="O1459">
        <v>5</v>
      </c>
      <c r="P1459">
        <v>4</v>
      </c>
      <c r="Q1459" t="s">
        <v>953</v>
      </c>
      <c r="R1459" t="s">
        <v>953</v>
      </c>
    </row>
    <row r="1460" spans="1:18" x14ac:dyDescent="0.3">
      <c r="A1460" t="s">
        <v>137</v>
      </c>
      <c r="B1460" t="s">
        <v>138</v>
      </c>
      <c r="C1460">
        <v>34990</v>
      </c>
      <c r="D1460" t="s">
        <v>193</v>
      </c>
      <c r="E1460">
        <v>7957</v>
      </c>
      <c r="F1460" t="s">
        <v>19</v>
      </c>
      <c r="G1460">
        <v>2023</v>
      </c>
      <c r="H1460" t="s">
        <v>119</v>
      </c>
      <c r="I1460">
        <v>184</v>
      </c>
      <c r="J1460" t="s">
        <v>21</v>
      </c>
      <c r="K1460" t="s">
        <v>22</v>
      </c>
      <c r="L1460" t="s">
        <v>23</v>
      </c>
      <c r="M1460" t="s">
        <v>24</v>
      </c>
      <c r="N1460">
        <v>5</v>
      </c>
      <c r="O1460">
        <v>5</v>
      </c>
      <c r="P1460">
        <v>4</v>
      </c>
      <c r="Q1460" t="s">
        <v>142</v>
      </c>
      <c r="R1460" t="s">
        <v>953</v>
      </c>
    </row>
    <row r="1461" spans="1:18" x14ac:dyDescent="0.3">
      <c r="A1461" t="s">
        <v>137</v>
      </c>
      <c r="B1461" t="s">
        <v>138</v>
      </c>
      <c r="C1461">
        <v>33990</v>
      </c>
      <c r="D1461" t="s">
        <v>193</v>
      </c>
      <c r="E1461">
        <v>10474</v>
      </c>
      <c r="F1461" t="s">
        <v>19</v>
      </c>
      <c r="G1461">
        <v>2024</v>
      </c>
      <c r="H1461" t="s">
        <v>119</v>
      </c>
      <c r="I1461">
        <v>184</v>
      </c>
      <c r="J1461" t="s">
        <v>21</v>
      </c>
      <c r="K1461" t="s">
        <v>22</v>
      </c>
      <c r="L1461" t="s">
        <v>23</v>
      </c>
      <c r="M1461" t="s">
        <v>24</v>
      </c>
      <c r="N1461">
        <v>5</v>
      </c>
      <c r="O1461">
        <v>5</v>
      </c>
      <c r="P1461">
        <v>4</v>
      </c>
      <c r="Q1461" t="s">
        <v>953</v>
      </c>
      <c r="R1461" t="s">
        <v>953</v>
      </c>
    </row>
    <row r="1462" spans="1:18" x14ac:dyDescent="0.3">
      <c r="A1462" t="s">
        <v>137</v>
      </c>
      <c r="B1462" t="s">
        <v>138</v>
      </c>
      <c r="C1462">
        <v>35990</v>
      </c>
      <c r="D1462" t="s">
        <v>193</v>
      </c>
      <c r="E1462">
        <v>8275</v>
      </c>
      <c r="F1462" t="s">
        <v>19</v>
      </c>
      <c r="G1462">
        <v>2024</v>
      </c>
      <c r="H1462" t="s">
        <v>119</v>
      </c>
      <c r="I1462">
        <v>184</v>
      </c>
      <c r="J1462" t="s">
        <v>21</v>
      </c>
      <c r="K1462" t="s">
        <v>22</v>
      </c>
      <c r="L1462" t="s">
        <v>23</v>
      </c>
      <c r="M1462" t="s">
        <v>42</v>
      </c>
      <c r="N1462">
        <v>5</v>
      </c>
      <c r="O1462">
        <v>5</v>
      </c>
      <c r="P1462">
        <v>4</v>
      </c>
      <c r="Q1462" t="s">
        <v>953</v>
      </c>
      <c r="R1462" t="s">
        <v>953</v>
      </c>
    </row>
    <row r="1463" spans="1:18" x14ac:dyDescent="0.3">
      <c r="A1463" t="s">
        <v>137</v>
      </c>
      <c r="B1463" t="s">
        <v>138</v>
      </c>
      <c r="C1463">
        <v>29990</v>
      </c>
      <c r="D1463" t="s">
        <v>193</v>
      </c>
      <c r="E1463">
        <v>29914</v>
      </c>
      <c r="F1463" t="s">
        <v>19</v>
      </c>
      <c r="G1463">
        <v>2021</v>
      </c>
      <c r="H1463" t="s">
        <v>119</v>
      </c>
      <c r="I1463">
        <v>184</v>
      </c>
      <c r="J1463" t="s">
        <v>21</v>
      </c>
      <c r="K1463" t="s">
        <v>22</v>
      </c>
      <c r="L1463" t="s">
        <v>23</v>
      </c>
      <c r="M1463" t="s">
        <v>24</v>
      </c>
      <c r="N1463">
        <v>5</v>
      </c>
      <c r="O1463">
        <v>5</v>
      </c>
      <c r="P1463">
        <v>4</v>
      </c>
      <c r="Q1463" t="s">
        <v>953</v>
      </c>
      <c r="R1463" t="s">
        <v>953</v>
      </c>
    </row>
    <row r="1464" spans="1:18" x14ac:dyDescent="0.3">
      <c r="A1464" t="s">
        <v>137</v>
      </c>
      <c r="B1464" t="s">
        <v>139</v>
      </c>
      <c r="C1464">
        <v>34990</v>
      </c>
      <c r="D1464" t="s">
        <v>193</v>
      </c>
      <c r="E1464">
        <v>72760</v>
      </c>
      <c r="F1464" t="s">
        <v>19</v>
      </c>
      <c r="G1464">
        <v>2020</v>
      </c>
      <c r="H1464" t="s">
        <v>119</v>
      </c>
      <c r="I1464">
        <v>197</v>
      </c>
      <c r="J1464" t="s">
        <v>21</v>
      </c>
      <c r="K1464" t="s">
        <v>22</v>
      </c>
      <c r="L1464" t="s">
        <v>23</v>
      </c>
      <c r="M1464" t="s">
        <v>24</v>
      </c>
      <c r="N1464">
        <v>5</v>
      </c>
      <c r="O1464">
        <v>5</v>
      </c>
      <c r="P1464">
        <v>4</v>
      </c>
      <c r="Q1464" t="s">
        <v>953</v>
      </c>
      <c r="R1464" t="s">
        <v>953</v>
      </c>
    </row>
    <row r="1465" spans="1:18" x14ac:dyDescent="0.3">
      <c r="A1465" t="s">
        <v>137</v>
      </c>
      <c r="B1465" t="s">
        <v>138</v>
      </c>
      <c r="C1465">
        <v>34990</v>
      </c>
      <c r="D1465" t="s">
        <v>193</v>
      </c>
      <c r="E1465">
        <v>7311</v>
      </c>
      <c r="F1465" t="s">
        <v>19</v>
      </c>
      <c r="G1465">
        <v>2023</v>
      </c>
      <c r="H1465" t="s">
        <v>119</v>
      </c>
      <c r="I1465">
        <v>184</v>
      </c>
      <c r="J1465" t="s">
        <v>21</v>
      </c>
      <c r="K1465" t="s">
        <v>22</v>
      </c>
      <c r="L1465" t="s">
        <v>23</v>
      </c>
      <c r="M1465" t="s">
        <v>24</v>
      </c>
      <c r="N1465">
        <v>5</v>
      </c>
      <c r="O1465">
        <v>5</v>
      </c>
      <c r="P1465">
        <v>4</v>
      </c>
      <c r="Q1465" t="s">
        <v>30</v>
      </c>
      <c r="R1465" t="s">
        <v>953</v>
      </c>
    </row>
    <row r="1466" spans="1:18" x14ac:dyDescent="0.3">
      <c r="A1466" t="s">
        <v>137</v>
      </c>
      <c r="B1466" t="s">
        <v>138</v>
      </c>
      <c r="C1466">
        <v>35990</v>
      </c>
      <c r="D1466" t="s">
        <v>193</v>
      </c>
      <c r="E1466">
        <v>8275</v>
      </c>
      <c r="F1466" t="s">
        <v>19</v>
      </c>
      <c r="G1466">
        <v>2024</v>
      </c>
      <c r="H1466" t="s">
        <v>119</v>
      </c>
      <c r="I1466">
        <v>184</v>
      </c>
      <c r="J1466" t="s">
        <v>21</v>
      </c>
      <c r="K1466" t="s">
        <v>22</v>
      </c>
      <c r="L1466" t="s">
        <v>23</v>
      </c>
      <c r="M1466" t="s">
        <v>42</v>
      </c>
      <c r="N1466">
        <v>5</v>
      </c>
      <c r="O1466">
        <v>5</v>
      </c>
      <c r="P1466">
        <v>4</v>
      </c>
      <c r="Q1466" t="s">
        <v>953</v>
      </c>
      <c r="R1466" t="s">
        <v>953</v>
      </c>
    </row>
    <row r="1467" spans="1:18" x14ac:dyDescent="0.3">
      <c r="A1467" t="s">
        <v>137</v>
      </c>
      <c r="B1467" t="s">
        <v>138</v>
      </c>
      <c r="C1467">
        <v>35990</v>
      </c>
      <c r="D1467" t="s">
        <v>193</v>
      </c>
      <c r="E1467">
        <v>8275</v>
      </c>
      <c r="F1467" t="s">
        <v>19</v>
      </c>
      <c r="G1467">
        <v>2024</v>
      </c>
      <c r="H1467" t="s">
        <v>119</v>
      </c>
      <c r="I1467">
        <v>184</v>
      </c>
      <c r="J1467" t="s">
        <v>21</v>
      </c>
      <c r="K1467" t="s">
        <v>22</v>
      </c>
      <c r="L1467" t="s">
        <v>23</v>
      </c>
      <c r="M1467" t="s">
        <v>42</v>
      </c>
      <c r="N1467">
        <v>5</v>
      </c>
      <c r="O1467">
        <v>5</v>
      </c>
      <c r="P1467">
        <v>4</v>
      </c>
      <c r="Q1467" t="s">
        <v>953</v>
      </c>
      <c r="R1467" t="s">
        <v>953</v>
      </c>
    </row>
    <row r="1468" spans="1:18" x14ac:dyDescent="0.3">
      <c r="A1468" t="s">
        <v>137</v>
      </c>
      <c r="B1468" t="s">
        <v>138</v>
      </c>
      <c r="C1468">
        <v>35990</v>
      </c>
      <c r="D1468" t="s">
        <v>193</v>
      </c>
      <c r="E1468">
        <v>8275</v>
      </c>
      <c r="F1468" t="s">
        <v>19</v>
      </c>
      <c r="G1468">
        <v>2024</v>
      </c>
      <c r="H1468" t="s">
        <v>119</v>
      </c>
      <c r="I1468">
        <v>184</v>
      </c>
      <c r="J1468" t="s">
        <v>21</v>
      </c>
      <c r="K1468" t="s">
        <v>22</v>
      </c>
      <c r="L1468" t="s">
        <v>23</v>
      </c>
      <c r="M1468" t="s">
        <v>42</v>
      </c>
      <c r="N1468">
        <v>5</v>
      </c>
      <c r="O1468">
        <v>5</v>
      </c>
      <c r="P1468">
        <v>4</v>
      </c>
      <c r="Q1468" t="s">
        <v>953</v>
      </c>
      <c r="R1468" t="s">
        <v>953</v>
      </c>
    </row>
    <row r="1469" spans="1:18" x14ac:dyDescent="0.3">
      <c r="A1469" t="s">
        <v>137</v>
      </c>
      <c r="B1469" t="s">
        <v>138</v>
      </c>
      <c r="C1469">
        <v>49900</v>
      </c>
      <c r="D1469" t="s">
        <v>193</v>
      </c>
      <c r="E1469">
        <v>5400</v>
      </c>
      <c r="F1469" t="s">
        <v>19</v>
      </c>
      <c r="G1469">
        <v>2024</v>
      </c>
      <c r="H1469" t="s">
        <v>119</v>
      </c>
      <c r="I1469">
        <v>184</v>
      </c>
      <c r="J1469" t="s">
        <v>21</v>
      </c>
      <c r="K1469" t="s">
        <v>22</v>
      </c>
      <c r="L1469" t="s">
        <v>23</v>
      </c>
      <c r="M1469" t="s">
        <v>42</v>
      </c>
      <c r="N1469">
        <v>5</v>
      </c>
      <c r="O1469">
        <v>5</v>
      </c>
      <c r="P1469">
        <v>4</v>
      </c>
      <c r="Q1469" t="s">
        <v>36</v>
      </c>
      <c r="R1469" t="s">
        <v>953</v>
      </c>
    </row>
    <row r="1470" spans="1:18" x14ac:dyDescent="0.3">
      <c r="A1470" t="s">
        <v>137</v>
      </c>
      <c r="B1470" t="s">
        <v>138</v>
      </c>
      <c r="C1470">
        <v>35990</v>
      </c>
      <c r="D1470" t="s">
        <v>193</v>
      </c>
      <c r="E1470">
        <v>7008</v>
      </c>
      <c r="F1470" t="s">
        <v>19</v>
      </c>
      <c r="G1470">
        <v>2024</v>
      </c>
      <c r="H1470" t="s">
        <v>119</v>
      </c>
      <c r="I1470">
        <v>184</v>
      </c>
      <c r="J1470" t="s">
        <v>21</v>
      </c>
      <c r="K1470" t="s">
        <v>22</v>
      </c>
      <c r="L1470" t="s">
        <v>23</v>
      </c>
      <c r="M1470" t="s">
        <v>24</v>
      </c>
      <c r="N1470">
        <v>5</v>
      </c>
      <c r="O1470">
        <v>5</v>
      </c>
      <c r="P1470">
        <v>4</v>
      </c>
      <c r="Q1470" t="s">
        <v>953</v>
      </c>
      <c r="R1470" t="s">
        <v>953</v>
      </c>
    </row>
    <row r="1471" spans="1:18" x14ac:dyDescent="0.3">
      <c r="A1471" t="s">
        <v>137</v>
      </c>
      <c r="B1471" t="s">
        <v>138</v>
      </c>
      <c r="C1471">
        <v>35990</v>
      </c>
      <c r="D1471" t="s">
        <v>193</v>
      </c>
      <c r="E1471">
        <v>8275</v>
      </c>
      <c r="F1471" t="s">
        <v>19</v>
      </c>
      <c r="G1471">
        <v>2024</v>
      </c>
      <c r="H1471" t="s">
        <v>119</v>
      </c>
      <c r="I1471">
        <v>184</v>
      </c>
      <c r="J1471" t="s">
        <v>21</v>
      </c>
      <c r="K1471" t="s">
        <v>22</v>
      </c>
      <c r="L1471" t="s">
        <v>23</v>
      </c>
      <c r="M1471" t="s">
        <v>42</v>
      </c>
      <c r="N1471">
        <v>5</v>
      </c>
      <c r="O1471">
        <v>5</v>
      </c>
      <c r="P1471">
        <v>4</v>
      </c>
      <c r="Q1471" t="s">
        <v>953</v>
      </c>
      <c r="R1471" t="s">
        <v>953</v>
      </c>
    </row>
    <row r="1472" spans="1:18" x14ac:dyDescent="0.3">
      <c r="A1472" t="s">
        <v>137</v>
      </c>
      <c r="B1472" t="s">
        <v>138</v>
      </c>
      <c r="C1472">
        <v>35990</v>
      </c>
      <c r="D1472" t="s">
        <v>193</v>
      </c>
      <c r="E1472">
        <v>7581</v>
      </c>
      <c r="F1472" t="s">
        <v>19</v>
      </c>
      <c r="G1472">
        <v>2024</v>
      </c>
      <c r="H1472" t="s">
        <v>119</v>
      </c>
      <c r="I1472">
        <v>184</v>
      </c>
      <c r="J1472" t="s">
        <v>21</v>
      </c>
      <c r="K1472" t="s">
        <v>22</v>
      </c>
      <c r="L1472" t="s">
        <v>23</v>
      </c>
      <c r="M1472" t="s">
        <v>24</v>
      </c>
      <c r="N1472">
        <v>5</v>
      </c>
      <c r="O1472">
        <v>5</v>
      </c>
      <c r="P1472">
        <v>4</v>
      </c>
      <c r="Q1472" t="s">
        <v>953</v>
      </c>
      <c r="R1472" t="s">
        <v>953</v>
      </c>
    </row>
    <row r="1473" spans="1:18" x14ac:dyDescent="0.3">
      <c r="A1473" t="s">
        <v>137</v>
      </c>
      <c r="B1473" t="s">
        <v>138</v>
      </c>
      <c r="C1473">
        <v>35990</v>
      </c>
      <c r="D1473" t="s">
        <v>193</v>
      </c>
      <c r="E1473">
        <v>8275</v>
      </c>
      <c r="F1473" t="s">
        <v>19</v>
      </c>
      <c r="G1473">
        <v>2024</v>
      </c>
      <c r="H1473" t="s">
        <v>119</v>
      </c>
      <c r="I1473">
        <v>184</v>
      </c>
      <c r="J1473" t="s">
        <v>21</v>
      </c>
      <c r="K1473" t="s">
        <v>22</v>
      </c>
      <c r="L1473" t="s">
        <v>23</v>
      </c>
      <c r="M1473" t="s">
        <v>42</v>
      </c>
      <c r="N1473">
        <v>5</v>
      </c>
      <c r="O1473">
        <v>5</v>
      </c>
      <c r="P1473">
        <v>4</v>
      </c>
      <c r="Q1473" t="s">
        <v>953</v>
      </c>
      <c r="R1473" t="s">
        <v>953</v>
      </c>
    </row>
    <row r="1474" spans="1:18" x14ac:dyDescent="0.3">
      <c r="A1474" t="s">
        <v>137</v>
      </c>
      <c r="B1474" t="s">
        <v>138</v>
      </c>
      <c r="C1474">
        <v>24490</v>
      </c>
      <c r="D1474" t="s">
        <v>193</v>
      </c>
      <c r="E1474">
        <v>46205</v>
      </c>
      <c r="F1474" t="s">
        <v>19</v>
      </c>
      <c r="G1474">
        <v>2021</v>
      </c>
      <c r="H1474" t="s">
        <v>119</v>
      </c>
      <c r="I1474">
        <v>184</v>
      </c>
      <c r="J1474" t="s">
        <v>21</v>
      </c>
      <c r="K1474" t="s">
        <v>22</v>
      </c>
      <c r="L1474" t="s">
        <v>23</v>
      </c>
      <c r="M1474" t="s">
        <v>24</v>
      </c>
      <c r="N1474">
        <v>5</v>
      </c>
      <c r="O1474">
        <v>5</v>
      </c>
      <c r="P1474">
        <v>4</v>
      </c>
      <c r="Q1474" t="s">
        <v>30</v>
      </c>
      <c r="R1474" t="s">
        <v>953</v>
      </c>
    </row>
    <row r="1475" spans="1:18" x14ac:dyDescent="0.3">
      <c r="A1475" t="s">
        <v>137</v>
      </c>
      <c r="B1475" t="s">
        <v>138</v>
      </c>
      <c r="C1475">
        <v>23490</v>
      </c>
      <c r="D1475" t="s">
        <v>193</v>
      </c>
      <c r="E1475">
        <v>69884</v>
      </c>
      <c r="F1475" t="s">
        <v>19</v>
      </c>
      <c r="G1475">
        <v>2021</v>
      </c>
      <c r="H1475" t="s">
        <v>119</v>
      </c>
      <c r="I1475">
        <v>184</v>
      </c>
      <c r="J1475" t="s">
        <v>21</v>
      </c>
      <c r="K1475" t="s">
        <v>22</v>
      </c>
      <c r="L1475" t="s">
        <v>23</v>
      </c>
      <c r="M1475" t="s">
        <v>24</v>
      </c>
      <c r="N1475">
        <v>5</v>
      </c>
      <c r="O1475">
        <v>5</v>
      </c>
      <c r="P1475">
        <v>4</v>
      </c>
      <c r="Q1475" t="s">
        <v>25</v>
      </c>
      <c r="R1475" t="s">
        <v>953</v>
      </c>
    </row>
    <row r="1476" spans="1:18" x14ac:dyDescent="0.3">
      <c r="A1476" t="s">
        <v>137</v>
      </c>
      <c r="B1476" t="s">
        <v>138</v>
      </c>
      <c r="C1476">
        <v>24475</v>
      </c>
      <c r="D1476" t="s">
        <v>193</v>
      </c>
      <c r="E1476">
        <v>38669</v>
      </c>
      <c r="F1476" t="s">
        <v>19</v>
      </c>
      <c r="G1476">
        <v>2019</v>
      </c>
      <c r="H1476" t="s">
        <v>119</v>
      </c>
      <c r="I1476">
        <v>184</v>
      </c>
      <c r="J1476" t="s">
        <v>21</v>
      </c>
      <c r="K1476" t="s">
        <v>22</v>
      </c>
      <c r="L1476" t="s">
        <v>23</v>
      </c>
      <c r="M1476" t="s">
        <v>24</v>
      </c>
      <c r="N1476">
        <v>5</v>
      </c>
      <c r="O1476">
        <v>5</v>
      </c>
      <c r="P1476">
        <v>4</v>
      </c>
      <c r="Q1476" t="s">
        <v>30</v>
      </c>
      <c r="R1476" t="s">
        <v>953</v>
      </c>
    </row>
    <row r="1477" spans="1:18" x14ac:dyDescent="0.3">
      <c r="A1477" t="s">
        <v>137</v>
      </c>
      <c r="B1477" t="s">
        <v>139</v>
      </c>
      <c r="C1477">
        <v>34990</v>
      </c>
      <c r="D1477" t="s">
        <v>193</v>
      </c>
      <c r="E1477">
        <v>72760</v>
      </c>
      <c r="F1477" t="s">
        <v>19</v>
      </c>
      <c r="G1477">
        <v>2020</v>
      </c>
      <c r="H1477" t="s">
        <v>119</v>
      </c>
      <c r="I1477">
        <v>197</v>
      </c>
      <c r="J1477" t="s">
        <v>21</v>
      </c>
      <c r="K1477" t="s">
        <v>22</v>
      </c>
      <c r="L1477" t="s">
        <v>23</v>
      </c>
      <c r="M1477" t="s">
        <v>24</v>
      </c>
      <c r="N1477">
        <v>5</v>
      </c>
      <c r="O1477">
        <v>5</v>
      </c>
      <c r="P1477">
        <v>4</v>
      </c>
      <c r="Q1477" t="s">
        <v>953</v>
      </c>
      <c r="R1477" t="s">
        <v>953</v>
      </c>
    </row>
    <row r="1478" spans="1:18" x14ac:dyDescent="0.3">
      <c r="A1478" t="s">
        <v>52</v>
      </c>
      <c r="B1478" t="s">
        <v>53</v>
      </c>
      <c r="C1478">
        <v>12800</v>
      </c>
      <c r="D1478" t="s">
        <v>159</v>
      </c>
      <c r="E1478">
        <v>70000</v>
      </c>
      <c r="F1478" t="s">
        <v>196</v>
      </c>
      <c r="G1478">
        <v>2019</v>
      </c>
      <c r="H1478" t="s">
        <v>148</v>
      </c>
      <c r="I1478">
        <v>114</v>
      </c>
      <c r="J1478" t="s">
        <v>21</v>
      </c>
      <c r="K1478" t="s">
        <v>22</v>
      </c>
      <c r="L1478" t="s">
        <v>23</v>
      </c>
      <c r="M1478" t="s">
        <v>42</v>
      </c>
      <c r="N1478">
        <v>5</v>
      </c>
      <c r="O1478">
        <v>5</v>
      </c>
      <c r="P1478">
        <v>4</v>
      </c>
      <c r="Q1478" t="s">
        <v>30</v>
      </c>
      <c r="R1478" t="s">
        <v>34</v>
      </c>
    </row>
    <row r="1479" spans="1:18" x14ac:dyDescent="0.3">
      <c r="A1479" t="s">
        <v>54</v>
      </c>
      <c r="B1479" t="s">
        <v>55</v>
      </c>
      <c r="C1479">
        <v>26890</v>
      </c>
      <c r="D1479" t="s">
        <v>159</v>
      </c>
      <c r="E1479">
        <v>1500</v>
      </c>
      <c r="F1479" t="s">
        <v>196</v>
      </c>
      <c r="G1479">
        <v>2023</v>
      </c>
      <c r="H1479" t="s">
        <v>119</v>
      </c>
      <c r="I1479">
        <v>150</v>
      </c>
      <c r="J1479" t="s">
        <v>21</v>
      </c>
      <c r="K1479" t="s">
        <v>22</v>
      </c>
      <c r="L1479" t="s">
        <v>23</v>
      </c>
      <c r="M1479" t="s">
        <v>42</v>
      </c>
      <c r="N1479">
        <v>5</v>
      </c>
      <c r="O1479">
        <v>5</v>
      </c>
      <c r="P1479">
        <v>4</v>
      </c>
      <c r="Q1479" t="s">
        <v>30</v>
      </c>
      <c r="R1479" t="s">
        <v>34</v>
      </c>
    </row>
    <row r="1480" spans="1:18" x14ac:dyDescent="0.3">
      <c r="A1480" t="s">
        <v>54</v>
      </c>
      <c r="B1480" t="s">
        <v>55</v>
      </c>
      <c r="C1480">
        <v>18890</v>
      </c>
      <c r="D1480" t="s">
        <v>159</v>
      </c>
      <c r="E1480">
        <v>38661</v>
      </c>
      <c r="F1480" t="s">
        <v>196</v>
      </c>
      <c r="G1480">
        <v>2020</v>
      </c>
      <c r="H1480" t="s">
        <v>197</v>
      </c>
      <c r="I1480">
        <v>132</v>
      </c>
      <c r="J1480" t="s">
        <v>21</v>
      </c>
      <c r="K1480" t="s">
        <v>22</v>
      </c>
      <c r="L1480" t="s">
        <v>23</v>
      </c>
      <c r="M1480" t="s">
        <v>42</v>
      </c>
      <c r="N1480">
        <v>5</v>
      </c>
      <c r="O1480">
        <v>5</v>
      </c>
      <c r="P1480">
        <v>4</v>
      </c>
      <c r="Q1480" t="s">
        <v>30</v>
      </c>
      <c r="R1480" t="s">
        <v>34</v>
      </c>
    </row>
    <row r="1481" spans="1:18" x14ac:dyDescent="0.3">
      <c r="A1481" t="s">
        <v>90</v>
      </c>
      <c r="B1481" t="s">
        <v>92</v>
      </c>
      <c r="C1481">
        <v>17990</v>
      </c>
      <c r="D1481" t="s">
        <v>185</v>
      </c>
      <c r="E1481">
        <v>30000</v>
      </c>
      <c r="F1481" t="s">
        <v>196</v>
      </c>
      <c r="G1481">
        <v>2021</v>
      </c>
      <c r="H1481" t="s">
        <v>119</v>
      </c>
      <c r="I1481">
        <v>129</v>
      </c>
      <c r="J1481" t="s">
        <v>21</v>
      </c>
      <c r="K1481" t="s">
        <v>22</v>
      </c>
      <c r="L1481" t="s">
        <v>23</v>
      </c>
      <c r="M1481" t="s">
        <v>42</v>
      </c>
      <c r="N1481">
        <v>5</v>
      </c>
      <c r="O1481">
        <v>5</v>
      </c>
      <c r="P1481">
        <v>4</v>
      </c>
      <c r="Q1481" t="s">
        <v>30</v>
      </c>
      <c r="R1481" t="s">
        <v>34</v>
      </c>
    </row>
    <row r="1482" spans="1:18" x14ac:dyDescent="0.3">
      <c r="A1482" t="s">
        <v>90</v>
      </c>
      <c r="B1482" t="s">
        <v>92</v>
      </c>
      <c r="C1482">
        <v>19999</v>
      </c>
      <c r="D1482" t="s">
        <v>185</v>
      </c>
      <c r="E1482">
        <v>22872</v>
      </c>
      <c r="F1482" t="s">
        <v>196</v>
      </c>
      <c r="G1482">
        <v>2023</v>
      </c>
      <c r="H1482" t="s">
        <v>119</v>
      </c>
      <c r="I1482">
        <v>129</v>
      </c>
      <c r="J1482" t="s">
        <v>21</v>
      </c>
      <c r="K1482" t="s">
        <v>22</v>
      </c>
      <c r="L1482" t="s">
        <v>23</v>
      </c>
      <c r="M1482" t="s">
        <v>42</v>
      </c>
      <c r="N1482">
        <v>5</v>
      </c>
      <c r="O1482">
        <v>5</v>
      </c>
      <c r="P1482">
        <v>4</v>
      </c>
      <c r="Q1482" t="s">
        <v>28</v>
      </c>
      <c r="R1482" t="s">
        <v>34</v>
      </c>
    </row>
    <row r="1483" spans="1:18" x14ac:dyDescent="0.3">
      <c r="A1483" t="s">
        <v>90</v>
      </c>
      <c r="B1483" t="s">
        <v>91</v>
      </c>
      <c r="C1483">
        <v>19990</v>
      </c>
      <c r="D1483" t="s">
        <v>159</v>
      </c>
      <c r="E1483">
        <v>17800</v>
      </c>
      <c r="F1483" t="s">
        <v>196</v>
      </c>
      <c r="G1483">
        <v>2023</v>
      </c>
      <c r="H1483" t="s">
        <v>119</v>
      </c>
      <c r="I1483">
        <v>129</v>
      </c>
      <c r="J1483" t="s">
        <v>21</v>
      </c>
      <c r="K1483" t="s">
        <v>22</v>
      </c>
      <c r="L1483" t="s">
        <v>23</v>
      </c>
      <c r="M1483" t="s">
        <v>953</v>
      </c>
      <c r="N1483">
        <v>5</v>
      </c>
      <c r="O1483">
        <v>5</v>
      </c>
      <c r="P1483">
        <v>4</v>
      </c>
      <c r="Q1483" t="s">
        <v>30</v>
      </c>
      <c r="R1483" t="s">
        <v>34</v>
      </c>
    </row>
    <row r="1484" spans="1:18" x14ac:dyDescent="0.3">
      <c r="A1484" t="s">
        <v>90</v>
      </c>
      <c r="B1484" t="s">
        <v>91</v>
      </c>
      <c r="C1484">
        <v>21900</v>
      </c>
      <c r="D1484" t="s">
        <v>190</v>
      </c>
      <c r="E1484">
        <v>40435</v>
      </c>
      <c r="F1484" t="s">
        <v>196</v>
      </c>
      <c r="G1484">
        <v>2020</v>
      </c>
      <c r="H1484" t="s">
        <v>119</v>
      </c>
      <c r="I1484">
        <v>144</v>
      </c>
      <c r="J1484" t="s">
        <v>21</v>
      </c>
      <c r="K1484" t="s">
        <v>22</v>
      </c>
      <c r="L1484" t="s">
        <v>23</v>
      </c>
      <c r="M1484" t="s">
        <v>42</v>
      </c>
      <c r="N1484">
        <v>5</v>
      </c>
      <c r="O1484">
        <v>5</v>
      </c>
      <c r="P1484">
        <v>4</v>
      </c>
      <c r="Q1484" t="s">
        <v>28</v>
      </c>
      <c r="R1484" t="s">
        <v>31</v>
      </c>
    </row>
    <row r="1485" spans="1:18" x14ac:dyDescent="0.3">
      <c r="A1485" t="s">
        <v>90</v>
      </c>
      <c r="B1485" t="s">
        <v>92</v>
      </c>
      <c r="C1485">
        <v>17990</v>
      </c>
      <c r="D1485" t="s">
        <v>185</v>
      </c>
      <c r="E1485">
        <v>30000</v>
      </c>
      <c r="F1485" t="s">
        <v>196</v>
      </c>
      <c r="G1485">
        <v>2021</v>
      </c>
      <c r="H1485" t="s">
        <v>119</v>
      </c>
      <c r="I1485">
        <v>129</v>
      </c>
      <c r="J1485" t="s">
        <v>21</v>
      </c>
      <c r="K1485" t="s">
        <v>22</v>
      </c>
      <c r="L1485" t="s">
        <v>23</v>
      </c>
      <c r="M1485" t="s">
        <v>42</v>
      </c>
      <c r="N1485">
        <v>5</v>
      </c>
      <c r="O1485">
        <v>5</v>
      </c>
      <c r="P1485">
        <v>4</v>
      </c>
      <c r="Q1485" t="s">
        <v>30</v>
      </c>
      <c r="R1485" t="s">
        <v>34</v>
      </c>
    </row>
    <row r="1486" spans="1:18" x14ac:dyDescent="0.3">
      <c r="A1486" t="s">
        <v>90</v>
      </c>
      <c r="B1486" t="s">
        <v>92</v>
      </c>
      <c r="C1486">
        <v>18449</v>
      </c>
      <c r="D1486" t="s">
        <v>159</v>
      </c>
      <c r="E1486">
        <v>39000</v>
      </c>
      <c r="F1486" t="s">
        <v>196</v>
      </c>
      <c r="G1486">
        <v>2021</v>
      </c>
      <c r="H1486" t="s">
        <v>119</v>
      </c>
      <c r="I1486">
        <v>129</v>
      </c>
      <c r="J1486" t="s">
        <v>21</v>
      </c>
      <c r="K1486" t="s">
        <v>22</v>
      </c>
      <c r="L1486" t="s">
        <v>23</v>
      </c>
      <c r="M1486" t="s">
        <v>42</v>
      </c>
      <c r="N1486">
        <v>5</v>
      </c>
      <c r="O1486">
        <v>5</v>
      </c>
      <c r="P1486">
        <v>4</v>
      </c>
      <c r="Q1486" t="s">
        <v>25</v>
      </c>
      <c r="R1486" t="s">
        <v>26</v>
      </c>
    </row>
    <row r="1487" spans="1:18" x14ac:dyDescent="0.3">
      <c r="A1487" t="s">
        <v>90</v>
      </c>
      <c r="B1487" t="s">
        <v>92</v>
      </c>
      <c r="C1487">
        <v>25950</v>
      </c>
      <c r="D1487" t="s">
        <v>190</v>
      </c>
      <c r="E1487">
        <v>7706</v>
      </c>
      <c r="F1487" t="s">
        <v>196</v>
      </c>
      <c r="G1487">
        <v>2023</v>
      </c>
      <c r="H1487" t="s">
        <v>119</v>
      </c>
      <c r="I1487">
        <v>143</v>
      </c>
      <c r="J1487" t="s">
        <v>21</v>
      </c>
      <c r="K1487" t="s">
        <v>22</v>
      </c>
      <c r="L1487" t="s">
        <v>23</v>
      </c>
      <c r="M1487" t="s">
        <v>42</v>
      </c>
      <c r="N1487">
        <v>5</v>
      </c>
      <c r="O1487">
        <v>5</v>
      </c>
      <c r="P1487">
        <v>4</v>
      </c>
      <c r="Q1487" t="s">
        <v>30</v>
      </c>
      <c r="R1487" t="s">
        <v>26</v>
      </c>
    </row>
    <row r="1488" spans="1:18" x14ac:dyDescent="0.3">
      <c r="A1488" t="s">
        <v>40</v>
      </c>
      <c r="B1488" t="s">
        <v>198</v>
      </c>
      <c r="C1488">
        <v>6900</v>
      </c>
      <c r="D1488" t="s">
        <v>159</v>
      </c>
      <c r="E1488">
        <v>130980</v>
      </c>
      <c r="F1488" t="s">
        <v>196</v>
      </c>
      <c r="G1488">
        <v>2012</v>
      </c>
      <c r="H1488" t="s">
        <v>20</v>
      </c>
      <c r="I1488">
        <v>150</v>
      </c>
      <c r="J1488" t="s">
        <v>21</v>
      </c>
      <c r="K1488" t="s">
        <v>22</v>
      </c>
      <c r="L1488" t="s">
        <v>23</v>
      </c>
      <c r="M1488" t="s">
        <v>24</v>
      </c>
      <c r="N1488">
        <v>5</v>
      </c>
      <c r="O1488">
        <v>5</v>
      </c>
      <c r="P1488">
        <v>4</v>
      </c>
      <c r="Q1488" t="s">
        <v>46</v>
      </c>
      <c r="R1488" t="s">
        <v>26</v>
      </c>
    </row>
    <row r="1489" spans="1:18" x14ac:dyDescent="0.3">
      <c r="A1489" t="s">
        <v>40</v>
      </c>
      <c r="B1489" t="s">
        <v>41</v>
      </c>
      <c r="C1489">
        <v>10499</v>
      </c>
      <c r="D1489" t="s">
        <v>190</v>
      </c>
      <c r="E1489">
        <v>220164</v>
      </c>
      <c r="F1489" t="s">
        <v>196</v>
      </c>
      <c r="G1489">
        <v>2019</v>
      </c>
      <c r="H1489" t="s">
        <v>20</v>
      </c>
      <c r="I1489">
        <v>131</v>
      </c>
      <c r="J1489" t="s">
        <v>21</v>
      </c>
      <c r="K1489" t="s">
        <v>22</v>
      </c>
      <c r="L1489" t="s">
        <v>23</v>
      </c>
      <c r="M1489" t="s">
        <v>42</v>
      </c>
      <c r="N1489">
        <v>5</v>
      </c>
      <c r="O1489">
        <v>5</v>
      </c>
      <c r="P1489">
        <v>4</v>
      </c>
      <c r="Q1489" t="s">
        <v>25</v>
      </c>
      <c r="R1489" t="s">
        <v>953</v>
      </c>
    </row>
    <row r="1490" spans="1:18" x14ac:dyDescent="0.3">
      <c r="A1490" t="s">
        <v>40</v>
      </c>
      <c r="B1490" t="s">
        <v>41</v>
      </c>
      <c r="C1490">
        <v>19980</v>
      </c>
      <c r="D1490" t="s">
        <v>159</v>
      </c>
      <c r="E1490">
        <v>28501</v>
      </c>
      <c r="F1490" t="s">
        <v>196</v>
      </c>
      <c r="G1490">
        <v>2020</v>
      </c>
      <c r="H1490" t="s">
        <v>20</v>
      </c>
      <c r="I1490">
        <v>131</v>
      </c>
      <c r="J1490" t="s">
        <v>21</v>
      </c>
      <c r="K1490" t="s">
        <v>22</v>
      </c>
      <c r="L1490" t="s">
        <v>23</v>
      </c>
      <c r="M1490" t="s">
        <v>42</v>
      </c>
      <c r="N1490">
        <v>5</v>
      </c>
      <c r="O1490">
        <v>5</v>
      </c>
      <c r="P1490">
        <v>4</v>
      </c>
      <c r="Q1490" t="s">
        <v>32</v>
      </c>
      <c r="R1490" t="s">
        <v>34</v>
      </c>
    </row>
    <row r="1491" spans="1:18" x14ac:dyDescent="0.3">
      <c r="A1491" t="s">
        <v>44</v>
      </c>
      <c r="B1491" t="s">
        <v>45</v>
      </c>
      <c r="C1491">
        <v>8990</v>
      </c>
      <c r="D1491" t="s">
        <v>192</v>
      </c>
      <c r="E1491">
        <v>158000</v>
      </c>
      <c r="F1491" t="s">
        <v>196</v>
      </c>
      <c r="G1491">
        <v>2014</v>
      </c>
      <c r="H1491" t="s">
        <v>20</v>
      </c>
      <c r="I1491">
        <v>131</v>
      </c>
      <c r="J1491" t="s">
        <v>21</v>
      </c>
      <c r="K1491" t="s">
        <v>22</v>
      </c>
      <c r="L1491" t="s">
        <v>23</v>
      </c>
      <c r="M1491" t="s">
        <v>42</v>
      </c>
      <c r="N1491">
        <v>5</v>
      </c>
      <c r="O1491">
        <v>5</v>
      </c>
      <c r="P1491">
        <v>4</v>
      </c>
      <c r="Q1491" t="s">
        <v>25</v>
      </c>
      <c r="R1491" t="s">
        <v>31</v>
      </c>
    </row>
    <row r="1492" spans="1:18" x14ac:dyDescent="0.3">
      <c r="A1492" t="s">
        <v>44</v>
      </c>
      <c r="B1492" t="s">
        <v>45</v>
      </c>
      <c r="C1492">
        <v>16890</v>
      </c>
      <c r="D1492" t="s">
        <v>159</v>
      </c>
      <c r="E1492">
        <v>42000</v>
      </c>
      <c r="F1492" t="s">
        <v>196</v>
      </c>
      <c r="G1492">
        <v>2021</v>
      </c>
      <c r="H1492" t="s">
        <v>20</v>
      </c>
      <c r="I1492">
        <v>110</v>
      </c>
      <c r="J1492" t="s">
        <v>21</v>
      </c>
      <c r="K1492" t="s">
        <v>22</v>
      </c>
      <c r="L1492" t="s">
        <v>23</v>
      </c>
      <c r="M1492" t="s">
        <v>953</v>
      </c>
      <c r="N1492">
        <v>5</v>
      </c>
      <c r="O1492">
        <v>5</v>
      </c>
      <c r="P1492">
        <v>4</v>
      </c>
      <c r="Q1492" t="s">
        <v>25</v>
      </c>
      <c r="R1492" t="s">
        <v>33</v>
      </c>
    </row>
    <row r="1493" spans="1:18" x14ac:dyDescent="0.3">
      <c r="A1493" t="s">
        <v>44</v>
      </c>
      <c r="B1493" t="s">
        <v>45</v>
      </c>
      <c r="C1493">
        <v>8990</v>
      </c>
      <c r="D1493" t="s">
        <v>192</v>
      </c>
      <c r="E1493">
        <v>158000</v>
      </c>
      <c r="F1493" t="s">
        <v>196</v>
      </c>
      <c r="G1493">
        <v>2014</v>
      </c>
      <c r="H1493" t="s">
        <v>20</v>
      </c>
      <c r="I1493">
        <v>131</v>
      </c>
      <c r="J1493" t="s">
        <v>21</v>
      </c>
      <c r="K1493" t="s">
        <v>22</v>
      </c>
      <c r="L1493" t="s">
        <v>23</v>
      </c>
      <c r="M1493" t="s">
        <v>42</v>
      </c>
      <c r="N1493">
        <v>5</v>
      </c>
      <c r="O1493">
        <v>5</v>
      </c>
      <c r="P1493">
        <v>4</v>
      </c>
      <c r="Q1493" t="s">
        <v>25</v>
      </c>
      <c r="R1493" t="s">
        <v>31</v>
      </c>
    </row>
    <row r="1494" spans="1:18" x14ac:dyDescent="0.3">
      <c r="A1494" t="s">
        <v>44</v>
      </c>
      <c r="B1494" t="s">
        <v>199</v>
      </c>
      <c r="C1494">
        <v>9999</v>
      </c>
      <c r="D1494" t="s">
        <v>159</v>
      </c>
      <c r="E1494">
        <v>128954</v>
      </c>
      <c r="F1494" t="s">
        <v>196</v>
      </c>
      <c r="G1494">
        <v>2019</v>
      </c>
      <c r="H1494" t="s">
        <v>20</v>
      </c>
      <c r="I1494">
        <v>110</v>
      </c>
      <c r="J1494" t="s">
        <v>21</v>
      </c>
      <c r="K1494" t="s">
        <v>22</v>
      </c>
      <c r="L1494" t="s">
        <v>23</v>
      </c>
      <c r="M1494" t="s">
        <v>42</v>
      </c>
      <c r="N1494">
        <v>5</v>
      </c>
      <c r="O1494">
        <v>5</v>
      </c>
      <c r="P1494">
        <v>4</v>
      </c>
      <c r="Q1494" t="s">
        <v>35</v>
      </c>
      <c r="R1494" t="s">
        <v>34</v>
      </c>
    </row>
    <row r="1495" spans="1:18" x14ac:dyDescent="0.3">
      <c r="A1495" t="s">
        <v>44</v>
      </c>
      <c r="B1495" t="s">
        <v>164</v>
      </c>
      <c r="C1495">
        <v>10890</v>
      </c>
      <c r="D1495" t="s">
        <v>159</v>
      </c>
      <c r="E1495">
        <v>123800</v>
      </c>
      <c r="F1495" t="s">
        <v>196</v>
      </c>
      <c r="G1495">
        <v>2014</v>
      </c>
      <c r="H1495" t="s">
        <v>20</v>
      </c>
      <c r="I1495">
        <v>163</v>
      </c>
      <c r="J1495" t="s">
        <v>21</v>
      </c>
      <c r="K1495" t="s">
        <v>22</v>
      </c>
      <c r="L1495" t="s">
        <v>23</v>
      </c>
      <c r="M1495" t="s">
        <v>24</v>
      </c>
      <c r="N1495">
        <v>5</v>
      </c>
      <c r="O1495">
        <v>5</v>
      </c>
      <c r="P1495">
        <v>4</v>
      </c>
      <c r="Q1495" t="s">
        <v>30</v>
      </c>
      <c r="R1495" t="s">
        <v>31</v>
      </c>
    </row>
    <row r="1496" spans="1:18" x14ac:dyDescent="0.3">
      <c r="A1496" t="s">
        <v>44</v>
      </c>
      <c r="B1496" t="s">
        <v>45</v>
      </c>
      <c r="C1496">
        <v>15960</v>
      </c>
      <c r="D1496" t="s">
        <v>159</v>
      </c>
      <c r="E1496">
        <v>15000</v>
      </c>
      <c r="F1496" t="s">
        <v>196</v>
      </c>
      <c r="G1496">
        <v>2021</v>
      </c>
      <c r="H1496" t="s">
        <v>20</v>
      </c>
      <c r="I1496">
        <v>110</v>
      </c>
      <c r="J1496" t="s">
        <v>21</v>
      </c>
      <c r="K1496" t="s">
        <v>22</v>
      </c>
      <c r="L1496" t="s">
        <v>23</v>
      </c>
      <c r="M1496" t="s">
        <v>953</v>
      </c>
      <c r="N1496">
        <v>5</v>
      </c>
      <c r="O1496">
        <v>5</v>
      </c>
      <c r="P1496">
        <v>4</v>
      </c>
      <c r="Q1496" t="s">
        <v>953</v>
      </c>
      <c r="R1496" t="s">
        <v>34</v>
      </c>
    </row>
    <row r="1497" spans="1:18" x14ac:dyDescent="0.3">
      <c r="A1497" t="s">
        <v>44</v>
      </c>
      <c r="B1497" t="s">
        <v>199</v>
      </c>
      <c r="C1497">
        <v>11490</v>
      </c>
      <c r="D1497" t="s">
        <v>185</v>
      </c>
      <c r="E1497">
        <v>81766</v>
      </c>
      <c r="F1497" t="s">
        <v>196</v>
      </c>
      <c r="G1497">
        <v>2018</v>
      </c>
      <c r="H1497" t="s">
        <v>20</v>
      </c>
      <c r="I1497">
        <v>110</v>
      </c>
      <c r="J1497" t="s">
        <v>21</v>
      </c>
      <c r="K1497" t="s">
        <v>22</v>
      </c>
      <c r="L1497" t="s">
        <v>23</v>
      </c>
      <c r="M1497" t="s">
        <v>42</v>
      </c>
      <c r="N1497">
        <v>5</v>
      </c>
      <c r="O1497">
        <v>5</v>
      </c>
      <c r="P1497">
        <v>4</v>
      </c>
      <c r="Q1497" t="s">
        <v>25</v>
      </c>
      <c r="R1497" t="s">
        <v>31</v>
      </c>
    </row>
    <row r="1498" spans="1:18" x14ac:dyDescent="0.3">
      <c r="A1498" t="s">
        <v>49</v>
      </c>
      <c r="B1498" t="s">
        <v>51</v>
      </c>
      <c r="C1498">
        <v>13991</v>
      </c>
      <c r="D1498" t="s">
        <v>159</v>
      </c>
      <c r="E1498">
        <v>82496</v>
      </c>
      <c r="F1498" t="s">
        <v>196</v>
      </c>
      <c r="G1498">
        <v>2019</v>
      </c>
      <c r="H1498" t="s">
        <v>20</v>
      </c>
      <c r="I1498">
        <v>116</v>
      </c>
      <c r="J1498" t="s">
        <v>21</v>
      </c>
      <c r="K1498" t="s">
        <v>22</v>
      </c>
      <c r="L1498" t="s">
        <v>23</v>
      </c>
      <c r="M1498" t="s">
        <v>953</v>
      </c>
      <c r="N1498">
        <v>5</v>
      </c>
      <c r="O1498">
        <v>5</v>
      </c>
      <c r="P1498">
        <v>4</v>
      </c>
      <c r="Q1498" t="s">
        <v>25</v>
      </c>
      <c r="R1498" t="s">
        <v>34</v>
      </c>
    </row>
    <row r="1499" spans="1:18" x14ac:dyDescent="0.3">
      <c r="A1499" t="s">
        <v>49</v>
      </c>
      <c r="B1499" t="s">
        <v>118</v>
      </c>
      <c r="C1499">
        <v>14900</v>
      </c>
      <c r="D1499" t="s">
        <v>185</v>
      </c>
      <c r="E1499">
        <v>58021</v>
      </c>
      <c r="F1499" t="s">
        <v>196</v>
      </c>
      <c r="G1499">
        <v>2021</v>
      </c>
      <c r="H1499" t="s">
        <v>20</v>
      </c>
      <c r="I1499">
        <v>95</v>
      </c>
      <c r="J1499" t="s">
        <v>21</v>
      </c>
      <c r="K1499" t="s">
        <v>22</v>
      </c>
      <c r="L1499" t="s">
        <v>23</v>
      </c>
      <c r="M1499" t="s">
        <v>953</v>
      </c>
      <c r="N1499">
        <v>5</v>
      </c>
      <c r="O1499">
        <v>5</v>
      </c>
      <c r="P1499">
        <v>4</v>
      </c>
      <c r="Q1499" t="s">
        <v>30</v>
      </c>
      <c r="R1499" t="s">
        <v>34</v>
      </c>
    </row>
    <row r="1500" spans="1:18" x14ac:dyDescent="0.3">
      <c r="A1500" t="s">
        <v>49</v>
      </c>
      <c r="B1500" t="s">
        <v>51</v>
      </c>
      <c r="C1500">
        <v>13950</v>
      </c>
      <c r="D1500" t="s">
        <v>159</v>
      </c>
      <c r="E1500">
        <v>60080</v>
      </c>
      <c r="F1500" t="s">
        <v>196</v>
      </c>
      <c r="G1500">
        <v>2016</v>
      </c>
      <c r="H1500" t="s">
        <v>20</v>
      </c>
      <c r="I1500">
        <v>131</v>
      </c>
      <c r="J1500" t="s">
        <v>21</v>
      </c>
      <c r="K1500" t="s">
        <v>22</v>
      </c>
      <c r="L1500" t="s">
        <v>23</v>
      </c>
      <c r="M1500" t="s">
        <v>42</v>
      </c>
      <c r="N1500">
        <v>5</v>
      </c>
      <c r="O1500">
        <v>5</v>
      </c>
      <c r="P1500">
        <v>4</v>
      </c>
      <c r="Q1500" t="s">
        <v>37</v>
      </c>
      <c r="R1500" t="s">
        <v>34</v>
      </c>
    </row>
    <row r="1501" spans="1:18" x14ac:dyDescent="0.3">
      <c r="A1501" t="s">
        <v>52</v>
      </c>
      <c r="B1501" t="s">
        <v>53</v>
      </c>
      <c r="C1501">
        <v>6792</v>
      </c>
      <c r="D1501" t="s">
        <v>159</v>
      </c>
      <c r="E1501">
        <v>246550</v>
      </c>
      <c r="F1501" t="s">
        <v>196</v>
      </c>
      <c r="G1501">
        <v>2015</v>
      </c>
      <c r="H1501" t="s">
        <v>20</v>
      </c>
      <c r="I1501">
        <v>109</v>
      </c>
      <c r="J1501" t="s">
        <v>21</v>
      </c>
      <c r="K1501" t="s">
        <v>22</v>
      </c>
      <c r="L1501" t="s">
        <v>23</v>
      </c>
      <c r="M1501" t="s">
        <v>953</v>
      </c>
      <c r="N1501">
        <v>5</v>
      </c>
      <c r="O1501">
        <v>5</v>
      </c>
      <c r="P1501">
        <v>4</v>
      </c>
      <c r="Q1501" t="s">
        <v>25</v>
      </c>
      <c r="R1501" t="s">
        <v>34</v>
      </c>
    </row>
    <row r="1502" spans="1:18" x14ac:dyDescent="0.3">
      <c r="A1502" t="s">
        <v>52</v>
      </c>
      <c r="B1502" t="s">
        <v>53</v>
      </c>
      <c r="C1502">
        <v>15900</v>
      </c>
      <c r="D1502" t="s">
        <v>185</v>
      </c>
      <c r="E1502">
        <v>59487</v>
      </c>
      <c r="F1502" t="s">
        <v>196</v>
      </c>
      <c r="G1502">
        <v>2020</v>
      </c>
      <c r="H1502" t="s">
        <v>20</v>
      </c>
      <c r="I1502">
        <v>116</v>
      </c>
      <c r="J1502" t="s">
        <v>21</v>
      </c>
      <c r="K1502" t="s">
        <v>22</v>
      </c>
      <c r="L1502" t="s">
        <v>23</v>
      </c>
      <c r="M1502" t="s">
        <v>953</v>
      </c>
      <c r="N1502">
        <v>5</v>
      </c>
      <c r="O1502">
        <v>5</v>
      </c>
      <c r="P1502">
        <v>4</v>
      </c>
      <c r="Q1502" t="s">
        <v>37</v>
      </c>
      <c r="R1502" t="s">
        <v>34</v>
      </c>
    </row>
    <row r="1503" spans="1:18" x14ac:dyDescent="0.3">
      <c r="A1503" t="s">
        <v>52</v>
      </c>
      <c r="B1503" t="s">
        <v>53</v>
      </c>
      <c r="C1503">
        <v>14250</v>
      </c>
      <c r="D1503" t="s">
        <v>185</v>
      </c>
      <c r="E1503">
        <v>93192</v>
      </c>
      <c r="F1503" t="s">
        <v>196</v>
      </c>
      <c r="G1503">
        <v>2019</v>
      </c>
      <c r="H1503" t="s">
        <v>20</v>
      </c>
      <c r="I1503">
        <v>116</v>
      </c>
      <c r="J1503" t="s">
        <v>21</v>
      </c>
      <c r="K1503" t="s">
        <v>22</v>
      </c>
      <c r="L1503" t="s">
        <v>23</v>
      </c>
      <c r="M1503" t="s">
        <v>953</v>
      </c>
      <c r="N1503">
        <v>5</v>
      </c>
      <c r="O1503">
        <v>5</v>
      </c>
      <c r="P1503">
        <v>4</v>
      </c>
      <c r="Q1503" t="s">
        <v>142</v>
      </c>
      <c r="R1503" t="s">
        <v>34</v>
      </c>
    </row>
    <row r="1504" spans="1:18" x14ac:dyDescent="0.3">
      <c r="A1504" t="s">
        <v>52</v>
      </c>
      <c r="B1504" t="s">
        <v>53</v>
      </c>
      <c r="C1504">
        <v>9900</v>
      </c>
      <c r="D1504" t="s">
        <v>193</v>
      </c>
      <c r="E1504">
        <v>207333</v>
      </c>
      <c r="F1504" t="s">
        <v>196</v>
      </c>
      <c r="G1504">
        <v>2015</v>
      </c>
      <c r="H1504" t="s">
        <v>20</v>
      </c>
      <c r="I1504">
        <v>110</v>
      </c>
      <c r="J1504" t="s">
        <v>21</v>
      </c>
      <c r="K1504" t="s">
        <v>22</v>
      </c>
      <c r="L1504" t="s">
        <v>23</v>
      </c>
      <c r="M1504" t="s">
        <v>24</v>
      </c>
      <c r="N1504">
        <v>5</v>
      </c>
      <c r="O1504">
        <v>5</v>
      </c>
      <c r="P1504">
        <v>4</v>
      </c>
      <c r="Q1504" t="s">
        <v>46</v>
      </c>
      <c r="R1504" t="s">
        <v>953</v>
      </c>
    </row>
    <row r="1505" spans="1:18" x14ac:dyDescent="0.3">
      <c r="A1505" t="s">
        <v>52</v>
      </c>
      <c r="B1505" t="s">
        <v>53</v>
      </c>
      <c r="C1505">
        <v>12990</v>
      </c>
      <c r="D1505" t="s">
        <v>185</v>
      </c>
      <c r="E1505">
        <v>123000</v>
      </c>
      <c r="F1505" t="s">
        <v>196</v>
      </c>
      <c r="G1505">
        <v>2020</v>
      </c>
      <c r="H1505" t="s">
        <v>20</v>
      </c>
      <c r="I1505">
        <v>116</v>
      </c>
      <c r="J1505" t="s">
        <v>21</v>
      </c>
      <c r="K1505" t="s">
        <v>22</v>
      </c>
      <c r="L1505" t="s">
        <v>23</v>
      </c>
      <c r="M1505" t="s">
        <v>42</v>
      </c>
      <c r="N1505">
        <v>5</v>
      </c>
      <c r="O1505">
        <v>5</v>
      </c>
      <c r="P1505">
        <v>4</v>
      </c>
      <c r="Q1505" t="s">
        <v>30</v>
      </c>
      <c r="R1505" t="s">
        <v>34</v>
      </c>
    </row>
    <row r="1506" spans="1:18" x14ac:dyDescent="0.3">
      <c r="A1506" t="s">
        <v>52</v>
      </c>
      <c r="B1506" t="s">
        <v>53</v>
      </c>
      <c r="C1506">
        <v>9910</v>
      </c>
      <c r="D1506" t="s">
        <v>193</v>
      </c>
      <c r="E1506">
        <v>130576</v>
      </c>
      <c r="F1506" t="s">
        <v>196</v>
      </c>
      <c r="G1506">
        <v>2017</v>
      </c>
      <c r="H1506" t="s">
        <v>20</v>
      </c>
      <c r="I1506">
        <v>110</v>
      </c>
      <c r="J1506" t="s">
        <v>21</v>
      </c>
      <c r="K1506" t="s">
        <v>22</v>
      </c>
      <c r="L1506" t="s">
        <v>23</v>
      </c>
      <c r="M1506" t="s">
        <v>42</v>
      </c>
      <c r="N1506">
        <v>5</v>
      </c>
      <c r="O1506">
        <v>5</v>
      </c>
      <c r="P1506">
        <v>4</v>
      </c>
      <c r="Q1506" t="s">
        <v>32</v>
      </c>
      <c r="R1506" t="s">
        <v>953</v>
      </c>
    </row>
    <row r="1507" spans="1:18" x14ac:dyDescent="0.3">
      <c r="A1507" t="s">
        <v>52</v>
      </c>
      <c r="B1507" t="s">
        <v>53</v>
      </c>
      <c r="C1507">
        <v>9910</v>
      </c>
      <c r="D1507" t="s">
        <v>193</v>
      </c>
      <c r="E1507">
        <v>130576</v>
      </c>
      <c r="F1507" t="s">
        <v>196</v>
      </c>
      <c r="G1507">
        <v>2017</v>
      </c>
      <c r="H1507" t="s">
        <v>20</v>
      </c>
      <c r="I1507">
        <v>110</v>
      </c>
      <c r="J1507" t="s">
        <v>21</v>
      </c>
      <c r="K1507" t="s">
        <v>22</v>
      </c>
      <c r="L1507" t="s">
        <v>23</v>
      </c>
      <c r="M1507" t="s">
        <v>42</v>
      </c>
      <c r="N1507">
        <v>5</v>
      </c>
      <c r="O1507">
        <v>5</v>
      </c>
      <c r="P1507">
        <v>4</v>
      </c>
      <c r="Q1507" t="s">
        <v>32</v>
      </c>
      <c r="R1507" t="s">
        <v>953</v>
      </c>
    </row>
    <row r="1508" spans="1:18" x14ac:dyDescent="0.3">
      <c r="A1508" t="s">
        <v>52</v>
      </c>
      <c r="B1508" t="s">
        <v>53</v>
      </c>
      <c r="C1508">
        <v>12690</v>
      </c>
      <c r="D1508" t="s">
        <v>159</v>
      </c>
      <c r="E1508">
        <v>109551</v>
      </c>
      <c r="F1508" t="s">
        <v>196</v>
      </c>
      <c r="G1508">
        <v>2019</v>
      </c>
      <c r="H1508" t="s">
        <v>20</v>
      </c>
      <c r="I1508">
        <v>116</v>
      </c>
      <c r="J1508" t="s">
        <v>21</v>
      </c>
      <c r="K1508" t="s">
        <v>22</v>
      </c>
      <c r="L1508" t="s">
        <v>23</v>
      </c>
      <c r="M1508" t="s">
        <v>953</v>
      </c>
      <c r="N1508">
        <v>5</v>
      </c>
      <c r="O1508">
        <v>5</v>
      </c>
      <c r="P1508">
        <v>4</v>
      </c>
      <c r="Q1508" t="s">
        <v>30</v>
      </c>
      <c r="R1508" t="s">
        <v>31</v>
      </c>
    </row>
    <row r="1509" spans="1:18" x14ac:dyDescent="0.3">
      <c r="A1509" t="s">
        <v>113</v>
      </c>
      <c r="B1509" t="s">
        <v>114</v>
      </c>
      <c r="C1509">
        <v>22790</v>
      </c>
      <c r="D1509" t="s">
        <v>159</v>
      </c>
      <c r="E1509">
        <v>94257</v>
      </c>
      <c r="F1509" t="s">
        <v>196</v>
      </c>
      <c r="G1509">
        <v>2022</v>
      </c>
      <c r="H1509" t="s">
        <v>20</v>
      </c>
      <c r="I1509">
        <v>150</v>
      </c>
      <c r="J1509" t="s">
        <v>21</v>
      </c>
      <c r="K1509" t="s">
        <v>22</v>
      </c>
      <c r="L1509" t="s">
        <v>23</v>
      </c>
      <c r="M1509" t="s">
        <v>42</v>
      </c>
      <c r="N1509">
        <v>5</v>
      </c>
      <c r="O1509">
        <v>5</v>
      </c>
      <c r="P1509">
        <v>4</v>
      </c>
      <c r="Q1509" t="s">
        <v>25</v>
      </c>
      <c r="R1509" t="s">
        <v>26</v>
      </c>
    </row>
    <row r="1510" spans="1:18" x14ac:dyDescent="0.3">
      <c r="A1510" t="s">
        <v>113</v>
      </c>
      <c r="B1510" t="s">
        <v>114</v>
      </c>
      <c r="C1510">
        <v>21480</v>
      </c>
      <c r="D1510" t="s">
        <v>159</v>
      </c>
      <c r="E1510">
        <v>103600</v>
      </c>
      <c r="F1510" t="s">
        <v>196</v>
      </c>
      <c r="G1510">
        <v>2022</v>
      </c>
      <c r="H1510" t="s">
        <v>20</v>
      </c>
      <c r="I1510">
        <v>150</v>
      </c>
      <c r="J1510" t="s">
        <v>21</v>
      </c>
      <c r="K1510" t="s">
        <v>22</v>
      </c>
      <c r="L1510" t="s">
        <v>23</v>
      </c>
      <c r="M1510" t="s">
        <v>953</v>
      </c>
      <c r="N1510">
        <v>5</v>
      </c>
      <c r="O1510">
        <v>5</v>
      </c>
      <c r="P1510">
        <v>4</v>
      </c>
      <c r="Q1510" t="s">
        <v>32</v>
      </c>
      <c r="R1510" t="s">
        <v>34</v>
      </c>
    </row>
    <row r="1511" spans="1:18" x14ac:dyDescent="0.3">
      <c r="A1511" t="s">
        <v>113</v>
      </c>
      <c r="B1511" t="s">
        <v>114</v>
      </c>
      <c r="C1511">
        <v>26890</v>
      </c>
      <c r="D1511" t="s">
        <v>159</v>
      </c>
      <c r="E1511">
        <v>38320</v>
      </c>
      <c r="F1511" t="s">
        <v>196</v>
      </c>
      <c r="G1511">
        <v>2022</v>
      </c>
      <c r="H1511" t="s">
        <v>20</v>
      </c>
      <c r="I1511">
        <v>150</v>
      </c>
      <c r="J1511" t="s">
        <v>21</v>
      </c>
      <c r="K1511" t="s">
        <v>22</v>
      </c>
      <c r="L1511" t="s">
        <v>23</v>
      </c>
      <c r="M1511" t="s">
        <v>42</v>
      </c>
      <c r="N1511">
        <v>5</v>
      </c>
      <c r="O1511">
        <v>5</v>
      </c>
      <c r="P1511">
        <v>4</v>
      </c>
      <c r="Q1511" t="s">
        <v>25</v>
      </c>
      <c r="R1511" t="s">
        <v>34</v>
      </c>
    </row>
    <row r="1512" spans="1:18" x14ac:dyDescent="0.3">
      <c r="A1512" t="s">
        <v>113</v>
      </c>
      <c r="B1512" t="s">
        <v>114</v>
      </c>
      <c r="C1512">
        <v>26450</v>
      </c>
      <c r="D1512" t="s">
        <v>159</v>
      </c>
      <c r="E1512">
        <v>19136</v>
      </c>
      <c r="F1512" t="s">
        <v>196</v>
      </c>
      <c r="G1512">
        <v>2023</v>
      </c>
      <c r="H1512" t="s">
        <v>20</v>
      </c>
      <c r="I1512">
        <v>150</v>
      </c>
      <c r="J1512" t="s">
        <v>21</v>
      </c>
      <c r="K1512" t="s">
        <v>22</v>
      </c>
      <c r="L1512" t="s">
        <v>23</v>
      </c>
      <c r="M1512" t="s">
        <v>42</v>
      </c>
      <c r="N1512">
        <v>5</v>
      </c>
      <c r="O1512">
        <v>5</v>
      </c>
      <c r="P1512">
        <v>4</v>
      </c>
      <c r="Q1512" t="s">
        <v>32</v>
      </c>
      <c r="R1512" t="s">
        <v>34</v>
      </c>
    </row>
    <row r="1513" spans="1:18" x14ac:dyDescent="0.3">
      <c r="A1513" t="s">
        <v>121</v>
      </c>
      <c r="B1513" t="s">
        <v>124</v>
      </c>
      <c r="C1513">
        <v>7999</v>
      </c>
      <c r="D1513" t="s">
        <v>185</v>
      </c>
      <c r="E1513">
        <v>209473</v>
      </c>
      <c r="F1513" t="s">
        <v>196</v>
      </c>
      <c r="G1513">
        <v>2010</v>
      </c>
      <c r="H1513" t="s">
        <v>20</v>
      </c>
      <c r="I1513">
        <v>150</v>
      </c>
      <c r="J1513" t="s">
        <v>21</v>
      </c>
      <c r="K1513" t="s">
        <v>22</v>
      </c>
      <c r="L1513" t="s">
        <v>23</v>
      </c>
      <c r="M1513" t="s">
        <v>42</v>
      </c>
      <c r="N1513">
        <v>5</v>
      </c>
      <c r="O1513">
        <v>5</v>
      </c>
      <c r="P1513">
        <v>4</v>
      </c>
      <c r="Q1513" t="s">
        <v>32</v>
      </c>
      <c r="R1513" t="s">
        <v>31</v>
      </c>
    </row>
    <row r="1514" spans="1:18" x14ac:dyDescent="0.3">
      <c r="A1514" t="s">
        <v>121</v>
      </c>
      <c r="B1514" t="s">
        <v>124</v>
      </c>
      <c r="C1514">
        <v>16990</v>
      </c>
      <c r="D1514" t="s">
        <v>159</v>
      </c>
      <c r="E1514">
        <v>79209</v>
      </c>
      <c r="F1514" t="s">
        <v>196</v>
      </c>
      <c r="G1514">
        <v>2015</v>
      </c>
      <c r="H1514" t="s">
        <v>20</v>
      </c>
      <c r="I1514">
        <v>160</v>
      </c>
      <c r="J1514" t="s">
        <v>21</v>
      </c>
      <c r="K1514" t="s">
        <v>22</v>
      </c>
      <c r="L1514" t="s">
        <v>23</v>
      </c>
      <c r="M1514" t="s">
        <v>24</v>
      </c>
      <c r="N1514">
        <v>5</v>
      </c>
      <c r="O1514">
        <v>5</v>
      </c>
      <c r="P1514">
        <v>4</v>
      </c>
      <c r="Q1514" t="s">
        <v>37</v>
      </c>
      <c r="R1514" t="s">
        <v>126</v>
      </c>
    </row>
    <row r="1515" spans="1:18" x14ac:dyDescent="0.3">
      <c r="A1515" t="s">
        <v>121</v>
      </c>
      <c r="B1515" t="s">
        <v>124</v>
      </c>
      <c r="C1515">
        <v>13400</v>
      </c>
      <c r="D1515" t="s">
        <v>159</v>
      </c>
      <c r="E1515">
        <v>147035</v>
      </c>
      <c r="F1515" t="s">
        <v>196</v>
      </c>
      <c r="G1515">
        <v>2015</v>
      </c>
      <c r="H1515" t="s">
        <v>20</v>
      </c>
      <c r="I1515">
        <v>160</v>
      </c>
      <c r="J1515" t="s">
        <v>21</v>
      </c>
      <c r="K1515" t="s">
        <v>22</v>
      </c>
      <c r="L1515" t="s">
        <v>23</v>
      </c>
      <c r="M1515" t="s">
        <v>24</v>
      </c>
      <c r="N1515">
        <v>5</v>
      </c>
      <c r="O1515">
        <v>5</v>
      </c>
      <c r="P1515">
        <v>4</v>
      </c>
      <c r="Q1515" t="s">
        <v>37</v>
      </c>
      <c r="R1515" t="s">
        <v>26</v>
      </c>
    </row>
    <row r="1516" spans="1:18" x14ac:dyDescent="0.3">
      <c r="A1516" t="s">
        <v>121</v>
      </c>
      <c r="B1516" t="s">
        <v>123</v>
      </c>
      <c r="C1516">
        <v>12900</v>
      </c>
      <c r="D1516" t="s">
        <v>159</v>
      </c>
      <c r="E1516">
        <v>136258</v>
      </c>
      <c r="F1516" t="s">
        <v>196</v>
      </c>
      <c r="G1516">
        <v>2016</v>
      </c>
      <c r="H1516" t="s">
        <v>20</v>
      </c>
      <c r="I1516">
        <v>120</v>
      </c>
      <c r="J1516" t="s">
        <v>21</v>
      </c>
      <c r="K1516" t="s">
        <v>22</v>
      </c>
      <c r="L1516" t="s">
        <v>23</v>
      </c>
      <c r="M1516" t="s">
        <v>42</v>
      </c>
      <c r="N1516">
        <v>5</v>
      </c>
      <c r="O1516">
        <v>5</v>
      </c>
      <c r="P1516">
        <v>4</v>
      </c>
      <c r="Q1516" t="s">
        <v>32</v>
      </c>
      <c r="R1516" t="s">
        <v>34</v>
      </c>
    </row>
    <row r="1517" spans="1:18" x14ac:dyDescent="0.3">
      <c r="A1517" t="s">
        <v>121</v>
      </c>
      <c r="B1517" t="s">
        <v>124</v>
      </c>
      <c r="C1517">
        <v>11990</v>
      </c>
      <c r="D1517" t="s">
        <v>193</v>
      </c>
      <c r="E1517">
        <v>93000</v>
      </c>
      <c r="F1517" t="s">
        <v>196</v>
      </c>
      <c r="G1517">
        <v>2012</v>
      </c>
      <c r="H1517" t="s">
        <v>20</v>
      </c>
      <c r="I1517">
        <v>150</v>
      </c>
      <c r="J1517" t="s">
        <v>21</v>
      </c>
      <c r="K1517" t="s">
        <v>22</v>
      </c>
      <c r="L1517" t="s">
        <v>23</v>
      </c>
      <c r="M1517" t="s">
        <v>24</v>
      </c>
      <c r="N1517">
        <v>5</v>
      </c>
      <c r="O1517">
        <v>5</v>
      </c>
      <c r="P1517">
        <v>4</v>
      </c>
      <c r="Q1517" t="s">
        <v>32</v>
      </c>
      <c r="R1517" t="s">
        <v>953</v>
      </c>
    </row>
    <row r="1518" spans="1:18" x14ac:dyDescent="0.3">
      <c r="A1518" t="s">
        <v>121</v>
      </c>
      <c r="B1518" t="s">
        <v>124</v>
      </c>
      <c r="C1518">
        <v>7999</v>
      </c>
      <c r="D1518" t="s">
        <v>185</v>
      </c>
      <c r="E1518">
        <v>209473</v>
      </c>
      <c r="F1518" t="s">
        <v>196</v>
      </c>
      <c r="G1518">
        <v>2010</v>
      </c>
      <c r="H1518" t="s">
        <v>20</v>
      </c>
      <c r="I1518">
        <v>150</v>
      </c>
      <c r="J1518" t="s">
        <v>21</v>
      </c>
      <c r="K1518" t="s">
        <v>22</v>
      </c>
      <c r="L1518" t="s">
        <v>23</v>
      </c>
      <c r="M1518" t="s">
        <v>42</v>
      </c>
      <c r="N1518">
        <v>5</v>
      </c>
      <c r="O1518">
        <v>5</v>
      </c>
      <c r="P1518">
        <v>4</v>
      </c>
      <c r="Q1518" t="s">
        <v>32</v>
      </c>
      <c r="R1518" t="s">
        <v>31</v>
      </c>
    </row>
    <row r="1519" spans="1:18" x14ac:dyDescent="0.3">
      <c r="A1519" t="s">
        <v>121</v>
      </c>
      <c r="B1519" t="s">
        <v>124</v>
      </c>
      <c r="C1519">
        <v>6500</v>
      </c>
      <c r="D1519" t="s">
        <v>193</v>
      </c>
      <c r="E1519">
        <v>265000</v>
      </c>
      <c r="F1519" t="s">
        <v>196</v>
      </c>
      <c r="G1519">
        <v>2006</v>
      </c>
      <c r="H1519" t="s">
        <v>20</v>
      </c>
      <c r="I1519">
        <v>140</v>
      </c>
      <c r="J1519" t="s">
        <v>21</v>
      </c>
      <c r="K1519" t="s">
        <v>22</v>
      </c>
      <c r="L1519" t="s">
        <v>23</v>
      </c>
      <c r="M1519" t="s">
        <v>24</v>
      </c>
      <c r="N1519">
        <v>5</v>
      </c>
      <c r="O1519">
        <v>5</v>
      </c>
      <c r="P1519">
        <v>4</v>
      </c>
      <c r="Q1519" t="s">
        <v>30</v>
      </c>
      <c r="R1519" t="s">
        <v>953</v>
      </c>
    </row>
    <row r="1520" spans="1:18" x14ac:dyDescent="0.3">
      <c r="A1520" t="s">
        <v>121</v>
      </c>
      <c r="B1520" t="s">
        <v>124</v>
      </c>
      <c r="C1520">
        <v>13950</v>
      </c>
      <c r="D1520" t="s">
        <v>190</v>
      </c>
      <c r="E1520">
        <v>149904</v>
      </c>
      <c r="F1520" t="s">
        <v>196</v>
      </c>
      <c r="G1520">
        <v>2014</v>
      </c>
      <c r="H1520" t="s">
        <v>20</v>
      </c>
      <c r="I1520">
        <v>120</v>
      </c>
      <c r="J1520" t="s">
        <v>21</v>
      </c>
      <c r="K1520" t="s">
        <v>22</v>
      </c>
      <c r="L1520" t="s">
        <v>23</v>
      </c>
      <c r="M1520" t="s">
        <v>42</v>
      </c>
      <c r="N1520">
        <v>5</v>
      </c>
      <c r="O1520">
        <v>5</v>
      </c>
      <c r="P1520">
        <v>4</v>
      </c>
      <c r="Q1520" t="s">
        <v>28</v>
      </c>
      <c r="R1520" t="s">
        <v>953</v>
      </c>
    </row>
    <row r="1521" spans="1:18" x14ac:dyDescent="0.3">
      <c r="A1521" t="s">
        <v>121</v>
      </c>
      <c r="B1521" t="s">
        <v>124</v>
      </c>
      <c r="C1521">
        <v>13450</v>
      </c>
      <c r="D1521" t="s">
        <v>190</v>
      </c>
      <c r="E1521">
        <v>152399</v>
      </c>
      <c r="F1521" t="s">
        <v>196</v>
      </c>
      <c r="G1521">
        <v>2014</v>
      </c>
      <c r="H1521" t="s">
        <v>20</v>
      </c>
      <c r="I1521">
        <v>120</v>
      </c>
      <c r="J1521" t="s">
        <v>21</v>
      </c>
      <c r="K1521" t="s">
        <v>22</v>
      </c>
      <c r="L1521" t="s">
        <v>23</v>
      </c>
      <c r="M1521" t="s">
        <v>42</v>
      </c>
      <c r="N1521">
        <v>5</v>
      </c>
      <c r="O1521">
        <v>5</v>
      </c>
      <c r="P1521">
        <v>4</v>
      </c>
      <c r="Q1521" t="s">
        <v>37</v>
      </c>
      <c r="R1521" t="s">
        <v>953</v>
      </c>
    </row>
    <row r="1522" spans="1:18" x14ac:dyDescent="0.3">
      <c r="A1522" t="s">
        <v>121</v>
      </c>
      <c r="B1522" t="s">
        <v>124</v>
      </c>
      <c r="C1522">
        <v>14445</v>
      </c>
      <c r="D1522" t="s">
        <v>159</v>
      </c>
      <c r="E1522">
        <v>147500</v>
      </c>
      <c r="F1522" t="s">
        <v>196</v>
      </c>
      <c r="G1522">
        <v>2015</v>
      </c>
      <c r="H1522" t="s">
        <v>20</v>
      </c>
      <c r="I1522">
        <v>160</v>
      </c>
      <c r="J1522" t="s">
        <v>21</v>
      </c>
      <c r="K1522" t="s">
        <v>22</v>
      </c>
      <c r="L1522" t="s">
        <v>23</v>
      </c>
      <c r="M1522" t="s">
        <v>24</v>
      </c>
      <c r="N1522">
        <v>5</v>
      </c>
      <c r="O1522">
        <v>5</v>
      </c>
      <c r="P1522">
        <v>4</v>
      </c>
      <c r="Q1522" t="s">
        <v>953</v>
      </c>
      <c r="R1522" t="s">
        <v>31</v>
      </c>
    </row>
    <row r="1523" spans="1:18" x14ac:dyDescent="0.3">
      <c r="A1523" t="s">
        <v>121</v>
      </c>
      <c r="B1523" t="s">
        <v>124</v>
      </c>
      <c r="C1523">
        <v>5950</v>
      </c>
      <c r="D1523" t="s">
        <v>193</v>
      </c>
      <c r="E1523">
        <v>360000</v>
      </c>
      <c r="F1523" t="s">
        <v>196</v>
      </c>
      <c r="G1523">
        <v>2010</v>
      </c>
      <c r="H1523" t="s">
        <v>20</v>
      </c>
      <c r="I1523">
        <v>140</v>
      </c>
      <c r="J1523" t="s">
        <v>21</v>
      </c>
      <c r="K1523" t="s">
        <v>22</v>
      </c>
      <c r="L1523" t="s">
        <v>23</v>
      </c>
      <c r="M1523" t="s">
        <v>24</v>
      </c>
      <c r="N1523">
        <v>5</v>
      </c>
      <c r="O1523">
        <v>5</v>
      </c>
      <c r="P1523">
        <v>4</v>
      </c>
      <c r="Q1523" t="s">
        <v>25</v>
      </c>
      <c r="R1523" t="s">
        <v>953</v>
      </c>
    </row>
    <row r="1524" spans="1:18" x14ac:dyDescent="0.3">
      <c r="A1524" t="s">
        <v>121</v>
      </c>
      <c r="B1524" t="s">
        <v>124</v>
      </c>
      <c r="C1524">
        <v>14990</v>
      </c>
      <c r="D1524" t="s">
        <v>159</v>
      </c>
      <c r="E1524">
        <v>175500</v>
      </c>
      <c r="F1524" t="s">
        <v>196</v>
      </c>
      <c r="G1524">
        <v>2016</v>
      </c>
      <c r="H1524" t="s">
        <v>20</v>
      </c>
      <c r="I1524">
        <v>160</v>
      </c>
      <c r="J1524" t="s">
        <v>21</v>
      </c>
      <c r="K1524" t="s">
        <v>22</v>
      </c>
      <c r="L1524" t="s">
        <v>23</v>
      </c>
      <c r="M1524" t="s">
        <v>24</v>
      </c>
      <c r="N1524">
        <v>5</v>
      </c>
      <c r="O1524">
        <v>5</v>
      </c>
      <c r="P1524">
        <v>4</v>
      </c>
      <c r="Q1524" t="s">
        <v>32</v>
      </c>
      <c r="R1524" t="s">
        <v>26</v>
      </c>
    </row>
    <row r="1525" spans="1:18" x14ac:dyDescent="0.3">
      <c r="A1525" t="s">
        <v>54</v>
      </c>
      <c r="B1525" t="s">
        <v>200</v>
      </c>
      <c r="C1525">
        <v>8285</v>
      </c>
      <c r="D1525" t="s">
        <v>159</v>
      </c>
      <c r="E1525">
        <v>114400</v>
      </c>
      <c r="F1525" t="s">
        <v>196</v>
      </c>
      <c r="G1525">
        <v>2013</v>
      </c>
      <c r="H1525" t="s">
        <v>20</v>
      </c>
      <c r="I1525">
        <v>136</v>
      </c>
      <c r="J1525" t="s">
        <v>21</v>
      </c>
      <c r="K1525" t="s">
        <v>22</v>
      </c>
      <c r="L1525" t="s">
        <v>23</v>
      </c>
      <c r="M1525" t="s">
        <v>24</v>
      </c>
      <c r="N1525">
        <v>5</v>
      </c>
      <c r="O1525">
        <v>5</v>
      </c>
      <c r="P1525">
        <v>4</v>
      </c>
      <c r="Q1525" t="s">
        <v>46</v>
      </c>
      <c r="R1525" t="s">
        <v>34</v>
      </c>
    </row>
    <row r="1526" spans="1:18" x14ac:dyDescent="0.3">
      <c r="A1526" t="s">
        <v>54</v>
      </c>
      <c r="B1526" t="s">
        <v>127</v>
      </c>
      <c r="C1526">
        <v>14990</v>
      </c>
      <c r="D1526" t="s">
        <v>185</v>
      </c>
      <c r="E1526">
        <v>84000</v>
      </c>
      <c r="F1526" t="s">
        <v>196</v>
      </c>
      <c r="G1526">
        <v>2020</v>
      </c>
      <c r="H1526" t="s">
        <v>20</v>
      </c>
      <c r="I1526">
        <v>116</v>
      </c>
      <c r="J1526" t="s">
        <v>21</v>
      </c>
      <c r="K1526" t="s">
        <v>22</v>
      </c>
      <c r="L1526" t="s">
        <v>23</v>
      </c>
      <c r="M1526" t="s">
        <v>42</v>
      </c>
      <c r="N1526">
        <v>5</v>
      </c>
      <c r="O1526">
        <v>5</v>
      </c>
      <c r="P1526">
        <v>4</v>
      </c>
      <c r="Q1526" t="s">
        <v>35</v>
      </c>
      <c r="R1526" t="s">
        <v>34</v>
      </c>
    </row>
    <row r="1527" spans="1:18" x14ac:dyDescent="0.3">
      <c r="A1527" t="s">
        <v>54</v>
      </c>
      <c r="B1527" t="s">
        <v>201</v>
      </c>
      <c r="C1527">
        <v>4890</v>
      </c>
      <c r="D1527" t="s">
        <v>193</v>
      </c>
      <c r="E1527">
        <v>240000</v>
      </c>
      <c r="F1527" t="s">
        <v>196</v>
      </c>
      <c r="G1527">
        <v>2003</v>
      </c>
      <c r="H1527" t="s">
        <v>20</v>
      </c>
      <c r="I1527">
        <v>150</v>
      </c>
      <c r="J1527" t="s">
        <v>21</v>
      </c>
      <c r="K1527" t="s">
        <v>22</v>
      </c>
      <c r="L1527" t="s">
        <v>23</v>
      </c>
      <c r="M1527" t="s">
        <v>24</v>
      </c>
      <c r="N1527">
        <v>5</v>
      </c>
      <c r="O1527">
        <v>5</v>
      </c>
      <c r="P1527">
        <v>4</v>
      </c>
      <c r="Q1527" t="s">
        <v>30</v>
      </c>
      <c r="R1527" t="s">
        <v>953</v>
      </c>
    </row>
    <row r="1528" spans="1:18" x14ac:dyDescent="0.3">
      <c r="A1528" t="s">
        <v>56</v>
      </c>
      <c r="B1528" t="s">
        <v>57</v>
      </c>
      <c r="C1528">
        <v>17490</v>
      </c>
      <c r="D1528" t="s">
        <v>192</v>
      </c>
      <c r="E1528">
        <v>31000</v>
      </c>
      <c r="F1528" t="s">
        <v>196</v>
      </c>
      <c r="G1528">
        <v>2015</v>
      </c>
      <c r="H1528" t="s">
        <v>20</v>
      </c>
      <c r="I1528">
        <v>150</v>
      </c>
      <c r="J1528" t="s">
        <v>21</v>
      </c>
      <c r="K1528" t="s">
        <v>22</v>
      </c>
      <c r="L1528" t="s">
        <v>23</v>
      </c>
      <c r="M1528" t="s">
        <v>24</v>
      </c>
      <c r="N1528">
        <v>5</v>
      </c>
      <c r="O1528">
        <v>5</v>
      </c>
      <c r="P1528">
        <v>4</v>
      </c>
      <c r="Q1528" t="s">
        <v>37</v>
      </c>
      <c r="R1528" t="s">
        <v>31</v>
      </c>
    </row>
    <row r="1529" spans="1:18" x14ac:dyDescent="0.3">
      <c r="A1529" t="s">
        <v>59</v>
      </c>
      <c r="B1529" t="s">
        <v>60</v>
      </c>
      <c r="C1529">
        <v>13500</v>
      </c>
      <c r="D1529" t="s">
        <v>185</v>
      </c>
      <c r="E1529">
        <v>141300</v>
      </c>
      <c r="F1529" t="s">
        <v>196</v>
      </c>
      <c r="G1529">
        <v>2016</v>
      </c>
      <c r="H1529" t="s">
        <v>20</v>
      </c>
      <c r="I1529">
        <v>150</v>
      </c>
      <c r="J1529" t="s">
        <v>21</v>
      </c>
      <c r="K1529" t="s">
        <v>22</v>
      </c>
      <c r="L1529" t="s">
        <v>23</v>
      </c>
      <c r="M1529" t="s">
        <v>42</v>
      </c>
      <c r="N1529">
        <v>5</v>
      </c>
      <c r="O1529">
        <v>5</v>
      </c>
      <c r="P1529">
        <v>4</v>
      </c>
      <c r="Q1529" t="s">
        <v>28</v>
      </c>
      <c r="R1529" t="s">
        <v>31</v>
      </c>
    </row>
    <row r="1530" spans="1:18" x14ac:dyDescent="0.3">
      <c r="A1530" t="s">
        <v>59</v>
      </c>
      <c r="B1530" t="s">
        <v>60</v>
      </c>
      <c r="C1530">
        <v>18490</v>
      </c>
      <c r="D1530" t="s">
        <v>159</v>
      </c>
      <c r="E1530">
        <v>106600</v>
      </c>
      <c r="F1530" t="s">
        <v>196</v>
      </c>
      <c r="G1530">
        <v>2016</v>
      </c>
      <c r="H1530" t="s">
        <v>20</v>
      </c>
      <c r="I1530">
        <v>190</v>
      </c>
      <c r="J1530" t="s">
        <v>21</v>
      </c>
      <c r="K1530" t="s">
        <v>22</v>
      </c>
      <c r="L1530" t="s">
        <v>23</v>
      </c>
      <c r="M1530" t="s">
        <v>42</v>
      </c>
      <c r="N1530">
        <v>5</v>
      </c>
      <c r="O1530">
        <v>5</v>
      </c>
      <c r="P1530">
        <v>4</v>
      </c>
      <c r="Q1530" t="s">
        <v>66</v>
      </c>
      <c r="R1530" t="s">
        <v>34</v>
      </c>
    </row>
    <row r="1531" spans="1:18" x14ac:dyDescent="0.3">
      <c r="A1531" t="s">
        <v>59</v>
      </c>
      <c r="B1531" t="s">
        <v>60</v>
      </c>
      <c r="C1531">
        <v>16790</v>
      </c>
      <c r="D1531" t="s">
        <v>192</v>
      </c>
      <c r="E1531">
        <v>176000</v>
      </c>
      <c r="F1531" t="s">
        <v>196</v>
      </c>
      <c r="G1531">
        <v>2016</v>
      </c>
      <c r="H1531" t="s">
        <v>20</v>
      </c>
      <c r="I1531">
        <v>150</v>
      </c>
      <c r="J1531" t="s">
        <v>21</v>
      </c>
      <c r="K1531" t="s">
        <v>22</v>
      </c>
      <c r="L1531" t="s">
        <v>23</v>
      </c>
      <c r="M1531" t="s">
        <v>42</v>
      </c>
      <c r="N1531">
        <v>5</v>
      </c>
      <c r="O1531">
        <v>5</v>
      </c>
      <c r="P1531">
        <v>4</v>
      </c>
      <c r="Q1531" t="s">
        <v>25</v>
      </c>
      <c r="R1531" t="s">
        <v>34</v>
      </c>
    </row>
    <row r="1532" spans="1:18" x14ac:dyDescent="0.3">
      <c r="A1532" t="s">
        <v>59</v>
      </c>
      <c r="B1532" t="s">
        <v>61</v>
      </c>
      <c r="C1532">
        <v>25990</v>
      </c>
      <c r="D1532" t="s">
        <v>159</v>
      </c>
      <c r="E1532">
        <v>74490</v>
      </c>
      <c r="F1532" t="s">
        <v>196</v>
      </c>
      <c r="G1532">
        <v>2019</v>
      </c>
      <c r="H1532" t="s">
        <v>20</v>
      </c>
      <c r="I1532">
        <v>150</v>
      </c>
      <c r="J1532" t="s">
        <v>21</v>
      </c>
      <c r="K1532" t="s">
        <v>22</v>
      </c>
      <c r="L1532" t="s">
        <v>23</v>
      </c>
      <c r="M1532" t="s">
        <v>42</v>
      </c>
      <c r="N1532">
        <v>5</v>
      </c>
      <c r="O1532">
        <v>5</v>
      </c>
      <c r="P1532">
        <v>4</v>
      </c>
      <c r="Q1532" t="s">
        <v>35</v>
      </c>
      <c r="R1532" t="s">
        <v>34</v>
      </c>
    </row>
    <row r="1533" spans="1:18" x14ac:dyDescent="0.3">
      <c r="A1533" t="s">
        <v>59</v>
      </c>
      <c r="B1533" t="s">
        <v>61</v>
      </c>
      <c r="C1533">
        <v>21995</v>
      </c>
      <c r="D1533" t="s">
        <v>185</v>
      </c>
      <c r="E1533">
        <v>85440</v>
      </c>
      <c r="F1533" t="s">
        <v>196</v>
      </c>
      <c r="G1533">
        <v>2020</v>
      </c>
      <c r="H1533" t="s">
        <v>20</v>
      </c>
      <c r="I1533">
        <v>150</v>
      </c>
      <c r="J1533" t="s">
        <v>21</v>
      </c>
      <c r="K1533" t="s">
        <v>22</v>
      </c>
      <c r="L1533" t="s">
        <v>23</v>
      </c>
      <c r="M1533" t="s">
        <v>953</v>
      </c>
      <c r="N1533">
        <v>5</v>
      </c>
      <c r="O1533">
        <v>5</v>
      </c>
      <c r="P1533">
        <v>4</v>
      </c>
      <c r="Q1533" t="s">
        <v>66</v>
      </c>
      <c r="R1533" t="s">
        <v>26</v>
      </c>
    </row>
    <row r="1534" spans="1:18" x14ac:dyDescent="0.3">
      <c r="A1534" t="s">
        <v>59</v>
      </c>
      <c r="B1534" t="s">
        <v>60</v>
      </c>
      <c r="C1534">
        <v>27990</v>
      </c>
      <c r="D1534" t="s">
        <v>159</v>
      </c>
      <c r="E1534">
        <v>108650</v>
      </c>
      <c r="F1534" t="s">
        <v>196</v>
      </c>
      <c r="G1534">
        <v>2018</v>
      </c>
      <c r="H1534" t="s">
        <v>20</v>
      </c>
      <c r="I1534">
        <v>190</v>
      </c>
      <c r="J1534" t="s">
        <v>21</v>
      </c>
      <c r="K1534" t="s">
        <v>22</v>
      </c>
      <c r="L1534" t="s">
        <v>23</v>
      </c>
      <c r="M1534" t="s">
        <v>42</v>
      </c>
      <c r="N1534">
        <v>5</v>
      </c>
      <c r="O1534">
        <v>5</v>
      </c>
      <c r="P1534">
        <v>4</v>
      </c>
      <c r="Q1534" t="s">
        <v>25</v>
      </c>
      <c r="R1534" t="s">
        <v>31</v>
      </c>
    </row>
    <row r="1535" spans="1:18" x14ac:dyDescent="0.3">
      <c r="A1535" t="s">
        <v>62</v>
      </c>
      <c r="B1535" t="s">
        <v>182</v>
      </c>
      <c r="C1535">
        <v>15990</v>
      </c>
      <c r="D1535" t="s">
        <v>159</v>
      </c>
      <c r="E1535">
        <v>25194</v>
      </c>
      <c r="F1535" t="s">
        <v>196</v>
      </c>
      <c r="G1535">
        <v>2020</v>
      </c>
      <c r="H1535" t="s">
        <v>20</v>
      </c>
      <c r="I1535">
        <v>95</v>
      </c>
      <c r="J1535" t="s">
        <v>21</v>
      </c>
      <c r="K1535" t="s">
        <v>22</v>
      </c>
      <c r="L1535" t="s">
        <v>23</v>
      </c>
      <c r="M1535" t="s">
        <v>42</v>
      </c>
      <c r="N1535">
        <v>5</v>
      </c>
      <c r="O1535">
        <v>5</v>
      </c>
      <c r="P1535">
        <v>4</v>
      </c>
      <c r="Q1535" t="s">
        <v>32</v>
      </c>
      <c r="R1535" t="s">
        <v>34</v>
      </c>
    </row>
    <row r="1536" spans="1:18" x14ac:dyDescent="0.3">
      <c r="A1536" t="s">
        <v>62</v>
      </c>
      <c r="B1536" t="s">
        <v>63</v>
      </c>
      <c r="C1536">
        <v>15990</v>
      </c>
      <c r="D1536" t="s">
        <v>159</v>
      </c>
      <c r="E1536">
        <v>99995</v>
      </c>
      <c r="F1536" t="s">
        <v>196</v>
      </c>
      <c r="G1536">
        <v>2020</v>
      </c>
      <c r="H1536" t="s">
        <v>20</v>
      </c>
      <c r="I1536">
        <v>116</v>
      </c>
      <c r="J1536" t="s">
        <v>21</v>
      </c>
      <c r="K1536" t="s">
        <v>22</v>
      </c>
      <c r="L1536" t="s">
        <v>23</v>
      </c>
      <c r="M1536" t="s">
        <v>42</v>
      </c>
      <c r="N1536">
        <v>5</v>
      </c>
      <c r="O1536">
        <v>5</v>
      </c>
      <c r="P1536">
        <v>4</v>
      </c>
      <c r="Q1536" t="s">
        <v>46</v>
      </c>
      <c r="R1536" t="s">
        <v>34</v>
      </c>
    </row>
    <row r="1537" spans="1:18" x14ac:dyDescent="0.3">
      <c r="A1537" t="s">
        <v>62</v>
      </c>
      <c r="B1537" t="s">
        <v>182</v>
      </c>
      <c r="C1537">
        <v>15990</v>
      </c>
      <c r="D1537" t="s">
        <v>159</v>
      </c>
      <c r="E1537">
        <v>25194</v>
      </c>
      <c r="F1537" t="s">
        <v>196</v>
      </c>
      <c r="G1537">
        <v>2020</v>
      </c>
      <c r="H1537" t="s">
        <v>20</v>
      </c>
      <c r="I1537">
        <v>95</v>
      </c>
      <c r="J1537" t="s">
        <v>21</v>
      </c>
      <c r="K1537" t="s">
        <v>22</v>
      </c>
      <c r="L1537" t="s">
        <v>23</v>
      </c>
      <c r="M1537" t="s">
        <v>42</v>
      </c>
      <c r="N1537">
        <v>5</v>
      </c>
      <c r="O1537">
        <v>5</v>
      </c>
      <c r="P1537">
        <v>4</v>
      </c>
      <c r="Q1537" t="s">
        <v>32</v>
      </c>
      <c r="R1537" t="s">
        <v>34</v>
      </c>
    </row>
    <row r="1538" spans="1:18" x14ac:dyDescent="0.3">
      <c r="A1538" t="s">
        <v>62</v>
      </c>
      <c r="B1538" t="s">
        <v>63</v>
      </c>
      <c r="C1538">
        <v>17950</v>
      </c>
      <c r="D1538" t="s">
        <v>159</v>
      </c>
      <c r="E1538">
        <v>94144</v>
      </c>
      <c r="F1538" t="s">
        <v>196</v>
      </c>
      <c r="G1538">
        <v>2019</v>
      </c>
      <c r="H1538" t="s">
        <v>20</v>
      </c>
      <c r="I1538">
        <v>150</v>
      </c>
      <c r="J1538" t="s">
        <v>21</v>
      </c>
      <c r="K1538" t="s">
        <v>22</v>
      </c>
      <c r="L1538" t="s">
        <v>23</v>
      </c>
      <c r="M1538" t="s">
        <v>42</v>
      </c>
      <c r="N1538">
        <v>5</v>
      </c>
      <c r="O1538">
        <v>5</v>
      </c>
      <c r="P1538">
        <v>4</v>
      </c>
      <c r="Q1538" t="s">
        <v>32</v>
      </c>
      <c r="R1538" t="s">
        <v>26</v>
      </c>
    </row>
    <row r="1539" spans="1:18" x14ac:dyDescent="0.3">
      <c r="A1539" t="s">
        <v>62</v>
      </c>
      <c r="B1539" t="s">
        <v>63</v>
      </c>
      <c r="C1539">
        <v>18450</v>
      </c>
      <c r="D1539" t="s">
        <v>192</v>
      </c>
      <c r="E1539">
        <v>60000</v>
      </c>
      <c r="F1539" t="s">
        <v>196</v>
      </c>
      <c r="G1539">
        <v>2018</v>
      </c>
      <c r="H1539" t="s">
        <v>20</v>
      </c>
      <c r="I1539">
        <v>116</v>
      </c>
      <c r="J1539" t="s">
        <v>21</v>
      </c>
      <c r="K1539" t="s">
        <v>22</v>
      </c>
      <c r="L1539" t="s">
        <v>23</v>
      </c>
      <c r="M1539" t="s">
        <v>42</v>
      </c>
      <c r="N1539">
        <v>5</v>
      </c>
      <c r="O1539">
        <v>5</v>
      </c>
      <c r="P1539">
        <v>4</v>
      </c>
      <c r="Q1539" t="s">
        <v>46</v>
      </c>
      <c r="R1539" t="s">
        <v>126</v>
      </c>
    </row>
    <row r="1540" spans="1:18" x14ac:dyDescent="0.3">
      <c r="A1540" t="s">
        <v>64</v>
      </c>
      <c r="B1540" t="s">
        <v>67</v>
      </c>
      <c r="C1540">
        <v>17490</v>
      </c>
      <c r="D1540" t="s">
        <v>159</v>
      </c>
      <c r="E1540">
        <v>56710</v>
      </c>
      <c r="F1540" t="s">
        <v>196</v>
      </c>
      <c r="G1540">
        <v>2019</v>
      </c>
      <c r="H1540" t="s">
        <v>20</v>
      </c>
      <c r="I1540">
        <v>131</v>
      </c>
      <c r="J1540" t="s">
        <v>21</v>
      </c>
      <c r="K1540" t="s">
        <v>22</v>
      </c>
      <c r="L1540" t="s">
        <v>23</v>
      </c>
      <c r="M1540" t="s">
        <v>42</v>
      </c>
      <c r="N1540">
        <v>5</v>
      </c>
      <c r="O1540">
        <v>5</v>
      </c>
      <c r="P1540">
        <v>4</v>
      </c>
      <c r="Q1540" t="s">
        <v>46</v>
      </c>
      <c r="R1540" t="s">
        <v>126</v>
      </c>
    </row>
    <row r="1541" spans="1:18" x14ac:dyDescent="0.3">
      <c r="A1541" t="s">
        <v>64</v>
      </c>
      <c r="B1541" t="s">
        <v>67</v>
      </c>
      <c r="C1541">
        <v>16595</v>
      </c>
      <c r="D1541" t="s">
        <v>185</v>
      </c>
      <c r="E1541">
        <v>78000</v>
      </c>
      <c r="F1541" t="s">
        <v>196</v>
      </c>
      <c r="G1541">
        <v>2019</v>
      </c>
      <c r="H1541" t="s">
        <v>20</v>
      </c>
      <c r="I1541">
        <v>131</v>
      </c>
      <c r="J1541" t="s">
        <v>21</v>
      </c>
      <c r="K1541" t="s">
        <v>22</v>
      </c>
      <c r="L1541" t="s">
        <v>23</v>
      </c>
      <c r="M1541" t="s">
        <v>953</v>
      </c>
      <c r="N1541">
        <v>5</v>
      </c>
      <c r="O1541">
        <v>5</v>
      </c>
      <c r="P1541">
        <v>4</v>
      </c>
      <c r="Q1541" t="s">
        <v>32</v>
      </c>
      <c r="R1541" t="s">
        <v>26</v>
      </c>
    </row>
    <row r="1542" spans="1:18" x14ac:dyDescent="0.3">
      <c r="A1542" t="s">
        <v>64</v>
      </c>
      <c r="B1542" t="s">
        <v>65</v>
      </c>
      <c r="C1542">
        <v>6990</v>
      </c>
      <c r="D1542" t="s">
        <v>193</v>
      </c>
      <c r="E1542">
        <v>172538</v>
      </c>
      <c r="F1542" t="s">
        <v>196</v>
      </c>
      <c r="G1542">
        <v>2016</v>
      </c>
      <c r="H1542" t="s">
        <v>20</v>
      </c>
      <c r="I1542">
        <v>120</v>
      </c>
      <c r="J1542" t="s">
        <v>21</v>
      </c>
      <c r="K1542" t="s">
        <v>22</v>
      </c>
      <c r="L1542" t="s">
        <v>23</v>
      </c>
      <c r="M1542" t="s">
        <v>42</v>
      </c>
      <c r="N1542">
        <v>5</v>
      </c>
      <c r="O1542">
        <v>5</v>
      </c>
      <c r="P1542">
        <v>4</v>
      </c>
      <c r="Q1542" t="s">
        <v>37</v>
      </c>
      <c r="R1542" t="s">
        <v>953</v>
      </c>
    </row>
    <row r="1543" spans="1:18" x14ac:dyDescent="0.3">
      <c r="A1543" t="s">
        <v>64</v>
      </c>
      <c r="B1543" t="s">
        <v>65</v>
      </c>
      <c r="C1543">
        <v>11990</v>
      </c>
      <c r="D1543" t="s">
        <v>185</v>
      </c>
      <c r="E1543">
        <v>96160</v>
      </c>
      <c r="F1543" t="s">
        <v>196</v>
      </c>
      <c r="G1543">
        <v>2019</v>
      </c>
      <c r="H1543" t="s">
        <v>20</v>
      </c>
      <c r="I1543">
        <v>102</v>
      </c>
      <c r="J1543" t="s">
        <v>21</v>
      </c>
      <c r="K1543" t="s">
        <v>22</v>
      </c>
      <c r="L1543" t="s">
        <v>23</v>
      </c>
      <c r="M1543" t="s">
        <v>42</v>
      </c>
      <c r="N1543">
        <v>5</v>
      </c>
      <c r="O1543">
        <v>5</v>
      </c>
      <c r="P1543">
        <v>4</v>
      </c>
      <c r="Q1543" t="s">
        <v>30</v>
      </c>
      <c r="R1543" t="s">
        <v>26</v>
      </c>
    </row>
    <row r="1544" spans="1:18" x14ac:dyDescent="0.3">
      <c r="A1544" t="s">
        <v>68</v>
      </c>
      <c r="B1544" t="s">
        <v>70</v>
      </c>
      <c r="C1544">
        <v>14000</v>
      </c>
      <c r="D1544" t="s">
        <v>185</v>
      </c>
      <c r="E1544">
        <v>92000</v>
      </c>
      <c r="F1544" t="s">
        <v>196</v>
      </c>
      <c r="G1544">
        <v>2018</v>
      </c>
      <c r="H1544" t="s">
        <v>20</v>
      </c>
      <c r="I1544">
        <v>120</v>
      </c>
      <c r="J1544" t="s">
        <v>21</v>
      </c>
      <c r="K1544" t="s">
        <v>22</v>
      </c>
      <c r="L1544" t="s">
        <v>23</v>
      </c>
      <c r="M1544" t="s">
        <v>42</v>
      </c>
      <c r="N1544">
        <v>5</v>
      </c>
      <c r="O1544">
        <v>5</v>
      </c>
      <c r="P1544">
        <v>4</v>
      </c>
      <c r="Q1544" t="s">
        <v>30</v>
      </c>
      <c r="R1544" t="s">
        <v>31</v>
      </c>
    </row>
    <row r="1545" spans="1:18" x14ac:dyDescent="0.3">
      <c r="A1545" t="s">
        <v>68</v>
      </c>
      <c r="B1545" t="s">
        <v>70</v>
      </c>
      <c r="C1545">
        <v>21980</v>
      </c>
      <c r="D1545" t="s">
        <v>159</v>
      </c>
      <c r="E1545">
        <v>28300</v>
      </c>
      <c r="F1545" t="s">
        <v>196</v>
      </c>
      <c r="G1545">
        <v>2020</v>
      </c>
      <c r="H1545" t="s">
        <v>20</v>
      </c>
      <c r="I1545">
        <v>131</v>
      </c>
      <c r="J1545" t="s">
        <v>21</v>
      </c>
      <c r="K1545" t="s">
        <v>22</v>
      </c>
      <c r="L1545" t="s">
        <v>23</v>
      </c>
      <c r="M1545" t="s">
        <v>42</v>
      </c>
      <c r="N1545">
        <v>5</v>
      </c>
      <c r="O1545">
        <v>5</v>
      </c>
      <c r="P1545">
        <v>4</v>
      </c>
      <c r="Q1545" t="s">
        <v>28</v>
      </c>
      <c r="R1545" t="s">
        <v>31</v>
      </c>
    </row>
    <row r="1546" spans="1:18" x14ac:dyDescent="0.3">
      <c r="A1546" t="s">
        <v>68</v>
      </c>
      <c r="B1546" t="s">
        <v>70</v>
      </c>
      <c r="C1546">
        <v>14000</v>
      </c>
      <c r="D1546" t="s">
        <v>185</v>
      </c>
      <c r="E1546">
        <v>92000</v>
      </c>
      <c r="F1546" t="s">
        <v>196</v>
      </c>
      <c r="G1546">
        <v>2018</v>
      </c>
      <c r="H1546" t="s">
        <v>20</v>
      </c>
      <c r="I1546">
        <v>120</v>
      </c>
      <c r="J1546" t="s">
        <v>21</v>
      </c>
      <c r="K1546" t="s">
        <v>22</v>
      </c>
      <c r="L1546" t="s">
        <v>23</v>
      </c>
      <c r="M1546" t="s">
        <v>42</v>
      </c>
      <c r="N1546">
        <v>5</v>
      </c>
      <c r="O1546">
        <v>5</v>
      </c>
      <c r="P1546">
        <v>4</v>
      </c>
      <c r="Q1546" t="s">
        <v>30</v>
      </c>
      <c r="R1546" t="s">
        <v>31</v>
      </c>
    </row>
    <row r="1547" spans="1:18" x14ac:dyDescent="0.3">
      <c r="A1547" t="s">
        <v>73</v>
      </c>
      <c r="B1547" t="s">
        <v>74</v>
      </c>
      <c r="C1547">
        <v>17660</v>
      </c>
      <c r="D1547" t="s">
        <v>192</v>
      </c>
      <c r="E1547">
        <v>68200</v>
      </c>
      <c r="F1547" t="s">
        <v>196</v>
      </c>
      <c r="G1547">
        <v>2022</v>
      </c>
      <c r="H1547" t="s">
        <v>20</v>
      </c>
      <c r="I1547">
        <v>136</v>
      </c>
      <c r="J1547" t="s">
        <v>21</v>
      </c>
      <c r="K1547" t="s">
        <v>22</v>
      </c>
      <c r="L1547" t="s">
        <v>23</v>
      </c>
      <c r="M1547" t="s">
        <v>42</v>
      </c>
      <c r="N1547">
        <v>5</v>
      </c>
      <c r="O1547">
        <v>5</v>
      </c>
      <c r="P1547">
        <v>4</v>
      </c>
      <c r="Q1547" t="s">
        <v>30</v>
      </c>
      <c r="R1547" t="s">
        <v>26</v>
      </c>
    </row>
    <row r="1548" spans="1:18" x14ac:dyDescent="0.3">
      <c r="A1548" t="s">
        <v>73</v>
      </c>
      <c r="B1548" t="s">
        <v>75</v>
      </c>
      <c r="C1548">
        <v>17990</v>
      </c>
      <c r="D1548" t="s">
        <v>159</v>
      </c>
      <c r="E1548">
        <v>75000</v>
      </c>
      <c r="F1548" t="s">
        <v>196</v>
      </c>
      <c r="G1548">
        <v>2020</v>
      </c>
      <c r="H1548" t="s">
        <v>20</v>
      </c>
      <c r="I1548">
        <v>136</v>
      </c>
      <c r="J1548" t="s">
        <v>21</v>
      </c>
      <c r="K1548" t="s">
        <v>22</v>
      </c>
      <c r="L1548" t="s">
        <v>23</v>
      </c>
      <c r="M1548" t="s">
        <v>24</v>
      </c>
      <c r="N1548">
        <v>5</v>
      </c>
      <c r="O1548">
        <v>5</v>
      </c>
      <c r="P1548">
        <v>4</v>
      </c>
      <c r="Q1548" t="s">
        <v>35</v>
      </c>
      <c r="R1548" t="s">
        <v>34</v>
      </c>
    </row>
    <row r="1549" spans="1:18" x14ac:dyDescent="0.3">
      <c r="A1549" t="s">
        <v>73</v>
      </c>
      <c r="B1549" t="s">
        <v>75</v>
      </c>
      <c r="C1549">
        <v>6900</v>
      </c>
      <c r="D1549" t="s">
        <v>159</v>
      </c>
      <c r="E1549">
        <v>335000</v>
      </c>
      <c r="F1549" t="s">
        <v>196</v>
      </c>
      <c r="G1549">
        <v>2012</v>
      </c>
      <c r="H1549" t="s">
        <v>20</v>
      </c>
      <c r="I1549">
        <v>136</v>
      </c>
      <c r="J1549" t="s">
        <v>21</v>
      </c>
      <c r="K1549" t="s">
        <v>22</v>
      </c>
      <c r="L1549" t="s">
        <v>23</v>
      </c>
      <c r="M1549" t="s">
        <v>24</v>
      </c>
      <c r="N1549">
        <v>5</v>
      </c>
      <c r="O1549">
        <v>5</v>
      </c>
      <c r="P1549">
        <v>4</v>
      </c>
      <c r="Q1549" t="s">
        <v>30</v>
      </c>
      <c r="R1549" t="s">
        <v>34</v>
      </c>
    </row>
    <row r="1550" spans="1:18" x14ac:dyDescent="0.3">
      <c r="A1550" t="s">
        <v>77</v>
      </c>
      <c r="B1550" t="s">
        <v>78</v>
      </c>
      <c r="C1550">
        <v>12999</v>
      </c>
      <c r="D1550" t="s">
        <v>159</v>
      </c>
      <c r="E1550">
        <v>155000</v>
      </c>
      <c r="F1550" t="s">
        <v>196</v>
      </c>
      <c r="G1550">
        <v>2012</v>
      </c>
      <c r="H1550" t="s">
        <v>20</v>
      </c>
      <c r="I1550">
        <v>190</v>
      </c>
      <c r="J1550" t="s">
        <v>21</v>
      </c>
      <c r="K1550" t="s">
        <v>22</v>
      </c>
      <c r="L1550" t="s">
        <v>23</v>
      </c>
      <c r="M1550" t="s">
        <v>24</v>
      </c>
      <c r="N1550">
        <v>5</v>
      </c>
      <c r="O1550">
        <v>5</v>
      </c>
      <c r="P1550">
        <v>4</v>
      </c>
      <c r="Q1550" t="s">
        <v>30</v>
      </c>
      <c r="R1550" t="s">
        <v>31</v>
      </c>
    </row>
    <row r="1551" spans="1:18" x14ac:dyDescent="0.3">
      <c r="A1551" t="s">
        <v>77</v>
      </c>
      <c r="B1551" t="s">
        <v>81</v>
      </c>
      <c r="C1551">
        <v>22980</v>
      </c>
      <c r="D1551" t="s">
        <v>159</v>
      </c>
      <c r="E1551">
        <v>89899</v>
      </c>
      <c r="F1551" t="s">
        <v>196</v>
      </c>
      <c r="G1551">
        <v>2021</v>
      </c>
      <c r="H1551" t="s">
        <v>20</v>
      </c>
      <c r="I1551">
        <v>163</v>
      </c>
      <c r="J1551" t="s">
        <v>21</v>
      </c>
      <c r="K1551" t="s">
        <v>22</v>
      </c>
      <c r="L1551" t="s">
        <v>23</v>
      </c>
      <c r="M1551" t="s">
        <v>42</v>
      </c>
      <c r="N1551">
        <v>5</v>
      </c>
      <c r="O1551">
        <v>5</v>
      </c>
      <c r="P1551">
        <v>4</v>
      </c>
      <c r="Q1551" t="s">
        <v>32</v>
      </c>
      <c r="R1551" t="s">
        <v>34</v>
      </c>
    </row>
    <row r="1552" spans="1:18" x14ac:dyDescent="0.3">
      <c r="A1552" t="s">
        <v>77</v>
      </c>
      <c r="B1552" t="s">
        <v>78</v>
      </c>
      <c r="C1552">
        <v>12999</v>
      </c>
      <c r="D1552" t="s">
        <v>159</v>
      </c>
      <c r="E1552">
        <v>155000</v>
      </c>
      <c r="F1552" t="s">
        <v>196</v>
      </c>
      <c r="G1552">
        <v>2012</v>
      </c>
      <c r="H1552" t="s">
        <v>20</v>
      </c>
      <c r="I1552">
        <v>190</v>
      </c>
      <c r="J1552" t="s">
        <v>21</v>
      </c>
      <c r="K1552" t="s">
        <v>22</v>
      </c>
      <c r="L1552" t="s">
        <v>23</v>
      </c>
      <c r="M1552" t="s">
        <v>24</v>
      </c>
      <c r="N1552">
        <v>5</v>
      </c>
      <c r="O1552">
        <v>5</v>
      </c>
      <c r="P1552">
        <v>4</v>
      </c>
      <c r="Q1552" t="s">
        <v>30</v>
      </c>
      <c r="R1552" t="s">
        <v>31</v>
      </c>
    </row>
    <row r="1553" spans="1:18" x14ac:dyDescent="0.3">
      <c r="A1553" t="s">
        <v>77</v>
      </c>
      <c r="B1553" t="s">
        <v>81</v>
      </c>
      <c r="C1553">
        <v>13890</v>
      </c>
      <c r="D1553" t="s">
        <v>159</v>
      </c>
      <c r="E1553">
        <v>111832</v>
      </c>
      <c r="F1553" t="s">
        <v>196</v>
      </c>
      <c r="G1553">
        <v>2016</v>
      </c>
      <c r="H1553" t="s">
        <v>20</v>
      </c>
      <c r="I1553">
        <v>150</v>
      </c>
      <c r="J1553" t="s">
        <v>21</v>
      </c>
      <c r="K1553" t="s">
        <v>22</v>
      </c>
      <c r="L1553" t="s">
        <v>23</v>
      </c>
      <c r="M1553" t="s">
        <v>42</v>
      </c>
      <c r="N1553">
        <v>5</v>
      </c>
      <c r="O1553">
        <v>5</v>
      </c>
      <c r="P1553">
        <v>4</v>
      </c>
      <c r="Q1553" t="s">
        <v>32</v>
      </c>
      <c r="R1553" t="s">
        <v>34</v>
      </c>
    </row>
    <row r="1554" spans="1:18" x14ac:dyDescent="0.3">
      <c r="A1554" t="s">
        <v>77</v>
      </c>
      <c r="B1554" t="s">
        <v>78</v>
      </c>
      <c r="C1554">
        <v>29950</v>
      </c>
      <c r="D1554" t="s">
        <v>185</v>
      </c>
      <c r="E1554">
        <v>46500</v>
      </c>
      <c r="F1554" t="s">
        <v>196</v>
      </c>
      <c r="G1554">
        <v>2022</v>
      </c>
      <c r="H1554" t="s">
        <v>20</v>
      </c>
      <c r="I1554">
        <v>163</v>
      </c>
      <c r="J1554" t="s">
        <v>21</v>
      </c>
      <c r="K1554" t="s">
        <v>22</v>
      </c>
      <c r="L1554" t="s">
        <v>23</v>
      </c>
      <c r="M1554" t="s">
        <v>953</v>
      </c>
      <c r="N1554">
        <v>5</v>
      </c>
      <c r="O1554">
        <v>5</v>
      </c>
      <c r="P1554">
        <v>4</v>
      </c>
      <c r="Q1554" t="s">
        <v>28</v>
      </c>
      <c r="R1554" t="s">
        <v>31</v>
      </c>
    </row>
    <row r="1555" spans="1:18" x14ac:dyDescent="0.3">
      <c r="A1555" t="s">
        <v>77</v>
      </c>
      <c r="B1555" t="s">
        <v>78</v>
      </c>
      <c r="C1555">
        <v>11999</v>
      </c>
      <c r="D1555" t="s">
        <v>190</v>
      </c>
      <c r="E1555">
        <v>258313</v>
      </c>
      <c r="F1555" t="s">
        <v>196</v>
      </c>
      <c r="G1555">
        <v>2016</v>
      </c>
      <c r="H1555" t="s">
        <v>20</v>
      </c>
      <c r="I1555">
        <v>150</v>
      </c>
      <c r="J1555" t="s">
        <v>21</v>
      </c>
      <c r="K1555" t="s">
        <v>22</v>
      </c>
      <c r="L1555" t="s">
        <v>23</v>
      </c>
      <c r="M1555" t="s">
        <v>42</v>
      </c>
      <c r="N1555">
        <v>5</v>
      </c>
      <c r="O1555">
        <v>5</v>
      </c>
      <c r="P1555">
        <v>4</v>
      </c>
      <c r="Q1555" t="s">
        <v>36</v>
      </c>
      <c r="R1555" t="s">
        <v>31</v>
      </c>
    </row>
    <row r="1556" spans="1:18" x14ac:dyDescent="0.3">
      <c r="A1556" t="s">
        <v>77</v>
      </c>
      <c r="B1556" t="s">
        <v>78</v>
      </c>
      <c r="C1556">
        <v>25350</v>
      </c>
      <c r="D1556" t="s">
        <v>159</v>
      </c>
      <c r="E1556">
        <v>65850</v>
      </c>
      <c r="F1556" t="s">
        <v>196</v>
      </c>
      <c r="G1556">
        <v>2020</v>
      </c>
      <c r="H1556" t="s">
        <v>20</v>
      </c>
      <c r="I1556">
        <v>150</v>
      </c>
      <c r="J1556" t="s">
        <v>21</v>
      </c>
      <c r="K1556" t="s">
        <v>22</v>
      </c>
      <c r="L1556" t="s">
        <v>23</v>
      </c>
      <c r="M1556" t="s">
        <v>42</v>
      </c>
      <c r="N1556">
        <v>5</v>
      </c>
      <c r="O1556">
        <v>5</v>
      </c>
      <c r="P1556">
        <v>4</v>
      </c>
      <c r="Q1556" t="s">
        <v>25</v>
      </c>
      <c r="R1556" t="s">
        <v>34</v>
      </c>
    </row>
    <row r="1557" spans="1:18" x14ac:dyDescent="0.3">
      <c r="A1557" t="s">
        <v>77</v>
      </c>
      <c r="B1557" t="s">
        <v>81</v>
      </c>
      <c r="C1557">
        <v>35995</v>
      </c>
      <c r="D1557" t="s">
        <v>159</v>
      </c>
      <c r="E1557">
        <v>1550</v>
      </c>
      <c r="F1557" t="s">
        <v>196</v>
      </c>
      <c r="G1557">
        <v>2023</v>
      </c>
      <c r="H1557" t="s">
        <v>20</v>
      </c>
      <c r="I1557">
        <v>163</v>
      </c>
      <c r="J1557" t="s">
        <v>21</v>
      </c>
      <c r="K1557" t="s">
        <v>22</v>
      </c>
      <c r="L1557" t="s">
        <v>23</v>
      </c>
      <c r="M1557" t="s">
        <v>42</v>
      </c>
      <c r="N1557">
        <v>5</v>
      </c>
      <c r="O1557">
        <v>5</v>
      </c>
      <c r="P1557">
        <v>4</v>
      </c>
      <c r="Q1557" t="s">
        <v>25</v>
      </c>
      <c r="R1557" t="s">
        <v>34</v>
      </c>
    </row>
    <row r="1558" spans="1:18" x14ac:dyDescent="0.3">
      <c r="A1558" t="s">
        <v>77</v>
      </c>
      <c r="B1558" t="s">
        <v>78</v>
      </c>
      <c r="C1558">
        <v>27690</v>
      </c>
      <c r="D1558" t="s">
        <v>159</v>
      </c>
      <c r="E1558">
        <v>38462</v>
      </c>
      <c r="F1558" t="s">
        <v>196</v>
      </c>
      <c r="G1558">
        <v>2020</v>
      </c>
      <c r="H1558" t="s">
        <v>20</v>
      </c>
      <c r="I1558">
        <v>150</v>
      </c>
      <c r="J1558" t="s">
        <v>21</v>
      </c>
      <c r="K1558" t="s">
        <v>22</v>
      </c>
      <c r="L1558" t="s">
        <v>23</v>
      </c>
      <c r="M1558" t="s">
        <v>42</v>
      </c>
      <c r="N1558">
        <v>5</v>
      </c>
      <c r="O1558">
        <v>5</v>
      </c>
      <c r="P1558">
        <v>4</v>
      </c>
      <c r="Q1558" t="s">
        <v>30</v>
      </c>
      <c r="R1558" t="s">
        <v>34</v>
      </c>
    </row>
    <row r="1559" spans="1:18" x14ac:dyDescent="0.3">
      <c r="A1559" t="s">
        <v>77</v>
      </c>
      <c r="B1559" t="s">
        <v>78</v>
      </c>
      <c r="C1559">
        <v>29995</v>
      </c>
      <c r="D1559" t="s">
        <v>185</v>
      </c>
      <c r="E1559">
        <v>40023</v>
      </c>
      <c r="F1559" t="s">
        <v>196</v>
      </c>
      <c r="G1559">
        <v>2019</v>
      </c>
      <c r="H1559" t="s">
        <v>20</v>
      </c>
      <c r="I1559">
        <v>150</v>
      </c>
      <c r="J1559" t="s">
        <v>21</v>
      </c>
      <c r="K1559" t="s">
        <v>22</v>
      </c>
      <c r="L1559" t="s">
        <v>23</v>
      </c>
      <c r="M1559" t="s">
        <v>24</v>
      </c>
      <c r="N1559">
        <v>5</v>
      </c>
      <c r="O1559">
        <v>5</v>
      </c>
      <c r="P1559">
        <v>4</v>
      </c>
      <c r="Q1559" t="s">
        <v>46</v>
      </c>
      <c r="R1559" t="s">
        <v>31</v>
      </c>
    </row>
    <row r="1560" spans="1:18" x14ac:dyDescent="0.3">
      <c r="A1560" t="s">
        <v>77</v>
      </c>
      <c r="B1560" t="s">
        <v>78</v>
      </c>
      <c r="C1560">
        <v>15950</v>
      </c>
      <c r="D1560" t="s">
        <v>193</v>
      </c>
      <c r="E1560">
        <v>168488</v>
      </c>
      <c r="F1560" t="s">
        <v>196</v>
      </c>
      <c r="G1560">
        <v>2014</v>
      </c>
      <c r="H1560" t="s">
        <v>20</v>
      </c>
      <c r="I1560">
        <v>190</v>
      </c>
      <c r="J1560" t="s">
        <v>21</v>
      </c>
      <c r="K1560" t="s">
        <v>22</v>
      </c>
      <c r="L1560" t="s">
        <v>23</v>
      </c>
      <c r="M1560" t="s">
        <v>24</v>
      </c>
      <c r="N1560">
        <v>5</v>
      </c>
      <c r="O1560">
        <v>5</v>
      </c>
      <c r="P1560">
        <v>4</v>
      </c>
      <c r="Q1560" t="s">
        <v>953</v>
      </c>
      <c r="R1560" t="s">
        <v>953</v>
      </c>
    </row>
    <row r="1561" spans="1:18" x14ac:dyDescent="0.3">
      <c r="A1561" t="s">
        <v>77</v>
      </c>
      <c r="B1561" t="s">
        <v>81</v>
      </c>
      <c r="C1561">
        <v>22980</v>
      </c>
      <c r="D1561" t="s">
        <v>159</v>
      </c>
      <c r="E1561">
        <v>89899</v>
      </c>
      <c r="F1561" t="s">
        <v>196</v>
      </c>
      <c r="G1561">
        <v>2021</v>
      </c>
      <c r="H1561" t="s">
        <v>20</v>
      </c>
      <c r="I1561">
        <v>163</v>
      </c>
      <c r="J1561" t="s">
        <v>21</v>
      </c>
      <c r="K1561" t="s">
        <v>22</v>
      </c>
      <c r="L1561" t="s">
        <v>23</v>
      </c>
      <c r="M1561" t="s">
        <v>42</v>
      </c>
      <c r="N1561">
        <v>5</v>
      </c>
      <c r="O1561">
        <v>5</v>
      </c>
      <c r="P1561">
        <v>4</v>
      </c>
      <c r="Q1561" t="s">
        <v>32</v>
      </c>
      <c r="R1561" t="s">
        <v>34</v>
      </c>
    </row>
    <row r="1562" spans="1:18" x14ac:dyDescent="0.3">
      <c r="A1562" t="s">
        <v>84</v>
      </c>
      <c r="B1562" t="s">
        <v>85</v>
      </c>
      <c r="C1562">
        <v>8450</v>
      </c>
      <c r="D1562" t="s">
        <v>185</v>
      </c>
      <c r="E1562">
        <v>216482</v>
      </c>
      <c r="F1562" t="s">
        <v>196</v>
      </c>
      <c r="G1562">
        <v>2014</v>
      </c>
      <c r="H1562" t="s">
        <v>20</v>
      </c>
      <c r="I1562">
        <v>131</v>
      </c>
      <c r="J1562" t="s">
        <v>21</v>
      </c>
      <c r="K1562" t="s">
        <v>22</v>
      </c>
      <c r="L1562" t="s">
        <v>23</v>
      </c>
      <c r="M1562" t="s">
        <v>42</v>
      </c>
      <c r="N1562">
        <v>5</v>
      </c>
      <c r="O1562">
        <v>5</v>
      </c>
      <c r="P1562">
        <v>4</v>
      </c>
      <c r="Q1562" t="s">
        <v>32</v>
      </c>
      <c r="R1562" t="s">
        <v>31</v>
      </c>
    </row>
    <row r="1563" spans="1:18" x14ac:dyDescent="0.3">
      <c r="A1563" t="s">
        <v>84</v>
      </c>
      <c r="B1563" t="s">
        <v>85</v>
      </c>
      <c r="C1563">
        <v>11950</v>
      </c>
      <c r="D1563" t="s">
        <v>185</v>
      </c>
      <c r="E1563">
        <v>115211</v>
      </c>
      <c r="F1563" t="s">
        <v>196</v>
      </c>
      <c r="G1563">
        <v>2014</v>
      </c>
      <c r="H1563" t="s">
        <v>20</v>
      </c>
      <c r="I1563">
        <v>110</v>
      </c>
      <c r="J1563" t="s">
        <v>21</v>
      </c>
      <c r="K1563" t="s">
        <v>22</v>
      </c>
      <c r="L1563" t="s">
        <v>23</v>
      </c>
      <c r="M1563" t="s">
        <v>953</v>
      </c>
      <c r="N1563">
        <v>5</v>
      </c>
      <c r="O1563">
        <v>5</v>
      </c>
      <c r="P1563">
        <v>4</v>
      </c>
      <c r="Q1563" t="s">
        <v>46</v>
      </c>
      <c r="R1563" t="s">
        <v>31</v>
      </c>
    </row>
    <row r="1564" spans="1:18" x14ac:dyDescent="0.3">
      <c r="A1564" t="s">
        <v>84</v>
      </c>
      <c r="B1564" t="s">
        <v>86</v>
      </c>
      <c r="C1564">
        <v>5950</v>
      </c>
      <c r="D1564" t="s">
        <v>190</v>
      </c>
      <c r="E1564">
        <v>268529</v>
      </c>
      <c r="F1564" t="s">
        <v>196</v>
      </c>
      <c r="G1564">
        <v>2007</v>
      </c>
      <c r="H1564" t="s">
        <v>20</v>
      </c>
      <c r="I1564">
        <v>173</v>
      </c>
      <c r="J1564" t="s">
        <v>21</v>
      </c>
      <c r="K1564" t="s">
        <v>22</v>
      </c>
      <c r="L1564" t="s">
        <v>23</v>
      </c>
      <c r="M1564" t="s">
        <v>24</v>
      </c>
      <c r="N1564">
        <v>5</v>
      </c>
      <c r="O1564">
        <v>5</v>
      </c>
      <c r="P1564">
        <v>4</v>
      </c>
      <c r="Q1564" t="s">
        <v>25</v>
      </c>
      <c r="R1564" t="s">
        <v>34</v>
      </c>
    </row>
    <row r="1565" spans="1:18" x14ac:dyDescent="0.3">
      <c r="A1565" t="s">
        <v>84</v>
      </c>
      <c r="B1565" t="s">
        <v>85</v>
      </c>
      <c r="C1565">
        <v>9960</v>
      </c>
      <c r="D1565" t="s">
        <v>193</v>
      </c>
      <c r="E1565">
        <v>140459</v>
      </c>
      <c r="F1565" t="s">
        <v>196</v>
      </c>
      <c r="G1565">
        <v>2013</v>
      </c>
      <c r="H1565" t="s">
        <v>20</v>
      </c>
      <c r="I1565">
        <v>110</v>
      </c>
      <c r="J1565" t="s">
        <v>21</v>
      </c>
      <c r="K1565" t="s">
        <v>22</v>
      </c>
      <c r="L1565" t="s">
        <v>23</v>
      </c>
      <c r="M1565" t="s">
        <v>42</v>
      </c>
      <c r="N1565">
        <v>5</v>
      </c>
      <c r="O1565">
        <v>5</v>
      </c>
      <c r="P1565">
        <v>4</v>
      </c>
      <c r="Q1565" t="s">
        <v>32</v>
      </c>
      <c r="R1565" t="s">
        <v>953</v>
      </c>
    </row>
    <row r="1566" spans="1:18" x14ac:dyDescent="0.3">
      <c r="A1566" t="s">
        <v>84</v>
      </c>
      <c r="B1566" t="s">
        <v>86</v>
      </c>
      <c r="C1566">
        <v>9900</v>
      </c>
      <c r="D1566" t="s">
        <v>159</v>
      </c>
      <c r="E1566">
        <v>178681</v>
      </c>
      <c r="F1566" t="s">
        <v>196</v>
      </c>
      <c r="G1566">
        <v>2016</v>
      </c>
      <c r="H1566" t="s">
        <v>20</v>
      </c>
      <c r="I1566">
        <v>131</v>
      </c>
      <c r="J1566" t="s">
        <v>21</v>
      </c>
      <c r="K1566" t="s">
        <v>22</v>
      </c>
      <c r="L1566" t="s">
        <v>23</v>
      </c>
      <c r="M1566" t="s">
        <v>953</v>
      </c>
      <c r="N1566">
        <v>5</v>
      </c>
      <c r="O1566">
        <v>5</v>
      </c>
      <c r="P1566">
        <v>4</v>
      </c>
      <c r="Q1566" t="s">
        <v>30</v>
      </c>
      <c r="R1566" t="s">
        <v>128</v>
      </c>
    </row>
    <row r="1567" spans="1:18" x14ac:dyDescent="0.3">
      <c r="A1567" t="s">
        <v>84</v>
      </c>
      <c r="B1567" t="s">
        <v>86</v>
      </c>
      <c r="C1567">
        <v>19990</v>
      </c>
      <c r="D1567" t="s">
        <v>159</v>
      </c>
      <c r="E1567">
        <v>98600</v>
      </c>
      <c r="F1567" t="s">
        <v>196</v>
      </c>
      <c r="G1567">
        <v>2018</v>
      </c>
      <c r="H1567" t="s">
        <v>20</v>
      </c>
      <c r="I1567">
        <v>177</v>
      </c>
      <c r="J1567" t="s">
        <v>21</v>
      </c>
      <c r="K1567" t="s">
        <v>22</v>
      </c>
      <c r="L1567" t="s">
        <v>23</v>
      </c>
      <c r="M1567" t="s">
        <v>24</v>
      </c>
      <c r="N1567">
        <v>5</v>
      </c>
      <c r="O1567">
        <v>5</v>
      </c>
      <c r="P1567">
        <v>4</v>
      </c>
      <c r="Q1567" t="s">
        <v>25</v>
      </c>
      <c r="R1567" t="s">
        <v>31</v>
      </c>
    </row>
    <row r="1568" spans="1:18" x14ac:dyDescent="0.3">
      <c r="A1568" t="s">
        <v>84</v>
      </c>
      <c r="B1568" t="s">
        <v>85</v>
      </c>
      <c r="C1568">
        <v>8450</v>
      </c>
      <c r="D1568" t="s">
        <v>185</v>
      </c>
      <c r="E1568">
        <v>216482</v>
      </c>
      <c r="F1568" t="s">
        <v>196</v>
      </c>
      <c r="G1568">
        <v>2014</v>
      </c>
      <c r="H1568" t="s">
        <v>20</v>
      </c>
      <c r="I1568">
        <v>131</v>
      </c>
      <c r="J1568" t="s">
        <v>21</v>
      </c>
      <c r="K1568" t="s">
        <v>22</v>
      </c>
      <c r="L1568" t="s">
        <v>23</v>
      </c>
      <c r="M1568" t="s">
        <v>42</v>
      </c>
      <c r="N1568">
        <v>5</v>
      </c>
      <c r="O1568">
        <v>5</v>
      </c>
      <c r="P1568">
        <v>4</v>
      </c>
      <c r="Q1568" t="s">
        <v>32</v>
      </c>
      <c r="R1568" t="s">
        <v>31</v>
      </c>
    </row>
    <row r="1569" spans="1:18" x14ac:dyDescent="0.3">
      <c r="A1569" t="s">
        <v>87</v>
      </c>
      <c r="B1569" t="s">
        <v>89</v>
      </c>
      <c r="C1569">
        <v>17490</v>
      </c>
      <c r="D1569" t="s">
        <v>159</v>
      </c>
      <c r="E1569">
        <v>81750</v>
      </c>
      <c r="F1569" t="s">
        <v>196</v>
      </c>
      <c r="G1569">
        <v>2020</v>
      </c>
      <c r="H1569" t="s">
        <v>20</v>
      </c>
      <c r="I1569">
        <v>116</v>
      </c>
      <c r="J1569" t="s">
        <v>21</v>
      </c>
      <c r="K1569" t="s">
        <v>22</v>
      </c>
      <c r="L1569" t="s">
        <v>23</v>
      </c>
      <c r="M1569" t="s">
        <v>42</v>
      </c>
      <c r="N1569">
        <v>5</v>
      </c>
      <c r="O1569">
        <v>5</v>
      </c>
      <c r="P1569">
        <v>4</v>
      </c>
      <c r="Q1569" t="s">
        <v>28</v>
      </c>
      <c r="R1569" t="s">
        <v>34</v>
      </c>
    </row>
    <row r="1570" spans="1:18" x14ac:dyDescent="0.3">
      <c r="A1570" t="s">
        <v>87</v>
      </c>
      <c r="B1570" t="s">
        <v>89</v>
      </c>
      <c r="C1570">
        <v>19700</v>
      </c>
      <c r="D1570" t="s">
        <v>192</v>
      </c>
      <c r="E1570">
        <v>111000</v>
      </c>
      <c r="F1570" t="s">
        <v>196</v>
      </c>
      <c r="G1570">
        <v>2021</v>
      </c>
      <c r="H1570" t="s">
        <v>20</v>
      </c>
      <c r="I1570">
        <v>116</v>
      </c>
      <c r="J1570" t="s">
        <v>21</v>
      </c>
      <c r="K1570" t="s">
        <v>22</v>
      </c>
      <c r="L1570" t="s">
        <v>23</v>
      </c>
      <c r="M1570" t="s">
        <v>42</v>
      </c>
      <c r="N1570">
        <v>5</v>
      </c>
      <c r="O1570">
        <v>5</v>
      </c>
      <c r="P1570">
        <v>4</v>
      </c>
      <c r="Q1570" t="s">
        <v>30</v>
      </c>
      <c r="R1570" t="s">
        <v>34</v>
      </c>
    </row>
    <row r="1571" spans="1:18" x14ac:dyDescent="0.3">
      <c r="A1571" t="s">
        <v>87</v>
      </c>
      <c r="B1571" t="s">
        <v>183</v>
      </c>
      <c r="C1571">
        <v>19990</v>
      </c>
      <c r="D1571" t="s">
        <v>159</v>
      </c>
      <c r="E1571">
        <v>69617</v>
      </c>
      <c r="F1571" t="s">
        <v>196</v>
      </c>
      <c r="G1571">
        <v>2020</v>
      </c>
      <c r="H1571" t="s">
        <v>20</v>
      </c>
      <c r="I1571">
        <v>116</v>
      </c>
      <c r="J1571" t="s">
        <v>21</v>
      </c>
      <c r="K1571" t="s">
        <v>22</v>
      </c>
      <c r="L1571" t="s">
        <v>23</v>
      </c>
      <c r="M1571" t="s">
        <v>42</v>
      </c>
      <c r="N1571">
        <v>5</v>
      </c>
      <c r="O1571">
        <v>5</v>
      </c>
      <c r="P1571">
        <v>4</v>
      </c>
      <c r="Q1571" t="s">
        <v>28</v>
      </c>
      <c r="R1571" t="s">
        <v>34</v>
      </c>
    </row>
    <row r="1572" spans="1:18" x14ac:dyDescent="0.3">
      <c r="A1572" t="s">
        <v>87</v>
      </c>
      <c r="B1572" t="s">
        <v>89</v>
      </c>
      <c r="C1572">
        <v>19749</v>
      </c>
      <c r="D1572" t="s">
        <v>159</v>
      </c>
      <c r="E1572">
        <v>72450</v>
      </c>
      <c r="F1572" t="s">
        <v>196</v>
      </c>
      <c r="G1572">
        <v>2020</v>
      </c>
      <c r="H1572" t="s">
        <v>20</v>
      </c>
      <c r="I1572">
        <v>116</v>
      </c>
      <c r="J1572" t="s">
        <v>21</v>
      </c>
      <c r="K1572" t="s">
        <v>22</v>
      </c>
      <c r="L1572" t="s">
        <v>23</v>
      </c>
      <c r="M1572" t="s">
        <v>42</v>
      </c>
      <c r="N1572">
        <v>5</v>
      </c>
      <c r="O1572">
        <v>5</v>
      </c>
      <c r="P1572">
        <v>4</v>
      </c>
      <c r="Q1572" t="s">
        <v>25</v>
      </c>
      <c r="R1572" t="s">
        <v>34</v>
      </c>
    </row>
    <row r="1573" spans="1:18" x14ac:dyDescent="0.3">
      <c r="A1573" t="s">
        <v>87</v>
      </c>
      <c r="B1573" t="s">
        <v>89</v>
      </c>
      <c r="C1573">
        <v>16990</v>
      </c>
      <c r="D1573" t="s">
        <v>159</v>
      </c>
      <c r="E1573">
        <v>128500</v>
      </c>
      <c r="F1573" t="s">
        <v>196</v>
      </c>
      <c r="G1573">
        <v>2021</v>
      </c>
      <c r="H1573" t="s">
        <v>20</v>
      </c>
      <c r="I1573">
        <v>116</v>
      </c>
      <c r="J1573" t="s">
        <v>21</v>
      </c>
      <c r="K1573" t="s">
        <v>22</v>
      </c>
      <c r="L1573" t="s">
        <v>23</v>
      </c>
      <c r="M1573" t="s">
        <v>42</v>
      </c>
      <c r="N1573">
        <v>5</v>
      </c>
      <c r="O1573">
        <v>5</v>
      </c>
      <c r="P1573">
        <v>4</v>
      </c>
      <c r="Q1573" t="s">
        <v>32</v>
      </c>
      <c r="R1573" t="s">
        <v>34</v>
      </c>
    </row>
    <row r="1574" spans="1:18" x14ac:dyDescent="0.3">
      <c r="A1574" t="s">
        <v>87</v>
      </c>
      <c r="B1574" t="s">
        <v>89</v>
      </c>
      <c r="C1574">
        <v>25980</v>
      </c>
      <c r="D1574" t="s">
        <v>159</v>
      </c>
      <c r="E1574">
        <v>21664</v>
      </c>
      <c r="F1574" t="s">
        <v>196</v>
      </c>
      <c r="G1574">
        <v>2022</v>
      </c>
      <c r="H1574" t="s">
        <v>20</v>
      </c>
      <c r="I1574">
        <v>150</v>
      </c>
      <c r="J1574" t="s">
        <v>21</v>
      </c>
      <c r="K1574" t="s">
        <v>22</v>
      </c>
      <c r="L1574" t="s">
        <v>23</v>
      </c>
      <c r="M1574" t="s">
        <v>42</v>
      </c>
      <c r="N1574">
        <v>5</v>
      </c>
      <c r="O1574">
        <v>5</v>
      </c>
      <c r="P1574">
        <v>4</v>
      </c>
      <c r="Q1574" t="s">
        <v>35</v>
      </c>
      <c r="R1574" t="s">
        <v>34</v>
      </c>
    </row>
    <row r="1575" spans="1:18" x14ac:dyDescent="0.3">
      <c r="A1575" t="s">
        <v>87</v>
      </c>
      <c r="B1575" t="s">
        <v>175</v>
      </c>
      <c r="C1575">
        <v>8302</v>
      </c>
      <c r="D1575" t="s">
        <v>159</v>
      </c>
      <c r="E1575">
        <v>166000</v>
      </c>
      <c r="F1575" t="s">
        <v>196</v>
      </c>
      <c r="G1575">
        <v>2016</v>
      </c>
      <c r="H1575" t="s">
        <v>20</v>
      </c>
      <c r="I1575">
        <v>110</v>
      </c>
      <c r="J1575" t="s">
        <v>21</v>
      </c>
      <c r="K1575" t="s">
        <v>22</v>
      </c>
      <c r="L1575" t="s">
        <v>23</v>
      </c>
      <c r="M1575" t="s">
        <v>42</v>
      </c>
      <c r="N1575">
        <v>5</v>
      </c>
      <c r="O1575">
        <v>5</v>
      </c>
      <c r="P1575">
        <v>4</v>
      </c>
      <c r="Q1575" t="s">
        <v>36</v>
      </c>
      <c r="R1575" t="s">
        <v>34</v>
      </c>
    </row>
    <row r="1576" spans="1:18" x14ac:dyDescent="0.3">
      <c r="A1576" t="s">
        <v>90</v>
      </c>
      <c r="B1576" t="s">
        <v>92</v>
      </c>
      <c r="C1576">
        <v>12900</v>
      </c>
      <c r="D1576" t="s">
        <v>159</v>
      </c>
      <c r="E1576">
        <v>81400</v>
      </c>
      <c r="F1576" t="s">
        <v>196</v>
      </c>
      <c r="G1576">
        <v>2017</v>
      </c>
      <c r="H1576" t="s">
        <v>20</v>
      </c>
      <c r="I1576">
        <v>120</v>
      </c>
      <c r="J1576" t="s">
        <v>21</v>
      </c>
      <c r="K1576" t="s">
        <v>22</v>
      </c>
      <c r="L1576" t="s">
        <v>23</v>
      </c>
      <c r="M1576" t="s">
        <v>42</v>
      </c>
      <c r="N1576">
        <v>5</v>
      </c>
      <c r="O1576">
        <v>5</v>
      </c>
      <c r="P1576">
        <v>4</v>
      </c>
      <c r="Q1576" t="s">
        <v>35</v>
      </c>
      <c r="R1576" t="s">
        <v>34</v>
      </c>
    </row>
    <row r="1577" spans="1:18" x14ac:dyDescent="0.3">
      <c r="A1577" t="s">
        <v>90</v>
      </c>
      <c r="B1577" t="s">
        <v>92</v>
      </c>
      <c r="C1577">
        <v>12900</v>
      </c>
      <c r="D1577" t="s">
        <v>159</v>
      </c>
      <c r="E1577">
        <v>81400</v>
      </c>
      <c r="F1577" t="s">
        <v>196</v>
      </c>
      <c r="G1577">
        <v>2017</v>
      </c>
      <c r="H1577" t="s">
        <v>20</v>
      </c>
      <c r="I1577">
        <v>120</v>
      </c>
      <c r="J1577" t="s">
        <v>21</v>
      </c>
      <c r="K1577" t="s">
        <v>22</v>
      </c>
      <c r="L1577" t="s">
        <v>23</v>
      </c>
      <c r="M1577" t="s">
        <v>42</v>
      </c>
      <c r="N1577">
        <v>5</v>
      </c>
      <c r="O1577">
        <v>5</v>
      </c>
      <c r="P1577">
        <v>4</v>
      </c>
      <c r="Q1577" t="s">
        <v>35</v>
      </c>
      <c r="R1577" t="s">
        <v>34</v>
      </c>
    </row>
    <row r="1578" spans="1:18" x14ac:dyDescent="0.3">
      <c r="A1578" t="s">
        <v>90</v>
      </c>
      <c r="B1578" t="s">
        <v>202</v>
      </c>
      <c r="C1578">
        <v>2990</v>
      </c>
      <c r="D1578" t="s">
        <v>159</v>
      </c>
      <c r="E1578">
        <v>123000</v>
      </c>
      <c r="F1578" t="s">
        <v>196</v>
      </c>
      <c r="G1578">
        <v>2004</v>
      </c>
      <c r="H1578" t="s">
        <v>20</v>
      </c>
      <c r="I1578">
        <v>69</v>
      </c>
      <c r="J1578" t="s">
        <v>21</v>
      </c>
      <c r="K1578" t="s">
        <v>22</v>
      </c>
      <c r="L1578" t="s">
        <v>23</v>
      </c>
      <c r="M1578" t="s">
        <v>42</v>
      </c>
      <c r="N1578">
        <v>5</v>
      </c>
      <c r="O1578">
        <v>5</v>
      </c>
      <c r="P1578">
        <v>4</v>
      </c>
      <c r="Q1578" t="s">
        <v>30</v>
      </c>
      <c r="R1578" t="s">
        <v>34</v>
      </c>
    </row>
    <row r="1579" spans="1:18" x14ac:dyDescent="0.3">
      <c r="A1579" t="s">
        <v>90</v>
      </c>
      <c r="B1579" t="s">
        <v>92</v>
      </c>
      <c r="C1579">
        <v>5800</v>
      </c>
      <c r="D1579" t="s">
        <v>193</v>
      </c>
      <c r="E1579">
        <v>225000</v>
      </c>
      <c r="F1579" t="s">
        <v>196</v>
      </c>
      <c r="G1579">
        <v>2000</v>
      </c>
      <c r="H1579" t="s">
        <v>20</v>
      </c>
      <c r="I1579">
        <v>75</v>
      </c>
      <c r="J1579" t="s">
        <v>21</v>
      </c>
      <c r="K1579" t="s">
        <v>22</v>
      </c>
      <c r="L1579" t="s">
        <v>23</v>
      </c>
      <c r="M1579" t="s">
        <v>24</v>
      </c>
      <c r="N1579">
        <v>5</v>
      </c>
      <c r="O1579">
        <v>5</v>
      </c>
      <c r="P1579">
        <v>4</v>
      </c>
      <c r="Q1579" t="s">
        <v>32</v>
      </c>
      <c r="R1579" t="s">
        <v>953</v>
      </c>
    </row>
    <row r="1580" spans="1:18" x14ac:dyDescent="0.3">
      <c r="A1580" t="s">
        <v>90</v>
      </c>
      <c r="B1580" t="s">
        <v>92</v>
      </c>
      <c r="C1580">
        <v>11600</v>
      </c>
      <c r="D1580" t="s">
        <v>193</v>
      </c>
      <c r="E1580">
        <v>185193</v>
      </c>
      <c r="F1580" t="s">
        <v>196</v>
      </c>
      <c r="G1580">
        <v>2017</v>
      </c>
      <c r="H1580" t="s">
        <v>20</v>
      </c>
      <c r="I1580">
        <v>120</v>
      </c>
      <c r="J1580" t="s">
        <v>21</v>
      </c>
      <c r="K1580" t="s">
        <v>22</v>
      </c>
      <c r="L1580" t="s">
        <v>23</v>
      </c>
      <c r="M1580" t="s">
        <v>24</v>
      </c>
      <c r="N1580">
        <v>5</v>
      </c>
      <c r="O1580">
        <v>5</v>
      </c>
      <c r="P1580">
        <v>4</v>
      </c>
      <c r="Q1580" t="s">
        <v>30</v>
      </c>
      <c r="R1580" t="s">
        <v>953</v>
      </c>
    </row>
    <row r="1581" spans="1:18" x14ac:dyDescent="0.3">
      <c r="A1581" t="s">
        <v>94</v>
      </c>
      <c r="B1581" t="s">
        <v>95</v>
      </c>
      <c r="C1581">
        <v>8450</v>
      </c>
      <c r="D1581" t="s">
        <v>159</v>
      </c>
      <c r="E1581">
        <v>200000</v>
      </c>
      <c r="F1581" t="s">
        <v>196</v>
      </c>
      <c r="G1581">
        <v>2009</v>
      </c>
      <c r="H1581" t="s">
        <v>20</v>
      </c>
      <c r="I1581">
        <v>170</v>
      </c>
      <c r="J1581" t="s">
        <v>21</v>
      </c>
      <c r="K1581" t="s">
        <v>22</v>
      </c>
      <c r="L1581" t="s">
        <v>23</v>
      </c>
      <c r="M1581" t="s">
        <v>24</v>
      </c>
      <c r="N1581">
        <v>5</v>
      </c>
      <c r="O1581">
        <v>5</v>
      </c>
      <c r="P1581">
        <v>4</v>
      </c>
      <c r="Q1581" t="s">
        <v>32</v>
      </c>
      <c r="R1581" t="s">
        <v>31</v>
      </c>
    </row>
    <row r="1582" spans="1:18" x14ac:dyDescent="0.3">
      <c r="A1582" t="s">
        <v>94</v>
      </c>
      <c r="B1582" t="s">
        <v>95</v>
      </c>
      <c r="C1582">
        <v>19890</v>
      </c>
      <c r="D1582" t="s">
        <v>159</v>
      </c>
      <c r="E1582">
        <v>88300</v>
      </c>
      <c r="F1582" t="s">
        <v>196</v>
      </c>
      <c r="G1582">
        <v>2019</v>
      </c>
      <c r="H1582" t="s">
        <v>20</v>
      </c>
      <c r="I1582">
        <v>150</v>
      </c>
      <c r="J1582" t="s">
        <v>21</v>
      </c>
      <c r="K1582" t="s">
        <v>22</v>
      </c>
      <c r="L1582" t="s">
        <v>23</v>
      </c>
      <c r="M1582" t="s">
        <v>42</v>
      </c>
      <c r="N1582">
        <v>5</v>
      </c>
      <c r="O1582">
        <v>5</v>
      </c>
      <c r="P1582">
        <v>4</v>
      </c>
      <c r="Q1582" t="s">
        <v>30</v>
      </c>
      <c r="R1582" t="s">
        <v>34</v>
      </c>
    </row>
    <row r="1583" spans="1:18" x14ac:dyDescent="0.3">
      <c r="A1583" t="s">
        <v>94</v>
      </c>
      <c r="B1583" t="s">
        <v>95</v>
      </c>
      <c r="C1583">
        <v>18890</v>
      </c>
      <c r="D1583" t="s">
        <v>159</v>
      </c>
      <c r="E1583">
        <v>113000</v>
      </c>
      <c r="F1583" t="s">
        <v>196</v>
      </c>
      <c r="G1583">
        <v>2018</v>
      </c>
      <c r="H1583" t="s">
        <v>20</v>
      </c>
      <c r="I1583">
        <v>150</v>
      </c>
      <c r="J1583" t="s">
        <v>21</v>
      </c>
      <c r="K1583" t="s">
        <v>22</v>
      </c>
      <c r="L1583" t="s">
        <v>23</v>
      </c>
      <c r="M1583" t="s">
        <v>42</v>
      </c>
      <c r="N1583">
        <v>5</v>
      </c>
      <c r="O1583">
        <v>5</v>
      </c>
      <c r="P1583">
        <v>4</v>
      </c>
      <c r="Q1583" t="s">
        <v>30</v>
      </c>
      <c r="R1583" t="s">
        <v>34</v>
      </c>
    </row>
    <row r="1584" spans="1:18" x14ac:dyDescent="0.3">
      <c r="A1584" t="s">
        <v>97</v>
      </c>
      <c r="B1584" t="s">
        <v>117</v>
      </c>
      <c r="C1584">
        <v>15970</v>
      </c>
      <c r="D1584" t="s">
        <v>159</v>
      </c>
      <c r="E1584">
        <v>126000</v>
      </c>
      <c r="F1584" t="s">
        <v>196</v>
      </c>
      <c r="G1584">
        <v>2015</v>
      </c>
      <c r="H1584" t="s">
        <v>20</v>
      </c>
      <c r="I1584">
        <v>150</v>
      </c>
      <c r="J1584" t="s">
        <v>21</v>
      </c>
      <c r="K1584" t="s">
        <v>22</v>
      </c>
      <c r="L1584" t="s">
        <v>23</v>
      </c>
      <c r="M1584" t="s">
        <v>42</v>
      </c>
      <c r="N1584">
        <v>5</v>
      </c>
      <c r="O1584">
        <v>5</v>
      </c>
      <c r="P1584">
        <v>4</v>
      </c>
      <c r="Q1584" t="s">
        <v>30</v>
      </c>
      <c r="R1584" t="s">
        <v>34</v>
      </c>
    </row>
    <row r="1585" spans="1:18" x14ac:dyDescent="0.3">
      <c r="A1585" t="s">
        <v>97</v>
      </c>
      <c r="B1585" t="s">
        <v>117</v>
      </c>
      <c r="C1585">
        <v>18800</v>
      </c>
      <c r="D1585" t="s">
        <v>159</v>
      </c>
      <c r="E1585">
        <v>68122</v>
      </c>
      <c r="F1585" t="s">
        <v>196</v>
      </c>
      <c r="G1585">
        <v>2016</v>
      </c>
      <c r="H1585" t="s">
        <v>20</v>
      </c>
      <c r="I1585">
        <v>184</v>
      </c>
      <c r="J1585" t="s">
        <v>21</v>
      </c>
      <c r="K1585" t="s">
        <v>22</v>
      </c>
      <c r="L1585" t="s">
        <v>23</v>
      </c>
      <c r="M1585" t="s">
        <v>24</v>
      </c>
      <c r="N1585">
        <v>5</v>
      </c>
      <c r="O1585">
        <v>5</v>
      </c>
      <c r="P1585">
        <v>4</v>
      </c>
      <c r="Q1585" t="s">
        <v>30</v>
      </c>
      <c r="R1585" t="s">
        <v>34</v>
      </c>
    </row>
    <row r="1586" spans="1:18" x14ac:dyDescent="0.3">
      <c r="A1586" t="s">
        <v>97</v>
      </c>
      <c r="B1586" t="s">
        <v>98</v>
      </c>
      <c r="C1586">
        <v>16495</v>
      </c>
      <c r="D1586" t="s">
        <v>185</v>
      </c>
      <c r="E1586">
        <v>105303</v>
      </c>
      <c r="F1586" t="s">
        <v>196</v>
      </c>
      <c r="G1586">
        <v>2019</v>
      </c>
      <c r="H1586" t="s">
        <v>20</v>
      </c>
      <c r="I1586">
        <v>116</v>
      </c>
      <c r="J1586" t="s">
        <v>21</v>
      </c>
      <c r="K1586" t="s">
        <v>22</v>
      </c>
      <c r="L1586" t="s">
        <v>23</v>
      </c>
      <c r="M1586" t="s">
        <v>953</v>
      </c>
      <c r="N1586">
        <v>5</v>
      </c>
      <c r="O1586">
        <v>5</v>
      </c>
      <c r="P1586">
        <v>4</v>
      </c>
      <c r="Q1586" t="s">
        <v>25</v>
      </c>
      <c r="R1586" t="s">
        <v>34</v>
      </c>
    </row>
    <row r="1587" spans="1:18" x14ac:dyDescent="0.3">
      <c r="A1587" t="s">
        <v>99</v>
      </c>
      <c r="B1587" t="s">
        <v>100</v>
      </c>
      <c r="C1587">
        <v>10950</v>
      </c>
      <c r="D1587" t="s">
        <v>159</v>
      </c>
      <c r="E1587">
        <v>141000</v>
      </c>
      <c r="F1587" t="s">
        <v>196</v>
      </c>
      <c r="G1587">
        <v>2011</v>
      </c>
      <c r="H1587" t="s">
        <v>20</v>
      </c>
      <c r="I1587">
        <v>184</v>
      </c>
      <c r="J1587" t="s">
        <v>21</v>
      </c>
      <c r="K1587" t="s">
        <v>22</v>
      </c>
      <c r="L1587" t="s">
        <v>23</v>
      </c>
      <c r="M1587" t="s">
        <v>24</v>
      </c>
      <c r="N1587">
        <v>5</v>
      </c>
      <c r="O1587">
        <v>5</v>
      </c>
      <c r="P1587">
        <v>4</v>
      </c>
      <c r="Q1587" t="s">
        <v>30</v>
      </c>
      <c r="R1587" t="s">
        <v>34</v>
      </c>
    </row>
    <row r="1588" spans="1:18" x14ac:dyDescent="0.3">
      <c r="A1588" t="s">
        <v>99</v>
      </c>
      <c r="B1588" t="s">
        <v>100</v>
      </c>
      <c r="C1588">
        <v>12470</v>
      </c>
      <c r="D1588" t="s">
        <v>159</v>
      </c>
      <c r="E1588">
        <v>268500</v>
      </c>
      <c r="F1588" t="s">
        <v>196</v>
      </c>
      <c r="G1588">
        <v>2016</v>
      </c>
      <c r="H1588" t="s">
        <v>20</v>
      </c>
      <c r="I1588">
        <v>190</v>
      </c>
      <c r="J1588" t="s">
        <v>21</v>
      </c>
      <c r="K1588" t="s">
        <v>22</v>
      </c>
      <c r="L1588" t="s">
        <v>23</v>
      </c>
      <c r="M1588" t="s">
        <v>24</v>
      </c>
      <c r="N1588">
        <v>5</v>
      </c>
      <c r="O1588">
        <v>5</v>
      </c>
      <c r="P1588">
        <v>4</v>
      </c>
      <c r="Q1588" t="s">
        <v>32</v>
      </c>
      <c r="R1588" t="s">
        <v>34</v>
      </c>
    </row>
    <row r="1589" spans="1:18" x14ac:dyDescent="0.3">
      <c r="A1589" t="s">
        <v>99</v>
      </c>
      <c r="B1589" t="s">
        <v>101</v>
      </c>
      <c r="C1589">
        <v>7795</v>
      </c>
      <c r="D1589" t="s">
        <v>159</v>
      </c>
      <c r="E1589">
        <v>219900</v>
      </c>
      <c r="F1589" t="s">
        <v>196</v>
      </c>
      <c r="G1589">
        <v>2012</v>
      </c>
      <c r="H1589" t="s">
        <v>20</v>
      </c>
      <c r="I1589">
        <v>143</v>
      </c>
      <c r="J1589" t="s">
        <v>21</v>
      </c>
      <c r="K1589" t="s">
        <v>22</v>
      </c>
      <c r="L1589" t="s">
        <v>23</v>
      </c>
      <c r="M1589" t="s">
        <v>24</v>
      </c>
      <c r="N1589">
        <v>5</v>
      </c>
      <c r="O1589">
        <v>5</v>
      </c>
      <c r="P1589">
        <v>4</v>
      </c>
      <c r="Q1589" t="s">
        <v>25</v>
      </c>
      <c r="R1589" t="s">
        <v>31</v>
      </c>
    </row>
    <row r="1590" spans="1:18" x14ac:dyDescent="0.3">
      <c r="A1590" t="s">
        <v>108</v>
      </c>
      <c r="B1590" t="s">
        <v>109</v>
      </c>
      <c r="C1590">
        <v>13400</v>
      </c>
      <c r="D1590" t="s">
        <v>193</v>
      </c>
      <c r="E1590">
        <v>223000</v>
      </c>
      <c r="F1590" t="s">
        <v>196</v>
      </c>
      <c r="G1590">
        <v>2016</v>
      </c>
      <c r="H1590" t="s">
        <v>20</v>
      </c>
      <c r="I1590">
        <v>179</v>
      </c>
      <c r="J1590" t="s">
        <v>21</v>
      </c>
      <c r="K1590" t="s">
        <v>22</v>
      </c>
      <c r="L1590" t="s">
        <v>23</v>
      </c>
      <c r="M1590" t="s">
        <v>24</v>
      </c>
      <c r="N1590">
        <v>5</v>
      </c>
      <c r="O1590">
        <v>5</v>
      </c>
      <c r="P1590">
        <v>4</v>
      </c>
      <c r="Q1590" t="s">
        <v>25</v>
      </c>
      <c r="R1590" t="s">
        <v>953</v>
      </c>
    </row>
    <row r="1591" spans="1:18" x14ac:dyDescent="0.3">
      <c r="A1591" t="s">
        <v>108</v>
      </c>
      <c r="B1591" t="s">
        <v>109</v>
      </c>
      <c r="C1591">
        <v>13400</v>
      </c>
      <c r="D1591" t="s">
        <v>193</v>
      </c>
      <c r="E1591">
        <v>219000</v>
      </c>
      <c r="F1591" t="s">
        <v>196</v>
      </c>
      <c r="G1591">
        <v>2016</v>
      </c>
      <c r="H1591" t="s">
        <v>20</v>
      </c>
      <c r="I1591">
        <v>179</v>
      </c>
      <c r="J1591" t="s">
        <v>21</v>
      </c>
      <c r="K1591" t="s">
        <v>22</v>
      </c>
      <c r="L1591" t="s">
        <v>23</v>
      </c>
      <c r="M1591" t="s">
        <v>24</v>
      </c>
      <c r="N1591">
        <v>5</v>
      </c>
      <c r="O1591">
        <v>5</v>
      </c>
      <c r="P1591">
        <v>4</v>
      </c>
      <c r="Q1591" t="s">
        <v>25</v>
      </c>
      <c r="R1591" t="s">
        <v>953</v>
      </c>
    </row>
    <row r="1592" spans="1:18" x14ac:dyDescent="0.3">
      <c r="A1592" t="s">
        <v>155</v>
      </c>
      <c r="B1592" t="s">
        <v>203</v>
      </c>
      <c r="C1592">
        <v>6500</v>
      </c>
      <c r="D1592" t="s">
        <v>159</v>
      </c>
      <c r="E1592">
        <v>252020</v>
      </c>
      <c r="F1592" t="s">
        <v>196</v>
      </c>
      <c r="G1592">
        <v>2010</v>
      </c>
      <c r="H1592" t="s">
        <v>20</v>
      </c>
      <c r="I1592">
        <v>150</v>
      </c>
      <c r="J1592" t="s">
        <v>21</v>
      </c>
      <c r="K1592" t="s">
        <v>22</v>
      </c>
      <c r="L1592" t="s">
        <v>23</v>
      </c>
      <c r="M1592" t="s">
        <v>42</v>
      </c>
      <c r="N1592">
        <v>5</v>
      </c>
      <c r="O1592">
        <v>5</v>
      </c>
      <c r="P1592">
        <v>4</v>
      </c>
      <c r="Q1592" t="s">
        <v>35</v>
      </c>
      <c r="R1592" t="s">
        <v>34</v>
      </c>
    </row>
    <row r="1593" spans="1:18" x14ac:dyDescent="0.3">
      <c r="A1593" t="s">
        <v>38</v>
      </c>
      <c r="B1593" t="s">
        <v>39</v>
      </c>
      <c r="C1593">
        <v>11490</v>
      </c>
      <c r="D1593" t="s">
        <v>185</v>
      </c>
      <c r="E1593">
        <v>47064</v>
      </c>
      <c r="F1593" t="s">
        <v>196</v>
      </c>
      <c r="G1593">
        <v>2017</v>
      </c>
      <c r="H1593" t="s">
        <v>145</v>
      </c>
      <c r="I1593">
        <v>140</v>
      </c>
      <c r="J1593" t="s">
        <v>21</v>
      </c>
      <c r="K1593" t="s">
        <v>22</v>
      </c>
      <c r="L1593" t="s">
        <v>23</v>
      </c>
      <c r="M1593" t="s">
        <v>42</v>
      </c>
      <c r="N1593">
        <v>5</v>
      </c>
      <c r="O1593">
        <v>5</v>
      </c>
      <c r="P1593">
        <v>4</v>
      </c>
      <c r="Q1593" t="s">
        <v>72</v>
      </c>
      <c r="R1593" t="s">
        <v>26</v>
      </c>
    </row>
    <row r="1594" spans="1:18" x14ac:dyDescent="0.3">
      <c r="A1594" t="s">
        <v>38</v>
      </c>
      <c r="B1594" t="s">
        <v>39</v>
      </c>
      <c r="C1594">
        <v>11990</v>
      </c>
      <c r="D1594" t="s">
        <v>185</v>
      </c>
      <c r="E1594">
        <v>67700</v>
      </c>
      <c r="F1594" t="s">
        <v>196</v>
      </c>
      <c r="G1594">
        <v>2017</v>
      </c>
      <c r="H1594" t="s">
        <v>145</v>
      </c>
      <c r="I1594">
        <v>110</v>
      </c>
      <c r="J1594" t="s">
        <v>21</v>
      </c>
      <c r="K1594" t="s">
        <v>22</v>
      </c>
      <c r="L1594" t="s">
        <v>23</v>
      </c>
      <c r="M1594" t="s">
        <v>42</v>
      </c>
      <c r="N1594">
        <v>5</v>
      </c>
      <c r="O1594">
        <v>5</v>
      </c>
      <c r="P1594">
        <v>4</v>
      </c>
      <c r="Q1594" t="s">
        <v>25</v>
      </c>
      <c r="R1594" t="s">
        <v>26</v>
      </c>
    </row>
    <row r="1595" spans="1:18" x14ac:dyDescent="0.3">
      <c r="A1595" t="s">
        <v>44</v>
      </c>
      <c r="B1595" t="s">
        <v>45</v>
      </c>
      <c r="C1595">
        <v>7950</v>
      </c>
      <c r="D1595" t="s">
        <v>185</v>
      </c>
      <c r="E1595">
        <v>150757</v>
      </c>
      <c r="F1595" t="s">
        <v>196</v>
      </c>
      <c r="G1595">
        <v>2016</v>
      </c>
      <c r="H1595" t="s">
        <v>145</v>
      </c>
      <c r="I1595">
        <v>140</v>
      </c>
      <c r="J1595" t="s">
        <v>21</v>
      </c>
      <c r="K1595" t="s">
        <v>22</v>
      </c>
      <c r="L1595" t="s">
        <v>23</v>
      </c>
      <c r="M1595" t="s">
        <v>42</v>
      </c>
      <c r="N1595">
        <v>5</v>
      </c>
      <c r="O1595">
        <v>5</v>
      </c>
      <c r="P1595">
        <v>4</v>
      </c>
      <c r="Q1595" t="s">
        <v>25</v>
      </c>
      <c r="R1595" t="s">
        <v>31</v>
      </c>
    </row>
    <row r="1596" spans="1:18" x14ac:dyDescent="0.3">
      <c r="A1596" t="s">
        <v>44</v>
      </c>
      <c r="B1596" t="s">
        <v>164</v>
      </c>
      <c r="C1596">
        <v>4445</v>
      </c>
      <c r="D1596" t="s">
        <v>190</v>
      </c>
      <c r="E1596">
        <v>225468</v>
      </c>
      <c r="F1596" t="s">
        <v>196</v>
      </c>
      <c r="G1596">
        <v>2010</v>
      </c>
      <c r="H1596" t="s">
        <v>145</v>
      </c>
      <c r="I1596">
        <v>141</v>
      </c>
      <c r="J1596" t="s">
        <v>21</v>
      </c>
      <c r="K1596" t="s">
        <v>22</v>
      </c>
      <c r="L1596" t="s">
        <v>23</v>
      </c>
      <c r="M1596" t="s">
        <v>24</v>
      </c>
      <c r="N1596">
        <v>5</v>
      </c>
      <c r="O1596">
        <v>5</v>
      </c>
      <c r="P1596">
        <v>4</v>
      </c>
      <c r="Q1596" t="s">
        <v>66</v>
      </c>
      <c r="R1596" t="s">
        <v>34</v>
      </c>
    </row>
    <row r="1597" spans="1:18" x14ac:dyDescent="0.3">
      <c r="A1597" t="s">
        <v>44</v>
      </c>
      <c r="B1597" t="s">
        <v>199</v>
      </c>
      <c r="C1597">
        <v>13999</v>
      </c>
      <c r="D1597" t="s">
        <v>190</v>
      </c>
      <c r="E1597">
        <v>98808</v>
      </c>
      <c r="F1597" t="s">
        <v>196</v>
      </c>
      <c r="G1597">
        <v>2018</v>
      </c>
      <c r="H1597" t="s">
        <v>145</v>
      </c>
      <c r="I1597">
        <v>140</v>
      </c>
      <c r="J1597" t="s">
        <v>21</v>
      </c>
      <c r="K1597" t="s">
        <v>22</v>
      </c>
      <c r="L1597" t="s">
        <v>23</v>
      </c>
      <c r="M1597" t="s">
        <v>42</v>
      </c>
      <c r="N1597">
        <v>5</v>
      </c>
      <c r="O1597">
        <v>5</v>
      </c>
      <c r="P1597">
        <v>4</v>
      </c>
      <c r="Q1597" t="s">
        <v>25</v>
      </c>
      <c r="R1597" t="s">
        <v>34</v>
      </c>
    </row>
    <row r="1598" spans="1:18" x14ac:dyDescent="0.3">
      <c r="A1598" t="s">
        <v>49</v>
      </c>
      <c r="B1598" t="s">
        <v>50</v>
      </c>
      <c r="C1598">
        <v>2888</v>
      </c>
      <c r="D1598" t="s">
        <v>190</v>
      </c>
      <c r="E1598">
        <v>248175</v>
      </c>
      <c r="F1598" t="s">
        <v>196</v>
      </c>
      <c r="G1598">
        <v>2009</v>
      </c>
      <c r="H1598" t="s">
        <v>145</v>
      </c>
      <c r="I1598">
        <v>173</v>
      </c>
      <c r="J1598" t="s">
        <v>21</v>
      </c>
      <c r="K1598" t="s">
        <v>22</v>
      </c>
      <c r="L1598" t="s">
        <v>23</v>
      </c>
      <c r="M1598" t="s">
        <v>42</v>
      </c>
      <c r="N1598">
        <v>5</v>
      </c>
      <c r="O1598">
        <v>5</v>
      </c>
      <c r="P1598">
        <v>4</v>
      </c>
      <c r="Q1598" t="s">
        <v>30</v>
      </c>
      <c r="R1598" t="s">
        <v>34</v>
      </c>
    </row>
    <row r="1599" spans="1:18" x14ac:dyDescent="0.3">
      <c r="A1599" t="s">
        <v>52</v>
      </c>
      <c r="B1599" t="s">
        <v>53</v>
      </c>
      <c r="C1599">
        <v>13495</v>
      </c>
      <c r="D1599" t="s">
        <v>185</v>
      </c>
      <c r="E1599">
        <v>39718</v>
      </c>
      <c r="F1599" t="s">
        <v>196</v>
      </c>
      <c r="G1599">
        <v>2020</v>
      </c>
      <c r="H1599" t="s">
        <v>145</v>
      </c>
      <c r="I1599">
        <v>131</v>
      </c>
      <c r="J1599" t="s">
        <v>21</v>
      </c>
      <c r="K1599" t="s">
        <v>22</v>
      </c>
      <c r="L1599" t="s">
        <v>23</v>
      </c>
      <c r="M1599" t="s">
        <v>42</v>
      </c>
      <c r="N1599">
        <v>5</v>
      </c>
      <c r="O1599">
        <v>5</v>
      </c>
      <c r="P1599">
        <v>4</v>
      </c>
      <c r="Q1599" t="s">
        <v>25</v>
      </c>
      <c r="R1599" t="s">
        <v>34</v>
      </c>
    </row>
    <row r="1600" spans="1:18" x14ac:dyDescent="0.3">
      <c r="A1600" t="s">
        <v>52</v>
      </c>
      <c r="B1600" t="s">
        <v>53</v>
      </c>
      <c r="C1600">
        <v>6990</v>
      </c>
      <c r="D1600" t="s">
        <v>185</v>
      </c>
      <c r="E1600">
        <v>73030</v>
      </c>
      <c r="F1600" t="s">
        <v>196</v>
      </c>
      <c r="G1600">
        <v>2011</v>
      </c>
      <c r="H1600" t="s">
        <v>145</v>
      </c>
      <c r="I1600">
        <v>105</v>
      </c>
      <c r="J1600" t="s">
        <v>21</v>
      </c>
      <c r="K1600" t="s">
        <v>22</v>
      </c>
      <c r="L1600" t="s">
        <v>23</v>
      </c>
      <c r="M1600" t="s">
        <v>24</v>
      </c>
      <c r="N1600">
        <v>5</v>
      </c>
      <c r="O1600">
        <v>5</v>
      </c>
      <c r="P1600">
        <v>4</v>
      </c>
      <c r="Q1600" t="s">
        <v>30</v>
      </c>
      <c r="R1600" t="s">
        <v>34</v>
      </c>
    </row>
    <row r="1601" spans="1:18" x14ac:dyDescent="0.3">
      <c r="A1601" t="s">
        <v>52</v>
      </c>
      <c r="B1601" t="s">
        <v>53</v>
      </c>
      <c r="C1601">
        <v>14900</v>
      </c>
      <c r="D1601" t="s">
        <v>190</v>
      </c>
      <c r="E1601">
        <v>55481</v>
      </c>
      <c r="F1601" t="s">
        <v>196</v>
      </c>
      <c r="G1601">
        <v>2018</v>
      </c>
      <c r="H1601" t="s">
        <v>145</v>
      </c>
      <c r="I1601">
        <v>114</v>
      </c>
      <c r="J1601" t="s">
        <v>21</v>
      </c>
      <c r="K1601" t="s">
        <v>22</v>
      </c>
      <c r="L1601" t="s">
        <v>23</v>
      </c>
      <c r="M1601" t="s">
        <v>42</v>
      </c>
      <c r="N1601">
        <v>5</v>
      </c>
      <c r="O1601">
        <v>5</v>
      </c>
      <c r="P1601">
        <v>4</v>
      </c>
      <c r="Q1601" t="s">
        <v>32</v>
      </c>
      <c r="R1601" t="s">
        <v>34</v>
      </c>
    </row>
    <row r="1602" spans="1:18" x14ac:dyDescent="0.3">
      <c r="A1602" t="s">
        <v>52</v>
      </c>
      <c r="B1602" t="s">
        <v>53</v>
      </c>
      <c r="C1602">
        <v>12600</v>
      </c>
      <c r="D1602" t="s">
        <v>185</v>
      </c>
      <c r="E1602">
        <v>82000</v>
      </c>
      <c r="F1602" t="s">
        <v>196</v>
      </c>
      <c r="G1602">
        <v>2019</v>
      </c>
      <c r="H1602" t="s">
        <v>145</v>
      </c>
      <c r="I1602">
        <v>131</v>
      </c>
      <c r="J1602" t="s">
        <v>21</v>
      </c>
      <c r="K1602" t="s">
        <v>22</v>
      </c>
      <c r="L1602" t="s">
        <v>23</v>
      </c>
      <c r="M1602" t="s">
        <v>953</v>
      </c>
      <c r="N1602">
        <v>5</v>
      </c>
      <c r="O1602">
        <v>5</v>
      </c>
      <c r="P1602">
        <v>4</v>
      </c>
      <c r="Q1602" t="s">
        <v>142</v>
      </c>
      <c r="R1602" t="s">
        <v>34</v>
      </c>
    </row>
    <row r="1603" spans="1:18" x14ac:dyDescent="0.3">
      <c r="A1603" t="s">
        <v>52</v>
      </c>
      <c r="B1603" t="s">
        <v>53</v>
      </c>
      <c r="C1603">
        <v>12495</v>
      </c>
      <c r="D1603" t="s">
        <v>185</v>
      </c>
      <c r="E1603">
        <v>45380</v>
      </c>
      <c r="F1603" t="s">
        <v>196</v>
      </c>
      <c r="G1603">
        <v>2018</v>
      </c>
      <c r="H1603" t="s">
        <v>145</v>
      </c>
      <c r="I1603">
        <v>125</v>
      </c>
      <c r="J1603" t="s">
        <v>21</v>
      </c>
      <c r="K1603" t="s">
        <v>22</v>
      </c>
      <c r="L1603" t="s">
        <v>23</v>
      </c>
      <c r="M1603" t="s">
        <v>42</v>
      </c>
      <c r="N1603">
        <v>5</v>
      </c>
      <c r="O1603">
        <v>5</v>
      </c>
      <c r="P1603">
        <v>4</v>
      </c>
      <c r="Q1603" t="s">
        <v>25</v>
      </c>
      <c r="R1603" t="s">
        <v>34</v>
      </c>
    </row>
    <row r="1604" spans="1:18" x14ac:dyDescent="0.3">
      <c r="A1604" t="s">
        <v>52</v>
      </c>
      <c r="B1604" t="s">
        <v>53</v>
      </c>
      <c r="C1604">
        <v>8943</v>
      </c>
      <c r="D1604" t="s">
        <v>190</v>
      </c>
      <c r="E1604">
        <v>77934</v>
      </c>
      <c r="F1604" t="s">
        <v>196</v>
      </c>
      <c r="G1604">
        <v>2014</v>
      </c>
      <c r="H1604" t="s">
        <v>145</v>
      </c>
      <c r="I1604">
        <v>125</v>
      </c>
      <c r="J1604" t="s">
        <v>21</v>
      </c>
      <c r="K1604" t="s">
        <v>22</v>
      </c>
      <c r="L1604" t="s">
        <v>23</v>
      </c>
      <c r="M1604" t="s">
        <v>42</v>
      </c>
      <c r="N1604">
        <v>5</v>
      </c>
      <c r="O1604">
        <v>5</v>
      </c>
      <c r="P1604">
        <v>4</v>
      </c>
      <c r="Q1604" t="s">
        <v>46</v>
      </c>
      <c r="R1604" t="s">
        <v>34</v>
      </c>
    </row>
    <row r="1605" spans="1:18" x14ac:dyDescent="0.3">
      <c r="A1605" t="s">
        <v>52</v>
      </c>
      <c r="B1605" t="s">
        <v>53</v>
      </c>
      <c r="C1605">
        <v>5850</v>
      </c>
      <c r="D1605" t="s">
        <v>190</v>
      </c>
      <c r="E1605">
        <v>201063</v>
      </c>
      <c r="F1605" t="s">
        <v>196</v>
      </c>
      <c r="G1605">
        <v>2011</v>
      </c>
      <c r="H1605" t="s">
        <v>145</v>
      </c>
      <c r="I1605">
        <v>105</v>
      </c>
      <c r="J1605" t="s">
        <v>21</v>
      </c>
      <c r="K1605" t="s">
        <v>22</v>
      </c>
      <c r="L1605" t="s">
        <v>23</v>
      </c>
      <c r="M1605" t="s">
        <v>42</v>
      </c>
      <c r="N1605">
        <v>5</v>
      </c>
      <c r="O1605">
        <v>5</v>
      </c>
      <c r="P1605">
        <v>4</v>
      </c>
      <c r="Q1605" t="s">
        <v>25</v>
      </c>
      <c r="R1605" t="s">
        <v>31</v>
      </c>
    </row>
    <row r="1606" spans="1:18" x14ac:dyDescent="0.3">
      <c r="A1606" t="s">
        <v>113</v>
      </c>
      <c r="B1606" t="s">
        <v>114</v>
      </c>
      <c r="C1606">
        <v>23890</v>
      </c>
      <c r="D1606" t="s">
        <v>193</v>
      </c>
      <c r="E1606">
        <v>26532</v>
      </c>
      <c r="F1606" t="s">
        <v>196</v>
      </c>
      <c r="G1606">
        <v>2024</v>
      </c>
      <c r="H1606" t="s">
        <v>145</v>
      </c>
      <c r="I1606">
        <v>150</v>
      </c>
      <c r="J1606" t="s">
        <v>21</v>
      </c>
      <c r="K1606" t="s">
        <v>22</v>
      </c>
      <c r="L1606" t="s">
        <v>23</v>
      </c>
      <c r="M1606" t="s">
        <v>42</v>
      </c>
      <c r="N1606">
        <v>5</v>
      </c>
      <c r="O1606">
        <v>5</v>
      </c>
      <c r="P1606">
        <v>4</v>
      </c>
      <c r="Q1606" t="s">
        <v>32</v>
      </c>
      <c r="R1606" t="s">
        <v>953</v>
      </c>
    </row>
    <row r="1607" spans="1:18" x14ac:dyDescent="0.3">
      <c r="A1607" t="s">
        <v>113</v>
      </c>
      <c r="B1607" t="s">
        <v>114</v>
      </c>
      <c r="C1607">
        <v>21390</v>
      </c>
      <c r="D1607" t="s">
        <v>193</v>
      </c>
      <c r="E1607">
        <v>33350</v>
      </c>
      <c r="F1607" t="s">
        <v>196</v>
      </c>
      <c r="G1607">
        <v>2021</v>
      </c>
      <c r="H1607" t="s">
        <v>145</v>
      </c>
      <c r="I1607">
        <v>150</v>
      </c>
      <c r="J1607" t="s">
        <v>21</v>
      </c>
      <c r="K1607" t="s">
        <v>22</v>
      </c>
      <c r="L1607" t="s">
        <v>23</v>
      </c>
      <c r="M1607" t="s">
        <v>42</v>
      </c>
      <c r="N1607">
        <v>5</v>
      </c>
      <c r="O1607">
        <v>5</v>
      </c>
      <c r="P1607">
        <v>4</v>
      </c>
      <c r="Q1607" t="s">
        <v>32</v>
      </c>
      <c r="R1607" t="s">
        <v>953</v>
      </c>
    </row>
    <row r="1608" spans="1:18" x14ac:dyDescent="0.3">
      <c r="A1608" t="s">
        <v>113</v>
      </c>
      <c r="B1608" t="s">
        <v>114</v>
      </c>
      <c r="C1608">
        <v>21850</v>
      </c>
      <c r="D1608" t="s">
        <v>193</v>
      </c>
      <c r="E1608">
        <v>27195</v>
      </c>
      <c r="F1608" t="s">
        <v>196</v>
      </c>
      <c r="G1608">
        <v>2024</v>
      </c>
      <c r="H1608" t="s">
        <v>145</v>
      </c>
      <c r="I1608">
        <v>150</v>
      </c>
      <c r="J1608" t="s">
        <v>21</v>
      </c>
      <c r="K1608" t="s">
        <v>22</v>
      </c>
      <c r="L1608" t="s">
        <v>23</v>
      </c>
      <c r="M1608" t="s">
        <v>42</v>
      </c>
      <c r="N1608">
        <v>5</v>
      </c>
      <c r="O1608">
        <v>5</v>
      </c>
      <c r="P1608">
        <v>4</v>
      </c>
      <c r="Q1608" t="s">
        <v>30</v>
      </c>
      <c r="R1608" t="s">
        <v>953</v>
      </c>
    </row>
    <row r="1609" spans="1:18" x14ac:dyDescent="0.3">
      <c r="A1609" t="s">
        <v>113</v>
      </c>
      <c r="B1609" t="s">
        <v>114</v>
      </c>
      <c r="C1609">
        <v>22890</v>
      </c>
      <c r="D1609" t="s">
        <v>193</v>
      </c>
      <c r="E1609">
        <v>18000</v>
      </c>
      <c r="F1609" t="s">
        <v>196</v>
      </c>
      <c r="G1609">
        <v>2023</v>
      </c>
      <c r="H1609" t="s">
        <v>145</v>
      </c>
      <c r="I1609">
        <v>150</v>
      </c>
      <c r="J1609" t="s">
        <v>21</v>
      </c>
      <c r="K1609" t="s">
        <v>22</v>
      </c>
      <c r="L1609" t="s">
        <v>23</v>
      </c>
      <c r="M1609" t="s">
        <v>42</v>
      </c>
      <c r="N1609">
        <v>5</v>
      </c>
      <c r="O1609">
        <v>5</v>
      </c>
      <c r="P1609">
        <v>4</v>
      </c>
      <c r="Q1609" t="s">
        <v>187</v>
      </c>
      <c r="R1609" t="s">
        <v>953</v>
      </c>
    </row>
    <row r="1610" spans="1:18" x14ac:dyDescent="0.3">
      <c r="A1610" t="s">
        <v>113</v>
      </c>
      <c r="B1610" t="s">
        <v>114</v>
      </c>
      <c r="C1610">
        <v>21900</v>
      </c>
      <c r="D1610" t="s">
        <v>193</v>
      </c>
      <c r="E1610">
        <v>28100</v>
      </c>
      <c r="F1610" t="s">
        <v>196</v>
      </c>
      <c r="G1610">
        <v>2021</v>
      </c>
      <c r="H1610" t="s">
        <v>145</v>
      </c>
      <c r="I1610">
        <v>150</v>
      </c>
      <c r="J1610" t="s">
        <v>21</v>
      </c>
      <c r="K1610" t="s">
        <v>22</v>
      </c>
      <c r="L1610" t="s">
        <v>23</v>
      </c>
      <c r="M1610" t="s">
        <v>42</v>
      </c>
      <c r="N1610">
        <v>5</v>
      </c>
      <c r="O1610">
        <v>5</v>
      </c>
      <c r="P1610">
        <v>4</v>
      </c>
      <c r="Q1610" t="s">
        <v>25</v>
      </c>
      <c r="R1610" t="s">
        <v>953</v>
      </c>
    </row>
    <row r="1611" spans="1:18" x14ac:dyDescent="0.3">
      <c r="A1611" t="s">
        <v>121</v>
      </c>
      <c r="B1611" t="s">
        <v>124</v>
      </c>
      <c r="C1611">
        <v>11950</v>
      </c>
      <c r="D1611" t="s">
        <v>190</v>
      </c>
      <c r="E1611">
        <v>89825</v>
      </c>
      <c r="F1611" t="s">
        <v>196</v>
      </c>
      <c r="G1611">
        <v>2009</v>
      </c>
      <c r="H1611" t="s">
        <v>145</v>
      </c>
      <c r="I1611">
        <v>150</v>
      </c>
      <c r="J1611" t="s">
        <v>21</v>
      </c>
      <c r="K1611" t="s">
        <v>22</v>
      </c>
      <c r="L1611" t="s">
        <v>23</v>
      </c>
      <c r="M1611" t="s">
        <v>24</v>
      </c>
      <c r="N1611">
        <v>5</v>
      </c>
      <c r="O1611">
        <v>5</v>
      </c>
      <c r="P1611">
        <v>4</v>
      </c>
      <c r="Q1611" t="s">
        <v>25</v>
      </c>
      <c r="R1611" t="s">
        <v>31</v>
      </c>
    </row>
    <row r="1612" spans="1:18" x14ac:dyDescent="0.3">
      <c r="A1612" t="s">
        <v>121</v>
      </c>
      <c r="B1612" t="s">
        <v>124</v>
      </c>
      <c r="C1612">
        <v>17950</v>
      </c>
      <c r="D1612" t="s">
        <v>190</v>
      </c>
      <c r="E1612">
        <v>117682</v>
      </c>
      <c r="F1612" t="s">
        <v>196</v>
      </c>
      <c r="G1612">
        <v>2015</v>
      </c>
      <c r="H1612" t="s">
        <v>145</v>
      </c>
      <c r="I1612">
        <v>155</v>
      </c>
      <c r="J1612" t="s">
        <v>21</v>
      </c>
      <c r="K1612" t="s">
        <v>22</v>
      </c>
      <c r="L1612" t="s">
        <v>23</v>
      </c>
      <c r="M1612" t="s">
        <v>42</v>
      </c>
      <c r="N1612">
        <v>5</v>
      </c>
      <c r="O1612">
        <v>5</v>
      </c>
      <c r="P1612">
        <v>4</v>
      </c>
      <c r="Q1612" t="s">
        <v>46</v>
      </c>
      <c r="R1612" t="s">
        <v>34</v>
      </c>
    </row>
    <row r="1613" spans="1:18" x14ac:dyDescent="0.3">
      <c r="A1613" t="s">
        <v>121</v>
      </c>
      <c r="B1613" t="s">
        <v>124</v>
      </c>
      <c r="C1613">
        <v>13499</v>
      </c>
      <c r="D1613" t="s">
        <v>193</v>
      </c>
      <c r="E1613">
        <v>106032</v>
      </c>
      <c r="F1613" t="s">
        <v>196</v>
      </c>
      <c r="G1613">
        <v>2013</v>
      </c>
      <c r="H1613" t="s">
        <v>145</v>
      </c>
      <c r="I1613">
        <v>155</v>
      </c>
      <c r="J1613" t="s">
        <v>21</v>
      </c>
      <c r="K1613" t="s">
        <v>22</v>
      </c>
      <c r="L1613" t="s">
        <v>23</v>
      </c>
      <c r="M1613" t="s">
        <v>42</v>
      </c>
      <c r="N1613">
        <v>5</v>
      </c>
      <c r="O1613">
        <v>5</v>
      </c>
      <c r="P1613">
        <v>4</v>
      </c>
      <c r="Q1613" t="s">
        <v>30</v>
      </c>
      <c r="R1613" t="s">
        <v>953</v>
      </c>
    </row>
    <row r="1614" spans="1:18" x14ac:dyDescent="0.3">
      <c r="A1614" t="s">
        <v>121</v>
      </c>
      <c r="B1614" t="s">
        <v>124</v>
      </c>
      <c r="C1614">
        <v>8250</v>
      </c>
      <c r="D1614" t="s">
        <v>190</v>
      </c>
      <c r="E1614">
        <v>187732</v>
      </c>
      <c r="F1614" t="s">
        <v>196</v>
      </c>
      <c r="G1614">
        <v>2008</v>
      </c>
      <c r="H1614" t="s">
        <v>145</v>
      </c>
      <c r="I1614">
        <v>150</v>
      </c>
      <c r="J1614" t="s">
        <v>21</v>
      </c>
      <c r="K1614" t="s">
        <v>22</v>
      </c>
      <c r="L1614" t="s">
        <v>23</v>
      </c>
      <c r="M1614" t="s">
        <v>24</v>
      </c>
      <c r="N1614">
        <v>5</v>
      </c>
      <c r="O1614">
        <v>5</v>
      </c>
      <c r="P1614">
        <v>4</v>
      </c>
      <c r="Q1614" t="s">
        <v>66</v>
      </c>
      <c r="R1614" t="s">
        <v>953</v>
      </c>
    </row>
    <row r="1615" spans="1:18" x14ac:dyDescent="0.3">
      <c r="A1615" t="s">
        <v>121</v>
      </c>
      <c r="B1615" t="s">
        <v>124</v>
      </c>
      <c r="C1615">
        <v>15800</v>
      </c>
      <c r="D1615" t="s">
        <v>190</v>
      </c>
      <c r="E1615">
        <v>92936</v>
      </c>
      <c r="F1615" t="s">
        <v>196</v>
      </c>
      <c r="G1615">
        <v>2013</v>
      </c>
      <c r="H1615" t="s">
        <v>145</v>
      </c>
      <c r="I1615">
        <v>155</v>
      </c>
      <c r="J1615" t="s">
        <v>21</v>
      </c>
      <c r="K1615" t="s">
        <v>22</v>
      </c>
      <c r="L1615" t="s">
        <v>23</v>
      </c>
      <c r="M1615" t="s">
        <v>24</v>
      </c>
      <c r="N1615">
        <v>5</v>
      </c>
      <c r="O1615">
        <v>5</v>
      </c>
      <c r="P1615">
        <v>4</v>
      </c>
      <c r="Q1615" t="s">
        <v>25</v>
      </c>
      <c r="R1615" t="s">
        <v>126</v>
      </c>
    </row>
    <row r="1616" spans="1:18" x14ac:dyDescent="0.3">
      <c r="A1616" t="s">
        <v>121</v>
      </c>
      <c r="B1616" t="s">
        <v>124</v>
      </c>
      <c r="C1616">
        <v>18440</v>
      </c>
      <c r="D1616" t="s">
        <v>190</v>
      </c>
      <c r="E1616">
        <v>111446</v>
      </c>
      <c r="F1616" t="s">
        <v>196</v>
      </c>
      <c r="G1616">
        <v>2016</v>
      </c>
      <c r="H1616" t="s">
        <v>145</v>
      </c>
      <c r="I1616">
        <v>155</v>
      </c>
      <c r="J1616" t="s">
        <v>21</v>
      </c>
      <c r="K1616" t="s">
        <v>22</v>
      </c>
      <c r="L1616" t="s">
        <v>23</v>
      </c>
      <c r="M1616" t="s">
        <v>42</v>
      </c>
      <c r="N1616">
        <v>5</v>
      </c>
      <c r="O1616">
        <v>5</v>
      </c>
      <c r="P1616">
        <v>4</v>
      </c>
      <c r="Q1616" t="s">
        <v>46</v>
      </c>
      <c r="R1616" t="s">
        <v>31</v>
      </c>
    </row>
    <row r="1617" spans="1:18" x14ac:dyDescent="0.3">
      <c r="A1617" t="s">
        <v>121</v>
      </c>
      <c r="B1617" t="s">
        <v>123</v>
      </c>
      <c r="C1617">
        <v>23000</v>
      </c>
      <c r="D1617" t="s">
        <v>193</v>
      </c>
      <c r="E1617">
        <v>42160</v>
      </c>
      <c r="F1617" t="s">
        <v>196</v>
      </c>
      <c r="G1617">
        <v>2020</v>
      </c>
      <c r="H1617" t="s">
        <v>145</v>
      </c>
      <c r="I1617">
        <v>131</v>
      </c>
      <c r="J1617" t="s">
        <v>21</v>
      </c>
      <c r="K1617" t="s">
        <v>22</v>
      </c>
      <c r="L1617" t="s">
        <v>23</v>
      </c>
      <c r="M1617" t="s">
        <v>42</v>
      </c>
      <c r="N1617">
        <v>5</v>
      </c>
      <c r="O1617">
        <v>5</v>
      </c>
      <c r="P1617">
        <v>4</v>
      </c>
      <c r="Q1617" t="s">
        <v>30</v>
      </c>
      <c r="R1617" t="s">
        <v>953</v>
      </c>
    </row>
    <row r="1618" spans="1:18" x14ac:dyDescent="0.3">
      <c r="A1618" t="s">
        <v>54</v>
      </c>
      <c r="B1618" t="s">
        <v>55</v>
      </c>
      <c r="C1618">
        <v>9990</v>
      </c>
      <c r="D1618" t="s">
        <v>193</v>
      </c>
      <c r="E1618">
        <v>131200</v>
      </c>
      <c r="F1618" t="s">
        <v>196</v>
      </c>
      <c r="G1618">
        <v>2017</v>
      </c>
      <c r="H1618" t="s">
        <v>145</v>
      </c>
      <c r="I1618">
        <v>132</v>
      </c>
      <c r="J1618" t="s">
        <v>21</v>
      </c>
      <c r="K1618" t="s">
        <v>22</v>
      </c>
      <c r="L1618" t="s">
        <v>23</v>
      </c>
      <c r="M1618" t="s">
        <v>42</v>
      </c>
      <c r="N1618">
        <v>5</v>
      </c>
      <c r="O1618">
        <v>5</v>
      </c>
      <c r="P1618">
        <v>4</v>
      </c>
      <c r="Q1618" t="s">
        <v>32</v>
      </c>
      <c r="R1618" t="s">
        <v>953</v>
      </c>
    </row>
    <row r="1619" spans="1:18" x14ac:dyDescent="0.3">
      <c r="A1619" t="s">
        <v>54</v>
      </c>
      <c r="B1619" t="s">
        <v>55</v>
      </c>
      <c r="C1619">
        <v>19975</v>
      </c>
      <c r="D1619" t="s">
        <v>185</v>
      </c>
      <c r="E1619">
        <v>55107</v>
      </c>
      <c r="F1619" t="s">
        <v>196</v>
      </c>
      <c r="G1619">
        <v>2020</v>
      </c>
      <c r="H1619" t="s">
        <v>145</v>
      </c>
      <c r="I1619">
        <v>132</v>
      </c>
      <c r="J1619" t="s">
        <v>21</v>
      </c>
      <c r="K1619" t="s">
        <v>22</v>
      </c>
      <c r="L1619" t="s">
        <v>23</v>
      </c>
      <c r="M1619" t="s">
        <v>42</v>
      </c>
      <c r="N1619">
        <v>5</v>
      </c>
      <c r="O1619">
        <v>5</v>
      </c>
      <c r="P1619">
        <v>4</v>
      </c>
      <c r="Q1619" t="s">
        <v>30</v>
      </c>
      <c r="R1619" t="s">
        <v>126</v>
      </c>
    </row>
    <row r="1620" spans="1:18" x14ac:dyDescent="0.3">
      <c r="A1620" t="s">
        <v>54</v>
      </c>
      <c r="B1620" t="s">
        <v>55</v>
      </c>
      <c r="C1620">
        <v>4999</v>
      </c>
      <c r="D1620" t="s">
        <v>190</v>
      </c>
      <c r="E1620">
        <v>105340</v>
      </c>
      <c r="F1620" t="s">
        <v>196</v>
      </c>
      <c r="G1620">
        <v>2006</v>
      </c>
      <c r="H1620" t="s">
        <v>145</v>
      </c>
      <c r="I1620">
        <v>141</v>
      </c>
      <c r="J1620" t="s">
        <v>21</v>
      </c>
      <c r="K1620" t="s">
        <v>22</v>
      </c>
      <c r="L1620" t="s">
        <v>23</v>
      </c>
      <c r="M1620" t="s">
        <v>42</v>
      </c>
      <c r="N1620">
        <v>5</v>
      </c>
      <c r="O1620">
        <v>5</v>
      </c>
      <c r="P1620">
        <v>4</v>
      </c>
      <c r="Q1620" t="s">
        <v>30</v>
      </c>
      <c r="R1620" t="s">
        <v>953</v>
      </c>
    </row>
    <row r="1621" spans="1:18" x14ac:dyDescent="0.3">
      <c r="A1621" t="s">
        <v>54</v>
      </c>
      <c r="B1621" t="s">
        <v>55</v>
      </c>
      <c r="C1621">
        <v>14800</v>
      </c>
      <c r="D1621" t="s">
        <v>190</v>
      </c>
      <c r="E1621">
        <v>124227</v>
      </c>
      <c r="F1621" t="s">
        <v>196</v>
      </c>
      <c r="G1621">
        <v>2016</v>
      </c>
      <c r="H1621" t="s">
        <v>145</v>
      </c>
      <c r="I1621">
        <v>177</v>
      </c>
      <c r="J1621" t="s">
        <v>21</v>
      </c>
      <c r="K1621" t="s">
        <v>22</v>
      </c>
      <c r="L1621" t="s">
        <v>23</v>
      </c>
      <c r="M1621" t="s">
        <v>42</v>
      </c>
      <c r="N1621">
        <v>5</v>
      </c>
      <c r="O1621">
        <v>5</v>
      </c>
      <c r="P1621">
        <v>4</v>
      </c>
      <c r="Q1621" t="s">
        <v>37</v>
      </c>
      <c r="R1621" t="s">
        <v>34</v>
      </c>
    </row>
    <row r="1622" spans="1:18" x14ac:dyDescent="0.3">
      <c r="A1622" t="s">
        <v>54</v>
      </c>
      <c r="B1622" t="s">
        <v>55</v>
      </c>
      <c r="C1622">
        <v>21950</v>
      </c>
      <c r="D1622" t="s">
        <v>190</v>
      </c>
      <c r="E1622">
        <v>70735</v>
      </c>
      <c r="F1622" t="s">
        <v>196</v>
      </c>
      <c r="G1622">
        <v>2020</v>
      </c>
      <c r="H1622" t="s">
        <v>145</v>
      </c>
      <c r="I1622">
        <v>132</v>
      </c>
      <c r="J1622" t="s">
        <v>21</v>
      </c>
      <c r="K1622" t="s">
        <v>22</v>
      </c>
      <c r="L1622" t="s">
        <v>23</v>
      </c>
      <c r="M1622" t="s">
        <v>42</v>
      </c>
      <c r="N1622">
        <v>5</v>
      </c>
      <c r="O1622">
        <v>5</v>
      </c>
      <c r="P1622">
        <v>4</v>
      </c>
      <c r="Q1622" t="s">
        <v>30</v>
      </c>
      <c r="R1622" t="s">
        <v>31</v>
      </c>
    </row>
    <row r="1623" spans="1:18" x14ac:dyDescent="0.3">
      <c r="A1623" t="s">
        <v>54</v>
      </c>
      <c r="B1623" t="s">
        <v>55</v>
      </c>
      <c r="C1623">
        <v>2950</v>
      </c>
      <c r="D1623" t="s">
        <v>190</v>
      </c>
      <c r="E1623">
        <v>200494</v>
      </c>
      <c r="F1623" t="s">
        <v>196</v>
      </c>
      <c r="G1623">
        <v>2007</v>
      </c>
      <c r="H1623" t="s">
        <v>145</v>
      </c>
      <c r="I1623">
        <v>141</v>
      </c>
      <c r="J1623" t="s">
        <v>21</v>
      </c>
      <c r="K1623" t="s">
        <v>22</v>
      </c>
      <c r="L1623" t="s">
        <v>23</v>
      </c>
      <c r="M1623" t="s">
        <v>42</v>
      </c>
      <c r="N1623">
        <v>5</v>
      </c>
      <c r="O1623">
        <v>5</v>
      </c>
      <c r="P1623">
        <v>4</v>
      </c>
      <c r="Q1623" t="s">
        <v>25</v>
      </c>
      <c r="R1623" t="s">
        <v>953</v>
      </c>
    </row>
    <row r="1624" spans="1:18" x14ac:dyDescent="0.3">
      <c r="A1624" t="s">
        <v>54</v>
      </c>
      <c r="B1624" t="s">
        <v>55</v>
      </c>
      <c r="C1624">
        <v>15995</v>
      </c>
      <c r="D1624" t="s">
        <v>185</v>
      </c>
      <c r="E1624">
        <v>64928</v>
      </c>
      <c r="F1624" t="s">
        <v>196</v>
      </c>
      <c r="G1624">
        <v>2017</v>
      </c>
      <c r="H1624" t="s">
        <v>145</v>
      </c>
      <c r="I1624">
        <v>132</v>
      </c>
      <c r="J1624" t="s">
        <v>21</v>
      </c>
      <c r="K1624" t="s">
        <v>22</v>
      </c>
      <c r="L1624" t="s">
        <v>23</v>
      </c>
      <c r="M1624" t="s">
        <v>42</v>
      </c>
      <c r="N1624">
        <v>5</v>
      </c>
      <c r="O1624">
        <v>5</v>
      </c>
      <c r="P1624">
        <v>4</v>
      </c>
      <c r="Q1624" t="s">
        <v>30</v>
      </c>
      <c r="R1624" t="s">
        <v>31</v>
      </c>
    </row>
    <row r="1625" spans="1:18" x14ac:dyDescent="0.3">
      <c r="A1625" t="s">
        <v>54</v>
      </c>
      <c r="B1625" t="s">
        <v>200</v>
      </c>
      <c r="C1625">
        <v>16990</v>
      </c>
      <c r="D1625" t="s">
        <v>185</v>
      </c>
      <c r="E1625">
        <v>25397</v>
      </c>
      <c r="F1625" t="s">
        <v>196</v>
      </c>
      <c r="G1625">
        <v>2015</v>
      </c>
      <c r="H1625" t="s">
        <v>145</v>
      </c>
      <c r="I1625">
        <v>135</v>
      </c>
      <c r="J1625" t="s">
        <v>21</v>
      </c>
      <c r="K1625" t="s">
        <v>22</v>
      </c>
      <c r="L1625" t="s">
        <v>23</v>
      </c>
      <c r="M1625" t="s">
        <v>953</v>
      </c>
      <c r="N1625">
        <v>5</v>
      </c>
      <c r="O1625">
        <v>5</v>
      </c>
      <c r="P1625">
        <v>4</v>
      </c>
      <c r="Q1625" t="s">
        <v>25</v>
      </c>
      <c r="R1625" t="s">
        <v>31</v>
      </c>
    </row>
    <row r="1626" spans="1:18" x14ac:dyDescent="0.3">
      <c r="A1626" t="s">
        <v>54</v>
      </c>
      <c r="B1626" t="s">
        <v>55</v>
      </c>
      <c r="C1626">
        <v>23490</v>
      </c>
      <c r="D1626" t="s">
        <v>185</v>
      </c>
      <c r="E1626">
        <v>56340</v>
      </c>
      <c r="F1626" t="s">
        <v>196</v>
      </c>
      <c r="G1626">
        <v>2022</v>
      </c>
      <c r="H1626" t="s">
        <v>145</v>
      </c>
      <c r="I1626">
        <v>150</v>
      </c>
      <c r="J1626" t="s">
        <v>21</v>
      </c>
      <c r="K1626" t="s">
        <v>22</v>
      </c>
      <c r="L1626" t="s">
        <v>23</v>
      </c>
      <c r="M1626" t="s">
        <v>42</v>
      </c>
      <c r="N1626">
        <v>5</v>
      </c>
      <c r="O1626">
        <v>5</v>
      </c>
      <c r="P1626">
        <v>4</v>
      </c>
      <c r="Q1626" t="s">
        <v>953</v>
      </c>
      <c r="R1626" t="s">
        <v>953</v>
      </c>
    </row>
    <row r="1627" spans="1:18" x14ac:dyDescent="0.3">
      <c r="A1627" t="s">
        <v>54</v>
      </c>
      <c r="B1627" t="s">
        <v>55</v>
      </c>
      <c r="C1627">
        <v>23990</v>
      </c>
      <c r="D1627" t="s">
        <v>185</v>
      </c>
      <c r="E1627">
        <v>39895</v>
      </c>
      <c r="F1627" t="s">
        <v>196</v>
      </c>
      <c r="G1627">
        <v>2022</v>
      </c>
      <c r="H1627" t="s">
        <v>145</v>
      </c>
      <c r="I1627">
        <v>150</v>
      </c>
      <c r="J1627" t="s">
        <v>21</v>
      </c>
      <c r="K1627" t="s">
        <v>22</v>
      </c>
      <c r="L1627" t="s">
        <v>23</v>
      </c>
      <c r="M1627" t="s">
        <v>42</v>
      </c>
      <c r="N1627">
        <v>5</v>
      </c>
      <c r="O1627">
        <v>5</v>
      </c>
      <c r="P1627">
        <v>4</v>
      </c>
      <c r="Q1627" t="s">
        <v>32</v>
      </c>
      <c r="R1627" t="s">
        <v>34</v>
      </c>
    </row>
    <row r="1628" spans="1:18" x14ac:dyDescent="0.3">
      <c r="A1628" t="s">
        <v>56</v>
      </c>
      <c r="B1628" t="s">
        <v>57</v>
      </c>
      <c r="C1628">
        <v>8450</v>
      </c>
      <c r="D1628" t="s">
        <v>185</v>
      </c>
      <c r="E1628">
        <v>174000</v>
      </c>
      <c r="F1628" t="s">
        <v>196</v>
      </c>
      <c r="G1628">
        <v>2017</v>
      </c>
      <c r="H1628" t="s">
        <v>145</v>
      </c>
      <c r="I1628">
        <v>150</v>
      </c>
      <c r="J1628" t="s">
        <v>21</v>
      </c>
      <c r="K1628" t="s">
        <v>22</v>
      </c>
      <c r="L1628" t="s">
        <v>23</v>
      </c>
      <c r="M1628" t="s">
        <v>953</v>
      </c>
      <c r="N1628">
        <v>5</v>
      </c>
      <c r="O1628">
        <v>5</v>
      </c>
      <c r="P1628">
        <v>4</v>
      </c>
      <c r="Q1628" t="s">
        <v>30</v>
      </c>
      <c r="R1628" t="s">
        <v>26</v>
      </c>
    </row>
    <row r="1629" spans="1:18" x14ac:dyDescent="0.3">
      <c r="A1629" t="s">
        <v>56</v>
      </c>
      <c r="B1629" t="s">
        <v>57</v>
      </c>
      <c r="C1629">
        <v>8450</v>
      </c>
      <c r="D1629" t="s">
        <v>185</v>
      </c>
      <c r="E1629">
        <v>174000</v>
      </c>
      <c r="F1629" t="s">
        <v>196</v>
      </c>
      <c r="G1629">
        <v>2017</v>
      </c>
      <c r="H1629" t="s">
        <v>145</v>
      </c>
      <c r="I1629">
        <v>150</v>
      </c>
      <c r="J1629" t="s">
        <v>21</v>
      </c>
      <c r="K1629" t="s">
        <v>22</v>
      </c>
      <c r="L1629" t="s">
        <v>23</v>
      </c>
      <c r="M1629" t="s">
        <v>953</v>
      </c>
      <c r="N1629">
        <v>5</v>
      </c>
      <c r="O1629">
        <v>5</v>
      </c>
      <c r="P1629">
        <v>4</v>
      </c>
      <c r="Q1629" t="s">
        <v>30</v>
      </c>
      <c r="R1629" t="s">
        <v>26</v>
      </c>
    </row>
    <row r="1630" spans="1:18" x14ac:dyDescent="0.3">
      <c r="A1630" t="s">
        <v>56</v>
      </c>
      <c r="B1630" t="s">
        <v>204</v>
      </c>
      <c r="C1630">
        <v>16490</v>
      </c>
      <c r="D1630" t="s">
        <v>185</v>
      </c>
      <c r="E1630">
        <v>46000</v>
      </c>
      <c r="F1630" t="s">
        <v>196</v>
      </c>
      <c r="G1630">
        <v>2020</v>
      </c>
      <c r="H1630" t="s">
        <v>145</v>
      </c>
      <c r="I1630">
        <v>125</v>
      </c>
      <c r="J1630" t="s">
        <v>21</v>
      </c>
      <c r="K1630" t="s">
        <v>22</v>
      </c>
      <c r="L1630" t="s">
        <v>23</v>
      </c>
      <c r="M1630" t="s">
        <v>42</v>
      </c>
      <c r="N1630">
        <v>5</v>
      </c>
      <c r="O1630">
        <v>5</v>
      </c>
      <c r="P1630">
        <v>4</v>
      </c>
      <c r="Q1630" t="s">
        <v>32</v>
      </c>
      <c r="R1630" t="s">
        <v>34</v>
      </c>
    </row>
    <row r="1631" spans="1:18" x14ac:dyDescent="0.3">
      <c r="A1631" t="s">
        <v>115</v>
      </c>
      <c r="B1631" t="s">
        <v>205</v>
      </c>
      <c r="C1631">
        <v>13500</v>
      </c>
      <c r="D1631" t="s">
        <v>185</v>
      </c>
      <c r="E1631">
        <v>70125</v>
      </c>
      <c r="F1631" t="s">
        <v>196</v>
      </c>
      <c r="G1631">
        <v>2015</v>
      </c>
      <c r="H1631" t="s">
        <v>145</v>
      </c>
      <c r="I1631">
        <v>132</v>
      </c>
      <c r="J1631" t="s">
        <v>21</v>
      </c>
      <c r="K1631" t="s">
        <v>22</v>
      </c>
      <c r="L1631" t="s">
        <v>23</v>
      </c>
      <c r="M1631" t="s">
        <v>953</v>
      </c>
      <c r="N1631">
        <v>5</v>
      </c>
      <c r="O1631">
        <v>5</v>
      </c>
      <c r="P1631">
        <v>4</v>
      </c>
      <c r="Q1631" t="s">
        <v>30</v>
      </c>
      <c r="R1631" t="s">
        <v>34</v>
      </c>
    </row>
    <row r="1632" spans="1:18" x14ac:dyDescent="0.3">
      <c r="A1632" t="s">
        <v>62</v>
      </c>
      <c r="B1632" t="s">
        <v>63</v>
      </c>
      <c r="C1632">
        <v>19450</v>
      </c>
      <c r="D1632" t="s">
        <v>185</v>
      </c>
      <c r="E1632">
        <v>37185</v>
      </c>
      <c r="F1632" t="s">
        <v>196</v>
      </c>
      <c r="G1632">
        <v>2020</v>
      </c>
      <c r="H1632" t="s">
        <v>145</v>
      </c>
      <c r="I1632">
        <v>150</v>
      </c>
      <c r="J1632" t="s">
        <v>21</v>
      </c>
      <c r="K1632" t="s">
        <v>22</v>
      </c>
      <c r="L1632" t="s">
        <v>23</v>
      </c>
      <c r="M1632" t="s">
        <v>42</v>
      </c>
      <c r="N1632">
        <v>5</v>
      </c>
      <c r="O1632">
        <v>5</v>
      </c>
      <c r="P1632">
        <v>4</v>
      </c>
      <c r="Q1632" t="s">
        <v>28</v>
      </c>
      <c r="R1632" t="s">
        <v>34</v>
      </c>
    </row>
    <row r="1633" spans="1:18" x14ac:dyDescent="0.3">
      <c r="A1633" t="s">
        <v>62</v>
      </c>
      <c r="B1633" t="s">
        <v>130</v>
      </c>
      <c r="C1633">
        <v>15900</v>
      </c>
      <c r="D1633" t="s">
        <v>190</v>
      </c>
      <c r="E1633">
        <v>260387</v>
      </c>
      <c r="F1633" t="s">
        <v>196</v>
      </c>
      <c r="G1633">
        <v>2020</v>
      </c>
      <c r="H1633" t="s">
        <v>145</v>
      </c>
      <c r="I1633">
        <v>150</v>
      </c>
      <c r="J1633" t="s">
        <v>21</v>
      </c>
      <c r="K1633" t="s">
        <v>22</v>
      </c>
      <c r="L1633" t="s">
        <v>23</v>
      </c>
      <c r="M1633" t="s">
        <v>42</v>
      </c>
      <c r="N1633">
        <v>5</v>
      </c>
      <c r="O1633">
        <v>5</v>
      </c>
      <c r="P1633">
        <v>4</v>
      </c>
      <c r="Q1633" t="s">
        <v>66</v>
      </c>
      <c r="R1633" t="s">
        <v>34</v>
      </c>
    </row>
    <row r="1634" spans="1:18" x14ac:dyDescent="0.3">
      <c r="A1634" t="s">
        <v>64</v>
      </c>
      <c r="B1634" t="s">
        <v>65</v>
      </c>
      <c r="C1634">
        <v>8999</v>
      </c>
      <c r="D1634" t="s">
        <v>185</v>
      </c>
      <c r="E1634">
        <v>31950</v>
      </c>
      <c r="F1634" t="s">
        <v>196</v>
      </c>
      <c r="G1634">
        <v>2014</v>
      </c>
      <c r="H1634" t="s">
        <v>145</v>
      </c>
      <c r="I1634">
        <v>120</v>
      </c>
      <c r="J1634" t="s">
        <v>21</v>
      </c>
      <c r="K1634" t="s">
        <v>22</v>
      </c>
      <c r="L1634" t="s">
        <v>23</v>
      </c>
      <c r="M1634" t="s">
        <v>42</v>
      </c>
      <c r="N1634">
        <v>5</v>
      </c>
      <c r="O1634">
        <v>5</v>
      </c>
      <c r="P1634">
        <v>4</v>
      </c>
      <c r="Q1634" t="s">
        <v>30</v>
      </c>
      <c r="R1634" t="s">
        <v>26</v>
      </c>
    </row>
    <row r="1635" spans="1:18" x14ac:dyDescent="0.3">
      <c r="A1635" t="s">
        <v>64</v>
      </c>
      <c r="B1635" t="s">
        <v>65</v>
      </c>
      <c r="C1635">
        <v>8999</v>
      </c>
      <c r="D1635" t="s">
        <v>185</v>
      </c>
      <c r="E1635">
        <v>31950</v>
      </c>
      <c r="F1635" t="s">
        <v>196</v>
      </c>
      <c r="G1635">
        <v>2014</v>
      </c>
      <c r="H1635" t="s">
        <v>145</v>
      </c>
      <c r="I1635">
        <v>120</v>
      </c>
      <c r="J1635" t="s">
        <v>21</v>
      </c>
      <c r="K1635" t="s">
        <v>22</v>
      </c>
      <c r="L1635" t="s">
        <v>23</v>
      </c>
      <c r="M1635" t="s">
        <v>42</v>
      </c>
      <c r="N1635">
        <v>5</v>
      </c>
      <c r="O1635">
        <v>5</v>
      </c>
      <c r="P1635">
        <v>4</v>
      </c>
      <c r="Q1635" t="s">
        <v>30</v>
      </c>
      <c r="R1635" t="s">
        <v>26</v>
      </c>
    </row>
    <row r="1636" spans="1:18" x14ac:dyDescent="0.3">
      <c r="A1636" t="s">
        <v>64</v>
      </c>
      <c r="B1636" t="s">
        <v>65</v>
      </c>
      <c r="C1636">
        <v>4950</v>
      </c>
      <c r="D1636" t="s">
        <v>190</v>
      </c>
      <c r="E1636">
        <v>203323</v>
      </c>
      <c r="F1636" t="s">
        <v>196</v>
      </c>
      <c r="G1636">
        <v>2013</v>
      </c>
      <c r="H1636" t="s">
        <v>145</v>
      </c>
      <c r="I1636">
        <v>120</v>
      </c>
      <c r="J1636" t="s">
        <v>21</v>
      </c>
      <c r="K1636" t="s">
        <v>22</v>
      </c>
      <c r="L1636" t="s">
        <v>23</v>
      </c>
      <c r="M1636" t="s">
        <v>42</v>
      </c>
      <c r="N1636">
        <v>5</v>
      </c>
      <c r="O1636">
        <v>5</v>
      </c>
      <c r="P1636">
        <v>4</v>
      </c>
      <c r="Q1636" t="s">
        <v>30</v>
      </c>
      <c r="R1636" t="s">
        <v>34</v>
      </c>
    </row>
    <row r="1637" spans="1:18" x14ac:dyDescent="0.3">
      <c r="A1637" t="s">
        <v>68</v>
      </c>
      <c r="B1637" t="s">
        <v>70</v>
      </c>
      <c r="C1637">
        <v>16990</v>
      </c>
      <c r="D1637" t="s">
        <v>185</v>
      </c>
      <c r="E1637">
        <v>66096</v>
      </c>
      <c r="F1637" t="s">
        <v>196</v>
      </c>
      <c r="G1637">
        <v>2019</v>
      </c>
      <c r="H1637" t="s">
        <v>145</v>
      </c>
      <c r="I1637">
        <v>140</v>
      </c>
      <c r="J1637" t="s">
        <v>21</v>
      </c>
      <c r="K1637" t="s">
        <v>22</v>
      </c>
      <c r="L1637" t="s">
        <v>23</v>
      </c>
      <c r="M1637" t="s">
        <v>953</v>
      </c>
      <c r="N1637">
        <v>5</v>
      </c>
      <c r="O1637">
        <v>5</v>
      </c>
      <c r="P1637">
        <v>4</v>
      </c>
      <c r="Q1637" t="s">
        <v>25</v>
      </c>
      <c r="R1637" t="s">
        <v>31</v>
      </c>
    </row>
    <row r="1638" spans="1:18" x14ac:dyDescent="0.3">
      <c r="A1638" t="s">
        <v>68</v>
      </c>
      <c r="B1638" t="s">
        <v>70</v>
      </c>
      <c r="C1638">
        <v>9945</v>
      </c>
      <c r="D1638" t="s">
        <v>190</v>
      </c>
      <c r="E1638">
        <v>133207</v>
      </c>
      <c r="F1638" t="s">
        <v>196</v>
      </c>
      <c r="G1638">
        <v>2014</v>
      </c>
      <c r="H1638" t="s">
        <v>145</v>
      </c>
      <c r="I1638">
        <v>156</v>
      </c>
      <c r="J1638" t="s">
        <v>21</v>
      </c>
      <c r="K1638" t="s">
        <v>22</v>
      </c>
      <c r="L1638" t="s">
        <v>23</v>
      </c>
      <c r="M1638" t="s">
        <v>42</v>
      </c>
      <c r="N1638">
        <v>5</v>
      </c>
      <c r="O1638">
        <v>5</v>
      </c>
      <c r="P1638">
        <v>4</v>
      </c>
      <c r="Q1638" t="s">
        <v>25</v>
      </c>
      <c r="R1638" t="s">
        <v>34</v>
      </c>
    </row>
    <row r="1639" spans="1:18" x14ac:dyDescent="0.3">
      <c r="A1639" t="s">
        <v>68</v>
      </c>
      <c r="B1639" t="s">
        <v>70</v>
      </c>
      <c r="C1639">
        <v>15445</v>
      </c>
      <c r="D1639" t="s">
        <v>190</v>
      </c>
      <c r="E1639">
        <v>112517</v>
      </c>
      <c r="F1639" t="s">
        <v>196</v>
      </c>
      <c r="G1639">
        <v>2018</v>
      </c>
      <c r="H1639" t="s">
        <v>145</v>
      </c>
      <c r="I1639">
        <v>141</v>
      </c>
      <c r="J1639" t="s">
        <v>21</v>
      </c>
      <c r="K1639" t="s">
        <v>22</v>
      </c>
      <c r="L1639" t="s">
        <v>23</v>
      </c>
      <c r="M1639" t="s">
        <v>42</v>
      </c>
      <c r="N1639">
        <v>5</v>
      </c>
      <c r="O1639">
        <v>5</v>
      </c>
      <c r="P1639">
        <v>4</v>
      </c>
      <c r="Q1639" t="s">
        <v>25</v>
      </c>
      <c r="R1639" t="s">
        <v>26</v>
      </c>
    </row>
    <row r="1640" spans="1:18" x14ac:dyDescent="0.3">
      <c r="A1640" t="s">
        <v>73</v>
      </c>
      <c r="B1640" t="s">
        <v>75</v>
      </c>
      <c r="C1640">
        <v>9945</v>
      </c>
      <c r="D1640" t="s">
        <v>190</v>
      </c>
      <c r="E1640">
        <v>179259</v>
      </c>
      <c r="F1640" t="s">
        <v>196</v>
      </c>
      <c r="G1640">
        <v>2013</v>
      </c>
      <c r="H1640" t="s">
        <v>145</v>
      </c>
      <c r="I1640">
        <v>135</v>
      </c>
      <c r="J1640" t="s">
        <v>21</v>
      </c>
      <c r="K1640" t="s">
        <v>22</v>
      </c>
      <c r="L1640" t="s">
        <v>23</v>
      </c>
      <c r="M1640" t="s">
        <v>42</v>
      </c>
      <c r="N1640">
        <v>5</v>
      </c>
      <c r="O1640">
        <v>5</v>
      </c>
      <c r="P1640">
        <v>4</v>
      </c>
      <c r="Q1640" t="s">
        <v>25</v>
      </c>
      <c r="R1640" t="s">
        <v>31</v>
      </c>
    </row>
    <row r="1641" spans="1:18" x14ac:dyDescent="0.3">
      <c r="A1641" t="s">
        <v>73</v>
      </c>
      <c r="B1641" t="s">
        <v>75</v>
      </c>
      <c r="C1641">
        <v>12490</v>
      </c>
      <c r="D1641" t="s">
        <v>185</v>
      </c>
      <c r="E1641">
        <v>69000</v>
      </c>
      <c r="F1641" t="s">
        <v>196</v>
      </c>
      <c r="G1641">
        <v>2015</v>
      </c>
      <c r="H1641" t="s">
        <v>145</v>
      </c>
      <c r="I1641">
        <v>135</v>
      </c>
      <c r="J1641" t="s">
        <v>21</v>
      </c>
      <c r="K1641" t="s">
        <v>22</v>
      </c>
      <c r="L1641" t="s">
        <v>23</v>
      </c>
      <c r="M1641" t="s">
        <v>42</v>
      </c>
      <c r="N1641">
        <v>5</v>
      </c>
      <c r="O1641">
        <v>5</v>
      </c>
      <c r="P1641">
        <v>4</v>
      </c>
      <c r="Q1641" t="s">
        <v>30</v>
      </c>
      <c r="R1641" t="s">
        <v>31</v>
      </c>
    </row>
    <row r="1642" spans="1:18" x14ac:dyDescent="0.3">
      <c r="A1642" t="s">
        <v>73</v>
      </c>
      <c r="B1642" t="s">
        <v>75</v>
      </c>
      <c r="C1642">
        <v>8945</v>
      </c>
      <c r="D1642" t="s">
        <v>190</v>
      </c>
      <c r="E1642">
        <v>160656</v>
      </c>
      <c r="F1642" t="s">
        <v>196</v>
      </c>
      <c r="G1642">
        <v>2012</v>
      </c>
      <c r="H1642" t="s">
        <v>145</v>
      </c>
      <c r="I1642">
        <v>135</v>
      </c>
      <c r="J1642" t="s">
        <v>21</v>
      </c>
      <c r="K1642" t="s">
        <v>22</v>
      </c>
      <c r="L1642" t="s">
        <v>23</v>
      </c>
      <c r="M1642" t="s">
        <v>42</v>
      </c>
      <c r="N1642">
        <v>5</v>
      </c>
      <c r="O1642">
        <v>5</v>
      </c>
      <c r="P1642">
        <v>4</v>
      </c>
      <c r="Q1642" t="s">
        <v>25</v>
      </c>
      <c r="R1642" t="s">
        <v>26</v>
      </c>
    </row>
    <row r="1643" spans="1:18" x14ac:dyDescent="0.3">
      <c r="A1643" t="s">
        <v>73</v>
      </c>
      <c r="B1643" t="s">
        <v>75</v>
      </c>
      <c r="C1643">
        <v>9750</v>
      </c>
      <c r="D1643" t="s">
        <v>185</v>
      </c>
      <c r="E1643">
        <v>135000</v>
      </c>
      <c r="F1643" t="s">
        <v>196</v>
      </c>
      <c r="G1643">
        <v>2013</v>
      </c>
      <c r="H1643" t="s">
        <v>145</v>
      </c>
      <c r="I1643">
        <v>135</v>
      </c>
      <c r="J1643" t="s">
        <v>21</v>
      </c>
      <c r="K1643" t="s">
        <v>22</v>
      </c>
      <c r="L1643" t="s">
        <v>23</v>
      </c>
      <c r="M1643" t="s">
        <v>42</v>
      </c>
      <c r="N1643">
        <v>5</v>
      </c>
      <c r="O1643">
        <v>5</v>
      </c>
      <c r="P1643">
        <v>4</v>
      </c>
      <c r="Q1643" t="s">
        <v>30</v>
      </c>
      <c r="R1643" t="s">
        <v>34</v>
      </c>
    </row>
    <row r="1644" spans="1:18" x14ac:dyDescent="0.3">
      <c r="A1644" t="s">
        <v>73</v>
      </c>
      <c r="B1644" t="s">
        <v>75</v>
      </c>
      <c r="C1644">
        <v>9480</v>
      </c>
      <c r="D1644" t="s">
        <v>185</v>
      </c>
      <c r="E1644">
        <v>118992</v>
      </c>
      <c r="F1644" t="s">
        <v>196</v>
      </c>
      <c r="G1644">
        <v>2012</v>
      </c>
      <c r="H1644" t="s">
        <v>145</v>
      </c>
      <c r="I1644">
        <v>135</v>
      </c>
      <c r="J1644" t="s">
        <v>21</v>
      </c>
      <c r="K1644" t="s">
        <v>22</v>
      </c>
      <c r="L1644" t="s">
        <v>23</v>
      </c>
      <c r="M1644" t="s">
        <v>42</v>
      </c>
      <c r="N1644">
        <v>5</v>
      </c>
      <c r="O1644">
        <v>5</v>
      </c>
      <c r="P1644">
        <v>4</v>
      </c>
      <c r="Q1644" t="s">
        <v>32</v>
      </c>
      <c r="R1644" t="s">
        <v>34</v>
      </c>
    </row>
    <row r="1645" spans="1:18" x14ac:dyDescent="0.3">
      <c r="A1645" t="s">
        <v>73</v>
      </c>
      <c r="B1645" t="s">
        <v>75</v>
      </c>
      <c r="C1645">
        <v>15889</v>
      </c>
      <c r="D1645" t="s">
        <v>185</v>
      </c>
      <c r="E1645">
        <v>55508</v>
      </c>
      <c r="F1645" t="s">
        <v>196</v>
      </c>
      <c r="G1645">
        <v>2018</v>
      </c>
      <c r="H1645" t="s">
        <v>145</v>
      </c>
      <c r="I1645">
        <v>177</v>
      </c>
      <c r="J1645" t="s">
        <v>21</v>
      </c>
      <c r="K1645" t="s">
        <v>22</v>
      </c>
      <c r="L1645" t="s">
        <v>23</v>
      </c>
      <c r="M1645" t="s">
        <v>953</v>
      </c>
      <c r="N1645">
        <v>5</v>
      </c>
      <c r="O1645">
        <v>5</v>
      </c>
      <c r="P1645">
        <v>4</v>
      </c>
      <c r="Q1645" t="s">
        <v>30</v>
      </c>
      <c r="R1645" t="s">
        <v>34</v>
      </c>
    </row>
    <row r="1646" spans="1:18" x14ac:dyDescent="0.3">
      <c r="A1646" t="s">
        <v>73</v>
      </c>
      <c r="B1646" t="s">
        <v>75</v>
      </c>
      <c r="C1646">
        <v>14945</v>
      </c>
      <c r="D1646" t="s">
        <v>190</v>
      </c>
      <c r="E1646">
        <v>102763</v>
      </c>
      <c r="F1646" t="s">
        <v>196</v>
      </c>
      <c r="G1646">
        <v>2017</v>
      </c>
      <c r="H1646" t="s">
        <v>145</v>
      </c>
      <c r="I1646">
        <v>132</v>
      </c>
      <c r="J1646" t="s">
        <v>21</v>
      </c>
      <c r="K1646" t="s">
        <v>22</v>
      </c>
      <c r="L1646" t="s">
        <v>23</v>
      </c>
      <c r="M1646" t="s">
        <v>42</v>
      </c>
      <c r="N1646">
        <v>5</v>
      </c>
      <c r="O1646">
        <v>5</v>
      </c>
      <c r="P1646">
        <v>4</v>
      </c>
      <c r="Q1646" t="s">
        <v>37</v>
      </c>
      <c r="R1646" t="s">
        <v>31</v>
      </c>
    </row>
    <row r="1647" spans="1:18" x14ac:dyDescent="0.3">
      <c r="A1647" t="s">
        <v>73</v>
      </c>
      <c r="B1647" t="s">
        <v>75</v>
      </c>
      <c r="C1647">
        <v>20990</v>
      </c>
      <c r="D1647" t="s">
        <v>192</v>
      </c>
      <c r="E1647">
        <v>76750</v>
      </c>
      <c r="F1647" t="s">
        <v>196</v>
      </c>
      <c r="G1647">
        <v>2022</v>
      </c>
      <c r="H1647" t="s">
        <v>145</v>
      </c>
      <c r="I1647">
        <v>150</v>
      </c>
      <c r="J1647" t="s">
        <v>21</v>
      </c>
      <c r="K1647" t="s">
        <v>22</v>
      </c>
      <c r="L1647" t="s">
        <v>23</v>
      </c>
      <c r="M1647" t="s">
        <v>42</v>
      </c>
      <c r="N1647">
        <v>5</v>
      </c>
      <c r="O1647">
        <v>5</v>
      </c>
      <c r="P1647">
        <v>4</v>
      </c>
      <c r="Q1647" t="s">
        <v>30</v>
      </c>
      <c r="R1647" t="s">
        <v>34</v>
      </c>
    </row>
    <row r="1648" spans="1:18" x14ac:dyDescent="0.3">
      <c r="A1648" t="s">
        <v>73</v>
      </c>
      <c r="B1648" t="s">
        <v>75</v>
      </c>
      <c r="C1648">
        <v>9750</v>
      </c>
      <c r="D1648" t="s">
        <v>190</v>
      </c>
      <c r="E1648">
        <v>169050</v>
      </c>
      <c r="F1648" t="s">
        <v>196</v>
      </c>
      <c r="G1648">
        <v>2013</v>
      </c>
      <c r="H1648" t="s">
        <v>145</v>
      </c>
      <c r="I1648">
        <v>135</v>
      </c>
      <c r="J1648" t="s">
        <v>21</v>
      </c>
      <c r="K1648" t="s">
        <v>22</v>
      </c>
      <c r="L1648" t="s">
        <v>23</v>
      </c>
      <c r="M1648" t="s">
        <v>42</v>
      </c>
      <c r="N1648">
        <v>5</v>
      </c>
      <c r="O1648">
        <v>5</v>
      </c>
      <c r="P1648">
        <v>4</v>
      </c>
      <c r="Q1648" t="s">
        <v>30</v>
      </c>
      <c r="R1648" t="s">
        <v>953</v>
      </c>
    </row>
    <row r="1649" spans="1:18" x14ac:dyDescent="0.3">
      <c r="A1649" t="s">
        <v>73</v>
      </c>
      <c r="B1649" t="s">
        <v>75</v>
      </c>
      <c r="C1649">
        <v>11700</v>
      </c>
      <c r="D1649" t="s">
        <v>190</v>
      </c>
      <c r="E1649">
        <v>121255</v>
      </c>
      <c r="F1649" t="s">
        <v>196</v>
      </c>
      <c r="G1649">
        <v>2013</v>
      </c>
      <c r="H1649" t="s">
        <v>145</v>
      </c>
      <c r="I1649">
        <v>135</v>
      </c>
      <c r="J1649" t="s">
        <v>21</v>
      </c>
      <c r="K1649" t="s">
        <v>22</v>
      </c>
      <c r="L1649" t="s">
        <v>23</v>
      </c>
      <c r="M1649" t="s">
        <v>42</v>
      </c>
      <c r="N1649">
        <v>5</v>
      </c>
      <c r="O1649">
        <v>5</v>
      </c>
      <c r="P1649">
        <v>4</v>
      </c>
      <c r="Q1649" t="s">
        <v>32</v>
      </c>
      <c r="R1649" t="s">
        <v>34</v>
      </c>
    </row>
    <row r="1650" spans="1:18" x14ac:dyDescent="0.3">
      <c r="A1650" t="s">
        <v>73</v>
      </c>
      <c r="B1650" t="s">
        <v>75</v>
      </c>
      <c r="C1650">
        <v>20660</v>
      </c>
      <c r="D1650" t="s">
        <v>192</v>
      </c>
      <c r="E1650">
        <v>84700</v>
      </c>
      <c r="F1650" t="s">
        <v>196</v>
      </c>
      <c r="G1650">
        <v>2022</v>
      </c>
      <c r="H1650" t="s">
        <v>145</v>
      </c>
      <c r="I1650">
        <v>150</v>
      </c>
      <c r="J1650" t="s">
        <v>21</v>
      </c>
      <c r="K1650" t="s">
        <v>22</v>
      </c>
      <c r="L1650" t="s">
        <v>23</v>
      </c>
      <c r="M1650" t="s">
        <v>42</v>
      </c>
      <c r="N1650">
        <v>5</v>
      </c>
      <c r="O1650">
        <v>5</v>
      </c>
      <c r="P1650">
        <v>4</v>
      </c>
      <c r="Q1650" t="s">
        <v>25</v>
      </c>
      <c r="R1650" t="s">
        <v>34</v>
      </c>
    </row>
    <row r="1651" spans="1:18" x14ac:dyDescent="0.3">
      <c r="A1651" t="s">
        <v>73</v>
      </c>
      <c r="B1651" t="s">
        <v>75</v>
      </c>
      <c r="C1651">
        <v>16790</v>
      </c>
      <c r="D1651" t="s">
        <v>185</v>
      </c>
      <c r="E1651">
        <v>73071</v>
      </c>
      <c r="F1651" t="s">
        <v>196</v>
      </c>
      <c r="G1651">
        <v>2019</v>
      </c>
      <c r="H1651" t="s">
        <v>145</v>
      </c>
      <c r="I1651">
        <v>132</v>
      </c>
      <c r="J1651" t="s">
        <v>21</v>
      </c>
      <c r="K1651" t="s">
        <v>22</v>
      </c>
      <c r="L1651" t="s">
        <v>23</v>
      </c>
      <c r="M1651" t="s">
        <v>42</v>
      </c>
      <c r="N1651">
        <v>5</v>
      </c>
      <c r="O1651">
        <v>5</v>
      </c>
      <c r="P1651">
        <v>4</v>
      </c>
      <c r="Q1651" t="s">
        <v>25</v>
      </c>
      <c r="R1651" t="s">
        <v>34</v>
      </c>
    </row>
    <row r="1652" spans="1:18" x14ac:dyDescent="0.3">
      <c r="A1652" t="s">
        <v>73</v>
      </c>
      <c r="B1652" t="s">
        <v>75</v>
      </c>
      <c r="C1652">
        <v>3995</v>
      </c>
      <c r="D1652" t="s">
        <v>190</v>
      </c>
      <c r="E1652">
        <v>185350</v>
      </c>
      <c r="F1652" t="s">
        <v>196</v>
      </c>
      <c r="G1652">
        <v>2009</v>
      </c>
      <c r="H1652" t="s">
        <v>145</v>
      </c>
      <c r="I1652">
        <v>141</v>
      </c>
      <c r="J1652" t="s">
        <v>21</v>
      </c>
      <c r="K1652" t="s">
        <v>22</v>
      </c>
      <c r="L1652" t="s">
        <v>23</v>
      </c>
      <c r="M1652" t="s">
        <v>953</v>
      </c>
      <c r="N1652">
        <v>5</v>
      </c>
      <c r="O1652">
        <v>5</v>
      </c>
      <c r="P1652">
        <v>4</v>
      </c>
      <c r="Q1652" t="s">
        <v>30</v>
      </c>
      <c r="R1652" t="s">
        <v>31</v>
      </c>
    </row>
    <row r="1653" spans="1:18" x14ac:dyDescent="0.3">
      <c r="A1653" t="s">
        <v>73</v>
      </c>
      <c r="B1653" t="s">
        <v>75</v>
      </c>
      <c r="C1653">
        <v>9740</v>
      </c>
      <c r="D1653" t="s">
        <v>190</v>
      </c>
      <c r="E1653">
        <v>163216</v>
      </c>
      <c r="F1653" t="s">
        <v>196</v>
      </c>
      <c r="G1653">
        <v>2011</v>
      </c>
      <c r="H1653" t="s">
        <v>145</v>
      </c>
      <c r="I1653">
        <v>135</v>
      </c>
      <c r="J1653" t="s">
        <v>21</v>
      </c>
      <c r="K1653" t="s">
        <v>22</v>
      </c>
      <c r="L1653" t="s">
        <v>23</v>
      </c>
      <c r="M1653" t="s">
        <v>953</v>
      </c>
      <c r="N1653">
        <v>5</v>
      </c>
      <c r="O1653">
        <v>5</v>
      </c>
      <c r="P1653">
        <v>4</v>
      </c>
      <c r="Q1653" t="s">
        <v>25</v>
      </c>
      <c r="R1653" t="s">
        <v>26</v>
      </c>
    </row>
    <row r="1654" spans="1:18" x14ac:dyDescent="0.3">
      <c r="A1654" t="s">
        <v>73</v>
      </c>
      <c r="B1654" t="s">
        <v>75</v>
      </c>
      <c r="C1654">
        <v>21695</v>
      </c>
      <c r="D1654" t="s">
        <v>190</v>
      </c>
      <c r="E1654">
        <v>14904</v>
      </c>
      <c r="F1654" t="s">
        <v>196</v>
      </c>
      <c r="G1654">
        <v>2019</v>
      </c>
      <c r="H1654" t="s">
        <v>145</v>
      </c>
      <c r="I1654">
        <v>132</v>
      </c>
      <c r="J1654" t="s">
        <v>21</v>
      </c>
      <c r="K1654" t="s">
        <v>22</v>
      </c>
      <c r="L1654" t="s">
        <v>23</v>
      </c>
      <c r="M1654" t="s">
        <v>42</v>
      </c>
      <c r="N1654">
        <v>5</v>
      </c>
      <c r="O1654">
        <v>5</v>
      </c>
      <c r="P1654">
        <v>4</v>
      </c>
      <c r="Q1654" t="s">
        <v>25</v>
      </c>
      <c r="R1654" t="s">
        <v>26</v>
      </c>
    </row>
    <row r="1655" spans="1:18" x14ac:dyDescent="0.3">
      <c r="A1655" t="s">
        <v>73</v>
      </c>
      <c r="B1655" t="s">
        <v>75</v>
      </c>
      <c r="C1655">
        <v>17350</v>
      </c>
      <c r="D1655" t="s">
        <v>185</v>
      </c>
      <c r="E1655">
        <v>63000</v>
      </c>
      <c r="F1655" t="s">
        <v>196</v>
      </c>
      <c r="G1655">
        <v>2020</v>
      </c>
      <c r="H1655" t="s">
        <v>145</v>
      </c>
      <c r="I1655">
        <v>132</v>
      </c>
      <c r="J1655" t="s">
        <v>21</v>
      </c>
      <c r="K1655" t="s">
        <v>22</v>
      </c>
      <c r="L1655" t="s">
        <v>23</v>
      </c>
      <c r="M1655" t="s">
        <v>953</v>
      </c>
      <c r="N1655">
        <v>5</v>
      </c>
      <c r="O1655">
        <v>5</v>
      </c>
      <c r="P1655">
        <v>4</v>
      </c>
      <c r="Q1655" t="s">
        <v>32</v>
      </c>
      <c r="R1655" t="s">
        <v>26</v>
      </c>
    </row>
    <row r="1656" spans="1:18" x14ac:dyDescent="0.3">
      <c r="A1656" t="s">
        <v>73</v>
      </c>
      <c r="B1656" t="s">
        <v>75</v>
      </c>
      <c r="C1656">
        <v>22950</v>
      </c>
      <c r="D1656" t="s">
        <v>193</v>
      </c>
      <c r="E1656">
        <v>23021</v>
      </c>
      <c r="F1656" t="s">
        <v>196</v>
      </c>
      <c r="G1656">
        <v>2023</v>
      </c>
      <c r="H1656" t="s">
        <v>145</v>
      </c>
      <c r="I1656">
        <v>152</v>
      </c>
      <c r="J1656" t="s">
        <v>21</v>
      </c>
      <c r="K1656" t="s">
        <v>22</v>
      </c>
      <c r="L1656" t="s">
        <v>23</v>
      </c>
      <c r="M1656" t="s">
        <v>42</v>
      </c>
      <c r="N1656">
        <v>5</v>
      </c>
      <c r="O1656">
        <v>5</v>
      </c>
      <c r="P1656">
        <v>4</v>
      </c>
      <c r="Q1656" t="s">
        <v>953</v>
      </c>
      <c r="R1656" t="s">
        <v>953</v>
      </c>
    </row>
    <row r="1657" spans="1:18" x14ac:dyDescent="0.3">
      <c r="A1657" t="s">
        <v>84</v>
      </c>
      <c r="B1657" t="s">
        <v>133</v>
      </c>
      <c r="C1657">
        <v>8950</v>
      </c>
      <c r="D1657" t="s">
        <v>190</v>
      </c>
      <c r="E1657">
        <v>102272</v>
      </c>
      <c r="F1657" t="s">
        <v>196</v>
      </c>
      <c r="G1657">
        <v>2015</v>
      </c>
      <c r="H1657" t="s">
        <v>145</v>
      </c>
      <c r="I1657">
        <v>116</v>
      </c>
      <c r="J1657" t="s">
        <v>21</v>
      </c>
      <c r="K1657" t="s">
        <v>22</v>
      </c>
      <c r="L1657" t="s">
        <v>23</v>
      </c>
      <c r="M1657" t="s">
        <v>42</v>
      </c>
      <c r="N1657">
        <v>5</v>
      </c>
      <c r="O1657">
        <v>5</v>
      </c>
      <c r="P1657">
        <v>4</v>
      </c>
      <c r="Q1657" t="s">
        <v>25</v>
      </c>
      <c r="R1657" t="s">
        <v>34</v>
      </c>
    </row>
    <row r="1658" spans="1:18" x14ac:dyDescent="0.3">
      <c r="A1658" t="s">
        <v>84</v>
      </c>
      <c r="B1658" t="s">
        <v>85</v>
      </c>
      <c r="C1658">
        <v>16990</v>
      </c>
      <c r="D1658" t="s">
        <v>185</v>
      </c>
      <c r="E1658">
        <v>57000</v>
      </c>
      <c r="F1658" t="s">
        <v>196</v>
      </c>
      <c r="G1658">
        <v>2021</v>
      </c>
      <c r="H1658" t="s">
        <v>145</v>
      </c>
      <c r="I1658">
        <v>140</v>
      </c>
      <c r="J1658" t="s">
        <v>21</v>
      </c>
      <c r="K1658" t="s">
        <v>22</v>
      </c>
      <c r="L1658" t="s">
        <v>23</v>
      </c>
      <c r="M1658" t="s">
        <v>42</v>
      </c>
      <c r="N1658">
        <v>5</v>
      </c>
      <c r="O1658">
        <v>5</v>
      </c>
      <c r="P1658">
        <v>4</v>
      </c>
      <c r="Q1658" t="s">
        <v>37</v>
      </c>
      <c r="R1658" t="s">
        <v>34</v>
      </c>
    </row>
    <row r="1659" spans="1:18" x14ac:dyDescent="0.3">
      <c r="A1659" t="s">
        <v>84</v>
      </c>
      <c r="B1659" t="s">
        <v>133</v>
      </c>
      <c r="C1659">
        <v>5999</v>
      </c>
      <c r="D1659" t="s">
        <v>190</v>
      </c>
      <c r="E1659">
        <v>215301</v>
      </c>
      <c r="F1659" t="s">
        <v>196</v>
      </c>
      <c r="G1659">
        <v>2012</v>
      </c>
      <c r="H1659" t="s">
        <v>145</v>
      </c>
      <c r="I1659">
        <v>117</v>
      </c>
      <c r="J1659" t="s">
        <v>21</v>
      </c>
      <c r="K1659" t="s">
        <v>22</v>
      </c>
      <c r="L1659" t="s">
        <v>23</v>
      </c>
      <c r="M1659" t="s">
        <v>953</v>
      </c>
      <c r="N1659">
        <v>5</v>
      </c>
      <c r="O1659">
        <v>5</v>
      </c>
      <c r="P1659">
        <v>4</v>
      </c>
      <c r="Q1659" t="s">
        <v>32</v>
      </c>
      <c r="R1659" t="s">
        <v>953</v>
      </c>
    </row>
    <row r="1660" spans="1:18" x14ac:dyDescent="0.3">
      <c r="A1660" t="s">
        <v>84</v>
      </c>
      <c r="B1660" t="s">
        <v>85</v>
      </c>
      <c r="C1660">
        <v>18900</v>
      </c>
      <c r="D1660" t="s">
        <v>185</v>
      </c>
      <c r="E1660">
        <v>32101</v>
      </c>
      <c r="F1660" t="s">
        <v>196</v>
      </c>
      <c r="G1660">
        <v>2020</v>
      </c>
      <c r="H1660" t="s">
        <v>145</v>
      </c>
      <c r="I1660">
        <v>140</v>
      </c>
      <c r="J1660" t="s">
        <v>21</v>
      </c>
      <c r="K1660" t="s">
        <v>22</v>
      </c>
      <c r="L1660" t="s">
        <v>23</v>
      </c>
      <c r="M1660" t="s">
        <v>42</v>
      </c>
      <c r="N1660">
        <v>5</v>
      </c>
      <c r="O1660">
        <v>5</v>
      </c>
      <c r="P1660">
        <v>4</v>
      </c>
      <c r="Q1660" t="s">
        <v>30</v>
      </c>
      <c r="R1660" t="s">
        <v>34</v>
      </c>
    </row>
    <row r="1661" spans="1:18" x14ac:dyDescent="0.3">
      <c r="A1661" t="s">
        <v>84</v>
      </c>
      <c r="B1661" t="s">
        <v>85</v>
      </c>
      <c r="C1661">
        <v>4900</v>
      </c>
      <c r="D1661" t="s">
        <v>190</v>
      </c>
      <c r="E1661">
        <v>212019</v>
      </c>
      <c r="F1661" t="s">
        <v>196</v>
      </c>
      <c r="G1661">
        <v>2009</v>
      </c>
      <c r="H1661" t="s">
        <v>145</v>
      </c>
      <c r="I1661">
        <v>114</v>
      </c>
      <c r="J1661" t="s">
        <v>21</v>
      </c>
      <c r="K1661" t="s">
        <v>22</v>
      </c>
      <c r="L1661" t="s">
        <v>23</v>
      </c>
      <c r="M1661" t="s">
        <v>42</v>
      </c>
      <c r="N1661">
        <v>5</v>
      </c>
      <c r="O1661">
        <v>5</v>
      </c>
      <c r="P1661">
        <v>4</v>
      </c>
      <c r="Q1661" t="s">
        <v>37</v>
      </c>
      <c r="R1661" t="s">
        <v>953</v>
      </c>
    </row>
    <row r="1662" spans="1:18" x14ac:dyDescent="0.3">
      <c r="A1662" t="s">
        <v>84</v>
      </c>
      <c r="B1662" t="s">
        <v>85</v>
      </c>
      <c r="C1662">
        <v>17750</v>
      </c>
      <c r="D1662" t="s">
        <v>190</v>
      </c>
      <c r="E1662">
        <v>75179</v>
      </c>
      <c r="F1662" t="s">
        <v>196</v>
      </c>
      <c r="G1662">
        <v>2020</v>
      </c>
      <c r="H1662" t="s">
        <v>145</v>
      </c>
      <c r="I1662">
        <v>141</v>
      </c>
      <c r="J1662" t="s">
        <v>21</v>
      </c>
      <c r="K1662" t="s">
        <v>22</v>
      </c>
      <c r="L1662" t="s">
        <v>23</v>
      </c>
      <c r="M1662" t="s">
        <v>42</v>
      </c>
      <c r="N1662">
        <v>5</v>
      </c>
      <c r="O1662">
        <v>5</v>
      </c>
      <c r="P1662">
        <v>4</v>
      </c>
      <c r="Q1662" t="s">
        <v>30</v>
      </c>
      <c r="R1662" t="s">
        <v>34</v>
      </c>
    </row>
    <row r="1663" spans="1:18" x14ac:dyDescent="0.3">
      <c r="A1663" t="s">
        <v>84</v>
      </c>
      <c r="B1663" t="s">
        <v>85</v>
      </c>
      <c r="C1663">
        <v>7450</v>
      </c>
      <c r="D1663" t="s">
        <v>190</v>
      </c>
      <c r="E1663">
        <v>173131</v>
      </c>
      <c r="F1663" t="s">
        <v>196</v>
      </c>
      <c r="G1663">
        <v>2010</v>
      </c>
      <c r="H1663" t="s">
        <v>145</v>
      </c>
      <c r="I1663">
        <v>141</v>
      </c>
      <c r="J1663" t="s">
        <v>21</v>
      </c>
      <c r="K1663" t="s">
        <v>22</v>
      </c>
      <c r="L1663" t="s">
        <v>23</v>
      </c>
      <c r="M1663" t="s">
        <v>42</v>
      </c>
      <c r="N1663">
        <v>5</v>
      </c>
      <c r="O1663">
        <v>5</v>
      </c>
      <c r="P1663">
        <v>4</v>
      </c>
      <c r="Q1663" t="s">
        <v>32</v>
      </c>
      <c r="R1663" t="s">
        <v>953</v>
      </c>
    </row>
    <row r="1664" spans="1:18" x14ac:dyDescent="0.3">
      <c r="A1664" t="s">
        <v>84</v>
      </c>
      <c r="B1664" t="s">
        <v>85</v>
      </c>
      <c r="C1664">
        <v>8200</v>
      </c>
      <c r="D1664" t="s">
        <v>192</v>
      </c>
      <c r="E1664">
        <v>100000</v>
      </c>
      <c r="F1664" t="s">
        <v>196</v>
      </c>
      <c r="G1664">
        <v>2016</v>
      </c>
      <c r="H1664" t="s">
        <v>145</v>
      </c>
      <c r="I1664">
        <v>116</v>
      </c>
      <c r="J1664" t="s">
        <v>21</v>
      </c>
      <c r="K1664" t="s">
        <v>22</v>
      </c>
      <c r="L1664" t="s">
        <v>23</v>
      </c>
      <c r="M1664" t="s">
        <v>42</v>
      </c>
      <c r="N1664">
        <v>5</v>
      </c>
      <c r="O1664">
        <v>5</v>
      </c>
      <c r="P1664">
        <v>4</v>
      </c>
      <c r="Q1664" t="s">
        <v>30</v>
      </c>
      <c r="R1664" t="s">
        <v>34</v>
      </c>
    </row>
    <row r="1665" spans="1:18" x14ac:dyDescent="0.3">
      <c r="A1665" t="s">
        <v>84</v>
      </c>
      <c r="B1665" t="s">
        <v>85</v>
      </c>
      <c r="C1665">
        <v>9945</v>
      </c>
      <c r="D1665" t="s">
        <v>190</v>
      </c>
      <c r="E1665">
        <v>192538</v>
      </c>
      <c r="F1665" t="s">
        <v>196</v>
      </c>
      <c r="G1665">
        <v>2014</v>
      </c>
      <c r="H1665" t="s">
        <v>145</v>
      </c>
      <c r="I1665">
        <v>116</v>
      </c>
      <c r="J1665" t="s">
        <v>21</v>
      </c>
      <c r="K1665" t="s">
        <v>22</v>
      </c>
      <c r="L1665" t="s">
        <v>23</v>
      </c>
      <c r="M1665" t="s">
        <v>42</v>
      </c>
      <c r="N1665">
        <v>5</v>
      </c>
      <c r="O1665">
        <v>5</v>
      </c>
      <c r="P1665">
        <v>4</v>
      </c>
      <c r="Q1665" t="s">
        <v>32</v>
      </c>
      <c r="R1665" t="s">
        <v>31</v>
      </c>
    </row>
    <row r="1666" spans="1:18" x14ac:dyDescent="0.3">
      <c r="A1666" t="s">
        <v>84</v>
      </c>
      <c r="B1666" t="s">
        <v>133</v>
      </c>
      <c r="C1666">
        <v>10399</v>
      </c>
      <c r="D1666" t="s">
        <v>185</v>
      </c>
      <c r="E1666">
        <v>48649</v>
      </c>
      <c r="F1666" t="s">
        <v>196</v>
      </c>
      <c r="G1666">
        <v>2017</v>
      </c>
      <c r="H1666" t="s">
        <v>145</v>
      </c>
      <c r="I1666">
        <v>94</v>
      </c>
      <c r="J1666" t="s">
        <v>21</v>
      </c>
      <c r="K1666" t="s">
        <v>22</v>
      </c>
      <c r="L1666" t="s">
        <v>23</v>
      </c>
      <c r="M1666" t="s">
        <v>42</v>
      </c>
      <c r="N1666">
        <v>5</v>
      </c>
      <c r="O1666">
        <v>5</v>
      </c>
      <c r="P1666">
        <v>4</v>
      </c>
      <c r="Q1666" t="s">
        <v>30</v>
      </c>
      <c r="R1666" t="s">
        <v>34</v>
      </c>
    </row>
    <row r="1667" spans="1:18" x14ac:dyDescent="0.3">
      <c r="A1667" t="s">
        <v>84</v>
      </c>
      <c r="B1667" t="s">
        <v>133</v>
      </c>
      <c r="C1667">
        <v>8985</v>
      </c>
      <c r="D1667" t="s">
        <v>190</v>
      </c>
      <c r="E1667">
        <v>125492</v>
      </c>
      <c r="F1667" t="s">
        <v>196</v>
      </c>
      <c r="G1667">
        <v>2014</v>
      </c>
      <c r="H1667" t="s">
        <v>145</v>
      </c>
      <c r="I1667">
        <v>117</v>
      </c>
      <c r="J1667" t="s">
        <v>21</v>
      </c>
      <c r="K1667" t="s">
        <v>22</v>
      </c>
      <c r="L1667" t="s">
        <v>23</v>
      </c>
      <c r="M1667" t="s">
        <v>953</v>
      </c>
      <c r="N1667">
        <v>5</v>
      </c>
      <c r="O1667">
        <v>5</v>
      </c>
      <c r="P1667">
        <v>4</v>
      </c>
      <c r="Q1667" t="s">
        <v>25</v>
      </c>
      <c r="R1667" t="s">
        <v>953</v>
      </c>
    </row>
    <row r="1668" spans="1:18" x14ac:dyDescent="0.3">
      <c r="A1668" t="s">
        <v>84</v>
      </c>
      <c r="B1668" t="s">
        <v>85</v>
      </c>
      <c r="C1668">
        <v>10950</v>
      </c>
      <c r="D1668" t="s">
        <v>190</v>
      </c>
      <c r="E1668">
        <v>79795</v>
      </c>
      <c r="F1668" t="s">
        <v>196</v>
      </c>
      <c r="G1668">
        <v>2012</v>
      </c>
      <c r="H1668" t="s">
        <v>145</v>
      </c>
      <c r="I1668">
        <v>117</v>
      </c>
      <c r="J1668" t="s">
        <v>21</v>
      </c>
      <c r="K1668" t="s">
        <v>22</v>
      </c>
      <c r="L1668" t="s">
        <v>23</v>
      </c>
      <c r="M1668" t="s">
        <v>42</v>
      </c>
      <c r="N1668">
        <v>5</v>
      </c>
      <c r="O1668">
        <v>5</v>
      </c>
      <c r="P1668">
        <v>4</v>
      </c>
      <c r="Q1668" t="s">
        <v>30</v>
      </c>
      <c r="R1668" t="s">
        <v>34</v>
      </c>
    </row>
    <row r="1669" spans="1:18" x14ac:dyDescent="0.3">
      <c r="A1669" t="s">
        <v>84</v>
      </c>
      <c r="B1669" t="s">
        <v>86</v>
      </c>
      <c r="C1669">
        <v>14999</v>
      </c>
      <c r="D1669" t="s">
        <v>185</v>
      </c>
      <c r="E1669">
        <v>154000</v>
      </c>
      <c r="F1669" t="s">
        <v>196</v>
      </c>
      <c r="G1669">
        <v>2018</v>
      </c>
      <c r="H1669" t="s">
        <v>145</v>
      </c>
      <c r="I1669">
        <v>163</v>
      </c>
      <c r="J1669" t="s">
        <v>21</v>
      </c>
      <c r="K1669" t="s">
        <v>22</v>
      </c>
      <c r="L1669" t="s">
        <v>23</v>
      </c>
      <c r="M1669" t="s">
        <v>953</v>
      </c>
      <c r="N1669">
        <v>5</v>
      </c>
      <c r="O1669">
        <v>5</v>
      </c>
      <c r="P1669">
        <v>4</v>
      </c>
      <c r="Q1669" t="s">
        <v>46</v>
      </c>
      <c r="R1669" t="s">
        <v>31</v>
      </c>
    </row>
    <row r="1670" spans="1:18" x14ac:dyDescent="0.3">
      <c r="A1670" t="s">
        <v>84</v>
      </c>
      <c r="B1670" t="s">
        <v>85</v>
      </c>
      <c r="C1670">
        <v>26499</v>
      </c>
      <c r="D1670" t="s">
        <v>185</v>
      </c>
      <c r="E1670">
        <v>1</v>
      </c>
      <c r="F1670" t="s">
        <v>196</v>
      </c>
      <c r="G1670">
        <v>2024</v>
      </c>
      <c r="H1670" t="s">
        <v>145</v>
      </c>
      <c r="I1670">
        <v>140</v>
      </c>
      <c r="J1670" t="s">
        <v>21</v>
      </c>
      <c r="K1670" t="s">
        <v>22</v>
      </c>
      <c r="L1670" t="s">
        <v>23</v>
      </c>
      <c r="M1670" t="s">
        <v>42</v>
      </c>
      <c r="N1670">
        <v>5</v>
      </c>
      <c r="O1670">
        <v>5</v>
      </c>
      <c r="P1670">
        <v>4</v>
      </c>
      <c r="Q1670" t="s">
        <v>953</v>
      </c>
      <c r="R1670" t="s">
        <v>34</v>
      </c>
    </row>
    <row r="1671" spans="1:18" x14ac:dyDescent="0.3">
      <c r="A1671" t="s">
        <v>84</v>
      </c>
      <c r="B1671" t="s">
        <v>85</v>
      </c>
      <c r="C1671">
        <v>7750</v>
      </c>
      <c r="D1671" t="s">
        <v>190</v>
      </c>
      <c r="E1671">
        <v>216553</v>
      </c>
      <c r="F1671" t="s">
        <v>196</v>
      </c>
      <c r="G1671">
        <v>2013</v>
      </c>
      <c r="H1671" t="s">
        <v>145</v>
      </c>
      <c r="I1671">
        <v>117</v>
      </c>
      <c r="J1671" t="s">
        <v>21</v>
      </c>
      <c r="K1671" t="s">
        <v>22</v>
      </c>
      <c r="L1671" t="s">
        <v>23</v>
      </c>
      <c r="M1671" t="s">
        <v>42</v>
      </c>
      <c r="N1671">
        <v>5</v>
      </c>
      <c r="O1671">
        <v>5</v>
      </c>
      <c r="P1671">
        <v>4</v>
      </c>
      <c r="Q1671" t="s">
        <v>32</v>
      </c>
      <c r="R1671" t="s">
        <v>34</v>
      </c>
    </row>
    <row r="1672" spans="1:18" x14ac:dyDescent="0.3">
      <c r="A1672" t="s">
        <v>84</v>
      </c>
      <c r="B1672" t="s">
        <v>85</v>
      </c>
      <c r="C1672">
        <v>17990</v>
      </c>
      <c r="D1672" t="s">
        <v>185</v>
      </c>
      <c r="E1672">
        <v>67200</v>
      </c>
      <c r="F1672" t="s">
        <v>196</v>
      </c>
      <c r="G1672">
        <v>2021</v>
      </c>
      <c r="H1672" t="s">
        <v>145</v>
      </c>
      <c r="I1672">
        <v>140</v>
      </c>
      <c r="J1672" t="s">
        <v>21</v>
      </c>
      <c r="K1672" t="s">
        <v>22</v>
      </c>
      <c r="L1672" t="s">
        <v>23</v>
      </c>
      <c r="M1672" t="s">
        <v>42</v>
      </c>
      <c r="N1672">
        <v>5</v>
      </c>
      <c r="O1672">
        <v>5</v>
      </c>
      <c r="P1672">
        <v>4</v>
      </c>
      <c r="Q1672" t="s">
        <v>30</v>
      </c>
      <c r="R1672" t="s">
        <v>34</v>
      </c>
    </row>
    <row r="1673" spans="1:18" x14ac:dyDescent="0.3">
      <c r="A1673" t="s">
        <v>84</v>
      </c>
      <c r="B1673" t="s">
        <v>85</v>
      </c>
      <c r="C1673">
        <v>5995</v>
      </c>
      <c r="D1673" t="s">
        <v>190</v>
      </c>
      <c r="E1673">
        <v>182539</v>
      </c>
      <c r="F1673" t="s">
        <v>196</v>
      </c>
      <c r="G1673">
        <v>2009</v>
      </c>
      <c r="H1673" t="s">
        <v>145</v>
      </c>
      <c r="I1673">
        <v>114</v>
      </c>
      <c r="J1673" t="s">
        <v>21</v>
      </c>
      <c r="K1673" t="s">
        <v>22</v>
      </c>
      <c r="L1673" t="s">
        <v>23</v>
      </c>
      <c r="M1673" t="s">
        <v>953</v>
      </c>
      <c r="N1673">
        <v>5</v>
      </c>
      <c r="O1673">
        <v>5</v>
      </c>
      <c r="P1673">
        <v>4</v>
      </c>
      <c r="Q1673" t="s">
        <v>30</v>
      </c>
      <c r="R1673" t="s">
        <v>953</v>
      </c>
    </row>
    <row r="1674" spans="1:18" x14ac:dyDescent="0.3">
      <c r="A1674" t="s">
        <v>84</v>
      </c>
      <c r="B1674" t="s">
        <v>133</v>
      </c>
      <c r="C1674">
        <v>5745</v>
      </c>
      <c r="D1674" t="s">
        <v>190</v>
      </c>
      <c r="E1674">
        <v>225375</v>
      </c>
      <c r="F1674" t="s">
        <v>196</v>
      </c>
      <c r="G1674">
        <v>2011</v>
      </c>
      <c r="H1674" t="s">
        <v>145</v>
      </c>
      <c r="I1674">
        <v>117</v>
      </c>
      <c r="J1674" t="s">
        <v>21</v>
      </c>
      <c r="K1674" t="s">
        <v>22</v>
      </c>
      <c r="L1674" t="s">
        <v>23</v>
      </c>
      <c r="M1674" t="s">
        <v>42</v>
      </c>
      <c r="N1674">
        <v>5</v>
      </c>
      <c r="O1674">
        <v>5</v>
      </c>
      <c r="P1674">
        <v>4</v>
      </c>
      <c r="Q1674" t="s">
        <v>32</v>
      </c>
      <c r="R1674" t="s">
        <v>34</v>
      </c>
    </row>
    <row r="1675" spans="1:18" x14ac:dyDescent="0.3">
      <c r="A1675" t="s">
        <v>84</v>
      </c>
      <c r="B1675" t="s">
        <v>85</v>
      </c>
      <c r="C1675">
        <v>17445</v>
      </c>
      <c r="D1675" t="s">
        <v>190</v>
      </c>
      <c r="E1675">
        <v>114994</v>
      </c>
      <c r="F1675" t="s">
        <v>196</v>
      </c>
      <c r="G1675">
        <v>2020</v>
      </c>
      <c r="H1675" t="s">
        <v>145</v>
      </c>
      <c r="I1675">
        <v>140</v>
      </c>
      <c r="J1675" t="s">
        <v>21</v>
      </c>
      <c r="K1675" t="s">
        <v>22</v>
      </c>
      <c r="L1675" t="s">
        <v>23</v>
      </c>
      <c r="M1675" t="s">
        <v>42</v>
      </c>
      <c r="N1675">
        <v>5</v>
      </c>
      <c r="O1675">
        <v>5</v>
      </c>
      <c r="P1675">
        <v>4</v>
      </c>
      <c r="Q1675" t="s">
        <v>30</v>
      </c>
      <c r="R1675" t="s">
        <v>34</v>
      </c>
    </row>
    <row r="1676" spans="1:18" x14ac:dyDescent="0.3">
      <c r="A1676" t="s">
        <v>84</v>
      </c>
      <c r="B1676" t="s">
        <v>85</v>
      </c>
      <c r="C1676">
        <v>21900</v>
      </c>
      <c r="D1676" t="s">
        <v>185</v>
      </c>
      <c r="E1676">
        <v>59790</v>
      </c>
      <c r="F1676" t="s">
        <v>196</v>
      </c>
      <c r="G1676">
        <v>2022</v>
      </c>
      <c r="H1676" t="s">
        <v>145</v>
      </c>
      <c r="I1676">
        <v>140</v>
      </c>
      <c r="J1676" t="s">
        <v>21</v>
      </c>
      <c r="K1676" t="s">
        <v>22</v>
      </c>
      <c r="L1676" t="s">
        <v>23</v>
      </c>
      <c r="M1676" t="s">
        <v>953</v>
      </c>
      <c r="N1676">
        <v>5</v>
      </c>
      <c r="O1676">
        <v>5</v>
      </c>
      <c r="P1676">
        <v>4</v>
      </c>
      <c r="Q1676" t="s">
        <v>30</v>
      </c>
      <c r="R1676" t="s">
        <v>34</v>
      </c>
    </row>
    <row r="1677" spans="1:18" x14ac:dyDescent="0.3">
      <c r="A1677" t="s">
        <v>84</v>
      </c>
      <c r="B1677" t="s">
        <v>85</v>
      </c>
      <c r="C1677">
        <v>11945</v>
      </c>
      <c r="D1677" t="s">
        <v>190</v>
      </c>
      <c r="E1677">
        <v>157184</v>
      </c>
      <c r="F1677" t="s">
        <v>196</v>
      </c>
      <c r="G1677">
        <v>2015</v>
      </c>
      <c r="H1677" t="s">
        <v>145</v>
      </c>
      <c r="I1677">
        <v>116</v>
      </c>
      <c r="J1677" t="s">
        <v>21</v>
      </c>
      <c r="K1677" t="s">
        <v>22</v>
      </c>
      <c r="L1677" t="s">
        <v>23</v>
      </c>
      <c r="M1677" t="s">
        <v>42</v>
      </c>
      <c r="N1677">
        <v>5</v>
      </c>
      <c r="O1677">
        <v>5</v>
      </c>
      <c r="P1677">
        <v>4</v>
      </c>
      <c r="Q1677" t="s">
        <v>25</v>
      </c>
      <c r="R1677" t="s">
        <v>34</v>
      </c>
    </row>
    <row r="1678" spans="1:18" x14ac:dyDescent="0.3">
      <c r="A1678" t="s">
        <v>84</v>
      </c>
      <c r="B1678" t="s">
        <v>85</v>
      </c>
      <c r="C1678">
        <v>11875</v>
      </c>
      <c r="D1678" t="s">
        <v>190</v>
      </c>
      <c r="E1678">
        <v>127210</v>
      </c>
      <c r="F1678" t="s">
        <v>196</v>
      </c>
      <c r="G1678">
        <v>2015</v>
      </c>
      <c r="H1678" t="s">
        <v>145</v>
      </c>
      <c r="I1678">
        <v>116</v>
      </c>
      <c r="J1678" t="s">
        <v>21</v>
      </c>
      <c r="K1678" t="s">
        <v>22</v>
      </c>
      <c r="L1678" t="s">
        <v>23</v>
      </c>
      <c r="M1678" t="s">
        <v>42</v>
      </c>
      <c r="N1678">
        <v>5</v>
      </c>
      <c r="O1678">
        <v>5</v>
      </c>
      <c r="P1678">
        <v>4</v>
      </c>
      <c r="Q1678" t="s">
        <v>25</v>
      </c>
      <c r="R1678" t="s">
        <v>31</v>
      </c>
    </row>
    <row r="1679" spans="1:18" x14ac:dyDescent="0.3">
      <c r="A1679" t="s">
        <v>87</v>
      </c>
      <c r="B1679" t="s">
        <v>89</v>
      </c>
      <c r="C1679">
        <v>21900</v>
      </c>
      <c r="D1679" t="s">
        <v>190</v>
      </c>
      <c r="E1679">
        <v>44556</v>
      </c>
      <c r="F1679" t="s">
        <v>196</v>
      </c>
      <c r="G1679">
        <v>2021</v>
      </c>
      <c r="H1679" t="s">
        <v>145</v>
      </c>
      <c r="I1679">
        <v>150</v>
      </c>
      <c r="J1679" t="s">
        <v>21</v>
      </c>
      <c r="K1679" t="s">
        <v>22</v>
      </c>
      <c r="L1679" t="s">
        <v>23</v>
      </c>
      <c r="M1679" t="s">
        <v>953</v>
      </c>
      <c r="N1679">
        <v>5</v>
      </c>
      <c r="O1679">
        <v>5</v>
      </c>
      <c r="P1679">
        <v>4</v>
      </c>
      <c r="Q1679" t="s">
        <v>25</v>
      </c>
      <c r="R1679" t="s">
        <v>34</v>
      </c>
    </row>
    <row r="1680" spans="1:18" x14ac:dyDescent="0.3">
      <c r="A1680" t="s">
        <v>87</v>
      </c>
      <c r="B1680" t="s">
        <v>88</v>
      </c>
      <c r="C1680">
        <v>25750</v>
      </c>
      <c r="D1680" t="s">
        <v>185</v>
      </c>
      <c r="E1680">
        <v>46834</v>
      </c>
      <c r="F1680" t="s">
        <v>196</v>
      </c>
      <c r="G1680">
        <v>2020</v>
      </c>
      <c r="H1680" t="s">
        <v>145</v>
      </c>
      <c r="I1680">
        <v>150</v>
      </c>
      <c r="J1680" t="s">
        <v>21</v>
      </c>
      <c r="K1680" t="s">
        <v>22</v>
      </c>
      <c r="L1680" t="s">
        <v>23</v>
      </c>
      <c r="M1680" t="s">
        <v>42</v>
      </c>
      <c r="N1680">
        <v>5</v>
      </c>
      <c r="O1680">
        <v>5</v>
      </c>
      <c r="P1680">
        <v>4</v>
      </c>
      <c r="Q1680" t="s">
        <v>30</v>
      </c>
      <c r="R1680" t="s">
        <v>34</v>
      </c>
    </row>
    <row r="1681" spans="1:18" x14ac:dyDescent="0.3">
      <c r="A1681" t="s">
        <v>87</v>
      </c>
      <c r="B1681" t="s">
        <v>89</v>
      </c>
      <c r="C1681">
        <v>19999</v>
      </c>
      <c r="D1681" t="s">
        <v>190</v>
      </c>
      <c r="E1681">
        <v>166465</v>
      </c>
      <c r="F1681" t="s">
        <v>196</v>
      </c>
      <c r="G1681">
        <v>2021</v>
      </c>
      <c r="H1681" t="s">
        <v>145</v>
      </c>
      <c r="I1681">
        <v>150</v>
      </c>
      <c r="J1681" t="s">
        <v>21</v>
      </c>
      <c r="K1681" t="s">
        <v>22</v>
      </c>
      <c r="L1681" t="s">
        <v>23</v>
      </c>
      <c r="M1681" t="s">
        <v>42</v>
      </c>
      <c r="N1681">
        <v>5</v>
      </c>
      <c r="O1681">
        <v>5</v>
      </c>
      <c r="P1681">
        <v>4</v>
      </c>
      <c r="Q1681" t="s">
        <v>25</v>
      </c>
      <c r="R1681" t="s">
        <v>34</v>
      </c>
    </row>
    <row r="1682" spans="1:18" x14ac:dyDescent="0.3">
      <c r="A1682" t="s">
        <v>90</v>
      </c>
      <c r="B1682" t="s">
        <v>92</v>
      </c>
      <c r="C1682">
        <v>12940</v>
      </c>
      <c r="D1682" t="s">
        <v>190</v>
      </c>
      <c r="E1682">
        <v>199980</v>
      </c>
      <c r="F1682" t="s">
        <v>196</v>
      </c>
      <c r="G1682">
        <v>2019</v>
      </c>
      <c r="H1682" t="s">
        <v>145</v>
      </c>
      <c r="I1682">
        <v>141</v>
      </c>
      <c r="J1682" t="s">
        <v>21</v>
      </c>
      <c r="K1682" t="s">
        <v>22</v>
      </c>
      <c r="L1682" t="s">
        <v>23</v>
      </c>
      <c r="M1682" t="s">
        <v>42</v>
      </c>
      <c r="N1682">
        <v>5</v>
      </c>
      <c r="O1682">
        <v>5</v>
      </c>
      <c r="P1682">
        <v>4</v>
      </c>
      <c r="Q1682" t="s">
        <v>30</v>
      </c>
      <c r="R1682" t="s">
        <v>26</v>
      </c>
    </row>
    <row r="1683" spans="1:18" x14ac:dyDescent="0.3">
      <c r="A1683" t="s">
        <v>90</v>
      </c>
      <c r="B1683" t="s">
        <v>92</v>
      </c>
      <c r="C1683">
        <v>13600</v>
      </c>
      <c r="D1683" t="s">
        <v>190</v>
      </c>
      <c r="E1683">
        <v>135000</v>
      </c>
      <c r="F1683" t="s">
        <v>196</v>
      </c>
      <c r="G1683">
        <v>2015</v>
      </c>
      <c r="H1683" t="s">
        <v>145</v>
      </c>
      <c r="I1683">
        <v>120</v>
      </c>
      <c r="J1683" t="s">
        <v>21</v>
      </c>
      <c r="K1683" t="s">
        <v>22</v>
      </c>
      <c r="L1683" t="s">
        <v>23</v>
      </c>
      <c r="M1683" t="s">
        <v>42</v>
      </c>
      <c r="N1683">
        <v>5</v>
      </c>
      <c r="O1683">
        <v>5</v>
      </c>
      <c r="P1683">
        <v>4</v>
      </c>
      <c r="Q1683" t="s">
        <v>32</v>
      </c>
      <c r="R1683" t="s">
        <v>34</v>
      </c>
    </row>
    <row r="1684" spans="1:18" x14ac:dyDescent="0.3">
      <c r="A1684" t="s">
        <v>90</v>
      </c>
      <c r="B1684" t="s">
        <v>92</v>
      </c>
      <c r="C1684">
        <v>16799</v>
      </c>
      <c r="D1684" t="s">
        <v>190</v>
      </c>
      <c r="E1684">
        <v>133114</v>
      </c>
      <c r="F1684" t="s">
        <v>196</v>
      </c>
      <c r="G1684">
        <v>2019</v>
      </c>
      <c r="H1684" t="s">
        <v>145</v>
      </c>
      <c r="I1684">
        <v>140</v>
      </c>
      <c r="J1684" t="s">
        <v>21</v>
      </c>
      <c r="K1684" t="s">
        <v>22</v>
      </c>
      <c r="L1684" t="s">
        <v>23</v>
      </c>
      <c r="M1684" t="s">
        <v>953</v>
      </c>
      <c r="N1684">
        <v>5</v>
      </c>
      <c r="O1684">
        <v>5</v>
      </c>
      <c r="P1684">
        <v>4</v>
      </c>
      <c r="Q1684" t="s">
        <v>28</v>
      </c>
      <c r="R1684" t="s">
        <v>34</v>
      </c>
    </row>
    <row r="1685" spans="1:18" x14ac:dyDescent="0.3">
      <c r="A1685" t="s">
        <v>90</v>
      </c>
      <c r="B1685" t="s">
        <v>150</v>
      </c>
      <c r="C1685">
        <v>4750</v>
      </c>
      <c r="D1685" t="s">
        <v>190</v>
      </c>
      <c r="E1685">
        <v>213159</v>
      </c>
      <c r="F1685" t="s">
        <v>196</v>
      </c>
      <c r="G1685">
        <v>2008</v>
      </c>
      <c r="H1685" t="s">
        <v>145</v>
      </c>
      <c r="I1685">
        <v>140</v>
      </c>
      <c r="J1685" t="s">
        <v>21</v>
      </c>
      <c r="K1685" t="s">
        <v>22</v>
      </c>
      <c r="L1685" t="s">
        <v>23</v>
      </c>
      <c r="M1685" t="s">
        <v>24</v>
      </c>
      <c r="N1685">
        <v>5</v>
      </c>
      <c r="O1685">
        <v>5</v>
      </c>
      <c r="P1685">
        <v>4</v>
      </c>
      <c r="Q1685" t="s">
        <v>30</v>
      </c>
      <c r="R1685" t="s">
        <v>953</v>
      </c>
    </row>
    <row r="1686" spans="1:18" x14ac:dyDescent="0.3">
      <c r="A1686" t="s">
        <v>90</v>
      </c>
      <c r="B1686" t="s">
        <v>206</v>
      </c>
      <c r="C1686">
        <v>16950</v>
      </c>
      <c r="D1686" t="s">
        <v>190</v>
      </c>
      <c r="E1686">
        <v>109763</v>
      </c>
      <c r="F1686" t="s">
        <v>196</v>
      </c>
      <c r="G1686">
        <v>2016</v>
      </c>
      <c r="H1686" t="s">
        <v>145</v>
      </c>
      <c r="I1686">
        <v>140</v>
      </c>
      <c r="J1686" t="s">
        <v>21</v>
      </c>
      <c r="K1686" t="s">
        <v>22</v>
      </c>
      <c r="L1686" t="s">
        <v>23</v>
      </c>
      <c r="M1686" t="s">
        <v>24</v>
      </c>
      <c r="N1686">
        <v>5</v>
      </c>
      <c r="O1686">
        <v>5</v>
      </c>
      <c r="P1686">
        <v>4</v>
      </c>
      <c r="Q1686" t="s">
        <v>35</v>
      </c>
      <c r="R1686" t="s">
        <v>31</v>
      </c>
    </row>
    <row r="1687" spans="1:18" x14ac:dyDescent="0.3">
      <c r="A1687" t="s">
        <v>90</v>
      </c>
      <c r="B1687" t="s">
        <v>91</v>
      </c>
      <c r="C1687">
        <v>24950</v>
      </c>
      <c r="D1687" t="s">
        <v>190</v>
      </c>
      <c r="E1687">
        <v>4942</v>
      </c>
      <c r="F1687" t="s">
        <v>196</v>
      </c>
      <c r="G1687">
        <v>2023</v>
      </c>
      <c r="H1687" t="s">
        <v>145</v>
      </c>
      <c r="I1687">
        <v>129</v>
      </c>
      <c r="J1687" t="s">
        <v>21</v>
      </c>
      <c r="K1687" t="s">
        <v>22</v>
      </c>
      <c r="L1687" t="s">
        <v>23</v>
      </c>
      <c r="M1687" t="s">
        <v>953</v>
      </c>
      <c r="N1687">
        <v>5</v>
      </c>
      <c r="O1687">
        <v>5</v>
      </c>
      <c r="P1687">
        <v>4</v>
      </c>
      <c r="Q1687" t="s">
        <v>25</v>
      </c>
      <c r="R1687" t="s">
        <v>34</v>
      </c>
    </row>
    <row r="1688" spans="1:18" x14ac:dyDescent="0.3">
      <c r="A1688" t="s">
        <v>90</v>
      </c>
      <c r="B1688" t="s">
        <v>91</v>
      </c>
      <c r="C1688">
        <v>28895</v>
      </c>
      <c r="D1688" t="s">
        <v>190</v>
      </c>
      <c r="E1688">
        <v>15200</v>
      </c>
      <c r="F1688" t="s">
        <v>196</v>
      </c>
      <c r="G1688">
        <v>2024</v>
      </c>
      <c r="H1688" t="s">
        <v>145</v>
      </c>
      <c r="I1688">
        <v>129</v>
      </c>
      <c r="J1688" t="s">
        <v>21</v>
      </c>
      <c r="K1688" t="s">
        <v>22</v>
      </c>
      <c r="L1688" t="s">
        <v>23</v>
      </c>
      <c r="M1688" t="s">
        <v>42</v>
      </c>
      <c r="N1688">
        <v>5</v>
      </c>
      <c r="O1688">
        <v>5</v>
      </c>
      <c r="P1688">
        <v>4</v>
      </c>
      <c r="Q1688" t="s">
        <v>35</v>
      </c>
      <c r="R1688" t="s">
        <v>31</v>
      </c>
    </row>
    <row r="1689" spans="1:18" x14ac:dyDescent="0.3">
      <c r="A1689" t="s">
        <v>90</v>
      </c>
      <c r="B1689" t="s">
        <v>92</v>
      </c>
      <c r="C1689">
        <v>16490</v>
      </c>
      <c r="D1689" t="s">
        <v>190</v>
      </c>
      <c r="E1689">
        <v>90321</v>
      </c>
      <c r="F1689" t="s">
        <v>196</v>
      </c>
      <c r="G1689">
        <v>2018</v>
      </c>
      <c r="H1689" t="s">
        <v>145</v>
      </c>
      <c r="I1689">
        <v>140</v>
      </c>
      <c r="J1689" t="s">
        <v>21</v>
      </c>
      <c r="K1689" t="s">
        <v>22</v>
      </c>
      <c r="L1689" t="s">
        <v>23</v>
      </c>
      <c r="M1689" t="s">
        <v>42</v>
      </c>
      <c r="N1689">
        <v>5</v>
      </c>
      <c r="O1689">
        <v>5</v>
      </c>
      <c r="P1689">
        <v>4</v>
      </c>
      <c r="Q1689" t="s">
        <v>25</v>
      </c>
      <c r="R1689" t="s">
        <v>26</v>
      </c>
    </row>
    <row r="1690" spans="1:18" x14ac:dyDescent="0.3">
      <c r="A1690" t="s">
        <v>90</v>
      </c>
      <c r="B1690" t="s">
        <v>92</v>
      </c>
      <c r="C1690">
        <v>14995</v>
      </c>
      <c r="D1690" t="s">
        <v>190</v>
      </c>
      <c r="E1690">
        <v>90886</v>
      </c>
      <c r="F1690" t="s">
        <v>196</v>
      </c>
      <c r="G1690">
        <v>2015</v>
      </c>
      <c r="H1690" t="s">
        <v>145</v>
      </c>
      <c r="I1690">
        <v>120</v>
      </c>
      <c r="J1690" t="s">
        <v>21</v>
      </c>
      <c r="K1690" t="s">
        <v>22</v>
      </c>
      <c r="L1690" t="s">
        <v>23</v>
      </c>
      <c r="M1690" t="s">
        <v>953</v>
      </c>
      <c r="N1690">
        <v>5</v>
      </c>
      <c r="O1690">
        <v>5</v>
      </c>
      <c r="P1690">
        <v>4</v>
      </c>
      <c r="Q1690" t="s">
        <v>46</v>
      </c>
      <c r="R1690" t="s">
        <v>953</v>
      </c>
    </row>
    <row r="1691" spans="1:18" x14ac:dyDescent="0.3">
      <c r="A1691" t="s">
        <v>90</v>
      </c>
      <c r="B1691" t="s">
        <v>92</v>
      </c>
      <c r="C1691">
        <v>11500</v>
      </c>
      <c r="D1691" t="s">
        <v>190</v>
      </c>
      <c r="E1691">
        <v>193854</v>
      </c>
      <c r="F1691" t="s">
        <v>196</v>
      </c>
      <c r="G1691">
        <v>2016</v>
      </c>
      <c r="H1691" t="s">
        <v>145</v>
      </c>
      <c r="I1691">
        <v>140</v>
      </c>
      <c r="J1691" t="s">
        <v>21</v>
      </c>
      <c r="K1691" t="s">
        <v>22</v>
      </c>
      <c r="L1691" t="s">
        <v>23</v>
      </c>
      <c r="M1691" t="s">
        <v>42</v>
      </c>
      <c r="N1691">
        <v>5</v>
      </c>
      <c r="O1691">
        <v>5</v>
      </c>
      <c r="P1691">
        <v>4</v>
      </c>
      <c r="Q1691" t="s">
        <v>32</v>
      </c>
      <c r="R1691" t="s">
        <v>26</v>
      </c>
    </row>
    <row r="1692" spans="1:18" x14ac:dyDescent="0.3">
      <c r="A1692" t="s">
        <v>90</v>
      </c>
      <c r="B1692" t="s">
        <v>92</v>
      </c>
      <c r="C1692">
        <v>14950</v>
      </c>
      <c r="D1692" t="s">
        <v>190</v>
      </c>
      <c r="E1692">
        <v>110783</v>
      </c>
      <c r="F1692" t="s">
        <v>196</v>
      </c>
      <c r="G1692">
        <v>2015</v>
      </c>
      <c r="H1692" t="s">
        <v>145</v>
      </c>
      <c r="I1692">
        <v>120</v>
      </c>
      <c r="J1692" t="s">
        <v>21</v>
      </c>
      <c r="K1692" t="s">
        <v>22</v>
      </c>
      <c r="L1692" t="s">
        <v>23</v>
      </c>
      <c r="M1692" t="s">
        <v>42</v>
      </c>
      <c r="N1692">
        <v>5</v>
      </c>
      <c r="O1692">
        <v>5</v>
      </c>
      <c r="P1692">
        <v>4</v>
      </c>
      <c r="Q1692" t="s">
        <v>25</v>
      </c>
      <c r="R1692" t="s">
        <v>31</v>
      </c>
    </row>
    <row r="1693" spans="1:18" x14ac:dyDescent="0.3">
      <c r="A1693" t="s">
        <v>94</v>
      </c>
      <c r="B1693" t="s">
        <v>95</v>
      </c>
      <c r="C1693">
        <v>9999</v>
      </c>
      <c r="D1693" t="s">
        <v>190</v>
      </c>
      <c r="E1693">
        <v>98567</v>
      </c>
      <c r="F1693" t="s">
        <v>196</v>
      </c>
      <c r="G1693">
        <v>2009</v>
      </c>
      <c r="H1693" t="s">
        <v>145</v>
      </c>
      <c r="I1693">
        <v>170</v>
      </c>
      <c r="J1693" t="s">
        <v>21</v>
      </c>
      <c r="K1693" t="s">
        <v>22</v>
      </c>
      <c r="L1693" t="s">
        <v>23</v>
      </c>
      <c r="M1693" t="s">
        <v>24</v>
      </c>
      <c r="N1693">
        <v>5</v>
      </c>
      <c r="O1693">
        <v>5</v>
      </c>
      <c r="P1693">
        <v>4</v>
      </c>
      <c r="Q1693" t="s">
        <v>25</v>
      </c>
      <c r="R1693" t="s">
        <v>34</v>
      </c>
    </row>
    <row r="1694" spans="1:18" x14ac:dyDescent="0.3">
      <c r="A1694" t="s">
        <v>94</v>
      </c>
      <c r="B1694" t="s">
        <v>95</v>
      </c>
      <c r="C1694">
        <v>9750</v>
      </c>
      <c r="D1694" t="s">
        <v>190</v>
      </c>
      <c r="E1694">
        <v>148250</v>
      </c>
      <c r="F1694" t="s">
        <v>196</v>
      </c>
      <c r="G1694">
        <v>2014</v>
      </c>
      <c r="H1694" t="s">
        <v>145</v>
      </c>
      <c r="I1694">
        <v>122</v>
      </c>
      <c r="J1694" t="s">
        <v>21</v>
      </c>
      <c r="K1694" t="s">
        <v>22</v>
      </c>
      <c r="L1694" t="s">
        <v>23</v>
      </c>
      <c r="M1694" t="s">
        <v>42</v>
      </c>
      <c r="N1694">
        <v>5</v>
      </c>
      <c r="O1694">
        <v>5</v>
      </c>
      <c r="P1694">
        <v>4</v>
      </c>
      <c r="Q1694" t="s">
        <v>46</v>
      </c>
      <c r="R1694" t="s">
        <v>34</v>
      </c>
    </row>
    <row r="1695" spans="1:18" x14ac:dyDescent="0.3">
      <c r="A1695" t="s">
        <v>94</v>
      </c>
      <c r="B1695" t="s">
        <v>95</v>
      </c>
      <c r="C1695">
        <v>12885</v>
      </c>
      <c r="D1695" t="s">
        <v>190</v>
      </c>
      <c r="E1695">
        <v>129593</v>
      </c>
      <c r="F1695" t="s">
        <v>196</v>
      </c>
      <c r="G1695">
        <v>2015</v>
      </c>
      <c r="H1695" t="s">
        <v>145</v>
      </c>
      <c r="I1695">
        <v>122</v>
      </c>
      <c r="J1695" t="s">
        <v>21</v>
      </c>
      <c r="K1695" t="s">
        <v>22</v>
      </c>
      <c r="L1695" t="s">
        <v>23</v>
      </c>
      <c r="M1695" t="s">
        <v>42</v>
      </c>
      <c r="N1695">
        <v>5</v>
      </c>
      <c r="O1695">
        <v>5</v>
      </c>
      <c r="P1695">
        <v>4</v>
      </c>
      <c r="Q1695" t="s">
        <v>30</v>
      </c>
      <c r="R1695" t="s">
        <v>953</v>
      </c>
    </row>
    <row r="1696" spans="1:18" x14ac:dyDescent="0.3">
      <c r="A1696" t="s">
        <v>99</v>
      </c>
      <c r="B1696" t="s">
        <v>100</v>
      </c>
      <c r="C1696">
        <v>9980</v>
      </c>
      <c r="D1696" t="s">
        <v>185</v>
      </c>
      <c r="E1696">
        <v>158364</v>
      </c>
      <c r="F1696" t="s">
        <v>196</v>
      </c>
      <c r="G1696">
        <v>2011</v>
      </c>
      <c r="H1696" t="s">
        <v>145</v>
      </c>
      <c r="I1696">
        <v>184</v>
      </c>
      <c r="J1696" t="s">
        <v>21</v>
      </c>
      <c r="K1696" t="s">
        <v>22</v>
      </c>
      <c r="L1696" t="s">
        <v>23</v>
      </c>
      <c r="M1696" t="s">
        <v>953</v>
      </c>
      <c r="N1696">
        <v>5</v>
      </c>
      <c r="O1696">
        <v>5</v>
      </c>
      <c r="P1696">
        <v>4</v>
      </c>
      <c r="Q1696" t="s">
        <v>25</v>
      </c>
      <c r="R1696" t="s">
        <v>31</v>
      </c>
    </row>
    <row r="1697" spans="1:18" x14ac:dyDescent="0.3">
      <c r="A1697" t="s">
        <v>99</v>
      </c>
      <c r="B1697" t="s">
        <v>101</v>
      </c>
      <c r="C1697">
        <v>10950</v>
      </c>
      <c r="D1697" t="s">
        <v>190</v>
      </c>
      <c r="E1697">
        <v>183565</v>
      </c>
      <c r="F1697" t="s">
        <v>196</v>
      </c>
      <c r="G1697">
        <v>2012</v>
      </c>
      <c r="H1697" t="s">
        <v>145</v>
      </c>
      <c r="I1697">
        <v>184</v>
      </c>
      <c r="J1697" t="s">
        <v>21</v>
      </c>
      <c r="K1697" t="s">
        <v>22</v>
      </c>
      <c r="L1697" t="s">
        <v>23</v>
      </c>
      <c r="M1697" t="s">
        <v>24</v>
      </c>
      <c r="N1697">
        <v>5</v>
      </c>
      <c r="O1697">
        <v>5</v>
      </c>
      <c r="P1697">
        <v>4</v>
      </c>
      <c r="Q1697" t="s">
        <v>25</v>
      </c>
      <c r="R1697" t="s">
        <v>31</v>
      </c>
    </row>
    <row r="1698" spans="1:18" x14ac:dyDescent="0.3">
      <c r="A1698" t="s">
        <v>155</v>
      </c>
      <c r="B1698" t="s">
        <v>203</v>
      </c>
      <c r="C1698">
        <v>6950</v>
      </c>
      <c r="D1698" t="s">
        <v>190</v>
      </c>
      <c r="E1698">
        <v>146327</v>
      </c>
      <c r="F1698" t="s">
        <v>196</v>
      </c>
      <c r="G1698">
        <v>2011</v>
      </c>
      <c r="H1698" t="s">
        <v>145</v>
      </c>
      <c r="I1698">
        <v>136</v>
      </c>
      <c r="J1698" t="s">
        <v>21</v>
      </c>
      <c r="K1698" t="s">
        <v>22</v>
      </c>
      <c r="L1698" t="s">
        <v>23</v>
      </c>
      <c r="M1698" t="s">
        <v>42</v>
      </c>
      <c r="N1698">
        <v>5</v>
      </c>
      <c r="O1698">
        <v>5</v>
      </c>
      <c r="P1698">
        <v>4</v>
      </c>
      <c r="Q1698" t="s">
        <v>25</v>
      </c>
      <c r="R1698" t="s">
        <v>953</v>
      </c>
    </row>
    <row r="1699" spans="1:18" x14ac:dyDescent="0.3">
      <c r="A1699" t="s">
        <v>44</v>
      </c>
      <c r="B1699" t="s">
        <v>199</v>
      </c>
      <c r="C1699">
        <v>17950</v>
      </c>
      <c r="D1699" t="s">
        <v>159</v>
      </c>
      <c r="E1699">
        <v>17990</v>
      </c>
      <c r="F1699" t="s">
        <v>196</v>
      </c>
      <c r="G1699">
        <v>2019</v>
      </c>
      <c r="H1699" t="s">
        <v>145</v>
      </c>
      <c r="I1699">
        <v>140</v>
      </c>
      <c r="J1699" t="s">
        <v>21</v>
      </c>
      <c r="K1699" t="s">
        <v>22</v>
      </c>
      <c r="L1699" t="s">
        <v>23</v>
      </c>
      <c r="M1699" t="s">
        <v>24</v>
      </c>
      <c r="N1699">
        <v>5</v>
      </c>
      <c r="O1699">
        <v>5</v>
      </c>
      <c r="P1699">
        <v>4</v>
      </c>
      <c r="Q1699" t="s">
        <v>37</v>
      </c>
      <c r="R1699" t="s">
        <v>26</v>
      </c>
    </row>
    <row r="1700" spans="1:18" x14ac:dyDescent="0.3">
      <c r="A1700" t="s">
        <v>49</v>
      </c>
      <c r="B1700" t="s">
        <v>51</v>
      </c>
      <c r="C1700">
        <v>18950</v>
      </c>
      <c r="D1700" t="s">
        <v>159</v>
      </c>
      <c r="E1700">
        <v>20079</v>
      </c>
      <c r="F1700" t="s">
        <v>196</v>
      </c>
      <c r="G1700">
        <v>2022</v>
      </c>
      <c r="H1700" t="s">
        <v>145</v>
      </c>
      <c r="I1700">
        <v>140</v>
      </c>
      <c r="J1700" t="s">
        <v>21</v>
      </c>
      <c r="K1700" t="s">
        <v>22</v>
      </c>
      <c r="L1700" t="s">
        <v>23</v>
      </c>
      <c r="M1700" t="s">
        <v>953</v>
      </c>
      <c r="N1700">
        <v>5</v>
      </c>
      <c r="O1700">
        <v>5</v>
      </c>
      <c r="P1700">
        <v>4</v>
      </c>
      <c r="Q1700" t="s">
        <v>35</v>
      </c>
      <c r="R1700" t="s">
        <v>26</v>
      </c>
    </row>
    <row r="1701" spans="1:18" x14ac:dyDescent="0.3">
      <c r="A1701" t="s">
        <v>49</v>
      </c>
      <c r="B1701" t="s">
        <v>51</v>
      </c>
      <c r="C1701">
        <v>13900</v>
      </c>
      <c r="D1701" t="s">
        <v>159</v>
      </c>
      <c r="E1701">
        <v>71148</v>
      </c>
      <c r="F1701" t="s">
        <v>196</v>
      </c>
      <c r="G1701">
        <v>2017</v>
      </c>
      <c r="H1701" t="s">
        <v>145</v>
      </c>
      <c r="I1701">
        <v>163</v>
      </c>
      <c r="J1701" t="s">
        <v>21</v>
      </c>
      <c r="K1701" t="s">
        <v>22</v>
      </c>
      <c r="L1701" t="s">
        <v>23</v>
      </c>
      <c r="M1701" t="s">
        <v>953</v>
      </c>
      <c r="N1701">
        <v>5</v>
      </c>
      <c r="O1701">
        <v>5</v>
      </c>
      <c r="P1701">
        <v>4</v>
      </c>
      <c r="Q1701" t="s">
        <v>37</v>
      </c>
      <c r="R1701" t="s">
        <v>31</v>
      </c>
    </row>
    <row r="1702" spans="1:18" x14ac:dyDescent="0.3">
      <c r="A1702" t="s">
        <v>49</v>
      </c>
      <c r="B1702" t="s">
        <v>118</v>
      </c>
      <c r="C1702">
        <v>13870</v>
      </c>
      <c r="D1702" t="s">
        <v>159</v>
      </c>
      <c r="E1702">
        <v>70500</v>
      </c>
      <c r="F1702" t="s">
        <v>196</v>
      </c>
      <c r="G1702">
        <v>2019</v>
      </c>
      <c r="H1702" t="s">
        <v>145</v>
      </c>
      <c r="I1702">
        <v>150</v>
      </c>
      <c r="J1702" t="s">
        <v>21</v>
      </c>
      <c r="K1702" t="s">
        <v>22</v>
      </c>
      <c r="L1702" t="s">
        <v>23</v>
      </c>
      <c r="M1702" t="s">
        <v>42</v>
      </c>
      <c r="N1702">
        <v>5</v>
      </c>
      <c r="O1702">
        <v>5</v>
      </c>
      <c r="P1702">
        <v>4</v>
      </c>
      <c r="Q1702" t="s">
        <v>28</v>
      </c>
      <c r="R1702" t="s">
        <v>126</v>
      </c>
    </row>
    <row r="1703" spans="1:18" x14ac:dyDescent="0.3">
      <c r="A1703" t="s">
        <v>52</v>
      </c>
      <c r="B1703" t="s">
        <v>53</v>
      </c>
      <c r="C1703">
        <v>9991</v>
      </c>
      <c r="D1703" t="s">
        <v>159</v>
      </c>
      <c r="E1703">
        <v>129845</v>
      </c>
      <c r="F1703" t="s">
        <v>196</v>
      </c>
      <c r="G1703">
        <v>2017</v>
      </c>
      <c r="H1703" t="s">
        <v>145</v>
      </c>
      <c r="I1703">
        <v>125</v>
      </c>
      <c r="J1703" t="s">
        <v>21</v>
      </c>
      <c r="K1703" t="s">
        <v>22</v>
      </c>
      <c r="L1703" t="s">
        <v>23</v>
      </c>
      <c r="M1703" t="s">
        <v>953</v>
      </c>
      <c r="N1703">
        <v>5</v>
      </c>
      <c r="O1703">
        <v>5</v>
      </c>
      <c r="P1703">
        <v>4</v>
      </c>
      <c r="Q1703" t="s">
        <v>25</v>
      </c>
      <c r="R1703" t="s">
        <v>31</v>
      </c>
    </row>
    <row r="1704" spans="1:18" x14ac:dyDescent="0.3">
      <c r="A1704" t="s">
        <v>52</v>
      </c>
      <c r="B1704" t="s">
        <v>53</v>
      </c>
      <c r="C1704">
        <v>9990</v>
      </c>
      <c r="D1704" t="s">
        <v>159</v>
      </c>
      <c r="E1704">
        <v>81100</v>
      </c>
      <c r="F1704" t="s">
        <v>196</v>
      </c>
      <c r="G1704">
        <v>2017</v>
      </c>
      <c r="H1704" t="s">
        <v>145</v>
      </c>
      <c r="I1704">
        <v>125</v>
      </c>
      <c r="J1704" t="s">
        <v>21</v>
      </c>
      <c r="K1704" t="s">
        <v>22</v>
      </c>
      <c r="L1704" t="s">
        <v>23</v>
      </c>
      <c r="M1704" t="s">
        <v>42</v>
      </c>
      <c r="N1704">
        <v>5</v>
      </c>
      <c r="O1704">
        <v>5</v>
      </c>
      <c r="P1704">
        <v>4</v>
      </c>
      <c r="Q1704" t="s">
        <v>28</v>
      </c>
      <c r="R1704" t="s">
        <v>31</v>
      </c>
    </row>
    <row r="1705" spans="1:18" x14ac:dyDescent="0.3">
      <c r="A1705" t="s">
        <v>54</v>
      </c>
      <c r="B1705" t="s">
        <v>55</v>
      </c>
      <c r="C1705">
        <v>2790</v>
      </c>
      <c r="D1705" t="s">
        <v>159</v>
      </c>
      <c r="E1705">
        <v>188465</v>
      </c>
      <c r="F1705" t="s">
        <v>196</v>
      </c>
      <c r="G1705">
        <v>2006</v>
      </c>
      <c r="H1705" t="s">
        <v>145</v>
      </c>
      <c r="I1705">
        <v>141</v>
      </c>
      <c r="J1705" t="s">
        <v>21</v>
      </c>
      <c r="K1705" t="s">
        <v>22</v>
      </c>
      <c r="L1705" t="s">
        <v>23</v>
      </c>
      <c r="M1705" t="s">
        <v>42</v>
      </c>
      <c r="N1705">
        <v>5</v>
      </c>
      <c r="O1705">
        <v>5</v>
      </c>
      <c r="P1705">
        <v>4</v>
      </c>
      <c r="Q1705" t="s">
        <v>35</v>
      </c>
      <c r="R1705" t="s">
        <v>31</v>
      </c>
    </row>
    <row r="1706" spans="1:18" x14ac:dyDescent="0.3">
      <c r="A1706" t="s">
        <v>54</v>
      </c>
      <c r="B1706" t="s">
        <v>55</v>
      </c>
      <c r="C1706">
        <v>23980</v>
      </c>
      <c r="D1706" t="s">
        <v>159</v>
      </c>
      <c r="E1706">
        <v>43600</v>
      </c>
      <c r="F1706" t="s">
        <v>196</v>
      </c>
      <c r="G1706">
        <v>2020</v>
      </c>
      <c r="H1706" t="s">
        <v>145</v>
      </c>
      <c r="I1706">
        <v>177</v>
      </c>
      <c r="J1706" t="s">
        <v>21</v>
      </c>
      <c r="K1706" t="s">
        <v>22</v>
      </c>
      <c r="L1706" t="s">
        <v>23</v>
      </c>
      <c r="M1706" t="s">
        <v>42</v>
      </c>
      <c r="N1706">
        <v>5</v>
      </c>
      <c r="O1706">
        <v>5</v>
      </c>
      <c r="P1706">
        <v>4</v>
      </c>
      <c r="Q1706" t="s">
        <v>32</v>
      </c>
      <c r="R1706" t="s">
        <v>26</v>
      </c>
    </row>
    <row r="1707" spans="1:18" x14ac:dyDescent="0.3">
      <c r="A1707" t="s">
        <v>62</v>
      </c>
      <c r="B1707" t="s">
        <v>130</v>
      </c>
      <c r="C1707">
        <v>21450</v>
      </c>
      <c r="D1707" t="s">
        <v>159</v>
      </c>
      <c r="E1707">
        <v>74524</v>
      </c>
      <c r="F1707" t="s">
        <v>196</v>
      </c>
      <c r="G1707">
        <v>2019</v>
      </c>
      <c r="H1707" t="s">
        <v>145</v>
      </c>
      <c r="I1707">
        <v>150</v>
      </c>
      <c r="J1707" t="s">
        <v>21</v>
      </c>
      <c r="K1707" t="s">
        <v>22</v>
      </c>
      <c r="L1707" t="s">
        <v>23</v>
      </c>
      <c r="M1707" t="s">
        <v>42</v>
      </c>
      <c r="N1707">
        <v>5</v>
      </c>
      <c r="O1707">
        <v>5</v>
      </c>
      <c r="P1707">
        <v>4</v>
      </c>
      <c r="Q1707" t="s">
        <v>30</v>
      </c>
      <c r="R1707" t="s">
        <v>26</v>
      </c>
    </row>
    <row r="1708" spans="1:18" x14ac:dyDescent="0.3">
      <c r="A1708" t="s">
        <v>62</v>
      </c>
      <c r="B1708" t="s">
        <v>63</v>
      </c>
      <c r="C1708">
        <v>22960</v>
      </c>
      <c r="D1708" t="s">
        <v>159</v>
      </c>
      <c r="E1708">
        <v>36099</v>
      </c>
      <c r="F1708" t="s">
        <v>196</v>
      </c>
      <c r="G1708">
        <v>2021</v>
      </c>
      <c r="H1708" t="s">
        <v>145</v>
      </c>
      <c r="I1708">
        <v>150</v>
      </c>
      <c r="J1708" t="s">
        <v>21</v>
      </c>
      <c r="K1708" t="s">
        <v>22</v>
      </c>
      <c r="L1708" t="s">
        <v>23</v>
      </c>
      <c r="M1708" t="s">
        <v>42</v>
      </c>
      <c r="N1708">
        <v>5</v>
      </c>
      <c r="O1708">
        <v>5</v>
      </c>
      <c r="P1708">
        <v>4</v>
      </c>
      <c r="Q1708" t="s">
        <v>35</v>
      </c>
      <c r="R1708" t="s">
        <v>26</v>
      </c>
    </row>
    <row r="1709" spans="1:18" x14ac:dyDescent="0.3">
      <c r="A1709" t="s">
        <v>62</v>
      </c>
      <c r="B1709" t="s">
        <v>63</v>
      </c>
      <c r="C1709">
        <v>25490</v>
      </c>
      <c r="D1709" t="s">
        <v>159</v>
      </c>
      <c r="E1709">
        <v>21016</v>
      </c>
      <c r="F1709" t="s">
        <v>196</v>
      </c>
      <c r="G1709">
        <v>2022</v>
      </c>
      <c r="H1709" t="s">
        <v>145</v>
      </c>
      <c r="I1709">
        <v>150</v>
      </c>
      <c r="J1709" t="s">
        <v>21</v>
      </c>
      <c r="K1709" t="s">
        <v>22</v>
      </c>
      <c r="L1709" t="s">
        <v>23</v>
      </c>
      <c r="M1709" t="s">
        <v>42</v>
      </c>
      <c r="N1709">
        <v>5</v>
      </c>
      <c r="O1709">
        <v>5</v>
      </c>
      <c r="P1709">
        <v>4</v>
      </c>
      <c r="Q1709" t="s">
        <v>30</v>
      </c>
      <c r="R1709" t="s">
        <v>26</v>
      </c>
    </row>
    <row r="1710" spans="1:18" x14ac:dyDescent="0.3">
      <c r="A1710" t="s">
        <v>68</v>
      </c>
      <c r="B1710" t="s">
        <v>70</v>
      </c>
      <c r="C1710">
        <v>19950</v>
      </c>
      <c r="D1710" t="s">
        <v>159</v>
      </c>
      <c r="E1710">
        <v>91839</v>
      </c>
      <c r="F1710" t="s">
        <v>196</v>
      </c>
      <c r="G1710">
        <v>2022</v>
      </c>
      <c r="H1710" t="s">
        <v>145</v>
      </c>
      <c r="I1710">
        <v>131</v>
      </c>
      <c r="J1710" t="s">
        <v>21</v>
      </c>
      <c r="K1710" t="s">
        <v>22</v>
      </c>
      <c r="L1710" t="s">
        <v>23</v>
      </c>
      <c r="M1710" t="s">
        <v>953</v>
      </c>
      <c r="N1710">
        <v>5</v>
      </c>
      <c r="O1710">
        <v>5</v>
      </c>
      <c r="P1710">
        <v>4</v>
      </c>
      <c r="Q1710" t="s">
        <v>25</v>
      </c>
      <c r="R1710" t="s">
        <v>26</v>
      </c>
    </row>
    <row r="1711" spans="1:18" x14ac:dyDescent="0.3">
      <c r="A1711" t="s">
        <v>73</v>
      </c>
      <c r="B1711" t="s">
        <v>74</v>
      </c>
      <c r="C1711">
        <v>15980</v>
      </c>
      <c r="D1711" t="s">
        <v>159</v>
      </c>
      <c r="E1711">
        <v>67413</v>
      </c>
      <c r="F1711" t="s">
        <v>196</v>
      </c>
      <c r="G1711">
        <v>2021</v>
      </c>
      <c r="H1711" t="s">
        <v>145</v>
      </c>
      <c r="I1711">
        <v>160</v>
      </c>
      <c r="J1711" t="s">
        <v>21</v>
      </c>
      <c r="K1711" t="s">
        <v>22</v>
      </c>
      <c r="L1711" t="s">
        <v>23</v>
      </c>
      <c r="M1711" t="s">
        <v>42</v>
      </c>
      <c r="N1711">
        <v>5</v>
      </c>
      <c r="O1711">
        <v>5</v>
      </c>
      <c r="P1711">
        <v>4</v>
      </c>
      <c r="Q1711" t="s">
        <v>30</v>
      </c>
      <c r="R1711" t="s">
        <v>26</v>
      </c>
    </row>
    <row r="1712" spans="1:18" x14ac:dyDescent="0.3">
      <c r="A1712" t="s">
        <v>73</v>
      </c>
      <c r="B1712" t="s">
        <v>74</v>
      </c>
      <c r="C1712">
        <v>21990</v>
      </c>
      <c r="D1712" t="s">
        <v>159</v>
      </c>
      <c r="E1712">
        <v>10</v>
      </c>
      <c r="F1712" t="s">
        <v>196</v>
      </c>
      <c r="G1712">
        <v>2023</v>
      </c>
      <c r="H1712" t="s">
        <v>145</v>
      </c>
      <c r="I1712">
        <v>160</v>
      </c>
      <c r="J1712" t="s">
        <v>21</v>
      </c>
      <c r="K1712" t="s">
        <v>22</v>
      </c>
      <c r="L1712" t="s">
        <v>23</v>
      </c>
      <c r="M1712" t="s">
        <v>953</v>
      </c>
      <c r="N1712">
        <v>5</v>
      </c>
      <c r="O1712">
        <v>5</v>
      </c>
      <c r="P1712">
        <v>4</v>
      </c>
      <c r="Q1712" t="s">
        <v>32</v>
      </c>
      <c r="R1712" t="s">
        <v>26</v>
      </c>
    </row>
    <row r="1713" spans="1:18" x14ac:dyDescent="0.3">
      <c r="A1713" t="s">
        <v>73</v>
      </c>
      <c r="B1713" t="s">
        <v>74</v>
      </c>
      <c r="C1713">
        <v>20990</v>
      </c>
      <c r="D1713" t="s">
        <v>159</v>
      </c>
      <c r="E1713">
        <v>31000</v>
      </c>
      <c r="F1713" t="s">
        <v>196</v>
      </c>
      <c r="G1713">
        <v>2021</v>
      </c>
      <c r="H1713" t="s">
        <v>145</v>
      </c>
      <c r="I1713">
        <v>160</v>
      </c>
      <c r="J1713" t="s">
        <v>21</v>
      </c>
      <c r="K1713" t="s">
        <v>22</v>
      </c>
      <c r="L1713" t="s">
        <v>23</v>
      </c>
      <c r="M1713" t="s">
        <v>42</v>
      </c>
      <c r="N1713">
        <v>5</v>
      </c>
      <c r="O1713">
        <v>5</v>
      </c>
      <c r="P1713">
        <v>4</v>
      </c>
      <c r="Q1713" t="s">
        <v>142</v>
      </c>
      <c r="R1713" t="s">
        <v>31</v>
      </c>
    </row>
    <row r="1714" spans="1:18" x14ac:dyDescent="0.3">
      <c r="A1714" t="s">
        <v>84</v>
      </c>
      <c r="B1714" t="s">
        <v>85</v>
      </c>
      <c r="C1714">
        <v>22587</v>
      </c>
      <c r="D1714" t="s">
        <v>159</v>
      </c>
      <c r="E1714">
        <v>0</v>
      </c>
      <c r="F1714" t="s">
        <v>196</v>
      </c>
      <c r="G1714">
        <v>2024</v>
      </c>
      <c r="H1714" t="s">
        <v>145</v>
      </c>
      <c r="I1714">
        <v>140</v>
      </c>
      <c r="J1714" t="s">
        <v>21</v>
      </c>
      <c r="K1714" t="s">
        <v>22</v>
      </c>
      <c r="L1714" t="s">
        <v>23</v>
      </c>
      <c r="M1714" t="s">
        <v>42</v>
      </c>
      <c r="N1714">
        <v>5</v>
      </c>
      <c r="O1714">
        <v>5</v>
      </c>
      <c r="P1714">
        <v>4</v>
      </c>
      <c r="Q1714" t="s">
        <v>953</v>
      </c>
      <c r="R1714" t="s">
        <v>953</v>
      </c>
    </row>
    <row r="1715" spans="1:18" x14ac:dyDescent="0.3">
      <c r="A1715" t="s">
        <v>84</v>
      </c>
      <c r="B1715" t="s">
        <v>85</v>
      </c>
      <c r="C1715">
        <v>13790</v>
      </c>
      <c r="D1715" t="s">
        <v>159</v>
      </c>
      <c r="E1715">
        <v>87923</v>
      </c>
      <c r="F1715" t="s">
        <v>196</v>
      </c>
      <c r="G1715">
        <v>2017</v>
      </c>
      <c r="H1715" t="s">
        <v>145</v>
      </c>
      <c r="I1715">
        <v>116</v>
      </c>
      <c r="J1715" t="s">
        <v>21</v>
      </c>
      <c r="K1715" t="s">
        <v>22</v>
      </c>
      <c r="L1715" t="s">
        <v>23</v>
      </c>
      <c r="M1715" t="s">
        <v>42</v>
      </c>
      <c r="N1715">
        <v>5</v>
      </c>
      <c r="O1715">
        <v>5</v>
      </c>
      <c r="P1715">
        <v>4</v>
      </c>
      <c r="Q1715" t="s">
        <v>30</v>
      </c>
      <c r="R1715" t="s">
        <v>31</v>
      </c>
    </row>
    <row r="1716" spans="1:18" x14ac:dyDescent="0.3">
      <c r="A1716" t="s">
        <v>84</v>
      </c>
      <c r="B1716" t="s">
        <v>86</v>
      </c>
      <c r="C1716">
        <v>19490</v>
      </c>
      <c r="D1716" t="s">
        <v>159</v>
      </c>
      <c r="E1716">
        <v>70800</v>
      </c>
      <c r="F1716" t="s">
        <v>196</v>
      </c>
      <c r="G1716">
        <v>2018</v>
      </c>
      <c r="H1716" t="s">
        <v>145</v>
      </c>
      <c r="I1716">
        <v>163</v>
      </c>
      <c r="J1716" t="s">
        <v>21</v>
      </c>
      <c r="K1716" t="s">
        <v>22</v>
      </c>
      <c r="L1716" t="s">
        <v>23</v>
      </c>
      <c r="M1716" t="s">
        <v>42</v>
      </c>
      <c r="N1716">
        <v>5</v>
      </c>
      <c r="O1716">
        <v>5</v>
      </c>
      <c r="P1716">
        <v>4</v>
      </c>
      <c r="Q1716" t="s">
        <v>30</v>
      </c>
      <c r="R1716" t="s">
        <v>31</v>
      </c>
    </row>
    <row r="1717" spans="1:18" x14ac:dyDescent="0.3">
      <c r="A1717" t="s">
        <v>84</v>
      </c>
      <c r="B1717" t="s">
        <v>85</v>
      </c>
      <c r="C1717">
        <v>24990</v>
      </c>
      <c r="D1717" t="s">
        <v>159</v>
      </c>
      <c r="E1717">
        <v>11600</v>
      </c>
      <c r="F1717" t="s">
        <v>196</v>
      </c>
      <c r="G1717">
        <v>2022</v>
      </c>
      <c r="H1717" t="s">
        <v>145</v>
      </c>
      <c r="I1717">
        <v>140</v>
      </c>
      <c r="J1717" t="s">
        <v>21</v>
      </c>
      <c r="K1717" t="s">
        <v>22</v>
      </c>
      <c r="L1717" t="s">
        <v>23</v>
      </c>
      <c r="M1717" t="s">
        <v>42</v>
      </c>
      <c r="N1717">
        <v>5</v>
      </c>
      <c r="O1717">
        <v>5</v>
      </c>
      <c r="P1717">
        <v>4</v>
      </c>
      <c r="Q1717" t="s">
        <v>30</v>
      </c>
      <c r="R1717" t="s">
        <v>26</v>
      </c>
    </row>
    <row r="1718" spans="1:18" x14ac:dyDescent="0.3">
      <c r="A1718" t="s">
        <v>84</v>
      </c>
      <c r="B1718" t="s">
        <v>85</v>
      </c>
      <c r="C1718">
        <v>29990</v>
      </c>
      <c r="D1718" t="s">
        <v>159</v>
      </c>
      <c r="E1718">
        <v>5878</v>
      </c>
      <c r="F1718" t="s">
        <v>196</v>
      </c>
      <c r="G1718">
        <v>2023</v>
      </c>
      <c r="H1718" t="s">
        <v>145</v>
      </c>
      <c r="I1718">
        <v>158</v>
      </c>
      <c r="J1718" t="s">
        <v>21</v>
      </c>
      <c r="K1718" t="s">
        <v>22</v>
      </c>
      <c r="L1718" t="s">
        <v>23</v>
      </c>
      <c r="M1718" t="s">
        <v>42</v>
      </c>
      <c r="N1718">
        <v>5</v>
      </c>
      <c r="O1718">
        <v>5</v>
      </c>
      <c r="P1718">
        <v>4</v>
      </c>
      <c r="Q1718" t="s">
        <v>25</v>
      </c>
      <c r="R1718" t="s">
        <v>31</v>
      </c>
    </row>
    <row r="1719" spans="1:18" x14ac:dyDescent="0.3">
      <c r="A1719" t="s">
        <v>87</v>
      </c>
      <c r="B1719" t="s">
        <v>175</v>
      </c>
      <c r="C1719">
        <v>19989</v>
      </c>
      <c r="D1719" t="s">
        <v>159</v>
      </c>
      <c r="E1719">
        <v>27100</v>
      </c>
      <c r="F1719" t="s">
        <v>196</v>
      </c>
      <c r="G1719">
        <v>2016</v>
      </c>
      <c r="H1719" t="s">
        <v>145</v>
      </c>
      <c r="I1719">
        <v>150</v>
      </c>
      <c r="J1719" t="s">
        <v>21</v>
      </c>
      <c r="K1719" t="s">
        <v>22</v>
      </c>
      <c r="L1719" t="s">
        <v>23</v>
      </c>
      <c r="M1719" t="s">
        <v>24</v>
      </c>
      <c r="N1719">
        <v>5</v>
      </c>
      <c r="O1719">
        <v>5</v>
      </c>
      <c r="P1719">
        <v>4</v>
      </c>
      <c r="Q1719" t="s">
        <v>28</v>
      </c>
      <c r="R1719" t="s">
        <v>126</v>
      </c>
    </row>
    <row r="1720" spans="1:18" x14ac:dyDescent="0.3">
      <c r="A1720" t="s">
        <v>90</v>
      </c>
      <c r="B1720" t="s">
        <v>92</v>
      </c>
      <c r="C1720">
        <v>15535</v>
      </c>
      <c r="D1720" t="s">
        <v>159</v>
      </c>
      <c r="E1720">
        <v>50600</v>
      </c>
      <c r="F1720" t="s">
        <v>196</v>
      </c>
      <c r="G1720">
        <v>2018</v>
      </c>
      <c r="H1720" t="s">
        <v>145</v>
      </c>
      <c r="I1720">
        <v>140</v>
      </c>
      <c r="J1720" t="s">
        <v>21</v>
      </c>
      <c r="K1720" t="s">
        <v>22</v>
      </c>
      <c r="L1720" t="s">
        <v>23</v>
      </c>
      <c r="M1720" t="s">
        <v>42</v>
      </c>
      <c r="N1720">
        <v>5</v>
      </c>
      <c r="O1720">
        <v>5</v>
      </c>
      <c r="P1720">
        <v>4</v>
      </c>
      <c r="Q1720" t="s">
        <v>30</v>
      </c>
      <c r="R1720" t="s">
        <v>26</v>
      </c>
    </row>
    <row r="1721" spans="1:18" x14ac:dyDescent="0.3">
      <c r="A1721" t="s">
        <v>90</v>
      </c>
      <c r="B1721" t="s">
        <v>91</v>
      </c>
      <c r="C1721">
        <v>22990</v>
      </c>
      <c r="D1721" t="s">
        <v>159</v>
      </c>
      <c r="E1721">
        <v>2345</v>
      </c>
      <c r="F1721" t="s">
        <v>196</v>
      </c>
      <c r="G1721">
        <v>2022</v>
      </c>
      <c r="H1721" t="s">
        <v>145</v>
      </c>
      <c r="I1721">
        <v>129</v>
      </c>
      <c r="J1721" t="s">
        <v>21</v>
      </c>
      <c r="K1721" t="s">
        <v>22</v>
      </c>
      <c r="L1721" t="s">
        <v>23</v>
      </c>
      <c r="M1721" t="s">
        <v>953</v>
      </c>
      <c r="N1721">
        <v>5</v>
      </c>
      <c r="O1721">
        <v>5</v>
      </c>
      <c r="P1721">
        <v>4</v>
      </c>
      <c r="Q1721" t="s">
        <v>28</v>
      </c>
      <c r="R1721" t="s">
        <v>26</v>
      </c>
    </row>
    <row r="1722" spans="1:18" x14ac:dyDescent="0.3">
      <c r="A1722" t="s">
        <v>90</v>
      </c>
      <c r="B1722" t="s">
        <v>206</v>
      </c>
      <c r="C1722">
        <v>12990</v>
      </c>
      <c r="D1722" t="s">
        <v>159</v>
      </c>
      <c r="E1722">
        <v>136902</v>
      </c>
      <c r="F1722" t="s">
        <v>196</v>
      </c>
      <c r="G1722">
        <v>2018</v>
      </c>
      <c r="H1722" t="s">
        <v>145</v>
      </c>
      <c r="I1722">
        <v>140</v>
      </c>
      <c r="J1722" t="s">
        <v>21</v>
      </c>
      <c r="K1722" t="s">
        <v>22</v>
      </c>
      <c r="L1722" t="s">
        <v>23</v>
      </c>
      <c r="M1722" t="s">
        <v>24</v>
      </c>
      <c r="N1722">
        <v>5</v>
      </c>
      <c r="O1722">
        <v>5</v>
      </c>
      <c r="P1722">
        <v>4</v>
      </c>
      <c r="Q1722" t="s">
        <v>30</v>
      </c>
      <c r="R1722" t="s">
        <v>31</v>
      </c>
    </row>
    <row r="1723" spans="1:18" x14ac:dyDescent="0.3">
      <c r="A1723" t="s">
        <v>94</v>
      </c>
      <c r="B1723" t="s">
        <v>95</v>
      </c>
      <c r="C1723">
        <v>6900</v>
      </c>
      <c r="D1723" t="s">
        <v>159</v>
      </c>
      <c r="E1723">
        <v>199890</v>
      </c>
      <c r="F1723" t="s">
        <v>196</v>
      </c>
      <c r="G1723">
        <v>2013</v>
      </c>
      <c r="H1723" t="s">
        <v>145</v>
      </c>
      <c r="I1723">
        <v>122</v>
      </c>
      <c r="J1723" t="s">
        <v>21</v>
      </c>
      <c r="K1723" t="s">
        <v>22</v>
      </c>
      <c r="L1723" t="s">
        <v>23</v>
      </c>
      <c r="M1723" t="s">
        <v>42</v>
      </c>
      <c r="N1723">
        <v>5</v>
      </c>
      <c r="O1723">
        <v>5</v>
      </c>
      <c r="P1723">
        <v>4</v>
      </c>
      <c r="Q1723" t="s">
        <v>25</v>
      </c>
      <c r="R1723" t="s">
        <v>33</v>
      </c>
    </row>
    <row r="1724" spans="1:18" x14ac:dyDescent="0.3">
      <c r="A1724" t="s">
        <v>94</v>
      </c>
      <c r="B1724" t="s">
        <v>95</v>
      </c>
      <c r="C1724">
        <v>6900</v>
      </c>
      <c r="D1724" t="s">
        <v>159</v>
      </c>
      <c r="E1724">
        <v>199890</v>
      </c>
      <c r="F1724" t="s">
        <v>196</v>
      </c>
      <c r="G1724">
        <v>2013</v>
      </c>
      <c r="H1724" t="s">
        <v>145</v>
      </c>
      <c r="I1724">
        <v>122</v>
      </c>
      <c r="J1724" t="s">
        <v>21</v>
      </c>
      <c r="K1724" t="s">
        <v>22</v>
      </c>
      <c r="L1724" t="s">
        <v>23</v>
      </c>
      <c r="M1724" t="s">
        <v>42</v>
      </c>
      <c r="N1724">
        <v>5</v>
      </c>
      <c r="O1724">
        <v>5</v>
      </c>
      <c r="P1724">
        <v>4</v>
      </c>
      <c r="Q1724" t="s">
        <v>25</v>
      </c>
      <c r="R1724" t="s">
        <v>33</v>
      </c>
    </row>
    <row r="1725" spans="1:18" x14ac:dyDescent="0.3">
      <c r="A1725" t="s">
        <v>102</v>
      </c>
      <c r="B1725" t="s">
        <v>153</v>
      </c>
      <c r="C1725">
        <v>16940</v>
      </c>
      <c r="D1725" t="s">
        <v>159</v>
      </c>
      <c r="E1725">
        <v>140500</v>
      </c>
      <c r="F1725" t="s">
        <v>196</v>
      </c>
      <c r="G1725">
        <v>2017</v>
      </c>
      <c r="H1725" t="s">
        <v>145</v>
      </c>
      <c r="I1725">
        <v>122</v>
      </c>
      <c r="J1725" t="s">
        <v>21</v>
      </c>
      <c r="K1725" t="s">
        <v>22</v>
      </c>
      <c r="L1725" t="s">
        <v>23</v>
      </c>
      <c r="M1725" t="s">
        <v>42</v>
      </c>
      <c r="N1725">
        <v>5</v>
      </c>
      <c r="O1725">
        <v>5</v>
      </c>
      <c r="P1725">
        <v>4</v>
      </c>
      <c r="Q1725" t="s">
        <v>30</v>
      </c>
      <c r="R1725" t="s">
        <v>31</v>
      </c>
    </row>
    <row r="1726" spans="1:18" x14ac:dyDescent="0.3">
      <c r="A1726" t="s">
        <v>44</v>
      </c>
      <c r="B1726" t="s">
        <v>164</v>
      </c>
      <c r="C1726">
        <v>9945</v>
      </c>
      <c r="D1726" t="s">
        <v>159</v>
      </c>
      <c r="E1726">
        <v>74111</v>
      </c>
      <c r="F1726" t="s">
        <v>196</v>
      </c>
      <c r="G1726">
        <v>2015</v>
      </c>
      <c r="H1726" t="s">
        <v>145</v>
      </c>
      <c r="I1726">
        <v>167</v>
      </c>
      <c r="J1726" t="s">
        <v>21</v>
      </c>
      <c r="K1726" t="s">
        <v>22</v>
      </c>
      <c r="L1726" t="s">
        <v>23</v>
      </c>
      <c r="M1726" t="s">
        <v>953</v>
      </c>
      <c r="N1726">
        <v>5</v>
      </c>
      <c r="O1726">
        <v>5</v>
      </c>
      <c r="P1726">
        <v>4</v>
      </c>
      <c r="Q1726" t="s">
        <v>46</v>
      </c>
      <c r="R1726" t="s">
        <v>34</v>
      </c>
    </row>
    <row r="1727" spans="1:18" x14ac:dyDescent="0.3">
      <c r="A1727" t="s">
        <v>49</v>
      </c>
      <c r="B1727" t="s">
        <v>51</v>
      </c>
      <c r="C1727">
        <v>13991</v>
      </c>
      <c r="D1727" t="s">
        <v>159</v>
      </c>
      <c r="E1727">
        <v>32280</v>
      </c>
      <c r="F1727" t="s">
        <v>196</v>
      </c>
      <c r="G1727">
        <v>2018</v>
      </c>
      <c r="H1727" t="s">
        <v>145</v>
      </c>
      <c r="I1727">
        <v>131</v>
      </c>
      <c r="J1727" t="s">
        <v>21</v>
      </c>
      <c r="K1727" t="s">
        <v>22</v>
      </c>
      <c r="L1727" t="s">
        <v>23</v>
      </c>
      <c r="M1727" t="s">
        <v>953</v>
      </c>
      <c r="N1727">
        <v>5</v>
      </c>
      <c r="O1727">
        <v>5</v>
      </c>
      <c r="P1727">
        <v>4</v>
      </c>
      <c r="Q1727" t="s">
        <v>37</v>
      </c>
      <c r="R1727" t="s">
        <v>34</v>
      </c>
    </row>
    <row r="1728" spans="1:18" x14ac:dyDescent="0.3">
      <c r="A1728" t="s">
        <v>49</v>
      </c>
      <c r="B1728" t="s">
        <v>51</v>
      </c>
      <c r="C1728">
        <v>14149</v>
      </c>
      <c r="D1728" t="s">
        <v>159</v>
      </c>
      <c r="E1728">
        <v>54226</v>
      </c>
      <c r="F1728" t="s">
        <v>196</v>
      </c>
      <c r="G1728">
        <v>2018</v>
      </c>
      <c r="H1728" t="s">
        <v>145</v>
      </c>
      <c r="I1728">
        <v>140</v>
      </c>
      <c r="J1728" t="s">
        <v>21</v>
      </c>
      <c r="K1728" t="s">
        <v>22</v>
      </c>
      <c r="L1728" t="s">
        <v>23</v>
      </c>
      <c r="M1728" t="s">
        <v>953</v>
      </c>
      <c r="N1728">
        <v>5</v>
      </c>
      <c r="O1728">
        <v>5</v>
      </c>
      <c r="P1728">
        <v>4</v>
      </c>
      <c r="Q1728" t="s">
        <v>25</v>
      </c>
      <c r="R1728" t="s">
        <v>34</v>
      </c>
    </row>
    <row r="1729" spans="1:18" x14ac:dyDescent="0.3">
      <c r="A1729" t="s">
        <v>52</v>
      </c>
      <c r="B1729" t="s">
        <v>53</v>
      </c>
      <c r="C1729">
        <v>16900</v>
      </c>
      <c r="D1729" t="s">
        <v>159</v>
      </c>
      <c r="E1729">
        <v>42600</v>
      </c>
      <c r="F1729" t="s">
        <v>196</v>
      </c>
      <c r="G1729">
        <v>2020</v>
      </c>
      <c r="H1729" t="s">
        <v>145</v>
      </c>
      <c r="I1729">
        <v>150</v>
      </c>
      <c r="J1729" t="s">
        <v>21</v>
      </c>
      <c r="K1729" t="s">
        <v>22</v>
      </c>
      <c r="L1729" t="s">
        <v>23</v>
      </c>
      <c r="M1729" t="s">
        <v>24</v>
      </c>
      <c r="N1729">
        <v>5</v>
      </c>
      <c r="O1729">
        <v>5</v>
      </c>
      <c r="P1729">
        <v>4</v>
      </c>
      <c r="Q1729" t="s">
        <v>953</v>
      </c>
      <c r="R1729" t="s">
        <v>34</v>
      </c>
    </row>
    <row r="1730" spans="1:18" x14ac:dyDescent="0.3">
      <c r="A1730" t="s">
        <v>52</v>
      </c>
      <c r="B1730" t="s">
        <v>53</v>
      </c>
      <c r="C1730">
        <v>14991</v>
      </c>
      <c r="D1730" t="s">
        <v>159</v>
      </c>
      <c r="E1730">
        <v>35193</v>
      </c>
      <c r="F1730" t="s">
        <v>196</v>
      </c>
      <c r="G1730">
        <v>2019</v>
      </c>
      <c r="H1730" t="s">
        <v>145</v>
      </c>
      <c r="I1730">
        <v>131</v>
      </c>
      <c r="J1730" t="s">
        <v>21</v>
      </c>
      <c r="K1730" t="s">
        <v>22</v>
      </c>
      <c r="L1730" t="s">
        <v>23</v>
      </c>
      <c r="M1730" t="s">
        <v>953</v>
      </c>
      <c r="N1730">
        <v>5</v>
      </c>
      <c r="O1730">
        <v>5</v>
      </c>
      <c r="P1730">
        <v>4</v>
      </c>
      <c r="Q1730" t="s">
        <v>142</v>
      </c>
      <c r="R1730" t="s">
        <v>34</v>
      </c>
    </row>
    <row r="1731" spans="1:18" x14ac:dyDescent="0.3">
      <c r="A1731" t="s">
        <v>52</v>
      </c>
      <c r="B1731" t="s">
        <v>53</v>
      </c>
      <c r="C1731">
        <v>13790</v>
      </c>
      <c r="D1731" t="s">
        <v>159</v>
      </c>
      <c r="E1731">
        <v>77850</v>
      </c>
      <c r="F1731" t="s">
        <v>196</v>
      </c>
      <c r="G1731">
        <v>2019</v>
      </c>
      <c r="H1731" t="s">
        <v>145</v>
      </c>
      <c r="I1731">
        <v>114</v>
      </c>
      <c r="J1731" t="s">
        <v>21</v>
      </c>
      <c r="K1731" t="s">
        <v>22</v>
      </c>
      <c r="L1731" t="s">
        <v>23</v>
      </c>
      <c r="M1731" t="s">
        <v>24</v>
      </c>
      <c r="N1731">
        <v>5</v>
      </c>
      <c r="O1731">
        <v>5</v>
      </c>
      <c r="P1731">
        <v>4</v>
      </c>
      <c r="Q1731" t="s">
        <v>30</v>
      </c>
      <c r="R1731" t="s">
        <v>34</v>
      </c>
    </row>
    <row r="1732" spans="1:18" x14ac:dyDescent="0.3">
      <c r="A1732" t="s">
        <v>121</v>
      </c>
      <c r="B1732" t="s">
        <v>124</v>
      </c>
      <c r="C1732">
        <v>17400</v>
      </c>
      <c r="D1732" t="s">
        <v>159</v>
      </c>
      <c r="E1732">
        <v>116603</v>
      </c>
      <c r="F1732" t="s">
        <v>196</v>
      </c>
      <c r="G1732">
        <v>2017</v>
      </c>
      <c r="H1732" t="s">
        <v>145</v>
      </c>
      <c r="I1732">
        <v>155</v>
      </c>
      <c r="J1732" t="s">
        <v>21</v>
      </c>
      <c r="K1732" t="s">
        <v>22</v>
      </c>
      <c r="L1732" t="s">
        <v>23</v>
      </c>
      <c r="M1732" t="s">
        <v>24</v>
      </c>
      <c r="N1732">
        <v>5</v>
      </c>
      <c r="O1732">
        <v>5</v>
      </c>
      <c r="P1732">
        <v>4</v>
      </c>
      <c r="Q1732" t="s">
        <v>32</v>
      </c>
      <c r="R1732" t="s">
        <v>34</v>
      </c>
    </row>
    <row r="1733" spans="1:18" x14ac:dyDescent="0.3">
      <c r="A1733" t="s">
        <v>121</v>
      </c>
      <c r="B1733" t="s">
        <v>124</v>
      </c>
      <c r="C1733">
        <v>16490</v>
      </c>
      <c r="D1733" t="s">
        <v>159</v>
      </c>
      <c r="E1733">
        <v>63136</v>
      </c>
      <c r="F1733" t="s">
        <v>196</v>
      </c>
      <c r="G1733">
        <v>2014</v>
      </c>
      <c r="H1733" t="s">
        <v>145</v>
      </c>
      <c r="I1733">
        <v>155</v>
      </c>
      <c r="J1733" t="s">
        <v>21</v>
      </c>
      <c r="K1733" t="s">
        <v>22</v>
      </c>
      <c r="L1733" t="s">
        <v>23</v>
      </c>
      <c r="M1733" t="s">
        <v>24</v>
      </c>
      <c r="N1733">
        <v>5</v>
      </c>
      <c r="O1733">
        <v>5</v>
      </c>
      <c r="P1733">
        <v>4</v>
      </c>
      <c r="Q1733" t="s">
        <v>25</v>
      </c>
      <c r="R1733" t="s">
        <v>34</v>
      </c>
    </row>
    <row r="1734" spans="1:18" x14ac:dyDescent="0.3">
      <c r="A1734" t="s">
        <v>54</v>
      </c>
      <c r="B1734" t="s">
        <v>55</v>
      </c>
      <c r="C1734">
        <v>18970</v>
      </c>
      <c r="D1734" t="s">
        <v>159</v>
      </c>
      <c r="E1734">
        <v>48355</v>
      </c>
      <c r="F1734" t="s">
        <v>196</v>
      </c>
      <c r="G1734">
        <v>2019</v>
      </c>
      <c r="H1734" t="s">
        <v>145</v>
      </c>
      <c r="I1734">
        <v>177</v>
      </c>
      <c r="J1734" t="s">
        <v>21</v>
      </c>
      <c r="K1734" t="s">
        <v>22</v>
      </c>
      <c r="L1734" t="s">
        <v>23</v>
      </c>
      <c r="M1734" t="s">
        <v>953</v>
      </c>
      <c r="N1734">
        <v>5</v>
      </c>
      <c r="O1734">
        <v>5</v>
      </c>
      <c r="P1734">
        <v>4</v>
      </c>
      <c r="Q1734" t="s">
        <v>66</v>
      </c>
      <c r="R1734" t="s">
        <v>34</v>
      </c>
    </row>
    <row r="1735" spans="1:18" x14ac:dyDescent="0.3">
      <c r="A1735" t="s">
        <v>115</v>
      </c>
      <c r="B1735" t="s">
        <v>129</v>
      </c>
      <c r="C1735">
        <v>16444</v>
      </c>
      <c r="D1735" t="s">
        <v>159</v>
      </c>
      <c r="E1735">
        <v>66350</v>
      </c>
      <c r="F1735" t="s">
        <v>196</v>
      </c>
      <c r="G1735">
        <v>2018</v>
      </c>
      <c r="H1735" t="s">
        <v>145</v>
      </c>
      <c r="I1735">
        <v>158</v>
      </c>
      <c r="J1735" t="s">
        <v>21</v>
      </c>
      <c r="K1735" t="s">
        <v>22</v>
      </c>
      <c r="L1735" t="s">
        <v>23</v>
      </c>
      <c r="M1735" t="s">
        <v>953</v>
      </c>
      <c r="N1735">
        <v>5</v>
      </c>
      <c r="O1735">
        <v>5</v>
      </c>
      <c r="P1735">
        <v>4</v>
      </c>
      <c r="Q1735" t="s">
        <v>35</v>
      </c>
      <c r="R1735" t="s">
        <v>34</v>
      </c>
    </row>
    <row r="1736" spans="1:18" x14ac:dyDescent="0.3">
      <c r="A1736" t="s">
        <v>115</v>
      </c>
      <c r="B1736" t="s">
        <v>116</v>
      </c>
      <c r="C1736">
        <v>25990</v>
      </c>
      <c r="D1736" t="s">
        <v>159</v>
      </c>
      <c r="E1736">
        <v>21181</v>
      </c>
      <c r="F1736" t="s">
        <v>196</v>
      </c>
      <c r="G1736">
        <v>2020</v>
      </c>
      <c r="H1736" t="s">
        <v>145</v>
      </c>
      <c r="I1736">
        <v>175</v>
      </c>
      <c r="J1736" t="s">
        <v>21</v>
      </c>
      <c r="K1736" t="s">
        <v>22</v>
      </c>
      <c r="L1736" t="s">
        <v>23</v>
      </c>
      <c r="M1736" t="s">
        <v>953</v>
      </c>
      <c r="N1736">
        <v>5</v>
      </c>
      <c r="O1736">
        <v>5</v>
      </c>
      <c r="P1736">
        <v>4</v>
      </c>
      <c r="Q1736" t="s">
        <v>30</v>
      </c>
      <c r="R1736" t="s">
        <v>34</v>
      </c>
    </row>
    <row r="1737" spans="1:18" x14ac:dyDescent="0.3">
      <c r="A1737" t="s">
        <v>64</v>
      </c>
      <c r="B1737" t="s">
        <v>67</v>
      </c>
      <c r="C1737">
        <v>6282</v>
      </c>
      <c r="D1737" t="s">
        <v>159</v>
      </c>
      <c r="E1737">
        <v>116990</v>
      </c>
      <c r="F1737" t="s">
        <v>196</v>
      </c>
      <c r="G1737">
        <v>2012</v>
      </c>
      <c r="H1737" t="s">
        <v>145</v>
      </c>
      <c r="I1737">
        <v>120</v>
      </c>
      <c r="J1737" t="s">
        <v>21</v>
      </c>
      <c r="K1737" t="s">
        <v>22</v>
      </c>
      <c r="L1737" t="s">
        <v>23</v>
      </c>
      <c r="M1737" t="s">
        <v>953</v>
      </c>
      <c r="N1737">
        <v>5</v>
      </c>
      <c r="O1737">
        <v>5</v>
      </c>
      <c r="P1737">
        <v>4</v>
      </c>
      <c r="Q1737" t="s">
        <v>30</v>
      </c>
      <c r="R1737" t="s">
        <v>34</v>
      </c>
    </row>
    <row r="1738" spans="1:18" x14ac:dyDescent="0.3">
      <c r="A1738" t="s">
        <v>87</v>
      </c>
      <c r="B1738" t="s">
        <v>89</v>
      </c>
      <c r="C1738">
        <v>19995</v>
      </c>
      <c r="D1738" t="s">
        <v>159</v>
      </c>
      <c r="E1738">
        <v>40837</v>
      </c>
      <c r="F1738" t="s">
        <v>196</v>
      </c>
      <c r="G1738">
        <v>2020</v>
      </c>
      <c r="H1738" t="s">
        <v>145</v>
      </c>
      <c r="I1738">
        <v>150</v>
      </c>
      <c r="J1738" t="s">
        <v>21</v>
      </c>
      <c r="K1738" t="s">
        <v>22</v>
      </c>
      <c r="L1738" t="s">
        <v>23</v>
      </c>
      <c r="M1738" t="s">
        <v>953</v>
      </c>
      <c r="N1738">
        <v>5</v>
      </c>
      <c r="O1738">
        <v>5</v>
      </c>
      <c r="P1738">
        <v>4</v>
      </c>
      <c r="Q1738" t="s">
        <v>28</v>
      </c>
      <c r="R1738" t="s">
        <v>34</v>
      </c>
    </row>
    <row r="1739" spans="1:18" x14ac:dyDescent="0.3">
      <c r="A1739" t="s">
        <v>90</v>
      </c>
      <c r="B1739" t="s">
        <v>92</v>
      </c>
      <c r="C1739">
        <v>16990</v>
      </c>
      <c r="D1739" t="s">
        <v>159</v>
      </c>
      <c r="E1739">
        <v>43029</v>
      </c>
      <c r="F1739" t="s">
        <v>196</v>
      </c>
      <c r="G1739">
        <v>2023</v>
      </c>
      <c r="H1739" t="s">
        <v>145</v>
      </c>
      <c r="I1739">
        <v>129</v>
      </c>
      <c r="J1739" t="s">
        <v>21</v>
      </c>
      <c r="K1739" t="s">
        <v>22</v>
      </c>
      <c r="L1739" t="s">
        <v>23</v>
      </c>
      <c r="M1739" t="s">
        <v>953</v>
      </c>
      <c r="N1739">
        <v>5</v>
      </c>
      <c r="O1739">
        <v>5</v>
      </c>
      <c r="P1739">
        <v>4</v>
      </c>
      <c r="Q1739" t="s">
        <v>32</v>
      </c>
      <c r="R1739" t="s">
        <v>34</v>
      </c>
    </row>
    <row r="1740" spans="1:18" x14ac:dyDescent="0.3">
      <c r="A1740" t="s">
        <v>90</v>
      </c>
      <c r="B1740" t="s">
        <v>206</v>
      </c>
      <c r="C1740">
        <v>18990</v>
      </c>
      <c r="D1740" t="s">
        <v>159</v>
      </c>
      <c r="E1740">
        <v>52005</v>
      </c>
      <c r="F1740" t="s">
        <v>196</v>
      </c>
      <c r="G1740">
        <v>2023</v>
      </c>
      <c r="H1740" t="s">
        <v>145</v>
      </c>
      <c r="I1740">
        <v>129</v>
      </c>
      <c r="J1740" t="s">
        <v>21</v>
      </c>
      <c r="K1740" t="s">
        <v>22</v>
      </c>
      <c r="L1740" t="s">
        <v>23</v>
      </c>
      <c r="M1740" t="s">
        <v>24</v>
      </c>
      <c r="N1740">
        <v>5</v>
      </c>
      <c r="O1740">
        <v>5</v>
      </c>
      <c r="P1740">
        <v>4</v>
      </c>
      <c r="Q1740" t="s">
        <v>35</v>
      </c>
      <c r="R1740" t="s">
        <v>34</v>
      </c>
    </row>
    <row r="1741" spans="1:18" x14ac:dyDescent="0.3">
      <c r="A1741" t="s">
        <v>44</v>
      </c>
      <c r="B1741" t="s">
        <v>45</v>
      </c>
      <c r="C1741">
        <v>11270</v>
      </c>
      <c r="D1741" t="s">
        <v>159</v>
      </c>
      <c r="E1741">
        <v>38700</v>
      </c>
      <c r="F1741" t="s">
        <v>196</v>
      </c>
      <c r="G1741">
        <v>2016</v>
      </c>
      <c r="H1741" t="s">
        <v>145</v>
      </c>
      <c r="I1741">
        <v>116</v>
      </c>
      <c r="J1741" t="s">
        <v>21</v>
      </c>
      <c r="K1741" t="s">
        <v>22</v>
      </c>
      <c r="L1741" t="s">
        <v>23</v>
      </c>
      <c r="M1741" t="s">
        <v>42</v>
      </c>
      <c r="N1741">
        <v>5</v>
      </c>
      <c r="O1741">
        <v>5</v>
      </c>
      <c r="P1741">
        <v>4</v>
      </c>
      <c r="Q1741" t="s">
        <v>32</v>
      </c>
      <c r="R1741" t="s">
        <v>34</v>
      </c>
    </row>
    <row r="1742" spans="1:18" x14ac:dyDescent="0.3">
      <c r="A1742" t="s">
        <v>44</v>
      </c>
      <c r="B1742" t="s">
        <v>199</v>
      </c>
      <c r="C1742">
        <v>12890</v>
      </c>
      <c r="D1742" t="s">
        <v>159</v>
      </c>
      <c r="E1742">
        <v>55500</v>
      </c>
      <c r="F1742" t="s">
        <v>196</v>
      </c>
      <c r="G1742">
        <v>2018</v>
      </c>
      <c r="H1742" t="s">
        <v>145</v>
      </c>
      <c r="I1742">
        <v>140</v>
      </c>
      <c r="J1742" t="s">
        <v>21</v>
      </c>
      <c r="K1742" t="s">
        <v>22</v>
      </c>
      <c r="L1742" t="s">
        <v>23</v>
      </c>
      <c r="M1742" t="s">
        <v>42</v>
      </c>
      <c r="N1742">
        <v>5</v>
      </c>
      <c r="O1742">
        <v>5</v>
      </c>
      <c r="P1742">
        <v>4</v>
      </c>
      <c r="Q1742" t="s">
        <v>30</v>
      </c>
      <c r="R1742" t="s">
        <v>34</v>
      </c>
    </row>
    <row r="1743" spans="1:18" x14ac:dyDescent="0.3">
      <c r="A1743" t="s">
        <v>44</v>
      </c>
      <c r="B1743" t="s">
        <v>199</v>
      </c>
      <c r="C1743">
        <v>15490</v>
      </c>
      <c r="D1743" t="s">
        <v>159</v>
      </c>
      <c r="E1743">
        <v>8847</v>
      </c>
      <c r="F1743" t="s">
        <v>196</v>
      </c>
      <c r="G1743">
        <v>2018</v>
      </c>
      <c r="H1743" t="s">
        <v>145</v>
      </c>
      <c r="I1743">
        <v>140</v>
      </c>
      <c r="J1743" t="s">
        <v>21</v>
      </c>
      <c r="K1743" t="s">
        <v>22</v>
      </c>
      <c r="L1743" t="s">
        <v>23</v>
      </c>
      <c r="M1743" t="s">
        <v>42</v>
      </c>
      <c r="N1743">
        <v>5</v>
      </c>
      <c r="O1743">
        <v>5</v>
      </c>
      <c r="P1743">
        <v>4</v>
      </c>
      <c r="Q1743" t="s">
        <v>30</v>
      </c>
      <c r="R1743" t="s">
        <v>34</v>
      </c>
    </row>
    <row r="1744" spans="1:18" x14ac:dyDescent="0.3">
      <c r="A1744" t="s">
        <v>49</v>
      </c>
      <c r="B1744" t="s">
        <v>118</v>
      </c>
      <c r="C1744">
        <v>15450</v>
      </c>
      <c r="D1744" t="s">
        <v>159</v>
      </c>
      <c r="E1744">
        <v>40010</v>
      </c>
      <c r="F1744" t="s">
        <v>196</v>
      </c>
      <c r="G1744">
        <v>2021</v>
      </c>
      <c r="H1744" t="s">
        <v>145</v>
      </c>
      <c r="I1744">
        <v>131</v>
      </c>
      <c r="J1744" t="s">
        <v>21</v>
      </c>
      <c r="K1744" t="s">
        <v>22</v>
      </c>
      <c r="L1744" t="s">
        <v>23</v>
      </c>
      <c r="M1744" t="s">
        <v>42</v>
      </c>
      <c r="N1744">
        <v>5</v>
      </c>
      <c r="O1744">
        <v>5</v>
      </c>
      <c r="P1744">
        <v>4</v>
      </c>
      <c r="Q1744" t="s">
        <v>25</v>
      </c>
      <c r="R1744" t="s">
        <v>34</v>
      </c>
    </row>
    <row r="1745" spans="1:18" x14ac:dyDescent="0.3">
      <c r="A1745" t="s">
        <v>49</v>
      </c>
      <c r="B1745" t="s">
        <v>118</v>
      </c>
      <c r="C1745">
        <v>11990</v>
      </c>
      <c r="D1745" t="s">
        <v>159</v>
      </c>
      <c r="E1745">
        <v>49985</v>
      </c>
      <c r="F1745" t="s">
        <v>196</v>
      </c>
      <c r="G1745">
        <v>2016</v>
      </c>
      <c r="H1745" t="s">
        <v>145</v>
      </c>
      <c r="I1745">
        <v>118</v>
      </c>
      <c r="J1745" t="s">
        <v>21</v>
      </c>
      <c r="K1745" t="s">
        <v>22</v>
      </c>
      <c r="L1745" t="s">
        <v>23</v>
      </c>
      <c r="M1745" t="s">
        <v>42</v>
      </c>
      <c r="N1745">
        <v>5</v>
      </c>
      <c r="O1745">
        <v>5</v>
      </c>
      <c r="P1745">
        <v>4</v>
      </c>
      <c r="Q1745" t="s">
        <v>32</v>
      </c>
      <c r="R1745" t="s">
        <v>34</v>
      </c>
    </row>
    <row r="1746" spans="1:18" x14ac:dyDescent="0.3">
      <c r="A1746" t="s">
        <v>52</v>
      </c>
      <c r="B1746" t="s">
        <v>53</v>
      </c>
      <c r="C1746">
        <v>12780</v>
      </c>
      <c r="D1746" t="s">
        <v>159</v>
      </c>
      <c r="E1746">
        <v>66007</v>
      </c>
      <c r="F1746" t="s">
        <v>196</v>
      </c>
      <c r="G1746">
        <v>2018</v>
      </c>
      <c r="H1746" t="s">
        <v>145</v>
      </c>
      <c r="I1746">
        <v>125</v>
      </c>
      <c r="J1746" t="s">
        <v>21</v>
      </c>
      <c r="K1746" t="s">
        <v>22</v>
      </c>
      <c r="L1746" t="s">
        <v>23</v>
      </c>
      <c r="M1746" t="s">
        <v>42</v>
      </c>
      <c r="N1746">
        <v>5</v>
      </c>
      <c r="O1746">
        <v>5</v>
      </c>
      <c r="P1746">
        <v>4</v>
      </c>
      <c r="Q1746" t="s">
        <v>28</v>
      </c>
      <c r="R1746" t="s">
        <v>34</v>
      </c>
    </row>
    <row r="1747" spans="1:18" x14ac:dyDescent="0.3">
      <c r="A1747" t="s">
        <v>52</v>
      </c>
      <c r="B1747" t="s">
        <v>53</v>
      </c>
      <c r="C1747">
        <v>19950</v>
      </c>
      <c r="D1747" t="s">
        <v>159</v>
      </c>
      <c r="E1747">
        <v>7000</v>
      </c>
      <c r="F1747" t="s">
        <v>196</v>
      </c>
      <c r="G1747">
        <v>2023</v>
      </c>
      <c r="H1747" t="s">
        <v>145</v>
      </c>
      <c r="I1747">
        <v>131</v>
      </c>
      <c r="J1747" t="s">
        <v>21</v>
      </c>
      <c r="K1747" t="s">
        <v>22</v>
      </c>
      <c r="L1747" t="s">
        <v>23</v>
      </c>
      <c r="M1747" t="s">
        <v>42</v>
      </c>
      <c r="N1747">
        <v>5</v>
      </c>
      <c r="O1747">
        <v>5</v>
      </c>
      <c r="P1747">
        <v>4</v>
      </c>
      <c r="Q1747" t="s">
        <v>142</v>
      </c>
      <c r="R1747" t="s">
        <v>34</v>
      </c>
    </row>
    <row r="1748" spans="1:18" x14ac:dyDescent="0.3">
      <c r="A1748" t="s">
        <v>52</v>
      </c>
      <c r="B1748" t="s">
        <v>53</v>
      </c>
      <c r="C1748">
        <v>13990</v>
      </c>
      <c r="D1748" t="s">
        <v>159</v>
      </c>
      <c r="E1748">
        <v>68947</v>
      </c>
      <c r="F1748" t="s">
        <v>196</v>
      </c>
      <c r="G1748">
        <v>2019</v>
      </c>
      <c r="H1748" t="s">
        <v>145</v>
      </c>
      <c r="I1748">
        <v>131</v>
      </c>
      <c r="J1748" t="s">
        <v>21</v>
      </c>
      <c r="K1748" t="s">
        <v>22</v>
      </c>
      <c r="L1748" t="s">
        <v>23</v>
      </c>
      <c r="M1748" t="s">
        <v>42</v>
      </c>
      <c r="N1748">
        <v>5</v>
      </c>
      <c r="O1748">
        <v>5</v>
      </c>
      <c r="P1748">
        <v>4</v>
      </c>
      <c r="Q1748" t="s">
        <v>142</v>
      </c>
      <c r="R1748" t="s">
        <v>34</v>
      </c>
    </row>
    <row r="1749" spans="1:18" x14ac:dyDescent="0.3">
      <c r="A1749" t="s">
        <v>52</v>
      </c>
      <c r="B1749" t="s">
        <v>53</v>
      </c>
      <c r="C1749">
        <v>15950</v>
      </c>
      <c r="D1749" t="s">
        <v>159</v>
      </c>
      <c r="E1749">
        <v>40800</v>
      </c>
      <c r="F1749" t="s">
        <v>196</v>
      </c>
      <c r="G1749">
        <v>2019</v>
      </c>
      <c r="H1749" t="s">
        <v>145</v>
      </c>
      <c r="I1749">
        <v>131</v>
      </c>
      <c r="J1749" t="s">
        <v>21</v>
      </c>
      <c r="K1749" t="s">
        <v>22</v>
      </c>
      <c r="L1749" t="s">
        <v>23</v>
      </c>
      <c r="M1749" t="s">
        <v>42</v>
      </c>
      <c r="N1749">
        <v>5</v>
      </c>
      <c r="O1749">
        <v>5</v>
      </c>
      <c r="P1749">
        <v>4</v>
      </c>
      <c r="Q1749" t="s">
        <v>25</v>
      </c>
      <c r="R1749" t="s">
        <v>34</v>
      </c>
    </row>
    <row r="1750" spans="1:18" x14ac:dyDescent="0.3">
      <c r="A1750" t="s">
        <v>52</v>
      </c>
      <c r="B1750" t="s">
        <v>53</v>
      </c>
      <c r="C1750">
        <v>14490</v>
      </c>
      <c r="D1750" t="s">
        <v>159</v>
      </c>
      <c r="E1750">
        <v>30448</v>
      </c>
      <c r="F1750" t="s">
        <v>196</v>
      </c>
      <c r="G1750">
        <v>2019</v>
      </c>
      <c r="H1750" t="s">
        <v>145</v>
      </c>
      <c r="I1750">
        <v>150</v>
      </c>
      <c r="J1750" t="s">
        <v>21</v>
      </c>
      <c r="K1750" t="s">
        <v>22</v>
      </c>
      <c r="L1750" t="s">
        <v>23</v>
      </c>
      <c r="M1750" t="s">
        <v>42</v>
      </c>
      <c r="N1750">
        <v>5</v>
      </c>
      <c r="O1750">
        <v>5</v>
      </c>
      <c r="P1750">
        <v>4</v>
      </c>
      <c r="Q1750" t="s">
        <v>25</v>
      </c>
      <c r="R1750" t="s">
        <v>34</v>
      </c>
    </row>
    <row r="1751" spans="1:18" x14ac:dyDescent="0.3">
      <c r="A1751" t="s">
        <v>52</v>
      </c>
      <c r="B1751" t="s">
        <v>53</v>
      </c>
      <c r="C1751">
        <v>15490</v>
      </c>
      <c r="D1751" t="s">
        <v>159</v>
      </c>
      <c r="E1751">
        <v>86500</v>
      </c>
      <c r="F1751" t="s">
        <v>196</v>
      </c>
      <c r="G1751">
        <v>2021</v>
      </c>
      <c r="H1751" t="s">
        <v>145</v>
      </c>
      <c r="I1751">
        <v>131</v>
      </c>
      <c r="J1751" t="s">
        <v>21</v>
      </c>
      <c r="K1751" t="s">
        <v>22</v>
      </c>
      <c r="L1751" t="s">
        <v>23</v>
      </c>
      <c r="M1751" t="s">
        <v>42</v>
      </c>
      <c r="N1751">
        <v>5</v>
      </c>
      <c r="O1751">
        <v>5</v>
      </c>
      <c r="P1751">
        <v>4</v>
      </c>
      <c r="Q1751" t="s">
        <v>28</v>
      </c>
      <c r="R1751" t="s">
        <v>34</v>
      </c>
    </row>
    <row r="1752" spans="1:18" x14ac:dyDescent="0.3">
      <c r="A1752" t="s">
        <v>52</v>
      </c>
      <c r="B1752" t="s">
        <v>53</v>
      </c>
      <c r="C1752">
        <v>14490</v>
      </c>
      <c r="D1752" t="s">
        <v>159</v>
      </c>
      <c r="E1752">
        <v>30448</v>
      </c>
      <c r="F1752" t="s">
        <v>196</v>
      </c>
      <c r="G1752">
        <v>2019</v>
      </c>
      <c r="H1752" t="s">
        <v>145</v>
      </c>
      <c r="I1752">
        <v>150</v>
      </c>
      <c r="J1752" t="s">
        <v>21</v>
      </c>
      <c r="K1752" t="s">
        <v>22</v>
      </c>
      <c r="L1752" t="s">
        <v>23</v>
      </c>
      <c r="M1752" t="s">
        <v>42</v>
      </c>
      <c r="N1752">
        <v>5</v>
      </c>
      <c r="O1752">
        <v>5</v>
      </c>
      <c r="P1752">
        <v>4</v>
      </c>
      <c r="Q1752" t="s">
        <v>25</v>
      </c>
      <c r="R1752" t="s">
        <v>34</v>
      </c>
    </row>
    <row r="1753" spans="1:18" x14ac:dyDescent="0.3">
      <c r="A1753" t="s">
        <v>52</v>
      </c>
      <c r="B1753" t="s">
        <v>53</v>
      </c>
      <c r="C1753">
        <v>13888</v>
      </c>
      <c r="D1753" t="s">
        <v>159</v>
      </c>
      <c r="E1753">
        <v>22842</v>
      </c>
      <c r="F1753" t="s">
        <v>196</v>
      </c>
      <c r="G1753">
        <v>2019</v>
      </c>
      <c r="H1753" t="s">
        <v>145</v>
      </c>
      <c r="I1753">
        <v>114</v>
      </c>
      <c r="J1753" t="s">
        <v>21</v>
      </c>
      <c r="K1753" t="s">
        <v>22</v>
      </c>
      <c r="L1753" t="s">
        <v>23</v>
      </c>
      <c r="M1753" t="s">
        <v>42</v>
      </c>
      <c r="N1753">
        <v>5</v>
      </c>
      <c r="O1753">
        <v>5</v>
      </c>
      <c r="P1753">
        <v>4</v>
      </c>
      <c r="Q1753" t="s">
        <v>142</v>
      </c>
      <c r="R1753" t="s">
        <v>34</v>
      </c>
    </row>
    <row r="1754" spans="1:18" x14ac:dyDescent="0.3">
      <c r="A1754" t="s">
        <v>113</v>
      </c>
      <c r="B1754" t="s">
        <v>114</v>
      </c>
      <c r="C1754">
        <v>24490</v>
      </c>
      <c r="D1754" t="s">
        <v>159</v>
      </c>
      <c r="E1754">
        <v>24199</v>
      </c>
      <c r="F1754" t="s">
        <v>196</v>
      </c>
      <c r="G1754">
        <v>2022</v>
      </c>
      <c r="H1754" t="s">
        <v>145</v>
      </c>
      <c r="I1754">
        <v>150</v>
      </c>
      <c r="J1754" t="s">
        <v>21</v>
      </c>
      <c r="K1754" t="s">
        <v>22</v>
      </c>
      <c r="L1754" t="s">
        <v>23</v>
      </c>
      <c r="M1754" t="s">
        <v>42</v>
      </c>
      <c r="N1754">
        <v>5</v>
      </c>
      <c r="O1754">
        <v>5</v>
      </c>
      <c r="P1754">
        <v>4</v>
      </c>
      <c r="Q1754" t="s">
        <v>25</v>
      </c>
      <c r="R1754" t="s">
        <v>34</v>
      </c>
    </row>
    <row r="1755" spans="1:18" x14ac:dyDescent="0.3">
      <c r="A1755" t="s">
        <v>121</v>
      </c>
      <c r="B1755" t="s">
        <v>123</v>
      </c>
      <c r="C1755">
        <v>12250</v>
      </c>
      <c r="D1755" t="s">
        <v>159</v>
      </c>
      <c r="E1755">
        <v>74833</v>
      </c>
      <c r="F1755" t="s">
        <v>196</v>
      </c>
      <c r="G1755">
        <v>2017</v>
      </c>
      <c r="H1755" t="s">
        <v>145</v>
      </c>
      <c r="I1755">
        <v>131</v>
      </c>
      <c r="J1755" t="s">
        <v>21</v>
      </c>
      <c r="K1755" t="s">
        <v>22</v>
      </c>
      <c r="L1755" t="s">
        <v>23</v>
      </c>
      <c r="M1755" t="s">
        <v>42</v>
      </c>
      <c r="N1755">
        <v>5</v>
      </c>
      <c r="O1755">
        <v>5</v>
      </c>
      <c r="P1755">
        <v>4</v>
      </c>
      <c r="Q1755" t="s">
        <v>30</v>
      </c>
      <c r="R1755" t="s">
        <v>34</v>
      </c>
    </row>
    <row r="1756" spans="1:18" x14ac:dyDescent="0.3">
      <c r="A1756" t="s">
        <v>121</v>
      </c>
      <c r="B1756" t="s">
        <v>123</v>
      </c>
      <c r="C1756">
        <v>12250</v>
      </c>
      <c r="D1756" t="s">
        <v>159</v>
      </c>
      <c r="E1756">
        <v>74833</v>
      </c>
      <c r="F1756" t="s">
        <v>196</v>
      </c>
      <c r="G1756">
        <v>2017</v>
      </c>
      <c r="H1756" t="s">
        <v>145</v>
      </c>
      <c r="I1756">
        <v>131</v>
      </c>
      <c r="J1756" t="s">
        <v>21</v>
      </c>
      <c r="K1756" t="s">
        <v>22</v>
      </c>
      <c r="L1756" t="s">
        <v>23</v>
      </c>
      <c r="M1756" t="s">
        <v>42</v>
      </c>
      <c r="N1756">
        <v>5</v>
      </c>
      <c r="O1756">
        <v>5</v>
      </c>
      <c r="P1756">
        <v>4</v>
      </c>
      <c r="Q1756" t="s">
        <v>30</v>
      </c>
      <c r="R1756" t="s">
        <v>34</v>
      </c>
    </row>
    <row r="1757" spans="1:18" x14ac:dyDescent="0.3">
      <c r="A1757" t="s">
        <v>121</v>
      </c>
      <c r="B1757" t="s">
        <v>124</v>
      </c>
      <c r="C1757">
        <v>18790</v>
      </c>
      <c r="D1757" t="s">
        <v>159</v>
      </c>
      <c r="E1757">
        <v>113309</v>
      </c>
      <c r="F1757" t="s">
        <v>196</v>
      </c>
      <c r="G1757">
        <v>2019</v>
      </c>
      <c r="H1757" t="s">
        <v>145</v>
      </c>
      <c r="I1757">
        <v>173</v>
      </c>
      <c r="J1757" t="s">
        <v>21</v>
      </c>
      <c r="K1757" t="s">
        <v>22</v>
      </c>
      <c r="L1757" t="s">
        <v>23</v>
      </c>
      <c r="M1757" t="s">
        <v>42</v>
      </c>
      <c r="N1757">
        <v>5</v>
      </c>
      <c r="O1757">
        <v>5</v>
      </c>
      <c r="P1757">
        <v>4</v>
      </c>
      <c r="Q1757" t="s">
        <v>25</v>
      </c>
      <c r="R1757" t="s">
        <v>34</v>
      </c>
    </row>
    <row r="1758" spans="1:18" x14ac:dyDescent="0.3">
      <c r="A1758" t="s">
        <v>121</v>
      </c>
      <c r="B1758" t="s">
        <v>124</v>
      </c>
      <c r="C1758">
        <v>16890</v>
      </c>
      <c r="D1758" t="s">
        <v>159</v>
      </c>
      <c r="E1758">
        <v>82000</v>
      </c>
      <c r="F1758" t="s">
        <v>196</v>
      </c>
      <c r="G1758">
        <v>2015</v>
      </c>
      <c r="H1758" t="s">
        <v>145</v>
      </c>
      <c r="I1758">
        <v>155</v>
      </c>
      <c r="J1758" t="s">
        <v>21</v>
      </c>
      <c r="K1758" t="s">
        <v>22</v>
      </c>
      <c r="L1758" t="s">
        <v>23</v>
      </c>
      <c r="M1758" t="s">
        <v>42</v>
      </c>
      <c r="N1758">
        <v>5</v>
      </c>
      <c r="O1758">
        <v>5</v>
      </c>
      <c r="P1758">
        <v>4</v>
      </c>
      <c r="Q1758" t="s">
        <v>46</v>
      </c>
      <c r="R1758" t="s">
        <v>34</v>
      </c>
    </row>
    <row r="1759" spans="1:18" x14ac:dyDescent="0.3">
      <c r="A1759" t="s">
        <v>121</v>
      </c>
      <c r="B1759" t="s">
        <v>123</v>
      </c>
      <c r="C1759">
        <v>16970</v>
      </c>
      <c r="D1759" t="s">
        <v>159</v>
      </c>
      <c r="E1759">
        <v>63600</v>
      </c>
      <c r="F1759" t="s">
        <v>196</v>
      </c>
      <c r="G1759">
        <v>2018</v>
      </c>
      <c r="H1759" t="s">
        <v>145</v>
      </c>
      <c r="I1759">
        <v>131</v>
      </c>
      <c r="J1759" t="s">
        <v>21</v>
      </c>
      <c r="K1759" t="s">
        <v>22</v>
      </c>
      <c r="L1759" t="s">
        <v>23</v>
      </c>
      <c r="M1759" t="s">
        <v>42</v>
      </c>
      <c r="N1759">
        <v>5</v>
      </c>
      <c r="O1759">
        <v>5</v>
      </c>
      <c r="P1759">
        <v>4</v>
      </c>
      <c r="Q1759" t="s">
        <v>25</v>
      </c>
      <c r="R1759" t="s">
        <v>34</v>
      </c>
    </row>
    <row r="1760" spans="1:18" x14ac:dyDescent="0.3">
      <c r="A1760" t="s">
        <v>121</v>
      </c>
      <c r="B1760" t="s">
        <v>124</v>
      </c>
      <c r="C1760">
        <v>19999</v>
      </c>
      <c r="D1760" t="s">
        <v>159</v>
      </c>
      <c r="E1760">
        <v>39700</v>
      </c>
      <c r="F1760" t="s">
        <v>196</v>
      </c>
      <c r="G1760">
        <v>2018</v>
      </c>
      <c r="H1760" t="s">
        <v>145</v>
      </c>
      <c r="I1760">
        <v>155</v>
      </c>
      <c r="J1760" t="s">
        <v>21</v>
      </c>
      <c r="K1760" t="s">
        <v>22</v>
      </c>
      <c r="L1760" t="s">
        <v>23</v>
      </c>
      <c r="M1760" t="s">
        <v>42</v>
      </c>
      <c r="N1760">
        <v>5</v>
      </c>
      <c r="O1760">
        <v>5</v>
      </c>
      <c r="P1760">
        <v>4</v>
      </c>
      <c r="Q1760" t="s">
        <v>30</v>
      </c>
      <c r="R1760" t="s">
        <v>34</v>
      </c>
    </row>
    <row r="1761" spans="1:18" x14ac:dyDescent="0.3">
      <c r="A1761" t="s">
        <v>121</v>
      </c>
      <c r="B1761" t="s">
        <v>123</v>
      </c>
      <c r="C1761">
        <v>16990</v>
      </c>
      <c r="D1761" t="s">
        <v>159</v>
      </c>
      <c r="E1761">
        <v>60150</v>
      </c>
      <c r="F1761" t="s">
        <v>196</v>
      </c>
      <c r="G1761">
        <v>2019</v>
      </c>
      <c r="H1761" t="s">
        <v>145</v>
      </c>
      <c r="I1761">
        <v>131</v>
      </c>
      <c r="J1761" t="s">
        <v>21</v>
      </c>
      <c r="K1761" t="s">
        <v>22</v>
      </c>
      <c r="L1761" t="s">
        <v>23</v>
      </c>
      <c r="M1761" t="s">
        <v>42</v>
      </c>
      <c r="N1761">
        <v>5</v>
      </c>
      <c r="O1761">
        <v>5</v>
      </c>
      <c r="P1761">
        <v>4</v>
      </c>
      <c r="Q1761" t="s">
        <v>25</v>
      </c>
      <c r="R1761" t="s">
        <v>34</v>
      </c>
    </row>
    <row r="1762" spans="1:18" x14ac:dyDescent="0.3">
      <c r="A1762" t="s">
        <v>54</v>
      </c>
      <c r="B1762" t="s">
        <v>207</v>
      </c>
      <c r="C1762">
        <v>15480</v>
      </c>
      <c r="D1762" t="s">
        <v>159</v>
      </c>
      <c r="E1762">
        <v>5</v>
      </c>
      <c r="F1762" t="s">
        <v>196</v>
      </c>
      <c r="G1762">
        <v>2022</v>
      </c>
      <c r="H1762" t="s">
        <v>145</v>
      </c>
      <c r="I1762">
        <v>84</v>
      </c>
      <c r="J1762" t="s">
        <v>21</v>
      </c>
      <c r="K1762" t="s">
        <v>22</v>
      </c>
      <c r="L1762" t="s">
        <v>23</v>
      </c>
      <c r="M1762" t="s">
        <v>42</v>
      </c>
      <c r="N1762">
        <v>5</v>
      </c>
      <c r="O1762">
        <v>5</v>
      </c>
      <c r="P1762">
        <v>4</v>
      </c>
      <c r="Q1762" t="s">
        <v>25</v>
      </c>
      <c r="R1762" t="s">
        <v>34</v>
      </c>
    </row>
    <row r="1763" spans="1:18" x14ac:dyDescent="0.3">
      <c r="A1763" t="s">
        <v>54</v>
      </c>
      <c r="B1763" t="s">
        <v>55</v>
      </c>
      <c r="C1763">
        <v>19990</v>
      </c>
      <c r="D1763" t="s">
        <v>159</v>
      </c>
      <c r="E1763">
        <v>35473</v>
      </c>
      <c r="F1763" t="s">
        <v>196</v>
      </c>
      <c r="G1763">
        <v>2020</v>
      </c>
      <c r="H1763" t="s">
        <v>145</v>
      </c>
      <c r="I1763">
        <v>177</v>
      </c>
      <c r="J1763" t="s">
        <v>21</v>
      </c>
      <c r="K1763" t="s">
        <v>22</v>
      </c>
      <c r="L1763" t="s">
        <v>23</v>
      </c>
      <c r="M1763" t="s">
        <v>42</v>
      </c>
      <c r="N1763">
        <v>5</v>
      </c>
      <c r="O1763">
        <v>5</v>
      </c>
      <c r="P1763">
        <v>4</v>
      </c>
      <c r="Q1763" t="s">
        <v>35</v>
      </c>
      <c r="R1763" t="s">
        <v>34</v>
      </c>
    </row>
    <row r="1764" spans="1:18" x14ac:dyDescent="0.3">
      <c r="A1764" t="s">
        <v>54</v>
      </c>
      <c r="B1764" t="s">
        <v>55</v>
      </c>
      <c r="C1764">
        <v>14660</v>
      </c>
      <c r="D1764" t="s">
        <v>159</v>
      </c>
      <c r="E1764">
        <v>92671</v>
      </c>
      <c r="F1764" t="s">
        <v>196</v>
      </c>
      <c r="G1764">
        <v>2017</v>
      </c>
      <c r="H1764" t="s">
        <v>145</v>
      </c>
      <c r="I1764">
        <v>132</v>
      </c>
      <c r="J1764" t="s">
        <v>21</v>
      </c>
      <c r="K1764" t="s">
        <v>22</v>
      </c>
      <c r="L1764" t="s">
        <v>23</v>
      </c>
      <c r="M1764" t="s">
        <v>42</v>
      </c>
      <c r="N1764">
        <v>5</v>
      </c>
      <c r="O1764">
        <v>5</v>
      </c>
      <c r="P1764">
        <v>4</v>
      </c>
      <c r="Q1764" t="s">
        <v>46</v>
      </c>
      <c r="R1764" t="s">
        <v>34</v>
      </c>
    </row>
    <row r="1765" spans="1:18" x14ac:dyDescent="0.3">
      <c r="A1765" t="s">
        <v>54</v>
      </c>
      <c r="B1765" t="s">
        <v>55</v>
      </c>
      <c r="C1765">
        <v>14930</v>
      </c>
      <c r="D1765" t="s">
        <v>159</v>
      </c>
      <c r="E1765">
        <v>104164</v>
      </c>
      <c r="F1765" t="s">
        <v>196</v>
      </c>
      <c r="G1765">
        <v>2018</v>
      </c>
      <c r="H1765" t="s">
        <v>145</v>
      </c>
      <c r="I1765">
        <v>132</v>
      </c>
      <c r="J1765" t="s">
        <v>21</v>
      </c>
      <c r="K1765" t="s">
        <v>22</v>
      </c>
      <c r="L1765" t="s">
        <v>23</v>
      </c>
      <c r="M1765" t="s">
        <v>42</v>
      </c>
      <c r="N1765">
        <v>5</v>
      </c>
      <c r="O1765">
        <v>5</v>
      </c>
      <c r="P1765">
        <v>4</v>
      </c>
      <c r="Q1765" t="s">
        <v>32</v>
      </c>
      <c r="R1765" t="s">
        <v>34</v>
      </c>
    </row>
    <row r="1766" spans="1:18" x14ac:dyDescent="0.3">
      <c r="A1766" t="s">
        <v>54</v>
      </c>
      <c r="B1766" t="s">
        <v>55</v>
      </c>
      <c r="C1766">
        <v>27500</v>
      </c>
      <c r="D1766" t="s">
        <v>159</v>
      </c>
      <c r="E1766">
        <v>100</v>
      </c>
      <c r="F1766" t="s">
        <v>196</v>
      </c>
      <c r="G1766">
        <v>2025</v>
      </c>
      <c r="H1766" t="s">
        <v>145</v>
      </c>
      <c r="I1766">
        <v>160</v>
      </c>
      <c r="J1766" t="s">
        <v>21</v>
      </c>
      <c r="K1766" t="s">
        <v>22</v>
      </c>
      <c r="L1766" t="s">
        <v>23</v>
      </c>
      <c r="M1766" t="s">
        <v>42</v>
      </c>
      <c r="N1766">
        <v>5</v>
      </c>
      <c r="O1766">
        <v>5</v>
      </c>
      <c r="P1766">
        <v>4</v>
      </c>
      <c r="Q1766" t="s">
        <v>142</v>
      </c>
      <c r="R1766" t="s">
        <v>34</v>
      </c>
    </row>
    <row r="1767" spans="1:18" x14ac:dyDescent="0.3">
      <c r="A1767" t="s">
        <v>54</v>
      </c>
      <c r="B1767" t="s">
        <v>55</v>
      </c>
      <c r="C1767">
        <v>18990</v>
      </c>
      <c r="D1767" t="s">
        <v>159</v>
      </c>
      <c r="E1767">
        <v>84222</v>
      </c>
      <c r="F1767" t="s">
        <v>196</v>
      </c>
      <c r="G1767">
        <v>2020</v>
      </c>
      <c r="H1767" t="s">
        <v>145</v>
      </c>
      <c r="I1767">
        <v>177</v>
      </c>
      <c r="J1767" t="s">
        <v>21</v>
      </c>
      <c r="K1767" t="s">
        <v>22</v>
      </c>
      <c r="L1767" t="s">
        <v>23</v>
      </c>
      <c r="M1767" t="s">
        <v>42</v>
      </c>
      <c r="N1767">
        <v>5</v>
      </c>
      <c r="O1767">
        <v>5</v>
      </c>
      <c r="P1767">
        <v>4</v>
      </c>
      <c r="Q1767" t="s">
        <v>30</v>
      </c>
      <c r="R1767" t="s">
        <v>34</v>
      </c>
    </row>
    <row r="1768" spans="1:18" x14ac:dyDescent="0.3">
      <c r="A1768" t="s">
        <v>54</v>
      </c>
      <c r="B1768" t="s">
        <v>200</v>
      </c>
      <c r="C1768">
        <v>11580</v>
      </c>
      <c r="D1768" t="s">
        <v>159</v>
      </c>
      <c r="E1768">
        <v>89680</v>
      </c>
      <c r="F1768" t="s">
        <v>196</v>
      </c>
      <c r="G1768">
        <v>2015</v>
      </c>
      <c r="H1768" t="s">
        <v>145</v>
      </c>
      <c r="I1768">
        <v>135</v>
      </c>
      <c r="J1768" t="s">
        <v>21</v>
      </c>
      <c r="K1768" t="s">
        <v>22</v>
      </c>
      <c r="L1768" t="s">
        <v>23</v>
      </c>
      <c r="M1768" t="s">
        <v>42</v>
      </c>
      <c r="N1768">
        <v>5</v>
      </c>
      <c r="O1768">
        <v>5</v>
      </c>
      <c r="P1768">
        <v>4</v>
      </c>
      <c r="Q1768" t="s">
        <v>32</v>
      </c>
      <c r="R1768" t="s">
        <v>34</v>
      </c>
    </row>
    <row r="1769" spans="1:18" x14ac:dyDescent="0.3">
      <c r="A1769" t="s">
        <v>54</v>
      </c>
      <c r="B1769" t="s">
        <v>55</v>
      </c>
      <c r="C1769">
        <v>15950</v>
      </c>
      <c r="D1769" t="s">
        <v>159</v>
      </c>
      <c r="E1769">
        <v>85900</v>
      </c>
      <c r="F1769" t="s">
        <v>196</v>
      </c>
      <c r="G1769">
        <v>2016</v>
      </c>
      <c r="H1769" t="s">
        <v>145</v>
      </c>
      <c r="I1769">
        <v>177</v>
      </c>
      <c r="J1769" t="s">
        <v>21</v>
      </c>
      <c r="K1769" t="s">
        <v>22</v>
      </c>
      <c r="L1769" t="s">
        <v>23</v>
      </c>
      <c r="M1769" t="s">
        <v>42</v>
      </c>
      <c r="N1769">
        <v>5</v>
      </c>
      <c r="O1769">
        <v>5</v>
      </c>
      <c r="P1769">
        <v>4</v>
      </c>
      <c r="Q1769" t="s">
        <v>46</v>
      </c>
      <c r="R1769" t="s">
        <v>34</v>
      </c>
    </row>
    <row r="1770" spans="1:18" x14ac:dyDescent="0.3">
      <c r="A1770" t="s">
        <v>56</v>
      </c>
      <c r="B1770" t="s">
        <v>57</v>
      </c>
      <c r="C1770">
        <v>12888</v>
      </c>
      <c r="D1770" t="s">
        <v>159</v>
      </c>
      <c r="E1770">
        <v>76000</v>
      </c>
      <c r="F1770" t="s">
        <v>196</v>
      </c>
      <c r="G1770">
        <v>2019</v>
      </c>
      <c r="H1770" t="s">
        <v>145</v>
      </c>
      <c r="I1770">
        <v>120</v>
      </c>
      <c r="J1770" t="s">
        <v>21</v>
      </c>
      <c r="K1770" t="s">
        <v>22</v>
      </c>
      <c r="L1770" t="s">
        <v>23</v>
      </c>
      <c r="M1770" t="s">
        <v>42</v>
      </c>
      <c r="N1770">
        <v>5</v>
      </c>
      <c r="O1770">
        <v>5</v>
      </c>
      <c r="P1770">
        <v>4</v>
      </c>
      <c r="Q1770" t="s">
        <v>28</v>
      </c>
      <c r="R1770" t="s">
        <v>34</v>
      </c>
    </row>
    <row r="1771" spans="1:18" x14ac:dyDescent="0.3">
      <c r="A1771" t="s">
        <v>56</v>
      </c>
      <c r="B1771" t="s">
        <v>57</v>
      </c>
      <c r="C1771">
        <v>14499</v>
      </c>
      <c r="D1771" t="s">
        <v>159</v>
      </c>
      <c r="E1771">
        <v>47710</v>
      </c>
      <c r="F1771" t="s">
        <v>196</v>
      </c>
      <c r="G1771">
        <v>2019</v>
      </c>
      <c r="H1771" t="s">
        <v>145</v>
      </c>
      <c r="I1771">
        <v>120</v>
      </c>
      <c r="J1771" t="s">
        <v>21</v>
      </c>
      <c r="K1771" t="s">
        <v>22</v>
      </c>
      <c r="L1771" t="s">
        <v>23</v>
      </c>
      <c r="M1771" t="s">
        <v>42</v>
      </c>
      <c r="N1771">
        <v>5</v>
      </c>
      <c r="O1771">
        <v>5</v>
      </c>
      <c r="P1771">
        <v>4</v>
      </c>
      <c r="Q1771" t="s">
        <v>28</v>
      </c>
      <c r="R1771" t="s">
        <v>34</v>
      </c>
    </row>
    <row r="1772" spans="1:18" x14ac:dyDescent="0.3">
      <c r="A1772" t="s">
        <v>59</v>
      </c>
      <c r="B1772" t="s">
        <v>61</v>
      </c>
      <c r="C1772">
        <v>18990</v>
      </c>
      <c r="D1772" t="s">
        <v>159</v>
      </c>
      <c r="E1772">
        <v>140646</v>
      </c>
      <c r="F1772" t="s">
        <v>196</v>
      </c>
      <c r="G1772">
        <v>2018</v>
      </c>
      <c r="H1772" t="s">
        <v>145</v>
      </c>
      <c r="I1772">
        <v>156</v>
      </c>
      <c r="J1772" t="s">
        <v>21</v>
      </c>
      <c r="K1772" t="s">
        <v>22</v>
      </c>
      <c r="L1772" t="s">
        <v>23</v>
      </c>
      <c r="M1772" t="s">
        <v>42</v>
      </c>
      <c r="N1772">
        <v>5</v>
      </c>
      <c r="O1772">
        <v>5</v>
      </c>
      <c r="P1772">
        <v>4</v>
      </c>
      <c r="Q1772" t="s">
        <v>25</v>
      </c>
      <c r="R1772" t="s">
        <v>34</v>
      </c>
    </row>
    <row r="1773" spans="1:18" x14ac:dyDescent="0.3">
      <c r="A1773" t="s">
        <v>115</v>
      </c>
      <c r="B1773" t="s">
        <v>129</v>
      </c>
      <c r="C1773">
        <v>16480</v>
      </c>
      <c r="D1773" t="s">
        <v>159</v>
      </c>
      <c r="E1773">
        <v>43600</v>
      </c>
      <c r="F1773" t="s">
        <v>196</v>
      </c>
      <c r="G1773">
        <v>2018</v>
      </c>
      <c r="H1773" t="s">
        <v>145</v>
      </c>
      <c r="I1773">
        <v>116</v>
      </c>
      <c r="J1773" t="s">
        <v>21</v>
      </c>
      <c r="K1773" t="s">
        <v>22</v>
      </c>
      <c r="L1773" t="s">
        <v>23</v>
      </c>
      <c r="M1773" t="s">
        <v>42</v>
      </c>
      <c r="N1773">
        <v>5</v>
      </c>
      <c r="O1773">
        <v>5</v>
      </c>
      <c r="P1773">
        <v>4</v>
      </c>
      <c r="Q1773" t="s">
        <v>28</v>
      </c>
      <c r="R1773" t="s">
        <v>34</v>
      </c>
    </row>
    <row r="1774" spans="1:18" x14ac:dyDescent="0.3">
      <c r="A1774" t="s">
        <v>62</v>
      </c>
      <c r="B1774" t="s">
        <v>130</v>
      </c>
      <c r="C1774">
        <v>18449</v>
      </c>
      <c r="D1774" t="s">
        <v>159</v>
      </c>
      <c r="E1774">
        <v>124750</v>
      </c>
      <c r="F1774" t="s">
        <v>196</v>
      </c>
      <c r="G1774">
        <v>2019</v>
      </c>
      <c r="H1774" t="s">
        <v>145</v>
      </c>
      <c r="I1774">
        <v>150</v>
      </c>
      <c r="J1774" t="s">
        <v>21</v>
      </c>
      <c r="K1774" t="s">
        <v>22</v>
      </c>
      <c r="L1774" t="s">
        <v>23</v>
      </c>
      <c r="M1774" t="s">
        <v>42</v>
      </c>
      <c r="N1774">
        <v>5</v>
      </c>
      <c r="O1774">
        <v>5</v>
      </c>
      <c r="P1774">
        <v>4</v>
      </c>
      <c r="Q1774" t="s">
        <v>30</v>
      </c>
      <c r="R1774" t="s">
        <v>34</v>
      </c>
    </row>
    <row r="1775" spans="1:18" x14ac:dyDescent="0.3">
      <c r="A1775" t="s">
        <v>62</v>
      </c>
      <c r="B1775" t="s">
        <v>182</v>
      </c>
      <c r="C1775">
        <v>15860</v>
      </c>
      <c r="D1775" t="s">
        <v>159</v>
      </c>
      <c r="E1775">
        <v>70420</v>
      </c>
      <c r="F1775" t="s">
        <v>196</v>
      </c>
      <c r="G1775">
        <v>2019</v>
      </c>
      <c r="H1775" t="s">
        <v>145</v>
      </c>
      <c r="I1775">
        <v>150</v>
      </c>
      <c r="J1775" t="s">
        <v>21</v>
      </c>
      <c r="K1775" t="s">
        <v>22</v>
      </c>
      <c r="L1775" t="s">
        <v>23</v>
      </c>
      <c r="M1775" t="s">
        <v>42</v>
      </c>
      <c r="N1775">
        <v>5</v>
      </c>
      <c r="O1775">
        <v>5</v>
      </c>
      <c r="P1775">
        <v>4</v>
      </c>
      <c r="Q1775" t="s">
        <v>30</v>
      </c>
      <c r="R1775" t="s">
        <v>34</v>
      </c>
    </row>
    <row r="1776" spans="1:18" x14ac:dyDescent="0.3">
      <c r="A1776" t="s">
        <v>62</v>
      </c>
      <c r="B1776" t="s">
        <v>63</v>
      </c>
      <c r="C1776">
        <v>21960</v>
      </c>
      <c r="D1776" t="s">
        <v>159</v>
      </c>
      <c r="E1776">
        <v>31298</v>
      </c>
      <c r="F1776" t="s">
        <v>196</v>
      </c>
      <c r="G1776">
        <v>2021</v>
      </c>
      <c r="H1776" t="s">
        <v>145</v>
      </c>
      <c r="I1776">
        <v>150</v>
      </c>
      <c r="J1776" t="s">
        <v>21</v>
      </c>
      <c r="K1776" t="s">
        <v>22</v>
      </c>
      <c r="L1776" t="s">
        <v>23</v>
      </c>
      <c r="M1776" t="s">
        <v>42</v>
      </c>
      <c r="N1776">
        <v>5</v>
      </c>
      <c r="O1776">
        <v>5</v>
      </c>
      <c r="P1776">
        <v>4</v>
      </c>
      <c r="Q1776" t="s">
        <v>32</v>
      </c>
      <c r="R1776" t="s">
        <v>34</v>
      </c>
    </row>
    <row r="1777" spans="1:18" x14ac:dyDescent="0.3">
      <c r="A1777" t="s">
        <v>62</v>
      </c>
      <c r="B1777" t="s">
        <v>182</v>
      </c>
      <c r="C1777">
        <v>16450</v>
      </c>
      <c r="D1777" t="s">
        <v>159</v>
      </c>
      <c r="E1777">
        <v>44527</v>
      </c>
      <c r="F1777" t="s">
        <v>196</v>
      </c>
      <c r="G1777">
        <v>2020</v>
      </c>
      <c r="H1777" t="s">
        <v>145</v>
      </c>
      <c r="I1777">
        <v>116</v>
      </c>
      <c r="J1777" t="s">
        <v>21</v>
      </c>
      <c r="K1777" t="s">
        <v>22</v>
      </c>
      <c r="L1777" t="s">
        <v>23</v>
      </c>
      <c r="M1777" t="s">
        <v>42</v>
      </c>
      <c r="N1777">
        <v>5</v>
      </c>
      <c r="O1777">
        <v>5</v>
      </c>
      <c r="P1777">
        <v>4</v>
      </c>
      <c r="Q1777" t="s">
        <v>25</v>
      </c>
      <c r="R1777" t="s">
        <v>34</v>
      </c>
    </row>
    <row r="1778" spans="1:18" x14ac:dyDescent="0.3">
      <c r="A1778" t="s">
        <v>62</v>
      </c>
      <c r="B1778" t="s">
        <v>63</v>
      </c>
      <c r="C1778">
        <v>20750</v>
      </c>
      <c r="D1778" t="s">
        <v>159</v>
      </c>
      <c r="E1778">
        <v>64143</v>
      </c>
      <c r="F1778" t="s">
        <v>196</v>
      </c>
      <c r="G1778">
        <v>2021</v>
      </c>
      <c r="H1778" t="s">
        <v>145</v>
      </c>
      <c r="I1778">
        <v>150</v>
      </c>
      <c r="J1778" t="s">
        <v>21</v>
      </c>
      <c r="K1778" t="s">
        <v>22</v>
      </c>
      <c r="L1778" t="s">
        <v>23</v>
      </c>
      <c r="M1778" t="s">
        <v>42</v>
      </c>
      <c r="N1778">
        <v>5</v>
      </c>
      <c r="O1778">
        <v>5</v>
      </c>
      <c r="P1778">
        <v>4</v>
      </c>
      <c r="Q1778" t="s">
        <v>32</v>
      </c>
      <c r="R1778" t="s">
        <v>34</v>
      </c>
    </row>
    <row r="1779" spans="1:18" x14ac:dyDescent="0.3">
      <c r="A1779" t="s">
        <v>62</v>
      </c>
      <c r="B1779" t="s">
        <v>182</v>
      </c>
      <c r="C1779">
        <v>17290</v>
      </c>
      <c r="D1779" t="s">
        <v>159</v>
      </c>
      <c r="E1779">
        <v>71000</v>
      </c>
      <c r="F1779" t="s">
        <v>196</v>
      </c>
      <c r="G1779">
        <v>2020</v>
      </c>
      <c r="H1779" t="s">
        <v>145</v>
      </c>
      <c r="I1779">
        <v>150</v>
      </c>
      <c r="J1779" t="s">
        <v>21</v>
      </c>
      <c r="K1779" t="s">
        <v>22</v>
      </c>
      <c r="L1779" t="s">
        <v>23</v>
      </c>
      <c r="M1779" t="s">
        <v>42</v>
      </c>
      <c r="N1779">
        <v>5</v>
      </c>
      <c r="O1779">
        <v>5</v>
      </c>
      <c r="P1779">
        <v>4</v>
      </c>
      <c r="Q1779" t="s">
        <v>32</v>
      </c>
      <c r="R1779" t="s">
        <v>34</v>
      </c>
    </row>
    <row r="1780" spans="1:18" x14ac:dyDescent="0.3">
      <c r="A1780" t="s">
        <v>62</v>
      </c>
      <c r="B1780" t="s">
        <v>130</v>
      </c>
      <c r="C1780">
        <v>23870</v>
      </c>
      <c r="D1780" t="s">
        <v>159</v>
      </c>
      <c r="E1780">
        <v>67470</v>
      </c>
      <c r="F1780" t="s">
        <v>196</v>
      </c>
      <c r="G1780">
        <v>2020</v>
      </c>
      <c r="H1780" t="s">
        <v>145</v>
      </c>
      <c r="I1780">
        <v>150</v>
      </c>
      <c r="J1780" t="s">
        <v>21</v>
      </c>
      <c r="K1780" t="s">
        <v>22</v>
      </c>
      <c r="L1780" t="s">
        <v>23</v>
      </c>
      <c r="M1780" t="s">
        <v>42</v>
      </c>
      <c r="N1780">
        <v>5</v>
      </c>
      <c r="O1780">
        <v>5</v>
      </c>
      <c r="P1780">
        <v>4</v>
      </c>
      <c r="Q1780" t="s">
        <v>30</v>
      </c>
      <c r="R1780" t="s">
        <v>34</v>
      </c>
    </row>
    <row r="1781" spans="1:18" x14ac:dyDescent="0.3">
      <c r="A1781" t="s">
        <v>68</v>
      </c>
      <c r="B1781" t="s">
        <v>70</v>
      </c>
      <c r="C1781">
        <v>19895</v>
      </c>
      <c r="D1781" t="s">
        <v>159</v>
      </c>
      <c r="E1781">
        <v>73909</v>
      </c>
      <c r="F1781" t="s">
        <v>196</v>
      </c>
      <c r="G1781">
        <v>2022</v>
      </c>
      <c r="H1781" t="s">
        <v>145</v>
      </c>
      <c r="I1781">
        <v>131</v>
      </c>
      <c r="J1781" t="s">
        <v>21</v>
      </c>
      <c r="K1781" t="s">
        <v>22</v>
      </c>
      <c r="L1781" t="s">
        <v>23</v>
      </c>
      <c r="M1781" t="s">
        <v>42</v>
      </c>
      <c r="N1781">
        <v>5</v>
      </c>
      <c r="O1781">
        <v>5</v>
      </c>
      <c r="P1781">
        <v>4</v>
      </c>
      <c r="Q1781" t="s">
        <v>25</v>
      </c>
      <c r="R1781" t="s">
        <v>34</v>
      </c>
    </row>
    <row r="1782" spans="1:18" x14ac:dyDescent="0.3">
      <c r="A1782" t="s">
        <v>68</v>
      </c>
      <c r="B1782" t="s">
        <v>70</v>
      </c>
      <c r="C1782">
        <v>15990</v>
      </c>
      <c r="D1782" t="s">
        <v>159</v>
      </c>
      <c r="E1782">
        <v>91000</v>
      </c>
      <c r="F1782" t="s">
        <v>196</v>
      </c>
      <c r="G1782">
        <v>2018</v>
      </c>
      <c r="H1782" t="s">
        <v>145</v>
      </c>
      <c r="I1782">
        <v>140</v>
      </c>
      <c r="J1782" t="s">
        <v>21</v>
      </c>
      <c r="K1782" t="s">
        <v>22</v>
      </c>
      <c r="L1782" t="s">
        <v>23</v>
      </c>
      <c r="M1782" t="s">
        <v>42</v>
      </c>
      <c r="N1782">
        <v>5</v>
      </c>
      <c r="O1782">
        <v>5</v>
      </c>
      <c r="P1782">
        <v>4</v>
      </c>
      <c r="Q1782" t="s">
        <v>30</v>
      </c>
      <c r="R1782" t="s">
        <v>34</v>
      </c>
    </row>
    <row r="1783" spans="1:18" x14ac:dyDescent="0.3">
      <c r="A1783" t="s">
        <v>73</v>
      </c>
      <c r="B1783" t="s">
        <v>75</v>
      </c>
      <c r="C1783">
        <v>22999</v>
      </c>
      <c r="D1783" t="s">
        <v>159</v>
      </c>
      <c r="E1783">
        <v>32421</v>
      </c>
      <c r="F1783" t="s">
        <v>196</v>
      </c>
      <c r="G1783">
        <v>2022</v>
      </c>
      <c r="H1783" t="s">
        <v>145</v>
      </c>
      <c r="I1783">
        <v>150</v>
      </c>
      <c r="J1783" t="s">
        <v>21</v>
      </c>
      <c r="K1783" t="s">
        <v>22</v>
      </c>
      <c r="L1783" t="s">
        <v>23</v>
      </c>
      <c r="M1783" t="s">
        <v>42</v>
      </c>
      <c r="N1783">
        <v>5</v>
      </c>
      <c r="O1783">
        <v>5</v>
      </c>
      <c r="P1783">
        <v>4</v>
      </c>
      <c r="Q1783" t="s">
        <v>28</v>
      </c>
      <c r="R1783" t="s">
        <v>34</v>
      </c>
    </row>
    <row r="1784" spans="1:18" x14ac:dyDescent="0.3">
      <c r="A1784" t="s">
        <v>73</v>
      </c>
      <c r="B1784" t="s">
        <v>75</v>
      </c>
      <c r="C1784">
        <v>19980</v>
      </c>
      <c r="D1784" t="s">
        <v>159</v>
      </c>
      <c r="E1784">
        <v>60282</v>
      </c>
      <c r="F1784" t="s">
        <v>196</v>
      </c>
      <c r="G1784">
        <v>2022</v>
      </c>
      <c r="H1784" t="s">
        <v>145</v>
      </c>
      <c r="I1784">
        <v>150</v>
      </c>
      <c r="J1784" t="s">
        <v>21</v>
      </c>
      <c r="K1784" t="s">
        <v>22</v>
      </c>
      <c r="L1784" t="s">
        <v>23</v>
      </c>
      <c r="M1784" t="s">
        <v>42</v>
      </c>
      <c r="N1784">
        <v>5</v>
      </c>
      <c r="O1784">
        <v>5</v>
      </c>
      <c r="P1784">
        <v>4</v>
      </c>
      <c r="Q1784" t="s">
        <v>32</v>
      </c>
      <c r="R1784" t="s">
        <v>34</v>
      </c>
    </row>
    <row r="1785" spans="1:18" x14ac:dyDescent="0.3">
      <c r="A1785" t="s">
        <v>73</v>
      </c>
      <c r="B1785" t="s">
        <v>75</v>
      </c>
      <c r="C1785">
        <v>19980</v>
      </c>
      <c r="D1785" t="s">
        <v>159</v>
      </c>
      <c r="E1785">
        <v>61463</v>
      </c>
      <c r="F1785" t="s">
        <v>196</v>
      </c>
      <c r="G1785">
        <v>2022</v>
      </c>
      <c r="H1785" t="s">
        <v>145</v>
      </c>
      <c r="I1785">
        <v>150</v>
      </c>
      <c r="J1785" t="s">
        <v>21</v>
      </c>
      <c r="K1785" t="s">
        <v>22</v>
      </c>
      <c r="L1785" t="s">
        <v>23</v>
      </c>
      <c r="M1785" t="s">
        <v>42</v>
      </c>
      <c r="N1785">
        <v>5</v>
      </c>
      <c r="O1785">
        <v>5</v>
      </c>
      <c r="P1785">
        <v>4</v>
      </c>
      <c r="Q1785" t="s">
        <v>37</v>
      </c>
      <c r="R1785" t="s">
        <v>34</v>
      </c>
    </row>
    <row r="1786" spans="1:18" x14ac:dyDescent="0.3">
      <c r="A1786" t="s">
        <v>73</v>
      </c>
      <c r="B1786" t="s">
        <v>174</v>
      </c>
      <c r="C1786">
        <v>10750</v>
      </c>
      <c r="D1786" t="s">
        <v>159</v>
      </c>
      <c r="E1786">
        <v>105180</v>
      </c>
      <c r="F1786" t="s">
        <v>196</v>
      </c>
      <c r="G1786">
        <v>2019</v>
      </c>
      <c r="H1786" t="s">
        <v>145</v>
      </c>
      <c r="I1786">
        <v>84</v>
      </c>
      <c r="J1786" t="s">
        <v>21</v>
      </c>
      <c r="K1786" t="s">
        <v>22</v>
      </c>
      <c r="L1786" t="s">
        <v>23</v>
      </c>
      <c r="M1786" t="s">
        <v>42</v>
      </c>
      <c r="N1786">
        <v>5</v>
      </c>
      <c r="O1786">
        <v>5</v>
      </c>
      <c r="P1786">
        <v>4</v>
      </c>
      <c r="Q1786" t="s">
        <v>72</v>
      </c>
      <c r="R1786" t="s">
        <v>34</v>
      </c>
    </row>
    <row r="1787" spans="1:18" x14ac:dyDescent="0.3">
      <c r="A1787" t="s">
        <v>73</v>
      </c>
      <c r="B1787" t="s">
        <v>75</v>
      </c>
      <c r="C1787">
        <v>11990</v>
      </c>
      <c r="D1787" t="s">
        <v>159</v>
      </c>
      <c r="E1787">
        <v>107944</v>
      </c>
      <c r="F1787" t="s">
        <v>196</v>
      </c>
      <c r="G1787">
        <v>2015</v>
      </c>
      <c r="H1787" t="s">
        <v>145</v>
      </c>
      <c r="I1787">
        <v>135</v>
      </c>
      <c r="J1787" t="s">
        <v>21</v>
      </c>
      <c r="K1787" t="s">
        <v>22</v>
      </c>
      <c r="L1787" t="s">
        <v>23</v>
      </c>
      <c r="M1787" t="s">
        <v>42</v>
      </c>
      <c r="N1787">
        <v>5</v>
      </c>
      <c r="O1787">
        <v>5</v>
      </c>
      <c r="P1787">
        <v>4</v>
      </c>
      <c r="Q1787" t="s">
        <v>25</v>
      </c>
      <c r="R1787" t="s">
        <v>34</v>
      </c>
    </row>
    <row r="1788" spans="1:18" x14ac:dyDescent="0.3">
      <c r="A1788" t="s">
        <v>73</v>
      </c>
      <c r="B1788" t="s">
        <v>174</v>
      </c>
      <c r="C1788">
        <v>14590</v>
      </c>
      <c r="D1788" t="s">
        <v>159</v>
      </c>
      <c r="E1788">
        <v>33666</v>
      </c>
      <c r="F1788" t="s">
        <v>196</v>
      </c>
      <c r="G1788">
        <v>2022</v>
      </c>
      <c r="H1788" t="s">
        <v>145</v>
      </c>
      <c r="I1788">
        <v>84</v>
      </c>
      <c r="J1788" t="s">
        <v>21</v>
      </c>
      <c r="K1788" t="s">
        <v>22</v>
      </c>
      <c r="L1788" t="s">
        <v>23</v>
      </c>
      <c r="M1788" t="s">
        <v>42</v>
      </c>
      <c r="N1788">
        <v>5</v>
      </c>
      <c r="O1788">
        <v>5</v>
      </c>
      <c r="P1788">
        <v>4</v>
      </c>
      <c r="Q1788" t="s">
        <v>37</v>
      </c>
      <c r="R1788" t="s">
        <v>34</v>
      </c>
    </row>
    <row r="1789" spans="1:18" x14ac:dyDescent="0.3">
      <c r="A1789" t="s">
        <v>73</v>
      </c>
      <c r="B1789" t="s">
        <v>75</v>
      </c>
      <c r="C1789">
        <v>16981</v>
      </c>
      <c r="D1789" t="s">
        <v>159</v>
      </c>
      <c r="E1789">
        <v>57501</v>
      </c>
      <c r="F1789" t="s">
        <v>196</v>
      </c>
      <c r="G1789">
        <v>2020</v>
      </c>
      <c r="H1789" t="s">
        <v>145</v>
      </c>
      <c r="I1789">
        <v>132</v>
      </c>
      <c r="J1789" t="s">
        <v>21</v>
      </c>
      <c r="K1789" t="s">
        <v>22</v>
      </c>
      <c r="L1789" t="s">
        <v>23</v>
      </c>
      <c r="M1789" t="s">
        <v>42</v>
      </c>
      <c r="N1789">
        <v>5</v>
      </c>
      <c r="O1789">
        <v>5</v>
      </c>
      <c r="P1789">
        <v>4</v>
      </c>
      <c r="Q1789" t="s">
        <v>30</v>
      </c>
      <c r="R1789" t="s">
        <v>34</v>
      </c>
    </row>
    <row r="1790" spans="1:18" x14ac:dyDescent="0.3">
      <c r="A1790" t="s">
        <v>73</v>
      </c>
      <c r="B1790" t="s">
        <v>74</v>
      </c>
      <c r="C1790">
        <v>19000</v>
      </c>
      <c r="D1790" t="s">
        <v>159</v>
      </c>
      <c r="E1790">
        <v>29900</v>
      </c>
      <c r="F1790" t="s">
        <v>196</v>
      </c>
      <c r="G1790">
        <v>2022</v>
      </c>
      <c r="H1790" t="s">
        <v>145</v>
      </c>
      <c r="I1790">
        <v>160</v>
      </c>
      <c r="J1790" t="s">
        <v>21</v>
      </c>
      <c r="K1790" t="s">
        <v>22</v>
      </c>
      <c r="L1790" t="s">
        <v>23</v>
      </c>
      <c r="M1790" t="s">
        <v>42</v>
      </c>
      <c r="N1790">
        <v>5</v>
      </c>
      <c r="O1790">
        <v>5</v>
      </c>
      <c r="P1790">
        <v>4</v>
      </c>
      <c r="Q1790" t="s">
        <v>30</v>
      </c>
      <c r="R1790" t="s">
        <v>34</v>
      </c>
    </row>
    <row r="1791" spans="1:18" x14ac:dyDescent="0.3">
      <c r="A1791" t="s">
        <v>73</v>
      </c>
      <c r="B1791" t="s">
        <v>174</v>
      </c>
      <c r="C1791">
        <v>17490</v>
      </c>
      <c r="D1791" t="s">
        <v>159</v>
      </c>
      <c r="E1791">
        <v>6500</v>
      </c>
      <c r="F1791" t="s">
        <v>196</v>
      </c>
      <c r="G1791">
        <v>2024</v>
      </c>
      <c r="H1791" t="s">
        <v>145</v>
      </c>
      <c r="I1791">
        <v>84</v>
      </c>
      <c r="J1791" t="s">
        <v>21</v>
      </c>
      <c r="K1791" t="s">
        <v>22</v>
      </c>
      <c r="L1791" t="s">
        <v>23</v>
      </c>
      <c r="M1791" t="s">
        <v>42</v>
      </c>
      <c r="N1791">
        <v>5</v>
      </c>
      <c r="O1791">
        <v>5</v>
      </c>
      <c r="P1791">
        <v>4</v>
      </c>
      <c r="Q1791" t="s">
        <v>32</v>
      </c>
      <c r="R1791" t="s">
        <v>34</v>
      </c>
    </row>
    <row r="1792" spans="1:18" x14ac:dyDescent="0.3">
      <c r="A1792" t="s">
        <v>73</v>
      </c>
      <c r="B1792" t="s">
        <v>75</v>
      </c>
      <c r="C1792">
        <v>13710</v>
      </c>
      <c r="D1792" t="s">
        <v>159</v>
      </c>
      <c r="E1792">
        <v>136000</v>
      </c>
      <c r="F1792" t="s">
        <v>196</v>
      </c>
      <c r="G1792">
        <v>2017</v>
      </c>
      <c r="H1792" t="s">
        <v>145</v>
      </c>
      <c r="I1792">
        <v>132</v>
      </c>
      <c r="J1792" t="s">
        <v>21</v>
      </c>
      <c r="K1792" t="s">
        <v>22</v>
      </c>
      <c r="L1792" t="s">
        <v>23</v>
      </c>
      <c r="M1792" t="s">
        <v>42</v>
      </c>
      <c r="N1792">
        <v>5</v>
      </c>
      <c r="O1792">
        <v>5</v>
      </c>
      <c r="P1792">
        <v>4</v>
      </c>
      <c r="Q1792" t="s">
        <v>32</v>
      </c>
      <c r="R1792" t="s">
        <v>34</v>
      </c>
    </row>
    <row r="1793" spans="1:18" x14ac:dyDescent="0.3">
      <c r="A1793" t="s">
        <v>73</v>
      </c>
      <c r="B1793" t="s">
        <v>75</v>
      </c>
      <c r="C1793">
        <v>25870</v>
      </c>
      <c r="D1793" t="s">
        <v>159</v>
      </c>
      <c r="E1793">
        <v>30390</v>
      </c>
      <c r="F1793" t="s">
        <v>196</v>
      </c>
      <c r="G1793">
        <v>2023</v>
      </c>
      <c r="H1793" t="s">
        <v>145</v>
      </c>
      <c r="I1793">
        <v>150</v>
      </c>
      <c r="J1793" t="s">
        <v>21</v>
      </c>
      <c r="K1793" t="s">
        <v>22</v>
      </c>
      <c r="L1793" t="s">
        <v>23</v>
      </c>
      <c r="M1793" t="s">
        <v>42</v>
      </c>
      <c r="N1793">
        <v>5</v>
      </c>
      <c r="O1793">
        <v>5</v>
      </c>
      <c r="P1793">
        <v>4</v>
      </c>
      <c r="Q1793" t="s">
        <v>30</v>
      </c>
      <c r="R1793" t="s">
        <v>34</v>
      </c>
    </row>
    <row r="1794" spans="1:18" x14ac:dyDescent="0.3">
      <c r="A1794" t="s">
        <v>84</v>
      </c>
      <c r="B1794" t="s">
        <v>85</v>
      </c>
      <c r="C1794">
        <v>13900</v>
      </c>
      <c r="D1794" t="s">
        <v>159</v>
      </c>
      <c r="E1794">
        <v>77000</v>
      </c>
      <c r="F1794" t="s">
        <v>196</v>
      </c>
      <c r="G1794">
        <v>2015</v>
      </c>
      <c r="H1794" t="s">
        <v>145</v>
      </c>
      <c r="I1794">
        <v>163</v>
      </c>
      <c r="J1794" t="s">
        <v>21</v>
      </c>
      <c r="K1794" t="s">
        <v>22</v>
      </c>
      <c r="L1794" t="s">
        <v>23</v>
      </c>
      <c r="M1794" t="s">
        <v>42</v>
      </c>
      <c r="N1794">
        <v>5</v>
      </c>
      <c r="O1794">
        <v>5</v>
      </c>
      <c r="P1794">
        <v>4</v>
      </c>
      <c r="Q1794" t="s">
        <v>25</v>
      </c>
      <c r="R1794" t="s">
        <v>34</v>
      </c>
    </row>
    <row r="1795" spans="1:18" x14ac:dyDescent="0.3">
      <c r="A1795" t="s">
        <v>84</v>
      </c>
      <c r="B1795" t="s">
        <v>133</v>
      </c>
      <c r="C1795">
        <v>9990</v>
      </c>
      <c r="D1795" t="s">
        <v>159</v>
      </c>
      <c r="E1795">
        <v>60000</v>
      </c>
      <c r="F1795" t="s">
        <v>196</v>
      </c>
      <c r="G1795">
        <v>2015</v>
      </c>
      <c r="H1795" t="s">
        <v>145</v>
      </c>
      <c r="I1795">
        <v>116</v>
      </c>
      <c r="J1795" t="s">
        <v>21</v>
      </c>
      <c r="K1795" t="s">
        <v>22</v>
      </c>
      <c r="L1795" t="s">
        <v>23</v>
      </c>
      <c r="M1795" t="s">
        <v>42</v>
      </c>
      <c r="N1795">
        <v>5</v>
      </c>
      <c r="O1795">
        <v>5</v>
      </c>
      <c r="P1795">
        <v>4</v>
      </c>
      <c r="Q1795" t="s">
        <v>32</v>
      </c>
      <c r="R1795" t="s">
        <v>34</v>
      </c>
    </row>
    <row r="1796" spans="1:18" x14ac:dyDescent="0.3">
      <c r="A1796" t="s">
        <v>84</v>
      </c>
      <c r="B1796" t="s">
        <v>85</v>
      </c>
      <c r="C1796">
        <v>17880</v>
      </c>
      <c r="D1796" t="s">
        <v>159</v>
      </c>
      <c r="E1796">
        <v>83764</v>
      </c>
      <c r="F1796" t="s">
        <v>196</v>
      </c>
      <c r="G1796">
        <v>2023</v>
      </c>
      <c r="H1796" t="s">
        <v>145</v>
      </c>
      <c r="I1796">
        <v>140</v>
      </c>
      <c r="J1796" t="s">
        <v>21</v>
      </c>
      <c r="K1796" t="s">
        <v>22</v>
      </c>
      <c r="L1796" t="s">
        <v>23</v>
      </c>
      <c r="M1796" t="s">
        <v>42</v>
      </c>
      <c r="N1796">
        <v>5</v>
      </c>
      <c r="O1796">
        <v>5</v>
      </c>
      <c r="P1796">
        <v>4</v>
      </c>
      <c r="Q1796" t="s">
        <v>32</v>
      </c>
      <c r="R1796" t="s">
        <v>34</v>
      </c>
    </row>
    <row r="1797" spans="1:18" x14ac:dyDescent="0.3">
      <c r="A1797" t="s">
        <v>84</v>
      </c>
      <c r="B1797" t="s">
        <v>85</v>
      </c>
      <c r="C1797">
        <v>15470</v>
      </c>
      <c r="D1797" t="s">
        <v>159</v>
      </c>
      <c r="E1797">
        <v>37940</v>
      </c>
      <c r="F1797" t="s">
        <v>196</v>
      </c>
      <c r="G1797">
        <v>2018</v>
      </c>
      <c r="H1797" t="s">
        <v>145</v>
      </c>
      <c r="I1797">
        <v>116</v>
      </c>
      <c r="J1797" t="s">
        <v>21</v>
      </c>
      <c r="K1797" t="s">
        <v>22</v>
      </c>
      <c r="L1797" t="s">
        <v>23</v>
      </c>
      <c r="M1797" t="s">
        <v>42</v>
      </c>
      <c r="N1797">
        <v>5</v>
      </c>
      <c r="O1797">
        <v>5</v>
      </c>
      <c r="P1797">
        <v>4</v>
      </c>
      <c r="Q1797" t="s">
        <v>25</v>
      </c>
      <c r="R1797" t="s">
        <v>34</v>
      </c>
    </row>
    <row r="1798" spans="1:18" x14ac:dyDescent="0.3">
      <c r="A1798" t="s">
        <v>84</v>
      </c>
      <c r="B1798" t="s">
        <v>85</v>
      </c>
      <c r="C1798">
        <v>22450</v>
      </c>
      <c r="D1798" t="s">
        <v>159</v>
      </c>
      <c r="E1798">
        <v>9548</v>
      </c>
      <c r="F1798" t="s">
        <v>196</v>
      </c>
      <c r="G1798">
        <v>2023</v>
      </c>
      <c r="H1798" t="s">
        <v>145</v>
      </c>
      <c r="I1798">
        <v>158</v>
      </c>
      <c r="J1798" t="s">
        <v>21</v>
      </c>
      <c r="K1798" t="s">
        <v>22</v>
      </c>
      <c r="L1798" t="s">
        <v>23</v>
      </c>
      <c r="M1798" t="s">
        <v>42</v>
      </c>
      <c r="N1798">
        <v>5</v>
      </c>
      <c r="O1798">
        <v>5</v>
      </c>
      <c r="P1798">
        <v>4</v>
      </c>
      <c r="Q1798" t="s">
        <v>28</v>
      </c>
      <c r="R1798" t="s">
        <v>34</v>
      </c>
    </row>
    <row r="1799" spans="1:18" x14ac:dyDescent="0.3">
      <c r="A1799" t="s">
        <v>84</v>
      </c>
      <c r="B1799" t="s">
        <v>85</v>
      </c>
      <c r="C1799">
        <v>24880</v>
      </c>
      <c r="D1799" t="s">
        <v>159</v>
      </c>
      <c r="E1799">
        <v>18959</v>
      </c>
      <c r="F1799" t="s">
        <v>196</v>
      </c>
      <c r="G1799">
        <v>2024</v>
      </c>
      <c r="H1799" t="s">
        <v>145</v>
      </c>
      <c r="I1799">
        <v>140</v>
      </c>
      <c r="J1799" t="s">
        <v>21</v>
      </c>
      <c r="K1799" t="s">
        <v>22</v>
      </c>
      <c r="L1799" t="s">
        <v>23</v>
      </c>
      <c r="M1799" t="s">
        <v>42</v>
      </c>
      <c r="N1799">
        <v>5</v>
      </c>
      <c r="O1799">
        <v>5</v>
      </c>
      <c r="P1799">
        <v>4</v>
      </c>
      <c r="Q1799" t="s">
        <v>25</v>
      </c>
      <c r="R1799" t="s">
        <v>34</v>
      </c>
    </row>
    <row r="1800" spans="1:18" x14ac:dyDescent="0.3">
      <c r="A1800" t="s">
        <v>84</v>
      </c>
      <c r="B1800" t="s">
        <v>85</v>
      </c>
      <c r="C1800">
        <v>25210</v>
      </c>
      <c r="D1800" t="s">
        <v>159</v>
      </c>
      <c r="E1800">
        <v>19976</v>
      </c>
      <c r="F1800" t="s">
        <v>196</v>
      </c>
      <c r="G1800">
        <v>2024</v>
      </c>
      <c r="H1800" t="s">
        <v>145</v>
      </c>
      <c r="I1800">
        <v>140</v>
      </c>
      <c r="J1800" t="s">
        <v>21</v>
      </c>
      <c r="K1800" t="s">
        <v>22</v>
      </c>
      <c r="L1800" t="s">
        <v>23</v>
      </c>
      <c r="M1800" t="s">
        <v>42</v>
      </c>
      <c r="N1800">
        <v>5</v>
      </c>
      <c r="O1800">
        <v>5</v>
      </c>
      <c r="P1800">
        <v>4</v>
      </c>
      <c r="Q1800" t="s">
        <v>30</v>
      </c>
      <c r="R1800" t="s">
        <v>34</v>
      </c>
    </row>
    <row r="1801" spans="1:18" x14ac:dyDescent="0.3">
      <c r="A1801" t="s">
        <v>84</v>
      </c>
      <c r="B1801" t="s">
        <v>85</v>
      </c>
      <c r="C1801">
        <v>17989</v>
      </c>
      <c r="D1801" t="s">
        <v>159</v>
      </c>
      <c r="E1801">
        <v>48750</v>
      </c>
      <c r="F1801" t="s">
        <v>196</v>
      </c>
      <c r="G1801">
        <v>2020</v>
      </c>
      <c r="H1801" t="s">
        <v>145</v>
      </c>
      <c r="I1801">
        <v>140</v>
      </c>
      <c r="J1801" t="s">
        <v>21</v>
      </c>
      <c r="K1801" t="s">
        <v>22</v>
      </c>
      <c r="L1801" t="s">
        <v>23</v>
      </c>
      <c r="M1801" t="s">
        <v>42</v>
      </c>
      <c r="N1801">
        <v>5</v>
      </c>
      <c r="O1801">
        <v>5</v>
      </c>
      <c r="P1801">
        <v>4</v>
      </c>
      <c r="Q1801" t="s">
        <v>32</v>
      </c>
      <c r="R1801" t="s">
        <v>34</v>
      </c>
    </row>
    <row r="1802" spans="1:18" x14ac:dyDescent="0.3">
      <c r="A1802" t="s">
        <v>84</v>
      </c>
      <c r="B1802" t="s">
        <v>85</v>
      </c>
      <c r="C1802">
        <v>16790</v>
      </c>
      <c r="D1802" t="s">
        <v>159</v>
      </c>
      <c r="E1802">
        <v>78084</v>
      </c>
      <c r="F1802" t="s">
        <v>196</v>
      </c>
      <c r="G1802">
        <v>2019</v>
      </c>
      <c r="H1802" t="s">
        <v>145</v>
      </c>
      <c r="I1802">
        <v>159</v>
      </c>
      <c r="J1802" t="s">
        <v>21</v>
      </c>
      <c r="K1802" t="s">
        <v>22</v>
      </c>
      <c r="L1802" t="s">
        <v>23</v>
      </c>
      <c r="M1802" t="s">
        <v>42</v>
      </c>
      <c r="N1802">
        <v>5</v>
      </c>
      <c r="O1802">
        <v>5</v>
      </c>
      <c r="P1802">
        <v>4</v>
      </c>
      <c r="Q1802" t="s">
        <v>187</v>
      </c>
      <c r="R1802" t="s">
        <v>34</v>
      </c>
    </row>
    <row r="1803" spans="1:18" x14ac:dyDescent="0.3">
      <c r="A1803" t="s">
        <v>87</v>
      </c>
      <c r="B1803" t="s">
        <v>88</v>
      </c>
      <c r="C1803">
        <v>16400</v>
      </c>
      <c r="D1803" t="s">
        <v>159</v>
      </c>
      <c r="E1803">
        <v>72900</v>
      </c>
      <c r="F1803" t="s">
        <v>196</v>
      </c>
      <c r="G1803">
        <v>2017</v>
      </c>
      <c r="H1803" t="s">
        <v>145</v>
      </c>
      <c r="I1803">
        <v>125</v>
      </c>
      <c r="J1803" t="s">
        <v>21</v>
      </c>
      <c r="K1803" t="s">
        <v>22</v>
      </c>
      <c r="L1803" t="s">
        <v>23</v>
      </c>
      <c r="M1803" t="s">
        <v>42</v>
      </c>
      <c r="N1803">
        <v>5</v>
      </c>
      <c r="O1803">
        <v>5</v>
      </c>
      <c r="P1803">
        <v>4</v>
      </c>
      <c r="Q1803" t="s">
        <v>32</v>
      </c>
      <c r="R1803" t="s">
        <v>34</v>
      </c>
    </row>
    <row r="1804" spans="1:18" x14ac:dyDescent="0.3">
      <c r="A1804" t="s">
        <v>87</v>
      </c>
      <c r="B1804" t="s">
        <v>89</v>
      </c>
      <c r="C1804">
        <v>22800</v>
      </c>
      <c r="D1804" t="s">
        <v>159</v>
      </c>
      <c r="E1804">
        <v>55479</v>
      </c>
      <c r="F1804" t="s">
        <v>196</v>
      </c>
      <c r="G1804">
        <v>2020</v>
      </c>
      <c r="H1804" t="s">
        <v>145</v>
      </c>
      <c r="I1804">
        <v>150</v>
      </c>
      <c r="J1804" t="s">
        <v>21</v>
      </c>
      <c r="K1804" t="s">
        <v>22</v>
      </c>
      <c r="L1804" t="s">
        <v>23</v>
      </c>
      <c r="M1804" t="s">
        <v>42</v>
      </c>
      <c r="N1804">
        <v>5</v>
      </c>
      <c r="O1804">
        <v>5</v>
      </c>
      <c r="P1804">
        <v>4</v>
      </c>
      <c r="Q1804" t="s">
        <v>30</v>
      </c>
      <c r="R1804" t="s">
        <v>34</v>
      </c>
    </row>
    <row r="1805" spans="1:18" x14ac:dyDescent="0.3">
      <c r="A1805" t="s">
        <v>87</v>
      </c>
      <c r="B1805" t="s">
        <v>175</v>
      </c>
      <c r="C1805">
        <v>12990</v>
      </c>
      <c r="D1805" t="s">
        <v>159</v>
      </c>
      <c r="E1805">
        <v>112650</v>
      </c>
      <c r="F1805" t="s">
        <v>196</v>
      </c>
      <c r="G1805">
        <v>2017</v>
      </c>
      <c r="H1805" t="s">
        <v>145</v>
      </c>
      <c r="I1805">
        <v>125</v>
      </c>
      <c r="J1805" t="s">
        <v>21</v>
      </c>
      <c r="K1805" t="s">
        <v>22</v>
      </c>
      <c r="L1805" t="s">
        <v>23</v>
      </c>
      <c r="M1805" t="s">
        <v>42</v>
      </c>
      <c r="N1805">
        <v>5</v>
      </c>
      <c r="O1805">
        <v>5</v>
      </c>
      <c r="P1805">
        <v>4</v>
      </c>
      <c r="Q1805" t="s">
        <v>30</v>
      </c>
      <c r="R1805" t="s">
        <v>34</v>
      </c>
    </row>
    <row r="1806" spans="1:18" x14ac:dyDescent="0.3">
      <c r="A1806" t="s">
        <v>87</v>
      </c>
      <c r="B1806" t="s">
        <v>88</v>
      </c>
      <c r="C1806">
        <v>28980</v>
      </c>
      <c r="D1806" t="s">
        <v>159</v>
      </c>
      <c r="E1806">
        <v>42400</v>
      </c>
      <c r="F1806" t="s">
        <v>196</v>
      </c>
      <c r="G1806">
        <v>2021</v>
      </c>
      <c r="H1806" t="s">
        <v>145</v>
      </c>
      <c r="I1806">
        <v>150</v>
      </c>
      <c r="J1806" t="s">
        <v>21</v>
      </c>
      <c r="K1806" t="s">
        <v>22</v>
      </c>
      <c r="L1806" t="s">
        <v>23</v>
      </c>
      <c r="M1806" t="s">
        <v>42</v>
      </c>
      <c r="N1806">
        <v>5</v>
      </c>
      <c r="O1806">
        <v>5</v>
      </c>
      <c r="P1806">
        <v>4</v>
      </c>
      <c r="Q1806" t="s">
        <v>32</v>
      </c>
      <c r="R1806" t="s">
        <v>34</v>
      </c>
    </row>
    <row r="1807" spans="1:18" x14ac:dyDescent="0.3">
      <c r="A1807" t="s">
        <v>87</v>
      </c>
      <c r="B1807" t="s">
        <v>183</v>
      </c>
      <c r="C1807">
        <v>19390</v>
      </c>
      <c r="D1807" t="s">
        <v>159</v>
      </c>
      <c r="E1807">
        <v>46653</v>
      </c>
      <c r="F1807" t="s">
        <v>196</v>
      </c>
      <c r="G1807">
        <v>2021</v>
      </c>
      <c r="H1807" t="s">
        <v>145</v>
      </c>
      <c r="I1807">
        <v>150</v>
      </c>
      <c r="J1807" t="s">
        <v>21</v>
      </c>
      <c r="K1807" t="s">
        <v>22</v>
      </c>
      <c r="L1807" t="s">
        <v>23</v>
      </c>
      <c r="M1807" t="s">
        <v>42</v>
      </c>
      <c r="N1807">
        <v>5</v>
      </c>
      <c r="O1807">
        <v>5</v>
      </c>
      <c r="P1807">
        <v>4</v>
      </c>
      <c r="Q1807" t="s">
        <v>32</v>
      </c>
      <c r="R1807" t="s">
        <v>34</v>
      </c>
    </row>
    <row r="1808" spans="1:18" x14ac:dyDescent="0.3">
      <c r="A1808" t="s">
        <v>87</v>
      </c>
      <c r="B1808" t="s">
        <v>89</v>
      </c>
      <c r="C1808">
        <v>21950</v>
      </c>
      <c r="D1808" t="s">
        <v>159</v>
      </c>
      <c r="E1808">
        <v>60800</v>
      </c>
      <c r="F1808" t="s">
        <v>196</v>
      </c>
      <c r="G1808">
        <v>2021</v>
      </c>
      <c r="H1808" t="s">
        <v>145</v>
      </c>
      <c r="I1808">
        <v>150</v>
      </c>
      <c r="J1808" t="s">
        <v>21</v>
      </c>
      <c r="K1808" t="s">
        <v>22</v>
      </c>
      <c r="L1808" t="s">
        <v>23</v>
      </c>
      <c r="M1808" t="s">
        <v>42</v>
      </c>
      <c r="N1808">
        <v>5</v>
      </c>
      <c r="O1808">
        <v>5</v>
      </c>
      <c r="P1808">
        <v>4</v>
      </c>
      <c r="Q1808" t="s">
        <v>30</v>
      </c>
      <c r="R1808" t="s">
        <v>34</v>
      </c>
    </row>
    <row r="1809" spans="1:18" x14ac:dyDescent="0.3">
      <c r="A1809" t="s">
        <v>87</v>
      </c>
      <c r="B1809" t="s">
        <v>88</v>
      </c>
      <c r="C1809">
        <v>16400</v>
      </c>
      <c r="D1809" t="s">
        <v>159</v>
      </c>
      <c r="E1809">
        <v>72900</v>
      </c>
      <c r="F1809" t="s">
        <v>196</v>
      </c>
      <c r="G1809">
        <v>2017</v>
      </c>
      <c r="H1809" t="s">
        <v>145</v>
      </c>
      <c r="I1809">
        <v>125</v>
      </c>
      <c r="J1809" t="s">
        <v>21</v>
      </c>
      <c r="K1809" t="s">
        <v>22</v>
      </c>
      <c r="L1809" t="s">
        <v>23</v>
      </c>
      <c r="M1809" t="s">
        <v>42</v>
      </c>
      <c r="N1809">
        <v>5</v>
      </c>
      <c r="O1809">
        <v>5</v>
      </c>
      <c r="P1809">
        <v>4</v>
      </c>
      <c r="Q1809" t="s">
        <v>32</v>
      </c>
      <c r="R1809" t="s">
        <v>34</v>
      </c>
    </row>
    <row r="1810" spans="1:18" x14ac:dyDescent="0.3">
      <c r="A1810" t="s">
        <v>87</v>
      </c>
      <c r="B1810" t="s">
        <v>183</v>
      </c>
      <c r="C1810">
        <v>18339</v>
      </c>
      <c r="D1810" t="s">
        <v>159</v>
      </c>
      <c r="E1810">
        <v>92979</v>
      </c>
      <c r="F1810" t="s">
        <v>196</v>
      </c>
      <c r="G1810">
        <v>2021</v>
      </c>
      <c r="H1810" t="s">
        <v>145</v>
      </c>
      <c r="I1810">
        <v>150</v>
      </c>
      <c r="J1810" t="s">
        <v>21</v>
      </c>
      <c r="K1810" t="s">
        <v>22</v>
      </c>
      <c r="L1810" t="s">
        <v>23</v>
      </c>
      <c r="M1810" t="s">
        <v>42</v>
      </c>
      <c r="N1810">
        <v>5</v>
      </c>
      <c r="O1810">
        <v>5</v>
      </c>
      <c r="P1810">
        <v>4</v>
      </c>
      <c r="Q1810" t="s">
        <v>30</v>
      </c>
      <c r="R1810" t="s">
        <v>34</v>
      </c>
    </row>
    <row r="1811" spans="1:18" x14ac:dyDescent="0.3">
      <c r="A1811" t="s">
        <v>87</v>
      </c>
      <c r="B1811" t="s">
        <v>183</v>
      </c>
      <c r="C1811">
        <v>21990</v>
      </c>
      <c r="D1811" t="s">
        <v>159</v>
      </c>
      <c r="E1811">
        <v>19964</v>
      </c>
      <c r="F1811" t="s">
        <v>196</v>
      </c>
      <c r="G1811">
        <v>2023</v>
      </c>
      <c r="H1811" t="s">
        <v>145</v>
      </c>
      <c r="I1811">
        <v>150</v>
      </c>
      <c r="J1811" t="s">
        <v>21</v>
      </c>
      <c r="K1811" t="s">
        <v>22</v>
      </c>
      <c r="L1811" t="s">
        <v>23</v>
      </c>
      <c r="M1811" t="s">
        <v>42</v>
      </c>
      <c r="N1811">
        <v>5</v>
      </c>
      <c r="O1811">
        <v>5</v>
      </c>
      <c r="P1811">
        <v>4</v>
      </c>
      <c r="Q1811" t="s">
        <v>28</v>
      </c>
      <c r="R1811" t="s">
        <v>34</v>
      </c>
    </row>
    <row r="1812" spans="1:18" x14ac:dyDescent="0.3">
      <c r="A1812" t="s">
        <v>90</v>
      </c>
      <c r="B1812" t="s">
        <v>92</v>
      </c>
      <c r="C1812">
        <v>16995</v>
      </c>
      <c r="D1812" t="s">
        <v>159</v>
      </c>
      <c r="E1812">
        <v>27250</v>
      </c>
      <c r="F1812" t="s">
        <v>196</v>
      </c>
      <c r="G1812">
        <v>2020</v>
      </c>
      <c r="H1812" t="s">
        <v>145</v>
      </c>
      <c r="I1812">
        <v>129</v>
      </c>
      <c r="J1812" t="s">
        <v>21</v>
      </c>
      <c r="K1812" t="s">
        <v>22</v>
      </c>
      <c r="L1812" t="s">
        <v>23</v>
      </c>
      <c r="M1812" t="s">
        <v>42</v>
      </c>
      <c r="N1812">
        <v>5</v>
      </c>
      <c r="O1812">
        <v>5</v>
      </c>
      <c r="P1812">
        <v>4</v>
      </c>
      <c r="Q1812" t="s">
        <v>32</v>
      </c>
      <c r="R1812" t="s">
        <v>34</v>
      </c>
    </row>
    <row r="1813" spans="1:18" x14ac:dyDescent="0.3">
      <c r="A1813" t="s">
        <v>90</v>
      </c>
      <c r="B1813" t="s">
        <v>208</v>
      </c>
      <c r="C1813">
        <v>16990</v>
      </c>
      <c r="D1813" t="s">
        <v>159</v>
      </c>
      <c r="E1813">
        <v>60174</v>
      </c>
      <c r="F1813" t="s">
        <v>196</v>
      </c>
      <c r="G1813">
        <v>2021</v>
      </c>
      <c r="H1813" t="s">
        <v>145</v>
      </c>
      <c r="I1813">
        <v>129</v>
      </c>
      <c r="J1813" t="s">
        <v>21</v>
      </c>
      <c r="K1813" t="s">
        <v>22</v>
      </c>
      <c r="L1813" t="s">
        <v>23</v>
      </c>
      <c r="M1813" t="s">
        <v>42</v>
      </c>
      <c r="N1813">
        <v>5</v>
      </c>
      <c r="O1813">
        <v>5</v>
      </c>
      <c r="P1813">
        <v>4</v>
      </c>
      <c r="Q1813" t="s">
        <v>32</v>
      </c>
      <c r="R1813" t="s">
        <v>34</v>
      </c>
    </row>
    <row r="1814" spans="1:18" x14ac:dyDescent="0.3">
      <c r="A1814" t="s">
        <v>90</v>
      </c>
      <c r="B1814" t="s">
        <v>92</v>
      </c>
      <c r="C1814">
        <v>16985</v>
      </c>
      <c r="D1814" t="s">
        <v>159</v>
      </c>
      <c r="E1814">
        <v>40677</v>
      </c>
      <c r="F1814" t="s">
        <v>196</v>
      </c>
      <c r="G1814">
        <v>2020</v>
      </c>
      <c r="H1814" t="s">
        <v>145</v>
      </c>
      <c r="I1814">
        <v>129</v>
      </c>
      <c r="J1814" t="s">
        <v>21</v>
      </c>
      <c r="K1814" t="s">
        <v>22</v>
      </c>
      <c r="L1814" t="s">
        <v>23</v>
      </c>
      <c r="M1814" t="s">
        <v>42</v>
      </c>
      <c r="N1814">
        <v>5</v>
      </c>
      <c r="O1814">
        <v>5</v>
      </c>
      <c r="P1814">
        <v>4</v>
      </c>
      <c r="Q1814" t="s">
        <v>32</v>
      </c>
      <c r="R1814" t="s">
        <v>34</v>
      </c>
    </row>
    <row r="1815" spans="1:18" x14ac:dyDescent="0.3">
      <c r="A1815" t="s">
        <v>90</v>
      </c>
      <c r="B1815" t="s">
        <v>92</v>
      </c>
      <c r="C1815">
        <v>17690</v>
      </c>
      <c r="D1815" t="s">
        <v>159</v>
      </c>
      <c r="E1815">
        <v>20725</v>
      </c>
      <c r="F1815" t="s">
        <v>196</v>
      </c>
      <c r="G1815">
        <v>2021</v>
      </c>
      <c r="H1815" t="s">
        <v>145</v>
      </c>
      <c r="I1815">
        <v>129</v>
      </c>
      <c r="J1815" t="s">
        <v>21</v>
      </c>
      <c r="K1815" t="s">
        <v>22</v>
      </c>
      <c r="L1815" t="s">
        <v>23</v>
      </c>
      <c r="M1815" t="s">
        <v>42</v>
      </c>
      <c r="N1815">
        <v>5</v>
      </c>
      <c r="O1815">
        <v>5</v>
      </c>
      <c r="P1815">
        <v>4</v>
      </c>
      <c r="Q1815" t="s">
        <v>35</v>
      </c>
      <c r="R1815" t="s">
        <v>34</v>
      </c>
    </row>
    <row r="1816" spans="1:18" x14ac:dyDescent="0.3">
      <c r="A1816" t="s">
        <v>90</v>
      </c>
      <c r="B1816" t="s">
        <v>92</v>
      </c>
      <c r="C1816">
        <v>9990</v>
      </c>
      <c r="D1816" t="s">
        <v>159</v>
      </c>
      <c r="E1816">
        <v>97570</v>
      </c>
      <c r="F1816" t="s">
        <v>196</v>
      </c>
      <c r="G1816">
        <v>2016</v>
      </c>
      <c r="H1816" t="s">
        <v>145</v>
      </c>
      <c r="I1816">
        <v>120</v>
      </c>
      <c r="J1816" t="s">
        <v>21</v>
      </c>
      <c r="K1816" t="s">
        <v>22</v>
      </c>
      <c r="L1816" t="s">
        <v>23</v>
      </c>
      <c r="M1816" t="s">
        <v>42</v>
      </c>
      <c r="N1816">
        <v>5</v>
      </c>
      <c r="O1816">
        <v>5</v>
      </c>
      <c r="P1816">
        <v>4</v>
      </c>
      <c r="Q1816" t="s">
        <v>25</v>
      </c>
      <c r="R1816" t="s">
        <v>34</v>
      </c>
    </row>
    <row r="1817" spans="1:18" x14ac:dyDescent="0.3">
      <c r="A1817" t="s">
        <v>94</v>
      </c>
      <c r="B1817" t="s">
        <v>151</v>
      </c>
      <c r="C1817">
        <v>24899</v>
      </c>
      <c r="D1817" t="s">
        <v>159</v>
      </c>
      <c r="E1817">
        <v>10600</v>
      </c>
      <c r="F1817" t="s">
        <v>196</v>
      </c>
      <c r="G1817">
        <v>2023</v>
      </c>
      <c r="H1817" t="s">
        <v>145</v>
      </c>
      <c r="I1817">
        <v>150</v>
      </c>
      <c r="J1817" t="s">
        <v>21</v>
      </c>
      <c r="K1817" t="s">
        <v>22</v>
      </c>
      <c r="L1817" t="s">
        <v>23</v>
      </c>
      <c r="M1817" t="s">
        <v>42</v>
      </c>
      <c r="N1817">
        <v>5</v>
      </c>
      <c r="O1817">
        <v>5</v>
      </c>
      <c r="P1817">
        <v>4</v>
      </c>
      <c r="Q1817" t="s">
        <v>30</v>
      </c>
      <c r="R1817" t="s">
        <v>34</v>
      </c>
    </row>
    <row r="1818" spans="1:18" x14ac:dyDescent="0.3">
      <c r="A1818" t="s">
        <v>94</v>
      </c>
      <c r="B1818" t="s">
        <v>95</v>
      </c>
      <c r="C1818">
        <v>27490</v>
      </c>
      <c r="D1818" t="s">
        <v>159</v>
      </c>
      <c r="E1818">
        <v>26600</v>
      </c>
      <c r="F1818" t="s">
        <v>196</v>
      </c>
      <c r="G1818">
        <v>2024</v>
      </c>
      <c r="H1818" t="s">
        <v>145</v>
      </c>
      <c r="I1818">
        <v>150</v>
      </c>
      <c r="J1818" t="s">
        <v>21</v>
      </c>
      <c r="K1818" t="s">
        <v>22</v>
      </c>
      <c r="L1818" t="s">
        <v>23</v>
      </c>
      <c r="M1818" t="s">
        <v>42</v>
      </c>
      <c r="N1818">
        <v>5</v>
      </c>
      <c r="O1818">
        <v>5</v>
      </c>
      <c r="P1818">
        <v>4</v>
      </c>
      <c r="Q1818" t="s">
        <v>25</v>
      </c>
      <c r="R1818" t="s">
        <v>34</v>
      </c>
    </row>
    <row r="1819" spans="1:18" x14ac:dyDescent="0.3">
      <c r="A1819" t="s">
        <v>94</v>
      </c>
      <c r="B1819" t="s">
        <v>95</v>
      </c>
      <c r="C1819">
        <v>15499</v>
      </c>
      <c r="D1819" t="s">
        <v>159</v>
      </c>
      <c r="E1819">
        <v>41700</v>
      </c>
      <c r="F1819" t="s">
        <v>196</v>
      </c>
      <c r="G1819">
        <v>2016</v>
      </c>
      <c r="H1819" t="s">
        <v>145</v>
      </c>
      <c r="I1819">
        <v>122</v>
      </c>
      <c r="J1819" t="s">
        <v>21</v>
      </c>
      <c r="K1819" t="s">
        <v>22</v>
      </c>
      <c r="L1819" t="s">
        <v>23</v>
      </c>
      <c r="M1819" t="s">
        <v>42</v>
      </c>
      <c r="N1819">
        <v>5</v>
      </c>
      <c r="O1819">
        <v>5</v>
      </c>
      <c r="P1819">
        <v>4</v>
      </c>
      <c r="Q1819" t="s">
        <v>25</v>
      </c>
      <c r="R1819" t="s">
        <v>34</v>
      </c>
    </row>
    <row r="1820" spans="1:18" x14ac:dyDescent="0.3">
      <c r="A1820" t="s">
        <v>97</v>
      </c>
      <c r="B1820" t="s">
        <v>117</v>
      </c>
      <c r="C1820">
        <v>17950</v>
      </c>
      <c r="D1820" t="s">
        <v>159</v>
      </c>
      <c r="E1820">
        <v>72300</v>
      </c>
      <c r="F1820" t="s">
        <v>196</v>
      </c>
      <c r="G1820">
        <v>2017</v>
      </c>
      <c r="H1820" t="s">
        <v>145</v>
      </c>
      <c r="I1820">
        <v>125</v>
      </c>
      <c r="J1820" t="s">
        <v>21</v>
      </c>
      <c r="K1820" t="s">
        <v>22</v>
      </c>
      <c r="L1820" t="s">
        <v>23</v>
      </c>
      <c r="M1820" t="s">
        <v>42</v>
      </c>
      <c r="N1820">
        <v>5</v>
      </c>
      <c r="O1820">
        <v>5</v>
      </c>
      <c r="P1820">
        <v>4</v>
      </c>
      <c r="Q1820" t="s">
        <v>25</v>
      </c>
      <c r="R1820" t="s">
        <v>34</v>
      </c>
    </row>
    <row r="1821" spans="1:18" x14ac:dyDescent="0.3">
      <c r="A1821" t="s">
        <v>97</v>
      </c>
      <c r="B1821" t="s">
        <v>117</v>
      </c>
      <c r="C1821">
        <v>27890</v>
      </c>
      <c r="D1821" t="s">
        <v>159</v>
      </c>
      <c r="E1821">
        <v>28500</v>
      </c>
      <c r="F1821" t="s">
        <v>196</v>
      </c>
      <c r="G1821">
        <v>2021</v>
      </c>
      <c r="H1821" t="s">
        <v>145</v>
      </c>
      <c r="I1821">
        <v>150</v>
      </c>
      <c r="J1821" t="s">
        <v>21</v>
      </c>
      <c r="K1821" t="s">
        <v>22</v>
      </c>
      <c r="L1821" t="s">
        <v>23</v>
      </c>
      <c r="M1821" t="s">
        <v>42</v>
      </c>
      <c r="N1821">
        <v>5</v>
      </c>
      <c r="O1821">
        <v>5</v>
      </c>
      <c r="P1821">
        <v>4</v>
      </c>
      <c r="Q1821" t="s">
        <v>25</v>
      </c>
      <c r="R1821" t="s">
        <v>34</v>
      </c>
    </row>
    <row r="1822" spans="1:18" x14ac:dyDescent="0.3">
      <c r="A1822" t="s">
        <v>38</v>
      </c>
      <c r="B1822" t="s">
        <v>39</v>
      </c>
      <c r="C1822">
        <v>8900</v>
      </c>
      <c r="D1822" t="s">
        <v>18</v>
      </c>
      <c r="E1822">
        <v>199000</v>
      </c>
      <c r="F1822" t="s">
        <v>196</v>
      </c>
      <c r="G1822">
        <v>2017</v>
      </c>
      <c r="H1822" t="s">
        <v>148</v>
      </c>
      <c r="I1822">
        <v>120</v>
      </c>
      <c r="J1822" t="s">
        <v>21</v>
      </c>
      <c r="K1822" t="s">
        <v>22</v>
      </c>
      <c r="L1822" t="s">
        <v>23</v>
      </c>
      <c r="M1822" t="s">
        <v>42</v>
      </c>
      <c r="N1822">
        <v>5</v>
      </c>
      <c r="O1822">
        <v>5</v>
      </c>
      <c r="P1822">
        <v>4</v>
      </c>
      <c r="Q1822" t="s">
        <v>32</v>
      </c>
      <c r="R1822" t="s">
        <v>26</v>
      </c>
    </row>
    <row r="1823" spans="1:18" x14ac:dyDescent="0.3">
      <c r="A1823" t="s">
        <v>38</v>
      </c>
      <c r="B1823" t="s">
        <v>39</v>
      </c>
      <c r="C1823">
        <v>8900</v>
      </c>
      <c r="D1823" t="s">
        <v>18</v>
      </c>
      <c r="E1823">
        <v>199000</v>
      </c>
      <c r="F1823" t="s">
        <v>196</v>
      </c>
      <c r="G1823">
        <v>2017</v>
      </c>
      <c r="H1823" t="s">
        <v>148</v>
      </c>
      <c r="I1823">
        <v>120</v>
      </c>
      <c r="J1823" t="s">
        <v>21</v>
      </c>
      <c r="K1823" t="s">
        <v>22</v>
      </c>
      <c r="L1823" t="s">
        <v>23</v>
      </c>
      <c r="M1823" t="s">
        <v>42</v>
      </c>
      <c r="N1823">
        <v>5</v>
      </c>
      <c r="O1823">
        <v>5</v>
      </c>
      <c r="P1823">
        <v>4</v>
      </c>
      <c r="Q1823" t="s">
        <v>32</v>
      </c>
      <c r="R1823" t="s">
        <v>26</v>
      </c>
    </row>
    <row r="1824" spans="1:18" x14ac:dyDescent="0.3">
      <c r="A1824" t="s">
        <v>38</v>
      </c>
      <c r="B1824" t="s">
        <v>39</v>
      </c>
      <c r="C1824">
        <v>12500</v>
      </c>
      <c r="D1824" t="s">
        <v>18</v>
      </c>
      <c r="E1824">
        <v>93549</v>
      </c>
      <c r="F1824" t="s">
        <v>196</v>
      </c>
      <c r="G1824">
        <v>2019</v>
      </c>
      <c r="H1824" t="s">
        <v>145</v>
      </c>
      <c r="I1824">
        <v>110</v>
      </c>
      <c r="J1824" t="s">
        <v>21</v>
      </c>
      <c r="K1824" t="s">
        <v>22</v>
      </c>
      <c r="L1824" t="s">
        <v>23</v>
      </c>
      <c r="M1824" t="s">
        <v>42</v>
      </c>
      <c r="N1824">
        <v>5</v>
      </c>
      <c r="O1824">
        <v>5</v>
      </c>
      <c r="P1824">
        <v>4</v>
      </c>
      <c r="Q1824" t="s">
        <v>30</v>
      </c>
      <c r="R1824" t="s">
        <v>33</v>
      </c>
    </row>
    <row r="1825" spans="1:18" x14ac:dyDescent="0.3">
      <c r="A1825" t="s">
        <v>38</v>
      </c>
      <c r="B1825" t="s">
        <v>39</v>
      </c>
      <c r="C1825">
        <v>12900</v>
      </c>
      <c r="D1825" t="s">
        <v>18</v>
      </c>
      <c r="E1825">
        <v>53220</v>
      </c>
      <c r="F1825" t="s">
        <v>196</v>
      </c>
      <c r="G1825">
        <v>2018</v>
      </c>
      <c r="H1825" t="s">
        <v>145</v>
      </c>
      <c r="I1825">
        <v>140</v>
      </c>
      <c r="J1825" t="s">
        <v>21</v>
      </c>
      <c r="K1825" t="s">
        <v>22</v>
      </c>
      <c r="L1825" t="s">
        <v>23</v>
      </c>
      <c r="M1825" t="s">
        <v>42</v>
      </c>
      <c r="N1825">
        <v>5</v>
      </c>
      <c r="O1825">
        <v>5</v>
      </c>
      <c r="P1825">
        <v>4</v>
      </c>
      <c r="Q1825" t="s">
        <v>37</v>
      </c>
      <c r="R1825" t="s">
        <v>953</v>
      </c>
    </row>
    <row r="1826" spans="1:18" x14ac:dyDescent="0.3">
      <c r="A1826" t="s">
        <v>44</v>
      </c>
      <c r="B1826" t="s">
        <v>199</v>
      </c>
      <c r="C1826">
        <v>10900</v>
      </c>
      <c r="D1826" t="s">
        <v>18</v>
      </c>
      <c r="E1826">
        <v>100758</v>
      </c>
      <c r="F1826" t="s">
        <v>196</v>
      </c>
      <c r="G1826">
        <v>2019</v>
      </c>
      <c r="H1826" t="s">
        <v>148</v>
      </c>
      <c r="I1826">
        <v>140</v>
      </c>
      <c r="J1826" t="s">
        <v>21</v>
      </c>
      <c r="K1826" t="s">
        <v>22</v>
      </c>
      <c r="L1826" t="s">
        <v>23</v>
      </c>
      <c r="M1826" t="s">
        <v>42</v>
      </c>
      <c r="N1826">
        <v>5</v>
      </c>
      <c r="O1826">
        <v>5</v>
      </c>
      <c r="P1826">
        <v>4</v>
      </c>
      <c r="Q1826" t="s">
        <v>25</v>
      </c>
      <c r="R1826" t="s">
        <v>33</v>
      </c>
    </row>
    <row r="1827" spans="1:18" x14ac:dyDescent="0.3">
      <c r="A1827" t="s">
        <v>44</v>
      </c>
      <c r="B1827" t="s">
        <v>45</v>
      </c>
      <c r="C1827">
        <v>10990</v>
      </c>
      <c r="D1827" t="s">
        <v>18</v>
      </c>
      <c r="E1827">
        <v>55000</v>
      </c>
      <c r="F1827" t="s">
        <v>196</v>
      </c>
      <c r="G1827">
        <v>2016</v>
      </c>
      <c r="H1827" t="s">
        <v>145</v>
      </c>
      <c r="I1827">
        <v>116</v>
      </c>
      <c r="J1827" t="s">
        <v>21</v>
      </c>
      <c r="K1827" t="s">
        <v>22</v>
      </c>
      <c r="L1827" t="s">
        <v>23</v>
      </c>
      <c r="M1827" t="s">
        <v>42</v>
      </c>
      <c r="N1827">
        <v>5</v>
      </c>
      <c r="O1827">
        <v>5</v>
      </c>
      <c r="P1827">
        <v>4</v>
      </c>
      <c r="Q1827" t="s">
        <v>32</v>
      </c>
      <c r="R1827" t="s">
        <v>26</v>
      </c>
    </row>
    <row r="1828" spans="1:18" x14ac:dyDescent="0.3">
      <c r="A1828" t="s">
        <v>49</v>
      </c>
      <c r="B1828" t="s">
        <v>51</v>
      </c>
      <c r="C1828">
        <v>16950</v>
      </c>
      <c r="D1828" t="s">
        <v>18</v>
      </c>
      <c r="E1828">
        <v>24880</v>
      </c>
      <c r="F1828" t="s">
        <v>196</v>
      </c>
      <c r="G1828">
        <v>2019</v>
      </c>
      <c r="H1828" t="s">
        <v>145</v>
      </c>
      <c r="I1828">
        <v>159</v>
      </c>
      <c r="J1828" t="s">
        <v>21</v>
      </c>
      <c r="K1828" t="s">
        <v>22</v>
      </c>
      <c r="L1828" t="s">
        <v>23</v>
      </c>
      <c r="M1828" t="s">
        <v>42</v>
      </c>
      <c r="N1828">
        <v>5</v>
      </c>
      <c r="O1828">
        <v>5</v>
      </c>
      <c r="P1828">
        <v>4</v>
      </c>
      <c r="Q1828" t="s">
        <v>28</v>
      </c>
      <c r="R1828" t="s">
        <v>953</v>
      </c>
    </row>
    <row r="1829" spans="1:18" x14ac:dyDescent="0.3">
      <c r="A1829" t="s">
        <v>49</v>
      </c>
      <c r="B1829" t="s">
        <v>118</v>
      </c>
      <c r="C1829">
        <v>17990</v>
      </c>
      <c r="D1829" t="s">
        <v>18</v>
      </c>
      <c r="E1829">
        <v>14300</v>
      </c>
      <c r="F1829" t="s">
        <v>196</v>
      </c>
      <c r="G1829">
        <v>2021</v>
      </c>
      <c r="H1829" t="s">
        <v>119</v>
      </c>
      <c r="I1829">
        <v>140</v>
      </c>
      <c r="J1829" t="s">
        <v>21</v>
      </c>
      <c r="K1829" t="s">
        <v>22</v>
      </c>
      <c r="L1829" t="s">
        <v>23</v>
      </c>
      <c r="M1829" t="s">
        <v>42</v>
      </c>
      <c r="N1829">
        <v>5</v>
      </c>
      <c r="O1829">
        <v>5</v>
      </c>
      <c r="P1829">
        <v>4</v>
      </c>
      <c r="Q1829" t="s">
        <v>28</v>
      </c>
      <c r="R1829" t="s">
        <v>953</v>
      </c>
    </row>
    <row r="1830" spans="1:18" x14ac:dyDescent="0.3">
      <c r="A1830" t="s">
        <v>52</v>
      </c>
      <c r="B1830" t="s">
        <v>53</v>
      </c>
      <c r="C1830">
        <v>13450</v>
      </c>
      <c r="D1830" t="s">
        <v>18</v>
      </c>
      <c r="E1830">
        <v>42564</v>
      </c>
      <c r="F1830" t="s">
        <v>196</v>
      </c>
      <c r="G1830">
        <v>2019</v>
      </c>
      <c r="H1830" t="s">
        <v>145</v>
      </c>
      <c r="I1830">
        <v>131</v>
      </c>
      <c r="J1830" t="s">
        <v>21</v>
      </c>
      <c r="K1830" t="s">
        <v>22</v>
      </c>
      <c r="L1830" t="s">
        <v>23</v>
      </c>
      <c r="M1830" t="s">
        <v>42</v>
      </c>
      <c r="N1830">
        <v>5</v>
      </c>
      <c r="O1830">
        <v>5</v>
      </c>
      <c r="P1830">
        <v>4</v>
      </c>
      <c r="Q1830" t="s">
        <v>25</v>
      </c>
      <c r="R1830" t="s">
        <v>953</v>
      </c>
    </row>
    <row r="1831" spans="1:18" x14ac:dyDescent="0.3">
      <c r="A1831" t="s">
        <v>52</v>
      </c>
      <c r="B1831" t="s">
        <v>53</v>
      </c>
      <c r="C1831">
        <v>13900</v>
      </c>
      <c r="D1831" t="s">
        <v>18</v>
      </c>
      <c r="E1831">
        <v>85000</v>
      </c>
      <c r="F1831" t="s">
        <v>196</v>
      </c>
      <c r="G1831">
        <v>2019</v>
      </c>
      <c r="H1831" t="s">
        <v>148</v>
      </c>
      <c r="I1831">
        <v>114</v>
      </c>
      <c r="J1831" t="s">
        <v>21</v>
      </c>
      <c r="K1831" t="s">
        <v>22</v>
      </c>
      <c r="L1831" t="s">
        <v>23</v>
      </c>
      <c r="M1831" t="s">
        <v>42</v>
      </c>
      <c r="N1831">
        <v>5</v>
      </c>
      <c r="O1831">
        <v>5</v>
      </c>
      <c r="P1831">
        <v>4</v>
      </c>
      <c r="Q1831" t="s">
        <v>953</v>
      </c>
      <c r="R1831" t="s">
        <v>33</v>
      </c>
    </row>
    <row r="1832" spans="1:18" x14ac:dyDescent="0.3">
      <c r="A1832" t="s">
        <v>52</v>
      </c>
      <c r="B1832" t="s">
        <v>53</v>
      </c>
      <c r="C1832">
        <v>12490</v>
      </c>
      <c r="D1832" t="s">
        <v>18</v>
      </c>
      <c r="E1832">
        <v>35882</v>
      </c>
      <c r="F1832" t="s">
        <v>196</v>
      </c>
      <c r="G1832">
        <v>2016</v>
      </c>
      <c r="H1832" t="s">
        <v>145</v>
      </c>
      <c r="I1832">
        <v>114</v>
      </c>
      <c r="J1832" t="s">
        <v>21</v>
      </c>
      <c r="K1832" t="s">
        <v>22</v>
      </c>
      <c r="L1832" t="s">
        <v>23</v>
      </c>
      <c r="M1832" t="s">
        <v>24</v>
      </c>
      <c r="N1832">
        <v>5</v>
      </c>
      <c r="O1832">
        <v>5</v>
      </c>
      <c r="P1832">
        <v>4</v>
      </c>
      <c r="Q1832" t="s">
        <v>32</v>
      </c>
      <c r="R1832" t="s">
        <v>34</v>
      </c>
    </row>
    <row r="1833" spans="1:18" x14ac:dyDescent="0.3">
      <c r="A1833" t="s">
        <v>52</v>
      </c>
      <c r="B1833" t="s">
        <v>53</v>
      </c>
      <c r="C1833">
        <v>12900</v>
      </c>
      <c r="D1833" t="s">
        <v>18</v>
      </c>
      <c r="E1833">
        <v>79000</v>
      </c>
      <c r="F1833" t="s">
        <v>196</v>
      </c>
      <c r="G1833">
        <v>2019</v>
      </c>
      <c r="H1833" t="s">
        <v>148</v>
      </c>
      <c r="I1833">
        <v>114</v>
      </c>
      <c r="J1833" t="s">
        <v>21</v>
      </c>
      <c r="K1833" t="s">
        <v>22</v>
      </c>
      <c r="L1833" t="s">
        <v>23</v>
      </c>
      <c r="M1833" t="s">
        <v>42</v>
      </c>
      <c r="N1833">
        <v>5</v>
      </c>
      <c r="O1833">
        <v>5</v>
      </c>
      <c r="P1833">
        <v>4</v>
      </c>
      <c r="Q1833" t="s">
        <v>25</v>
      </c>
      <c r="R1833" t="s">
        <v>34</v>
      </c>
    </row>
    <row r="1834" spans="1:18" x14ac:dyDescent="0.3">
      <c r="A1834" t="s">
        <v>52</v>
      </c>
      <c r="B1834" t="s">
        <v>53</v>
      </c>
      <c r="C1834">
        <v>12900</v>
      </c>
      <c r="D1834" t="s">
        <v>18</v>
      </c>
      <c r="E1834">
        <v>99000</v>
      </c>
      <c r="F1834" t="s">
        <v>196</v>
      </c>
      <c r="G1834">
        <v>2018</v>
      </c>
      <c r="H1834" t="s">
        <v>148</v>
      </c>
      <c r="I1834">
        <v>114</v>
      </c>
      <c r="J1834" t="s">
        <v>21</v>
      </c>
      <c r="K1834" t="s">
        <v>22</v>
      </c>
      <c r="L1834" t="s">
        <v>23</v>
      </c>
      <c r="M1834" t="s">
        <v>42</v>
      </c>
      <c r="N1834">
        <v>5</v>
      </c>
      <c r="O1834">
        <v>5</v>
      </c>
      <c r="P1834">
        <v>4</v>
      </c>
      <c r="Q1834" t="s">
        <v>25</v>
      </c>
      <c r="R1834" t="s">
        <v>34</v>
      </c>
    </row>
    <row r="1835" spans="1:18" x14ac:dyDescent="0.3">
      <c r="A1835" t="s">
        <v>52</v>
      </c>
      <c r="B1835" t="s">
        <v>53</v>
      </c>
      <c r="C1835">
        <v>10900</v>
      </c>
      <c r="D1835" t="s">
        <v>18</v>
      </c>
      <c r="E1835">
        <v>63000</v>
      </c>
      <c r="F1835" t="s">
        <v>196</v>
      </c>
      <c r="G1835">
        <v>2017</v>
      </c>
      <c r="H1835" t="s">
        <v>145</v>
      </c>
      <c r="I1835">
        <v>114</v>
      </c>
      <c r="J1835" t="s">
        <v>21</v>
      </c>
      <c r="K1835" t="s">
        <v>22</v>
      </c>
      <c r="L1835" t="s">
        <v>23</v>
      </c>
      <c r="M1835" t="s">
        <v>42</v>
      </c>
      <c r="N1835">
        <v>5</v>
      </c>
      <c r="O1835">
        <v>5</v>
      </c>
      <c r="P1835">
        <v>4</v>
      </c>
      <c r="Q1835" t="s">
        <v>30</v>
      </c>
      <c r="R1835" t="s">
        <v>34</v>
      </c>
    </row>
    <row r="1836" spans="1:18" x14ac:dyDescent="0.3">
      <c r="A1836" t="s">
        <v>52</v>
      </c>
      <c r="B1836" t="s">
        <v>53</v>
      </c>
      <c r="C1836">
        <v>12900</v>
      </c>
      <c r="D1836" t="s">
        <v>18</v>
      </c>
      <c r="E1836">
        <v>103755</v>
      </c>
      <c r="F1836" t="s">
        <v>196</v>
      </c>
      <c r="G1836">
        <v>2020</v>
      </c>
      <c r="H1836" t="s">
        <v>148</v>
      </c>
      <c r="I1836">
        <v>114</v>
      </c>
      <c r="J1836" t="s">
        <v>21</v>
      </c>
      <c r="K1836" t="s">
        <v>22</v>
      </c>
      <c r="L1836" t="s">
        <v>23</v>
      </c>
      <c r="M1836" t="s">
        <v>42</v>
      </c>
      <c r="N1836">
        <v>5</v>
      </c>
      <c r="O1836">
        <v>5</v>
      </c>
      <c r="P1836">
        <v>4</v>
      </c>
      <c r="Q1836" t="s">
        <v>28</v>
      </c>
      <c r="R1836" t="s">
        <v>33</v>
      </c>
    </row>
    <row r="1837" spans="1:18" x14ac:dyDescent="0.3">
      <c r="A1837" t="s">
        <v>113</v>
      </c>
      <c r="B1837" t="s">
        <v>114</v>
      </c>
      <c r="C1837">
        <v>21990</v>
      </c>
      <c r="D1837" t="s">
        <v>18</v>
      </c>
      <c r="E1837">
        <v>57783</v>
      </c>
      <c r="F1837" t="s">
        <v>196</v>
      </c>
      <c r="G1837">
        <v>2021</v>
      </c>
      <c r="H1837" t="s">
        <v>145</v>
      </c>
      <c r="I1837">
        <v>150</v>
      </c>
      <c r="J1837" t="s">
        <v>21</v>
      </c>
      <c r="K1837" t="s">
        <v>22</v>
      </c>
      <c r="L1837" t="s">
        <v>23</v>
      </c>
      <c r="M1837" t="s">
        <v>953</v>
      </c>
      <c r="N1837">
        <v>5</v>
      </c>
      <c r="O1837">
        <v>5</v>
      </c>
      <c r="P1837">
        <v>4</v>
      </c>
      <c r="Q1837" t="s">
        <v>25</v>
      </c>
      <c r="R1837" t="s">
        <v>953</v>
      </c>
    </row>
    <row r="1838" spans="1:18" x14ac:dyDescent="0.3">
      <c r="A1838" t="s">
        <v>121</v>
      </c>
      <c r="B1838" t="s">
        <v>123</v>
      </c>
      <c r="C1838">
        <v>10490</v>
      </c>
      <c r="D1838" t="s">
        <v>18</v>
      </c>
      <c r="E1838">
        <v>133200</v>
      </c>
      <c r="F1838" t="s">
        <v>196</v>
      </c>
      <c r="G1838">
        <v>2017</v>
      </c>
      <c r="H1838" t="s">
        <v>145</v>
      </c>
      <c r="I1838">
        <v>131</v>
      </c>
      <c r="J1838" t="s">
        <v>21</v>
      </c>
      <c r="K1838" t="s">
        <v>22</v>
      </c>
      <c r="L1838" t="s">
        <v>23</v>
      </c>
      <c r="M1838" t="s">
        <v>953</v>
      </c>
      <c r="N1838">
        <v>5</v>
      </c>
      <c r="O1838">
        <v>5</v>
      </c>
      <c r="P1838">
        <v>4</v>
      </c>
      <c r="Q1838" t="s">
        <v>28</v>
      </c>
      <c r="R1838" t="s">
        <v>34</v>
      </c>
    </row>
    <row r="1839" spans="1:18" x14ac:dyDescent="0.3">
      <c r="A1839" t="s">
        <v>121</v>
      </c>
      <c r="B1839" t="s">
        <v>124</v>
      </c>
      <c r="C1839">
        <v>18900</v>
      </c>
      <c r="D1839" t="s">
        <v>18</v>
      </c>
      <c r="E1839">
        <v>100000</v>
      </c>
      <c r="F1839" t="s">
        <v>196</v>
      </c>
      <c r="G1839">
        <v>2019</v>
      </c>
      <c r="H1839" t="s">
        <v>145</v>
      </c>
      <c r="I1839">
        <v>173</v>
      </c>
      <c r="J1839" t="s">
        <v>21</v>
      </c>
      <c r="K1839" t="s">
        <v>22</v>
      </c>
      <c r="L1839" t="s">
        <v>23</v>
      </c>
      <c r="M1839" t="s">
        <v>42</v>
      </c>
      <c r="N1839">
        <v>5</v>
      </c>
      <c r="O1839">
        <v>5</v>
      </c>
      <c r="P1839">
        <v>4</v>
      </c>
      <c r="Q1839" t="s">
        <v>32</v>
      </c>
      <c r="R1839" t="s">
        <v>31</v>
      </c>
    </row>
    <row r="1840" spans="1:18" x14ac:dyDescent="0.3">
      <c r="A1840" t="s">
        <v>121</v>
      </c>
      <c r="B1840" t="s">
        <v>123</v>
      </c>
      <c r="C1840">
        <v>13900</v>
      </c>
      <c r="D1840" t="s">
        <v>18</v>
      </c>
      <c r="E1840">
        <v>97602</v>
      </c>
      <c r="F1840" t="s">
        <v>196</v>
      </c>
      <c r="G1840">
        <v>2017</v>
      </c>
      <c r="H1840" t="s">
        <v>145</v>
      </c>
      <c r="I1840">
        <v>131</v>
      </c>
      <c r="J1840" t="s">
        <v>21</v>
      </c>
      <c r="K1840" t="s">
        <v>22</v>
      </c>
      <c r="L1840" t="s">
        <v>23</v>
      </c>
      <c r="M1840" t="s">
        <v>42</v>
      </c>
      <c r="N1840">
        <v>5</v>
      </c>
      <c r="O1840">
        <v>5</v>
      </c>
      <c r="P1840">
        <v>4</v>
      </c>
      <c r="Q1840" t="s">
        <v>32</v>
      </c>
      <c r="R1840" t="s">
        <v>34</v>
      </c>
    </row>
    <row r="1841" spans="1:18" x14ac:dyDescent="0.3">
      <c r="A1841" t="s">
        <v>121</v>
      </c>
      <c r="B1841" t="s">
        <v>123</v>
      </c>
      <c r="C1841">
        <v>12900</v>
      </c>
      <c r="D1841" t="s">
        <v>18</v>
      </c>
      <c r="E1841">
        <v>80000</v>
      </c>
      <c r="F1841" t="s">
        <v>196</v>
      </c>
      <c r="G1841">
        <v>2016</v>
      </c>
      <c r="H1841" t="s">
        <v>145</v>
      </c>
      <c r="I1841">
        <v>131</v>
      </c>
      <c r="J1841" t="s">
        <v>21</v>
      </c>
      <c r="K1841" t="s">
        <v>22</v>
      </c>
      <c r="L1841" t="s">
        <v>23</v>
      </c>
      <c r="M1841" t="s">
        <v>42</v>
      </c>
      <c r="N1841">
        <v>5</v>
      </c>
      <c r="O1841">
        <v>5</v>
      </c>
      <c r="P1841">
        <v>4</v>
      </c>
      <c r="Q1841" t="s">
        <v>30</v>
      </c>
      <c r="R1841" t="s">
        <v>34</v>
      </c>
    </row>
    <row r="1842" spans="1:18" x14ac:dyDescent="0.3">
      <c r="A1842" t="s">
        <v>121</v>
      </c>
      <c r="B1842" t="s">
        <v>123</v>
      </c>
      <c r="C1842">
        <v>13900</v>
      </c>
      <c r="D1842" t="s">
        <v>18</v>
      </c>
      <c r="E1842">
        <v>107116</v>
      </c>
      <c r="F1842" t="s">
        <v>196</v>
      </c>
      <c r="G1842">
        <v>2016</v>
      </c>
      <c r="H1842" t="s">
        <v>145</v>
      </c>
      <c r="I1842">
        <v>131</v>
      </c>
      <c r="J1842" t="s">
        <v>21</v>
      </c>
      <c r="K1842" t="s">
        <v>22</v>
      </c>
      <c r="L1842" t="s">
        <v>23</v>
      </c>
      <c r="M1842" t="s">
        <v>42</v>
      </c>
      <c r="N1842">
        <v>5</v>
      </c>
      <c r="O1842">
        <v>5</v>
      </c>
      <c r="P1842">
        <v>4</v>
      </c>
      <c r="Q1842" t="s">
        <v>30</v>
      </c>
      <c r="R1842" t="s">
        <v>33</v>
      </c>
    </row>
    <row r="1843" spans="1:18" x14ac:dyDescent="0.3">
      <c r="A1843" t="s">
        <v>54</v>
      </c>
      <c r="B1843" t="s">
        <v>55</v>
      </c>
      <c r="C1843">
        <v>19900</v>
      </c>
      <c r="D1843" t="s">
        <v>18</v>
      </c>
      <c r="E1843">
        <v>54451</v>
      </c>
      <c r="F1843" t="s">
        <v>196</v>
      </c>
      <c r="G1843">
        <v>2021</v>
      </c>
      <c r="H1843" t="s">
        <v>119</v>
      </c>
      <c r="I1843">
        <v>150</v>
      </c>
      <c r="J1843" t="s">
        <v>21</v>
      </c>
      <c r="K1843" t="s">
        <v>22</v>
      </c>
      <c r="L1843" t="s">
        <v>23</v>
      </c>
      <c r="M1843" t="s">
        <v>42</v>
      </c>
      <c r="N1843">
        <v>5</v>
      </c>
      <c r="O1843">
        <v>5</v>
      </c>
      <c r="P1843">
        <v>4</v>
      </c>
      <c r="Q1843" t="s">
        <v>30</v>
      </c>
      <c r="R1843" t="s">
        <v>34</v>
      </c>
    </row>
    <row r="1844" spans="1:18" x14ac:dyDescent="0.3">
      <c r="A1844" t="s">
        <v>54</v>
      </c>
      <c r="B1844" t="s">
        <v>207</v>
      </c>
      <c r="C1844">
        <v>12900</v>
      </c>
      <c r="D1844" t="s">
        <v>18</v>
      </c>
      <c r="E1844">
        <v>20908</v>
      </c>
      <c r="F1844" t="s">
        <v>196</v>
      </c>
      <c r="G1844">
        <v>2022</v>
      </c>
      <c r="H1844" t="s">
        <v>145</v>
      </c>
      <c r="I1844">
        <v>84</v>
      </c>
      <c r="J1844" t="s">
        <v>21</v>
      </c>
      <c r="K1844" t="s">
        <v>22</v>
      </c>
      <c r="L1844" t="s">
        <v>23</v>
      </c>
      <c r="M1844" t="s">
        <v>42</v>
      </c>
      <c r="N1844">
        <v>5</v>
      </c>
      <c r="O1844">
        <v>5</v>
      </c>
      <c r="P1844">
        <v>4</v>
      </c>
      <c r="Q1844" t="s">
        <v>25</v>
      </c>
      <c r="R1844" t="s">
        <v>953</v>
      </c>
    </row>
    <row r="1845" spans="1:18" x14ac:dyDescent="0.3">
      <c r="A1845" t="s">
        <v>54</v>
      </c>
      <c r="B1845" t="s">
        <v>55</v>
      </c>
      <c r="C1845">
        <v>25900</v>
      </c>
      <c r="D1845" t="s">
        <v>18</v>
      </c>
      <c r="E1845">
        <v>10000</v>
      </c>
      <c r="F1845" t="s">
        <v>196</v>
      </c>
      <c r="G1845">
        <v>2024</v>
      </c>
      <c r="H1845" t="s">
        <v>119</v>
      </c>
      <c r="I1845">
        <v>150</v>
      </c>
      <c r="J1845" t="s">
        <v>21</v>
      </c>
      <c r="K1845" t="s">
        <v>22</v>
      </c>
      <c r="L1845" t="s">
        <v>23</v>
      </c>
      <c r="M1845" t="s">
        <v>953</v>
      </c>
      <c r="N1845">
        <v>5</v>
      </c>
      <c r="O1845">
        <v>5</v>
      </c>
      <c r="P1845">
        <v>4</v>
      </c>
      <c r="Q1845" t="s">
        <v>25</v>
      </c>
      <c r="R1845" t="s">
        <v>953</v>
      </c>
    </row>
    <row r="1846" spans="1:18" x14ac:dyDescent="0.3">
      <c r="A1846" t="s">
        <v>54</v>
      </c>
      <c r="B1846" t="s">
        <v>55</v>
      </c>
      <c r="C1846">
        <v>14690</v>
      </c>
      <c r="D1846" t="s">
        <v>18</v>
      </c>
      <c r="E1846">
        <v>125000</v>
      </c>
      <c r="F1846" t="s">
        <v>196</v>
      </c>
      <c r="G1846">
        <v>2019</v>
      </c>
      <c r="H1846" t="s">
        <v>146</v>
      </c>
      <c r="I1846">
        <v>116</v>
      </c>
      <c r="J1846" t="s">
        <v>21</v>
      </c>
      <c r="K1846" t="s">
        <v>22</v>
      </c>
      <c r="L1846" t="s">
        <v>23</v>
      </c>
      <c r="M1846" t="s">
        <v>42</v>
      </c>
      <c r="N1846">
        <v>5</v>
      </c>
      <c r="O1846">
        <v>5</v>
      </c>
      <c r="P1846">
        <v>4</v>
      </c>
      <c r="Q1846" t="s">
        <v>32</v>
      </c>
      <c r="R1846" t="s">
        <v>34</v>
      </c>
    </row>
    <row r="1847" spans="1:18" x14ac:dyDescent="0.3">
      <c r="A1847" t="s">
        <v>54</v>
      </c>
      <c r="B1847" t="s">
        <v>55</v>
      </c>
      <c r="C1847">
        <v>19800</v>
      </c>
      <c r="D1847" t="s">
        <v>18</v>
      </c>
      <c r="E1847">
        <v>30361</v>
      </c>
      <c r="F1847" t="s">
        <v>196</v>
      </c>
      <c r="G1847">
        <v>2021</v>
      </c>
      <c r="H1847" t="s">
        <v>119</v>
      </c>
      <c r="I1847">
        <v>150</v>
      </c>
      <c r="J1847" t="s">
        <v>21</v>
      </c>
      <c r="K1847" t="s">
        <v>22</v>
      </c>
      <c r="L1847" t="s">
        <v>23</v>
      </c>
      <c r="M1847" t="s">
        <v>42</v>
      </c>
      <c r="N1847">
        <v>5</v>
      </c>
      <c r="O1847">
        <v>5</v>
      </c>
      <c r="P1847">
        <v>4</v>
      </c>
      <c r="Q1847" t="s">
        <v>30</v>
      </c>
      <c r="R1847" t="s">
        <v>953</v>
      </c>
    </row>
    <row r="1848" spans="1:18" x14ac:dyDescent="0.3">
      <c r="A1848" t="s">
        <v>115</v>
      </c>
      <c r="B1848" t="s">
        <v>953</v>
      </c>
      <c r="C1848">
        <v>6100</v>
      </c>
      <c r="D1848" t="s">
        <v>18</v>
      </c>
      <c r="E1848">
        <v>186000</v>
      </c>
      <c r="F1848" t="s">
        <v>196</v>
      </c>
      <c r="G1848">
        <v>2008</v>
      </c>
      <c r="H1848" t="s">
        <v>145</v>
      </c>
      <c r="I1848">
        <v>152</v>
      </c>
      <c r="J1848" t="s">
        <v>21</v>
      </c>
      <c r="K1848" t="s">
        <v>22</v>
      </c>
      <c r="L1848" t="s">
        <v>23</v>
      </c>
      <c r="M1848" t="s">
        <v>24</v>
      </c>
      <c r="N1848">
        <v>5</v>
      </c>
      <c r="O1848">
        <v>5</v>
      </c>
      <c r="P1848">
        <v>4</v>
      </c>
      <c r="Q1848" t="s">
        <v>30</v>
      </c>
      <c r="R1848" t="s">
        <v>953</v>
      </c>
    </row>
    <row r="1849" spans="1:18" x14ac:dyDescent="0.3">
      <c r="A1849" t="s">
        <v>62</v>
      </c>
      <c r="B1849" t="s">
        <v>63</v>
      </c>
      <c r="C1849">
        <v>22500</v>
      </c>
      <c r="D1849" t="s">
        <v>18</v>
      </c>
      <c r="E1849">
        <v>32000</v>
      </c>
      <c r="F1849" t="s">
        <v>196</v>
      </c>
      <c r="G1849">
        <v>2022</v>
      </c>
      <c r="H1849" t="s">
        <v>145</v>
      </c>
      <c r="I1849">
        <v>150</v>
      </c>
      <c r="J1849" t="s">
        <v>21</v>
      </c>
      <c r="K1849" t="s">
        <v>22</v>
      </c>
      <c r="L1849" t="s">
        <v>23</v>
      </c>
      <c r="M1849" t="s">
        <v>42</v>
      </c>
      <c r="N1849">
        <v>5</v>
      </c>
      <c r="O1849">
        <v>5</v>
      </c>
      <c r="P1849">
        <v>4</v>
      </c>
      <c r="Q1849" t="s">
        <v>953</v>
      </c>
      <c r="R1849" t="s">
        <v>33</v>
      </c>
    </row>
    <row r="1850" spans="1:18" x14ac:dyDescent="0.3">
      <c r="A1850" t="s">
        <v>68</v>
      </c>
      <c r="B1850" t="s">
        <v>70</v>
      </c>
      <c r="C1850">
        <v>14400</v>
      </c>
      <c r="D1850" t="s">
        <v>18</v>
      </c>
      <c r="E1850">
        <v>85320</v>
      </c>
      <c r="F1850" t="s">
        <v>196</v>
      </c>
      <c r="G1850">
        <v>2018</v>
      </c>
      <c r="H1850" t="s">
        <v>145</v>
      </c>
      <c r="I1850">
        <v>140</v>
      </c>
      <c r="J1850" t="s">
        <v>21</v>
      </c>
      <c r="K1850" t="s">
        <v>22</v>
      </c>
      <c r="L1850" t="s">
        <v>23</v>
      </c>
      <c r="M1850" t="s">
        <v>42</v>
      </c>
      <c r="N1850">
        <v>5</v>
      </c>
      <c r="O1850">
        <v>5</v>
      </c>
      <c r="P1850">
        <v>4</v>
      </c>
      <c r="Q1850" t="s">
        <v>30</v>
      </c>
      <c r="R1850" t="s">
        <v>26</v>
      </c>
    </row>
    <row r="1851" spans="1:18" x14ac:dyDescent="0.3">
      <c r="A1851" t="s">
        <v>68</v>
      </c>
      <c r="B1851" t="s">
        <v>69</v>
      </c>
      <c r="C1851">
        <v>13500</v>
      </c>
      <c r="D1851" t="s">
        <v>18</v>
      </c>
      <c r="E1851">
        <v>75950</v>
      </c>
      <c r="F1851" t="s">
        <v>196</v>
      </c>
      <c r="G1851">
        <v>2017</v>
      </c>
      <c r="H1851" t="s">
        <v>145</v>
      </c>
      <c r="I1851">
        <v>110</v>
      </c>
      <c r="J1851" t="s">
        <v>21</v>
      </c>
      <c r="K1851" t="s">
        <v>22</v>
      </c>
      <c r="L1851" t="s">
        <v>23</v>
      </c>
      <c r="M1851" t="s">
        <v>42</v>
      </c>
      <c r="N1851">
        <v>5</v>
      </c>
      <c r="O1851">
        <v>5</v>
      </c>
      <c r="P1851">
        <v>4</v>
      </c>
      <c r="Q1851" t="s">
        <v>25</v>
      </c>
      <c r="R1851" t="s">
        <v>34</v>
      </c>
    </row>
    <row r="1852" spans="1:18" x14ac:dyDescent="0.3">
      <c r="A1852" t="s">
        <v>68</v>
      </c>
      <c r="B1852" t="s">
        <v>70</v>
      </c>
      <c r="C1852">
        <v>24950</v>
      </c>
      <c r="D1852" t="s">
        <v>18</v>
      </c>
      <c r="E1852">
        <v>22</v>
      </c>
      <c r="F1852" t="s">
        <v>196</v>
      </c>
      <c r="G1852">
        <v>2022</v>
      </c>
      <c r="H1852" t="s">
        <v>145</v>
      </c>
      <c r="I1852">
        <v>131</v>
      </c>
      <c r="J1852" t="s">
        <v>21</v>
      </c>
      <c r="K1852" t="s">
        <v>22</v>
      </c>
      <c r="L1852" t="s">
        <v>23</v>
      </c>
      <c r="M1852" t="s">
        <v>42</v>
      </c>
      <c r="N1852">
        <v>5</v>
      </c>
      <c r="O1852">
        <v>5</v>
      </c>
      <c r="P1852">
        <v>4</v>
      </c>
      <c r="Q1852" t="s">
        <v>25</v>
      </c>
      <c r="R1852" t="s">
        <v>26</v>
      </c>
    </row>
    <row r="1853" spans="1:18" x14ac:dyDescent="0.3">
      <c r="A1853" t="s">
        <v>68</v>
      </c>
      <c r="B1853" t="s">
        <v>209</v>
      </c>
      <c r="C1853">
        <v>23880</v>
      </c>
      <c r="D1853" t="s">
        <v>18</v>
      </c>
      <c r="E1853">
        <v>10</v>
      </c>
      <c r="F1853" t="s">
        <v>196</v>
      </c>
      <c r="G1853">
        <v>2024</v>
      </c>
      <c r="H1853" t="s">
        <v>145</v>
      </c>
      <c r="I1853">
        <v>101</v>
      </c>
      <c r="J1853" t="s">
        <v>21</v>
      </c>
      <c r="K1853" t="s">
        <v>22</v>
      </c>
      <c r="L1853" t="s">
        <v>23</v>
      </c>
      <c r="M1853" t="s">
        <v>42</v>
      </c>
      <c r="N1853">
        <v>5</v>
      </c>
      <c r="O1853">
        <v>5</v>
      </c>
      <c r="P1853">
        <v>4</v>
      </c>
      <c r="Q1853" t="s">
        <v>30</v>
      </c>
      <c r="R1853" t="s">
        <v>34</v>
      </c>
    </row>
    <row r="1854" spans="1:18" x14ac:dyDescent="0.3">
      <c r="A1854" t="s">
        <v>68</v>
      </c>
      <c r="B1854" t="s">
        <v>70</v>
      </c>
      <c r="C1854">
        <v>15900</v>
      </c>
      <c r="D1854" t="s">
        <v>18</v>
      </c>
      <c r="E1854">
        <v>85410</v>
      </c>
      <c r="F1854" t="s">
        <v>196</v>
      </c>
      <c r="G1854">
        <v>2018</v>
      </c>
      <c r="H1854" t="s">
        <v>145</v>
      </c>
      <c r="I1854">
        <v>140</v>
      </c>
      <c r="J1854" t="s">
        <v>21</v>
      </c>
      <c r="K1854" t="s">
        <v>22</v>
      </c>
      <c r="L1854" t="s">
        <v>23</v>
      </c>
      <c r="M1854" t="s">
        <v>42</v>
      </c>
      <c r="N1854">
        <v>5</v>
      </c>
      <c r="O1854">
        <v>5</v>
      </c>
      <c r="P1854">
        <v>4</v>
      </c>
      <c r="Q1854" t="s">
        <v>32</v>
      </c>
      <c r="R1854" t="s">
        <v>34</v>
      </c>
    </row>
    <row r="1855" spans="1:18" x14ac:dyDescent="0.3">
      <c r="A1855" t="s">
        <v>68</v>
      </c>
      <c r="B1855" t="s">
        <v>70</v>
      </c>
      <c r="C1855">
        <v>23750</v>
      </c>
      <c r="D1855" t="s">
        <v>18</v>
      </c>
      <c r="E1855">
        <v>36704</v>
      </c>
      <c r="F1855" t="s">
        <v>196</v>
      </c>
      <c r="G1855">
        <v>2022</v>
      </c>
      <c r="H1855" t="s">
        <v>145</v>
      </c>
      <c r="I1855">
        <v>131</v>
      </c>
      <c r="J1855" t="s">
        <v>21</v>
      </c>
      <c r="K1855" t="s">
        <v>22</v>
      </c>
      <c r="L1855" t="s">
        <v>23</v>
      </c>
      <c r="M1855" t="s">
        <v>42</v>
      </c>
      <c r="N1855">
        <v>5</v>
      </c>
      <c r="O1855">
        <v>5</v>
      </c>
      <c r="P1855">
        <v>4</v>
      </c>
      <c r="Q1855" t="s">
        <v>30</v>
      </c>
      <c r="R1855" t="s">
        <v>33</v>
      </c>
    </row>
    <row r="1856" spans="1:18" x14ac:dyDescent="0.3">
      <c r="A1856" t="s">
        <v>68</v>
      </c>
      <c r="B1856" t="s">
        <v>69</v>
      </c>
      <c r="C1856">
        <v>11900</v>
      </c>
      <c r="D1856" t="s">
        <v>18</v>
      </c>
      <c r="E1856">
        <v>121078</v>
      </c>
      <c r="F1856" t="s">
        <v>196</v>
      </c>
      <c r="G1856">
        <v>2016</v>
      </c>
      <c r="H1856" t="s">
        <v>145</v>
      </c>
      <c r="I1856">
        <v>140</v>
      </c>
      <c r="J1856" t="s">
        <v>21</v>
      </c>
      <c r="K1856" t="s">
        <v>22</v>
      </c>
      <c r="L1856" t="s">
        <v>23</v>
      </c>
      <c r="M1856" t="s">
        <v>42</v>
      </c>
      <c r="N1856">
        <v>5</v>
      </c>
      <c r="O1856">
        <v>5</v>
      </c>
      <c r="P1856">
        <v>4</v>
      </c>
      <c r="Q1856" t="s">
        <v>25</v>
      </c>
      <c r="R1856" t="s">
        <v>33</v>
      </c>
    </row>
    <row r="1857" spans="1:18" x14ac:dyDescent="0.3">
      <c r="A1857" t="s">
        <v>68</v>
      </c>
      <c r="B1857" t="s">
        <v>70</v>
      </c>
      <c r="C1857">
        <v>16900</v>
      </c>
      <c r="D1857" t="s">
        <v>18</v>
      </c>
      <c r="E1857">
        <v>38309</v>
      </c>
      <c r="F1857" t="s">
        <v>196</v>
      </c>
      <c r="G1857">
        <v>2020</v>
      </c>
      <c r="H1857" t="s">
        <v>145</v>
      </c>
      <c r="I1857">
        <v>131</v>
      </c>
      <c r="J1857" t="s">
        <v>21</v>
      </c>
      <c r="K1857" t="s">
        <v>22</v>
      </c>
      <c r="L1857" t="s">
        <v>23</v>
      </c>
      <c r="M1857" t="s">
        <v>42</v>
      </c>
      <c r="N1857">
        <v>5</v>
      </c>
      <c r="O1857">
        <v>5</v>
      </c>
      <c r="P1857">
        <v>4</v>
      </c>
      <c r="Q1857" t="s">
        <v>37</v>
      </c>
      <c r="R1857" t="s">
        <v>33</v>
      </c>
    </row>
    <row r="1858" spans="1:18" x14ac:dyDescent="0.3">
      <c r="A1858" t="s">
        <v>68</v>
      </c>
      <c r="B1858" t="s">
        <v>70</v>
      </c>
      <c r="C1858">
        <v>21900</v>
      </c>
      <c r="D1858" t="s">
        <v>18</v>
      </c>
      <c r="E1858">
        <v>21333</v>
      </c>
      <c r="F1858" t="s">
        <v>196</v>
      </c>
      <c r="G1858">
        <v>2021</v>
      </c>
      <c r="H1858" t="s">
        <v>145</v>
      </c>
      <c r="I1858">
        <v>131</v>
      </c>
      <c r="J1858" t="s">
        <v>21</v>
      </c>
      <c r="K1858" t="s">
        <v>22</v>
      </c>
      <c r="L1858" t="s">
        <v>23</v>
      </c>
      <c r="M1858" t="s">
        <v>42</v>
      </c>
      <c r="N1858">
        <v>5</v>
      </c>
      <c r="O1858">
        <v>5</v>
      </c>
      <c r="P1858">
        <v>4</v>
      </c>
      <c r="Q1858" t="s">
        <v>32</v>
      </c>
      <c r="R1858" t="s">
        <v>34</v>
      </c>
    </row>
    <row r="1859" spans="1:18" x14ac:dyDescent="0.3">
      <c r="A1859" t="s">
        <v>68</v>
      </c>
      <c r="B1859" t="s">
        <v>69</v>
      </c>
      <c r="C1859">
        <v>13900</v>
      </c>
      <c r="D1859" t="s">
        <v>18</v>
      </c>
      <c r="E1859">
        <v>1</v>
      </c>
      <c r="F1859" t="s">
        <v>196</v>
      </c>
      <c r="G1859">
        <v>2017</v>
      </c>
      <c r="H1859" t="s">
        <v>145</v>
      </c>
      <c r="I1859">
        <v>140</v>
      </c>
      <c r="J1859" t="s">
        <v>21</v>
      </c>
      <c r="K1859" t="s">
        <v>22</v>
      </c>
      <c r="L1859" t="s">
        <v>23</v>
      </c>
      <c r="M1859" t="s">
        <v>42</v>
      </c>
      <c r="N1859">
        <v>5</v>
      </c>
      <c r="O1859">
        <v>5</v>
      </c>
      <c r="P1859">
        <v>4</v>
      </c>
      <c r="Q1859" t="s">
        <v>32</v>
      </c>
      <c r="R1859" t="s">
        <v>34</v>
      </c>
    </row>
    <row r="1860" spans="1:18" x14ac:dyDescent="0.3">
      <c r="A1860" t="s">
        <v>73</v>
      </c>
      <c r="B1860" t="s">
        <v>174</v>
      </c>
      <c r="C1860">
        <v>11800</v>
      </c>
      <c r="D1860" t="s">
        <v>18</v>
      </c>
      <c r="E1860">
        <v>84655</v>
      </c>
      <c r="F1860" t="s">
        <v>196</v>
      </c>
      <c r="G1860">
        <v>2019</v>
      </c>
      <c r="H1860" t="s">
        <v>145</v>
      </c>
      <c r="I1860">
        <v>101</v>
      </c>
      <c r="J1860" t="s">
        <v>21</v>
      </c>
      <c r="K1860" t="s">
        <v>22</v>
      </c>
      <c r="L1860" t="s">
        <v>23</v>
      </c>
      <c r="M1860" t="s">
        <v>42</v>
      </c>
      <c r="N1860">
        <v>5</v>
      </c>
      <c r="O1860">
        <v>5</v>
      </c>
      <c r="P1860">
        <v>4</v>
      </c>
      <c r="Q1860" t="s">
        <v>32</v>
      </c>
      <c r="R1860" t="s">
        <v>34</v>
      </c>
    </row>
    <row r="1861" spans="1:18" x14ac:dyDescent="0.3">
      <c r="A1861" t="s">
        <v>73</v>
      </c>
      <c r="B1861" t="s">
        <v>174</v>
      </c>
      <c r="C1861">
        <v>11900</v>
      </c>
      <c r="D1861" t="s">
        <v>18</v>
      </c>
      <c r="E1861">
        <v>73628</v>
      </c>
      <c r="F1861" t="s">
        <v>196</v>
      </c>
      <c r="G1861">
        <v>2018</v>
      </c>
      <c r="H1861" t="s">
        <v>145</v>
      </c>
      <c r="I1861">
        <v>99</v>
      </c>
      <c r="J1861" t="s">
        <v>21</v>
      </c>
      <c r="K1861" t="s">
        <v>22</v>
      </c>
      <c r="L1861" t="s">
        <v>23</v>
      </c>
      <c r="M1861" t="s">
        <v>42</v>
      </c>
      <c r="N1861">
        <v>5</v>
      </c>
      <c r="O1861">
        <v>5</v>
      </c>
      <c r="P1861">
        <v>4</v>
      </c>
      <c r="Q1861" t="s">
        <v>35</v>
      </c>
      <c r="R1861" t="s">
        <v>33</v>
      </c>
    </row>
    <row r="1862" spans="1:18" x14ac:dyDescent="0.3">
      <c r="A1862" t="s">
        <v>73</v>
      </c>
      <c r="B1862" t="s">
        <v>174</v>
      </c>
      <c r="C1862">
        <v>14990</v>
      </c>
      <c r="D1862" t="s">
        <v>18</v>
      </c>
      <c r="E1862">
        <v>3346</v>
      </c>
      <c r="F1862" t="s">
        <v>196</v>
      </c>
      <c r="G1862">
        <v>2024</v>
      </c>
      <c r="H1862" t="s">
        <v>145</v>
      </c>
      <c r="I1862">
        <v>84</v>
      </c>
      <c r="J1862" t="s">
        <v>21</v>
      </c>
      <c r="K1862" t="s">
        <v>22</v>
      </c>
      <c r="L1862" t="s">
        <v>23</v>
      </c>
      <c r="M1862" t="s">
        <v>42</v>
      </c>
      <c r="N1862">
        <v>5</v>
      </c>
      <c r="O1862">
        <v>5</v>
      </c>
      <c r="P1862">
        <v>4</v>
      </c>
      <c r="Q1862" t="s">
        <v>953</v>
      </c>
      <c r="R1862" t="s">
        <v>953</v>
      </c>
    </row>
    <row r="1863" spans="1:18" x14ac:dyDescent="0.3">
      <c r="A1863" t="s">
        <v>73</v>
      </c>
      <c r="B1863" t="s">
        <v>75</v>
      </c>
      <c r="C1863">
        <v>10400</v>
      </c>
      <c r="D1863" t="s">
        <v>18</v>
      </c>
      <c r="E1863">
        <v>123900</v>
      </c>
      <c r="F1863" t="s">
        <v>196</v>
      </c>
      <c r="G1863">
        <v>2015</v>
      </c>
      <c r="H1863" t="s">
        <v>145</v>
      </c>
      <c r="I1863">
        <v>135</v>
      </c>
      <c r="J1863" t="s">
        <v>21</v>
      </c>
      <c r="K1863" t="s">
        <v>22</v>
      </c>
      <c r="L1863" t="s">
        <v>23</v>
      </c>
      <c r="M1863" t="s">
        <v>42</v>
      </c>
      <c r="N1863">
        <v>5</v>
      </c>
      <c r="O1863">
        <v>5</v>
      </c>
      <c r="P1863">
        <v>4</v>
      </c>
      <c r="Q1863" t="s">
        <v>30</v>
      </c>
      <c r="R1863" t="s">
        <v>34</v>
      </c>
    </row>
    <row r="1864" spans="1:18" x14ac:dyDescent="0.3">
      <c r="A1864" t="s">
        <v>73</v>
      </c>
      <c r="B1864" t="s">
        <v>75</v>
      </c>
      <c r="C1864">
        <v>23700</v>
      </c>
      <c r="D1864" t="s">
        <v>18</v>
      </c>
      <c r="E1864">
        <v>79950</v>
      </c>
      <c r="F1864" t="s">
        <v>196</v>
      </c>
      <c r="G1864">
        <v>2022</v>
      </c>
      <c r="H1864" t="s">
        <v>146</v>
      </c>
      <c r="I1864">
        <v>136</v>
      </c>
      <c r="J1864" t="s">
        <v>21</v>
      </c>
      <c r="K1864" t="s">
        <v>22</v>
      </c>
      <c r="L1864" t="s">
        <v>23</v>
      </c>
      <c r="M1864" t="s">
        <v>42</v>
      </c>
      <c r="N1864">
        <v>5</v>
      </c>
      <c r="O1864">
        <v>5</v>
      </c>
      <c r="P1864">
        <v>4</v>
      </c>
      <c r="Q1864" t="s">
        <v>30</v>
      </c>
      <c r="R1864" t="s">
        <v>33</v>
      </c>
    </row>
    <row r="1865" spans="1:18" x14ac:dyDescent="0.3">
      <c r="A1865" t="s">
        <v>73</v>
      </c>
      <c r="B1865" t="s">
        <v>174</v>
      </c>
      <c r="C1865">
        <v>11800</v>
      </c>
      <c r="D1865" t="s">
        <v>18</v>
      </c>
      <c r="E1865">
        <v>84655</v>
      </c>
      <c r="F1865" t="s">
        <v>196</v>
      </c>
      <c r="G1865">
        <v>2019</v>
      </c>
      <c r="H1865" t="s">
        <v>145</v>
      </c>
      <c r="I1865">
        <v>101</v>
      </c>
      <c r="J1865" t="s">
        <v>21</v>
      </c>
      <c r="K1865" t="s">
        <v>22</v>
      </c>
      <c r="L1865" t="s">
        <v>23</v>
      </c>
      <c r="M1865" t="s">
        <v>42</v>
      </c>
      <c r="N1865">
        <v>5</v>
      </c>
      <c r="O1865">
        <v>5</v>
      </c>
      <c r="P1865">
        <v>4</v>
      </c>
      <c r="Q1865" t="s">
        <v>32</v>
      </c>
      <c r="R1865" t="s">
        <v>34</v>
      </c>
    </row>
    <row r="1866" spans="1:18" x14ac:dyDescent="0.3">
      <c r="A1866" t="s">
        <v>73</v>
      </c>
      <c r="B1866" t="s">
        <v>174</v>
      </c>
      <c r="C1866">
        <v>16490</v>
      </c>
      <c r="D1866" t="s">
        <v>18</v>
      </c>
      <c r="E1866">
        <v>25916</v>
      </c>
      <c r="F1866" t="s">
        <v>196</v>
      </c>
      <c r="G1866">
        <v>2021</v>
      </c>
      <c r="H1866" t="s">
        <v>148</v>
      </c>
      <c r="I1866">
        <v>82</v>
      </c>
      <c r="J1866" t="s">
        <v>21</v>
      </c>
      <c r="K1866" t="s">
        <v>22</v>
      </c>
      <c r="L1866" t="s">
        <v>23</v>
      </c>
      <c r="M1866" t="s">
        <v>42</v>
      </c>
      <c r="N1866">
        <v>5</v>
      </c>
      <c r="O1866">
        <v>5</v>
      </c>
      <c r="P1866">
        <v>4</v>
      </c>
      <c r="Q1866" t="s">
        <v>28</v>
      </c>
      <c r="R1866" t="s">
        <v>33</v>
      </c>
    </row>
    <row r="1867" spans="1:18" x14ac:dyDescent="0.3">
      <c r="A1867" t="s">
        <v>73</v>
      </c>
      <c r="B1867" t="s">
        <v>75</v>
      </c>
      <c r="C1867">
        <v>18500</v>
      </c>
      <c r="D1867" t="s">
        <v>18</v>
      </c>
      <c r="E1867">
        <v>40392</v>
      </c>
      <c r="F1867" t="s">
        <v>196</v>
      </c>
      <c r="G1867">
        <v>2020</v>
      </c>
      <c r="H1867" t="s">
        <v>148</v>
      </c>
      <c r="I1867">
        <v>132</v>
      </c>
      <c r="J1867" t="s">
        <v>21</v>
      </c>
      <c r="K1867" t="s">
        <v>22</v>
      </c>
      <c r="L1867" t="s">
        <v>23</v>
      </c>
      <c r="M1867" t="s">
        <v>42</v>
      </c>
      <c r="N1867">
        <v>5</v>
      </c>
      <c r="O1867">
        <v>5</v>
      </c>
      <c r="P1867">
        <v>4</v>
      </c>
      <c r="Q1867" t="s">
        <v>25</v>
      </c>
      <c r="R1867" t="s">
        <v>953</v>
      </c>
    </row>
    <row r="1868" spans="1:18" x14ac:dyDescent="0.3">
      <c r="A1868" t="s">
        <v>73</v>
      </c>
      <c r="B1868" t="s">
        <v>75</v>
      </c>
      <c r="C1868">
        <v>17000</v>
      </c>
      <c r="D1868" t="s">
        <v>18</v>
      </c>
      <c r="E1868">
        <v>67800</v>
      </c>
      <c r="F1868" t="s">
        <v>196</v>
      </c>
      <c r="G1868">
        <v>2020</v>
      </c>
      <c r="H1868" t="s">
        <v>146</v>
      </c>
      <c r="I1868">
        <v>116</v>
      </c>
      <c r="J1868" t="s">
        <v>21</v>
      </c>
      <c r="K1868" t="s">
        <v>22</v>
      </c>
      <c r="L1868" t="s">
        <v>23</v>
      </c>
      <c r="M1868" t="s">
        <v>42</v>
      </c>
      <c r="N1868">
        <v>5</v>
      </c>
      <c r="O1868">
        <v>5</v>
      </c>
      <c r="P1868">
        <v>4</v>
      </c>
      <c r="Q1868" t="s">
        <v>28</v>
      </c>
      <c r="R1868" t="s">
        <v>34</v>
      </c>
    </row>
    <row r="1869" spans="1:18" x14ac:dyDescent="0.3">
      <c r="A1869" t="s">
        <v>73</v>
      </c>
      <c r="B1869" t="s">
        <v>75</v>
      </c>
      <c r="C1869">
        <v>18450</v>
      </c>
      <c r="D1869" t="s">
        <v>18</v>
      </c>
      <c r="E1869">
        <v>50060</v>
      </c>
      <c r="F1869" t="s">
        <v>196</v>
      </c>
      <c r="G1869">
        <v>2021</v>
      </c>
      <c r="H1869" t="s">
        <v>148</v>
      </c>
      <c r="I1869">
        <v>126</v>
      </c>
      <c r="J1869" t="s">
        <v>21</v>
      </c>
      <c r="K1869" t="s">
        <v>22</v>
      </c>
      <c r="L1869" t="s">
        <v>23</v>
      </c>
      <c r="M1869" t="s">
        <v>42</v>
      </c>
      <c r="N1869">
        <v>5</v>
      </c>
      <c r="O1869">
        <v>5</v>
      </c>
      <c r="P1869">
        <v>4</v>
      </c>
      <c r="Q1869" t="s">
        <v>28</v>
      </c>
      <c r="R1869" t="s">
        <v>33</v>
      </c>
    </row>
    <row r="1870" spans="1:18" x14ac:dyDescent="0.3">
      <c r="A1870" t="s">
        <v>73</v>
      </c>
      <c r="B1870" t="s">
        <v>75</v>
      </c>
      <c r="C1870">
        <v>25900</v>
      </c>
      <c r="D1870" t="s">
        <v>18</v>
      </c>
      <c r="E1870">
        <v>33789</v>
      </c>
      <c r="F1870" t="s">
        <v>196</v>
      </c>
      <c r="G1870">
        <v>2022</v>
      </c>
      <c r="H1870" t="s">
        <v>146</v>
      </c>
      <c r="I1870">
        <v>136</v>
      </c>
      <c r="J1870" t="s">
        <v>21</v>
      </c>
      <c r="K1870" t="s">
        <v>22</v>
      </c>
      <c r="L1870" t="s">
        <v>23</v>
      </c>
      <c r="M1870" t="s">
        <v>42</v>
      </c>
      <c r="N1870">
        <v>5</v>
      </c>
      <c r="O1870">
        <v>5</v>
      </c>
      <c r="P1870">
        <v>4</v>
      </c>
      <c r="Q1870" t="s">
        <v>32</v>
      </c>
      <c r="R1870" t="s">
        <v>33</v>
      </c>
    </row>
    <row r="1871" spans="1:18" x14ac:dyDescent="0.3">
      <c r="A1871" t="s">
        <v>77</v>
      </c>
      <c r="B1871" t="s">
        <v>83</v>
      </c>
      <c r="C1871">
        <v>2500</v>
      </c>
      <c r="D1871" t="s">
        <v>18</v>
      </c>
      <c r="E1871">
        <v>146000</v>
      </c>
      <c r="F1871" t="s">
        <v>196</v>
      </c>
      <c r="G1871">
        <v>1998</v>
      </c>
      <c r="H1871" t="s">
        <v>145</v>
      </c>
      <c r="I1871">
        <v>120</v>
      </c>
      <c r="J1871" t="s">
        <v>21</v>
      </c>
      <c r="K1871" t="s">
        <v>22</v>
      </c>
      <c r="L1871" t="s">
        <v>23</v>
      </c>
      <c r="M1871" t="s">
        <v>24</v>
      </c>
      <c r="N1871">
        <v>5</v>
      </c>
      <c r="O1871">
        <v>5</v>
      </c>
      <c r="P1871">
        <v>4</v>
      </c>
      <c r="Q1871" t="s">
        <v>36</v>
      </c>
      <c r="R1871" t="s">
        <v>34</v>
      </c>
    </row>
    <row r="1872" spans="1:18" x14ac:dyDescent="0.3">
      <c r="A1872" t="s">
        <v>84</v>
      </c>
      <c r="B1872" t="s">
        <v>85</v>
      </c>
      <c r="C1872">
        <v>6400</v>
      </c>
      <c r="D1872" t="s">
        <v>18</v>
      </c>
      <c r="E1872">
        <v>157190</v>
      </c>
      <c r="F1872" t="s">
        <v>196</v>
      </c>
      <c r="G1872">
        <v>2011</v>
      </c>
      <c r="H1872" t="s">
        <v>145</v>
      </c>
      <c r="I1872">
        <v>117</v>
      </c>
      <c r="J1872" t="s">
        <v>21</v>
      </c>
      <c r="K1872" t="s">
        <v>22</v>
      </c>
      <c r="L1872" t="s">
        <v>23</v>
      </c>
      <c r="M1872" t="s">
        <v>42</v>
      </c>
      <c r="N1872">
        <v>5</v>
      </c>
      <c r="O1872">
        <v>5</v>
      </c>
      <c r="P1872">
        <v>4</v>
      </c>
      <c r="Q1872" t="s">
        <v>30</v>
      </c>
      <c r="R1872" t="s">
        <v>33</v>
      </c>
    </row>
    <row r="1873" spans="1:18" x14ac:dyDescent="0.3">
      <c r="A1873" t="s">
        <v>84</v>
      </c>
      <c r="B1873" t="s">
        <v>85</v>
      </c>
      <c r="C1873">
        <v>18950</v>
      </c>
      <c r="D1873" t="s">
        <v>18</v>
      </c>
      <c r="E1873">
        <v>20222</v>
      </c>
      <c r="F1873" t="s">
        <v>196</v>
      </c>
      <c r="G1873">
        <v>2021</v>
      </c>
      <c r="H1873" t="s">
        <v>119</v>
      </c>
      <c r="I1873">
        <v>140</v>
      </c>
      <c r="J1873" t="s">
        <v>21</v>
      </c>
      <c r="K1873" t="s">
        <v>22</v>
      </c>
      <c r="L1873" t="s">
        <v>23</v>
      </c>
      <c r="M1873" t="s">
        <v>42</v>
      </c>
      <c r="N1873">
        <v>5</v>
      </c>
      <c r="O1873">
        <v>5</v>
      </c>
      <c r="P1873">
        <v>4</v>
      </c>
      <c r="Q1873" t="s">
        <v>30</v>
      </c>
      <c r="R1873" t="s">
        <v>953</v>
      </c>
    </row>
    <row r="1874" spans="1:18" x14ac:dyDescent="0.3">
      <c r="A1874" t="s">
        <v>84</v>
      </c>
      <c r="B1874" t="s">
        <v>85</v>
      </c>
      <c r="C1874">
        <v>22800</v>
      </c>
      <c r="D1874" t="s">
        <v>18</v>
      </c>
      <c r="E1874">
        <v>20400</v>
      </c>
      <c r="F1874" t="s">
        <v>196</v>
      </c>
      <c r="G1874">
        <v>2024</v>
      </c>
      <c r="H1874" t="s">
        <v>119</v>
      </c>
      <c r="I1874">
        <v>140</v>
      </c>
      <c r="J1874" t="s">
        <v>21</v>
      </c>
      <c r="K1874" t="s">
        <v>22</v>
      </c>
      <c r="L1874" t="s">
        <v>23</v>
      </c>
      <c r="M1874" t="s">
        <v>42</v>
      </c>
      <c r="N1874">
        <v>5</v>
      </c>
      <c r="O1874">
        <v>5</v>
      </c>
      <c r="P1874">
        <v>4</v>
      </c>
      <c r="Q1874" t="s">
        <v>30</v>
      </c>
      <c r="R1874" t="s">
        <v>34</v>
      </c>
    </row>
    <row r="1875" spans="1:18" x14ac:dyDescent="0.3">
      <c r="A1875" t="s">
        <v>84</v>
      </c>
      <c r="B1875" t="s">
        <v>85</v>
      </c>
      <c r="C1875">
        <v>20390</v>
      </c>
      <c r="D1875" t="s">
        <v>18</v>
      </c>
      <c r="E1875">
        <v>21400</v>
      </c>
      <c r="F1875" t="s">
        <v>196</v>
      </c>
      <c r="G1875">
        <v>2022</v>
      </c>
      <c r="H1875" t="s">
        <v>119</v>
      </c>
      <c r="I1875">
        <v>140</v>
      </c>
      <c r="J1875" t="s">
        <v>21</v>
      </c>
      <c r="K1875" t="s">
        <v>22</v>
      </c>
      <c r="L1875" t="s">
        <v>23</v>
      </c>
      <c r="M1875" t="s">
        <v>42</v>
      </c>
      <c r="N1875">
        <v>5</v>
      </c>
      <c r="O1875">
        <v>5</v>
      </c>
      <c r="P1875">
        <v>4</v>
      </c>
      <c r="Q1875" t="s">
        <v>25</v>
      </c>
      <c r="R1875" t="s">
        <v>34</v>
      </c>
    </row>
    <row r="1876" spans="1:18" x14ac:dyDescent="0.3">
      <c r="A1876" t="s">
        <v>84</v>
      </c>
      <c r="B1876" t="s">
        <v>85</v>
      </c>
      <c r="C1876">
        <v>8500</v>
      </c>
      <c r="D1876" t="s">
        <v>18</v>
      </c>
      <c r="E1876">
        <v>150000</v>
      </c>
      <c r="F1876" t="s">
        <v>196</v>
      </c>
      <c r="G1876">
        <v>2014</v>
      </c>
      <c r="H1876" t="s">
        <v>145</v>
      </c>
      <c r="I1876">
        <v>116</v>
      </c>
      <c r="J1876" t="s">
        <v>21</v>
      </c>
      <c r="K1876" t="s">
        <v>22</v>
      </c>
      <c r="L1876" t="s">
        <v>23</v>
      </c>
      <c r="M1876" t="s">
        <v>42</v>
      </c>
      <c r="N1876">
        <v>5</v>
      </c>
      <c r="O1876">
        <v>5</v>
      </c>
      <c r="P1876">
        <v>4</v>
      </c>
      <c r="Q1876" t="s">
        <v>35</v>
      </c>
      <c r="R1876" t="s">
        <v>34</v>
      </c>
    </row>
    <row r="1877" spans="1:18" x14ac:dyDescent="0.3">
      <c r="A1877" t="s">
        <v>84</v>
      </c>
      <c r="B1877" t="s">
        <v>85</v>
      </c>
      <c r="C1877">
        <v>16900</v>
      </c>
      <c r="D1877" t="s">
        <v>18</v>
      </c>
      <c r="E1877">
        <v>40000</v>
      </c>
      <c r="F1877" t="s">
        <v>196</v>
      </c>
      <c r="G1877">
        <v>2021</v>
      </c>
      <c r="H1877" t="s">
        <v>145</v>
      </c>
      <c r="I1877">
        <v>140</v>
      </c>
      <c r="J1877" t="s">
        <v>21</v>
      </c>
      <c r="K1877" t="s">
        <v>22</v>
      </c>
      <c r="L1877" t="s">
        <v>23</v>
      </c>
      <c r="M1877" t="s">
        <v>42</v>
      </c>
      <c r="N1877">
        <v>5</v>
      </c>
      <c r="O1877">
        <v>5</v>
      </c>
      <c r="P1877">
        <v>4</v>
      </c>
      <c r="Q1877" t="s">
        <v>30</v>
      </c>
      <c r="R1877" t="s">
        <v>33</v>
      </c>
    </row>
    <row r="1878" spans="1:18" x14ac:dyDescent="0.3">
      <c r="A1878" t="s">
        <v>84</v>
      </c>
      <c r="B1878" t="s">
        <v>85</v>
      </c>
      <c r="C1878">
        <v>7900</v>
      </c>
      <c r="D1878" t="s">
        <v>18</v>
      </c>
      <c r="E1878">
        <v>118000</v>
      </c>
      <c r="F1878" t="s">
        <v>196</v>
      </c>
      <c r="G1878">
        <v>2011</v>
      </c>
      <c r="H1878" t="s">
        <v>145</v>
      </c>
      <c r="I1878">
        <v>141</v>
      </c>
      <c r="J1878" t="s">
        <v>21</v>
      </c>
      <c r="K1878" t="s">
        <v>22</v>
      </c>
      <c r="L1878" t="s">
        <v>23</v>
      </c>
      <c r="M1878" t="s">
        <v>24</v>
      </c>
      <c r="N1878">
        <v>5</v>
      </c>
      <c r="O1878">
        <v>5</v>
      </c>
      <c r="P1878">
        <v>4</v>
      </c>
      <c r="Q1878" t="s">
        <v>25</v>
      </c>
      <c r="R1878" t="s">
        <v>34</v>
      </c>
    </row>
    <row r="1879" spans="1:18" x14ac:dyDescent="0.3">
      <c r="A1879" t="s">
        <v>84</v>
      </c>
      <c r="B1879" t="s">
        <v>85</v>
      </c>
      <c r="C1879">
        <v>6400</v>
      </c>
      <c r="D1879" t="s">
        <v>18</v>
      </c>
      <c r="E1879">
        <v>157190</v>
      </c>
      <c r="F1879" t="s">
        <v>196</v>
      </c>
      <c r="G1879">
        <v>2011</v>
      </c>
      <c r="H1879" t="s">
        <v>145</v>
      </c>
      <c r="I1879">
        <v>117</v>
      </c>
      <c r="J1879" t="s">
        <v>21</v>
      </c>
      <c r="K1879" t="s">
        <v>22</v>
      </c>
      <c r="L1879" t="s">
        <v>23</v>
      </c>
      <c r="M1879" t="s">
        <v>42</v>
      </c>
      <c r="N1879">
        <v>5</v>
      </c>
      <c r="O1879">
        <v>5</v>
      </c>
      <c r="P1879">
        <v>4</v>
      </c>
      <c r="Q1879" t="s">
        <v>30</v>
      </c>
      <c r="R1879" t="s">
        <v>33</v>
      </c>
    </row>
    <row r="1880" spans="1:18" x14ac:dyDescent="0.3">
      <c r="A1880" t="s">
        <v>84</v>
      </c>
      <c r="B1880" t="s">
        <v>85</v>
      </c>
      <c r="C1880">
        <v>22700</v>
      </c>
      <c r="D1880" t="s">
        <v>18</v>
      </c>
      <c r="E1880">
        <v>14000</v>
      </c>
      <c r="F1880" t="s">
        <v>196</v>
      </c>
      <c r="G1880">
        <v>2024</v>
      </c>
      <c r="H1880" t="s">
        <v>119</v>
      </c>
      <c r="I1880">
        <v>140</v>
      </c>
      <c r="J1880" t="s">
        <v>21</v>
      </c>
      <c r="K1880" t="s">
        <v>22</v>
      </c>
      <c r="L1880" t="s">
        <v>23</v>
      </c>
      <c r="M1880" t="s">
        <v>42</v>
      </c>
      <c r="N1880">
        <v>5</v>
      </c>
      <c r="O1880">
        <v>5</v>
      </c>
      <c r="P1880">
        <v>4</v>
      </c>
      <c r="Q1880" t="s">
        <v>30</v>
      </c>
      <c r="R1880" t="s">
        <v>34</v>
      </c>
    </row>
    <row r="1881" spans="1:18" x14ac:dyDescent="0.3">
      <c r="A1881" t="s">
        <v>84</v>
      </c>
      <c r="B1881" t="s">
        <v>85</v>
      </c>
      <c r="C1881">
        <v>20500</v>
      </c>
      <c r="D1881" t="s">
        <v>18</v>
      </c>
      <c r="E1881">
        <v>20300</v>
      </c>
      <c r="F1881" t="s">
        <v>196</v>
      </c>
      <c r="G1881">
        <v>2021</v>
      </c>
      <c r="H1881" t="s">
        <v>119</v>
      </c>
      <c r="I1881">
        <v>140</v>
      </c>
      <c r="J1881" t="s">
        <v>21</v>
      </c>
      <c r="K1881" t="s">
        <v>22</v>
      </c>
      <c r="L1881" t="s">
        <v>23</v>
      </c>
      <c r="M1881" t="s">
        <v>42</v>
      </c>
      <c r="N1881">
        <v>5</v>
      </c>
      <c r="O1881">
        <v>5</v>
      </c>
      <c r="P1881">
        <v>4</v>
      </c>
      <c r="Q1881" t="s">
        <v>28</v>
      </c>
      <c r="R1881" t="s">
        <v>34</v>
      </c>
    </row>
    <row r="1882" spans="1:18" x14ac:dyDescent="0.3">
      <c r="A1882" t="s">
        <v>84</v>
      </c>
      <c r="B1882" t="s">
        <v>133</v>
      </c>
      <c r="C1882">
        <v>11900</v>
      </c>
      <c r="D1882" t="s">
        <v>18</v>
      </c>
      <c r="E1882">
        <v>45390</v>
      </c>
      <c r="F1882" t="s">
        <v>196</v>
      </c>
      <c r="G1882">
        <v>2017</v>
      </c>
      <c r="H1882" t="s">
        <v>145</v>
      </c>
      <c r="I1882">
        <v>116</v>
      </c>
      <c r="J1882" t="s">
        <v>21</v>
      </c>
      <c r="K1882" t="s">
        <v>22</v>
      </c>
      <c r="L1882" t="s">
        <v>23</v>
      </c>
      <c r="M1882" t="s">
        <v>42</v>
      </c>
      <c r="N1882">
        <v>5</v>
      </c>
      <c r="O1882">
        <v>5</v>
      </c>
      <c r="P1882">
        <v>4</v>
      </c>
      <c r="Q1882" t="s">
        <v>30</v>
      </c>
      <c r="R1882" t="s">
        <v>953</v>
      </c>
    </row>
    <row r="1883" spans="1:18" x14ac:dyDescent="0.3">
      <c r="A1883" t="s">
        <v>84</v>
      </c>
      <c r="B1883" t="s">
        <v>85</v>
      </c>
      <c r="C1883">
        <v>15900</v>
      </c>
      <c r="D1883" t="s">
        <v>18</v>
      </c>
      <c r="E1883">
        <v>39942</v>
      </c>
      <c r="F1883" t="s">
        <v>196</v>
      </c>
      <c r="G1883">
        <v>2018</v>
      </c>
      <c r="H1883" t="s">
        <v>145</v>
      </c>
      <c r="I1883">
        <v>116</v>
      </c>
      <c r="J1883" t="s">
        <v>21</v>
      </c>
      <c r="K1883" t="s">
        <v>22</v>
      </c>
      <c r="L1883" t="s">
        <v>23</v>
      </c>
      <c r="M1883" t="s">
        <v>42</v>
      </c>
      <c r="N1883">
        <v>5</v>
      </c>
      <c r="O1883">
        <v>5</v>
      </c>
      <c r="P1883">
        <v>4</v>
      </c>
      <c r="Q1883" t="s">
        <v>30</v>
      </c>
      <c r="R1883" t="s">
        <v>34</v>
      </c>
    </row>
    <row r="1884" spans="1:18" x14ac:dyDescent="0.3">
      <c r="A1884" t="s">
        <v>84</v>
      </c>
      <c r="B1884" t="s">
        <v>133</v>
      </c>
      <c r="C1884">
        <v>7900</v>
      </c>
      <c r="D1884" t="s">
        <v>18</v>
      </c>
      <c r="E1884">
        <v>110755</v>
      </c>
      <c r="F1884" t="s">
        <v>196</v>
      </c>
      <c r="G1884">
        <v>2013</v>
      </c>
      <c r="H1884" t="s">
        <v>145</v>
      </c>
      <c r="I1884">
        <v>117</v>
      </c>
      <c r="J1884" t="s">
        <v>21</v>
      </c>
      <c r="K1884" t="s">
        <v>22</v>
      </c>
      <c r="L1884" t="s">
        <v>23</v>
      </c>
      <c r="M1884" t="s">
        <v>42</v>
      </c>
      <c r="N1884">
        <v>5</v>
      </c>
      <c r="O1884">
        <v>5</v>
      </c>
      <c r="P1884">
        <v>4</v>
      </c>
      <c r="Q1884" t="s">
        <v>46</v>
      </c>
      <c r="R1884" t="s">
        <v>34</v>
      </c>
    </row>
    <row r="1885" spans="1:18" x14ac:dyDescent="0.3">
      <c r="A1885" t="s">
        <v>84</v>
      </c>
      <c r="B1885" t="s">
        <v>85</v>
      </c>
      <c r="C1885">
        <v>16600</v>
      </c>
      <c r="D1885" t="s">
        <v>18</v>
      </c>
      <c r="E1885">
        <v>28350</v>
      </c>
      <c r="F1885" t="s">
        <v>196</v>
      </c>
      <c r="G1885">
        <v>2019</v>
      </c>
      <c r="H1885" t="s">
        <v>145</v>
      </c>
      <c r="I1885">
        <v>140</v>
      </c>
      <c r="J1885" t="s">
        <v>21</v>
      </c>
      <c r="K1885" t="s">
        <v>22</v>
      </c>
      <c r="L1885" t="s">
        <v>23</v>
      </c>
      <c r="M1885" t="s">
        <v>42</v>
      </c>
      <c r="N1885">
        <v>5</v>
      </c>
      <c r="O1885">
        <v>5</v>
      </c>
      <c r="P1885">
        <v>4</v>
      </c>
      <c r="Q1885" t="s">
        <v>25</v>
      </c>
      <c r="R1885" t="s">
        <v>34</v>
      </c>
    </row>
    <row r="1886" spans="1:18" x14ac:dyDescent="0.3">
      <c r="A1886" t="s">
        <v>84</v>
      </c>
      <c r="B1886" t="s">
        <v>85</v>
      </c>
      <c r="C1886">
        <v>18950</v>
      </c>
      <c r="D1886" t="s">
        <v>18</v>
      </c>
      <c r="E1886">
        <v>20222</v>
      </c>
      <c r="F1886" t="s">
        <v>196</v>
      </c>
      <c r="G1886">
        <v>2021</v>
      </c>
      <c r="H1886" t="s">
        <v>119</v>
      </c>
      <c r="I1886">
        <v>140</v>
      </c>
      <c r="J1886" t="s">
        <v>21</v>
      </c>
      <c r="K1886" t="s">
        <v>22</v>
      </c>
      <c r="L1886" t="s">
        <v>23</v>
      </c>
      <c r="M1886" t="s">
        <v>42</v>
      </c>
      <c r="N1886">
        <v>5</v>
      </c>
      <c r="O1886">
        <v>5</v>
      </c>
      <c r="P1886">
        <v>4</v>
      </c>
      <c r="Q1886" t="s">
        <v>30</v>
      </c>
      <c r="R1886" t="s">
        <v>953</v>
      </c>
    </row>
    <row r="1887" spans="1:18" x14ac:dyDescent="0.3">
      <c r="A1887" t="s">
        <v>84</v>
      </c>
      <c r="B1887" t="s">
        <v>85</v>
      </c>
      <c r="C1887">
        <v>16500</v>
      </c>
      <c r="D1887" t="s">
        <v>18</v>
      </c>
      <c r="E1887">
        <v>48000</v>
      </c>
      <c r="F1887" t="s">
        <v>196</v>
      </c>
      <c r="G1887">
        <v>2018</v>
      </c>
      <c r="H1887" t="s">
        <v>145</v>
      </c>
      <c r="I1887">
        <v>116</v>
      </c>
      <c r="J1887" t="s">
        <v>21</v>
      </c>
      <c r="K1887" t="s">
        <v>22</v>
      </c>
      <c r="L1887" t="s">
        <v>23</v>
      </c>
      <c r="M1887" t="s">
        <v>42</v>
      </c>
      <c r="N1887">
        <v>5</v>
      </c>
      <c r="O1887">
        <v>5</v>
      </c>
      <c r="P1887">
        <v>4</v>
      </c>
      <c r="Q1887" t="s">
        <v>953</v>
      </c>
      <c r="R1887" t="s">
        <v>33</v>
      </c>
    </row>
    <row r="1888" spans="1:18" x14ac:dyDescent="0.3">
      <c r="A1888" t="s">
        <v>84</v>
      </c>
      <c r="B1888" t="s">
        <v>85</v>
      </c>
      <c r="C1888">
        <v>12700</v>
      </c>
      <c r="D1888" t="s">
        <v>18</v>
      </c>
      <c r="E1888">
        <v>95000</v>
      </c>
      <c r="F1888" t="s">
        <v>196</v>
      </c>
      <c r="G1888">
        <v>2018</v>
      </c>
      <c r="H1888" t="s">
        <v>145</v>
      </c>
      <c r="I1888">
        <v>116</v>
      </c>
      <c r="J1888" t="s">
        <v>21</v>
      </c>
      <c r="K1888" t="s">
        <v>22</v>
      </c>
      <c r="L1888" t="s">
        <v>23</v>
      </c>
      <c r="M1888" t="s">
        <v>42</v>
      </c>
      <c r="N1888">
        <v>5</v>
      </c>
      <c r="O1888">
        <v>5</v>
      </c>
      <c r="P1888">
        <v>4</v>
      </c>
      <c r="Q1888" t="s">
        <v>25</v>
      </c>
      <c r="R1888" t="s">
        <v>953</v>
      </c>
    </row>
    <row r="1889" spans="1:18" x14ac:dyDescent="0.3">
      <c r="A1889" t="s">
        <v>84</v>
      </c>
      <c r="B1889" t="s">
        <v>85</v>
      </c>
      <c r="C1889">
        <v>20790</v>
      </c>
      <c r="D1889" t="s">
        <v>18</v>
      </c>
      <c r="E1889">
        <v>51663</v>
      </c>
      <c r="F1889" t="s">
        <v>196</v>
      </c>
      <c r="G1889">
        <v>2022</v>
      </c>
      <c r="H1889" t="s">
        <v>119</v>
      </c>
      <c r="I1889">
        <v>140</v>
      </c>
      <c r="J1889" t="s">
        <v>21</v>
      </c>
      <c r="K1889" t="s">
        <v>22</v>
      </c>
      <c r="L1889" t="s">
        <v>23</v>
      </c>
      <c r="M1889" t="s">
        <v>42</v>
      </c>
      <c r="N1889">
        <v>5</v>
      </c>
      <c r="O1889">
        <v>5</v>
      </c>
      <c r="P1889">
        <v>4</v>
      </c>
      <c r="Q1889" t="s">
        <v>25</v>
      </c>
      <c r="R1889" t="s">
        <v>34</v>
      </c>
    </row>
    <row r="1890" spans="1:18" x14ac:dyDescent="0.3">
      <c r="A1890" t="s">
        <v>84</v>
      </c>
      <c r="B1890" t="s">
        <v>85</v>
      </c>
      <c r="C1890">
        <v>12700</v>
      </c>
      <c r="D1890" t="s">
        <v>18</v>
      </c>
      <c r="E1890">
        <v>99600</v>
      </c>
      <c r="F1890" t="s">
        <v>196</v>
      </c>
      <c r="G1890">
        <v>2016</v>
      </c>
      <c r="H1890" t="s">
        <v>145</v>
      </c>
      <c r="I1890">
        <v>116</v>
      </c>
      <c r="J1890" t="s">
        <v>21</v>
      </c>
      <c r="K1890" t="s">
        <v>22</v>
      </c>
      <c r="L1890" t="s">
        <v>23</v>
      </c>
      <c r="M1890" t="s">
        <v>42</v>
      </c>
      <c r="N1890">
        <v>5</v>
      </c>
      <c r="O1890">
        <v>5</v>
      </c>
      <c r="P1890">
        <v>4</v>
      </c>
      <c r="Q1890" t="s">
        <v>30</v>
      </c>
      <c r="R1890" t="s">
        <v>34</v>
      </c>
    </row>
    <row r="1891" spans="1:18" x14ac:dyDescent="0.3">
      <c r="A1891" t="s">
        <v>84</v>
      </c>
      <c r="B1891" t="s">
        <v>85</v>
      </c>
      <c r="C1891">
        <v>18000</v>
      </c>
      <c r="D1891" t="s">
        <v>18</v>
      </c>
      <c r="E1891">
        <v>79500</v>
      </c>
      <c r="F1891" t="s">
        <v>196</v>
      </c>
      <c r="G1891">
        <v>2022</v>
      </c>
      <c r="H1891" t="s">
        <v>119</v>
      </c>
      <c r="I1891">
        <v>140</v>
      </c>
      <c r="J1891" t="s">
        <v>21</v>
      </c>
      <c r="K1891" t="s">
        <v>22</v>
      </c>
      <c r="L1891" t="s">
        <v>23</v>
      </c>
      <c r="M1891" t="s">
        <v>42</v>
      </c>
      <c r="N1891">
        <v>5</v>
      </c>
      <c r="O1891">
        <v>5</v>
      </c>
      <c r="P1891">
        <v>4</v>
      </c>
      <c r="Q1891" t="s">
        <v>37</v>
      </c>
      <c r="R1891" t="s">
        <v>33</v>
      </c>
    </row>
    <row r="1892" spans="1:18" x14ac:dyDescent="0.3">
      <c r="A1892" t="s">
        <v>84</v>
      </c>
      <c r="B1892" t="s">
        <v>85</v>
      </c>
      <c r="C1892">
        <v>20900</v>
      </c>
      <c r="D1892" t="s">
        <v>18</v>
      </c>
      <c r="E1892">
        <v>38500</v>
      </c>
      <c r="F1892" t="s">
        <v>196</v>
      </c>
      <c r="G1892">
        <v>2021</v>
      </c>
      <c r="H1892" t="s">
        <v>119</v>
      </c>
      <c r="I1892">
        <v>140</v>
      </c>
      <c r="J1892" t="s">
        <v>21</v>
      </c>
      <c r="K1892" t="s">
        <v>22</v>
      </c>
      <c r="L1892" t="s">
        <v>23</v>
      </c>
      <c r="M1892" t="s">
        <v>42</v>
      </c>
      <c r="N1892">
        <v>5</v>
      </c>
      <c r="O1892">
        <v>5</v>
      </c>
      <c r="P1892">
        <v>4</v>
      </c>
      <c r="Q1892" t="s">
        <v>30</v>
      </c>
      <c r="R1892" t="s">
        <v>33</v>
      </c>
    </row>
    <row r="1893" spans="1:18" x14ac:dyDescent="0.3">
      <c r="A1893" t="s">
        <v>84</v>
      </c>
      <c r="B1893" t="s">
        <v>85</v>
      </c>
      <c r="C1893">
        <v>22850</v>
      </c>
      <c r="D1893" t="s">
        <v>18</v>
      </c>
      <c r="E1893">
        <v>24487</v>
      </c>
      <c r="F1893" t="s">
        <v>196</v>
      </c>
      <c r="G1893">
        <v>2022</v>
      </c>
      <c r="H1893" t="s">
        <v>119</v>
      </c>
      <c r="I1893">
        <v>140</v>
      </c>
      <c r="J1893" t="s">
        <v>21</v>
      </c>
      <c r="K1893" t="s">
        <v>22</v>
      </c>
      <c r="L1893" t="s">
        <v>23</v>
      </c>
      <c r="M1893" t="s">
        <v>42</v>
      </c>
      <c r="N1893">
        <v>5</v>
      </c>
      <c r="O1893">
        <v>5</v>
      </c>
      <c r="P1893">
        <v>4</v>
      </c>
      <c r="Q1893" t="s">
        <v>30</v>
      </c>
      <c r="R1893" t="s">
        <v>953</v>
      </c>
    </row>
    <row r="1894" spans="1:18" x14ac:dyDescent="0.3">
      <c r="A1894" t="s">
        <v>84</v>
      </c>
      <c r="B1894" t="s">
        <v>85</v>
      </c>
      <c r="C1894">
        <v>23400</v>
      </c>
      <c r="D1894" t="s">
        <v>18</v>
      </c>
      <c r="E1894">
        <v>17321</v>
      </c>
      <c r="F1894" t="s">
        <v>196</v>
      </c>
      <c r="G1894">
        <v>2023</v>
      </c>
      <c r="H1894" t="s">
        <v>119</v>
      </c>
      <c r="I1894">
        <v>140</v>
      </c>
      <c r="J1894" t="s">
        <v>21</v>
      </c>
      <c r="K1894" t="s">
        <v>22</v>
      </c>
      <c r="L1894" t="s">
        <v>23</v>
      </c>
      <c r="M1894" t="s">
        <v>42</v>
      </c>
      <c r="N1894">
        <v>5</v>
      </c>
      <c r="O1894">
        <v>5</v>
      </c>
      <c r="P1894">
        <v>4</v>
      </c>
      <c r="Q1894" t="s">
        <v>30</v>
      </c>
      <c r="R1894" t="s">
        <v>34</v>
      </c>
    </row>
    <row r="1895" spans="1:18" x14ac:dyDescent="0.3">
      <c r="A1895" t="s">
        <v>84</v>
      </c>
      <c r="B1895" t="s">
        <v>85</v>
      </c>
      <c r="C1895">
        <v>22800</v>
      </c>
      <c r="D1895" t="s">
        <v>18</v>
      </c>
      <c r="E1895">
        <v>20400</v>
      </c>
      <c r="F1895" t="s">
        <v>196</v>
      </c>
      <c r="G1895">
        <v>2024</v>
      </c>
      <c r="H1895" t="s">
        <v>119</v>
      </c>
      <c r="I1895">
        <v>140</v>
      </c>
      <c r="J1895" t="s">
        <v>21</v>
      </c>
      <c r="K1895" t="s">
        <v>22</v>
      </c>
      <c r="L1895" t="s">
        <v>23</v>
      </c>
      <c r="M1895" t="s">
        <v>42</v>
      </c>
      <c r="N1895">
        <v>5</v>
      </c>
      <c r="O1895">
        <v>5</v>
      </c>
      <c r="P1895">
        <v>4</v>
      </c>
      <c r="Q1895" t="s">
        <v>30</v>
      </c>
      <c r="R1895" t="s">
        <v>34</v>
      </c>
    </row>
    <row r="1896" spans="1:18" x14ac:dyDescent="0.3">
      <c r="A1896" t="s">
        <v>84</v>
      </c>
      <c r="B1896" t="s">
        <v>85</v>
      </c>
      <c r="C1896">
        <v>17300</v>
      </c>
      <c r="D1896" t="s">
        <v>18</v>
      </c>
      <c r="E1896">
        <v>138054</v>
      </c>
      <c r="F1896" t="s">
        <v>196</v>
      </c>
      <c r="G1896">
        <v>2021</v>
      </c>
      <c r="H1896" t="s">
        <v>119</v>
      </c>
      <c r="I1896">
        <v>140</v>
      </c>
      <c r="J1896" t="s">
        <v>21</v>
      </c>
      <c r="K1896" t="s">
        <v>22</v>
      </c>
      <c r="L1896" t="s">
        <v>23</v>
      </c>
      <c r="M1896" t="s">
        <v>42</v>
      </c>
      <c r="N1896">
        <v>5</v>
      </c>
      <c r="O1896">
        <v>5</v>
      </c>
      <c r="P1896">
        <v>4</v>
      </c>
      <c r="Q1896" t="s">
        <v>30</v>
      </c>
      <c r="R1896" t="s">
        <v>33</v>
      </c>
    </row>
    <row r="1897" spans="1:18" x14ac:dyDescent="0.3">
      <c r="A1897" t="s">
        <v>84</v>
      </c>
      <c r="B1897" t="s">
        <v>85</v>
      </c>
      <c r="C1897">
        <v>12500</v>
      </c>
      <c r="D1897" t="s">
        <v>18</v>
      </c>
      <c r="E1897">
        <v>69900</v>
      </c>
      <c r="F1897" t="s">
        <v>196</v>
      </c>
      <c r="G1897">
        <v>2015</v>
      </c>
      <c r="H1897" t="s">
        <v>145</v>
      </c>
      <c r="I1897">
        <v>116</v>
      </c>
      <c r="J1897" t="s">
        <v>21</v>
      </c>
      <c r="K1897" t="s">
        <v>22</v>
      </c>
      <c r="L1897" t="s">
        <v>23</v>
      </c>
      <c r="M1897" t="s">
        <v>42</v>
      </c>
      <c r="N1897">
        <v>5</v>
      </c>
      <c r="O1897">
        <v>5</v>
      </c>
      <c r="P1897">
        <v>4</v>
      </c>
      <c r="Q1897" t="s">
        <v>32</v>
      </c>
      <c r="R1897" t="s">
        <v>34</v>
      </c>
    </row>
    <row r="1898" spans="1:18" x14ac:dyDescent="0.3">
      <c r="A1898" t="s">
        <v>84</v>
      </c>
      <c r="B1898" t="s">
        <v>85</v>
      </c>
      <c r="C1898">
        <v>24500</v>
      </c>
      <c r="D1898" t="s">
        <v>18</v>
      </c>
      <c r="E1898">
        <v>16268</v>
      </c>
      <c r="F1898" t="s">
        <v>196</v>
      </c>
      <c r="G1898">
        <v>2023</v>
      </c>
      <c r="H1898" t="s">
        <v>119</v>
      </c>
      <c r="I1898">
        <v>140</v>
      </c>
      <c r="J1898" t="s">
        <v>21</v>
      </c>
      <c r="K1898" t="s">
        <v>22</v>
      </c>
      <c r="L1898" t="s">
        <v>23</v>
      </c>
      <c r="M1898" t="s">
        <v>42</v>
      </c>
      <c r="N1898">
        <v>5</v>
      </c>
      <c r="O1898">
        <v>5</v>
      </c>
      <c r="P1898">
        <v>4</v>
      </c>
      <c r="Q1898" t="s">
        <v>25</v>
      </c>
      <c r="R1898" t="s">
        <v>33</v>
      </c>
    </row>
    <row r="1899" spans="1:18" x14ac:dyDescent="0.3">
      <c r="A1899" t="s">
        <v>84</v>
      </c>
      <c r="B1899" t="s">
        <v>85</v>
      </c>
      <c r="C1899">
        <v>10900</v>
      </c>
      <c r="D1899" t="s">
        <v>18</v>
      </c>
      <c r="E1899">
        <v>97300</v>
      </c>
      <c r="F1899" t="s">
        <v>196</v>
      </c>
      <c r="G1899">
        <v>2015</v>
      </c>
      <c r="H1899" t="s">
        <v>145</v>
      </c>
      <c r="I1899">
        <v>116</v>
      </c>
      <c r="J1899" t="s">
        <v>21</v>
      </c>
      <c r="K1899" t="s">
        <v>22</v>
      </c>
      <c r="L1899" t="s">
        <v>23</v>
      </c>
      <c r="M1899" t="s">
        <v>42</v>
      </c>
      <c r="N1899">
        <v>5</v>
      </c>
      <c r="O1899">
        <v>5</v>
      </c>
      <c r="P1899">
        <v>4</v>
      </c>
      <c r="Q1899" t="s">
        <v>32</v>
      </c>
      <c r="R1899" t="s">
        <v>34</v>
      </c>
    </row>
    <row r="1900" spans="1:18" x14ac:dyDescent="0.3">
      <c r="A1900" t="s">
        <v>84</v>
      </c>
      <c r="B1900" t="s">
        <v>85</v>
      </c>
      <c r="C1900">
        <v>22900</v>
      </c>
      <c r="D1900" t="s">
        <v>18</v>
      </c>
      <c r="E1900">
        <v>34612</v>
      </c>
      <c r="F1900" t="s">
        <v>196</v>
      </c>
      <c r="G1900">
        <v>2022</v>
      </c>
      <c r="H1900" t="s">
        <v>119</v>
      </c>
      <c r="I1900">
        <v>140</v>
      </c>
      <c r="J1900" t="s">
        <v>21</v>
      </c>
      <c r="K1900" t="s">
        <v>22</v>
      </c>
      <c r="L1900" t="s">
        <v>23</v>
      </c>
      <c r="M1900" t="s">
        <v>42</v>
      </c>
      <c r="N1900">
        <v>5</v>
      </c>
      <c r="O1900">
        <v>5</v>
      </c>
      <c r="P1900">
        <v>4</v>
      </c>
      <c r="Q1900" t="s">
        <v>30</v>
      </c>
      <c r="R1900" t="s">
        <v>34</v>
      </c>
    </row>
    <row r="1901" spans="1:18" x14ac:dyDescent="0.3">
      <c r="A1901" t="s">
        <v>84</v>
      </c>
      <c r="B1901" t="s">
        <v>85</v>
      </c>
      <c r="C1901">
        <v>8900</v>
      </c>
      <c r="D1901" t="s">
        <v>18</v>
      </c>
      <c r="E1901">
        <v>139000</v>
      </c>
      <c r="F1901" t="s">
        <v>196</v>
      </c>
      <c r="G1901">
        <v>2014</v>
      </c>
      <c r="H1901" t="s">
        <v>145</v>
      </c>
      <c r="I1901">
        <v>116</v>
      </c>
      <c r="J1901" t="s">
        <v>21</v>
      </c>
      <c r="K1901" t="s">
        <v>22</v>
      </c>
      <c r="L1901" t="s">
        <v>23</v>
      </c>
      <c r="M1901" t="s">
        <v>42</v>
      </c>
      <c r="N1901">
        <v>5</v>
      </c>
      <c r="O1901">
        <v>5</v>
      </c>
      <c r="P1901">
        <v>4</v>
      </c>
      <c r="Q1901" t="s">
        <v>25</v>
      </c>
      <c r="R1901" t="s">
        <v>34</v>
      </c>
    </row>
    <row r="1902" spans="1:18" x14ac:dyDescent="0.3">
      <c r="A1902" t="s">
        <v>90</v>
      </c>
      <c r="B1902" t="s">
        <v>208</v>
      </c>
      <c r="C1902">
        <v>5400</v>
      </c>
      <c r="D1902" t="s">
        <v>18</v>
      </c>
      <c r="E1902">
        <v>176719</v>
      </c>
      <c r="F1902" t="s">
        <v>196</v>
      </c>
      <c r="G1902">
        <v>2013</v>
      </c>
      <c r="H1902" t="s">
        <v>145</v>
      </c>
      <c r="I1902">
        <v>120</v>
      </c>
      <c r="J1902" t="s">
        <v>21</v>
      </c>
      <c r="K1902" t="s">
        <v>22</v>
      </c>
      <c r="L1902" t="s">
        <v>23</v>
      </c>
      <c r="M1902" t="s">
        <v>42</v>
      </c>
      <c r="N1902">
        <v>5</v>
      </c>
      <c r="O1902">
        <v>5</v>
      </c>
      <c r="P1902">
        <v>4</v>
      </c>
      <c r="Q1902" t="s">
        <v>142</v>
      </c>
      <c r="R1902" t="s">
        <v>34</v>
      </c>
    </row>
    <row r="1903" spans="1:18" x14ac:dyDescent="0.3">
      <c r="A1903" t="s">
        <v>90</v>
      </c>
      <c r="B1903" t="s">
        <v>92</v>
      </c>
      <c r="C1903">
        <v>12900</v>
      </c>
      <c r="D1903" t="s">
        <v>18</v>
      </c>
      <c r="E1903">
        <v>96619</v>
      </c>
      <c r="F1903" t="s">
        <v>196</v>
      </c>
      <c r="G1903">
        <v>2016</v>
      </c>
      <c r="H1903" t="s">
        <v>145</v>
      </c>
      <c r="I1903">
        <v>120</v>
      </c>
      <c r="J1903" t="s">
        <v>21</v>
      </c>
      <c r="K1903" t="s">
        <v>22</v>
      </c>
      <c r="L1903" t="s">
        <v>23</v>
      </c>
      <c r="M1903" t="s">
        <v>24</v>
      </c>
      <c r="N1903">
        <v>5</v>
      </c>
      <c r="O1903">
        <v>5</v>
      </c>
      <c r="P1903">
        <v>4</v>
      </c>
      <c r="Q1903" t="s">
        <v>32</v>
      </c>
      <c r="R1903" t="s">
        <v>33</v>
      </c>
    </row>
    <row r="1904" spans="1:18" x14ac:dyDescent="0.3">
      <c r="A1904" t="s">
        <v>90</v>
      </c>
      <c r="B1904" t="s">
        <v>91</v>
      </c>
      <c r="C1904">
        <v>12900</v>
      </c>
      <c r="D1904" t="s">
        <v>18</v>
      </c>
      <c r="E1904">
        <v>88715</v>
      </c>
      <c r="F1904" t="s">
        <v>196</v>
      </c>
      <c r="G1904">
        <v>2021</v>
      </c>
      <c r="H1904" t="s">
        <v>119</v>
      </c>
      <c r="I1904">
        <v>129</v>
      </c>
      <c r="J1904" t="s">
        <v>21</v>
      </c>
      <c r="K1904" t="s">
        <v>22</v>
      </c>
      <c r="L1904" t="s">
        <v>23</v>
      </c>
      <c r="M1904" t="s">
        <v>42</v>
      </c>
      <c r="N1904">
        <v>5</v>
      </c>
      <c r="O1904">
        <v>5</v>
      </c>
      <c r="P1904">
        <v>4</v>
      </c>
      <c r="Q1904" t="s">
        <v>953</v>
      </c>
      <c r="R1904" t="s">
        <v>33</v>
      </c>
    </row>
    <row r="1905" spans="1:18" x14ac:dyDescent="0.3">
      <c r="A1905" t="s">
        <v>90</v>
      </c>
      <c r="B1905" t="s">
        <v>91</v>
      </c>
      <c r="C1905">
        <v>19800</v>
      </c>
      <c r="D1905" t="s">
        <v>18</v>
      </c>
      <c r="E1905">
        <v>29808</v>
      </c>
      <c r="F1905" t="s">
        <v>196</v>
      </c>
      <c r="G1905">
        <v>2022</v>
      </c>
      <c r="H1905" t="s">
        <v>119</v>
      </c>
      <c r="I1905">
        <v>129</v>
      </c>
      <c r="J1905" t="s">
        <v>21</v>
      </c>
      <c r="K1905" t="s">
        <v>22</v>
      </c>
      <c r="L1905" t="s">
        <v>23</v>
      </c>
      <c r="M1905" t="s">
        <v>42</v>
      </c>
      <c r="N1905">
        <v>5</v>
      </c>
      <c r="O1905">
        <v>5</v>
      </c>
      <c r="P1905">
        <v>4</v>
      </c>
      <c r="Q1905" t="s">
        <v>32</v>
      </c>
      <c r="R1905" t="s">
        <v>33</v>
      </c>
    </row>
    <row r="1906" spans="1:18" x14ac:dyDescent="0.3">
      <c r="A1906" t="s">
        <v>90</v>
      </c>
      <c r="B1906" t="s">
        <v>208</v>
      </c>
      <c r="C1906">
        <v>5400</v>
      </c>
      <c r="D1906" t="s">
        <v>18</v>
      </c>
      <c r="E1906">
        <v>176719</v>
      </c>
      <c r="F1906" t="s">
        <v>196</v>
      </c>
      <c r="G1906">
        <v>2013</v>
      </c>
      <c r="H1906" t="s">
        <v>145</v>
      </c>
      <c r="I1906">
        <v>120</v>
      </c>
      <c r="J1906" t="s">
        <v>21</v>
      </c>
      <c r="K1906" t="s">
        <v>22</v>
      </c>
      <c r="L1906" t="s">
        <v>23</v>
      </c>
      <c r="M1906" t="s">
        <v>42</v>
      </c>
      <c r="N1906">
        <v>5</v>
      </c>
      <c r="O1906">
        <v>5</v>
      </c>
      <c r="P1906">
        <v>4</v>
      </c>
      <c r="Q1906" t="s">
        <v>142</v>
      </c>
      <c r="R1906" t="s">
        <v>34</v>
      </c>
    </row>
    <row r="1907" spans="1:18" x14ac:dyDescent="0.3">
      <c r="A1907" t="s">
        <v>90</v>
      </c>
      <c r="B1907" t="s">
        <v>92</v>
      </c>
      <c r="C1907">
        <v>15900</v>
      </c>
      <c r="D1907" t="s">
        <v>18</v>
      </c>
      <c r="E1907">
        <v>85157</v>
      </c>
      <c r="F1907" t="s">
        <v>196</v>
      </c>
      <c r="G1907">
        <v>2021</v>
      </c>
      <c r="H1907" t="s">
        <v>119</v>
      </c>
      <c r="I1907">
        <v>129</v>
      </c>
      <c r="J1907" t="s">
        <v>21</v>
      </c>
      <c r="K1907" t="s">
        <v>22</v>
      </c>
      <c r="L1907" t="s">
        <v>23</v>
      </c>
      <c r="M1907" t="s">
        <v>42</v>
      </c>
      <c r="N1907">
        <v>5</v>
      </c>
      <c r="O1907">
        <v>5</v>
      </c>
      <c r="P1907">
        <v>4</v>
      </c>
      <c r="Q1907" t="s">
        <v>30</v>
      </c>
      <c r="R1907" t="s">
        <v>33</v>
      </c>
    </row>
    <row r="1908" spans="1:18" x14ac:dyDescent="0.3">
      <c r="A1908" t="s">
        <v>90</v>
      </c>
      <c r="B1908" t="s">
        <v>92</v>
      </c>
      <c r="C1908">
        <v>12900</v>
      </c>
      <c r="D1908" t="s">
        <v>18</v>
      </c>
      <c r="E1908">
        <v>96619</v>
      </c>
      <c r="F1908" t="s">
        <v>196</v>
      </c>
      <c r="G1908">
        <v>2016</v>
      </c>
      <c r="H1908" t="s">
        <v>145</v>
      </c>
      <c r="I1908">
        <v>120</v>
      </c>
      <c r="J1908" t="s">
        <v>21</v>
      </c>
      <c r="K1908" t="s">
        <v>22</v>
      </c>
      <c r="L1908" t="s">
        <v>23</v>
      </c>
      <c r="M1908" t="s">
        <v>24</v>
      </c>
      <c r="N1908">
        <v>5</v>
      </c>
      <c r="O1908">
        <v>5</v>
      </c>
      <c r="P1908">
        <v>4</v>
      </c>
      <c r="Q1908" t="s">
        <v>32</v>
      </c>
      <c r="R1908" t="s">
        <v>33</v>
      </c>
    </row>
    <row r="1909" spans="1:18" x14ac:dyDescent="0.3">
      <c r="A1909" t="s">
        <v>90</v>
      </c>
      <c r="B1909" t="s">
        <v>92</v>
      </c>
      <c r="C1909">
        <v>17900</v>
      </c>
      <c r="D1909" t="s">
        <v>18</v>
      </c>
      <c r="E1909">
        <v>50616</v>
      </c>
      <c r="F1909" t="s">
        <v>196</v>
      </c>
      <c r="G1909">
        <v>2021</v>
      </c>
      <c r="H1909" t="s">
        <v>119</v>
      </c>
      <c r="I1909">
        <v>129</v>
      </c>
      <c r="J1909" t="s">
        <v>21</v>
      </c>
      <c r="K1909" t="s">
        <v>22</v>
      </c>
      <c r="L1909" t="s">
        <v>23</v>
      </c>
      <c r="M1909" t="s">
        <v>42</v>
      </c>
      <c r="N1909">
        <v>5</v>
      </c>
      <c r="O1909">
        <v>5</v>
      </c>
      <c r="P1909">
        <v>4</v>
      </c>
      <c r="Q1909" t="s">
        <v>953</v>
      </c>
      <c r="R1909" t="s">
        <v>33</v>
      </c>
    </row>
    <row r="1910" spans="1:18" x14ac:dyDescent="0.3">
      <c r="A1910" t="s">
        <v>90</v>
      </c>
      <c r="B1910" t="s">
        <v>92</v>
      </c>
      <c r="C1910">
        <v>15900</v>
      </c>
      <c r="D1910" t="s">
        <v>18</v>
      </c>
      <c r="E1910">
        <v>54900</v>
      </c>
      <c r="F1910" t="s">
        <v>196</v>
      </c>
      <c r="G1910">
        <v>2018</v>
      </c>
      <c r="H1910" t="s">
        <v>145</v>
      </c>
      <c r="I1910">
        <v>120</v>
      </c>
      <c r="J1910" t="s">
        <v>21</v>
      </c>
      <c r="K1910" t="s">
        <v>22</v>
      </c>
      <c r="L1910" t="s">
        <v>23</v>
      </c>
      <c r="M1910" t="s">
        <v>42</v>
      </c>
      <c r="N1910">
        <v>5</v>
      </c>
      <c r="O1910">
        <v>5</v>
      </c>
      <c r="P1910">
        <v>4</v>
      </c>
      <c r="Q1910" t="s">
        <v>30</v>
      </c>
      <c r="R1910" t="s">
        <v>33</v>
      </c>
    </row>
    <row r="1911" spans="1:18" x14ac:dyDescent="0.3">
      <c r="A1911" t="s">
        <v>90</v>
      </c>
      <c r="B1911" t="s">
        <v>206</v>
      </c>
      <c r="C1911">
        <v>21200</v>
      </c>
      <c r="D1911" t="s">
        <v>18</v>
      </c>
      <c r="E1911">
        <v>22000</v>
      </c>
      <c r="F1911" t="s">
        <v>196</v>
      </c>
      <c r="G1911">
        <v>2023</v>
      </c>
      <c r="H1911" t="s">
        <v>119</v>
      </c>
      <c r="I1911">
        <v>129</v>
      </c>
      <c r="J1911" t="s">
        <v>21</v>
      </c>
      <c r="K1911" t="s">
        <v>22</v>
      </c>
      <c r="L1911" t="s">
        <v>23</v>
      </c>
      <c r="M1911" t="s">
        <v>24</v>
      </c>
      <c r="N1911">
        <v>5</v>
      </c>
      <c r="O1911">
        <v>5</v>
      </c>
      <c r="P1911">
        <v>4</v>
      </c>
      <c r="Q1911" t="s">
        <v>46</v>
      </c>
      <c r="R1911" t="s">
        <v>26</v>
      </c>
    </row>
    <row r="1912" spans="1:18" x14ac:dyDescent="0.3">
      <c r="A1912" t="s">
        <v>90</v>
      </c>
      <c r="B1912" t="s">
        <v>208</v>
      </c>
      <c r="C1912">
        <v>7900</v>
      </c>
      <c r="D1912" t="s">
        <v>18</v>
      </c>
      <c r="E1912">
        <v>33125</v>
      </c>
      <c r="F1912" t="s">
        <v>196</v>
      </c>
      <c r="G1912">
        <v>2012</v>
      </c>
      <c r="H1912" t="s">
        <v>145</v>
      </c>
      <c r="I1912">
        <v>111</v>
      </c>
      <c r="J1912" t="s">
        <v>21</v>
      </c>
      <c r="K1912" t="s">
        <v>22</v>
      </c>
      <c r="L1912" t="s">
        <v>23</v>
      </c>
      <c r="M1912" t="s">
        <v>42</v>
      </c>
      <c r="N1912">
        <v>5</v>
      </c>
      <c r="O1912">
        <v>5</v>
      </c>
      <c r="P1912">
        <v>4</v>
      </c>
      <c r="Q1912" t="s">
        <v>35</v>
      </c>
      <c r="R1912" t="s">
        <v>34</v>
      </c>
    </row>
    <row r="1913" spans="1:18" x14ac:dyDescent="0.3">
      <c r="A1913" t="s">
        <v>90</v>
      </c>
      <c r="B1913" t="s">
        <v>206</v>
      </c>
      <c r="C1913">
        <v>10900</v>
      </c>
      <c r="D1913" t="s">
        <v>18</v>
      </c>
      <c r="E1913">
        <v>93000</v>
      </c>
      <c r="F1913" t="s">
        <v>196</v>
      </c>
      <c r="G1913">
        <v>2015</v>
      </c>
      <c r="H1913" t="s">
        <v>145</v>
      </c>
      <c r="I1913">
        <v>120</v>
      </c>
      <c r="J1913" t="s">
        <v>21</v>
      </c>
      <c r="K1913" t="s">
        <v>22</v>
      </c>
      <c r="L1913" t="s">
        <v>23</v>
      </c>
      <c r="M1913" t="s">
        <v>24</v>
      </c>
      <c r="N1913">
        <v>5</v>
      </c>
      <c r="O1913">
        <v>5</v>
      </c>
      <c r="P1913">
        <v>4</v>
      </c>
      <c r="Q1913" t="s">
        <v>953</v>
      </c>
      <c r="R1913" t="s">
        <v>953</v>
      </c>
    </row>
    <row r="1914" spans="1:18" x14ac:dyDescent="0.3">
      <c r="A1914" t="s">
        <v>90</v>
      </c>
      <c r="B1914" t="s">
        <v>208</v>
      </c>
      <c r="C1914">
        <v>3800</v>
      </c>
      <c r="D1914" t="s">
        <v>18</v>
      </c>
      <c r="E1914">
        <v>179750</v>
      </c>
      <c r="F1914" t="s">
        <v>196</v>
      </c>
      <c r="G1914">
        <v>2010</v>
      </c>
      <c r="H1914" t="s">
        <v>145</v>
      </c>
      <c r="I1914">
        <v>120</v>
      </c>
      <c r="J1914" t="s">
        <v>21</v>
      </c>
      <c r="K1914" t="s">
        <v>22</v>
      </c>
      <c r="L1914" t="s">
        <v>23</v>
      </c>
      <c r="M1914" t="s">
        <v>24</v>
      </c>
      <c r="N1914">
        <v>5</v>
      </c>
      <c r="O1914">
        <v>5</v>
      </c>
      <c r="P1914">
        <v>4</v>
      </c>
      <c r="Q1914" t="s">
        <v>32</v>
      </c>
      <c r="R1914" t="s">
        <v>34</v>
      </c>
    </row>
    <row r="1915" spans="1:18" x14ac:dyDescent="0.3">
      <c r="A1915" t="s">
        <v>90</v>
      </c>
      <c r="B1915" t="s">
        <v>208</v>
      </c>
      <c r="C1915">
        <v>9900</v>
      </c>
      <c r="D1915" t="s">
        <v>18</v>
      </c>
      <c r="E1915">
        <v>88000</v>
      </c>
      <c r="F1915" t="s">
        <v>196</v>
      </c>
      <c r="G1915">
        <v>2017</v>
      </c>
      <c r="H1915" t="s">
        <v>145</v>
      </c>
      <c r="I1915">
        <v>111</v>
      </c>
      <c r="J1915" t="s">
        <v>21</v>
      </c>
      <c r="K1915" t="s">
        <v>22</v>
      </c>
      <c r="L1915" t="s">
        <v>23</v>
      </c>
      <c r="M1915" t="s">
        <v>42</v>
      </c>
      <c r="N1915">
        <v>5</v>
      </c>
      <c r="O1915">
        <v>5</v>
      </c>
      <c r="P1915">
        <v>4</v>
      </c>
      <c r="Q1915" t="s">
        <v>30</v>
      </c>
      <c r="R1915" t="s">
        <v>34</v>
      </c>
    </row>
    <row r="1916" spans="1:18" x14ac:dyDescent="0.3">
      <c r="A1916" t="s">
        <v>90</v>
      </c>
      <c r="B1916" t="s">
        <v>91</v>
      </c>
      <c r="C1916">
        <v>12900</v>
      </c>
      <c r="D1916" t="s">
        <v>18</v>
      </c>
      <c r="E1916">
        <v>88715</v>
      </c>
      <c r="F1916" t="s">
        <v>196</v>
      </c>
      <c r="G1916">
        <v>2021</v>
      </c>
      <c r="H1916" t="s">
        <v>119</v>
      </c>
      <c r="I1916">
        <v>129</v>
      </c>
      <c r="J1916" t="s">
        <v>21</v>
      </c>
      <c r="K1916" t="s">
        <v>22</v>
      </c>
      <c r="L1916" t="s">
        <v>23</v>
      </c>
      <c r="M1916" t="s">
        <v>42</v>
      </c>
      <c r="N1916">
        <v>5</v>
      </c>
      <c r="O1916">
        <v>5</v>
      </c>
      <c r="P1916">
        <v>4</v>
      </c>
      <c r="Q1916" t="s">
        <v>953</v>
      </c>
      <c r="R1916" t="s">
        <v>33</v>
      </c>
    </row>
    <row r="1917" spans="1:18" x14ac:dyDescent="0.3">
      <c r="A1917" t="s">
        <v>90</v>
      </c>
      <c r="B1917" t="s">
        <v>91</v>
      </c>
      <c r="C1917">
        <v>21800</v>
      </c>
      <c r="D1917" t="s">
        <v>18</v>
      </c>
      <c r="E1917">
        <v>13514</v>
      </c>
      <c r="F1917" t="s">
        <v>196</v>
      </c>
      <c r="G1917">
        <v>2024</v>
      </c>
      <c r="H1917" t="s">
        <v>119</v>
      </c>
      <c r="I1917">
        <v>129</v>
      </c>
      <c r="J1917" t="s">
        <v>21</v>
      </c>
      <c r="K1917" t="s">
        <v>22</v>
      </c>
      <c r="L1917" t="s">
        <v>23</v>
      </c>
      <c r="M1917" t="s">
        <v>42</v>
      </c>
      <c r="N1917">
        <v>5</v>
      </c>
      <c r="O1917">
        <v>5</v>
      </c>
      <c r="P1917">
        <v>4</v>
      </c>
      <c r="Q1917" t="s">
        <v>25</v>
      </c>
      <c r="R1917" t="s">
        <v>26</v>
      </c>
    </row>
    <row r="1918" spans="1:18" x14ac:dyDescent="0.3">
      <c r="A1918" t="s">
        <v>90</v>
      </c>
      <c r="B1918" t="s">
        <v>92</v>
      </c>
      <c r="C1918">
        <v>19000</v>
      </c>
      <c r="D1918" t="s">
        <v>18</v>
      </c>
      <c r="E1918">
        <v>19388</v>
      </c>
      <c r="F1918" t="s">
        <v>196</v>
      </c>
      <c r="G1918">
        <v>2023</v>
      </c>
      <c r="H1918" t="s">
        <v>119</v>
      </c>
      <c r="I1918">
        <v>129</v>
      </c>
      <c r="J1918" t="s">
        <v>21</v>
      </c>
      <c r="K1918" t="s">
        <v>22</v>
      </c>
      <c r="L1918" t="s">
        <v>23</v>
      </c>
      <c r="M1918" t="s">
        <v>42</v>
      </c>
      <c r="N1918">
        <v>5</v>
      </c>
      <c r="O1918">
        <v>5</v>
      </c>
      <c r="P1918">
        <v>4</v>
      </c>
      <c r="Q1918" t="s">
        <v>25</v>
      </c>
      <c r="R1918" t="s">
        <v>34</v>
      </c>
    </row>
    <row r="1919" spans="1:18" x14ac:dyDescent="0.3">
      <c r="A1919" t="s">
        <v>90</v>
      </c>
      <c r="B1919" t="s">
        <v>92</v>
      </c>
      <c r="C1919">
        <v>15500</v>
      </c>
      <c r="D1919" t="s">
        <v>18</v>
      </c>
      <c r="E1919">
        <v>54447</v>
      </c>
      <c r="F1919" t="s">
        <v>196</v>
      </c>
      <c r="G1919">
        <v>2020</v>
      </c>
      <c r="H1919" t="s">
        <v>119</v>
      </c>
      <c r="I1919">
        <v>129</v>
      </c>
      <c r="J1919" t="s">
        <v>21</v>
      </c>
      <c r="K1919" t="s">
        <v>22</v>
      </c>
      <c r="L1919" t="s">
        <v>23</v>
      </c>
      <c r="M1919" t="s">
        <v>42</v>
      </c>
      <c r="N1919">
        <v>5</v>
      </c>
      <c r="O1919">
        <v>5</v>
      </c>
      <c r="P1919">
        <v>4</v>
      </c>
      <c r="Q1919" t="s">
        <v>32</v>
      </c>
      <c r="R1919" t="s">
        <v>33</v>
      </c>
    </row>
    <row r="1920" spans="1:18" x14ac:dyDescent="0.3">
      <c r="A1920" t="s">
        <v>90</v>
      </c>
      <c r="B1920" t="s">
        <v>208</v>
      </c>
      <c r="C1920">
        <v>4990</v>
      </c>
      <c r="D1920" t="s">
        <v>18</v>
      </c>
      <c r="E1920">
        <v>103373</v>
      </c>
      <c r="F1920" t="s">
        <v>196</v>
      </c>
      <c r="G1920">
        <v>2008</v>
      </c>
      <c r="H1920" t="s">
        <v>145</v>
      </c>
      <c r="I1920">
        <v>107</v>
      </c>
      <c r="J1920" t="s">
        <v>21</v>
      </c>
      <c r="K1920" t="s">
        <v>22</v>
      </c>
      <c r="L1920" t="s">
        <v>23</v>
      </c>
      <c r="M1920" t="s">
        <v>24</v>
      </c>
      <c r="N1920">
        <v>5</v>
      </c>
      <c r="O1920">
        <v>5</v>
      </c>
      <c r="P1920">
        <v>4</v>
      </c>
      <c r="Q1920" t="s">
        <v>25</v>
      </c>
      <c r="R1920" t="s">
        <v>34</v>
      </c>
    </row>
    <row r="1921" spans="1:18" x14ac:dyDescent="0.3">
      <c r="A1921" t="s">
        <v>90</v>
      </c>
      <c r="B1921" t="s">
        <v>92</v>
      </c>
      <c r="C1921">
        <v>12850</v>
      </c>
      <c r="D1921" t="s">
        <v>18</v>
      </c>
      <c r="E1921">
        <v>86000</v>
      </c>
      <c r="F1921" t="s">
        <v>196</v>
      </c>
      <c r="G1921">
        <v>2018</v>
      </c>
      <c r="H1921" t="s">
        <v>145</v>
      </c>
      <c r="I1921">
        <v>120</v>
      </c>
      <c r="J1921" t="s">
        <v>21</v>
      </c>
      <c r="K1921" t="s">
        <v>22</v>
      </c>
      <c r="L1921" t="s">
        <v>23</v>
      </c>
      <c r="M1921" t="s">
        <v>42</v>
      </c>
      <c r="N1921">
        <v>5</v>
      </c>
      <c r="O1921">
        <v>5</v>
      </c>
      <c r="P1921">
        <v>4</v>
      </c>
      <c r="Q1921" t="s">
        <v>30</v>
      </c>
      <c r="R1921" t="s">
        <v>34</v>
      </c>
    </row>
    <row r="1922" spans="1:18" x14ac:dyDescent="0.3">
      <c r="A1922" t="s">
        <v>90</v>
      </c>
      <c r="B1922" t="s">
        <v>91</v>
      </c>
      <c r="C1922">
        <v>19400</v>
      </c>
      <c r="D1922" t="s">
        <v>18</v>
      </c>
      <c r="E1922">
        <v>25133</v>
      </c>
      <c r="F1922" t="s">
        <v>196</v>
      </c>
      <c r="G1922">
        <v>2023</v>
      </c>
      <c r="H1922" t="s">
        <v>119</v>
      </c>
      <c r="I1922">
        <v>129</v>
      </c>
      <c r="J1922" t="s">
        <v>21</v>
      </c>
      <c r="K1922" t="s">
        <v>22</v>
      </c>
      <c r="L1922" t="s">
        <v>23</v>
      </c>
      <c r="M1922" t="s">
        <v>42</v>
      </c>
      <c r="N1922">
        <v>5</v>
      </c>
      <c r="O1922">
        <v>5</v>
      </c>
      <c r="P1922">
        <v>4</v>
      </c>
      <c r="Q1922" t="s">
        <v>28</v>
      </c>
      <c r="R1922" t="s">
        <v>34</v>
      </c>
    </row>
    <row r="1923" spans="1:18" x14ac:dyDescent="0.3">
      <c r="A1923" t="s">
        <v>90</v>
      </c>
      <c r="B1923" t="s">
        <v>92</v>
      </c>
      <c r="C1923">
        <v>13900</v>
      </c>
      <c r="D1923" t="s">
        <v>18</v>
      </c>
      <c r="E1923">
        <v>89095</v>
      </c>
      <c r="F1923" t="s">
        <v>196</v>
      </c>
      <c r="G1923">
        <v>2018</v>
      </c>
      <c r="H1923" t="s">
        <v>145</v>
      </c>
      <c r="I1923">
        <v>140</v>
      </c>
      <c r="J1923" t="s">
        <v>21</v>
      </c>
      <c r="K1923" t="s">
        <v>22</v>
      </c>
      <c r="L1923" t="s">
        <v>23</v>
      </c>
      <c r="M1923" t="s">
        <v>42</v>
      </c>
      <c r="N1923">
        <v>5</v>
      </c>
      <c r="O1923">
        <v>5</v>
      </c>
      <c r="P1923">
        <v>4</v>
      </c>
      <c r="Q1923" t="s">
        <v>32</v>
      </c>
      <c r="R1923" t="s">
        <v>26</v>
      </c>
    </row>
    <row r="1924" spans="1:18" x14ac:dyDescent="0.3">
      <c r="A1924" t="s">
        <v>90</v>
      </c>
      <c r="B1924" t="s">
        <v>92</v>
      </c>
      <c r="C1924">
        <v>16900</v>
      </c>
      <c r="D1924" t="s">
        <v>18</v>
      </c>
      <c r="E1924">
        <v>52900</v>
      </c>
      <c r="F1924" t="s">
        <v>196</v>
      </c>
      <c r="G1924">
        <v>2021</v>
      </c>
      <c r="H1924" t="s">
        <v>119</v>
      </c>
      <c r="I1924">
        <v>129</v>
      </c>
      <c r="J1924" t="s">
        <v>21</v>
      </c>
      <c r="K1924" t="s">
        <v>22</v>
      </c>
      <c r="L1924" t="s">
        <v>23</v>
      </c>
      <c r="M1924" t="s">
        <v>42</v>
      </c>
      <c r="N1924">
        <v>5</v>
      </c>
      <c r="O1924">
        <v>5</v>
      </c>
      <c r="P1924">
        <v>4</v>
      </c>
      <c r="Q1924" t="s">
        <v>32</v>
      </c>
      <c r="R1924" t="s">
        <v>34</v>
      </c>
    </row>
    <row r="1925" spans="1:18" x14ac:dyDescent="0.3">
      <c r="A1925" t="s">
        <v>90</v>
      </c>
      <c r="B1925" t="s">
        <v>92</v>
      </c>
      <c r="C1925">
        <v>18800</v>
      </c>
      <c r="D1925" t="s">
        <v>18</v>
      </c>
      <c r="E1925">
        <v>38071</v>
      </c>
      <c r="F1925" t="s">
        <v>196</v>
      </c>
      <c r="G1925">
        <v>2021</v>
      </c>
      <c r="H1925" t="s">
        <v>119</v>
      </c>
      <c r="I1925">
        <v>129</v>
      </c>
      <c r="J1925" t="s">
        <v>21</v>
      </c>
      <c r="K1925" t="s">
        <v>22</v>
      </c>
      <c r="L1925" t="s">
        <v>23</v>
      </c>
      <c r="M1925" t="s">
        <v>42</v>
      </c>
      <c r="N1925">
        <v>5</v>
      </c>
      <c r="O1925">
        <v>5</v>
      </c>
      <c r="P1925">
        <v>4</v>
      </c>
      <c r="Q1925" t="s">
        <v>32</v>
      </c>
      <c r="R1925" t="s">
        <v>26</v>
      </c>
    </row>
    <row r="1926" spans="1:18" x14ac:dyDescent="0.3">
      <c r="A1926" t="s">
        <v>90</v>
      </c>
      <c r="B1926" t="s">
        <v>92</v>
      </c>
      <c r="C1926">
        <v>12499</v>
      </c>
      <c r="D1926" t="s">
        <v>18</v>
      </c>
      <c r="E1926">
        <v>112700</v>
      </c>
      <c r="F1926" t="s">
        <v>196</v>
      </c>
      <c r="G1926">
        <v>2018</v>
      </c>
      <c r="H1926" t="s">
        <v>145</v>
      </c>
      <c r="I1926">
        <v>120</v>
      </c>
      <c r="J1926" t="s">
        <v>21</v>
      </c>
      <c r="K1926" t="s">
        <v>22</v>
      </c>
      <c r="L1926" t="s">
        <v>23</v>
      </c>
      <c r="M1926" t="s">
        <v>42</v>
      </c>
      <c r="N1926">
        <v>5</v>
      </c>
      <c r="O1926">
        <v>5</v>
      </c>
      <c r="P1926">
        <v>4</v>
      </c>
      <c r="Q1926" t="s">
        <v>32</v>
      </c>
      <c r="R1926" t="s">
        <v>34</v>
      </c>
    </row>
    <row r="1927" spans="1:18" x14ac:dyDescent="0.3">
      <c r="A1927" t="s">
        <v>90</v>
      </c>
      <c r="B1927" t="s">
        <v>91</v>
      </c>
      <c r="C1927">
        <v>18450</v>
      </c>
      <c r="D1927" t="s">
        <v>18</v>
      </c>
      <c r="E1927">
        <v>44797</v>
      </c>
      <c r="F1927" t="s">
        <v>196</v>
      </c>
      <c r="G1927">
        <v>2022</v>
      </c>
      <c r="H1927" t="s">
        <v>145</v>
      </c>
      <c r="I1927">
        <v>129</v>
      </c>
      <c r="J1927" t="s">
        <v>21</v>
      </c>
      <c r="K1927" t="s">
        <v>22</v>
      </c>
      <c r="L1927" t="s">
        <v>23</v>
      </c>
      <c r="M1927" t="s">
        <v>42</v>
      </c>
      <c r="N1927">
        <v>5</v>
      </c>
      <c r="O1927">
        <v>5</v>
      </c>
      <c r="P1927">
        <v>4</v>
      </c>
      <c r="Q1927" t="s">
        <v>32</v>
      </c>
      <c r="R1927" t="s">
        <v>33</v>
      </c>
    </row>
    <row r="1928" spans="1:18" x14ac:dyDescent="0.3">
      <c r="A1928" t="s">
        <v>90</v>
      </c>
      <c r="B1928" t="s">
        <v>92</v>
      </c>
      <c r="C1928">
        <v>20900</v>
      </c>
      <c r="D1928" t="s">
        <v>18</v>
      </c>
      <c r="E1928">
        <v>34000</v>
      </c>
      <c r="F1928" t="s">
        <v>196</v>
      </c>
      <c r="G1928">
        <v>2022</v>
      </c>
      <c r="H1928" t="s">
        <v>119</v>
      </c>
      <c r="I1928">
        <v>129</v>
      </c>
      <c r="J1928" t="s">
        <v>21</v>
      </c>
      <c r="K1928" t="s">
        <v>22</v>
      </c>
      <c r="L1928" t="s">
        <v>23</v>
      </c>
      <c r="M1928" t="s">
        <v>24</v>
      </c>
      <c r="N1928">
        <v>5</v>
      </c>
      <c r="O1928">
        <v>5</v>
      </c>
      <c r="P1928">
        <v>4</v>
      </c>
      <c r="Q1928" t="s">
        <v>142</v>
      </c>
      <c r="R1928" t="s">
        <v>34</v>
      </c>
    </row>
    <row r="1929" spans="1:18" x14ac:dyDescent="0.3">
      <c r="A1929" t="s">
        <v>90</v>
      </c>
      <c r="B1929" t="s">
        <v>92</v>
      </c>
      <c r="C1929">
        <v>21900</v>
      </c>
      <c r="D1929" t="s">
        <v>18</v>
      </c>
      <c r="E1929">
        <v>21300</v>
      </c>
      <c r="F1929" t="s">
        <v>196</v>
      </c>
      <c r="G1929">
        <v>2024</v>
      </c>
      <c r="H1929" t="s">
        <v>119</v>
      </c>
      <c r="I1929">
        <v>129</v>
      </c>
      <c r="J1929" t="s">
        <v>21</v>
      </c>
      <c r="K1929" t="s">
        <v>22</v>
      </c>
      <c r="L1929" t="s">
        <v>23</v>
      </c>
      <c r="M1929" t="s">
        <v>24</v>
      </c>
      <c r="N1929">
        <v>5</v>
      </c>
      <c r="O1929">
        <v>5</v>
      </c>
      <c r="P1929">
        <v>4</v>
      </c>
      <c r="Q1929" t="s">
        <v>35</v>
      </c>
      <c r="R1929" t="s">
        <v>34</v>
      </c>
    </row>
    <row r="1930" spans="1:18" x14ac:dyDescent="0.3">
      <c r="A1930" t="s">
        <v>90</v>
      </c>
      <c r="B1930" t="s">
        <v>92</v>
      </c>
      <c r="C1930">
        <v>9400</v>
      </c>
      <c r="D1930" t="s">
        <v>18</v>
      </c>
      <c r="E1930">
        <v>170550</v>
      </c>
      <c r="F1930" t="s">
        <v>196</v>
      </c>
      <c r="G1930">
        <v>2016</v>
      </c>
      <c r="H1930" t="s">
        <v>145</v>
      </c>
      <c r="I1930">
        <v>120</v>
      </c>
      <c r="J1930" t="s">
        <v>21</v>
      </c>
      <c r="K1930" t="s">
        <v>22</v>
      </c>
      <c r="L1930" t="s">
        <v>23</v>
      </c>
      <c r="M1930" t="s">
        <v>42</v>
      </c>
      <c r="N1930">
        <v>5</v>
      </c>
      <c r="O1930">
        <v>5</v>
      </c>
      <c r="P1930">
        <v>4</v>
      </c>
      <c r="Q1930" t="s">
        <v>953</v>
      </c>
      <c r="R1930" t="s">
        <v>33</v>
      </c>
    </row>
    <row r="1931" spans="1:18" x14ac:dyDescent="0.3">
      <c r="A1931" t="s">
        <v>155</v>
      </c>
      <c r="B1931" t="s">
        <v>210</v>
      </c>
      <c r="C1931">
        <v>7500</v>
      </c>
      <c r="D1931" t="s">
        <v>18</v>
      </c>
      <c r="E1931">
        <v>71745</v>
      </c>
      <c r="F1931" t="s">
        <v>196</v>
      </c>
      <c r="G1931">
        <v>2013</v>
      </c>
      <c r="H1931" t="s">
        <v>145</v>
      </c>
      <c r="I1931">
        <v>116</v>
      </c>
      <c r="J1931" t="s">
        <v>21</v>
      </c>
      <c r="K1931" t="s">
        <v>22</v>
      </c>
      <c r="L1931" t="s">
        <v>23</v>
      </c>
      <c r="M1931" t="s">
        <v>42</v>
      </c>
      <c r="N1931">
        <v>5</v>
      </c>
      <c r="O1931">
        <v>5</v>
      </c>
      <c r="P1931">
        <v>4</v>
      </c>
      <c r="Q1931" t="s">
        <v>953</v>
      </c>
      <c r="R1931" t="s">
        <v>33</v>
      </c>
    </row>
    <row r="1932" spans="1:18" x14ac:dyDescent="0.3">
      <c r="A1932" t="s">
        <v>155</v>
      </c>
      <c r="B1932" t="s">
        <v>210</v>
      </c>
      <c r="C1932">
        <v>9000</v>
      </c>
      <c r="D1932" t="s">
        <v>18</v>
      </c>
      <c r="E1932">
        <v>78200</v>
      </c>
      <c r="F1932" t="s">
        <v>196</v>
      </c>
      <c r="G1932">
        <v>2013</v>
      </c>
      <c r="H1932" t="s">
        <v>145</v>
      </c>
      <c r="I1932">
        <v>140</v>
      </c>
      <c r="J1932" t="s">
        <v>21</v>
      </c>
      <c r="K1932" t="s">
        <v>22</v>
      </c>
      <c r="L1932" t="s">
        <v>23</v>
      </c>
      <c r="M1932" t="s">
        <v>24</v>
      </c>
      <c r="N1932">
        <v>5</v>
      </c>
      <c r="O1932">
        <v>5</v>
      </c>
      <c r="P1932">
        <v>4</v>
      </c>
      <c r="Q1932" t="s">
        <v>32</v>
      </c>
      <c r="R1932" t="s">
        <v>26</v>
      </c>
    </row>
    <row r="1933" spans="1:18" x14ac:dyDescent="0.3">
      <c r="A1933" t="s">
        <v>38</v>
      </c>
      <c r="B1933" t="s">
        <v>39</v>
      </c>
      <c r="C1933">
        <v>13900</v>
      </c>
      <c r="D1933" t="s">
        <v>18</v>
      </c>
      <c r="E1933">
        <v>77053</v>
      </c>
      <c r="F1933" t="s">
        <v>196</v>
      </c>
      <c r="G1933">
        <v>2020</v>
      </c>
      <c r="H1933" t="s">
        <v>20</v>
      </c>
      <c r="I1933">
        <v>95</v>
      </c>
      <c r="J1933" t="s">
        <v>21</v>
      </c>
      <c r="K1933" t="s">
        <v>22</v>
      </c>
      <c r="L1933" t="s">
        <v>23</v>
      </c>
      <c r="M1933" t="s">
        <v>42</v>
      </c>
      <c r="N1933">
        <v>5</v>
      </c>
      <c r="O1933">
        <v>5</v>
      </c>
      <c r="P1933">
        <v>4</v>
      </c>
      <c r="Q1933" t="s">
        <v>25</v>
      </c>
      <c r="R1933" t="s">
        <v>33</v>
      </c>
    </row>
    <row r="1934" spans="1:18" x14ac:dyDescent="0.3">
      <c r="A1934" t="s">
        <v>38</v>
      </c>
      <c r="B1934" t="s">
        <v>211</v>
      </c>
      <c r="C1934">
        <v>7700</v>
      </c>
      <c r="D1934" t="s">
        <v>18</v>
      </c>
      <c r="E1934">
        <v>120000</v>
      </c>
      <c r="F1934" t="s">
        <v>196</v>
      </c>
      <c r="G1934">
        <v>2011</v>
      </c>
      <c r="H1934" t="s">
        <v>20</v>
      </c>
      <c r="I1934">
        <v>135</v>
      </c>
      <c r="J1934" t="s">
        <v>21</v>
      </c>
      <c r="K1934" t="s">
        <v>22</v>
      </c>
      <c r="L1934" t="s">
        <v>23</v>
      </c>
      <c r="M1934" t="s">
        <v>24</v>
      </c>
      <c r="N1934">
        <v>5</v>
      </c>
      <c r="O1934">
        <v>5</v>
      </c>
      <c r="P1934">
        <v>4</v>
      </c>
      <c r="Q1934" t="s">
        <v>37</v>
      </c>
      <c r="R1934" t="s">
        <v>953</v>
      </c>
    </row>
    <row r="1935" spans="1:18" x14ac:dyDescent="0.3">
      <c r="A1935" t="s">
        <v>38</v>
      </c>
      <c r="B1935" t="s">
        <v>39</v>
      </c>
      <c r="C1935">
        <v>12499</v>
      </c>
      <c r="D1935" t="s">
        <v>18</v>
      </c>
      <c r="E1935">
        <v>115626</v>
      </c>
      <c r="F1935" t="s">
        <v>196</v>
      </c>
      <c r="G1935">
        <v>2021</v>
      </c>
      <c r="H1935" t="s">
        <v>20</v>
      </c>
      <c r="I1935">
        <v>95</v>
      </c>
      <c r="J1935" t="s">
        <v>21</v>
      </c>
      <c r="K1935" t="s">
        <v>22</v>
      </c>
      <c r="L1935" t="s">
        <v>23</v>
      </c>
      <c r="M1935" t="s">
        <v>42</v>
      </c>
      <c r="N1935">
        <v>5</v>
      </c>
      <c r="O1935">
        <v>5</v>
      </c>
      <c r="P1935">
        <v>4</v>
      </c>
      <c r="Q1935" t="s">
        <v>28</v>
      </c>
      <c r="R1935" t="s">
        <v>34</v>
      </c>
    </row>
    <row r="1936" spans="1:18" x14ac:dyDescent="0.3">
      <c r="A1936" t="s">
        <v>38</v>
      </c>
      <c r="B1936" t="s">
        <v>39</v>
      </c>
      <c r="C1936">
        <v>16990</v>
      </c>
      <c r="D1936" t="s">
        <v>18</v>
      </c>
      <c r="E1936">
        <v>19168</v>
      </c>
      <c r="F1936" t="s">
        <v>196</v>
      </c>
      <c r="G1936">
        <v>2023</v>
      </c>
      <c r="H1936" t="s">
        <v>20</v>
      </c>
      <c r="I1936">
        <v>95</v>
      </c>
      <c r="J1936" t="s">
        <v>21</v>
      </c>
      <c r="K1936" t="s">
        <v>22</v>
      </c>
      <c r="L1936" t="s">
        <v>23</v>
      </c>
      <c r="M1936" t="s">
        <v>953</v>
      </c>
      <c r="N1936">
        <v>5</v>
      </c>
      <c r="O1936">
        <v>5</v>
      </c>
      <c r="P1936">
        <v>4</v>
      </c>
      <c r="Q1936" t="s">
        <v>25</v>
      </c>
      <c r="R1936" t="s">
        <v>953</v>
      </c>
    </row>
    <row r="1937" spans="1:18" x14ac:dyDescent="0.3">
      <c r="A1937" t="s">
        <v>38</v>
      </c>
      <c r="B1937" t="s">
        <v>39</v>
      </c>
      <c r="C1937">
        <v>13900</v>
      </c>
      <c r="D1937" t="s">
        <v>18</v>
      </c>
      <c r="E1937">
        <v>77053</v>
      </c>
      <c r="F1937" t="s">
        <v>196</v>
      </c>
      <c r="G1937">
        <v>2020</v>
      </c>
      <c r="H1937" t="s">
        <v>20</v>
      </c>
      <c r="I1937">
        <v>95</v>
      </c>
      <c r="J1937" t="s">
        <v>21</v>
      </c>
      <c r="K1937" t="s">
        <v>22</v>
      </c>
      <c r="L1937" t="s">
        <v>23</v>
      </c>
      <c r="M1937" t="s">
        <v>42</v>
      </c>
      <c r="N1937">
        <v>5</v>
      </c>
      <c r="O1937">
        <v>5</v>
      </c>
      <c r="P1937">
        <v>4</v>
      </c>
      <c r="Q1937" t="s">
        <v>25</v>
      </c>
      <c r="R1937" t="s">
        <v>33</v>
      </c>
    </row>
    <row r="1938" spans="1:18" x14ac:dyDescent="0.3">
      <c r="A1938" t="s">
        <v>38</v>
      </c>
      <c r="B1938" t="s">
        <v>39</v>
      </c>
      <c r="C1938">
        <v>14700</v>
      </c>
      <c r="D1938" t="s">
        <v>18</v>
      </c>
      <c r="E1938">
        <v>73740</v>
      </c>
      <c r="F1938" t="s">
        <v>196</v>
      </c>
      <c r="G1938">
        <v>2018</v>
      </c>
      <c r="H1938" t="s">
        <v>20</v>
      </c>
      <c r="I1938">
        <v>120</v>
      </c>
      <c r="J1938" t="s">
        <v>21</v>
      </c>
      <c r="K1938" t="s">
        <v>22</v>
      </c>
      <c r="L1938" t="s">
        <v>23</v>
      </c>
      <c r="M1938" t="s">
        <v>42</v>
      </c>
      <c r="N1938">
        <v>5</v>
      </c>
      <c r="O1938">
        <v>5</v>
      </c>
      <c r="P1938">
        <v>4</v>
      </c>
      <c r="Q1938" t="s">
        <v>35</v>
      </c>
      <c r="R1938" t="s">
        <v>33</v>
      </c>
    </row>
    <row r="1939" spans="1:18" x14ac:dyDescent="0.3">
      <c r="A1939" t="s">
        <v>38</v>
      </c>
      <c r="B1939" t="s">
        <v>39</v>
      </c>
      <c r="C1939">
        <v>16100</v>
      </c>
      <c r="D1939" t="s">
        <v>18</v>
      </c>
      <c r="E1939">
        <v>61000</v>
      </c>
      <c r="F1939" t="s">
        <v>196</v>
      </c>
      <c r="G1939">
        <v>2022</v>
      </c>
      <c r="H1939" t="s">
        <v>20</v>
      </c>
      <c r="I1939">
        <v>129</v>
      </c>
      <c r="J1939" t="s">
        <v>21</v>
      </c>
      <c r="K1939" t="s">
        <v>22</v>
      </c>
      <c r="L1939" t="s">
        <v>23</v>
      </c>
      <c r="M1939" t="s">
        <v>42</v>
      </c>
      <c r="N1939">
        <v>5</v>
      </c>
      <c r="O1939">
        <v>5</v>
      </c>
      <c r="P1939">
        <v>4</v>
      </c>
      <c r="Q1939" t="s">
        <v>28</v>
      </c>
      <c r="R1939" t="s">
        <v>33</v>
      </c>
    </row>
    <row r="1940" spans="1:18" x14ac:dyDescent="0.3">
      <c r="A1940" t="s">
        <v>38</v>
      </c>
      <c r="B1940" t="s">
        <v>39</v>
      </c>
      <c r="C1940">
        <v>20000</v>
      </c>
      <c r="D1940" t="s">
        <v>18</v>
      </c>
      <c r="E1940">
        <v>32500</v>
      </c>
      <c r="F1940" t="s">
        <v>196</v>
      </c>
      <c r="G1940">
        <v>2022</v>
      </c>
      <c r="H1940" t="s">
        <v>20</v>
      </c>
      <c r="I1940">
        <v>129</v>
      </c>
      <c r="J1940" t="s">
        <v>21</v>
      </c>
      <c r="K1940" t="s">
        <v>22</v>
      </c>
      <c r="L1940" t="s">
        <v>23</v>
      </c>
      <c r="M1940" t="s">
        <v>42</v>
      </c>
      <c r="N1940">
        <v>5</v>
      </c>
      <c r="O1940">
        <v>5</v>
      </c>
      <c r="P1940">
        <v>4</v>
      </c>
      <c r="Q1940" t="s">
        <v>25</v>
      </c>
      <c r="R1940" t="s">
        <v>26</v>
      </c>
    </row>
    <row r="1941" spans="1:18" x14ac:dyDescent="0.3">
      <c r="A1941" t="s">
        <v>40</v>
      </c>
      <c r="B1941" t="s">
        <v>41</v>
      </c>
      <c r="C1941">
        <v>14900</v>
      </c>
      <c r="D1941" t="s">
        <v>18</v>
      </c>
      <c r="E1941">
        <v>100000</v>
      </c>
      <c r="F1941" t="s">
        <v>196</v>
      </c>
      <c r="G1941">
        <v>2020</v>
      </c>
      <c r="H1941" t="s">
        <v>20</v>
      </c>
      <c r="I1941">
        <v>131</v>
      </c>
      <c r="J1941" t="s">
        <v>21</v>
      </c>
      <c r="K1941" t="s">
        <v>22</v>
      </c>
      <c r="L1941" t="s">
        <v>23</v>
      </c>
      <c r="M1941" t="s">
        <v>42</v>
      </c>
      <c r="N1941">
        <v>5</v>
      </c>
      <c r="O1941">
        <v>5</v>
      </c>
      <c r="P1941">
        <v>4</v>
      </c>
      <c r="Q1941" t="s">
        <v>32</v>
      </c>
      <c r="R1941" t="s">
        <v>33</v>
      </c>
    </row>
    <row r="1942" spans="1:18" x14ac:dyDescent="0.3">
      <c r="A1942" t="s">
        <v>40</v>
      </c>
      <c r="B1942" t="s">
        <v>212</v>
      </c>
      <c r="C1942">
        <v>9990</v>
      </c>
      <c r="D1942" t="s">
        <v>18</v>
      </c>
      <c r="E1942">
        <v>110000</v>
      </c>
      <c r="F1942" t="s">
        <v>196</v>
      </c>
      <c r="G1942">
        <v>2018</v>
      </c>
      <c r="H1942" t="s">
        <v>20</v>
      </c>
      <c r="I1942">
        <v>99</v>
      </c>
      <c r="J1942" t="s">
        <v>21</v>
      </c>
      <c r="K1942" t="s">
        <v>22</v>
      </c>
      <c r="L1942" t="s">
        <v>23</v>
      </c>
      <c r="M1942" t="s">
        <v>42</v>
      </c>
      <c r="N1942">
        <v>5</v>
      </c>
      <c r="O1942">
        <v>5</v>
      </c>
      <c r="P1942">
        <v>4</v>
      </c>
      <c r="Q1942" t="s">
        <v>30</v>
      </c>
      <c r="R1942" t="s">
        <v>26</v>
      </c>
    </row>
    <row r="1943" spans="1:18" x14ac:dyDescent="0.3">
      <c r="A1943" t="s">
        <v>40</v>
      </c>
      <c r="B1943" t="s">
        <v>43</v>
      </c>
      <c r="C1943">
        <v>16000</v>
      </c>
      <c r="D1943" t="s">
        <v>18</v>
      </c>
      <c r="E1943">
        <v>57711</v>
      </c>
      <c r="F1943" t="s">
        <v>196</v>
      </c>
      <c r="G1943">
        <v>2022</v>
      </c>
      <c r="H1943" t="s">
        <v>20</v>
      </c>
      <c r="I1943">
        <v>110</v>
      </c>
      <c r="J1943" t="s">
        <v>21</v>
      </c>
      <c r="K1943" t="s">
        <v>22</v>
      </c>
      <c r="L1943" t="s">
        <v>23</v>
      </c>
      <c r="M1943" t="s">
        <v>42</v>
      </c>
      <c r="N1943">
        <v>5</v>
      </c>
      <c r="O1943">
        <v>5</v>
      </c>
      <c r="P1943">
        <v>4</v>
      </c>
      <c r="Q1943" t="s">
        <v>25</v>
      </c>
      <c r="R1943" t="s">
        <v>34</v>
      </c>
    </row>
    <row r="1944" spans="1:18" x14ac:dyDescent="0.3">
      <c r="A1944" t="s">
        <v>40</v>
      </c>
      <c r="B1944" t="s">
        <v>41</v>
      </c>
      <c r="C1944">
        <v>14900</v>
      </c>
      <c r="D1944" t="s">
        <v>18</v>
      </c>
      <c r="E1944">
        <v>100000</v>
      </c>
      <c r="F1944" t="s">
        <v>196</v>
      </c>
      <c r="G1944">
        <v>2020</v>
      </c>
      <c r="H1944" t="s">
        <v>20</v>
      </c>
      <c r="I1944">
        <v>131</v>
      </c>
      <c r="J1944" t="s">
        <v>21</v>
      </c>
      <c r="K1944" t="s">
        <v>22</v>
      </c>
      <c r="L1944" t="s">
        <v>23</v>
      </c>
      <c r="M1944" t="s">
        <v>42</v>
      </c>
      <c r="N1944">
        <v>5</v>
      </c>
      <c r="O1944">
        <v>5</v>
      </c>
      <c r="P1944">
        <v>4</v>
      </c>
      <c r="Q1944" t="s">
        <v>32</v>
      </c>
      <c r="R1944" t="s">
        <v>33</v>
      </c>
    </row>
    <row r="1945" spans="1:18" x14ac:dyDescent="0.3">
      <c r="A1945" t="s">
        <v>40</v>
      </c>
      <c r="B1945" t="s">
        <v>213</v>
      </c>
      <c r="C1945">
        <v>8800</v>
      </c>
      <c r="D1945" t="s">
        <v>18</v>
      </c>
      <c r="E1945">
        <v>100000</v>
      </c>
      <c r="F1945" t="s">
        <v>196</v>
      </c>
      <c r="G1945">
        <v>2014</v>
      </c>
      <c r="H1945" t="s">
        <v>20</v>
      </c>
      <c r="I1945">
        <v>101</v>
      </c>
      <c r="J1945" t="s">
        <v>21</v>
      </c>
      <c r="K1945" t="s">
        <v>22</v>
      </c>
      <c r="L1945" t="s">
        <v>23</v>
      </c>
      <c r="M1945" t="s">
        <v>42</v>
      </c>
      <c r="N1945">
        <v>5</v>
      </c>
      <c r="O1945">
        <v>5</v>
      </c>
      <c r="P1945">
        <v>4</v>
      </c>
      <c r="Q1945" t="s">
        <v>35</v>
      </c>
      <c r="R1945" t="s">
        <v>34</v>
      </c>
    </row>
    <row r="1946" spans="1:18" x14ac:dyDescent="0.3">
      <c r="A1946" t="s">
        <v>40</v>
      </c>
      <c r="B1946" t="s">
        <v>43</v>
      </c>
      <c r="C1946">
        <v>14400</v>
      </c>
      <c r="D1946" t="s">
        <v>18</v>
      </c>
      <c r="E1946">
        <v>71580</v>
      </c>
      <c r="F1946" t="s">
        <v>196</v>
      </c>
      <c r="G1946">
        <v>2020</v>
      </c>
      <c r="H1946" t="s">
        <v>20</v>
      </c>
      <c r="I1946">
        <v>102</v>
      </c>
      <c r="J1946" t="s">
        <v>21</v>
      </c>
      <c r="K1946" t="s">
        <v>22</v>
      </c>
      <c r="L1946" t="s">
        <v>23</v>
      </c>
      <c r="M1946" t="s">
        <v>42</v>
      </c>
      <c r="N1946">
        <v>5</v>
      </c>
      <c r="O1946">
        <v>5</v>
      </c>
      <c r="P1946">
        <v>4</v>
      </c>
      <c r="Q1946" t="s">
        <v>32</v>
      </c>
      <c r="R1946" t="s">
        <v>34</v>
      </c>
    </row>
    <row r="1947" spans="1:18" x14ac:dyDescent="0.3">
      <c r="A1947" t="s">
        <v>44</v>
      </c>
      <c r="B1947" t="s">
        <v>164</v>
      </c>
      <c r="C1947">
        <v>3500</v>
      </c>
      <c r="D1947" t="s">
        <v>18</v>
      </c>
      <c r="E1947">
        <v>165000</v>
      </c>
      <c r="F1947" t="s">
        <v>196</v>
      </c>
      <c r="G1947">
        <v>2007</v>
      </c>
      <c r="H1947" t="s">
        <v>20</v>
      </c>
      <c r="I1947">
        <v>150</v>
      </c>
      <c r="J1947" t="s">
        <v>21</v>
      </c>
      <c r="K1947" t="s">
        <v>22</v>
      </c>
      <c r="L1947" t="s">
        <v>23</v>
      </c>
      <c r="M1947" t="s">
        <v>42</v>
      </c>
      <c r="N1947">
        <v>5</v>
      </c>
      <c r="O1947">
        <v>5</v>
      </c>
      <c r="P1947">
        <v>4</v>
      </c>
      <c r="Q1947" t="s">
        <v>25</v>
      </c>
      <c r="R1947" t="s">
        <v>26</v>
      </c>
    </row>
    <row r="1948" spans="1:18" x14ac:dyDescent="0.3">
      <c r="A1948" t="s">
        <v>44</v>
      </c>
      <c r="B1948" t="s">
        <v>45</v>
      </c>
      <c r="C1948">
        <v>19500</v>
      </c>
      <c r="D1948" t="s">
        <v>18</v>
      </c>
      <c r="E1948">
        <v>27852</v>
      </c>
      <c r="F1948" t="s">
        <v>196</v>
      </c>
      <c r="G1948">
        <v>2024</v>
      </c>
      <c r="H1948" t="s">
        <v>20</v>
      </c>
      <c r="I1948">
        <v>110</v>
      </c>
      <c r="J1948" t="s">
        <v>21</v>
      </c>
      <c r="K1948" t="s">
        <v>22</v>
      </c>
      <c r="L1948" t="s">
        <v>23</v>
      </c>
      <c r="M1948" t="s">
        <v>42</v>
      </c>
      <c r="N1948">
        <v>5</v>
      </c>
      <c r="O1948">
        <v>5</v>
      </c>
      <c r="P1948">
        <v>4</v>
      </c>
      <c r="Q1948" t="s">
        <v>953</v>
      </c>
      <c r="R1948" t="s">
        <v>953</v>
      </c>
    </row>
    <row r="1949" spans="1:18" x14ac:dyDescent="0.3">
      <c r="A1949" t="s">
        <v>44</v>
      </c>
      <c r="B1949" t="s">
        <v>214</v>
      </c>
      <c r="C1949">
        <v>10900</v>
      </c>
      <c r="D1949" t="s">
        <v>18</v>
      </c>
      <c r="E1949">
        <v>60332</v>
      </c>
      <c r="F1949" t="s">
        <v>196</v>
      </c>
      <c r="G1949">
        <v>2020</v>
      </c>
      <c r="H1949" t="s">
        <v>20</v>
      </c>
      <c r="I1949">
        <v>102</v>
      </c>
      <c r="J1949" t="s">
        <v>21</v>
      </c>
      <c r="K1949" t="s">
        <v>22</v>
      </c>
      <c r="L1949" t="s">
        <v>23</v>
      </c>
      <c r="M1949" t="s">
        <v>42</v>
      </c>
      <c r="N1949">
        <v>5</v>
      </c>
      <c r="O1949">
        <v>5</v>
      </c>
      <c r="P1949">
        <v>4</v>
      </c>
      <c r="Q1949" t="s">
        <v>30</v>
      </c>
      <c r="R1949" t="s">
        <v>33</v>
      </c>
    </row>
    <row r="1950" spans="1:18" x14ac:dyDescent="0.3">
      <c r="A1950" t="s">
        <v>44</v>
      </c>
      <c r="B1950" t="s">
        <v>47</v>
      </c>
      <c r="C1950">
        <v>16850</v>
      </c>
      <c r="D1950" t="s">
        <v>18</v>
      </c>
      <c r="E1950">
        <v>56379</v>
      </c>
      <c r="F1950" t="s">
        <v>196</v>
      </c>
      <c r="G1950">
        <v>2021</v>
      </c>
      <c r="H1950" t="s">
        <v>20</v>
      </c>
      <c r="I1950">
        <v>131</v>
      </c>
      <c r="J1950" t="s">
        <v>21</v>
      </c>
      <c r="K1950" t="s">
        <v>22</v>
      </c>
      <c r="L1950" t="s">
        <v>23</v>
      </c>
      <c r="M1950" t="s">
        <v>42</v>
      </c>
      <c r="N1950">
        <v>5</v>
      </c>
      <c r="O1950">
        <v>5</v>
      </c>
      <c r="P1950">
        <v>4</v>
      </c>
      <c r="Q1950" t="s">
        <v>30</v>
      </c>
      <c r="R1950" t="s">
        <v>33</v>
      </c>
    </row>
    <row r="1951" spans="1:18" x14ac:dyDescent="0.3">
      <c r="A1951" t="s">
        <v>44</v>
      </c>
      <c r="B1951" t="s">
        <v>45</v>
      </c>
      <c r="C1951">
        <v>19990</v>
      </c>
      <c r="D1951" t="s">
        <v>18</v>
      </c>
      <c r="E1951">
        <v>23151</v>
      </c>
      <c r="F1951" t="s">
        <v>196</v>
      </c>
      <c r="G1951">
        <v>2023</v>
      </c>
      <c r="H1951" t="s">
        <v>20</v>
      </c>
      <c r="I1951">
        <v>110</v>
      </c>
      <c r="J1951" t="s">
        <v>21</v>
      </c>
      <c r="K1951" t="s">
        <v>22</v>
      </c>
      <c r="L1951" t="s">
        <v>23</v>
      </c>
      <c r="M1951" t="s">
        <v>42</v>
      </c>
      <c r="N1951">
        <v>5</v>
      </c>
      <c r="O1951">
        <v>5</v>
      </c>
      <c r="P1951">
        <v>4</v>
      </c>
      <c r="Q1951" t="s">
        <v>37</v>
      </c>
      <c r="R1951" t="s">
        <v>34</v>
      </c>
    </row>
    <row r="1952" spans="1:18" x14ac:dyDescent="0.3">
      <c r="A1952" t="s">
        <v>49</v>
      </c>
      <c r="B1952" t="s">
        <v>51</v>
      </c>
      <c r="C1952">
        <v>14900</v>
      </c>
      <c r="D1952" t="s">
        <v>18</v>
      </c>
      <c r="E1952">
        <v>67000</v>
      </c>
      <c r="F1952" t="s">
        <v>196</v>
      </c>
      <c r="G1952">
        <v>2020</v>
      </c>
      <c r="H1952" t="s">
        <v>20</v>
      </c>
      <c r="I1952">
        <v>116</v>
      </c>
      <c r="J1952" t="s">
        <v>21</v>
      </c>
      <c r="K1952" t="s">
        <v>22</v>
      </c>
      <c r="L1952" t="s">
        <v>23</v>
      </c>
      <c r="M1952" t="s">
        <v>42</v>
      </c>
      <c r="N1952">
        <v>5</v>
      </c>
      <c r="O1952">
        <v>5</v>
      </c>
      <c r="P1952">
        <v>4</v>
      </c>
      <c r="Q1952" t="s">
        <v>35</v>
      </c>
      <c r="R1952" t="s">
        <v>34</v>
      </c>
    </row>
    <row r="1953" spans="1:18" x14ac:dyDescent="0.3">
      <c r="A1953" t="s">
        <v>49</v>
      </c>
      <c r="B1953" t="s">
        <v>51</v>
      </c>
      <c r="C1953">
        <v>11500</v>
      </c>
      <c r="D1953" t="s">
        <v>18</v>
      </c>
      <c r="E1953">
        <v>145311</v>
      </c>
      <c r="F1953" t="s">
        <v>196</v>
      </c>
      <c r="G1953">
        <v>2019</v>
      </c>
      <c r="H1953" t="s">
        <v>20</v>
      </c>
      <c r="I1953">
        <v>114</v>
      </c>
      <c r="J1953" t="s">
        <v>21</v>
      </c>
      <c r="K1953" t="s">
        <v>22</v>
      </c>
      <c r="L1953" t="s">
        <v>23</v>
      </c>
      <c r="M1953" t="s">
        <v>42</v>
      </c>
      <c r="N1953">
        <v>5</v>
      </c>
      <c r="O1953">
        <v>5</v>
      </c>
      <c r="P1953">
        <v>4</v>
      </c>
      <c r="Q1953" t="s">
        <v>25</v>
      </c>
      <c r="R1953" t="s">
        <v>34</v>
      </c>
    </row>
    <row r="1954" spans="1:18" x14ac:dyDescent="0.3">
      <c r="A1954" t="s">
        <v>49</v>
      </c>
      <c r="B1954" t="s">
        <v>51</v>
      </c>
      <c r="C1954">
        <v>17900</v>
      </c>
      <c r="D1954" t="s">
        <v>18</v>
      </c>
      <c r="E1954">
        <v>49812</v>
      </c>
      <c r="F1954" t="s">
        <v>196</v>
      </c>
      <c r="G1954">
        <v>2020</v>
      </c>
      <c r="H1954" t="s">
        <v>20</v>
      </c>
      <c r="I1954">
        <v>150</v>
      </c>
      <c r="J1954" t="s">
        <v>21</v>
      </c>
      <c r="K1954" t="s">
        <v>22</v>
      </c>
      <c r="L1954" t="s">
        <v>23</v>
      </c>
      <c r="M1954" t="s">
        <v>24</v>
      </c>
      <c r="N1954">
        <v>5</v>
      </c>
      <c r="O1954">
        <v>5</v>
      </c>
      <c r="P1954">
        <v>4</v>
      </c>
      <c r="Q1954" t="s">
        <v>25</v>
      </c>
      <c r="R1954" t="s">
        <v>26</v>
      </c>
    </row>
    <row r="1955" spans="1:18" x14ac:dyDescent="0.3">
      <c r="A1955" t="s">
        <v>49</v>
      </c>
      <c r="B1955" t="s">
        <v>51</v>
      </c>
      <c r="C1955">
        <v>10400</v>
      </c>
      <c r="D1955" t="s">
        <v>18</v>
      </c>
      <c r="E1955">
        <v>138499</v>
      </c>
      <c r="F1955" t="s">
        <v>196</v>
      </c>
      <c r="G1955">
        <v>2016</v>
      </c>
      <c r="H1955" t="s">
        <v>20</v>
      </c>
      <c r="I1955">
        <v>110</v>
      </c>
      <c r="J1955" t="s">
        <v>21</v>
      </c>
      <c r="K1955" t="s">
        <v>22</v>
      </c>
      <c r="L1955" t="s">
        <v>23</v>
      </c>
      <c r="M1955" t="s">
        <v>42</v>
      </c>
      <c r="N1955">
        <v>5</v>
      </c>
      <c r="O1955">
        <v>5</v>
      </c>
      <c r="P1955">
        <v>4</v>
      </c>
      <c r="Q1955" t="s">
        <v>37</v>
      </c>
      <c r="R1955" t="s">
        <v>26</v>
      </c>
    </row>
    <row r="1956" spans="1:18" x14ac:dyDescent="0.3">
      <c r="A1956" t="s">
        <v>49</v>
      </c>
      <c r="B1956" t="s">
        <v>118</v>
      </c>
      <c r="C1956">
        <v>7800</v>
      </c>
      <c r="D1956" t="s">
        <v>18</v>
      </c>
      <c r="E1956">
        <v>148000</v>
      </c>
      <c r="F1956" t="s">
        <v>196</v>
      </c>
      <c r="G1956">
        <v>2015</v>
      </c>
      <c r="H1956" t="s">
        <v>20</v>
      </c>
      <c r="I1956">
        <v>90</v>
      </c>
      <c r="J1956" t="s">
        <v>21</v>
      </c>
      <c r="K1956" t="s">
        <v>22</v>
      </c>
      <c r="L1956" t="s">
        <v>23</v>
      </c>
      <c r="M1956" t="s">
        <v>42</v>
      </c>
      <c r="N1956">
        <v>5</v>
      </c>
      <c r="O1956">
        <v>5</v>
      </c>
      <c r="P1956">
        <v>4</v>
      </c>
      <c r="Q1956" t="s">
        <v>80</v>
      </c>
      <c r="R1956" t="s">
        <v>31</v>
      </c>
    </row>
    <row r="1957" spans="1:18" x14ac:dyDescent="0.3">
      <c r="A1957" t="s">
        <v>49</v>
      </c>
      <c r="B1957" t="s">
        <v>51</v>
      </c>
      <c r="C1957">
        <v>9150</v>
      </c>
      <c r="D1957" t="s">
        <v>18</v>
      </c>
      <c r="E1957">
        <v>160000</v>
      </c>
      <c r="F1957" t="s">
        <v>196</v>
      </c>
      <c r="G1957">
        <v>2016</v>
      </c>
      <c r="H1957" t="s">
        <v>20</v>
      </c>
      <c r="I1957">
        <v>110</v>
      </c>
      <c r="J1957" t="s">
        <v>21</v>
      </c>
      <c r="K1957" t="s">
        <v>22</v>
      </c>
      <c r="L1957" t="s">
        <v>23</v>
      </c>
      <c r="M1957" t="s">
        <v>42</v>
      </c>
      <c r="N1957">
        <v>5</v>
      </c>
      <c r="O1957">
        <v>5</v>
      </c>
      <c r="P1957">
        <v>4</v>
      </c>
      <c r="Q1957" t="s">
        <v>32</v>
      </c>
      <c r="R1957" t="s">
        <v>34</v>
      </c>
    </row>
    <row r="1958" spans="1:18" x14ac:dyDescent="0.3">
      <c r="A1958" t="s">
        <v>49</v>
      </c>
      <c r="B1958" t="s">
        <v>51</v>
      </c>
      <c r="C1958">
        <v>15900</v>
      </c>
      <c r="D1958" t="s">
        <v>18</v>
      </c>
      <c r="E1958">
        <v>68344</v>
      </c>
      <c r="F1958" t="s">
        <v>196</v>
      </c>
      <c r="G1958">
        <v>2019</v>
      </c>
      <c r="H1958" t="s">
        <v>20</v>
      </c>
      <c r="I1958">
        <v>116</v>
      </c>
      <c r="J1958" t="s">
        <v>21</v>
      </c>
      <c r="K1958" t="s">
        <v>22</v>
      </c>
      <c r="L1958" t="s">
        <v>23</v>
      </c>
      <c r="M1958" t="s">
        <v>42</v>
      </c>
      <c r="N1958">
        <v>5</v>
      </c>
      <c r="O1958">
        <v>5</v>
      </c>
      <c r="P1958">
        <v>4</v>
      </c>
      <c r="Q1958" t="s">
        <v>32</v>
      </c>
      <c r="R1958" t="s">
        <v>26</v>
      </c>
    </row>
    <row r="1959" spans="1:18" x14ac:dyDescent="0.3">
      <c r="A1959" t="s">
        <v>49</v>
      </c>
      <c r="B1959" t="s">
        <v>51</v>
      </c>
      <c r="C1959">
        <v>14900</v>
      </c>
      <c r="D1959" t="s">
        <v>18</v>
      </c>
      <c r="E1959">
        <v>67000</v>
      </c>
      <c r="F1959" t="s">
        <v>196</v>
      </c>
      <c r="G1959">
        <v>2020</v>
      </c>
      <c r="H1959" t="s">
        <v>20</v>
      </c>
      <c r="I1959">
        <v>116</v>
      </c>
      <c r="J1959" t="s">
        <v>21</v>
      </c>
      <c r="K1959" t="s">
        <v>22</v>
      </c>
      <c r="L1959" t="s">
        <v>23</v>
      </c>
      <c r="M1959" t="s">
        <v>42</v>
      </c>
      <c r="N1959">
        <v>5</v>
      </c>
      <c r="O1959">
        <v>5</v>
      </c>
      <c r="P1959">
        <v>4</v>
      </c>
      <c r="Q1959" t="s">
        <v>35</v>
      </c>
      <c r="R1959" t="s">
        <v>34</v>
      </c>
    </row>
    <row r="1960" spans="1:18" x14ac:dyDescent="0.3">
      <c r="A1960" t="s">
        <v>52</v>
      </c>
      <c r="B1960" t="s">
        <v>53</v>
      </c>
      <c r="C1960">
        <v>5300</v>
      </c>
      <c r="D1960" t="s">
        <v>18</v>
      </c>
      <c r="E1960">
        <v>180658</v>
      </c>
      <c r="F1960" t="s">
        <v>196</v>
      </c>
      <c r="G1960">
        <v>2015</v>
      </c>
      <c r="H1960" t="s">
        <v>20</v>
      </c>
      <c r="I1960">
        <v>90</v>
      </c>
      <c r="J1960" t="s">
        <v>21</v>
      </c>
      <c r="K1960" t="s">
        <v>22</v>
      </c>
      <c r="L1960" t="s">
        <v>23</v>
      </c>
      <c r="M1960" t="s">
        <v>42</v>
      </c>
      <c r="N1960">
        <v>5</v>
      </c>
      <c r="O1960">
        <v>5</v>
      </c>
      <c r="P1960">
        <v>4</v>
      </c>
      <c r="Q1960" t="s">
        <v>35</v>
      </c>
      <c r="R1960" t="s">
        <v>34</v>
      </c>
    </row>
    <row r="1961" spans="1:18" x14ac:dyDescent="0.3">
      <c r="A1961" t="s">
        <v>52</v>
      </c>
      <c r="B1961" t="s">
        <v>53</v>
      </c>
      <c r="C1961">
        <v>3900</v>
      </c>
      <c r="D1961" t="s">
        <v>18</v>
      </c>
      <c r="E1961">
        <v>290500</v>
      </c>
      <c r="F1961" t="s">
        <v>196</v>
      </c>
      <c r="G1961">
        <v>2011</v>
      </c>
      <c r="H1961" t="s">
        <v>20</v>
      </c>
      <c r="I1961">
        <v>107</v>
      </c>
      <c r="J1961" t="s">
        <v>21</v>
      </c>
      <c r="K1961" t="s">
        <v>22</v>
      </c>
      <c r="L1961" t="s">
        <v>23</v>
      </c>
      <c r="M1961" t="s">
        <v>42</v>
      </c>
      <c r="N1961">
        <v>5</v>
      </c>
      <c r="O1961">
        <v>5</v>
      </c>
      <c r="P1961">
        <v>4</v>
      </c>
      <c r="Q1961" t="s">
        <v>28</v>
      </c>
      <c r="R1961" t="s">
        <v>34</v>
      </c>
    </row>
    <row r="1962" spans="1:18" x14ac:dyDescent="0.3">
      <c r="A1962" t="s">
        <v>52</v>
      </c>
      <c r="B1962" t="s">
        <v>53</v>
      </c>
      <c r="C1962">
        <v>5300</v>
      </c>
      <c r="D1962" t="s">
        <v>18</v>
      </c>
      <c r="E1962">
        <v>180658</v>
      </c>
      <c r="F1962" t="s">
        <v>196</v>
      </c>
      <c r="G1962">
        <v>2015</v>
      </c>
      <c r="H1962" t="s">
        <v>20</v>
      </c>
      <c r="I1962">
        <v>90</v>
      </c>
      <c r="J1962" t="s">
        <v>21</v>
      </c>
      <c r="K1962" t="s">
        <v>22</v>
      </c>
      <c r="L1962" t="s">
        <v>23</v>
      </c>
      <c r="M1962" t="s">
        <v>42</v>
      </c>
      <c r="N1962">
        <v>5</v>
      </c>
      <c r="O1962">
        <v>5</v>
      </c>
      <c r="P1962">
        <v>4</v>
      </c>
      <c r="Q1962" t="s">
        <v>35</v>
      </c>
      <c r="R1962" t="s">
        <v>34</v>
      </c>
    </row>
    <row r="1963" spans="1:18" x14ac:dyDescent="0.3">
      <c r="A1963" t="s">
        <v>52</v>
      </c>
      <c r="B1963" t="s">
        <v>53</v>
      </c>
      <c r="C1963">
        <v>16500</v>
      </c>
      <c r="D1963" t="s">
        <v>18</v>
      </c>
      <c r="E1963">
        <v>10000</v>
      </c>
      <c r="F1963" t="s">
        <v>196</v>
      </c>
      <c r="G1963">
        <v>2021</v>
      </c>
      <c r="H1963" t="s">
        <v>20</v>
      </c>
      <c r="I1963">
        <v>116</v>
      </c>
      <c r="J1963" t="s">
        <v>21</v>
      </c>
      <c r="K1963" t="s">
        <v>22</v>
      </c>
      <c r="L1963" t="s">
        <v>23</v>
      </c>
      <c r="M1963" t="s">
        <v>42</v>
      </c>
      <c r="N1963">
        <v>5</v>
      </c>
      <c r="O1963">
        <v>5</v>
      </c>
      <c r="P1963">
        <v>4</v>
      </c>
      <c r="Q1963" t="s">
        <v>32</v>
      </c>
      <c r="R1963" t="s">
        <v>33</v>
      </c>
    </row>
    <row r="1964" spans="1:18" x14ac:dyDescent="0.3">
      <c r="A1964" t="s">
        <v>52</v>
      </c>
      <c r="B1964" t="s">
        <v>53</v>
      </c>
      <c r="C1964">
        <v>19500</v>
      </c>
      <c r="D1964" t="s">
        <v>18</v>
      </c>
      <c r="E1964">
        <v>23289</v>
      </c>
      <c r="F1964" t="s">
        <v>196</v>
      </c>
      <c r="G1964">
        <v>2023</v>
      </c>
      <c r="H1964" t="s">
        <v>20</v>
      </c>
      <c r="I1964">
        <v>116</v>
      </c>
      <c r="J1964" t="s">
        <v>21</v>
      </c>
      <c r="K1964" t="s">
        <v>22</v>
      </c>
      <c r="L1964" t="s">
        <v>23</v>
      </c>
      <c r="M1964" t="s">
        <v>42</v>
      </c>
      <c r="N1964">
        <v>5</v>
      </c>
      <c r="O1964">
        <v>5</v>
      </c>
      <c r="P1964">
        <v>4</v>
      </c>
      <c r="Q1964" t="s">
        <v>28</v>
      </c>
      <c r="R1964" t="s">
        <v>953</v>
      </c>
    </row>
    <row r="1965" spans="1:18" x14ac:dyDescent="0.3">
      <c r="A1965" t="s">
        <v>52</v>
      </c>
      <c r="B1965" t="s">
        <v>53</v>
      </c>
      <c r="C1965">
        <v>14900</v>
      </c>
      <c r="D1965" t="s">
        <v>18</v>
      </c>
      <c r="E1965">
        <v>85542</v>
      </c>
      <c r="F1965" t="s">
        <v>196</v>
      </c>
      <c r="G1965">
        <v>2021</v>
      </c>
      <c r="H1965" t="s">
        <v>20</v>
      </c>
      <c r="I1965">
        <v>116</v>
      </c>
      <c r="J1965" t="s">
        <v>21</v>
      </c>
      <c r="K1965" t="s">
        <v>22</v>
      </c>
      <c r="L1965" t="s">
        <v>23</v>
      </c>
      <c r="M1965" t="s">
        <v>24</v>
      </c>
      <c r="N1965">
        <v>5</v>
      </c>
      <c r="O1965">
        <v>5</v>
      </c>
      <c r="P1965">
        <v>4</v>
      </c>
      <c r="Q1965" t="s">
        <v>37</v>
      </c>
      <c r="R1965" t="s">
        <v>34</v>
      </c>
    </row>
    <row r="1966" spans="1:18" x14ac:dyDescent="0.3">
      <c r="A1966" t="s">
        <v>52</v>
      </c>
      <c r="B1966" t="s">
        <v>53</v>
      </c>
      <c r="C1966">
        <v>15500</v>
      </c>
      <c r="D1966" t="s">
        <v>18</v>
      </c>
      <c r="E1966">
        <v>36800</v>
      </c>
      <c r="F1966" t="s">
        <v>196</v>
      </c>
      <c r="G1966">
        <v>2021</v>
      </c>
      <c r="H1966" t="s">
        <v>20</v>
      </c>
      <c r="I1966">
        <v>116</v>
      </c>
      <c r="J1966" t="s">
        <v>21</v>
      </c>
      <c r="K1966" t="s">
        <v>22</v>
      </c>
      <c r="L1966" t="s">
        <v>23</v>
      </c>
      <c r="M1966" t="s">
        <v>42</v>
      </c>
      <c r="N1966">
        <v>5</v>
      </c>
      <c r="O1966">
        <v>5</v>
      </c>
      <c r="P1966">
        <v>4</v>
      </c>
      <c r="Q1966" t="s">
        <v>35</v>
      </c>
      <c r="R1966" t="s">
        <v>34</v>
      </c>
    </row>
    <row r="1967" spans="1:18" x14ac:dyDescent="0.3">
      <c r="A1967" t="s">
        <v>52</v>
      </c>
      <c r="B1967" t="s">
        <v>53</v>
      </c>
      <c r="C1967">
        <v>16690</v>
      </c>
      <c r="D1967" t="s">
        <v>18</v>
      </c>
      <c r="E1967">
        <v>32108</v>
      </c>
      <c r="F1967" t="s">
        <v>196</v>
      </c>
      <c r="G1967">
        <v>2022</v>
      </c>
      <c r="H1967" t="s">
        <v>20</v>
      </c>
      <c r="I1967">
        <v>116</v>
      </c>
      <c r="J1967" t="s">
        <v>21</v>
      </c>
      <c r="K1967" t="s">
        <v>22</v>
      </c>
      <c r="L1967" t="s">
        <v>23</v>
      </c>
      <c r="M1967" t="s">
        <v>42</v>
      </c>
      <c r="N1967">
        <v>5</v>
      </c>
      <c r="O1967">
        <v>5</v>
      </c>
      <c r="P1967">
        <v>4</v>
      </c>
      <c r="Q1967" t="s">
        <v>25</v>
      </c>
      <c r="R1967" t="s">
        <v>953</v>
      </c>
    </row>
    <row r="1968" spans="1:18" x14ac:dyDescent="0.3">
      <c r="A1968" t="s">
        <v>52</v>
      </c>
      <c r="B1968" t="s">
        <v>53</v>
      </c>
      <c r="C1968">
        <v>15950</v>
      </c>
      <c r="D1968" t="s">
        <v>18</v>
      </c>
      <c r="E1968">
        <v>50597</v>
      </c>
      <c r="F1968" t="s">
        <v>196</v>
      </c>
      <c r="G1968">
        <v>2022</v>
      </c>
      <c r="H1968" t="s">
        <v>20</v>
      </c>
      <c r="I1968">
        <v>116</v>
      </c>
      <c r="J1968" t="s">
        <v>21</v>
      </c>
      <c r="K1968" t="s">
        <v>22</v>
      </c>
      <c r="L1968" t="s">
        <v>23</v>
      </c>
      <c r="M1968" t="s">
        <v>42</v>
      </c>
      <c r="N1968">
        <v>5</v>
      </c>
      <c r="O1968">
        <v>5</v>
      </c>
      <c r="P1968">
        <v>4</v>
      </c>
      <c r="Q1968" t="s">
        <v>30</v>
      </c>
      <c r="R1968" t="s">
        <v>953</v>
      </c>
    </row>
    <row r="1969" spans="1:18" x14ac:dyDescent="0.3">
      <c r="A1969" t="s">
        <v>52</v>
      </c>
      <c r="B1969" t="s">
        <v>53</v>
      </c>
      <c r="C1969">
        <v>12900</v>
      </c>
      <c r="D1969" t="s">
        <v>18</v>
      </c>
      <c r="E1969">
        <v>62942</v>
      </c>
      <c r="F1969" t="s">
        <v>196</v>
      </c>
      <c r="G1969">
        <v>2019</v>
      </c>
      <c r="H1969" t="s">
        <v>20</v>
      </c>
      <c r="I1969">
        <v>116</v>
      </c>
      <c r="J1969" t="s">
        <v>21</v>
      </c>
      <c r="K1969" t="s">
        <v>22</v>
      </c>
      <c r="L1969" t="s">
        <v>23</v>
      </c>
      <c r="M1969" t="s">
        <v>42</v>
      </c>
      <c r="N1969">
        <v>5</v>
      </c>
      <c r="O1969">
        <v>5</v>
      </c>
      <c r="P1969">
        <v>4</v>
      </c>
      <c r="Q1969" t="s">
        <v>30</v>
      </c>
      <c r="R1969" t="s">
        <v>953</v>
      </c>
    </row>
    <row r="1970" spans="1:18" x14ac:dyDescent="0.3">
      <c r="A1970" t="s">
        <v>52</v>
      </c>
      <c r="B1970" t="s">
        <v>53</v>
      </c>
      <c r="C1970">
        <v>15900</v>
      </c>
      <c r="D1970" t="s">
        <v>18</v>
      </c>
      <c r="E1970">
        <v>41911</v>
      </c>
      <c r="F1970" t="s">
        <v>196</v>
      </c>
      <c r="G1970">
        <v>2021</v>
      </c>
      <c r="H1970" t="s">
        <v>20</v>
      </c>
      <c r="I1970">
        <v>116</v>
      </c>
      <c r="J1970" t="s">
        <v>21</v>
      </c>
      <c r="K1970" t="s">
        <v>22</v>
      </c>
      <c r="L1970" t="s">
        <v>23</v>
      </c>
      <c r="M1970" t="s">
        <v>42</v>
      </c>
      <c r="N1970">
        <v>5</v>
      </c>
      <c r="O1970">
        <v>5</v>
      </c>
      <c r="P1970">
        <v>4</v>
      </c>
      <c r="Q1970" t="s">
        <v>28</v>
      </c>
      <c r="R1970" t="s">
        <v>953</v>
      </c>
    </row>
    <row r="1971" spans="1:18" x14ac:dyDescent="0.3">
      <c r="A1971" t="s">
        <v>52</v>
      </c>
      <c r="B1971" t="s">
        <v>53</v>
      </c>
      <c r="C1971">
        <v>12900</v>
      </c>
      <c r="D1971" t="s">
        <v>18</v>
      </c>
      <c r="E1971">
        <v>67780</v>
      </c>
      <c r="F1971" t="s">
        <v>196</v>
      </c>
      <c r="G1971">
        <v>2019</v>
      </c>
      <c r="H1971" t="s">
        <v>20</v>
      </c>
      <c r="I1971">
        <v>116</v>
      </c>
      <c r="J1971" t="s">
        <v>21</v>
      </c>
      <c r="K1971" t="s">
        <v>22</v>
      </c>
      <c r="L1971" t="s">
        <v>23</v>
      </c>
      <c r="M1971" t="s">
        <v>42</v>
      </c>
      <c r="N1971">
        <v>5</v>
      </c>
      <c r="O1971">
        <v>5</v>
      </c>
      <c r="P1971">
        <v>4</v>
      </c>
      <c r="Q1971" t="s">
        <v>32</v>
      </c>
      <c r="R1971" t="s">
        <v>953</v>
      </c>
    </row>
    <row r="1972" spans="1:18" x14ac:dyDescent="0.3">
      <c r="A1972" t="s">
        <v>52</v>
      </c>
      <c r="B1972" t="s">
        <v>53</v>
      </c>
      <c r="C1972">
        <v>10500</v>
      </c>
      <c r="D1972" t="s">
        <v>18</v>
      </c>
      <c r="E1972">
        <v>149100</v>
      </c>
      <c r="F1972" t="s">
        <v>196</v>
      </c>
      <c r="G1972">
        <v>2018</v>
      </c>
      <c r="H1972" t="s">
        <v>20</v>
      </c>
      <c r="I1972">
        <v>109</v>
      </c>
      <c r="J1972" t="s">
        <v>21</v>
      </c>
      <c r="K1972" t="s">
        <v>22</v>
      </c>
      <c r="L1972" t="s">
        <v>23</v>
      </c>
      <c r="M1972" t="s">
        <v>42</v>
      </c>
      <c r="N1972">
        <v>5</v>
      </c>
      <c r="O1972">
        <v>5</v>
      </c>
      <c r="P1972">
        <v>4</v>
      </c>
      <c r="Q1972" t="s">
        <v>32</v>
      </c>
      <c r="R1972" t="s">
        <v>34</v>
      </c>
    </row>
    <row r="1973" spans="1:18" x14ac:dyDescent="0.3">
      <c r="A1973" t="s">
        <v>52</v>
      </c>
      <c r="B1973" t="s">
        <v>53</v>
      </c>
      <c r="C1973">
        <v>6500</v>
      </c>
      <c r="D1973" t="s">
        <v>18</v>
      </c>
      <c r="E1973">
        <v>159133</v>
      </c>
      <c r="F1973" t="s">
        <v>196</v>
      </c>
      <c r="G1973">
        <v>2015</v>
      </c>
      <c r="H1973" t="s">
        <v>20</v>
      </c>
      <c r="I1973">
        <v>109</v>
      </c>
      <c r="J1973" t="s">
        <v>21</v>
      </c>
      <c r="K1973" t="s">
        <v>22</v>
      </c>
      <c r="L1973" t="s">
        <v>23</v>
      </c>
      <c r="M1973" t="s">
        <v>42</v>
      </c>
      <c r="N1973">
        <v>5</v>
      </c>
      <c r="O1973">
        <v>5</v>
      </c>
      <c r="P1973">
        <v>4</v>
      </c>
      <c r="Q1973" t="s">
        <v>46</v>
      </c>
      <c r="R1973" t="s">
        <v>34</v>
      </c>
    </row>
    <row r="1974" spans="1:18" x14ac:dyDescent="0.3">
      <c r="A1974" t="s">
        <v>52</v>
      </c>
      <c r="B1974" t="s">
        <v>53</v>
      </c>
      <c r="C1974">
        <v>11700</v>
      </c>
      <c r="D1974" t="s">
        <v>18</v>
      </c>
      <c r="E1974">
        <v>102485</v>
      </c>
      <c r="F1974" t="s">
        <v>196</v>
      </c>
      <c r="G1974">
        <v>2020</v>
      </c>
      <c r="H1974" t="s">
        <v>20</v>
      </c>
      <c r="I1974">
        <v>116</v>
      </c>
      <c r="J1974" t="s">
        <v>21</v>
      </c>
      <c r="K1974" t="s">
        <v>22</v>
      </c>
      <c r="L1974" t="s">
        <v>23</v>
      </c>
      <c r="M1974" t="s">
        <v>24</v>
      </c>
      <c r="N1974">
        <v>5</v>
      </c>
      <c r="O1974">
        <v>5</v>
      </c>
      <c r="P1974">
        <v>4</v>
      </c>
      <c r="Q1974" t="s">
        <v>953</v>
      </c>
      <c r="R1974" t="s">
        <v>33</v>
      </c>
    </row>
    <row r="1975" spans="1:18" x14ac:dyDescent="0.3">
      <c r="A1975" t="s">
        <v>52</v>
      </c>
      <c r="B1975" t="s">
        <v>53</v>
      </c>
      <c r="C1975">
        <v>7900</v>
      </c>
      <c r="D1975" t="s">
        <v>18</v>
      </c>
      <c r="E1975">
        <v>149446</v>
      </c>
      <c r="F1975" t="s">
        <v>196</v>
      </c>
      <c r="G1975">
        <v>2016</v>
      </c>
      <c r="H1975" t="s">
        <v>20</v>
      </c>
      <c r="I1975">
        <v>90</v>
      </c>
      <c r="J1975" t="s">
        <v>21</v>
      </c>
      <c r="K1975" t="s">
        <v>22</v>
      </c>
      <c r="L1975" t="s">
        <v>23</v>
      </c>
      <c r="M1975" t="s">
        <v>42</v>
      </c>
      <c r="N1975">
        <v>5</v>
      </c>
      <c r="O1975">
        <v>5</v>
      </c>
      <c r="P1975">
        <v>4</v>
      </c>
      <c r="Q1975" t="s">
        <v>28</v>
      </c>
      <c r="R1975" t="s">
        <v>34</v>
      </c>
    </row>
    <row r="1976" spans="1:18" x14ac:dyDescent="0.3">
      <c r="A1976" t="s">
        <v>52</v>
      </c>
      <c r="B1976" t="s">
        <v>53</v>
      </c>
      <c r="C1976">
        <v>3900</v>
      </c>
      <c r="D1976" t="s">
        <v>18</v>
      </c>
      <c r="E1976">
        <v>290500</v>
      </c>
      <c r="F1976" t="s">
        <v>196</v>
      </c>
      <c r="G1976">
        <v>2011</v>
      </c>
      <c r="H1976" t="s">
        <v>20</v>
      </c>
      <c r="I1976">
        <v>107</v>
      </c>
      <c r="J1976" t="s">
        <v>21</v>
      </c>
      <c r="K1976" t="s">
        <v>22</v>
      </c>
      <c r="L1976" t="s">
        <v>23</v>
      </c>
      <c r="M1976" t="s">
        <v>42</v>
      </c>
      <c r="N1976">
        <v>5</v>
      </c>
      <c r="O1976">
        <v>5</v>
      </c>
      <c r="P1976">
        <v>4</v>
      </c>
      <c r="Q1976" t="s">
        <v>28</v>
      </c>
      <c r="R1976" t="s">
        <v>34</v>
      </c>
    </row>
    <row r="1977" spans="1:18" x14ac:dyDescent="0.3">
      <c r="A1977" t="s">
        <v>52</v>
      </c>
      <c r="B1977" t="s">
        <v>53</v>
      </c>
      <c r="C1977">
        <v>7490</v>
      </c>
      <c r="D1977" t="s">
        <v>18</v>
      </c>
      <c r="E1977">
        <v>119000</v>
      </c>
      <c r="F1977" t="s">
        <v>196</v>
      </c>
      <c r="G1977">
        <v>2016</v>
      </c>
      <c r="H1977" t="s">
        <v>20</v>
      </c>
      <c r="I1977">
        <v>109</v>
      </c>
      <c r="J1977" t="s">
        <v>21</v>
      </c>
      <c r="K1977" t="s">
        <v>22</v>
      </c>
      <c r="L1977" t="s">
        <v>23</v>
      </c>
      <c r="M1977" t="s">
        <v>42</v>
      </c>
      <c r="N1977">
        <v>5</v>
      </c>
      <c r="O1977">
        <v>5</v>
      </c>
      <c r="P1977">
        <v>4</v>
      </c>
      <c r="Q1977" t="s">
        <v>25</v>
      </c>
      <c r="R1977" t="s">
        <v>34</v>
      </c>
    </row>
    <row r="1978" spans="1:18" x14ac:dyDescent="0.3">
      <c r="A1978" t="s">
        <v>113</v>
      </c>
      <c r="B1978" t="s">
        <v>114</v>
      </c>
      <c r="C1978">
        <v>24990</v>
      </c>
      <c r="D1978" t="s">
        <v>18</v>
      </c>
      <c r="E1978">
        <v>56000</v>
      </c>
      <c r="F1978" t="s">
        <v>196</v>
      </c>
      <c r="G1978">
        <v>2022</v>
      </c>
      <c r="H1978" t="s">
        <v>20</v>
      </c>
      <c r="I1978">
        <v>150</v>
      </c>
      <c r="J1978" t="s">
        <v>21</v>
      </c>
      <c r="K1978" t="s">
        <v>22</v>
      </c>
      <c r="L1978" t="s">
        <v>23</v>
      </c>
      <c r="M1978" t="s">
        <v>42</v>
      </c>
      <c r="N1978">
        <v>5</v>
      </c>
      <c r="O1978">
        <v>5</v>
      </c>
      <c r="P1978">
        <v>4</v>
      </c>
      <c r="Q1978" t="s">
        <v>30</v>
      </c>
      <c r="R1978" t="s">
        <v>26</v>
      </c>
    </row>
    <row r="1979" spans="1:18" x14ac:dyDescent="0.3">
      <c r="A1979" t="s">
        <v>113</v>
      </c>
      <c r="B1979" t="s">
        <v>114</v>
      </c>
      <c r="C1979">
        <v>24900</v>
      </c>
      <c r="D1979" t="s">
        <v>18</v>
      </c>
      <c r="E1979">
        <v>60000</v>
      </c>
      <c r="F1979" t="s">
        <v>196</v>
      </c>
      <c r="G1979">
        <v>2022</v>
      </c>
      <c r="H1979" t="s">
        <v>20</v>
      </c>
      <c r="I1979">
        <v>150</v>
      </c>
      <c r="J1979" t="s">
        <v>21</v>
      </c>
      <c r="K1979" t="s">
        <v>22</v>
      </c>
      <c r="L1979" t="s">
        <v>23</v>
      </c>
      <c r="M1979" t="s">
        <v>42</v>
      </c>
      <c r="N1979">
        <v>5</v>
      </c>
      <c r="O1979">
        <v>5</v>
      </c>
      <c r="P1979">
        <v>4</v>
      </c>
      <c r="Q1979" t="s">
        <v>32</v>
      </c>
      <c r="R1979" t="s">
        <v>34</v>
      </c>
    </row>
    <row r="1980" spans="1:18" x14ac:dyDescent="0.3">
      <c r="A1980" t="s">
        <v>113</v>
      </c>
      <c r="B1980" t="s">
        <v>114</v>
      </c>
      <c r="C1980">
        <v>25400</v>
      </c>
      <c r="D1980" t="s">
        <v>18</v>
      </c>
      <c r="E1980">
        <v>57033</v>
      </c>
      <c r="F1980" t="s">
        <v>196</v>
      </c>
      <c r="G1980">
        <v>2022</v>
      </c>
      <c r="H1980" t="s">
        <v>20</v>
      </c>
      <c r="I1980">
        <v>150</v>
      </c>
      <c r="J1980" t="s">
        <v>21</v>
      </c>
      <c r="K1980" t="s">
        <v>22</v>
      </c>
      <c r="L1980" t="s">
        <v>23</v>
      </c>
      <c r="M1980" t="s">
        <v>42</v>
      </c>
      <c r="N1980">
        <v>5</v>
      </c>
      <c r="O1980">
        <v>5</v>
      </c>
      <c r="P1980">
        <v>4</v>
      </c>
      <c r="Q1980" t="s">
        <v>32</v>
      </c>
      <c r="R1980" t="s">
        <v>34</v>
      </c>
    </row>
    <row r="1981" spans="1:18" x14ac:dyDescent="0.3">
      <c r="A1981" t="s">
        <v>121</v>
      </c>
      <c r="B1981" t="s">
        <v>124</v>
      </c>
      <c r="C1981">
        <v>6400</v>
      </c>
      <c r="D1981" t="s">
        <v>18</v>
      </c>
      <c r="E1981">
        <v>213721</v>
      </c>
      <c r="F1981" t="s">
        <v>196</v>
      </c>
      <c r="G1981">
        <v>2010</v>
      </c>
      <c r="H1981" t="s">
        <v>20</v>
      </c>
      <c r="I1981">
        <v>150</v>
      </c>
      <c r="J1981" t="s">
        <v>21</v>
      </c>
      <c r="K1981" t="s">
        <v>22</v>
      </c>
      <c r="L1981" t="s">
        <v>23</v>
      </c>
      <c r="M1981" t="s">
        <v>42</v>
      </c>
      <c r="N1981">
        <v>5</v>
      </c>
      <c r="O1981">
        <v>5</v>
      </c>
      <c r="P1981">
        <v>4</v>
      </c>
      <c r="Q1981" t="s">
        <v>35</v>
      </c>
      <c r="R1981" t="s">
        <v>33</v>
      </c>
    </row>
    <row r="1982" spans="1:18" x14ac:dyDescent="0.3">
      <c r="A1982" t="s">
        <v>121</v>
      </c>
      <c r="B1982" t="s">
        <v>124</v>
      </c>
      <c r="C1982">
        <v>14900</v>
      </c>
      <c r="D1982" t="s">
        <v>18</v>
      </c>
      <c r="E1982">
        <v>81800</v>
      </c>
      <c r="F1982" t="s">
        <v>196</v>
      </c>
      <c r="G1982">
        <v>2016</v>
      </c>
      <c r="H1982" t="s">
        <v>20</v>
      </c>
      <c r="I1982">
        <v>160</v>
      </c>
      <c r="J1982" t="s">
        <v>21</v>
      </c>
      <c r="K1982" t="s">
        <v>22</v>
      </c>
      <c r="L1982" t="s">
        <v>23</v>
      </c>
      <c r="M1982" t="s">
        <v>24</v>
      </c>
      <c r="N1982">
        <v>5</v>
      </c>
      <c r="O1982">
        <v>5</v>
      </c>
      <c r="P1982">
        <v>4</v>
      </c>
      <c r="Q1982" t="s">
        <v>953</v>
      </c>
      <c r="R1982" t="s">
        <v>953</v>
      </c>
    </row>
    <row r="1983" spans="1:18" x14ac:dyDescent="0.3">
      <c r="A1983" t="s">
        <v>121</v>
      </c>
      <c r="B1983" t="s">
        <v>124</v>
      </c>
      <c r="C1983">
        <v>13799</v>
      </c>
      <c r="D1983" t="s">
        <v>18</v>
      </c>
      <c r="E1983">
        <v>191642</v>
      </c>
      <c r="F1983" t="s">
        <v>196</v>
      </c>
      <c r="G1983">
        <v>2018</v>
      </c>
      <c r="H1983" t="s">
        <v>20</v>
      </c>
      <c r="I1983">
        <v>120</v>
      </c>
      <c r="J1983" t="s">
        <v>21</v>
      </c>
      <c r="K1983" t="s">
        <v>22</v>
      </c>
      <c r="L1983" t="s">
        <v>23</v>
      </c>
      <c r="M1983" t="s">
        <v>42</v>
      </c>
      <c r="N1983">
        <v>5</v>
      </c>
      <c r="O1983">
        <v>5</v>
      </c>
      <c r="P1983">
        <v>4</v>
      </c>
      <c r="Q1983" t="s">
        <v>30</v>
      </c>
      <c r="R1983" t="s">
        <v>128</v>
      </c>
    </row>
    <row r="1984" spans="1:18" x14ac:dyDescent="0.3">
      <c r="A1984" t="s">
        <v>121</v>
      </c>
      <c r="B1984" t="s">
        <v>123</v>
      </c>
      <c r="C1984">
        <v>16900</v>
      </c>
      <c r="D1984" t="s">
        <v>18</v>
      </c>
      <c r="E1984">
        <v>70000</v>
      </c>
      <c r="F1984" t="s">
        <v>196</v>
      </c>
      <c r="G1984">
        <v>2018</v>
      </c>
      <c r="H1984" t="s">
        <v>20</v>
      </c>
      <c r="I1984">
        <v>120</v>
      </c>
      <c r="J1984" t="s">
        <v>21</v>
      </c>
      <c r="K1984" t="s">
        <v>22</v>
      </c>
      <c r="L1984" t="s">
        <v>23</v>
      </c>
      <c r="M1984" t="s">
        <v>42</v>
      </c>
      <c r="N1984">
        <v>5</v>
      </c>
      <c r="O1984">
        <v>5</v>
      </c>
      <c r="P1984">
        <v>4</v>
      </c>
      <c r="Q1984" t="s">
        <v>32</v>
      </c>
      <c r="R1984" t="s">
        <v>33</v>
      </c>
    </row>
    <row r="1985" spans="1:18" x14ac:dyDescent="0.3">
      <c r="A1985" t="s">
        <v>121</v>
      </c>
      <c r="B1985" t="s">
        <v>124</v>
      </c>
      <c r="C1985">
        <v>16900</v>
      </c>
      <c r="D1985" t="s">
        <v>18</v>
      </c>
      <c r="E1985">
        <v>85000</v>
      </c>
      <c r="F1985" t="s">
        <v>196</v>
      </c>
      <c r="G1985">
        <v>2017</v>
      </c>
      <c r="H1985" t="s">
        <v>20</v>
      </c>
      <c r="I1985">
        <v>120</v>
      </c>
      <c r="J1985" t="s">
        <v>21</v>
      </c>
      <c r="K1985" t="s">
        <v>22</v>
      </c>
      <c r="L1985" t="s">
        <v>23</v>
      </c>
      <c r="M1985" t="s">
        <v>42</v>
      </c>
      <c r="N1985">
        <v>5</v>
      </c>
      <c r="O1985">
        <v>5</v>
      </c>
      <c r="P1985">
        <v>4</v>
      </c>
      <c r="Q1985" t="s">
        <v>35</v>
      </c>
      <c r="R1985" t="s">
        <v>33</v>
      </c>
    </row>
    <row r="1986" spans="1:18" x14ac:dyDescent="0.3">
      <c r="A1986" t="s">
        <v>121</v>
      </c>
      <c r="B1986" t="s">
        <v>123</v>
      </c>
      <c r="C1986">
        <v>14990</v>
      </c>
      <c r="D1986" t="s">
        <v>18</v>
      </c>
      <c r="E1986">
        <v>68430</v>
      </c>
      <c r="F1986" t="s">
        <v>196</v>
      </c>
      <c r="G1986">
        <v>2016</v>
      </c>
      <c r="H1986" t="s">
        <v>20</v>
      </c>
      <c r="I1986">
        <v>120</v>
      </c>
      <c r="J1986" t="s">
        <v>21</v>
      </c>
      <c r="K1986" t="s">
        <v>22</v>
      </c>
      <c r="L1986" t="s">
        <v>23</v>
      </c>
      <c r="M1986" t="s">
        <v>42</v>
      </c>
      <c r="N1986">
        <v>5</v>
      </c>
      <c r="O1986">
        <v>5</v>
      </c>
      <c r="P1986">
        <v>4</v>
      </c>
      <c r="Q1986" t="s">
        <v>30</v>
      </c>
      <c r="R1986" t="s">
        <v>33</v>
      </c>
    </row>
    <row r="1987" spans="1:18" x14ac:dyDescent="0.3">
      <c r="A1987" t="s">
        <v>121</v>
      </c>
      <c r="B1987" t="s">
        <v>123</v>
      </c>
      <c r="C1987">
        <v>11699</v>
      </c>
      <c r="D1987" t="s">
        <v>18</v>
      </c>
      <c r="E1987">
        <v>163000</v>
      </c>
      <c r="F1987" t="s">
        <v>196</v>
      </c>
      <c r="G1987">
        <v>2018</v>
      </c>
      <c r="H1987" t="s">
        <v>20</v>
      </c>
      <c r="I1987">
        <v>120</v>
      </c>
      <c r="J1987" t="s">
        <v>21</v>
      </c>
      <c r="K1987" t="s">
        <v>22</v>
      </c>
      <c r="L1987" t="s">
        <v>23</v>
      </c>
      <c r="M1987" t="s">
        <v>42</v>
      </c>
      <c r="N1987">
        <v>5</v>
      </c>
      <c r="O1987">
        <v>5</v>
      </c>
      <c r="P1987">
        <v>4</v>
      </c>
      <c r="Q1987" t="s">
        <v>28</v>
      </c>
      <c r="R1987" t="s">
        <v>953</v>
      </c>
    </row>
    <row r="1988" spans="1:18" x14ac:dyDescent="0.3">
      <c r="A1988" t="s">
        <v>121</v>
      </c>
      <c r="B1988" t="s">
        <v>123</v>
      </c>
      <c r="C1988">
        <v>15900</v>
      </c>
      <c r="D1988" t="s">
        <v>18</v>
      </c>
      <c r="E1988">
        <v>93875</v>
      </c>
      <c r="F1988" t="s">
        <v>196</v>
      </c>
      <c r="G1988">
        <v>2017</v>
      </c>
      <c r="H1988" t="s">
        <v>20</v>
      </c>
      <c r="I1988">
        <v>120</v>
      </c>
      <c r="J1988" t="s">
        <v>21</v>
      </c>
      <c r="K1988" t="s">
        <v>22</v>
      </c>
      <c r="L1988" t="s">
        <v>23</v>
      </c>
      <c r="M1988" t="s">
        <v>42</v>
      </c>
      <c r="N1988">
        <v>5</v>
      </c>
      <c r="O1988">
        <v>5</v>
      </c>
      <c r="P1988">
        <v>4</v>
      </c>
      <c r="Q1988" t="s">
        <v>953</v>
      </c>
      <c r="R1988" t="s">
        <v>33</v>
      </c>
    </row>
    <row r="1989" spans="1:18" x14ac:dyDescent="0.3">
      <c r="A1989" t="s">
        <v>121</v>
      </c>
      <c r="B1989" t="s">
        <v>124</v>
      </c>
      <c r="C1989">
        <v>6400</v>
      </c>
      <c r="D1989" t="s">
        <v>18</v>
      </c>
      <c r="E1989">
        <v>213721</v>
      </c>
      <c r="F1989" t="s">
        <v>196</v>
      </c>
      <c r="G1989">
        <v>2010</v>
      </c>
      <c r="H1989" t="s">
        <v>20</v>
      </c>
      <c r="I1989">
        <v>150</v>
      </c>
      <c r="J1989" t="s">
        <v>21</v>
      </c>
      <c r="K1989" t="s">
        <v>22</v>
      </c>
      <c r="L1989" t="s">
        <v>23</v>
      </c>
      <c r="M1989" t="s">
        <v>42</v>
      </c>
      <c r="N1989">
        <v>5</v>
      </c>
      <c r="O1989">
        <v>5</v>
      </c>
      <c r="P1989">
        <v>4</v>
      </c>
      <c r="Q1989" t="s">
        <v>35</v>
      </c>
      <c r="R1989" t="s">
        <v>33</v>
      </c>
    </row>
    <row r="1990" spans="1:18" x14ac:dyDescent="0.3">
      <c r="A1990" t="s">
        <v>121</v>
      </c>
      <c r="B1990" t="s">
        <v>123</v>
      </c>
      <c r="C1990">
        <v>20300</v>
      </c>
      <c r="D1990" t="s">
        <v>18</v>
      </c>
      <c r="E1990">
        <v>80958</v>
      </c>
      <c r="F1990" t="s">
        <v>196</v>
      </c>
      <c r="G1990">
        <v>2020</v>
      </c>
      <c r="H1990" t="s">
        <v>20</v>
      </c>
      <c r="I1990">
        <v>120</v>
      </c>
      <c r="J1990" t="s">
        <v>21</v>
      </c>
      <c r="K1990" t="s">
        <v>22</v>
      </c>
      <c r="L1990" t="s">
        <v>23</v>
      </c>
      <c r="M1990" t="s">
        <v>42</v>
      </c>
      <c r="N1990">
        <v>5</v>
      </c>
      <c r="O1990">
        <v>5</v>
      </c>
      <c r="P1990">
        <v>4</v>
      </c>
      <c r="Q1990" t="s">
        <v>28</v>
      </c>
      <c r="R1990" t="s">
        <v>33</v>
      </c>
    </row>
    <row r="1991" spans="1:18" x14ac:dyDescent="0.3">
      <c r="A1991" t="s">
        <v>121</v>
      </c>
      <c r="B1991" t="s">
        <v>124</v>
      </c>
      <c r="C1991">
        <v>14900</v>
      </c>
      <c r="D1991" t="s">
        <v>18</v>
      </c>
      <c r="E1991">
        <v>81800</v>
      </c>
      <c r="F1991" t="s">
        <v>196</v>
      </c>
      <c r="G1991">
        <v>2016</v>
      </c>
      <c r="H1991" t="s">
        <v>20</v>
      </c>
      <c r="I1991">
        <v>160</v>
      </c>
      <c r="J1991" t="s">
        <v>21</v>
      </c>
      <c r="K1991" t="s">
        <v>22</v>
      </c>
      <c r="L1991" t="s">
        <v>23</v>
      </c>
      <c r="M1991" t="s">
        <v>24</v>
      </c>
      <c r="N1991">
        <v>5</v>
      </c>
      <c r="O1991">
        <v>5</v>
      </c>
      <c r="P1991">
        <v>4</v>
      </c>
      <c r="Q1991" t="s">
        <v>953</v>
      </c>
      <c r="R1991" t="s">
        <v>953</v>
      </c>
    </row>
    <row r="1992" spans="1:18" x14ac:dyDescent="0.3">
      <c r="A1992" t="s">
        <v>54</v>
      </c>
      <c r="B1992" t="s">
        <v>55</v>
      </c>
      <c r="C1992">
        <v>13500</v>
      </c>
      <c r="D1992" t="s">
        <v>18</v>
      </c>
      <c r="E1992">
        <v>128000</v>
      </c>
      <c r="F1992" t="s">
        <v>196</v>
      </c>
      <c r="G1992">
        <v>2017</v>
      </c>
      <c r="H1992" t="s">
        <v>20</v>
      </c>
      <c r="I1992">
        <v>116</v>
      </c>
      <c r="J1992" t="s">
        <v>21</v>
      </c>
      <c r="K1992" t="s">
        <v>22</v>
      </c>
      <c r="L1992" t="s">
        <v>23</v>
      </c>
      <c r="M1992" t="s">
        <v>42</v>
      </c>
      <c r="N1992">
        <v>5</v>
      </c>
      <c r="O1992">
        <v>5</v>
      </c>
      <c r="P1992">
        <v>4</v>
      </c>
      <c r="Q1992" t="s">
        <v>30</v>
      </c>
      <c r="R1992" t="s">
        <v>953</v>
      </c>
    </row>
    <row r="1993" spans="1:18" x14ac:dyDescent="0.3">
      <c r="A1993" t="s">
        <v>54</v>
      </c>
      <c r="B1993" t="s">
        <v>55</v>
      </c>
      <c r="C1993">
        <v>13500</v>
      </c>
      <c r="D1993" t="s">
        <v>18</v>
      </c>
      <c r="E1993">
        <v>140000</v>
      </c>
      <c r="F1993" t="s">
        <v>196</v>
      </c>
      <c r="G1993">
        <v>2018</v>
      </c>
      <c r="H1993" t="s">
        <v>20</v>
      </c>
      <c r="I1993">
        <v>116</v>
      </c>
      <c r="J1993" t="s">
        <v>21</v>
      </c>
      <c r="K1993" t="s">
        <v>22</v>
      </c>
      <c r="L1993" t="s">
        <v>23</v>
      </c>
      <c r="M1993" t="s">
        <v>42</v>
      </c>
      <c r="N1993">
        <v>5</v>
      </c>
      <c r="O1993">
        <v>5</v>
      </c>
      <c r="P1993">
        <v>4</v>
      </c>
      <c r="Q1993" t="s">
        <v>30</v>
      </c>
      <c r="R1993" t="s">
        <v>34</v>
      </c>
    </row>
    <row r="1994" spans="1:18" x14ac:dyDescent="0.3">
      <c r="A1994" t="s">
        <v>54</v>
      </c>
      <c r="B1994" t="s">
        <v>55</v>
      </c>
      <c r="C1994">
        <v>14990</v>
      </c>
      <c r="D1994" t="s">
        <v>18</v>
      </c>
      <c r="E1994">
        <v>118000</v>
      </c>
      <c r="F1994" t="s">
        <v>196</v>
      </c>
      <c r="G1994">
        <v>2019</v>
      </c>
      <c r="H1994" t="s">
        <v>20</v>
      </c>
      <c r="I1994">
        <v>116</v>
      </c>
      <c r="J1994" t="s">
        <v>21</v>
      </c>
      <c r="K1994" t="s">
        <v>22</v>
      </c>
      <c r="L1994" t="s">
        <v>23</v>
      </c>
      <c r="M1994" t="s">
        <v>42</v>
      </c>
      <c r="N1994">
        <v>5</v>
      </c>
      <c r="O1994">
        <v>5</v>
      </c>
      <c r="P1994">
        <v>4</v>
      </c>
      <c r="Q1994" t="s">
        <v>32</v>
      </c>
      <c r="R1994" t="s">
        <v>34</v>
      </c>
    </row>
    <row r="1995" spans="1:18" x14ac:dyDescent="0.3">
      <c r="A1995" t="s">
        <v>54</v>
      </c>
      <c r="B1995" t="s">
        <v>55</v>
      </c>
      <c r="C1995">
        <v>18800</v>
      </c>
      <c r="D1995" t="s">
        <v>18</v>
      </c>
      <c r="E1995">
        <v>69130</v>
      </c>
      <c r="F1995" t="s">
        <v>196</v>
      </c>
      <c r="G1995">
        <v>2018</v>
      </c>
      <c r="H1995" t="s">
        <v>20</v>
      </c>
      <c r="I1995">
        <v>136</v>
      </c>
      <c r="J1995" t="s">
        <v>21</v>
      </c>
      <c r="K1995" t="s">
        <v>22</v>
      </c>
      <c r="L1995" t="s">
        <v>23</v>
      </c>
      <c r="M1995" t="s">
        <v>42</v>
      </c>
      <c r="N1995">
        <v>5</v>
      </c>
      <c r="O1995">
        <v>5</v>
      </c>
      <c r="P1995">
        <v>4</v>
      </c>
      <c r="Q1995" t="s">
        <v>25</v>
      </c>
      <c r="R1995" t="s">
        <v>33</v>
      </c>
    </row>
    <row r="1996" spans="1:18" x14ac:dyDescent="0.3">
      <c r="A1996" t="s">
        <v>54</v>
      </c>
      <c r="B1996" t="s">
        <v>55</v>
      </c>
      <c r="C1996">
        <v>19500</v>
      </c>
      <c r="D1996" t="s">
        <v>18</v>
      </c>
      <c r="E1996">
        <v>101690</v>
      </c>
      <c r="F1996" t="s">
        <v>196</v>
      </c>
      <c r="G1996">
        <v>2020</v>
      </c>
      <c r="H1996" t="s">
        <v>20</v>
      </c>
      <c r="I1996">
        <v>116</v>
      </c>
      <c r="J1996" t="s">
        <v>21</v>
      </c>
      <c r="K1996" t="s">
        <v>22</v>
      </c>
      <c r="L1996" t="s">
        <v>23</v>
      </c>
      <c r="M1996" t="s">
        <v>42</v>
      </c>
      <c r="N1996">
        <v>5</v>
      </c>
      <c r="O1996">
        <v>5</v>
      </c>
      <c r="P1996">
        <v>4</v>
      </c>
      <c r="Q1996" t="s">
        <v>30</v>
      </c>
      <c r="R1996" t="s">
        <v>953</v>
      </c>
    </row>
    <row r="1997" spans="1:18" x14ac:dyDescent="0.3">
      <c r="A1997" t="s">
        <v>54</v>
      </c>
      <c r="B1997" t="s">
        <v>55</v>
      </c>
      <c r="C1997">
        <v>17500</v>
      </c>
      <c r="D1997" t="s">
        <v>18</v>
      </c>
      <c r="E1997">
        <v>61736</v>
      </c>
      <c r="F1997" t="s">
        <v>196</v>
      </c>
      <c r="G1997">
        <v>2018</v>
      </c>
      <c r="H1997" t="s">
        <v>20</v>
      </c>
      <c r="I1997">
        <v>116</v>
      </c>
      <c r="J1997" t="s">
        <v>21</v>
      </c>
      <c r="K1997" t="s">
        <v>22</v>
      </c>
      <c r="L1997" t="s">
        <v>23</v>
      </c>
      <c r="M1997" t="s">
        <v>42</v>
      </c>
      <c r="N1997">
        <v>5</v>
      </c>
      <c r="O1997">
        <v>5</v>
      </c>
      <c r="P1997">
        <v>4</v>
      </c>
      <c r="Q1997" t="s">
        <v>35</v>
      </c>
      <c r="R1997" t="s">
        <v>33</v>
      </c>
    </row>
    <row r="1998" spans="1:18" x14ac:dyDescent="0.3">
      <c r="A1998" t="s">
        <v>54</v>
      </c>
      <c r="B1998" t="s">
        <v>200</v>
      </c>
      <c r="C1998">
        <v>10900</v>
      </c>
      <c r="D1998" t="s">
        <v>18</v>
      </c>
      <c r="E1998">
        <v>78500</v>
      </c>
      <c r="F1998" t="s">
        <v>196</v>
      </c>
      <c r="G1998">
        <v>2015</v>
      </c>
      <c r="H1998" t="s">
        <v>20</v>
      </c>
      <c r="I1998">
        <v>116</v>
      </c>
      <c r="J1998" t="s">
        <v>21</v>
      </c>
      <c r="K1998" t="s">
        <v>22</v>
      </c>
      <c r="L1998" t="s">
        <v>23</v>
      </c>
      <c r="M1998" t="s">
        <v>42</v>
      </c>
      <c r="N1998">
        <v>5</v>
      </c>
      <c r="O1998">
        <v>5</v>
      </c>
      <c r="P1998">
        <v>4</v>
      </c>
      <c r="Q1998" t="s">
        <v>32</v>
      </c>
      <c r="R1998" t="s">
        <v>33</v>
      </c>
    </row>
    <row r="1999" spans="1:18" x14ac:dyDescent="0.3">
      <c r="A1999" t="s">
        <v>54</v>
      </c>
      <c r="B1999" t="s">
        <v>55</v>
      </c>
      <c r="C1999">
        <v>12900</v>
      </c>
      <c r="D1999" t="s">
        <v>18</v>
      </c>
      <c r="E1999">
        <v>118000</v>
      </c>
      <c r="F1999" t="s">
        <v>196</v>
      </c>
      <c r="G1999">
        <v>2015</v>
      </c>
      <c r="H1999" t="s">
        <v>20</v>
      </c>
      <c r="I1999">
        <v>116</v>
      </c>
      <c r="J1999" t="s">
        <v>21</v>
      </c>
      <c r="K1999" t="s">
        <v>22</v>
      </c>
      <c r="L1999" t="s">
        <v>23</v>
      </c>
      <c r="M1999" t="s">
        <v>953</v>
      </c>
      <c r="N1999">
        <v>5</v>
      </c>
      <c r="O1999">
        <v>5</v>
      </c>
      <c r="P1999">
        <v>4</v>
      </c>
      <c r="Q1999" t="s">
        <v>32</v>
      </c>
      <c r="R1999" t="s">
        <v>34</v>
      </c>
    </row>
    <row r="2000" spans="1:18" x14ac:dyDescent="0.3">
      <c r="A2000" t="s">
        <v>54</v>
      </c>
      <c r="B2000" t="s">
        <v>55</v>
      </c>
      <c r="C2000">
        <v>12400</v>
      </c>
      <c r="D2000" t="s">
        <v>18</v>
      </c>
      <c r="E2000">
        <v>168789</v>
      </c>
      <c r="F2000" t="s">
        <v>196</v>
      </c>
      <c r="G2000">
        <v>2016</v>
      </c>
      <c r="H2000" t="s">
        <v>20</v>
      </c>
      <c r="I2000">
        <v>116</v>
      </c>
      <c r="J2000" t="s">
        <v>21</v>
      </c>
      <c r="K2000" t="s">
        <v>22</v>
      </c>
      <c r="L2000" t="s">
        <v>23</v>
      </c>
      <c r="M2000" t="s">
        <v>42</v>
      </c>
      <c r="N2000">
        <v>5</v>
      </c>
      <c r="O2000">
        <v>5</v>
      </c>
      <c r="P2000">
        <v>4</v>
      </c>
      <c r="Q2000" t="s">
        <v>30</v>
      </c>
      <c r="R2000" t="s">
        <v>953</v>
      </c>
    </row>
    <row r="2001" spans="1:18" x14ac:dyDescent="0.3">
      <c r="A2001" t="s">
        <v>56</v>
      </c>
      <c r="B2001" t="s">
        <v>215</v>
      </c>
      <c r="C2001">
        <v>9900</v>
      </c>
      <c r="D2001" t="s">
        <v>18</v>
      </c>
      <c r="E2001">
        <v>126000</v>
      </c>
      <c r="F2001" t="s">
        <v>196</v>
      </c>
      <c r="G2001">
        <v>2017</v>
      </c>
      <c r="H2001" t="s">
        <v>20</v>
      </c>
      <c r="I2001">
        <v>95</v>
      </c>
      <c r="J2001" t="s">
        <v>21</v>
      </c>
      <c r="K2001" t="s">
        <v>22</v>
      </c>
      <c r="L2001" t="s">
        <v>23</v>
      </c>
      <c r="M2001" t="s">
        <v>42</v>
      </c>
      <c r="N2001">
        <v>5</v>
      </c>
      <c r="O2001">
        <v>5</v>
      </c>
      <c r="P2001">
        <v>4</v>
      </c>
      <c r="Q2001" t="s">
        <v>25</v>
      </c>
      <c r="R2001" t="s">
        <v>26</v>
      </c>
    </row>
    <row r="2002" spans="1:18" x14ac:dyDescent="0.3">
      <c r="A2002" t="s">
        <v>56</v>
      </c>
      <c r="B2002" t="s">
        <v>57</v>
      </c>
      <c r="C2002">
        <v>7900</v>
      </c>
      <c r="D2002" t="s">
        <v>18</v>
      </c>
      <c r="E2002">
        <v>119000</v>
      </c>
      <c r="F2002" t="s">
        <v>196</v>
      </c>
      <c r="G2002">
        <v>2011</v>
      </c>
      <c r="H2002" t="s">
        <v>20</v>
      </c>
      <c r="I2002">
        <v>140</v>
      </c>
      <c r="J2002" t="s">
        <v>21</v>
      </c>
      <c r="K2002" t="s">
        <v>22</v>
      </c>
      <c r="L2002" t="s">
        <v>23</v>
      </c>
      <c r="M2002" t="s">
        <v>24</v>
      </c>
      <c r="N2002">
        <v>5</v>
      </c>
      <c r="O2002">
        <v>5</v>
      </c>
      <c r="P2002">
        <v>4</v>
      </c>
      <c r="Q2002" t="s">
        <v>25</v>
      </c>
      <c r="R2002" t="s">
        <v>34</v>
      </c>
    </row>
    <row r="2003" spans="1:18" x14ac:dyDescent="0.3">
      <c r="A2003" t="s">
        <v>56</v>
      </c>
      <c r="B2003" t="s">
        <v>57</v>
      </c>
      <c r="C2003">
        <v>7300</v>
      </c>
      <c r="D2003" t="s">
        <v>18</v>
      </c>
      <c r="E2003">
        <v>177515</v>
      </c>
      <c r="F2003" t="s">
        <v>196</v>
      </c>
      <c r="G2003">
        <v>2011</v>
      </c>
      <c r="H2003" t="s">
        <v>20</v>
      </c>
      <c r="I2003">
        <v>140</v>
      </c>
      <c r="J2003" t="s">
        <v>21</v>
      </c>
      <c r="K2003" t="s">
        <v>22</v>
      </c>
      <c r="L2003" t="s">
        <v>23</v>
      </c>
      <c r="M2003" t="s">
        <v>42</v>
      </c>
      <c r="N2003">
        <v>5</v>
      </c>
      <c r="O2003">
        <v>5</v>
      </c>
      <c r="P2003">
        <v>4</v>
      </c>
      <c r="Q2003" t="s">
        <v>32</v>
      </c>
      <c r="R2003" t="s">
        <v>33</v>
      </c>
    </row>
    <row r="2004" spans="1:18" x14ac:dyDescent="0.3">
      <c r="A2004" t="s">
        <v>56</v>
      </c>
      <c r="B2004" t="s">
        <v>57</v>
      </c>
      <c r="C2004">
        <v>11900</v>
      </c>
      <c r="D2004" t="s">
        <v>18</v>
      </c>
      <c r="E2004">
        <v>140600</v>
      </c>
      <c r="F2004" t="s">
        <v>196</v>
      </c>
      <c r="G2004">
        <v>2016</v>
      </c>
      <c r="H2004" t="s">
        <v>20</v>
      </c>
      <c r="I2004">
        <v>150</v>
      </c>
      <c r="J2004" t="s">
        <v>21</v>
      </c>
      <c r="K2004" t="s">
        <v>22</v>
      </c>
      <c r="L2004" t="s">
        <v>23</v>
      </c>
      <c r="M2004" t="s">
        <v>24</v>
      </c>
      <c r="N2004">
        <v>5</v>
      </c>
      <c r="O2004">
        <v>5</v>
      </c>
      <c r="P2004">
        <v>4</v>
      </c>
      <c r="Q2004" t="s">
        <v>30</v>
      </c>
      <c r="R2004" t="s">
        <v>34</v>
      </c>
    </row>
    <row r="2005" spans="1:18" x14ac:dyDescent="0.3">
      <c r="A2005" t="s">
        <v>56</v>
      </c>
      <c r="B2005" t="s">
        <v>57</v>
      </c>
      <c r="C2005">
        <v>16900</v>
      </c>
      <c r="D2005" t="s">
        <v>18</v>
      </c>
      <c r="E2005">
        <v>94074</v>
      </c>
      <c r="F2005" t="s">
        <v>196</v>
      </c>
      <c r="G2005">
        <v>2021</v>
      </c>
      <c r="H2005" t="s">
        <v>20</v>
      </c>
      <c r="I2005">
        <v>120</v>
      </c>
      <c r="J2005" t="s">
        <v>21</v>
      </c>
      <c r="K2005" t="s">
        <v>22</v>
      </c>
      <c r="L2005" t="s">
        <v>23</v>
      </c>
      <c r="M2005" t="s">
        <v>42</v>
      </c>
      <c r="N2005">
        <v>5</v>
      </c>
      <c r="O2005">
        <v>5</v>
      </c>
      <c r="P2005">
        <v>4</v>
      </c>
      <c r="Q2005" t="s">
        <v>28</v>
      </c>
      <c r="R2005" t="s">
        <v>953</v>
      </c>
    </row>
    <row r="2006" spans="1:18" x14ac:dyDescent="0.3">
      <c r="A2006" t="s">
        <v>56</v>
      </c>
      <c r="B2006" t="s">
        <v>57</v>
      </c>
      <c r="C2006">
        <v>15500</v>
      </c>
      <c r="D2006" t="s">
        <v>18</v>
      </c>
      <c r="E2006">
        <v>81756</v>
      </c>
      <c r="F2006" t="s">
        <v>196</v>
      </c>
      <c r="G2006">
        <v>2019</v>
      </c>
      <c r="H2006" t="s">
        <v>20</v>
      </c>
      <c r="I2006">
        <v>120</v>
      </c>
      <c r="J2006" t="s">
        <v>21</v>
      </c>
      <c r="K2006" t="s">
        <v>22</v>
      </c>
      <c r="L2006" t="s">
        <v>23</v>
      </c>
      <c r="M2006" t="s">
        <v>42</v>
      </c>
      <c r="N2006">
        <v>5</v>
      </c>
      <c r="O2006">
        <v>5</v>
      </c>
      <c r="P2006">
        <v>4</v>
      </c>
      <c r="Q2006" t="s">
        <v>35</v>
      </c>
      <c r="R2006" t="s">
        <v>33</v>
      </c>
    </row>
    <row r="2007" spans="1:18" x14ac:dyDescent="0.3">
      <c r="A2007" t="s">
        <v>56</v>
      </c>
      <c r="B2007" t="s">
        <v>215</v>
      </c>
      <c r="C2007">
        <v>9290</v>
      </c>
      <c r="D2007" t="s">
        <v>18</v>
      </c>
      <c r="E2007">
        <v>133205</v>
      </c>
      <c r="F2007" t="s">
        <v>196</v>
      </c>
      <c r="G2007">
        <v>2017</v>
      </c>
      <c r="H2007" t="s">
        <v>20</v>
      </c>
      <c r="I2007">
        <v>95</v>
      </c>
      <c r="J2007" t="s">
        <v>21</v>
      </c>
      <c r="K2007" t="s">
        <v>22</v>
      </c>
      <c r="L2007" t="s">
        <v>23</v>
      </c>
      <c r="M2007" t="s">
        <v>42</v>
      </c>
      <c r="N2007">
        <v>5</v>
      </c>
      <c r="O2007">
        <v>5</v>
      </c>
      <c r="P2007">
        <v>4</v>
      </c>
      <c r="Q2007" t="s">
        <v>30</v>
      </c>
      <c r="R2007" t="s">
        <v>33</v>
      </c>
    </row>
    <row r="2008" spans="1:18" x14ac:dyDescent="0.3">
      <c r="A2008" t="s">
        <v>56</v>
      </c>
      <c r="B2008" t="s">
        <v>57</v>
      </c>
      <c r="C2008">
        <v>14900</v>
      </c>
      <c r="D2008" t="s">
        <v>18</v>
      </c>
      <c r="E2008">
        <v>70900</v>
      </c>
      <c r="F2008" t="s">
        <v>196</v>
      </c>
      <c r="G2008">
        <v>2017</v>
      </c>
      <c r="H2008" t="s">
        <v>20</v>
      </c>
      <c r="I2008">
        <v>120</v>
      </c>
      <c r="J2008" t="s">
        <v>21</v>
      </c>
      <c r="K2008" t="s">
        <v>22</v>
      </c>
      <c r="L2008" t="s">
        <v>23</v>
      </c>
      <c r="M2008" t="s">
        <v>42</v>
      </c>
      <c r="N2008">
        <v>5</v>
      </c>
      <c r="O2008">
        <v>5</v>
      </c>
      <c r="P2008">
        <v>4</v>
      </c>
      <c r="Q2008" t="s">
        <v>30</v>
      </c>
      <c r="R2008" t="s">
        <v>953</v>
      </c>
    </row>
    <row r="2009" spans="1:18" x14ac:dyDescent="0.3">
      <c r="A2009" t="s">
        <v>56</v>
      </c>
      <c r="B2009" t="s">
        <v>215</v>
      </c>
      <c r="C2009">
        <v>13900</v>
      </c>
      <c r="D2009" t="s">
        <v>18</v>
      </c>
      <c r="E2009">
        <v>81000</v>
      </c>
      <c r="F2009" t="s">
        <v>196</v>
      </c>
      <c r="G2009">
        <v>2019</v>
      </c>
      <c r="H2009" t="s">
        <v>20</v>
      </c>
      <c r="I2009">
        <v>99</v>
      </c>
      <c r="J2009" t="s">
        <v>21</v>
      </c>
      <c r="K2009" t="s">
        <v>22</v>
      </c>
      <c r="L2009" t="s">
        <v>23</v>
      </c>
      <c r="M2009" t="s">
        <v>42</v>
      </c>
      <c r="N2009">
        <v>5</v>
      </c>
      <c r="O2009">
        <v>5</v>
      </c>
      <c r="P2009">
        <v>4</v>
      </c>
      <c r="Q2009" t="s">
        <v>32</v>
      </c>
      <c r="R2009" t="s">
        <v>33</v>
      </c>
    </row>
    <row r="2010" spans="1:18" x14ac:dyDescent="0.3">
      <c r="A2010" t="s">
        <v>59</v>
      </c>
      <c r="B2010" t="s">
        <v>60</v>
      </c>
      <c r="C2010">
        <v>14900</v>
      </c>
      <c r="D2010" t="s">
        <v>18</v>
      </c>
      <c r="E2010">
        <v>101000</v>
      </c>
      <c r="F2010" t="s">
        <v>196</v>
      </c>
      <c r="G2010">
        <v>2015</v>
      </c>
      <c r="H2010" t="s">
        <v>20</v>
      </c>
      <c r="I2010">
        <v>150</v>
      </c>
      <c r="J2010" t="s">
        <v>21</v>
      </c>
      <c r="K2010" t="s">
        <v>22</v>
      </c>
      <c r="L2010" t="s">
        <v>23</v>
      </c>
      <c r="M2010" t="s">
        <v>42</v>
      </c>
      <c r="N2010">
        <v>5</v>
      </c>
      <c r="O2010">
        <v>5</v>
      </c>
      <c r="P2010">
        <v>4</v>
      </c>
      <c r="Q2010" t="s">
        <v>28</v>
      </c>
      <c r="R2010" t="s">
        <v>31</v>
      </c>
    </row>
    <row r="2011" spans="1:18" x14ac:dyDescent="0.3">
      <c r="A2011" t="s">
        <v>59</v>
      </c>
      <c r="B2011" t="s">
        <v>61</v>
      </c>
      <c r="C2011">
        <v>18950</v>
      </c>
      <c r="D2011" t="s">
        <v>18</v>
      </c>
      <c r="E2011">
        <v>125000</v>
      </c>
      <c r="F2011" t="s">
        <v>196</v>
      </c>
      <c r="G2011">
        <v>2019</v>
      </c>
      <c r="H2011" t="s">
        <v>20</v>
      </c>
      <c r="I2011">
        <v>150</v>
      </c>
      <c r="J2011" t="s">
        <v>21</v>
      </c>
      <c r="K2011" t="s">
        <v>22</v>
      </c>
      <c r="L2011" t="s">
        <v>23</v>
      </c>
      <c r="M2011" t="s">
        <v>42</v>
      </c>
      <c r="N2011">
        <v>5</v>
      </c>
      <c r="O2011">
        <v>5</v>
      </c>
      <c r="P2011">
        <v>4</v>
      </c>
      <c r="Q2011" t="s">
        <v>25</v>
      </c>
      <c r="R2011" t="s">
        <v>26</v>
      </c>
    </row>
    <row r="2012" spans="1:18" x14ac:dyDescent="0.3">
      <c r="A2012" t="s">
        <v>59</v>
      </c>
      <c r="B2012" t="s">
        <v>61</v>
      </c>
      <c r="C2012">
        <v>23400</v>
      </c>
      <c r="D2012" t="s">
        <v>18</v>
      </c>
      <c r="E2012">
        <v>77800</v>
      </c>
      <c r="F2012" t="s">
        <v>196</v>
      </c>
      <c r="G2012">
        <v>2019</v>
      </c>
      <c r="H2012" t="s">
        <v>20</v>
      </c>
      <c r="I2012">
        <v>150</v>
      </c>
      <c r="J2012" t="s">
        <v>21</v>
      </c>
      <c r="K2012" t="s">
        <v>22</v>
      </c>
      <c r="L2012" t="s">
        <v>23</v>
      </c>
      <c r="M2012" t="s">
        <v>24</v>
      </c>
      <c r="N2012">
        <v>5</v>
      </c>
      <c r="O2012">
        <v>5</v>
      </c>
      <c r="P2012">
        <v>4</v>
      </c>
      <c r="Q2012" t="s">
        <v>32</v>
      </c>
      <c r="R2012" t="s">
        <v>34</v>
      </c>
    </row>
    <row r="2013" spans="1:18" x14ac:dyDescent="0.3">
      <c r="A2013" t="s">
        <v>59</v>
      </c>
      <c r="B2013" t="s">
        <v>60</v>
      </c>
      <c r="C2013">
        <v>14900</v>
      </c>
      <c r="D2013" t="s">
        <v>18</v>
      </c>
      <c r="E2013">
        <v>101000</v>
      </c>
      <c r="F2013" t="s">
        <v>196</v>
      </c>
      <c r="G2013">
        <v>2015</v>
      </c>
      <c r="H2013" t="s">
        <v>20</v>
      </c>
      <c r="I2013">
        <v>150</v>
      </c>
      <c r="J2013" t="s">
        <v>21</v>
      </c>
      <c r="K2013" t="s">
        <v>22</v>
      </c>
      <c r="L2013" t="s">
        <v>23</v>
      </c>
      <c r="M2013" t="s">
        <v>42</v>
      </c>
      <c r="N2013">
        <v>5</v>
      </c>
      <c r="O2013">
        <v>5</v>
      </c>
      <c r="P2013">
        <v>4</v>
      </c>
      <c r="Q2013" t="s">
        <v>28</v>
      </c>
      <c r="R2013" t="s">
        <v>31</v>
      </c>
    </row>
    <row r="2014" spans="1:18" x14ac:dyDescent="0.3">
      <c r="A2014" t="s">
        <v>115</v>
      </c>
      <c r="B2014" t="s">
        <v>116</v>
      </c>
      <c r="C2014">
        <v>6500</v>
      </c>
      <c r="D2014" t="s">
        <v>18</v>
      </c>
      <c r="E2014">
        <v>215000</v>
      </c>
      <c r="F2014" t="s">
        <v>196</v>
      </c>
      <c r="G2014">
        <v>2011</v>
      </c>
      <c r="H2014" t="s">
        <v>20</v>
      </c>
      <c r="I2014">
        <v>150</v>
      </c>
      <c r="J2014" t="s">
        <v>21</v>
      </c>
      <c r="K2014" t="s">
        <v>22</v>
      </c>
      <c r="L2014" t="s">
        <v>23</v>
      </c>
      <c r="M2014" t="s">
        <v>953</v>
      </c>
      <c r="N2014">
        <v>5</v>
      </c>
      <c r="O2014">
        <v>5</v>
      </c>
      <c r="P2014">
        <v>4</v>
      </c>
      <c r="Q2014" t="s">
        <v>30</v>
      </c>
      <c r="R2014" t="s">
        <v>34</v>
      </c>
    </row>
    <row r="2015" spans="1:18" x14ac:dyDescent="0.3">
      <c r="A2015" t="s">
        <v>115</v>
      </c>
      <c r="B2015" t="s">
        <v>953</v>
      </c>
      <c r="C2015">
        <v>3990</v>
      </c>
      <c r="D2015" t="s">
        <v>18</v>
      </c>
      <c r="E2015">
        <v>394000</v>
      </c>
      <c r="F2015" t="s">
        <v>196</v>
      </c>
      <c r="G2015">
        <v>2009</v>
      </c>
      <c r="H2015" t="s">
        <v>20</v>
      </c>
      <c r="I2015">
        <v>136</v>
      </c>
      <c r="J2015" t="s">
        <v>21</v>
      </c>
      <c r="K2015" t="s">
        <v>22</v>
      </c>
      <c r="L2015" t="s">
        <v>23</v>
      </c>
      <c r="M2015" t="s">
        <v>24</v>
      </c>
      <c r="N2015">
        <v>5</v>
      </c>
      <c r="O2015">
        <v>5</v>
      </c>
      <c r="P2015">
        <v>4</v>
      </c>
      <c r="Q2015" t="s">
        <v>30</v>
      </c>
      <c r="R2015" t="s">
        <v>953</v>
      </c>
    </row>
    <row r="2016" spans="1:18" x14ac:dyDescent="0.3">
      <c r="A2016" t="s">
        <v>115</v>
      </c>
      <c r="B2016" t="s">
        <v>116</v>
      </c>
      <c r="C2016">
        <v>4900</v>
      </c>
      <c r="D2016" t="s">
        <v>18</v>
      </c>
      <c r="E2016">
        <v>269063</v>
      </c>
      <c r="F2016" t="s">
        <v>196</v>
      </c>
      <c r="G2016">
        <v>2007</v>
      </c>
      <c r="H2016" t="s">
        <v>20</v>
      </c>
      <c r="I2016">
        <v>177</v>
      </c>
      <c r="J2016" t="s">
        <v>21</v>
      </c>
      <c r="K2016" t="s">
        <v>22</v>
      </c>
      <c r="L2016" t="s">
        <v>23</v>
      </c>
      <c r="M2016" t="s">
        <v>24</v>
      </c>
      <c r="N2016">
        <v>5</v>
      </c>
      <c r="O2016">
        <v>5</v>
      </c>
      <c r="P2016">
        <v>4</v>
      </c>
      <c r="Q2016" t="s">
        <v>25</v>
      </c>
      <c r="R2016" t="s">
        <v>31</v>
      </c>
    </row>
    <row r="2017" spans="1:18" x14ac:dyDescent="0.3">
      <c r="A2017" t="s">
        <v>115</v>
      </c>
      <c r="B2017" t="s">
        <v>116</v>
      </c>
      <c r="C2017">
        <v>6500</v>
      </c>
      <c r="D2017" t="s">
        <v>18</v>
      </c>
      <c r="E2017">
        <v>215000</v>
      </c>
      <c r="F2017" t="s">
        <v>196</v>
      </c>
      <c r="G2017">
        <v>2011</v>
      </c>
      <c r="H2017" t="s">
        <v>20</v>
      </c>
      <c r="I2017">
        <v>150</v>
      </c>
      <c r="J2017" t="s">
        <v>21</v>
      </c>
      <c r="K2017" t="s">
        <v>22</v>
      </c>
      <c r="L2017" t="s">
        <v>23</v>
      </c>
      <c r="M2017" t="s">
        <v>953</v>
      </c>
      <c r="N2017">
        <v>5</v>
      </c>
      <c r="O2017">
        <v>5</v>
      </c>
      <c r="P2017">
        <v>4</v>
      </c>
      <c r="Q2017" t="s">
        <v>30</v>
      </c>
      <c r="R2017" t="s">
        <v>34</v>
      </c>
    </row>
    <row r="2018" spans="1:18" x14ac:dyDescent="0.3">
      <c r="A2018" t="s">
        <v>115</v>
      </c>
      <c r="B2018" t="s">
        <v>116</v>
      </c>
      <c r="C2018">
        <v>4990</v>
      </c>
      <c r="D2018" t="s">
        <v>18</v>
      </c>
      <c r="E2018">
        <v>169000</v>
      </c>
      <c r="F2018" t="s">
        <v>196</v>
      </c>
      <c r="G2018">
        <v>2003</v>
      </c>
      <c r="H2018" t="s">
        <v>20</v>
      </c>
      <c r="I2018">
        <v>116</v>
      </c>
      <c r="J2018" t="s">
        <v>21</v>
      </c>
      <c r="K2018" t="s">
        <v>22</v>
      </c>
      <c r="L2018" t="s">
        <v>23</v>
      </c>
      <c r="M2018" t="s">
        <v>24</v>
      </c>
      <c r="N2018">
        <v>5</v>
      </c>
      <c r="O2018">
        <v>5</v>
      </c>
      <c r="P2018">
        <v>4</v>
      </c>
      <c r="Q2018" t="s">
        <v>30</v>
      </c>
      <c r="R2018" t="s">
        <v>953</v>
      </c>
    </row>
    <row r="2019" spans="1:18" x14ac:dyDescent="0.3">
      <c r="A2019" t="s">
        <v>115</v>
      </c>
      <c r="B2019" t="s">
        <v>953</v>
      </c>
      <c r="C2019">
        <v>3990</v>
      </c>
      <c r="D2019" t="s">
        <v>18</v>
      </c>
      <c r="E2019">
        <v>394000</v>
      </c>
      <c r="F2019" t="s">
        <v>196</v>
      </c>
      <c r="G2019">
        <v>2009</v>
      </c>
      <c r="H2019" t="s">
        <v>20</v>
      </c>
      <c r="I2019">
        <v>136</v>
      </c>
      <c r="J2019" t="s">
        <v>21</v>
      </c>
      <c r="K2019" t="s">
        <v>22</v>
      </c>
      <c r="L2019" t="s">
        <v>23</v>
      </c>
      <c r="M2019" t="s">
        <v>24</v>
      </c>
      <c r="N2019">
        <v>5</v>
      </c>
      <c r="O2019">
        <v>5</v>
      </c>
      <c r="P2019">
        <v>4</v>
      </c>
      <c r="Q2019" t="s">
        <v>30</v>
      </c>
      <c r="R2019" t="s">
        <v>953</v>
      </c>
    </row>
    <row r="2020" spans="1:18" x14ac:dyDescent="0.3">
      <c r="A2020" t="s">
        <v>115</v>
      </c>
      <c r="B2020" t="s">
        <v>166</v>
      </c>
      <c r="C2020">
        <v>14700</v>
      </c>
      <c r="D2020" t="s">
        <v>18</v>
      </c>
      <c r="E2020">
        <v>263656</v>
      </c>
      <c r="F2020" t="s">
        <v>196</v>
      </c>
      <c r="G2020">
        <v>1997</v>
      </c>
      <c r="H2020" t="s">
        <v>20</v>
      </c>
      <c r="I2020">
        <v>125</v>
      </c>
      <c r="J2020" t="s">
        <v>21</v>
      </c>
      <c r="K2020" t="s">
        <v>22</v>
      </c>
      <c r="L2020" t="s">
        <v>23</v>
      </c>
      <c r="M2020" t="s">
        <v>24</v>
      </c>
      <c r="N2020">
        <v>5</v>
      </c>
      <c r="O2020">
        <v>5</v>
      </c>
      <c r="P2020">
        <v>4</v>
      </c>
      <c r="Q2020" t="s">
        <v>953</v>
      </c>
      <c r="R2020" t="s">
        <v>34</v>
      </c>
    </row>
    <row r="2021" spans="1:18" x14ac:dyDescent="0.3">
      <c r="A2021" t="s">
        <v>115</v>
      </c>
      <c r="B2021" t="s">
        <v>116</v>
      </c>
      <c r="C2021">
        <v>13900</v>
      </c>
      <c r="D2021" t="s">
        <v>18</v>
      </c>
      <c r="E2021">
        <v>115889</v>
      </c>
      <c r="F2021" t="s">
        <v>196</v>
      </c>
      <c r="G2021">
        <v>2015</v>
      </c>
      <c r="H2021" t="s">
        <v>20</v>
      </c>
      <c r="I2021">
        <v>124</v>
      </c>
      <c r="J2021" t="s">
        <v>21</v>
      </c>
      <c r="K2021" t="s">
        <v>22</v>
      </c>
      <c r="L2021" t="s">
        <v>23</v>
      </c>
      <c r="M2021" t="s">
        <v>42</v>
      </c>
      <c r="N2021">
        <v>5</v>
      </c>
      <c r="O2021">
        <v>5</v>
      </c>
      <c r="P2021">
        <v>4</v>
      </c>
      <c r="Q2021" t="s">
        <v>32</v>
      </c>
      <c r="R2021" t="s">
        <v>34</v>
      </c>
    </row>
    <row r="2022" spans="1:18" x14ac:dyDescent="0.3">
      <c r="A2022" t="s">
        <v>115</v>
      </c>
      <c r="B2022" t="s">
        <v>116</v>
      </c>
      <c r="C2022">
        <v>9990</v>
      </c>
      <c r="D2022" t="s">
        <v>18</v>
      </c>
      <c r="E2022">
        <v>111000</v>
      </c>
      <c r="F2022" t="s">
        <v>196</v>
      </c>
      <c r="G2022">
        <v>2012</v>
      </c>
      <c r="H2022" t="s">
        <v>20</v>
      </c>
      <c r="I2022">
        <v>150</v>
      </c>
      <c r="J2022" t="s">
        <v>21</v>
      </c>
      <c r="K2022" t="s">
        <v>22</v>
      </c>
      <c r="L2022" t="s">
        <v>23</v>
      </c>
      <c r="M2022" t="s">
        <v>24</v>
      </c>
      <c r="N2022">
        <v>5</v>
      </c>
      <c r="O2022">
        <v>5</v>
      </c>
      <c r="P2022">
        <v>4</v>
      </c>
      <c r="Q2022" t="s">
        <v>25</v>
      </c>
      <c r="R2022" t="s">
        <v>953</v>
      </c>
    </row>
    <row r="2023" spans="1:18" x14ac:dyDescent="0.3">
      <c r="A2023" t="s">
        <v>62</v>
      </c>
      <c r="B2023" t="s">
        <v>63</v>
      </c>
      <c r="C2023">
        <v>16800</v>
      </c>
      <c r="D2023" t="s">
        <v>18</v>
      </c>
      <c r="E2023">
        <v>96400</v>
      </c>
      <c r="F2023" t="s">
        <v>196</v>
      </c>
      <c r="G2023">
        <v>2021</v>
      </c>
      <c r="H2023" t="s">
        <v>20</v>
      </c>
      <c r="I2023">
        <v>150</v>
      </c>
      <c r="J2023" t="s">
        <v>21</v>
      </c>
      <c r="K2023" t="s">
        <v>22</v>
      </c>
      <c r="L2023" t="s">
        <v>23</v>
      </c>
      <c r="M2023" t="s">
        <v>42</v>
      </c>
      <c r="N2023">
        <v>5</v>
      </c>
      <c r="O2023">
        <v>5</v>
      </c>
      <c r="P2023">
        <v>4</v>
      </c>
      <c r="Q2023" t="s">
        <v>25</v>
      </c>
      <c r="R2023" t="s">
        <v>34</v>
      </c>
    </row>
    <row r="2024" spans="1:18" x14ac:dyDescent="0.3">
      <c r="A2024" t="s">
        <v>62</v>
      </c>
      <c r="B2024" t="s">
        <v>63</v>
      </c>
      <c r="C2024">
        <v>14690</v>
      </c>
      <c r="D2024" t="s">
        <v>18</v>
      </c>
      <c r="E2024">
        <v>93066</v>
      </c>
      <c r="F2024" t="s">
        <v>196</v>
      </c>
      <c r="G2024">
        <v>2018</v>
      </c>
      <c r="H2024" t="s">
        <v>20</v>
      </c>
      <c r="I2024">
        <v>116</v>
      </c>
      <c r="J2024" t="s">
        <v>21</v>
      </c>
      <c r="K2024" t="s">
        <v>22</v>
      </c>
      <c r="L2024" t="s">
        <v>23</v>
      </c>
      <c r="M2024" t="s">
        <v>42</v>
      </c>
      <c r="N2024">
        <v>5</v>
      </c>
      <c r="O2024">
        <v>5</v>
      </c>
      <c r="P2024">
        <v>4</v>
      </c>
      <c r="Q2024" t="s">
        <v>25</v>
      </c>
      <c r="R2024" t="s">
        <v>34</v>
      </c>
    </row>
    <row r="2025" spans="1:18" x14ac:dyDescent="0.3">
      <c r="A2025" t="s">
        <v>62</v>
      </c>
      <c r="B2025" t="s">
        <v>63</v>
      </c>
      <c r="C2025">
        <v>23820</v>
      </c>
      <c r="D2025" t="s">
        <v>18</v>
      </c>
      <c r="E2025">
        <v>46241</v>
      </c>
      <c r="F2025" t="s">
        <v>196</v>
      </c>
      <c r="G2025">
        <v>2021</v>
      </c>
      <c r="H2025" t="s">
        <v>20</v>
      </c>
      <c r="I2025">
        <v>116</v>
      </c>
      <c r="J2025" t="s">
        <v>21</v>
      </c>
      <c r="K2025" t="s">
        <v>22</v>
      </c>
      <c r="L2025" t="s">
        <v>23</v>
      </c>
      <c r="M2025" t="s">
        <v>42</v>
      </c>
      <c r="N2025">
        <v>5</v>
      </c>
      <c r="O2025">
        <v>5</v>
      </c>
      <c r="P2025">
        <v>4</v>
      </c>
      <c r="Q2025" t="s">
        <v>30</v>
      </c>
      <c r="R2025" t="s">
        <v>953</v>
      </c>
    </row>
    <row r="2026" spans="1:18" x14ac:dyDescent="0.3">
      <c r="A2026" t="s">
        <v>64</v>
      </c>
      <c r="B2026" t="s">
        <v>67</v>
      </c>
      <c r="C2026">
        <v>14990</v>
      </c>
      <c r="D2026" t="s">
        <v>18</v>
      </c>
      <c r="E2026">
        <v>79000</v>
      </c>
      <c r="F2026" t="s">
        <v>196</v>
      </c>
      <c r="G2026">
        <v>2020</v>
      </c>
      <c r="H2026" t="s">
        <v>20</v>
      </c>
      <c r="I2026">
        <v>131</v>
      </c>
      <c r="J2026" t="s">
        <v>21</v>
      </c>
      <c r="K2026" t="s">
        <v>22</v>
      </c>
      <c r="L2026" t="s">
        <v>23</v>
      </c>
      <c r="M2026" t="s">
        <v>42</v>
      </c>
      <c r="N2026">
        <v>5</v>
      </c>
      <c r="O2026">
        <v>5</v>
      </c>
      <c r="P2026">
        <v>4</v>
      </c>
      <c r="Q2026" t="s">
        <v>30</v>
      </c>
      <c r="R2026" t="s">
        <v>34</v>
      </c>
    </row>
    <row r="2027" spans="1:18" x14ac:dyDescent="0.3">
      <c r="A2027" t="s">
        <v>64</v>
      </c>
      <c r="B2027" t="s">
        <v>65</v>
      </c>
      <c r="C2027">
        <v>13800</v>
      </c>
      <c r="D2027" t="s">
        <v>18</v>
      </c>
      <c r="E2027">
        <v>151000</v>
      </c>
      <c r="F2027" t="s">
        <v>196</v>
      </c>
      <c r="G2027">
        <v>2021</v>
      </c>
      <c r="H2027" t="s">
        <v>20</v>
      </c>
      <c r="I2027">
        <v>110</v>
      </c>
      <c r="J2027" t="s">
        <v>21</v>
      </c>
      <c r="K2027" t="s">
        <v>22</v>
      </c>
      <c r="L2027" t="s">
        <v>23</v>
      </c>
      <c r="M2027" t="s">
        <v>42</v>
      </c>
      <c r="N2027">
        <v>5</v>
      </c>
      <c r="O2027">
        <v>5</v>
      </c>
      <c r="P2027">
        <v>4</v>
      </c>
      <c r="Q2027" t="s">
        <v>30</v>
      </c>
      <c r="R2027" t="s">
        <v>26</v>
      </c>
    </row>
    <row r="2028" spans="1:18" x14ac:dyDescent="0.3">
      <c r="A2028" t="s">
        <v>64</v>
      </c>
      <c r="B2028" t="s">
        <v>65</v>
      </c>
      <c r="C2028">
        <v>6990</v>
      </c>
      <c r="D2028" t="s">
        <v>18</v>
      </c>
      <c r="E2028">
        <v>144000</v>
      </c>
      <c r="F2028" t="s">
        <v>196</v>
      </c>
      <c r="G2028">
        <v>2015</v>
      </c>
      <c r="H2028" t="s">
        <v>20</v>
      </c>
      <c r="I2028">
        <v>99</v>
      </c>
      <c r="J2028" t="s">
        <v>21</v>
      </c>
      <c r="K2028" t="s">
        <v>22</v>
      </c>
      <c r="L2028" t="s">
        <v>23</v>
      </c>
      <c r="M2028" t="s">
        <v>42</v>
      </c>
      <c r="N2028">
        <v>5</v>
      </c>
      <c r="O2028">
        <v>5</v>
      </c>
      <c r="P2028">
        <v>4</v>
      </c>
      <c r="Q2028" t="s">
        <v>32</v>
      </c>
      <c r="R2028" t="s">
        <v>26</v>
      </c>
    </row>
    <row r="2029" spans="1:18" x14ac:dyDescent="0.3">
      <c r="A2029" t="s">
        <v>64</v>
      </c>
      <c r="B2029" t="s">
        <v>67</v>
      </c>
      <c r="C2029">
        <v>14990</v>
      </c>
      <c r="D2029" t="s">
        <v>18</v>
      </c>
      <c r="E2029">
        <v>79000</v>
      </c>
      <c r="F2029" t="s">
        <v>196</v>
      </c>
      <c r="G2029">
        <v>2020</v>
      </c>
      <c r="H2029" t="s">
        <v>20</v>
      </c>
      <c r="I2029">
        <v>131</v>
      </c>
      <c r="J2029" t="s">
        <v>21</v>
      </c>
      <c r="K2029" t="s">
        <v>22</v>
      </c>
      <c r="L2029" t="s">
        <v>23</v>
      </c>
      <c r="M2029" t="s">
        <v>42</v>
      </c>
      <c r="N2029">
        <v>5</v>
      </c>
      <c r="O2029">
        <v>5</v>
      </c>
      <c r="P2029">
        <v>4</v>
      </c>
      <c r="Q2029" t="s">
        <v>30</v>
      </c>
      <c r="R2029" t="s">
        <v>34</v>
      </c>
    </row>
    <row r="2030" spans="1:18" x14ac:dyDescent="0.3">
      <c r="A2030" t="s">
        <v>64</v>
      </c>
      <c r="B2030" t="s">
        <v>67</v>
      </c>
      <c r="C2030">
        <v>21990</v>
      </c>
      <c r="D2030" t="s">
        <v>18</v>
      </c>
      <c r="E2030">
        <v>40652</v>
      </c>
      <c r="F2030" t="s">
        <v>196</v>
      </c>
      <c r="G2030">
        <v>2021</v>
      </c>
      <c r="H2030" t="s">
        <v>20</v>
      </c>
      <c r="I2030">
        <v>131</v>
      </c>
      <c r="J2030" t="s">
        <v>21</v>
      </c>
      <c r="K2030" t="s">
        <v>22</v>
      </c>
      <c r="L2030" t="s">
        <v>23</v>
      </c>
      <c r="M2030" t="s">
        <v>42</v>
      </c>
      <c r="N2030">
        <v>5</v>
      </c>
      <c r="O2030">
        <v>5</v>
      </c>
      <c r="P2030">
        <v>4</v>
      </c>
      <c r="Q2030" t="s">
        <v>32</v>
      </c>
      <c r="R2030" t="s">
        <v>953</v>
      </c>
    </row>
    <row r="2031" spans="1:18" x14ac:dyDescent="0.3">
      <c r="A2031" t="s">
        <v>64</v>
      </c>
      <c r="B2031" t="s">
        <v>65</v>
      </c>
      <c r="C2031">
        <v>8490</v>
      </c>
      <c r="D2031" t="s">
        <v>18</v>
      </c>
      <c r="E2031">
        <v>141797</v>
      </c>
      <c r="F2031" t="s">
        <v>196</v>
      </c>
      <c r="G2031">
        <v>2016</v>
      </c>
      <c r="H2031" t="s">
        <v>20</v>
      </c>
      <c r="I2031">
        <v>99</v>
      </c>
      <c r="J2031" t="s">
        <v>21</v>
      </c>
      <c r="K2031" t="s">
        <v>22</v>
      </c>
      <c r="L2031" t="s">
        <v>23</v>
      </c>
      <c r="M2031" t="s">
        <v>42</v>
      </c>
      <c r="N2031">
        <v>5</v>
      </c>
      <c r="O2031">
        <v>5</v>
      </c>
      <c r="P2031">
        <v>4</v>
      </c>
      <c r="Q2031" t="s">
        <v>32</v>
      </c>
      <c r="R2031" t="s">
        <v>34</v>
      </c>
    </row>
    <row r="2032" spans="1:18" x14ac:dyDescent="0.3">
      <c r="A2032" t="s">
        <v>64</v>
      </c>
      <c r="B2032" t="s">
        <v>65</v>
      </c>
      <c r="C2032">
        <v>9500</v>
      </c>
      <c r="D2032" t="s">
        <v>18</v>
      </c>
      <c r="E2032">
        <v>85214</v>
      </c>
      <c r="F2032" t="s">
        <v>196</v>
      </c>
      <c r="G2032">
        <v>2018</v>
      </c>
      <c r="H2032" t="s">
        <v>20</v>
      </c>
      <c r="I2032">
        <v>99</v>
      </c>
      <c r="J2032" t="s">
        <v>21</v>
      </c>
      <c r="K2032" t="s">
        <v>22</v>
      </c>
      <c r="L2032" t="s">
        <v>23</v>
      </c>
      <c r="M2032" t="s">
        <v>42</v>
      </c>
      <c r="N2032">
        <v>5</v>
      </c>
      <c r="O2032">
        <v>5</v>
      </c>
      <c r="P2032">
        <v>4</v>
      </c>
      <c r="Q2032" t="s">
        <v>30</v>
      </c>
      <c r="R2032" t="s">
        <v>33</v>
      </c>
    </row>
    <row r="2033" spans="1:18" x14ac:dyDescent="0.3">
      <c r="A2033" t="s">
        <v>64</v>
      </c>
      <c r="B2033" t="s">
        <v>65</v>
      </c>
      <c r="C2033">
        <v>20900</v>
      </c>
      <c r="D2033" t="s">
        <v>18</v>
      </c>
      <c r="E2033">
        <v>28266</v>
      </c>
      <c r="F2033" t="s">
        <v>196</v>
      </c>
      <c r="G2033">
        <v>2022</v>
      </c>
      <c r="H2033" t="s">
        <v>20</v>
      </c>
      <c r="I2033">
        <v>110</v>
      </c>
      <c r="J2033" t="s">
        <v>21</v>
      </c>
      <c r="K2033" t="s">
        <v>22</v>
      </c>
      <c r="L2033" t="s">
        <v>23</v>
      </c>
      <c r="M2033" t="s">
        <v>42</v>
      </c>
      <c r="N2033">
        <v>5</v>
      </c>
      <c r="O2033">
        <v>5</v>
      </c>
      <c r="P2033">
        <v>4</v>
      </c>
      <c r="Q2033" t="s">
        <v>32</v>
      </c>
      <c r="R2033" t="s">
        <v>26</v>
      </c>
    </row>
    <row r="2034" spans="1:18" x14ac:dyDescent="0.3">
      <c r="A2034" t="s">
        <v>64</v>
      </c>
      <c r="B2034" t="s">
        <v>65</v>
      </c>
      <c r="C2034">
        <v>13800</v>
      </c>
      <c r="D2034" t="s">
        <v>18</v>
      </c>
      <c r="E2034">
        <v>151000</v>
      </c>
      <c r="F2034" t="s">
        <v>196</v>
      </c>
      <c r="G2034">
        <v>2021</v>
      </c>
      <c r="H2034" t="s">
        <v>20</v>
      </c>
      <c r="I2034">
        <v>110</v>
      </c>
      <c r="J2034" t="s">
        <v>21</v>
      </c>
      <c r="K2034" t="s">
        <v>22</v>
      </c>
      <c r="L2034" t="s">
        <v>23</v>
      </c>
      <c r="M2034" t="s">
        <v>42</v>
      </c>
      <c r="N2034">
        <v>5</v>
      </c>
      <c r="O2034">
        <v>5</v>
      </c>
      <c r="P2034">
        <v>4</v>
      </c>
      <c r="Q2034" t="s">
        <v>30</v>
      </c>
      <c r="R2034" t="s">
        <v>26</v>
      </c>
    </row>
    <row r="2035" spans="1:18" x14ac:dyDescent="0.3">
      <c r="A2035" t="s">
        <v>64</v>
      </c>
      <c r="B2035" t="s">
        <v>65</v>
      </c>
      <c r="C2035">
        <v>10400</v>
      </c>
      <c r="D2035" t="s">
        <v>18</v>
      </c>
      <c r="E2035">
        <v>107673</v>
      </c>
      <c r="F2035" t="s">
        <v>196</v>
      </c>
      <c r="G2035">
        <v>2017</v>
      </c>
      <c r="H2035" t="s">
        <v>20</v>
      </c>
      <c r="I2035">
        <v>120</v>
      </c>
      <c r="J2035" t="s">
        <v>21</v>
      </c>
      <c r="K2035" t="s">
        <v>22</v>
      </c>
      <c r="L2035" t="s">
        <v>23</v>
      </c>
      <c r="M2035" t="s">
        <v>42</v>
      </c>
      <c r="N2035">
        <v>5</v>
      </c>
      <c r="O2035">
        <v>5</v>
      </c>
      <c r="P2035">
        <v>4</v>
      </c>
      <c r="Q2035" t="s">
        <v>30</v>
      </c>
      <c r="R2035" t="s">
        <v>953</v>
      </c>
    </row>
    <row r="2036" spans="1:18" x14ac:dyDescent="0.3">
      <c r="A2036" t="s">
        <v>64</v>
      </c>
      <c r="B2036" t="s">
        <v>67</v>
      </c>
      <c r="C2036">
        <v>12700</v>
      </c>
      <c r="D2036" t="s">
        <v>18</v>
      </c>
      <c r="E2036">
        <v>212000</v>
      </c>
      <c r="F2036" t="s">
        <v>196</v>
      </c>
      <c r="G2036">
        <v>2017</v>
      </c>
      <c r="H2036" t="s">
        <v>20</v>
      </c>
      <c r="I2036">
        <v>120</v>
      </c>
      <c r="J2036" t="s">
        <v>21</v>
      </c>
      <c r="K2036" t="s">
        <v>22</v>
      </c>
      <c r="L2036" t="s">
        <v>23</v>
      </c>
      <c r="M2036" t="s">
        <v>42</v>
      </c>
      <c r="N2036">
        <v>5</v>
      </c>
      <c r="O2036">
        <v>5</v>
      </c>
      <c r="P2036">
        <v>4</v>
      </c>
      <c r="Q2036" t="s">
        <v>32</v>
      </c>
      <c r="R2036" t="s">
        <v>34</v>
      </c>
    </row>
    <row r="2037" spans="1:18" x14ac:dyDescent="0.3">
      <c r="A2037" t="s">
        <v>64</v>
      </c>
      <c r="B2037" t="s">
        <v>65</v>
      </c>
      <c r="C2037">
        <v>6990</v>
      </c>
      <c r="D2037" t="s">
        <v>18</v>
      </c>
      <c r="E2037">
        <v>144000</v>
      </c>
      <c r="F2037" t="s">
        <v>196</v>
      </c>
      <c r="G2037">
        <v>2015</v>
      </c>
      <c r="H2037" t="s">
        <v>20</v>
      </c>
      <c r="I2037">
        <v>99</v>
      </c>
      <c r="J2037" t="s">
        <v>21</v>
      </c>
      <c r="K2037" t="s">
        <v>22</v>
      </c>
      <c r="L2037" t="s">
        <v>23</v>
      </c>
      <c r="M2037" t="s">
        <v>42</v>
      </c>
      <c r="N2037">
        <v>5</v>
      </c>
      <c r="O2037">
        <v>5</v>
      </c>
      <c r="P2037">
        <v>4</v>
      </c>
      <c r="Q2037" t="s">
        <v>32</v>
      </c>
      <c r="R2037" t="s">
        <v>26</v>
      </c>
    </row>
    <row r="2038" spans="1:18" x14ac:dyDescent="0.3">
      <c r="A2038" t="s">
        <v>64</v>
      </c>
      <c r="B2038" t="s">
        <v>67</v>
      </c>
      <c r="C2038">
        <v>15400</v>
      </c>
      <c r="D2038" t="s">
        <v>18</v>
      </c>
      <c r="E2038">
        <v>93049</v>
      </c>
      <c r="F2038" t="s">
        <v>196</v>
      </c>
      <c r="G2038">
        <v>2018</v>
      </c>
      <c r="H2038" t="s">
        <v>20</v>
      </c>
      <c r="I2038">
        <v>131</v>
      </c>
      <c r="J2038" t="s">
        <v>21</v>
      </c>
      <c r="K2038" t="s">
        <v>22</v>
      </c>
      <c r="L2038" t="s">
        <v>23</v>
      </c>
      <c r="M2038" t="s">
        <v>42</v>
      </c>
      <c r="N2038">
        <v>5</v>
      </c>
      <c r="O2038">
        <v>5</v>
      </c>
      <c r="P2038">
        <v>4</v>
      </c>
      <c r="Q2038" t="s">
        <v>46</v>
      </c>
      <c r="R2038" t="s">
        <v>34</v>
      </c>
    </row>
    <row r="2039" spans="1:18" x14ac:dyDescent="0.3">
      <c r="A2039" t="s">
        <v>68</v>
      </c>
      <c r="B2039" t="s">
        <v>71</v>
      </c>
      <c r="C2039">
        <v>2999</v>
      </c>
      <c r="D2039" t="s">
        <v>18</v>
      </c>
      <c r="E2039">
        <v>199999</v>
      </c>
      <c r="F2039" t="s">
        <v>196</v>
      </c>
      <c r="G2039">
        <v>2002</v>
      </c>
      <c r="H2039" t="s">
        <v>20</v>
      </c>
      <c r="I2039">
        <v>143</v>
      </c>
      <c r="J2039" t="s">
        <v>21</v>
      </c>
      <c r="K2039" t="s">
        <v>22</v>
      </c>
      <c r="L2039" t="s">
        <v>23</v>
      </c>
      <c r="M2039" t="s">
        <v>24</v>
      </c>
      <c r="N2039">
        <v>5</v>
      </c>
      <c r="O2039">
        <v>5</v>
      </c>
      <c r="P2039">
        <v>4</v>
      </c>
      <c r="Q2039" t="s">
        <v>25</v>
      </c>
      <c r="R2039" t="s">
        <v>34</v>
      </c>
    </row>
    <row r="2040" spans="1:18" x14ac:dyDescent="0.3">
      <c r="A2040" t="s">
        <v>68</v>
      </c>
      <c r="B2040" t="s">
        <v>70</v>
      </c>
      <c r="C2040">
        <v>7500</v>
      </c>
      <c r="D2040" t="s">
        <v>18</v>
      </c>
      <c r="E2040">
        <v>163000</v>
      </c>
      <c r="F2040" t="s">
        <v>196</v>
      </c>
      <c r="G2040">
        <v>2013</v>
      </c>
      <c r="H2040" t="s">
        <v>20</v>
      </c>
      <c r="I2040">
        <v>136</v>
      </c>
      <c r="J2040" t="s">
        <v>21</v>
      </c>
      <c r="K2040" t="s">
        <v>22</v>
      </c>
      <c r="L2040" t="s">
        <v>23</v>
      </c>
      <c r="M2040" t="s">
        <v>953</v>
      </c>
      <c r="N2040">
        <v>5</v>
      </c>
      <c r="O2040">
        <v>5</v>
      </c>
      <c r="P2040">
        <v>4</v>
      </c>
      <c r="Q2040" t="s">
        <v>32</v>
      </c>
      <c r="R2040" t="s">
        <v>31</v>
      </c>
    </row>
    <row r="2041" spans="1:18" x14ac:dyDescent="0.3">
      <c r="A2041" t="s">
        <v>68</v>
      </c>
      <c r="B2041" t="s">
        <v>71</v>
      </c>
      <c r="C2041">
        <v>12850</v>
      </c>
      <c r="D2041" t="s">
        <v>18</v>
      </c>
      <c r="E2041">
        <v>96473</v>
      </c>
      <c r="F2041" t="s">
        <v>196</v>
      </c>
      <c r="G2041">
        <v>2015</v>
      </c>
      <c r="H2041" t="s">
        <v>20</v>
      </c>
      <c r="I2041">
        <v>140</v>
      </c>
      <c r="J2041" t="s">
        <v>21</v>
      </c>
      <c r="K2041" t="s">
        <v>22</v>
      </c>
      <c r="L2041" t="s">
        <v>23</v>
      </c>
      <c r="M2041" t="s">
        <v>24</v>
      </c>
      <c r="N2041">
        <v>5</v>
      </c>
      <c r="O2041">
        <v>5</v>
      </c>
      <c r="P2041">
        <v>4</v>
      </c>
      <c r="Q2041" t="s">
        <v>30</v>
      </c>
      <c r="R2041" t="s">
        <v>33</v>
      </c>
    </row>
    <row r="2042" spans="1:18" x14ac:dyDescent="0.3">
      <c r="A2042" t="s">
        <v>68</v>
      </c>
      <c r="B2042" t="s">
        <v>70</v>
      </c>
      <c r="C2042">
        <v>15800</v>
      </c>
      <c r="D2042" t="s">
        <v>18</v>
      </c>
      <c r="E2042">
        <v>71344</v>
      </c>
      <c r="F2042" t="s">
        <v>196</v>
      </c>
      <c r="G2042">
        <v>2017</v>
      </c>
      <c r="H2042" t="s">
        <v>20</v>
      </c>
      <c r="I2042">
        <v>120</v>
      </c>
      <c r="J2042" t="s">
        <v>21</v>
      </c>
      <c r="K2042" t="s">
        <v>22</v>
      </c>
      <c r="L2042" t="s">
        <v>23</v>
      </c>
      <c r="M2042" t="s">
        <v>42</v>
      </c>
      <c r="N2042">
        <v>5</v>
      </c>
      <c r="O2042">
        <v>5</v>
      </c>
      <c r="P2042">
        <v>4</v>
      </c>
      <c r="Q2042" t="s">
        <v>30</v>
      </c>
      <c r="R2042" t="s">
        <v>126</v>
      </c>
    </row>
    <row r="2043" spans="1:18" x14ac:dyDescent="0.3">
      <c r="A2043" t="s">
        <v>68</v>
      </c>
      <c r="B2043" t="s">
        <v>69</v>
      </c>
      <c r="C2043">
        <v>17990</v>
      </c>
      <c r="D2043" t="s">
        <v>18</v>
      </c>
      <c r="E2043">
        <v>13000</v>
      </c>
      <c r="F2043" t="s">
        <v>196</v>
      </c>
      <c r="G2043">
        <v>2020</v>
      </c>
      <c r="H2043" t="s">
        <v>20</v>
      </c>
      <c r="I2043">
        <v>120</v>
      </c>
      <c r="J2043" t="s">
        <v>21</v>
      </c>
      <c r="K2043" t="s">
        <v>22</v>
      </c>
      <c r="L2043" t="s">
        <v>23</v>
      </c>
      <c r="M2043" t="s">
        <v>42</v>
      </c>
      <c r="N2043">
        <v>5</v>
      </c>
      <c r="O2043">
        <v>5</v>
      </c>
      <c r="P2043">
        <v>4</v>
      </c>
      <c r="Q2043" t="s">
        <v>25</v>
      </c>
      <c r="R2043" t="s">
        <v>953</v>
      </c>
    </row>
    <row r="2044" spans="1:18" x14ac:dyDescent="0.3">
      <c r="A2044" t="s">
        <v>68</v>
      </c>
      <c r="B2044" t="s">
        <v>216</v>
      </c>
      <c r="C2044">
        <v>5000</v>
      </c>
      <c r="D2044" t="s">
        <v>18</v>
      </c>
      <c r="E2044">
        <v>217848</v>
      </c>
      <c r="F2044" t="s">
        <v>196</v>
      </c>
      <c r="G2044">
        <v>2009</v>
      </c>
      <c r="H2044" t="s">
        <v>20</v>
      </c>
      <c r="I2044">
        <v>140</v>
      </c>
      <c r="J2044" t="s">
        <v>21</v>
      </c>
      <c r="K2044" t="s">
        <v>22</v>
      </c>
      <c r="L2044" t="s">
        <v>23</v>
      </c>
      <c r="M2044" t="s">
        <v>24</v>
      </c>
      <c r="N2044">
        <v>5</v>
      </c>
      <c r="O2044">
        <v>5</v>
      </c>
      <c r="P2044">
        <v>4</v>
      </c>
      <c r="Q2044" t="s">
        <v>30</v>
      </c>
      <c r="R2044" t="s">
        <v>34</v>
      </c>
    </row>
    <row r="2045" spans="1:18" x14ac:dyDescent="0.3">
      <c r="A2045" t="s">
        <v>68</v>
      </c>
      <c r="B2045" t="s">
        <v>70</v>
      </c>
      <c r="C2045">
        <v>9990</v>
      </c>
      <c r="D2045" t="s">
        <v>18</v>
      </c>
      <c r="E2045">
        <v>121666</v>
      </c>
      <c r="F2045" t="s">
        <v>196</v>
      </c>
      <c r="G2045">
        <v>2014</v>
      </c>
      <c r="H2045" t="s">
        <v>20</v>
      </c>
      <c r="I2045">
        <v>163</v>
      </c>
      <c r="J2045" t="s">
        <v>21</v>
      </c>
      <c r="K2045" t="s">
        <v>22</v>
      </c>
      <c r="L2045" t="s">
        <v>23</v>
      </c>
      <c r="M2045" t="s">
        <v>24</v>
      </c>
      <c r="N2045">
        <v>5</v>
      </c>
      <c r="O2045">
        <v>5</v>
      </c>
      <c r="P2045">
        <v>4</v>
      </c>
      <c r="Q2045" t="s">
        <v>30</v>
      </c>
      <c r="R2045" t="s">
        <v>953</v>
      </c>
    </row>
    <row r="2046" spans="1:18" x14ac:dyDescent="0.3">
      <c r="A2046" t="s">
        <v>68</v>
      </c>
      <c r="B2046" t="s">
        <v>71</v>
      </c>
      <c r="C2046">
        <v>2999</v>
      </c>
      <c r="D2046" t="s">
        <v>18</v>
      </c>
      <c r="E2046">
        <v>199999</v>
      </c>
      <c r="F2046" t="s">
        <v>196</v>
      </c>
      <c r="G2046">
        <v>2002</v>
      </c>
      <c r="H2046" t="s">
        <v>20</v>
      </c>
      <c r="I2046">
        <v>143</v>
      </c>
      <c r="J2046" t="s">
        <v>21</v>
      </c>
      <c r="K2046" t="s">
        <v>22</v>
      </c>
      <c r="L2046" t="s">
        <v>23</v>
      </c>
      <c r="M2046" t="s">
        <v>24</v>
      </c>
      <c r="N2046">
        <v>5</v>
      </c>
      <c r="O2046">
        <v>5</v>
      </c>
      <c r="P2046">
        <v>4</v>
      </c>
      <c r="Q2046" t="s">
        <v>25</v>
      </c>
      <c r="R2046" t="s">
        <v>34</v>
      </c>
    </row>
    <row r="2047" spans="1:18" x14ac:dyDescent="0.3">
      <c r="A2047" t="s">
        <v>68</v>
      </c>
      <c r="B2047" t="s">
        <v>69</v>
      </c>
      <c r="C2047">
        <v>16900</v>
      </c>
      <c r="D2047" t="s">
        <v>18</v>
      </c>
      <c r="E2047">
        <v>98000</v>
      </c>
      <c r="F2047" t="s">
        <v>196</v>
      </c>
      <c r="G2047">
        <v>2019</v>
      </c>
      <c r="H2047" t="s">
        <v>20</v>
      </c>
      <c r="I2047">
        <v>120</v>
      </c>
      <c r="J2047" t="s">
        <v>21</v>
      </c>
      <c r="K2047" t="s">
        <v>22</v>
      </c>
      <c r="L2047" t="s">
        <v>23</v>
      </c>
      <c r="M2047" t="s">
        <v>42</v>
      </c>
      <c r="N2047">
        <v>5</v>
      </c>
      <c r="O2047">
        <v>5</v>
      </c>
      <c r="P2047">
        <v>4</v>
      </c>
      <c r="Q2047" t="s">
        <v>30</v>
      </c>
      <c r="R2047" t="s">
        <v>34</v>
      </c>
    </row>
    <row r="2048" spans="1:18" x14ac:dyDescent="0.3">
      <c r="A2048" t="s">
        <v>68</v>
      </c>
      <c r="B2048" t="s">
        <v>69</v>
      </c>
      <c r="C2048">
        <v>12900</v>
      </c>
      <c r="D2048" t="s">
        <v>18</v>
      </c>
      <c r="E2048">
        <v>114500</v>
      </c>
      <c r="F2048" t="s">
        <v>196</v>
      </c>
      <c r="G2048">
        <v>2015</v>
      </c>
      <c r="H2048" t="s">
        <v>20</v>
      </c>
      <c r="I2048">
        <v>140</v>
      </c>
      <c r="J2048" t="s">
        <v>21</v>
      </c>
      <c r="K2048" t="s">
        <v>22</v>
      </c>
      <c r="L2048" t="s">
        <v>23</v>
      </c>
      <c r="M2048" t="s">
        <v>24</v>
      </c>
      <c r="N2048">
        <v>5</v>
      </c>
      <c r="O2048">
        <v>5</v>
      </c>
      <c r="P2048">
        <v>4</v>
      </c>
      <c r="Q2048" t="s">
        <v>32</v>
      </c>
      <c r="R2048" t="s">
        <v>33</v>
      </c>
    </row>
    <row r="2049" spans="1:18" x14ac:dyDescent="0.3">
      <c r="A2049" t="s">
        <v>68</v>
      </c>
      <c r="B2049" t="s">
        <v>70</v>
      </c>
      <c r="C2049">
        <v>13900</v>
      </c>
      <c r="D2049" t="s">
        <v>18</v>
      </c>
      <c r="E2049">
        <v>122255</v>
      </c>
      <c r="F2049" t="s">
        <v>196</v>
      </c>
      <c r="G2049">
        <v>2019</v>
      </c>
      <c r="H2049" t="s">
        <v>20</v>
      </c>
      <c r="I2049">
        <v>120</v>
      </c>
      <c r="J2049" t="s">
        <v>21</v>
      </c>
      <c r="K2049" t="s">
        <v>22</v>
      </c>
      <c r="L2049" t="s">
        <v>23</v>
      </c>
      <c r="M2049" t="s">
        <v>42</v>
      </c>
      <c r="N2049">
        <v>5</v>
      </c>
      <c r="O2049">
        <v>5</v>
      </c>
      <c r="P2049">
        <v>4</v>
      </c>
      <c r="Q2049" t="s">
        <v>25</v>
      </c>
      <c r="R2049" t="s">
        <v>33</v>
      </c>
    </row>
    <row r="2050" spans="1:18" x14ac:dyDescent="0.3">
      <c r="A2050" t="s">
        <v>68</v>
      </c>
      <c r="B2050" t="s">
        <v>70</v>
      </c>
      <c r="C2050">
        <v>15200</v>
      </c>
      <c r="D2050" t="s">
        <v>18</v>
      </c>
      <c r="E2050">
        <v>81000</v>
      </c>
      <c r="F2050" t="s">
        <v>196</v>
      </c>
      <c r="G2050">
        <v>2019</v>
      </c>
      <c r="H2050" t="s">
        <v>20</v>
      </c>
      <c r="I2050">
        <v>140</v>
      </c>
      <c r="J2050" t="s">
        <v>21</v>
      </c>
      <c r="K2050" t="s">
        <v>22</v>
      </c>
      <c r="L2050" t="s">
        <v>23</v>
      </c>
      <c r="M2050" t="s">
        <v>24</v>
      </c>
      <c r="N2050">
        <v>5</v>
      </c>
      <c r="O2050">
        <v>5</v>
      </c>
      <c r="P2050">
        <v>4</v>
      </c>
      <c r="Q2050" t="s">
        <v>32</v>
      </c>
      <c r="R2050" t="s">
        <v>33</v>
      </c>
    </row>
    <row r="2051" spans="1:18" x14ac:dyDescent="0.3">
      <c r="A2051" t="s">
        <v>68</v>
      </c>
      <c r="B2051" t="s">
        <v>70</v>
      </c>
      <c r="C2051">
        <v>16890</v>
      </c>
      <c r="D2051" t="s">
        <v>18</v>
      </c>
      <c r="E2051">
        <v>89000</v>
      </c>
      <c r="F2051" t="s">
        <v>196</v>
      </c>
      <c r="G2051">
        <v>2019</v>
      </c>
      <c r="H2051" t="s">
        <v>20</v>
      </c>
      <c r="I2051">
        <v>120</v>
      </c>
      <c r="J2051" t="s">
        <v>21</v>
      </c>
      <c r="K2051" t="s">
        <v>22</v>
      </c>
      <c r="L2051" t="s">
        <v>23</v>
      </c>
      <c r="M2051" t="s">
        <v>42</v>
      </c>
      <c r="N2051">
        <v>5</v>
      </c>
      <c r="O2051">
        <v>5</v>
      </c>
      <c r="P2051">
        <v>4</v>
      </c>
      <c r="Q2051" t="s">
        <v>32</v>
      </c>
      <c r="R2051" t="s">
        <v>26</v>
      </c>
    </row>
    <row r="2052" spans="1:18" x14ac:dyDescent="0.3">
      <c r="A2052" t="s">
        <v>68</v>
      </c>
      <c r="B2052" t="s">
        <v>69</v>
      </c>
      <c r="C2052">
        <v>16200</v>
      </c>
      <c r="D2052" t="s">
        <v>18</v>
      </c>
      <c r="E2052">
        <v>88000</v>
      </c>
      <c r="F2052" t="s">
        <v>196</v>
      </c>
      <c r="G2052">
        <v>2021</v>
      </c>
      <c r="H2052" t="s">
        <v>20</v>
      </c>
      <c r="I2052">
        <v>131</v>
      </c>
      <c r="J2052" t="s">
        <v>21</v>
      </c>
      <c r="K2052" t="s">
        <v>22</v>
      </c>
      <c r="L2052" t="s">
        <v>23</v>
      </c>
      <c r="M2052" t="s">
        <v>42</v>
      </c>
      <c r="N2052">
        <v>5</v>
      </c>
      <c r="O2052">
        <v>5</v>
      </c>
      <c r="P2052">
        <v>4</v>
      </c>
      <c r="Q2052" t="s">
        <v>35</v>
      </c>
      <c r="R2052" t="s">
        <v>34</v>
      </c>
    </row>
    <row r="2053" spans="1:18" x14ac:dyDescent="0.3">
      <c r="A2053" t="s">
        <v>68</v>
      </c>
      <c r="B2053" t="s">
        <v>70</v>
      </c>
      <c r="C2053">
        <v>23900</v>
      </c>
      <c r="D2053" t="s">
        <v>18</v>
      </c>
      <c r="E2053">
        <v>51000</v>
      </c>
      <c r="F2053" t="s">
        <v>196</v>
      </c>
      <c r="G2053">
        <v>2021</v>
      </c>
      <c r="H2053" t="s">
        <v>20</v>
      </c>
      <c r="I2053">
        <v>131</v>
      </c>
      <c r="J2053" t="s">
        <v>21</v>
      </c>
      <c r="K2053" t="s">
        <v>22</v>
      </c>
      <c r="L2053" t="s">
        <v>23</v>
      </c>
      <c r="M2053" t="s">
        <v>42</v>
      </c>
      <c r="N2053">
        <v>5</v>
      </c>
      <c r="O2053">
        <v>5</v>
      </c>
      <c r="P2053">
        <v>4</v>
      </c>
      <c r="Q2053" t="s">
        <v>25</v>
      </c>
      <c r="R2053" t="s">
        <v>31</v>
      </c>
    </row>
    <row r="2054" spans="1:18" x14ac:dyDescent="0.3">
      <c r="A2054" t="s">
        <v>68</v>
      </c>
      <c r="B2054" t="s">
        <v>69</v>
      </c>
      <c r="C2054">
        <v>13100</v>
      </c>
      <c r="D2054" t="s">
        <v>18</v>
      </c>
      <c r="E2054">
        <v>150981</v>
      </c>
      <c r="F2054" t="s">
        <v>196</v>
      </c>
      <c r="G2054">
        <v>2018</v>
      </c>
      <c r="H2054" t="s">
        <v>20</v>
      </c>
      <c r="I2054">
        <v>120</v>
      </c>
      <c r="J2054" t="s">
        <v>21</v>
      </c>
      <c r="K2054" t="s">
        <v>22</v>
      </c>
      <c r="L2054" t="s">
        <v>23</v>
      </c>
      <c r="M2054" t="s">
        <v>42</v>
      </c>
      <c r="N2054">
        <v>5</v>
      </c>
      <c r="O2054">
        <v>5</v>
      </c>
      <c r="P2054">
        <v>4</v>
      </c>
      <c r="Q2054" t="s">
        <v>25</v>
      </c>
      <c r="R2054" t="s">
        <v>34</v>
      </c>
    </row>
    <row r="2055" spans="1:18" x14ac:dyDescent="0.3">
      <c r="A2055" t="s">
        <v>68</v>
      </c>
      <c r="B2055" t="s">
        <v>69</v>
      </c>
      <c r="C2055">
        <v>10900</v>
      </c>
      <c r="D2055" t="s">
        <v>18</v>
      </c>
      <c r="E2055">
        <v>184730</v>
      </c>
      <c r="F2055" t="s">
        <v>196</v>
      </c>
      <c r="G2055">
        <v>2016</v>
      </c>
      <c r="H2055" t="s">
        <v>20</v>
      </c>
      <c r="I2055">
        <v>120</v>
      </c>
      <c r="J2055" t="s">
        <v>21</v>
      </c>
      <c r="K2055" t="s">
        <v>22</v>
      </c>
      <c r="L2055" t="s">
        <v>23</v>
      </c>
      <c r="M2055" t="s">
        <v>42</v>
      </c>
      <c r="N2055">
        <v>5</v>
      </c>
      <c r="O2055">
        <v>5</v>
      </c>
      <c r="P2055">
        <v>4</v>
      </c>
      <c r="Q2055" t="s">
        <v>25</v>
      </c>
      <c r="R2055" t="s">
        <v>953</v>
      </c>
    </row>
    <row r="2056" spans="1:18" x14ac:dyDescent="0.3">
      <c r="A2056" t="s">
        <v>68</v>
      </c>
      <c r="B2056" t="s">
        <v>70</v>
      </c>
      <c r="C2056">
        <v>26900</v>
      </c>
      <c r="D2056" t="s">
        <v>18</v>
      </c>
      <c r="E2056">
        <v>10535</v>
      </c>
      <c r="F2056" t="s">
        <v>196</v>
      </c>
      <c r="G2056">
        <v>2023</v>
      </c>
      <c r="H2056" t="s">
        <v>20</v>
      </c>
      <c r="I2056">
        <v>131</v>
      </c>
      <c r="J2056" t="s">
        <v>21</v>
      </c>
      <c r="K2056" t="s">
        <v>22</v>
      </c>
      <c r="L2056" t="s">
        <v>23</v>
      </c>
      <c r="M2056" t="s">
        <v>42</v>
      </c>
      <c r="N2056">
        <v>5</v>
      </c>
      <c r="O2056">
        <v>5</v>
      </c>
      <c r="P2056">
        <v>4</v>
      </c>
      <c r="Q2056" t="s">
        <v>32</v>
      </c>
      <c r="R2056" t="s">
        <v>26</v>
      </c>
    </row>
    <row r="2057" spans="1:18" x14ac:dyDescent="0.3">
      <c r="A2057" t="s">
        <v>68</v>
      </c>
      <c r="B2057" t="s">
        <v>70</v>
      </c>
      <c r="C2057">
        <v>23390</v>
      </c>
      <c r="D2057" t="s">
        <v>18</v>
      </c>
      <c r="E2057">
        <v>46000</v>
      </c>
      <c r="F2057" t="s">
        <v>196</v>
      </c>
      <c r="G2057">
        <v>2022</v>
      </c>
      <c r="H2057" t="s">
        <v>20</v>
      </c>
      <c r="I2057">
        <v>131</v>
      </c>
      <c r="J2057" t="s">
        <v>21</v>
      </c>
      <c r="K2057" t="s">
        <v>22</v>
      </c>
      <c r="L2057" t="s">
        <v>23</v>
      </c>
      <c r="M2057" t="s">
        <v>42</v>
      </c>
      <c r="N2057">
        <v>5</v>
      </c>
      <c r="O2057">
        <v>5</v>
      </c>
      <c r="P2057">
        <v>4</v>
      </c>
      <c r="Q2057" t="s">
        <v>25</v>
      </c>
      <c r="R2057" t="s">
        <v>33</v>
      </c>
    </row>
    <row r="2058" spans="1:18" x14ac:dyDescent="0.3">
      <c r="A2058" t="s">
        <v>68</v>
      </c>
      <c r="B2058" t="s">
        <v>70</v>
      </c>
      <c r="C2058">
        <v>19900</v>
      </c>
      <c r="D2058" t="s">
        <v>18</v>
      </c>
      <c r="E2058">
        <v>70000</v>
      </c>
      <c r="F2058" t="s">
        <v>196</v>
      </c>
      <c r="G2058">
        <v>2021</v>
      </c>
      <c r="H2058" t="s">
        <v>20</v>
      </c>
      <c r="I2058">
        <v>120</v>
      </c>
      <c r="J2058" t="s">
        <v>21</v>
      </c>
      <c r="K2058" t="s">
        <v>22</v>
      </c>
      <c r="L2058" t="s">
        <v>23</v>
      </c>
      <c r="M2058" t="s">
        <v>42</v>
      </c>
      <c r="N2058">
        <v>5</v>
      </c>
      <c r="O2058">
        <v>5</v>
      </c>
      <c r="P2058">
        <v>4</v>
      </c>
      <c r="Q2058" t="s">
        <v>28</v>
      </c>
      <c r="R2058" t="s">
        <v>31</v>
      </c>
    </row>
    <row r="2059" spans="1:18" x14ac:dyDescent="0.3">
      <c r="A2059" t="s">
        <v>68</v>
      </c>
      <c r="B2059" t="s">
        <v>70</v>
      </c>
      <c r="C2059">
        <v>19900</v>
      </c>
      <c r="D2059" t="s">
        <v>18</v>
      </c>
      <c r="E2059">
        <v>44000</v>
      </c>
      <c r="F2059" t="s">
        <v>196</v>
      </c>
      <c r="G2059">
        <v>2020</v>
      </c>
      <c r="H2059" t="s">
        <v>20</v>
      </c>
      <c r="I2059">
        <v>120</v>
      </c>
      <c r="J2059" t="s">
        <v>21</v>
      </c>
      <c r="K2059" t="s">
        <v>22</v>
      </c>
      <c r="L2059" t="s">
        <v>23</v>
      </c>
      <c r="M2059" t="s">
        <v>42</v>
      </c>
      <c r="N2059">
        <v>5</v>
      </c>
      <c r="O2059">
        <v>5</v>
      </c>
      <c r="P2059">
        <v>4</v>
      </c>
      <c r="Q2059" t="s">
        <v>30</v>
      </c>
      <c r="R2059" t="s">
        <v>34</v>
      </c>
    </row>
    <row r="2060" spans="1:18" x14ac:dyDescent="0.3">
      <c r="A2060" t="s">
        <v>68</v>
      </c>
      <c r="B2060" t="s">
        <v>70</v>
      </c>
      <c r="C2060">
        <v>16400</v>
      </c>
      <c r="D2060" t="s">
        <v>18</v>
      </c>
      <c r="E2060">
        <v>82378</v>
      </c>
      <c r="F2060" t="s">
        <v>196</v>
      </c>
      <c r="G2060">
        <v>2018</v>
      </c>
      <c r="H2060" t="s">
        <v>20</v>
      </c>
      <c r="I2060">
        <v>120</v>
      </c>
      <c r="J2060" t="s">
        <v>21</v>
      </c>
      <c r="K2060" t="s">
        <v>22</v>
      </c>
      <c r="L2060" t="s">
        <v>23</v>
      </c>
      <c r="M2060" t="s">
        <v>42</v>
      </c>
      <c r="N2060">
        <v>5</v>
      </c>
      <c r="O2060">
        <v>5</v>
      </c>
      <c r="P2060">
        <v>4</v>
      </c>
      <c r="Q2060" t="s">
        <v>30</v>
      </c>
      <c r="R2060" t="s">
        <v>26</v>
      </c>
    </row>
    <row r="2061" spans="1:18" x14ac:dyDescent="0.3">
      <c r="A2061" t="s">
        <v>68</v>
      </c>
      <c r="B2061" t="s">
        <v>70</v>
      </c>
      <c r="C2061">
        <v>17400</v>
      </c>
      <c r="D2061" t="s">
        <v>18</v>
      </c>
      <c r="E2061">
        <v>70259</v>
      </c>
      <c r="F2061" t="s">
        <v>196</v>
      </c>
      <c r="G2061">
        <v>2019</v>
      </c>
      <c r="H2061" t="s">
        <v>20</v>
      </c>
      <c r="I2061">
        <v>120</v>
      </c>
      <c r="J2061" t="s">
        <v>21</v>
      </c>
      <c r="K2061" t="s">
        <v>22</v>
      </c>
      <c r="L2061" t="s">
        <v>23</v>
      </c>
      <c r="M2061" t="s">
        <v>42</v>
      </c>
      <c r="N2061">
        <v>5</v>
      </c>
      <c r="O2061">
        <v>5</v>
      </c>
      <c r="P2061">
        <v>4</v>
      </c>
      <c r="Q2061" t="s">
        <v>32</v>
      </c>
      <c r="R2061" t="s">
        <v>26</v>
      </c>
    </row>
    <row r="2062" spans="1:18" x14ac:dyDescent="0.3">
      <c r="A2062" t="s">
        <v>68</v>
      </c>
      <c r="B2062" t="s">
        <v>69</v>
      </c>
      <c r="C2062">
        <v>20900</v>
      </c>
      <c r="D2062" t="s">
        <v>18</v>
      </c>
      <c r="E2062">
        <v>42341</v>
      </c>
      <c r="F2062" t="s">
        <v>196</v>
      </c>
      <c r="G2062">
        <v>2022</v>
      </c>
      <c r="H2062" t="s">
        <v>20</v>
      </c>
      <c r="I2062">
        <v>131</v>
      </c>
      <c r="J2062" t="s">
        <v>21</v>
      </c>
      <c r="K2062" t="s">
        <v>22</v>
      </c>
      <c r="L2062" t="s">
        <v>23</v>
      </c>
      <c r="M2062" t="s">
        <v>42</v>
      </c>
      <c r="N2062">
        <v>5</v>
      </c>
      <c r="O2062">
        <v>5</v>
      </c>
      <c r="P2062">
        <v>4</v>
      </c>
      <c r="Q2062" t="s">
        <v>30</v>
      </c>
      <c r="R2062" t="s">
        <v>33</v>
      </c>
    </row>
    <row r="2063" spans="1:18" x14ac:dyDescent="0.3">
      <c r="A2063" t="s">
        <v>68</v>
      </c>
      <c r="B2063" t="s">
        <v>70</v>
      </c>
      <c r="C2063">
        <v>21900</v>
      </c>
      <c r="D2063" t="s">
        <v>18</v>
      </c>
      <c r="E2063">
        <v>30500</v>
      </c>
      <c r="F2063" t="s">
        <v>196</v>
      </c>
      <c r="G2063">
        <v>2021</v>
      </c>
      <c r="H2063" t="s">
        <v>20</v>
      </c>
      <c r="I2063">
        <v>120</v>
      </c>
      <c r="J2063" t="s">
        <v>21</v>
      </c>
      <c r="K2063" t="s">
        <v>22</v>
      </c>
      <c r="L2063" t="s">
        <v>23</v>
      </c>
      <c r="M2063" t="s">
        <v>42</v>
      </c>
      <c r="N2063">
        <v>5</v>
      </c>
      <c r="O2063">
        <v>5</v>
      </c>
      <c r="P2063">
        <v>4</v>
      </c>
      <c r="Q2063" t="s">
        <v>28</v>
      </c>
      <c r="R2063" t="s">
        <v>31</v>
      </c>
    </row>
    <row r="2064" spans="1:18" x14ac:dyDescent="0.3">
      <c r="A2064" t="s">
        <v>68</v>
      </c>
      <c r="B2064" t="s">
        <v>70</v>
      </c>
      <c r="C2064">
        <v>7500</v>
      </c>
      <c r="D2064" t="s">
        <v>18</v>
      </c>
      <c r="E2064">
        <v>163000</v>
      </c>
      <c r="F2064" t="s">
        <v>196</v>
      </c>
      <c r="G2064">
        <v>2013</v>
      </c>
      <c r="H2064" t="s">
        <v>20</v>
      </c>
      <c r="I2064">
        <v>136</v>
      </c>
      <c r="J2064" t="s">
        <v>21</v>
      </c>
      <c r="K2064" t="s">
        <v>22</v>
      </c>
      <c r="L2064" t="s">
        <v>23</v>
      </c>
      <c r="M2064" t="s">
        <v>953</v>
      </c>
      <c r="N2064">
        <v>5</v>
      </c>
      <c r="O2064">
        <v>5</v>
      </c>
      <c r="P2064">
        <v>4</v>
      </c>
      <c r="Q2064" t="s">
        <v>32</v>
      </c>
      <c r="R2064" t="s">
        <v>31</v>
      </c>
    </row>
    <row r="2065" spans="1:18" x14ac:dyDescent="0.3">
      <c r="A2065" t="s">
        <v>68</v>
      </c>
      <c r="B2065" t="s">
        <v>69</v>
      </c>
      <c r="C2065">
        <v>19890</v>
      </c>
      <c r="D2065" t="s">
        <v>18</v>
      </c>
      <c r="E2065">
        <v>31300</v>
      </c>
      <c r="F2065" t="s">
        <v>196</v>
      </c>
      <c r="G2065">
        <v>2023</v>
      </c>
      <c r="H2065" t="s">
        <v>20</v>
      </c>
      <c r="I2065">
        <v>131</v>
      </c>
      <c r="J2065" t="s">
        <v>21</v>
      </c>
      <c r="K2065" t="s">
        <v>22</v>
      </c>
      <c r="L2065" t="s">
        <v>23</v>
      </c>
      <c r="M2065" t="s">
        <v>42</v>
      </c>
      <c r="N2065">
        <v>5</v>
      </c>
      <c r="O2065">
        <v>5</v>
      </c>
      <c r="P2065">
        <v>4</v>
      </c>
      <c r="Q2065" t="s">
        <v>32</v>
      </c>
      <c r="R2065" t="s">
        <v>34</v>
      </c>
    </row>
    <row r="2066" spans="1:18" x14ac:dyDescent="0.3">
      <c r="A2066" t="s">
        <v>68</v>
      </c>
      <c r="B2066" t="s">
        <v>69</v>
      </c>
      <c r="C2066">
        <v>17890</v>
      </c>
      <c r="D2066" t="s">
        <v>18</v>
      </c>
      <c r="E2066">
        <v>62014</v>
      </c>
      <c r="F2066" t="s">
        <v>196</v>
      </c>
      <c r="G2066">
        <v>2022</v>
      </c>
      <c r="H2066" t="s">
        <v>20</v>
      </c>
      <c r="I2066">
        <v>131</v>
      </c>
      <c r="J2066" t="s">
        <v>21</v>
      </c>
      <c r="K2066" t="s">
        <v>22</v>
      </c>
      <c r="L2066" t="s">
        <v>23</v>
      </c>
      <c r="M2066" t="s">
        <v>42</v>
      </c>
      <c r="N2066">
        <v>5</v>
      </c>
      <c r="O2066">
        <v>5</v>
      </c>
      <c r="P2066">
        <v>4</v>
      </c>
      <c r="Q2066" t="s">
        <v>25</v>
      </c>
      <c r="R2066" t="s">
        <v>34</v>
      </c>
    </row>
    <row r="2067" spans="1:18" x14ac:dyDescent="0.3">
      <c r="A2067" t="s">
        <v>68</v>
      </c>
      <c r="B2067" t="s">
        <v>71</v>
      </c>
      <c r="C2067">
        <v>12850</v>
      </c>
      <c r="D2067" t="s">
        <v>18</v>
      </c>
      <c r="E2067">
        <v>96473</v>
      </c>
      <c r="F2067" t="s">
        <v>196</v>
      </c>
      <c r="G2067">
        <v>2015</v>
      </c>
      <c r="H2067" t="s">
        <v>20</v>
      </c>
      <c r="I2067">
        <v>140</v>
      </c>
      <c r="J2067" t="s">
        <v>21</v>
      </c>
      <c r="K2067" t="s">
        <v>22</v>
      </c>
      <c r="L2067" t="s">
        <v>23</v>
      </c>
      <c r="M2067" t="s">
        <v>24</v>
      </c>
      <c r="N2067">
        <v>5</v>
      </c>
      <c r="O2067">
        <v>5</v>
      </c>
      <c r="P2067">
        <v>4</v>
      </c>
      <c r="Q2067" t="s">
        <v>30</v>
      </c>
      <c r="R2067" t="s">
        <v>33</v>
      </c>
    </row>
    <row r="2068" spans="1:18" x14ac:dyDescent="0.3">
      <c r="A2068" t="s">
        <v>68</v>
      </c>
      <c r="B2068" t="s">
        <v>70</v>
      </c>
      <c r="C2068">
        <v>14900</v>
      </c>
      <c r="D2068" t="s">
        <v>18</v>
      </c>
      <c r="E2068">
        <v>125600</v>
      </c>
      <c r="F2068" t="s">
        <v>196</v>
      </c>
      <c r="G2068">
        <v>2019</v>
      </c>
      <c r="H2068" t="s">
        <v>20</v>
      </c>
      <c r="I2068">
        <v>120</v>
      </c>
      <c r="J2068" t="s">
        <v>21</v>
      </c>
      <c r="K2068" t="s">
        <v>22</v>
      </c>
      <c r="L2068" t="s">
        <v>23</v>
      </c>
      <c r="M2068" t="s">
        <v>42</v>
      </c>
      <c r="N2068">
        <v>5</v>
      </c>
      <c r="O2068">
        <v>5</v>
      </c>
      <c r="P2068">
        <v>4</v>
      </c>
      <c r="Q2068" t="s">
        <v>35</v>
      </c>
      <c r="R2068" t="s">
        <v>33</v>
      </c>
    </row>
    <row r="2069" spans="1:18" x14ac:dyDescent="0.3">
      <c r="A2069" t="s">
        <v>68</v>
      </c>
      <c r="B2069" t="s">
        <v>69</v>
      </c>
      <c r="C2069">
        <v>13790</v>
      </c>
      <c r="D2069" t="s">
        <v>18</v>
      </c>
      <c r="E2069">
        <v>124000</v>
      </c>
      <c r="F2069" t="s">
        <v>196</v>
      </c>
      <c r="G2069">
        <v>2018</v>
      </c>
      <c r="H2069" t="s">
        <v>20</v>
      </c>
      <c r="I2069">
        <v>120</v>
      </c>
      <c r="J2069" t="s">
        <v>21</v>
      </c>
      <c r="K2069" t="s">
        <v>22</v>
      </c>
      <c r="L2069" t="s">
        <v>23</v>
      </c>
      <c r="M2069" t="s">
        <v>42</v>
      </c>
      <c r="N2069">
        <v>5</v>
      </c>
      <c r="O2069">
        <v>5</v>
      </c>
      <c r="P2069">
        <v>4</v>
      </c>
      <c r="Q2069" t="s">
        <v>32</v>
      </c>
      <c r="R2069" t="s">
        <v>34</v>
      </c>
    </row>
    <row r="2070" spans="1:18" x14ac:dyDescent="0.3">
      <c r="A2070" t="s">
        <v>68</v>
      </c>
      <c r="B2070" t="s">
        <v>70</v>
      </c>
      <c r="C2070">
        <v>18490</v>
      </c>
      <c r="D2070" t="s">
        <v>18</v>
      </c>
      <c r="E2070">
        <v>96000</v>
      </c>
      <c r="F2070" t="s">
        <v>196</v>
      </c>
      <c r="G2070">
        <v>2020</v>
      </c>
      <c r="H2070" t="s">
        <v>20</v>
      </c>
      <c r="I2070">
        <v>120</v>
      </c>
      <c r="J2070" t="s">
        <v>21</v>
      </c>
      <c r="K2070" t="s">
        <v>22</v>
      </c>
      <c r="L2070" t="s">
        <v>23</v>
      </c>
      <c r="M2070" t="s">
        <v>42</v>
      </c>
      <c r="N2070">
        <v>5</v>
      </c>
      <c r="O2070">
        <v>5</v>
      </c>
      <c r="P2070">
        <v>4</v>
      </c>
      <c r="Q2070" t="s">
        <v>36</v>
      </c>
      <c r="R2070" t="s">
        <v>26</v>
      </c>
    </row>
    <row r="2071" spans="1:18" x14ac:dyDescent="0.3">
      <c r="A2071" t="s">
        <v>68</v>
      </c>
      <c r="B2071" t="s">
        <v>70</v>
      </c>
      <c r="C2071">
        <v>16500</v>
      </c>
      <c r="D2071" t="s">
        <v>18</v>
      </c>
      <c r="E2071">
        <v>69014</v>
      </c>
      <c r="F2071" t="s">
        <v>196</v>
      </c>
      <c r="G2071">
        <v>2017</v>
      </c>
      <c r="H2071" t="s">
        <v>20</v>
      </c>
      <c r="I2071">
        <v>120</v>
      </c>
      <c r="J2071" t="s">
        <v>21</v>
      </c>
      <c r="K2071" t="s">
        <v>22</v>
      </c>
      <c r="L2071" t="s">
        <v>23</v>
      </c>
      <c r="M2071" t="s">
        <v>42</v>
      </c>
      <c r="N2071">
        <v>5</v>
      </c>
      <c r="O2071">
        <v>5</v>
      </c>
      <c r="P2071">
        <v>4</v>
      </c>
      <c r="Q2071" t="s">
        <v>32</v>
      </c>
      <c r="R2071" t="s">
        <v>26</v>
      </c>
    </row>
    <row r="2072" spans="1:18" x14ac:dyDescent="0.3">
      <c r="A2072" t="s">
        <v>68</v>
      </c>
      <c r="B2072" t="s">
        <v>70</v>
      </c>
      <c r="C2072">
        <v>23990</v>
      </c>
      <c r="D2072" t="s">
        <v>18</v>
      </c>
      <c r="E2072">
        <v>37000</v>
      </c>
      <c r="F2072" t="s">
        <v>196</v>
      </c>
      <c r="G2072">
        <v>2022</v>
      </c>
      <c r="H2072" t="s">
        <v>20</v>
      </c>
      <c r="I2072">
        <v>131</v>
      </c>
      <c r="J2072" t="s">
        <v>21</v>
      </c>
      <c r="K2072" t="s">
        <v>22</v>
      </c>
      <c r="L2072" t="s">
        <v>23</v>
      </c>
      <c r="M2072" t="s">
        <v>42</v>
      </c>
      <c r="N2072">
        <v>5</v>
      </c>
      <c r="O2072">
        <v>5</v>
      </c>
      <c r="P2072">
        <v>4</v>
      </c>
      <c r="Q2072" t="s">
        <v>32</v>
      </c>
      <c r="R2072" t="s">
        <v>953</v>
      </c>
    </row>
    <row r="2073" spans="1:18" x14ac:dyDescent="0.3">
      <c r="A2073" t="s">
        <v>68</v>
      </c>
      <c r="B2073" t="s">
        <v>69</v>
      </c>
      <c r="C2073">
        <v>17900</v>
      </c>
      <c r="D2073" t="s">
        <v>18</v>
      </c>
      <c r="E2073">
        <v>98238</v>
      </c>
      <c r="F2073" t="s">
        <v>196</v>
      </c>
      <c r="G2073">
        <v>2020</v>
      </c>
      <c r="H2073" t="s">
        <v>20</v>
      </c>
      <c r="I2073">
        <v>120</v>
      </c>
      <c r="J2073" t="s">
        <v>21</v>
      </c>
      <c r="K2073" t="s">
        <v>22</v>
      </c>
      <c r="L2073" t="s">
        <v>23</v>
      </c>
      <c r="M2073" t="s">
        <v>42</v>
      </c>
      <c r="N2073">
        <v>5</v>
      </c>
      <c r="O2073">
        <v>5</v>
      </c>
      <c r="P2073">
        <v>4</v>
      </c>
      <c r="Q2073" t="s">
        <v>30</v>
      </c>
      <c r="R2073" t="s">
        <v>33</v>
      </c>
    </row>
    <row r="2074" spans="1:18" x14ac:dyDescent="0.3">
      <c r="A2074" t="s">
        <v>68</v>
      </c>
      <c r="B2074" t="s">
        <v>69</v>
      </c>
      <c r="C2074">
        <v>20900</v>
      </c>
      <c r="D2074" t="s">
        <v>18</v>
      </c>
      <c r="E2074">
        <v>38599</v>
      </c>
      <c r="F2074" t="s">
        <v>196</v>
      </c>
      <c r="G2074">
        <v>2022</v>
      </c>
      <c r="H2074" t="s">
        <v>20</v>
      </c>
      <c r="I2074">
        <v>131</v>
      </c>
      <c r="J2074" t="s">
        <v>21</v>
      </c>
      <c r="K2074" t="s">
        <v>22</v>
      </c>
      <c r="L2074" t="s">
        <v>23</v>
      </c>
      <c r="M2074" t="s">
        <v>42</v>
      </c>
      <c r="N2074">
        <v>5</v>
      </c>
      <c r="O2074">
        <v>5</v>
      </c>
      <c r="P2074">
        <v>4</v>
      </c>
      <c r="Q2074" t="s">
        <v>30</v>
      </c>
      <c r="R2074" t="s">
        <v>33</v>
      </c>
    </row>
    <row r="2075" spans="1:18" x14ac:dyDescent="0.3">
      <c r="A2075" t="s">
        <v>68</v>
      </c>
      <c r="B2075" t="s">
        <v>70</v>
      </c>
      <c r="C2075">
        <v>24200</v>
      </c>
      <c r="D2075" t="s">
        <v>18</v>
      </c>
      <c r="E2075">
        <v>55651</v>
      </c>
      <c r="F2075" t="s">
        <v>196</v>
      </c>
      <c r="G2075">
        <v>2021</v>
      </c>
      <c r="H2075" t="s">
        <v>20</v>
      </c>
      <c r="I2075">
        <v>120</v>
      </c>
      <c r="J2075" t="s">
        <v>21</v>
      </c>
      <c r="K2075" t="s">
        <v>22</v>
      </c>
      <c r="L2075" t="s">
        <v>23</v>
      </c>
      <c r="M2075" t="s">
        <v>42</v>
      </c>
      <c r="N2075">
        <v>5</v>
      </c>
      <c r="O2075">
        <v>5</v>
      </c>
      <c r="P2075">
        <v>4</v>
      </c>
      <c r="Q2075" t="s">
        <v>30</v>
      </c>
      <c r="R2075" t="s">
        <v>31</v>
      </c>
    </row>
    <row r="2076" spans="1:18" x14ac:dyDescent="0.3">
      <c r="A2076" t="s">
        <v>68</v>
      </c>
      <c r="B2076" t="s">
        <v>70</v>
      </c>
      <c r="C2076">
        <v>15800</v>
      </c>
      <c r="D2076" t="s">
        <v>18</v>
      </c>
      <c r="E2076">
        <v>71344</v>
      </c>
      <c r="F2076" t="s">
        <v>196</v>
      </c>
      <c r="G2076">
        <v>2017</v>
      </c>
      <c r="H2076" t="s">
        <v>20</v>
      </c>
      <c r="I2076">
        <v>120</v>
      </c>
      <c r="J2076" t="s">
        <v>21</v>
      </c>
      <c r="K2076" t="s">
        <v>22</v>
      </c>
      <c r="L2076" t="s">
        <v>23</v>
      </c>
      <c r="M2076" t="s">
        <v>42</v>
      </c>
      <c r="N2076">
        <v>5</v>
      </c>
      <c r="O2076">
        <v>5</v>
      </c>
      <c r="P2076">
        <v>4</v>
      </c>
      <c r="Q2076" t="s">
        <v>30</v>
      </c>
      <c r="R2076" t="s">
        <v>126</v>
      </c>
    </row>
    <row r="2077" spans="1:18" x14ac:dyDescent="0.3">
      <c r="A2077" t="s">
        <v>68</v>
      </c>
      <c r="B2077" t="s">
        <v>70</v>
      </c>
      <c r="C2077">
        <v>21790</v>
      </c>
      <c r="D2077" t="s">
        <v>18</v>
      </c>
      <c r="E2077">
        <v>29000</v>
      </c>
      <c r="F2077" t="s">
        <v>196</v>
      </c>
      <c r="G2077">
        <v>2020</v>
      </c>
      <c r="H2077" t="s">
        <v>20</v>
      </c>
      <c r="I2077">
        <v>120</v>
      </c>
      <c r="J2077" t="s">
        <v>21</v>
      </c>
      <c r="K2077" t="s">
        <v>22</v>
      </c>
      <c r="L2077" t="s">
        <v>23</v>
      </c>
      <c r="M2077" t="s">
        <v>42</v>
      </c>
      <c r="N2077">
        <v>5</v>
      </c>
      <c r="O2077">
        <v>5</v>
      </c>
      <c r="P2077">
        <v>4</v>
      </c>
      <c r="Q2077" t="s">
        <v>30</v>
      </c>
      <c r="R2077" t="s">
        <v>26</v>
      </c>
    </row>
    <row r="2078" spans="1:18" x14ac:dyDescent="0.3">
      <c r="A2078" t="s">
        <v>68</v>
      </c>
      <c r="B2078" t="s">
        <v>69</v>
      </c>
      <c r="C2078">
        <v>15500</v>
      </c>
      <c r="D2078" t="s">
        <v>18</v>
      </c>
      <c r="E2078">
        <v>99008</v>
      </c>
      <c r="F2078" t="s">
        <v>196</v>
      </c>
      <c r="G2078">
        <v>2019</v>
      </c>
      <c r="H2078" t="s">
        <v>20</v>
      </c>
      <c r="I2078">
        <v>120</v>
      </c>
      <c r="J2078" t="s">
        <v>21</v>
      </c>
      <c r="K2078" t="s">
        <v>22</v>
      </c>
      <c r="L2078" t="s">
        <v>23</v>
      </c>
      <c r="M2078" t="s">
        <v>42</v>
      </c>
      <c r="N2078">
        <v>5</v>
      </c>
      <c r="O2078">
        <v>5</v>
      </c>
      <c r="P2078">
        <v>4</v>
      </c>
      <c r="Q2078" t="s">
        <v>25</v>
      </c>
      <c r="R2078" t="s">
        <v>34</v>
      </c>
    </row>
    <row r="2079" spans="1:18" x14ac:dyDescent="0.3">
      <c r="A2079" t="s">
        <v>68</v>
      </c>
      <c r="B2079" t="s">
        <v>69</v>
      </c>
      <c r="C2079">
        <v>10900</v>
      </c>
      <c r="D2079" t="s">
        <v>18</v>
      </c>
      <c r="E2079">
        <v>184730</v>
      </c>
      <c r="F2079" t="s">
        <v>196</v>
      </c>
      <c r="G2079">
        <v>2016</v>
      </c>
      <c r="H2079" t="s">
        <v>20</v>
      </c>
      <c r="I2079">
        <v>120</v>
      </c>
      <c r="J2079" t="s">
        <v>21</v>
      </c>
      <c r="K2079" t="s">
        <v>22</v>
      </c>
      <c r="L2079" t="s">
        <v>23</v>
      </c>
      <c r="M2079" t="s">
        <v>42</v>
      </c>
      <c r="N2079">
        <v>5</v>
      </c>
      <c r="O2079">
        <v>5</v>
      </c>
      <c r="P2079">
        <v>4</v>
      </c>
      <c r="Q2079" t="s">
        <v>25</v>
      </c>
      <c r="R2079" t="s">
        <v>953</v>
      </c>
    </row>
    <row r="2080" spans="1:18" x14ac:dyDescent="0.3">
      <c r="A2080" t="s">
        <v>68</v>
      </c>
      <c r="B2080" t="s">
        <v>69</v>
      </c>
      <c r="C2080">
        <v>10900</v>
      </c>
      <c r="D2080" t="s">
        <v>18</v>
      </c>
      <c r="E2080">
        <v>184730</v>
      </c>
      <c r="F2080" t="s">
        <v>196</v>
      </c>
      <c r="G2080">
        <v>2016</v>
      </c>
      <c r="H2080" t="s">
        <v>20</v>
      </c>
      <c r="I2080">
        <v>120</v>
      </c>
      <c r="J2080" t="s">
        <v>21</v>
      </c>
      <c r="K2080" t="s">
        <v>22</v>
      </c>
      <c r="L2080" t="s">
        <v>23</v>
      </c>
      <c r="M2080" t="s">
        <v>42</v>
      </c>
      <c r="N2080">
        <v>5</v>
      </c>
      <c r="O2080">
        <v>5</v>
      </c>
      <c r="P2080">
        <v>4</v>
      </c>
      <c r="Q2080" t="s">
        <v>25</v>
      </c>
      <c r="R2080" t="s">
        <v>953</v>
      </c>
    </row>
    <row r="2081" spans="1:18" x14ac:dyDescent="0.3">
      <c r="A2081" t="s">
        <v>68</v>
      </c>
      <c r="B2081" t="s">
        <v>70</v>
      </c>
      <c r="C2081">
        <v>17900</v>
      </c>
      <c r="D2081" t="s">
        <v>18</v>
      </c>
      <c r="E2081">
        <v>72150</v>
      </c>
      <c r="F2081" t="s">
        <v>196</v>
      </c>
      <c r="G2081">
        <v>2019</v>
      </c>
      <c r="H2081" t="s">
        <v>20</v>
      </c>
      <c r="I2081">
        <v>120</v>
      </c>
      <c r="J2081" t="s">
        <v>21</v>
      </c>
      <c r="K2081" t="s">
        <v>22</v>
      </c>
      <c r="L2081" t="s">
        <v>23</v>
      </c>
      <c r="M2081" t="s">
        <v>42</v>
      </c>
      <c r="N2081">
        <v>5</v>
      </c>
      <c r="O2081">
        <v>5</v>
      </c>
      <c r="P2081">
        <v>4</v>
      </c>
      <c r="Q2081" t="s">
        <v>25</v>
      </c>
      <c r="R2081" t="s">
        <v>26</v>
      </c>
    </row>
    <row r="2082" spans="1:18" x14ac:dyDescent="0.3">
      <c r="A2082" t="s">
        <v>68</v>
      </c>
      <c r="B2082" t="s">
        <v>70</v>
      </c>
      <c r="C2082">
        <v>15900</v>
      </c>
      <c r="D2082" t="s">
        <v>18</v>
      </c>
      <c r="E2082">
        <v>120832</v>
      </c>
      <c r="F2082" t="s">
        <v>196</v>
      </c>
      <c r="G2082">
        <v>2018</v>
      </c>
      <c r="H2082" t="s">
        <v>20</v>
      </c>
      <c r="I2082">
        <v>120</v>
      </c>
      <c r="J2082" t="s">
        <v>21</v>
      </c>
      <c r="K2082" t="s">
        <v>22</v>
      </c>
      <c r="L2082" t="s">
        <v>23</v>
      </c>
      <c r="M2082" t="s">
        <v>42</v>
      </c>
      <c r="N2082">
        <v>5</v>
      </c>
      <c r="O2082">
        <v>5</v>
      </c>
      <c r="P2082">
        <v>4</v>
      </c>
      <c r="Q2082" t="s">
        <v>30</v>
      </c>
      <c r="R2082" t="s">
        <v>953</v>
      </c>
    </row>
    <row r="2083" spans="1:18" x14ac:dyDescent="0.3">
      <c r="A2083" t="s">
        <v>68</v>
      </c>
      <c r="B2083" t="s">
        <v>69</v>
      </c>
      <c r="C2083">
        <v>18100</v>
      </c>
      <c r="D2083" t="s">
        <v>18</v>
      </c>
      <c r="E2083">
        <v>55678</v>
      </c>
      <c r="F2083" t="s">
        <v>196</v>
      </c>
      <c r="G2083">
        <v>2021</v>
      </c>
      <c r="H2083" t="s">
        <v>20</v>
      </c>
      <c r="I2083">
        <v>131</v>
      </c>
      <c r="J2083" t="s">
        <v>21</v>
      </c>
      <c r="K2083" t="s">
        <v>22</v>
      </c>
      <c r="L2083" t="s">
        <v>23</v>
      </c>
      <c r="M2083" t="s">
        <v>42</v>
      </c>
      <c r="N2083">
        <v>5</v>
      </c>
      <c r="O2083">
        <v>5</v>
      </c>
      <c r="P2083">
        <v>4</v>
      </c>
      <c r="Q2083" t="s">
        <v>28</v>
      </c>
      <c r="R2083" t="s">
        <v>33</v>
      </c>
    </row>
    <row r="2084" spans="1:18" x14ac:dyDescent="0.3">
      <c r="A2084" t="s">
        <v>68</v>
      </c>
      <c r="B2084" t="s">
        <v>69</v>
      </c>
      <c r="C2084">
        <v>18950</v>
      </c>
      <c r="D2084" t="s">
        <v>18</v>
      </c>
      <c r="E2084">
        <v>35000</v>
      </c>
      <c r="F2084" t="s">
        <v>196</v>
      </c>
      <c r="G2084">
        <v>2023</v>
      </c>
      <c r="H2084" t="s">
        <v>20</v>
      </c>
      <c r="I2084">
        <v>131</v>
      </c>
      <c r="J2084" t="s">
        <v>21</v>
      </c>
      <c r="K2084" t="s">
        <v>22</v>
      </c>
      <c r="L2084" t="s">
        <v>23</v>
      </c>
      <c r="M2084" t="s">
        <v>42</v>
      </c>
      <c r="N2084">
        <v>5</v>
      </c>
      <c r="O2084">
        <v>5</v>
      </c>
      <c r="P2084">
        <v>4</v>
      </c>
      <c r="Q2084" t="s">
        <v>32</v>
      </c>
      <c r="R2084" t="s">
        <v>953</v>
      </c>
    </row>
    <row r="2085" spans="1:18" x14ac:dyDescent="0.3">
      <c r="A2085" t="s">
        <v>68</v>
      </c>
      <c r="B2085" t="s">
        <v>70</v>
      </c>
      <c r="C2085">
        <v>30400</v>
      </c>
      <c r="D2085" t="s">
        <v>18</v>
      </c>
      <c r="E2085">
        <v>20800</v>
      </c>
      <c r="F2085" t="s">
        <v>196</v>
      </c>
      <c r="G2085">
        <v>2023</v>
      </c>
      <c r="H2085" t="s">
        <v>20</v>
      </c>
      <c r="I2085">
        <v>131</v>
      </c>
      <c r="J2085" t="s">
        <v>21</v>
      </c>
      <c r="K2085" t="s">
        <v>22</v>
      </c>
      <c r="L2085" t="s">
        <v>23</v>
      </c>
      <c r="M2085" t="s">
        <v>42</v>
      </c>
      <c r="N2085">
        <v>5</v>
      </c>
      <c r="O2085">
        <v>5</v>
      </c>
      <c r="P2085">
        <v>4</v>
      </c>
      <c r="Q2085" t="s">
        <v>25</v>
      </c>
      <c r="R2085" t="s">
        <v>31</v>
      </c>
    </row>
    <row r="2086" spans="1:18" x14ac:dyDescent="0.3">
      <c r="A2086" t="s">
        <v>68</v>
      </c>
      <c r="B2086" t="s">
        <v>69</v>
      </c>
      <c r="C2086">
        <v>18990</v>
      </c>
      <c r="D2086" t="s">
        <v>18</v>
      </c>
      <c r="E2086">
        <v>61000</v>
      </c>
      <c r="F2086" t="s">
        <v>196</v>
      </c>
      <c r="G2086">
        <v>2020</v>
      </c>
      <c r="H2086" t="s">
        <v>20</v>
      </c>
      <c r="I2086">
        <v>120</v>
      </c>
      <c r="J2086" t="s">
        <v>21</v>
      </c>
      <c r="K2086" t="s">
        <v>22</v>
      </c>
      <c r="L2086" t="s">
        <v>23</v>
      </c>
      <c r="M2086" t="s">
        <v>42</v>
      </c>
      <c r="N2086">
        <v>5</v>
      </c>
      <c r="O2086">
        <v>5</v>
      </c>
      <c r="P2086">
        <v>4</v>
      </c>
      <c r="Q2086" t="s">
        <v>25</v>
      </c>
      <c r="R2086" t="s">
        <v>953</v>
      </c>
    </row>
    <row r="2087" spans="1:18" x14ac:dyDescent="0.3">
      <c r="A2087" t="s">
        <v>68</v>
      </c>
      <c r="B2087" t="s">
        <v>69</v>
      </c>
      <c r="C2087">
        <v>26900</v>
      </c>
      <c r="D2087" t="s">
        <v>18</v>
      </c>
      <c r="E2087">
        <v>394</v>
      </c>
      <c r="F2087" t="s">
        <v>196</v>
      </c>
      <c r="G2087">
        <v>2023</v>
      </c>
      <c r="H2087" t="s">
        <v>20</v>
      </c>
      <c r="I2087">
        <v>131</v>
      </c>
      <c r="J2087" t="s">
        <v>21</v>
      </c>
      <c r="K2087" t="s">
        <v>22</v>
      </c>
      <c r="L2087" t="s">
        <v>23</v>
      </c>
      <c r="M2087" t="s">
        <v>42</v>
      </c>
      <c r="N2087">
        <v>5</v>
      </c>
      <c r="O2087">
        <v>5</v>
      </c>
      <c r="P2087">
        <v>4</v>
      </c>
      <c r="Q2087" t="s">
        <v>30</v>
      </c>
      <c r="R2087" t="s">
        <v>34</v>
      </c>
    </row>
    <row r="2088" spans="1:18" x14ac:dyDescent="0.3">
      <c r="A2088" t="s">
        <v>68</v>
      </c>
      <c r="B2088" t="s">
        <v>69</v>
      </c>
      <c r="C2088">
        <v>10216</v>
      </c>
      <c r="D2088" t="s">
        <v>18</v>
      </c>
      <c r="E2088">
        <v>169619</v>
      </c>
      <c r="F2088" t="s">
        <v>196</v>
      </c>
      <c r="G2088">
        <v>2014</v>
      </c>
      <c r="H2088" t="s">
        <v>20</v>
      </c>
      <c r="I2088">
        <v>120</v>
      </c>
      <c r="J2088" t="s">
        <v>21</v>
      </c>
      <c r="K2088" t="s">
        <v>22</v>
      </c>
      <c r="L2088" t="s">
        <v>23</v>
      </c>
      <c r="M2088" t="s">
        <v>42</v>
      </c>
      <c r="N2088">
        <v>5</v>
      </c>
      <c r="O2088">
        <v>5</v>
      </c>
      <c r="P2088">
        <v>4</v>
      </c>
      <c r="Q2088" t="s">
        <v>32</v>
      </c>
      <c r="R2088" t="s">
        <v>31</v>
      </c>
    </row>
    <row r="2089" spans="1:18" x14ac:dyDescent="0.3">
      <c r="A2089" t="s">
        <v>68</v>
      </c>
      <c r="B2089" t="s">
        <v>69</v>
      </c>
      <c r="C2089">
        <v>19490</v>
      </c>
      <c r="D2089" t="s">
        <v>18</v>
      </c>
      <c r="E2089">
        <v>34757</v>
      </c>
      <c r="F2089" t="s">
        <v>196</v>
      </c>
      <c r="G2089">
        <v>2020</v>
      </c>
      <c r="H2089" t="s">
        <v>20</v>
      </c>
      <c r="I2089">
        <v>120</v>
      </c>
      <c r="J2089" t="s">
        <v>21</v>
      </c>
      <c r="K2089" t="s">
        <v>22</v>
      </c>
      <c r="L2089" t="s">
        <v>23</v>
      </c>
      <c r="M2089" t="s">
        <v>42</v>
      </c>
      <c r="N2089">
        <v>5</v>
      </c>
      <c r="O2089">
        <v>5</v>
      </c>
      <c r="P2089">
        <v>4</v>
      </c>
      <c r="Q2089" t="s">
        <v>30</v>
      </c>
      <c r="R2089" t="s">
        <v>34</v>
      </c>
    </row>
    <row r="2090" spans="1:18" x14ac:dyDescent="0.3">
      <c r="A2090" t="s">
        <v>68</v>
      </c>
      <c r="B2090" t="s">
        <v>69</v>
      </c>
      <c r="C2090">
        <v>15990</v>
      </c>
      <c r="D2090" t="s">
        <v>18</v>
      </c>
      <c r="E2090">
        <v>72500</v>
      </c>
      <c r="F2090" t="s">
        <v>196</v>
      </c>
      <c r="G2090">
        <v>2021</v>
      </c>
      <c r="H2090" t="s">
        <v>20</v>
      </c>
      <c r="I2090">
        <v>131</v>
      </c>
      <c r="J2090" t="s">
        <v>21</v>
      </c>
      <c r="K2090" t="s">
        <v>22</v>
      </c>
      <c r="L2090" t="s">
        <v>23</v>
      </c>
      <c r="M2090" t="s">
        <v>42</v>
      </c>
      <c r="N2090">
        <v>5</v>
      </c>
      <c r="O2090">
        <v>5</v>
      </c>
      <c r="P2090">
        <v>4</v>
      </c>
      <c r="Q2090" t="s">
        <v>30</v>
      </c>
      <c r="R2090" t="s">
        <v>34</v>
      </c>
    </row>
    <row r="2091" spans="1:18" x14ac:dyDescent="0.3">
      <c r="A2091" t="s">
        <v>73</v>
      </c>
      <c r="B2091" t="s">
        <v>75</v>
      </c>
      <c r="C2091">
        <v>10490</v>
      </c>
      <c r="D2091" t="s">
        <v>18</v>
      </c>
      <c r="E2091">
        <v>128362</v>
      </c>
      <c r="F2091" t="s">
        <v>196</v>
      </c>
      <c r="G2091">
        <v>2015</v>
      </c>
      <c r="H2091" t="s">
        <v>20</v>
      </c>
      <c r="I2091">
        <v>116</v>
      </c>
      <c r="J2091" t="s">
        <v>21</v>
      </c>
      <c r="K2091" t="s">
        <v>22</v>
      </c>
      <c r="L2091" t="s">
        <v>23</v>
      </c>
      <c r="M2091" t="s">
        <v>42</v>
      </c>
      <c r="N2091">
        <v>5</v>
      </c>
      <c r="O2091">
        <v>5</v>
      </c>
      <c r="P2091">
        <v>4</v>
      </c>
      <c r="Q2091" t="s">
        <v>25</v>
      </c>
      <c r="R2091" t="s">
        <v>953</v>
      </c>
    </row>
    <row r="2092" spans="1:18" x14ac:dyDescent="0.3">
      <c r="A2092" t="s">
        <v>73</v>
      </c>
      <c r="B2092" t="s">
        <v>174</v>
      </c>
      <c r="C2092">
        <v>13700</v>
      </c>
      <c r="D2092" t="s">
        <v>18</v>
      </c>
      <c r="E2092">
        <v>55367</v>
      </c>
      <c r="F2092" t="s">
        <v>196</v>
      </c>
      <c r="G2092">
        <v>2019</v>
      </c>
      <c r="H2092" t="s">
        <v>20</v>
      </c>
      <c r="I2092">
        <v>116</v>
      </c>
      <c r="J2092" t="s">
        <v>21</v>
      </c>
      <c r="K2092" t="s">
        <v>22</v>
      </c>
      <c r="L2092" t="s">
        <v>23</v>
      </c>
      <c r="M2092" t="s">
        <v>42</v>
      </c>
      <c r="N2092">
        <v>5</v>
      </c>
      <c r="O2092">
        <v>5</v>
      </c>
      <c r="P2092">
        <v>4</v>
      </c>
      <c r="Q2092" t="s">
        <v>32</v>
      </c>
      <c r="R2092" t="s">
        <v>953</v>
      </c>
    </row>
    <row r="2093" spans="1:18" x14ac:dyDescent="0.3">
      <c r="A2093" t="s">
        <v>73</v>
      </c>
      <c r="B2093" t="s">
        <v>75</v>
      </c>
      <c r="C2093">
        <v>9900</v>
      </c>
      <c r="D2093" t="s">
        <v>18</v>
      </c>
      <c r="E2093">
        <v>145163</v>
      </c>
      <c r="F2093" t="s">
        <v>196</v>
      </c>
      <c r="G2093">
        <v>2013</v>
      </c>
      <c r="H2093" t="s">
        <v>20</v>
      </c>
      <c r="I2093">
        <v>116</v>
      </c>
      <c r="J2093" t="s">
        <v>21</v>
      </c>
      <c r="K2093" t="s">
        <v>22</v>
      </c>
      <c r="L2093" t="s">
        <v>23</v>
      </c>
      <c r="M2093" t="s">
        <v>42</v>
      </c>
      <c r="N2093">
        <v>5</v>
      </c>
      <c r="O2093">
        <v>5</v>
      </c>
      <c r="P2093">
        <v>4</v>
      </c>
      <c r="Q2093" t="s">
        <v>32</v>
      </c>
      <c r="R2093" t="s">
        <v>33</v>
      </c>
    </row>
    <row r="2094" spans="1:18" x14ac:dyDescent="0.3">
      <c r="A2094" t="s">
        <v>73</v>
      </c>
      <c r="B2094" t="s">
        <v>75</v>
      </c>
      <c r="C2094">
        <v>9100</v>
      </c>
      <c r="D2094" t="s">
        <v>18</v>
      </c>
      <c r="E2094">
        <v>108571</v>
      </c>
      <c r="F2094" t="s">
        <v>196</v>
      </c>
      <c r="G2094">
        <v>2012</v>
      </c>
      <c r="H2094" t="s">
        <v>20</v>
      </c>
      <c r="I2094">
        <v>116</v>
      </c>
      <c r="J2094" t="s">
        <v>21</v>
      </c>
      <c r="K2094" t="s">
        <v>22</v>
      </c>
      <c r="L2094" t="s">
        <v>23</v>
      </c>
      <c r="M2094" t="s">
        <v>42</v>
      </c>
      <c r="N2094">
        <v>5</v>
      </c>
      <c r="O2094">
        <v>5</v>
      </c>
      <c r="P2094">
        <v>4</v>
      </c>
      <c r="Q2094" t="s">
        <v>30</v>
      </c>
      <c r="R2094" t="s">
        <v>953</v>
      </c>
    </row>
    <row r="2095" spans="1:18" x14ac:dyDescent="0.3">
      <c r="A2095" t="s">
        <v>73</v>
      </c>
      <c r="B2095" t="s">
        <v>74</v>
      </c>
      <c r="C2095">
        <v>18900</v>
      </c>
      <c r="D2095" t="s">
        <v>18</v>
      </c>
      <c r="E2095">
        <v>46818</v>
      </c>
      <c r="F2095" t="s">
        <v>196</v>
      </c>
      <c r="G2095">
        <v>2020</v>
      </c>
      <c r="H2095" t="s">
        <v>20</v>
      </c>
      <c r="I2095">
        <v>136</v>
      </c>
      <c r="J2095" t="s">
        <v>21</v>
      </c>
      <c r="K2095" t="s">
        <v>22</v>
      </c>
      <c r="L2095" t="s">
        <v>23</v>
      </c>
      <c r="M2095" t="s">
        <v>42</v>
      </c>
      <c r="N2095">
        <v>5</v>
      </c>
      <c r="O2095">
        <v>5</v>
      </c>
      <c r="P2095">
        <v>4</v>
      </c>
      <c r="Q2095" t="s">
        <v>32</v>
      </c>
      <c r="R2095" t="s">
        <v>33</v>
      </c>
    </row>
    <row r="2096" spans="1:18" x14ac:dyDescent="0.3">
      <c r="A2096" t="s">
        <v>73</v>
      </c>
      <c r="B2096" t="s">
        <v>75</v>
      </c>
      <c r="C2096">
        <v>16500</v>
      </c>
      <c r="D2096" t="s">
        <v>18</v>
      </c>
      <c r="E2096">
        <v>77713</v>
      </c>
      <c r="F2096" t="s">
        <v>196</v>
      </c>
      <c r="G2096">
        <v>2019</v>
      </c>
      <c r="H2096" t="s">
        <v>20</v>
      </c>
      <c r="I2096">
        <v>116</v>
      </c>
      <c r="J2096" t="s">
        <v>21</v>
      </c>
      <c r="K2096" t="s">
        <v>22</v>
      </c>
      <c r="L2096" t="s">
        <v>23</v>
      </c>
      <c r="M2096" t="s">
        <v>42</v>
      </c>
      <c r="N2096">
        <v>5</v>
      </c>
      <c r="O2096">
        <v>5</v>
      </c>
      <c r="P2096">
        <v>4</v>
      </c>
      <c r="Q2096" t="s">
        <v>28</v>
      </c>
      <c r="R2096" t="s">
        <v>953</v>
      </c>
    </row>
    <row r="2097" spans="1:18" x14ac:dyDescent="0.3">
      <c r="A2097" t="s">
        <v>73</v>
      </c>
      <c r="B2097" t="s">
        <v>75</v>
      </c>
      <c r="C2097">
        <v>9950</v>
      </c>
      <c r="D2097" t="s">
        <v>18</v>
      </c>
      <c r="E2097">
        <v>93000</v>
      </c>
      <c r="F2097" t="s">
        <v>196</v>
      </c>
      <c r="G2097">
        <v>2014</v>
      </c>
      <c r="H2097" t="s">
        <v>20</v>
      </c>
      <c r="I2097">
        <v>116</v>
      </c>
      <c r="J2097" t="s">
        <v>21</v>
      </c>
      <c r="K2097" t="s">
        <v>22</v>
      </c>
      <c r="L2097" t="s">
        <v>23</v>
      </c>
      <c r="M2097" t="s">
        <v>42</v>
      </c>
      <c r="N2097">
        <v>5</v>
      </c>
      <c r="O2097">
        <v>5</v>
      </c>
      <c r="P2097">
        <v>4</v>
      </c>
      <c r="Q2097" t="s">
        <v>32</v>
      </c>
      <c r="R2097" t="s">
        <v>33</v>
      </c>
    </row>
    <row r="2098" spans="1:18" x14ac:dyDescent="0.3">
      <c r="A2098" t="s">
        <v>73</v>
      </c>
      <c r="B2098" t="s">
        <v>75</v>
      </c>
      <c r="C2098">
        <v>18500</v>
      </c>
      <c r="D2098" t="s">
        <v>18</v>
      </c>
      <c r="E2098">
        <v>50000</v>
      </c>
      <c r="F2098" t="s">
        <v>196</v>
      </c>
      <c r="G2098">
        <v>2018</v>
      </c>
      <c r="H2098" t="s">
        <v>20</v>
      </c>
      <c r="I2098">
        <v>136</v>
      </c>
      <c r="J2098" t="s">
        <v>21</v>
      </c>
      <c r="K2098" t="s">
        <v>22</v>
      </c>
      <c r="L2098" t="s">
        <v>23</v>
      </c>
      <c r="M2098" t="s">
        <v>24</v>
      </c>
      <c r="N2098">
        <v>5</v>
      </c>
      <c r="O2098">
        <v>5</v>
      </c>
      <c r="P2098">
        <v>4</v>
      </c>
      <c r="Q2098" t="s">
        <v>32</v>
      </c>
      <c r="R2098" t="s">
        <v>953</v>
      </c>
    </row>
    <row r="2099" spans="1:18" x14ac:dyDescent="0.3">
      <c r="A2099" t="s">
        <v>73</v>
      </c>
      <c r="B2099" t="s">
        <v>75</v>
      </c>
      <c r="C2099">
        <v>12500</v>
      </c>
      <c r="D2099" t="s">
        <v>18</v>
      </c>
      <c r="E2099">
        <v>134000</v>
      </c>
      <c r="F2099" t="s">
        <v>196</v>
      </c>
      <c r="G2099">
        <v>2017</v>
      </c>
      <c r="H2099" t="s">
        <v>20</v>
      </c>
      <c r="I2099">
        <v>116</v>
      </c>
      <c r="J2099" t="s">
        <v>21</v>
      </c>
      <c r="K2099" t="s">
        <v>22</v>
      </c>
      <c r="L2099" t="s">
        <v>23</v>
      </c>
      <c r="M2099" t="s">
        <v>42</v>
      </c>
      <c r="N2099">
        <v>5</v>
      </c>
      <c r="O2099">
        <v>5</v>
      </c>
      <c r="P2099">
        <v>4</v>
      </c>
      <c r="Q2099" t="s">
        <v>32</v>
      </c>
      <c r="R2099" t="s">
        <v>34</v>
      </c>
    </row>
    <row r="2100" spans="1:18" x14ac:dyDescent="0.3">
      <c r="A2100" t="s">
        <v>73</v>
      </c>
      <c r="B2100" t="s">
        <v>75</v>
      </c>
      <c r="C2100">
        <v>15900</v>
      </c>
      <c r="D2100" t="s">
        <v>18</v>
      </c>
      <c r="E2100">
        <v>67622</v>
      </c>
      <c r="F2100" t="s">
        <v>196</v>
      </c>
      <c r="G2100">
        <v>2018</v>
      </c>
      <c r="H2100" t="s">
        <v>20</v>
      </c>
      <c r="I2100">
        <v>116</v>
      </c>
      <c r="J2100" t="s">
        <v>21</v>
      </c>
      <c r="K2100" t="s">
        <v>22</v>
      </c>
      <c r="L2100" t="s">
        <v>23</v>
      </c>
      <c r="M2100" t="s">
        <v>42</v>
      </c>
      <c r="N2100">
        <v>5</v>
      </c>
      <c r="O2100">
        <v>5</v>
      </c>
      <c r="P2100">
        <v>4</v>
      </c>
      <c r="Q2100" t="s">
        <v>32</v>
      </c>
      <c r="R2100" t="s">
        <v>34</v>
      </c>
    </row>
    <row r="2101" spans="1:18" x14ac:dyDescent="0.3">
      <c r="A2101" t="s">
        <v>77</v>
      </c>
      <c r="B2101" t="s">
        <v>78</v>
      </c>
      <c r="C2101">
        <v>15900</v>
      </c>
      <c r="D2101" t="s">
        <v>18</v>
      </c>
      <c r="E2101">
        <v>123300</v>
      </c>
      <c r="F2101" t="s">
        <v>196</v>
      </c>
      <c r="G2101">
        <v>2016</v>
      </c>
      <c r="H2101" t="s">
        <v>20</v>
      </c>
      <c r="I2101">
        <v>150</v>
      </c>
      <c r="J2101" t="s">
        <v>21</v>
      </c>
      <c r="K2101" t="s">
        <v>22</v>
      </c>
      <c r="L2101" t="s">
        <v>23</v>
      </c>
      <c r="M2101" t="s">
        <v>24</v>
      </c>
      <c r="N2101">
        <v>5</v>
      </c>
      <c r="O2101">
        <v>5</v>
      </c>
      <c r="P2101">
        <v>4</v>
      </c>
      <c r="Q2101" t="s">
        <v>32</v>
      </c>
      <c r="R2101" t="s">
        <v>34</v>
      </c>
    </row>
    <row r="2102" spans="1:18" x14ac:dyDescent="0.3">
      <c r="A2102" t="s">
        <v>77</v>
      </c>
      <c r="B2102" t="s">
        <v>78</v>
      </c>
      <c r="C2102">
        <v>16400</v>
      </c>
      <c r="D2102" t="s">
        <v>18</v>
      </c>
      <c r="E2102">
        <v>108664</v>
      </c>
      <c r="F2102" t="s">
        <v>196</v>
      </c>
      <c r="G2102">
        <v>2018</v>
      </c>
      <c r="H2102" t="s">
        <v>20</v>
      </c>
      <c r="I2102">
        <v>150</v>
      </c>
      <c r="J2102" t="s">
        <v>21</v>
      </c>
      <c r="K2102" t="s">
        <v>22</v>
      </c>
      <c r="L2102" t="s">
        <v>23</v>
      </c>
      <c r="M2102" t="s">
        <v>42</v>
      </c>
      <c r="N2102">
        <v>5</v>
      </c>
      <c r="O2102">
        <v>5</v>
      </c>
      <c r="P2102">
        <v>4</v>
      </c>
      <c r="Q2102" t="s">
        <v>28</v>
      </c>
      <c r="R2102" t="s">
        <v>31</v>
      </c>
    </row>
    <row r="2103" spans="1:18" x14ac:dyDescent="0.3">
      <c r="A2103" t="s">
        <v>77</v>
      </c>
      <c r="B2103" t="s">
        <v>78</v>
      </c>
      <c r="C2103">
        <v>24900</v>
      </c>
      <c r="D2103" t="s">
        <v>18</v>
      </c>
      <c r="E2103">
        <v>69000</v>
      </c>
      <c r="F2103" t="s">
        <v>196</v>
      </c>
      <c r="G2103">
        <v>2019</v>
      </c>
      <c r="H2103" t="s">
        <v>20</v>
      </c>
      <c r="I2103">
        <v>150</v>
      </c>
      <c r="J2103" t="s">
        <v>21</v>
      </c>
      <c r="K2103" t="s">
        <v>22</v>
      </c>
      <c r="L2103" t="s">
        <v>23</v>
      </c>
      <c r="M2103" t="s">
        <v>42</v>
      </c>
      <c r="N2103">
        <v>5</v>
      </c>
      <c r="O2103">
        <v>5</v>
      </c>
      <c r="P2103">
        <v>4</v>
      </c>
      <c r="Q2103" t="s">
        <v>25</v>
      </c>
      <c r="R2103" t="s">
        <v>34</v>
      </c>
    </row>
    <row r="2104" spans="1:18" x14ac:dyDescent="0.3">
      <c r="A2104" t="s">
        <v>77</v>
      </c>
      <c r="B2104" t="s">
        <v>78</v>
      </c>
      <c r="C2104">
        <v>21500</v>
      </c>
      <c r="D2104" t="s">
        <v>18</v>
      </c>
      <c r="E2104">
        <v>47800</v>
      </c>
      <c r="F2104" t="s">
        <v>196</v>
      </c>
      <c r="G2104">
        <v>2018</v>
      </c>
      <c r="H2104" t="s">
        <v>20</v>
      </c>
      <c r="I2104">
        <v>150</v>
      </c>
      <c r="J2104" t="s">
        <v>21</v>
      </c>
      <c r="K2104" t="s">
        <v>22</v>
      </c>
      <c r="L2104" t="s">
        <v>23</v>
      </c>
      <c r="M2104" t="s">
        <v>42</v>
      </c>
      <c r="N2104">
        <v>5</v>
      </c>
      <c r="O2104">
        <v>5</v>
      </c>
      <c r="P2104">
        <v>4</v>
      </c>
      <c r="Q2104" t="s">
        <v>25</v>
      </c>
      <c r="R2104" t="s">
        <v>34</v>
      </c>
    </row>
    <row r="2105" spans="1:18" x14ac:dyDescent="0.3">
      <c r="A2105" t="s">
        <v>77</v>
      </c>
      <c r="B2105" t="s">
        <v>81</v>
      </c>
      <c r="C2105">
        <v>12300</v>
      </c>
      <c r="D2105" t="s">
        <v>18</v>
      </c>
      <c r="E2105">
        <v>150000</v>
      </c>
      <c r="F2105" t="s">
        <v>196</v>
      </c>
      <c r="G2105">
        <v>2016</v>
      </c>
      <c r="H2105" t="s">
        <v>20</v>
      </c>
      <c r="I2105">
        <v>150</v>
      </c>
      <c r="J2105" t="s">
        <v>21</v>
      </c>
      <c r="K2105" t="s">
        <v>22</v>
      </c>
      <c r="L2105" t="s">
        <v>23</v>
      </c>
      <c r="M2105" t="s">
        <v>24</v>
      </c>
      <c r="N2105">
        <v>5</v>
      </c>
      <c r="O2105">
        <v>5</v>
      </c>
      <c r="P2105">
        <v>4</v>
      </c>
      <c r="Q2105" t="s">
        <v>30</v>
      </c>
      <c r="R2105" t="s">
        <v>34</v>
      </c>
    </row>
    <row r="2106" spans="1:18" x14ac:dyDescent="0.3">
      <c r="A2106" t="s">
        <v>77</v>
      </c>
      <c r="B2106" t="s">
        <v>81</v>
      </c>
      <c r="C2106">
        <v>39400</v>
      </c>
      <c r="D2106" t="s">
        <v>18</v>
      </c>
      <c r="E2106">
        <v>27775</v>
      </c>
      <c r="F2106" t="s">
        <v>196</v>
      </c>
      <c r="G2106">
        <v>2022</v>
      </c>
      <c r="H2106" t="s">
        <v>20</v>
      </c>
      <c r="I2106">
        <v>163</v>
      </c>
      <c r="J2106" t="s">
        <v>21</v>
      </c>
      <c r="K2106" t="s">
        <v>22</v>
      </c>
      <c r="L2106" t="s">
        <v>23</v>
      </c>
      <c r="M2106" t="s">
        <v>42</v>
      </c>
      <c r="N2106">
        <v>5</v>
      </c>
      <c r="O2106">
        <v>5</v>
      </c>
      <c r="P2106">
        <v>4</v>
      </c>
      <c r="Q2106" t="s">
        <v>25</v>
      </c>
      <c r="R2106" t="s">
        <v>33</v>
      </c>
    </row>
    <row r="2107" spans="1:18" x14ac:dyDescent="0.3">
      <c r="A2107" t="s">
        <v>77</v>
      </c>
      <c r="B2107" t="s">
        <v>78</v>
      </c>
      <c r="C2107">
        <v>21900</v>
      </c>
      <c r="D2107" t="s">
        <v>18</v>
      </c>
      <c r="E2107">
        <v>103786</v>
      </c>
      <c r="F2107" t="s">
        <v>196</v>
      </c>
      <c r="G2107">
        <v>2019</v>
      </c>
      <c r="H2107" t="s">
        <v>20</v>
      </c>
      <c r="I2107">
        <v>150</v>
      </c>
      <c r="J2107" t="s">
        <v>21</v>
      </c>
      <c r="K2107" t="s">
        <v>22</v>
      </c>
      <c r="L2107" t="s">
        <v>23</v>
      </c>
      <c r="M2107" t="s">
        <v>42</v>
      </c>
      <c r="N2107">
        <v>5</v>
      </c>
      <c r="O2107">
        <v>5</v>
      </c>
      <c r="P2107">
        <v>4</v>
      </c>
      <c r="Q2107" t="s">
        <v>25</v>
      </c>
      <c r="R2107" t="s">
        <v>34</v>
      </c>
    </row>
    <row r="2108" spans="1:18" x14ac:dyDescent="0.3">
      <c r="A2108" t="s">
        <v>77</v>
      </c>
      <c r="B2108" t="s">
        <v>83</v>
      </c>
      <c r="C2108">
        <v>7490</v>
      </c>
      <c r="D2108" t="s">
        <v>18</v>
      </c>
      <c r="E2108">
        <v>103000</v>
      </c>
      <c r="F2108" t="s">
        <v>196</v>
      </c>
      <c r="G2108">
        <v>2007</v>
      </c>
      <c r="H2108" t="s">
        <v>20</v>
      </c>
      <c r="I2108">
        <v>160</v>
      </c>
      <c r="J2108" t="s">
        <v>21</v>
      </c>
      <c r="K2108" t="s">
        <v>22</v>
      </c>
      <c r="L2108" t="s">
        <v>23</v>
      </c>
      <c r="M2108" t="s">
        <v>24</v>
      </c>
      <c r="N2108">
        <v>5</v>
      </c>
      <c r="O2108">
        <v>5</v>
      </c>
      <c r="P2108">
        <v>4</v>
      </c>
      <c r="Q2108" t="s">
        <v>25</v>
      </c>
      <c r="R2108" t="s">
        <v>953</v>
      </c>
    </row>
    <row r="2109" spans="1:18" x14ac:dyDescent="0.3">
      <c r="A2109" t="s">
        <v>77</v>
      </c>
      <c r="B2109" t="s">
        <v>78</v>
      </c>
      <c r="C2109">
        <v>10800</v>
      </c>
      <c r="D2109" t="s">
        <v>18</v>
      </c>
      <c r="E2109">
        <v>193256</v>
      </c>
      <c r="F2109" t="s">
        <v>196</v>
      </c>
      <c r="G2109">
        <v>2012</v>
      </c>
      <c r="H2109" t="s">
        <v>20</v>
      </c>
      <c r="I2109">
        <v>150</v>
      </c>
      <c r="J2109" t="s">
        <v>21</v>
      </c>
      <c r="K2109" t="s">
        <v>22</v>
      </c>
      <c r="L2109" t="s">
        <v>23</v>
      </c>
      <c r="M2109" t="s">
        <v>24</v>
      </c>
      <c r="N2109">
        <v>5</v>
      </c>
      <c r="O2109">
        <v>5</v>
      </c>
      <c r="P2109">
        <v>4</v>
      </c>
      <c r="Q2109" t="s">
        <v>28</v>
      </c>
      <c r="R2109" t="s">
        <v>26</v>
      </c>
    </row>
    <row r="2110" spans="1:18" x14ac:dyDescent="0.3">
      <c r="A2110" t="s">
        <v>84</v>
      </c>
      <c r="B2110" t="s">
        <v>86</v>
      </c>
      <c r="C2110">
        <v>12900</v>
      </c>
      <c r="D2110" t="s">
        <v>18</v>
      </c>
      <c r="E2110">
        <v>154000</v>
      </c>
      <c r="F2110" t="s">
        <v>196</v>
      </c>
      <c r="G2110">
        <v>2017</v>
      </c>
      <c r="H2110" t="s">
        <v>20</v>
      </c>
      <c r="I2110">
        <v>131</v>
      </c>
      <c r="J2110" t="s">
        <v>21</v>
      </c>
      <c r="K2110" t="s">
        <v>22</v>
      </c>
      <c r="L2110" t="s">
        <v>23</v>
      </c>
      <c r="M2110" t="s">
        <v>42</v>
      </c>
      <c r="N2110">
        <v>5</v>
      </c>
      <c r="O2110">
        <v>5</v>
      </c>
      <c r="P2110">
        <v>4</v>
      </c>
      <c r="Q2110" t="s">
        <v>25</v>
      </c>
      <c r="R2110" t="s">
        <v>34</v>
      </c>
    </row>
    <row r="2111" spans="1:18" x14ac:dyDescent="0.3">
      <c r="A2111" t="s">
        <v>84</v>
      </c>
      <c r="B2111" t="s">
        <v>86</v>
      </c>
      <c r="C2111">
        <v>16900</v>
      </c>
      <c r="D2111" t="s">
        <v>18</v>
      </c>
      <c r="E2111">
        <v>92400</v>
      </c>
      <c r="F2111" t="s">
        <v>196</v>
      </c>
      <c r="G2111">
        <v>2017</v>
      </c>
      <c r="H2111" t="s">
        <v>20</v>
      </c>
      <c r="I2111">
        <v>177</v>
      </c>
      <c r="J2111" t="s">
        <v>21</v>
      </c>
      <c r="K2111" t="s">
        <v>22</v>
      </c>
      <c r="L2111" t="s">
        <v>23</v>
      </c>
      <c r="M2111" t="s">
        <v>24</v>
      </c>
      <c r="N2111">
        <v>5</v>
      </c>
      <c r="O2111">
        <v>5</v>
      </c>
      <c r="P2111">
        <v>4</v>
      </c>
      <c r="Q2111" t="s">
        <v>30</v>
      </c>
      <c r="R2111" t="s">
        <v>34</v>
      </c>
    </row>
    <row r="2112" spans="1:18" x14ac:dyDescent="0.3">
      <c r="A2112" t="s">
        <v>84</v>
      </c>
      <c r="B2112" t="s">
        <v>85</v>
      </c>
      <c r="C2112">
        <v>15900</v>
      </c>
      <c r="D2112" t="s">
        <v>18</v>
      </c>
      <c r="E2112">
        <v>103000</v>
      </c>
      <c r="F2112" t="s">
        <v>196</v>
      </c>
      <c r="G2112">
        <v>2021</v>
      </c>
      <c r="H2112" t="s">
        <v>20</v>
      </c>
      <c r="I2112">
        <v>110</v>
      </c>
      <c r="J2112" t="s">
        <v>21</v>
      </c>
      <c r="K2112" t="s">
        <v>22</v>
      </c>
      <c r="L2112" t="s">
        <v>23</v>
      </c>
      <c r="M2112" t="s">
        <v>42</v>
      </c>
      <c r="N2112">
        <v>5</v>
      </c>
      <c r="O2112">
        <v>5</v>
      </c>
      <c r="P2112">
        <v>4</v>
      </c>
      <c r="Q2112" t="s">
        <v>30</v>
      </c>
      <c r="R2112" t="s">
        <v>33</v>
      </c>
    </row>
    <row r="2113" spans="1:18" x14ac:dyDescent="0.3">
      <c r="A2113" t="s">
        <v>84</v>
      </c>
      <c r="B2113" t="s">
        <v>85</v>
      </c>
      <c r="C2113">
        <v>10300</v>
      </c>
      <c r="D2113" t="s">
        <v>18</v>
      </c>
      <c r="E2113">
        <v>129858</v>
      </c>
      <c r="F2113" t="s">
        <v>196</v>
      </c>
      <c r="G2113">
        <v>2015</v>
      </c>
      <c r="H2113" t="s">
        <v>20</v>
      </c>
      <c r="I2113">
        <v>110</v>
      </c>
      <c r="J2113" t="s">
        <v>21</v>
      </c>
      <c r="K2113" t="s">
        <v>22</v>
      </c>
      <c r="L2113" t="s">
        <v>23</v>
      </c>
      <c r="M2113" t="s">
        <v>42</v>
      </c>
      <c r="N2113">
        <v>5</v>
      </c>
      <c r="O2113">
        <v>5</v>
      </c>
      <c r="P2113">
        <v>4</v>
      </c>
      <c r="Q2113" t="s">
        <v>32</v>
      </c>
      <c r="R2113" t="s">
        <v>34</v>
      </c>
    </row>
    <row r="2114" spans="1:18" x14ac:dyDescent="0.3">
      <c r="A2114" t="s">
        <v>84</v>
      </c>
      <c r="B2114" t="s">
        <v>85</v>
      </c>
      <c r="C2114">
        <v>7900</v>
      </c>
      <c r="D2114" t="s">
        <v>18</v>
      </c>
      <c r="E2114">
        <v>171000</v>
      </c>
      <c r="F2114" t="s">
        <v>196</v>
      </c>
      <c r="G2114">
        <v>2014</v>
      </c>
      <c r="H2114" t="s">
        <v>20</v>
      </c>
      <c r="I2114">
        <v>110</v>
      </c>
      <c r="J2114" t="s">
        <v>21</v>
      </c>
      <c r="K2114" t="s">
        <v>22</v>
      </c>
      <c r="L2114" t="s">
        <v>23</v>
      </c>
      <c r="M2114" t="s">
        <v>42</v>
      </c>
      <c r="N2114">
        <v>5</v>
      </c>
      <c r="O2114">
        <v>5</v>
      </c>
      <c r="P2114">
        <v>4</v>
      </c>
      <c r="Q2114" t="s">
        <v>30</v>
      </c>
      <c r="R2114" t="s">
        <v>34</v>
      </c>
    </row>
    <row r="2115" spans="1:18" x14ac:dyDescent="0.3">
      <c r="A2115" t="s">
        <v>84</v>
      </c>
      <c r="B2115" t="s">
        <v>85</v>
      </c>
      <c r="C2115">
        <v>4350</v>
      </c>
      <c r="D2115" t="s">
        <v>18</v>
      </c>
      <c r="E2115">
        <v>174000</v>
      </c>
      <c r="F2115" t="s">
        <v>196</v>
      </c>
      <c r="G2115">
        <v>2008</v>
      </c>
      <c r="H2115" t="s">
        <v>20</v>
      </c>
      <c r="I2115">
        <v>110</v>
      </c>
      <c r="J2115" t="s">
        <v>21</v>
      </c>
      <c r="K2115" t="s">
        <v>22</v>
      </c>
      <c r="L2115" t="s">
        <v>23</v>
      </c>
      <c r="M2115" t="s">
        <v>953</v>
      </c>
      <c r="N2115">
        <v>5</v>
      </c>
      <c r="O2115">
        <v>5</v>
      </c>
      <c r="P2115">
        <v>4</v>
      </c>
      <c r="Q2115" t="s">
        <v>30</v>
      </c>
      <c r="R2115" t="s">
        <v>34</v>
      </c>
    </row>
    <row r="2116" spans="1:18" x14ac:dyDescent="0.3">
      <c r="A2116" t="s">
        <v>84</v>
      </c>
      <c r="B2116" t="s">
        <v>85</v>
      </c>
      <c r="C2116">
        <v>15450</v>
      </c>
      <c r="D2116" t="s">
        <v>18</v>
      </c>
      <c r="E2116">
        <v>104748</v>
      </c>
      <c r="F2116" t="s">
        <v>196</v>
      </c>
      <c r="G2116">
        <v>2019</v>
      </c>
      <c r="H2116" t="s">
        <v>20</v>
      </c>
      <c r="I2116">
        <v>116</v>
      </c>
      <c r="J2116" t="s">
        <v>21</v>
      </c>
      <c r="K2116" t="s">
        <v>22</v>
      </c>
      <c r="L2116" t="s">
        <v>23</v>
      </c>
      <c r="M2116" t="s">
        <v>42</v>
      </c>
      <c r="N2116">
        <v>5</v>
      </c>
      <c r="O2116">
        <v>5</v>
      </c>
      <c r="P2116">
        <v>4</v>
      </c>
      <c r="Q2116" t="s">
        <v>25</v>
      </c>
      <c r="R2116" t="s">
        <v>34</v>
      </c>
    </row>
    <row r="2117" spans="1:18" x14ac:dyDescent="0.3">
      <c r="A2117" t="s">
        <v>84</v>
      </c>
      <c r="B2117" t="s">
        <v>86</v>
      </c>
      <c r="C2117">
        <v>12490</v>
      </c>
      <c r="D2117" t="s">
        <v>18</v>
      </c>
      <c r="E2117">
        <v>130200</v>
      </c>
      <c r="F2117" t="s">
        <v>196</v>
      </c>
      <c r="G2117">
        <v>2016</v>
      </c>
      <c r="H2117" t="s">
        <v>20</v>
      </c>
      <c r="I2117">
        <v>131</v>
      </c>
      <c r="J2117" t="s">
        <v>21</v>
      </c>
      <c r="K2117" t="s">
        <v>22</v>
      </c>
      <c r="L2117" t="s">
        <v>23</v>
      </c>
      <c r="M2117" t="s">
        <v>953</v>
      </c>
      <c r="N2117">
        <v>5</v>
      </c>
      <c r="O2117">
        <v>5</v>
      </c>
      <c r="P2117">
        <v>4</v>
      </c>
      <c r="Q2117" t="s">
        <v>30</v>
      </c>
      <c r="R2117" t="s">
        <v>34</v>
      </c>
    </row>
    <row r="2118" spans="1:18" x14ac:dyDescent="0.3">
      <c r="A2118" t="s">
        <v>84</v>
      </c>
      <c r="B2118" t="s">
        <v>133</v>
      </c>
      <c r="C2118">
        <v>9900</v>
      </c>
      <c r="D2118" t="s">
        <v>18</v>
      </c>
      <c r="E2118">
        <v>59544</v>
      </c>
      <c r="F2118" t="s">
        <v>196</v>
      </c>
      <c r="G2118">
        <v>2013</v>
      </c>
      <c r="H2118" t="s">
        <v>20</v>
      </c>
      <c r="I2118">
        <v>110</v>
      </c>
      <c r="J2118" t="s">
        <v>21</v>
      </c>
      <c r="K2118" t="s">
        <v>22</v>
      </c>
      <c r="L2118" t="s">
        <v>23</v>
      </c>
      <c r="M2118" t="s">
        <v>42</v>
      </c>
      <c r="N2118">
        <v>5</v>
      </c>
      <c r="O2118">
        <v>5</v>
      </c>
      <c r="P2118">
        <v>4</v>
      </c>
      <c r="Q2118" t="s">
        <v>32</v>
      </c>
      <c r="R2118" t="s">
        <v>33</v>
      </c>
    </row>
    <row r="2119" spans="1:18" x14ac:dyDescent="0.3">
      <c r="A2119" t="s">
        <v>84</v>
      </c>
      <c r="B2119" t="s">
        <v>86</v>
      </c>
      <c r="C2119">
        <v>19500</v>
      </c>
      <c r="D2119" t="s">
        <v>18</v>
      </c>
      <c r="E2119">
        <v>60000</v>
      </c>
      <c r="F2119" t="s">
        <v>196</v>
      </c>
      <c r="G2119">
        <v>2020</v>
      </c>
      <c r="H2119" t="s">
        <v>20</v>
      </c>
      <c r="I2119">
        <v>150</v>
      </c>
      <c r="J2119" t="s">
        <v>21</v>
      </c>
      <c r="K2119" t="s">
        <v>22</v>
      </c>
      <c r="L2119" t="s">
        <v>23</v>
      </c>
      <c r="M2119" t="s">
        <v>42</v>
      </c>
      <c r="N2119">
        <v>5</v>
      </c>
      <c r="O2119">
        <v>5</v>
      </c>
      <c r="P2119">
        <v>4</v>
      </c>
      <c r="Q2119" t="s">
        <v>953</v>
      </c>
      <c r="R2119" t="s">
        <v>31</v>
      </c>
    </row>
    <row r="2120" spans="1:18" x14ac:dyDescent="0.3">
      <c r="A2120" t="s">
        <v>84</v>
      </c>
      <c r="B2120" t="s">
        <v>85</v>
      </c>
      <c r="C2120">
        <v>13800</v>
      </c>
      <c r="D2120" t="s">
        <v>18</v>
      </c>
      <c r="E2120">
        <v>140724</v>
      </c>
      <c r="F2120" t="s">
        <v>196</v>
      </c>
      <c r="G2120">
        <v>2018</v>
      </c>
      <c r="H2120" t="s">
        <v>20</v>
      </c>
      <c r="I2120">
        <v>131</v>
      </c>
      <c r="J2120" t="s">
        <v>21</v>
      </c>
      <c r="K2120" t="s">
        <v>22</v>
      </c>
      <c r="L2120" t="s">
        <v>23</v>
      </c>
      <c r="M2120" t="s">
        <v>42</v>
      </c>
      <c r="N2120">
        <v>5</v>
      </c>
      <c r="O2120">
        <v>5</v>
      </c>
      <c r="P2120">
        <v>4</v>
      </c>
      <c r="Q2120" t="s">
        <v>32</v>
      </c>
      <c r="R2120" t="s">
        <v>953</v>
      </c>
    </row>
    <row r="2121" spans="1:18" x14ac:dyDescent="0.3">
      <c r="A2121" t="s">
        <v>84</v>
      </c>
      <c r="B2121" t="s">
        <v>85</v>
      </c>
      <c r="C2121">
        <v>17920</v>
      </c>
      <c r="D2121" t="s">
        <v>18</v>
      </c>
      <c r="E2121">
        <v>86961</v>
      </c>
      <c r="F2121" t="s">
        <v>196</v>
      </c>
      <c r="G2121">
        <v>2020</v>
      </c>
      <c r="H2121" t="s">
        <v>20</v>
      </c>
      <c r="I2121">
        <v>116</v>
      </c>
      <c r="J2121" t="s">
        <v>21</v>
      </c>
      <c r="K2121" t="s">
        <v>22</v>
      </c>
      <c r="L2121" t="s">
        <v>23</v>
      </c>
      <c r="M2121" t="s">
        <v>42</v>
      </c>
      <c r="N2121">
        <v>5</v>
      </c>
      <c r="O2121">
        <v>5</v>
      </c>
      <c r="P2121">
        <v>4</v>
      </c>
      <c r="Q2121" t="s">
        <v>25</v>
      </c>
      <c r="R2121" t="s">
        <v>953</v>
      </c>
    </row>
    <row r="2122" spans="1:18" x14ac:dyDescent="0.3">
      <c r="A2122" t="s">
        <v>84</v>
      </c>
      <c r="B2122" t="s">
        <v>85</v>
      </c>
      <c r="C2122">
        <v>7500</v>
      </c>
      <c r="D2122" t="s">
        <v>18</v>
      </c>
      <c r="E2122">
        <v>208000</v>
      </c>
      <c r="F2122" t="s">
        <v>196</v>
      </c>
      <c r="G2122">
        <v>2013</v>
      </c>
      <c r="H2122" t="s">
        <v>20</v>
      </c>
      <c r="I2122">
        <v>131</v>
      </c>
      <c r="J2122" t="s">
        <v>21</v>
      </c>
      <c r="K2122" t="s">
        <v>22</v>
      </c>
      <c r="L2122" t="s">
        <v>23</v>
      </c>
      <c r="M2122" t="s">
        <v>42</v>
      </c>
      <c r="N2122">
        <v>5</v>
      </c>
      <c r="O2122">
        <v>5</v>
      </c>
      <c r="P2122">
        <v>4</v>
      </c>
      <c r="Q2122" t="s">
        <v>25</v>
      </c>
      <c r="R2122" t="s">
        <v>34</v>
      </c>
    </row>
    <row r="2123" spans="1:18" x14ac:dyDescent="0.3">
      <c r="A2123" t="s">
        <v>84</v>
      </c>
      <c r="B2123" t="s">
        <v>86</v>
      </c>
      <c r="C2123">
        <v>12900</v>
      </c>
      <c r="D2123" t="s">
        <v>18</v>
      </c>
      <c r="E2123">
        <v>154000</v>
      </c>
      <c r="F2123" t="s">
        <v>196</v>
      </c>
      <c r="G2123">
        <v>2017</v>
      </c>
      <c r="H2123" t="s">
        <v>20</v>
      </c>
      <c r="I2123">
        <v>131</v>
      </c>
      <c r="J2123" t="s">
        <v>21</v>
      </c>
      <c r="K2123" t="s">
        <v>22</v>
      </c>
      <c r="L2123" t="s">
        <v>23</v>
      </c>
      <c r="M2123" t="s">
        <v>42</v>
      </c>
      <c r="N2123">
        <v>5</v>
      </c>
      <c r="O2123">
        <v>5</v>
      </c>
      <c r="P2123">
        <v>4</v>
      </c>
      <c r="Q2123" t="s">
        <v>25</v>
      </c>
      <c r="R2123" t="s">
        <v>34</v>
      </c>
    </row>
    <row r="2124" spans="1:18" x14ac:dyDescent="0.3">
      <c r="A2124" t="s">
        <v>84</v>
      </c>
      <c r="B2124" t="s">
        <v>85</v>
      </c>
      <c r="C2124">
        <v>18900</v>
      </c>
      <c r="D2124" t="s">
        <v>18</v>
      </c>
      <c r="E2124">
        <v>37000</v>
      </c>
      <c r="F2124" t="s">
        <v>196</v>
      </c>
      <c r="G2124">
        <v>2018</v>
      </c>
      <c r="H2124" t="s">
        <v>20</v>
      </c>
      <c r="I2124">
        <v>110</v>
      </c>
      <c r="J2124" t="s">
        <v>21</v>
      </c>
      <c r="K2124" t="s">
        <v>22</v>
      </c>
      <c r="L2124" t="s">
        <v>23</v>
      </c>
      <c r="M2124" t="s">
        <v>42</v>
      </c>
      <c r="N2124">
        <v>5</v>
      </c>
      <c r="O2124">
        <v>5</v>
      </c>
      <c r="P2124">
        <v>4</v>
      </c>
      <c r="Q2124" t="s">
        <v>953</v>
      </c>
      <c r="R2124" t="s">
        <v>33</v>
      </c>
    </row>
    <row r="2125" spans="1:18" x14ac:dyDescent="0.3">
      <c r="A2125" t="s">
        <v>84</v>
      </c>
      <c r="B2125" t="s">
        <v>86</v>
      </c>
      <c r="C2125">
        <v>21900</v>
      </c>
      <c r="D2125" t="s">
        <v>18</v>
      </c>
      <c r="E2125">
        <v>54960</v>
      </c>
      <c r="F2125" t="s">
        <v>196</v>
      </c>
      <c r="G2125">
        <v>2021</v>
      </c>
      <c r="H2125" t="s">
        <v>20</v>
      </c>
      <c r="I2125">
        <v>150</v>
      </c>
      <c r="J2125" t="s">
        <v>21</v>
      </c>
      <c r="K2125" t="s">
        <v>22</v>
      </c>
      <c r="L2125" t="s">
        <v>23</v>
      </c>
      <c r="M2125" t="s">
        <v>42</v>
      </c>
      <c r="N2125">
        <v>5</v>
      </c>
      <c r="O2125">
        <v>5</v>
      </c>
      <c r="P2125">
        <v>4</v>
      </c>
      <c r="Q2125" t="s">
        <v>32</v>
      </c>
      <c r="R2125" t="s">
        <v>953</v>
      </c>
    </row>
    <row r="2126" spans="1:18" x14ac:dyDescent="0.3">
      <c r="A2126" t="s">
        <v>84</v>
      </c>
      <c r="B2126" t="s">
        <v>85</v>
      </c>
      <c r="C2126">
        <v>14900</v>
      </c>
      <c r="D2126" t="s">
        <v>18</v>
      </c>
      <c r="E2126">
        <v>84578</v>
      </c>
      <c r="F2126" t="s">
        <v>196</v>
      </c>
      <c r="G2126">
        <v>2016</v>
      </c>
      <c r="H2126" t="s">
        <v>20</v>
      </c>
      <c r="I2126">
        <v>110</v>
      </c>
      <c r="J2126" t="s">
        <v>21</v>
      </c>
      <c r="K2126" t="s">
        <v>22</v>
      </c>
      <c r="L2126" t="s">
        <v>23</v>
      </c>
      <c r="M2126" t="s">
        <v>42</v>
      </c>
      <c r="N2126">
        <v>5</v>
      </c>
      <c r="O2126">
        <v>5</v>
      </c>
      <c r="P2126">
        <v>4</v>
      </c>
      <c r="Q2126" t="s">
        <v>32</v>
      </c>
      <c r="R2126" t="s">
        <v>34</v>
      </c>
    </row>
    <row r="2127" spans="1:18" x14ac:dyDescent="0.3">
      <c r="A2127" t="s">
        <v>84</v>
      </c>
      <c r="B2127" t="s">
        <v>86</v>
      </c>
      <c r="C2127">
        <v>20000</v>
      </c>
      <c r="D2127" t="s">
        <v>18</v>
      </c>
      <c r="E2127">
        <v>105300</v>
      </c>
      <c r="F2127" t="s">
        <v>196</v>
      </c>
      <c r="G2127">
        <v>2020</v>
      </c>
      <c r="H2127" t="s">
        <v>20</v>
      </c>
      <c r="I2127">
        <v>150</v>
      </c>
      <c r="J2127" t="s">
        <v>21</v>
      </c>
      <c r="K2127" t="s">
        <v>22</v>
      </c>
      <c r="L2127" t="s">
        <v>23</v>
      </c>
      <c r="M2127" t="s">
        <v>24</v>
      </c>
      <c r="N2127">
        <v>5</v>
      </c>
      <c r="O2127">
        <v>5</v>
      </c>
      <c r="P2127">
        <v>4</v>
      </c>
      <c r="Q2127" t="s">
        <v>30</v>
      </c>
      <c r="R2127" t="s">
        <v>31</v>
      </c>
    </row>
    <row r="2128" spans="1:18" x14ac:dyDescent="0.3">
      <c r="A2128" t="s">
        <v>84</v>
      </c>
      <c r="B2128" t="s">
        <v>85</v>
      </c>
      <c r="C2128">
        <v>10600</v>
      </c>
      <c r="D2128" t="s">
        <v>18</v>
      </c>
      <c r="E2128">
        <v>120800</v>
      </c>
      <c r="F2128" t="s">
        <v>196</v>
      </c>
      <c r="G2128">
        <v>2015</v>
      </c>
      <c r="H2128" t="s">
        <v>20</v>
      </c>
      <c r="I2128">
        <v>110</v>
      </c>
      <c r="J2128" t="s">
        <v>21</v>
      </c>
      <c r="K2128" t="s">
        <v>22</v>
      </c>
      <c r="L2128" t="s">
        <v>23</v>
      </c>
      <c r="M2128" t="s">
        <v>42</v>
      </c>
      <c r="N2128">
        <v>5</v>
      </c>
      <c r="O2128">
        <v>5</v>
      </c>
      <c r="P2128">
        <v>4</v>
      </c>
      <c r="Q2128" t="s">
        <v>32</v>
      </c>
      <c r="R2128" t="s">
        <v>953</v>
      </c>
    </row>
    <row r="2129" spans="1:18" x14ac:dyDescent="0.3">
      <c r="A2129" t="s">
        <v>84</v>
      </c>
      <c r="B2129" t="s">
        <v>86</v>
      </c>
      <c r="C2129">
        <v>13900</v>
      </c>
      <c r="D2129" t="s">
        <v>18</v>
      </c>
      <c r="E2129">
        <v>171969</v>
      </c>
      <c r="F2129" t="s">
        <v>196</v>
      </c>
      <c r="G2129">
        <v>2018</v>
      </c>
      <c r="H2129" t="s">
        <v>20</v>
      </c>
      <c r="I2129">
        <v>177</v>
      </c>
      <c r="J2129" t="s">
        <v>21</v>
      </c>
      <c r="K2129" t="s">
        <v>22</v>
      </c>
      <c r="L2129" t="s">
        <v>23</v>
      </c>
      <c r="M2129" t="s">
        <v>24</v>
      </c>
      <c r="N2129">
        <v>5</v>
      </c>
      <c r="O2129">
        <v>5</v>
      </c>
      <c r="P2129">
        <v>4</v>
      </c>
      <c r="Q2129" t="s">
        <v>35</v>
      </c>
      <c r="R2129" t="s">
        <v>31</v>
      </c>
    </row>
    <row r="2130" spans="1:18" x14ac:dyDescent="0.3">
      <c r="A2130" t="s">
        <v>84</v>
      </c>
      <c r="B2130" t="s">
        <v>86</v>
      </c>
      <c r="C2130">
        <v>16000</v>
      </c>
      <c r="D2130" t="s">
        <v>18</v>
      </c>
      <c r="E2130">
        <v>135000</v>
      </c>
      <c r="F2130" t="s">
        <v>196</v>
      </c>
      <c r="G2130">
        <v>2015</v>
      </c>
      <c r="H2130" t="s">
        <v>20</v>
      </c>
      <c r="I2130">
        <v>131</v>
      </c>
      <c r="J2130" t="s">
        <v>21</v>
      </c>
      <c r="K2130" t="s">
        <v>22</v>
      </c>
      <c r="L2130" t="s">
        <v>23</v>
      </c>
      <c r="M2130" t="s">
        <v>24</v>
      </c>
      <c r="N2130">
        <v>5</v>
      </c>
      <c r="O2130">
        <v>5</v>
      </c>
      <c r="P2130">
        <v>4</v>
      </c>
      <c r="Q2130" t="s">
        <v>32</v>
      </c>
      <c r="R2130" t="s">
        <v>33</v>
      </c>
    </row>
    <row r="2131" spans="1:18" x14ac:dyDescent="0.3">
      <c r="A2131" t="s">
        <v>84</v>
      </c>
      <c r="B2131" t="s">
        <v>133</v>
      </c>
      <c r="C2131">
        <v>6800</v>
      </c>
      <c r="D2131" t="s">
        <v>18</v>
      </c>
      <c r="E2131">
        <v>162730</v>
      </c>
      <c r="F2131" t="s">
        <v>196</v>
      </c>
      <c r="G2131">
        <v>2011</v>
      </c>
      <c r="H2131" t="s">
        <v>20</v>
      </c>
      <c r="I2131">
        <v>110</v>
      </c>
      <c r="J2131" t="s">
        <v>21</v>
      </c>
      <c r="K2131" t="s">
        <v>22</v>
      </c>
      <c r="L2131" t="s">
        <v>23</v>
      </c>
      <c r="M2131" t="s">
        <v>42</v>
      </c>
      <c r="N2131">
        <v>5</v>
      </c>
      <c r="O2131">
        <v>5</v>
      </c>
      <c r="P2131">
        <v>4</v>
      </c>
      <c r="Q2131" t="s">
        <v>32</v>
      </c>
      <c r="R2131" t="s">
        <v>33</v>
      </c>
    </row>
    <row r="2132" spans="1:18" x14ac:dyDescent="0.3">
      <c r="A2132" t="s">
        <v>84</v>
      </c>
      <c r="B2132" t="s">
        <v>85</v>
      </c>
      <c r="C2132">
        <v>14490</v>
      </c>
      <c r="D2132" t="s">
        <v>18</v>
      </c>
      <c r="E2132">
        <v>81000</v>
      </c>
      <c r="F2132" t="s">
        <v>196</v>
      </c>
      <c r="G2132">
        <v>2016</v>
      </c>
      <c r="H2132" t="s">
        <v>20</v>
      </c>
      <c r="I2132">
        <v>110</v>
      </c>
      <c r="J2132" t="s">
        <v>21</v>
      </c>
      <c r="K2132" t="s">
        <v>22</v>
      </c>
      <c r="L2132" t="s">
        <v>23</v>
      </c>
      <c r="M2132" t="s">
        <v>42</v>
      </c>
      <c r="N2132">
        <v>5</v>
      </c>
      <c r="O2132">
        <v>5</v>
      </c>
      <c r="P2132">
        <v>4</v>
      </c>
      <c r="Q2132" t="s">
        <v>30</v>
      </c>
      <c r="R2132" t="s">
        <v>33</v>
      </c>
    </row>
    <row r="2133" spans="1:18" x14ac:dyDescent="0.3">
      <c r="A2133" t="s">
        <v>87</v>
      </c>
      <c r="B2133" t="s">
        <v>175</v>
      </c>
      <c r="C2133">
        <v>8490</v>
      </c>
      <c r="D2133" t="s">
        <v>18</v>
      </c>
      <c r="E2133">
        <v>191836</v>
      </c>
      <c r="F2133" t="s">
        <v>196</v>
      </c>
      <c r="G2133">
        <v>2017</v>
      </c>
      <c r="H2133" t="s">
        <v>20</v>
      </c>
      <c r="I2133">
        <v>110</v>
      </c>
      <c r="J2133" t="s">
        <v>21</v>
      </c>
      <c r="K2133" t="s">
        <v>22</v>
      </c>
      <c r="L2133" t="s">
        <v>23</v>
      </c>
      <c r="M2133" t="s">
        <v>42</v>
      </c>
      <c r="N2133">
        <v>5</v>
      </c>
      <c r="O2133">
        <v>5</v>
      </c>
      <c r="P2133">
        <v>4</v>
      </c>
      <c r="Q2133" t="s">
        <v>32</v>
      </c>
      <c r="R2133" t="s">
        <v>34</v>
      </c>
    </row>
    <row r="2134" spans="1:18" x14ac:dyDescent="0.3">
      <c r="A2134" t="s">
        <v>90</v>
      </c>
      <c r="B2134" t="s">
        <v>92</v>
      </c>
      <c r="C2134">
        <v>12700</v>
      </c>
      <c r="D2134" t="s">
        <v>18</v>
      </c>
      <c r="E2134">
        <v>55000</v>
      </c>
      <c r="F2134" t="s">
        <v>196</v>
      </c>
      <c r="G2134">
        <v>2017</v>
      </c>
      <c r="H2134" t="s">
        <v>20</v>
      </c>
      <c r="I2134">
        <v>120</v>
      </c>
      <c r="J2134" t="s">
        <v>21</v>
      </c>
      <c r="K2134" t="s">
        <v>22</v>
      </c>
      <c r="L2134" t="s">
        <v>23</v>
      </c>
      <c r="M2134" t="s">
        <v>42</v>
      </c>
      <c r="N2134">
        <v>5</v>
      </c>
      <c r="O2134">
        <v>5</v>
      </c>
      <c r="P2134">
        <v>4</v>
      </c>
      <c r="Q2134" t="s">
        <v>953</v>
      </c>
      <c r="R2134" t="s">
        <v>33</v>
      </c>
    </row>
    <row r="2135" spans="1:18" x14ac:dyDescent="0.3">
      <c r="A2135" t="s">
        <v>90</v>
      </c>
      <c r="B2135" t="s">
        <v>92</v>
      </c>
      <c r="C2135">
        <v>11860</v>
      </c>
      <c r="D2135" t="s">
        <v>18</v>
      </c>
      <c r="E2135">
        <v>103325</v>
      </c>
      <c r="F2135" t="s">
        <v>196</v>
      </c>
      <c r="G2135">
        <v>2016</v>
      </c>
      <c r="H2135" t="s">
        <v>20</v>
      </c>
      <c r="I2135">
        <v>120</v>
      </c>
      <c r="J2135" t="s">
        <v>21</v>
      </c>
      <c r="K2135" t="s">
        <v>22</v>
      </c>
      <c r="L2135" t="s">
        <v>23</v>
      </c>
      <c r="M2135" t="s">
        <v>42</v>
      </c>
      <c r="N2135">
        <v>5</v>
      </c>
      <c r="O2135">
        <v>5</v>
      </c>
      <c r="P2135">
        <v>4</v>
      </c>
      <c r="Q2135" t="s">
        <v>32</v>
      </c>
      <c r="R2135" t="s">
        <v>953</v>
      </c>
    </row>
    <row r="2136" spans="1:18" x14ac:dyDescent="0.3">
      <c r="A2136" t="s">
        <v>90</v>
      </c>
      <c r="B2136" t="s">
        <v>92</v>
      </c>
      <c r="C2136">
        <v>9800</v>
      </c>
      <c r="D2136" t="s">
        <v>18</v>
      </c>
      <c r="E2136">
        <v>170000</v>
      </c>
      <c r="F2136" t="s">
        <v>196</v>
      </c>
      <c r="G2136">
        <v>2015</v>
      </c>
      <c r="H2136" t="s">
        <v>20</v>
      </c>
      <c r="I2136">
        <v>120</v>
      </c>
      <c r="J2136" t="s">
        <v>21</v>
      </c>
      <c r="K2136" t="s">
        <v>22</v>
      </c>
      <c r="L2136" t="s">
        <v>23</v>
      </c>
      <c r="M2136" t="s">
        <v>24</v>
      </c>
      <c r="N2136">
        <v>5</v>
      </c>
      <c r="O2136">
        <v>5</v>
      </c>
      <c r="P2136">
        <v>4</v>
      </c>
      <c r="Q2136" t="s">
        <v>25</v>
      </c>
      <c r="R2136" t="s">
        <v>34</v>
      </c>
    </row>
    <row r="2137" spans="1:18" x14ac:dyDescent="0.3">
      <c r="A2137" t="s">
        <v>90</v>
      </c>
      <c r="B2137" t="s">
        <v>91</v>
      </c>
      <c r="C2137">
        <v>5000</v>
      </c>
      <c r="D2137" t="s">
        <v>18</v>
      </c>
      <c r="E2137">
        <v>212000</v>
      </c>
      <c r="F2137" t="s">
        <v>196</v>
      </c>
      <c r="G2137">
        <v>2015</v>
      </c>
      <c r="H2137" t="s">
        <v>20</v>
      </c>
      <c r="I2137">
        <v>120</v>
      </c>
      <c r="J2137" t="s">
        <v>21</v>
      </c>
      <c r="K2137" t="s">
        <v>22</v>
      </c>
      <c r="L2137" t="s">
        <v>23</v>
      </c>
      <c r="M2137" t="s">
        <v>42</v>
      </c>
      <c r="N2137">
        <v>5</v>
      </c>
      <c r="O2137">
        <v>5</v>
      </c>
      <c r="P2137">
        <v>4</v>
      </c>
      <c r="Q2137" t="s">
        <v>30</v>
      </c>
      <c r="R2137" t="s">
        <v>34</v>
      </c>
    </row>
    <row r="2138" spans="1:18" x14ac:dyDescent="0.3">
      <c r="A2138" t="s">
        <v>90</v>
      </c>
      <c r="B2138" t="s">
        <v>92</v>
      </c>
      <c r="C2138">
        <v>11860</v>
      </c>
      <c r="D2138" t="s">
        <v>18</v>
      </c>
      <c r="E2138">
        <v>103325</v>
      </c>
      <c r="F2138" t="s">
        <v>196</v>
      </c>
      <c r="G2138">
        <v>2016</v>
      </c>
      <c r="H2138" t="s">
        <v>20</v>
      </c>
      <c r="I2138">
        <v>120</v>
      </c>
      <c r="J2138" t="s">
        <v>21</v>
      </c>
      <c r="K2138" t="s">
        <v>22</v>
      </c>
      <c r="L2138" t="s">
        <v>23</v>
      </c>
      <c r="M2138" t="s">
        <v>42</v>
      </c>
      <c r="N2138">
        <v>5</v>
      </c>
      <c r="O2138">
        <v>5</v>
      </c>
      <c r="P2138">
        <v>4</v>
      </c>
      <c r="Q2138" t="s">
        <v>32</v>
      </c>
      <c r="R2138" t="s">
        <v>953</v>
      </c>
    </row>
    <row r="2139" spans="1:18" x14ac:dyDescent="0.3">
      <c r="A2139" t="s">
        <v>90</v>
      </c>
      <c r="B2139" t="s">
        <v>208</v>
      </c>
      <c r="C2139">
        <v>5300</v>
      </c>
      <c r="D2139" t="s">
        <v>18</v>
      </c>
      <c r="E2139">
        <v>124234</v>
      </c>
      <c r="F2139" t="s">
        <v>196</v>
      </c>
      <c r="G2139">
        <v>2010</v>
      </c>
      <c r="H2139" t="s">
        <v>20</v>
      </c>
      <c r="I2139">
        <v>90</v>
      </c>
      <c r="J2139" t="s">
        <v>21</v>
      </c>
      <c r="K2139" t="s">
        <v>22</v>
      </c>
      <c r="L2139" t="s">
        <v>23</v>
      </c>
      <c r="M2139" t="s">
        <v>42</v>
      </c>
      <c r="N2139">
        <v>5</v>
      </c>
      <c r="O2139">
        <v>5</v>
      </c>
      <c r="P2139">
        <v>4</v>
      </c>
      <c r="Q2139" t="s">
        <v>32</v>
      </c>
      <c r="R2139" t="s">
        <v>34</v>
      </c>
    </row>
    <row r="2140" spans="1:18" x14ac:dyDescent="0.3">
      <c r="A2140" t="s">
        <v>90</v>
      </c>
      <c r="B2140" t="s">
        <v>92</v>
      </c>
      <c r="C2140">
        <v>12000</v>
      </c>
      <c r="D2140" t="s">
        <v>18</v>
      </c>
      <c r="E2140">
        <v>134857</v>
      </c>
      <c r="F2140" t="s">
        <v>196</v>
      </c>
      <c r="G2140">
        <v>2016</v>
      </c>
      <c r="H2140" t="s">
        <v>20</v>
      </c>
      <c r="I2140">
        <v>120</v>
      </c>
      <c r="J2140" t="s">
        <v>21</v>
      </c>
      <c r="K2140" t="s">
        <v>22</v>
      </c>
      <c r="L2140" t="s">
        <v>23</v>
      </c>
      <c r="M2140" t="s">
        <v>42</v>
      </c>
      <c r="N2140">
        <v>5</v>
      </c>
      <c r="O2140">
        <v>5</v>
      </c>
      <c r="P2140">
        <v>4</v>
      </c>
      <c r="Q2140" t="s">
        <v>32</v>
      </c>
      <c r="R2140" t="s">
        <v>33</v>
      </c>
    </row>
    <row r="2141" spans="1:18" x14ac:dyDescent="0.3">
      <c r="A2141" t="s">
        <v>90</v>
      </c>
      <c r="B2141" t="s">
        <v>91</v>
      </c>
      <c r="C2141">
        <v>11300</v>
      </c>
      <c r="D2141" t="s">
        <v>18</v>
      </c>
      <c r="E2141">
        <v>85450</v>
      </c>
      <c r="F2141" t="s">
        <v>196</v>
      </c>
      <c r="G2141">
        <v>2014</v>
      </c>
      <c r="H2141" t="s">
        <v>20</v>
      </c>
      <c r="I2141">
        <v>120</v>
      </c>
      <c r="J2141" t="s">
        <v>21</v>
      </c>
      <c r="K2141" t="s">
        <v>22</v>
      </c>
      <c r="L2141" t="s">
        <v>23</v>
      </c>
      <c r="M2141" t="s">
        <v>24</v>
      </c>
      <c r="N2141">
        <v>5</v>
      </c>
      <c r="O2141">
        <v>5</v>
      </c>
      <c r="P2141">
        <v>4</v>
      </c>
      <c r="Q2141" t="s">
        <v>37</v>
      </c>
      <c r="R2141" t="s">
        <v>34</v>
      </c>
    </row>
    <row r="2142" spans="1:18" x14ac:dyDescent="0.3">
      <c r="A2142" t="s">
        <v>90</v>
      </c>
      <c r="B2142" t="s">
        <v>92</v>
      </c>
      <c r="C2142">
        <v>11860</v>
      </c>
      <c r="D2142" t="s">
        <v>18</v>
      </c>
      <c r="E2142">
        <v>103325</v>
      </c>
      <c r="F2142" t="s">
        <v>196</v>
      </c>
      <c r="G2142">
        <v>2016</v>
      </c>
      <c r="H2142" t="s">
        <v>20</v>
      </c>
      <c r="I2142">
        <v>120</v>
      </c>
      <c r="J2142" t="s">
        <v>21</v>
      </c>
      <c r="K2142" t="s">
        <v>22</v>
      </c>
      <c r="L2142" t="s">
        <v>23</v>
      </c>
      <c r="M2142" t="s">
        <v>42</v>
      </c>
      <c r="N2142">
        <v>5</v>
      </c>
      <c r="O2142">
        <v>5</v>
      </c>
      <c r="P2142">
        <v>4</v>
      </c>
      <c r="Q2142" t="s">
        <v>32</v>
      </c>
      <c r="R2142" t="s">
        <v>953</v>
      </c>
    </row>
    <row r="2143" spans="1:18" x14ac:dyDescent="0.3">
      <c r="A2143" t="s">
        <v>90</v>
      </c>
      <c r="B2143" t="s">
        <v>92</v>
      </c>
      <c r="C2143">
        <v>11900</v>
      </c>
      <c r="D2143" t="s">
        <v>18</v>
      </c>
      <c r="E2143">
        <v>120000</v>
      </c>
      <c r="F2143" t="s">
        <v>196</v>
      </c>
      <c r="G2143">
        <v>2019</v>
      </c>
      <c r="H2143" t="s">
        <v>20</v>
      </c>
      <c r="I2143">
        <v>120</v>
      </c>
      <c r="J2143" t="s">
        <v>21</v>
      </c>
      <c r="K2143" t="s">
        <v>22</v>
      </c>
      <c r="L2143" t="s">
        <v>23</v>
      </c>
      <c r="M2143" t="s">
        <v>42</v>
      </c>
      <c r="N2143">
        <v>5</v>
      </c>
      <c r="O2143">
        <v>5</v>
      </c>
      <c r="P2143">
        <v>4</v>
      </c>
      <c r="Q2143" t="s">
        <v>35</v>
      </c>
      <c r="R2143" t="s">
        <v>26</v>
      </c>
    </row>
    <row r="2144" spans="1:18" x14ac:dyDescent="0.3">
      <c r="A2144" t="s">
        <v>90</v>
      </c>
      <c r="B2144" t="s">
        <v>92</v>
      </c>
      <c r="C2144">
        <v>9800</v>
      </c>
      <c r="D2144" t="s">
        <v>18</v>
      </c>
      <c r="E2144">
        <v>170000</v>
      </c>
      <c r="F2144" t="s">
        <v>196</v>
      </c>
      <c r="G2144">
        <v>2015</v>
      </c>
      <c r="H2144" t="s">
        <v>20</v>
      </c>
      <c r="I2144">
        <v>120</v>
      </c>
      <c r="J2144" t="s">
        <v>21</v>
      </c>
      <c r="K2144" t="s">
        <v>22</v>
      </c>
      <c r="L2144" t="s">
        <v>23</v>
      </c>
      <c r="M2144" t="s">
        <v>24</v>
      </c>
      <c r="N2144">
        <v>5</v>
      </c>
      <c r="O2144">
        <v>5</v>
      </c>
      <c r="P2144">
        <v>4</v>
      </c>
      <c r="Q2144" t="s">
        <v>25</v>
      </c>
      <c r="R2144" t="s">
        <v>34</v>
      </c>
    </row>
    <row r="2145" spans="1:18" x14ac:dyDescent="0.3">
      <c r="A2145" t="s">
        <v>90</v>
      </c>
      <c r="B2145" t="s">
        <v>92</v>
      </c>
      <c r="C2145">
        <v>15800</v>
      </c>
      <c r="D2145" t="s">
        <v>18</v>
      </c>
      <c r="E2145">
        <v>55300</v>
      </c>
      <c r="F2145" t="s">
        <v>196</v>
      </c>
      <c r="G2145">
        <v>2018</v>
      </c>
      <c r="H2145" t="s">
        <v>20</v>
      </c>
      <c r="I2145">
        <v>120</v>
      </c>
      <c r="J2145" t="s">
        <v>21</v>
      </c>
      <c r="K2145" t="s">
        <v>22</v>
      </c>
      <c r="L2145" t="s">
        <v>23</v>
      </c>
      <c r="M2145" t="s">
        <v>42</v>
      </c>
      <c r="N2145">
        <v>5</v>
      </c>
      <c r="O2145">
        <v>5</v>
      </c>
      <c r="P2145">
        <v>4</v>
      </c>
      <c r="Q2145" t="s">
        <v>32</v>
      </c>
      <c r="R2145" t="s">
        <v>126</v>
      </c>
    </row>
    <row r="2146" spans="1:18" x14ac:dyDescent="0.3">
      <c r="A2146" t="s">
        <v>90</v>
      </c>
      <c r="B2146" t="s">
        <v>91</v>
      </c>
      <c r="C2146">
        <v>14999</v>
      </c>
      <c r="D2146" t="s">
        <v>18</v>
      </c>
      <c r="E2146">
        <v>59000</v>
      </c>
      <c r="F2146" t="s">
        <v>196</v>
      </c>
      <c r="G2146">
        <v>2017</v>
      </c>
      <c r="H2146" t="s">
        <v>20</v>
      </c>
      <c r="I2146">
        <v>120</v>
      </c>
      <c r="J2146" t="s">
        <v>21</v>
      </c>
      <c r="K2146" t="s">
        <v>22</v>
      </c>
      <c r="L2146" t="s">
        <v>23</v>
      </c>
      <c r="M2146" t="s">
        <v>42</v>
      </c>
      <c r="N2146">
        <v>5</v>
      </c>
      <c r="O2146">
        <v>5</v>
      </c>
      <c r="P2146">
        <v>4</v>
      </c>
      <c r="Q2146" t="s">
        <v>28</v>
      </c>
      <c r="R2146" t="s">
        <v>34</v>
      </c>
    </row>
    <row r="2147" spans="1:18" x14ac:dyDescent="0.3">
      <c r="A2147" t="s">
        <v>90</v>
      </c>
      <c r="B2147" t="s">
        <v>92</v>
      </c>
      <c r="C2147">
        <v>11900</v>
      </c>
      <c r="D2147" t="s">
        <v>18</v>
      </c>
      <c r="E2147">
        <v>165000</v>
      </c>
      <c r="F2147" t="s">
        <v>196</v>
      </c>
      <c r="G2147">
        <v>2017</v>
      </c>
      <c r="H2147" t="s">
        <v>20</v>
      </c>
      <c r="I2147">
        <v>120</v>
      </c>
      <c r="J2147" t="s">
        <v>21</v>
      </c>
      <c r="K2147" t="s">
        <v>22</v>
      </c>
      <c r="L2147" t="s">
        <v>23</v>
      </c>
      <c r="M2147" t="s">
        <v>24</v>
      </c>
      <c r="N2147">
        <v>5</v>
      </c>
      <c r="O2147">
        <v>5</v>
      </c>
      <c r="P2147">
        <v>4</v>
      </c>
      <c r="Q2147" t="s">
        <v>35</v>
      </c>
      <c r="R2147" t="s">
        <v>34</v>
      </c>
    </row>
    <row r="2148" spans="1:18" x14ac:dyDescent="0.3">
      <c r="A2148" t="s">
        <v>90</v>
      </c>
      <c r="B2148" t="s">
        <v>92</v>
      </c>
      <c r="C2148">
        <v>11860</v>
      </c>
      <c r="D2148" t="s">
        <v>18</v>
      </c>
      <c r="E2148">
        <v>103325</v>
      </c>
      <c r="F2148" t="s">
        <v>196</v>
      </c>
      <c r="G2148">
        <v>2016</v>
      </c>
      <c r="H2148" t="s">
        <v>20</v>
      </c>
      <c r="I2148">
        <v>120</v>
      </c>
      <c r="J2148" t="s">
        <v>21</v>
      </c>
      <c r="K2148" t="s">
        <v>22</v>
      </c>
      <c r="L2148" t="s">
        <v>23</v>
      </c>
      <c r="M2148" t="s">
        <v>42</v>
      </c>
      <c r="N2148">
        <v>5</v>
      </c>
      <c r="O2148">
        <v>5</v>
      </c>
      <c r="P2148">
        <v>4</v>
      </c>
      <c r="Q2148" t="s">
        <v>32</v>
      </c>
      <c r="R2148" t="s">
        <v>953</v>
      </c>
    </row>
    <row r="2149" spans="1:18" x14ac:dyDescent="0.3">
      <c r="A2149" t="s">
        <v>90</v>
      </c>
      <c r="B2149" t="s">
        <v>91</v>
      </c>
      <c r="C2149">
        <v>12950</v>
      </c>
      <c r="D2149" t="s">
        <v>18</v>
      </c>
      <c r="E2149">
        <v>135466</v>
      </c>
      <c r="F2149" t="s">
        <v>196</v>
      </c>
      <c r="G2149">
        <v>2017</v>
      </c>
      <c r="H2149" t="s">
        <v>20</v>
      </c>
      <c r="I2149">
        <v>120</v>
      </c>
      <c r="J2149" t="s">
        <v>21</v>
      </c>
      <c r="K2149" t="s">
        <v>22</v>
      </c>
      <c r="L2149" t="s">
        <v>23</v>
      </c>
      <c r="M2149" t="s">
        <v>24</v>
      </c>
      <c r="N2149">
        <v>5</v>
      </c>
      <c r="O2149">
        <v>5</v>
      </c>
      <c r="P2149">
        <v>4</v>
      </c>
      <c r="Q2149" t="s">
        <v>30</v>
      </c>
      <c r="R2149" t="s">
        <v>33</v>
      </c>
    </row>
    <row r="2150" spans="1:18" x14ac:dyDescent="0.3">
      <c r="A2150" t="s">
        <v>90</v>
      </c>
      <c r="B2150" t="s">
        <v>150</v>
      </c>
      <c r="C2150">
        <v>5450</v>
      </c>
      <c r="D2150" t="s">
        <v>18</v>
      </c>
      <c r="E2150">
        <v>217592</v>
      </c>
      <c r="F2150" t="s">
        <v>196</v>
      </c>
      <c r="G2150">
        <v>2005</v>
      </c>
      <c r="H2150" t="s">
        <v>20</v>
      </c>
      <c r="I2150">
        <v>129</v>
      </c>
      <c r="J2150" t="s">
        <v>21</v>
      </c>
      <c r="K2150" t="s">
        <v>22</v>
      </c>
      <c r="L2150" t="s">
        <v>23</v>
      </c>
      <c r="M2150" t="s">
        <v>24</v>
      </c>
      <c r="N2150">
        <v>5</v>
      </c>
      <c r="O2150">
        <v>5</v>
      </c>
      <c r="P2150">
        <v>4</v>
      </c>
      <c r="Q2150" t="s">
        <v>25</v>
      </c>
      <c r="R2150" t="s">
        <v>34</v>
      </c>
    </row>
    <row r="2151" spans="1:18" x14ac:dyDescent="0.3">
      <c r="A2151" t="s">
        <v>90</v>
      </c>
      <c r="B2151" t="s">
        <v>92</v>
      </c>
      <c r="C2151">
        <v>14900</v>
      </c>
      <c r="D2151" t="s">
        <v>18</v>
      </c>
      <c r="E2151">
        <v>121779</v>
      </c>
      <c r="F2151" t="s">
        <v>196</v>
      </c>
      <c r="G2151">
        <v>2018</v>
      </c>
      <c r="H2151" t="s">
        <v>20</v>
      </c>
      <c r="I2151">
        <v>120</v>
      </c>
      <c r="J2151" t="s">
        <v>21</v>
      </c>
      <c r="K2151" t="s">
        <v>22</v>
      </c>
      <c r="L2151" t="s">
        <v>23</v>
      </c>
      <c r="M2151" t="s">
        <v>24</v>
      </c>
      <c r="N2151">
        <v>5</v>
      </c>
      <c r="O2151">
        <v>5</v>
      </c>
      <c r="P2151">
        <v>4</v>
      </c>
      <c r="Q2151" t="s">
        <v>32</v>
      </c>
      <c r="R2151" t="s">
        <v>33</v>
      </c>
    </row>
    <row r="2152" spans="1:18" x14ac:dyDescent="0.3">
      <c r="A2152" t="s">
        <v>90</v>
      </c>
      <c r="B2152" t="s">
        <v>91</v>
      </c>
      <c r="C2152">
        <v>8950</v>
      </c>
      <c r="D2152" t="s">
        <v>18</v>
      </c>
      <c r="E2152">
        <v>124000</v>
      </c>
      <c r="F2152" t="s">
        <v>196</v>
      </c>
      <c r="G2152">
        <v>2014</v>
      </c>
      <c r="H2152" t="s">
        <v>20</v>
      </c>
      <c r="I2152">
        <v>120</v>
      </c>
      <c r="J2152" t="s">
        <v>21</v>
      </c>
      <c r="K2152" t="s">
        <v>22</v>
      </c>
      <c r="L2152" t="s">
        <v>23</v>
      </c>
      <c r="M2152" t="s">
        <v>42</v>
      </c>
      <c r="N2152">
        <v>5</v>
      </c>
      <c r="O2152">
        <v>5</v>
      </c>
      <c r="P2152">
        <v>4</v>
      </c>
      <c r="Q2152" t="s">
        <v>32</v>
      </c>
      <c r="R2152" t="s">
        <v>33</v>
      </c>
    </row>
    <row r="2153" spans="1:18" x14ac:dyDescent="0.3">
      <c r="A2153" t="s">
        <v>94</v>
      </c>
      <c r="B2153" t="s">
        <v>95</v>
      </c>
      <c r="C2153">
        <v>23800</v>
      </c>
      <c r="D2153" t="s">
        <v>18</v>
      </c>
      <c r="E2153">
        <v>26918</v>
      </c>
      <c r="F2153" t="s">
        <v>196</v>
      </c>
      <c r="G2153">
        <v>2020</v>
      </c>
      <c r="H2153" t="s">
        <v>20</v>
      </c>
      <c r="I2153">
        <v>150</v>
      </c>
      <c r="J2153" t="s">
        <v>21</v>
      </c>
      <c r="K2153" t="s">
        <v>22</v>
      </c>
      <c r="L2153" t="s">
        <v>23</v>
      </c>
      <c r="M2153" t="s">
        <v>42</v>
      </c>
      <c r="N2153">
        <v>5</v>
      </c>
      <c r="O2153">
        <v>5</v>
      </c>
      <c r="P2153">
        <v>4</v>
      </c>
      <c r="Q2153" t="s">
        <v>30</v>
      </c>
      <c r="R2153" t="s">
        <v>34</v>
      </c>
    </row>
    <row r="2154" spans="1:18" x14ac:dyDescent="0.3">
      <c r="A2154" t="s">
        <v>94</v>
      </c>
      <c r="B2154" t="s">
        <v>95</v>
      </c>
      <c r="C2154">
        <v>9900</v>
      </c>
      <c r="D2154" t="s">
        <v>18</v>
      </c>
      <c r="E2154">
        <v>136000</v>
      </c>
      <c r="F2154" t="s">
        <v>196</v>
      </c>
      <c r="G2154">
        <v>2011</v>
      </c>
      <c r="H2154" t="s">
        <v>20</v>
      </c>
      <c r="I2154">
        <v>140</v>
      </c>
      <c r="J2154" t="s">
        <v>21</v>
      </c>
      <c r="K2154" t="s">
        <v>22</v>
      </c>
      <c r="L2154" t="s">
        <v>23</v>
      </c>
      <c r="M2154" t="s">
        <v>24</v>
      </c>
      <c r="N2154">
        <v>5</v>
      </c>
      <c r="O2154">
        <v>5</v>
      </c>
      <c r="P2154">
        <v>4</v>
      </c>
      <c r="Q2154" t="s">
        <v>30</v>
      </c>
      <c r="R2154" t="s">
        <v>34</v>
      </c>
    </row>
    <row r="2155" spans="1:18" x14ac:dyDescent="0.3">
      <c r="A2155" t="s">
        <v>97</v>
      </c>
      <c r="B2155" t="s">
        <v>152</v>
      </c>
      <c r="C2155">
        <v>12500</v>
      </c>
      <c r="D2155" t="s">
        <v>18</v>
      </c>
      <c r="E2155">
        <v>150000</v>
      </c>
      <c r="F2155" t="s">
        <v>196</v>
      </c>
      <c r="G2155">
        <v>2011</v>
      </c>
      <c r="H2155" t="s">
        <v>20</v>
      </c>
      <c r="I2155">
        <v>143</v>
      </c>
      <c r="J2155" t="s">
        <v>21</v>
      </c>
      <c r="K2155" t="s">
        <v>22</v>
      </c>
      <c r="L2155" t="s">
        <v>23</v>
      </c>
      <c r="M2155" t="s">
        <v>24</v>
      </c>
      <c r="N2155">
        <v>5</v>
      </c>
      <c r="O2155">
        <v>5</v>
      </c>
      <c r="P2155">
        <v>4</v>
      </c>
      <c r="Q2155" t="s">
        <v>32</v>
      </c>
      <c r="R2155" t="s">
        <v>34</v>
      </c>
    </row>
    <row r="2156" spans="1:18" x14ac:dyDescent="0.3">
      <c r="A2156" t="s">
        <v>97</v>
      </c>
      <c r="B2156" t="s">
        <v>117</v>
      </c>
      <c r="C2156">
        <v>14900</v>
      </c>
      <c r="D2156" t="s">
        <v>18</v>
      </c>
      <c r="E2156">
        <v>155000</v>
      </c>
      <c r="F2156" t="s">
        <v>196</v>
      </c>
      <c r="G2156">
        <v>2016</v>
      </c>
      <c r="H2156" t="s">
        <v>20</v>
      </c>
      <c r="I2156">
        <v>120</v>
      </c>
      <c r="J2156" t="s">
        <v>21</v>
      </c>
      <c r="K2156" t="s">
        <v>22</v>
      </c>
      <c r="L2156" t="s">
        <v>23</v>
      </c>
      <c r="M2156" t="s">
        <v>42</v>
      </c>
      <c r="N2156">
        <v>5</v>
      </c>
      <c r="O2156">
        <v>5</v>
      </c>
      <c r="P2156">
        <v>4</v>
      </c>
      <c r="Q2156" t="s">
        <v>32</v>
      </c>
      <c r="R2156" t="s">
        <v>34</v>
      </c>
    </row>
    <row r="2157" spans="1:18" x14ac:dyDescent="0.3">
      <c r="A2157" t="s">
        <v>97</v>
      </c>
      <c r="B2157" t="s">
        <v>98</v>
      </c>
      <c r="C2157">
        <v>22900</v>
      </c>
      <c r="D2157" t="s">
        <v>18</v>
      </c>
      <c r="E2157">
        <v>53000</v>
      </c>
      <c r="F2157" t="s">
        <v>196</v>
      </c>
      <c r="G2157">
        <v>2020</v>
      </c>
      <c r="H2157" t="s">
        <v>20</v>
      </c>
      <c r="I2157">
        <v>116</v>
      </c>
      <c r="J2157" t="s">
        <v>21</v>
      </c>
      <c r="K2157" t="s">
        <v>22</v>
      </c>
      <c r="L2157" t="s">
        <v>23</v>
      </c>
      <c r="M2157" t="s">
        <v>42</v>
      </c>
      <c r="N2157">
        <v>5</v>
      </c>
      <c r="O2157">
        <v>5</v>
      </c>
      <c r="P2157">
        <v>4</v>
      </c>
      <c r="Q2157" t="s">
        <v>953</v>
      </c>
      <c r="R2157" t="s">
        <v>33</v>
      </c>
    </row>
    <row r="2158" spans="1:18" x14ac:dyDescent="0.3">
      <c r="A2158" t="s">
        <v>97</v>
      </c>
      <c r="B2158" t="s">
        <v>98</v>
      </c>
      <c r="C2158">
        <v>12990</v>
      </c>
      <c r="D2158" t="s">
        <v>18</v>
      </c>
      <c r="E2158">
        <v>204000</v>
      </c>
      <c r="F2158" t="s">
        <v>196</v>
      </c>
      <c r="G2158">
        <v>2016</v>
      </c>
      <c r="H2158" t="s">
        <v>20</v>
      </c>
      <c r="I2158">
        <v>116</v>
      </c>
      <c r="J2158" t="s">
        <v>21</v>
      </c>
      <c r="K2158" t="s">
        <v>22</v>
      </c>
      <c r="L2158" t="s">
        <v>23</v>
      </c>
      <c r="M2158" t="s">
        <v>42</v>
      </c>
      <c r="N2158">
        <v>5</v>
      </c>
      <c r="O2158">
        <v>5</v>
      </c>
      <c r="P2158">
        <v>4</v>
      </c>
      <c r="Q2158" t="s">
        <v>25</v>
      </c>
      <c r="R2158" t="s">
        <v>953</v>
      </c>
    </row>
    <row r="2159" spans="1:18" x14ac:dyDescent="0.3">
      <c r="A2159" t="s">
        <v>97</v>
      </c>
      <c r="B2159" t="s">
        <v>98</v>
      </c>
      <c r="C2159">
        <v>23800</v>
      </c>
      <c r="D2159" t="s">
        <v>18</v>
      </c>
      <c r="E2159">
        <v>27407</v>
      </c>
      <c r="F2159" t="s">
        <v>196</v>
      </c>
      <c r="G2159">
        <v>2020</v>
      </c>
      <c r="H2159" t="s">
        <v>20</v>
      </c>
      <c r="I2159">
        <v>150</v>
      </c>
      <c r="J2159" t="s">
        <v>21</v>
      </c>
      <c r="K2159" t="s">
        <v>22</v>
      </c>
      <c r="L2159" t="s">
        <v>23</v>
      </c>
      <c r="M2159" t="s">
        <v>42</v>
      </c>
      <c r="N2159">
        <v>5</v>
      </c>
      <c r="O2159">
        <v>5</v>
      </c>
      <c r="P2159">
        <v>4</v>
      </c>
      <c r="Q2159" t="s">
        <v>30</v>
      </c>
      <c r="R2159" t="s">
        <v>34</v>
      </c>
    </row>
    <row r="2160" spans="1:18" x14ac:dyDescent="0.3">
      <c r="A2160" t="s">
        <v>99</v>
      </c>
      <c r="B2160" t="s">
        <v>101</v>
      </c>
      <c r="C2160">
        <v>10890</v>
      </c>
      <c r="D2160" t="s">
        <v>18</v>
      </c>
      <c r="E2160">
        <v>113000</v>
      </c>
      <c r="F2160" t="s">
        <v>196</v>
      </c>
      <c r="G2160">
        <v>2014</v>
      </c>
      <c r="H2160" t="s">
        <v>20</v>
      </c>
      <c r="I2160">
        <v>116</v>
      </c>
      <c r="J2160" t="s">
        <v>21</v>
      </c>
      <c r="K2160" t="s">
        <v>22</v>
      </c>
      <c r="L2160" t="s">
        <v>23</v>
      </c>
      <c r="M2160" t="s">
        <v>27</v>
      </c>
      <c r="N2160">
        <v>5</v>
      </c>
      <c r="O2160">
        <v>5</v>
      </c>
      <c r="P2160">
        <v>4</v>
      </c>
      <c r="Q2160" t="s">
        <v>32</v>
      </c>
      <c r="R2160" t="s">
        <v>34</v>
      </c>
    </row>
    <row r="2161" spans="1:18" x14ac:dyDescent="0.3">
      <c r="A2161" t="s">
        <v>99</v>
      </c>
      <c r="B2161" t="s">
        <v>101</v>
      </c>
      <c r="C2161">
        <v>13900</v>
      </c>
      <c r="D2161" t="s">
        <v>18</v>
      </c>
      <c r="E2161">
        <v>160000</v>
      </c>
      <c r="F2161" t="s">
        <v>196</v>
      </c>
      <c r="G2161">
        <v>2017</v>
      </c>
      <c r="H2161" t="s">
        <v>20</v>
      </c>
      <c r="I2161">
        <v>150</v>
      </c>
      <c r="J2161" t="s">
        <v>21</v>
      </c>
      <c r="K2161" t="s">
        <v>22</v>
      </c>
      <c r="L2161" t="s">
        <v>23</v>
      </c>
      <c r="M2161" t="s">
        <v>27</v>
      </c>
      <c r="N2161">
        <v>5</v>
      </c>
      <c r="O2161">
        <v>5</v>
      </c>
      <c r="P2161">
        <v>4</v>
      </c>
      <c r="Q2161" t="s">
        <v>30</v>
      </c>
      <c r="R2161" t="s">
        <v>31</v>
      </c>
    </row>
    <row r="2162" spans="1:18" x14ac:dyDescent="0.3">
      <c r="A2162" t="s">
        <v>99</v>
      </c>
      <c r="B2162" t="s">
        <v>100</v>
      </c>
      <c r="C2162">
        <v>20999</v>
      </c>
      <c r="D2162" t="s">
        <v>18</v>
      </c>
      <c r="E2162">
        <v>121933</v>
      </c>
      <c r="F2162" t="s">
        <v>196</v>
      </c>
      <c r="G2162">
        <v>2019</v>
      </c>
      <c r="H2162" t="s">
        <v>20</v>
      </c>
      <c r="I2162">
        <v>150</v>
      </c>
      <c r="J2162" t="s">
        <v>21</v>
      </c>
      <c r="K2162" t="s">
        <v>22</v>
      </c>
      <c r="L2162" t="s">
        <v>23</v>
      </c>
      <c r="M2162" t="s">
        <v>27</v>
      </c>
      <c r="N2162">
        <v>5</v>
      </c>
      <c r="O2162">
        <v>5</v>
      </c>
      <c r="P2162">
        <v>4</v>
      </c>
      <c r="Q2162" t="s">
        <v>25</v>
      </c>
      <c r="R2162" t="s">
        <v>33</v>
      </c>
    </row>
    <row r="2163" spans="1:18" x14ac:dyDescent="0.3">
      <c r="A2163" t="s">
        <v>99</v>
      </c>
      <c r="B2163" t="s">
        <v>101</v>
      </c>
      <c r="C2163">
        <v>16900</v>
      </c>
      <c r="D2163" t="s">
        <v>18</v>
      </c>
      <c r="E2163">
        <v>109790</v>
      </c>
      <c r="F2163" t="s">
        <v>196</v>
      </c>
      <c r="G2163">
        <v>2018</v>
      </c>
      <c r="H2163" t="s">
        <v>20</v>
      </c>
      <c r="I2163">
        <v>150</v>
      </c>
      <c r="J2163" t="s">
        <v>21</v>
      </c>
      <c r="K2163" t="s">
        <v>22</v>
      </c>
      <c r="L2163" t="s">
        <v>23</v>
      </c>
      <c r="M2163" t="s">
        <v>42</v>
      </c>
      <c r="N2163">
        <v>5</v>
      </c>
      <c r="O2163">
        <v>5</v>
      </c>
      <c r="P2163">
        <v>4</v>
      </c>
      <c r="Q2163" t="s">
        <v>30</v>
      </c>
      <c r="R2163" t="s">
        <v>953</v>
      </c>
    </row>
    <row r="2164" spans="1:18" x14ac:dyDescent="0.3">
      <c r="A2164" t="s">
        <v>99</v>
      </c>
      <c r="B2164" t="s">
        <v>101</v>
      </c>
      <c r="C2164">
        <v>10890</v>
      </c>
      <c r="D2164" t="s">
        <v>18</v>
      </c>
      <c r="E2164">
        <v>113000</v>
      </c>
      <c r="F2164" t="s">
        <v>196</v>
      </c>
      <c r="G2164">
        <v>2014</v>
      </c>
      <c r="H2164" t="s">
        <v>20</v>
      </c>
      <c r="I2164">
        <v>116</v>
      </c>
      <c r="J2164" t="s">
        <v>21</v>
      </c>
      <c r="K2164" t="s">
        <v>22</v>
      </c>
      <c r="L2164" t="s">
        <v>23</v>
      </c>
      <c r="M2164" t="s">
        <v>27</v>
      </c>
      <c r="N2164">
        <v>5</v>
      </c>
      <c r="O2164">
        <v>5</v>
      </c>
      <c r="P2164">
        <v>4</v>
      </c>
      <c r="Q2164" t="s">
        <v>32</v>
      </c>
      <c r="R2164" t="s">
        <v>34</v>
      </c>
    </row>
    <row r="2165" spans="1:18" x14ac:dyDescent="0.3">
      <c r="A2165" t="s">
        <v>99</v>
      </c>
      <c r="B2165" t="s">
        <v>101</v>
      </c>
      <c r="C2165">
        <v>10890</v>
      </c>
      <c r="D2165" t="s">
        <v>18</v>
      </c>
      <c r="E2165">
        <v>113000</v>
      </c>
      <c r="F2165" t="s">
        <v>196</v>
      </c>
      <c r="G2165">
        <v>2014</v>
      </c>
      <c r="H2165" t="s">
        <v>20</v>
      </c>
      <c r="I2165">
        <v>116</v>
      </c>
      <c r="J2165" t="s">
        <v>21</v>
      </c>
      <c r="K2165" t="s">
        <v>22</v>
      </c>
      <c r="L2165" t="s">
        <v>23</v>
      </c>
      <c r="M2165" t="s">
        <v>27</v>
      </c>
      <c r="N2165">
        <v>5</v>
      </c>
      <c r="O2165">
        <v>5</v>
      </c>
      <c r="P2165">
        <v>4</v>
      </c>
      <c r="Q2165" t="s">
        <v>32</v>
      </c>
      <c r="R2165" t="s">
        <v>34</v>
      </c>
    </row>
    <row r="2166" spans="1:18" x14ac:dyDescent="0.3">
      <c r="A2166" t="s">
        <v>99</v>
      </c>
      <c r="B2166" t="s">
        <v>100</v>
      </c>
      <c r="C2166">
        <v>16990</v>
      </c>
      <c r="D2166" t="s">
        <v>18</v>
      </c>
      <c r="E2166">
        <v>149900</v>
      </c>
      <c r="F2166" t="s">
        <v>196</v>
      </c>
      <c r="G2166">
        <v>2015</v>
      </c>
      <c r="H2166" t="s">
        <v>20</v>
      </c>
      <c r="I2166">
        <v>190</v>
      </c>
      <c r="J2166" t="s">
        <v>21</v>
      </c>
      <c r="K2166" t="s">
        <v>22</v>
      </c>
      <c r="L2166" t="s">
        <v>23</v>
      </c>
      <c r="M2166" t="s">
        <v>24</v>
      </c>
      <c r="N2166">
        <v>5</v>
      </c>
      <c r="O2166">
        <v>5</v>
      </c>
      <c r="P2166">
        <v>4</v>
      </c>
      <c r="Q2166" t="s">
        <v>32</v>
      </c>
      <c r="R2166" t="s">
        <v>34</v>
      </c>
    </row>
    <row r="2167" spans="1:18" x14ac:dyDescent="0.3">
      <c r="A2167" t="s">
        <v>108</v>
      </c>
      <c r="B2167" t="s">
        <v>110</v>
      </c>
      <c r="C2167">
        <v>23990</v>
      </c>
      <c r="D2167" t="s">
        <v>18</v>
      </c>
      <c r="E2167">
        <v>74852</v>
      </c>
      <c r="F2167" t="s">
        <v>196</v>
      </c>
      <c r="G2167">
        <v>2020</v>
      </c>
      <c r="H2167" t="s">
        <v>20</v>
      </c>
      <c r="I2167">
        <v>150</v>
      </c>
      <c r="J2167" t="s">
        <v>21</v>
      </c>
      <c r="K2167" t="s">
        <v>22</v>
      </c>
      <c r="L2167" t="s">
        <v>23</v>
      </c>
      <c r="M2167" t="s">
        <v>42</v>
      </c>
      <c r="N2167">
        <v>5</v>
      </c>
      <c r="O2167">
        <v>5</v>
      </c>
      <c r="P2167">
        <v>4</v>
      </c>
      <c r="Q2167" t="s">
        <v>35</v>
      </c>
      <c r="R2167" t="s">
        <v>34</v>
      </c>
    </row>
    <row r="2168" spans="1:18" x14ac:dyDescent="0.3">
      <c r="A2168" t="s">
        <v>108</v>
      </c>
      <c r="B2168" t="s">
        <v>110</v>
      </c>
      <c r="C2168">
        <v>17900</v>
      </c>
      <c r="D2168" t="s">
        <v>18</v>
      </c>
      <c r="E2168">
        <v>99840</v>
      </c>
      <c r="F2168" t="s">
        <v>196</v>
      </c>
      <c r="G2168">
        <v>2019</v>
      </c>
      <c r="H2168" t="s">
        <v>20</v>
      </c>
      <c r="I2168">
        <v>179</v>
      </c>
      <c r="J2168" t="s">
        <v>21</v>
      </c>
      <c r="K2168" t="s">
        <v>22</v>
      </c>
      <c r="L2168" t="s">
        <v>23</v>
      </c>
      <c r="M2168" t="s">
        <v>24</v>
      </c>
      <c r="N2168">
        <v>5</v>
      </c>
      <c r="O2168">
        <v>5</v>
      </c>
      <c r="P2168">
        <v>4</v>
      </c>
      <c r="Q2168" t="s">
        <v>32</v>
      </c>
      <c r="R2168" t="s">
        <v>31</v>
      </c>
    </row>
    <row r="2169" spans="1:18" x14ac:dyDescent="0.3">
      <c r="A2169" t="s">
        <v>108</v>
      </c>
      <c r="B2169" t="s">
        <v>110</v>
      </c>
      <c r="C2169">
        <v>24900</v>
      </c>
      <c r="D2169" t="s">
        <v>18</v>
      </c>
      <c r="E2169">
        <v>57300</v>
      </c>
      <c r="F2169" t="s">
        <v>196</v>
      </c>
      <c r="G2169">
        <v>2020</v>
      </c>
      <c r="H2169" t="s">
        <v>20</v>
      </c>
      <c r="I2169">
        <v>150</v>
      </c>
      <c r="J2169" t="s">
        <v>21</v>
      </c>
      <c r="K2169" t="s">
        <v>22</v>
      </c>
      <c r="L2169" t="s">
        <v>23</v>
      </c>
      <c r="M2169" t="s">
        <v>24</v>
      </c>
      <c r="N2169">
        <v>5</v>
      </c>
      <c r="O2169">
        <v>5</v>
      </c>
      <c r="P2169">
        <v>4</v>
      </c>
      <c r="Q2169" t="s">
        <v>953</v>
      </c>
      <c r="R2169" t="s">
        <v>33</v>
      </c>
    </row>
    <row r="2170" spans="1:18" x14ac:dyDescent="0.3">
      <c r="A2170" t="s">
        <v>108</v>
      </c>
      <c r="B2170" t="s">
        <v>110</v>
      </c>
      <c r="C2170">
        <v>19900</v>
      </c>
      <c r="D2170" t="s">
        <v>18</v>
      </c>
      <c r="E2170">
        <v>96000</v>
      </c>
      <c r="F2170" t="s">
        <v>196</v>
      </c>
      <c r="G2170">
        <v>2019</v>
      </c>
      <c r="H2170" t="s">
        <v>20</v>
      </c>
      <c r="I2170">
        <v>150</v>
      </c>
      <c r="J2170" t="s">
        <v>21</v>
      </c>
      <c r="K2170" t="s">
        <v>22</v>
      </c>
      <c r="L2170" t="s">
        <v>23</v>
      </c>
      <c r="M2170" t="s">
        <v>24</v>
      </c>
      <c r="N2170">
        <v>5</v>
      </c>
      <c r="O2170">
        <v>5</v>
      </c>
      <c r="P2170">
        <v>4</v>
      </c>
      <c r="Q2170" t="s">
        <v>30</v>
      </c>
      <c r="R2170" t="s">
        <v>31</v>
      </c>
    </row>
    <row r="2171" spans="1:18" x14ac:dyDescent="0.3">
      <c r="A2171" t="s">
        <v>108</v>
      </c>
      <c r="B2171" t="s">
        <v>110</v>
      </c>
      <c r="C2171">
        <v>19700</v>
      </c>
      <c r="D2171" t="s">
        <v>18</v>
      </c>
      <c r="E2171">
        <v>102497</v>
      </c>
      <c r="F2171" t="s">
        <v>196</v>
      </c>
      <c r="G2171">
        <v>2019</v>
      </c>
      <c r="H2171" t="s">
        <v>20</v>
      </c>
      <c r="I2171">
        <v>150</v>
      </c>
      <c r="J2171" t="s">
        <v>21</v>
      </c>
      <c r="K2171" t="s">
        <v>22</v>
      </c>
      <c r="L2171" t="s">
        <v>23</v>
      </c>
      <c r="M2171" t="s">
        <v>42</v>
      </c>
      <c r="N2171">
        <v>5</v>
      </c>
      <c r="O2171">
        <v>5</v>
      </c>
      <c r="P2171">
        <v>4</v>
      </c>
      <c r="Q2171" t="s">
        <v>32</v>
      </c>
      <c r="R2171" t="s">
        <v>34</v>
      </c>
    </row>
    <row r="2172" spans="1:18" x14ac:dyDescent="0.3">
      <c r="A2172" t="s">
        <v>108</v>
      </c>
      <c r="B2172" t="s">
        <v>110</v>
      </c>
      <c r="C2172">
        <v>26000</v>
      </c>
      <c r="D2172" t="s">
        <v>18</v>
      </c>
      <c r="E2172">
        <v>102590</v>
      </c>
      <c r="F2172" t="s">
        <v>196</v>
      </c>
      <c r="G2172">
        <v>2022</v>
      </c>
      <c r="H2172" t="s">
        <v>20</v>
      </c>
      <c r="I2172">
        <v>163</v>
      </c>
      <c r="J2172" t="s">
        <v>21</v>
      </c>
      <c r="K2172" t="s">
        <v>22</v>
      </c>
      <c r="L2172" t="s">
        <v>23</v>
      </c>
      <c r="M2172" t="s">
        <v>42</v>
      </c>
      <c r="N2172">
        <v>5</v>
      </c>
      <c r="O2172">
        <v>5</v>
      </c>
      <c r="P2172">
        <v>4</v>
      </c>
      <c r="Q2172" t="s">
        <v>32</v>
      </c>
      <c r="R2172" t="s">
        <v>31</v>
      </c>
    </row>
    <row r="2173" spans="1:18" x14ac:dyDescent="0.3">
      <c r="A2173" t="s">
        <v>155</v>
      </c>
      <c r="B2173" t="s">
        <v>210</v>
      </c>
      <c r="C2173">
        <v>6900</v>
      </c>
      <c r="D2173" t="s">
        <v>18</v>
      </c>
      <c r="E2173">
        <v>146000</v>
      </c>
      <c r="F2173" t="s">
        <v>196</v>
      </c>
      <c r="G2173">
        <v>2013</v>
      </c>
      <c r="H2173" t="s">
        <v>20</v>
      </c>
      <c r="I2173">
        <v>131</v>
      </c>
      <c r="J2173" t="s">
        <v>21</v>
      </c>
      <c r="K2173" t="s">
        <v>22</v>
      </c>
      <c r="L2173" t="s">
        <v>23</v>
      </c>
      <c r="M2173" t="s">
        <v>42</v>
      </c>
      <c r="N2173">
        <v>5</v>
      </c>
      <c r="O2173">
        <v>5</v>
      </c>
      <c r="P2173">
        <v>4</v>
      </c>
      <c r="Q2173" t="s">
        <v>32</v>
      </c>
      <c r="R2173" t="s">
        <v>31</v>
      </c>
    </row>
    <row r="2174" spans="1:18" x14ac:dyDescent="0.3">
      <c r="A2174" t="s">
        <v>155</v>
      </c>
      <c r="B2174" t="s">
        <v>210</v>
      </c>
      <c r="C2174">
        <v>8900</v>
      </c>
      <c r="D2174" t="s">
        <v>18</v>
      </c>
      <c r="E2174">
        <v>114006</v>
      </c>
      <c r="F2174" t="s">
        <v>196</v>
      </c>
      <c r="G2174">
        <v>2014</v>
      </c>
      <c r="H2174" t="s">
        <v>20</v>
      </c>
      <c r="I2174">
        <v>131</v>
      </c>
      <c r="J2174" t="s">
        <v>21</v>
      </c>
      <c r="K2174" t="s">
        <v>22</v>
      </c>
      <c r="L2174" t="s">
        <v>23</v>
      </c>
      <c r="M2174" t="s">
        <v>42</v>
      </c>
      <c r="N2174">
        <v>5</v>
      </c>
      <c r="O2174">
        <v>5</v>
      </c>
      <c r="P2174">
        <v>4</v>
      </c>
      <c r="Q2174" t="s">
        <v>30</v>
      </c>
      <c r="R2174" t="s">
        <v>31</v>
      </c>
    </row>
    <row r="2175" spans="1:18" x14ac:dyDescent="0.3">
      <c r="A2175" t="s">
        <v>38</v>
      </c>
      <c r="B2175" t="s">
        <v>39</v>
      </c>
      <c r="C2175">
        <v>20950</v>
      </c>
      <c r="D2175" t="s">
        <v>18</v>
      </c>
      <c r="E2175">
        <v>18347</v>
      </c>
      <c r="F2175" t="s">
        <v>217</v>
      </c>
      <c r="G2175">
        <v>2024</v>
      </c>
      <c r="H2175" t="s">
        <v>119</v>
      </c>
      <c r="I2175">
        <v>131</v>
      </c>
      <c r="J2175" t="s">
        <v>21</v>
      </c>
      <c r="K2175" t="s">
        <v>22</v>
      </c>
      <c r="L2175" t="s">
        <v>23</v>
      </c>
      <c r="M2175" t="s">
        <v>42</v>
      </c>
      <c r="N2175">
        <v>5</v>
      </c>
      <c r="O2175">
        <v>5</v>
      </c>
      <c r="P2175">
        <v>4</v>
      </c>
      <c r="Q2175" t="s">
        <v>32</v>
      </c>
      <c r="R2175" t="s">
        <v>26</v>
      </c>
    </row>
    <row r="2176" spans="1:18" x14ac:dyDescent="0.3">
      <c r="A2176" t="s">
        <v>113</v>
      </c>
      <c r="B2176" t="s">
        <v>114</v>
      </c>
      <c r="C2176">
        <v>22300</v>
      </c>
      <c r="D2176" t="s">
        <v>18</v>
      </c>
      <c r="E2176">
        <v>134942</v>
      </c>
      <c r="F2176" t="s">
        <v>217</v>
      </c>
      <c r="G2176">
        <v>2021</v>
      </c>
      <c r="H2176" t="s">
        <v>20</v>
      </c>
      <c r="I2176">
        <v>150</v>
      </c>
      <c r="J2176" t="s">
        <v>21</v>
      </c>
      <c r="K2176" t="s">
        <v>22</v>
      </c>
      <c r="L2176" t="s">
        <v>23</v>
      </c>
      <c r="M2176" t="s">
        <v>24</v>
      </c>
      <c r="N2176">
        <v>5</v>
      </c>
      <c r="O2176">
        <v>5</v>
      </c>
      <c r="P2176">
        <v>4</v>
      </c>
      <c r="Q2176" t="s">
        <v>36</v>
      </c>
      <c r="R2176" t="s">
        <v>26</v>
      </c>
    </row>
    <row r="2177" spans="1:18" x14ac:dyDescent="0.3">
      <c r="A2177" t="s">
        <v>113</v>
      </c>
      <c r="B2177" t="s">
        <v>114</v>
      </c>
      <c r="C2177">
        <v>24990</v>
      </c>
      <c r="D2177" t="s">
        <v>18</v>
      </c>
      <c r="E2177">
        <v>58000</v>
      </c>
      <c r="F2177" t="s">
        <v>217</v>
      </c>
      <c r="G2177">
        <v>2022</v>
      </c>
      <c r="H2177" t="s">
        <v>145</v>
      </c>
      <c r="I2177">
        <v>150</v>
      </c>
      <c r="J2177" t="s">
        <v>21</v>
      </c>
      <c r="K2177" t="s">
        <v>22</v>
      </c>
      <c r="L2177" t="s">
        <v>23</v>
      </c>
      <c r="M2177" t="s">
        <v>42</v>
      </c>
      <c r="N2177">
        <v>5</v>
      </c>
      <c r="O2177">
        <v>5</v>
      </c>
      <c r="P2177">
        <v>4</v>
      </c>
      <c r="Q2177" t="s">
        <v>30</v>
      </c>
      <c r="R2177" t="s">
        <v>26</v>
      </c>
    </row>
    <row r="2178" spans="1:18" x14ac:dyDescent="0.3">
      <c r="A2178" t="s">
        <v>113</v>
      </c>
      <c r="B2178" t="s">
        <v>114</v>
      </c>
      <c r="C2178">
        <v>28600</v>
      </c>
      <c r="D2178" t="s">
        <v>18</v>
      </c>
      <c r="E2178">
        <v>22664</v>
      </c>
      <c r="F2178" t="s">
        <v>217</v>
      </c>
      <c r="G2178">
        <v>2023</v>
      </c>
      <c r="H2178" t="s">
        <v>20</v>
      </c>
      <c r="I2178">
        <v>150</v>
      </c>
      <c r="J2178" t="s">
        <v>21</v>
      </c>
      <c r="K2178" t="s">
        <v>22</v>
      </c>
      <c r="L2178" t="s">
        <v>23</v>
      </c>
      <c r="M2178" t="s">
        <v>24</v>
      </c>
      <c r="N2178">
        <v>5</v>
      </c>
      <c r="O2178">
        <v>5</v>
      </c>
      <c r="P2178">
        <v>4</v>
      </c>
      <c r="Q2178" t="s">
        <v>32</v>
      </c>
      <c r="R2178" t="s">
        <v>26</v>
      </c>
    </row>
    <row r="2179" spans="1:18" x14ac:dyDescent="0.3">
      <c r="A2179" t="s">
        <v>113</v>
      </c>
      <c r="B2179" t="s">
        <v>63</v>
      </c>
      <c r="C2179">
        <v>24900</v>
      </c>
      <c r="D2179" t="s">
        <v>18</v>
      </c>
      <c r="E2179">
        <v>74580</v>
      </c>
      <c r="F2179" t="s">
        <v>217</v>
      </c>
      <c r="G2179">
        <v>2020</v>
      </c>
      <c r="H2179" t="s">
        <v>145</v>
      </c>
      <c r="I2179">
        <v>300</v>
      </c>
      <c r="J2179" t="s">
        <v>21</v>
      </c>
      <c r="K2179" t="s">
        <v>22</v>
      </c>
      <c r="L2179" t="s">
        <v>23</v>
      </c>
      <c r="M2179" t="s">
        <v>24</v>
      </c>
      <c r="N2179">
        <v>5</v>
      </c>
      <c r="O2179">
        <v>5</v>
      </c>
      <c r="P2179">
        <v>4</v>
      </c>
      <c r="Q2179" t="s">
        <v>30</v>
      </c>
      <c r="R2179" t="s">
        <v>128</v>
      </c>
    </row>
    <row r="2180" spans="1:18" x14ac:dyDescent="0.3">
      <c r="A2180" t="s">
        <v>113</v>
      </c>
      <c r="B2180" t="s">
        <v>114</v>
      </c>
      <c r="C2180">
        <v>26900</v>
      </c>
      <c r="D2180" t="s">
        <v>18</v>
      </c>
      <c r="E2180">
        <v>27000</v>
      </c>
      <c r="F2180" t="s">
        <v>217</v>
      </c>
      <c r="G2180">
        <v>2022</v>
      </c>
      <c r="H2180" t="s">
        <v>145</v>
      </c>
      <c r="I2180">
        <v>150</v>
      </c>
      <c r="J2180" t="s">
        <v>21</v>
      </c>
      <c r="K2180" t="s">
        <v>22</v>
      </c>
      <c r="L2180" t="s">
        <v>23</v>
      </c>
      <c r="M2180" t="s">
        <v>42</v>
      </c>
      <c r="N2180">
        <v>5</v>
      </c>
      <c r="O2180">
        <v>5</v>
      </c>
      <c r="P2180">
        <v>4</v>
      </c>
      <c r="Q2180" t="s">
        <v>28</v>
      </c>
      <c r="R2180" t="s">
        <v>31</v>
      </c>
    </row>
    <row r="2181" spans="1:18" x14ac:dyDescent="0.3">
      <c r="A2181" t="s">
        <v>54</v>
      </c>
      <c r="B2181" t="s">
        <v>127</v>
      </c>
      <c r="C2181">
        <v>15900</v>
      </c>
      <c r="D2181" t="s">
        <v>18</v>
      </c>
      <c r="E2181">
        <v>57000</v>
      </c>
      <c r="F2181" t="s">
        <v>217</v>
      </c>
      <c r="G2181">
        <v>2019</v>
      </c>
      <c r="H2181" t="s">
        <v>20</v>
      </c>
      <c r="I2181">
        <v>136</v>
      </c>
      <c r="J2181" t="s">
        <v>21</v>
      </c>
      <c r="K2181" t="s">
        <v>22</v>
      </c>
      <c r="L2181" t="s">
        <v>23</v>
      </c>
      <c r="M2181" t="s">
        <v>42</v>
      </c>
      <c r="N2181">
        <v>5</v>
      </c>
      <c r="O2181">
        <v>5</v>
      </c>
      <c r="P2181">
        <v>4</v>
      </c>
      <c r="Q2181" t="s">
        <v>32</v>
      </c>
      <c r="R2181" t="s">
        <v>31</v>
      </c>
    </row>
    <row r="2182" spans="1:18" x14ac:dyDescent="0.3">
      <c r="A2182" t="s">
        <v>54</v>
      </c>
      <c r="B2182" t="s">
        <v>55</v>
      </c>
      <c r="C2182">
        <v>21500</v>
      </c>
      <c r="D2182" t="s">
        <v>18</v>
      </c>
      <c r="E2182">
        <v>38727</v>
      </c>
      <c r="F2182" t="s">
        <v>217</v>
      </c>
      <c r="G2182">
        <v>2020</v>
      </c>
      <c r="H2182" t="s">
        <v>145</v>
      </c>
      <c r="I2182">
        <v>177</v>
      </c>
      <c r="J2182" t="s">
        <v>21</v>
      </c>
      <c r="K2182" t="s">
        <v>22</v>
      </c>
      <c r="L2182" t="s">
        <v>23</v>
      </c>
      <c r="M2182" t="s">
        <v>24</v>
      </c>
      <c r="N2182">
        <v>5</v>
      </c>
      <c r="O2182">
        <v>5</v>
      </c>
      <c r="P2182">
        <v>4</v>
      </c>
      <c r="Q2182" t="s">
        <v>953</v>
      </c>
      <c r="R2182" t="s">
        <v>33</v>
      </c>
    </row>
    <row r="2183" spans="1:18" x14ac:dyDescent="0.3">
      <c r="A2183" t="s">
        <v>56</v>
      </c>
      <c r="B2183" t="s">
        <v>58</v>
      </c>
      <c r="C2183">
        <v>14000</v>
      </c>
      <c r="D2183" t="s">
        <v>18</v>
      </c>
      <c r="E2183">
        <v>127868</v>
      </c>
      <c r="F2183" t="s">
        <v>217</v>
      </c>
      <c r="G2183">
        <v>2017</v>
      </c>
      <c r="H2183" t="s">
        <v>20</v>
      </c>
      <c r="I2183">
        <v>209</v>
      </c>
      <c r="J2183" t="s">
        <v>21</v>
      </c>
      <c r="K2183" t="s">
        <v>22</v>
      </c>
      <c r="L2183" t="s">
        <v>23</v>
      </c>
      <c r="M2183" t="s">
        <v>24</v>
      </c>
      <c r="N2183">
        <v>5</v>
      </c>
      <c r="O2183">
        <v>5</v>
      </c>
      <c r="P2183">
        <v>4</v>
      </c>
      <c r="Q2183" t="s">
        <v>30</v>
      </c>
      <c r="R2183" t="s">
        <v>33</v>
      </c>
    </row>
    <row r="2184" spans="1:18" x14ac:dyDescent="0.3">
      <c r="A2184" t="s">
        <v>56</v>
      </c>
      <c r="B2184" t="s">
        <v>57</v>
      </c>
      <c r="C2184">
        <v>11990</v>
      </c>
      <c r="D2184" t="s">
        <v>18</v>
      </c>
      <c r="E2184">
        <v>155000</v>
      </c>
      <c r="F2184" t="s">
        <v>217</v>
      </c>
      <c r="G2184">
        <v>2016</v>
      </c>
      <c r="H2184" t="s">
        <v>20</v>
      </c>
      <c r="I2184">
        <v>179</v>
      </c>
      <c r="J2184" t="s">
        <v>21</v>
      </c>
      <c r="K2184" t="s">
        <v>22</v>
      </c>
      <c r="L2184" t="s">
        <v>23</v>
      </c>
      <c r="M2184" t="s">
        <v>24</v>
      </c>
      <c r="N2184">
        <v>5</v>
      </c>
      <c r="O2184">
        <v>5</v>
      </c>
      <c r="P2184">
        <v>4</v>
      </c>
      <c r="Q2184" t="s">
        <v>30</v>
      </c>
      <c r="R2184" t="s">
        <v>26</v>
      </c>
    </row>
    <row r="2185" spans="1:18" x14ac:dyDescent="0.3">
      <c r="A2185" t="s">
        <v>56</v>
      </c>
      <c r="B2185" t="s">
        <v>58</v>
      </c>
      <c r="C2185">
        <v>16480</v>
      </c>
      <c r="D2185" t="s">
        <v>18</v>
      </c>
      <c r="E2185">
        <v>122000</v>
      </c>
      <c r="F2185" t="s">
        <v>217</v>
      </c>
      <c r="G2185">
        <v>2017</v>
      </c>
      <c r="H2185" t="s">
        <v>20</v>
      </c>
      <c r="I2185">
        <v>209</v>
      </c>
      <c r="J2185" t="s">
        <v>21</v>
      </c>
      <c r="K2185" t="s">
        <v>22</v>
      </c>
      <c r="L2185" t="s">
        <v>23</v>
      </c>
      <c r="M2185" t="s">
        <v>953</v>
      </c>
      <c r="N2185">
        <v>5</v>
      </c>
      <c r="O2185">
        <v>5</v>
      </c>
      <c r="P2185">
        <v>4</v>
      </c>
      <c r="Q2185" t="s">
        <v>30</v>
      </c>
      <c r="R2185" t="s">
        <v>33</v>
      </c>
    </row>
    <row r="2186" spans="1:18" x14ac:dyDescent="0.3">
      <c r="A2186" t="s">
        <v>62</v>
      </c>
      <c r="B2186" t="s">
        <v>63</v>
      </c>
      <c r="C2186">
        <v>25400</v>
      </c>
      <c r="D2186" t="s">
        <v>18</v>
      </c>
      <c r="E2186">
        <v>13201</v>
      </c>
      <c r="F2186" t="s">
        <v>217</v>
      </c>
      <c r="G2186">
        <v>2023</v>
      </c>
      <c r="H2186" t="s">
        <v>145</v>
      </c>
      <c r="I2186">
        <v>150</v>
      </c>
      <c r="J2186" t="s">
        <v>21</v>
      </c>
      <c r="K2186" t="s">
        <v>22</v>
      </c>
      <c r="L2186" t="s">
        <v>23</v>
      </c>
      <c r="M2186" t="s">
        <v>42</v>
      </c>
      <c r="N2186">
        <v>5</v>
      </c>
      <c r="O2186">
        <v>5</v>
      </c>
      <c r="P2186">
        <v>4</v>
      </c>
      <c r="Q2186" t="s">
        <v>30</v>
      </c>
      <c r="R2186" t="s">
        <v>33</v>
      </c>
    </row>
    <row r="2187" spans="1:18" x14ac:dyDescent="0.3">
      <c r="A2187" t="s">
        <v>68</v>
      </c>
      <c r="B2187" t="s">
        <v>71</v>
      </c>
      <c r="C2187">
        <v>13900</v>
      </c>
      <c r="D2187" t="s">
        <v>18</v>
      </c>
      <c r="E2187">
        <v>160000</v>
      </c>
      <c r="F2187" t="s">
        <v>217</v>
      </c>
      <c r="G2187">
        <v>2015</v>
      </c>
      <c r="H2187" t="s">
        <v>20</v>
      </c>
      <c r="I2187">
        <v>200</v>
      </c>
      <c r="J2187" t="s">
        <v>21</v>
      </c>
      <c r="K2187" t="s">
        <v>22</v>
      </c>
      <c r="L2187" t="s">
        <v>23</v>
      </c>
      <c r="M2187" t="s">
        <v>24</v>
      </c>
      <c r="N2187">
        <v>5</v>
      </c>
      <c r="O2187">
        <v>5</v>
      </c>
      <c r="P2187">
        <v>4</v>
      </c>
      <c r="Q2187" t="s">
        <v>25</v>
      </c>
      <c r="R2187" t="s">
        <v>31</v>
      </c>
    </row>
    <row r="2188" spans="1:18" x14ac:dyDescent="0.3">
      <c r="A2188" t="s">
        <v>68</v>
      </c>
      <c r="B2188" t="s">
        <v>69</v>
      </c>
      <c r="C2188">
        <v>25950</v>
      </c>
      <c r="D2188" t="s">
        <v>18</v>
      </c>
      <c r="E2188">
        <v>1405</v>
      </c>
      <c r="F2188" t="s">
        <v>217</v>
      </c>
      <c r="G2188">
        <v>2024</v>
      </c>
      <c r="H2188" t="s">
        <v>119</v>
      </c>
      <c r="I2188">
        <v>131</v>
      </c>
      <c r="J2188" t="s">
        <v>21</v>
      </c>
      <c r="K2188" t="s">
        <v>22</v>
      </c>
      <c r="L2188" t="s">
        <v>23</v>
      </c>
      <c r="M2188" t="s">
        <v>42</v>
      </c>
      <c r="N2188">
        <v>5</v>
      </c>
      <c r="O2188">
        <v>5</v>
      </c>
      <c r="P2188">
        <v>4</v>
      </c>
      <c r="Q2188" t="s">
        <v>37</v>
      </c>
      <c r="R2188" t="s">
        <v>31</v>
      </c>
    </row>
    <row r="2189" spans="1:18" x14ac:dyDescent="0.3">
      <c r="A2189" t="s">
        <v>68</v>
      </c>
      <c r="B2189" t="s">
        <v>69</v>
      </c>
      <c r="C2189">
        <v>17500</v>
      </c>
      <c r="D2189" t="s">
        <v>18</v>
      </c>
      <c r="E2189">
        <v>82439</v>
      </c>
      <c r="F2189" t="s">
        <v>217</v>
      </c>
      <c r="G2189">
        <v>2017</v>
      </c>
      <c r="H2189" t="s">
        <v>20</v>
      </c>
      <c r="I2189">
        <v>120</v>
      </c>
      <c r="J2189" t="s">
        <v>21</v>
      </c>
      <c r="K2189" t="s">
        <v>22</v>
      </c>
      <c r="L2189" t="s">
        <v>23</v>
      </c>
      <c r="M2189" t="s">
        <v>42</v>
      </c>
      <c r="N2189">
        <v>5</v>
      </c>
      <c r="O2189">
        <v>5</v>
      </c>
      <c r="P2189">
        <v>4</v>
      </c>
      <c r="Q2189" t="s">
        <v>30</v>
      </c>
      <c r="R2189" t="s">
        <v>31</v>
      </c>
    </row>
    <row r="2190" spans="1:18" x14ac:dyDescent="0.3">
      <c r="A2190" t="s">
        <v>73</v>
      </c>
      <c r="B2190" t="s">
        <v>131</v>
      </c>
      <c r="C2190">
        <v>19690</v>
      </c>
      <c r="D2190" t="s">
        <v>18</v>
      </c>
      <c r="E2190">
        <v>40111</v>
      </c>
      <c r="F2190" t="s">
        <v>217</v>
      </c>
      <c r="G2190">
        <v>2022</v>
      </c>
      <c r="H2190" t="s">
        <v>119</v>
      </c>
      <c r="I2190">
        <v>105</v>
      </c>
      <c r="J2190" t="s">
        <v>21</v>
      </c>
      <c r="K2190" t="s">
        <v>22</v>
      </c>
      <c r="L2190" t="s">
        <v>23</v>
      </c>
      <c r="M2190" t="s">
        <v>42</v>
      </c>
      <c r="N2190">
        <v>5</v>
      </c>
      <c r="O2190">
        <v>5</v>
      </c>
      <c r="P2190">
        <v>4</v>
      </c>
      <c r="Q2190" t="s">
        <v>28</v>
      </c>
      <c r="R2190" t="s">
        <v>33</v>
      </c>
    </row>
    <row r="2191" spans="1:18" x14ac:dyDescent="0.3">
      <c r="A2191" t="s">
        <v>77</v>
      </c>
      <c r="B2191" t="s">
        <v>81</v>
      </c>
      <c r="C2191">
        <v>18200</v>
      </c>
      <c r="D2191" t="s">
        <v>18</v>
      </c>
      <c r="E2191">
        <v>85000</v>
      </c>
      <c r="F2191" t="s">
        <v>217</v>
      </c>
      <c r="G2191">
        <v>2017</v>
      </c>
      <c r="H2191" t="s">
        <v>20</v>
      </c>
      <c r="I2191">
        <v>150</v>
      </c>
      <c r="J2191" t="s">
        <v>21</v>
      </c>
      <c r="K2191" t="s">
        <v>22</v>
      </c>
      <c r="L2191" t="s">
        <v>23</v>
      </c>
      <c r="M2191" t="s">
        <v>953</v>
      </c>
      <c r="N2191">
        <v>5</v>
      </c>
      <c r="O2191">
        <v>5</v>
      </c>
      <c r="P2191">
        <v>4</v>
      </c>
      <c r="Q2191" t="s">
        <v>953</v>
      </c>
      <c r="R2191" t="s">
        <v>953</v>
      </c>
    </row>
    <row r="2192" spans="1:18" x14ac:dyDescent="0.3">
      <c r="A2192" t="s">
        <v>77</v>
      </c>
      <c r="B2192" t="s">
        <v>78</v>
      </c>
      <c r="C2192">
        <v>20700</v>
      </c>
      <c r="D2192" t="s">
        <v>18</v>
      </c>
      <c r="E2192">
        <v>60000</v>
      </c>
      <c r="F2192" t="s">
        <v>217</v>
      </c>
      <c r="G2192">
        <v>2017</v>
      </c>
      <c r="H2192" t="s">
        <v>20</v>
      </c>
      <c r="I2192">
        <v>150</v>
      </c>
      <c r="J2192" t="s">
        <v>21</v>
      </c>
      <c r="K2192" t="s">
        <v>22</v>
      </c>
      <c r="L2192" t="s">
        <v>23</v>
      </c>
      <c r="M2192" t="s">
        <v>24</v>
      </c>
      <c r="N2192">
        <v>5</v>
      </c>
      <c r="O2192">
        <v>5</v>
      </c>
      <c r="P2192">
        <v>4</v>
      </c>
      <c r="Q2192" t="s">
        <v>30</v>
      </c>
      <c r="R2192" t="s">
        <v>31</v>
      </c>
    </row>
    <row r="2193" spans="1:18" x14ac:dyDescent="0.3">
      <c r="A2193" t="s">
        <v>77</v>
      </c>
      <c r="B2193" t="s">
        <v>78</v>
      </c>
      <c r="C2193">
        <v>30900</v>
      </c>
      <c r="D2193" t="s">
        <v>18</v>
      </c>
      <c r="E2193">
        <v>87600</v>
      </c>
      <c r="F2193" t="s">
        <v>217</v>
      </c>
      <c r="G2193">
        <v>2019</v>
      </c>
      <c r="H2193" t="s">
        <v>119</v>
      </c>
      <c r="I2193">
        <v>250</v>
      </c>
      <c r="J2193" t="s">
        <v>21</v>
      </c>
      <c r="K2193" t="s">
        <v>22</v>
      </c>
      <c r="L2193" t="s">
        <v>23</v>
      </c>
      <c r="M2193" t="s">
        <v>24</v>
      </c>
      <c r="N2193">
        <v>5</v>
      </c>
      <c r="O2193">
        <v>5</v>
      </c>
      <c r="P2193">
        <v>4</v>
      </c>
      <c r="Q2193" t="s">
        <v>30</v>
      </c>
      <c r="R2193" t="s">
        <v>31</v>
      </c>
    </row>
    <row r="2194" spans="1:18" x14ac:dyDescent="0.3">
      <c r="A2194" t="s">
        <v>77</v>
      </c>
      <c r="B2194" t="s">
        <v>78</v>
      </c>
      <c r="C2194">
        <v>18900</v>
      </c>
      <c r="D2194" t="s">
        <v>18</v>
      </c>
      <c r="E2194">
        <v>114641</v>
      </c>
      <c r="F2194" t="s">
        <v>217</v>
      </c>
      <c r="G2194">
        <v>2018</v>
      </c>
      <c r="H2194" t="s">
        <v>20</v>
      </c>
      <c r="I2194">
        <v>150</v>
      </c>
      <c r="J2194" t="s">
        <v>21</v>
      </c>
      <c r="K2194" t="s">
        <v>22</v>
      </c>
      <c r="L2194" t="s">
        <v>23</v>
      </c>
      <c r="M2194" t="s">
        <v>24</v>
      </c>
      <c r="N2194">
        <v>5</v>
      </c>
      <c r="O2194">
        <v>5</v>
      </c>
      <c r="P2194">
        <v>4</v>
      </c>
      <c r="Q2194" t="s">
        <v>25</v>
      </c>
      <c r="R2194" t="s">
        <v>953</v>
      </c>
    </row>
    <row r="2195" spans="1:18" x14ac:dyDescent="0.3">
      <c r="A2195" t="s">
        <v>77</v>
      </c>
      <c r="B2195" t="s">
        <v>81</v>
      </c>
      <c r="C2195">
        <v>10900</v>
      </c>
      <c r="D2195" t="s">
        <v>18</v>
      </c>
      <c r="E2195">
        <v>200000</v>
      </c>
      <c r="F2195" t="s">
        <v>217</v>
      </c>
      <c r="G2195">
        <v>2016</v>
      </c>
      <c r="H2195" t="s">
        <v>20</v>
      </c>
      <c r="I2195">
        <v>150</v>
      </c>
      <c r="J2195" t="s">
        <v>21</v>
      </c>
      <c r="K2195" t="s">
        <v>22</v>
      </c>
      <c r="L2195" t="s">
        <v>23</v>
      </c>
      <c r="M2195" t="s">
        <v>24</v>
      </c>
      <c r="N2195">
        <v>5</v>
      </c>
      <c r="O2195">
        <v>5</v>
      </c>
      <c r="P2195">
        <v>4</v>
      </c>
      <c r="Q2195" t="s">
        <v>35</v>
      </c>
      <c r="R2195" t="s">
        <v>34</v>
      </c>
    </row>
    <row r="2196" spans="1:18" x14ac:dyDescent="0.3">
      <c r="A2196" t="s">
        <v>84</v>
      </c>
      <c r="B2196" t="s">
        <v>218</v>
      </c>
      <c r="C2196">
        <v>10900</v>
      </c>
      <c r="D2196" t="s">
        <v>18</v>
      </c>
      <c r="E2196">
        <v>147555</v>
      </c>
      <c r="F2196" t="s">
        <v>953</v>
      </c>
      <c r="G2196">
        <v>2016</v>
      </c>
      <c r="H2196" t="s">
        <v>20</v>
      </c>
      <c r="I2196">
        <v>131</v>
      </c>
      <c r="J2196" t="s">
        <v>21</v>
      </c>
      <c r="K2196" t="s">
        <v>22</v>
      </c>
      <c r="L2196" t="s">
        <v>23</v>
      </c>
      <c r="M2196" t="s">
        <v>42</v>
      </c>
      <c r="N2196">
        <v>5</v>
      </c>
      <c r="O2196">
        <v>5</v>
      </c>
      <c r="P2196">
        <v>4</v>
      </c>
      <c r="Q2196" t="s">
        <v>32</v>
      </c>
      <c r="R2196" t="s">
        <v>953</v>
      </c>
    </row>
    <row r="2197" spans="1:18" x14ac:dyDescent="0.3">
      <c r="A2197" t="s">
        <v>87</v>
      </c>
      <c r="B2197" t="s">
        <v>89</v>
      </c>
      <c r="C2197">
        <v>19990</v>
      </c>
      <c r="D2197" t="s">
        <v>18</v>
      </c>
      <c r="E2197">
        <v>97000</v>
      </c>
      <c r="F2197" t="s">
        <v>217</v>
      </c>
      <c r="G2197">
        <v>2021</v>
      </c>
      <c r="H2197" t="s">
        <v>20</v>
      </c>
      <c r="I2197">
        <v>150</v>
      </c>
      <c r="J2197" t="s">
        <v>21</v>
      </c>
      <c r="K2197" t="s">
        <v>22</v>
      </c>
      <c r="L2197" t="s">
        <v>23</v>
      </c>
      <c r="M2197" t="s">
        <v>24</v>
      </c>
      <c r="N2197">
        <v>5</v>
      </c>
      <c r="O2197">
        <v>5</v>
      </c>
      <c r="P2197">
        <v>4</v>
      </c>
      <c r="Q2197" t="s">
        <v>28</v>
      </c>
      <c r="R2197" t="s">
        <v>26</v>
      </c>
    </row>
    <row r="2198" spans="1:18" x14ac:dyDescent="0.3">
      <c r="A2198" t="s">
        <v>16</v>
      </c>
      <c r="B2198" t="s">
        <v>93</v>
      </c>
      <c r="C2198">
        <v>29100</v>
      </c>
      <c r="D2198" t="s">
        <v>18</v>
      </c>
      <c r="E2198">
        <v>41000</v>
      </c>
      <c r="F2198" t="s">
        <v>217</v>
      </c>
      <c r="G2198">
        <v>2022</v>
      </c>
      <c r="H2198" t="s">
        <v>119</v>
      </c>
      <c r="I2198">
        <v>131</v>
      </c>
      <c r="J2198" t="s">
        <v>21</v>
      </c>
      <c r="K2198" t="s">
        <v>22</v>
      </c>
      <c r="L2198" t="s">
        <v>23</v>
      </c>
      <c r="M2198" t="s">
        <v>42</v>
      </c>
      <c r="N2198">
        <v>5</v>
      </c>
      <c r="O2198">
        <v>5</v>
      </c>
      <c r="P2198">
        <v>4</v>
      </c>
      <c r="Q2198" t="s">
        <v>30</v>
      </c>
      <c r="R2198" t="s">
        <v>31</v>
      </c>
    </row>
    <row r="2199" spans="1:18" x14ac:dyDescent="0.3">
      <c r="A2199" t="s">
        <v>16</v>
      </c>
      <c r="B2199" t="s">
        <v>93</v>
      </c>
      <c r="C2199">
        <v>27950</v>
      </c>
      <c r="D2199" t="s">
        <v>18</v>
      </c>
      <c r="E2199">
        <v>30872</v>
      </c>
      <c r="F2199" t="s">
        <v>217</v>
      </c>
      <c r="G2199">
        <v>2023</v>
      </c>
      <c r="H2199" t="s">
        <v>119</v>
      </c>
      <c r="I2199">
        <v>160</v>
      </c>
      <c r="J2199" t="s">
        <v>21</v>
      </c>
      <c r="K2199" t="s">
        <v>22</v>
      </c>
      <c r="L2199" t="s">
        <v>23</v>
      </c>
      <c r="M2199" t="s">
        <v>42</v>
      </c>
      <c r="N2199">
        <v>5</v>
      </c>
      <c r="O2199">
        <v>5</v>
      </c>
      <c r="P2199">
        <v>4</v>
      </c>
      <c r="Q2199" t="s">
        <v>25</v>
      </c>
      <c r="R2199" t="s">
        <v>34</v>
      </c>
    </row>
    <row r="2200" spans="1:18" x14ac:dyDescent="0.3">
      <c r="A2200" t="s">
        <v>16</v>
      </c>
      <c r="B2200" t="s">
        <v>93</v>
      </c>
      <c r="C2200">
        <v>28450</v>
      </c>
      <c r="D2200" t="s">
        <v>18</v>
      </c>
      <c r="E2200">
        <v>27435</v>
      </c>
      <c r="F2200" t="s">
        <v>217</v>
      </c>
      <c r="G2200">
        <v>2022</v>
      </c>
      <c r="H2200" t="s">
        <v>119</v>
      </c>
      <c r="I2200">
        <v>160</v>
      </c>
      <c r="J2200" t="s">
        <v>21</v>
      </c>
      <c r="K2200" t="s">
        <v>22</v>
      </c>
      <c r="L2200" t="s">
        <v>23</v>
      </c>
      <c r="M2200" t="s">
        <v>42</v>
      </c>
      <c r="N2200">
        <v>5</v>
      </c>
      <c r="O2200">
        <v>5</v>
      </c>
      <c r="P2200">
        <v>4</v>
      </c>
      <c r="Q2200" t="s">
        <v>30</v>
      </c>
      <c r="R2200" t="s">
        <v>34</v>
      </c>
    </row>
    <row r="2201" spans="1:18" x14ac:dyDescent="0.3">
      <c r="A2201" t="s">
        <v>16</v>
      </c>
      <c r="B2201" t="s">
        <v>93</v>
      </c>
      <c r="C2201">
        <v>29990</v>
      </c>
      <c r="D2201" t="s">
        <v>18</v>
      </c>
      <c r="E2201">
        <v>24400</v>
      </c>
      <c r="F2201" t="s">
        <v>217</v>
      </c>
      <c r="G2201">
        <v>2023</v>
      </c>
      <c r="H2201" t="s">
        <v>119</v>
      </c>
      <c r="I2201">
        <v>160</v>
      </c>
      <c r="J2201" t="s">
        <v>21</v>
      </c>
      <c r="K2201" t="s">
        <v>22</v>
      </c>
      <c r="L2201" t="s">
        <v>23</v>
      </c>
      <c r="M2201" t="s">
        <v>42</v>
      </c>
      <c r="N2201">
        <v>5</v>
      </c>
      <c r="O2201">
        <v>5</v>
      </c>
      <c r="P2201">
        <v>4</v>
      </c>
      <c r="Q2201" t="s">
        <v>36</v>
      </c>
      <c r="R2201" t="s">
        <v>34</v>
      </c>
    </row>
    <row r="2202" spans="1:18" x14ac:dyDescent="0.3">
      <c r="A2202" t="s">
        <v>97</v>
      </c>
      <c r="B2202" t="s">
        <v>152</v>
      </c>
      <c r="C2202">
        <v>17900</v>
      </c>
      <c r="D2202" t="s">
        <v>18</v>
      </c>
      <c r="E2202">
        <v>198000</v>
      </c>
      <c r="F2202" t="s">
        <v>217</v>
      </c>
      <c r="G2202">
        <v>2017</v>
      </c>
      <c r="H2202" t="s">
        <v>20</v>
      </c>
      <c r="I2202">
        <v>190</v>
      </c>
      <c r="J2202" t="s">
        <v>21</v>
      </c>
      <c r="K2202" t="s">
        <v>22</v>
      </c>
      <c r="L2202" t="s">
        <v>23</v>
      </c>
      <c r="M2202" t="s">
        <v>24</v>
      </c>
      <c r="N2202">
        <v>5</v>
      </c>
      <c r="O2202">
        <v>5</v>
      </c>
      <c r="P2202">
        <v>4</v>
      </c>
      <c r="Q2202" t="s">
        <v>28</v>
      </c>
      <c r="R2202" t="s">
        <v>34</v>
      </c>
    </row>
    <row r="2203" spans="1:18" x14ac:dyDescent="0.3">
      <c r="A2203" t="s">
        <v>97</v>
      </c>
      <c r="B2203" t="s">
        <v>117</v>
      </c>
      <c r="C2203">
        <v>31800</v>
      </c>
      <c r="D2203" t="s">
        <v>18</v>
      </c>
      <c r="E2203">
        <v>34500</v>
      </c>
      <c r="F2203" t="s">
        <v>217</v>
      </c>
      <c r="G2203">
        <v>2021</v>
      </c>
      <c r="H2203" t="s">
        <v>119</v>
      </c>
      <c r="I2203">
        <v>245</v>
      </c>
      <c r="J2203" t="s">
        <v>21</v>
      </c>
      <c r="K2203" t="s">
        <v>22</v>
      </c>
      <c r="L2203" t="s">
        <v>23</v>
      </c>
      <c r="M2203" t="s">
        <v>42</v>
      </c>
      <c r="N2203">
        <v>5</v>
      </c>
      <c r="O2203">
        <v>5</v>
      </c>
      <c r="P2203">
        <v>4</v>
      </c>
      <c r="Q2203" t="s">
        <v>953</v>
      </c>
      <c r="R2203" t="s">
        <v>34</v>
      </c>
    </row>
    <row r="2204" spans="1:18" x14ac:dyDescent="0.3">
      <c r="A2204" t="s">
        <v>102</v>
      </c>
      <c r="B2204" t="s">
        <v>104</v>
      </c>
      <c r="C2204">
        <v>32900</v>
      </c>
      <c r="D2204" t="s">
        <v>18</v>
      </c>
      <c r="E2204">
        <v>44245</v>
      </c>
      <c r="F2204" t="s">
        <v>217</v>
      </c>
      <c r="G2204">
        <v>2021</v>
      </c>
      <c r="H2204" t="s">
        <v>20</v>
      </c>
      <c r="I2204">
        <v>150</v>
      </c>
      <c r="J2204" t="s">
        <v>21</v>
      </c>
      <c r="K2204" t="s">
        <v>22</v>
      </c>
      <c r="L2204" t="s">
        <v>23</v>
      </c>
      <c r="M2204" t="s">
        <v>42</v>
      </c>
      <c r="N2204">
        <v>5</v>
      </c>
      <c r="O2204">
        <v>5</v>
      </c>
      <c r="P2204">
        <v>4</v>
      </c>
      <c r="Q2204" t="s">
        <v>25</v>
      </c>
      <c r="R2204" t="s">
        <v>26</v>
      </c>
    </row>
    <row r="2205" spans="1:18" x14ac:dyDescent="0.3">
      <c r="A2205" t="s">
        <v>108</v>
      </c>
      <c r="B2205" t="s">
        <v>110</v>
      </c>
      <c r="C2205">
        <v>23900</v>
      </c>
      <c r="D2205" t="s">
        <v>18</v>
      </c>
      <c r="E2205">
        <v>60573</v>
      </c>
      <c r="F2205" t="s">
        <v>217</v>
      </c>
      <c r="G2205">
        <v>2019</v>
      </c>
      <c r="H2205" t="s">
        <v>20</v>
      </c>
      <c r="I2205">
        <v>150</v>
      </c>
      <c r="J2205" t="s">
        <v>21</v>
      </c>
      <c r="K2205" t="s">
        <v>22</v>
      </c>
      <c r="L2205" t="s">
        <v>23</v>
      </c>
      <c r="M2205" t="s">
        <v>24</v>
      </c>
      <c r="N2205">
        <v>5</v>
      </c>
      <c r="O2205">
        <v>5</v>
      </c>
      <c r="P2205">
        <v>4</v>
      </c>
      <c r="Q2205" t="s">
        <v>30</v>
      </c>
      <c r="R2205" t="s">
        <v>953</v>
      </c>
    </row>
    <row r="2206" spans="1:18" x14ac:dyDescent="0.3">
      <c r="A2206" t="s">
        <v>108</v>
      </c>
      <c r="B2206" t="s">
        <v>109</v>
      </c>
      <c r="C2206">
        <v>22900</v>
      </c>
      <c r="D2206" t="s">
        <v>18</v>
      </c>
      <c r="E2206">
        <v>92000</v>
      </c>
      <c r="F2206" t="s">
        <v>217</v>
      </c>
      <c r="G2206">
        <v>2018</v>
      </c>
      <c r="H2206" t="s">
        <v>20</v>
      </c>
      <c r="I2206">
        <v>179</v>
      </c>
      <c r="J2206" t="s">
        <v>21</v>
      </c>
      <c r="K2206" t="s">
        <v>22</v>
      </c>
      <c r="L2206" t="s">
        <v>23</v>
      </c>
      <c r="M2206" t="s">
        <v>24</v>
      </c>
      <c r="N2206">
        <v>5</v>
      </c>
      <c r="O2206">
        <v>5</v>
      </c>
      <c r="P2206">
        <v>4</v>
      </c>
      <c r="Q2206" t="s">
        <v>25</v>
      </c>
      <c r="R2206" t="s">
        <v>33</v>
      </c>
    </row>
    <row r="2207" spans="1:18" x14ac:dyDescent="0.3">
      <c r="A2207" t="s">
        <v>108</v>
      </c>
      <c r="B2207" t="s">
        <v>109</v>
      </c>
      <c r="C2207">
        <v>24799</v>
      </c>
      <c r="D2207" t="s">
        <v>18</v>
      </c>
      <c r="E2207">
        <v>100000</v>
      </c>
      <c r="F2207" t="s">
        <v>217</v>
      </c>
      <c r="G2207">
        <v>2020</v>
      </c>
      <c r="H2207" t="s">
        <v>20</v>
      </c>
      <c r="I2207">
        <v>179</v>
      </c>
      <c r="J2207" t="s">
        <v>21</v>
      </c>
      <c r="K2207" t="s">
        <v>22</v>
      </c>
      <c r="L2207" t="s">
        <v>23</v>
      </c>
      <c r="M2207" t="s">
        <v>953</v>
      </c>
      <c r="N2207">
        <v>5</v>
      </c>
      <c r="O2207">
        <v>5</v>
      </c>
      <c r="P2207">
        <v>4</v>
      </c>
      <c r="Q2207" t="s">
        <v>953</v>
      </c>
      <c r="R2207" t="s">
        <v>953</v>
      </c>
    </row>
    <row r="2208" spans="1:18" x14ac:dyDescent="0.3">
      <c r="A2208" t="s">
        <v>108</v>
      </c>
      <c r="B2208" t="s">
        <v>109</v>
      </c>
      <c r="C2208">
        <v>24900</v>
      </c>
      <c r="D2208" t="s">
        <v>18</v>
      </c>
      <c r="E2208">
        <v>89500</v>
      </c>
      <c r="F2208" t="s">
        <v>217</v>
      </c>
      <c r="G2208">
        <v>2020</v>
      </c>
      <c r="H2208" t="s">
        <v>20</v>
      </c>
      <c r="I2208">
        <v>179</v>
      </c>
      <c r="J2208" t="s">
        <v>21</v>
      </c>
      <c r="K2208" t="s">
        <v>22</v>
      </c>
      <c r="L2208" t="s">
        <v>23</v>
      </c>
      <c r="M2208" t="s">
        <v>24</v>
      </c>
      <c r="N2208">
        <v>5</v>
      </c>
      <c r="O2208">
        <v>5</v>
      </c>
      <c r="P2208">
        <v>4</v>
      </c>
      <c r="Q2208" t="s">
        <v>30</v>
      </c>
      <c r="R2208" t="s">
        <v>26</v>
      </c>
    </row>
    <row r="2209" spans="1:18" x14ac:dyDescent="0.3">
      <c r="A2209" t="s">
        <v>108</v>
      </c>
      <c r="B2209" t="s">
        <v>109</v>
      </c>
      <c r="C2209">
        <v>19000</v>
      </c>
      <c r="D2209" t="s">
        <v>18</v>
      </c>
      <c r="E2209">
        <v>125469</v>
      </c>
      <c r="F2209" t="s">
        <v>217</v>
      </c>
      <c r="G2209">
        <v>2017</v>
      </c>
      <c r="H2209" t="s">
        <v>20</v>
      </c>
      <c r="I2209">
        <v>179</v>
      </c>
      <c r="J2209" t="s">
        <v>21</v>
      </c>
      <c r="K2209" t="s">
        <v>22</v>
      </c>
      <c r="L2209" t="s">
        <v>23</v>
      </c>
      <c r="M2209" t="s">
        <v>24</v>
      </c>
      <c r="N2209">
        <v>5</v>
      </c>
      <c r="O2209">
        <v>5</v>
      </c>
      <c r="P2209">
        <v>4</v>
      </c>
      <c r="Q2209" t="s">
        <v>25</v>
      </c>
      <c r="R2209" t="s">
        <v>26</v>
      </c>
    </row>
    <row r="2210" spans="1:18" x14ac:dyDescent="0.3">
      <c r="A2210" t="s">
        <v>108</v>
      </c>
      <c r="B2210" t="s">
        <v>110</v>
      </c>
      <c r="C2210">
        <v>14500</v>
      </c>
      <c r="D2210" t="s">
        <v>18</v>
      </c>
      <c r="E2210">
        <v>229000</v>
      </c>
      <c r="F2210" t="s">
        <v>217</v>
      </c>
      <c r="G2210">
        <v>2018</v>
      </c>
      <c r="H2210" t="s">
        <v>20</v>
      </c>
      <c r="I2210">
        <v>179</v>
      </c>
      <c r="J2210" t="s">
        <v>21</v>
      </c>
      <c r="K2210" t="s">
        <v>22</v>
      </c>
      <c r="L2210" t="s">
        <v>23</v>
      </c>
      <c r="M2210" t="s">
        <v>42</v>
      </c>
      <c r="N2210">
        <v>5</v>
      </c>
      <c r="O2210">
        <v>5</v>
      </c>
      <c r="P2210">
        <v>4</v>
      </c>
      <c r="Q2210" t="s">
        <v>25</v>
      </c>
      <c r="R2210" t="s">
        <v>31</v>
      </c>
    </row>
    <row r="2211" spans="1:18" x14ac:dyDescent="0.3">
      <c r="A2211" t="s">
        <v>108</v>
      </c>
      <c r="B2211" t="s">
        <v>109</v>
      </c>
      <c r="C2211">
        <v>39900</v>
      </c>
      <c r="D2211" t="s">
        <v>18</v>
      </c>
      <c r="E2211">
        <v>90060</v>
      </c>
      <c r="F2211" t="s">
        <v>217</v>
      </c>
      <c r="G2211">
        <v>2022</v>
      </c>
      <c r="H2211" t="s">
        <v>146</v>
      </c>
      <c r="I2211">
        <v>204</v>
      </c>
      <c r="J2211" t="s">
        <v>21</v>
      </c>
      <c r="K2211" t="s">
        <v>22</v>
      </c>
      <c r="L2211" t="s">
        <v>23</v>
      </c>
      <c r="M2211" t="s">
        <v>24</v>
      </c>
      <c r="N2211">
        <v>5</v>
      </c>
      <c r="O2211">
        <v>5</v>
      </c>
      <c r="P2211">
        <v>4</v>
      </c>
      <c r="Q2211" t="s">
        <v>25</v>
      </c>
      <c r="R2211" t="s">
        <v>953</v>
      </c>
    </row>
    <row r="2212" spans="1:18" x14ac:dyDescent="0.3">
      <c r="A2212" t="s">
        <v>108</v>
      </c>
      <c r="B2212" t="s">
        <v>110</v>
      </c>
      <c r="C2212">
        <v>18900</v>
      </c>
      <c r="D2212" t="s">
        <v>18</v>
      </c>
      <c r="E2212">
        <v>114900</v>
      </c>
      <c r="F2212" t="s">
        <v>217</v>
      </c>
      <c r="G2212">
        <v>2018</v>
      </c>
      <c r="H2212" t="s">
        <v>20</v>
      </c>
      <c r="I2212">
        <v>150</v>
      </c>
      <c r="J2212" t="s">
        <v>21</v>
      </c>
      <c r="K2212" t="s">
        <v>22</v>
      </c>
      <c r="L2212" t="s">
        <v>23</v>
      </c>
      <c r="M2212" t="s">
        <v>24</v>
      </c>
      <c r="N2212">
        <v>5</v>
      </c>
      <c r="O2212">
        <v>5</v>
      </c>
      <c r="P2212">
        <v>4</v>
      </c>
      <c r="Q2212" t="s">
        <v>32</v>
      </c>
      <c r="R2212" t="s">
        <v>31</v>
      </c>
    </row>
    <row r="2213" spans="1:18" x14ac:dyDescent="0.3">
      <c r="A2213" t="s">
        <v>108</v>
      </c>
      <c r="B2213" t="s">
        <v>110</v>
      </c>
      <c r="C2213">
        <v>21900</v>
      </c>
      <c r="D2213" t="s">
        <v>18</v>
      </c>
      <c r="E2213">
        <v>192251</v>
      </c>
      <c r="F2213" t="s">
        <v>217</v>
      </c>
      <c r="G2213">
        <v>2022</v>
      </c>
      <c r="H2213" t="s">
        <v>146</v>
      </c>
      <c r="I2213">
        <v>204</v>
      </c>
      <c r="J2213" t="s">
        <v>21</v>
      </c>
      <c r="K2213" t="s">
        <v>22</v>
      </c>
      <c r="L2213" t="s">
        <v>23</v>
      </c>
      <c r="M2213" t="s">
        <v>24</v>
      </c>
      <c r="N2213">
        <v>5</v>
      </c>
      <c r="O2213">
        <v>5</v>
      </c>
      <c r="P2213">
        <v>4</v>
      </c>
      <c r="Q2213" t="s">
        <v>25</v>
      </c>
      <c r="R2213" t="s">
        <v>31</v>
      </c>
    </row>
    <row r="2214" spans="1:18" x14ac:dyDescent="0.3">
      <c r="A2214" t="s">
        <v>108</v>
      </c>
      <c r="B2214" t="s">
        <v>110</v>
      </c>
      <c r="C2214">
        <v>17999</v>
      </c>
      <c r="D2214" t="s">
        <v>18</v>
      </c>
      <c r="E2214">
        <v>137000</v>
      </c>
      <c r="F2214" t="s">
        <v>217</v>
      </c>
      <c r="G2214">
        <v>2018</v>
      </c>
      <c r="H2214" t="s">
        <v>20</v>
      </c>
      <c r="I2214">
        <v>150</v>
      </c>
      <c r="J2214" t="s">
        <v>21</v>
      </c>
      <c r="K2214" t="s">
        <v>22</v>
      </c>
      <c r="L2214" t="s">
        <v>23</v>
      </c>
      <c r="M2214" t="s">
        <v>42</v>
      </c>
      <c r="N2214">
        <v>5</v>
      </c>
      <c r="O2214">
        <v>5</v>
      </c>
      <c r="P2214">
        <v>4</v>
      </c>
      <c r="Q2214" t="s">
        <v>35</v>
      </c>
      <c r="R2214" t="s">
        <v>31</v>
      </c>
    </row>
    <row r="2215" spans="1:18" x14ac:dyDescent="0.3">
      <c r="A2215" t="s">
        <v>108</v>
      </c>
      <c r="B2215" t="s">
        <v>110</v>
      </c>
      <c r="C2215">
        <v>23990</v>
      </c>
      <c r="D2215" t="s">
        <v>18</v>
      </c>
      <c r="E2215">
        <v>89890</v>
      </c>
      <c r="F2215" t="s">
        <v>217</v>
      </c>
      <c r="G2215">
        <v>2020</v>
      </c>
      <c r="H2215" t="s">
        <v>20</v>
      </c>
      <c r="I2215">
        <v>150</v>
      </c>
      <c r="J2215" t="s">
        <v>21</v>
      </c>
      <c r="K2215" t="s">
        <v>22</v>
      </c>
      <c r="L2215" t="s">
        <v>23</v>
      </c>
      <c r="M2215" t="s">
        <v>24</v>
      </c>
      <c r="N2215">
        <v>5</v>
      </c>
      <c r="O2215">
        <v>5</v>
      </c>
      <c r="P2215">
        <v>4</v>
      </c>
      <c r="Q2215" t="s">
        <v>25</v>
      </c>
      <c r="R2215" t="s">
        <v>31</v>
      </c>
    </row>
    <row r="2216" spans="1:18" x14ac:dyDescent="0.3">
      <c r="A2216" t="s">
        <v>38</v>
      </c>
      <c r="B2216" t="s">
        <v>219</v>
      </c>
      <c r="C2216">
        <v>4900</v>
      </c>
      <c r="D2216" t="s">
        <v>18</v>
      </c>
      <c r="E2216">
        <v>160000</v>
      </c>
      <c r="F2216" t="s">
        <v>196</v>
      </c>
      <c r="G2216">
        <v>2012</v>
      </c>
      <c r="H2216" t="s">
        <v>220</v>
      </c>
      <c r="I2216">
        <v>69</v>
      </c>
      <c r="J2216" t="s">
        <v>21</v>
      </c>
      <c r="K2216" t="s">
        <v>221</v>
      </c>
      <c r="L2216" t="s">
        <v>23</v>
      </c>
      <c r="M2216" t="s">
        <v>953</v>
      </c>
      <c r="N2216">
        <v>5</v>
      </c>
      <c r="O2216">
        <v>5</v>
      </c>
      <c r="P2216">
        <v>4</v>
      </c>
      <c r="Q2216" t="s">
        <v>142</v>
      </c>
      <c r="R2216" t="s">
        <v>953</v>
      </c>
    </row>
    <row r="2217" spans="1:18" x14ac:dyDescent="0.3">
      <c r="A2217" t="s">
        <v>38</v>
      </c>
      <c r="B2217" t="s">
        <v>222</v>
      </c>
      <c r="C2217">
        <v>2700</v>
      </c>
      <c r="D2217" t="s">
        <v>18</v>
      </c>
      <c r="E2217">
        <v>250000</v>
      </c>
      <c r="F2217" t="s">
        <v>196</v>
      </c>
      <c r="G2217">
        <v>2008</v>
      </c>
      <c r="H2217" t="s">
        <v>148</v>
      </c>
      <c r="I2217">
        <v>77</v>
      </c>
      <c r="J2217" t="s">
        <v>21</v>
      </c>
      <c r="K2217" t="s">
        <v>223</v>
      </c>
      <c r="L2217" t="s">
        <v>23</v>
      </c>
      <c r="M2217" t="s">
        <v>953</v>
      </c>
      <c r="N2217">
        <v>5</v>
      </c>
      <c r="O2217">
        <v>5</v>
      </c>
      <c r="P2217">
        <v>4</v>
      </c>
      <c r="Q2217" t="s">
        <v>35</v>
      </c>
      <c r="R2217" t="s">
        <v>34</v>
      </c>
    </row>
    <row r="2218" spans="1:18" x14ac:dyDescent="0.3">
      <c r="A2218" t="s">
        <v>38</v>
      </c>
      <c r="B2218" t="s">
        <v>224</v>
      </c>
      <c r="C2218">
        <v>9500</v>
      </c>
      <c r="D2218" t="s">
        <v>18</v>
      </c>
      <c r="E2218">
        <v>134588</v>
      </c>
      <c r="F2218" t="s">
        <v>196</v>
      </c>
      <c r="G2218">
        <v>2018</v>
      </c>
      <c r="H2218" t="s">
        <v>148</v>
      </c>
      <c r="I2218">
        <v>120</v>
      </c>
      <c r="J2218" t="s">
        <v>21</v>
      </c>
      <c r="K2218" t="s">
        <v>223</v>
      </c>
      <c r="L2218" t="s">
        <v>23</v>
      </c>
      <c r="M2218" t="s">
        <v>42</v>
      </c>
      <c r="N2218">
        <v>5</v>
      </c>
      <c r="O2218">
        <v>5</v>
      </c>
      <c r="P2218">
        <v>4</v>
      </c>
      <c r="Q2218" t="s">
        <v>25</v>
      </c>
      <c r="R2218" t="s">
        <v>34</v>
      </c>
    </row>
    <row r="2219" spans="1:18" x14ac:dyDescent="0.3">
      <c r="A2219" t="s">
        <v>38</v>
      </c>
      <c r="B2219" t="s">
        <v>225</v>
      </c>
      <c r="C2219">
        <v>4999</v>
      </c>
      <c r="D2219" t="s">
        <v>18</v>
      </c>
      <c r="E2219">
        <v>117000</v>
      </c>
      <c r="F2219" t="s">
        <v>196</v>
      </c>
      <c r="G2219">
        <v>2010</v>
      </c>
      <c r="H2219" t="s">
        <v>220</v>
      </c>
      <c r="I2219">
        <v>60</v>
      </c>
      <c r="J2219" t="s">
        <v>21</v>
      </c>
      <c r="K2219" t="s">
        <v>226</v>
      </c>
      <c r="L2219" t="s">
        <v>23</v>
      </c>
      <c r="M2219" t="s">
        <v>953</v>
      </c>
      <c r="N2219">
        <v>5</v>
      </c>
      <c r="O2219">
        <v>5</v>
      </c>
      <c r="P2219">
        <v>4</v>
      </c>
      <c r="Q2219" t="s">
        <v>80</v>
      </c>
      <c r="R2219" t="s">
        <v>34</v>
      </c>
    </row>
    <row r="2220" spans="1:18" x14ac:dyDescent="0.3">
      <c r="A2220" t="s">
        <v>38</v>
      </c>
      <c r="B2220" t="s">
        <v>227</v>
      </c>
      <c r="C2220">
        <v>5900</v>
      </c>
      <c r="D2220" t="s">
        <v>18</v>
      </c>
      <c r="E2220">
        <v>129900</v>
      </c>
      <c r="F2220" t="s">
        <v>196</v>
      </c>
      <c r="G2220">
        <v>2012</v>
      </c>
      <c r="H2220" t="s">
        <v>220</v>
      </c>
      <c r="I2220">
        <v>69</v>
      </c>
      <c r="J2220" t="s">
        <v>21</v>
      </c>
      <c r="K2220" t="s">
        <v>223</v>
      </c>
      <c r="L2220" t="s">
        <v>23</v>
      </c>
      <c r="M2220" t="s">
        <v>42</v>
      </c>
      <c r="N2220">
        <v>5</v>
      </c>
      <c r="O2220">
        <v>5</v>
      </c>
      <c r="P2220">
        <v>4</v>
      </c>
      <c r="Q2220" t="s">
        <v>32</v>
      </c>
      <c r="R2220" t="s">
        <v>34</v>
      </c>
    </row>
    <row r="2221" spans="1:18" x14ac:dyDescent="0.3">
      <c r="A2221" t="s">
        <v>38</v>
      </c>
      <c r="B2221" t="s">
        <v>228</v>
      </c>
      <c r="C2221">
        <v>12690</v>
      </c>
      <c r="D2221" t="s">
        <v>18</v>
      </c>
      <c r="E2221">
        <v>69969</v>
      </c>
      <c r="F2221" t="s">
        <v>196</v>
      </c>
      <c r="G2221">
        <v>2020</v>
      </c>
      <c r="H2221" t="s">
        <v>220</v>
      </c>
      <c r="I2221">
        <v>120</v>
      </c>
      <c r="J2221" t="s">
        <v>21</v>
      </c>
      <c r="K2221" t="s">
        <v>221</v>
      </c>
      <c r="L2221" t="s">
        <v>23</v>
      </c>
      <c r="M2221" t="s">
        <v>42</v>
      </c>
      <c r="N2221">
        <v>5</v>
      </c>
      <c r="O2221">
        <v>5</v>
      </c>
      <c r="P2221">
        <v>4</v>
      </c>
      <c r="Q2221" t="s">
        <v>28</v>
      </c>
      <c r="R2221" t="s">
        <v>34</v>
      </c>
    </row>
    <row r="2222" spans="1:18" x14ac:dyDescent="0.3">
      <c r="A2222" t="s">
        <v>38</v>
      </c>
      <c r="B2222" t="s">
        <v>227</v>
      </c>
      <c r="C2222">
        <v>8890</v>
      </c>
      <c r="D2222" t="s">
        <v>18</v>
      </c>
      <c r="E2222">
        <v>73000</v>
      </c>
      <c r="F2222" t="s">
        <v>196</v>
      </c>
      <c r="G2222">
        <v>2018</v>
      </c>
      <c r="H2222" t="s">
        <v>148</v>
      </c>
      <c r="I2222">
        <v>77</v>
      </c>
      <c r="J2222" t="s">
        <v>21</v>
      </c>
      <c r="K2222" t="s">
        <v>223</v>
      </c>
      <c r="L2222" t="s">
        <v>23</v>
      </c>
      <c r="M2222" t="s">
        <v>953</v>
      </c>
      <c r="N2222">
        <v>5</v>
      </c>
      <c r="O2222">
        <v>5</v>
      </c>
      <c r="P2222">
        <v>4</v>
      </c>
      <c r="Q2222" t="s">
        <v>953</v>
      </c>
      <c r="R2222" t="s">
        <v>953</v>
      </c>
    </row>
    <row r="2223" spans="1:18" x14ac:dyDescent="0.3">
      <c r="A2223" t="s">
        <v>38</v>
      </c>
      <c r="B2223" t="s">
        <v>219</v>
      </c>
      <c r="C2223">
        <v>9980</v>
      </c>
      <c r="D2223" t="s">
        <v>159</v>
      </c>
      <c r="E2223">
        <v>59598</v>
      </c>
      <c r="F2223" t="s">
        <v>196</v>
      </c>
      <c r="G2223">
        <v>2019</v>
      </c>
      <c r="H2223" t="s">
        <v>220</v>
      </c>
      <c r="I2223">
        <v>77</v>
      </c>
      <c r="J2223" t="s">
        <v>21</v>
      </c>
      <c r="K2223" t="s">
        <v>221</v>
      </c>
      <c r="L2223" t="s">
        <v>23</v>
      </c>
      <c r="M2223" t="s">
        <v>42</v>
      </c>
      <c r="N2223">
        <v>5</v>
      </c>
      <c r="O2223">
        <v>5</v>
      </c>
      <c r="P2223">
        <v>4</v>
      </c>
      <c r="Q2223" t="s">
        <v>35</v>
      </c>
      <c r="R2223" t="s">
        <v>34</v>
      </c>
    </row>
    <row r="2224" spans="1:18" x14ac:dyDescent="0.3">
      <c r="A2224" t="s">
        <v>38</v>
      </c>
      <c r="B2224" t="s">
        <v>219</v>
      </c>
      <c r="C2224">
        <v>4900</v>
      </c>
      <c r="D2224" t="s">
        <v>18</v>
      </c>
      <c r="E2224">
        <v>160000</v>
      </c>
      <c r="F2224" t="s">
        <v>196</v>
      </c>
      <c r="G2224">
        <v>2012</v>
      </c>
      <c r="H2224" t="s">
        <v>220</v>
      </c>
      <c r="I2224">
        <v>69</v>
      </c>
      <c r="J2224" t="s">
        <v>21</v>
      </c>
      <c r="K2224" t="s">
        <v>221</v>
      </c>
      <c r="L2224" t="s">
        <v>23</v>
      </c>
      <c r="M2224" t="s">
        <v>953</v>
      </c>
      <c r="N2224">
        <v>5</v>
      </c>
      <c r="O2224">
        <v>5</v>
      </c>
      <c r="P2224">
        <v>4</v>
      </c>
      <c r="Q2224" t="s">
        <v>142</v>
      </c>
      <c r="R2224" t="s">
        <v>953</v>
      </c>
    </row>
    <row r="2225" spans="1:18" x14ac:dyDescent="0.3">
      <c r="A2225" t="s">
        <v>38</v>
      </c>
      <c r="B2225" t="s">
        <v>229</v>
      </c>
      <c r="C2225">
        <v>3990</v>
      </c>
      <c r="D2225" t="s">
        <v>18</v>
      </c>
      <c r="E2225">
        <v>165000</v>
      </c>
      <c r="F2225" t="s">
        <v>196</v>
      </c>
      <c r="G2225">
        <v>2009</v>
      </c>
      <c r="H2225" t="s">
        <v>220</v>
      </c>
      <c r="I2225">
        <v>69</v>
      </c>
      <c r="J2225" t="s">
        <v>21</v>
      </c>
      <c r="K2225" t="s">
        <v>223</v>
      </c>
      <c r="L2225" t="s">
        <v>23</v>
      </c>
      <c r="M2225" t="s">
        <v>42</v>
      </c>
      <c r="N2225">
        <v>5</v>
      </c>
      <c r="O2225">
        <v>5</v>
      </c>
      <c r="P2225">
        <v>4</v>
      </c>
      <c r="Q2225" t="s">
        <v>46</v>
      </c>
      <c r="R2225" t="s">
        <v>34</v>
      </c>
    </row>
    <row r="2226" spans="1:18" x14ac:dyDescent="0.3">
      <c r="A2226" t="s">
        <v>38</v>
      </c>
      <c r="B2226" t="s">
        <v>224</v>
      </c>
      <c r="C2226">
        <v>12400</v>
      </c>
      <c r="D2226" t="s">
        <v>18</v>
      </c>
      <c r="E2226">
        <v>90000</v>
      </c>
      <c r="F2226" t="s">
        <v>196</v>
      </c>
      <c r="G2226">
        <v>2019</v>
      </c>
      <c r="H2226" t="s">
        <v>148</v>
      </c>
      <c r="I2226">
        <v>120</v>
      </c>
      <c r="J2226" t="s">
        <v>21</v>
      </c>
      <c r="K2226" t="s">
        <v>230</v>
      </c>
      <c r="L2226" t="s">
        <v>23</v>
      </c>
      <c r="M2226" t="s">
        <v>42</v>
      </c>
      <c r="N2226">
        <v>5</v>
      </c>
      <c r="O2226">
        <v>5</v>
      </c>
      <c r="P2226">
        <v>4</v>
      </c>
      <c r="Q2226" t="s">
        <v>28</v>
      </c>
      <c r="R2226" t="s">
        <v>953</v>
      </c>
    </row>
    <row r="2227" spans="1:18" x14ac:dyDescent="0.3">
      <c r="A2227" t="s">
        <v>40</v>
      </c>
      <c r="B2227" t="s">
        <v>231</v>
      </c>
      <c r="C2227">
        <v>3950</v>
      </c>
      <c r="D2227" t="s">
        <v>159</v>
      </c>
      <c r="E2227">
        <v>159700</v>
      </c>
      <c r="F2227" t="s">
        <v>196</v>
      </c>
      <c r="G2227">
        <v>2010</v>
      </c>
      <c r="H2227" t="s">
        <v>148</v>
      </c>
      <c r="I2227">
        <v>73</v>
      </c>
      <c r="J2227" t="s">
        <v>21</v>
      </c>
      <c r="K2227" t="s">
        <v>223</v>
      </c>
      <c r="L2227" t="s">
        <v>23</v>
      </c>
      <c r="M2227" t="s">
        <v>42</v>
      </c>
      <c r="N2227">
        <v>5</v>
      </c>
      <c r="O2227">
        <v>5</v>
      </c>
      <c r="P2227">
        <v>4</v>
      </c>
      <c r="Q2227" t="s">
        <v>32</v>
      </c>
      <c r="R2227" t="s">
        <v>34</v>
      </c>
    </row>
    <row r="2228" spans="1:18" x14ac:dyDescent="0.3">
      <c r="A2228" t="s">
        <v>44</v>
      </c>
      <c r="B2228" t="s">
        <v>232</v>
      </c>
      <c r="C2228">
        <v>8200</v>
      </c>
      <c r="D2228" t="s">
        <v>18</v>
      </c>
      <c r="E2228">
        <v>53485</v>
      </c>
      <c r="F2228" t="s">
        <v>196</v>
      </c>
      <c r="G2228">
        <v>2017</v>
      </c>
      <c r="H2228" t="s">
        <v>148</v>
      </c>
      <c r="I2228">
        <v>90</v>
      </c>
      <c r="J2228" t="s">
        <v>21</v>
      </c>
      <c r="K2228" t="s">
        <v>223</v>
      </c>
      <c r="L2228" t="s">
        <v>23</v>
      </c>
      <c r="M2228" t="s">
        <v>42</v>
      </c>
      <c r="N2228">
        <v>5</v>
      </c>
      <c r="O2228">
        <v>5</v>
      </c>
      <c r="P2228">
        <v>4</v>
      </c>
      <c r="Q2228" t="s">
        <v>32</v>
      </c>
      <c r="R2228" t="s">
        <v>34</v>
      </c>
    </row>
    <row r="2229" spans="1:18" x14ac:dyDescent="0.3">
      <c r="A2229" t="s">
        <v>44</v>
      </c>
      <c r="B2229" t="s">
        <v>232</v>
      </c>
      <c r="C2229">
        <v>8200</v>
      </c>
      <c r="D2229" t="s">
        <v>18</v>
      </c>
      <c r="E2229">
        <v>53485</v>
      </c>
      <c r="F2229" t="s">
        <v>196</v>
      </c>
      <c r="G2229">
        <v>2017</v>
      </c>
      <c r="H2229" t="s">
        <v>148</v>
      </c>
      <c r="I2229">
        <v>90</v>
      </c>
      <c r="J2229" t="s">
        <v>21</v>
      </c>
      <c r="K2229" t="s">
        <v>223</v>
      </c>
      <c r="L2229" t="s">
        <v>23</v>
      </c>
      <c r="M2229" t="s">
        <v>42</v>
      </c>
      <c r="N2229">
        <v>5</v>
      </c>
      <c r="O2229">
        <v>5</v>
      </c>
      <c r="P2229">
        <v>4</v>
      </c>
      <c r="Q2229" t="s">
        <v>32</v>
      </c>
      <c r="R2229" t="s">
        <v>34</v>
      </c>
    </row>
    <row r="2230" spans="1:18" x14ac:dyDescent="0.3">
      <c r="A2230" t="s">
        <v>44</v>
      </c>
      <c r="B2230" t="s">
        <v>233</v>
      </c>
      <c r="C2230">
        <v>4900</v>
      </c>
      <c r="D2230" t="s">
        <v>18</v>
      </c>
      <c r="E2230">
        <v>171000</v>
      </c>
      <c r="F2230" t="s">
        <v>196</v>
      </c>
      <c r="G2230">
        <v>2012</v>
      </c>
      <c r="H2230" t="s">
        <v>148</v>
      </c>
      <c r="I2230">
        <v>140</v>
      </c>
      <c r="J2230" t="s">
        <v>21</v>
      </c>
      <c r="K2230" t="s">
        <v>230</v>
      </c>
      <c r="L2230" t="s">
        <v>23</v>
      </c>
      <c r="M2230" t="s">
        <v>42</v>
      </c>
      <c r="N2230">
        <v>5</v>
      </c>
      <c r="O2230">
        <v>5</v>
      </c>
      <c r="P2230">
        <v>4</v>
      </c>
      <c r="Q2230" t="s">
        <v>35</v>
      </c>
      <c r="R2230" t="s">
        <v>34</v>
      </c>
    </row>
    <row r="2231" spans="1:18" x14ac:dyDescent="0.3">
      <c r="A2231" t="s">
        <v>44</v>
      </c>
      <c r="B2231" t="s">
        <v>232</v>
      </c>
      <c r="C2231">
        <v>8950</v>
      </c>
      <c r="D2231" t="s">
        <v>18</v>
      </c>
      <c r="E2231">
        <v>59000</v>
      </c>
      <c r="F2231" t="s">
        <v>196</v>
      </c>
      <c r="G2231">
        <v>2015</v>
      </c>
      <c r="H2231" t="s">
        <v>148</v>
      </c>
      <c r="I2231">
        <v>90</v>
      </c>
      <c r="J2231" t="s">
        <v>21</v>
      </c>
      <c r="K2231" t="s">
        <v>223</v>
      </c>
      <c r="L2231" t="s">
        <v>23</v>
      </c>
      <c r="M2231" t="s">
        <v>42</v>
      </c>
      <c r="N2231">
        <v>5</v>
      </c>
      <c r="O2231">
        <v>5</v>
      </c>
      <c r="P2231">
        <v>4</v>
      </c>
      <c r="Q2231" t="s">
        <v>30</v>
      </c>
      <c r="R2231" t="s">
        <v>34</v>
      </c>
    </row>
    <row r="2232" spans="1:18" x14ac:dyDescent="0.3">
      <c r="A2232" t="s">
        <v>49</v>
      </c>
      <c r="B2232" t="s">
        <v>171</v>
      </c>
      <c r="C2232">
        <v>4950</v>
      </c>
      <c r="D2232" t="s">
        <v>18</v>
      </c>
      <c r="E2232">
        <v>173500</v>
      </c>
      <c r="F2232" t="s">
        <v>196</v>
      </c>
      <c r="G2232">
        <v>2014</v>
      </c>
      <c r="H2232" t="s">
        <v>148</v>
      </c>
      <c r="I2232">
        <v>73</v>
      </c>
      <c r="J2232" t="s">
        <v>21</v>
      </c>
      <c r="K2232" t="s">
        <v>226</v>
      </c>
      <c r="L2232" t="s">
        <v>23</v>
      </c>
      <c r="M2232" t="s">
        <v>42</v>
      </c>
      <c r="N2232">
        <v>5</v>
      </c>
      <c r="O2232">
        <v>5</v>
      </c>
      <c r="P2232">
        <v>4</v>
      </c>
      <c r="Q2232" t="s">
        <v>32</v>
      </c>
      <c r="R2232" t="s">
        <v>34</v>
      </c>
    </row>
    <row r="2233" spans="1:18" x14ac:dyDescent="0.3">
      <c r="A2233" t="s">
        <v>49</v>
      </c>
      <c r="B2233" t="s">
        <v>171</v>
      </c>
      <c r="C2233">
        <v>5900</v>
      </c>
      <c r="D2233" t="s">
        <v>18</v>
      </c>
      <c r="E2233">
        <v>130000</v>
      </c>
      <c r="F2233" t="s">
        <v>196</v>
      </c>
      <c r="G2233">
        <v>2013</v>
      </c>
      <c r="H2233" t="s">
        <v>148</v>
      </c>
      <c r="I2233">
        <v>73</v>
      </c>
      <c r="J2233" t="s">
        <v>21</v>
      </c>
      <c r="K2233" t="s">
        <v>223</v>
      </c>
      <c r="L2233" t="s">
        <v>23</v>
      </c>
      <c r="M2233" t="s">
        <v>953</v>
      </c>
      <c r="N2233">
        <v>5</v>
      </c>
      <c r="O2233">
        <v>5</v>
      </c>
      <c r="P2233">
        <v>4</v>
      </c>
      <c r="Q2233" t="s">
        <v>32</v>
      </c>
      <c r="R2233" t="s">
        <v>34</v>
      </c>
    </row>
    <row r="2234" spans="1:18" x14ac:dyDescent="0.3">
      <c r="A2234" t="s">
        <v>52</v>
      </c>
      <c r="B2234" t="s">
        <v>234</v>
      </c>
      <c r="C2234">
        <v>2200</v>
      </c>
      <c r="D2234" t="s">
        <v>18</v>
      </c>
      <c r="E2234">
        <v>133250</v>
      </c>
      <c r="F2234" t="s">
        <v>196</v>
      </c>
      <c r="G2234">
        <v>2009</v>
      </c>
      <c r="H2234" t="s">
        <v>148</v>
      </c>
      <c r="I2234">
        <v>87</v>
      </c>
      <c r="J2234" t="s">
        <v>21</v>
      </c>
      <c r="K2234" t="s">
        <v>230</v>
      </c>
      <c r="L2234" t="s">
        <v>23</v>
      </c>
      <c r="M2234" t="s">
        <v>42</v>
      </c>
      <c r="N2234">
        <v>5</v>
      </c>
      <c r="O2234">
        <v>5</v>
      </c>
      <c r="P2234">
        <v>4</v>
      </c>
      <c r="Q2234" t="s">
        <v>35</v>
      </c>
      <c r="R2234" t="s">
        <v>953</v>
      </c>
    </row>
    <row r="2235" spans="1:18" x14ac:dyDescent="0.3">
      <c r="A2235" t="s">
        <v>52</v>
      </c>
      <c r="B2235" t="s">
        <v>234</v>
      </c>
      <c r="C2235">
        <v>6992</v>
      </c>
      <c r="D2235" t="s">
        <v>159</v>
      </c>
      <c r="E2235">
        <v>150990</v>
      </c>
      <c r="F2235" t="s">
        <v>196</v>
      </c>
      <c r="G2235">
        <v>2012</v>
      </c>
      <c r="H2235" t="s">
        <v>148</v>
      </c>
      <c r="I2235">
        <v>84</v>
      </c>
      <c r="J2235" t="s">
        <v>21</v>
      </c>
      <c r="K2235" t="s">
        <v>230</v>
      </c>
      <c r="L2235" t="s">
        <v>23</v>
      </c>
      <c r="M2235" t="s">
        <v>953</v>
      </c>
      <c r="N2235">
        <v>5</v>
      </c>
      <c r="O2235">
        <v>5</v>
      </c>
      <c r="P2235">
        <v>4</v>
      </c>
      <c r="Q2235" t="s">
        <v>35</v>
      </c>
      <c r="R2235" t="s">
        <v>34</v>
      </c>
    </row>
    <row r="2236" spans="1:18" x14ac:dyDescent="0.3">
      <c r="A2236" t="s">
        <v>52</v>
      </c>
      <c r="B2236" t="s">
        <v>235</v>
      </c>
      <c r="C2236">
        <v>2500</v>
      </c>
      <c r="D2236" t="s">
        <v>18</v>
      </c>
      <c r="E2236">
        <v>232000</v>
      </c>
      <c r="F2236" t="s">
        <v>196</v>
      </c>
      <c r="G2236">
        <v>2009</v>
      </c>
      <c r="H2236" t="s">
        <v>148</v>
      </c>
      <c r="I2236">
        <v>75</v>
      </c>
      <c r="J2236" t="s">
        <v>21</v>
      </c>
      <c r="K2236" t="s">
        <v>223</v>
      </c>
      <c r="L2236" t="s">
        <v>23</v>
      </c>
      <c r="M2236" t="s">
        <v>42</v>
      </c>
      <c r="N2236">
        <v>5</v>
      </c>
      <c r="O2236">
        <v>5</v>
      </c>
      <c r="P2236">
        <v>4</v>
      </c>
      <c r="Q2236" t="s">
        <v>28</v>
      </c>
      <c r="R2236" t="s">
        <v>33</v>
      </c>
    </row>
    <row r="2237" spans="1:18" x14ac:dyDescent="0.3">
      <c r="A2237" t="s">
        <v>54</v>
      </c>
      <c r="B2237" t="s">
        <v>236</v>
      </c>
      <c r="C2237">
        <v>14870</v>
      </c>
      <c r="D2237" t="s">
        <v>18</v>
      </c>
      <c r="E2237">
        <v>58950</v>
      </c>
      <c r="F2237" t="s">
        <v>19</v>
      </c>
      <c r="G2237">
        <v>2021</v>
      </c>
      <c r="H2237" t="s">
        <v>146</v>
      </c>
      <c r="I2237">
        <v>136</v>
      </c>
      <c r="J2237" t="s">
        <v>21</v>
      </c>
      <c r="K2237" t="s">
        <v>223</v>
      </c>
      <c r="L2237" t="s">
        <v>23</v>
      </c>
      <c r="M2237" t="s">
        <v>42</v>
      </c>
      <c r="N2237">
        <v>5</v>
      </c>
      <c r="O2237">
        <v>5</v>
      </c>
      <c r="P2237">
        <v>4</v>
      </c>
      <c r="Q2237" t="s">
        <v>30</v>
      </c>
      <c r="R2237" t="s">
        <v>34</v>
      </c>
    </row>
    <row r="2238" spans="1:18" x14ac:dyDescent="0.3">
      <c r="A2238" t="s">
        <v>54</v>
      </c>
      <c r="B2238" t="s">
        <v>236</v>
      </c>
      <c r="C2238">
        <v>14250</v>
      </c>
      <c r="D2238" t="s">
        <v>18</v>
      </c>
      <c r="E2238">
        <v>104967</v>
      </c>
      <c r="F2238" t="s">
        <v>19</v>
      </c>
      <c r="G2238">
        <v>2021</v>
      </c>
      <c r="H2238" t="s">
        <v>146</v>
      </c>
      <c r="I2238">
        <v>136</v>
      </c>
      <c r="J2238" t="s">
        <v>21</v>
      </c>
      <c r="K2238" t="s">
        <v>223</v>
      </c>
      <c r="L2238" t="s">
        <v>23</v>
      </c>
      <c r="M2238" t="s">
        <v>42</v>
      </c>
      <c r="N2238">
        <v>5</v>
      </c>
      <c r="O2238">
        <v>5</v>
      </c>
      <c r="P2238">
        <v>4</v>
      </c>
      <c r="Q2238" t="s">
        <v>30</v>
      </c>
      <c r="R2238" t="s">
        <v>34</v>
      </c>
    </row>
    <row r="2239" spans="1:18" x14ac:dyDescent="0.3">
      <c r="A2239" t="s">
        <v>54</v>
      </c>
      <c r="B2239" t="s">
        <v>237</v>
      </c>
      <c r="C2239">
        <v>9900</v>
      </c>
      <c r="D2239" t="s">
        <v>18</v>
      </c>
      <c r="E2239">
        <v>69000</v>
      </c>
      <c r="F2239" t="s">
        <v>196</v>
      </c>
      <c r="G2239">
        <v>2019</v>
      </c>
      <c r="H2239" t="s">
        <v>148</v>
      </c>
      <c r="I2239">
        <v>124</v>
      </c>
      <c r="J2239" t="s">
        <v>21</v>
      </c>
      <c r="K2239" t="s">
        <v>223</v>
      </c>
      <c r="L2239" t="s">
        <v>23</v>
      </c>
      <c r="M2239" t="s">
        <v>42</v>
      </c>
      <c r="N2239">
        <v>5</v>
      </c>
      <c r="O2239">
        <v>5</v>
      </c>
      <c r="P2239">
        <v>4</v>
      </c>
      <c r="Q2239" t="s">
        <v>37</v>
      </c>
      <c r="R2239" t="s">
        <v>34</v>
      </c>
    </row>
    <row r="2240" spans="1:18" x14ac:dyDescent="0.3">
      <c r="A2240" t="s">
        <v>56</v>
      </c>
      <c r="B2240" t="s">
        <v>238</v>
      </c>
      <c r="C2240">
        <v>2990</v>
      </c>
      <c r="D2240" t="s">
        <v>190</v>
      </c>
      <c r="E2240">
        <v>175184</v>
      </c>
      <c r="F2240" t="s">
        <v>196</v>
      </c>
      <c r="G2240">
        <v>2007</v>
      </c>
      <c r="H2240" t="s">
        <v>220</v>
      </c>
      <c r="I2240">
        <v>145</v>
      </c>
      <c r="J2240" t="s">
        <v>21</v>
      </c>
      <c r="K2240" t="s">
        <v>226</v>
      </c>
      <c r="L2240" t="s">
        <v>23</v>
      </c>
      <c r="M2240" t="s">
        <v>953</v>
      </c>
      <c r="N2240">
        <v>5</v>
      </c>
      <c r="O2240">
        <v>5</v>
      </c>
      <c r="P2240">
        <v>4</v>
      </c>
      <c r="Q2240" t="s">
        <v>32</v>
      </c>
      <c r="R2240" t="s">
        <v>953</v>
      </c>
    </row>
    <row r="2241" spans="1:18" x14ac:dyDescent="0.3">
      <c r="A2241" t="s">
        <v>56</v>
      </c>
      <c r="B2241" t="s">
        <v>239</v>
      </c>
      <c r="C2241">
        <v>5500</v>
      </c>
      <c r="D2241" t="s">
        <v>18</v>
      </c>
      <c r="E2241">
        <v>190000</v>
      </c>
      <c r="F2241" t="s">
        <v>196</v>
      </c>
      <c r="G2241">
        <v>2014</v>
      </c>
      <c r="H2241" t="s">
        <v>148</v>
      </c>
      <c r="I2241">
        <v>92</v>
      </c>
      <c r="J2241" t="s">
        <v>21</v>
      </c>
      <c r="K2241" t="s">
        <v>223</v>
      </c>
      <c r="L2241" t="s">
        <v>23</v>
      </c>
      <c r="M2241" t="s">
        <v>953</v>
      </c>
      <c r="N2241">
        <v>5</v>
      </c>
      <c r="O2241">
        <v>5</v>
      </c>
      <c r="P2241">
        <v>4</v>
      </c>
      <c r="Q2241" t="s">
        <v>35</v>
      </c>
      <c r="R2241" t="s">
        <v>34</v>
      </c>
    </row>
    <row r="2242" spans="1:18" x14ac:dyDescent="0.3">
      <c r="A2242" t="s">
        <v>56</v>
      </c>
      <c r="B2242" t="s">
        <v>240</v>
      </c>
      <c r="C2242">
        <v>6400</v>
      </c>
      <c r="D2242" t="s">
        <v>18</v>
      </c>
      <c r="E2242">
        <v>151000</v>
      </c>
      <c r="F2242" t="s">
        <v>196</v>
      </c>
      <c r="G2242">
        <v>2016</v>
      </c>
      <c r="H2242" t="s">
        <v>148</v>
      </c>
      <c r="I2242">
        <v>90</v>
      </c>
      <c r="J2242" t="s">
        <v>21</v>
      </c>
      <c r="K2242" t="s">
        <v>33</v>
      </c>
      <c r="L2242" t="s">
        <v>23</v>
      </c>
      <c r="M2242" t="s">
        <v>42</v>
      </c>
      <c r="N2242">
        <v>5</v>
      </c>
      <c r="O2242">
        <v>5</v>
      </c>
      <c r="P2242">
        <v>4</v>
      </c>
      <c r="Q2242" t="s">
        <v>32</v>
      </c>
      <c r="R2242" t="s">
        <v>34</v>
      </c>
    </row>
    <row r="2243" spans="1:18" x14ac:dyDescent="0.3">
      <c r="A2243" t="s">
        <v>56</v>
      </c>
      <c r="B2243" t="s">
        <v>241</v>
      </c>
      <c r="C2243">
        <v>9900</v>
      </c>
      <c r="D2243" t="s">
        <v>18</v>
      </c>
      <c r="E2243">
        <v>100000</v>
      </c>
      <c r="F2243" t="s">
        <v>196</v>
      </c>
      <c r="G2243">
        <v>2017</v>
      </c>
      <c r="H2243" t="s">
        <v>148</v>
      </c>
      <c r="I2243">
        <v>120</v>
      </c>
      <c r="J2243" t="s">
        <v>21</v>
      </c>
      <c r="K2243" t="s">
        <v>221</v>
      </c>
      <c r="L2243" t="s">
        <v>23</v>
      </c>
      <c r="M2243" t="s">
        <v>953</v>
      </c>
      <c r="N2243">
        <v>5</v>
      </c>
      <c r="O2243">
        <v>5</v>
      </c>
      <c r="P2243">
        <v>4</v>
      </c>
      <c r="Q2243" t="s">
        <v>37</v>
      </c>
      <c r="R2243" t="s">
        <v>34</v>
      </c>
    </row>
    <row r="2244" spans="1:18" x14ac:dyDescent="0.3">
      <c r="A2244" t="s">
        <v>59</v>
      </c>
      <c r="B2244" t="s">
        <v>242</v>
      </c>
      <c r="C2244">
        <v>24995</v>
      </c>
      <c r="D2244" t="s">
        <v>185</v>
      </c>
      <c r="E2244">
        <v>90142</v>
      </c>
      <c r="F2244" t="s">
        <v>19</v>
      </c>
      <c r="G2244">
        <v>2021</v>
      </c>
      <c r="H2244" t="s">
        <v>146</v>
      </c>
      <c r="I2244">
        <v>197</v>
      </c>
      <c r="J2244" t="s">
        <v>21</v>
      </c>
      <c r="K2244" t="s">
        <v>230</v>
      </c>
      <c r="L2244" t="s">
        <v>23</v>
      </c>
      <c r="M2244" t="s">
        <v>953</v>
      </c>
      <c r="N2244">
        <v>5</v>
      </c>
      <c r="O2244">
        <v>5</v>
      </c>
      <c r="P2244">
        <v>4</v>
      </c>
      <c r="Q2244" t="s">
        <v>35</v>
      </c>
      <c r="R2244" t="s">
        <v>31</v>
      </c>
    </row>
    <row r="2245" spans="1:18" x14ac:dyDescent="0.3">
      <c r="A2245" t="s">
        <v>115</v>
      </c>
      <c r="B2245" t="s">
        <v>243</v>
      </c>
      <c r="C2245">
        <v>23990</v>
      </c>
      <c r="D2245" t="s">
        <v>192</v>
      </c>
      <c r="E2245">
        <v>37974</v>
      </c>
      <c r="F2245" t="s">
        <v>19</v>
      </c>
      <c r="G2245">
        <v>2020</v>
      </c>
      <c r="H2245" t="s">
        <v>29</v>
      </c>
      <c r="I2245">
        <v>152</v>
      </c>
      <c r="J2245" t="s">
        <v>21</v>
      </c>
      <c r="K2245" t="s">
        <v>223</v>
      </c>
      <c r="L2245" t="s">
        <v>23</v>
      </c>
      <c r="M2245" t="s">
        <v>42</v>
      </c>
      <c r="N2245">
        <v>5</v>
      </c>
      <c r="O2245">
        <v>5</v>
      </c>
      <c r="P2245">
        <v>4</v>
      </c>
      <c r="Q2245" t="s">
        <v>953</v>
      </c>
      <c r="R2245" t="s">
        <v>34</v>
      </c>
    </row>
    <row r="2246" spans="1:18" x14ac:dyDescent="0.3">
      <c r="A2246" t="s">
        <v>62</v>
      </c>
      <c r="B2246" t="s">
        <v>244</v>
      </c>
      <c r="C2246">
        <v>12950</v>
      </c>
      <c r="D2246" t="s">
        <v>190</v>
      </c>
      <c r="E2246">
        <v>93237</v>
      </c>
      <c r="F2246" t="s">
        <v>196</v>
      </c>
      <c r="G2246">
        <v>2019</v>
      </c>
      <c r="H2246" t="s">
        <v>220</v>
      </c>
      <c r="I2246">
        <v>131</v>
      </c>
      <c r="J2246" t="s">
        <v>21</v>
      </c>
      <c r="K2246" t="s">
        <v>226</v>
      </c>
      <c r="L2246" t="s">
        <v>23</v>
      </c>
      <c r="M2246" t="s">
        <v>42</v>
      </c>
      <c r="N2246">
        <v>5</v>
      </c>
      <c r="O2246">
        <v>5</v>
      </c>
      <c r="P2246">
        <v>4</v>
      </c>
      <c r="Q2246" t="s">
        <v>30</v>
      </c>
      <c r="R2246" t="s">
        <v>953</v>
      </c>
    </row>
    <row r="2247" spans="1:18" x14ac:dyDescent="0.3">
      <c r="A2247" t="s">
        <v>62</v>
      </c>
      <c r="B2247" t="s">
        <v>244</v>
      </c>
      <c r="C2247">
        <v>11555</v>
      </c>
      <c r="D2247" t="s">
        <v>159</v>
      </c>
      <c r="E2247">
        <v>130800</v>
      </c>
      <c r="F2247" t="s">
        <v>196</v>
      </c>
      <c r="G2247">
        <v>2019</v>
      </c>
      <c r="H2247" t="s">
        <v>220</v>
      </c>
      <c r="I2247">
        <v>131</v>
      </c>
      <c r="J2247" t="s">
        <v>21</v>
      </c>
      <c r="K2247" t="s">
        <v>223</v>
      </c>
      <c r="L2247" t="s">
        <v>23</v>
      </c>
      <c r="M2247" t="s">
        <v>42</v>
      </c>
      <c r="N2247">
        <v>5</v>
      </c>
      <c r="O2247">
        <v>5</v>
      </c>
      <c r="P2247">
        <v>4</v>
      </c>
      <c r="Q2247" t="s">
        <v>30</v>
      </c>
      <c r="R2247" t="s">
        <v>126</v>
      </c>
    </row>
    <row r="2248" spans="1:18" x14ac:dyDescent="0.3">
      <c r="A2248" t="s">
        <v>62</v>
      </c>
      <c r="B2248" t="s">
        <v>244</v>
      </c>
      <c r="C2248">
        <v>20500</v>
      </c>
      <c r="D2248" t="s">
        <v>18</v>
      </c>
      <c r="E2248">
        <v>72739</v>
      </c>
      <c r="F2248" t="s">
        <v>19</v>
      </c>
      <c r="G2248">
        <v>2021</v>
      </c>
      <c r="H2248" t="s">
        <v>220</v>
      </c>
      <c r="I2248">
        <v>131</v>
      </c>
      <c r="J2248" t="s">
        <v>21</v>
      </c>
      <c r="K2248" t="s">
        <v>223</v>
      </c>
      <c r="L2248" t="s">
        <v>23</v>
      </c>
      <c r="M2248" t="s">
        <v>42</v>
      </c>
      <c r="N2248">
        <v>5</v>
      </c>
      <c r="O2248">
        <v>5</v>
      </c>
      <c r="P2248">
        <v>4</v>
      </c>
      <c r="Q2248" t="s">
        <v>25</v>
      </c>
      <c r="R2248" t="s">
        <v>953</v>
      </c>
    </row>
    <row r="2249" spans="1:18" x14ac:dyDescent="0.3">
      <c r="A2249" t="s">
        <v>62</v>
      </c>
      <c r="B2249" t="s">
        <v>244</v>
      </c>
      <c r="C2249">
        <v>14450</v>
      </c>
      <c r="D2249" t="s">
        <v>159</v>
      </c>
      <c r="E2249">
        <v>47990</v>
      </c>
      <c r="F2249" t="s">
        <v>19</v>
      </c>
      <c r="G2249">
        <v>2019</v>
      </c>
      <c r="H2249" t="s">
        <v>220</v>
      </c>
      <c r="I2249">
        <v>131</v>
      </c>
      <c r="J2249" t="s">
        <v>21</v>
      </c>
      <c r="K2249" t="s">
        <v>230</v>
      </c>
      <c r="L2249" t="s">
        <v>23</v>
      </c>
      <c r="M2249" t="s">
        <v>42</v>
      </c>
      <c r="N2249">
        <v>5</v>
      </c>
      <c r="O2249">
        <v>5</v>
      </c>
      <c r="P2249">
        <v>4</v>
      </c>
      <c r="Q2249" t="s">
        <v>30</v>
      </c>
      <c r="R2249" t="s">
        <v>953</v>
      </c>
    </row>
    <row r="2250" spans="1:18" x14ac:dyDescent="0.3">
      <c r="A2250" t="s">
        <v>62</v>
      </c>
      <c r="B2250" t="s">
        <v>244</v>
      </c>
      <c r="C2250">
        <v>13970</v>
      </c>
      <c r="D2250" t="s">
        <v>159</v>
      </c>
      <c r="E2250">
        <v>60800</v>
      </c>
      <c r="F2250" t="s">
        <v>19</v>
      </c>
      <c r="G2250">
        <v>2020</v>
      </c>
      <c r="H2250" t="s">
        <v>220</v>
      </c>
      <c r="I2250">
        <v>131</v>
      </c>
      <c r="J2250" t="s">
        <v>21</v>
      </c>
      <c r="K2250" t="s">
        <v>223</v>
      </c>
      <c r="L2250" t="s">
        <v>23</v>
      </c>
      <c r="M2250" t="s">
        <v>42</v>
      </c>
      <c r="N2250">
        <v>5</v>
      </c>
      <c r="O2250">
        <v>5</v>
      </c>
      <c r="P2250">
        <v>4</v>
      </c>
      <c r="Q2250" t="s">
        <v>35</v>
      </c>
      <c r="R2250" t="s">
        <v>34</v>
      </c>
    </row>
    <row r="2251" spans="1:18" x14ac:dyDescent="0.3">
      <c r="A2251" t="s">
        <v>68</v>
      </c>
      <c r="B2251" t="s">
        <v>69</v>
      </c>
      <c r="C2251">
        <v>10500</v>
      </c>
      <c r="D2251" t="s">
        <v>18</v>
      </c>
      <c r="E2251">
        <v>137000</v>
      </c>
      <c r="F2251" t="s">
        <v>196</v>
      </c>
      <c r="G2251">
        <v>2017</v>
      </c>
      <c r="H2251" t="s">
        <v>220</v>
      </c>
      <c r="I2251">
        <v>110</v>
      </c>
      <c r="J2251" t="s">
        <v>21</v>
      </c>
      <c r="K2251" t="s">
        <v>223</v>
      </c>
      <c r="L2251" t="s">
        <v>23</v>
      </c>
      <c r="M2251" t="s">
        <v>42</v>
      </c>
      <c r="N2251">
        <v>5</v>
      </c>
      <c r="O2251">
        <v>5</v>
      </c>
      <c r="P2251">
        <v>4</v>
      </c>
      <c r="Q2251" t="s">
        <v>32</v>
      </c>
      <c r="R2251" t="s">
        <v>34</v>
      </c>
    </row>
    <row r="2252" spans="1:18" x14ac:dyDescent="0.3">
      <c r="A2252" t="s">
        <v>73</v>
      </c>
      <c r="B2252" t="s">
        <v>245</v>
      </c>
      <c r="C2252">
        <v>22999</v>
      </c>
      <c r="D2252" t="s">
        <v>185</v>
      </c>
      <c r="E2252">
        <v>37990</v>
      </c>
      <c r="F2252" t="s">
        <v>19</v>
      </c>
      <c r="G2252">
        <v>2022</v>
      </c>
      <c r="H2252" t="s">
        <v>146</v>
      </c>
      <c r="I2252">
        <v>136</v>
      </c>
      <c r="J2252" t="s">
        <v>21</v>
      </c>
      <c r="K2252" t="s">
        <v>223</v>
      </c>
      <c r="L2252" t="s">
        <v>23</v>
      </c>
      <c r="M2252" t="s">
        <v>42</v>
      </c>
      <c r="N2252">
        <v>5</v>
      </c>
      <c r="O2252">
        <v>5</v>
      </c>
      <c r="P2252">
        <v>4</v>
      </c>
      <c r="Q2252" t="s">
        <v>30</v>
      </c>
      <c r="R2252" t="s">
        <v>34</v>
      </c>
    </row>
    <row r="2253" spans="1:18" x14ac:dyDescent="0.3">
      <c r="A2253" t="s">
        <v>73</v>
      </c>
      <c r="B2253" t="s">
        <v>246</v>
      </c>
      <c r="C2253">
        <v>12900</v>
      </c>
      <c r="D2253" t="s">
        <v>18</v>
      </c>
      <c r="E2253">
        <v>53231</v>
      </c>
      <c r="F2253" t="s">
        <v>196</v>
      </c>
      <c r="G2253">
        <v>2020</v>
      </c>
      <c r="H2253" t="s">
        <v>148</v>
      </c>
      <c r="I2253">
        <v>84</v>
      </c>
      <c r="J2253" t="s">
        <v>21</v>
      </c>
      <c r="K2253" t="s">
        <v>223</v>
      </c>
      <c r="L2253" t="s">
        <v>23</v>
      </c>
      <c r="M2253" t="s">
        <v>42</v>
      </c>
      <c r="N2253">
        <v>5</v>
      </c>
      <c r="O2253">
        <v>5</v>
      </c>
      <c r="P2253">
        <v>4</v>
      </c>
      <c r="Q2253" t="s">
        <v>25</v>
      </c>
      <c r="R2253" t="s">
        <v>34</v>
      </c>
    </row>
    <row r="2254" spans="1:18" x14ac:dyDescent="0.3">
      <c r="A2254" t="s">
        <v>73</v>
      </c>
      <c r="B2254" t="s">
        <v>174</v>
      </c>
      <c r="C2254">
        <v>13900</v>
      </c>
      <c r="D2254" t="s">
        <v>18</v>
      </c>
      <c r="E2254">
        <v>76500</v>
      </c>
      <c r="F2254" t="s">
        <v>196</v>
      </c>
      <c r="G2254">
        <v>2022</v>
      </c>
      <c r="H2254" t="s">
        <v>148</v>
      </c>
      <c r="I2254">
        <v>83</v>
      </c>
      <c r="J2254" t="s">
        <v>21</v>
      </c>
      <c r="K2254" t="s">
        <v>230</v>
      </c>
      <c r="L2254" t="s">
        <v>23</v>
      </c>
      <c r="M2254" t="s">
        <v>42</v>
      </c>
      <c r="N2254">
        <v>5</v>
      </c>
      <c r="O2254">
        <v>5</v>
      </c>
      <c r="P2254">
        <v>4</v>
      </c>
      <c r="Q2254" t="s">
        <v>25</v>
      </c>
      <c r="R2254" t="s">
        <v>34</v>
      </c>
    </row>
    <row r="2255" spans="1:18" x14ac:dyDescent="0.3">
      <c r="A2255" t="s">
        <v>73</v>
      </c>
      <c r="B2255" t="s">
        <v>245</v>
      </c>
      <c r="C2255">
        <v>13900</v>
      </c>
      <c r="D2255" t="s">
        <v>18</v>
      </c>
      <c r="E2255">
        <v>79000</v>
      </c>
      <c r="F2255" t="s">
        <v>196</v>
      </c>
      <c r="G2255">
        <v>2019</v>
      </c>
      <c r="H2255" t="s">
        <v>148</v>
      </c>
      <c r="I2255">
        <v>97</v>
      </c>
      <c r="J2255" t="s">
        <v>21</v>
      </c>
      <c r="K2255" t="s">
        <v>223</v>
      </c>
      <c r="L2255" t="s">
        <v>23</v>
      </c>
      <c r="M2255" t="s">
        <v>42</v>
      </c>
      <c r="N2255">
        <v>5</v>
      </c>
      <c r="O2255">
        <v>5</v>
      </c>
      <c r="P2255">
        <v>4</v>
      </c>
      <c r="Q2255" t="s">
        <v>28</v>
      </c>
      <c r="R2255" t="s">
        <v>34</v>
      </c>
    </row>
    <row r="2256" spans="1:18" x14ac:dyDescent="0.3">
      <c r="A2256" t="s">
        <v>77</v>
      </c>
      <c r="B2256" t="s">
        <v>78</v>
      </c>
      <c r="C2256">
        <v>28200</v>
      </c>
      <c r="D2256" t="s">
        <v>18</v>
      </c>
      <c r="E2256">
        <v>66000</v>
      </c>
      <c r="F2256" t="s">
        <v>19</v>
      </c>
      <c r="G2256">
        <v>2019</v>
      </c>
      <c r="H2256" t="s">
        <v>146</v>
      </c>
      <c r="I2256">
        <v>150</v>
      </c>
      <c r="J2256" t="s">
        <v>21</v>
      </c>
      <c r="K2256" t="s">
        <v>230</v>
      </c>
      <c r="L2256" t="s">
        <v>23</v>
      </c>
      <c r="M2256" t="s">
        <v>24</v>
      </c>
      <c r="N2256">
        <v>5</v>
      </c>
      <c r="O2256">
        <v>5</v>
      </c>
      <c r="P2256">
        <v>4</v>
      </c>
      <c r="Q2256" t="s">
        <v>35</v>
      </c>
      <c r="R2256" t="s">
        <v>31</v>
      </c>
    </row>
    <row r="2257" spans="1:18" x14ac:dyDescent="0.3">
      <c r="A2257" t="s">
        <v>90</v>
      </c>
      <c r="B2257" t="s">
        <v>202</v>
      </c>
      <c r="C2257">
        <v>2950</v>
      </c>
      <c r="D2257" t="s">
        <v>18</v>
      </c>
      <c r="E2257">
        <v>222000</v>
      </c>
      <c r="F2257" t="s">
        <v>196</v>
      </c>
      <c r="G2257">
        <v>2006</v>
      </c>
      <c r="H2257" t="s">
        <v>148</v>
      </c>
      <c r="I2257">
        <v>99</v>
      </c>
      <c r="J2257" t="s">
        <v>21</v>
      </c>
      <c r="K2257" t="s">
        <v>221</v>
      </c>
      <c r="L2257" t="s">
        <v>23</v>
      </c>
      <c r="M2257" t="s">
        <v>24</v>
      </c>
      <c r="N2257">
        <v>5</v>
      </c>
      <c r="O2257">
        <v>5</v>
      </c>
      <c r="P2257">
        <v>4</v>
      </c>
      <c r="Q2257" t="s">
        <v>30</v>
      </c>
      <c r="R2257" t="s">
        <v>34</v>
      </c>
    </row>
    <row r="2258" spans="1:18" x14ac:dyDescent="0.3">
      <c r="A2258" t="s">
        <v>16</v>
      </c>
      <c r="B2258" t="s">
        <v>247</v>
      </c>
      <c r="C2258">
        <v>11400</v>
      </c>
      <c r="D2258" t="s">
        <v>18</v>
      </c>
      <c r="E2258">
        <v>120000</v>
      </c>
      <c r="F2258" t="s">
        <v>196</v>
      </c>
      <c r="G2258">
        <v>2018</v>
      </c>
      <c r="H2258" t="s">
        <v>148</v>
      </c>
      <c r="I2258">
        <v>120</v>
      </c>
      <c r="J2258" t="s">
        <v>21</v>
      </c>
      <c r="K2258" t="s">
        <v>223</v>
      </c>
      <c r="L2258" t="s">
        <v>23</v>
      </c>
      <c r="M2258" t="s">
        <v>42</v>
      </c>
      <c r="N2258">
        <v>5</v>
      </c>
      <c r="O2258">
        <v>5</v>
      </c>
      <c r="P2258">
        <v>4</v>
      </c>
      <c r="Q2258" t="s">
        <v>32</v>
      </c>
      <c r="R2258" t="s">
        <v>34</v>
      </c>
    </row>
    <row r="2259" spans="1:18" x14ac:dyDescent="0.3">
      <c r="A2259" t="s">
        <v>16</v>
      </c>
      <c r="B2259" t="s">
        <v>247</v>
      </c>
      <c r="C2259">
        <v>10990</v>
      </c>
      <c r="D2259" t="s">
        <v>18</v>
      </c>
      <c r="E2259">
        <v>123000</v>
      </c>
      <c r="F2259" t="s">
        <v>196</v>
      </c>
      <c r="G2259">
        <v>2019</v>
      </c>
      <c r="H2259" t="s">
        <v>148</v>
      </c>
      <c r="I2259">
        <v>120</v>
      </c>
      <c r="J2259" t="s">
        <v>21</v>
      </c>
      <c r="K2259" t="s">
        <v>223</v>
      </c>
      <c r="L2259" t="s">
        <v>23</v>
      </c>
      <c r="M2259" t="s">
        <v>42</v>
      </c>
      <c r="N2259">
        <v>5</v>
      </c>
      <c r="O2259">
        <v>5</v>
      </c>
      <c r="P2259">
        <v>4</v>
      </c>
      <c r="Q2259" t="s">
        <v>35</v>
      </c>
      <c r="R2259" t="s">
        <v>34</v>
      </c>
    </row>
    <row r="2260" spans="1:18" x14ac:dyDescent="0.3">
      <c r="A2260" t="s">
        <v>94</v>
      </c>
      <c r="B2260" t="s">
        <v>248</v>
      </c>
      <c r="C2260">
        <v>3900</v>
      </c>
      <c r="D2260" t="s">
        <v>18</v>
      </c>
      <c r="E2260">
        <v>189000</v>
      </c>
      <c r="F2260" t="s">
        <v>196</v>
      </c>
      <c r="G2260">
        <v>2008</v>
      </c>
      <c r="H2260" t="s">
        <v>148</v>
      </c>
      <c r="I2260">
        <v>102</v>
      </c>
      <c r="J2260" t="s">
        <v>21</v>
      </c>
      <c r="K2260" t="s">
        <v>223</v>
      </c>
      <c r="L2260" t="s">
        <v>23</v>
      </c>
      <c r="M2260" t="s">
        <v>42</v>
      </c>
      <c r="N2260">
        <v>5</v>
      </c>
      <c r="O2260">
        <v>5</v>
      </c>
      <c r="P2260">
        <v>4</v>
      </c>
      <c r="Q2260" t="s">
        <v>30</v>
      </c>
      <c r="R2260" t="s">
        <v>953</v>
      </c>
    </row>
    <row r="2261" spans="1:18" x14ac:dyDescent="0.3">
      <c r="A2261" t="s">
        <v>94</v>
      </c>
      <c r="B2261" t="s">
        <v>248</v>
      </c>
      <c r="C2261">
        <v>3900</v>
      </c>
      <c r="D2261" t="s">
        <v>18</v>
      </c>
      <c r="E2261">
        <v>189000</v>
      </c>
      <c r="F2261" t="s">
        <v>196</v>
      </c>
      <c r="G2261">
        <v>2008</v>
      </c>
      <c r="H2261" t="s">
        <v>148</v>
      </c>
      <c r="I2261">
        <v>102</v>
      </c>
      <c r="J2261" t="s">
        <v>21</v>
      </c>
      <c r="K2261" t="s">
        <v>223</v>
      </c>
      <c r="L2261" t="s">
        <v>23</v>
      </c>
      <c r="M2261" t="s">
        <v>42</v>
      </c>
      <c r="N2261">
        <v>5</v>
      </c>
      <c r="O2261">
        <v>5</v>
      </c>
      <c r="P2261">
        <v>4</v>
      </c>
      <c r="Q2261" t="s">
        <v>30</v>
      </c>
      <c r="R2261" t="s">
        <v>953</v>
      </c>
    </row>
    <row r="2262" spans="1:18" x14ac:dyDescent="0.3">
      <c r="A2262" t="s">
        <v>94</v>
      </c>
      <c r="B2262" t="s">
        <v>248</v>
      </c>
      <c r="C2262">
        <v>8300</v>
      </c>
      <c r="D2262" t="s">
        <v>18</v>
      </c>
      <c r="E2262">
        <v>159000</v>
      </c>
      <c r="F2262" t="s">
        <v>196</v>
      </c>
      <c r="G2262">
        <v>2016</v>
      </c>
      <c r="H2262" t="s">
        <v>220</v>
      </c>
      <c r="I2262">
        <v>110</v>
      </c>
      <c r="J2262" t="s">
        <v>21</v>
      </c>
      <c r="K2262" t="s">
        <v>223</v>
      </c>
      <c r="L2262" t="s">
        <v>23</v>
      </c>
      <c r="M2262" t="s">
        <v>42</v>
      </c>
      <c r="N2262">
        <v>5</v>
      </c>
      <c r="O2262">
        <v>5</v>
      </c>
      <c r="P2262">
        <v>4</v>
      </c>
      <c r="Q2262" t="s">
        <v>30</v>
      </c>
      <c r="R2262" t="s">
        <v>34</v>
      </c>
    </row>
    <row r="2263" spans="1:18" x14ac:dyDescent="0.3">
      <c r="A2263" t="s">
        <v>97</v>
      </c>
      <c r="B2263" t="s">
        <v>249</v>
      </c>
      <c r="C2263">
        <v>21800</v>
      </c>
      <c r="D2263" t="s">
        <v>18</v>
      </c>
      <c r="E2263">
        <v>120000</v>
      </c>
      <c r="F2263" t="s">
        <v>217</v>
      </c>
      <c r="G2263">
        <v>2022</v>
      </c>
      <c r="H2263" t="s">
        <v>146</v>
      </c>
      <c r="I2263">
        <v>163</v>
      </c>
      <c r="J2263" t="s">
        <v>21</v>
      </c>
      <c r="K2263" t="s">
        <v>230</v>
      </c>
      <c r="L2263" t="s">
        <v>23</v>
      </c>
      <c r="M2263" t="s">
        <v>42</v>
      </c>
      <c r="N2263">
        <v>5</v>
      </c>
      <c r="O2263">
        <v>5</v>
      </c>
      <c r="P2263">
        <v>4</v>
      </c>
      <c r="Q2263" t="s">
        <v>30</v>
      </c>
      <c r="R2263" t="s">
        <v>34</v>
      </c>
    </row>
    <row r="2264" spans="1:18" x14ac:dyDescent="0.3">
      <c r="A2264" t="s">
        <v>97</v>
      </c>
      <c r="B2264" t="s">
        <v>250</v>
      </c>
      <c r="C2264">
        <v>29800</v>
      </c>
      <c r="D2264" t="s">
        <v>18</v>
      </c>
      <c r="E2264">
        <v>147451</v>
      </c>
      <c r="F2264" t="s">
        <v>19</v>
      </c>
      <c r="G2264">
        <v>2022</v>
      </c>
      <c r="H2264" t="s">
        <v>146</v>
      </c>
      <c r="I2264">
        <v>163</v>
      </c>
      <c r="J2264" t="s">
        <v>21</v>
      </c>
      <c r="K2264" t="s">
        <v>223</v>
      </c>
      <c r="L2264" t="s">
        <v>23</v>
      </c>
      <c r="M2264" t="s">
        <v>42</v>
      </c>
      <c r="N2264">
        <v>5</v>
      </c>
      <c r="O2264">
        <v>5</v>
      </c>
      <c r="P2264">
        <v>4</v>
      </c>
      <c r="Q2264" t="s">
        <v>30</v>
      </c>
      <c r="R2264" t="s">
        <v>34</v>
      </c>
    </row>
    <row r="2265" spans="1:18" x14ac:dyDescent="0.3">
      <c r="A2265" t="s">
        <v>97</v>
      </c>
      <c r="B2265" t="s">
        <v>250</v>
      </c>
      <c r="C2265">
        <v>22900</v>
      </c>
      <c r="D2265" t="s">
        <v>159</v>
      </c>
      <c r="E2265">
        <v>48800</v>
      </c>
      <c r="F2265" t="s">
        <v>19</v>
      </c>
      <c r="G2265">
        <v>2019</v>
      </c>
      <c r="H2265" t="s">
        <v>220</v>
      </c>
      <c r="I2265">
        <v>170</v>
      </c>
      <c r="J2265" t="s">
        <v>21</v>
      </c>
      <c r="K2265" t="s">
        <v>251</v>
      </c>
      <c r="L2265" t="s">
        <v>23</v>
      </c>
      <c r="M2265" t="s">
        <v>42</v>
      </c>
      <c r="N2265">
        <v>5</v>
      </c>
      <c r="O2265">
        <v>5</v>
      </c>
      <c r="P2265">
        <v>4</v>
      </c>
      <c r="Q2265" t="s">
        <v>28</v>
      </c>
      <c r="R2265" t="s">
        <v>34</v>
      </c>
    </row>
    <row r="2266" spans="1:18" x14ac:dyDescent="0.3">
      <c r="A2266" t="s">
        <v>97</v>
      </c>
      <c r="B2266" t="s">
        <v>249</v>
      </c>
      <c r="C2266">
        <v>21490</v>
      </c>
      <c r="D2266" t="s">
        <v>18</v>
      </c>
      <c r="E2266">
        <v>95000</v>
      </c>
      <c r="F2266" t="s">
        <v>19</v>
      </c>
      <c r="G2266">
        <v>2020</v>
      </c>
      <c r="H2266" t="s">
        <v>146</v>
      </c>
      <c r="I2266">
        <v>136</v>
      </c>
      <c r="J2266" t="s">
        <v>21</v>
      </c>
      <c r="K2266" t="s">
        <v>230</v>
      </c>
      <c r="L2266" t="s">
        <v>23</v>
      </c>
      <c r="M2266" t="s">
        <v>42</v>
      </c>
      <c r="N2266">
        <v>5</v>
      </c>
      <c r="O2266">
        <v>5</v>
      </c>
      <c r="P2266">
        <v>4</v>
      </c>
      <c r="Q2266" t="s">
        <v>25</v>
      </c>
      <c r="R2266" t="s">
        <v>34</v>
      </c>
    </row>
    <row r="2267" spans="1:18" x14ac:dyDescent="0.3">
      <c r="A2267" t="s">
        <v>97</v>
      </c>
      <c r="B2267" t="s">
        <v>249</v>
      </c>
      <c r="C2267">
        <v>16900</v>
      </c>
      <c r="D2267" t="s">
        <v>18</v>
      </c>
      <c r="E2267">
        <v>182000</v>
      </c>
      <c r="F2267" t="s">
        <v>19</v>
      </c>
      <c r="G2267">
        <v>2021</v>
      </c>
      <c r="H2267" t="s">
        <v>146</v>
      </c>
      <c r="I2267">
        <v>136</v>
      </c>
      <c r="J2267" t="s">
        <v>21</v>
      </c>
      <c r="K2267" t="s">
        <v>230</v>
      </c>
      <c r="L2267" t="s">
        <v>23</v>
      </c>
      <c r="M2267" t="s">
        <v>42</v>
      </c>
      <c r="N2267">
        <v>5</v>
      </c>
      <c r="O2267">
        <v>5</v>
      </c>
      <c r="P2267">
        <v>4</v>
      </c>
      <c r="Q2267" t="s">
        <v>30</v>
      </c>
      <c r="R2267" t="s">
        <v>34</v>
      </c>
    </row>
    <row r="2268" spans="1:18" x14ac:dyDescent="0.3">
      <c r="A2268" t="s">
        <v>97</v>
      </c>
      <c r="B2268" t="s">
        <v>250</v>
      </c>
      <c r="C2268">
        <v>22900</v>
      </c>
      <c r="D2268" t="s">
        <v>159</v>
      </c>
      <c r="E2268">
        <v>48500</v>
      </c>
      <c r="F2268" t="s">
        <v>19</v>
      </c>
      <c r="G2268">
        <v>2019</v>
      </c>
      <c r="H2268" t="s">
        <v>220</v>
      </c>
      <c r="I2268">
        <v>170</v>
      </c>
      <c r="J2268" t="s">
        <v>21</v>
      </c>
      <c r="K2268" t="s">
        <v>33</v>
      </c>
      <c r="L2268" t="s">
        <v>23</v>
      </c>
      <c r="M2268" t="s">
        <v>42</v>
      </c>
      <c r="N2268">
        <v>5</v>
      </c>
      <c r="O2268">
        <v>5</v>
      </c>
      <c r="P2268">
        <v>4</v>
      </c>
      <c r="Q2268" t="s">
        <v>28</v>
      </c>
      <c r="R2268" t="s">
        <v>34</v>
      </c>
    </row>
    <row r="2269" spans="1:18" x14ac:dyDescent="0.3">
      <c r="A2269" t="s">
        <v>99</v>
      </c>
      <c r="B2269" t="s">
        <v>252</v>
      </c>
      <c r="C2269">
        <v>24990</v>
      </c>
      <c r="D2269" t="s">
        <v>18</v>
      </c>
      <c r="E2269">
        <v>74500</v>
      </c>
      <c r="F2269" t="s">
        <v>19</v>
      </c>
      <c r="G2269">
        <v>2022</v>
      </c>
      <c r="H2269" t="s">
        <v>146</v>
      </c>
      <c r="I2269">
        <v>122</v>
      </c>
      <c r="J2269" t="s">
        <v>21</v>
      </c>
      <c r="K2269" t="s">
        <v>230</v>
      </c>
      <c r="L2269" t="s">
        <v>23</v>
      </c>
      <c r="M2269" t="s">
        <v>27</v>
      </c>
      <c r="N2269">
        <v>5</v>
      </c>
      <c r="O2269">
        <v>5</v>
      </c>
      <c r="P2269">
        <v>4</v>
      </c>
      <c r="Q2269" t="s">
        <v>25</v>
      </c>
      <c r="R2269" t="s">
        <v>34</v>
      </c>
    </row>
    <row r="2270" spans="1:18" x14ac:dyDescent="0.3">
      <c r="A2270" t="s">
        <v>102</v>
      </c>
      <c r="B2270" t="s">
        <v>253</v>
      </c>
      <c r="C2270">
        <v>29749</v>
      </c>
      <c r="D2270" t="s">
        <v>159</v>
      </c>
      <c r="E2270">
        <v>74880</v>
      </c>
      <c r="F2270" t="s">
        <v>19</v>
      </c>
      <c r="G2270">
        <v>2020</v>
      </c>
      <c r="H2270" t="s">
        <v>146</v>
      </c>
      <c r="I2270">
        <v>306</v>
      </c>
      <c r="J2270" t="s">
        <v>21</v>
      </c>
      <c r="K2270" t="s">
        <v>223</v>
      </c>
      <c r="L2270" t="s">
        <v>23</v>
      </c>
      <c r="M2270" t="s">
        <v>27</v>
      </c>
      <c r="N2270">
        <v>5</v>
      </c>
      <c r="O2270">
        <v>5</v>
      </c>
      <c r="P2270">
        <v>4</v>
      </c>
      <c r="Q2270" t="s">
        <v>32</v>
      </c>
      <c r="R2270" t="s">
        <v>26</v>
      </c>
    </row>
    <row r="2271" spans="1:18" x14ac:dyDescent="0.3">
      <c r="A2271" t="s">
        <v>102</v>
      </c>
      <c r="B2271" t="s">
        <v>953</v>
      </c>
      <c r="C2271">
        <v>24990</v>
      </c>
      <c r="D2271" t="s">
        <v>185</v>
      </c>
      <c r="E2271">
        <v>88680</v>
      </c>
      <c r="F2271" t="s">
        <v>19</v>
      </c>
      <c r="G2271">
        <v>2020</v>
      </c>
      <c r="H2271" t="s">
        <v>146</v>
      </c>
      <c r="I2271">
        <v>194</v>
      </c>
      <c r="J2271" t="s">
        <v>21</v>
      </c>
      <c r="K2271" t="s">
        <v>230</v>
      </c>
      <c r="L2271" t="s">
        <v>23</v>
      </c>
      <c r="M2271" t="s">
        <v>953</v>
      </c>
      <c r="N2271">
        <v>5</v>
      </c>
      <c r="O2271">
        <v>5</v>
      </c>
      <c r="P2271">
        <v>4</v>
      </c>
      <c r="Q2271" t="s">
        <v>30</v>
      </c>
      <c r="R2271" t="s">
        <v>953</v>
      </c>
    </row>
    <row r="2272" spans="1:18" x14ac:dyDescent="0.3">
      <c r="A2272" t="s">
        <v>155</v>
      </c>
      <c r="B2272" t="s">
        <v>254</v>
      </c>
      <c r="C2272">
        <v>3450</v>
      </c>
      <c r="D2272" t="s">
        <v>190</v>
      </c>
      <c r="E2272">
        <v>174320</v>
      </c>
      <c r="F2272" t="s">
        <v>196</v>
      </c>
      <c r="G2272">
        <v>2012</v>
      </c>
      <c r="H2272" t="s">
        <v>148</v>
      </c>
      <c r="I2272">
        <v>68</v>
      </c>
      <c r="J2272" t="s">
        <v>21</v>
      </c>
      <c r="K2272" t="s">
        <v>226</v>
      </c>
      <c r="L2272" t="s">
        <v>23</v>
      </c>
      <c r="M2272" t="s">
        <v>42</v>
      </c>
      <c r="N2272">
        <v>5</v>
      </c>
      <c r="O2272">
        <v>5</v>
      </c>
      <c r="P2272">
        <v>4</v>
      </c>
      <c r="Q2272" t="s">
        <v>28</v>
      </c>
      <c r="R2272" t="s">
        <v>953</v>
      </c>
    </row>
    <row r="2273" spans="1:18" x14ac:dyDescent="0.3">
      <c r="A2273" t="s">
        <v>155</v>
      </c>
      <c r="B2273" t="s">
        <v>254</v>
      </c>
      <c r="C2273">
        <v>3500</v>
      </c>
      <c r="D2273" t="s">
        <v>18</v>
      </c>
      <c r="E2273">
        <v>151000</v>
      </c>
      <c r="F2273" t="s">
        <v>196</v>
      </c>
      <c r="G2273">
        <v>2012</v>
      </c>
      <c r="H2273" t="s">
        <v>148</v>
      </c>
      <c r="I2273">
        <v>68</v>
      </c>
      <c r="J2273" t="s">
        <v>21</v>
      </c>
      <c r="K2273" t="s">
        <v>223</v>
      </c>
      <c r="L2273" t="s">
        <v>23</v>
      </c>
      <c r="M2273" t="s">
        <v>42</v>
      </c>
      <c r="N2273">
        <v>5</v>
      </c>
      <c r="O2273">
        <v>5</v>
      </c>
      <c r="P2273">
        <v>4</v>
      </c>
      <c r="Q2273" t="s">
        <v>25</v>
      </c>
      <c r="R2273" t="s">
        <v>34</v>
      </c>
    </row>
    <row r="2274" spans="1:18" x14ac:dyDescent="0.3">
      <c r="A2274" t="s">
        <v>155</v>
      </c>
      <c r="B2274" t="s">
        <v>254</v>
      </c>
      <c r="C2274">
        <v>5800</v>
      </c>
      <c r="D2274" t="s">
        <v>18</v>
      </c>
      <c r="E2274">
        <v>90000</v>
      </c>
      <c r="F2274" t="s">
        <v>196</v>
      </c>
      <c r="G2274">
        <v>2014</v>
      </c>
      <c r="H2274" t="s">
        <v>148</v>
      </c>
      <c r="I2274">
        <v>68</v>
      </c>
      <c r="J2274" t="s">
        <v>21</v>
      </c>
      <c r="K2274" t="s">
        <v>223</v>
      </c>
      <c r="L2274" t="s">
        <v>23</v>
      </c>
      <c r="M2274" t="s">
        <v>42</v>
      </c>
      <c r="N2274">
        <v>5</v>
      </c>
      <c r="O2274">
        <v>5</v>
      </c>
      <c r="P2274">
        <v>4</v>
      </c>
      <c r="Q2274" t="s">
        <v>25</v>
      </c>
      <c r="R2274" t="s">
        <v>33</v>
      </c>
    </row>
    <row r="2275" spans="1:18" x14ac:dyDescent="0.3">
      <c r="A2275" t="s">
        <v>155</v>
      </c>
      <c r="B2275" t="s">
        <v>255</v>
      </c>
      <c r="C2275">
        <v>4500</v>
      </c>
      <c r="D2275" t="s">
        <v>18</v>
      </c>
      <c r="E2275">
        <v>292000</v>
      </c>
      <c r="F2275" t="s">
        <v>196</v>
      </c>
      <c r="G2275">
        <v>2012</v>
      </c>
      <c r="H2275" t="s">
        <v>148</v>
      </c>
      <c r="I2275">
        <v>141</v>
      </c>
      <c r="J2275" t="s">
        <v>21</v>
      </c>
      <c r="K2275" t="s">
        <v>223</v>
      </c>
      <c r="L2275" t="s">
        <v>23</v>
      </c>
      <c r="M2275" t="s">
        <v>42</v>
      </c>
      <c r="N2275">
        <v>5</v>
      </c>
      <c r="O2275">
        <v>5</v>
      </c>
      <c r="P2275">
        <v>4</v>
      </c>
      <c r="Q2275" t="s">
        <v>30</v>
      </c>
      <c r="R2275" t="s">
        <v>953</v>
      </c>
    </row>
    <row r="2276" spans="1:18" x14ac:dyDescent="0.3">
      <c r="A2276" t="s">
        <v>155</v>
      </c>
      <c r="B2276" t="s">
        <v>256</v>
      </c>
      <c r="C2276">
        <v>3600</v>
      </c>
      <c r="D2276" t="s">
        <v>18</v>
      </c>
      <c r="E2276">
        <v>118000</v>
      </c>
      <c r="F2276" t="s">
        <v>196</v>
      </c>
      <c r="G2276">
        <v>2009</v>
      </c>
      <c r="H2276" t="s">
        <v>148</v>
      </c>
      <c r="I2276">
        <v>84</v>
      </c>
      <c r="J2276" t="s">
        <v>21</v>
      </c>
      <c r="K2276" t="s">
        <v>223</v>
      </c>
      <c r="L2276" t="s">
        <v>23</v>
      </c>
      <c r="M2276" t="s">
        <v>42</v>
      </c>
      <c r="N2276">
        <v>5</v>
      </c>
      <c r="O2276">
        <v>5</v>
      </c>
      <c r="P2276">
        <v>4</v>
      </c>
      <c r="Q2276" t="s">
        <v>37</v>
      </c>
      <c r="R2276" t="s">
        <v>34</v>
      </c>
    </row>
    <row r="2277" spans="1:18" x14ac:dyDescent="0.3">
      <c r="A2277" t="s">
        <v>155</v>
      </c>
      <c r="B2277" t="s">
        <v>254</v>
      </c>
      <c r="C2277">
        <v>3199</v>
      </c>
      <c r="D2277" t="s">
        <v>159</v>
      </c>
      <c r="E2277">
        <v>176000</v>
      </c>
      <c r="F2277" t="s">
        <v>196</v>
      </c>
      <c r="G2277">
        <v>2013</v>
      </c>
      <c r="H2277" t="s">
        <v>148</v>
      </c>
      <c r="I2277">
        <v>68</v>
      </c>
      <c r="J2277" t="s">
        <v>21</v>
      </c>
      <c r="K2277" t="s">
        <v>226</v>
      </c>
      <c r="L2277" t="s">
        <v>23</v>
      </c>
      <c r="M2277" t="s">
        <v>42</v>
      </c>
      <c r="N2277">
        <v>5</v>
      </c>
      <c r="O2277">
        <v>5</v>
      </c>
      <c r="P2277">
        <v>4</v>
      </c>
      <c r="Q2277" t="s">
        <v>37</v>
      </c>
      <c r="R2277" t="s">
        <v>34</v>
      </c>
    </row>
    <row r="2278" spans="1:18" x14ac:dyDescent="0.3">
      <c r="A2278" t="s">
        <v>113</v>
      </c>
      <c r="B2278" t="s">
        <v>244</v>
      </c>
      <c r="C2278">
        <v>24500</v>
      </c>
      <c r="D2278" t="s">
        <v>18</v>
      </c>
      <c r="E2278">
        <v>58000</v>
      </c>
      <c r="F2278" t="s">
        <v>217</v>
      </c>
      <c r="G2278">
        <v>2021</v>
      </c>
      <c r="H2278" t="s">
        <v>119</v>
      </c>
      <c r="I2278">
        <v>150</v>
      </c>
      <c r="J2278" t="s">
        <v>21</v>
      </c>
      <c r="K2278" t="s">
        <v>33</v>
      </c>
      <c r="L2278" t="s">
        <v>23</v>
      </c>
      <c r="M2278" t="s">
        <v>42</v>
      </c>
      <c r="N2278">
        <v>5</v>
      </c>
      <c r="O2278">
        <v>5</v>
      </c>
      <c r="P2278">
        <v>4</v>
      </c>
      <c r="Q2278" t="s">
        <v>30</v>
      </c>
      <c r="R2278" t="s">
        <v>33</v>
      </c>
    </row>
    <row r="2279" spans="1:18" x14ac:dyDescent="0.3">
      <c r="A2279" t="s">
        <v>54</v>
      </c>
      <c r="B2279" t="s">
        <v>236</v>
      </c>
      <c r="C2279">
        <v>15980</v>
      </c>
      <c r="D2279" t="s">
        <v>159</v>
      </c>
      <c r="E2279">
        <v>41709</v>
      </c>
      <c r="F2279" t="s">
        <v>196</v>
      </c>
      <c r="G2279">
        <v>2022</v>
      </c>
      <c r="H2279" t="s">
        <v>119</v>
      </c>
      <c r="I2279">
        <v>160</v>
      </c>
      <c r="J2279" t="s">
        <v>21</v>
      </c>
      <c r="K2279" t="s">
        <v>223</v>
      </c>
      <c r="L2279" t="s">
        <v>23</v>
      </c>
      <c r="M2279" t="s">
        <v>42</v>
      </c>
      <c r="N2279">
        <v>5</v>
      </c>
      <c r="O2279">
        <v>5</v>
      </c>
      <c r="P2279">
        <v>4</v>
      </c>
      <c r="Q2279" t="s">
        <v>35</v>
      </c>
      <c r="R2279" t="s">
        <v>34</v>
      </c>
    </row>
    <row r="2280" spans="1:18" x14ac:dyDescent="0.3">
      <c r="A2280" t="s">
        <v>54</v>
      </c>
      <c r="B2280" t="s">
        <v>257</v>
      </c>
      <c r="C2280">
        <v>16800</v>
      </c>
      <c r="D2280" t="s">
        <v>18</v>
      </c>
      <c r="E2280">
        <v>39000</v>
      </c>
      <c r="F2280" t="s">
        <v>217</v>
      </c>
      <c r="G2280">
        <v>2020</v>
      </c>
      <c r="H2280" t="s">
        <v>119</v>
      </c>
      <c r="I2280">
        <v>140</v>
      </c>
      <c r="J2280" t="s">
        <v>21</v>
      </c>
      <c r="K2280" t="s">
        <v>223</v>
      </c>
      <c r="L2280" t="s">
        <v>23</v>
      </c>
      <c r="M2280" t="s">
        <v>42</v>
      </c>
      <c r="N2280">
        <v>5</v>
      </c>
      <c r="O2280">
        <v>5</v>
      </c>
      <c r="P2280">
        <v>4</v>
      </c>
      <c r="Q2280" t="s">
        <v>953</v>
      </c>
      <c r="R2280" t="s">
        <v>33</v>
      </c>
    </row>
    <row r="2281" spans="1:18" x14ac:dyDescent="0.3">
      <c r="A2281" t="s">
        <v>54</v>
      </c>
      <c r="B2281" t="s">
        <v>55</v>
      </c>
      <c r="C2281">
        <v>24800</v>
      </c>
      <c r="D2281" t="s">
        <v>18</v>
      </c>
      <c r="E2281">
        <v>10000</v>
      </c>
      <c r="F2281" t="s">
        <v>196</v>
      </c>
      <c r="G2281">
        <v>2024</v>
      </c>
      <c r="H2281" t="s">
        <v>119</v>
      </c>
      <c r="I2281">
        <v>150</v>
      </c>
      <c r="J2281" t="s">
        <v>21</v>
      </c>
      <c r="K2281" t="s">
        <v>230</v>
      </c>
      <c r="L2281" t="s">
        <v>23</v>
      </c>
      <c r="M2281" t="s">
        <v>42</v>
      </c>
      <c r="N2281">
        <v>5</v>
      </c>
      <c r="O2281">
        <v>5</v>
      </c>
      <c r="P2281">
        <v>4</v>
      </c>
      <c r="Q2281" t="s">
        <v>35</v>
      </c>
      <c r="R2281" t="s">
        <v>34</v>
      </c>
    </row>
    <row r="2282" spans="1:18" x14ac:dyDescent="0.3">
      <c r="A2282" t="s">
        <v>73</v>
      </c>
      <c r="B2282" t="s">
        <v>246</v>
      </c>
      <c r="C2282">
        <v>11900</v>
      </c>
      <c r="D2282" t="s">
        <v>18</v>
      </c>
      <c r="E2282">
        <v>50869</v>
      </c>
      <c r="F2282" t="s">
        <v>196</v>
      </c>
      <c r="G2282">
        <v>2021</v>
      </c>
      <c r="H2282" t="s">
        <v>119</v>
      </c>
      <c r="I2282">
        <v>99</v>
      </c>
      <c r="J2282" t="s">
        <v>21</v>
      </c>
      <c r="K2282" t="s">
        <v>223</v>
      </c>
      <c r="L2282" t="s">
        <v>23</v>
      </c>
      <c r="M2282" t="s">
        <v>42</v>
      </c>
      <c r="N2282">
        <v>5</v>
      </c>
      <c r="O2282">
        <v>5</v>
      </c>
      <c r="P2282">
        <v>4</v>
      </c>
      <c r="Q2282" t="s">
        <v>30</v>
      </c>
      <c r="R2282" t="s">
        <v>34</v>
      </c>
    </row>
    <row r="2283" spans="1:18" x14ac:dyDescent="0.3">
      <c r="A2283" t="s">
        <v>90</v>
      </c>
      <c r="B2283" t="s">
        <v>258</v>
      </c>
      <c r="C2283">
        <v>11800</v>
      </c>
      <c r="D2283" t="s">
        <v>18</v>
      </c>
      <c r="E2283">
        <v>63300</v>
      </c>
      <c r="F2283" t="s">
        <v>196</v>
      </c>
      <c r="G2283">
        <v>2018</v>
      </c>
      <c r="H2283" t="s">
        <v>119</v>
      </c>
      <c r="I2283">
        <v>90</v>
      </c>
      <c r="J2283" t="s">
        <v>21</v>
      </c>
      <c r="K2283" t="s">
        <v>223</v>
      </c>
      <c r="L2283" t="s">
        <v>23</v>
      </c>
      <c r="M2283" t="s">
        <v>42</v>
      </c>
      <c r="N2283">
        <v>5</v>
      </c>
      <c r="O2283">
        <v>5</v>
      </c>
      <c r="P2283">
        <v>4</v>
      </c>
      <c r="Q2283" t="s">
        <v>953</v>
      </c>
      <c r="R2283" t="s">
        <v>33</v>
      </c>
    </row>
    <row r="2284" spans="1:18" x14ac:dyDescent="0.3">
      <c r="A2284" t="s">
        <v>90</v>
      </c>
      <c r="B2284" t="s">
        <v>258</v>
      </c>
      <c r="C2284">
        <v>13480</v>
      </c>
      <c r="D2284" t="s">
        <v>18</v>
      </c>
      <c r="E2284">
        <v>37000</v>
      </c>
      <c r="F2284" t="s">
        <v>196</v>
      </c>
      <c r="G2284">
        <v>2022</v>
      </c>
      <c r="H2284" t="s">
        <v>119</v>
      </c>
      <c r="I2284">
        <v>83</v>
      </c>
      <c r="J2284" t="s">
        <v>21</v>
      </c>
      <c r="K2284" t="s">
        <v>223</v>
      </c>
      <c r="L2284" t="s">
        <v>23</v>
      </c>
      <c r="M2284" t="s">
        <v>42</v>
      </c>
      <c r="N2284">
        <v>5</v>
      </c>
      <c r="O2284">
        <v>5</v>
      </c>
      <c r="P2284">
        <v>4</v>
      </c>
      <c r="Q2284" t="s">
        <v>953</v>
      </c>
      <c r="R2284" t="s">
        <v>33</v>
      </c>
    </row>
    <row r="2285" spans="1:18" x14ac:dyDescent="0.3">
      <c r="A2285" t="s">
        <v>90</v>
      </c>
      <c r="B2285" t="s">
        <v>258</v>
      </c>
      <c r="C2285">
        <v>16890</v>
      </c>
      <c r="D2285" t="s">
        <v>18</v>
      </c>
      <c r="E2285">
        <v>53</v>
      </c>
      <c r="F2285" t="s">
        <v>196</v>
      </c>
      <c r="G2285">
        <v>2024</v>
      </c>
      <c r="H2285" t="s">
        <v>119</v>
      </c>
      <c r="I2285">
        <v>83</v>
      </c>
      <c r="J2285" t="s">
        <v>21</v>
      </c>
      <c r="K2285" t="s">
        <v>226</v>
      </c>
      <c r="L2285" t="s">
        <v>23</v>
      </c>
      <c r="M2285" t="s">
        <v>42</v>
      </c>
      <c r="N2285">
        <v>5</v>
      </c>
      <c r="O2285">
        <v>5</v>
      </c>
      <c r="P2285">
        <v>4</v>
      </c>
      <c r="Q2285" t="s">
        <v>30</v>
      </c>
      <c r="R2285" t="s">
        <v>34</v>
      </c>
    </row>
    <row r="2286" spans="1:18" x14ac:dyDescent="0.3">
      <c r="A2286" t="s">
        <v>90</v>
      </c>
      <c r="B2286" t="s">
        <v>258</v>
      </c>
      <c r="C2286">
        <v>10299</v>
      </c>
      <c r="D2286" t="s">
        <v>18</v>
      </c>
      <c r="E2286">
        <v>107000</v>
      </c>
      <c r="F2286" t="s">
        <v>196</v>
      </c>
      <c r="G2286">
        <v>2021</v>
      </c>
      <c r="H2286" t="s">
        <v>119</v>
      </c>
      <c r="I2286">
        <v>83</v>
      </c>
      <c r="J2286" t="s">
        <v>21</v>
      </c>
      <c r="K2286" t="s">
        <v>223</v>
      </c>
      <c r="L2286" t="s">
        <v>23</v>
      </c>
      <c r="M2286" t="s">
        <v>42</v>
      </c>
      <c r="N2286">
        <v>5</v>
      </c>
      <c r="O2286">
        <v>5</v>
      </c>
      <c r="P2286">
        <v>4</v>
      </c>
      <c r="Q2286" t="s">
        <v>37</v>
      </c>
      <c r="R2286" t="s">
        <v>34</v>
      </c>
    </row>
    <row r="2287" spans="1:18" x14ac:dyDescent="0.3">
      <c r="A2287" t="s">
        <v>90</v>
      </c>
      <c r="B2287" t="s">
        <v>258</v>
      </c>
      <c r="C2287">
        <v>16990</v>
      </c>
      <c r="D2287" t="s">
        <v>18</v>
      </c>
      <c r="E2287">
        <v>20000</v>
      </c>
      <c r="F2287" t="s">
        <v>196</v>
      </c>
      <c r="G2287">
        <v>2022</v>
      </c>
      <c r="H2287" t="s">
        <v>119</v>
      </c>
      <c r="I2287">
        <v>83</v>
      </c>
      <c r="J2287" t="s">
        <v>21</v>
      </c>
      <c r="K2287" t="s">
        <v>223</v>
      </c>
      <c r="L2287" t="s">
        <v>23</v>
      </c>
      <c r="M2287" t="s">
        <v>24</v>
      </c>
      <c r="N2287">
        <v>5</v>
      </c>
      <c r="O2287">
        <v>5</v>
      </c>
      <c r="P2287">
        <v>4</v>
      </c>
      <c r="Q2287" t="s">
        <v>953</v>
      </c>
      <c r="R2287" t="s">
        <v>26</v>
      </c>
    </row>
    <row r="2288" spans="1:18" x14ac:dyDescent="0.3">
      <c r="A2288" t="s">
        <v>90</v>
      </c>
      <c r="B2288" t="s">
        <v>258</v>
      </c>
      <c r="C2288">
        <v>13900</v>
      </c>
      <c r="D2288" t="s">
        <v>18</v>
      </c>
      <c r="E2288">
        <v>50000</v>
      </c>
      <c r="F2288" t="s">
        <v>196</v>
      </c>
      <c r="G2288">
        <v>2021</v>
      </c>
      <c r="H2288" t="s">
        <v>119</v>
      </c>
      <c r="I2288">
        <v>83</v>
      </c>
      <c r="J2288" t="s">
        <v>21</v>
      </c>
      <c r="K2288" t="s">
        <v>223</v>
      </c>
      <c r="L2288" t="s">
        <v>23</v>
      </c>
      <c r="M2288" t="s">
        <v>42</v>
      </c>
      <c r="N2288">
        <v>5</v>
      </c>
      <c r="O2288">
        <v>5</v>
      </c>
      <c r="P2288">
        <v>4</v>
      </c>
      <c r="Q2288" t="s">
        <v>30</v>
      </c>
      <c r="R2288" t="s">
        <v>34</v>
      </c>
    </row>
    <row r="2289" spans="1:18" x14ac:dyDescent="0.3">
      <c r="A2289" t="s">
        <v>94</v>
      </c>
      <c r="B2289" t="s">
        <v>259</v>
      </c>
      <c r="C2289">
        <v>9999</v>
      </c>
      <c r="D2289" t="s">
        <v>190</v>
      </c>
      <c r="E2289">
        <v>235305</v>
      </c>
      <c r="F2289" t="s">
        <v>217</v>
      </c>
      <c r="G2289">
        <v>2015</v>
      </c>
      <c r="H2289" t="s">
        <v>119</v>
      </c>
      <c r="I2289">
        <v>150</v>
      </c>
      <c r="J2289" t="s">
        <v>21</v>
      </c>
      <c r="K2289" t="s">
        <v>226</v>
      </c>
      <c r="L2289" t="s">
        <v>23</v>
      </c>
      <c r="M2289" t="s">
        <v>42</v>
      </c>
      <c r="N2289">
        <v>5</v>
      </c>
      <c r="O2289">
        <v>5</v>
      </c>
      <c r="P2289">
        <v>4</v>
      </c>
      <c r="Q2289" t="s">
        <v>30</v>
      </c>
      <c r="R2289" t="s">
        <v>34</v>
      </c>
    </row>
    <row r="2290" spans="1:18" x14ac:dyDescent="0.3">
      <c r="A2290" t="s">
        <v>97</v>
      </c>
      <c r="B2290" t="s">
        <v>260</v>
      </c>
      <c r="C2290">
        <v>18800</v>
      </c>
      <c r="D2290" t="s">
        <v>18</v>
      </c>
      <c r="E2290">
        <v>46000</v>
      </c>
      <c r="F2290" t="s">
        <v>217</v>
      </c>
      <c r="G2290">
        <v>2020</v>
      </c>
      <c r="H2290" t="s">
        <v>119</v>
      </c>
      <c r="I2290">
        <v>150</v>
      </c>
      <c r="J2290" t="s">
        <v>21</v>
      </c>
      <c r="K2290" t="s">
        <v>223</v>
      </c>
      <c r="L2290" t="s">
        <v>23</v>
      </c>
      <c r="M2290" t="s">
        <v>42</v>
      </c>
      <c r="N2290">
        <v>5</v>
      </c>
      <c r="O2290">
        <v>5</v>
      </c>
      <c r="P2290">
        <v>4</v>
      </c>
      <c r="Q2290" t="s">
        <v>35</v>
      </c>
      <c r="R2290" t="s">
        <v>34</v>
      </c>
    </row>
    <row r="2291" spans="1:18" x14ac:dyDescent="0.3">
      <c r="A2291" t="s">
        <v>40</v>
      </c>
      <c r="B2291" t="s">
        <v>261</v>
      </c>
      <c r="C2291">
        <v>26500</v>
      </c>
      <c r="D2291" t="s">
        <v>18</v>
      </c>
      <c r="E2291">
        <v>1045</v>
      </c>
      <c r="F2291" t="s">
        <v>19</v>
      </c>
      <c r="G2291">
        <v>2023</v>
      </c>
      <c r="H2291" t="s">
        <v>119</v>
      </c>
      <c r="I2291">
        <v>222</v>
      </c>
      <c r="J2291" t="s">
        <v>21</v>
      </c>
      <c r="K2291" t="s">
        <v>223</v>
      </c>
      <c r="L2291" t="s">
        <v>23</v>
      </c>
      <c r="M2291" t="s">
        <v>42</v>
      </c>
      <c r="N2291">
        <v>5</v>
      </c>
      <c r="O2291">
        <v>5</v>
      </c>
      <c r="P2291">
        <v>4</v>
      </c>
      <c r="Q2291" t="s">
        <v>25</v>
      </c>
      <c r="R2291" t="s">
        <v>33</v>
      </c>
    </row>
    <row r="2292" spans="1:18" x14ac:dyDescent="0.3">
      <c r="A2292" t="s">
        <v>40</v>
      </c>
      <c r="B2292" t="s">
        <v>261</v>
      </c>
      <c r="C2292">
        <v>24900</v>
      </c>
      <c r="D2292" t="s">
        <v>159</v>
      </c>
      <c r="E2292">
        <v>53400</v>
      </c>
      <c r="F2292" t="s">
        <v>19</v>
      </c>
      <c r="G2292">
        <v>2022</v>
      </c>
      <c r="H2292" t="s">
        <v>119</v>
      </c>
      <c r="I2292">
        <v>224</v>
      </c>
      <c r="J2292" t="s">
        <v>21</v>
      </c>
      <c r="K2292" t="s">
        <v>223</v>
      </c>
      <c r="L2292" t="s">
        <v>23</v>
      </c>
      <c r="M2292" t="s">
        <v>42</v>
      </c>
      <c r="N2292">
        <v>5</v>
      </c>
      <c r="O2292">
        <v>5</v>
      </c>
      <c r="P2292">
        <v>4</v>
      </c>
      <c r="Q2292" t="s">
        <v>28</v>
      </c>
      <c r="R2292" t="s">
        <v>31</v>
      </c>
    </row>
    <row r="2293" spans="1:18" x14ac:dyDescent="0.3">
      <c r="A2293" t="s">
        <v>40</v>
      </c>
      <c r="B2293" t="s">
        <v>261</v>
      </c>
      <c r="C2293">
        <v>29790</v>
      </c>
      <c r="D2293" t="s">
        <v>159</v>
      </c>
      <c r="E2293">
        <v>48607</v>
      </c>
      <c r="F2293" t="s">
        <v>19</v>
      </c>
      <c r="G2293">
        <v>2022</v>
      </c>
      <c r="H2293" t="s">
        <v>119</v>
      </c>
      <c r="I2293">
        <v>224</v>
      </c>
      <c r="J2293" t="s">
        <v>21</v>
      </c>
      <c r="K2293" t="s">
        <v>223</v>
      </c>
      <c r="L2293" t="s">
        <v>23</v>
      </c>
      <c r="M2293" t="s">
        <v>42</v>
      </c>
      <c r="N2293">
        <v>5</v>
      </c>
      <c r="O2293">
        <v>5</v>
      </c>
      <c r="P2293">
        <v>4</v>
      </c>
      <c r="Q2293" t="s">
        <v>953</v>
      </c>
      <c r="R2293" t="s">
        <v>31</v>
      </c>
    </row>
    <row r="2294" spans="1:18" x14ac:dyDescent="0.3">
      <c r="A2294" t="s">
        <v>44</v>
      </c>
      <c r="B2294" t="s">
        <v>233</v>
      </c>
      <c r="C2294">
        <v>21980</v>
      </c>
      <c r="D2294" t="s">
        <v>159</v>
      </c>
      <c r="E2294">
        <v>13780</v>
      </c>
      <c r="F2294" t="s">
        <v>19</v>
      </c>
      <c r="G2294">
        <v>2023</v>
      </c>
      <c r="H2294" t="s">
        <v>119</v>
      </c>
      <c r="I2294">
        <v>181</v>
      </c>
      <c r="J2294" t="s">
        <v>21</v>
      </c>
      <c r="K2294" t="s">
        <v>223</v>
      </c>
      <c r="L2294" t="s">
        <v>23</v>
      </c>
      <c r="M2294" t="s">
        <v>42</v>
      </c>
      <c r="N2294">
        <v>5</v>
      </c>
      <c r="O2294">
        <v>5</v>
      </c>
      <c r="P2294">
        <v>4</v>
      </c>
      <c r="Q2294" t="s">
        <v>37</v>
      </c>
      <c r="R2294" t="s">
        <v>26</v>
      </c>
    </row>
    <row r="2295" spans="1:18" x14ac:dyDescent="0.3">
      <c r="A2295" t="s">
        <v>49</v>
      </c>
      <c r="B2295" t="s">
        <v>171</v>
      </c>
      <c r="C2295">
        <v>21000</v>
      </c>
      <c r="D2295" t="s">
        <v>18</v>
      </c>
      <c r="E2295">
        <v>500</v>
      </c>
      <c r="F2295" t="s">
        <v>19</v>
      </c>
      <c r="G2295">
        <v>2024</v>
      </c>
      <c r="H2295" t="s">
        <v>119</v>
      </c>
      <c r="I2295">
        <v>143</v>
      </c>
      <c r="J2295" t="s">
        <v>21</v>
      </c>
      <c r="K2295" t="s">
        <v>223</v>
      </c>
      <c r="L2295" t="s">
        <v>23</v>
      </c>
      <c r="M2295" t="s">
        <v>42</v>
      </c>
      <c r="N2295">
        <v>5</v>
      </c>
      <c r="O2295">
        <v>5</v>
      </c>
      <c r="P2295">
        <v>4</v>
      </c>
      <c r="Q2295" t="s">
        <v>25</v>
      </c>
      <c r="R2295" t="s">
        <v>34</v>
      </c>
    </row>
    <row r="2296" spans="1:18" x14ac:dyDescent="0.3">
      <c r="A2296" t="s">
        <v>49</v>
      </c>
      <c r="B2296" t="s">
        <v>120</v>
      </c>
      <c r="C2296">
        <v>20950</v>
      </c>
      <c r="D2296" t="s">
        <v>18</v>
      </c>
      <c r="E2296">
        <v>23710</v>
      </c>
      <c r="F2296" t="s">
        <v>19</v>
      </c>
      <c r="G2296">
        <v>2022</v>
      </c>
      <c r="H2296" t="s">
        <v>119</v>
      </c>
      <c r="I2296">
        <v>94</v>
      </c>
      <c r="J2296" t="s">
        <v>21</v>
      </c>
      <c r="K2296" t="s">
        <v>33</v>
      </c>
      <c r="L2296" t="s">
        <v>23</v>
      </c>
      <c r="M2296" t="s">
        <v>42</v>
      </c>
      <c r="N2296">
        <v>5</v>
      </c>
      <c r="O2296">
        <v>5</v>
      </c>
      <c r="P2296">
        <v>4</v>
      </c>
      <c r="Q2296" t="s">
        <v>28</v>
      </c>
      <c r="R2296" t="s">
        <v>953</v>
      </c>
    </row>
    <row r="2297" spans="1:18" x14ac:dyDescent="0.3">
      <c r="A2297" t="s">
        <v>49</v>
      </c>
      <c r="B2297" t="s">
        <v>262</v>
      </c>
      <c r="C2297">
        <v>18890</v>
      </c>
      <c r="D2297" t="s">
        <v>159</v>
      </c>
      <c r="E2297">
        <v>12265</v>
      </c>
      <c r="F2297" t="s">
        <v>19</v>
      </c>
      <c r="G2297">
        <v>2021</v>
      </c>
      <c r="H2297" t="s">
        <v>119</v>
      </c>
      <c r="I2297">
        <v>159</v>
      </c>
      <c r="J2297" t="s">
        <v>21</v>
      </c>
      <c r="K2297" t="s">
        <v>230</v>
      </c>
      <c r="L2297" t="s">
        <v>23</v>
      </c>
      <c r="M2297" t="s">
        <v>953</v>
      </c>
      <c r="N2297">
        <v>5</v>
      </c>
      <c r="O2297">
        <v>5</v>
      </c>
      <c r="P2297">
        <v>4</v>
      </c>
      <c r="Q2297" t="s">
        <v>25</v>
      </c>
      <c r="R2297" t="s">
        <v>34</v>
      </c>
    </row>
    <row r="2298" spans="1:18" x14ac:dyDescent="0.3">
      <c r="A2298" t="s">
        <v>49</v>
      </c>
      <c r="B2298" t="s">
        <v>171</v>
      </c>
      <c r="C2298">
        <v>13690</v>
      </c>
      <c r="D2298" t="s">
        <v>18</v>
      </c>
      <c r="E2298">
        <v>61095</v>
      </c>
      <c r="F2298" t="s">
        <v>19</v>
      </c>
      <c r="G2298">
        <v>2021</v>
      </c>
      <c r="H2298" t="s">
        <v>119</v>
      </c>
      <c r="I2298">
        <v>140</v>
      </c>
      <c r="J2298" t="s">
        <v>21</v>
      </c>
      <c r="K2298" t="s">
        <v>223</v>
      </c>
      <c r="L2298" t="s">
        <v>23</v>
      </c>
      <c r="M2298" t="s">
        <v>42</v>
      </c>
      <c r="N2298">
        <v>5</v>
      </c>
      <c r="O2298">
        <v>5</v>
      </c>
      <c r="P2298">
        <v>4</v>
      </c>
      <c r="Q2298" t="s">
        <v>142</v>
      </c>
      <c r="R2298" t="s">
        <v>34</v>
      </c>
    </row>
    <row r="2299" spans="1:18" x14ac:dyDescent="0.3">
      <c r="A2299" t="s">
        <v>49</v>
      </c>
      <c r="B2299" t="s">
        <v>263</v>
      </c>
      <c r="C2299">
        <v>22750</v>
      </c>
      <c r="D2299" t="s">
        <v>190</v>
      </c>
      <c r="E2299">
        <v>28278</v>
      </c>
      <c r="F2299" t="s">
        <v>19</v>
      </c>
      <c r="G2299">
        <v>2022</v>
      </c>
      <c r="H2299" t="s">
        <v>119</v>
      </c>
      <c r="I2299">
        <v>158</v>
      </c>
      <c r="J2299" t="s">
        <v>21</v>
      </c>
      <c r="K2299" t="s">
        <v>226</v>
      </c>
      <c r="L2299" t="s">
        <v>23</v>
      </c>
      <c r="M2299" t="s">
        <v>42</v>
      </c>
      <c r="N2299">
        <v>5</v>
      </c>
      <c r="O2299">
        <v>5</v>
      </c>
      <c r="P2299">
        <v>4</v>
      </c>
      <c r="Q2299" t="s">
        <v>953</v>
      </c>
      <c r="R2299" t="s">
        <v>34</v>
      </c>
    </row>
    <row r="2300" spans="1:18" x14ac:dyDescent="0.3">
      <c r="A2300" t="s">
        <v>49</v>
      </c>
      <c r="B2300" t="s">
        <v>262</v>
      </c>
      <c r="C2300">
        <v>18400</v>
      </c>
      <c r="D2300" t="s">
        <v>185</v>
      </c>
      <c r="E2300">
        <v>47405</v>
      </c>
      <c r="F2300" t="s">
        <v>19</v>
      </c>
      <c r="G2300">
        <v>2021</v>
      </c>
      <c r="H2300" t="s">
        <v>119</v>
      </c>
      <c r="I2300">
        <v>91</v>
      </c>
      <c r="J2300" t="s">
        <v>21</v>
      </c>
      <c r="K2300" t="s">
        <v>230</v>
      </c>
      <c r="L2300" t="s">
        <v>23</v>
      </c>
      <c r="M2300" t="s">
        <v>953</v>
      </c>
      <c r="N2300">
        <v>5</v>
      </c>
      <c r="O2300">
        <v>5</v>
      </c>
      <c r="P2300">
        <v>4</v>
      </c>
      <c r="Q2300" t="s">
        <v>28</v>
      </c>
      <c r="R2300" t="s">
        <v>953</v>
      </c>
    </row>
    <row r="2301" spans="1:18" x14ac:dyDescent="0.3">
      <c r="A2301" t="s">
        <v>52</v>
      </c>
      <c r="B2301" t="s">
        <v>264</v>
      </c>
      <c r="C2301">
        <v>25900</v>
      </c>
      <c r="D2301" t="s">
        <v>190</v>
      </c>
      <c r="E2301">
        <v>13912</v>
      </c>
      <c r="F2301" t="s">
        <v>19</v>
      </c>
      <c r="G2301">
        <v>2023</v>
      </c>
      <c r="H2301" t="s">
        <v>119</v>
      </c>
      <c r="I2301">
        <v>94</v>
      </c>
      <c r="J2301" t="s">
        <v>21</v>
      </c>
      <c r="K2301" t="s">
        <v>221</v>
      </c>
      <c r="L2301" t="s">
        <v>23</v>
      </c>
      <c r="M2301" t="s">
        <v>42</v>
      </c>
      <c r="N2301">
        <v>5</v>
      </c>
      <c r="O2301">
        <v>5</v>
      </c>
      <c r="P2301">
        <v>4</v>
      </c>
      <c r="Q2301" t="s">
        <v>30</v>
      </c>
      <c r="R2301" t="s">
        <v>34</v>
      </c>
    </row>
    <row r="2302" spans="1:18" x14ac:dyDescent="0.3">
      <c r="A2302" t="s">
        <v>113</v>
      </c>
      <c r="B2302" t="s">
        <v>244</v>
      </c>
      <c r="C2302">
        <v>24680</v>
      </c>
      <c r="D2302" t="s">
        <v>159</v>
      </c>
      <c r="E2302">
        <v>34229</v>
      </c>
      <c r="F2302" t="s">
        <v>19</v>
      </c>
      <c r="G2302">
        <v>2022</v>
      </c>
      <c r="H2302" t="s">
        <v>119</v>
      </c>
      <c r="I2302">
        <v>150</v>
      </c>
      <c r="J2302" t="s">
        <v>21</v>
      </c>
      <c r="K2302" t="s">
        <v>223</v>
      </c>
      <c r="L2302" t="s">
        <v>23</v>
      </c>
      <c r="M2302" t="s">
        <v>42</v>
      </c>
      <c r="N2302">
        <v>5</v>
      </c>
      <c r="O2302">
        <v>5</v>
      </c>
      <c r="P2302">
        <v>4</v>
      </c>
      <c r="Q2302" t="s">
        <v>32</v>
      </c>
      <c r="R2302" t="s">
        <v>34</v>
      </c>
    </row>
    <row r="2303" spans="1:18" x14ac:dyDescent="0.3">
      <c r="A2303" t="s">
        <v>113</v>
      </c>
      <c r="B2303" t="s">
        <v>244</v>
      </c>
      <c r="C2303">
        <v>27995</v>
      </c>
      <c r="D2303" t="s">
        <v>185</v>
      </c>
      <c r="E2303">
        <v>26120</v>
      </c>
      <c r="F2303" t="s">
        <v>19</v>
      </c>
      <c r="G2303">
        <v>2021</v>
      </c>
      <c r="H2303" t="s">
        <v>119</v>
      </c>
      <c r="I2303">
        <v>245</v>
      </c>
      <c r="J2303" t="s">
        <v>21</v>
      </c>
      <c r="K2303" t="s">
        <v>223</v>
      </c>
      <c r="L2303" t="s">
        <v>23</v>
      </c>
      <c r="M2303" t="s">
        <v>42</v>
      </c>
      <c r="N2303">
        <v>5</v>
      </c>
      <c r="O2303">
        <v>5</v>
      </c>
      <c r="P2303">
        <v>4</v>
      </c>
      <c r="Q2303" t="s">
        <v>35</v>
      </c>
      <c r="R2303" t="s">
        <v>26</v>
      </c>
    </row>
    <row r="2304" spans="1:18" x14ac:dyDescent="0.3">
      <c r="A2304" t="s">
        <v>113</v>
      </c>
      <c r="B2304" t="s">
        <v>244</v>
      </c>
      <c r="C2304">
        <v>27480</v>
      </c>
      <c r="D2304" t="s">
        <v>159</v>
      </c>
      <c r="E2304">
        <v>10238</v>
      </c>
      <c r="F2304" t="s">
        <v>19</v>
      </c>
      <c r="G2304">
        <v>2022</v>
      </c>
      <c r="H2304" t="s">
        <v>119</v>
      </c>
      <c r="I2304">
        <v>245</v>
      </c>
      <c r="J2304" t="s">
        <v>21</v>
      </c>
      <c r="K2304" t="s">
        <v>223</v>
      </c>
      <c r="L2304" t="s">
        <v>23</v>
      </c>
      <c r="M2304" t="s">
        <v>42</v>
      </c>
      <c r="N2304">
        <v>5</v>
      </c>
      <c r="O2304">
        <v>5</v>
      </c>
      <c r="P2304">
        <v>4</v>
      </c>
      <c r="Q2304" t="s">
        <v>30</v>
      </c>
      <c r="R2304" t="s">
        <v>34</v>
      </c>
    </row>
    <row r="2305" spans="1:18" x14ac:dyDescent="0.3">
      <c r="A2305" t="s">
        <v>113</v>
      </c>
      <c r="B2305" t="s">
        <v>244</v>
      </c>
      <c r="C2305">
        <v>25950</v>
      </c>
      <c r="D2305" t="s">
        <v>190</v>
      </c>
      <c r="E2305">
        <v>51905</v>
      </c>
      <c r="F2305" t="s">
        <v>19</v>
      </c>
      <c r="G2305">
        <v>2020</v>
      </c>
      <c r="H2305" t="s">
        <v>119</v>
      </c>
      <c r="I2305">
        <v>150</v>
      </c>
      <c r="J2305" t="s">
        <v>21</v>
      </c>
      <c r="K2305" t="s">
        <v>230</v>
      </c>
      <c r="L2305" t="s">
        <v>23</v>
      </c>
      <c r="M2305" t="s">
        <v>42</v>
      </c>
      <c r="N2305">
        <v>5</v>
      </c>
      <c r="O2305">
        <v>5</v>
      </c>
      <c r="P2305">
        <v>4</v>
      </c>
      <c r="Q2305" t="s">
        <v>25</v>
      </c>
      <c r="R2305" t="s">
        <v>26</v>
      </c>
    </row>
    <row r="2306" spans="1:18" x14ac:dyDescent="0.3">
      <c r="A2306" t="s">
        <v>113</v>
      </c>
      <c r="B2306" t="s">
        <v>244</v>
      </c>
      <c r="C2306">
        <v>29999</v>
      </c>
      <c r="D2306" t="s">
        <v>190</v>
      </c>
      <c r="E2306">
        <v>30857</v>
      </c>
      <c r="F2306" t="s">
        <v>19</v>
      </c>
      <c r="G2306">
        <v>2021</v>
      </c>
      <c r="H2306" t="s">
        <v>119</v>
      </c>
      <c r="I2306">
        <v>245</v>
      </c>
      <c r="J2306" t="s">
        <v>21</v>
      </c>
      <c r="K2306" t="s">
        <v>226</v>
      </c>
      <c r="L2306" t="s">
        <v>23</v>
      </c>
      <c r="M2306" t="s">
        <v>42</v>
      </c>
      <c r="N2306">
        <v>5</v>
      </c>
      <c r="O2306">
        <v>5</v>
      </c>
      <c r="P2306">
        <v>4</v>
      </c>
      <c r="Q2306" t="s">
        <v>30</v>
      </c>
      <c r="R2306" t="s">
        <v>31</v>
      </c>
    </row>
    <row r="2307" spans="1:18" x14ac:dyDescent="0.3">
      <c r="A2307" t="s">
        <v>113</v>
      </c>
      <c r="B2307" t="s">
        <v>244</v>
      </c>
      <c r="C2307">
        <v>28950</v>
      </c>
      <c r="D2307" t="s">
        <v>159</v>
      </c>
      <c r="E2307">
        <v>10305</v>
      </c>
      <c r="F2307" t="s">
        <v>19</v>
      </c>
      <c r="G2307">
        <v>2023</v>
      </c>
      <c r="H2307" t="s">
        <v>119</v>
      </c>
      <c r="I2307">
        <v>204</v>
      </c>
      <c r="J2307" t="s">
        <v>21</v>
      </c>
      <c r="K2307" t="s">
        <v>223</v>
      </c>
      <c r="L2307" t="s">
        <v>23</v>
      </c>
      <c r="M2307" t="s">
        <v>42</v>
      </c>
      <c r="N2307">
        <v>5</v>
      </c>
      <c r="O2307">
        <v>5</v>
      </c>
      <c r="P2307">
        <v>4</v>
      </c>
      <c r="Q2307" t="s">
        <v>25</v>
      </c>
      <c r="R2307" t="s">
        <v>34</v>
      </c>
    </row>
    <row r="2308" spans="1:18" x14ac:dyDescent="0.3">
      <c r="A2308" t="s">
        <v>113</v>
      </c>
      <c r="B2308" t="s">
        <v>244</v>
      </c>
      <c r="C2308">
        <v>26400</v>
      </c>
      <c r="D2308" t="s">
        <v>18</v>
      </c>
      <c r="E2308">
        <v>18500</v>
      </c>
      <c r="F2308" t="s">
        <v>19</v>
      </c>
      <c r="G2308">
        <v>2024</v>
      </c>
      <c r="H2308" t="s">
        <v>119</v>
      </c>
      <c r="I2308">
        <v>150</v>
      </c>
      <c r="J2308" t="s">
        <v>21</v>
      </c>
      <c r="K2308" t="s">
        <v>223</v>
      </c>
      <c r="L2308" t="s">
        <v>23</v>
      </c>
      <c r="M2308" t="s">
        <v>42</v>
      </c>
      <c r="N2308">
        <v>5</v>
      </c>
      <c r="O2308">
        <v>5</v>
      </c>
      <c r="P2308">
        <v>4</v>
      </c>
      <c r="Q2308" t="s">
        <v>30</v>
      </c>
      <c r="R2308" t="s">
        <v>26</v>
      </c>
    </row>
    <row r="2309" spans="1:18" x14ac:dyDescent="0.3">
      <c r="A2309" t="s">
        <v>113</v>
      </c>
      <c r="B2309" t="s">
        <v>244</v>
      </c>
      <c r="C2309">
        <v>24490</v>
      </c>
      <c r="D2309" t="s">
        <v>159</v>
      </c>
      <c r="E2309">
        <v>35090</v>
      </c>
      <c r="F2309" t="s">
        <v>19</v>
      </c>
      <c r="G2309">
        <v>2022</v>
      </c>
      <c r="H2309" t="s">
        <v>119</v>
      </c>
      <c r="I2309">
        <v>204</v>
      </c>
      <c r="J2309" t="s">
        <v>21</v>
      </c>
      <c r="K2309" t="s">
        <v>223</v>
      </c>
      <c r="L2309" t="s">
        <v>23</v>
      </c>
      <c r="M2309" t="s">
        <v>953</v>
      </c>
      <c r="N2309">
        <v>5</v>
      </c>
      <c r="O2309">
        <v>5</v>
      </c>
      <c r="P2309">
        <v>4</v>
      </c>
      <c r="Q2309" t="s">
        <v>32</v>
      </c>
      <c r="R2309" t="s">
        <v>31</v>
      </c>
    </row>
    <row r="2310" spans="1:18" x14ac:dyDescent="0.3">
      <c r="A2310" t="s">
        <v>113</v>
      </c>
      <c r="B2310" t="s">
        <v>244</v>
      </c>
      <c r="C2310">
        <v>26995</v>
      </c>
      <c r="D2310" t="s">
        <v>190</v>
      </c>
      <c r="E2310">
        <v>29176</v>
      </c>
      <c r="F2310" t="s">
        <v>19</v>
      </c>
      <c r="G2310">
        <v>2022</v>
      </c>
      <c r="H2310" t="s">
        <v>119</v>
      </c>
      <c r="I2310">
        <v>245</v>
      </c>
      <c r="J2310" t="s">
        <v>21</v>
      </c>
      <c r="K2310" t="s">
        <v>230</v>
      </c>
      <c r="L2310" t="s">
        <v>23</v>
      </c>
      <c r="M2310" t="s">
        <v>953</v>
      </c>
      <c r="N2310">
        <v>5</v>
      </c>
      <c r="O2310">
        <v>5</v>
      </c>
      <c r="P2310">
        <v>4</v>
      </c>
      <c r="Q2310" t="s">
        <v>32</v>
      </c>
      <c r="R2310" t="s">
        <v>26</v>
      </c>
    </row>
    <row r="2311" spans="1:18" x14ac:dyDescent="0.3">
      <c r="A2311" t="s">
        <v>113</v>
      </c>
      <c r="B2311" t="s">
        <v>244</v>
      </c>
      <c r="C2311">
        <v>20950</v>
      </c>
      <c r="D2311" t="s">
        <v>159</v>
      </c>
      <c r="E2311">
        <v>92252</v>
      </c>
      <c r="F2311" t="s">
        <v>19</v>
      </c>
      <c r="G2311">
        <v>2021</v>
      </c>
      <c r="H2311" t="s">
        <v>119</v>
      </c>
      <c r="I2311">
        <v>245</v>
      </c>
      <c r="J2311" t="s">
        <v>21</v>
      </c>
      <c r="K2311" t="s">
        <v>230</v>
      </c>
      <c r="L2311" t="s">
        <v>23</v>
      </c>
      <c r="M2311" t="s">
        <v>42</v>
      </c>
      <c r="N2311">
        <v>5</v>
      </c>
      <c r="O2311">
        <v>5</v>
      </c>
      <c r="P2311">
        <v>4</v>
      </c>
      <c r="Q2311" t="s">
        <v>32</v>
      </c>
      <c r="R2311" t="s">
        <v>34</v>
      </c>
    </row>
    <row r="2312" spans="1:18" x14ac:dyDescent="0.3">
      <c r="A2312" t="s">
        <v>113</v>
      </c>
      <c r="B2312" t="s">
        <v>244</v>
      </c>
      <c r="C2312">
        <v>22690</v>
      </c>
      <c r="D2312" t="s">
        <v>159</v>
      </c>
      <c r="E2312">
        <v>57050</v>
      </c>
      <c r="F2312" t="s">
        <v>19</v>
      </c>
      <c r="G2312">
        <v>2021</v>
      </c>
      <c r="H2312" t="s">
        <v>119</v>
      </c>
      <c r="I2312">
        <v>245</v>
      </c>
      <c r="J2312" t="s">
        <v>21</v>
      </c>
      <c r="K2312" t="s">
        <v>223</v>
      </c>
      <c r="L2312" t="s">
        <v>23</v>
      </c>
      <c r="M2312" t="s">
        <v>42</v>
      </c>
      <c r="N2312">
        <v>5</v>
      </c>
      <c r="O2312">
        <v>5</v>
      </c>
      <c r="P2312">
        <v>4</v>
      </c>
      <c r="Q2312" t="s">
        <v>32</v>
      </c>
      <c r="R2312" t="s">
        <v>26</v>
      </c>
    </row>
    <row r="2313" spans="1:18" x14ac:dyDescent="0.3">
      <c r="A2313" t="s">
        <v>113</v>
      </c>
      <c r="B2313" t="s">
        <v>244</v>
      </c>
      <c r="C2313">
        <v>20809</v>
      </c>
      <c r="D2313" t="s">
        <v>193</v>
      </c>
      <c r="E2313">
        <v>79997</v>
      </c>
      <c r="F2313" t="s">
        <v>19</v>
      </c>
      <c r="G2313">
        <v>2021</v>
      </c>
      <c r="H2313" t="s">
        <v>119</v>
      </c>
      <c r="I2313">
        <v>245</v>
      </c>
      <c r="J2313" t="s">
        <v>21</v>
      </c>
      <c r="K2313" t="s">
        <v>226</v>
      </c>
      <c r="L2313" t="s">
        <v>23</v>
      </c>
      <c r="M2313" t="s">
        <v>42</v>
      </c>
      <c r="N2313">
        <v>5</v>
      </c>
      <c r="O2313">
        <v>5</v>
      </c>
      <c r="P2313">
        <v>4</v>
      </c>
      <c r="Q2313" t="s">
        <v>32</v>
      </c>
      <c r="R2313" t="s">
        <v>953</v>
      </c>
    </row>
    <row r="2314" spans="1:18" x14ac:dyDescent="0.3">
      <c r="A2314" t="s">
        <v>113</v>
      </c>
      <c r="B2314" t="s">
        <v>244</v>
      </c>
      <c r="C2314">
        <v>24250</v>
      </c>
      <c r="D2314" t="s">
        <v>192</v>
      </c>
      <c r="E2314">
        <v>23493</v>
      </c>
      <c r="F2314" t="s">
        <v>19</v>
      </c>
      <c r="G2314">
        <v>2023</v>
      </c>
      <c r="H2314" t="s">
        <v>119</v>
      </c>
      <c r="I2314">
        <v>150</v>
      </c>
      <c r="J2314" t="s">
        <v>21</v>
      </c>
      <c r="K2314" t="s">
        <v>223</v>
      </c>
      <c r="L2314" t="s">
        <v>23</v>
      </c>
      <c r="M2314" t="s">
        <v>953</v>
      </c>
      <c r="N2314">
        <v>5</v>
      </c>
      <c r="O2314">
        <v>5</v>
      </c>
      <c r="P2314">
        <v>4</v>
      </c>
      <c r="Q2314" t="s">
        <v>25</v>
      </c>
      <c r="R2314" t="s">
        <v>26</v>
      </c>
    </row>
    <row r="2315" spans="1:18" x14ac:dyDescent="0.3">
      <c r="A2315" t="s">
        <v>113</v>
      </c>
      <c r="B2315" t="s">
        <v>244</v>
      </c>
      <c r="C2315">
        <v>23730</v>
      </c>
      <c r="D2315" t="s">
        <v>159</v>
      </c>
      <c r="E2315">
        <v>41354</v>
      </c>
      <c r="F2315" t="s">
        <v>19</v>
      </c>
      <c r="G2315">
        <v>2021</v>
      </c>
      <c r="H2315" t="s">
        <v>119</v>
      </c>
      <c r="I2315">
        <v>245</v>
      </c>
      <c r="J2315" t="s">
        <v>21</v>
      </c>
      <c r="K2315" t="s">
        <v>230</v>
      </c>
      <c r="L2315" t="s">
        <v>23</v>
      </c>
      <c r="M2315" t="s">
        <v>42</v>
      </c>
      <c r="N2315">
        <v>5</v>
      </c>
      <c r="O2315">
        <v>5</v>
      </c>
      <c r="P2315">
        <v>4</v>
      </c>
      <c r="Q2315" t="s">
        <v>35</v>
      </c>
      <c r="R2315" t="s">
        <v>34</v>
      </c>
    </row>
    <row r="2316" spans="1:18" x14ac:dyDescent="0.3">
      <c r="A2316" t="s">
        <v>113</v>
      </c>
      <c r="B2316" t="s">
        <v>244</v>
      </c>
      <c r="C2316">
        <v>26690</v>
      </c>
      <c r="D2316" t="s">
        <v>185</v>
      </c>
      <c r="E2316">
        <v>32938</v>
      </c>
      <c r="F2316" t="s">
        <v>19</v>
      </c>
      <c r="G2316">
        <v>2022</v>
      </c>
      <c r="H2316" t="s">
        <v>119</v>
      </c>
      <c r="I2316">
        <v>150</v>
      </c>
      <c r="J2316" t="s">
        <v>21</v>
      </c>
      <c r="K2316" t="s">
        <v>223</v>
      </c>
      <c r="L2316" t="s">
        <v>23</v>
      </c>
      <c r="M2316" t="s">
        <v>42</v>
      </c>
      <c r="N2316">
        <v>5</v>
      </c>
      <c r="O2316">
        <v>5</v>
      </c>
      <c r="P2316">
        <v>4</v>
      </c>
      <c r="Q2316" t="s">
        <v>30</v>
      </c>
      <c r="R2316" t="s">
        <v>26</v>
      </c>
    </row>
    <row r="2317" spans="1:18" x14ac:dyDescent="0.3">
      <c r="A2317" t="s">
        <v>113</v>
      </c>
      <c r="B2317" t="s">
        <v>244</v>
      </c>
      <c r="C2317">
        <v>25900</v>
      </c>
      <c r="D2317" t="s">
        <v>18</v>
      </c>
      <c r="E2317">
        <v>20840</v>
      </c>
      <c r="F2317" t="s">
        <v>19</v>
      </c>
      <c r="G2317">
        <v>2023</v>
      </c>
      <c r="H2317" t="s">
        <v>119</v>
      </c>
      <c r="I2317">
        <v>150</v>
      </c>
      <c r="J2317" t="s">
        <v>21</v>
      </c>
      <c r="K2317" t="s">
        <v>230</v>
      </c>
      <c r="L2317" t="s">
        <v>23</v>
      </c>
      <c r="M2317" t="s">
        <v>42</v>
      </c>
      <c r="N2317">
        <v>5</v>
      </c>
      <c r="O2317">
        <v>5</v>
      </c>
      <c r="P2317">
        <v>4</v>
      </c>
      <c r="Q2317" t="s">
        <v>30</v>
      </c>
      <c r="R2317" t="s">
        <v>33</v>
      </c>
    </row>
    <row r="2318" spans="1:18" x14ac:dyDescent="0.3">
      <c r="A2318" t="s">
        <v>113</v>
      </c>
      <c r="B2318" t="s">
        <v>244</v>
      </c>
      <c r="C2318">
        <v>29900</v>
      </c>
      <c r="D2318" t="s">
        <v>18</v>
      </c>
      <c r="E2318">
        <v>1</v>
      </c>
      <c r="F2318" t="s">
        <v>19</v>
      </c>
      <c r="G2318">
        <v>2024</v>
      </c>
      <c r="H2318" t="s">
        <v>119</v>
      </c>
      <c r="I2318">
        <v>150</v>
      </c>
      <c r="J2318" t="s">
        <v>21</v>
      </c>
      <c r="K2318" t="s">
        <v>230</v>
      </c>
      <c r="L2318" t="s">
        <v>23</v>
      </c>
      <c r="M2318" t="s">
        <v>42</v>
      </c>
      <c r="N2318">
        <v>5</v>
      </c>
      <c r="O2318">
        <v>5</v>
      </c>
      <c r="P2318">
        <v>4</v>
      </c>
      <c r="Q2318" t="s">
        <v>30</v>
      </c>
      <c r="R2318" t="s">
        <v>26</v>
      </c>
    </row>
    <row r="2319" spans="1:18" x14ac:dyDescent="0.3">
      <c r="A2319" t="s">
        <v>113</v>
      </c>
      <c r="B2319" t="s">
        <v>244</v>
      </c>
      <c r="C2319">
        <v>21590</v>
      </c>
      <c r="D2319" t="s">
        <v>192</v>
      </c>
      <c r="E2319">
        <v>70560</v>
      </c>
      <c r="F2319" t="s">
        <v>19</v>
      </c>
      <c r="G2319">
        <v>2021</v>
      </c>
      <c r="H2319" t="s">
        <v>119</v>
      </c>
      <c r="I2319">
        <v>245</v>
      </c>
      <c r="J2319" t="s">
        <v>21</v>
      </c>
      <c r="K2319" t="s">
        <v>230</v>
      </c>
      <c r="L2319" t="s">
        <v>23</v>
      </c>
      <c r="M2319" t="s">
        <v>953</v>
      </c>
      <c r="N2319">
        <v>5</v>
      </c>
      <c r="O2319">
        <v>5</v>
      </c>
      <c r="P2319">
        <v>4</v>
      </c>
      <c r="Q2319" t="s">
        <v>37</v>
      </c>
      <c r="R2319" t="s">
        <v>31</v>
      </c>
    </row>
    <row r="2320" spans="1:18" x14ac:dyDescent="0.3">
      <c r="A2320" t="s">
        <v>113</v>
      </c>
      <c r="B2320" t="s">
        <v>244</v>
      </c>
      <c r="C2320">
        <v>25470</v>
      </c>
      <c r="D2320" t="s">
        <v>159</v>
      </c>
      <c r="E2320">
        <v>31945</v>
      </c>
      <c r="F2320" t="s">
        <v>19</v>
      </c>
      <c r="G2320">
        <v>2022</v>
      </c>
      <c r="H2320" t="s">
        <v>119</v>
      </c>
      <c r="I2320">
        <v>245</v>
      </c>
      <c r="J2320" t="s">
        <v>21</v>
      </c>
      <c r="K2320" t="s">
        <v>230</v>
      </c>
      <c r="L2320" t="s">
        <v>23</v>
      </c>
      <c r="M2320" t="s">
        <v>42</v>
      </c>
      <c r="N2320">
        <v>5</v>
      </c>
      <c r="O2320">
        <v>5</v>
      </c>
      <c r="P2320">
        <v>4</v>
      </c>
      <c r="Q2320" t="s">
        <v>32</v>
      </c>
      <c r="R2320" t="s">
        <v>34</v>
      </c>
    </row>
    <row r="2321" spans="1:18" x14ac:dyDescent="0.3">
      <c r="A2321" t="s">
        <v>113</v>
      </c>
      <c r="B2321" t="s">
        <v>244</v>
      </c>
      <c r="C2321">
        <v>41525</v>
      </c>
      <c r="D2321" t="s">
        <v>159</v>
      </c>
      <c r="E2321">
        <v>5900</v>
      </c>
      <c r="F2321" t="s">
        <v>19</v>
      </c>
      <c r="G2321">
        <v>2024</v>
      </c>
      <c r="H2321" t="s">
        <v>119</v>
      </c>
      <c r="I2321">
        <v>272</v>
      </c>
      <c r="J2321" t="s">
        <v>21</v>
      </c>
      <c r="K2321" t="s">
        <v>230</v>
      </c>
      <c r="L2321" t="s">
        <v>23</v>
      </c>
      <c r="M2321" t="s">
        <v>42</v>
      </c>
      <c r="N2321">
        <v>5</v>
      </c>
      <c r="O2321">
        <v>5</v>
      </c>
      <c r="P2321">
        <v>4</v>
      </c>
      <c r="Q2321" t="s">
        <v>30</v>
      </c>
      <c r="R2321" t="s">
        <v>31</v>
      </c>
    </row>
    <row r="2322" spans="1:18" x14ac:dyDescent="0.3">
      <c r="A2322" t="s">
        <v>113</v>
      </c>
      <c r="B2322" t="s">
        <v>114</v>
      </c>
      <c r="C2322">
        <v>27900</v>
      </c>
      <c r="D2322" t="s">
        <v>18</v>
      </c>
      <c r="E2322">
        <v>26794</v>
      </c>
      <c r="F2322" t="s">
        <v>19</v>
      </c>
      <c r="G2322">
        <v>2021</v>
      </c>
      <c r="H2322" t="s">
        <v>119</v>
      </c>
      <c r="I2322">
        <v>204</v>
      </c>
      <c r="J2322" t="s">
        <v>21</v>
      </c>
      <c r="K2322" t="s">
        <v>251</v>
      </c>
      <c r="L2322" t="s">
        <v>23</v>
      </c>
      <c r="M2322" t="s">
        <v>42</v>
      </c>
      <c r="N2322">
        <v>5</v>
      </c>
      <c r="O2322">
        <v>5</v>
      </c>
      <c r="P2322">
        <v>4</v>
      </c>
      <c r="Q2322" t="s">
        <v>953</v>
      </c>
      <c r="R2322" t="s">
        <v>953</v>
      </c>
    </row>
    <row r="2323" spans="1:18" x14ac:dyDescent="0.3">
      <c r="A2323" t="s">
        <v>113</v>
      </c>
      <c r="B2323" t="s">
        <v>244</v>
      </c>
      <c r="C2323">
        <v>25900</v>
      </c>
      <c r="D2323" t="s">
        <v>18</v>
      </c>
      <c r="E2323">
        <v>7500</v>
      </c>
      <c r="F2323" t="s">
        <v>19</v>
      </c>
      <c r="G2323">
        <v>2023</v>
      </c>
      <c r="H2323" t="s">
        <v>119</v>
      </c>
      <c r="I2323">
        <v>150</v>
      </c>
      <c r="J2323" t="s">
        <v>21</v>
      </c>
      <c r="K2323" t="s">
        <v>230</v>
      </c>
      <c r="L2323" t="s">
        <v>23</v>
      </c>
      <c r="M2323" t="s">
        <v>42</v>
      </c>
      <c r="N2323">
        <v>5</v>
      </c>
      <c r="O2323">
        <v>5</v>
      </c>
      <c r="P2323">
        <v>4</v>
      </c>
      <c r="Q2323" t="s">
        <v>30</v>
      </c>
      <c r="R2323" t="s">
        <v>26</v>
      </c>
    </row>
    <row r="2324" spans="1:18" x14ac:dyDescent="0.3">
      <c r="A2324" t="s">
        <v>113</v>
      </c>
      <c r="B2324" t="s">
        <v>244</v>
      </c>
      <c r="C2324">
        <v>23990</v>
      </c>
      <c r="D2324" t="s">
        <v>192</v>
      </c>
      <c r="E2324">
        <v>28963</v>
      </c>
      <c r="F2324" t="s">
        <v>19</v>
      </c>
      <c r="G2324">
        <v>2022</v>
      </c>
      <c r="H2324" t="s">
        <v>119</v>
      </c>
      <c r="I2324">
        <v>150</v>
      </c>
      <c r="J2324" t="s">
        <v>21</v>
      </c>
      <c r="K2324" t="s">
        <v>223</v>
      </c>
      <c r="L2324" t="s">
        <v>23</v>
      </c>
      <c r="M2324" t="s">
        <v>953</v>
      </c>
      <c r="N2324">
        <v>5</v>
      </c>
      <c r="O2324">
        <v>5</v>
      </c>
      <c r="P2324">
        <v>4</v>
      </c>
      <c r="Q2324" t="s">
        <v>25</v>
      </c>
      <c r="R2324" t="s">
        <v>26</v>
      </c>
    </row>
    <row r="2325" spans="1:18" x14ac:dyDescent="0.3">
      <c r="A2325" t="s">
        <v>113</v>
      </c>
      <c r="B2325" t="s">
        <v>244</v>
      </c>
      <c r="C2325">
        <v>25980</v>
      </c>
      <c r="D2325" t="s">
        <v>159</v>
      </c>
      <c r="E2325">
        <v>34669</v>
      </c>
      <c r="F2325" t="s">
        <v>19</v>
      </c>
      <c r="G2325">
        <v>2022</v>
      </c>
      <c r="H2325" t="s">
        <v>119</v>
      </c>
      <c r="I2325">
        <v>204</v>
      </c>
      <c r="J2325" t="s">
        <v>21</v>
      </c>
      <c r="K2325" t="s">
        <v>230</v>
      </c>
      <c r="L2325" t="s">
        <v>23</v>
      </c>
      <c r="M2325" t="s">
        <v>42</v>
      </c>
      <c r="N2325">
        <v>5</v>
      </c>
      <c r="O2325">
        <v>5</v>
      </c>
      <c r="P2325">
        <v>4</v>
      </c>
      <c r="Q2325" t="s">
        <v>25</v>
      </c>
      <c r="R2325" t="s">
        <v>34</v>
      </c>
    </row>
    <row r="2326" spans="1:18" x14ac:dyDescent="0.3">
      <c r="A2326" t="s">
        <v>121</v>
      </c>
      <c r="B2326" t="s">
        <v>265</v>
      </c>
      <c r="C2326">
        <v>29900</v>
      </c>
      <c r="D2326" t="s">
        <v>159</v>
      </c>
      <c r="E2326">
        <v>4000</v>
      </c>
      <c r="F2326" t="s">
        <v>19</v>
      </c>
      <c r="G2326">
        <v>2024</v>
      </c>
      <c r="H2326" t="s">
        <v>119</v>
      </c>
      <c r="I2326">
        <v>143</v>
      </c>
      <c r="J2326" t="s">
        <v>21</v>
      </c>
      <c r="K2326" t="s">
        <v>223</v>
      </c>
      <c r="L2326" t="s">
        <v>23</v>
      </c>
      <c r="M2326" t="s">
        <v>42</v>
      </c>
      <c r="N2326">
        <v>5</v>
      </c>
      <c r="O2326">
        <v>5</v>
      </c>
      <c r="P2326">
        <v>4</v>
      </c>
      <c r="Q2326" t="s">
        <v>30</v>
      </c>
      <c r="R2326" t="s">
        <v>34</v>
      </c>
    </row>
    <row r="2327" spans="1:18" x14ac:dyDescent="0.3">
      <c r="A2327" t="s">
        <v>121</v>
      </c>
      <c r="B2327" t="s">
        <v>123</v>
      </c>
      <c r="C2327">
        <v>24990</v>
      </c>
      <c r="D2327" t="s">
        <v>159</v>
      </c>
      <c r="E2327">
        <v>32000</v>
      </c>
      <c r="F2327" t="s">
        <v>19</v>
      </c>
      <c r="G2327">
        <v>2022</v>
      </c>
      <c r="H2327" t="s">
        <v>119</v>
      </c>
      <c r="I2327">
        <v>131</v>
      </c>
      <c r="J2327" t="s">
        <v>21</v>
      </c>
      <c r="K2327" t="s">
        <v>221</v>
      </c>
      <c r="L2327" t="s">
        <v>23</v>
      </c>
      <c r="M2327" t="s">
        <v>42</v>
      </c>
      <c r="N2327">
        <v>5</v>
      </c>
      <c r="O2327">
        <v>5</v>
      </c>
      <c r="P2327">
        <v>4</v>
      </c>
      <c r="Q2327" t="s">
        <v>25</v>
      </c>
      <c r="R2327" t="s">
        <v>34</v>
      </c>
    </row>
    <row r="2328" spans="1:18" x14ac:dyDescent="0.3">
      <c r="A2328" t="s">
        <v>121</v>
      </c>
      <c r="B2328" t="s">
        <v>266</v>
      </c>
      <c r="C2328">
        <v>4495</v>
      </c>
      <c r="D2328" t="s">
        <v>190</v>
      </c>
      <c r="E2328">
        <v>278899</v>
      </c>
      <c r="F2328" t="s">
        <v>19</v>
      </c>
      <c r="G2328">
        <v>2010</v>
      </c>
      <c r="H2328" t="s">
        <v>119</v>
      </c>
      <c r="I2328">
        <v>88</v>
      </c>
      <c r="J2328" t="s">
        <v>21</v>
      </c>
      <c r="K2328" t="s">
        <v>226</v>
      </c>
      <c r="L2328" t="s">
        <v>23</v>
      </c>
      <c r="M2328" t="s">
        <v>42</v>
      </c>
      <c r="N2328">
        <v>5</v>
      </c>
      <c r="O2328">
        <v>5</v>
      </c>
      <c r="P2328">
        <v>4</v>
      </c>
      <c r="Q2328" t="s">
        <v>30</v>
      </c>
      <c r="R2328" t="s">
        <v>953</v>
      </c>
    </row>
    <row r="2329" spans="1:18" x14ac:dyDescent="0.3">
      <c r="A2329" t="s">
        <v>121</v>
      </c>
      <c r="B2329" t="s">
        <v>265</v>
      </c>
      <c r="C2329">
        <v>29100</v>
      </c>
      <c r="D2329" t="s">
        <v>18</v>
      </c>
      <c r="E2329">
        <v>34038</v>
      </c>
      <c r="F2329" t="s">
        <v>19</v>
      </c>
      <c r="G2329">
        <v>2023</v>
      </c>
      <c r="H2329" t="s">
        <v>119</v>
      </c>
      <c r="I2329">
        <v>184</v>
      </c>
      <c r="J2329" t="s">
        <v>21</v>
      </c>
      <c r="K2329" t="s">
        <v>223</v>
      </c>
      <c r="L2329" t="s">
        <v>23</v>
      </c>
      <c r="M2329" t="s">
        <v>42</v>
      </c>
      <c r="N2329">
        <v>5</v>
      </c>
      <c r="O2329">
        <v>5</v>
      </c>
      <c r="P2329">
        <v>4</v>
      </c>
      <c r="Q2329" t="s">
        <v>32</v>
      </c>
      <c r="R2329" t="s">
        <v>26</v>
      </c>
    </row>
    <row r="2330" spans="1:18" x14ac:dyDescent="0.3">
      <c r="A2330" t="s">
        <v>121</v>
      </c>
      <c r="B2330" t="s">
        <v>122</v>
      </c>
      <c r="C2330">
        <v>15480</v>
      </c>
      <c r="D2330" t="s">
        <v>159</v>
      </c>
      <c r="E2330">
        <v>99530</v>
      </c>
      <c r="F2330" t="s">
        <v>19</v>
      </c>
      <c r="G2330">
        <v>2020</v>
      </c>
      <c r="H2330" t="s">
        <v>119</v>
      </c>
      <c r="I2330">
        <v>109</v>
      </c>
      <c r="J2330" t="s">
        <v>21</v>
      </c>
      <c r="K2330" t="s">
        <v>226</v>
      </c>
      <c r="L2330" t="s">
        <v>23</v>
      </c>
      <c r="M2330" t="s">
        <v>42</v>
      </c>
      <c r="N2330">
        <v>5</v>
      </c>
      <c r="O2330">
        <v>5</v>
      </c>
      <c r="P2330">
        <v>4</v>
      </c>
      <c r="Q2330" t="s">
        <v>30</v>
      </c>
      <c r="R2330" t="s">
        <v>31</v>
      </c>
    </row>
    <row r="2331" spans="1:18" x14ac:dyDescent="0.3">
      <c r="A2331" t="s">
        <v>121</v>
      </c>
      <c r="B2331" t="s">
        <v>122</v>
      </c>
      <c r="C2331">
        <v>17300</v>
      </c>
      <c r="D2331" t="s">
        <v>18</v>
      </c>
      <c r="E2331">
        <v>33018</v>
      </c>
      <c r="F2331" t="s">
        <v>19</v>
      </c>
      <c r="G2331">
        <v>2021</v>
      </c>
      <c r="H2331" t="s">
        <v>119</v>
      </c>
      <c r="I2331">
        <v>109</v>
      </c>
      <c r="J2331" t="s">
        <v>21</v>
      </c>
      <c r="K2331" t="s">
        <v>223</v>
      </c>
      <c r="L2331" t="s">
        <v>23</v>
      </c>
      <c r="M2331" t="s">
        <v>42</v>
      </c>
      <c r="N2331">
        <v>5</v>
      </c>
      <c r="O2331">
        <v>5</v>
      </c>
      <c r="P2331">
        <v>4</v>
      </c>
      <c r="Q2331" t="s">
        <v>28</v>
      </c>
      <c r="R2331" t="s">
        <v>34</v>
      </c>
    </row>
    <row r="2332" spans="1:18" x14ac:dyDescent="0.3">
      <c r="A2332" t="s">
        <v>121</v>
      </c>
      <c r="B2332" t="s">
        <v>122</v>
      </c>
      <c r="C2332">
        <v>20990</v>
      </c>
      <c r="D2332" t="s">
        <v>159</v>
      </c>
      <c r="E2332">
        <v>17240</v>
      </c>
      <c r="F2332" t="s">
        <v>19</v>
      </c>
      <c r="G2332">
        <v>2022</v>
      </c>
      <c r="H2332" t="s">
        <v>119</v>
      </c>
      <c r="I2332">
        <v>109</v>
      </c>
      <c r="J2332" t="s">
        <v>21</v>
      </c>
      <c r="K2332" t="s">
        <v>226</v>
      </c>
      <c r="L2332" t="s">
        <v>23</v>
      </c>
      <c r="M2332" t="s">
        <v>42</v>
      </c>
      <c r="N2332">
        <v>5</v>
      </c>
      <c r="O2332">
        <v>5</v>
      </c>
      <c r="P2332">
        <v>4</v>
      </c>
      <c r="Q2332" t="s">
        <v>30</v>
      </c>
      <c r="R2332" t="s">
        <v>34</v>
      </c>
    </row>
    <row r="2333" spans="1:18" x14ac:dyDescent="0.3">
      <c r="A2333" t="s">
        <v>121</v>
      </c>
      <c r="B2333" t="s">
        <v>122</v>
      </c>
      <c r="C2333">
        <v>18500</v>
      </c>
      <c r="D2333" t="s">
        <v>18</v>
      </c>
      <c r="E2333">
        <v>66436</v>
      </c>
      <c r="F2333" t="s">
        <v>19</v>
      </c>
      <c r="G2333">
        <v>2020</v>
      </c>
      <c r="H2333" t="s">
        <v>119</v>
      </c>
      <c r="I2333">
        <v>109</v>
      </c>
      <c r="J2333" t="s">
        <v>21</v>
      </c>
      <c r="K2333" t="s">
        <v>223</v>
      </c>
      <c r="L2333" t="s">
        <v>23</v>
      </c>
      <c r="M2333" t="s">
        <v>42</v>
      </c>
      <c r="N2333">
        <v>5</v>
      </c>
      <c r="O2333">
        <v>5</v>
      </c>
      <c r="P2333">
        <v>4</v>
      </c>
      <c r="Q2333" t="s">
        <v>32</v>
      </c>
      <c r="R2333" t="s">
        <v>34</v>
      </c>
    </row>
    <row r="2334" spans="1:18" x14ac:dyDescent="0.3">
      <c r="A2334" t="s">
        <v>121</v>
      </c>
      <c r="B2334" t="s">
        <v>122</v>
      </c>
      <c r="C2334">
        <v>16900</v>
      </c>
      <c r="D2334" t="s">
        <v>159</v>
      </c>
      <c r="E2334">
        <v>37313</v>
      </c>
      <c r="F2334" t="s">
        <v>19</v>
      </c>
      <c r="G2334">
        <v>2021</v>
      </c>
      <c r="H2334" t="s">
        <v>119</v>
      </c>
      <c r="I2334">
        <v>98</v>
      </c>
      <c r="J2334" t="s">
        <v>21</v>
      </c>
      <c r="K2334" t="s">
        <v>226</v>
      </c>
      <c r="L2334" t="s">
        <v>23</v>
      </c>
      <c r="M2334" t="s">
        <v>42</v>
      </c>
      <c r="N2334">
        <v>5</v>
      </c>
      <c r="O2334">
        <v>5</v>
      </c>
      <c r="P2334">
        <v>4</v>
      </c>
      <c r="Q2334" t="s">
        <v>37</v>
      </c>
      <c r="R2334" t="s">
        <v>34</v>
      </c>
    </row>
    <row r="2335" spans="1:18" x14ac:dyDescent="0.3">
      <c r="A2335" t="s">
        <v>121</v>
      </c>
      <c r="B2335" t="s">
        <v>266</v>
      </c>
      <c r="C2335">
        <v>10950</v>
      </c>
      <c r="D2335" t="s">
        <v>190</v>
      </c>
      <c r="E2335">
        <v>106852</v>
      </c>
      <c r="F2335" t="s">
        <v>19</v>
      </c>
      <c r="G2335">
        <v>2014</v>
      </c>
      <c r="H2335" t="s">
        <v>119</v>
      </c>
      <c r="J2335" t="s">
        <v>21</v>
      </c>
      <c r="K2335" t="s">
        <v>226</v>
      </c>
      <c r="L2335" t="s">
        <v>23</v>
      </c>
      <c r="M2335" t="s">
        <v>42</v>
      </c>
      <c r="N2335">
        <v>5</v>
      </c>
      <c r="O2335">
        <v>5</v>
      </c>
      <c r="P2335">
        <v>4</v>
      </c>
      <c r="Q2335" t="s">
        <v>46</v>
      </c>
      <c r="R2335" t="s">
        <v>126</v>
      </c>
    </row>
    <row r="2336" spans="1:18" x14ac:dyDescent="0.3">
      <c r="A2336" t="s">
        <v>121</v>
      </c>
      <c r="B2336" t="s">
        <v>265</v>
      </c>
      <c r="C2336">
        <v>28900</v>
      </c>
      <c r="D2336" t="s">
        <v>159</v>
      </c>
      <c r="E2336">
        <v>41000</v>
      </c>
      <c r="F2336" t="s">
        <v>19</v>
      </c>
      <c r="G2336">
        <v>2022</v>
      </c>
      <c r="H2336" t="s">
        <v>119</v>
      </c>
      <c r="I2336">
        <v>184</v>
      </c>
      <c r="J2336" t="s">
        <v>21</v>
      </c>
      <c r="K2336" t="s">
        <v>223</v>
      </c>
      <c r="L2336" t="s">
        <v>23</v>
      </c>
      <c r="M2336" t="s">
        <v>42</v>
      </c>
      <c r="N2336">
        <v>5</v>
      </c>
      <c r="O2336">
        <v>5</v>
      </c>
      <c r="P2336">
        <v>4</v>
      </c>
      <c r="Q2336" t="s">
        <v>37</v>
      </c>
      <c r="R2336" t="s">
        <v>26</v>
      </c>
    </row>
    <row r="2337" spans="1:18" x14ac:dyDescent="0.3">
      <c r="A2337" t="s">
        <v>121</v>
      </c>
      <c r="B2337" t="s">
        <v>122</v>
      </c>
      <c r="C2337">
        <v>24450</v>
      </c>
      <c r="D2337" t="s">
        <v>190</v>
      </c>
      <c r="E2337">
        <v>7872</v>
      </c>
      <c r="F2337" t="s">
        <v>19</v>
      </c>
      <c r="G2337">
        <v>2023</v>
      </c>
      <c r="H2337" t="s">
        <v>119</v>
      </c>
      <c r="I2337">
        <v>122</v>
      </c>
      <c r="J2337" t="s">
        <v>21</v>
      </c>
      <c r="K2337" t="s">
        <v>221</v>
      </c>
      <c r="L2337" t="s">
        <v>23</v>
      </c>
      <c r="M2337" t="s">
        <v>42</v>
      </c>
      <c r="N2337">
        <v>5</v>
      </c>
      <c r="O2337">
        <v>5</v>
      </c>
      <c r="P2337">
        <v>4</v>
      </c>
      <c r="Q2337" t="s">
        <v>25</v>
      </c>
      <c r="R2337" t="s">
        <v>26</v>
      </c>
    </row>
    <row r="2338" spans="1:18" x14ac:dyDescent="0.3">
      <c r="A2338" t="s">
        <v>121</v>
      </c>
      <c r="B2338" t="s">
        <v>122</v>
      </c>
      <c r="C2338">
        <v>17500</v>
      </c>
      <c r="D2338" t="s">
        <v>18</v>
      </c>
      <c r="E2338">
        <v>48000</v>
      </c>
      <c r="F2338" t="s">
        <v>19</v>
      </c>
      <c r="G2338">
        <v>2021</v>
      </c>
      <c r="H2338" t="s">
        <v>119</v>
      </c>
      <c r="I2338">
        <v>109</v>
      </c>
      <c r="J2338" t="s">
        <v>21</v>
      </c>
      <c r="K2338" t="s">
        <v>223</v>
      </c>
      <c r="L2338" t="s">
        <v>23</v>
      </c>
      <c r="M2338" t="s">
        <v>42</v>
      </c>
      <c r="N2338">
        <v>5</v>
      </c>
      <c r="O2338">
        <v>5</v>
      </c>
      <c r="P2338">
        <v>4</v>
      </c>
      <c r="Q2338" t="s">
        <v>32</v>
      </c>
      <c r="R2338" t="s">
        <v>34</v>
      </c>
    </row>
    <row r="2339" spans="1:18" x14ac:dyDescent="0.3">
      <c r="A2339" t="s">
        <v>121</v>
      </c>
      <c r="B2339" t="s">
        <v>124</v>
      </c>
      <c r="C2339">
        <v>31990</v>
      </c>
      <c r="D2339" t="s">
        <v>192</v>
      </c>
      <c r="E2339">
        <v>72055</v>
      </c>
      <c r="F2339" t="s">
        <v>19</v>
      </c>
      <c r="G2339">
        <v>2019</v>
      </c>
      <c r="H2339" t="s">
        <v>119</v>
      </c>
      <c r="I2339">
        <v>145</v>
      </c>
      <c r="J2339" t="s">
        <v>21</v>
      </c>
      <c r="K2339" t="s">
        <v>223</v>
      </c>
      <c r="L2339" t="s">
        <v>23</v>
      </c>
      <c r="M2339" t="s">
        <v>24</v>
      </c>
      <c r="N2339">
        <v>5</v>
      </c>
      <c r="O2339">
        <v>5</v>
      </c>
      <c r="P2339">
        <v>4</v>
      </c>
      <c r="Q2339" t="s">
        <v>37</v>
      </c>
      <c r="R2339" t="s">
        <v>31</v>
      </c>
    </row>
    <row r="2340" spans="1:18" x14ac:dyDescent="0.3">
      <c r="A2340" t="s">
        <v>121</v>
      </c>
      <c r="B2340" t="s">
        <v>123</v>
      </c>
      <c r="C2340">
        <v>33900</v>
      </c>
      <c r="D2340" t="s">
        <v>192</v>
      </c>
      <c r="E2340">
        <v>28412</v>
      </c>
      <c r="F2340" t="s">
        <v>19</v>
      </c>
      <c r="G2340">
        <v>2022</v>
      </c>
      <c r="H2340" t="s">
        <v>119</v>
      </c>
      <c r="I2340">
        <v>107</v>
      </c>
      <c r="J2340" t="s">
        <v>21</v>
      </c>
      <c r="K2340" t="s">
        <v>223</v>
      </c>
      <c r="L2340" t="s">
        <v>23</v>
      </c>
      <c r="M2340" t="s">
        <v>953</v>
      </c>
      <c r="N2340">
        <v>5</v>
      </c>
      <c r="O2340">
        <v>5</v>
      </c>
      <c r="P2340">
        <v>4</v>
      </c>
      <c r="Q2340" t="s">
        <v>32</v>
      </c>
      <c r="R2340" t="s">
        <v>26</v>
      </c>
    </row>
    <row r="2341" spans="1:18" x14ac:dyDescent="0.3">
      <c r="A2341" t="s">
        <v>121</v>
      </c>
      <c r="B2341" t="s">
        <v>265</v>
      </c>
      <c r="C2341">
        <v>29900</v>
      </c>
      <c r="D2341" t="s">
        <v>159</v>
      </c>
      <c r="E2341">
        <v>4000</v>
      </c>
      <c r="F2341" t="s">
        <v>19</v>
      </c>
      <c r="G2341">
        <v>2024</v>
      </c>
      <c r="H2341" t="s">
        <v>119</v>
      </c>
      <c r="I2341">
        <v>143</v>
      </c>
      <c r="J2341" t="s">
        <v>21</v>
      </c>
      <c r="K2341" t="s">
        <v>223</v>
      </c>
      <c r="L2341" t="s">
        <v>23</v>
      </c>
      <c r="M2341" t="s">
        <v>42</v>
      </c>
      <c r="N2341">
        <v>5</v>
      </c>
      <c r="O2341">
        <v>5</v>
      </c>
      <c r="P2341">
        <v>4</v>
      </c>
      <c r="Q2341" t="s">
        <v>30</v>
      </c>
      <c r="R2341" t="s">
        <v>34</v>
      </c>
    </row>
    <row r="2342" spans="1:18" x14ac:dyDescent="0.3">
      <c r="A2342" t="s">
        <v>121</v>
      </c>
      <c r="B2342" t="s">
        <v>122</v>
      </c>
      <c r="C2342">
        <v>19990</v>
      </c>
      <c r="D2342" t="s">
        <v>159</v>
      </c>
      <c r="E2342">
        <v>32850</v>
      </c>
      <c r="F2342" t="s">
        <v>19</v>
      </c>
      <c r="G2342">
        <v>2021</v>
      </c>
      <c r="H2342" t="s">
        <v>119</v>
      </c>
      <c r="I2342">
        <v>98</v>
      </c>
      <c r="J2342" t="s">
        <v>21</v>
      </c>
      <c r="K2342" t="s">
        <v>223</v>
      </c>
      <c r="L2342" t="s">
        <v>23</v>
      </c>
      <c r="M2342" t="s">
        <v>42</v>
      </c>
      <c r="N2342">
        <v>5</v>
      </c>
      <c r="O2342">
        <v>5</v>
      </c>
      <c r="P2342">
        <v>4</v>
      </c>
      <c r="Q2342" t="s">
        <v>32</v>
      </c>
      <c r="R2342" t="s">
        <v>34</v>
      </c>
    </row>
    <row r="2343" spans="1:18" x14ac:dyDescent="0.3">
      <c r="A2343" t="s">
        <v>121</v>
      </c>
      <c r="B2343" t="s">
        <v>122</v>
      </c>
      <c r="C2343">
        <v>17990</v>
      </c>
      <c r="D2343" t="s">
        <v>159</v>
      </c>
      <c r="E2343">
        <v>29200</v>
      </c>
      <c r="F2343" t="s">
        <v>19</v>
      </c>
      <c r="G2343">
        <v>2021</v>
      </c>
      <c r="H2343" t="s">
        <v>119</v>
      </c>
      <c r="I2343">
        <v>98</v>
      </c>
      <c r="J2343" t="s">
        <v>21</v>
      </c>
      <c r="K2343" t="s">
        <v>223</v>
      </c>
      <c r="L2343" t="s">
        <v>23</v>
      </c>
      <c r="M2343" t="s">
        <v>42</v>
      </c>
      <c r="N2343">
        <v>5</v>
      </c>
      <c r="O2343">
        <v>5</v>
      </c>
      <c r="P2343">
        <v>4</v>
      </c>
      <c r="Q2343" t="s">
        <v>32</v>
      </c>
      <c r="R2343" t="s">
        <v>34</v>
      </c>
    </row>
    <row r="2344" spans="1:18" x14ac:dyDescent="0.3">
      <c r="A2344" t="s">
        <v>121</v>
      </c>
      <c r="B2344" t="s">
        <v>122</v>
      </c>
      <c r="C2344">
        <v>18990</v>
      </c>
      <c r="D2344" t="s">
        <v>159</v>
      </c>
      <c r="E2344">
        <v>31900</v>
      </c>
      <c r="F2344" t="s">
        <v>19</v>
      </c>
      <c r="G2344">
        <v>2020</v>
      </c>
      <c r="H2344" t="s">
        <v>119</v>
      </c>
      <c r="I2344">
        <v>98</v>
      </c>
      <c r="J2344" t="s">
        <v>21</v>
      </c>
      <c r="K2344" t="s">
        <v>223</v>
      </c>
      <c r="L2344" t="s">
        <v>23</v>
      </c>
      <c r="M2344" t="s">
        <v>42</v>
      </c>
      <c r="N2344">
        <v>5</v>
      </c>
      <c r="O2344">
        <v>5</v>
      </c>
      <c r="P2344">
        <v>4</v>
      </c>
      <c r="Q2344" t="s">
        <v>28</v>
      </c>
      <c r="R2344" t="s">
        <v>34</v>
      </c>
    </row>
    <row r="2345" spans="1:18" x14ac:dyDescent="0.3">
      <c r="A2345" t="s">
        <v>121</v>
      </c>
      <c r="B2345" t="s">
        <v>122</v>
      </c>
      <c r="C2345">
        <v>26430</v>
      </c>
      <c r="D2345" t="s">
        <v>159</v>
      </c>
      <c r="E2345">
        <v>3622</v>
      </c>
      <c r="F2345" t="s">
        <v>19</v>
      </c>
      <c r="G2345">
        <v>2024</v>
      </c>
      <c r="H2345" t="s">
        <v>119</v>
      </c>
      <c r="I2345">
        <v>122</v>
      </c>
      <c r="J2345" t="s">
        <v>21</v>
      </c>
      <c r="K2345" t="s">
        <v>221</v>
      </c>
      <c r="L2345" t="s">
        <v>23</v>
      </c>
      <c r="M2345" t="s">
        <v>42</v>
      </c>
      <c r="N2345">
        <v>5</v>
      </c>
      <c r="O2345">
        <v>5</v>
      </c>
      <c r="P2345">
        <v>4</v>
      </c>
      <c r="Q2345" t="s">
        <v>30</v>
      </c>
      <c r="R2345" t="s">
        <v>34</v>
      </c>
    </row>
    <row r="2346" spans="1:18" x14ac:dyDescent="0.3">
      <c r="A2346" t="s">
        <v>56</v>
      </c>
      <c r="B2346" t="s">
        <v>267</v>
      </c>
      <c r="C2346">
        <v>27995</v>
      </c>
      <c r="D2346" t="s">
        <v>159</v>
      </c>
      <c r="E2346">
        <v>13161</v>
      </c>
      <c r="F2346" t="s">
        <v>19</v>
      </c>
      <c r="G2346">
        <v>2023</v>
      </c>
      <c r="H2346" t="s">
        <v>119</v>
      </c>
      <c r="I2346">
        <v>140</v>
      </c>
      <c r="J2346" t="s">
        <v>21</v>
      </c>
      <c r="K2346" t="s">
        <v>230</v>
      </c>
      <c r="L2346" t="s">
        <v>23</v>
      </c>
      <c r="M2346" t="s">
        <v>42</v>
      </c>
      <c r="N2346">
        <v>5</v>
      </c>
      <c r="O2346">
        <v>5</v>
      </c>
      <c r="P2346">
        <v>4</v>
      </c>
      <c r="Q2346" t="s">
        <v>30</v>
      </c>
      <c r="R2346" t="s">
        <v>126</v>
      </c>
    </row>
    <row r="2347" spans="1:18" x14ac:dyDescent="0.3">
      <c r="A2347" t="s">
        <v>59</v>
      </c>
      <c r="B2347" t="s">
        <v>242</v>
      </c>
      <c r="C2347">
        <v>29745</v>
      </c>
      <c r="D2347" t="s">
        <v>190</v>
      </c>
      <c r="E2347">
        <v>105917</v>
      </c>
      <c r="F2347" t="s">
        <v>19</v>
      </c>
      <c r="G2347">
        <v>2020</v>
      </c>
      <c r="H2347" t="s">
        <v>119</v>
      </c>
      <c r="I2347">
        <v>340</v>
      </c>
      <c r="J2347" t="s">
        <v>21</v>
      </c>
      <c r="K2347" t="s">
        <v>230</v>
      </c>
      <c r="L2347" t="s">
        <v>23</v>
      </c>
      <c r="M2347" t="s">
        <v>24</v>
      </c>
      <c r="N2347">
        <v>5</v>
      </c>
      <c r="O2347">
        <v>5</v>
      </c>
      <c r="P2347">
        <v>4</v>
      </c>
      <c r="Q2347" t="s">
        <v>25</v>
      </c>
      <c r="R2347" t="s">
        <v>26</v>
      </c>
    </row>
    <row r="2348" spans="1:18" x14ac:dyDescent="0.3">
      <c r="A2348" t="s">
        <v>59</v>
      </c>
      <c r="B2348" t="s">
        <v>242</v>
      </c>
      <c r="C2348">
        <v>39950</v>
      </c>
      <c r="D2348" t="s">
        <v>190</v>
      </c>
      <c r="E2348">
        <v>55907</v>
      </c>
      <c r="F2348" t="s">
        <v>19</v>
      </c>
      <c r="G2348">
        <v>2020</v>
      </c>
      <c r="H2348" t="s">
        <v>119</v>
      </c>
      <c r="I2348">
        <v>389</v>
      </c>
      <c r="J2348" t="s">
        <v>21</v>
      </c>
      <c r="K2348" t="s">
        <v>230</v>
      </c>
      <c r="L2348" t="s">
        <v>23</v>
      </c>
      <c r="M2348" t="s">
        <v>24</v>
      </c>
      <c r="N2348">
        <v>5</v>
      </c>
      <c r="O2348">
        <v>5</v>
      </c>
      <c r="P2348">
        <v>4</v>
      </c>
      <c r="Q2348" t="s">
        <v>30</v>
      </c>
      <c r="R2348" t="s">
        <v>31</v>
      </c>
    </row>
    <row r="2349" spans="1:18" x14ac:dyDescent="0.3">
      <c r="A2349" t="s">
        <v>59</v>
      </c>
      <c r="B2349" t="s">
        <v>242</v>
      </c>
      <c r="C2349">
        <v>43950</v>
      </c>
      <c r="D2349" t="s">
        <v>190</v>
      </c>
      <c r="E2349">
        <v>80054</v>
      </c>
      <c r="F2349" t="s">
        <v>19</v>
      </c>
      <c r="G2349">
        <v>2021</v>
      </c>
      <c r="H2349" t="s">
        <v>119</v>
      </c>
      <c r="I2349">
        <v>404</v>
      </c>
      <c r="J2349" t="s">
        <v>21</v>
      </c>
      <c r="K2349" t="s">
        <v>230</v>
      </c>
      <c r="L2349" t="s">
        <v>23</v>
      </c>
      <c r="M2349" t="s">
        <v>24</v>
      </c>
      <c r="N2349">
        <v>5</v>
      </c>
      <c r="O2349">
        <v>5</v>
      </c>
      <c r="P2349">
        <v>4</v>
      </c>
      <c r="Q2349" t="s">
        <v>30</v>
      </c>
      <c r="R2349" t="s">
        <v>31</v>
      </c>
    </row>
    <row r="2350" spans="1:18" x14ac:dyDescent="0.3">
      <c r="A2350" t="s">
        <v>59</v>
      </c>
      <c r="B2350" t="s">
        <v>242</v>
      </c>
      <c r="C2350">
        <v>30950</v>
      </c>
      <c r="D2350" t="s">
        <v>190</v>
      </c>
      <c r="E2350">
        <v>70652</v>
      </c>
      <c r="F2350" t="s">
        <v>19</v>
      </c>
      <c r="G2350">
        <v>2020</v>
      </c>
      <c r="H2350" t="s">
        <v>119</v>
      </c>
      <c r="I2350">
        <v>253</v>
      </c>
      <c r="J2350" t="s">
        <v>21</v>
      </c>
      <c r="K2350" t="s">
        <v>230</v>
      </c>
      <c r="L2350" t="s">
        <v>23</v>
      </c>
      <c r="M2350" t="s">
        <v>24</v>
      </c>
      <c r="N2350">
        <v>5</v>
      </c>
      <c r="O2350">
        <v>5</v>
      </c>
      <c r="P2350">
        <v>4</v>
      </c>
      <c r="Q2350" t="s">
        <v>953</v>
      </c>
      <c r="R2350" t="s">
        <v>31</v>
      </c>
    </row>
    <row r="2351" spans="1:18" x14ac:dyDescent="0.3">
      <c r="A2351" t="s">
        <v>59</v>
      </c>
      <c r="B2351" t="s">
        <v>242</v>
      </c>
      <c r="C2351">
        <v>25900</v>
      </c>
      <c r="D2351" t="s">
        <v>190</v>
      </c>
      <c r="E2351">
        <v>78984</v>
      </c>
      <c r="F2351" t="s">
        <v>19</v>
      </c>
      <c r="G2351">
        <v>2020</v>
      </c>
      <c r="H2351" t="s">
        <v>119</v>
      </c>
      <c r="J2351" t="s">
        <v>21</v>
      </c>
      <c r="K2351" t="s">
        <v>230</v>
      </c>
      <c r="L2351" t="s">
        <v>23</v>
      </c>
      <c r="M2351" t="s">
        <v>42</v>
      </c>
      <c r="N2351">
        <v>5</v>
      </c>
      <c r="O2351">
        <v>5</v>
      </c>
      <c r="P2351">
        <v>4</v>
      </c>
      <c r="Q2351" t="s">
        <v>30</v>
      </c>
      <c r="R2351" t="s">
        <v>34</v>
      </c>
    </row>
    <row r="2352" spans="1:18" x14ac:dyDescent="0.3">
      <c r="A2352" t="s">
        <v>59</v>
      </c>
      <c r="B2352" t="s">
        <v>242</v>
      </c>
      <c r="C2352">
        <v>25890</v>
      </c>
      <c r="D2352" t="s">
        <v>159</v>
      </c>
      <c r="E2352">
        <v>112500</v>
      </c>
      <c r="F2352" t="s">
        <v>19</v>
      </c>
      <c r="G2352">
        <v>2021</v>
      </c>
      <c r="H2352" t="s">
        <v>119</v>
      </c>
      <c r="I2352">
        <v>341</v>
      </c>
      <c r="J2352" t="s">
        <v>21</v>
      </c>
      <c r="K2352" t="s">
        <v>230</v>
      </c>
      <c r="L2352" t="s">
        <v>23</v>
      </c>
      <c r="M2352" t="s">
        <v>24</v>
      </c>
      <c r="N2352">
        <v>5</v>
      </c>
      <c r="O2352">
        <v>5</v>
      </c>
      <c r="P2352">
        <v>4</v>
      </c>
      <c r="Q2352" t="s">
        <v>32</v>
      </c>
      <c r="R2352" t="s">
        <v>26</v>
      </c>
    </row>
    <row r="2353" spans="1:18" x14ac:dyDescent="0.3">
      <c r="A2353" t="s">
        <v>59</v>
      </c>
      <c r="B2353" t="s">
        <v>242</v>
      </c>
      <c r="C2353">
        <v>30989</v>
      </c>
      <c r="D2353" t="s">
        <v>159</v>
      </c>
      <c r="E2353">
        <v>58750</v>
      </c>
      <c r="F2353" t="s">
        <v>19</v>
      </c>
      <c r="G2353">
        <v>2021</v>
      </c>
      <c r="H2353" t="s">
        <v>119</v>
      </c>
      <c r="I2353">
        <v>341</v>
      </c>
      <c r="J2353" t="s">
        <v>21</v>
      </c>
      <c r="K2353" t="s">
        <v>230</v>
      </c>
      <c r="L2353" t="s">
        <v>23</v>
      </c>
      <c r="M2353" t="s">
        <v>24</v>
      </c>
      <c r="N2353">
        <v>5</v>
      </c>
      <c r="O2353">
        <v>5</v>
      </c>
      <c r="P2353">
        <v>4</v>
      </c>
      <c r="Q2353" t="s">
        <v>30</v>
      </c>
      <c r="R2353" t="s">
        <v>31</v>
      </c>
    </row>
    <row r="2354" spans="1:18" x14ac:dyDescent="0.3">
      <c r="A2354" t="s">
        <v>59</v>
      </c>
      <c r="B2354" t="s">
        <v>268</v>
      </c>
      <c r="C2354">
        <v>25450</v>
      </c>
      <c r="D2354" t="s">
        <v>18</v>
      </c>
      <c r="E2354">
        <v>50848</v>
      </c>
      <c r="F2354" t="s">
        <v>19</v>
      </c>
      <c r="G2354">
        <v>2021</v>
      </c>
      <c r="H2354" t="s">
        <v>119</v>
      </c>
      <c r="I2354">
        <v>163</v>
      </c>
      <c r="J2354" t="s">
        <v>21</v>
      </c>
      <c r="K2354" t="s">
        <v>223</v>
      </c>
      <c r="L2354" t="s">
        <v>23</v>
      </c>
      <c r="M2354" t="s">
        <v>42</v>
      </c>
      <c r="N2354">
        <v>5</v>
      </c>
      <c r="O2354">
        <v>5</v>
      </c>
      <c r="P2354">
        <v>4</v>
      </c>
      <c r="Q2354" t="s">
        <v>25</v>
      </c>
      <c r="R2354" t="s">
        <v>31</v>
      </c>
    </row>
    <row r="2355" spans="1:18" x14ac:dyDescent="0.3">
      <c r="A2355" t="s">
        <v>59</v>
      </c>
      <c r="B2355" t="s">
        <v>242</v>
      </c>
      <c r="C2355">
        <v>30449</v>
      </c>
      <c r="D2355" t="s">
        <v>159</v>
      </c>
      <c r="E2355">
        <v>104750</v>
      </c>
      <c r="F2355" t="s">
        <v>19</v>
      </c>
      <c r="G2355">
        <v>2020</v>
      </c>
      <c r="H2355" t="s">
        <v>119</v>
      </c>
      <c r="I2355">
        <v>392</v>
      </c>
      <c r="J2355" t="s">
        <v>21</v>
      </c>
      <c r="K2355" t="s">
        <v>230</v>
      </c>
      <c r="L2355" t="s">
        <v>23</v>
      </c>
      <c r="M2355" t="s">
        <v>24</v>
      </c>
      <c r="N2355">
        <v>5</v>
      </c>
      <c r="O2355">
        <v>5</v>
      </c>
      <c r="P2355">
        <v>4</v>
      </c>
      <c r="Q2355" t="s">
        <v>30</v>
      </c>
      <c r="R2355" t="s">
        <v>31</v>
      </c>
    </row>
    <row r="2356" spans="1:18" x14ac:dyDescent="0.3">
      <c r="A2356" t="s">
        <v>59</v>
      </c>
      <c r="B2356" t="s">
        <v>242</v>
      </c>
      <c r="C2356">
        <v>27900</v>
      </c>
      <c r="D2356" t="s">
        <v>159</v>
      </c>
      <c r="E2356">
        <v>75511</v>
      </c>
      <c r="F2356" t="s">
        <v>19</v>
      </c>
      <c r="G2356">
        <v>2020</v>
      </c>
      <c r="H2356" t="s">
        <v>119</v>
      </c>
      <c r="I2356">
        <v>341</v>
      </c>
      <c r="J2356" t="s">
        <v>21</v>
      </c>
      <c r="K2356" t="s">
        <v>230</v>
      </c>
      <c r="L2356" t="s">
        <v>23</v>
      </c>
      <c r="M2356" t="s">
        <v>24</v>
      </c>
      <c r="N2356">
        <v>5</v>
      </c>
      <c r="O2356">
        <v>5</v>
      </c>
      <c r="P2356">
        <v>4</v>
      </c>
      <c r="Q2356" t="s">
        <v>25</v>
      </c>
      <c r="R2356" t="s">
        <v>34</v>
      </c>
    </row>
    <row r="2357" spans="1:18" x14ac:dyDescent="0.3">
      <c r="A2357" t="s">
        <v>59</v>
      </c>
      <c r="B2357" t="s">
        <v>242</v>
      </c>
      <c r="C2357">
        <v>44900</v>
      </c>
      <c r="D2357" t="s">
        <v>185</v>
      </c>
      <c r="E2357">
        <v>21000</v>
      </c>
      <c r="F2357" t="s">
        <v>19</v>
      </c>
      <c r="G2357">
        <v>2023</v>
      </c>
      <c r="H2357" t="s">
        <v>119</v>
      </c>
      <c r="I2357">
        <v>349</v>
      </c>
      <c r="J2357" t="s">
        <v>21</v>
      </c>
      <c r="K2357" t="s">
        <v>230</v>
      </c>
      <c r="L2357" t="s">
        <v>23</v>
      </c>
      <c r="M2357" t="s">
        <v>24</v>
      </c>
      <c r="N2357">
        <v>5</v>
      </c>
      <c r="O2357">
        <v>5</v>
      </c>
      <c r="P2357">
        <v>4</v>
      </c>
      <c r="Q2357" t="s">
        <v>25</v>
      </c>
      <c r="R2357" t="s">
        <v>31</v>
      </c>
    </row>
    <row r="2358" spans="1:18" x14ac:dyDescent="0.3">
      <c r="A2358" t="s">
        <v>59</v>
      </c>
      <c r="B2358" t="s">
        <v>269</v>
      </c>
      <c r="C2358">
        <v>32289</v>
      </c>
      <c r="D2358" t="s">
        <v>159</v>
      </c>
      <c r="E2358">
        <v>82596</v>
      </c>
      <c r="F2358" t="s">
        <v>19</v>
      </c>
      <c r="G2358">
        <v>2021</v>
      </c>
      <c r="H2358" t="s">
        <v>119</v>
      </c>
      <c r="I2358">
        <v>341</v>
      </c>
      <c r="J2358" t="s">
        <v>21</v>
      </c>
      <c r="K2358" t="s">
        <v>230</v>
      </c>
      <c r="L2358" t="s">
        <v>23</v>
      </c>
      <c r="M2358" t="s">
        <v>24</v>
      </c>
      <c r="N2358">
        <v>5</v>
      </c>
      <c r="O2358">
        <v>5</v>
      </c>
      <c r="P2358">
        <v>4</v>
      </c>
      <c r="Q2358" t="s">
        <v>25</v>
      </c>
      <c r="R2358" t="s">
        <v>31</v>
      </c>
    </row>
    <row r="2359" spans="1:18" x14ac:dyDescent="0.3">
      <c r="A2359" t="s">
        <v>59</v>
      </c>
      <c r="B2359" t="s">
        <v>242</v>
      </c>
      <c r="C2359">
        <v>26490</v>
      </c>
      <c r="D2359" t="s">
        <v>159</v>
      </c>
      <c r="E2359">
        <v>90505</v>
      </c>
      <c r="F2359" t="s">
        <v>19</v>
      </c>
      <c r="G2359">
        <v>2020</v>
      </c>
      <c r="H2359" t="s">
        <v>119</v>
      </c>
      <c r="I2359">
        <v>341</v>
      </c>
      <c r="J2359" t="s">
        <v>21</v>
      </c>
      <c r="K2359" t="s">
        <v>230</v>
      </c>
      <c r="L2359" t="s">
        <v>23</v>
      </c>
      <c r="M2359" t="s">
        <v>24</v>
      </c>
      <c r="N2359">
        <v>5</v>
      </c>
      <c r="O2359">
        <v>5</v>
      </c>
      <c r="P2359">
        <v>4</v>
      </c>
      <c r="Q2359" t="s">
        <v>30</v>
      </c>
      <c r="R2359" t="s">
        <v>34</v>
      </c>
    </row>
    <row r="2360" spans="1:18" x14ac:dyDescent="0.3">
      <c r="A2360" t="s">
        <v>62</v>
      </c>
      <c r="B2360" t="s">
        <v>244</v>
      </c>
      <c r="C2360">
        <v>21890</v>
      </c>
      <c r="D2360" t="s">
        <v>159</v>
      </c>
      <c r="E2360">
        <v>22677</v>
      </c>
      <c r="F2360" t="s">
        <v>19</v>
      </c>
      <c r="G2360">
        <v>2021</v>
      </c>
      <c r="H2360" t="s">
        <v>119</v>
      </c>
      <c r="I2360">
        <v>204</v>
      </c>
      <c r="J2360" t="s">
        <v>21</v>
      </c>
      <c r="K2360" t="s">
        <v>223</v>
      </c>
      <c r="L2360" t="s">
        <v>23</v>
      </c>
      <c r="M2360" t="s">
        <v>42</v>
      </c>
      <c r="N2360">
        <v>5</v>
      </c>
      <c r="O2360">
        <v>5</v>
      </c>
      <c r="P2360">
        <v>4</v>
      </c>
      <c r="Q2360" t="s">
        <v>30</v>
      </c>
      <c r="R2360" t="s">
        <v>34</v>
      </c>
    </row>
    <row r="2361" spans="1:18" x14ac:dyDescent="0.3">
      <c r="A2361" t="s">
        <v>62</v>
      </c>
      <c r="B2361" t="s">
        <v>270</v>
      </c>
      <c r="C2361">
        <v>18990</v>
      </c>
      <c r="D2361" t="s">
        <v>159</v>
      </c>
      <c r="E2361">
        <v>69000</v>
      </c>
      <c r="F2361" t="s">
        <v>19</v>
      </c>
      <c r="G2361">
        <v>2021</v>
      </c>
      <c r="H2361" t="s">
        <v>119</v>
      </c>
      <c r="I2361">
        <v>150</v>
      </c>
      <c r="J2361" t="s">
        <v>21</v>
      </c>
      <c r="K2361" t="s">
        <v>223</v>
      </c>
      <c r="L2361" t="s">
        <v>23</v>
      </c>
      <c r="M2361" t="s">
        <v>953</v>
      </c>
      <c r="N2361">
        <v>5</v>
      </c>
      <c r="O2361">
        <v>5</v>
      </c>
      <c r="P2361">
        <v>4</v>
      </c>
      <c r="Q2361" t="s">
        <v>32</v>
      </c>
      <c r="R2361" t="s">
        <v>26</v>
      </c>
    </row>
    <row r="2362" spans="1:18" x14ac:dyDescent="0.3">
      <c r="A2362" t="s">
        <v>62</v>
      </c>
      <c r="B2362" t="s">
        <v>244</v>
      </c>
      <c r="C2362">
        <v>23450</v>
      </c>
      <c r="D2362" t="s">
        <v>190</v>
      </c>
      <c r="E2362">
        <v>63657</v>
      </c>
      <c r="F2362" t="s">
        <v>19</v>
      </c>
      <c r="G2362">
        <v>2021</v>
      </c>
      <c r="H2362" t="s">
        <v>119</v>
      </c>
      <c r="J2362" t="s">
        <v>21</v>
      </c>
      <c r="K2362" t="s">
        <v>226</v>
      </c>
      <c r="L2362" t="s">
        <v>23</v>
      </c>
      <c r="M2362" t="s">
        <v>42</v>
      </c>
      <c r="N2362">
        <v>5</v>
      </c>
      <c r="O2362">
        <v>5</v>
      </c>
      <c r="P2362">
        <v>4</v>
      </c>
      <c r="Q2362" t="s">
        <v>30</v>
      </c>
      <c r="R2362" t="s">
        <v>26</v>
      </c>
    </row>
    <row r="2363" spans="1:18" x14ac:dyDescent="0.3">
      <c r="A2363" t="s">
        <v>62</v>
      </c>
      <c r="B2363" t="s">
        <v>244</v>
      </c>
      <c r="C2363">
        <v>22950</v>
      </c>
      <c r="D2363" t="s">
        <v>159</v>
      </c>
      <c r="E2363">
        <v>20485</v>
      </c>
      <c r="F2363" t="s">
        <v>19</v>
      </c>
      <c r="G2363">
        <v>2022</v>
      </c>
      <c r="H2363" t="s">
        <v>119</v>
      </c>
      <c r="I2363">
        <v>150</v>
      </c>
      <c r="J2363" t="s">
        <v>21</v>
      </c>
      <c r="K2363" t="s">
        <v>223</v>
      </c>
      <c r="L2363" t="s">
        <v>23</v>
      </c>
      <c r="M2363" t="s">
        <v>42</v>
      </c>
      <c r="N2363">
        <v>5</v>
      </c>
      <c r="O2363">
        <v>5</v>
      </c>
      <c r="P2363">
        <v>4</v>
      </c>
      <c r="Q2363" t="s">
        <v>32</v>
      </c>
      <c r="R2363" t="s">
        <v>33</v>
      </c>
    </row>
    <row r="2364" spans="1:18" x14ac:dyDescent="0.3">
      <c r="A2364" t="s">
        <v>62</v>
      </c>
      <c r="B2364" t="s">
        <v>244</v>
      </c>
      <c r="C2364">
        <v>24680</v>
      </c>
      <c r="D2364" t="s">
        <v>159</v>
      </c>
      <c r="E2364">
        <v>31030</v>
      </c>
      <c r="F2364" t="s">
        <v>19</v>
      </c>
      <c r="G2364">
        <v>2021</v>
      </c>
      <c r="H2364" t="s">
        <v>119</v>
      </c>
      <c r="I2364">
        <v>150</v>
      </c>
      <c r="J2364" t="s">
        <v>21</v>
      </c>
      <c r="K2364" t="s">
        <v>223</v>
      </c>
      <c r="L2364" t="s">
        <v>23</v>
      </c>
      <c r="M2364" t="s">
        <v>42</v>
      </c>
      <c r="N2364">
        <v>5</v>
      </c>
      <c r="O2364">
        <v>5</v>
      </c>
      <c r="P2364">
        <v>4</v>
      </c>
      <c r="Q2364" t="s">
        <v>28</v>
      </c>
      <c r="R2364" t="s">
        <v>34</v>
      </c>
    </row>
    <row r="2365" spans="1:18" x14ac:dyDescent="0.3">
      <c r="A2365" t="s">
        <v>62</v>
      </c>
      <c r="B2365" t="s">
        <v>244</v>
      </c>
      <c r="C2365">
        <v>16800</v>
      </c>
      <c r="D2365" t="s">
        <v>18</v>
      </c>
      <c r="E2365">
        <v>55388</v>
      </c>
      <c r="F2365" t="s">
        <v>19</v>
      </c>
      <c r="G2365">
        <v>2021</v>
      </c>
      <c r="H2365" t="s">
        <v>119</v>
      </c>
      <c r="I2365">
        <v>150</v>
      </c>
      <c r="J2365" t="s">
        <v>21</v>
      </c>
      <c r="K2365" t="s">
        <v>230</v>
      </c>
      <c r="L2365" t="s">
        <v>23</v>
      </c>
      <c r="M2365" t="s">
        <v>42</v>
      </c>
      <c r="N2365">
        <v>5</v>
      </c>
      <c r="O2365">
        <v>5</v>
      </c>
      <c r="P2365">
        <v>4</v>
      </c>
      <c r="Q2365" t="s">
        <v>30</v>
      </c>
      <c r="R2365" t="s">
        <v>953</v>
      </c>
    </row>
    <row r="2366" spans="1:18" x14ac:dyDescent="0.3">
      <c r="A2366" t="s">
        <v>64</v>
      </c>
      <c r="B2366" t="s">
        <v>271</v>
      </c>
      <c r="C2366">
        <v>24590</v>
      </c>
      <c r="D2366" t="s">
        <v>18</v>
      </c>
      <c r="E2366">
        <v>14629</v>
      </c>
      <c r="F2366" t="s">
        <v>19</v>
      </c>
      <c r="G2366">
        <v>2023</v>
      </c>
      <c r="H2366" t="s">
        <v>119</v>
      </c>
      <c r="I2366">
        <v>181</v>
      </c>
      <c r="J2366" t="s">
        <v>21</v>
      </c>
      <c r="K2366" t="s">
        <v>223</v>
      </c>
      <c r="L2366" t="s">
        <v>23</v>
      </c>
      <c r="M2366" t="s">
        <v>42</v>
      </c>
      <c r="N2366">
        <v>5</v>
      </c>
      <c r="O2366">
        <v>5</v>
      </c>
      <c r="P2366">
        <v>4</v>
      </c>
      <c r="Q2366" t="s">
        <v>36</v>
      </c>
      <c r="R2366" t="s">
        <v>26</v>
      </c>
    </row>
    <row r="2367" spans="1:18" x14ac:dyDescent="0.3">
      <c r="A2367" t="s">
        <v>64</v>
      </c>
      <c r="B2367" t="s">
        <v>272</v>
      </c>
      <c r="C2367">
        <v>36450</v>
      </c>
      <c r="D2367" t="s">
        <v>159</v>
      </c>
      <c r="E2367">
        <v>21573</v>
      </c>
      <c r="F2367" t="s">
        <v>19</v>
      </c>
      <c r="G2367">
        <v>2024</v>
      </c>
      <c r="H2367" t="s">
        <v>119</v>
      </c>
      <c r="I2367">
        <v>224</v>
      </c>
      <c r="J2367" t="s">
        <v>21</v>
      </c>
      <c r="K2367" t="s">
        <v>223</v>
      </c>
      <c r="L2367" t="s">
        <v>23</v>
      </c>
      <c r="M2367" t="s">
        <v>42</v>
      </c>
      <c r="N2367">
        <v>5</v>
      </c>
      <c r="O2367">
        <v>5</v>
      </c>
      <c r="P2367">
        <v>4</v>
      </c>
      <c r="Q2367" t="s">
        <v>25</v>
      </c>
      <c r="R2367" t="s">
        <v>31</v>
      </c>
    </row>
    <row r="2368" spans="1:18" x14ac:dyDescent="0.3">
      <c r="A2368" t="s">
        <v>73</v>
      </c>
      <c r="B2368" t="s">
        <v>273</v>
      </c>
      <c r="C2368">
        <v>18979</v>
      </c>
      <c r="D2368" t="s">
        <v>159</v>
      </c>
      <c r="E2368">
        <v>33035</v>
      </c>
      <c r="F2368" t="s">
        <v>19</v>
      </c>
      <c r="G2368">
        <v>2021</v>
      </c>
      <c r="H2368" t="s">
        <v>119</v>
      </c>
      <c r="I2368">
        <v>141</v>
      </c>
      <c r="J2368" t="s">
        <v>21</v>
      </c>
      <c r="K2368" t="s">
        <v>230</v>
      </c>
      <c r="L2368" t="s">
        <v>23</v>
      </c>
      <c r="M2368" t="s">
        <v>42</v>
      </c>
      <c r="N2368">
        <v>5</v>
      </c>
      <c r="O2368">
        <v>5</v>
      </c>
      <c r="P2368">
        <v>4</v>
      </c>
      <c r="Q2368" t="s">
        <v>35</v>
      </c>
      <c r="R2368" t="s">
        <v>34</v>
      </c>
    </row>
    <row r="2369" spans="1:18" x14ac:dyDescent="0.3">
      <c r="A2369" t="s">
        <v>73</v>
      </c>
      <c r="B2369" t="s">
        <v>74</v>
      </c>
      <c r="C2369">
        <v>27770</v>
      </c>
      <c r="D2369" t="s">
        <v>159</v>
      </c>
      <c r="E2369">
        <v>8530</v>
      </c>
      <c r="F2369" t="s">
        <v>19</v>
      </c>
      <c r="G2369">
        <v>2023</v>
      </c>
      <c r="H2369" t="s">
        <v>119</v>
      </c>
      <c r="I2369">
        <v>141</v>
      </c>
      <c r="J2369" t="s">
        <v>21</v>
      </c>
      <c r="K2369" t="s">
        <v>223</v>
      </c>
      <c r="L2369" t="s">
        <v>23</v>
      </c>
      <c r="M2369" t="s">
        <v>953</v>
      </c>
      <c r="N2369">
        <v>5</v>
      </c>
      <c r="O2369">
        <v>5</v>
      </c>
      <c r="P2369">
        <v>4</v>
      </c>
      <c r="Q2369" t="s">
        <v>25</v>
      </c>
      <c r="R2369" t="s">
        <v>31</v>
      </c>
    </row>
    <row r="2370" spans="1:18" x14ac:dyDescent="0.3">
      <c r="A2370" t="s">
        <v>73</v>
      </c>
      <c r="B2370" t="s">
        <v>274</v>
      </c>
      <c r="C2370">
        <v>25950</v>
      </c>
      <c r="D2370" t="s">
        <v>159</v>
      </c>
      <c r="E2370">
        <v>29000</v>
      </c>
      <c r="F2370" t="s">
        <v>19</v>
      </c>
      <c r="G2370">
        <v>2021</v>
      </c>
      <c r="H2370" t="s">
        <v>119</v>
      </c>
      <c r="I2370">
        <v>205</v>
      </c>
      <c r="J2370" t="s">
        <v>21</v>
      </c>
      <c r="K2370" t="s">
        <v>230</v>
      </c>
      <c r="L2370" t="s">
        <v>23</v>
      </c>
      <c r="M2370" t="s">
        <v>42</v>
      </c>
      <c r="N2370">
        <v>5</v>
      </c>
      <c r="O2370">
        <v>5</v>
      </c>
      <c r="P2370">
        <v>4</v>
      </c>
      <c r="Q2370" t="s">
        <v>30</v>
      </c>
      <c r="R2370" t="s">
        <v>26</v>
      </c>
    </row>
    <row r="2371" spans="1:18" x14ac:dyDescent="0.3">
      <c r="A2371" t="s">
        <v>73</v>
      </c>
      <c r="B2371" t="s">
        <v>273</v>
      </c>
      <c r="C2371">
        <v>21600</v>
      </c>
      <c r="D2371" t="s">
        <v>190</v>
      </c>
      <c r="E2371">
        <v>62263</v>
      </c>
      <c r="F2371" t="s">
        <v>19</v>
      </c>
      <c r="G2371">
        <v>2021</v>
      </c>
      <c r="H2371" t="s">
        <v>119</v>
      </c>
      <c r="I2371">
        <v>141</v>
      </c>
      <c r="J2371" t="s">
        <v>21</v>
      </c>
      <c r="K2371" t="s">
        <v>230</v>
      </c>
      <c r="L2371" t="s">
        <v>23</v>
      </c>
      <c r="M2371" t="s">
        <v>42</v>
      </c>
      <c r="N2371">
        <v>5</v>
      </c>
      <c r="O2371">
        <v>5</v>
      </c>
      <c r="P2371">
        <v>4</v>
      </c>
      <c r="Q2371" t="s">
        <v>30</v>
      </c>
      <c r="R2371" t="s">
        <v>34</v>
      </c>
    </row>
    <row r="2372" spans="1:18" x14ac:dyDescent="0.3">
      <c r="A2372" t="s">
        <v>73</v>
      </c>
      <c r="B2372" t="s">
        <v>131</v>
      </c>
      <c r="C2372">
        <v>15990</v>
      </c>
      <c r="D2372" t="s">
        <v>185</v>
      </c>
      <c r="E2372">
        <v>117753</v>
      </c>
      <c r="F2372" t="s">
        <v>19</v>
      </c>
      <c r="G2372">
        <v>2019</v>
      </c>
      <c r="H2372" t="s">
        <v>119</v>
      </c>
      <c r="I2372">
        <v>141</v>
      </c>
      <c r="J2372" t="s">
        <v>21</v>
      </c>
      <c r="K2372" t="s">
        <v>226</v>
      </c>
      <c r="L2372" t="s">
        <v>23</v>
      </c>
      <c r="M2372" t="s">
        <v>42</v>
      </c>
      <c r="N2372">
        <v>5</v>
      </c>
      <c r="O2372">
        <v>5</v>
      </c>
      <c r="P2372">
        <v>4</v>
      </c>
      <c r="Q2372" t="s">
        <v>28</v>
      </c>
      <c r="R2372" t="s">
        <v>34</v>
      </c>
    </row>
    <row r="2373" spans="1:18" x14ac:dyDescent="0.3">
      <c r="A2373" t="s">
        <v>73</v>
      </c>
      <c r="B2373" t="s">
        <v>273</v>
      </c>
      <c r="C2373">
        <v>22900</v>
      </c>
      <c r="D2373" t="s">
        <v>159</v>
      </c>
      <c r="E2373">
        <v>18860</v>
      </c>
      <c r="F2373" t="s">
        <v>19</v>
      </c>
      <c r="G2373">
        <v>2023</v>
      </c>
      <c r="H2373" t="s">
        <v>119</v>
      </c>
      <c r="I2373">
        <v>141</v>
      </c>
      <c r="J2373" t="s">
        <v>21</v>
      </c>
      <c r="K2373" t="s">
        <v>230</v>
      </c>
      <c r="L2373" t="s">
        <v>23</v>
      </c>
      <c r="M2373" t="s">
        <v>42</v>
      </c>
      <c r="N2373">
        <v>5</v>
      </c>
      <c r="O2373">
        <v>5</v>
      </c>
      <c r="P2373">
        <v>4</v>
      </c>
      <c r="Q2373" t="s">
        <v>25</v>
      </c>
      <c r="R2373" t="s">
        <v>34</v>
      </c>
    </row>
    <row r="2374" spans="1:18" x14ac:dyDescent="0.3">
      <c r="A2374" t="s">
        <v>77</v>
      </c>
      <c r="B2374" t="s">
        <v>81</v>
      </c>
      <c r="C2374">
        <v>30500</v>
      </c>
      <c r="D2374" t="s">
        <v>18</v>
      </c>
      <c r="E2374">
        <v>44900</v>
      </c>
      <c r="F2374" t="s">
        <v>19</v>
      </c>
      <c r="G2374">
        <v>2019</v>
      </c>
      <c r="H2374" t="s">
        <v>119</v>
      </c>
      <c r="I2374">
        <v>200</v>
      </c>
      <c r="J2374" t="s">
        <v>21</v>
      </c>
      <c r="K2374" t="s">
        <v>33</v>
      </c>
      <c r="L2374" t="s">
        <v>23</v>
      </c>
      <c r="M2374" t="s">
        <v>24</v>
      </c>
      <c r="N2374">
        <v>5</v>
      </c>
      <c r="O2374">
        <v>5</v>
      </c>
      <c r="P2374">
        <v>4</v>
      </c>
      <c r="Q2374" t="s">
        <v>28</v>
      </c>
      <c r="R2374" t="s">
        <v>31</v>
      </c>
    </row>
    <row r="2375" spans="1:18" x14ac:dyDescent="0.3">
      <c r="A2375" t="s">
        <v>87</v>
      </c>
      <c r="B2375" t="s">
        <v>275</v>
      </c>
      <c r="C2375">
        <v>30499</v>
      </c>
      <c r="D2375" t="s">
        <v>159</v>
      </c>
      <c r="E2375">
        <v>20749</v>
      </c>
      <c r="F2375" t="s">
        <v>19</v>
      </c>
      <c r="G2375">
        <v>2022</v>
      </c>
      <c r="H2375" t="s">
        <v>119</v>
      </c>
      <c r="I2375">
        <v>245</v>
      </c>
      <c r="J2375" t="s">
        <v>21</v>
      </c>
      <c r="K2375" t="s">
        <v>230</v>
      </c>
      <c r="L2375" t="s">
        <v>23</v>
      </c>
      <c r="M2375" t="s">
        <v>42</v>
      </c>
      <c r="N2375">
        <v>5</v>
      </c>
      <c r="O2375">
        <v>5</v>
      </c>
      <c r="P2375">
        <v>4</v>
      </c>
      <c r="Q2375" t="s">
        <v>36</v>
      </c>
      <c r="R2375" t="s">
        <v>34</v>
      </c>
    </row>
    <row r="2376" spans="1:18" x14ac:dyDescent="0.3">
      <c r="A2376" t="s">
        <v>87</v>
      </c>
      <c r="B2376" t="s">
        <v>276</v>
      </c>
      <c r="C2376">
        <v>36950</v>
      </c>
      <c r="D2376" t="s">
        <v>185</v>
      </c>
      <c r="E2376">
        <v>120</v>
      </c>
      <c r="F2376" t="s">
        <v>19</v>
      </c>
      <c r="G2376">
        <v>2023</v>
      </c>
      <c r="H2376" t="s">
        <v>119</v>
      </c>
      <c r="I2376">
        <v>218</v>
      </c>
      <c r="J2376" t="s">
        <v>21</v>
      </c>
      <c r="K2376" t="s">
        <v>230</v>
      </c>
      <c r="L2376" t="s">
        <v>23</v>
      </c>
      <c r="M2376" t="s">
        <v>42</v>
      </c>
      <c r="N2376">
        <v>5</v>
      </c>
      <c r="O2376">
        <v>5</v>
      </c>
      <c r="P2376">
        <v>4</v>
      </c>
      <c r="Q2376" t="s">
        <v>35</v>
      </c>
      <c r="R2376" t="s">
        <v>26</v>
      </c>
    </row>
    <row r="2377" spans="1:18" x14ac:dyDescent="0.3">
      <c r="A2377" t="s">
        <v>87</v>
      </c>
      <c r="B2377" t="s">
        <v>276</v>
      </c>
      <c r="C2377">
        <v>21995</v>
      </c>
      <c r="D2377" t="s">
        <v>185</v>
      </c>
      <c r="E2377">
        <v>90490</v>
      </c>
      <c r="F2377" t="s">
        <v>19</v>
      </c>
      <c r="G2377">
        <v>2020</v>
      </c>
      <c r="H2377" t="s">
        <v>119</v>
      </c>
      <c r="I2377">
        <v>156</v>
      </c>
      <c r="J2377" t="s">
        <v>21</v>
      </c>
      <c r="K2377" t="s">
        <v>230</v>
      </c>
      <c r="L2377" t="s">
        <v>23</v>
      </c>
      <c r="M2377" t="s">
        <v>42</v>
      </c>
      <c r="N2377">
        <v>5</v>
      </c>
      <c r="O2377">
        <v>5</v>
      </c>
      <c r="P2377">
        <v>4</v>
      </c>
      <c r="Q2377" t="s">
        <v>30</v>
      </c>
      <c r="R2377" t="s">
        <v>31</v>
      </c>
    </row>
    <row r="2378" spans="1:18" x14ac:dyDescent="0.3">
      <c r="A2378" t="s">
        <v>87</v>
      </c>
      <c r="B2378" t="s">
        <v>275</v>
      </c>
      <c r="C2378">
        <v>26890</v>
      </c>
      <c r="D2378" t="s">
        <v>159</v>
      </c>
      <c r="E2378">
        <v>73000</v>
      </c>
      <c r="F2378" t="s">
        <v>19</v>
      </c>
      <c r="G2378">
        <v>2022</v>
      </c>
      <c r="H2378" t="s">
        <v>119</v>
      </c>
      <c r="I2378">
        <v>245</v>
      </c>
      <c r="J2378" t="s">
        <v>21</v>
      </c>
      <c r="K2378" t="s">
        <v>230</v>
      </c>
      <c r="L2378" t="s">
        <v>23</v>
      </c>
      <c r="M2378" t="s">
        <v>42</v>
      </c>
      <c r="N2378">
        <v>5</v>
      </c>
      <c r="O2378">
        <v>5</v>
      </c>
      <c r="P2378">
        <v>4</v>
      </c>
      <c r="Q2378" t="s">
        <v>25</v>
      </c>
      <c r="R2378" t="s">
        <v>34</v>
      </c>
    </row>
    <row r="2379" spans="1:18" x14ac:dyDescent="0.3">
      <c r="A2379" t="s">
        <v>87</v>
      </c>
      <c r="B2379" t="s">
        <v>276</v>
      </c>
      <c r="C2379">
        <v>22950</v>
      </c>
      <c r="D2379" t="s">
        <v>159</v>
      </c>
      <c r="E2379">
        <v>45410</v>
      </c>
      <c r="F2379" t="s">
        <v>19</v>
      </c>
      <c r="G2379">
        <v>2020</v>
      </c>
      <c r="H2379" t="s">
        <v>119</v>
      </c>
      <c r="I2379">
        <v>218</v>
      </c>
      <c r="J2379" t="s">
        <v>21</v>
      </c>
      <c r="K2379" t="s">
        <v>230</v>
      </c>
      <c r="L2379" t="s">
        <v>23</v>
      </c>
      <c r="M2379" t="s">
        <v>42</v>
      </c>
      <c r="N2379">
        <v>5</v>
      </c>
      <c r="O2379">
        <v>5</v>
      </c>
      <c r="P2379">
        <v>4</v>
      </c>
      <c r="Q2379" t="s">
        <v>30</v>
      </c>
      <c r="R2379" t="s">
        <v>34</v>
      </c>
    </row>
    <row r="2380" spans="1:18" x14ac:dyDescent="0.3">
      <c r="A2380" t="s">
        <v>87</v>
      </c>
      <c r="B2380" t="s">
        <v>275</v>
      </c>
      <c r="C2380">
        <v>26490</v>
      </c>
      <c r="D2380" t="s">
        <v>159</v>
      </c>
      <c r="E2380">
        <v>79404</v>
      </c>
      <c r="F2380" t="s">
        <v>19</v>
      </c>
      <c r="G2380">
        <v>2021</v>
      </c>
      <c r="H2380" t="s">
        <v>119</v>
      </c>
      <c r="I2380">
        <v>245</v>
      </c>
      <c r="J2380" t="s">
        <v>21</v>
      </c>
      <c r="K2380" t="s">
        <v>230</v>
      </c>
      <c r="L2380" t="s">
        <v>23</v>
      </c>
      <c r="M2380" t="s">
        <v>42</v>
      </c>
      <c r="N2380">
        <v>5</v>
      </c>
      <c r="O2380">
        <v>5</v>
      </c>
      <c r="P2380">
        <v>4</v>
      </c>
      <c r="Q2380" t="s">
        <v>30</v>
      </c>
      <c r="R2380" t="s">
        <v>34</v>
      </c>
    </row>
    <row r="2381" spans="1:18" x14ac:dyDescent="0.3">
      <c r="A2381" t="s">
        <v>87</v>
      </c>
      <c r="B2381" t="s">
        <v>276</v>
      </c>
      <c r="C2381">
        <v>24950</v>
      </c>
      <c r="D2381" t="s">
        <v>159</v>
      </c>
      <c r="E2381">
        <v>41030</v>
      </c>
      <c r="F2381" t="s">
        <v>19</v>
      </c>
      <c r="G2381">
        <v>2020</v>
      </c>
      <c r="H2381" t="s">
        <v>119</v>
      </c>
      <c r="I2381">
        <v>218</v>
      </c>
      <c r="J2381" t="s">
        <v>21</v>
      </c>
      <c r="K2381" t="s">
        <v>230</v>
      </c>
      <c r="L2381" t="s">
        <v>23</v>
      </c>
      <c r="M2381" t="s">
        <v>42</v>
      </c>
      <c r="N2381">
        <v>5</v>
      </c>
      <c r="O2381">
        <v>5</v>
      </c>
      <c r="P2381">
        <v>4</v>
      </c>
      <c r="Q2381" t="s">
        <v>25</v>
      </c>
      <c r="R2381" t="s">
        <v>34</v>
      </c>
    </row>
    <row r="2382" spans="1:18" x14ac:dyDescent="0.3">
      <c r="A2382" t="s">
        <v>87</v>
      </c>
      <c r="B2382" t="s">
        <v>275</v>
      </c>
      <c r="C2382">
        <v>28980</v>
      </c>
      <c r="D2382" t="s">
        <v>159</v>
      </c>
      <c r="E2382">
        <v>31960</v>
      </c>
      <c r="F2382" t="s">
        <v>19</v>
      </c>
      <c r="G2382">
        <v>2021</v>
      </c>
      <c r="H2382" t="s">
        <v>119</v>
      </c>
      <c r="I2382">
        <v>245</v>
      </c>
      <c r="J2382" t="s">
        <v>21</v>
      </c>
      <c r="K2382" t="s">
        <v>230</v>
      </c>
      <c r="L2382" t="s">
        <v>23</v>
      </c>
      <c r="M2382" t="s">
        <v>42</v>
      </c>
      <c r="N2382">
        <v>5</v>
      </c>
      <c r="O2382">
        <v>5</v>
      </c>
      <c r="P2382">
        <v>4</v>
      </c>
      <c r="Q2382" t="s">
        <v>25</v>
      </c>
      <c r="R2382" t="s">
        <v>34</v>
      </c>
    </row>
    <row r="2383" spans="1:18" x14ac:dyDescent="0.3">
      <c r="A2383" t="s">
        <v>90</v>
      </c>
      <c r="B2383" t="s">
        <v>277</v>
      </c>
      <c r="C2383">
        <v>15900</v>
      </c>
      <c r="D2383" t="s">
        <v>18</v>
      </c>
      <c r="E2383">
        <v>87500</v>
      </c>
      <c r="F2383" t="s">
        <v>19</v>
      </c>
      <c r="G2383">
        <v>2021</v>
      </c>
      <c r="H2383" t="s">
        <v>119</v>
      </c>
      <c r="I2383">
        <v>98</v>
      </c>
      <c r="J2383" t="s">
        <v>21</v>
      </c>
      <c r="K2383" t="s">
        <v>230</v>
      </c>
      <c r="L2383" t="s">
        <v>23</v>
      </c>
      <c r="M2383" t="s">
        <v>953</v>
      </c>
      <c r="N2383">
        <v>5</v>
      </c>
      <c r="O2383">
        <v>5</v>
      </c>
      <c r="P2383">
        <v>4</v>
      </c>
      <c r="Q2383" t="s">
        <v>25</v>
      </c>
      <c r="R2383" t="s">
        <v>953</v>
      </c>
    </row>
    <row r="2384" spans="1:18" x14ac:dyDescent="0.3">
      <c r="A2384" t="s">
        <v>90</v>
      </c>
      <c r="B2384" t="s">
        <v>277</v>
      </c>
      <c r="C2384">
        <v>19490</v>
      </c>
      <c r="D2384" t="s">
        <v>159</v>
      </c>
      <c r="E2384">
        <v>34900</v>
      </c>
      <c r="F2384" t="s">
        <v>19</v>
      </c>
      <c r="G2384">
        <v>2021</v>
      </c>
      <c r="H2384" t="s">
        <v>119</v>
      </c>
      <c r="I2384">
        <v>98</v>
      </c>
      <c r="J2384" t="s">
        <v>21</v>
      </c>
      <c r="K2384" t="s">
        <v>230</v>
      </c>
      <c r="L2384" t="s">
        <v>23</v>
      </c>
      <c r="M2384" t="s">
        <v>42</v>
      </c>
      <c r="N2384">
        <v>5</v>
      </c>
      <c r="O2384">
        <v>5</v>
      </c>
      <c r="P2384">
        <v>4</v>
      </c>
      <c r="Q2384" t="s">
        <v>80</v>
      </c>
      <c r="R2384" t="s">
        <v>953</v>
      </c>
    </row>
    <row r="2385" spans="1:18" x14ac:dyDescent="0.3">
      <c r="A2385" t="s">
        <v>90</v>
      </c>
      <c r="B2385" t="s">
        <v>277</v>
      </c>
      <c r="C2385">
        <v>18949</v>
      </c>
      <c r="D2385" t="s">
        <v>190</v>
      </c>
      <c r="E2385">
        <v>99509</v>
      </c>
      <c r="F2385" t="s">
        <v>19</v>
      </c>
      <c r="G2385">
        <v>2021</v>
      </c>
      <c r="H2385" t="s">
        <v>119</v>
      </c>
      <c r="I2385">
        <v>98</v>
      </c>
      <c r="J2385" t="s">
        <v>21</v>
      </c>
      <c r="K2385" t="s">
        <v>230</v>
      </c>
      <c r="L2385" t="s">
        <v>23</v>
      </c>
      <c r="M2385" t="s">
        <v>953</v>
      </c>
      <c r="N2385">
        <v>5</v>
      </c>
      <c r="O2385">
        <v>5</v>
      </c>
      <c r="P2385">
        <v>4</v>
      </c>
      <c r="Q2385" t="s">
        <v>28</v>
      </c>
      <c r="R2385" t="s">
        <v>34</v>
      </c>
    </row>
    <row r="2386" spans="1:18" x14ac:dyDescent="0.3">
      <c r="A2386" t="s">
        <v>90</v>
      </c>
      <c r="B2386" t="s">
        <v>258</v>
      </c>
      <c r="C2386">
        <v>13890</v>
      </c>
      <c r="D2386" t="s">
        <v>159</v>
      </c>
      <c r="E2386">
        <v>39000</v>
      </c>
      <c r="F2386" t="s">
        <v>19</v>
      </c>
      <c r="G2386">
        <v>2021</v>
      </c>
      <c r="H2386" t="s">
        <v>119</v>
      </c>
      <c r="I2386">
        <v>83</v>
      </c>
      <c r="J2386" t="s">
        <v>21</v>
      </c>
      <c r="K2386" t="s">
        <v>223</v>
      </c>
      <c r="L2386" t="s">
        <v>23</v>
      </c>
      <c r="M2386" t="s">
        <v>953</v>
      </c>
      <c r="N2386">
        <v>5</v>
      </c>
      <c r="O2386">
        <v>5</v>
      </c>
      <c r="P2386">
        <v>4</v>
      </c>
      <c r="Q2386" t="s">
        <v>32</v>
      </c>
      <c r="R2386" t="s">
        <v>34</v>
      </c>
    </row>
    <row r="2387" spans="1:18" x14ac:dyDescent="0.3">
      <c r="A2387" t="s">
        <v>90</v>
      </c>
      <c r="B2387" t="s">
        <v>91</v>
      </c>
      <c r="C2387">
        <v>24497</v>
      </c>
      <c r="D2387" t="s">
        <v>159</v>
      </c>
      <c r="E2387">
        <v>10698</v>
      </c>
      <c r="F2387" t="s">
        <v>19</v>
      </c>
      <c r="G2387">
        <v>2023</v>
      </c>
      <c r="H2387" t="s">
        <v>119</v>
      </c>
      <c r="I2387">
        <v>116</v>
      </c>
      <c r="J2387" t="s">
        <v>21</v>
      </c>
      <c r="K2387" t="s">
        <v>223</v>
      </c>
      <c r="L2387" t="s">
        <v>23</v>
      </c>
      <c r="M2387" t="s">
        <v>24</v>
      </c>
      <c r="N2387">
        <v>5</v>
      </c>
      <c r="O2387">
        <v>5</v>
      </c>
      <c r="P2387">
        <v>4</v>
      </c>
      <c r="Q2387" t="s">
        <v>35</v>
      </c>
      <c r="R2387" t="s">
        <v>34</v>
      </c>
    </row>
    <row r="2388" spans="1:18" x14ac:dyDescent="0.3">
      <c r="A2388" t="s">
        <v>90</v>
      </c>
      <c r="B2388" t="s">
        <v>258</v>
      </c>
      <c r="C2388">
        <v>15900</v>
      </c>
      <c r="D2388" t="s">
        <v>18</v>
      </c>
      <c r="E2388">
        <v>22944</v>
      </c>
      <c r="F2388" t="s">
        <v>19</v>
      </c>
      <c r="G2388">
        <v>2021</v>
      </c>
      <c r="H2388" t="s">
        <v>119</v>
      </c>
      <c r="I2388">
        <v>83</v>
      </c>
      <c r="J2388" t="s">
        <v>21</v>
      </c>
      <c r="K2388" t="s">
        <v>223</v>
      </c>
      <c r="L2388" t="s">
        <v>23</v>
      </c>
      <c r="M2388" t="s">
        <v>42</v>
      </c>
      <c r="N2388">
        <v>5</v>
      </c>
      <c r="O2388">
        <v>5</v>
      </c>
      <c r="P2388">
        <v>4</v>
      </c>
      <c r="Q2388" t="s">
        <v>25</v>
      </c>
      <c r="R2388" t="s">
        <v>34</v>
      </c>
    </row>
    <row r="2389" spans="1:18" x14ac:dyDescent="0.3">
      <c r="A2389" t="s">
        <v>94</v>
      </c>
      <c r="B2389" t="s">
        <v>248</v>
      </c>
      <c r="C2389">
        <v>25800</v>
      </c>
      <c r="D2389" t="s">
        <v>18</v>
      </c>
      <c r="E2389">
        <v>20100</v>
      </c>
      <c r="F2389" t="s">
        <v>19</v>
      </c>
      <c r="G2389">
        <v>2023</v>
      </c>
      <c r="H2389" t="s">
        <v>119</v>
      </c>
      <c r="I2389">
        <v>131</v>
      </c>
      <c r="J2389" t="s">
        <v>21</v>
      </c>
      <c r="K2389" t="s">
        <v>223</v>
      </c>
      <c r="L2389" t="s">
        <v>23</v>
      </c>
      <c r="M2389" t="s">
        <v>42</v>
      </c>
      <c r="N2389">
        <v>5</v>
      </c>
      <c r="O2389">
        <v>5</v>
      </c>
      <c r="P2389">
        <v>4</v>
      </c>
      <c r="Q2389" t="s">
        <v>32</v>
      </c>
      <c r="R2389" t="s">
        <v>34</v>
      </c>
    </row>
    <row r="2390" spans="1:18" x14ac:dyDescent="0.3">
      <c r="A2390" t="s">
        <v>94</v>
      </c>
      <c r="B2390" t="s">
        <v>259</v>
      </c>
      <c r="C2390">
        <v>9999</v>
      </c>
      <c r="D2390" t="s">
        <v>190</v>
      </c>
      <c r="E2390">
        <v>255584</v>
      </c>
      <c r="F2390" t="s">
        <v>19</v>
      </c>
      <c r="G2390">
        <v>2015</v>
      </c>
      <c r="H2390" t="s">
        <v>119</v>
      </c>
      <c r="I2390">
        <v>204</v>
      </c>
      <c r="J2390" t="s">
        <v>21</v>
      </c>
      <c r="K2390" t="s">
        <v>226</v>
      </c>
      <c r="L2390" t="s">
        <v>23</v>
      </c>
      <c r="M2390" t="s">
        <v>42</v>
      </c>
      <c r="N2390">
        <v>5</v>
      </c>
      <c r="O2390">
        <v>5</v>
      </c>
      <c r="P2390">
        <v>4</v>
      </c>
      <c r="Q2390" t="s">
        <v>30</v>
      </c>
      <c r="R2390" t="s">
        <v>953</v>
      </c>
    </row>
    <row r="2391" spans="1:18" x14ac:dyDescent="0.3">
      <c r="A2391" t="s">
        <v>94</v>
      </c>
      <c r="B2391" t="s">
        <v>278</v>
      </c>
      <c r="C2391">
        <v>9999</v>
      </c>
      <c r="D2391" t="s">
        <v>190</v>
      </c>
      <c r="E2391">
        <v>293924</v>
      </c>
      <c r="F2391" t="s">
        <v>19</v>
      </c>
      <c r="G2391">
        <v>2015</v>
      </c>
      <c r="H2391" t="s">
        <v>119</v>
      </c>
      <c r="I2391">
        <v>204</v>
      </c>
      <c r="J2391" t="s">
        <v>21</v>
      </c>
      <c r="K2391" t="s">
        <v>230</v>
      </c>
      <c r="L2391" t="s">
        <v>23</v>
      </c>
      <c r="M2391" t="s">
        <v>42</v>
      </c>
      <c r="N2391">
        <v>5</v>
      </c>
      <c r="O2391">
        <v>5</v>
      </c>
      <c r="P2391">
        <v>4</v>
      </c>
      <c r="Q2391" t="s">
        <v>30</v>
      </c>
      <c r="R2391" t="s">
        <v>953</v>
      </c>
    </row>
    <row r="2392" spans="1:18" x14ac:dyDescent="0.3">
      <c r="A2392" t="s">
        <v>94</v>
      </c>
      <c r="B2392" t="s">
        <v>259</v>
      </c>
      <c r="C2392">
        <v>12499</v>
      </c>
      <c r="D2392" t="s">
        <v>190</v>
      </c>
      <c r="E2392">
        <v>193015</v>
      </c>
      <c r="F2392" t="s">
        <v>19</v>
      </c>
      <c r="G2392">
        <v>2015</v>
      </c>
      <c r="H2392" t="s">
        <v>119</v>
      </c>
      <c r="I2392">
        <v>204</v>
      </c>
      <c r="J2392" t="s">
        <v>21</v>
      </c>
      <c r="K2392" t="s">
        <v>226</v>
      </c>
      <c r="L2392" t="s">
        <v>23</v>
      </c>
      <c r="M2392" t="s">
        <v>42</v>
      </c>
      <c r="N2392">
        <v>5</v>
      </c>
      <c r="O2392">
        <v>5</v>
      </c>
      <c r="P2392">
        <v>4</v>
      </c>
      <c r="Q2392" t="s">
        <v>25</v>
      </c>
      <c r="R2392" t="s">
        <v>31</v>
      </c>
    </row>
    <row r="2393" spans="1:18" x14ac:dyDescent="0.3">
      <c r="A2393" t="s">
        <v>94</v>
      </c>
      <c r="B2393" t="s">
        <v>259</v>
      </c>
      <c r="C2393">
        <v>22890</v>
      </c>
      <c r="D2393" t="s">
        <v>159</v>
      </c>
      <c r="E2393">
        <v>44000</v>
      </c>
      <c r="F2393" t="s">
        <v>19</v>
      </c>
      <c r="G2393">
        <v>2021</v>
      </c>
      <c r="H2393" t="s">
        <v>119</v>
      </c>
      <c r="I2393">
        <v>245</v>
      </c>
      <c r="J2393" t="s">
        <v>21</v>
      </c>
      <c r="K2393" t="s">
        <v>223</v>
      </c>
      <c r="L2393" t="s">
        <v>23</v>
      </c>
      <c r="M2393" t="s">
        <v>42</v>
      </c>
      <c r="N2393">
        <v>5</v>
      </c>
      <c r="O2393">
        <v>5</v>
      </c>
      <c r="P2393">
        <v>4</v>
      </c>
      <c r="Q2393" t="s">
        <v>32</v>
      </c>
      <c r="R2393" t="s">
        <v>34</v>
      </c>
    </row>
    <row r="2394" spans="1:18" x14ac:dyDescent="0.3">
      <c r="A2394" t="s">
        <v>97</v>
      </c>
      <c r="B2394" t="s">
        <v>260</v>
      </c>
      <c r="C2394">
        <v>14845</v>
      </c>
      <c r="D2394" t="s">
        <v>190</v>
      </c>
      <c r="E2394">
        <v>133662</v>
      </c>
      <c r="F2394" t="s">
        <v>19</v>
      </c>
      <c r="G2394">
        <v>2016</v>
      </c>
      <c r="H2394" t="s">
        <v>119</v>
      </c>
      <c r="I2394">
        <v>150</v>
      </c>
      <c r="J2394" t="s">
        <v>21</v>
      </c>
      <c r="K2394" t="s">
        <v>226</v>
      </c>
      <c r="L2394" t="s">
        <v>23</v>
      </c>
      <c r="M2394" t="s">
        <v>42</v>
      </c>
      <c r="N2394">
        <v>5</v>
      </c>
      <c r="O2394">
        <v>5</v>
      </c>
      <c r="P2394">
        <v>4</v>
      </c>
      <c r="Q2394" t="s">
        <v>30</v>
      </c>
      <c r="R2394" t="s">
        <v>953</v>
      </c>
    </row>
    <row r="2395" spans="1:18" x14ac:dyDescent="0.3">
      <c r="A2395" t="s">
        <v>97</v>
      </c>
      <c r="B2395" t="s">
        <v>260</v>
      </c>
      <c r="C2395">
        <v>20420</v>
      </c>
      <c r="D2395" t="s">
        <v>159</v>
      </c>
      <c r="E2395">
        <v>63539</v>
      </c>
      <c r="F2395" t="s">
        <v>19</v>
      </c>
      <c r="G2395">
        <v>2020</v>
      </c>
      <c r="H2395" t="s">
        <v>119</v>
      </c>
      <c r="I2395">
        <v>150</v>
      </c>
      <c r="J2395" t="s">
        <v>21</v>
      </c>
      <c r="K2395" t="s">
        <v>223</v>
      </c>
      <c r="L2395" t="s">
        <v>23</v>
      </c>
      <c r="M2395" t="s">
        <v>42</v>
      </c>
      <c r="N2395">
        <v>5</v>
      </c>
      <c r="O2395">
        <v>5</v>
      </c>
      <c r="P2395">
        <v>4</v>
      </c>
      <c r="Q2395" t="s">
        <v>25</v>
      </c>
      <c r="R2395" t="s">
        <v>34</v>
      </c>
    </row>
    <row r="2396" spans="1:18" x14ac:dyDescent="0.3">
      <c r="A2396" t="s">
        <v>97</v>
      </c>
      <c r="B2396" t="s">
        <v>260</v>
      </c>
      <c r="C2396">
        <v>16900</v>
      </c>
      <c r="D2396" t="s">
        <v>190</v>
      </c>
      <c r="E2396">
        <v>147136</v>
      </c>
      <c r="F2396" t="s">
        <v>19</v>
      </c>
      <c r="G2396">
        <v>2015</v>
      </c>
      <c r="H2396" t="s">
        <v>119</v>
      </c>
      <c r="I2396">
        <v>204</v>
      </c>
      <c r="J2396" t="s">
        <v>21</v>
      </c>
      <c r="K2396" t="s">
        <v>226</v>
      </c>
      <c r="L2396" t="s">
        <v>23</v>
      </c>
      <c r="M2396" t="s">
        <v>42</v>
      </c>
      <c r="N2396">
        <v>5</v>
      </c>
      <c r="O2396">
        <v>5</v>
      </c>
      <c r="P2396">
        <v>4</v>
      </c>
      <c r="Q2396" t="s">
        <v>32</v>
      </c>
      <c r="R2396" t="s">
        <v>26</v>
      </c>
    </row>
    <row r="2397" spans="1:18" x14ac:dyDescent="0.3">
      <c r="A2397" t="s">
        <v>97</v>
      </c>
      <c r="B2397" t="s">
        <v>260</v>
      </c>
      <c r="C2397">
        <v>22990</v>
      </c>
      <c r="D2397" t="s">
        <v>159</v>
      </c>
      <c r="E2397">
        <v>29122</v>
      </c>
      <c r="F2397" t="s">
        <v>19</v>
      </c>
      <c r="G2397">
        <v>2021</v>
      </c>
      <c r="H2397" t="s">
        <v>119</v>
      </c>
      <c r="I2397">
        <v>150</v>
      </c>
      <c r="J2397" t="s">
        <v>21</v>
      </c>
      <c r="K2397" t="s">
        <v>223</v>
      </c>
      <c r="L2397" t="s">
        <v>23</v>
      </c>
      <c r="M2397" t="s">
        <v>42</v>
      </c>
      <c r="N2397">
        <v>5</v>
      </c>
      <c r="O2397">
        <v>5</v>
      </c>
      <c r="P2397">
        <v>4</v>
      </c>
      <c r="Q2397" t="s">
        <v>25</v>
      </c>
      <c r="R2397" t="s">
        <v>34</v>
      </c>
    </row>
    <row r="2398" spans="1:18" x14ac:dyDescent="0.3">
      <c r="A2398" t="s">
        <v>97</v>
      </c>
      <c r="B2398" t="s">
        <v>260</v>
      </c>
      <c r="C2398">
        <v>29390</v>
      </c>
      <c r="D2398" t="s">
        <v>159</v>
      </c>
      <c r="E2398">
        <v>39000</v>
      </c>
      <c r="F2398" t="s">
        <v>19</v>
      </c>
      <c r="G2398">
        <v>2022</v>
      </c>
      <c r="H2398" t="s">
        <v>119</v>
      </c>
      <c r="I2398">
        <v>245</v>
      </c>
      <c r="J2398" t="s">
        <v>21</v>
      </c>
      <c r="K2398" t="s">
        <v>223</v>
      </c>
      <c r="L2398" t="s">
        <v>23</v>
      </c>
      <c r="M2398" t="s">
        <v>42</v>
      </c>
      <c r="N2398">
        <v>5</v>
      </c>
      <c r="O2398">
        <v>5</v>
      </c>
      <c r="P2398">
        <v>4</v>
      </c>
      <c r="Q2398" t="s">
        <v>28</v>
      </c>
      <c r="R2398" t="s">
        <v>26</v>
      </c>
    </row>
    <row r="2399" spans="1:18" x14ac:dyDescent="0.3">
      <c r="A2399" t="s">
        <v>97</v>
      </c>
      <c r="B2399" t="s">
        <v>279</v>
      </c>
      <c r="C2399">
        <v>41990</v>
      </c>
      <c r="D2399" t="s">
        <v>185</v>
      </c>
      <c r="E2399">
        <v>123196</v>
      </c>
      <c r="F2399" t="s">
        <v>19</v>
      </c>
      <c r="G2399">
        <v>2020</v>
      </c>
      <c r="H2399" t="s">
        <v>119</v>
      </c>
      <c r="I2399">
        <v>367</v>
      </c>
      <c r="J2399" t="s">
        <v>21</v>
      </c>
      <c r="K2399" t="s">
        <v>223</v>
      </c>
      <c r="L2399" t="s">
        <v>23</v>
      </c>
      <c r="M2399" t="s">
        <v>24</v>
      </c>
      <c r="N2399">
        <v>5</v>
      </c>
      <c r="O2399">
        <v>5</v>
      </c>
      <c r="P2399">
        <v>4</v>
      </c>
      <c r="Q2399" t="s">
        <v>30</v>
      </c>
      <c r="R2399" t="s">
        <v>31</v>
      </c>
    </row>
    <row r="2400" spans="1:18" x14ac:dyDescent="0.3">
      <c r="A2400" t="s">
        <v>97</v>
      </c>
      <c r="B2400" t="s">
        <v>260</v>
      </c>
      <c r="C2400">
        <v>26900</v>
      </c>
      <c r="D2400" t="s">
        <v>18</v>
      </c>
      <c r="E2400">
        <v>68211</v>
      </c>
      <c r="F2400" t="s">
        <v>19</v>
      </c>
      <c r="G2400">
        <v>2022</v>
      </c>
      <c r="H2400" t="s">
        <v>119</v>
      </c>
      <c r="I2400">
        <v>204</v>
      </c>
      <c r="J2400" t="s">
        <v>21</v>
      </c>
      <c r="K2400" t="s">
        <v>223</v>
      </c>
      <c r="L2400" t="s">
        <v>23</v>
      </c>
      <c r="M2400" t="s">
        <v>42</v>
      </c>
      <c r="N2400">
        <v>5</v>
      </c>
      <c r="O2400">
        <v>5</v>
      </c>
      <c r="P2400">
        <v>4</v>
      </c>
      <c r="Q2400" t="s">
        <v>25</v>
      </c>
      <c r="R2400" t="s">
        <v>34</v>
      </c>
    </row>
    <row r="2401" spans="1:18" x14ac:dyDescent="0.3">
      <c r="A2401" t="s">
        <v>97</v>
      </c>
      <c r="B2401" t="s">
        <v>280</v>
      </c>
      <c r="C2401">
        <v>38280</v>
      </c>
      <c r="D2401" t="s">
        <v>159</v>
      </c>
      <c r="E2401">
        <v>87470</v>
      </c>
      <c r="F2401" t="s">
        <v>19</v>
      </c>
      <c r="G2401">
        <v>2021</v>
      </c>
      <c r="H2401" t="s">
        <v>119</v>
      </c>
      <c r="I2401">
        <v>367</v>
      </c>
      <c r="J2401" t="s">
        <v>21</v>
      </c>
      <c r="K2401" t="s">
        <v>230</v>
      </c>
      <c r="L2401" t="s">
        <v>23</v>
      </c>
      <c r="M2401" t="s">
        <v>24</v>
      </c>
      <c r="N2401">
        <v>5</v>
      </c>
      <c r="O2401">
        <v>5</v>
      </c>
      <c r="P2401">
        <v>4</v>
      </c>
      <c r="Q2401" t="s">
        <v>32</v>
      </c>
      <c r="R2401" t="s">
        <v>126</v>
      </c>
    </row>
    <row r="2402" spans="1:18" x14ac:dyDescent="0.3">
      <c r="A2402" t="s">
        <v>99</v>
      </c>
      <c r="B2402" t="s">
        <v>281</v>
      </c>
      <c r="C2402">
        <v>33900</v>
      </c>
      <c r="D2402" t="s">
        <v>185</v>
      </c>
      <c r="E2402">
        <v>46300</v>
      </c>
      <c r="F2402" t="s">
        <v>19</v>
      </c>
      <c r="G2402">
        <v>2022</v>
      </c>
      <c r="H2402" t="s">
        <v>119</v>
      </c>
      <c r="I2402">
        <v>292</v>
      </c>
      <c r="J2402" t="s">
        <v>21</v>
      </c>
      <c r="K2402" t="s">
        <v>230</v>
      </c>
      <c r="L2402" t="s">
        <v>23</v>
      </c>
      <c r="M2402" t="s">
        <v>27</v>
      </c>
      <c r="N2402">
        <v>5</v>
      </c>
      <c r="O2402">
        <v>5</v>
      </c>
      <c r="P2402">
        <v>4</v>
      </c>
      <c r="Q2402" t="s">
        <v>25</v>
      </c>
      <c r="R2402" t="s">
        <v>26</v>
      </c>
    </row>
    <row r="2403" spans="1:18" x14ac:dyDescent="0.3">
      <c r="A2403" t="s">
        <v>99</v>
      </c>
      <c r="B2403" t="s">
        <v>281</v>
      </c>
      <c r="C2403">
        <v>28990</v>
      </c>
      <c r="D2403" t="s">
        <v>185</v>
      </c>
      <c r="E2403">
        <v>56693</v>
      </c>
      <c r="F2403" t="s">
        <v>19</v>
      </c>
      <c r="G2403">
        <v>2020</v>
      </c>
      <c r="H2403" t="s">
        <v>119</v>
      </c>
      <c r="I2403">
        <v>292</v>
      </c>
      <c r="J2403" t="s">
        <v>21</v>
      </c>
      <c r="K2403" t="s">
        <v>230</v>
      </c>
      <c r="L2403" t="s">
        <v>23</v>
      </c>
      <c r="M2403" t="s">
        <v>27</v>
      </c>
      <c r="N2403">
        <v>5</v>
      </c>
      <c r="O2403">
        <v>5</v>
      </c>
      <c r="P2403">
        <v>4</v>
      </c>
      <c r="Q2403" t="s">
        <v>35</v>
      </c>
      <c r="R2403" t="s">
        <v>31</v>
      </c>
    </row>
    <row r="2404" spans="1:18" x14ac:dyDescent="0.3">
      <c r="A2404" t="s">
        <v>102</v>
      </c>
      <c r="B2404" t="s">
        <v>282</v>
      </c>
      <c r="C2404">
        <v>30750</v>
      </c>
      <c r="D2404" t="s">
        <v>185</v>
      </c>
      <c r="E2404">
        <v>55200</v>
      </c>
      <c r="F2404" t="s">
        <v>19</v>
      </c>
      <c r="G2404">
        <v>2022</v>
      </c>
      <c r="H2404" t="s">
        <v>119</v>
      </c>
      <c r="I2404">
        <v>160</v>
      </c>
      <c r="J2404" t="s">
        <v>21</v>
      </c>
      <c r="K2404" t="s">
        <v>230</v>
      </c>
      <c r="L2404" t="s">
        <v>23</v>
      </c>
      <c r="M2404" t="s">
        <v>42</v>
      </c>
      <c r="N2404">
        <v>5</v>
      </c>
      <c r="O2404">
        <v>5</v>
      </c>
      <c r="P2404">
        <v>4</v>
      </c>
      <c r="Q2404" t="s">
        <v>953</v>
      </c>
      <c r="R2404" t="s">
        <v>31</v>
      </c>
    </row>
    <row r="2405" spans="1:18" x14ac:dyDescent="0.3">
      <c r="A2405" t="s">
        <v>102</v>
      </c>
      <c r="B2405" t="s">
        <v>282</v>
      </c>
      <c r="C2405">
        <v>25990</v>
      </c>
      <c r="D2405" t="s">
        <v>185</v>
      </c>
      <c r="E2405">
        <v>68115</v>
      </c>
      <c r="F2405" t="s">
        <v>19</v>
      </c>
      <c r="G2405">
        <v>2020</v>
      </c>
      <c r="H2405" t="s">
        <v>119</v>
      </c>
      <c r="I2405">
        <v>218</v>
      </c>
      <c r="J2405" t="s">
        <v>21</v>
      </c>
      <c r="K2405" t="s">
        <v>230</v>
      </c>
      <c r="L2405" t="s">
        <v>23</v>
      </c>
      <c r="M2405" t="s">
        <v>42</v>
      </c>
      <c r="N2405">
        <v>5</v>
      </c>
      <c r="O2405">
        <v>5</v>
      </c>
      <c r="P2405">
        <v>4</v>
      </c>
      <c r="Q2405" t="s">
        <v>25</v>
      </c>
      <c r="R2405" t="s">
        <v>31</v>
      </c>
    </row>
    <row r="2406" spans="1:18" x14ac:dyDescent="0.3">
      <c r="A2406" t="s">
        <v>102</v>
      </c>
      <c r="B2406" t="s">
        <v>283</v>
      </c>
      <c r="C2406">
        <v>24985</v>
      </c>
      <c r="D2406" t="s">
        <v>159</v>
      </c>
      <c r="E2406">
        <v>33225</v>
      </c>
      <c r="F2406" t="s">
        <v>19</v>
      </c>
      <c r="G2406">
        <v>2020</v>
      </c>
      <c r="H2406" t="s">
        <v>119</v>
      </c>
      <c r="I2406">
        <v>160</v>
      </c>
      <c r="J2406" t="s">
        <v>21</v>
      </c>
      <c r="K2406" t="s">
        <v>223</v>
      </c>
      <c r="L2406" t="s">
        <v>23</v>
      </c>
      <c r="M2406" t="s">
        <v>953</v>
      </c>
      <c r="N2406">
        <v>5</v>
      </c>
      <c r="O2406">
        <v>5</v>
      </c>
      <c r="P2406">
        <v>4</v>
      </c>
      <c r="Q2406" t="s">
        <v>953</v>
      </c>
      <c r="R2406" t="s">
        <v>26</v>
      </c>
    </row>
    <row r="2407" spans="1:18" x14ac:dyDescent="0.3">
      <c r="A2407" t="s">
        <v>102</v>
      </c>
      <c r="B2407" t="s">
        <v>283</v>
      </c>
      <c r="C2407">
        <v>23495</v>
      </c>
      <c r="D2407" t="s">
        <v>185</v>
      </c>
      <c r="E2407">
        <v>71023</v>
      </c>
      <c r="F2407" t="s">
        <v>19</v>
      </c>
      <c r="G2407">
        <v>2020</v>
      </c>
      <c r="H2407" t="s">
        <v>119</v>
      </c>
      <c r="I2407">
        <v>218</v>
      </c>
      <c r="J2407" t="s">
        <v>21</v>
      </c>
      <c r="K2407" t="s">
        <v>223</v>
      </c>
      <c r="L2407" t="s">
        <v>23</v>
      </c>
      <c r="M2407" t="s">
        <v>953</v>
      </c>
      <c r="N2407">
        <v>5</v>
      </c>
      <c r="O2407">
        <v>5</v>
      </c>
      <c r="P2407">
        <v>4</v>
      </c>
      <c r="Q2407" t="s">
        <v>25</v>
      </c>
      <c r="R2407" t="s">
        <v>26</v>
      </c>
    </row>
    <row r="2408" spans="1:18" x14ac:dyDescent="0.3">
      <c r="A2408" t="s">
        <v>102</v>
      </c>
      <c r="B2408" t="s">
        <v>283</v>
      </c>
      <c r="C2408">
        <v>25370</v>
      </c>
      <c r="D2408" t="s">
        <v>159</v>
      </c>
      <c r="E2408">
        <v>55167</v>
      </c>
      <c r="F2408" t="s">
        <v>19</v>
      </c>
      <c r="G2408">
        <v>2021</v>
      </c>
      <c r="H2408" t="s">
        <v>119</v>
      </c>
      <c r="I2408">
        <v>160</v>
      </c>
      <c r="J2408" t="s">
        <v>21</v>
      </c>
      <c r="K2408" t="s">
        <v>223</v>
      </c>
      <c r="L2408" t="s">
        <v>23</v>
      </c>
      <c r="M2408" t="s">
        <v>953</v>
      </c>
      <c r="N2408">
        <v>5</v>
      </c>
      <c r="O2408">
        <v>5</v>
      </c>
      <c r="P2408">
        <v>4</v>
      </c>
      <c r="Q2408" t="s">
        <v>32</v>
      </c>
      <c r="R2408" t="s">
        <v>26</v>
      </c>
    </row>
    <row r="2409" spans="1:18" x14ac:dyDescent="0.3">
      <c r="A2409" t="s">
        <v>102</v>
      </c>
      <c r="B2409" t="s">
        <v>283</v>
      </c>
      <c r="C2409">
        <v>27300</v>
      </c>
      <c r="D2409" t="s">
        <v>159</v>
      </c>
      <c r="E2409">
        <v>43800</v>
      </c>
      <c r="F2409" t="s">
        <v>19</v>
      </c>
      <c r="G2409">
        <v>2021</v>
      </c>
      <c r="H2409" t="s">
        <v>119</v>
      </c>
      <c r="I2409">
        <v>160</v>
      </c>
      <c r="J2409" t="s">
        <v>21</v>
      </c>
      <c r="K2409" t="s">
        <v>223</v>
      </c>
      <c r="L2409" t="s">
        <v>23</v>
      </c>
      <c r="M2409" t="s">
        <v>953</v>
      </c>
      <c r="N2409">
        <v>5</v>
      </c>
      <c r="O2409">
        <v>5</v>
      </c>
      <c r="P2409">
        <v>4</v>
      </c>
      <c r="Q2409" t="s">
        <v>30</v>
      </c>
      <c r="R2409" t="s">
        <v>26</v>
      </c>
    </row>
    <row r="2410" spans="1:18" x14ac:dyDescent="0.3">
      <c r="A2410" t="s">
        <v>102</v>
      </c>
      <c r="B2410" t="s">
        <v>284</v>
      </c>
      <c r="C2410">
        <v>26800</v>
      </c>
      <c r="D2410" t="s">
        <v>18</v>
      </c>
      <c r="E2410">
        <v>3291</v>
      </c>
      <c r="F2410" t="s">
        <v>19</v>
      </c>
      <c r="G2410">
        <v>2023</v>
      </c>
      <c r="H2410" t="s">
        <v>119</v>
      </c>
      <c r="I2410">
        <v>136</v>
      </c>
      <c r="J2410" t="s">
        <v>21</v>
      </c>
      <c r="K2410" t="s">
        <v>223</v>
      </c>
      <c r="L2410" t="s">
        <v>23</v>
      </c>
      <c r="M2410" t="s">
        <v>42</v>
      </c>
      <c r="N2410">
        <v>5</v>
      </c>
      <c r="O2410">
        <v>5</v>
      </c>
      <c r="P2410">
        <v>4</v>
      </c>
      <c r="Q2410" t="s">
        <v>35</v>
      </c>
      <c r="R2410" t="s">
        <v>26</v>
      </c>
    </row>
    <row r="2411" spans="1:18" x14ac:dyDescent="0.3">
      <c r="A2411" t="s">
        <v>137</v>
      </c>
      <c r="B2411" t="s">
        <v>285</v>
      </c>
      <c r="C2411">
        <v>13950</v>
      </c>
      <c r="D2411" t="s">
        <v>190</v>
      </c>
      <c r="E2411">
        <v>149986</v>
      </c>
      <c r="F2411" t="s">
        <v>19</v>
      </c>
      <c r="G2411">
        <v>2014</v>
      </c>
      <c r="H2411" t="s">
        <v>119</v>
      </c>
      <c r="I2411">
        <v>136</v>
      </c>
      <c r="J2411" t="s">
        <v>21</v>
      </c>
      <c r="K2411" t="s">
        <v>226</v>
      </c>
      <c r="L2411" t="s">
        <v>23</v>
      </c>
      <c r="M2411" t="s">
        <v>42</v>
      </c>
      <c r="N2411">
        <v>5</v>
      </c>
      <c r="O2411">
        <v>5</v>
      </c>
      <c r="P2411">
        <v>4</v>
      </c>
      <c r="Q2411" t="s">
        <v>25</v>
      </c>
      <c r="R2411" t="s">
        <v>126</v>
      </c>
    </row>
    <row r="2412" spans="1:18" x14ac:dyDescent="0.3">
      <c r="A2412" t="s">
        <v>137</v>
      </c>
      <c r="B2412" t="s">
        <v>285</v>
      </c>
      <c r="C2412">
        <v>21495</v>
      </c>
      <c r="D2412" t="s">
        <v>185</v>
      </c>
      <c r="E2412">
        <v>38984</v>
      </c>
      <c r="F2412" t="s">
        <v>19</v>
      </c>
      <c r="G2412">
        <v>2021</v>
      </c>
      <c r="H2412" t="s">
        <v>119</v>
      </c>
      <c r="I2412">
        <v>99</v>
      </c>
      <c r="J2412" t="s">
        <v>21</v>
      </c>
      <c r="K2412" t="s">
        <v>230</v>
      </c>
      <c r="L2412" t="s">
        <v>23</v>
      </c>
      <c r="M2412" t="s">
        <v>42</v>
      </c>
      <c r="N2412">
        <v>5</v>
      </c>
      <c r="O2412">
        <v>5</v>
      </c>
      <c r="P2412">
        <v>4</v>
      </c>
      <c r="Q2412" t="s">
        <v>25</v>
      </c>
      <c r="R2412" t="s">
        <v>126</v>
      </c>
    </row>
    <row r="2413" spans="1:18" x14ac:dyDescent="0.3">
      <c r="A2413" t="s">
        <v>137</v>
      </c>
      <c r="B2413" t="s">
        <v>285</v>
      </c>
      <c r="C2413">
        <v>14900</v>
      </c>
      <c r="D2413" t="s">
        <v>190</v>
      </c>
      <c r="E2413">
        <v>114443</v>
      </c>
      <c r="F2413" t="s">
        <v>19</v>
      </c>
      <c r="G2413">
        <v>2014</v>
      </c>
      <c r="H2413" t="s">
        <v>119</v>
      </c>
      <c r="J2413" t="s">
        <v>21</v>
      </c>
      <c r="K2413" t="s">
        <v>226</v>
      </c>
      <c r="L2413" t="s">
        <v>23</v>
      </c>
      <c r="M2413" t="s">
        <v>42</v>
      </c>
      <c r="N2413">
        <v>5</v>
      </c>
      <c r="O2413">
        <v>5</v>
      </c>
      <c r="P2413">
        <v>4</v>
      </c>
      <c r="Q2413" t="s">
        <v>25</v>
      </c>
      <c r="R2413" t="s">
        <v>31</v>
      </c>
    </row>
    <row r="2414" spans="1:18" x14ac:dyDescent="0.3">
      <c r="A2414" t="s">
        <v>137</v>
      </c>
      <c r="B2414" t="s">
        <v>285</v>
      </c>
      <c r="C2414">
        <v>11999</v>
      </c>
      <c r="D2414" t="s">
        <v>190</v>
      </c>
      <c r="E2414">
        <v>185597</v>
      </c>
      <c r="F2414" t="s">
        <v>19</v>
      </c>
      <c r="G2414">
        <v>2015</v>
      </c>
      <c r="H2414" t="s">
        <v>119</v>
      </c>
      <c r="I2414">
        <v>99</v>
      </c>
      <c r="J2414" t="s">
        <v>21</v>
      </c>
      <c r="K2414" t="s">
        <v>226</v>
      </c>
      <c r="L2414" t="s">
        <v>23</v>
      </c>
      <c r="M2414" t="s">
        <v>42</v>
      </c>
      <c r="N2414">
        <v>5</v>
      </c>
      <c r="O2414">
        <v>5</v>
      </c>
      <c r="P2414">
        <v>4</v>
      </c>
      <c r="Q2414" t="s">
        <v>25</v>
      </c>
      <c r="R2414" t="s">
        <v>953</v>
      </c>
    </row>
    <row r="2415" spans="1:18" x14ac:dyDescent="0.3">
      <c r="A2415" t="s">
        <v>137</v>
      </c>
      <c r="B2415" t="s">
        <v>285</v>
      </c>
      <c r="C2415">
        <v>14900</v>
      </c>
      <c r="D2415" t="s">
        <v>18</v>
      </c>
      <c r="E2415">
        <v>105000</v>
      </c>
      <c r="F2415" t="s">
        <v>19</v>
      </c>
      <c r="G2415">
        <v>2017</v>
      </c>
      <c r="H2415" t="s">
        <v>119</v>
      </c>
      <c r="I2415">
        <v>99</v>
      </c>
      <c r="J2415" t="s">
        <v>21</v>
      </c>
      <c r="K2415" t="s">
        <v>223</v>
      </c>
      <c r="L2415" t="s">
        <v>23</v>
      </c>
      <c r="M2415" t="s">
        <v>42</v>
      </c>
      <c r="N2415">
        <v>5</v>
      </c>
      <c r="O2415">
        <v>5</v>
      </c>
      <c r="P2415">
        <v>4</v>
      </c>
      <c r="Q2415" t="s">
        <v>30</v>
      </c>
      <c r="R2415" t="s">
        <v>31</v>
      </c>
    </row>
    <row r="2416" spans="1:18" x14ac:dyDescent="0.3">
      <c r="A2416" t="s">
        <v>137</v>
      </c>
      <c r="B2416" t="s">
        <v>285</v>
      </c>
      <c r="C2416">
        <v>19790</v>
      </c>
      <c r="D2416" t="s">
        <v>159</v>
      </c>
      <c r="E2416">
        <v>58618</v>
      </c>
      <c r="F2416" t="s">
        <v>19</v>
      </c>
      <c r="G2416">
        <v>2018</v>
      </c>
      <c r="H2416" t="s">
        <v>119</v>
      </c>
      <c r="I2416">
        <v>136</v>
      </c>
      <c r="J2416" t="s">
        <v>21</v>
      </c>
      <c r="K2416" t="s">
        <v>223</v>
      </c>
      <c r="L2416" t="s">
        <v>23</v>
      </c>
      <c r="M2416" t="s">
        <v>42</v>
      </c>
      <c r="N2416">
        <v>5</v>
      </c>
      <c r="O2416">
        <v>5</v>
      </c>
      <c r="P2416">
        <v>4</v>
      </c>
      <c r="Q2416" t="s">
        <v>25</v>
      </c>
      <c r="R2416" t="s">
        <v>128</v>
      </c>
    </row>
    <row r="2417" spans="1:18" x14ac:dyDescent="0.3">
      <c r="A2417" t="s">
        <v>137</v>
      </c>
      <c r="B2417" t="s">
        <v>285</v>
      </c>
      <c r="C2417">
        <v>18990</v>
      </c>
      <c r="D2417" t="s">
        <v>185</v>
      </c>
      <c r="E2417">
        <v>87958</v>
      </c>
      <c r="F2417" t="s">
        <v>19</v>
      </c>
      <c r="G2417">
        <v>2019</v>
      </c>
      <c r="H2417" t="s">
        <v>119</v>
      </c>
      <c r="I2417">
        <v>99</v>
      </c>
      <c r="J2417" t="s">
        <v>21</v>
      </c>
      <c r="K2417" t="s">
        <v>223</v>
      </c>
      <c r="L2417" t="s">
        <v>23</v>
      </c>
      <c r="M2417" t="s">
        <v>42</v>
      </c>
      <c r="N2417">
        <v>5</v>
      </c>
      <c r="O2417">
        <v>5</v>
      </c>
      <c r="P2417">
        <v>4</v>
      </c>
      <c r="Q2417" t="s">
        <v>30</v>
      </c>
      <c r="R2417" t="s">
        <v>31</v>
      </c>
    </row>
    <row r="2418" spans="1:18" x14ac:dyDescent="0.3">
      <c r="A2418" t="s">
        <v>137</v>
      </c>
      <c r="B2418" t="s">
        <v>285</v>
      </c>
      <c r="C2418">
        <v>8490</v>
      </c>
      <c r="D2418" t="s">
        <v>190</v>
      </c>
      <c r="E2418">
        <v>284675</v>
      </c>
      <c r="F2418" t="s">
        <v>19</v>
      </c>
      <c r="G2418">
        <v>2012</v>
      </c>
      <c r="H2418" t="s">
        <v>119</v>
      </c>
      <c r="I2418">
        <v>136</v>
      </c>
      <c r="J2418" t="s">
        <v>21</v>
      </c>
      <c r="K2418" t="s">
        <v>226</v>
      </c>
      <c r="L2418" t="s">
        <v>23</v>
      </c>
      <c r="M2418" t="s">
        <v>42</v>
      </c>
      <c r="N2418">
        <v>5</v>
      </c>
      <c r="O2418">
        <v>5</v>
      </c>
      <c r="P2418">
        <v>4</v>
      </c>
      <c r="Q2418" t="s">
        <v>25</v>
      </c>
      <c r="R2418" t="s">
        <v>31</v>
      </c>
    </row>
    <row r="2419" spans="1:18" x14ac:dyDescent="0.3">
      <c r="A2419" t="s">
        <v>137</v>
      </c>
      <c r="B2419" t="s">
        <v>285</v>
      </c>
      <c r="C2419">
        <v>20940</v>
      </c>
      <c r="D2419" t="s">
        <v>190</v>
      </c>
      <c r="E2419">
        <v>78632</v>
      </c>
      <c r="F2419" t="s">
        <v>19</v>
      </c>
      <c r="G2419">
        <v>2020</v>
      </c>
      <c r="H2419" t="s">
        <v>119</v>
      </c>
      <c r="I2419">
        <v>136</v>
      </c>
      <c r="J2419" t="s">
        <v>21</v>
      </c>
      <c r="K2419" t="s">
        <v>226</v>
      </c>
      <c r="L2419" t="s">
        <v>23</v>
      </c>
      <c r="M2419" t="s">
        <v>42</v>
      </c>
      <c r="N2419">
        <v>5</v>
      </c>
      <c r="O2419">
        <v>5</v>
      </c>
      <c r="P2419">
        <v>4</v>
      </c>
      <c r="Q2419" t="s">
        <v>32</v>
      </c>
      <c r="R2419" t="s">
        <v>34</v>
      </c>
    </row>
    <row r="2420" spans="1:18" x14ac:dyDescent="0.3">
      <c r="A2420" t="s">
        <v>137</v>
      </c>
      <c r="B2420" t="s">
        <v>285</v>
      </c>
      <c r="C2420">
        <v>19890</v>
      </c>
      <c r="D2420" t="s">
        <v>190</v>
      </c>
      <c r="E2420">
        <v>130511</v>
      </c>
      <c r="F2420" t="s">
        <v>19</v>
      </c>
      <c r="G2420">
        <v>2021</v>
      </c>
      <c r="H2420" t="s">
        <v>119</v>
      </c>
      <c r="I2420">
        <v>136</v>
      </c>
      <c r="J2420" t="s">
        <v>21</v>
      </c>
      <c r="K2420" t="s">
        <v>226</v>
      </c>
      <c r="L2420" t="s">
        <v>23</v>
      </c>
      <c r="M2420" t="s">
        <v>42</v>
      </c>
      <c r="N2420">
        <v>5</v>
      </c>
      <c r="O2420">
        <v>5</v>
      </c>
      <c r="P2420">
        <v>4</v>
      </c>
      <c r="Q2420" t="s">
        <v>28</v>
      </c>
      <c r="R2420" t="s">
        <v>34</v>
      </c>
    </row>
    <row r="2421" spans="1:18" x14ac:dyDescent="0.3">
      <c r="A2421" t="s">
        <v>137</v>
      </c>
      <c r="B2421" t="s">
        <v>953</v>
      </c>
      <c r="C2421">
        <v>23950</v>
      </c>
      <c r="D2421" t="s">
        <v>159</v>
      </c>
      <c r="E2421">
        <v>34500</v>
      </c>
      <c r="F2421" t="s">
        <v>19</v>
      </c>
      <c r="G2421">
        <v>2020</v>
      </c>
      <c r="H2421" t="s">
        <v>119</v>
      </c>
      <c r="I2421">
        <v>145</v>
      </c>
      <c r="J2421" t="s">
        <v>21</v>
      </c>
      <c r="K2421" t="s">
        <v>223</v>
      </c>
      <c r="L2421" t="s">
        <v>23</v>
      </c>
      <c r="M2421" t="s">
        <v>42</v>
      </c>
      <c r="N2421">
        <v>5</v>
      </c>
      <c r="O2421">
        <v>5</v>
      </c>
      <c r="P2421">
        <v>4</v>
      </c>
      <c r="Q2421" t="s">
        <v>30</v>
      </c>
      <c r="R2421" t="s">
        <v>128</v>
      </c>
    </row>
    <row r="2422" spans="1:18" x14ac:dyDescent="0.3">
      <c r="A2422" t="s">
        <v>137</v>
      </c>
      <c r="B2422" t="s">
        <v>285</v>
      </c>
      <c r="C2422">
        <v>9950</v>
      </c>
      <c r="D2422" t="s">
        <v>193</v>
      </c>
      <c r="E2422">
        <v>215000</v>
      </c>
      <c r="F2422" t="s">
        <v>19</v>
      </c>
      <c r="G2422">
        <v>2013</v>
      </c>
      <c r="H2422" t="s">
        <v>119</v>
      </c>
      <c r="I2422">
        <v>136</v>
      </c>
      <c r="J2422" t="s">
        <v>21</v>
      </c>
      <c r="K2422" t="s">
        <v>226</v>
      </c>
      <c r="L2422" t="s">
        <v>23</v>
      </c>
      <c r="M2422" t="s">
        <v>42</v>
      </c>
      <c r="N2422">
        <v>5</v>
      </c>
      <c r="O2422">
        <v>5</v>
      </c>
      <c r="P2422">
        <v>4</v>
      </c>
      <c r="Q2422" t="s">
        <v>30</v>
      </c>
      <c r="R2422" t="s">
        <v>953</v>
      </c>
    </row>
    <row r="2423" spans="1:18" x14ac:dyDescent="0.3">
      <c r="A2423" t="s">
        <v>137</v>
      </c>
      <c r="B2423" t="s">
        <v>285</v>
      </c>
      <c r="C2423">
        <v>21495</v>
      </c>
      <c r="D2423" t="s">
        <v>185</v>
      </c>
      <c r="E2423">
        <v>38984</v>
      </c>
      <c r="F2423" t="s">
        <v>19</v>
      </c>
      <c r="G2423">
        <v>2021</v>
      </c>
      <c r="H2423" t="s">
        <v>119</v>
      </c>
      <c r="I2423">
        <v>99</v>
      </c>
      <c r="J2423" t="s">
        <v>21</v>
      </c>
      <c r="K2423" t="s">
        <v>230</v>
      </c>
      <c r="L2423" t="s">
        <v>23</v>
      </c>
      <c r="M2423" t="s">
        <v>42</v>
      </c>
      <c r="N2423">
        <v>5</v>
      </c>
      <c r="O2423">
        <v>5</v>
      </c>
      <c r="P2423">
        <v>4</v>
      </c>
      <c r="Q2423" t="s">
        <v>25</v>
      </c>
      <c r="R2423" t="s">
        <v>126</v>
      </c>
    </row>
    <row r="2424" spans="1:18" x14ac:dyDescent="0.3">
      <c r="A2424" t="s">
        <v>137</v>
      </c>
      <c r="B2424" t="s">
        <v>285</v>
      </c>
      <c r="C2424">
        <v>17400</v>
      </c>
      <c r="D2424" t="s">
        <v>18</v>
      </c>
      <c r="E2424">
        <v>92000</v>
      </c>
      <c r="F2424" t="s">
        <v>19</v>
      </c>
      <c r="G2424">
        <v>2018</v>
      </c>
      <c r="H2424" t="s">
        <v>119</v>
      </c>
      <c r="I2424">
        <v>136</v>
      </c>
      <c r="J2424" t="s">
        <v>21</v>
      </c>
      <c r="K2424" t="s">
        <v>223</v>
      </c>
      <c r="L2424" t="s">
        <v>23</v>
      </c>
      <c r="M2424" t="s">
        <v>42</v>
      </c>
      <c r="N2424">
        <v>5</v>
      </c>
      <c r="O2424">
        <v>5</v>
      </c>
      <c r="P2424">
        <v>4</v>
      </c>
      <c r="Q2424" t="s">
        <v>30</v>
      </c>
      <c r="R2424" t="s">
        <v>33</v>
      </c>
    </row>
    <row r="2425" spans="1:18" x14ac:dyDescent="0.3">
      <c r="A2425" t="s">
        <v>137</v>
      </c>
      <c r="B2425" t="s">
        <v>285</v>
      </c>
      <c r="C2425">
        <v>21495</v>
      </c>
      <c r="D2425" t="s">
        <v>193</v>
      </c>
      <c r="E2425">
        <v>74700</v>
      </c>
      <c r="F2425" t="s">
        <v>19</v>
      </c>
      <c r="G2425">
        <v>2020</v>
      </c>
      <c r="H2425" t="s">
        <v>119</v>
      </c>
      <c r="I2425">
        <v>136</v>
      </c>
      <c r="J2425" t="s">
        <v>21</v>
      </c>
      <c r="K2425" t="s">
        <v>226</v>
      </c>
      <c r="L2425" t="s">
        <v>23</v>
      </c>
      <c r="M2425" t="s">
        <v>42</v>
      </c>
      <c r="N2425">
        <v>5</v>
      </c>
      <c r="O2425">
        <v>5</v>
      </c>
      <c r="P2425">
        <v>4</v>
      </c>
      <c r="Q2425" t="s">
        <v>30</v>
      </c>
      <c r="R2425" t="s">
        <v>953</v>
      </c>
    </row>
    <row r="2426" spans="1:18" x14ac:dyDescent="0.3">
      <c r="A2426" t="s">
        <v>137</v>
      </c>
      <c r="B2426" t="s">
        <v>285</v>
      </c>
      <c r="C2426">
        <v>14950</v>
      </c>
      <c r="D2426" t="s">
        <v>190</v>
      </c>
      <c r="E2426">
        <v>157876</v>
      </c>
      <c r="F2426" t="s">
        <v>19</v>
      </c>
      <c r="G2426">
        <v>2015</v>
      </c>
      <c r="H2426" t="s">
        <v>119</v>
      </c>
      <c r="J2426" t="s">
        <v>21</v>
      </c>
      <c r="K2426" t="s">
        <v>226</v>
      </c>
      <c r="L2426" t="s">
        <v>23</v>
      </c>
      <c r="M2426" t="s">
        <v>42</v>
      </c>
      <c r="N2426">
        <v>5</v>
      </c>
      <c r="O2426">
        <v>5</v>
      </c>
      <c r="P2426">
        <v>4</v>
      </c>
      <c r="Q2426" t="s">
        <v>32</v>
      </c>
      <c r="R2426" t="s">
        <v>126</v>
      </c>
    </row>
    <row r="2427" spans="1:18" x14ac:dyDescent="0.3">
      <c r="A2427" t="s">
        <v>137</v>
      </c>
      <c r="B2427" t="s">
        <v>139</v>
      </c>
      <c r="C2427">
        <v>19200</v>
      </c>
      <c r="D2427" t="s">
        <v>18</v>
      </c>
      <c r="E2427">
        <v>129000</v>
      </c>
      <c r="F2427" t="s">
        <v>19</v>
      </c>
      <c r="G2427">
        <v>2018</v>
      </c>
      <c r="H2427" t="s">
        <v>119</v>
      </c>
      <c r="I2427">
        <v>155</v>
      </c>
      <c r="J2427" t="s">
        <v>21</v>
      </c>
      <c r="K2427" t="s">
        <v>230</v>
      </c>
      <c r="L2427" t="s">
        <v>23</v>
      </c>
      <c r="M2427" t="s">
        <v>24</v>
      </c>
      <c r="N2427">
        <v>5</v>
      </c>
      <c r="O2427">
        <v>5</v>
      </c>
      <c r="P2427">
        <v>4</v>
      </c>
      <c r="Q2427" t="s">
        <v>30</v>
      </c>
      <c r="R2427" t="s">
        <v>953</v>
      </c>
    </row>
    <row r="2428" spans="1:18" x14ac:dyDescent="0.3">
      <c r="A2428" t="s">
        <v>137</v>
      </c>
      <c r="B2428" t="s">
        <v>286</v>
      </c>
      <c r="C2428">
        <v>73990</v>
      </c>
      <c r="D2428" t="s">
        <v>159</v>
      </c>
      <c r="E2428">
        <v>15990</v>
      </c>
      <c r="F2428" t="s">
        <v>19</v>
      </c>
      <c r="G2428">
        <v>2023</v>
      </c>
      <c r="H2428" t="s">
        <v>119</v>
      </c>
      <c r="I2428">
        <v>371</v>
      </c>
      <c r="J2428" t="s">
        <v>21</v>
      </c>
      <c r="K2428" t="s">
        <v>223</v>
      </c>
      <c r="L2428" t="s">
        <v>23</v>
      </c>
      <c r="M2428" t="s">
        <v>24</v>
      </c>
      <c r="N2428">
        <v>5</v>
      </c>
      <c r="O2428">
        <v>5</v>
      </c>
      <c r="P2428">
        <v>4</v>
      </c>
      <c r="Q2428" t="s">
        <v>28</v>
      </c>
      <c r="R2428" t="s">
        <v>31</v>
      </c>
    </row>
    <row r="2429" spans="1:18" x14ac:dyDescent="0.3">
      <c r="A2429" t="s">
        <v>137</v>
      </c>
      <c r="B2429" t="s">
        <v>285</v>
      </c>
      <c r="C2429">
        <v>17990</v>
      </c>
      <c r="D2429" t="s">
        <v>193</v>
      </c>
      <c r="E2429">
        <v>111950</v>
      </c>
      <c r="F2429" t="s">
        <v>19</v>
      </c>
      <c r="G2429">
        <v>2017</v>
      </c>
      <c r="H2429" t="s">
        <v>119</v>
      </c>
      <c r="I2429">
        <v>136</v>
      </c>
      <c r="J2429" t="s">
        <v>21</v>
      </c>
      <c r="K2429" t="s">
        <v>226</v>
      </c>
      <c r="L2429" t="s">
        <v>23</v>
      </c>
      <c r="M2429" t="s">
        <v>42</v>
      </c>
      <c r="N2429">
        <v>5</v>
      </c>
      <c r="O2429">
        <v>5</v>
      </c>
      <c r="P2429">
        <v>4</v>
      </c>
      <c r="Q2429" t="s">
        <v>32</v>
      </c>
      <c r="R2429" t="s">
        <v>953</v>
      </c>
    </row>
    <row r="2430" spans="1:18" x14ac:dyDescent="0.3">
      <c r="A2430" t="s">
        <v>137</v>
      </c>
      <c r="B2430" t="s">
        <v>285</v>
      </c>
      <c r="C2430">
        <v>14900</v>
      </c>
      <c r="D2430" t="s">
        <v>18</v>
      </c>
      <c r="E2430">
        <v>105000</v>
      </c>
      <c r="F2430" t="s">
        <v>19</v>
      </c>
      <c r="G2430">
        <v>2017</v>
      </c>
      <c r="H2430" t="s">
        <v>119</v>
      </c>
      <c r="I2430">
        <v>99</v>
      </c>
      <c r="J2430" t="s">
        <v>21</v>
      </c>
      <c r="K2430" t="s">
        <v>223</v>
      </c>
      <c r="L2430" t="s">
        <v>23</v>
      </c>
      <c r="M2430" t="s">
        <v>42</v>
      </c>
      <c r="N2430">
        <v>5</v>
      </c>
      <c r="O2430">
        <v>5</v>
      </c>
      <c r="P2430">
        <v>4</v>
      </c>
      <c r="Q2430" t="s">
        <v>30</v>
      </c>
      <c r="R2430" t="s">
        <v>31</v>
      </c>
    </row>
    <row r="2431" spans="1:18" x14ac:dyDescent="0.3">
      <c r="A2431" t="s">
        <v>134</v>
      </c>
      <c r="B2431" t="s">
        <v>287</v>
      </c>
      <c r="C2431">
        <v>44900</v>
      </c>
      <c r="D2431" t="s">
        <v>18</v>
      </c>
      <c r="E2431">
        <v>60000</v>
      </c>
      <c r="F2431" t="s">
        <v>19</v>
      </c>
      <c r="G2431">
        <v>2021</v>
      </c>
      <c r="H2431" t="s">
        <v>119</v>
      </c>
      <c r="I2431">
        <v>330</v>
      </c>
      <c r="J2431" t="s">
        <v>21</v>
      </c>
      <c r="K2431" t="s">
        <v>223</v>
      </c>
      <c r="L2431" t="s">
        <v>23</v>
      </c>
      <c r="M2431" t="s">
        <v>27</v>
      </c>
      <c r="N2431">
        <v>5</v>
      </c>
      <c r="O2431">
        <v>5</v>
      </c>
      <c r="P2431">
        <v>4</v>
      </c>
      <c r="Q2431" t="s">
        <v>25</v>
      </c>
      <c r="R2431" t="s">
        <v>31</v>
      </c>
    </row>
    <row r="2432" spans="1:18" x14ac:dyDescent="0.3">
      <c r="A2432" t="s">
        <v>115</v>
      </c>
      <c r="B2432" t="s">
        <v>288</v>
      </c>
      <c r="C2432">
        <v>7100</v>
      </c>
      <c r="D2432" t="s">
        <v>18</v>
      </c>
      <c r="E2432">
        <v>125749</v>
      </c>
      <c r="F2432" t="s">
        <v>19</v>
      </c>
      <c r="G2432">
        <v>2014</v>
      </c>
      <c r="H2432" t="s">
        <v>119</v>
      </c>
      <c r="I2432">
        <v>75</v>
      </c>
      <c r="J2432" t="s">
        <v>21</v>
      </c>
      <c r="K2432" t="s">
        <v>223</v>
      </c>
      <c r="L2432" t="s">
        <v>23</v>
      </c>
      <c r="M2432" t="s">
        <v>42</v>
      </c>
      <c r="N2432">
        <v>5</v>
      </c>
      <c r="O2432">
        <v>5</v>
      </c>
      <c r="P2432">
        <v>4</v>
      </c>
      <c r="Q2432" t="s">
        <v>32</v>
      </c>
      <c r="R2432" t="s">
        <v>34</v>
      </c>
    </row>
    <row r="2433" spans="1:18" x14ac:dyDescent="0.3">
      <c r="A2433" t="s">
        <v>115</v>
      </c>
      <c r="B2433" t="s">
        <v>289</v>
      </c>
      <c r="C2433">
        <v>9500</v>
      </c>
      <c r="D2433" t="s">
        <v>18</v>
      </c>
      <c r="E2433">
        <v>125390</v>
      </c>
      <c r="F2433" t="s">
        <v>19</v>
      </c>
      <c r="G2433">
        <v>2014</v>
      </c>
      <c r="H2433" t="s">
        <v>119</v>
      </c>
      <c r="I2433">
        <v>136</v>
      </c>
      <c r="J2433" t="s">
        <v>21</v>
      </c>
      <c r="K2433" t="s">
        <v>223</v>
      </c>
      <c r="L2433" t="s">
        <v>23</v>
      </c>
      <c r="M2433" t="s">
        <v>42</v>
      </c>
      <c r="N2433">
        <v>5</v>
      </c>
      <c r="O2433">
        <v>5</v>
      </c>
      <c r="P2433">
        <v>4</v>
      </c>
      <c r="Q2433" t="s">
        <v>30</v>
      </c>
      <c r="R2433" t="s">
        <v>34</v>
      </c>
    </row>
    <row r="2434" spans="1:18" x14ac:dyDescent="0.3">
      <c r="A2434" t="s">
        <v>115</v>
      </c>
      <c r="B2434" t="s">
        <v>288</v>
      </c>
      <c r="C2434">
        <v>10495</v>
      </c>
      <c r="D2434" t="s">
        <v>190</v>
      </c>
      <c r="E2434">
        <v>173703</v>
      </c>
      <c r="F2434" t="s">
        <v>19</v>
      </c>
      <c r="G2434">
        <v>2017</v>
      </c>
      <c r="H2434" t="s">
        <v>119</v>
      </c>
      <c r="I2434">
        <v>73</v>
      </c>
      <c r="J2434" t="s">
        <v>21</v>
      </c>
      <c r="K2434" t="s">
        <v>226</v>
      </c>
      <c r="L2434" t="s">
        <v>23</v>
      </c>
      <c r="M2434" t="s">
        <v>42</v>
      </c>
      <c r="N2434">
        <v>5</v>
      </c>
      <c r="O2434">
        <v>5</v>
      </c>
      <c r="P2434">
        <v>4</v>
      </c>
      <c r="Q2434" t="s">
        <v>30</v>
      </c>
      <c r="R2434" t="s">
        <v>953</v>
      </c>
    </row>
    <row r="2435" spans="1:18" x14ac:dyDescent="0.3">
      <c r="A2435" t="s">
        <v>115</v>
      </c>
      <c r="B2435" t="s">
        <v>289</v>
      </c>
      <c r="C2435">
        <v>12990</v>
      </c>
      <c r="D2435" t="s">
        <v>159</v>
      </c>
      <c r="E2435">
        <v>116432</v>
      </c>
      <c r="F2435" t="s">
        <v>19</v>
      </c>
      <c r="G2435">
        <v>2015</v>
      </c>
      <c r="H2435" t="s">
        <v>119</v>
      </c>
      <c r="I2435">
        <v>136</v>
      </c>
      <c r="J2435" t="s">
        <v>21</v>
      </c>
      <c r="K2435" t="s">
        <v>230</v>
      </c>
      <c r="L2435" t="s">
        <v>23</v>
      </c>
      <c r="M2435" t="s">
        <v>42</v>
      </c>
      <c r="N2435">
        <v>5</v>
      </c>
      <c r="O2435">
        <v>5</v>
      </c>
      <c r="P2435">
        <v>4</v>
      </c>
      <c r="Q2435" t="s">
        <v>953</v>
      </c>
      <c r="R2435" t="s">
        <v>34</v>
      </c>
    </row>
    <row r="2436" spans="1:18" x14ac:dyDescent="0.3">
      <c r="A2436" t="s">
        <v>115</v>
      </c>
      <c r="B2436" t="s">
        <v>243</v>
      </c>
      <c r="C2436">
        <v>7200</v>
      </c>
      <c r="D2436" t="s">
        <v>193</v>
      </c>
      <c r="E2436">
        <v>110000</v>
      </c>
      <c r="F2436" t="s">
        <v>19</v>
      </c>
      <c r="G2436">
        <v>2020</v>
      </c>
      <c r="H2436" t="s">
        <v>119</v>
      </c>
      <c r="I2436">
        <v>122</v>
      </c>
      <c r="J2436" t="s">
        <v>21</v>
      </c>
      <c r="K2436" t="s">
        <v>226</v>
      </c>
      <c r="L2436" t="s">
        <v>23</v>
      </c>
      <c r="M2436" t="s">
        <v>42</v>
      </c>
      <c r="N2436">
        <v>5</v>
      </c>
      <c r="O2436">
        <v>5</v>
      </c>
      <c r="P2436">
        <v>4</v>
      </c>
      <c r="Q2436" t="s">
        <v>32</v>
      </c>
      <c r="R2436" t="s">
        <v>953</v>
      </c>
    </row>
    <row r="2437" spans="1:18" x14ac:dyDescent="0.3">
      <c r="A2437" t="s">
        <v>115</v>
      </c>
      <c r="B2437" t="s">
        <v>288</v>
      </c>
      <c r="C2437">
        <v>8800</v>
      </c>
      <c r="D2437" t="s">
        <v>193</v>
      </c>
      <c r="E2437">
        <v>71000</v>
      </c>
      <c r="F2437" t="s">
        <v>19</v>
      </c>
      <c r="G2437">
        <v>2022</v>
      </c>
      <c r="H2437" t="s">
        <v>119</v>
      </c>
      <c r="I2437">
        <v>116</v>
      </c>
      <c r="J2437" t="s">
        <v>21</v>
      </c>
      <c r="K2437" t="s">
        <v>226</v>
      </c>
      <c r="L2437" t="s">
        <v>23</v>
      </c>
      <c r="M2437" t="s">
        <v>42</v>
      </c>
      <c r="N2437">
        <v>5</v>
      </c>
      <c r="O2437">
        <v>5</v>
      </c>
      <c r="P2437">
        <v>4</v>
      </c>
      <c r="Q2437" t="s">
        <v>32</v>
      </c>
      <c r="R2437" t="s">
        <v>953</v>
      </c>
    </row>
    <row r="2438" spans="1:18" x14ac:dyDescent="0.3">
      <c r="A2438" t="s">
        <v>115</v>
      </c>
      <c r="B2438" t="s">
        <v>289</v>
      </c>
      <c r="C2438">
        <v>10990</v>
      </c>
      <c r="D2438" t="s">
        <v>18</v>
      </c>
      <c r="E2438">
        <v>119900</v>
      </c>
      <c r="F2438" t="s">
        <v>19</v>
      </c>
      <c r="G2438">
        <v>2016</v>
      </c>
      <c r="H2438" t="s">
        <v>119</v>
      </c>
      <c r="I2438">
        <v>99</v>
      </c>
      <c r="J2438" t="s">
        <v>21</v>
      </c>
      <c r="K2438" t="s">
        <v>230</v>
      </c>
      <c r="L2438" t="s">
        <v>23</v>
      </c>
      <c r="M2438" t="s">
        <v>42</v>
      </c>
      <c r="N2438">
        <v>5</v>
      </c>
      <c r="O2438">
        <v>5</v>
      </c>
      <c r="P2438">
        <v>4</v>
      </c>
      <c r="Q2438" t="s">
        <v>25</v>
      </c>
      <c r="R2438" t="s">
        <v>34</v>
      </c>
    </row>
    <row r="2439" spans="1:18" x14ac:dyDescent="0.3">
      <c r="A2439" t="s">
        <v>115</v>
      </c>
      <c r="B2439" t="s">
        <v>288</v>
      </c>
      <c r="C2439">
        <v>7100</v>
      </c>
      <c r="D2439" t="s">
        <v>18</v>
      </c>
      <c r="E2439">
        <v>125749</v>
      </c>
      <c r="F2439" t="s">
        <v>19</v>
      </c>
      <c r="G2439">
        <v>2014</v>
      </c>
      <c r="H2439" t="s">
        <v>119</v>
      </c>
      <c r="I2439">
        <v>75</v>
      </c>
      <c r="J2439" t="s">
        <v>21</v>
      </c>
      <c r="K2439" t="s">
        <v>223</v>
      </c>
      <c r="L2439" t="s">
        <v>23</v>
      </c>
      <c r="M2439" t="s">
        <v>42</v>
      </c>
      <c r="N2439">
        <v>5</v>
      </c>
      <c r="O2439">
        <v>5</v>
      </c>
      <c r="P2439">
        <v>4</v>
      </c>
      <c r="Q2439" t="s">
        <v>32</v>
      </c>
      <c r="R2439" t="s">
        <v>34</v>
      </c>
    </row>
    <row r="2440" spans="1:18" x14ac:dyDescent="0.3">
      <c r="A2440" t="s">
        <v>115</v>
      </c>
      <c r="B2440" t="s">
        <v>290</v>
      </c>
      <c r="C2440">
        <v>14900</v>
      </c>
      <c r="D2440" t="s">
        <v>18</v>
      </c>
      <c r="E2440">
        <v>94597</v>
      </c>
      <c r="F2440" t="s">
        <v>19</v>
      </c>
      <c r="G2440">
        <v>2018</v>
      </c>
      <c r="H2440" t="s">
        <v>119</v>
      </c>
      <c r="I2440">
        <v>122</v>
      </c>
      <c r="J2440" t="s">
        <v>21</v>
      </c>
      <c r="K2440" t="s">
        <v>223</v>
      </c>
      <c r="L2440" t="s">
        <v>23</v>
      </c>
      <c r="M2440" t="s">
        <v>42</v>
      </c>
      <c r="N2440">
        <v>5</v>
      </c>
      <c r="O2440">
        <v>5</v>
      </c>
      <c r="P2440">
        <v>4</v>
      </c>
      <c r="Q2440" t="s">
        <v>32</v>
      </c>
      <c r="R2440" t="s">
        <v>34</v>
      </c>
    </row>
    <row r="2441" spans="1:18" x14ac:dyDescent="0.3">
      <c r="A2441" t="s">
        <v>115</v>
      </c>
      <c r="B2441" t="s">
        <v>288</v>
      </c>
      <c r="C2441">
        <v>8499</v>
      </c>
      <c r="D2441" t="s">
        <v>190</v>
      </c>
      <c r="E2441">
        <v>181861</v>
      </c>
      <c r="F2441" t="s">
        <v>19</v>
      </c>
      <c r="G2441">
        <v>2013</v>
      </c>
      <c r="H2441" t="s">
        <v>119</v>
      </c>
      <c r="I2441">
        <v>75</v>
      </c>
      <c r="J2441" t="s">
        <v>21</v>
      </c>
      <c r="K2441" t="s">
        <v>226</v>
      </c>
      <c r="L2441" t="s">
        <v>23</v>
      </c>
      <c r="M2441" t="s">
        <v>42</v>
      </c>
      <c r="N2441">
        <v>5</v>
      </c>
      <c r="O2441">
        <v>5</v>
      </c>
      <c r="P2441">
        <v>4</v>
      </c>
      <c r="Q2441" t="s">
        <v>25</v>
      </c>
      <c r="R2441" t="s">
        <v>953</v>
      </c>
    </row>
    <row r="2442" spans="1:18" x14ac:dyDescent="0.3">
      <c r="A2442" t="s">
        <v>115</v>
      </c>
      <c r="B2442" t="s">
        <v>288</v>
      </c>
      <c r="C2442">
        <v>8330</v>
      </c>
      <c r="D2442" t="s">
        <v>159</v>
      </c>
      <c r="E2442">
        <v>160535</v>
      </c>
      <c r="F2442" t="s">
        <v>19</v>
      </c>
      <c r="G2442">
        <v>2013</v>
      </c>
      <c r="H2442" t="s">
        <v>119</v>
      </c>
      <c r="I2442">
        <v>101</v>
      </c>
      <c r="J2442" t="s">
        <v>21</v>
      </c>
      <c r="K2442" t="s">
        <v>226</v>
      </c>
      <c r="L2442" t="s">
        <v>23</v>
      </c>
      <c r="M2442" t="s">
        <v>42</v>
      </c>
      <c r="N2442">
        <v>5</v>
      </c>
      <c r="O2442">
        <v>5</v>
      </c>
      <c r="P2442">
        <v>4</v>
      </c>
      <c r="Q2442" t="s">
        <v>32</v>
      </c>
      <c r="R2442" t="s">
        <v>34</v>
      </c>
    </row>
    <row r="2443" spans="1:18" x14ac:dyDescent="0.3">
      <c r="A2443" t="s">
        <v>115</v>
      </c>
      <c r="B2443" t="s">
        <v>290</v>
      </c>
      <c r="C2443">
        <v>12950</v>
      </c>
      <c r="D2443" t="s">
        <v>190</v>
      </c>
      <c r="E2443">
        <v>126004</v>
      </c>
      <c r="F2443" t="s">
        <v>19</v>
      </c>
      <c r="G2443">
        <v>2015</v>
      </c>
      <c r="H2443" t="s">
        <v>119</v>
      </c>
      <c r="I2443">
        <v>99</v>
      </c>
      <c r="J2443" t="s">
        <v>21</v>
      </c>
      <c r="K2443" t="s">
        <v>226</v>
      </c>
      <c r="L2443" t="s">
        <v>23</v>
      </c>
      <c r="M2443" t="s">
        <v>42</v>
      </c>
      <c r="N2443">
        <v>5</v>
      </c>
      <c r="O2443">
        <v>5</v>
      </c>
      <c r="P2443">
        <v>4</v>
      </c>
      <c r="Q2443" t="s">
        <v>32</v>
      </c>
      <c r="R2443" t="s">
        <v>34</v>
      </c>
    </row>
    <row r="2444" spans="1:18" x14ac:dyDescent="0.3">
      <c r="A2444" t="s">
        <v>115</v>
      </c>
      <c r="B2444" t="s">
        <v>288</v>
      </c>
      <c r="C2444">
        <v>15900</v>
      </c>
      <c r="D2444" t="s">
        <v>190</v>
      </c>
      <c r="E2444">
        <v>54259</v>
      </c>
      <c r="F2444" t="s">
        <v>19</v>
      </c>
      <c r="G2444">
        <v>2018</v>
      </c>
      <c r="H2444" t="s">
        <v>119</v>
      </c>
      <c r="I2444">
        <v>101</v>
      </c>
      <c r="J2444" t="s">
        <v>21</v>
      </c>
      <c r="K2444" t="s">
        <v>226</v>
      </c>
      <c r="L2444" t="s">
        <v>23</v>
      </c>
      <c r="M2444" t="s">
        <v>42</v>
      </c>
      <c r="N2444">
        <v>5</v>
      </c>
      <c r="O2444">
        <v>5</v>
      </c>
      <c r="P2444">
        <v>4</v>
      </c>
      <c r="Q2444" t="s">
        <v>28</v>
      </c>
      <c r="R2444" t="s">
        <v>34</v>
      </c>
    </row>
    <row r="2445" spans="1:18" x14ac:dyDescent="0.3">
      <c r="A2445" t="s">
        <v>115</v>
      </c>
      <c r="B2445" t="s">
        <v>243</v>
      </c>
      <c r="C2445">
        <v>16900</v>
      </c>
      <c r="D2445" t="s">
        <v>18</v>
      </c>
      <c r="E2445">
        <v>98812</v>
      </c>
      <c r="F2445" t="s">
        <v>19</v>
      </c>
      <c r="G2445">
        <v>2021</v>
      </c>
      <c r="H2445" t="s">
        <v>119</v>
      </c>
      <c r="I2445">
        <v>122</v>
      </c>
      <c r="J2445" t="s">
        <v>21</v>
      </c>
      <c r="K2445" t="s">
        <v>230</v>
      </c>
      <c r="L2445" t="s">
        <v>23</v>
      </c>
      <c r="M2445" t="s">
        <v>42</v>
      </c>
      <c r="N2445">
        <v>5</v>
      </c>
      <c r="O2445">
        <v>5</v>
      </c>
      <c r="P2445">
        <v>4</v>
      </c>
      <c r="Q2445" t="s">
        <v>32</v>
      </c>
      <c r="R2445" t="s">
        <v>34</v>
      </c>
    </row>
    <row r="2446" spans="1:18" x14ac:dyDescent="0.3">
      <c r="A2446" t="s">
        <v>115</v>
      </c>
      <c r="B2446" t="s">
        <v>288</v>
      </c>
      <c r="C2446">
        <v>7445</v>
      </c>
      <c r="D2446" t="s">
        <v>190</v>
      </c>
      <c r="E2446">
        <v>224131</v>
      </c>
      <c r="F2446" t="s">
        <v>19</v>
      </c>
      <c r="G2446">
        <v>2012</v>
      </c>
      <c r="H2446" t="s">
        <v>119</v>
      </c>
      <c r="I2446">
        <v>75</v>
      </c>
      <c r="J2446" t="s">
        <v>21</v>
      </c>
      <c r="K2446" t="s">
        <v>226</v>
      </c>
      <c r="L2446" t="s">
        <v>23</v>
      </c>
      <c r="M2446" t="s">
        <v>953</v>
      </c>
      <c r="N2446">
        <v>5</v>
      </c>
      <c r="O2446">
        <v>5</v>
      </c>
      <c r="P2446">
        <v>4</v>
      </c>
      <c r="Q2446" t="s">
        <v>37</v>
      </c>
      <c r="R2446" t="s">
        <v>34</v>
      </c>
    </row>
    <row r="2447" spans="1:18" x14ac:dyDescent="0.3">
      <c r="A2447" t="s">
        <v>115</v>
      </c>
      <c r="B2447" t="s">
        <v>288</v>
      </c>
      <c r="C2447">
        <v>8900</v>
      </c>
      <c r="D2447" t="s">
        <v>18</v>
      </c>
      <c r="E2447">
        <v>112000</v>
      </c>
      <c r="F2447" t="s">
        <v>19</v>
      </c>
      <c r="G2447">
        <v>2016</v>
      </c>
      <c r="H2447" t="s">
        <v>119</v>
      </c>
      <c r="I2447">
        <v>101</v>
      </c>
      <c r="J2447" t="s">
        <v>21</v>
      </c>
      <c r="K2447" t="s">
        <v>223</v>
      </c>
      <c r="L2447" t="s">
        <v>23</v>
      </c>
      <c r="M2447" t="s">
        <v>42</v>
      </c>
      <c r="N2447">
        <v>5</v>
      </c>
      <c r="O2447">
        <v>5</v>
      </c>
      <c r="P2447">
        <v>4</v>
      </c>
      <c r="Q2447" t="s">
        <v>37</v>
      </c>
      <c r="R2447" t="s">
        <v>34</v>
      </c>
    </row>
    <row r="2448" spans="1:18" x14ac:dyDescent="0.3">
      <c r="A2448" t="s">
        <v>115</v>
      </c>
      <c r="B2448" t="s">
        <v>290</v>
      </c>
      <c r="C2448">
        <v>6750</v>
      </c>
      <c r="D2448" t="s">
        <v>190</v>
      </c>
      <c r="E2448">
        <v>260038</v>
      </c>
      <c r="F2448" t="s">
        <v>19</v>
      </c>
      <c r="G2448">
        <v>2009</v>
      </c>
      <c r="H2448" t="s">
        <v>119</v>
      </c>
      <c r="I2448">
        <v>99</v>
      </c>
      <c r="J2448" t="s">
        <v>21</v>
      </c>
      <c r="K2448" t="s">
        <v>226</v>
      </c>
      <c r="L2448" t="s">
        <v>23</v>
      </c>
      <c r="M2448" t="s">
        <v>42</v>
      </c>
      <c r="N2448">
        <v>5</v>
      </c>
      <c r="O2448">
        <v>5</v>
      </c>
      <c r="P2448">
        <v>4</v>
      </c>
      <c r="Q2448" t="s">
        <v>32</v>
      </c>
      <c r="R2448" t="s">
        <v>34</v>
      </c>
    </row>
    <row r="2449" spans="1:18" x14ac:dyDescent="0.3">
      <c r="A2449" t="s">
        <v>115</v>
      </c>
      <c r="B2449" t="s">
        <v>289</v>
      </c>
      <c r="C2449">
        <v>9999</v>
      </c>
      <c r="D2449" t="s">
        <v>190</v>
      </c>
      <c r="E2449">
        <v>195740</v>
      </c>
      <c r="F2449" t="s">
        <v>19</v>
      </c>
      <c r="G2449">
        <v>2015</v>
      </c>
      <c r="H2449" t="s">
        <v>119</v>
      </c>
      <c r="I2449">
        <v>99</v>
      </c>
      <c r="J2449" t="s">
        <v>21</v>
      </c>
      <c r="K2449" t="s">
        <v>226</v>
      </c>
      <c r="L2449" t="s">
        <v>23</v>
      </c>
      <c r="M2449" t="s">
        <v>42</v>
      </c>
      <c r="N2449">
        <v>5</v>
      </c>
      <c r="O2449">
        <v>5</v>
      </c>
      <c r="P2449">
        <v>4</v>
      </c>
      <c r="Q2449" t="s">
        <v>32</v>
      </c>
      <c r="R2449" t="s">
        <v>953</v>
      </c>
    </row>
    <row r="2450" spans="1:18" x14ac:dyDescent="0.3">
      <c r="A2450" t="s">
        <v>115</v>
      </c>
      <c r="B2450" t="s">
        <v>289</v>
      </c>
      <c r="C2450">
        <v>6950</v>
      </c>
      <c r="D2450" t="s">
        <v>190</v>
      </c>
      <c r="E2450">
        <v>217506</v>
      </c>
      <c r="F2450" t="s">
        <v>19</v>
      </c>
      <c r="G2450">
        <v>2011</v>
      </c>
      <c r="H2450" t="s">
        <v>119</v>
      </c>
      <c r="I2450">
        <v>99</v>
      </c>
      <c r="J2450" t="s">
        <v>21</v>
      </c>
      <c r="K2450" t="s">
        <v>226</v>
      </c>
      <c r="L2450" t="s">
        <v>23</v>
      </c>
      <c r="M2450" t="s">
        <v>42</v>
      </c>
      <c r="N2450">
        <v>5</v>
      </c>
      <c r="O2450">
        <v>5</v>
      </c>
      <c r="P2450">
        <v>4</v>
      </c>
      <c r="Q2450" t="s">
        <v>28</v>
      </c>
      <c r="R2450" t="s">
        <v>34</v>
      </c>
    </row>
    <row r="2451" spans="1:18" x14ac:dyDescent="0.3">
      <c r="A2451" t="s">
        <v>115</v>
      </c>
      <c r="B2451" t="s">
        <v>243</v>
      </c>
      <c r="C2451">
        <v>21990</v>
      </c>
      <c r="D2451" t="s">
        <v>159</v>
      </c>
      <c r="E2451">
        <v>30589</v>
      </c>
      <c r="F2451" t="s">
        <v>19</v>
      </c>
      <c r="G2451">
        <v>2023</v>
      </c>
      <c r="H2451" t="s">
        <v>119</v>
      </c>
      <c r="I2451">
        <v>140</v>
      </c>
      <c r="J2451" t="s">
        <v>21</v>
      </c>
      <c r="K2451" t="s">
        <v>223</v>
      </c>
      <c r="L2451" t="s">
        <v>23</v>
      </c>
      <c r="M2451" t="s">
        <v>953</v>
      </c>
      <c r="N2451">
        <v>5</v>
      </c>
      <c r="O2451">
        <v>5</v>
      </c>
      <c r="P2451">
        <v>4</v>
      </c>
      <c r="Q2451" t="s">
        <v>25</v>
      </c>
      <c r="R2451" t="s">
        <v>26</v>
      </c>
    </row>
    <row r="2452" spans="1:18" x14ac:dyDescent="0.3">
      <c r="A2452" t="s">
        <v>115</v>
      </c>
      <c r="B2452" t="s">
        <v>290</v>
      </c>
      <c r="C2452">
        <v>33200</v>
      </c>
      <c r="D2452" t="s">
        <v>18</v>
      </c>
      <c r="E2452">
        <v>23600</v>
      </c>
      <c r="F2452" t="s">
        <v>19</v>
      </c>
      <c r="G2452">
        <v>2023</v>
      </c>
      <c r="H2452" t="s">
        <v>119</v>
      </c>
      <c r="I2452">
        <v>151</v>
      </c>
      <c r="J2452" t="s">
        <v>21</v>
      </c>
      <c r="K2452" t="s">
        <v>223</v>
      </c>
      <c r="L2452" t="s">
        <v>23</v>
      </c>
      <c r="M2452" t="s">
        <v>42</v>
      </c>
      <c r="N2452">
        <v>5</v>
      </c>
      <c r="O2452">
        <v>5</v>
      </c>
      <c r="P2452">
        <v>4</v>
      </c>
      <c r="Q2452" t="s">
        <v>72</v>
      </c>
      <c r="R2452" t="s">
        <v>34</v>
      </c>
    </row>
    <row r="2453" spans="1:18" x14ac:dyDescent="0.3">
      <c r="A2453" t="s">
        <v>115</v>
      </c>
      <c r="B2453" t="s">
        <v>288</v>
      </c>
      <c r="C2453">
        <v>11900</v>
      </c>
      <c r="D2453" t="s">
        <v>18</v>
      </c>
      <c r="E2453">
        <v>94564</v>
      </c>
      <c r="F2453" t="s">
        <v>19</v>
      </c>
      <c r="G2453">
        <v>2020</v>
      </c>
      <c r="H2453" t="s">
        <v>119</v>
      </c>
      <c r="I2453">
        <v>101</v>
      </c>
      <c r="J2453" t="s">
        <v>21</v>
      </c>
      <c r="K2453" t="s">
        <v>223</v>
      </c>
      <c r="L2453" t="s">
        <v>23</v>
      </c>
      <c r="M2453" t="s">
        <v>42</v>
      </c>
      <c r="N2453">
        <v>5</v>
      </c>
      <c r="O2453">
        <v>5</v>
      </c>
      <c r="P2453">
        <v>4</v>
      </c>
      <c r="Q2453" t="s">
        <v>32</v>
      </c>
      <c r="R2453" t="s">
        <v>953</v>
      </c>
    </row>
    <row r="2454" spans="1:18" x14ac:dyDescent="0.3">
      <c r="A2454" t="s">
        <v>115</v>
      </c>
      <c r="B2454" t="s">
        <v>290</v>
      </c>
      <c r="C2454">
        <v>4988</v>
      </c>
      <c r="D2454" t="s">
        <v>159</v>
      </c>
      <c r="E2454">
        <v>198000</v>
      </c>
      <c r="F2454" t="s">
        <v>19</v>
      </c>
      <c r="G2454">
        <v>2007</v>
      </c>
      <c r="H2454" t="s">
        <v>119</v>
      </c>
      <c r="I2454">
        <v>77</v>
      </c>
      <c r="J2454" t="s">
        <v>21</v>
      </c>
      <c r="K2454" t="s">
        <v>223</v>
      </c>
      <c r="L2454" t="s">
        <v>23</v>
      </c>
      <c r="M2454" t="s">
        <v>42</v>
      </c>
      <c r="N2454">
        <v>5</v>
      </c>
      <c r="O2454">
        <v>5</v>
      </c>
      <c r="P2454">
        <v>4</v>
      </c>
      <c r="Q2454" t="s">
        <v>35</v>
      </c>
      <c r="R2454" t="s">
        <v>34</v>
      </c>
    </row>
    <row r="2455" spans="1:18" x14ac:dyDescent="0.3">
      <c r="A2455" t="s">
        <v>115</v>
      </c>
      <c r="B2455" t="s">
        <v>289</v>
      </c>
      <c r="C2455">
        <v>16880</v>
      </c>
      <c r="D2455" t="s">
        <v>159</v>
      </c>
      <c r="E2455">
        <v>63500</v>
      </c>
      <c r="F2455" t="s">
        <v>19</v>
      </c>
      <c r="G2455">
        <v>2019</v>
      </c>
      <c r="H2455" t="s">
        <v>119</v>
      </c>
      <c r="I2455">
        <v>99</v>
      </c>
      <c r="J2455" t="s">
        <v>21</v>
      </c>
      <c r="K2455" t="s">
        <v>223</v>
      </c>
      <c r="L2455" t="s">
        <v>23</v>
      </c>
      <c r="M2455" t="s">
        <v>42</v>
      </c>
      <c r="N2455">
        <v>5</v>
      </c>
      <c r="O2455">
        <v>5</v>
      </c>
      <c r="P2455">
        <v>4</v>
      </c>
      <c r="Q2455" t="s">
        <v>30</v>
      </c>
      <c r="R2455" t="s">
        <v>34</v>
      </c>
    </row>
    <row r="2456" spans="1:18" x14ac:dyDescent="0.3">
      <c r="A2456" t="s">
        <v>115</v>
      </c>
      <c r="B2456" t="s">
        <v>289</v>
      </c>
      <c r="C2456">
        <v>7950</v>
      </c>
      <c r="D2456" t="s">
        <v>190</v>
      </c>
      <c r="E2456">
        <v>254320</v>
      </c>
      <c r="F2456" t="s">
        <v>19</v>
      </c>
      <c r="G2456">
        <v>2013</v>
      </c>
      <c r="H2456" t="s">
        <v>119</v>
      </c>
      <c r="I2456">
        <v>99</v>
      </c>
      <c r="J2456" t="s">
        <v>21</v>
      </c>
      <c r="K2456" t="s">
        <v>226</v>
      </c>
      <c r="L2456" t="s">
        <v>23</v>
      </c>
      <c r="M2456" t="s">
        <v>42</v>
      </c>
      <c r="N2456">
        <v>5</v>
      </c>
      <c r="O2456">
        <v>5</v>
      </c>
      <c r="P2456">
        <v>4</v>
      </c>
      <c r="Q2456" t="s">
        <v>30</v>
      </c>
      <c r="R2456" t="s">
        <v>34</v>
      </c>
    </row>
    <row r="2457" spans="1:18" x14ac:dyDescent="0.3">
      <c r="A2457" t="s">
        <v>115</v>
      </c>
      <c r="B2457" t="s">
        <v>288</v>
      </c>
      <c r="C2457">
        <v>6900</v>
      </c>
      <c r="D2457" t="s">
        <v>18</v>
      </c>
      <c r="E2457">
        <v>180223</v>
      </c>
      <c r="F2457" t="s">
        <v>19</v>
      </c>
      <c r="G2457">
        <v>2017</v>
      </c>
      <c r="H2457" t="s">
        <v>119</v>
      </c>
      <c r="I2457">
        <v>99</v>
      </c>
      <c r="J2457" t="s">
        <v>21</v>
      </c>
      <c r="K2457" t="s">
        <v>223</v>
      </c>
      <c r="L2457" t="s">
        <v>23</v>
      </c>
      <c r="M2457" t="s">
        <v>42</v>
      </c>
      <c r="N2457">
        <v>5</v>
      </c>
      <c r="O2457">
        <v>5</v>
      </c>
      <c r="P2457">
        <v>4</v>
      </c>
      <c r="Q2457" t="s">
        <v>32</v>
      </c>
      <c r="R2457" t="s">
        <v>34</v>
      </c>
    </row>
    <row r="2458" spans="1:18" x14ac:dyDescent="0.3">
      <c r="A2458" t="s">
        <v>115</v>
      </c>
      <c r="B2458" t="s">
        <v>289</v>
      </c>
      <c r="C2458">
        <v>6950</v>
      </c>
      <c r="D2458" t="s">
        <v>190</v>
      </c>
      <c r="E2458">
        <v>179777</v>
      </c>
      <c r="F2458" t="s">
        <v>19</v>
      </c>
      <c r="G2458">
        <v>2010</v>
      </c>
      <c r="H2458" t="s">
        <v>119</v>
      </c>
      <c r="I2458">
        <v>136</v>
      </c>
      <c r="J2458" t="s">
        <v>21</v>
      </c>
      <c r="K2458" t="s">
        <v>226</v>
      </c>
      <c r="L2458" t="s">
        <v>23</v>
      </c>
      <c r="M2458" t="s">
        <v>42</v>
      </c>
      <c r="N2458">
        <v>5</v>
      </c>
      <c r="O2458">
        <v>5</v>
      </c>
      <c r="P2458">
        <v>4</v>
      </c>
      <c r="Q2458" t="s">
        <v>30</v>
      </c>
      <c r="R2458" t="s">
        <v>34</v>
      </c>
    </row>
    <row r="2459" spans="1:18" x14ac:dyDescent="0.3">
      <c r="A2459" t="s">
        <v>115</v>
      </c>
      <c r="B2459" t="s">
        <v>289</v>
      </c>
      <c r="C2459">
        <v>12990</v>
      </c>
      <c r="D2459" t="s">
        <v>18</v>
      </c>
      <c r="E2459">
        <v>95000</v>
      </c>
      <c r="F2459" t="s">
        <v>19</v>
      </c>
      <c r="G2459">
        <v>2017</v>
      </c>
      <c r="H2459" t="s">
        <v>119</v>
      </c>
      <c r="I2459">
        <v>99</v>
      </c>
      <c r="J2459" t="s">
        <v>21</v>
      </c>
      <c r="K2459" t="s">
        <v>230</v>
      </c>
      <c r="L2459" t="s">
        <v>23</v>
      </c>
      <c r="M2459" t="s">
        <v>42</v>
      </c>
      <c r="N2459">
        <v>5</v>
      </c>
      <c r="O2459">
        <v>5</v>
      </c>
      <c r="P2459">
        <v>4</v>
      </c>
      <c r="Q2459" t="s">
        <v>30</v>
      </c>
      <c r="R2459" t="s">
        <v>128</v>
      </c>
    </row>
    <row r="2460" spans="1:18" x14ac:dyDescent="0.3">
      <c r="A2460" t="s">
        <v>115</v>
      </c>
      <c r="B2460" t="s">
        <v>243</v>
      </c>
      <c r="C2460">
        <v>18444</v>
      </c>
      <c r="D2460" t="s">
        <v>159</v>
      </c>
      <c r="E2460">
        <v>25317</v>
      </c>
      <c r="F2460" t="s">
        <v>19</v>
      </c>
      <c r="G2460">
        <v>2019</v>
      </c>
      <c r="H2460" t="s">
        <v>119</v>
      </c>
      <c r="I2460">
        <v>98</v>
      </c>
      <c r="J2460" t="s">
        <v>21</v>
      </c>
      <c r="K2460" t="s">
        <v>223</v>
      </c>
      <c r="L2460" t="s">
        <v>23</v>
      </c>
      <c r="M2460" t="s">
        <v>953</v>
      </c>
      <c r="N2460">
        <v>5</v>
      </c>
      <c r="O2460">
        <v>5</v>
      </c>
      <c r="P2460">
        <v>4</v>
      </c>
      <c r="Q2460" t="s">
        <v>35</v>
      </c>
      <c r="R2460" t="s">
        <v>34</v>
      </c>
    </row>
    <row r="2461" spans="1:18" x14ac:dyDescent="0.3">
      <c r="A2461" t="s">
        <v>115</v>
      </c>
      <c r="B2461" t="s">
        <v>289</v>
      </c>
      <c r="C2461">
        <v>9500</v>
      </c>
      <c r="D2461" t="s">
        <v>18</v>
      </c>
      <c r="E2461">
        <v>125390</v>
      </c>
      <c r="F2461" t="s">
        <v>19</v>
      </c>
      <c r="G2461">
        <v>2014</v>
      </c>
      <c r="H2461" t="s">
        <v>119</v>
      </c>
      <c r="I2461">
        <v>136</v>
      </c>
      <c r="J2461" t="s">
        <v>21</v>
      </c>
      <c r="K2461" t="s">
        <v>223</v>
      </c>
      <c r="L2461" t="s">
        <v>23</v>
      </c>
      <c r="M2461" t="s">
        <v>42</v>
      </c>
      <c r="N2461">
        <v>5</v>
      </c>
      <c r="O2461">
        <v>5</v>
      </c>
      <c r="P2461">
        <v>4</v>
      </c>
      <c r="Q2461" t="s">
        <v>30</v>
      </c>
      <c r="R2461" t="s">
        <v>34</v>
      </c>
    </row>
    <row r="2462" spans="1:18" x14ac:dyDescent="0.3">
      <c r="A2462" t="s">
        <v>115</v>
      </c>
      <c r="B2462" t="s">
        <v>288</v>
      </c>
      <c r="C2462">
        <v>10150</v>
      </c>
      <c r="D2462" t="s">
        <v>18</v>
      </c>
      <c r="E2462">
        <v>76356</v>
      </c>
      <c r="F2462" t="s">
        <v>19</v>
      </c>
      <c r="G2462">
        <v>2017</v>
      </c>
      <c r="H2462" t="s">
        <v>119</v>
      </c>
      <c r="I2462">
        <v>101</v>
      </c>
      <c r="J2462" t="s">
        <v>21</v>
      </c>
      <c r="K2462" t="s">
        <v>223</v>
      </c>
      <c r="L2462" t="s">
        <v>23</v>
      </c>
      <c r="M2462" t="s">
        <v>42</v>
      </c>
      <c r="N2462">
        <v>5</v>
      </c>
      <c r="O2462">
        <v>5</v>
      </c>
      <c r="P2462">
        <v>4</v>
      </c>
      <c r="Q2462" t="s">
        <v>32</v>
      </c>
      <c r="R2462" t="s">
        <v>953</v>
      </c>
    </row>
    <row r="2463" spans="1:18" x14ac:dyDescent="0.3">
      <c r="A2463" t="s">
        <v>115</v>
      </c>
      <c r="B2463" t="s">
        <v>288</v>
      </c>
      <c r="C2463">
        <v>10400</v>
      </c>
      <c r="D2463" t="s">
        <v>18</v>
      </c>
      <c r="E2463">
        <v>97118</v>
      </c>
      <c r="F2463" t="s">
        <v>19</v>
      </c>
      <c r="G2463">
        <v>2018</v>
      </c>
      <c r="H2463" t="s">
        <v>119</v>
      </c>
      <c r="I2463">
        <v>73</v>
      </c>
      <c r="J2463" t="s">
        <v>21</v>
      </c>
      <c r="K2463" t="s">
        <v>223</v>
      </c>
      <c r="L2463" t="s">
        <v>23</v>
      </c>
      <c r="M2463" t="s">
        <v>42</v>
      </c>
      <c r="N2463">
        <v>5</v>
      </c>
      <c r="O2463">
        <v>5</v>
      </c>
      <c r="P2463">
        <v>4</v>
      </c>
      <c r="Q2463" t="s">
        <v>30</v>
      </c>
      <c r="R2463" t="s">
        <v>34</v>
      </c>
    </row>
    <row r="2464" spans="1:18" x14ac:dyDescent="0.3">
      <c r="A2464" t="s">
        <v>115</v>
      </c>
      <c r="B2464" t="s">
        <v>289</v>
      </c>
      <c r="C2464">
        <v>12700</v>
      </c>
      <c r="D2464" t="s">
        <v>159</v>
      </c>
      <c r="E2464">
        <v>118000</v>
      </c>
      <c r="F2464" t="s">
        <v>19</v>
      </c>
      <c r="G2464">
        <v>2016</v>
      </c>
      <c r="H2464" t="s">
        <v>119</v>
      </c>
      <c r="I2464">
        <v>99</v>
      </c>
      <c r="J2464" t="s">
        <v>21</v>
      </c>
      <c r="K2464" t="s">
        <v>223</v>
      </c>
      <c r="L2464" t="s">
        <v>23</v>
      </c>
      <c r="M2464" t="s">
        <v>42</v>
      </c>
      <c r="N2464">
        <v>5</v>
      </c>
      <c r="O2464">
        <v>5</v>
      </c>
      <c r="P2464">
        <v>4</v>
      </c>
      <c r="Q2464" t="s">
        <v>32</v>
      </c>
      <c r="R2464" t="s">
        <v>34</v>
      </c>
    </row>
    <row r="2465" spans="1:18" x14ac:dyDescent="0.3">
      <c r="A2465" t="s">
        <v>115</v>
      </c>
      <c r="B2465" t="s">
        <v>288</v>
      </c>
      <c r="C2465">
        <v>13990</v>
      </c>
      <c r="D2465" t="s">
        <v>159</v>
      </c>
      <c r="E2465">
        <v>79834</v>
      </c>
      <c r="F2465" t="s">
        <v>19</v>
      </c>
      <c r="G2465">
        <v>2017</v>
      </c>
      <c r="H2465" t="s">
        <v>119</v>
      </c>
      <c r="I2465">
        <v>75</v>
      </c>
      <c r="J2465" t="s">
        <v>21</v>
      </c>
      <c r="K2465" t="s">
        <v>223</v>
      </c>
      <c r="L2465" t="s">
        <v>23</v>
      </c>
      <c r="M2465" t="s">
        <v>42</v>
      </c>
      <c r="N2465">
        <v>5</v>
      </c>
      <c r="O2465">
        <v>5</v>
      </c>
      <c r="P2465">
        <v>4</v>
      </c>
      <c r="Q2465" t="s">
        <v>30</v>
      </c>
      <c r="R2465" t="s">
        <v>34</v>
      </c>
    </row>
    <row r="2466" spans="1:18" x14ac:dyDescent="0.3">
      <c r="A2466" t="s">
        <v>115</v>
      </c>
      <c r="B2466" t="s">
        <v>129</v>
      </c>
      <c r="C2466">
        <v>33800</v>
      </c>
      <c r="D2466" t="s">
        <v>18</v>
      </c>
      <c r="E2466">
        <v>1</v>
      </c>
      <c r="F2466" t="s">
        <v>19</v>
      </c>
      <c r="G2466">
        <v>2024</v>
      </c>
      <c r="H2466" t="s">
        <v>119</v>
      </c>
      <c r="I2466">
        <v>197</v>
      </c>
      <c r="J2466" t="s">
        <v>21</v>
      </c>
      <c r="K2466" t="s">
        <v>223</v>
      </c>
      <c r="L2466" t="s">
        <v>23</v>
      </c>
      <c r="M2466" t="s">
        <v>42</v>
      </c>
      <c r="N2466">
        <v>5</v>
      </c>
      <c r="O2466">
        <v>5</v>
      </c>
      <c r="P2466">
        <v>4</v>
      </c>
      <c r="Q2466" t="s">
        <v>25</v>
      </c>
      <c r="R2466" t="s">
        <v>31</v>
      </c>
    </row>
    <row r="2467" spans="1:18" x14ac:dyDescent="0.3">
      <c r="A2467" t="s">
        <v>115</v>
      </c>
      <c r="B2467" t="s">
        <v>290</v>
      </c>
      <c r="C2467">
        <v>15950</v>
      </c>
      <c r="D2467" t="s">
        <v>159</v>
      </c>
      <c r="E2467">
        <v>68647</v>
      </c>
      <c r="F2467" t="s">
        <v>19</v>
      </c>
      <c r="G2467">
        <v>2015</v>
      </c>
      <c r="H2467" t="s">
        <v>119</v>
      </c>
      <c r="I2467">
        <v>136</v>
      </c>
      <c r="J2467" t="s">
        <v>21</v>
      </c>
      <c r="K2467" t="s">
        <v>223</v>
      </c>
      <c r="L2467" t="s">
        <v>23</v>
      </c>
      <c r="M2467" t="s">
        <v>42</v>
      </c>
      <c r="N2467">
        <v>5</v>
      </c>
      <c r="O2467">
        <v>5</v>
      </c>
      <c r="P2467">
        <v>4</v>
      </c>
      <c r="Q2467" t="s">
        <v>35</v>
      </c>
      <c r="R2467" t="s">
        <v>128</v>
      </c>
    </row>
    <row r="2468" spans="1:18" x14ac:dyDescent="0.3">
      <c r="A2468" t="s">
        <v>115</v>
      </c>
      <c r="B2468" t="s">
        <v>289</v>
      </c>
      <c r="C2468">
        <v>7950</v>
      </c>
      <c r="D2468" t="s">
        <v>190</v>
      </c>
      <c r="E2468">
        <v>169874</v>
      </c>
      <c r="F2468" t="s">
        <v>19</v>
      </c>
      <c r="G2468">
        <v>2011</v>
      </c>
      <c r="H2468" t="s">
        <v>119</v>
      </c>
      <c r="I2468">
        <v>99</v>
      </c>
      <c r="J2468" t="s">
        <v>21</v>
      </c>
      <c r="K2468" t="s">
        <v>226</v>
      </c>
      <c r="L2468" t="s">
        <v>23</v>
      </c>
      <c r="M2468" t="s">
        <v>42</v>
      </c>
      <c r="N2468">
        <v>5</v>
      </c>
      <c r="O2468">
        <v>5</v>
      </c>
      <c r="P2468">
        <v>4</v>
      </c>
      <c r="Q2468" t="s">
        <v>30</v>
      </c>
      <c r="R2468" t="s">
        <v>953</v>
      </c>
    </row>
    <row r="2469" spans="1:18" x14ac:dyDescent="0.3">
      <c r="A2469" t="s">
        <v>115</v>
      </c>
      <c r="B2469" t="s">
        <v>243</v>
      </c>
      <c r="C2469">
        <v>18550</v>
      </c>
      <c r="D2469" t="s">
        <v>159</v>
      </c>
      <c r="E2469">
        <v>59000</v>
      </c>
      <c r="F2469" t="s">
        <v>19</v>
      </c>
      <c r="G2469">
        <v>2020</v>
      </c>
      <c r="H2469" t="s">
        <v>119</v>
      </c>
      <c r="I2469">
        <v>122</v>
      </c>
      <c r="J2469" t="s">
        <v>21</v>
      </c>
      <c r="K2469" t="s">
        <v>223</v>
      </c>
      <c r="L2469" t="s">
        <v>23</v>
      </c>
      <c r="M2469" t="s">
        <v>42</v>
      </c>
      <c r="N2469">
        <v>5</v>
      </c>
      <c r="O2469">
        <v>5</v>
      </c>
      <c r="P2469">
        <v>4</v>
      </c>
      <c r="Q2469" t="s">
        <v>37</v>
      </c>
      <c r="R2469" t="s">
        <v>34</v>
      </c>
    </row>
    <row r="2470" spans="1:18" x14ac:dyDescent="0.3">
      <c r="A2470" t="s">
        <v>115</v>
      </c>
      <c r="B2470" t="s">
        <v>243</v>
      </c>
      <c r="C2470">
        <v>20480</v>
      </c>
      <c r="D2470" t="s">
        <v>159</v>
      </c>
      <c r="E2470">
        <v>24384</v>
      </c>
      <c r="F2470" t="s">
        <v>19</v>
      </c>
      <c r="G2470">
        <v>2021</v>
      </c>
      <c r="H2470" t="s">
        <v>119</v>
      </c>
      <c r="I2470">
        <v>122</v>
      </c>
      <c r="J2470" t="s">
        <v>21</v>
      </c>
      <c r="K2470" t="s">
        <v>223</v>
      </c>
      <c r="L2470" t="s">
        <v>23</v>
      </c>
      <c r="M2470" t="s">
        <v>953</v>
      </c>
      <c r="N2470">
        <v>5</v>
      </c>
      <c r="O2470">
        <v>5</v>
      </c>
      <c r="P2470">
        <v>4</v>
      </c>
      <c r="Q2470" t="s">
        <v>32</v>
      </c>
      <c r="R2470" t="s">
        <v>34</v>
      </c>
    </row>
    <row r="2471" spans="1:18" x14ac:dyDescent="0.3">
      <c r="A2471" t="s">
        <v>115</v>
      </c>
      <c r="B2471" t="s">
        <v>243</v>
      </c>
      <c r="C2471">
        <v>20890</v>
      </c>
      <c r="D2471" t="s">
        <v>18</v>
      </c>
      <c r="E2471">
        <v>46000</v>
      </c>
      <c r="F2471" t="s">
        <v>19</v>
      </c>
      <c r="G2471">
        <v>2021</v>
      </c>
      <c r="H2471" t="s">
        <v>119</v>
      </c>
      <c r="I2471">
        <v>179</v>
      </c>
      <c r="J2471" t="s">
        <v>21</v>
      </c>
      <c r="K2471" t="s">
        <v>230</v>
      </c>
      <c r="L2471" t="s">
        <v>23</v>
      </c>
      <c r="M2471" t="s">
        <v>42</v>
      </c>
      <c r="N2471">
        <v>5</v>
      </c>
      <c r="O2471">
        <v>5</v>
      </c>
      <c r="P2471">
        <v>4</v>
      </c>
      <c r="Q2471" t="s">
        <v>25</v>
      </c>
      <c r="R2471" t="s">
        <v>34</v>
      </c>
    </row>
    <row r="2472" spans="1:18" x14ac:dyDescent="0.3">
      <c r="A2472" t="s">
        <v>115</v>
      </c>
      <c r="B2472" t="s">
        <v>243</v>
      </c>
      <c r="C2472">
        <v>26990</v>
      </c>
      <c r="D2472" t="s">
        <v>185</v>
      </c>
      <c r="E2472">
        <v>39547</v>
      </c>
      <c r="F2472" t="s">
        <v>19</v>
      </c>
      <c r="G2472">
        <v>2023</v>
      </c>
      <c r="H2472" t="s">
        <v>119</v>
      </c>
      <c r="I2472">
        <v>140</v>
      </c>
      <c r="J2472" t="s">
        <v>21</v>
      </c>
      <c r="K2472" t="s">
        <v>230</v>
      </c>
      <c r="L2472" t="s">
        <v>23</v>
      </c>
      <c r="M2472" t="s">
        <v>953</v>
      </c>
      <c r="N2472">
        <v>5</v>
      </c>
      <c r="O2472">
        <v>5</v>
      </c>
      <c r="P2472">
        <v>4</v>
      </c>
      <c r="Q2472" t="s">
        <v>37</v>
      </c>
      <c r="R2472" t="s">
        <v>953</v>
      </c>
    </row>
    <row r="2473" spans="1:18" x14ac:dyDescent="0.3">
      <c r="A2473" t="s">
        <v>115</v>
      </c>
      <c r="B2473" t="s">
        <v>289</v>
      </c>
      <c r="C2473">
        <v>9750</v>
      </c>
      <c r="D2473" t="s">
        <v>190</v>
      </c>
      <c r="E2473">
        <v>241949</v>
      </c>
      <c r="F2473" t="s">
        <v>19</v>
      </c>
      <c r="G2473">
        <v>2015</v>
      </c>
      <c r="H2473" t="s">
        <v>119</v>
      </c>
      <c r="I2473">
        <v>99</v>
      </c>
      <c r="J2473" t="s">
        <v>21</v>
      </c>
      <c r="K2473" t="s">
        <v>226</v>
      </c>
      <c r="L2473" t="s">
        <v>23</v>
      </c>
      <c r="M2473" t="s">
        <v>42</v>
      </c>
      <c r="N2473">
        <v>5</v>
      </c>
      <c r="O2473">
        <v>5</v>
      </c>
      <c r="P2473">
        <v>4</v>
      </c>
      <c r="Q2473" t="s">
        <v>30</v>
      </c>
      <c r="R2473" t="s">
        <v>34</v>
      </c>
    </row>
    <row r="2474" spans="1:18" x14ac:dyDescent="0.3">
      <c r="A2474" t="s">
        <v>115</v>
      </c>
      <c r="B2474" t="s">
        <v>243</v>
      </c>
      <c r="C2474">
        <v>16500</v>
      </c>
      <c r="D2474" t="s">
        <v>18</v>
      </c>
      <c r="E2474">
        <v>66100</v>
      </c>
      <c r="F2474" t="s">
        <v>19</v>
      </c>
      <c r="G2474">
        <v>2019</v>
      </c>
      <c r="H2474" t="s">
        <v>119</v>
      </c>
      <c r="I2474">
        <v>98</v>
      </c>
      <c r="J2474" t="s">
        <v>21</v>
      </c>
      <c r="K2474" t="s">
        <v>230</v>
      </c>
      <c r="L2474" t="s">
        <v>23</v>
      </c>
      <c r="M2474" t="s">
        <v>42</v>
      </c>
      <c r="N2474">
        <v>5</v>
      </c>
      <c r="O2474">
        <v>5</v>
      </c>
      <c r="P2474">
        <v>4</v>
      </c>
      <c r="Q2474" t="s">
        <v>30</v>
      </c>
      <c r="R2474" t="s">
        <v>34</v>
      </c>
    </row>
    <row r="2475" spans="1:18" x14ac:dyDescent="0.3">
      <c r="A2475" t="s">
        <v>115</v>
      </c>
      <c r="B2475" t="s">
        <v>243</v>
      </c>
      <c r="C2475">
        <v>16383</v>
      </c>
      <c r="D2475" t="s">
        <v>18</v>
      </c>
      <c r="E2475">
        <v>54203</v>
      </c>
      <c r="F2475" t="s">
        <v>19</v>
      </c>
      <c r="G2475">
        <v>2020</v>
      </c>
      <c r="H2475" t="s">
        <v>119</v>
      </c>
      <c r="I2475">
        <v>98</v>
      </c>
      <c r="J2475" t="s">
        <v>21</v>
      </c>
      <c r="K2475" t="s">
        <v>223</v>
      </c>
      <c r="L2475" t="s">
        <v>23</v>
      </c>
      <c r="M2475" t="s">
        <v>42</v>
      </c>
      <c r="N2475">
        <v>5</v>
      </c>
      <c r="O2475">
        <v>5</v>
      </c>
      <c r="P2475">
        <v>4</v>
      </c>
      <c r="Q2475" t="s">
        <v>32</v>
      </c>
      <c r="R2475" t="s">
        <v>34</v>
      </c>
    </row>
    <row r="2476" spans="1:18" x14ac:dyDescent="0.3">
      <c r="A2476" t="s">
        <v>115</v>
      </c>
      <c r="B2476" t="s">
        <v>289</v>
      </c>
      <c r="C2476">
        <v>4595</v>
      </c>
      <c r="D2476" t="s">
        <v>190</v>
      </c>
      <c r="E2476">
        <v>302550</v>
      </c>
      <c r="F2476" t="s">
        <v>19</v>
      </c>
      <c r="G2476">
        <v>2011</v>
      </c>
      <c r="H2476" t="s">
        <v>119</v>
      </c>
      <c r="J2476" t="s">
        <v>21</v>
      </c>
      <c r="K2476" t="s">
        <v>226</v>
      </c>
      <c r="L2476" t="s">
        <v>23</v>
      </c>
      <c r="M2476" t="s">
        <v>42</v>
      </c>
      <c r="N2476">
        <v>5</v>
      </c>
      <c r="O2476">
        <v>5</v>
      </c>
      <c r="P2476">
        <v>4</v>
      </c>
      <c r="Q2476" t="s">
        <v>25</v>
      </c>
      <c r="R2476" t="s">
        <v>34</v>
      </c>
    </row>
    <row r="2477" spans="1:18" x14ac:dyDescent="0.3">
      <c r="A2477" t="s">
        <v>115</v>
      </c>
      <c r="B2477" t="s">
        <v>243</v>
      </c>
      <c r="C2477">
        <v>19900</v>
      </c>
      <c r="D2477" t="s">
        <v>185</v>
      </c>
      <c r="E2477">
        <v>40274</v>
      </c>
      <c r="F2477" t="s">
        <v>19</v>
      </c>
      <c r="G2477">
        <v>2019</v>
      </c>
      <c r="H2477" t="s">
        <v>119</v>
      </c>
      <c r="I2477">
        <v>122</v>
      </c>
      <c r="J2477" t="s">
        <v>21</v>
      </c>
      <c r="K2477" t="s">
        <v>230</v>
      </c>
      <c r="L2477" t="s">
        <v>23</v>
      </c>
      <c r="M2477" t="s">
        <v>953</v>
      </c>
      <c r="N2477">
        <v>5</v>
      </c>
      <c r="O2477">
        <v>5</v>
      </c>
      <c r="P2477">
        <v>4</v>
      </c>
      <c r="Q2477" t="s">
        <v>36</v>
      </c>
      <c r="R2477" t="s">
        <v>34</v>
      </c>
    </row>
    <row r="2478" spans="1:18" x14ac:dyDescent="0.3">
      <c r="A2478" t="s">
        <v>115</v>
      </c>
      <c r="B2478" t="s">
        <v>243</v>
      </c>
      <c r="C2478">
        <v>19950</v>
      </c>
      <c r="D2478" t="s">
        <v>190</v>
      </c>
      <c r="E2478">
        <v>81681</v>
      </c>
      <c r="F2478" t="s">
        <v>19</v>
      </c>
      <c r="G2478">
        <v>2019</v>
      </c>
      <c r="H2478" t="s">
        <v>119</v>
      </c>
      <c r="I2478">
        <v>122</v>
      </c>
      <c r="J2478" t="s">
        <v>21</v>
      </c>
      <c r="K2478" t="s">
        <v>226</v>
      </c>
      <c r="L2478" t="s">
        <v>23</v>
      </c>
      <c r="M2478" t="s">
        <v>42</v>
      </c>
      <c r="N2478">
        <v>5</v>
      </c>
      <c r="O2478">
        <v>5</v>
      </c>
      <c r="P2478">
        <v>4</v>
      </c>
      <c r="Q2478" t="s">
        <v>30</v>
      </c>
      <c r="R2478" t="s">
        <v>34</v>
      </c>
    </row>
    <row r="2479" spans="1:18" x14ac:dyDescent="0.3">
      <c r="A2479" t="s">
        <v>115</v>
      </c>
      <c r="B2479" t="s">
        <v>243</v>
      </c>
      <c r="C2479">
        <v>19700</v>
      </c>
      <c r="D2479" t="s">
        <v>190</v>
      </c>
      <c r="E2479">
        <v>149126</v>
      </c>
      <c r="F2479" t="s">
        <v>19</v>
      </c>
      <c r="G2479">
        <v>2020</v>
      </c>
      <c r="H2479" t="s">
        <v>119</v>
      </c>
      <c r="I2479">
        <v>179</v>
      </c>
      <c r="J2479" t="s">
        <v>21</v>
      </c>
      <c r="K2479" t="s">
        <v>230</v>
      </c>
      <c r="L2479" t="s">
        <v>23</v>
      </c>
      <c r="M2479" t="s">
        <v>42</v>
      </c>
      <c r="N2479">
        <v>5</v>
      </c>
      <c r="O2479">
        <v>5</v>
      </c>
      <c r="P2479">
        <v>4</v>
      </c>
      <c r="Q2479" t="s">
        <v>30</v>
      </c>
      <c r="R2479" t="s">
        <v>34</v>
      </c>
    </row>
    <row r="2480" spans="1:18" x14ac:dyDescent="0.3">
      <c r="A2480" t="s">
        <v>115</v>
      </c>
      <c r="B2480" t="s">
        <v>289</v>
      </c>
      <c r="C2480">
        <v>9975</v>
      </c>
      <c r="D2480" t="s">
        <v>190</v>
      </c>
      <c r="E2480">
        <v>162773</v>
      </c>
      <c r="F2480" t="s">
        <v>19</v>
      </c>
      <c r="G2480">
        <v>2014</v>
      </c>
      <c r="H2480" t="s">
        <v>119</v>
      </c>
      <c r="I2480">
        <v>99</v>
      </c>
      <c r="J2480" t="s">
        <v>21</v>
      </c>
      <c r="K2480" t="s">
        <v>226</v>
      </c>
      <c r="L2480" t="s">
        <v>23</v>
      </c>
      <c r="M2480" t="s">
        <v>42</v>
      </c>
      <c r="N2480">
        <v>5</v>
      </c>
      <c r="O2480">
        <v>5</v>
      </c>
      <c r="P2480">
        <v>4</v>
      </c>
      <c r="Q2480" t="s">
        <v>32</v>
      </c>
      <c r="R2480" t="s">
        <v>34</v>
      </c>
    </row>
    <row r="2481" spans="1:18" x14ac:dyDescent="0.3">
      <c r="A2481" t="s">
        <v>115</v>
      </c>
      <c r="B2481" t="s">
        <v>288</v>
      </c>
      <c r="C2481">
        <v>11990</v>
      </c>
      <c r="D2481" t="s">
        <v>18</v>
      </c>
      <c r="E2481">
        <v>53850</v>
      </c>
      <c r="F2481" t="s">
        <v>19</v>
      </c>
      <c r="G2481">
        <v>2018</v>
      </c>
      <c r="H2481" t="s">
        <v>119</v>
      </c>
      <c r="I2481">
        <v>73</v>
      </c>
      <c r="J2481" t="s">
        <v>21</v>
      </c>
      <c r="K2481" t="s">
        <v>223</v>
      </c>
      <c r="L2481" t="s">
        <v>23</v>
      </c>
      <c r="M2481" t="s">
        <v>42</v>
      </c>
      <c r="N2481">
        <v>5</v>
      </c>
      <c r="O2481">
        <v>5</v>
      </c>
      <c r="P2481">
        <v>4</v>
      </c>
      <c r="Q2481" t="s">
        <v>30</v>
      </c>
      <c r="R2481" t="s">
        <v>34</v>
      </c>
    </row>
    <row r="2482" spans="1:18" x14ac:dyDescent="0.3">
      <c r="A2482" t="s">
        <v>115</v>
      </c>
      <c r="B2482" t="s">
        <v>290</v>
      </c>
      <c r="C2482">
        <v>18990</v>
      </c>
      <c r="D2482" t="s">
        <v>159</v>
      </c>
      <c r="E2482">
        <v>39290</v>
      </c>
      <c r="F2482" t="s">
        <v>19</v>
      </c>
      <c r="G2482">
        <v>2017</v>
      </c>
      <c r="H2482" t="s">
        <v>119</v>
      </c>
      <c r="I2482">
        <v>122</v>
      </c>
      <c r="J2482" t="s">
        <v>21</v>
      </c>
      <c r="K2482" t="s">
        <v>223</v>
      </c>
      <c r="L2482" t="s">
        <v>23</v>
      </c>
      <c r="M2482" t="s">
        <v>953</v>
      </c>
      <c r="N2482">
        <v>5</v>
      </c>
      <c r="O2482">
        <v>5</v>
      </c>
      <c r="P2482">
        <v>4</v>
      </c>
      <c r="Q2482" t="s">
        <v>37</v>
      </c>
      <c r="R2482" t="s">
        <v>34</v>
      </c>
    </row>
    <row r="2483" spans="1:18" x14ac:dyDescent="0.3">
      <c r="A2483" t="s">
        <v>115</v>
      </c>
      <c r="B2483" t="s">
        <v>243</v>
      </c>
      <c r="C2483">
        <v>21900</v>
      </c>
      <c r="D2483" t="s">
        <v>18</v>
      </c>
      <c r="E2483">
        <v>39664</v>
      </c>
      <c r="F2483" t="s">
        <v>19</v>
      </c>
      <c r="G2483">
        <v>2021</v>
      </c>
      <c r="H2483" t="s">
        <v>119</v>
      </c>
      <c r="I2483">
        <v>179</v>
      </c>
      <c r="J2483" t="s">
        <v>21</v>
      </c>
      <c r="K2483" t="s">
        <v>223</v>
      </c>
      <c r="L2483" t="s">
        <v>23</v>
      </c>
      <c r="M2483" t="s">
        <v>42</v>
      </c>
      <c r="N2483">
        <v>5</v>
      </c>
      <c r="O2483">
        <v>5</v>
      </c>
      <c r="P2483">
        <v>4</v>
      </c>
      <c r="Q2483" t="s">
        <v>35</v>
      </c>
      <c r="R2483" t="s">
        <v>26</v>
      </c>
    </row>
    <row r="2484" spans="1:18" x14ac:dyDescent="0.3">
      <c r="A2484" t="s">
        <v>115</v>
      </c>
      <c r="B2484" t="s">
        <v>289</v>
      </c>
      <c r="C2484">
        <v>16989</v>
      </c>
      <c r="D2484" t="s">
        <v>159</v>
      </c>
      <c r="E2484">
        <v>36630</v>
      </c>
      <c r="F2484" t="s">
        <v>19</v>
      </c>
      <c r="G2484">
        <v>2018</v>
      </c>
      <c r="H2484" t="s">
        <v>119</v>
      </c>
      <c r="I2484">
        <v>136</v>
      </c>
      <c r="J2484" t="s">
        <v>21</v>
      </c>
      <c r="K2484" t="s">
        <v>223</v>
      </c>
      <c r="L2484" t="s">
        <v>23</v>
      </c>
      <c r="M2484" t="s">
        <v>42</v>
      </c>
      <c r="N2484">
        <v>5</v>
      </c>
      <c r="O2484">
        <v>5</v>
      </c>
      <c r="P2484">
        <v>4</v>
      </c>
      <c r="Q2484" t="s">
        <v>32</v>
      </c>
      <c r="R2484" t="s">
        <v>34</v>
      </c>
    </row>
    <row r="2485" spans="1:18" x14ac:dyDescent="0.3">
      <c r="A2485" t="s">
        <v>115</v>
      </c>
      <c r="B2485" t="s">
        <v>290</v>
      </c>
      <c r="C2485">
        <v>9950</v>
      </c>
      <c r="D2485" t="s">
        <v>190</v>
      </c>
      <c r="E2485">
        <v>126470</v>
      </c>
      <c r="F2485" t="s">
        <v>19</v>
      </c>
      <c r="G2485">
        <v>2010</v>
      </c>
      <c r="H2485" t="s">
        <v>119</v>
      </c>
      <c r="I2485">
        <v>99</v>
      </c>
      <c r="J2485" t="s">
        <v>21</v>
      </c>
      <c r="K2485" t="s">
        <v>226</v>
      </c>
      <c r="L2485" t="s">
        <v>23</v>
      </c>
      <c r="M2485" t="s">
        <v>42</v>
      </c>
      <c r="N2485">
        <v>5</v>
      </c>
      <c r="O2485">
        <v>5</v>
      </c>
      <c r="P2485">
        <v>4</v>
      </c>
      <c r="Q2485" t="s">
        <v>25</v>
      </c>
      <c r="R2485" t="s">
        <v>953</v>
      </c>
    </row>
    <row r="2486" spans="1:18" x14ac:dyDescent="0.3">
      <c r="A2486" t="s">
        <v>115</v>
      </c>
      <c r="B2486" t="s">
        <v>243</v>
      </c>
      <c r="C2486">
        <v>28250</v>
      </c>
      <c r="D2486" t="s">
        <v>159</v>
      </c>
      <c r="E2486">
        <v>3750</v>
      </c>
      <c r="F2486" t="s">
        <v>19</v>
      </c>
      <c r="G2486">
        <v>2022</v>
      </c>
      <c r="H2486" t="s">
        <v>119</v>
      </c>
      <c r="I2486">
        <v>184</v>
      </c>
      <c r="J2486" t="s">
        <v>21</v>
      </c>
      <c r="K2486" t="s">
        <v>223</v>
      </c>
      <c r="L2486" t="s">
        <v>23</v>
      </c>
      <c r="M2486" t="s">
        <v>42</v>
      </c>
      <c r="N2486">
        <v>5</v>
      </c>
      <c r="O2486">
        <v>5</v>
      </c>
      <c r="P2486">
        <v>4</v>
      </c>
      <c r="Q2486" t="s">
        <v>35</v>
      </c>
      <c r="R2486" t="s">
        <v>26</v>
      </c>
    </row>
    <row r="2487" spans="1:18" x14ac:dyDescent="0.3">
      <c r="A2487" t="s">
        <v>115</v>
      </c>
      <c r="B2487" t="s">
        <v>243</v>
      </c>
      <c r="C2487">
        <v>17950</v>
      </c>
      <c r="D2487" t="s">
        <v>18</v>
      </c>
      <c r="E2487">
        <v>41000</v>
      </c>
      <c r="F2487" t="s">
        <v>19</v>
      </c>
      <c r="G2487">
        <v>2021</v>
      </c>
      <c r="H2487" t="s">
        <v>119</v>
      </c>
      <c r="I2487">
        <v>98</v>
      </c>
      <c r="J2487" t="s">
        <v>21</v>
      </c>
      <c r="K2487" t="s">
        <v>223</v>
      </c>
      <c r="L2487" t="s">
        <v>23</v>
      </c>
      <c r="M2487" t="s">
        <v>953</v>
      </c>
      <c r="N2487">
        <v>5</v>
      </c>
      <c r="O2487">
        <v>5</v>
      </c>
      <c r="P2487">
        <v>4</v>
      </c>
      <c r="Q2487" t="s">
        <v>32</v>
      </c>
      <c r="R2487" t="s">
        <v>34</v>
      </c>
    </row>
    <row r="2488" spans="1:18" x14ac:dyDescent="0.3">
      <c r="A2488" t="s">
        <v>115</v>
      </c>
      <c r="B2488" t="s">
        <v>243</v>
      </c>
      <c r="C2488">
        <v>23900</v>
      </c>
      <c r="D2488" t="s">
        <v>18</v>
      </c>
      <c r="E2488">
        <v>34074</v>
      </c>
      <c r="F2488" t="s">
        <v>19</v>
      </c>
      <c r="G2488">
        <v>2021</v>
      </c>
      <c r="H2488" t="s">
        <v>119</v>
      </c>
      <c r="I2488">
        <v>184</v>
      </c>
      <c r="J2488" t="s">
        <v>21</v>
      </c>
      <c r="K2488" t="s">
        <v>230</v>
      </c>
      <c r="L2488" t="s">
        <v>23</v>
      </c>
      <c r="M2488" t="s">
        <v>42</v>
      </c>
      <c r="N2488">
        <v>5</v>
      </c>
      <c r="O2488">
        <v>5</v>
      </c>
      <c r="P2488">
        <v>4</v>
      </c>
      <c r="Q2488" t="s">
        <v>25</v>
      </c>
      <c r="R2488" t="s">
        <v>26</v>
      </c>
    </row>
    <row r="2489" spans="1:18" x14ac:dyDescent="0.3">
      <c r="A2489" t="s">
        <v>115</v>
      </c>
      <c r="B2489" t="s">
        <v>243</v>
      </c>
      <c r="C2489">
        <v>20910</v>
      </c>
      <c r="D2489" t="s">
        <v>159</v>
      </c>
      <c r="E2489">
        <v>42120</v>
      </c>
      <c r="F2489" t="s">
        <v>19</v>
      </c>
      <c r="G2489">
        <v>2023</v>
      </c>
      <c r="H2489" t="s">
        <v>119</v>
      </c>
      <c r="I2489">
        <v>122</v>
      </c>
      <c r="J2489" t="s">
        <v>21</v>
      </c>
      <c r="K2489" t="s">
        <v>223</v>
      </c>
      <c r="L2489" t="s">
        <v>23</v>
      </c>
      <c r="M2489" t="s">
        <v>42</v>
      </c>
      <c r="N2489">
        <v>5</v>
      </c>
      <c r="O2489">
        <v>5</v>
      </c>
      <c r="P2489">
        <v>4</v>
      </c>
      <c r="Q2489" t="s">
        <v>25</v>
      </c>
      <c r="R2489" t="s">
        <v>34</v>
      </c>
    </row>
    <row r="2490" spans="1:18" x14ac:dyDescent="0.3">
      <c r="A2490" t="s">
        <v>115</v>
      </c>
      <c r="B2490" t="s">
        <v>243</v>
      </c>
      <c r="C2490">
        <v>24000</v>
      </c>
      <c r="D2490" t="s">
        <v>185</v>
      </c>
      <c r="E2490">
        <v>23153</v>
      </c>
      <c r="F2490" t="s">
        <v>19</v>
      </c>
      <c r="G2490">
        <v>2023</v>
      </c>
      <c r="H2490" t="s">
        <v>119</v>
      </c>
      <c r="I2490">
        <v>98</v>
      </c>
      <c r="J2490" t="s">
        <v>21</v>
      </c>
      <c r="K2490" t="s">
        <v>230</v>
      </c>
      <c r="L2490" t="s">
        <v>23</v>
      </c>
      <c r="M2490" t="s">
        <v>42</v>
      </c>
      <c r="N2490">
        <v>5</v>
      </c>
      <c r="O2490">
        <v>5</v>
      </c>
      <c r="P2490">
        <v>4</v>
      </c>
      <c r="Q2490" t="s">
        <v>25</v>
      </c>
      <c r="R2490" t="s">
        <v>34</v>
      </c>
    </row>
    <row r="2491" spans="1:18" x14ac:dyDescent="0.3">
      <c r="A2491" t="s">
        <v>115</v>
      </c>
      <c r="B2491" t="s">
        <v>288</v>
      </c>
      <c r="C2491">
        <v>10950</v>
      </c>
      <c r="D2491" t="s">
        <v>18</v>
      </c>
      <c r="E2491">
        <v>79000</v>
      </c>
      <c r="F2491" t="s">
        <v>19</v>
      </c>
      <c r="G2491">
        <v>2015</v>
      </c>
      <c r="H2491" t="s">
        <v>119</v>
      </c>
      <c r="I2491">
        <v>75</v>
      </c>
      <c r="J2491" t="s">
        <v>21</v>
      </c>
      <c r="K2491" t="s">
        <v>223</v>
      </c>
      <c r="L2491" t="s">
        <v>23</v>
      </c>
      <c r="M2491" t="s">
        <v>42</v>
      </c>
      <c r="N2491">
        <v>5</v>
      </c>
      <c r="O2491">
        <v>5</v>
      </c>
      <c r="P2491">
        <v>4</v>
      </c>
      <c r="Q2491" t="s">
        <v>32</v>
      </c>
      <c r="R2491" t="s">
        <v>34</v>
      </c>
    </row>
    <row r="2492" spans="1:18" x14ac:dyDescent="0.3">
      <c r="A2492" t="s">
        <v>115</v>
      </c>
      <c r="B2492" t="s">
        <v>243</v>
      </c>
      <c r="C2492">
        <v>21950</v>
      </c>
      <c r="D2492" t="s">
        <v>190</v>
      </c>
      <c r="E2492">
        <v>19276</v>
      </c>
      <c r="F2492" t="s">
        <v>19</v>
      </c>
      <c r="G2492">
        <v>2019</v>
      </c>
      <c r="H2492" t="s">
        <v>119</v>
      </c>
      <c r="I2492">
        <v>122</v>
      </c>
      <c r="J2492" t="s">
        <v>21</v>
      </c>
      <c r="K2492" t="s">
        <v>226</v>
      </c>
      <c r="L2492" t="s">
        <v>23</v>
      </c>
      <c r="M2492" t="s">
        <v>42</v>
      </c>
      <c r="N2492">
        <v>5</v>
      </c>
      <c r="O2492">
        <v>5</v>
      </c>
      <c r="P2492">
        <v>4</v>
      </c>
      <c r="Q2492" t="s">
        <v>37</v>
      </c>
      <c r="R2492" t="s">
        <v>34</v>
      </c>
    </row>
    <row r="2493" spans="1:18" x14ac:dyDescent="0.3">
      <c r="A2493" t="s">
        <v>115</v>
      </c>
      <c r="B2493" t="s">
        <v>243</v>
      </c>
      <c r="C2493">
        <v>23950</v>
      </c>
      <c r="D2493" t="s">
        <v>190</v>
      </c>
      <c r="E2493">
        <v>60940</v>
      </c>
      <c r="F2493" t="s">
        <v>19</v>
      </c>
      <c r="G2493">
        <v>2020</v>
      </c>
      <c r="H2493" t="s">
        <v>119</v>
      </c>
      <c r="I2493">
        <v>179</v>
      </c>
      <c r="J2493" t="s">
        <v>21</v>
      </c>
      <c r="K2493" t="s">
        <v>226</v>
      </c>
      <c r="L2493" t="s">
        <v>23</v>
      </c>
      <c r="M2493" t="s">
        <v>42</v>
      </c>
      <c r="N2493">
        <v>5</v>
      </c>
      <c r="O2493">
        <v>5</v>
      </c>
      <c r="P2493">
        <v>4</v>
      </c>
      <c r="Q2493" t="s">
        <v>32</v>
      </c>
      <c r="R2493" t="s">
        <v>34</v>
      </c>
    </row>
    <row r="2494" spans="1:18" x14ac:dyDescent="0.3">
      <c r="A2494" t="s">
        <v>115</v>
      </c>
      <c r="B2494" t="s">
        <v>288</v>
      </c>
      <c r="C2494">
        <v>11900</v>
      </c>
      <c r="D2494" t="s">
        <v>18</v>
      </c>
      <c r="E2494">
        <v>96727</v>
      </c>
      <c r="F2494" t="s">
        <v>19</v>
      </c>
      <c r="G2494">
        <v>2019</v>
      </c>
      <c r="H2494" t="s">
        <v>119</v>
      </c>
      <c r="I2494">
        <v>101</v>
      </c>
      <c r="J2494" t="s">
        <v>21</v>
      </c>
      <c r="K2494" t="s">
        <v>223</v>
      </c>
      <c r="L2494" t="s">
        <v>23</v>
      </c>
      <c r="M2494" t="s">
        <v>42</v>
      </c>
      <c r="N2494">
        <v>5</v>
      </c>
      <c r="O2494">
        <v>5</v>
      </c>
      <c r="P2494">
        <v>4</v>
      </c>
      <c r="Q2494" t="s">
        <v>30</v>
      </c>
      <c r="R2494" t="s">
        <v>33</v>
      </c>
    </row>
    <row r="2495" spans="1:18" x14ac:dyDescent="0.3">
      <c r="A2495" t="s">
        <v>115</v>
      </c>
      <c r="B2495" t="s">
        <v>289</v>
      </c>
      <c r="C2495">
        <v>11750</v>
      </c>
      <c r="D2495" t="s">
        <v>190</v>
      </c>
      <c r="E2495">
        <v>156157</v>
      </c>
      <c r="F2495" t="s">
        <v>19</v>
      </c>
      <c r="G2495">
        <v>2013</v>
      </c>
      <c r="H2495" t="s">
        <v>119</v>
      </c>
      <c r="I2495">
        <v>99</v>
      </c>
      <c r="J2495" t="s">
        <v>21</v>
      </c>
      <c r="K2495" t="s">
        <v>230</v>
      </c>
      <c r="L2495" t="s">
        <v>23</v>
      </c>
      <c r="M2495" t="s">
        <v>42</v>
      </c>
      <c r="N2495">
        <v>5</v>
      </c>
      <c r="O2495">
        <v>5</v>
      </c>
      <c r="P2495">
        <v>4</v>
      </c>
      <c r="Q2495" t="s">
        <v>32</v>
      </c>
      <c r="R2495" t="s">
        <v>34</v>
      </c>
    </row>
    <row r="2496" spans="1:18" x14ac:dyDescent="0.3">
      <c r="A2496" t="s">
        <v>115</v>
      </c>
      <c r="B2496" t="s">
        <v>289</v>
      </c>
      <c r="C2496">
        <v>14990</v>
      </c>
      <c r="D2496" t="s">
        <v>159</v>
      </c>
      <c r="E2496">
        <v>100436</v>
      </c>
      <c r="F2496" t="s">
        <v>19</v>
      </c>
      <c r="G2496">
        <v>2015</v>
      </c>
      <c r="H2496" t="s">
        <v>119</v>
      </c>
      <c r="I2496">
        <v>136</v>
      </c>
      <c r="J2496" t="s">
        <v>21</v>
      </c>
      <c r="K2496" t="s">
        <v>230</v>
      </c>
      <c r="L2496" t="s">
        <v>23</v>
      </c>
      <c r="M2496" t="s">
        <v>953</v>
      </c>
      <c r="N2496">
        <v>5</v>
      </c>
      <c r="O2496">
        <v>5</v>
      </c>
      <c r="P2496">
        <v>4</v>
      </c>
      <c r="Q2496" t="s">
        <v>35</v>
      </c>
      <c r="R2496" t="s">
        <v>26</v>
      </c>
    </row>
    <row r="2497" spans="1:18" x14ac:dyDescent="0.3">
      <c r="A2497" t="s">
        <v>115</v>
      </c>
      <c r="B2497" t="s">
        <v>243</v>
      </c>
      <c r="C2497">
        <v>22990</v>
      </c>
      <c r="D2497" t="s">
        <v>18</v>
      </c>
      <c r="E2497">
        <v>33036</v>
      </c>
      <c r="F2497" t="s">
        <v>19</v>
      </c>
      <c r="G2497">
        <v>2023</v>
      </c>
      <c r="H2497" t="s">
        <v>119</v>
      </c>
      <c r="I2497">
        <v>140</v>
      </c>
      <c r="J2497" t="s">
        <v>21</v>
      </c>
      <c r="K2497" t="s">
        <v>223</v>
      </c>
      <c r="L2497" t="s">
        <v>23</v>
      </c>
      <c r="M2497" t="s">
        <v>42</v>
      </c>
      <c r="N2497">
        <v>5</v>
      </c>
      <c r="O2497">
        <v>5</v>
      </c>
      <c r="P2497">
        <v>4</v>
      </c>
      <c r="Q2497" t="s">
        <v>32</v>
      </c>
      <c r="R2497" t="s">
        <v>953</v>
      </c>
    </row>
    <row r="2498" spans="1:18" x14ac:dyDescent="0.3">
      <c r="A2498" t="s">
        <v>115</v>
      </c>
      <c r="B2498" t="s">
        <v>288</v>
      </c>
      <c r="C2498">
        <v>12900</v>
      </c>
      <c r="D2498" t="s">
        <v>18</v>
      </c>
      <c r="E2498">
        <v>21200</v>
      </c>
      <c r="F2498" t="s">
        <v>19</v>
      </c>
      <c r="G2498">
        <v>2017</v>
      </c>
      <c r="H2498" t="s">
        <v>119</v>
      </c>
      <c r="I2498">
        <v>73</v>
      </c>
      <c r="J2498" t="s">
        <v>21</v>
      </c>
      <c r="K2498" t="s">
        <v>223</v>
      </c>
      <c r="L2498" t="s">
        <v>23</v>
      </c>
      <c r="M2498" t="s">
        <v>42</v>
      </c>
      <c r="N2498">
        <v>5</v>
      </c>
      <c r="O2498">
        <v>5</v>
      </c>
      <c r="P2498">
        <v>4</v>
      </c>
      <c r="Q2498" t="s">
        <v>30</v>
      </c>
      <c r="R2498" t="s">
        <v>953</v>
      </c>
    </row>
    <row r="2499" spans="1:18" x14ac:dyDescent="0.3">
      <c r="A2499" t="s">
        <v>115</v>
      </c>
      <c r="B2499" t="s">
        <v>243</v>
      </c>
      <c r="C2499">
        <v>21300</v>
      </c>
      <c r="D2499" t="s">
        <v>18</v>
      </c>
      <c r="E2499">
        <v>25000</v>
      </c>
      <c r="F2499" t="s">
        <v>19</v>
      </c>
      <c r="G2499">
        <v>2022</v>
      </c>
      <c r="H2499" t="s">
        <v>119</v>
      </c>
      <c r="I2499">
        <v>98</v>
      </c>
      <c r="J2499" t="s">
        <v>21</v>
      </c>
      <c r="K2499" t="s">
        <v>223</v>
      </c>
      <c r="L2499" t="s">
        <v>23</v>
      </c>
      <c r="M2499" t="s">
        <v>42</v>
      </c>
      <c r="N2499">
        <v>5</v>
      </c>
      <c r="O2499">
        <v>5</v>
      </c>
      <c r="P2499">
        <v>4</v>
      </c>
      <c r="Q2499" t="s">
        <v>32</v>
      </c>
      <c r="R2499" t="s">
        <v>34</v>
      </c>
    </row>
    <row r="2500" spans="1:18" x14ac:dyDescent="0.3">
      <c r="A2500" t="s">
        <v>115</v>
      </c>
      <c r="B2500" t="s">
        <v>288</v>
      </c>
      <c r="C2500">
        <v>10950</v>
      </c>
      <c r="D2500" t="s">
        <v>190</v>
      </c>
      <c r="E2500">
        <v>165890</v>
      </c>
      <c r="F2500" t="s">
        <v>19</v>
      </c>
      <c r="G2500">
        <v>2015</v>
      </c>
      <c r="H2500" t="s">
        <v>119</v>
      </c>
      <c r="I2500">
        <v>75</v>
      </c>
      <c r="J2500" t="s">
        <v>21</v>
      </c>
      <c r="K2500" t="s">
        <v>226</v>
      </c>
      <c r="L2500" t="s">
        <v>23</v>
      </c>
      <c r="M2500" t="s">
        <v>42</v>
      </c>
      <c r="N2500">
        <v>5</v>
      </c>
      <c r="O2500">
        <v>5</v>
      </c>
      <c r="P2500">
        <v>4</v>
      </c>
      <c r="Q2500" t="s">
        <v>30</v>
      </c>
      <c r="R2500" t="s">
        <v>26</v>
      </c>
    </row>
    <row r="2501" spans="1:18" x14ac:dyDescent="0.3">
      <c r="A2501" t="s">
        <v>115</v>
      </c>
      <c r="B2501" t="s">
        <v>289</v>
      </c>
      <c r="C2501">
        <v>13900</v>
      </c>
      <c r="D2501" t="s">
        <v>190</v>
      </c>
      <c r="E2501">
        <v>114549</v>
      </c>
      <c r="F2501" t="s">
        <v>19</v>
      </c>
      <c r="G2501">
        <v>2015</v>
      </c>
      <c r="H2501" t="s">
        <v>119</v>
      </c>
      <c r="J2501" t="s">
        <v>21</v>
      </c>
      <c r="K2501" t="s">
        <v>230</v>
      </c>
      <c r="L2501" t="s">
        <v>23</v>
      </c>
      <c r="M2501" t="s">
        <v>42</v>
      </c>
      <c r="N2501">
        <v>5</v>
      </c>
      <c r="O2501">
        <v>5</v>
      </c>
      <c r="P2501">
        <v>4</v>
      </c>
      <c r="Q2501" t="s">
        <v>32</v>
      </c>
      <c r="R2501" t="s">
        <v>953</v>
      </c>
    </row>
    <row r="2502" spans="1:18" x14ac:dyDescent="0.3">
      <c r="A2502" t="s">
        <v>115</v>
      </c>
      <c r="B2502" t="s">
        <v>243</v>
      </c>
      <c r="C2502">
        <v>18990</v>
      </c>
      <c r="D2502" t="s">
        <v>185</v>
      </c>
      <c r="E2502">
        <v>47780</v>
      </c>
      <c r="F2502" t="s">
        <v>19</v>
      </c>
      <c r="G2502">
        <v>2020</v>
      </c>
      <c r="H2502" t="s">
        <v>119</v>
      </c>
      <c r="I2502">
        <v>98</v>
      </c>
      <c r="J2502" t="s">
        <v>21</v>
      </c>
      <c r="K2502" t="s">
        <v>223</v>
      </c>
      <c r="L2502" t="s">
        <v>23</v>
      </c>
      <c r="M2502" t="s">
        <v>42</v>
      </c>
      <c r="N2502">
        <v>5</v>
      </c>
      <c r="O2502">
        <v>5</v>
      </c>
      <c r="P2502">
        <v>4</v>
      </c>
      <c r="Q2502" t="s">
        <v>25</v>
      </c>
      <c r="R2502" t="s">
        <v>34</v>
      </c>
    </row>
    <row r="2503" spans="1:18" x14ac:dyDescent="0.3">
      <c r="A2503" t="s">
        <v>115</v>
      </c>
      <c r="B2503" t="s">
        <v>243</v>
      </c>
      <c r="C2503">
        <v>21490</v>
      </c>
      <c r="D2503" t="s">
        <v>18</v>
      </c>
      <c r="E2503">
        <v>19000</v>
      </c>
      <c r="F2503" t="s">
        <v>19</v>
      </c>
      <c r="G2503">
        <v>2021</v>
      </c>
      <c r="H2503" t="s">
        <v>119</v>
      </c>
      <c r="I2503">
        <v>98</v>
      </c>
      <c r="J2503" t="s">
        <v>21</v>
      </c>
      <c r="K2503" t="s">
        <v>223</v>
      </c>
      <c r="L2503" t="s">
        <v>23</v>
      </c>
      <c r="M2503" t="s">
        <v>42</v>
      </c>
      <c r="N2503">
        <v>5</v>
      </c>
      <c r="O2503">
        <v>5</v>
      </c>
      <c r="P2503">
        <v>4</v>
      </c>
      <c r="Q2503" t="s">
        <v>35</v>
      </c>
      <c r="R2503" t="s">
        <v>26</v>
      </c>
    </row>
    <row r="2504" spans="1:18" x14ac:dyDescent="0.3">
      <c r="A2504" t="s">
        <v>115</v>
      </c>
      <c r="B2504" t="s">
        <v>243</v>
      </c>
      <c r="C2504">
        <v>13900</v>
      </c>
      <c r="D2504" t="s">
        <v>18</v>
      </c>
      <c r="E2504">
        <v>111330</v>
      </c>
      <c r="F2504" t="s">
        <v>19</v>
      </c>
      <c r="G2504">
        <v>2020</v>
      </c>
      <c r="H2504" t="s">
        <v>119</v>
      </c>
      <c r="I2504">
        <v>122</v>
      </c>
      <c r="J2504" t="s">
        <v>21</v>
      </c>
      <c r="K2504" t="s">
        <v>223</v>
      </c>
      <c r="L2504" t="s">
        <v>23</v>
      </c>
      <c r="M2504" t="s">
        <v>42</v>
      </c>
      <c r="N2504">
        <v>5</v>
      </c>
      <c r="O2504">
        <v>5</v>
      </c>
      <c r="P2504">
        <v>4</v>
      </c>
      <c r="Q2504" t="s">
        <v>32</v>
      </c>
      <c r="R2504" t="s">
        <v>34</v>
      </c>
    </row>
    <row r="2505" spans="1:18" x14ac:dyDescent="0.3">
      <c r="A2505" t="s">
        <v>115</v>
      </c>
      <c r="B2505" t="s">
        <v>289</v>
      </c>
      <c r="C2505">
        <v>12990</v>
      </c>
      <c r="D2505" t="s">
        <v>159</v>
      </c>
      <c r="E2505">
        <v>116432</v>
      </c>
      <c r="F2505" t="s">
        <v>19</v>
      </c>
      <c r="G2505">
        <v>2015</v>
      </c>
      <c r="H2505" t="s">
        <v>119</v>
      </c>
      <c r="I2505">
        <v>136</v>
      </c>
      <c r="J2505" t="s">
        <v>21</v>
      </c>
      <c r="K2505" t="s">
        <v>230</v>
      </c>
      <c r="L2505" t="s">
        <v>23</v>
      </c>
      <c r="M2505" t="s">
        <v>42</v>
      </c>
      <c r="N2505">
        <v>5</v>
      </c>
      <c r="O2505">
        <v>5</v>
      </c>
      <c r="P2505">
        <v>4</v>
      </c>
      <c r="Q2505" t="s">
        <v>953</v>
      </c>
      <c r="R2505" t="s">
        <v>34</v>
      </c>
    </row>
    <row r="2506" spans="1:18" x14ac:dyDescent="0.3">
      <c r="A2506" t="s">
        <v>115</v>
      </c>
      <c r="B2506" t="s">
        <v>290</v>
      </c>
      <c r="C2506">
        <v>16200</v>
      </c>
      <c r="D2506" t="s">
        <v>18</v>
      </c>
      <c r="E2506">
        <v>140000</v>
      </c>
      <c r="F2506" t="s">
        <v>19</v>
      </c>
      <c r="G2506">
        <v>2020</v>
      </c>
      <c r="H2506" t="s">
        <v>119</v>
      </c>
      <c r="I2506">
        <v>98</v>
      </c>
      <c r="J2506" t="s">
        <v>21</v>
      </c>
      <c r="K2506" t="s">
        <v>223</v>
      </c>
      <c r="L2506" t="s">
        <v>23</v>
      </c>
      <c r="M2506" t="s">
        <v>42</v>
      </c>
      <c r="N2506">
        <v>5</v>
      </c>
      <c r="O2506">
        <v>5</v>
      </c>
      <c r="P2506">
        <v>4</v>
      </c>
      <c r="Q2506" t="s">
        <v>30</v>
      </c>
      <c r="R2506" t="s">
        <v>953</v>
      </c>
    </row>
    <row r="2507" spans="1:18" x14ac:dyDescent="0.3">
      <c r="A2507" t="s">
        <v>115</v>
      </c>
      <c r="B2507" t="s">
        <v>288</v>
      </c>
      <c r="C2507">
        <v>15555</v>
      </c>
      <c r="D2507" t="s">
        <v>159</v>
      </c>
      <c r="E2507">
        <v>39700</v>
      </c>
      <c r="F2507" t="s">
        <v>19</v>
      </c>
      <c r="G2507">
        <v>2020</v>
      </c>
      <c r="H2507" t="s">
        <v>119</v>
      </c>
      <c r="I2507">
        <v>73</v>
      </c>
      <c r="J2507" t="s">
        <v>21</v>
      </c>
      <c r="K2507" t="s">
        <v>33</v>
      </c>
      <c r="L2507" t="s">
        <v>23</v>
      </c>
      <c r="M2507" t="s">
        <v>953</v>
      </c>
      <c r="N2507">
        <v>5</v>
      </c>
      <c r="O2507">
        <v>5</v>
      </c>
      <c r="P2507">
        <v>4</v>
      </c>
      <c r="Q2507" t="s">
        <v>37</v>
      </c>
      <c r="R2507" t="s">
        <v>34</v>
      </c>
    </row>
    <row r="2508" spans="1:18" x14ac:dyDescent="0.3">
      <c r="A2508" t="s">
        <v>115</v>
      </c>
      <c r="B2508" t="s">
        <v>288</v>
      </c>
      <c r="C2508">
        <v>12900</v>
      </c>
      <c r="D2508" t="s">
        <v>190</v>
      </c>
      <c r="E2508">
        <v>112809</v>
      </c>
      <c r="F2508" t="s">
        <v>19</v>
      </c>
      <c r="G2508">
        <v>2017</v>
      </c>
      <c r="H2508" t="s">
        <v>119</v>
      </c>
      <c r="I2508">
        <v>101</v>
      </c>
      <c r="J2508" t="s">
        <v>21</v>
      </c>
      <c r="K2508" t="s">
        <v>226</v>
      </c>
      <c r="L2508" t="s">
        <v>23</v>
      </c>
      <c r="M2508" t="s">
        <v>42</v>
      </c>
      <c r="N2508">
        <v>5</v>
      </c>
      <c r="O2508">
        <v>5</v>
      </c>
      <c r="P2508">
        <v>4</v>
      </c>
      <c r="Q2508" t="s">
        <v>28</v>
      </c>
      <c r="R2508" t="s">
        <v>34</v>
      </c>
    </row>
    <row r="2509" spans="1:18" x14ac:dyDescent="0.3">
      <c r="A2509" t="s">
        <v>38</v>
      </c>
      <c r="B2509" t="s">
        <v>227</v>
      </c>
      <c r="C2509">
        <v>3980</v>
      </c>
      <c r="D2509" t="s">
        <v>185</v>
      </c>
      <c r="E2509">
        <v>105662</v>
      </c>
      <c r="F2509" t="s">
        <v>196</v>
      </c>
      <c r="G2509">
        <v>2008</v>
      </c>
      <c r="H2509" t="s">
        <v>20</v>
      </c>
      <c r="I2509">
        <v>69</v>
      </c>
      <c r="J2509" t="s">
        <v>21</v>
      </c>
      <c r="K2509" t="s">
        <v>223</v>
      </c>
      <c r="L2509" t="s">
        <v>23</v>
      </c>
      <c r="M2509" t="s">
        <v>953</v>
      </c>
      <c r="N2509">
        <v>5</v>
      </c>
      <c r="O2509">
        <v>5</v>
      </c>
      <c r="P2509">
        <v>4</v>
      </c>
      <c r="Q2509" t="s">
        <v>25</v>
      </c>
      <c r="R2509" t="s">
        <v>34</v>
      </c>
    </row>
    <row r="2510" spans="1:18" x14ac:dyDescent="0.3">
      <c r="A2510" t="s">
        <v>38</v>
      </c>
      <c r="B2510" t="s">
        <v>228</v>
      </c>
      <c r="C2510">
        <v>6980</v>
      </c>
      <c r="D2510" t="s">
        <v>185</v>
      </c>
      <c r="E2510">
        <v>141817</v>
      </c>
      <c r="F2510" t="s">
        <v>196</v>
      </c>
      <c r="G2510">
        <v>2014</v>
      </c>
      <c r="H2510" t="s">
        <v>20</v>
      </c>
      <c r="I2510">
        <v>90</v>
      </c>
      <c r="J2510" t="s">
        <v>21</v>
      </c>
      <c r="K2510" t="s">
        <v>221</v>
      </c>
      <c r="L2510" t="s">
        <v>23</v>
      </c>
      <c r="M2510" t="s">
        <v>953</v>
      </c>
      <c r="N2510">
        <v>5</v>
      </c>
      <c r="O2510">
        <v>5</v>
      </c>
      <c r="P2510">
        <v>4</v>
      </c>
      <c r="Q2510" t="s">
        <v>25</v>
      </c>
      <c r="R2510" t="s">
        <v>34</v>
      </c>
    </row>
    <row r="2511" spans="1:18" x14ac:dyDescent="0.3">
      <c r="A2511" t="s">
        <v>38</v>
      </c>
      <c r="B2511" t="s">
        <v>224</v>
      </c>
      <c r="C2511">
        <v>8950</v>
      </c>
      <c r="D2511" t="s">
        <v>159</v>
      </c>
      <c r="E2511">
        <v>113500</v>
      </c>
      <c r="F2511" t="s">
        <v>196</v>
      </c>
      <c r="G2511">
        <v>2017</v>
      </c>
      <c r="H2511" t="s">
        <v>20</v>
      </c>
      <c r="I2511">
        <v>95</v>
      </c>
      <c r="J2511" t="s">
        <v>21</v>
      </c>
      <c r="K2511" t="s">
        <v>223</v>
      </c>
      <c r="L2511" t="s">
        <v>23</v>
      </c>
      <c r="M2511" t="s">
        <v>42</v>
      </c>
      <c r="N2511">
        <v>5</v>
      </c>
      <c r="O2511">
        <v>5</v>
      </c>
      <c r="P2511">
        <v>4</v>
      </c>
      <c r="Q2511" t="s">
        <v>28</v>
      </c>
      <c r="R2511" t="s">
        <v>34</v>
      </c>
    </row>
    <row r="2512" spans="1:18" x14ac:dyDescent="0.3">
      <c r="A2512" t="s">
        <v>38</v>
      </c>
      <c r="B2512" t="s">
        <v>39</v>
      </c>
      <c r="C2512">
        <v>14490</v>
      </c>
      <c r="D2512" t="s">
        <v>185</v>
      </c>
      <c r="E2512">
        <v>57000</v>
      </c>
      <c r="F2512" t="s">
        <v>196</v>
      </c>
      <c r="G2512">
        <v>2019</v>
      </c>
      <c r="H2512" t="s">
        <v>20</v>
      </c>
      <c r="I2512">
        <v>120</v>
      </c>
      <c r="J2512" t="s">
        <v>21</v>
      </c>
      <c r="K2512" t="s">
        <v>221</v>
      </c>
      <c r="L2512" t="s">
        <v>23</v>
      </c>
      <c r="M2512" t="s">
        <v>42</v>
      </c>
      <c r="N2512">
        <v>5</v>
      </c>
      <c r="O2512">
        <v>5</v>
      </c>
      <c r="P2512">
        <v>4</v>
      </c>
      <c r="Q2512" t="s">
        <v>32</v>
      </c>
      <c r="R2512" t="s">
        <v>34</v>
      </c>
    </row>
    <row r="2513" spans="1:18" x14ac:dyDescent="0.3">
      <c r="A2513" t="s">
        <v>40</v>
      </c>
      <c r="B2513" t="s">
        <v>231</v>
      </c>
      <c r="C2513">
        <v>3950</v>
      </c>
      <c r="D2513" t="s">
        <v>190</v>
      </c>
      <c r="E2513">
        <v>201960</v>
      </c>
      <c r="F2513" t="s">
        <v>196</v>
      </c>
      <c r="G2513">
        <v>2012</v>
      </c>
      <c r="H2513" t="s">
        <v>20</v>
      </c>
      <c r="I2513">
        <v>92</v>
      </c>
      <c r="J2513" t="s">
        <v>21</v>
      </c>
      <c r="K2513" t="s">
        <v>226</v>
      </c>
      <c r="L2513" t="s">
        <v>23</v>
      </c>
      <c r="M2513" t="s">
        <v>42</v>
      </c>
      <c r="N2513">
        <v>5</v>
      </c>
      <c r="O2513">
        <v>5</v>
      </c>
      <c r="P2513">
        <v>4</v>
      </c>
      <c r="Q2513" t="s">
        <v>32</v>
      </c>
      <c r="R2513" t="s">
        <v>128</v>
      </c>
    </row>
    <row r="2514" spans="1:18" x14ac:dyDescent="0.3">
      <c r="A2514" t="s">
        <v>40</v>
      </c>
      <c r="B2514" t="s">
        <v>213</v>
      </c>
      <c r="C2514">
        <v>13449</v>
      </c>
      <c r="D2514" t="s">
        <v>185</v>
      </c>
      <c r="E2514">
        <v>25672</v>
      </c>
      <c r="F2514" t="s">
        <v>196</v>
      </c>
      <c r="G2514">
        <v>2020</v>
      </c>
      <c r="H2514" t="s">
        <v>20</v>
      </c>
      <c r="I2514">
        <v>102</v>
      </c>
      <c r="J2514" t="s">
        <v>21</v>
      </c>
      <c r="K2514" t="s">
        <v>33</v>
      </c>
      <c r="L2514" t="s">
        <v>23</v>
      </c>
      <c r="M2514" t="s">
        <v>953</v>
      </c>
      <c r="N2514">
        <v>5</v>
      </c>
      <c r="O2514">
        <v>5</v>
      </c>
      <c r="P2514">
        <v>4</v>
      </c>
      <c r="Q2514" t="s">
        <v>30</v>
      </c>
      <c r="R2514" t="s">
        <v>34</v>
      </c>
    </row>
    <row r="2515" spans="1:18" x14ac:dyDescent="0.3">
      <c r="A2515" t="s">
        <v>40</v>
      </c>
      <c r="B2515" t="s">
        <v>291</v>
      </c>
      <c r="C2515">
        <v>1300</v>
      </c>
      <c r="D2515" t="s">
        <v>193</v>
      </c>
      <c r="E2515">
        <v>566000</v>
      </c>
      <c r="F2515" t="s">
        <v>196</v>
      </c>
      <c r="G2515">
        <v>2002</v>
      </c>
      <c r="H2515" t="s">
        <v>20</v>
      </c>
      <c r="I2515">
        <v>109</v>
      </c>
      <c r="J2515" t="s">
        <v>21</v>
      </c>
      <c r="K2515" t="s">
        <v>223</v>
      </c>
      <c r="L2515" t="s">
        <v>23</v>
      </c>
      <c r="M2515" t="s">
        <v>42</v>
      </c>
      <c r="N2515">
        <v>5</v>
      </c>
      <c r="O2515">
        <v>5</v>
      </c>
      <c r="P2515">
        <v>4</v>
      </c>
      <c r="Q2515" t="s">
        <v>187</v>
      </c>
      <c r="R2515" t="s">
        <v>953</v>
      </c>
    </row>
    <row r="2516" spans="1:18" x14ac:dyDescent="0.3">
      <c r="A2516" t="s">
        <v>40</v>
      </c>
      <c r="B2516" t="s">
        <v>292</v>
      </c>
      <c r="C2516">
        <v>12375</v>
      </c>
      <c r="D2516" t="s">
        <v>159</v>
      </c>
      <c r="E2516">
        <v>78216</v>
      </c>
      <c r="F2516" t="s">
        <v>196</v>
      </c>
      <c r="G2516">
        <v>2016</v>
      </c>
      <c r="H2516" t="s">
        <v>20</v>
      </c>
      <c r="I2516">
        <v>99</v>
      </c>
      <c r="J2516" t="s">
        <v>21</v>
      </c>
      <c r="K2516" t="s">
        <v>221</v>
      </c>
      <c r="L2516" t="s">
        <v>23</v>
      </c>
      <c r="M2516" t="s">
        <v>42</v>
      </c>
      <c r="N2516">
        <v>5</v>
      </c>
      <c r="O2516">
        <v>5</v>
      </c>
      <c r="P2516">
        <v>4</v>
      </c>
      <c r="Q2516" t="s">
        <v>30</v>
      </c>
      <c r="R2516" t="s">
        <v>34</v>
      </c>
    </row>
    <row r="2517" spans="1:18" x14ac:dyDescent="0.3">
      <c r="A2517" t="s">
        <v>40</v>
      </c>
      <c r="B2517" t="s">
        <v>292</v>
      </c>
      <c r="C2517">
        <v>9990</v>
      </c>
      <c r="D2517" t="s">
        <v>185</v>
      </c>
      <c r="E2517">
        <v>80000</v>
      </c>
      <c r="F2517" t="s">
        <v>196</v>
      </c>
      <c r="G2517">
        <v>2016</v>
      </c>
      <c r="H2517" t="s">
        <v>20</v>
      </c>
      <c r="I2517">
        <v>75</v>
      </c>
      <c r="J2517" t="s">
        <v>21</v>
      </c>
      <c r="K2517" t="s">
        <v>221</v>
      </c>
      <c r="L2517" t="s">
        <v>23</v>
      </c>
      <c r="M2517" t="s">
        <v>42</v>
      </c>
      <c r="N2517">
        <v>5</v>
      </c>
      <c r="O2517">
        <v>5</v>
      </c>
      <c r="P2517">
        <v>4</v>
      </c>
      <c r="Q2517" t="s">
        <v>28</v>
      </c>
      <c r="R2517" t="s">
        <v>126</v>
      </c>
    </row>
    <row r="2518" spans="1:18" x14ac:dyDescent="0.3">
      <c r="A2518" t="s">
        <v>40</v>
      </c>
      <c r="B2518" t="s">
        <v>231</v>
      </c>
      <c r="C2518">
        <v>4499</v>
      </c>
      <c r="D2518" t="s">
        <v>190</v>
      </c>
      <c r="E2518">
        <v>192301</v>
      </c>
      <c r="F2518" t="s">
        <v>196</v>
      </c>
      <c r="G2518">
        <v>2012</v>
      </c>
      <c r="H2518" t="s">
        <v>20</v>
      </c>
      <c r="I2518">
        <v>92</v>
      </c>
      <c r="J2518" t="s">
        <v>21</v>
      </c>
      <c r="K2518" t="s">
        <v>226</v>
      </c>
      <c r="L2518" t="s">
        <v>23</v>
      </c>
      <c r="M2518" t="s">
        <v>42</v>
      </c>
      <c r="N2518">
        <v>5</v>
      </c>
      <c r="O2518">
        <v>5</v>
      </c>
      <c r="P2518">
        <v>4</v>
      </c>
      <c r="Q2518" t="s">
        <v>30</v>
      </c>
      <c r="R2518" t="s">
        <v>34</v>
      </c>
    </row>
    <row r="2519" spans="1:18" x14ac:dyDescent="0.3">
      <c r="A2519" t="s">
        <v>40</v>
      </c>
      <c r="B2519" t="s">
        <v>231</v>
      </c>
      <c r="C2519">
        <v>5999</v>
      </c>
      <c r="D2519" t="s">
        <v>190</v>
      </c>
      <c r="E2519">
        <v>112918</v>
      </c>
      <c r="F2519" t="s">
        <v>196</v>
      </c>
      <c r="G2519">
        <v>2012</v>
      </c>
      <c r="H2519" t="s">
        <v>20</v>
      </c>
      <c r="I2519">
        <v>92</v>
      </c>
      <c r="J2519" t="s">
        <v>21</v>
      </c>
      <c r="K2519" t="s">
        <v>226</v>
      </c>
      <c r="L2519" t="s">
        <v>23</v>
      </c>
      <c r="M2519" t="s">
        <v>42</v>
      </c>
      <c r="N2519">
        <v>5</v>
      </c>
      <c r="O2519">
        <v>5</v>
      </c>
      <c r="P2519">
        <v>4</v>
      </c>
      <c r="Q2519" t="s">
        <v>46</v>
      </c>
      <c r="R2519" t="s">
        <v>34</v>
      </c>
    </row>
    <row r="2520" spans="1:18" x14ac:dyDescent="0.3">
      <c r="A2520" t="s">
        <v>40</v>
      </c>
      <c r="B2520" t="s">
        <v>231</v>
      </c>
      <c r="C2520">
        <v>1990</v>
      </c>
      <c r="D2520" t="s">
        <v>192</v>
      </c>
      <c r="E2520">
        <v>293000</v>
      </c>
      <c r="F2520" t="s">
        <v>196</v>
      </c>
      <c r="G2520">
        <v>2004</v>
      </c>
      <c r="H2520" t="s">
        <v>20</v>
      </c>
      <c r="I2520">
        <v>68</v>
      </c>
      <c r="J2520" t="s">
        <v>21</v>
      </c>
      <c r="K2520" t="s">
        <v>226</v>
      </c>
      <c r="L2520" t="s">
        <v>23</v>
      </c>
      <c r="M2520" t="s">
        <v>42</v>
      </c>
      <c r="N2520">
        <v>5</v>
      </c>
      <c r="O2520">
        <v>5</v>
      </c>
      <c r="P2520">
        <v>4</v>
      </c>
      <c r="Q2520" t="s">
        <v>36</v>
      </c>
      <c r="R2520" t="s">
        <v>128</v>
      </c>
    </row>
    <row r="2521" spans="1:18" x14ac:dyDescent="0.3">
      <c r="A2521" t="s">
        <v>40</v>
      </c>
      <c r="B2521" t="s">
        <v>212</v>
      </c>
      <c r="C2521">
        <v>7990</v>
      </c>
      <c r="D2521" t="s">
        <v>193</v>
      </c>
      <c r="E2521">
        <v>114500</v>
      </c>
      <c r="F2521" t="s">
        <v>196</v>
      </c>
      <c r="G2521">
        <v>2014</v>
      </c>
      <c r="H2521" t="s">
        <v>20</v>
      </c>
      <c r="I2521">
        <v>92</v>
      </c>
      <c r="J2521" t="s">
        <v>21</v>
      </c>
      <c r="K2521" t="s">
        <v>226</v>
      </c>
      <c r="L2521" t="s">
        <v>23</v>
      </c>
      <c r="M2521" t="s">
        <v>42</v>
      </c>
      <c r="N2521">
        <v>5</v>
      </c>
      <c r="O2521">
        <v>5</v>
      </c>
      <c r="P2521">
        <v>4</v>
      </c>
      <c r="Q2521" t="s">
        <v>32</v>
      </c>
      <c r="R2521" t="s">
        <v>953</v>
      </c>
    </row>
    <row r="2522" spans="1:18" x14ac:dyDescent="0.3">
      <c r="A2522" t="s">
        <v>44</v>
      </c>
      <c r="B2522" t="s">
        <v>233</v>
      </c>
      <c r="C2522">
        <v>7890</v>
      </c>
      <c r="D2522" t="s">
        <v>159</v>
      </c>
      <c r="E2522">
        <v>109089</v>
      </c>
      <c r="F2522" t="s">
        <v>196</v>
      </c>
      <c r="G2522">
        <v>2016</v>
      </c>
      <c r="H2522" t="s">
        <v>20</v>
      </c>
      <c r="I2522">
        <v>110</v>
      </c>
      <c r="J2522" t="s">
        <v>21</v>
      </c>
      <c r="K2522" t="s">
        <v>223</v>
      </c>
      <c r="L2522" t="s">
        <v>23</v>
      </c>
      <c r="M2522" t="s">
        <v>42</v>
      </c>
      <c r="N2522">
        <v>5</v>
      </c>
      <c r="O2522">
        <v>5</v>
      </c>
      <c r="P2522">
        <v>4</v>
      </c>
      <c r="Q2522" t="s">
        <v>35</v>
      </c>
      <c r="R2522" t="s">
        <v>33</v>
      </c>
    </row>
    <row r="2523" spans="1:18" x14ac:dyDescent="0.3">
      <c r="A2523" t="s">
        <v>44</v>
      </c>
      <c r="B2523" t="s">
        <v>233</v>
      </c>
      <c r="C2523">
        <v>5399</v>
      </c>
      <c r="D2523" t="s">
        <v>159</v>
      </c>
      <c r="E2523">
        <v>124910</v>
      </c>
      <c r="F2523" t="s">
        <v>196</v>
      </c>
      <c r="G2523">
        <v>2010</v>
      </c>
      <c r="H2523" t="s">
        <v>20</v>
      </c>
      <c r="I2523">
        <v>110</v>
      </c>
      <c r="J2523" t="s">
        <v>21</v>
      </c>
      <c r="K2523" t="s">
        <v>223</v>
      </c>
      <c r="L2523" t="s">
        <v>23</v>
      </c>
      <c r="M2523" t="s">
        <v>42</v>
      </c>
      <c r="N2523">
        <v>5</v>
      </c>
      <c r="O2523">
        <v>5</v>
      </c>
      <c r="P2523">
        <v>4</v>
      </c>
      <c r="Q2523" t="s">
        <v>35</v>
      </c>
      <c r="R2523" t="s">
        <v>34</v>
      </c>
    </row>
    <row r="2524" spans="1:18" x14ac:dyDescent="0.3">
      <c r="A2524" t="s">
        <v>44</v>
      </c>
      <c r="B2524" t="s">
        <v>233</v>
      </c>
      <c r="C2524">
        <v>3500</v>
      </c>
      <c r="D2524" t="s">
        <v>185</v>
      </c>
      <c r="E2524">
        <v>190251</v>
      </c>
      <c r="F2524" t="s">
        <v>196</v>
      </c>
      <c r="G2524">
        <v>2012</v>
      </c>
      <c r="H2524" t="s">
        <v>20</v>
      </c>
      <c r="I2524">
        <v>95</v>
      </c>
      <c r="J2524" t="s">
        <v>21</v>
      </c>
      <c r="K2524" t="s">
        <v>223</v>
      </c>
      <c r="L2524" t="s">
        <v>23</v>
      </c>
      <c r="M2524" t="s">
        <v>953</v>
      </c>
      <c r="N2524">
        <v>5</v>
      </c>
      <c r="O2524">
        <v>5</v>
      </c>
      <c r="P2524">
        <v>4</v>
      </c>
      <c r="Q2524" t="s">
        <v>25</v>
      </c>
      <c r="R2524" t="s">
        <v>34</v>
      </c>
    </row>
    <row r="2525" spans="1:18" x14ac:dyDescent="0.3">
      <c r="A2525" t="s">
        <v>44</v>
      </c>
      <c r="B2525" t="s">
        <v>293</v>
      </c>
      <c r="C2525">
        <v>19900</v>
      </c>
      <c r="D2525" t="s">
        <v>159</v>
      </c>
      <c r="E2525">
        <v>42260</v>
      </c>
      <c r="F2525" t="s">
        <v>196</v>
      </c>
      <c r="G2525">
        <v>2022</v>
      </c>
      <c r="H2525" t="s">
        <v>20</v>
      </c>
      <c r="I2525">
        <v>131</v>
      </c>
      <c r="J2525" t="s">
        <v>21</v>
      </c>
      <c r="K2525" t="s">
        <v>221</v>
      </c>
      <c r="L2525" t="s">
        <v>23</v>
      </c>
      <c r="M2525" t="s">
        <v>42</v>
      </c>
      <c r="N2525">
        <v>5</v>
      </c>
      <c r="O2525">
        <v>5</v>
      </c>
      <c r="P2525">
        <v>4</v>
      </c>
      <c r="Q2525" t="s">
        <v>25</v>
      </c>
      <c r="R2525" t="s">
        <v>34</v>
      </c>
    </row>
    <row r="2526" spans="1:18" x14ac:dyDescent="0.3">
      <c r="A2526" t="s">
        <v>44</v>
      </c>
      <c r="B2526" t="s">
        <v>233</v>
      </c>
      <c r="C2526">
        <v>5399</v>
      </c>
      <c r="D2526" t="s">
        <v>159</v>
      </c>
      <c r="E2526">
        <v>124910</v>
      </c>
      <c r="F2526" t="s">
        <v>196</v>
      </c>
      <c r="G2526">
        <v>2010</v>
      </c>
      <c r="H2526" t="s">
        <v>20</v>
      </c>
      <c r="I2526">
        <v>110</v>
      </c>
      <c r="J2526" t="s">
        <v>21</v>
      </c>
      <c r="K2526" t="s">
        <v>223</v>
      </c>
      <c r="L2526" t="s">
        <v>23</v>
      </c>
      <c r="M2526" t="s">
        <v>42</v>
      </c>
      <c r="N2526">
        <v>5</v>
      </c>
      <c r="O2526">
        <v>5</v>
      </c>
      <c r="P2526">
        <v>4</v>
      </c>
      <c r="Q2526" t="s">
        <v>35</v>
      </c>
      <c r="R2526" t="s">
        <v>34</v>
      </c>
    </row>
    <row r="2527" spans="1:18" x14ac:dyDescent="0.3">
      <c r="A2527" t="s">
        <v>44</v>
      </c>
      <c r="B2527" t="s">
        <v>294</v>
      </c>
      <c r="C2527">
        <v>14890</v>
      </c>
      <c r="D2527" t="s">
        <v>159</v>
      </c>
      <c r="E2527">
        <v>130000</v>
      </c>
      <c r="F2527" t="s">
        <v>196</v>
      </c>
      <c r="G2527">
        <v>2021</v>
      </c>
      <c r="H2527" t="s">
        <v>20</v>
      </c>
      <c r="I2527">
        <v>174</v>
      </c>
      <c r="J2527" t="s">
        <v>21</v>
      </c>
      <c r="K2527" t="s">
        <v>223</v>
      </c>
      <c r="L2527" t="s">
        <v>23</v>
      </c>
      <c r="M2527" t="s">
        <v>42</v>
      </c>
      <c r="N2527">
        <v>5</v>
      </c>
      <c r="O2527">
        <v>5</v>
      </c>
      <c r="P2527">
        <v>4</v>
      </c>
      <c r="Q2527" t="s">
        <v>32</v>
      </c>
      <c r="R2527" t="s">
        <v>34</v>
      </c>
    </row>
    <row r="2528" spans="1:18" x14ac:dyDescent="0.3">
      <c r="A2528" t="s">
        <v>49</v>
      </c>
      <c r="B2528" t="s">
        <v>171</v>
      </c>
      <c r="C2528">
        <v>5450</v>
      </c>
      <c r="D2528" t="s">
        <v>185</v>
      </c>
      <c r="E2528">
        <v>155000</v>
      </c>
      <c r="F2528" t="s">
        <v>196</v>
      </c>
      <c r="G2528">
        <v>2013</v>
      </c>
      <c r="H2528" t="s">
        <v>20</v>
      </c>
      <c r="I2528">
        <v>75</v>
      </c>
      <c r="J2528" t="s">
        <v>21</v>
      </c>
      <c r="K2528" t="s">
        <v>223</v>
      </c>
      <c r="L2528" t="s">
        <v>23</v>
      </c>
      <c r="M2528" t="s">
        <v>953</v>
      </c>
      <c r="N2528">
        <v>5</v>
      </c>
      <c r="O2528">
        <v>5</v>
      </c>
      <c r="P2528">
        <v>4</v>
      </c>
      <c r="Q2528" t="s">
        <v>32</v>
      </c>
      <c r="R2528" t="s">
        <v>34</v>
      </c>
    </row>
    <row r="2529" spans="1:18" x14ac:dyDescent="0.3">
      <c r="A2529" t="s">
        <v>49</v>
      </c>
      <c r="B2529" t="s">
        <v>295</v>
      </c>
      <c r="C2529">
        <v>5990</v>
      </c>
      <c r="D2529" t="s">
        <v>185</v>
      </c>
      <c r="E2529">
        <v>110000</v>
      </c>
      <c r="F2529" t="s">
        <v>196</v>
      </c>
      <c r="G2529">
        <v>2012</v>
      </c>
      <c r="H2529" t="s">
        <v>20</v>
      </c>
      <c r="I2529">
        <v>110</v>
      </c>
      <c r="J2529" t="s">
        <v>21</v>
      </c>
      <c r="K2529" t="s">
        <v>221</v>
      </c>
      <c r="L2529" t="s">
        <v>23</v>
      </c>
      <c r="M2529" t="s">
        <v>953</v>
      </c>
      <c r="N2529">
        <v>5</v>
      </c>
      <c r="O2529">
        <v>5</v>
      </c>
      <c r="P2529">
        <v>4</v>
      </c>
      <c r="Q2529" t="s">
        <v>953</v>
      </c>
      <c r="R2529" t="s">
        <v>953</v>
      </c>
    </row>
    <row r="2530" spans="1:18" x14ac:dyDescent="0.3">
      <c r="A2530" t="s">
        <v>49</v>
      </c>
      <c r="B2530" t="s">
        <v>296</v>
      </c>
      <c r="C2530">
        <v>6999</v>
      </c>
      <c r="D2530" t="s">
        <v>185</v>
      </c>
      <c r="E2530">
        <v>145828</v>
      </c>
      <c r="F2530" t="s">
        <v>196</v>
      </c>
      <c r="G2530">
        <v>2014</v>
      </c>
      <c r="H2530" t="s">
        <v>20</v>
      </c>
      <c r="I2530">
        <v>75</v>
      </c>
      <c r="J2530" t="s">
        <v>21</v>
      </c>
      <c r="K2530" t="s">
        <v>221</v>
      </c>
      <c r="L2530" t="s">
        <v>23</v>
      </c>
      <c r="M2530" t="s">
        <v>42</v>
      </c>
      <c r="N2530">
        <v>5</v>
      </c>
      <c r="O2530">
        <v>5</v>
      </c>
      <c r="P2530">
        <v>4</v>
      </c>
      <c r="Q2530" t="s">
        <v>30</v>
      </c>
      <c r="R2530" t="s">
        <v>34</v>
      </c>
    </row>
    <row r="2531" spans="1:18" x14ac:dyDescent="0.3">
      <c r="A2531" t="s">
        <v>49</v>
      </c>
      <c r="B2531" t="s">
        <v>171</v>
      </c>
      <c r="C2531">
        <v>9900</v>
      </c>
      <c r="D2531" t="s">
        <v>185</v>
      </c>
      <c r="E2531">
        <v>98000</v>
      </c>
      <c r="F2531" t="s">
        <v>196</v>
      </c>
      <c r="G2531">
        <v>2017</v>
      </c>
      <c r="H2531" t="s">
        <v>20</v>
      </c>
      <c r="I2531">
        <v>90</v>
      </c>
      <c r="J2531" t="s">
        <v>21</v>
      </c>
      <c r="K2531" t="s">
        <v>223</v>
      </c>
      <c r="L2531" t="s">
        <v>23</v>
      </c>
      <c r="M2531" t="s">
        <v>42</v>
      </c>
      <c r="N2531">
        <v>5</v>
      </c>
      <c r="O2531">
        <v>5</v>
      </c>
      <c r="P2531">
        <v>4</v>
      </c>
      <c r="Q2531" t="s">
        <v>30</v>
      </c>
      <c r="R2531" t="s">
        <v>34</v>
      </c>
    </row>
    <row r="2532" spans="1:18" x14ac:dyDescent="0.3">
      <c r="A2532" t="s">
        <v>49</v>
      </c>
      <c r="B2532" t="s">
        <v>295</v>
      </c>
      <c r="C2532">
        <v>5990</v>
      </c>
      <c r="D2532" t="s">
        <v>185</v>
      </c>
      <c r="E2532">
        <v>110000</v>
      </c>
      <c r="F2532" t="s">
        <v>196</v>
      </c>
      <c r="G2532">
        <v>2012</v>
      </c>
      <c r="H2532" t="s">
        <v>20</v>
      </c>
      <c r="I2532">
        <v>110</v>
      </c>
      <c r="J2532" t="s">
        <v>21</v>
      </c>
      <c r="K2532" t="s">
        <v>221</v>
      </c>
      <c r="L2532" t="s">
        <v>23</v>
      </c>
      <c r="M2532" t="s">
        <v>953</v>
      </c>
      <c r="N2532">
        <v>5</v>
      </c>
      <c r="O2532">
        <v>5</v>
      </c>
      <c r="P2532">
        <v>4</v>
      </c>
      <c r="Q2532" t="s">
        <v>953</v>
      </c>
      <c r="R2532" t="s">
        <v>953</v>
      </c>
    </row>
    <row r="2533" spans="1:18" x14ac:dyDescent="0.3">
      <c r="A2533" t="s">
        <v>49</v>
      </c>
      <c r="B2533" t="s">
        <v>262</v>
      </c>
      <c r="C2533">
        <v>16500</v>
      </c>
      <c r="D2533" t="s">
        <v>159</v>
      </c>
      <c r="E2533">
        <v>53000</v>
      </c>
      <c r="F2533" t="s">
        <v>196</v>
      </c>
      <c r="G2533">
        <v>2022</v>
      </c>
      <c r="H2533" t="s">
        <v>20</v>
      </c>
      <c r="I2533">
        <v>116</v>
      </c>
      <c r="J2533" t="s">
        <v>21</v>
      </c>
      <c r="K2533" t="s">
        <v>226</v>
      </c>
      <c r="L2533" t="s">
        <v>23</v>
      </c>
      <c r="M2533" t="s">
        <v>42</v>
      </c>
      <c r="N2533">
        <v>5</v>
      </c>
      <c r="O2533">
        <v>5</v>
      </c>
      <c r="P2533">
        <v>4</v>
      </c>
      <c r="Q2533" t="s">
        <v>28</v>
      </c>
      <c r="R2533" t="s">
        <v>953</v>
      </c>
    </row>
    <row r="2534" spans="1:18" x14ac:dyDescent="0.3">
      <c r="A2534" t="s">
        <v>49</v>
      </c>
      <c r="B2534" t="s">
        <v>295</v>
      </c>
      <c r="C2534">
        <v>2999</v>
      </c>
      <c r="D2534" t="s">
        <v>185</v>
      </c>
      <c r="E2534">
        <v>174452</v>
      </c>
      <c r="F2534" t="s">
        <v>196</v>
      </c>
      <c r="G2534">
        <v>2005</v>
      </c>
      <c r="H2534" t="s">
        <v>20</v>
      </c>
      <c r="I2534">
        <v>86</v>
      </c>
      <c r="J2534" t="s">
        <v>21</v>
      </c>
      <c r="K2534" t="s">
        <v>221</v>
      </c>
      <c r="L2534" t="s">
        <v>23</v>
      </c>
      <c r="M2534" t="s">
        <v>42</v>
      </c>
      <c r="N2534">
        <v>5</v>
      </c>
      <c r="O2534">
        <v>5</v>
      </c>
      <c r="P2534">
        <v>4</v>
      </c>
      <c r="Q2534" t="s">
        <v>30</v>
      </c>
      <c r="R2534" t="s">
        <v>34</v>
      </c>
    </row>
    <row r="2535" spans="1:18" x14ac:dyDescent="0.3">
      <c r="A2535" t="s">
        <v>49</v>
      </c>
      <c r="B2535" t="s">
        <v>171</v>
      </c>
      <c r="C2535">
        <v>5450</v>
      </c>
      <c r="D2535" t="s">
        <v>190</v>
      </c>
      <c r="E2535">
        <v>211002</v>
      </c>
      <c r="F2535" t="s">
        <v>196</v>
      </c>
      <c r="G2535">
        <v>2015</v>
      </c>
      <c r="H2535" t="s">
        <v>20</v>
      </c>
      <c r="I2535">
        <v>90</v>
      </c>
      <c r="J2535" t="s">
        <v>21</v>
      </c>
      <c r="K2535" t="s">
        <v>226</v>
      </c>
      <c r="L2535" t="s">
        <v>23</v>
      </c>
      <c r="M2535" t="s">
        <v>42</v>
      </c>
      <c r="N2535">
        <v>5</v>
      </c>
      <c r="O2535">
        <v>5</v>
      </c>
      <c r="P2535">
        <v>4</v>
      </c>
      <c r="Q2535" t="s">
        <v>30</v>
      </c>
      <c r="R2535" t="s">
        <v>953</v>
      </c>
    </row>
    <row r="2536" spans="1:18" x14ac:dyDescent="0.3">
      <c r="A2536" t="s">
        <v>49</v>
      </c>
      <c r="B2536" t="s">
        <v>295</v>
      </c>
      <c r="C2536">
        <v>13991</v>
      </c>
      <c r="D2536" t="s">
        <v>159</v>
      </c>
      <c r="E2536">
        <v>110589</v>
      </c>
      <c r="F2536" t="s">
        <v>196</v>
      </c>
      <c r="G2536">
        <v>2019</v>
      </c>
      <c r="H2536" t="s">
        <v>20</v>
      </c>
      <c r="I2536">
        <v>150</v>
      </c>
      <c r="J2536" t="s">
        <v>21</v>
      </c>
      <c r="K2536" t="s">
        <v>221</v>
      </c>
      <c r="L2536" t="s">
        <v>23</v>
      </c>
      <c r="M2536" t="s">
        <v>953</v>
      </c>
      <c r="N2536">
        <v>5</v>
      </c>
      <c r="O2536">
        <v>5</v>
      </c>
      <c r="P2536">
        <v>4</v>
      </c>
      <c r="Q2536" t="s">
        <v>25</v>
      </c>
      <c r="R2536" t="s">
        <v>34</v>
      </c>
    </row>
    <row r="2537" spans="1:18" x14ac:dyDescent="0.3">
      <c r="A2537" t="s">
        <v>49</v>
      </c>
      <c r="B2537" t="s">
        <v>295</v>
      </c>
      <c r="C2537">
        <v>4950</v>
      </c>
      <c r="D2537" t="s">
        <v>159</v>
      </c>
      <c r="E2537">
        <v>176386</v>
      </c>
      <c r="F2537" t="s">
        <v>196</v>
      </c>
      <c r="G2537">
        <v>2012</v>
      </c>
      <c r="H2537" t="s">
        <v>20</v>
      </c>
      <c r="I2537">
        <v>110</v>
      </c>
      <c r="J2537" t="s">
        <v>21</v>
      </c>
      <c r="K2537" t="s">
        <v>221</v>
      </c>
      <c r="L2537" t="s">
        <v>23</v>
      </c>
      <c r="M2537" t="s">
        <v>42</v>
      </c>
      <c r="N2537">
        <v>5</v>
      </c>
      <c r="O2537">
        <v>5</v>
      </c>
      <c r="P2537">
        <v>4</v>
      </c>
      <c r="Q2537" t="s">
        <v>25</v>
      </c>
      <c r="R2537" t="s">
        <v>34</v>
      </c>
    </row>
    <row r="2538" spans="1:18" x14ac:dyDescent="0.3">
      <c r="A2538" t="s">
        <v>49</v>
      </c>
      <c r="B2538" t="s">
        <v>171</v>
      </c>
      <c r="C2538">
        <v>8350</v>
      </c>
      <c r="D2538" t="s">
        <v>190</v>
      </c>
      <c r="E2538">
        <v>146123</v>
      </c>
      <c r="F2538" t="s">
        <v>196</v>
      </c>
      <c r="G2538">
        <v>2019</v>
      </c>
      <c r="H2538" t="s">
        <v>20</v>
      </c>
      <c r="I2538">
        <v>90</v>
      </c>
      <c r="J2538" t="s">
        <v>21</v>
      </c>
      <c r="K2538" t="s">
        <v>226</v>
      </c>
      <c r="L2538" t="s">
        <v>23</v>
      </c>
      <c r="M2538" t="s">
        <v>42</v>
      </c>
      <c r="N2538">
        <v>5</v>
      </c>
      <c r="O2538">
        <v>5</v>
      </c>
      <c r="P2538">
        <v>4</v>
      </c>
      <c r="Q2538" t="s">
        <v>37</v>
      </c>
      <c r="R2538" t="s">
        <v>953</v>
      </c>
    </row>
    <row r="2539" spans="1:18" x14ac:dyDescent="0.3">
      <c r="A2539" t="s">
        <v>49</v>
      </c>
      <c r="B2539" t="s">
        <v>296</v>
      </c>
      <c r="C2539">
        <v>10500</v>
      </c>
      <c r="D2539" t="s">
        <v>185</v>
      </c>
      <c r="E2539">
        <v>117355</v>
      </c>
      <c r="F2539" t="s">
        <v>196</v>
      </c>
      <c r="G2539">
        <v>2020</v>
      </c>
      <c r="H2539" t="s">
        <v>20</v>
      </c>
      <c r="I2539">
        <v>80</v>
      </c>
      <c r="J2539" t="s">
        <v>21</v>
      </c>
      <c r="K2539" t="s">
        <v>226</v>
      </c>
      <c r="L2539" t="s">
        <v>23</v>
      </c>
      <c r="M2539" t="s">
        <v>953</v>
      </c>
      <c r="N2539">
        <v>5</v>
      </c>
      <c r="O2539">
        <v>5</v>
      </c>
      <c r="P2539">
        <v>4</v>
      </c>
      <c r="Q2539" t="s">
        <v>30</v>
      </c>
      <c r="R2539" t="s">
        <v>34</v>
      </c>
    </row>
    <row r="2540" spans="1:18" x14ac:dyDescent="0.3">
      <c r="A2540" t="s">
        <v>52</v>
      </c>
      <c r="B2540" t="s">
        <v>235</v>
      </c>
      <c r="C2540">
        <v>6490</v>
      </c>
      <c r="D2540" t="s">
        <v>159</v>
      </c>
      <c r="E2540">
        <v>135653</v>
      </c>
      <c r="F2540" t="s">
        <v>196</v>
      </c>
      <c r="G2540">
        <v>2013</v>
      </c>
      <c r="H2540" t="s">
        <v>20</v>
      </c>
      <c r="I2540">
        <v>90</v>
      </c>
      <c r="J2540" t="s">
        <v>21</v>
      </c>
      <c r="K2540" t="s">
        <v>223</v>
      </c>
      <c r="L2540" t="s">
        <v>23</v>
      </c>
      <c r="M2540" t="s">
        <v>42</v>
      </c>
      <c r="N2540">
        <v>5</v>
      </c>
      <c r="O2540">
        <v>5</v>
      </c>
      <c r="P2540">
        <v>4</v>
      </c>
      <c r="Q2540" t="s">
        <v>25</v>
      </c>
      <c r="R2540" t="s">
        <v>34</v>
      </c>
    </row>
    <row r="2541" spans="1:18" x14ac:dyDescent="0.3">
      <c r="A2541" t="s">
        <v>52</v>
      </c>
      <c r="B2541" t="s">
        <v>297</v>
      </c>
      <c r="C2541">
        <v>6500</v>
      </c>
      <c r="D2541" t="s">
        <v>193</v>
      </c>
      <c r="E2541">
        <v>150220</v>
      </c>
      <c r="F2541" t="s">
        <v>196</v>
      </c>
      <c r="G2541">
        <v>2015</v>
      </c>
      <c r="H2541" t="s">
        <v>20</v>
      </c>
      <c r="I2541">
        <v>90</v>
      </c>
      <c r="J2541" t="s">
        <v>21</v>
      </c>
      <c r="K2541" t="s">
        <v>221</v>
      </c>
      <c r="L2541" t="s">
        <v>23</v>
      </c>
      <c r="M2541" t="s">
        <v>42</v>
      </c>
      <c r="N2541">
        <v>5</v>
      </c>
      <c r="O2541">
        <v>5</v>
      </c>
      <c r="P2541">
        <v>4</v>
      </c>
      <c r="Q2541" t="s">
        <v>32</v>
      </c>
      <c r="R2541" t="s">
        <v>953</v>
      </c>
    </row>
    <row r="2542" spans="1:18" x14ac:dyDescent="0.3">
      <c r="A2542" t="s">
        <v>52</v>
      </c>
      <c r="B2542" t="s">
        <v>235</v>
      </c>
      <c r="C2542">
        <v>5999</v>
      </c>
      <c r="D2542" t="s">
        <v>193</v>
      </c>
      <c r="E2542">
        <v>132778</v>
      </c>
      <c r="F2542" t="s">
        <v>196</v>
      </c>
      <c r="G2542">
        <v>2012</v>
      </c>
      <c r="H2542" t="s">
        <v>20</v>
      </c>
      <c r="I2542">
        <v>88</v>
      </c>
      <c r="J2542" t="s">
        <v>21</v>
      </c>
      <c r="K2542" t="s">
        <v>226</v>
      </c>
      <c r="L2542" t="s">
        <v>23</v>
      </c>
      <c r="M2542" t="s">
        <v>42</v>
      </c>
      <c r="N2542">
        <v>5</v>
      </c>
      <c r="O2542">
        <v>5</v>
      </c>
      <c r="P2542">
        <v>4</v>
      </c>
      <c r="Q2542" t="s">
        <v>30</v>
      </c>
      <c r="R2542" t="s">
        <v>953</v>
      </c>
    </row>
    <row r="2543" spans="1:18" x14ac:dyDescent="0.3">
      <c r="A2543" t="s">
        <v>121</v>
      </c>
      <c r="B2543" t="s">
        <v>123</v>
      </c>
      <c r="C2543">
        <v>12995</v>
      </c>
      <c r="D2543" t="s">
        <v>185</v>
      </c>
      <c r="E2543">
        <v>90369</v>
      </c>
      <c r="F2543" t="s">
        <v>196</v>
      </c>
      <c r="G2543">
        <v>2017</v>
      </c>
      <c r="H2543" t="s">
        <v>20</v>
      </c>
      <c r="I2543">
        <v>120</v>
      </c>
      <c r="J2543" t="s">
        <v>21</v>
      </c>
      <c r="K2543" t="s">
        <v>221</v>
      </c>
      <c r="L2543" t="s">
        <v>23</v>
      </c>
      <c r="M2543" t="s">
        <v>42</v>
      </c>
      <c r="N2543">
        <v>5</v>
      </c>
      <c r="O2543">
        <v>5</v>
      </c>
      <c r="P2543">
        <v>4</v>
      </c>
      <c r="Q2543" t="s">
        <v>187</v>
      </c>
      <c r="R2543" t="s">
        <v>34</v>
      </c>
    </row>
    <row r="2544" spans="1:18" x14ac:dyDescent="0.3">
      <c r="A2544" t="s">
        <v>121</v>
      </c>
      <c r="B2544" t="s">
        <v>123</v>
      </c>
      <c r="C2544">
        <v>12995</v>
      </c>
      <c r="D2544" t="s">
        <v>185</v>
      </c>
      <c r="E2544">
        <v>90369</v>
      </c>
      <c r="F2544" t="s">
        <v>196</v>
      </c>
      <c r="G2544">
        <v>2017</v>
      </c>
      <c r="H2544" t="s">
        <v>20</v>
      </c>
      <c r="I2544">
        <v>120</v>
      </c>
      <c r="J2544" t="s">
        <v>21</v>
      </c>
      <c r="K2544" t="s">
        <v>221</v>
      </c>
      <c r="L2544" t="s">
        <v>23</v>
      </c>
      <c r="M2544" t="s">
        <v>42</v>
      </c>
      <c r="N2544">
        <v>5</v>
      </c>
      <c r="O2544">
        <v>5</v>
      </c>
      <c r="P2544">
        <v>4</v>
      </c>
      <c r="Q2544" t="s">
        <v>187</v>
      </c>
      <c r="R2544" t="s">
        <v>34</v>
      </c>
    </row>
    <row r="2545" spans="1:18" x14ac:dyDescent="0.3">
      <c r="A2545" t="s">
        <v>121</v>
      </c>
      <c r="B2545" t="s">
        <v>265</v>
      </c>
      <c r="C2545">
        <v>16750</v>
      </c>
      <c r="D2545" t="s">
        <v>193</v>
      </c>
      <c r="E2545">
        <v>89073</v>
      </c>
      <c r="F2545" t="s">
        <v>196</v>
      </c>
      <c r="G2545">
        <v>2019</v>
      </c>
      <c r="H2545" t="s">
        <v>20</v>
      </c>
      <c r="I2545">
        <v>120</v>
      </c>
      <c r="J2545" t="s">
        <v>21</v>
      </c>
      <c r="K2545" t="s">
        <v>226</v>
      </c>
      <c r="L2545" t="s">
        <v>23</v>
      </c>
      <c r="M2545" t="s">
        <v>42</v>
      </c>
      <c r="N2545">
        <v>5</v>
      </c>
      <c r="O2545">
        <v>5</v>
      </c>
      <c r="P2545">
        <v>4</v>
      </c>
      <c r="Q2545" t="s">
        <v>37</v>
      </c>
      <c r="R2545" t="s">
        <v>953</v>
      </c>
    </row>
    <row r="2546" spans="1:18" x14ac:dyDescent="0.3">
      <c r="A2546" t="s">
        <v>121</v>
      </c>
      <c r="B2546" t="s">
        <v>124</v>
      </c>
      <c r="C2546">
        <v>12990</v>
      </c>
      <c r="D2546" t="s">
        <v>192</v>
      </c>
      <c r="E2546">
        <v>90543</v>
      </c>
      <c r="F2546" t="s">
        <v>196</v>
      </c>
      <c r="G2546">
        <v>2011</v>
      </c>
      <c r="H2546" t="s">
        <v>20</v>
      </c>
      <c r="I2546">
        <v>150</v>
      </c>
      <c r="J2546" t="s">
        <v>21</v>
      </c>
      <c r="K2546" t="s">
        <v>223</v>
      </c>
      <c r="L2546" t="s">
        <v>23</v>
      </c>
      <c r="M2546" t="s">
        <v>24</v>
      </c>
      <c r="N2546">
        <v>5</v>
      </c>
      <c r="O2546">
        <v>5</v>
      </c>
      <c r="P2546">
        <v>4</v>
      </c>
      <c r="Q2546" t="s">
        <v>35</v>
      </c>
      <c r="R2546" t="s">
        <v>34</v>
      </c>
    </row>
    <row r="2547" spans="1:18" x14ac:dyDescent="0.3">
      <c r="A2547" t="s">
        <v>121</v>
      </c>
      <c r="B2547" t="s">
        <v>265</v>
      </c>
      <c r="C2547">
        <v>4400</v>
      </c>
      <c r="D2547" t="s">
        <v>193</v>
      </c>
      <c r="E2547">
        <v>353000</v>
      </c>
      <c r="F2547" t="s">
        <v>196</v>
      </c>
      <c r="G2547">
        <v>2008</v>
      </c>
      <c r="H2547" t="s">
        <v>20</v>
      </c>
      <c r="I2547">
        <v>140</v>
      </c>
      <c r="J2547" t="s">
        <v>21</v>
      </c>
      <c r="K2547" t="s">
        <v>226</v>
      </c>
      <c r="L2547" t="s">
        <v>23</v>
      </c>
      <c r="M2547" t="s">
        <v>42</v>
      </c>
      <c r="N2547">
        <v>5</v>
      </c>
      <c r="O2547">
        <v>5</v>
      </c>
      <c r="P2547">
        <v>4</v>
      </c>
      <c r="Q2547" t="s">
        <v>28</v>
      </c>
      <c r="R2547" t="s">
        <v>953</v>
      </c>
    </row>
    <row r="2548" spans="1:18" x14ac:dyDescent="0.3">
      <c r="A2548" t="s">
        <v>121</v>
      </c>
      <c r="B2548" t="s">
        <v>265</v>
      </c>
      <c r="C2548">
        <v>17250</v>
      </c>
      <c r="D2548" t="s">
        <v>193</v>
      </c>
      <c r="E2548">
        <v>97990</v>
      </c>
      <c r="F2548" t="s">
        <v>196</v>
      </c>
      <c r="G2548">
        <v>2018</v>
      </c>
      <c r="H2548" t="s">
        <v>20</v>
      </c>
      <c r="I2548">
        <v>120</v>
      </c>
      <c r="J2548" t="s">
        <v>21</v>
      </c>
      <c r="K2548" t="s">
        <v>226</v>
      </c>
      <c r="L2548" t="s">
        <v>23</v>
      </c>
      <c r="M2548" t="s">
        <v>42</v>
      </c>
      <c r="N2548">
        <v>5</v>
      </c>
      <c r="O2548">
        <v>5</v>
      </c>
      <c r="P2548">
        <v>4</v>
      </c>
      <c r="Q2548" t="s">
        <v>32</v>
      </c>
      <c r="R2548" t="s">
        <v>953</v>
      </c>
    </row>
    <row r="2549" spans="1:18" x14ac:dyDescent="0.3">
      <c r="A2549" t="s">
        <v>56</v>
      </c>
      <c r="B2549" t="s">
        <v>241</v>
      </c>
      <c r="C2549">
        <v>3990</v>
      </c>
      <c r="D2549" t="s">
        <v>159</v>
      </c>
      <c r="E2549">
        <v>254000</v>
      </c>
      <c r="F2549" t="s">
        <v>196</v>
      </c>
      <c r="G2549">
        <v>2011</v>
      </c>
      <c r="H2549" t="s">
        <v>20</v>
      </c>
      <c r="I2549">
        <v>140</v>
      </c>
      <c r="J2549" t="s">
        <v>21</v>
      </c>
      <c r="K2549" t="s">
        <v>221</v>
      </c>
      <c r="L2549" t="s">
        <v>23</v>
      </c>
      <c r="M2549" t="s">
        <v>42</v>
      </c>
      <c r="N2549">
        <v>5</v>
      </c>
      <c r="O2549">
        <v>5</v>
      </c>
      <c r="P2549">
        <v>4</v>
      </c>
      <c r="Q2549" t="s">
        <v>28</v>
      </c>
      <c r="R2549" t="s">
        <v>34</v>
      </c>
    </row>
    <row r="2550" spans="1:18" x14ac:dyDescent="0.3">
      <c r="A2550" t="s">
        <v>56</v>
      </c>
      <c r="B2550" t="s">
        <v>298</v>
      </c>
      <c r="C2550">
        <v>5980</v>
      </c>
      <c r="D2550" t="s">
        <v>159</v>
      </c>
      <c r="E2550">
        <v>217100</v>
      </c>
      <c r="F2550" t="s">
        <v>196</v>
      </c>
      <c r="G2550">
        <v>2015</v>
      </c>
      <c r="H2550" t="s">
        <v>20</v>
      </c>
      <c r="I2550">
        <v>75</v>
      </c>
      <c r="J2550" t="s">
        <v>21</v>
      </c>
      <c r="K2550" t="s">
        <v>221</v>
      </c>
      <c r="L2550" t="s">
        <v>23</v>
      </c>
      <c r="M2550" t="s">
        <v>42</v>
      </c>
      <c r="N2550">
        <v>5</v>
      </c>
      <c r="O2550">
        <v>5</v>
      </c>
      <c r="P2550">
        <v>4</v>
      </c>
      <c r="Q2550" t="s">
        <v>32</v>
      </c>
      <c r="R2550" t="s">
        <v>33</v>
      </c>
    </row>
    <row r="2551" spans="1:18" x14ac:dyDescent="0.3">
      <c r="A2551" t="s">
        <v>56</v>
      </c>
      <c r="B2551" t="s">
        <v>238</v>
      </c>
      <c r="C2551">
        <v>3999</v>
      </c>
      <c r="D2551" t="s">
        <v>185</v>
      </c>
      <c r="E2551">
        <v>177998</v>
      </c>
      <c r="F2551" t="s">
        <v>196</v>
      </c>
      <c r="G2551">
        <v>2010</v>
      </c>
      <c r="H2551" t="s">
        <v>20</v>
      </c>
      <c r="I2551">
        <v>90</v>
      </c>
      <c r="J2551" t="s">
        <v>21</v>
      </c>
      <c r="K2551" t="s">
        <v>223</v>
      </c>
      <c r="L2551" t="s">
        <v>23</v>
      </c>
      <c r="M2551" t="s">
        <v>42</v>
      </c>
      <c r="N2551">
        <v>5</v>
      </c>
      <c r="O2551">
        <v>5</v>
      </c>
      <c r="P2551">
        <v>4</v>
      </c>
      <c r="Q2551" t="s">
        <v>25</v>
      </c>
      <c r="R2551" t="s">
        <v>34</v>
      </c>
    </row>
    <row r="2552" spans="1:18" x14ac:dyDescent="0.3">
      <c r="A2552" t="s">
        <v>56</v>
      </c>
      <c r="B2552" t="s">
        <v>239</v>
      </c>
      <c r="C2552">
        <v>3480</v>
      </c>
      <c r="D2552" t="s">
        <v>185</v>
      </c>
      <c r="E2552">
        <v>144468</v>
      </c>
      <c r="F2552" t="s">
        <v>196</v>
      </c>
      <c r="G2552">
        <v>2007</v>
      </c>
      <c r="H2552" t="s">
        <v>20</v>
      </c>
      <c r="I2552">
        <v>68</v>
      </c>
      <c r="J2552" t="s">
        <v>21</v>
      </c>
      <c r="K2552" t="s">
        <v>223</v>
      </c>
      <c r="L2552" t="s">
        <v>23</v>
      </c>
      <c r="M2552" t="s">
        <v>953</v>
      </c>
      <c r="N2552">
        <v>5</v>
      </c>
      <c r="O2552">
        <v>5</v>
      </c>
      <c r="P2552">
        <v>4</v>
      </c>
      <c r="Q2552" t="s">
        <v>28</v>
      </c>
      <c r="R2552" t="s">
        <v>34</v>
      </c>
    </row>
    <row r="2553" spans="1:18" x14ac:dyDescent="0.3">
      <c r="A2553" t="s">
        <v>56</v>
      </c>
      <c r="B2553" t="s">
        <v>241</v>
      </c>
      <c r="C2553">
        <v>3990</v>
      </c>
      <c r="D2553" t="s">
        <v>159</v>
      </c>
      <c r="E2553">
        <v>254000</v>
      </c>
      <c r="F2553" t="s">
        <v>196</v>
      </c>
      <c r="G2553">
        <v>2011</v>
      </c>
      <c r="H2553" t="s">
        <v>20</v>
      </c>
      <c r="I2553">
        <v>140</v>
      </c>
      <c r="J2553" t="s">
        <v>21</v>
      </c>
      <c r="K2553" t="s">
        <v>221</v>
      </c>
      <c r="L2553" t="s">
        <v>23</v>
      </c>
      <c r="M2553" t="s">
        <v>42</v>
      </c>
      <c r="N2553">
        <v>5</v>
      </c>
      <c r="O2553">
        <v>5</v>
      </c>
      <c r="P2553">
        <v>4</v>
      </c>
      <c r="Q2553" t="s">
        <v>28</v>
      </c>
      <c r="R2553" t="s">
        <v>34</v>
      </c>
    </row>
    <row r="2554" spans="1:18" x14ac:dyDescent="0.3">
      <c r="A2554" t="s">
        <v>56</v>
      </c>
      <c r="B2554" t="s">
        <v>238</v>
      </c>
      <c r="C2554">
        <v>7950</v>
      </c>
      <c r="D2554" t="s">
        <v>185</v>
      </c>
      <c r="E2554">
        <v>167000</v>
      </c>
      <c r="F2554" t="s">
        <v>196</v>
      </c>
      <c r="G2554">
        <v>2017</v>
      </c>
      <c r="H2554" t="s">
        <v>20</v>
      </c>
      <c r="I2554">
        <v>95</v>
      </c>
      <c r="J2554" t="s">
        <v>21</v>
      </c>
      <c r="K2554" t="s">
        <v>223</v>
      </c>
      <c r="L2554" t="s">
        <v>23</v>
      </c>
      <c r="M2554" t="s">
        <v>42</v>
      </c>
      <c r="N2554">
        <v>5</v>
      </c>
      <c r="O2554">
        <v>5</v>
      </c>
      <c r="P2554">
        <v>4</v>
      </c>
      <c r="Q2554" t="s">
        <v>32</v>
      </c>
      <c r="R2554" t="s">
        <v>34</v>
      </c>
    </row>
    <row r="2555" spans="1:18" x14ac:dyDescent="0.3">
      <c r="A2555" t="s">
        <v>56</v>
      </c>
      <c r="B2555" t="s">
        <v>299</v>
      </c>
      <c r="C2555">
        <v>5990</v>
      </c>
      <c r="D2555" t="s">
        <v>185</v>
      </c>
      <c r="E2555">
        <v>153387</v>
      </c>
      <c r="F2555" t="s">
        <v>196</v>
      </c>
      <c r="G2555">
        <v>2011</v>
      </c>
      <c r="H2555" t="s">
        <v>20</v>
      </c>
      <c r="I2555">
        <v>116</v>
      </c>
      <c r="J2555" t="s">
        <v>21</v>
      </c>
      <c r="K2555" t="s">
        <v>221</v>
      </c>
      <c r="L2555" t="s">
        <v>23</v>
      </c>
      <c r="M2555" t="s">
        <v>42</v>
      </c>
      <c r="N2555">
        <v>5</v>
      </c>
      <c r="O2555">
        <v>5</v>
      </c>
      <c r="P2555">
        <v>4</v>
      </c>
      <c r="Q2555" t="s">
        <v>30</v>
      </c>
      <c r="R2555" t="s">
        <v>34</v>
      </c>
    </row>
    <row r="2556" spans="1:18" x14ac:dyDescent="0.3">
      <c r="A2556" t="s">
        <v>56</v>
      </c>
      <c r="B2556" t="s">
        <v>238</v>
      </c>
      <c r="C2556">
        <v>11900</v>
      </c>
      <c r="D2556" t="s">
        <v>159</v>
      </c>
      <c r="E2556">
        <v>67721</v>
      </c>
      <c r="F2556" t="s">
        <v>196</v>
      </c>
      <c r="G2556">
        <v>2020</v>
      </c>
      <c r="H2556" t="s">
        <v>20</v>
      </c>
      <c r="I2556">
        <v>120</v>
      </c>
      <c r="J2556" t="s">
        <v>21</v>
      </c>
      <c r="K2556" t="s">
        <v>226</v>
      </c>
      <c r="L2556" t="s">
        <v>23</v>
      </c>
      <c r="M2556" t="s">
        <v>42</v>
      </c>
      <c r="N2556">
        <v>5</v>
      </c>
      <c r="O2556">
        <v>5</v>
      </c>
      <c r="P2556">
        <v>4</v>
      </c>
      <c r="Q2556" t="s">
        <v>25</v>
      </c>
      <c r="R2556" t="s">
        <v>34</v>
      </c>
    </row>
    <row r="2557" spans="1:18" x14ac:dyDescent="0.3">
      <c r="A2557" t="s">
        <v>56</v>
      </c>
      <c r="B2557" t="s">
        <v>300</v>
      </c>
      <c r="C2557">
        <v>11995</v>
      </c>
      <c r="D2557" t="s">
        <v>159</v>
      </c>
      <c r="E2557">
        <v>162000</v>
      </c>
      <c r="F2557" t="s">
        <v>196</v>
      </c>
      <c r="G2557">
        <v>2017</v>
      </c>
      <c r="H2557" t="s">
        <v>20</v>
      </c>
      <c r="I2557">
        <v>120</v>
      </c>
      <c r="J2557" t="s">
        <v>21</v>
      </c>
      <c r="K2557" t="s">
        <v>221</v>
      </c>
      <c r="L2557" t="s">
        <v>23</v>
      </c>
      <c r="M2557" t="s">
        <v>953</v>
      </c>
      <c r="N2557">
        <v>5</v>
      </c>
      <c r="O2557">
        <v>5</v>
      </c>
      <c r="P2557">
        <v>4</v>
      </c>
      <c r="Q2557" t="s">
        <v>32</v>
      </c>
      <c r="R2557" t="s">
        <v>34</v>
      </c>
    </row>
    <row r="2558" spans="1:18" x14ac:dyDescent="0.3">
      <c r="A2558" t="s">
        <v>56</v>
      </c>
      <c r="B2558" t="s">
        <v>299</v>
      </c>
      <c r="C2558">
        <v>23590</v>
      </c>
      <c r="D2558" t="s">
        <v>159</v>
      </c>
      <c r="E2558">
        <v>80000</v>
      </c>
      <c r="F2558" t="s">
        <v>196</v>
      </c>
      <c r="G2558">
        <v>2019</v>
      </c>
      <c r="H2558" t="s">
        <v>20</v>
      </c>
      <c r="I2558">
        <v>190</v>
      </c>
      <c r="J2558" t="s">
        <v>21</v>
      </c>
      <c r="K2558" t="s">
        <v>221</v>
      </c>
      <c r="L2558" t="s">
        <v>23</v>
      </c>
      <c r="M2558" t="s">
        <v>42</v>
      </c>
      <c r="N2558">
        <v>5</v>
      </c>
      <c r="O2558">
        <v>5</v>
      </c>
      <c r="P2558">
        <v>4</v>
      </c>
      <c r="Q2558" t="s">
        <v>28</v>
      </c>
      <c r="R2558" t="s">
        <v>31</v>
      </c>
    </row>
    <row r="2559" spans="1:18" x14ac:dyDescent="0.3">
      <c r="A2559" t="s">
        <v>56</v>
      </c>
      <c r="B2559" t="s">
        <v>267</v>
      </c>
      <c r="C2559">
        <v>3695</v>
      </c>
      <c r="D2559" t="s">
        <v>190</v>
      </c>
      <c r="E2559">
        <v>297614</v>
      </c>
      <c r="F2559" t="s">
        <v>196</v>
      </c>
      <c r="G2559">
        <v>2009</v>
      </c>
      <c r="H2559" t="s">
        <v>20</v>
      </c>
      <c r="I2559">
        <v>175</v>
      </c>
      <c r="J2559" t="s">
        <v>21</v>
      </c>
      <c r="K2559" t="s">
        <v>226</v>
      </c>
      <c r="L2559" t="s">
        <v>23</v>
      </c>
      <c r="M2559" t="s">
        <v>42</v>
      </c>
      <c r="N2559">
        <v>5</v>
      </c>
      <c r="O2559">
        <v>5</v>
      </c>
      <c r="P2559">
        <v>4</v>
      </c>
      <c r="Q2559" t="s">
        <v>30</v>
      </c>
      <c r="R2559" t="s">
        <v>953</v>
      </c>
    </row>
    <row r="2560" spans="1:18" x14ac:dyDescent="0.3">
      <c r="A2560" t="s">
        <v>56</v>
      </c>
      <c r="B2560" t="s">
        <v>299</v>
      </c>
      <c r="C2560">
        <v>16250</v>
      </c>
      <c r="D2560" t="s">
        <v>159</v>
      </c>
      <c r="E2560">
        <v>122845</v>
      </c>
      <c r="F2560" t="s">
        <v>196</v>
      </c>
      <c r="G2560">
        <v>2020</v>
      </c>
      <c r="H2560" t="s">
        <v>20</v>
      </c>
      <c r="I2560">
        <v>150</v>
      </c>
      <c r="J2560" t="s">
        <v>21</v>
      </c>
      <c r="K2560" t="s">
        <v>221</v>
      </c>
      <c r="L2560" t="s">
        <v>23</v>
      </c>
      <c r="M2560" t="s">
        <v>42</v>
      </c>
      <c r="N2560">
        <v>5</v>
      </c>
      <c r="O2560">
        <v>5</v>
      </c>
      <c r="P2560">
        <v>4</v>
      </c>
      <c r="Q2560" t="s">
        <v>28</v>
      </c>
      <c r="R2560" t="s">
        <v>34</v>
      </c>
    </row>
    <row r="2561" spans="1:18" x14ac:dyDescent="0.3">
      <c r="A2561" t="s">
        <v>56</v>
      </c>
      <c r="B2561" t="s">
        <v>241</v>
      </c>
      <c r="C2561">
        <v>1345</v>
      </c>
      <c r="D2561" t="s">
        <v>190</v>
      </c>
      <c r="E2561">
        <v>335584</v>
      </c>
      <c r="F2561" t="s">
        <v>196</v>
      </c>
      <c r="G2561">
        <v>2008</v>
      </c>
      <c r="H2561" t="s">
        <v>20</v>
      </c>
      <c r="I2561">
        <v>136</v>
      </c>
      <c r="J2561" t="s">
        <v>21</v>
      </c>
      <c r="K2561" t="s">
        <v>221</v>
      </c>
      <c r="L2561" t="s">
        <v>23</v>
      </c>
      <c r="M2561" t="s">
        <v>42</v>
      </c>
      <c r="N2561">
        <v>5</v>
      </c>
      <c r="O2561">
        <v>5</v>
      </c>
      <c r="P2561">
        <v>4</v>
      </c>
      <c r="Q2561" t="s">
        <v>36</v>
      </c>
      <c r="R2561" t="s">
        <v>953</v>
      </c>
    </row>
    <row r="2562" spans="1:18" x14ac:dyDescent="0.3">
      <c r="A2562" t="s">
        <v>59</v>
      </c>
      <c r="B2562" t="s">
        <v>301</v>
      </c>
      <c r="C2562">
        <v>5899</v>
      </c>
      <c r="D2562" t="s">
        <v>190</v>
      </c>
      <c r="E2562">
        <v>229888</v>
      </c>
      <c r="F2562" t="s">
        <v>196</v>
      </c>
      <c r="G2562">
        <v>2013</v>
      </c>
      <c r="H2562" t="s">
        <v>20</v>
      </c>
      <c r="I2562">
        <v>116</v>
      </c>
      <c r="J2562" t="s">
        <v>21</v>
      </c>
      <c r="K2562" t="s">
        <v>226</v>
      </c>
      <c r="L2562" t="s">
        <v>23</v>
      </c>
      <c r="M2562" t="s">
        <v>42</v>
      </c>
      <c r="N2562">
        <v>5</v>
      </c>
      <c r="O2562">
        <v>5</v>
      </c>
      <c r="P2562">
        <v>4</v>
      </c>
      <c r="Q2562" t="s">
        <v>30</v>
      </c>
      <c r="R2562" t="s">
        <v>26</v>
      </c>
    </row>
    <row r="2563" spans="1:18" x14ac:dyDescent="0.3">
      <c r="A2563" t="s">
        <v>59</v>
      </c>
      <c r="B2563" t="s">
        <v>301</v>
      </c>
      <c r="C2563">
        <v>10450</v>
      </c>
      <c r="D2563" t="s">
        <v>185</v>
      </c>
      <c r="E2563">
        <v>120902</v>
      </c>
      <c r="F2563" t="s">
        <v>196</v>
      </c>
      <c r="G2563">
        <v>2016</v>
      </c>
      <c r="H2563" t="s">
        <v>20</v>
      </c>
      <c r="I2563">
        <v>120</v>
      </c>
      <c r="J2563" t="s">
        <v>21</v>
      </c>
      <c r="K2563" t="s">
        <v>223</v>
      </c>
      <c r="L2563" t="s">
        <v>23</v>
      </c>
      <c r="M2563" t="s">
        <v>42</v>
      </c>
      <c r="N2563">
        <v>5</v>
      </c>
      <c r="O2563">
        <v>5</v>
      </c>
      <c r="P2563">
        <v>4</v>
      </c>
      <c r="Q2563" t="s">
        <v>25</v>
      </c>
      <c r="R2563" t="s">
        <v>31</v>
      </c>
    </row>
    <row r="2564" spans="1:18" x14ac:dyDescent="0.3">
      <c r="A2564" t="s">
        <v>59</v>
      </c>
      <c r="B2564" t="s">
        <v>301</v>
      </c>
      <c r="C2564">
        <v>8500</v>
      </c>
      <c r="D2564" t="s">
        <v>190</v>
      </c>
      <c r="E2564">
        <v>199747</v>
      </c>
      <c r="F2564" t="s">
        <v>196</v>
      </c>
      <c r="G2564">
        <v>2017</v>
      </c>
      <c r="H2564" t="s">
        <v>20</v>
      </c>
      <c r="I2564">
        <v>120</v>
      </c>
      <c r="J2564" t="s">
        <v>21</v>
      </c>
      <c r="K2564" t="s">
        <v>226</v>
      </c>
      <c r="L2564" t="s">
        <v>23</v>
      </c>
      <c r="M2564" t="s">
        <v>42</v>
      </c>
      <c r="N2564">
        <v>5</v>
      </c>
      <c r="O2564">
        <v>5</v>
      </c>
      <c r="P2564">
        <v>4</v>
      </c>
      <c r="Q2564" t="s">
        <v>30</v>
      </c>
      <c r="R2564" t="s">
        <v>34</v>
      </c>
    </row>
    <row r="2565" spans="1:18" x14ac:dyDescent="0.3">
      <c r="A2565" t="s">
        <v>59</v>
      </c>
      <c r="B2565" t="s">
        <v>301</v>
      </c>
      <c r="C2565">
        <v>12450</v>
      </c>
      <c r="D2565" t="s">
        <v>185</v>
      </c>
      <c r="E2565">
        <v>91717</v>
      </c>
      <c r="F2565" t="s">
        <v>196</v>
      </c>
      <c r="G2565">
        <v>2019</v>
      </c>
      <c r="H2565" t="s">
        <v>20</v>
      </c>
      <c r="I2565">
        <v>120</v>
      </c>
      <c r="J2565" t="s">
        <v>21</v>
      </c>
      <c r="K2565" t="s">
        <v>223</v>
      </c>
      <c r="L2565" t="s">
        <v>23</v>
      </c>
      <c r="M2565" t="s">
        <v>42</v>
      </c>
      <c r="N2565">
        <v>5</v>
      </c>
      <c r="O2565">
        <v>5</v>
      </c>
      <c r="P2565">
        <v>4</v>
      </c>
      <c r="Q2565" t="s">
        <v>25</v>
      </c>
      <c r="R2565" t="s">
        <v>34</v>
      </c>
    </row>
    <row r="2566" spans="1:18" x14ac:dyDescent="0.3">
      <c r="A2566" t="s">
        <v>59</v>
      </c>
      <c r="B2566" t="s">
        <v>301</v>
      </c>
      <c r="C2566">
        <v>13990</v>
      </c>
      <c r="D2566" t="s">
        <v>185</v>
      </c>
      <c r="E2566">
        <v>126820</v>
      </c>
      <c r="F2566" t="s">
        <v>196</v>
      </c>
      <c r="G2566">
        <v>2019</v>
      </c>
      <c r="H2566" t="s">
        <v>20</v>
      </c>
      <c r="I2566">
        <v>120</v>
      </c>
      <c r="J2566" t="s">
        <v>21</v>
      </c>
      <c r="K2566" t="s">
        <v>33</v>
      </c>
      <c r="L2566" t="s">
        <v>23</v>
      </c>
      <c r="M2566" t="s">
        <v>42</v>
      </c>
      <c r="N2566">
        <v>5</v>
      </c>
      <c r="O2566">
        <v>5</v>
      </c>
      <c r="P2566">
        <v>4</v>
      </c>
      <c r="Q2566" t="s">
        <v>25</v>
      </c>
      <c r="R2566" t="s">
        <v>26</v>
      </c>
    </row>
    <row r="2567" spans="1:18" x14ac:dyDescent="0.3">
      <c r="A2567" t="s">
        <v>59</v>
      </c>
      <c r="B2567" t="s">
        <v>301</v>
      </c>
      <c r="C2567">
        <v>6199</v>
      </c>
      <c r="D2567" t="s">
        <v>190</v>
      </c>
      <c r="E2567">
        <v>342266</v>
      </c>
      <c r="F2567" t="s">
        <v>196</v>
      </c>
      <c r="G2567">
        <v>2015</v>
      </c>
      <c r="H2567" t="s">
        <v>20</v>
      </c>
      <c r="I2567">
        <v>120</v>
      </c>
      <c r="J2567" t="s">
        <v>21</v>
      </c>
      <c r="K2567" t="s">
        <v>226</v>
      </c>
      <c r="L2567" t="s">
        <v>23</v>
      </c>
      <c r="M2567" t="s">
        <v>42</v>
      </c>
      <c r="N2567">
        <v>5</v>
      </c>
      <c r="O2567">
        <v>5</v>
      </c>
      <c r="P2567">
        <v>4</v>
      </c>
      <c r="Q2567" t="s">
        <v>30</v>
      </c>
      <c r="R2567" t="s">
        <v>26</v>
      </c>
    </row>
    <row r="2568" spans="1:18" x14ac:dyDescent="0.3">
      <c r="A2568" t="s">
        <v>59</v>
      </c>
      <c r="B2568" t="s">
        <v>301</v>
      </c>
      <c r="C2568">
        <v>10450</v>
      </c>
      <c r="D2568" t="s">
        <v>185</v>
      </c>
      <c r="E2568">
        <v>120902</v>
      </c>
      <c r="F2568" t="s">
        <v>196</v>
      </c>
      <c r="G2568">
        <v>2016</v>
      </c>
      <c r="H2568" t="s">
        <v>20</v>
      </c>
      <c r="I2568">
        <v>120</v>
      </c>
      <c r="J2568" t="s">
        <v>21</v>
      </c>
      <c r="K2568" t="s">
        <v>223</v>
      </c>
      <c r="L2568" t="s">
        <v>23</v>
      </c>
      <c r="M2568" t="s">
        <v>42</v>
      </c>
      <c r="N2568">
        <v>5</v>
      </c>
      <c r="O2568">
        <v>5</v>
      </c>
      <c r="P2568">
        <v>4</v>
      </c>
      <c r="Q2568" t="s">
        <v>25</v>
      </c>
      <c r="R2568" t="s">
        <v>31</v>
      </c>
    </row>
    <row r="2569" spans="1:18" x14ac:dyDescent="0.3">
      <c r="A2569" t="s">
        <v>59</v>
      </c>
      <c r="B2569" t="s">
        <v>301</v>
      </c>
      <c r="C2569">
        <v>7950</v>
      </c>
      <c r="D2569" t="s">
        <v>190</v>
      </c>
      <c r="E2569">
        <v>199578</v>
      </c>
      <c r="F2569" t="s">
        <v>196</v>
      </c>
      <c r="G2569">
        <v>2013</v>
      </c>
      <c r="H2569" t="s">
        <v>20</v>
      </c>
      <c r="I2569">
        <v>114</v>
      </c>
      <c r="J2569" t="s">
        <v>21</v>
      </c>
      <c r="K2569" t="s">
        <v>226</v>
      </c>
      <c r="L2569" t="s">
        <v>23</v>
      </c>
      <c r="M2569" t="s">
        <v>42</v>
      </c>
      <c r="N2569">
        <v>5</v>
      </c>
      <c r="O2569">
        <v>5</v>
      </c>
      <c r="P2569">
        <v>4</v>
      </c>
      <c r="Q2569" t="s">
        <v>28</v>
      </c>
      <c r="R2569" t="s">
        <v>31</v>
      </c>
    </row>
    <row r="2570" spans="1:18" x14ac:dyDescent="0.3">
      <c r="A2570" t="s">
        <v>59</v>
      </c>
      <c r="B2570" t="s">
        <v>301</v>
      </c>
      <c r="C2570">
        <v>13745</v>
      </c>
      <c r="D2570" t="s">
        <v>190</v>
      </c>
      <c r="E2570">
        <v>125765</v>
      </c>
      <c r="F2570" t="s">
        <v>196</v>
      </c>
      <c r="G2570">
        <v>2018</v>
      </c>
      <c r="H2570" t="s">
        <v>20</v>
      </c>
      <c r="I2570">
        <v>150</v>
      </c>
      <c r="J2570" t="s">
        <v>21</v>
      </c>
      <c r="K2570" t="s">
        <v>226</v>
      </c>
      <c r="L2570" t="s">
        <v>23</v>
      </c>
      <c r="M2570" t="s">
        <v>953</v>
      </c>
      <c r="N2570">
        <v>5</v>
      </c>
      <c r="O2570">
        <v>5</v>
      </c>
      <c r="P2570">
        <v>4</v>
      </c>
      <c r="Q2570" t="s">
        <v>25</v>
      </c>
      <c r="R2570" t="s">
        <v>31</v>
      </c>
    </row>
    <row r="2571" spans="1:18" x14ac:dyDescent="0.3">
      <c r="A2571" t="s">
        <v>59</v>
      </c>
      <c r="B2571" t="s">
        <v>301</v>
      </c>
      <c r="C2571">
        <v>12450</v>
      </c>
      <c r="D2571" t="s">
        <v>185</v>
      </c>
      <c r="E2571">
        <v>91717</v>
      </c>
      <c r="F2571" t="s">
        <v>196</v>
      </c>
      <c r="G2571">
        <v>2019</v>
      </c>
      <c r="H2571" t="s">
        <v>20</v>
      </c>
      <c r="I2571">
        <v>120</v>
      </c>
      <c r="J2571" t="s">
        <v>21</v>
      </c>
      <c r="K2571" t="s">
        <v>223</v>
      </c>
      <c r="L2571" t="s">
        <v>23</v>
      </c>
      <c r="M2571" t="s">
        <v>42</v>
      </c>
      <c r="N2571">
        <v>5</v>
      </c>
      <c r="O2571">
        <v>5</v>
      </c>
      <c r="P2571">
        <v>4</v>
      </c>
      <c r="Q2571" t="s">
        <v>25</v>
      </c>
      <c r="R2571" t="s">
        <v>34</v>
      </c>
    </row>
    <row r="2572" spans="1:18" x14ac:dyDescent="0.3">
      <c r="A2572" t="s">
        <v>115</v>
      </c>
      <c r="B2572" t="s">
        <v>289</v>
      </c>
      <c r="C2572">
        <v>3450</v>
      </c>
      <c r="D2572" t="s">
        <v>190</v>
      </c>
      <c r="E2572">
        <v>260448</v>
      </c>
      <c r="F2572" t="s">
        <v>196</v>
      </c>
      <c r="G2572">
        <v>2008</v>
      </c>
      <c r="H2572" t="s">
        <v>20</v>
      </c>
      <c r="I2572">
        <v>177</v>
      </c>
      <c r="J2572" t="s">
        <v>21</v>
      </c>
      <c r="K2572" t="s">
        <v>226</v>
      </c>
      <c r="L2572" t="s">
        <v>23</v>
      </c>
      <c r="M2572" t="s">
        <v>42</v>
      </c>
      <c r="N2572">
        <v>5</v>
      </c>
      <c r="O2572">
        <v>5</v>
      </c>
      <c r="P2572">
        <v>4</v>
      </c>
      <c r="Q2572" t="s">
        <v>36</v>
      </c>
      <c r="R2572" t="s">
        <v>31</v>
      </c>
    </row>
    <row r="2573" spans="1:18" x14ac:dyDescent="0.3">
      <c r="A2573" t="s">
        <v>115</v>
      </c>
      <c r="B2573" t="s">
        <v>302</v>
      </c>
      <c r="C2573">
        <v>19990</v>
      </c>
      <c r="D2573" t="s">
        <v>159</v>
      </c>
      <c r="E2573">
        <v>48133</v>
      </c>
      <c r="F2573" t="s">
        <v>196</v>
      </c>
      <c r="G2573">
        <v>2021</v>
      </c>
      <c r="H2573" t="s">
        <v>20</v>
      </c>
      <c r="I2573">
        <v>102</v>
      </c>
      <c r="J2573" t="s">
        <v>21</v>
      </c>
      <c r="K2573" t="s">
        <v>221</v>
      </c>
      <c r="L2573" t="s">
        <v>23</v>
      </c>
      <c r="M2573" t="s">
        <v>953</v>
      </c>
      <c r="N2573">
        <v>5</v>
      </c>
      <c r="O2573">
        <v>5</v>
      </c>
      <c r="P2573">
        <v>4</v>
      </c>
      <c r="Q2573" t="s">
        <v>32</v>
      </c>
      <c r="R2573" t="s">
        <v>34</v>
      </c>
    </row>
    <row r="2574" spans="1:18" x14ac:dyDescent="0.3">
      <c r="A2574" t="s">
        <v>62</v>
      </c>
      <c r="B2574" t="s">
        <v>244</v>
      </c>
      <c r="C2574">
        <v>9945</v>
      </c>
      <c r="D2574" t="s">
        <v>190</v>
      </c>
      <c r="E2574">
        <v>198000</v>
      </c>
      <c r="F2574" t="s">
        <v>196</v>
      </c>
      <c r="G2574">
        <v>2016</v>
      </c>
      <c r="H2574" t="s">
        <v>20</v>
      </c>
      <c r="I2574">
        <v>184</v>
      </c>
      <c r="J2574" t="s">
        <v>21</v>
      </c>
      <c r="K2574" t="s">
        <v>226</v>
      </c>
      <c r="L2574" t="s">
        <v>23</v>
      </c>
      <c r="M2574" t="s">
        <v>42</v>
      </c>
      <c r="N2574">
        <v>5</v>
      </c>
      <c r="O2574">
        <v>5</v>
      </c>
      <c r="P2574">
        <v>4</v>
      </c>
      <c r="Q2574" t="s">
        <v>32</v>
      </c>
      <c r="R2574" t="s">
        <v>31</v>
      </c>
    </row>
    <row r="2575" spans="1:18" x14ac:dyDescent="0.3">
      <c r="A2575" t="s">
        <v>62</v>
      </c>
      <c r="B2575" t="s">
        <v>244</v>
      </c>
      <c r="C2575">
        <v>11210</v>
      </c>
      <c r="D2575" t="s">
        <v>159</v>
      </c>
      <c r="E2575">
        <v>153700</v>
      </c>
      <c r="F2575" t="s">
        <v>196</v>
      </c>
      <c r="G2575">
        <v>2013</v>
      </c>
      <c r="H2575" t="s">
        <v>20</v>
      </c>
      <c r="I2575">
        <v>184</v>
      </c>
      <c r="J2575" t="s">
        <v>21</v>
      </c>
      <c r="K2575" t="s">
        <v>223</v>
      </c>
      <c r="L2575" t="s">
        <v>23</v>
      </c>
      <c r="M2575" t="s">
        <v>42</v>
      </c>
      <c r="N2575">
        <v>5</v>
      </c>
      <c r="O2575">
        <v>5</v>
      </c>
      <c r="P2575">
        <v>4</v>
      </c>
      <c r="Q2575" t="s">
        <v>32</v>
      </c>
      <c r="R2575" t="s">
        <v>34</v>
      </c>
    </row>
    <row r="2576" spans="1:18" x14ac:dyDescent="0.3">
      <c r="A2576" t="s">
        <v>62</v>
      </c>
      <c r="B2576" t="s">
        <v>303</v>
      </c>
      <c r="C2576">
        <v>6000</v>
      </c>
      <c r="D2576" t="s">
        <v>193</v>
      </c>
      <c r="E2576">
        <v>183900</v>
      </c>
      <c r="F2576" t="s">
        <v>196</v>
      </c>
      <c r="G2576">
        <v>2011</v>
      </c>
      <c r="H2576" t="s">
        <v>20</v>
      </c>
      <c r="I2576">
        <v>105</v>
      </c>
      <c r="J2576" t="s">
        <v>21</v>
      </c>
      <c r="K2576" t="s">
        <v>221</v>
      </c>
      <c r="L2576" t="s">
        <v>23</v>
      </c>
      <c r="M2576" t="s">
        <v>42</v>
      </c>
      <c r="N2576">
        <v>5</v>
      </c>
      <c r="O2576">
        <v>5</v>
      </c>
      <c r="P2576">
        <v>4</v>
      </c>
      <c r="Q2576" t="s">
        <v>32</v>
      </c>
      <c r="R2576" t="s">
        <v>953</v>
      </c>
    </row>
    <row r="2577" spans="1:18" x14ac:dyDescent="0.3">
      <c r="A2577" t="s">
        <v>64</v>
      </c>
      <c r="B2577" t="s">
        <v>304</v>
      </c>
      <c r="C2577">
        <v>11990</v>
      </c>
      <c r="D2577" t="s">
        <v>159</v>
      </c>
      <c r="E2577">
        <v>63312</v>
      </c>
      <c r="F2577" t="s">
        <v>196</v>
      </c>
      <c r="G2577">
        <v>2019</v>
      </c>
      <c r="H2577" t="s">
        <v>20</v>
      </c>
      <c r="I2577">
        <v>99</v>
      </c>
      <c r="J2577" t="s">
        <v>21</v>
      </c>
      <c r="K2577" t="s">
        <v>223</v>
      </c>
      <c r="L2577" t="s">
        <v>23</v>
      </c>
      <c r="M2577" t="s">
        <v>42</v>
      </c>
      <c r="N2577">
        <v>5</v>
      </c>
      <c r="O2577">
        <v>5</v>
      </c>
      <c r="P2577">
        <v>4</v>
      </c>
      <c r="Q2577" t="s">
        <v>25</v>
      </c>
      <c r="R2577" t="s">
        <v>34</v>
      </c>
    </row>
    <row r="2578" spans="1:18" x14ac:dyDescent="0.3">
      <c r="A2578" t="s">
        <v>64</v>
      </c>
      <c r="B2578" t="s">
        <v>304</v>
      </c>
      <c r="C2578">
        <v>9888</v>
      </c>
      <c r="D2578" t="s">
        <v>159</v>
      </c>
      <c r="E2578">
        <v>65119</v>
      </c>
      <c r="F2578" t="s">
        <v>196</v>
      </c>
      <c r="G2578">
        <v>2019</v>
      </c>
      <c r="H2578" t="s">
        <v>20</v>
      </c>
      <c r="I2578">
        <v>102</v>
      </c>
      <c r="J2578" t="s">
        <v>21</v>
      </c>
      <c r="K2578" t="s">
        <v>226</v>
      </c>
      <c r="L2578" t="s">
        <v>23</v>
      </c>
      <c r="M2578" t="s">
        <v>953</v>
      </c>
      <c r="N2578">
        <v>5</v>
      </c>
      <c r="O2578">
        <v>5</v>
      </c>
      <c r="P2578">
        <v>4</v>
      </c>
      <c r="Q2578" t="s">
        <v>32</v>
      </c>
      <c r="R2578" t="s">
        <v>34</v>
      </c>
    </row>
    <row r="2579" spans="1:18" x14ac:dyDescent="0.3">
      <c r="A2579" t="s">
        <v>64</v>
      </c>
      <c r="B2579" t="s">
        <v>304</v>
      </c>
      <c r="C2579">
        <v>13900</v>
      </c>
      <c r="D2579" t="s">
        <v>185</v>
      </c>
      <c r="E2579">
        <v>67000</v>
      </c>
      <c r="F2579" t="s">
        <v>196</v>
      </c>
      <c r="G2579">
        <v>2022</v>
      </c>
      <c r="H2579" t="s">
        <v>20</v>
      </c>
      <c r="I2579">
        <v>102</v>
      </c>
      <c r="J2579" t="s">
        <v>21</v>
      </c>
      <c r="K2579" t="s">
        <v>223</v>
      </c>
      <c r="L2579" t="s">
        <v>23</v>
      </c>
      <c r="M2579" t="s">
        <v>42</v>
      </c>
      <c r="N2579">
        <v>5</v>
      </c>
      <c r="O2579">
        <v>5</v>
      </c>
      <c r="P2579">
        <v>4</v>
      </c>
      <c r="Q2579" t="s">
        <v>25</v>
      </c>
      <c r="R2579" t="s">
        <v>34</v>
      </c>
    </row>
    <row r="2580" spans="1:18" x14ac:dyDescent="0.3">
      <c r="A2580" t="s">
        <v>64</v>
      </c>
      <c r="B2580" t="s">
        <v>304</v>
      </c>
      <c r="C2580">
        <v>6750</v>
      </c>
      <c r="D2580" t="s">
        <v>185</v>
      </c>
      <c r="E2580">
        <v>175000</v>
      </c>
      <c r="F2580" t="s">
        <v>196</v>
      </c>
      <c r="G2580">
        <v>2018</v>
      </c>
      <c r="H2580" t="s">
        <v>20</v>
      </c>
      <c r="I2580">
        <v>99</v>
      </c>
      <c r="J2580" t="s">
        <v>21</v>
      </c>
      <c r="K2580" t="s">
        <v>223</v>
      </c>
      <c r="L2580" t="s">
        <v>23</v>
      </c>
      <c r="M2580" t="s">
        <v>953</v>
      </c>
      <c r="N2580">
        <v>5</v>
      </c>
      <c r="O2580">
        <v>5</v>
      </c>
      <c r="P2580">
        <v>4</v>
      </c>
      <c r="Q2580" t="s">
        <v>953</v>
      </c>
      <c r="R2580" t="s">
        <v>953</v>
      </c>
    </row>
    <row r="2581" spans="1:18" x14ac:dyDescent="0.3">
      <c r="A2581" t="s">
        <v>73</v>
      </c>
      <c r="B2581" t="s">
        <v>245</v>
      </c>
      <c r="C2581">
        <v>5950</v>
      </c>
      <c r="D2581" t="s">
        <v>190</v>
      </c>
      <c r="E2581">
        <v>178132</v>
      </c>
      <c r="F2581" t="s">
        <v>196</v>
      </c>
      <c r="G2581">
        <v>2012</v>
      </c>
      <c r="H2581" t="s">
        <v>20</v>
      </c>
      <c r="I2581">
        <v>128</v>
      </c>
      <c r="J2581" t="s">
        <v>21</v>
      </c>
      <c r="K2581" t="s">
        <v>226</v>
      </c>
      <c r="L2581" t="s">
        <v>23</v>
      </c>
      <c r="M2581" t="s">
        <v>42</v>
      </c>
      <c r="N2581">
        <v>5</v>
      </c>
      <c r="O2581">
        <v>5</v>
      </c>
      <c r="P2581">
        <v>4</v>
      </c>
      <c r="Q2581" t="s">
        <v>46</v>
      </c>
      <c r="R2581" t="s">
        <v>34</v>
      </c>
    </row>
    <row r="2582" spans="1:18" x14ac:dyDescent="0.3">
      <c r="A2582" t="s">
        <v>73</v>
      </c>
      <c r="B2582" t="s">
        <v>305</v>
      </c>
      <c r="C2582">
        <v>6490</v>
      </c>
      <c r="D2582" t="s">
        <v>185</v>
      </c>
      <c r="E2582">
        <v>65000</v>
      </c>
      <c r="F2582" t="s">
        <v>196</v>
      </c>
      <c r="G2582">
        <v>2012</v>
      </c>
      <c r="H2582" t="s">
        <v>20</v>
      </c>
      <c r="I2582">
        <v>77</v>
      </c>
      <c r="J2582" t="s">
        <v>21</v>
      </c>
      <c r="K2582" t="s">
        <v>226</v>
      </c>
      <c r="L2582" t="s">
        <v>23</v>
      </c>
      <c r="M2582" t="s">
        <v>42</v>
      </c>
      <c r="N2582">
        <v>5</v>
      </c>
      <c r="O2582">
        <v>5</v>
      </c>
      <c r="P2582">
        <v>4</v>
      </c>
      <c r="Q2582" t="s">
        <v>30</v>
      </c>
      <c r="R2582" t="s">
        <v>126</v>
      </c>
    </row>
    <row r="2583" spans="1:18" x14ac:dyDescent="0.3">
      <c r="A2583" t="s">
        <v>73</v>
      </c>
      <c r="B2583" t="s">
        <v>246</v>
      </c>
      <c r="C2583">
        <v>7950</v>
      </c>
      <c r="D2583" t="s">
        <v>185</v>
      </c>
      <c r="E2583">
        <v>139398</v>
      </c>
      <c r="F2583" t="s">
        <v>196</v>
      </c>
      <c r="G2583">
        <v>2015</v>
      </c>
      <c r="H2583" t="s">
        <v>20</v>
      </c>
      <c r="I2583">
        <v>90</v>
      </c>
      <c r="J2583" t="s">
        <v>21</v>
      </c>
      <c r="K2583" t="s">
        <v>223</v>
      </c>
      <c r="L2583" t="s">
        <v>23</v>
      </c>
      <c r="M2583" t="s">
        <v>42</v>
      </c>
      <c r="N2583">
        <v>5</v>
      </c>
      <c r="O2583">
        <v>5</v>
      </c>
      <c r="P2583">
        <v>4</v>
      </c>
      <c r="Q2583" t="s">
        <v>25</v>
      </c>
      <c r="R2583" t="s">
        <v>34</v>
      </c>
    </row>
    <row r="2584" spans="1:18" x14ac:dyDescent="0.3">
      <c r="A2584" t="s">
        <v>73</v>
      </c>
      <c r="B2584" t="s">
        <v>305</v>
      </c>
      <c r="C2584">
        <v>6490</v>
      </c>
      <c r="D2584" t="s">
        <v>185</v>
      </c>
      <c r="E2584">
        <v>65000</v>
      </c>
      <c r="F2584" t="s">
        <v>196</v>
      </c>
      <c r="G2584">
        <v>2012</v>
      </c>
      <c r="H2584" t="s">
        <v>20</v>
      </c>
      <c r="I2584">
        <v>77</v>
      </c>
      <c r="J2584" t="s">
        <v>21</v>
      </c>
      <c r="K2584" t="s">
        <v>226</v>
      </c>
      <c r="L2584" t="s">
        <v>23</v>
      </c>
      <c r="M2584" t="s">
        <v>42</v>
      </c>
      <c r="N2584">
        <v>5</v>
      </c>
      <c r="O2584">
        <v>5</v>
      </c>
      <c r="P2584">
        <v>4</v>
      </c>
      <c r="Q2584" t="s">
        <v>30</v>
      </c>
      <c r="R2584" t="s">
        <v>126</v>
      </c>
    </row>
    <row r="2585" spans="1:18" x14ac:dyDescent="0.3">
      <c r="A2585" t="s">
        <v>84</v>
      </c>
      <c r="B2585" t="s">
        <v>306</v>
      </c>
      <c r="C2585">
        <v>6991</v>
      </c>
      <c r="D2585" t="s">
        <v>159</v>
      </c>
      <c r="E2585">
        <v>83350</v>
      </c>
      <c r="F2585" t="s">
        <v>196</v>
      </c>
      <c r="G2585">
        <v>2017</v>
      </c>
      <c r="H2585" t="s">
        <v>20</v>
      </c>
      <c r="I2585">
        <v>90</v>
      </c>
      <c r="J2585" t="s">
        <v>21</v>
      </c>
      <c r="K2585" t="s">
        <v>221</v>
      </c>
      <c r="L2585" t="s">
        <v>23</v>
      </c>
      <c r="M2585" t="s">
        <v>953</v>
      </c>
      <c r="N2585">
        <v>5</v>
      </c>
      <c r="O2585">
        <v>5</v>
      </c>
      <c r="P2585">
        <v>4</v>
      </c>
      <c r="Q2585" t="s">
        <v>25</v>
      </c>
      <c r="R2585" t="s">
        <v>34</v>
      </c>
    </row>
    <row r="2586" spans="1:18" x14ac:dyDescent="0.3">
      <c r="A2586" t="s">
        <v>84</v>
      </c>
      <c r="B2586" t="s">
        <v>307</v>
      </c>
      <c r="C2586">
        <v>10895</v>
      </c>
      <c r="D2586" t="s">
        <v>185</v>
      </c>
      <c r="E2586">
        <v>78818</v>
      </c>
      <c r="F2586" t="s">
        <v>196</v>
      </c>
      <c r="G2586">
        <v>2018</v>
      </c>
      <c r="H2586" t="s">
        <v>20</v>
      </c>
      <c r="I2586">
        <v>90</v>
      </c>
      <c r="J2586" t="s">
        <v>21</v>
      </c>
      <c r="K2586" t="s">
        <v>223</v>
      </c>
      <c r="L2586" t="s">
        <v>23</v>
      </c>
      <c r="M2586" t="s">
        <v>42</v>
      </c>
      <c r="N2586">
        <v>5</v>
      </c>
      <c r="O2586">
        <v>5</v>
      </c>
      <c r="P2586">
        <v>4</v>
      </c>
      <c r="Q2586" t="s">
        <v>25</v>
      </c>
      <c r="R2586" t="s">
        <v>34</v>
      </c>
    </row>
    <row r="2587" spans="1:18" x14ac:dyDescent="0.3">
      <c r="A2587" t="s">
        <v>87</v>
      </c>
      <c r="B2587" t="s">
        <v>308</v>
      </c>
      <c r="C2587">
        <v>7450</v>
      </c>
      <c r="D2587" t="s">
        <v>185</v>
      </c>
      <c r="E2587">
        <v>100063</v>
      </c>
      <c r="F2587" t="s">
        <v>196</v>
      </c>
      <c r="G2587">
        <v>2015</v>
      </c>
      <c r="H2587" t="s">
        <v>20</v>
      </c>
      <c r="I2587">
        <v>105</v>
      </c>
      <c r="J2587" t="s">
        <v>21</v>
      </c>
      <c r="K2587" t="s">
        <v>223</v>
      </c>
      <c r="L2587" t="s">
        <v>23</v>
      </c>
      <c r="M2587" t="s">
        <v>42</v>
      </c>
      <c r="N2587">
        <v>5</v>
      </c>
      <c r="O2587">
        <v>5</v>
      </c>
      <c r="P2587">
        <v>4</v>
      </c>
      <c r="Q2587" t="s">
        <v>25</v>
      </c>
      <c r="R2587" t="s">
        <v>34</v>
      </c>
    </row>
    <row r="2588" spans="1:18" x14ac:dyDescent="0.3">
      <c r="A2588" t="s">
        <v>87</v>
      </c>
      <c r="B2588" t="s">
        <v>276</v>
      </c>
      <c r="C2588">
        <v>11490</v>
      </c>
      <c r="D2588" t="s">
        <v>185</v>
      </c>
      <c r="E2588">
        <v>129000</v>
      </c>
      <c r="F2588" t="s">
        <v>196</v>
      </c>
      <c r="G2588">
        <v>2014</v>
      </c>
      <c r="H2588" t="s">
        <v>20</v>
      </c>
      <c r="I2588">
        <v>140</v>
      </c>
      <c r="J2588" t="s">
        <v>21</v>
      </c>
      <c r="K2588" t="s">
        <v>221</v>
      </c>
      <c r="L2588" t="s">
        <v>23</v>
      </c>
      <c r="M2588" t="s">
        <v>42</v>
      </c>
      <c r="N2588">
        <v>5</v>
      </c>
      <c r="O2588">
        <v>5</v>
      </c>
      <c r="P2588">
        <v>4</v>
      </c>
      <c r="Q2588" t="s">
        <v>25</v>
      </c>
      <c r="R2588" t="s">
        <v>31</v>
      </c>
    </row>
    <row r="2589" spans="1:18" x14ac:dyDescent="0.3">
      <c r="A2589" t="s">
        <v>87</v>
      </c>
      <c r="B2589" t="s">
        <v>275</v>
      </c>
      <c r="C2589">
        <v>1995</v>
      </c>
      <c r="D2589" t="s">
        <v>159</v>
      </c>
      <c r="E2589">
        <v>358900</v>
      </c>
      <c r="F2589" t="s">
        <v>196</v>
      </c>
      <c r="G2589">
        <v>2003</v>
      </c>
      <c r="H2589" t="s">
        <v>20</v>
      </c>
      <c r="I2589">
        <v>110</v>
      </c>
      <c r="J2589" t="s">
        <v>21</v>
      </c>
      <c r="K2589" t="s">
        <v>223</v>
      </c>
      <c r="L2589" t="s">
        <v>23</v>
      </c>
      <c r="M2589" t="s">
        <v>42</v>
      </c>
      <c r="N2589">
        <v>5</v>
      </c>
      <c r="O2589">
        <v>5</v>
      </c>
      <c r="P2589">
        <v>4</v>
      </c>
      <c r="Q2589" t="s">
        <v>35</v>
      </c>
      <c r="R2589" t="s">
        <v>34</v>
      </c>
    </row>
    <row r="2590" spans="1:18" x14ac:dyDescent="0.3">
      <c r="A2590" t="s">
        <v>87</v>
      </c>
      <c r="B2590" t="s">
        <v>308</v>
      </c>
      <c r="C2590">
        <v>7450</v>
      </c>
      <c r="D2590" t="s">
        <v>185</v>
      </c>
      <c r="E2590">
        <v>100063</v>
      </c>
      <c r="F2590" t="s">
        <v>196</v>
      </c>
      <c r="G2590">
        <v>2015</v>
      </c>
      <c r="H2590" t="s">
        <v>20</v>
      </c>
      <c r="I2590">
        <v>105</v>
      </c>
      <c r="J2590" t="s">
        <v>21</v>
      </c>
      <c r="K2590" t="s">
        <v>223</v>
      </c>
      <c r="L2590" t="s">
        <v>23</v>
      </c>
      <c r="M2590" t="s">
        <v>42</v>
      </c>
      <c r="N2590">
        <v>5</v>
      </c>
      <c r="O2590">
        <v>5</v>
      </c>
      <c r="P2590">
        <v>4</v>
      </c>
      <c r="Q2590" t="s">
        <v>25</v>
      </c>
      <c r="R2590" t="s">
        <v>34</v>
      </c>
    </row>
    <row r="2591" spans="1:18" x14ac:dyDescent="0.3">
      <c r="A2591" t="s">
        <v>87</v>
      </c>
      <c r="B2591" t="s">
        <v>309</v>
      </c>
      <c r="C2591">
        <v>14220</v>
      </c>
      <c r="D2591" t="s">
        <v>159</v>
      </c>
      <c r="E2591">
        <v>104468</v>
      </c>
      <c r="F2591" t="s">
        <v>196</v>
      </c>
      <c r="G2591">
        <v>2020</v>
      </c>
      <c r="H2591" t="s">
        <v>20</v>
      </c>
      <c r="I2591">
        <v>116</v>
      </c>
      <c r="J2591" t="s">
        <v>21</v>
      </c>
      <c r="K2591" t="s">
        <v>223</v>
      </c>
      <c r="L2591" t="s">
        <v>23</v>
      </c>
      <c r="M2591" t="s">
        <v>42</v>
      </c>
      <c r="N2591">
        <v>5</v>
      </c>
      <c r="O2591">
        <v>5</v>
      </c>
      <c r="P2591">
        <v>4</v>
      </c>
      <c r="Q2591" t="s">
        <v>30</v>
      </c>
      <c r="R2591" t="s">
        <v>34</v>
      </c>
    </row>
    <row r="2592" spans="1:18" x14ac:dyDescent="0.3">
      <c r="A2592" t="s">
        <v>16</v>
      </c>
      <c r="B2592" t="s">
        <v>247</v>
      </c>
      <c r="C2592">
        <v>2999</v>
      </c>
      <c r="D2592" t="s">
        <v>159</v>
      </c>
      <c r="E2592">
        <v>321778</v>
      </c>
      <c r="F2592" t="s">
        <v>196</v>
      </c>
      <c r="G2592">
        <v>2012</v>
      </c>
      <c r="H2592" t="s">
        <v>20</v>
      </c>
      <c r="I2592">
        <v>170</v>
      </c>
      <c r="J2592" t="s">
        <v>21</v>
      </c>
      <c r="K2592" t="s">
        <v>223</v>
      </c>
      <c r="L2592" t="s">
        <v>23</v>
      </c>
      <c r="M2592" t="s">
        <v>953</v>
      </c>
      <c r="N2592">
        <v>5</v>
      </c>
      <c r="O2592">
        <v>5</v>
      </c>
      <c r="P2592">
        <v>4</v>
      </c>
      <c r="Q2592" t="s">
        <v>30</v>
      </c>
      <c r="R2592" t="s">
        <v>34</v>
      </c>
    </row>
    <row r="2593" spans="1:18" x14ac:dyDescent="0.3">
      <c r="A2593" t="s">
        <v>16</v>
      </c>
      <c r="B2593" t="s">
        <v>247</v>
      </c>
      <c r="C2593">
        <v>6990</v>
      </c>
      <c r="D2593" t="s">
        <v>190</v>
      </c>
      <c r="E2593">
        <v>179703</v>
      </c>
      <c r="F2593" t="s">
        <v>196</v>
      </c>
      <c r="G2593">
        <v>2012</v>
      </c>
      <c r="H2593" t="s">
        <v>20</v>
      </c>
      <c r="I2593">
        <v>170</v>
      </c>
      <c r="J2593" t="s">
        <v>21</v>
      </c>
      <c r="K2593" t="s">
        <v>226</v>
      </c>
      <c r="L2593" t="s">
        <v>23</v>
      </c>
      <c r="M2593" t="s">
        <v>42</v>
      </c>
      <c r="N2593">
        <v>5</v>
      </c>
      <c r="O2593">
        <v>5</v>
      </c>
      <c r="P2593">
        <v>4</v>
      </c>
      <c r="Q2593" t="s">
        <v>25</v>
      </c>
      <c r="R2593" t="s">
        <v>953</v>
      </c>
    </row>
    <row r="2594" spans="1:18" x14ac:dyDescent="0.3">
      <c r="A2594" t="s">
        <v>16</v>
      </c>
      <c r="B2594" t="s">
        <v>247</v>
      </c>
      <c r="C2594">
        <v>2999</v>
      </c>
      <c r="D2594" t="s">
        <v>159</v>
      </c>
      <c r="E2594">
        <v>321778</v>
      </c>
      <c r="F2594" t="s">
        <v>196</v>
      </c>
      <c r="G2594">
        <v>2012</v>
      </c>
      <c r="H2594" t="s">
        <v>20</v>
      </c>
      <c r="I2594">
        <v>170</v>
      </c>
      <c r="J2594" t="s">
        <v>21</v>
      </c>
      <c r="K2594" t="s">
        <v>223</v>
      </c>
      <c r="L2594" t="s">
        <v>23</v>
      </c>
      <c r="M2594" t="s">
        <v>953</v>
      </c>
      <c r="N2594">
        <v>5</v>
      </c>
      <c r="O2594">
        <v>5</v>
      </c>
      <c r="P2594">
        <v>4</v>
      </c>
      <c r="Q2594" t="s">
        <v>30</v>
      </c>
      <c r="R2594" t="s">
        <v>34</v>
      </c>
    </row>
    <row r="2595" spans="1:18" x14ac:dyDescent="0.3">
      <c r="A2595" t="s">
        <v>94</v>
      </c>
      <c r="B2595" t="s">
        <v>248</v>
      </c>
      <c r="C2595">
        <v>8999</v>
      </c>
      <c r="D2595" t="s">
        <v>159</v>
      </c>
      <c r="E2595">
        <v>196000</v>
      </c>
      <c r="F2595" t="s">
        <v>196</v>
      </c>
      <c r="G2595">
        <v>2018</v>
      </c>
      <c r="H2595" t="s">
        <v>20</v>
      </c>
      <c r="I2595">
        <v>116</v>
      </c>
      <c r="J2595" t="s">
        <v>21</v>
      </c>
      <c r="K2595" t="s">
        <v>226</v>
      </c>
      <c r="L2595" t="s">
        <v>23</v>
      </c>
      <c r="M2595" t="s">
        <v>42</v>
      </c>
      <c r="N2595">
        <v>5</v>
      </c>
      <c r="O2595">
        <v>5</v>
      </c>
      <c r="P2595">
        <v>4</v>
      </c>
      <c r="Q2595" t="s">
        <v>953</v>
      </c>
      <c r="R2595" t="s">
        <v>126</v>
      </c>
    </row>
    <row r="2596" spans="1:18" x14ac:dyDescent="0.3">
      <c r="A2596" t="s">
        <v>94</v>
      </c>
      <c r="B2596" t="s">
        <v>248</v>
      </c>
      <c r="C2596">
        <v>10950</v>
      </c>
      <c r="D2596" t="s">
        <v>185</v>
      </c>
      <c r="E2596">
        <v>168800</v>
      </c>
      <c r="F2596" t="s">
        <v>196</v>
      </c>
      <c r="G2596">
        <v>2015</v>
      </c>
      <c r="H2596" t="s">
        <v>20</v>
      </c>
      <c r="I2596">
        <v>105</v>
      </c>
      <c r="J2596" t="s">
        <v>21</v>
      </c>
      <c r="K2596" t="s">
        <v>223</v>
      </c>
      <c r="L2596" t="s">
        <v>23</v>
      </c>
      <c r="M2596" t="s">
        <v>42</v>
      </c>
      <c r="N2596">
        <v>5</v>
      </c>
      <c r="O2596">
        <v>5</v>
      </c>
      <c r="P2596">
        <v>4</v>
      </c>
      <c r="Q2596" t="s">
        <v>30</v>
      </c>
      <c r="R2596" t="s">
        <v>126</v>
      </c>
    </row>
    <row r="2597" spans="1:18" x14ac:dyDescent="0.3">
      <c r="A2597" t="s">
        <v>94</v>
      </c>
      <c r="B2597" t="s">
        <v>248</v>
      </c>
      <c r="C2597">
        <v>4750</v>
      </c>
      <c r="D2597" t="s">
        <v>185</v>
      </c>
      <c r="E2597">
        <v>212159</v>
      </c>
      <c r="F2597" t="s">
        <v>196</v>
      </c>
      <c r="G2597">
        <v>2007</v>
      </c>
      <c r="H2597" t="s">
        <v>20</v>
      </c>
      <c r="I2597">
        <v>105</v>
      </c>
      <c r="J2597" t="s">
        <v>21</v>
      </c>
      <c r="K2597" t="s">
        <v>223</v>
      </c>
      <c r="L2597" t="s">
        <v>23</v>
      </c>
      <c r="M2597" t="s">
        <v>42</v>
      </c>
      <c r="N2597">
        <v>5</v>
      </c>
      <c r="O2597">
        <v>5</v>
      </c>
      <c r="P2597">
        <v>4</v>
      </c>
      <c r="Q2597" t="s">
        <v>25</v>
      </c>
      <c r="R2597" t="s">
        <v>34</v>
      </c>
    </row>
    <row r="2598" spans="1:18" x14ac:dyDescent="0.3">
      <c r="A2598" t="s">
        <v>94</v>
      </c>
      <c r="B2598" t="s">
        <v>310</v>
      </c>
      <c r="C2598">
        <v>10000</v>
      </c>
      <c r="D2598" t="s">
        <v>159</v>
      </c>
      <c r="E2598">
        <v>138860</v>
      </c>
      <c r="F2598" t="s">
        <v>196</v>
      </c>
      <c r="G2598">
        <v>2014</v>
      </c>
      <c r="H2598" t="s">
        <v>20</v>
      </c>
      <c r="I2598">
        <v>140</v>
      </c>
      <c r="J2598" t="s">
        <v>21</v>
      </c>
      <c r="K2598" t="s">
        <v>221</v>
      </c>
      <c r="L2598" t="s">
        <v>23</v>
      </c>
      <c r="M2598" t="s">
        <v>953</v>
      </c>
      <c r="N2598">
        <v>5</v>
      </c>
      <c r="O2598">
        <v>5</v>
      </c>
      <c r="P2598">
        <v>4</v>
      </c>
      <c r="Q2598" t="s">
        <v>46</v>
      </c>
      <c r="R2598" t="s">
        <v>34</v>
      </c>
    </row>
    <row r="2599" spans="1:18" x14ac:dyDescent="0.3">
      <c r="A2599" t="s">
        <v>94</v>
      </c>
      <c r="B2599" t="s">
        <v>248</v>
      </c>
      <c r="C2599">
        <v>14447</v>
      </c>
      <c r="D2599" t="s">
        <v>159</v>
      </c>
      <c r="E2599">
        <v>136210</v>
      </c>
      <c r="F2599" t="s">
        <v>196</v>
      </c>
      <c r="G2599">
        <v>2017</v>
      </c>
      <c r="H2599" t="s">
        <v>20</v>
      </c>
      <c r="I2599">
        <v>150</v>
      </c>
      <c r="J2599" t="s">
        <v>21</v>
      </c>
      <c r="K2599" t="s">
        <v>223</v>
      </c>
      <c r="L2599" t="s">
        <v>23</v>
      </c>
      <c r="M2599" t="s">
        <v>42</v>
      </c>
      <c r="N2599">
        <v>5</v>
      </c>
      <c r="O2599">
        <v>5</v>
      </c>
      <c r="P2599">
        <v>4</v>
      </c>
      <c r="Q2599" t="s">
        <v>25</v>
      </c>
      <c r="R2599" t="s">
        <v>34</v>
      </c>
    </row>
    <row r="2600" spans="1:18" x14ac:dyDescent="0.3">
      <c r="A2600" t="s">
        <v>94</v>
      </c>
      <c r="B2600" t="s">
        <v>151</v>
      </c>
      <c r="C2600">
        <v>17899</v>
      </c>
      <c r="D2600" t="s">
        <v>159</v>
      </c>
      <c r="E2600">
        <v>63441</v>
      </c>
      <c r="F2600" t="s">
        <v>196</v>
      </c>
      <c r="G2600">
        <v>2019</v>
      </c>
      <c r="H2600" t="s">
        <v>20</v>
      </c>
      <c r="I2600">
        <v>116</v>
      </c>
      <c r="J2600" t="s">
        <v>21</v>
      </c>
      <c r="K2600" t="s">
        <v>223</v>
      </c>
      <c r="L2600" t="s">
        <v>23</v>
      </c>
      <c r="M2600" t="s">
        <v>42</v>
      </c>
      <c r="N2600">
        <v>5</v>
      </c>
      <c r="O2600">
        <v>5</v>
      </c>
      <c r="P2600">
        <v>4</v>
      </c>
      <c r="Q2600" t="s">
        <v>28</v>
      </c>
      <c r="R2600" t="s">
        <v>34</v>
      </c>
    </row>
    <row r="2601" spans="1:18" x14ac:dyDescent="0.3">
      <c r="A2601" t="s">
        <v>94</v>
      </c>
      <c r="B2601" t="s">
        <v>311</v>
      </c>
      <c r="C2601">
        <v>10900</v>
      </c>
      <c r="D2601" t="s">
        <v>185</v>
      </c>
      <c r="E2601">
        <v>128428</v>
      </c>
      <c r="F2601" t="s">
        <v>196</v>
      </c>
      <c r="G2601">
        <v>2018</v>
      </c>
      <c r="H2601" t="s">
        <v>20</v>
      </c>
      <c r="I2601">
        <v>80</v>
      </c>
      <c r="J2601" t="s">
        <v>21</v>
      </c>
      <c r="K2601" t="s">
        <v>223</v>
      </c>
      <c r="L2601" t="s">
        <v>23</v>
      </c>
      <c r="M2601" t="s">
        <v>42</v>
      </c>
      <c r="N2601">
        <v>5</v>
      </c>
      <c r="O2601">
        <v>5</v>
      </c>
      <c r="P2601">
        <v>4</v>
      </c>
      <c r="Q2601" t="s">
        <v>25</v>
      </c>
      <c r="R2601" t="s">
        <v>34</v>
      </c>
    </row>
    <row r="2602" spans="1:18" x14ac:dyDescent="0.3">
      <c r="A2602" t="s">
        <v>94</v>
      </c>
      <c r="B2602" t="s">
        <v>248</v>
      </c>
      <c r="C2602">
        <v>10990</v>
      </c>
      <c r="D2602" t="s">
        <v>185</v>
      </c>
      <c r="E2602">
        <v>145000</v>
      </c>
      <c r="F2602" t="s">
        <v>196</v>
      </c>
      <c r="G2602">
        <v>2013</v>
      </c>
      <c r="H2602" t="s">
        <v>20</v>
      </c>
      <c r="I2602">
        <v>105</v>
      </c>
      <c r="J2602" t="s">
        <v>21</v>
      </c>
      <c r="K2602" t="s">
        <v>223</v>
      </c>
      <c r="L2602" t="s">
        <v>23</v>
      </c>
      <c r="M2602" t="s">
        <v>42</v>
      </c>
      <c r="N2602">
        <v>5</v>
      </c>
      <c r="O2602">
        <v>5</v>
      </c>
      <c r="P2602">
        <v>4</v>
      </c>
      <c r="Q2602" t="s">
        <v>25</v>
      </c>
      <c r="R2602" t="s">
        <v>31</v>
      </c>
    </row>
    <row r="2603" spans="1:18" x14ac:dyDescent="0.3">
      <c r="A2603" t="s">
        <v>94</v>
      </c>
      <c r="B2603" t="s">
        <v>311</v>
      </c>
      <c r="C2603">
        <v>14990</v>
      </c>
      <c r="D2603" t="s">
        <v>185</v>
      </c>
      <c r="E2603">
        <v>66721</v>
      </c>
      <c r="F2603" t="s">
        <v>196</v>
      </c>
      <c r="G2603">
        <v>2020</v>
      </c>
      <c r="H2603" t="s">
        <v>20</v>
      </c>
      <c r="I2603">
        <v>95</v>
      </c>
      <c r="J2603" t="s">
        <v>21</v>
      </c>
      <c r="K2603" t="s">
        <v>223</v>
      </c>
      <c r="L2603" t="s">
        <v>23</v>
      </c>
      <c r="M2603" t="s">
        <v>42</v>
      </c>
      <c r="N2603">
        <v>5</v>
      </c>
      <c r="O2603">
        <v>5</v>
      </c>
      <c r="P2603">
        <v>4</v>
      </c>
      <c r="Q2603" t="s">
        <v>25</v>
      </c>
      <c r="R2603" t="s">
        <v>34</v>
      </c>
    </row>
    <row r="2604" spans="1:18" x14ac:dyDescent="0.3">
      <c r="A2604" t="s">
        <v>97</v>
      </c>
      <c r="B2604" t="s">
        <v>312</v>
      </c>
      <c r="C2604">
        <v>9450</v>
      </c>
      <c r="D2604" t="s">
        <v>190</v>
      </c>
      <c r="E2604">
        <v>187230</v>
      </c>
      <c r="F2604" t="s">
        <v>196</v>
      </c>
      <c r="G2604">
        <v>2016</v>
      </c>
      <c r="H2604" t="s">
        <v>20</v>
      </c>
      <c r="I2604">
        <v>116</v>
      </c>
      <c r="J2604" t="s">
        <v>21</v>
      </c>
      <c r="K2604" t="s">
        <v>226</v>
      </c>
      <c r="L2604" t="s">
        <v>23</v>
      </c>
      <c r="M2604" t="s">
        <v>42</v>
      </c>
      <c r="N2604">
        <v>5</v>
      </c>
      <c r="O2604">
        <v>5</v>
      </c>
      <c r="P2604">
        <v>4</v>
      </c>
      <c r="Q2604" t="s">
        <v>25</v>
      </c>
      <c r="R2604" t="s">
        <v>34</v>
      </c>
    </row>
    <row r="2605" spans="1:18" x14ac:dyDescent="0.3">
      <c r="A2605" t="s">
        <v>97</v>
      </c>
      <c r="B2605" t="s">
        <v>260</v>
      </c>
      <c r="C2605">
        <v>20950</v>
      </c>
      <c r="D2605" t="s">
        <v>185</v>
      </c>
      <c r="E2605">
        <v>81000</v>
      </c>
      <c r="F2605" t="s">
        <v>196</v>
      </c>
      <c r="G2605">
        <v>2021</v>
      </c>
      <c r="H2605" t="s">
        <v>20</v>
      </c>
      <c r="I2605">
        <v>116</v>
      </c>
      <c r="J2605" t="s">
        <v>21</v>
      </c>
      <c r="K2605" t="s">
        <v>223</v>
      </c>
      <c r="L2605" t="s">
        <v>23</v>
      </c>
      <c r="M2605" t="s">
        <v>953</v>
      </c>
      <c r="N2605">
        <v>5</v>
      </c>
      <c r="O2605">
        <v>5</v>
      </c>
      <c r="P2605">
        <v>4</v>
      </c>
      <c r="Q2605" t="s">
        <v>30</v>
      </c>
      <c r="R2605" t="s">
        <v>953</v>
      </c>
    </row>
    <row r="2606" spans="1:18" x14ac:dyDescent="0.3">
      <c r="A2606" t="s">
        <v>97</v>
      </c>
      <c r="B2606" t="s">
        <v>260</v>
      </c>
      <c r="C2606">
        <v>21450</v>
      </c>
      <c r="D2606" t="s">
        <v>159</v>
      </c>
      <c r="E2606">
        <v>61155</v>
      </c>
      <c r="F2606" t="s">
        <v>196</v>
      </c>
      <c r="G2606">
        <v>2020</v>
      </c>
      <c r="H2606" t="s">
        <v>20</v>
      </c>
      <c r="I2606">
        <v>116</v>
      </c>
      <c r="J2606" t="s">
        <v>21</v>
      </c>
      <c r="K2606" t="s">
        <v>223</v>
      </c>
      <c r="L2606" t="s">
        <v>23</v>
      </c>
      <c r="M2606" t="s">
        <v>42</v>
      </c>
      <c r="N2606">
        <v>5</v>
      </c>
      <c r="O2606">
        <v>5</v>
      </c>
      <c r="P2606">
        <v>4</v>
      </c>
      <c r="Q2606" t="s">
        <v>25</v>
      </c>
      <c r="R2606" t="s">
        <v>34</v>
      </c>
    </row>
    <row r="2607" spans="1:18" x14ac:dyDescent="0.3">
      <c r="A2607" t="s">
        <v>97</v>
      </c>
      <c r="B2607" t="s">
        <v>260</v>
      </c>
      <c r="C2607">
        <v>13950</v>
      </c>
      <c r="D2607" t="s">
        <v>159</v>
      </c>
      <c r="E2607">
        <v>171063</v>
      </c>
      <c r="F2607" t="s">
        <v>196</v>
      </c>
      <c r="G2607">
        <v>2020</v>
      </c>
      <c r="H2607" t="s">
        <v>20</v>
      </c>
      <c r="I2607">
        <v>150</v>
      </c>
      <c r="J2607" t="s">
        <v>21</v>
      </c>
      <c r="K2607" t="s">
        <v>223</v>
      </c>
      <c r="L2607" t="s">
        <v>23</v>
      </c>
      <c r="M2607" t="s">
        <v>42</v>
      </c>
      <c r="N2607">
        <v>5</v>
      </c>
      <c r="O2607">
        <v>5</v>
      </c>
      <c r="P2607">
        <v>4</v>
      </c>
      <c r="Q2607" t="s">
        <v>25</v>
      </c>
      <c r="R2607" t="s">
        <v>34</v>
      </c>
    </row>
    <row r="2608" spans="1:18" x14ac:dyDescent="0.3">
      <c r="A2608" t="s">
        <v>99</v>
      </c>
      <c r="B2608" t="s">
        <v>313</v>
      </c>
      <c r="C2608">
        <v>17970</v>
      </c>
      <c r="D2608" t="s">
        <v>159</v>
      </c>
      <c r="E2608">
        <v>228000</v>
      </c>
      <c r="F2608" t="s">
        <v>196</v>
      </c>
      <c r="G2608">
        <v>2016</v>
      </c>
      <c r="H2608" t="s">
        <v>20</v>
      </c>
      <c r="I2608">
        <v>190</v>
      </c>
      <c r="J2608" t="s">
        <v>21</v>
      </c>
      <c r="K2608" t="s">
        <v>251</v>
      </c>
      <c r="L2608" t="s">
        <v>23</v>
      </c>
      <c r="M2608" t="s">
        <v>27</v>
      </c>
      <c r="N2608">
        <v>5</v>
      </c>
      <c r="O2608">
        <v>5</v>
      </c>
      <c r="P2608">
        <v>4</v>
      </c>
      <c r="Q2608" t="s">
        <v>32</v>
      </c>
      <c r="R2608" t="s">
        <v>126</v>
      </c>
    </row>
    <row r="2609" spans="1:18" x14ac:dyDescent="0.3">
      <c r="A2609" t="s">
        <v>99</v>
      </c>
      <c r="B2609" t="s">
        <v>314</v>
      </c>
      <c r="C2609">
        <v>10900</v>
      </c>
      <c r="D2609" t="s">
        <v>185</v>
      </c>
      <c r="E2609">
        <v>206000</v>
      </c>
      <c r="F2609" t="s">
        <v>196</v>
      </c>
      <c r="G2609">
        <v>2013</v>
      </c>
      <c r="H2609" t="s">
        <v>20</v>
      </c>
      <c r="I2609">
        <v>143</v>
      </c>
      <c r="J2609" t="s">
        <v>21</v>
      </c>
      <c r="K2609" t="s">
        <v>223</v>
      </c>
      <c r="L2609" t="s">
        <v>23</v>
      </c>
      <c r="M2609" t="s">
        <v>24</v>
      </c>
      <c r="N2609">
        <v>5</v>
      </c>
      <c r="O2609">
        <v>5</v>
      </c>
      <c r="P2609">
        <v>4</v>
      </c>
      <c r="Q2609" t="s">
        <v>28</v>
      </c>
      <c r="R2609" t="s">
        <v>126</v>
      </c>
    </row>
    <row r="2610" spans="1:18" x14ac:dyDescent="0.3">
      <c r="A2610" t="s">
        <v>102</v>
      </c>
      <c r="B2610" t="s">
        <v>315</v>
      </c>
      <c r="C2610">
        <v>14490</v>
      </c>
      <c r="D2610" t="s">
        <v>185</v>
      </c>
      <c r="E2610">
        <v>45000</v>
      </c>
      <c r="F2610" t="s">
        <v>196</v>
      </c>
      <c r="G2610">
        <v>2016</v>
      </c>
      <c r="H2610" t="s">
        <v>20</v>
      </c>
      <c r="I2610">
        <v>109</v>
      </c>
      <c r="J2610" t="s">
        <v>21</v>
      </c>
      <c r="K2610" t="s">
        <v>221</v>
      </c>
      <c r="L2610" t="s">
        <v>23</v>
      </c>
      <c r="M2610" t="s">
        <v>42</v>
      </c>
      <c r="N2610">
        <v>5</v>
      </c>
      <c r="O2610">
        <v>5</v>
      </c>
      <c r="P2610">
        <v>4</v>
      </c>
      <c r="Q2610" t="s">
        <v>30</v>
      </c>
      <c r="R2610" t="s">
        <v>34</v>
      </c>
    </row>
    <row r="2611" spans="1:18" x14ac:dyDescent="0.3">
      <c r="A2611" t="s">
        <v>102</v>
      </c>
      <c r="B2611" t="s">
        <v>315</v>
      </c>
      <c r="C2611">
        <v>9950</v>
      </c>
      <c r="D2611" t="s">
        <v>159</v>
      </c>
      <c r="E2611">
        <v>158500</v>
      </c>
      <c r="F2611" t="s">
        <v>196</v>
      </c>
      <c r="G2611">
        <v>2015</v>
      </c>
      <c r="H2611" t="s">
        <v>20</v>
      </c>
      <c r="I2611">
        <v>109</v>
      </c>
      <c r="J2611" t="s">
        <v>21</v>
      </c>
      <c r="K2611" t="s">
        <v>221</v>
      </c>
      <c r="L2611" t="s">
        <v>23</v>
      </c>
      <c r="M2611" t="s">
        <v>953</v>
      </c>
      <c r="N2611">
        <v>5</v>
      </c>
      <c r="O2611">
        <v>5</v>
      </c>
      <c r="P2611">
        <v>4</v>
      </c>
      <c r="Q2611" t="s">
        <v>35</v>
      </c>
      <c r="R2611" t="s">
        <v>34</v>
      </c>
    </row>
    <row r="2612" spans="1:18" x14ac:dyDescent="0.3">
      <c r="A2612" t="s">
        <v>102</v>
      </c>
      <c r="B2612" t="s">
        <v>316</v>
      </c>
      <c r="C2612">
        <v>11900</v>
      </c>
      <c r="D2612" t="s">
        <v>190</v>
      </c>
      <c r="E2612">
        <v>316537</v>
      </c>
      <c r="F2612" t="s">
        <v>196</v>
      </c>
      <c r="G2612">
        <v>2013</v>
      </c>
      <c r="H2612" t="s">
        <v>20</v>
      </c>
      <c r="I2612">
        <v>136</v>
      </c>
      <c r="J2612" t="s">
        <v>21</v>
      </c>
      <c r="K2612" t="s">
        <v>226</v>
      </c>
      <c r="L2612" t="s">
        <v>23</v>
      </c>
      <c r="M2612" t="s">
        <v>42</v>
      </c>
      <c r="N2612">
        <v>5</v>
      </c>
      <c r="O2612">
        <v>5</v>
      </c>
      <c r="P2612">
        <v>4</v>
      </c>
      <c r="Q2612" t="s">
        <v>32</v>
      </c>
      <c r="R2612" t="s">
        <v>26</v>
      </c>
    </row>
    <row r="2613" spans="1:18" x14ac:dyDescent="0.3">
      <c r="A2613" t="s">
        <v>102</v>
      </c>
      <c r="B2613" t="s">
        <v>315</v>
      </c>
      <c r="C2613">
        <v>13500</v>
      </c>
      <c r="D2613" t="s">
        <v>185</v>
      </c>
      <c r="E2613">
        <v>82581</v>
      </c>
      <c r="F2613" t="s">
        <v>196</v>
      </c>
      <c r="G2613">
        <v>2017</v>
      </c>
      <c r="H2613" t="s">
        <v>20</v>
      </c>
      <c r="I2613">
        <v>109</v>
      </c>
      <c r="J2613" t="s">
        <v>21</v>
      </c>
      <c r="K2613" t="s">
        <v>33</v>
      </c>
      <c r="L2613" t="s">
        <v>23</v>
      </c>
      <c r="M2613" t="s">
        <v>953</v>
      </c>
      <c r="N2613">
        <v>5</v>
      </c>
      <c r="O2613">
        <v>5</v>
      </c>
      <c r="P2613">
        <v>4</v>
      </c>
      <c r="Q2613" t="s">
        <v>30</v>
      </c>
      <c r="R2613" t="s">
        <v>953</v>
      </c>
    </row>
    <row r="2614" spans="1:18" x14ac:dyDescent="0.3">
      <c r="A2614" t="s">
        <v>102</v>
      </c>
      <c r="B2614" t="s">
        <v>315</v>
      </c>
      <c r="C2614">
        <v>7990</v>
      </c>
      <c r="D2614" t="s">
        <v>192</v>
      </c>
      <c r="E2614">
        <v>80000</v>
      </c>
      <c r="F2614" t="s">
        <v>196</v>
      </c>
      <c r="G2614">
        <v>2009</v>
      </c>
      <c r="H2614" t="s">
        <v>20</v>
      </c>
      <c r="I2614">
        <v>109</v>
      </c>
      <c r="J2614" t="s">
        <v>21</v>
      </c>
      <c r="K2614" t="s">
        <v>221</v>
      </c>
      <c r="L2614" t="s">
        <v>23</v>
      </c>
      <c r="M2614" t="s">
        <v>42</v>
      </c>
      <c r="N2614">
        <v>5</v>
      </c>
      <c r="O2614">
        <v>5</v>
      </c>
      <c r="P2614">
        <v>4</v>
      </c>
      <c r="Q2614" t="s">
        <v>28</v>
      </c>
      <c r="R2614" t="s">
        <v>34</v>
      </c>
    </row>
    <row r="2615" spans="1:18" x14ac:dyDescent="0.3">
      <c r="A2615" t="s">
        <v>102</v>
      </c>
      <c r="B2615" t="s">
        <v>284</v>
      </c>
      <c r="C2615">
        <v>22890</v>
      </c>
      <c r="D2615" t="s">
        <v>185</v>
      </c>
      <c r="E2615">
        <v>24668</v>
      </c>
      <c r="F2615" t="s">
        <v>196</v>
      </c>
      <c r="G2615">
        <v>2022</v>
      </c>
      <c r="H2615" t="s">
        <v>20</v>
      </c>
      <c r="I2615">
        <v>116</v>
      </c>
      <c r="J2615" t="s">
        <v>21</v>
      </c>
      <c r="K2615" t="s">
        <v>223</v>
      </c>
      <c r="L2615" t="s">
        <v>23</v>
      </c>
      <c r="M2615" t="s">
        <v>953</v>
      </c>
      <c r="N2615">
        <v>5</v>
      </c>
      <c r="O2615">
        <v>5</v>
      </c>
      <c r="P2615">
        <v>4</v>
      </c>
      <c r="Q2615" t="s">
        <v>25</v>
      </c>
      <c r="R2615" t="s">
        <v>953</v>
      </c>
    </row>
    <row r="2616" spans="1:18" x14ac:dyDescent="0.3">
      <c r="A2616" t="s">
        <v>38</v>
      </c>
      <c r="B2616" t="s">
        <v>317</v>
      </c>
      <c r="C2616">
        <v>12480</v>
      </c>
      <c r="D2616" t="s">
        <v>159</v>
      </c>
      <c r="E2616">
        <v>57300</v>
      </c>
      <c r="F2616" t="s">
        <v>19</v>
      </c>
      <c r="G2616">
        <v>2017</v>
      </c>
      <c r="H2616" t="s">
        <v>20</v>
      </c>
      <c r="I2616">
        <v>95</v>
      </c>
      <c r="J2616" t="s">
        <v>21</v>
      </c>
      <c r="K2616" t="s">
        <v>221</v>
      </c>
      <c r="L2616" t="s">
        <v>23</v>
      </c>
      <c r="M2616" t="s">
        <v>42</v>
      </c>
      <c r="N2616">
        <v>5</v>
      </c>
      <c r="O2616">
        <v>5</v>
      </c>
      <c r="P2616">
        <v>4</v>
      </c>
      <c r="Q2616" t="s">
        <v>32</v>
      </c>
      <c r="R2616" t="s">
        <v>26</v>
      </c>
    </row>
    <row r="2617" spans="1:18" x14ac:dyDescent="0.3">
      <c r="A2617" t="s">
        <v>40</v>
      </c>
      <c r="B2617" t="s">
        <v>292</v>
      </c>
      <c r="C2617">
        <v>3900</v>
      </c>
      <c r="D2617" t="s">
        <v>185</v>
      </c>
      <c r="E2617">
        <v>310758</v>
      </c>
      <c r="F2617" t="s">
        <v>19</v>
      </c>
      <c r="G2617">
        <v>2013</v>
      </c>
      <c r="H2617" t="s">
        <v>20</v>
      </c>
      <c r="I2617">
        <v>92</v>
      </c>
      <c r="J2617" t="s">
        <v>21</v>
      </c>
      <c r="K2617" t="s">
        <v>221</v>
      </c>
      <c r="L2617" t="s">
        <v>23</v>
      </c>
      <c r="M2617" t="s">
        <v>42</v>
      </c>
      <c r="N2617">
        <v>5</v>
      </c>
      <c r="O2617">
        <v>5</v>
      </c>
      <c r="P2617">
        <v>4</v>
      </c>
      <c r="Q2617" t="s">
        <v>28</v>
      </c>
      <c r="R2617" t="s">
        <v>34</v>
      </c>
    </row>
    <row r="2618" spans="1:18" x14ac:dyDescent="0.3">
      <c r="A2618" t="s">
        <v>40</v>
      </c>
      <c r="B2618" t="s">
        <v>318</v>
      </c>
      <c r="C2618">
        <v>11000</v>
      </c>
      <c r="D2618" t="s">
        <v>185</v>
      </c>
      <c r="E2618">
        <v>124900</v>
      </c>
      <c r="F2618" t="s">
        <v>19</v>
      </c>
      <c r="G2618">
        <v>2016</v>
      </c>
      <c r="H2618" t="s">
        <v>20</v>
      </c>
      <c r="I2618">
        <v>116</v>
      </c>
      <c r="J2618" t="s">
        <v>21</v>
      </c>
      <c r="K2618" t="s">
        <v>221</v>
      </c>
      <c r="L2618" t="s">
        <v>23</v>
      </c>
      <c r="M2618" t="s">
        <v>42</v>
      </c>
      <c r="N2618">
        <v>5</v>
      </c>
      <c r="O2618">
        <v>5</v>
      </c>
      <c r="P2618">
        <v>4</v>
      </c>
      <c r="Q2618" t="s">
        <v>28</v>
      </c>
      <c r="R2618" t="s">
        <v>34</v>
      </c>
    </row>
    <row r="2619" spans="1:18" x14ac:dyDescent="0.3">
      <c r="A2619" t="s">
        <v>40</v>
      </c>
      <c r="B2619" t="s">
        <v>292</v>
      </c>
      <c r="C2619">
        <v>27950</v>
      </c>
      <c r="D2619" t="s">
        <v>159</v>
      </c>
      <c r="E2619">
        <v>7500</v>
      </c>
      <c r="F2619" t="s">
        <v>19</v>
      </c>
      <c r="G2619">
        <v>2024</v>
      </c>
      <c r="H2619" t="s">
        <v>20</v>
      </c>
      <c r="I2619">
        <v>131</v>
      </c>
      <c r="J2619" t="s">
        <v>21</v>
      </c>
      <c r="K2619" t="s">
        <v>221</v>
      </c>
      <c r="L2619" t="s">
        <v>23</v>
      </c>
      <c r="M2619" t="s">
        <v>42</v>
      </c>
      <c r="N2619">
        <v>5</v>
      </c>
      <c r="O2619">
        <v>5</v>
      </c>
      <c r="P2619">
        <v>4</v>
      </c>
      <c r="Q2619" t="s">
        <v>25</v>
      </c>
      <c r="R2619" t="s">
        <v>34</v>
      </c>
    </row>
    <row r="2620" spans="1:18" x14ac:dyDescent="0.3">
      <c r="A2620" t="s">
        <v>40</v>
      </c>
      <c r="B2620" t="s">
        <v>292</v>
      </c>
      <c r="C2620">
        <v>24500</v>
      </c>
      <c r="D2620" t="s">
        <v>185</v>
      </c>
      <c r="E2620">
        <v>40000</v>
      </c>
      <c r="F2620" t="s">
        <v>19</v>
      </c>
      <c r="G2620">
        <v>2020</v>
      </c>
      <c r="H2620" t="s">
        <v>20</v>
      </c>
      <c r="I2620">
        <v>131</v>
      </c>
      <c r="J2620" t="s">
        <v>21</v>
      </c>
      <c r="K2620" t="s">
        <v>221</v>
      </c>
      <c r="L2620" t="s">
        <v>23</v>
      </c>
      <c r="M2620" t="s">
        <v>24</v>
      </c>
      <c r="N2620">
        <v>5</v>
      </c>
      <c r="O2620">
        <v>5</v>
      </c>
      <c r="P2620">
        <v>4</v>
      </c>
      <c r="Q2620" t="s">
        <v>30</v>
      </c>
      <c r="R2620" t="s">
        <v>34</v>
      </c>
    </row>
    <row r="2621" spans="1:18" x14ac:dyDescent="0.3">
      <c r="A2621" t="s">
        <v>44</v>
      </c>
      <c r="B2621" t="s">
        <v>294</v>
      </c>
      <c r="C2621">
        <v>12999</v>
      </c>
      <c r="D2621" t="s">
        <v>190</v>
      </c>
      <c r="E2621">
        <v>189912</v>
      </c>
      <c r="F2621" t="s">
        <v>19</v>
      </c>
      <c r="G2621">
        <v>2017</v>
      </c>
      <c r="H2621" t="s">
        <v>20</v>
      </c>
      <c r="I2621">
        <v>136</v>
      </c>
      <c r="J2621" t="s">
        <v>21</v>
      </c>
      <c r="K2621" t="s">
        <v>226</v>
      </c>
      <c r="L2621" t="s">
        <v>23</v>
      </c>
      <c r="M2621" t="s">
        <v>42</v>
      </c>
      <c r="N2621">
        <v>5</v>
      </c>
      <c r="O2621">
        <v>5</v>
      </c>
      <c r="P2621">
        <v>4</v>
      </c>
      <c r="Q2621" t="s">
        <v>32</v>
      </c>
      <c r="R2621" t="s">
        <v>34</v>
      </c>
    </row>
    <row r="2622" spans="1:18" x14ac:dyDescent="0.3">
      <c r="A2622" t="s">
        <v>49</v>
      </c>
      <c r="B2622" t="s">
        <v>319</v>
      </c>
      <c r="C2622">
        <v>15990</v>
      </c>
      <c r="D2622" t="s">
        <v>159</v>
      </c>
      <c r="E2622">
        <v>98750</v>
      </c>
      <c r="F2622" t="s">
        <v>19</v>
      </c>
      <c r="G2622">
        <v>2015</v>
      </c>
      <c r="H2622" t="s">
        <v>20</v>
      </c>
      <c r="I2622">
        <v>160</v>
      </c>
      <c r="J2622" t="s">
        <v>21</v>
      </c>
      <c r="K2622" t="s">
        <v>221</v>
      </c>
      <c r="L2622" t="s">
        <v>23</v>
      </c>
      <c r="M2622" t="s">
        <v>42</v>
      </c>
      <c r="N2622">
        <v>5</v>
      </c>
      <c r="O2622">
        <v>5</v>
      </c>
      <c r="P2622">
        <v>4</v>
      </c>
      <c r="Q2622" t="s">
        <v>30</v>
      </c>
      <c r="R2622" t="s">
        <v>31</v>
      </c>
    </row>
    <row r="2623" spans="1:18" x14ac:dyDescent="0.3">
      <c r="A2623" t="s">
        <v>49</v>
      </c>
      <c r="B2623" t="s">
        <v>319</v>
      </c>
      <c r="C2623">
        <v>29780</v>
      </c>
      <c r="D2623" t="s">
        <v>185</v>
      </c>
      <c r="E2623">
        <v>35406</v>
      </c>
      <c r="F2623" t="s">
        <v>19</v>
      </c>
      <c r="G2623">
        <v>2021</v>
      </c>
      <c r="H2623" t="s">
        <v>20</v>
      </c>
      <c r="I2623">
        <v>189</v>
      </c>
      <c r="J2623" t="s">
        <v>21</v>
      </c>
      <c r="K2623" t="s">
        <v>221</v>
      </c>
      <c r="L2623" t="s">
        <v>23</v>
      </c>
      <c r="M2623" t="s">
        <v>42</v>
      </c>
      <c r="N2623">
        <v>5</v>
      </c>
      <c r="O2623">
        <v>5</v>
      </c>
      <c r="P2623">
        <v>4</v>
      </c>
      <c r="Q2623" t="s">
        <v>30</v>
      </c>
      <c r="R2623" t="s">
        <v>31</v>
      </c>
    </row>
    <row r="2624" spans="1:18" x14ac:dyDescent="0.3">
      <c r="A2624" t="s">
        <v>49</v>
      </c>
      <c r="B2624" t="s">
        <v>262</v>
      </c>
      <c r="C2624">
        <v>14500</v>
      </c>
      <c r="D2624" t="s">
        <v>185</v>
      </c>
      <c r="E2624">
        <v>60930</v>
      </c>
      <c r="F2624" t="s">
        <v>19</v>
      </c>
      <c r="G2624">
        <v>2019</v>
      </c>
      <c r="H2624" t="s">
        <v>20</v>
      </c>
      <c r="I2624">
        <v>116</v>
      </c>
      <c r="J2624" t="s">
        <v>21</v>
      </c>
      <c r="K2624" t="s">
        <v>223</v>
      </c>
      <c r="L2624" t="s">
        <v>23</v>
      </c>
      <c r="M2624" t="s">
        <v>953</v>
      </c>
      <c r="N2624">
        <v>5</v>
      </c>
      <c r="O2624">
        <v>5</v>
      </c>
      <c r="P2624">
        <v>4</v>
      </c>
      <c r="Q2624" t="s">
        <v>28</v>
      </c>
      <c r="R2624" t="s">
        <v>34</v>
      </c>
    </row>
    <row r="2625" spans="1:18" x14ac:dyDescent="0.3">
      <c r="A2625" t="s">
        <v>49</v>
      </c>
      <c r="B2625" t="s">
        <v>320</v>
      </c>
      <c r="C2625">
        <v>27591</v>
      </c>
      <c r="D2625" t="s">
        <v>159</v>
      </c>
      <c r="E2625">
        <v>49990</v>
      </c>
      <c r="F2625" t="s">
        <v>19</v>
      </c>
      <c r="G2625">
        <v>2021</v>
      </c>
      <c r="H2625" t="s">
        <v>20</v>
      </c>
      <c r="I2625">
        <v>189</v>
      </c>
      <c r="J2625" t="s">
        <v>21</v>
      </c>
      <c r="K2625" t="s">
        <v>223</v>
      </c>
      <c r="L2625" t="s">
        <v>23</v>
      </c>
      <c r="M2625" t="s">
        <v>953</v>
      </c>
      <c r="N2625">
        <v>5</v>
      </c>
      <c r="O2625">
        <v>5</v>
      </c>
      <c r="P2625">
        <v>4</v>
      </c>
      <c r="Q2625" t="s">
        <v>30</v>
      </c>
      <c r="R2625" t="s">
        <v>31</v>
      </c>
    </row>
    <row r="2626" spans="1:18" x14ac:dyDescent="0.3">
      <c r="A2626" t="s">
        <v>121</v>
      </c>
      <c r="B2626" t="s">
        <v>124</v>
      </c>
      <c r="C2626">
        <v>19990</v>
      </c>
      <c r="D2626" t="s">
        <v>159</v>
      </c>
      <c r="E2626">
        <v>89921</v>
      </c>
      <c r="F2626" t="s">
        <v>19</v>
      </c>
      <c r="G2626">
        <v>2017</v>
      </c>
      <c r="H2626" t="s">
        <v>20</v>
      </c>
      <c r="I2626">
        <v>160</v>
      </c>
      <c r="J2626" t="s">
        <v>21</v>
      </c>
      <c r="K2626" t="s">
        <v>221</v>
      </c>
      <c r="L2626" t="s">
        <v>23</v>
      </c>
      <c r="M2626" t="s">
        <v>24</v>
      </c>
      <c r="N2626">
        <v>5</v>
      </c>
      <c r="O2626">
        <v>5</v>
      </c>
      <c r="P2626">
        <v>4</v>
      </c>
      <c r="Q2626" t="s">
        <v>37</v>
      </c>
      <c r="R2626" t="s">
        <v>31</v>
      </c>
    </row>
    <row r="2627" spans="1:18" x14ac:dyDescent="0.3">
      <c r="A2627" t="s">
        <v>56</v>
      </c>
      <c r="B2627" t="s">
        <v>299</v>
      </c>
      <c r="C2627">
        <v>22970</v>
      </c>
      <c r="D2627" t="s">
        <v>159</v>
      </c>
      <c r="E2627">
        <v>117900</v>
      </c>
      <c r="F2627" t="s">
        <v>19</v>
      </c>
      <c r="G2627">
        <v>2019</v>
      </c>
      <c r="H2627" t="s">
        <v>20</v>
      </c>
      <c r="I2627">
        <v>190</v>
      </c>
      <c r="J2627" t="s">
        <v>21</v>
      </c>
      <c r="K2627" t="s">
        <v>221</v>
      </c>
      <c r="L2627" t="s">
        <v>23</v>
      </c>
      <c r="M2627" t="s">
        <v>42</v>
      </c>
      <c r="N2627">
        <v>5</v>
      </c>
      <c r="O2627">
        <v>5</v>
      </c>
      <c r="P2627">
        <v>4</v>
      </c>
      <c r="Q2627" t="s">
        <v>32</v>
      </c>
      <c r="R2627" t="s">
        <v>31</v>
      </c>
    </row>
    <row r="2628" spans="1:18" x14ac:dyDescent="0.3">
      <c r="A2628" t="s">
        <v>56</v>
      </c>
      <c r="B2628" t="s">
        <v>321</v>
      </c>
      <c r="C2628">
        <v>19995</v>
      </c>
      <c r="D2628" t="s">
        <v>159</v>
      </c>
      <c r="E2628">
        <v>144000</v>
      </c>
      <c r="F2628" t="s">
        <v>19</v>
      </c>
      <c r="G2628">
        <v>2021</v>
      </c>
      <c r="H2628" t="s">
        <v>20</v>
      </c>
      <c r="I2628">
        <v>150</v>
      </c>
      <c r="J2628" t="s">
        <v>21</v>
      </c>
      <c r="K2628" t="s">
        <v>221</v>
      </c>
      <c r="L2628" t="s">
        <v>23</v>
      </c>
      <c r="M2628" t="s">
        <v>42</v>
      </c>
      <c r="N2628">
        <v>5</v>
      </c>
      <c r="O2628">
        <v>5</v>
      </c>
      <c r="P2628">
        <v>4</v>
      </c>
      <c r="Q2628" t="s">
        <v>28</v>
      </c>
      <c r="R2628" t="s">
        <v>34</v>
      </c>
    </row>
    <row r="2629" spans="1:18" x14ac:dyDescent="0.3">
      <c r="A2629" t="s">
        <v>56</v>
      </c>
      <c r="B2629" t="s">
        <v>299</v>
      </c>
      <c r="C2629">
        <v>23990</v>
      </c>
      <c r="D2629" t="s">
        <v>159</v>
      </c>
      <c r="E2629">
        <v>68500</v>
      </c>
      <c r="F2629" t="s">
        <v>19</v>
      </c>
      <c r="G2629">
        <v>2020</v>
      </c>
      <c r="H2629" t="s">
        <v>20</v>
      </c>
      <c r="I2629">
        <v>150</v>
      </c>
      <c r="J2629" t="s">
        <v>21</v>
      </c>
      <c r="K2629" t="s">
        <v>221</v>
      </c>
      <c r="L2629" t="s">
        <v>23</v>
      </c>
      <c r="M2629" t="s">
        <v>42</v>
      </c>
      <c r="N2629">
        <v>5</v>
      </c>
      <c r="O2629">
        <v>5</v>
      </c>
      <c r="P2629">
        <v>4</v>
      </c>
      <c r="Q2629" t="s">
        <v>30</v>
      </c>
      <c r="R2629" t="s">
        <v>34</v>
      </c>
    </row>
    <row r="2630" spans="1:18" x14ac:dyDescent="0.3">
      <c r="A2630" t="s">
        <v>59</v>
      </c>
      <c r="B2630" t="s">
        <v>301</v>
      </c>
      <c r="C2630">
        <v>9990</v>
      </c>
      <c r="D2630" t="s">
        <v>185</v>
      </c>
      <c r="E2630">
        <v>136631</v>
      </c>
      <c r="F2630" t="s">
        <v>19</v>
      </c>
      <c r="G2630">
        <v>2015</v>
      </c>
      <c r="H2630" t="s">
        <v>20</v>
      </c>
      <c r="I2630">
        <v>120</v>
      </c>
      <c r="J2630" t="s">
        <v>21</v>
      </c>
      <c r="K2630" t="s">
        <v>223</v>
      </c>
      <c r="L2630" t="s">
        <v>23</v>
      </c>
      <c r="M2630" t="s">
        <v>42</v>
      </c>
      <c r="N2630">
        <v>5</v>
      </c>
      <c r="O2630">
        <v>5</v>
      </c>
      <c r="P2630">
        <v>4</v>
      </c>
      <c r="Q2630" t="s">
        <v>30</v>
      </c>
      <c r="R2630" t="s">
        <v>34</v>
      </c>
    </row>
    <row r="2631" spans="1:18" x14ac:dyDescent="0.3">
      <c r="A2631" t="s">
        <v>59</v>
      </c>
      <c r="B2631" t="s">
        <v>301</v>
      </c>
      <c r="C2631">
        <v>9990</v>
      </c>
      <c r="D2631" t="s">
        <v>185</v>
      </c>
      <c r="E2631">
        <v>136631</v>
      </c>
      <c r="F2631" t="s">
        <v>19</v>
      </c>
      <c r="G2631">
        <v>2015</v>
      </c>
      <c r="H2631" t="s">
        <v>20</v>
      </c>
      <c r="I2631">
        <v>120</v>
      </c>
      <c r="J2631" t="s">
        <v>21</v>
      </c>
      <c r="K2631" t="s">
        <v>223</v>
      </c>
      <c r="L2631" t="s">
        <v>23</v>
      </c>
      <c r="M2631" t="s">
        <v>42</v>
      </c>
      <c r="N2631">
        <v>5</v>
      </c>
      <c r="O2631">
        <v>5</v>
      </c>
      <c r="P2631">
        <v>4</v>
      </c>
      <c r="Q2631" t="s">
        <v>30</v>
      </c>
      <c r="R2631" t="s">
        <v>34</v>
      </c>
    </row>
    <row r="2632" spans="1:18" x14ac:dyDescent="0.3">
      <c r="A2632" t="s">
        <v>59</v>
      </c>
      <c r="B2632" t="s">
        <v>301</v>
      </c>
      <c r="C2632">
        <v>9995</v>
      </c>
      <c r="D2632" t="s">
        <v>190</v>
      </c>
      <c r="E2632">
        <v>232450</v>
      </c>
      <c r="F2632" t="s">
        <v>19</v>
      </c>
      <c r="G2632">
        <v>2017</v>
      </c>
      <c r="H2632" t="s">
        <v>20</v>
      </c>
      <c r="I2632">
        <v>120</v>
      </c>
      <c r="J2632" t="s">
        <v>21</v>
      </c>
      <c r="K2632" t="s">
        <v>226</v>
      </c>
      <c r="L2632" t="s">
        <v>23</v>
      </c>
      <c r="M2632" t="s">
        <v>42</v>
      </c>
      <c r="N2632">
        <v>5</v>
      </c>
      <c r="O2632">
        <v>5</v>
      </c>
      <c r="P2632">
        <v>4</v>
      </c>
      <c r="Q2632" t="s">
        <v>28</v>
      </c>
      <c r="R2632" t="s">
        <v>31</v>
      </c>
    </row>
    <row r="2633" spans="1:18" x14ac:dyDescent="0.3">
      <c r="A2633" t="s">
        <v>62</v>
      </c>
      <c r="B2633" t="s">
        <v>322</v>
      </c>
      <c r="C2633">
        <v>29989</v>
      </c>
      <c r="D2633" t="s">
        <v>159</v>
      </c>
      <c r="E2633">
        <v>116450</v>
      </c>
      <c r="F2633" t="s">
        <v>19</v>
      </c>
      <c r="G2633">
        <v>2020</v>
      </c>
      <c r="H2633" t="s">
        <v>20</v>
      </c>
      <c r="I2633">
        <v>177</v>
      </c>
      <c r="J2633" t="s">
        <v>21</v>
      </c>
      <c r="K2633" t="s">
        <v>221</v>
      </c>
      <c r="L2633" t="s">
        <v>23</v>
      </c>
      <c r="M2633" t="s">
        <v>24</v>
      </c>
      <c r="N2633">
        <v>5</v>
      </c>
      <c r="O2633">
        <v>5</v>
      </c>
      <c r="P2633">
        <v>4</v>
      </c>
      <c r="Q2633" t="s">
        <v>32</v>
      </c>
      <c r="R2633" t="s">
        <v>31</v>
      </c>
    </row>
    <row r="2634" spans="1:18" x14ac:dyDescent="0.3">
      <c r="A2634" t="s">
        <v>62</v>
      </c>
      <c r="B2634" t="s">
        <v>244</v>
      </c>
      <c r="C2634">
        <v>24798</v>
      </c>
      <c r="D2634" t="s">
        <v>159</v>
      </c>
      <c r="E2634">
        <v>36736</v>
      </c>
      <c r="F2634" t="s">
        <v>19</v>
      </c>
      <c r="G2634">
        <v>2021</v>
      </c>
      <c r="H2634" t="s">
        <v>20</v>
      </c>
      <c r="I2634">
        <v>150</v>
      </c>
      <c r="J2634" t="s">
        <v>21</v>
      </c>
      <c r="K2634" t="s">
        <v>223</v>
      </c>
      <c r="L2634" t="s">
        <v>23</v>
      </c>
      <c r="M2634" t="s">
        <v>953</v>
      </c>
      <c r="N2634">
        <v>5</v>
      </c>
      <c r="O2634">
        <v>5</v>
      </c>
      <c r="P2634">
        <v>4</v>
      </c>
      <c r="Q2634" t="s">
        <v>30</v>
      </c>
      <c r="R2634" t="s">
        <v>26</v>
      </c>
    </row>
    <row r="2635" spans="1:18" x14ac:dyDescent="0.3">
      <c r="A2635" t="s">
        <v>62</v>
      </c>
      <c r="B2635" t="s">
        <v>322</v>
      </c>
      <c r="C2635">
        <v>26449</v>
      </c>
      <c r="D2635" t="s">
        <v>159</v>
      </c>
      <c r="E2635">
        <v>112450</v>
      </c>
      <c r="F2635" t="s">
        <v>19</v>
      </c>
      <c r="G2635">
        <v>2020</v>
      </c>
      <c r="H2635" t="s">
        <v>20</v>
      </c>
      <c r="I2635">
        <v>177</v>
      </c>
      <c r="J2635" t="s">
        <v>21</v>
      </c>
      <c r="K2635" t="s">
        <v>221</v>
      </c>
      <c r="L2635" t="s">
        <v>23</v>
      </c>
      <c r="M2635" t="s">
        <v>42</v>
      </c>
      <c r="N2635">
        <v>5</v>
      </c>
      <c r="O2635">
        <v>5</v>
      </c>
      <c r="P2635">
        <v>4</v>
      </c>
      <c r="Q2635" t="s">
        <v>25</v>
      </c>
      <c r="R2635" t="s">
        <v>34</v>
      </c>
    </row>
    <row r="2636" spans="1:18" x14ac:dyDescent="0.3">
      <c r="A2636" t="s">
        <v>64</v>
      </c>
      <c r="B2636" t="s">
        <v>323</v>
      </c>
      <c r="C2636">
        <v>18995</v>
      </c>
      <c r="D2636" t="s">
        <v>185</v>
      </c>
      <c r="E2636">
        <v>69894</v>
      </c>
      <c r="F2636" t="s">
        <v>19</v>
      </c>
      <c r="G2636">
        <v>2020</v>
      </c>
      <c r="H2636" t="s">
        <v>20</v>
      </c>
      <c r="I2636">
        <v>131</v>
      </c>
      <c r="J2636" t="s">
        <v>21</v>
      </c>
      <c r="K2636" t="s">
        <v>223</v>
      </c>
      <c r="L2636" t="s">
        <v>23</v>
      </c>
      <c r="M2636" t="s">
        <v>953</v>
      </c>
      <c r="N2636">
        <v>5</v>
      </c>
      <c r="O2636">
        <v>5</v>
      </c>
      <c r="P2636">
        <v>4</v>
      </c>
      <c r="Q2636" t="s">
        <v>28</v>
      </c>
      <c r="R2636" t="s">
        <v>31</v>
      </c>
    </row>
    <row r="2637" spans="1:18" x14ac:dyDescent="0.3">
      <c r="A2637" t="s">
        <v>64</v>
      </c>
      <c r="B2637" t="s">
        <v>163</v>
      </c>
      <c r="C2637">
        <v>5500</v>
      </c>
      <c r="D2637" t="s">
        <v>185</v>
      </c>
      <c r="E2637">
        <v>220691</v>
      </c>
      <c r="F2637" t="s">
        <v>19</v>
      </c>
      <c r="G2637">
        <v>2014</v>
      </c>
      <c r="H2637" t="s">
        <v>20</v>
      </c>
      <c r="I2637">
        <v>114</v>
      </c>
      <c r="J2637" t="s">
        <v>21</v>
      </c>
      <c r="K2637" t="s">
        <v>221</v>
      </c>
      <c r="L2637" t="s">
        <v>23</v>
      </c>
      <c r="M2637" t="s">
        <v>953</v>
      </c>
      <c r="N2637">
        <v>5</v>
      </c>
      <c r="O2637">
        <v>5</v>
      </c>
      <c r="P2637">
        <v>4</v>
      </c>
      <c r="Q2637" t="s">
        <v>28</v>
      </c>
      <c r="R2637" t="s">
        <v>953</v>
      </c>
    </row>
    <row r="2638" spans="1:18" x14ac:dyDescent="0.3">
      <c r="A2638" t="s">
        <v>64</v>
      </c>
      <c r="B2638" t="s">
        <v>324</v>
      </c>
      <c r="C2638">
        <v>20979</v>
      </c>
      <c r="D2638" t="s">
        <v>159</v>
      </c>
      <c r="E2638">
        <v>62200</v>
      </c>
      <c r="F2638" t="s">
        <v>19</v>
      </c>
      <c r="G2638">
        <v>2021</v>
      </c>
      <c r="H2638" t="s">
        <v>20</v>
      </c>
      <c r="I2638">
        <v>131</v>
      </c>
      <c r="J2638" t="s">
        <v>21</v>
      </c>
      <c r="K2638" t="s">
        <v>221</v>
      </c>
      <c r="L2638" t="s">
        <v>23</v>
      </c>
      <c r="M2638" t="s">
        <v>42</v>
      </c>
      <c r="N2638">
        <v>5</v>
      </c>
      <c r="O2638">
        <v>5</v>
      </c>
      <c r="P2638">
        <v>4</v>
      </c>
      <c r="Q2638" t="s">
        <v>25</v>
      </c>
      <c r="R2638" t="s">
        <v>34</v>
      </c>
    </row>
    <row r="2639" spans="1:18" x14ac:dyDescent="0.3">
      <c r="A2639" t="s">
        <v>64</v>
      </c>
      <c r="B2639" t="s">
        <v>324</v>
      </c>
      <c r="C2639">
        <v>24890</v>
      </c>
      <c r="D2639" t="s">
        <v>159</v>
      </c>
      <c r="E2639">
        <v>57226</v>
      </c>
      <c r="F2639" t="s">
        <v>19</v>
      </c>
      <c r="G2639">
        <v>2020</v>
      </c>
      <c r="H2639" t="s">
        <v>20</v>
      </c>
      <c r="I2639">
        <v>131</v>
      </c>
      <c r="J2639" t="s">
        <v>21</v>
      </c>
      <c r="K2639" t="s">
        <v>221</v>
      </c>
      <c r="L2639" t="s">
        <v>23</v>
      </c>
      <c r="M2639" t="s">
        <v>953</v>
      </c>
      <c r="N2639">
        <v>5</v>
      </c>
      <c r="O2639">
        <v>5</v>
      </c>
      <c r="P2639">
        <v>4</v>
      </c>
      <c r="Q2639" t="s">
        <v>46</v>
      </c>
      <c r="R2639" t="s">
        <v>34</v>
      </c>
    </row>
    <row r="2640" spans="1:18" x14ac:dyDescent="0.3">
      <c r="A2640" t="s">
        <v>73</v>
      </c>
      <c r="B2640" t="s">
        <v>325</v>
      </c>
      <c r="C2640">
        <v>3950</v>
      </c>
      <c r="D2640" t="s">
        <v>159</v>
      </c>
      <c r="E2640">
        <v>110850</v>
      </c>
      <c r="F2640" t="s">
        <v>19</v>
      </c>
      <c r="G2640">
        <v>2007</v>
      </c>
      <c r="H2640" t="s">
        <v>20</v>
      </c>
      <c r="I2640">
        <v>140</v>
      </c>
      <c r="J2640" t="s">
        <v>21</v>
      </c>
      <c r="K2640" t="s">
        <v>221</v>
      </c>
      <c r="L2640" t="s">
        <v>23</v>
      </c>
      <c r="M2640" t="s">
        <v>42</v>
      </c>
      <c r="N2640">
        <v>5</v>
      </c>
      <c r="O2640">
        <v>5</v>
      </c>
      <c r="P2640">
        <v>4</v>
      </c>
      <c r="Q2640" t="s">
        <v>28</v>
      </c>
      <c r="R2640" t="s">
        <v>34</v>
      </c>
    </row>
    <row r="2641" spans="1:18" x14ac:dyDescent="0.3">
      <c r="A2641" t="s">
        <v>73</v>
      </c>
      <c r="B2641" t="s">
        <v>74</v>
      </c>
      <c r="C2641">
        <v>19990</v>
      </c>
      <c r="D2641" t="s">
        <v>192</v>
      </c>
      <c r="E2641">
        <v>40681</v>
      </c>
      <c r="F2641" t="s">
        <v>19</v>
      </c>
      <c r="G2641">
        <v>2020</v>
      </c>
      <c r="H2641" t="s">
        <v>20</v>
      </c>
      <c r="I2641">
        <v>116</v>
      </c>
      <c r="J2641" t="s">
        <v>21</v>
      </c>
      <c r="K2641" t="s">
        <v>223</v>
      </c>
      <c r="L2641" t="s">
        <v>23</v>
      </c>
      <c r="M2641" t="s">
        <v>42</v>
      </c>
      <c r="N2641">
        <v>5</v>
      </c>
      <c r="O2641">
        <v>5</v>
      </c>
      <c r="P2641">
        <v>4</v>
      </c>
      <c r="Q2641" t="s">
        <v>30</v>
      </c>
      <c r="R2641" t="s">
        <v>34</v>
      </c>
    </row>
    <row r="2642" spans="1:18" x14ac:dyDescent="0.3">
      <c r="A2642" t="s">
        <v>87</v>
      </c>
      <c r="B2642" t="s">
        <v>276</v>
      </c>
      <c r="C2642">
        <v>11450</v>
      </c>
      <c r="D2642" t="s">
        <v>159</v>
      </c>
      <c r="E2642">
        <v>168818</v>
      </c>
      <c r="F2642" t="s">
        <v>19</v>
      </c>
      <c r="G2642">
        <v>2017</v>
      </c>
      <c r="H2642" t="s">
        <v>20</v>
      </c>
      <c r="I2642">
        <v>120</v>
      </c>
      <c r="J2642" t="s">
        <v>21</v>
      </c>
      <c r="K2642" t="s">
        <v>223</v>
      </c>
      <c r="L2642" t="s">
        <v>23</v>
      </c>
      <c r="M2642" t="s">
        <v>42</v>
      </c>
      <c r="N2642">
        <v>5</v>
      </c>
      <c r="O2642">
        <v>5</v>
      </c>
      <c r="P2642">
        <v>4</v>
      </c>
      <c r="Q2642" t="s">
        <v>30</v>
      </c>
      <c r="R2642" t="s">
        <v>34</v>
      </c>
    </row>
    <row r="2643" spans="1:18" x14ac:dyDescent="0.3">
      <c r="A2643" t="s">
        <v>87</v>
      </c>
      <c r="B2643" t="s">
        <v>276</v>
      </c>
      <c r="C2643">
        <v>20490</v>
      </c>
      <c r="D2643" t="s">
        <v>185</v>
      </c>
      <c r="E2643">
        <v>32808</v>
      </c>
      <c r="F2643" t="s">
        <v>19</v>
      </c>
      <c r="G2643">
        <v>2019</v>
      </c>
      <c r="H2643" t="s">
        <v>20</v>
      </c>
      <c r="I2643">
        <v>120</v>
      </c>
      <c r="J2643" t="s">
        <v>21</v>
      </c>
      <c r="K2643" t="s">
        <v>223</v>
      </c>
      <c r="L2643" t="s">
        <v>23</v>
      </c>
      <c r="M2643" t="s">
        <v>42</v>
      </c>
      <c r="N2643">
        <v>5</v>
      </c>
      <c r="O2643">
        <v>5</v>
      </c>
      <c r="P2643">
        <v>4</v>
      </c>
      <c r="Q2643" t="s">
        <v>30</v>
      </c>
      <c r="R2643" t="s">
        <v>34</v>
      </c>
    </row>
    <row r="2644" spans="1:18" x14ac:dyDescent="0.3">
      <c r="A2644" t="s">
        <v>87</v>
      </c>
      <c r="B2644" t="s">
        <v>275</v>
      </c>
      <c r="C2644">
        <v>22449</v>
      </c>
      <c r="D2644" t="s">
        <v>159</v>
      </c>
      <c r="E2644">
        <v>92450</v>
      </c>
      <c r="F2644" t="s">
        <v>19</v>
      </c>
      <c r="G2644">
        <v>2021</v>
      </c>
      <c r="H2644" t="s">
        <v>20</v>
      </c>
      <c r="I2644">
        <v>150</v>
      </c>
      <c r="J2644" t="s">
        <v>21</v>
      </c>
      <c r="K2644" t="s">
        <v>223</v>
      </c>
      <c r="L2644" t="s">
        <v>23</v>
      </c>
      <c r="M2644" t="s">
        <v>42</v>
      </c>
      <c r="N2644">
        <v>5</v>
      </c>
      <c r="O2644">
        <v>5</v>
      </c>
      <c r="P2644">
        <v>4</v>
      </c>
      <c r="Q2644" t="s">
        <v>32</v>
      </c>
      <c r="R2644" t="s">
        <v>34</v>
      </c>
    </row>
    <row r="2645" spans="1:18" x14ac:dyDescent="0.3">
      <c r="A2645" t="s">
        <v>90</v>
      </c>
      <c r="B2645" t="s">
        <v>208</v>
      </c>
      <c r="C2645">
        <v>12450</v>
      </c>
      <c r="D2645" t="s">
        <v>159</v>
      </c>
      <c r="E2645">
        <v>68012</v>
      </c>
      <c r="F2645" t="s">
        <v>19</v>
      </c>
      <c r="G2645">
        <v>2015</v>
      </c>
      <c r="H2645" t="s">
        <v>20</v>
      </c>
      <c r="I2645">
        <v>120</v>
      </c>
      <c r="J2645" t="s">
        <v>21</v>
      </c>
      <c r="K2645" t="s">
        <v>223</v>
      </c>
      <c r="L2645" t="s">
        <v>23</v>
      </c>
      <c r="M2645" t="s">
        <v>24</v>
      </c>
      <c r="N2645">
        <v>5</v>
      </c>
      <c r="O2645">
        <v>5</v>
      </c>
      <c r="P2645">
        <v>4</v>
      </c>
      <c r="Q2645" t="s">
        <v>25</v>
      </c>
      <c r="R2645" t="s">
        <v>34</v>
      </c>
    </row>
    <row r="2646" spans="1:18" x14ac:dyDescent="0.3">
      <c r="A2646" t="s">
        <v>94</v>
      </c>
      <c r="B2646" t="s">
        <v>248</v>
      </c>
      <c r="C2646">
        <v>24900</v>
      </c>
      <c r="D2646" t="s">
        <v>159</v>
      </c>
      <c r="E2646">
        <v>27626</v>
      </c>
      <c r="F2646" t="s">
        <v>19</v>
      </c>
      <c r="G2646">
        <v>2024</v>
      </c>
      <c r="H2646" t="s">
        <v>20</v>
      </c>
      <c r="I2646">
        <v>200</v>
      </c>
      <c r="J2646" t="s">
        <v>21</v>
      </c>
      <c r="K2646" t="s">
        <v>223</v>
      </c>
      <c r="L2646" t="s">
        <v>23</v>
      </c>
      <c r="M2646" t="s">
        <v>42</v>
      </c>
      <c r="N2646">
        <v>5</v>
      </c>
      <c r="O2646">
        <v>5</v>
      </c>
      <c r="P2646">
        <v>4</v>
      </c>
      <c r="Q2646" t="s">
        <v>30</v>
      </c>
      <c r="R2646" t="s">
        <v>34</v>
      </c>
    </row>
    <row r="2647" spans="1:18" x14ac:dyDescent="0.3">
      <c r="A2647" t="s">
        <v>94</v>
      </c>
      <c r="B2647" t="s">
        <v>326</v>
      </c>
      <c r="C2647">
        <v>31400</v>
      </c>
      <c r="D2647" t="s">
        <v>159</v>
      </c>
      <c r="E2647">
        <v>54700</v>
      </c>
      <c r="F2647" t="s">
        <v>19</v>
      </c>
      <c r="G2647">
        <v>2021</v>
      </c>
      <c r="H2647" t="s">
        <v>20</v>
      </c>
      <c r="I2647">
        <v>190</v>
      </c>
      <c r="J2647" t="s">
        <v>21</v>
      </c>
      <c r="K2647" t="s">
        <v>223</v>
      </c>
      <c r="L2647" t="s">
        <v>23</v>
      </c>
      <c r="M2647" t="s">
        <v>42</v>
      </c>
      <c r="N2647">
        <v>5</v>
      </c>
      <c r="O2647">
        <v>5</v>
      </c>
      <c r="P2647">
        <v>4</v>
      </c>
      <c r="Q2647" t="s">
        <v>30</v>
      </c>
      <c r="R2647" t="s">
        <v>31</v>
      </c>
    </row>
    <row r="2648" spans="1:18" x14ac:dyDescent="0.3">
      <c r="A2648" t="s">
        <v>94</v>
      </c>
      <c r="B2648" t="s">
        <v>327</v>
      </c>
      <c r="C2648">
        <v>19999</v>
      </c>
      <c r="D2648" t="s">
        <v>190</v>
      </c>
      <c r="E2648">
        <v>191612</v>
      </c>
      <c r="F2648" t="s">
        <v>19</v>
      </c>
      <c r="G2648">
        <v>2018</v>
      </c>
      <c r="H2648" t="s">
        <v>20</v>
      </c>
      <c r="I2648">
        <v>184</v>
      </c>
      <c r="J2648" t="s">
        <v>21</v>
      </c>
      <c r="K2648" t="s">
        <v>226</v>
      </c>
      <c r="L2648" t="s">
        <v>23</v>
      </c>
      <c r="M2648" t="s">
        <v>42</v>
      </c>
      <c r="N2648">
        <v>5</v>
      </c>
      <c r="O2648">
        <v>5</v>
      </c>
      <c r="P2648">
        <v>4</v>
      </c>
      <c r="Q2648" t="s">
        <v>32</v>
      </c>
      <c r="R2648" t="s">
        <v>34</v>
      </c>
    </row>
    <row r="2649" spans="1:18" x14ac:dyDescent="0.3">
      <c r="A2649" t="s">
        <v>94</v>
      </c>
      <c r="B2649" t="s">
        <v>248</v>
      </c>
      <c r="C2649">
        <v>11950</v>
      </c>
      <c r="D2649" t="s">
        <v>190</v>
      </c>
      <c r="E2649">
        <v>193306</v>
      </c>
      <c r="F2649" t="s">
        <v>19</v>
      </c>
      <c r="G2649">
        <v>2016</v>
      </c>
      <c r="H2649" t="s">
        <v>20</v>
      </c>
      <c r="I2649">
        <v>111</v>
      </c>
      <c r="J2649" t="s">
        <v>21</v>
      </c>
      <c r="K2649" t="s">
        <v>226</v>
      </c>
      <c r="L2649" t="s">
        <v>23</v>
      </c>
      <c r="M2649" t="s">
        <v>42</v>
      </c>
      <c r="N2649">
        <v>5</v>
      </c>
      <c r="O2649">
        <v>5</v>
      </c>
      <c r="P2649">
        <v>4</v>
      </c>
      <c r="Q2649" t="s">
        <v>25</v>
      </c>
      <c r="R2649" t="s">
        <v>31</v>
      </c>
    </row>
    <row r="2650" spans="1:18" x14ac:dyDescent="0.3">
      <c r="A2650" t="s">
        <v>94</v>
      </c>
      <c r="B2650" t="s">
        <v>328</v>
      </c>
      <c r="C2650">
        <v>9990</v>
      </c>
      <c r="D2650" t="s">
        <v>192</v>
      </c>
      <c r="E2650">
        <v>199990</v>
      </c>
      <c r="F2650" t="s">
        <v>19</v>
      </c>
      <c r="G2650">
        <v>2015</v>
      </c>
      <c r="H2650" t="s">
        <v>20</v>
      </c>
      <c r="I2650">
        <v>110</v>
      </c>
      <c r="J2650" t="s">
        <v>21</v>
      </c>
      <c r="K2650" t="s">
        <v>221</v>
      </c>
      <c r="L2650" t="s">
        <v>23</v>
      </c>
      <c r="M2650" t="s">
        <v>42</v>
      </c>
      <c r="N2650">
        <v>5</v>
      </c>
      <c r="O2650">
        <v>5</v>
      </c>
      <c r="P2650">
        <v>4</v>
      </c>
      <c r="Q2650" t="s">
        <v>30</v>
      </c>
      <c r="R2650" t="s">
        <v>34</v>
      </c>
    </row>
    <row r="2651" spans="1:18" x14ac:dyDescent="0.3">
      <c r="A2651" t="s">
        <v>94</v>
      </c>
      <c r="B2651" t="s">
        <v>248</v>
      </c>
      <c r="C2651">
        <v>25970</v>
      </c>
      <c r="D2651" t="s">
        <v>159</v>
      </c>
      <c r="E2651">
        <v>62000</v>
      </c>
      <c r="F2651" t="s">
        <v>19</v>
      </c>
      <c r="G2651">
        <v>2022</v>
      </c>
      <c r="H2651" t="s">
        <v>20</v>
      </c>
      <c r="I2651">
        <v>150</v>
      </c>
      <c r="J2651" t="s">
        <v>21</v>
      </c>
      <c r="K2651" t="s">
        <v>223</v>
      </c>
      <c r="L2651" t="s">
        <v>23</v>
      </c>
      <c r="M2651" t="s">
        <v>42</v>
      </c>
      <c r="N2651">
        <v>5</v>
      </c>
      <c r="O2651">
        <v>5</v>
      </c>
      <c r="P2651">
        <v>4</v>
      </c>
      <c r="Q2651" t="s">
        <v>25</v>
      </c>
      <c r="R2651" t="s">
        <v>126</v>
      </c>
    </row>
    <row r="2652" spans="1:18" x14ac:dyDescent="0.3">
      <c r="A2652" t="s">
        <v>94</v>
      </c>
      <c r="B2652" t="s">
        <v>326</v>
      </c>
      <c r="C2652">
        <v>30350</v>
      </c>
      <c r="D2652" t="s">
        <v>159</v>
      </c>
      <c r="E2652">
        <v>70500</v>
      </c>
      <c r="F2652" t="s">
        <v>19</v>
      </c>
      <c r="G2652">
        <v>2019</v>
      </c>
      <c r="H2652" t="s">
        <v>20</v>
      </c>
      <c r="I2652">
        <v>239</v>
      </c>
      <c r="J2652" t="s">
        <v>21</v>
      </c>
      <c r="K2652" t="s">
        <v>223</v>
      </c>
      <c r="L2652" t="s">
        <v>23</v>
      </c>
      <c r="M2652" t="s">
        <v>24</v>
      </c>
      <c r="N2652">
        <v>5</v>
      </c>
      <c r="O2652">
        <v>5</v>
      </c>
      <c r="P2652">
        <v>4</v>
      </c>
      <c r="Q2652" t="s">
        <v>32</v>
      </c>
      <c r="R2652" t="s">
        <v>26</v>
      </c>
    </row>
    <row r="2653" spans="1:18" x14ac:dyDescent="0.3">
      <c r="A2653" t="s">
        <v>97</v>
      </c>
      <c r="B2653" t="s">
        <v>260</v>
      </c>
      <c r="C2653">
        <v>26990</v>
      </c>
      <c r="D2653" t="s">
        <v>185</v>
      </c>
      <c r="E2653">
        <v>61000</v>
      </c>
      <c r="F2653" t="s">
        <v>19</v>
      </c>
      <c r="G2653">
        <v>2020</v>
      </c>
      <c r="H2653" t="s">
        <v>20</v>
      </c>
      <c r="I2653">
        <v>150</v>
      </c>
      <c r="J2653" t="s">
        <v>21</v>
      </c>
      <c r="K2653" t="s">
        <v>223</v>
      </c>
      <c r="L2653" t="s">
        <v>23</v>
      </c>
      <c r="M2653" t="s">
        <v>42</v>
      </c>
      <c r="N2653">
        <v>5</v>
      </c>
      <c r="O2653">
        <v>5</v>
      </c>
      <c r="P2653">
        <v>4</v>
      </c>
      <c r="Q2653" t="s">
        <v>28</v>
      </c>
      <c r="R2653" t="s">
        <v>26</v>
      </c>
    </row>
    <row r="2654" spans="1:18" x14ac:dyDescent="0.3">
      <c r="A2654" t="s">
        <v>97</v>
      </c>
      <c r="B2654" t="s">
        <v>250</v>
      </c>
      <c r="C2654">
        <v>28749</v>
      </c>
      <c r="D2654" t="s">
        <v>159</v>
      </c>
      <c r="E2654">
        <v>72450</v>
      </c>
      <c r="F2654" t="s">
        <v>19</v>
      </c>
      <c r="G2654">
        <v>2019</v>
      </c>
      <c r="H2654" t="s">
        <v>20</v>
      </c>
      <c r="I2654">
        <v>190</v>
      </c>
      <c r="J2654" t="s">
        <v>21</v>
      </c>
      <c r="K2654" t="s">
        <v>251</v>
      </c>
      <c r="L2654" t="s">
        <v>23</v>
      </c>
      <c r="M2654" t="s">
        <v>24</v>
      </c>
      <c r="N2654">
        <v>5</v>
      </c>
      <c r="O2654">
        <v>5</v>
      </c>
      <c r="P2654">
        <v>4</v>
      </c>
      <c r="Q2654" t="s">
        <v>30</v>
      </c>
      <c r="R2654" t="s">
        <v>31</v>
      </c>
    </row>
    <row r="2655" spans="1:18" x14ac:dyDescent="0.3">
      <c r="A2655" t="s">
        <v>97</v>
      </c>
      <c r="B2655" t="s">
        <v>279</v>
      </c>
      <c r="C2655">
        <v>52890</v>
      </c>
      <c r="D2655" t="s">
        <v>159</v>
      </c>
      <c r="E2655">
        <v>20000</v>
      </c>
      <c r="F2655" t="s">
        <v>19</v>
      </c>
      <c r="G2655">
        <v>2022</v>
      </c>
      <c r="H2655" t="s">
        <v>20</v>
      </c>
      <c r="I2655">
        <v>204</v>
      </c>
      <c r="J2655" t="s">
        <v>21</v>
      </c>
      <c r="K2655" t="s">
        <v>223</v>
      </c>
      <c r="L2655" t="s">
        <v>23</v>
      </c>
      <c r="M2655" t="s">
        <v>24</v>
      </c>
      <c r="N2655">
        <v>5</v>
      </c>
      <c r="O2655">
        <v>5</v>
      </c>
      <c r="P2655">
        <v>4</v>
      </c>
      <c r="Q2655" t="s">
        <v>28</v>
      </c>
      <c r="R2655" t="s">
        <v>126</v>
      </c>
    </row>
    <row r="2656" spans="1:18" x14ac:dyDescent="0.3">
      <c r="A2656" t="s">
        <v>97</v>
      </c>
      <c r="B2656" t="s">
        <v>260</v>
      </c>
      <c r="C2656">
        <v>21970</v>
      </c>
      <c r="D2656" t="s">
        <v>159</v>
      </c>
      <c r="E2656">
        <v>75658</v>
      </c>
      <c r="F2656" t="s">
        <v>19</v>
      </c>
      <c r="G2656">
        <v>2021</v>
      </c>
      <c r="H2656" t="s">
        <v>20</v>
      </c>
      <c r="I2656">
        <v>116</v>
      </c>
      <c r="J2656" t="s">
        <v>21</v>
      </c>
      <c r="K2656" t="s">
        <v>223</v>
      </c>
      <c r="L2656" t="s">
        <v>23</v>
      </c>
      <c r="M2656" t="s">
        <v>42</v>
      </c>
      <c r="N2656">
        <v>5</v>
      </c>
      <c r="O2656">
        <v>5</v>
      </c>
      <c r="P2656">
        <v>4</v>
      </c>
      <c r="Q2656" t="s">
        <v>25</v>
      </c>
      <c r="R2656" t="s">
        <v>34</v>
      </c>
    </row>
    <row r="2657" spans="1:18" x14ac:dyDescent="0.3">
      <c r="A2657" t="s">
        <v>97</v>
      </c>
      <c r="B2657" t="s">
        <v>260</v>
      </c>
      <c r="C2657">
        <v>24930</v>
      </c>
      <c r="D2657" t="s">
        <v>159</v>
      </c>
      <c r="E2657">
        <v>69672</v>
      </c>
      <c r="F2657" t="s">
        <v>19</v>
      </c>
      <c r="G2657">
        <v>2021</v>
      </c>
      <c r="H2657" t="s">
        <v>20</v>
      </c>
      <c r="I2657">
        <v>150</v>
      </c>
      <c r="J2657" t="s">
        <v>21</v>
      </c>
      <c r="K2657" t="s">
        <v>223</v>
      </c>
      <c r="L2657" t="s">
        <v>23</v>
      </c>
      <c r="M2657" t="s">
        <v>42</v>
      </c>
      <c r="N2657">
        <v>5</v>
      </c>
      <c r="O2657">
        <v>5</v>
      </c>
      <c r="P2657">
        <v>4</v>
      </c>
      <c r="Q2657" t="s">
        <v>28</v>
      </c>
      <c r="R2657" t="s">
        <v>34</v>
      </c>
    </row>
    <row r="2658" spans="1:18" x14ac:dyDescent="0.3">
      <c r="A2658" t="s">
        <v>99</v>
      </c>
      <c r="B2658" t="s">
        <v>329</v>
      </c>
      <c r="C2658">
        <v>19400</v>
      </c>
      <c r="D2658" t="s">
        <v>159</v>
      </c>
      <c r="E2658">
        <v>113000</v>
      </c>
      <c r="F2658" t="s">
        <v>19</v>
      </c>
      <c r="G2658">
        <v>2016</v>
      </c>
      <c r="H2658" t="s">
        <v>20</v>
      </c>
      <c r="I2658">
        <v>190</v>
      </c>
      <c r="J2658" t="s">
        <v>21</v>
      </c>
      <c r="K2658" t="s">
        <v>223</v>
      </c>
      <c r="L2658" t="s">
        <v>23</v>
      </c>
      <c r="M2658" t="s">
        <v>27</v>
      </c>
      <c r="N2658">
        <v>5</v>
      </c>
      <c r="O2658">
        <v>5</v>
      </c>
      <c r="P2658">
        <v>4</v>
      </c>
      <c r="Q2658" t="s">
        <v>46</v>
      </c>
      <c r="R2658" t="s">
        <v>31</v>
      </c>
    </row>
    <row r="2659" spans="1:18" x14ac:dyDescent="0.3">
      <c r="A2659" t="s">
        <v>99</v>
      </c>
      <c r="B2659" t="s">
        <v>314</v>
      </c>
      <c r="C2659">
        <v>23490</v>
      </c>
      <c r="D2659" t="s">
        <v>185</v>
      </c>
      <c r="E2659">
        <v>108000</v>
      </c>
      <c r="F2659" t="s">
        <v>19</v>
      </c>
      <c r="G2659">
        <v>2020</v>
      </c>
      <c r="H2659" t="s">
        <v>20</v>
      </c>
      <c r="I2659">
        <v>150</v>
      </c>
      <c r="J2659" t="s">
        <v>21</v>
      </c>
      <c r="K2659" t="s">
        <v>223</v>
      </c>
      <c r="L2659" t="s">
        <v>23</v>
      </c>
      <c r="M2659" t="s">
        <v>953</v>
      </c>
      <c r="N2659">
        <v>5</v>
      </c>
      <c r="O2659">
        <v>5</v>
      </c>
      <c r="P2659">
        <v>4</v>
      </c>
      <c r="Q2659" t="s">
        <v>25</v>
      </c>
      <c r="R2659" t="s">
        <v>26</v>
      </c>
    </row>
    <row r="2660" spans="1:18" x14ac:dyDescent="0.3">
      <c r="A2660" t="s">
        <v>99</v>
      </c>
      <c r="B2660" t="s">
        <v>314</v>
      </c>
      <c r="C2660">
        <v>7777</v>
      </c>
      <c r="D2660" t="s">
        <v>190</v>
      </c>
      <c r="E2660">
        <v>246977</v>
      </c>
      <c r="F2660" t="s">
        <v>19</v>
      </c>
      <c r="G2660">
        <v>2012</v>
      </c>
      <c r="H2660" t="s">
        <v>20</v>
      </c>
      <c r="I2660">
        <v>143</v>
      </c>
      <c r="J2660" t="s">
        <v>21</v>
      </c>
      <c r="K2660" t="s">
        <v>226</v>
      </c>
      <c r="L2660" t="s">
        <v>23</v>
      </c>
      <c r="M2660" t="s">
        <v>27</v>
      </c>
      <c r="N2660">
        <v>5</v>
      </c>
      <c r="O2660">
        <v>5</v>
      </c>
      <c r="P2660">
        <v>4</v>
      </c>
      <c r="Q2660" t="s">
        <v>32</v>
      </c>
      <c r="R2660" t="s">
        <v>34</v>
      </c>
    </row>
    <row r="2661" spans="1:18" x14ac:dyDescent="0.3">
      <c r="A2661" t="s">
        <v>99</v>
      </c>
      <c r="B2661" t="s">
        <v>330</v>
      </c>
      <c r="C2661">
        <v>29990</v>
      </c>
      <c r="D2661" t="s">
        <v>159</v>
      </c>
      <c r="E2661">
        <v>54600</v>
      </c>
      <c r="F2661" t="s">
        <v>19</v>
      </c>
      <c r="G2661">
        <v>2018</v>
      </c>
      <c r="H2661" t="s">
        <v>20</v>
      </c>
      <c r="I2661">
        <v>190</v>
      </c>
      <c r="J2661" t="s">
        <v>21</v>
      </c>
      <c r="K2661" t="s">
        <v>251</v>
      </c>
      <c r="L2661" t="s">
        <v>23</v>
      </c>
      <c r="M2661" t="s">
        <v>24</v>
      </c>
      <c r="N2661">
        <v>5</v>
      </c>
      <c r="O2661">
        <v>5</v>
      </c>
      <c r="P2661">
        <v>4</v>
      </c>
      <c r="Q2661" t="s">
        <v>25</v>
      </c>
      <c r="R2661" t="s">
        <v>26</v>
      </c>
    </row>
    <row r="2662" spans="1:18" x14ac:dyDescent="0.3">
      <c r="A2662" t="s">
        <v>99</v>
      </c>
      <c r="B2662" t="s">
        <v>329</v>
      </c>
      <c r="C2662">
        <v>24960</v>
      </c>
      <c r="D2662" t="s">
        <v>159</v>
      </c>
      <c r="E2662">
        <v>55860</v>
      </c>
      <c r="F2662" t="s">
        <v>19</v>
      </c>
      <c r="G2662">
        <v>2019</v>
      </c>
      <c r="H2662" t="s">
        <v>20</v>
      </c>
      <c r="I2662">
        <v>190</v>
      </c>
      <c r="J2662" t="s">
        <v>21</v>
      </c>
      <c r="K2662" t="s">
        <v>223</v>
      </c>
      <c r="L2662" t="s">
        <v>23</v>
      </c>
      <c r="M2662" t="s">
        <v>24</v>
      </c>
      <c r="N2662">
        <v>5</v>
      </c>
      <c r="O2662">
        <v>5</v>
      </c>
      <c r="P2662">
        <v>4</v>
      </c>
      <c r="Q2662" t="s">
        <v>25</v>
      </c>
      <c r="R2662" t="s">
        <v>31</v>
      </c>
    </row>
    <row r="2663" spans="1:18" x14ac:dyDescent="0.3">
      <c r="A2663" t="s">
        <v>99</v>
      </c>
      <c r="B2663" t="s">
        <v>331</v>
      </c>
      <c r="C2663">
        <v>12750</v>
      </c>
      <c r="D2663" t="s">
        <v>190</v>
      </c>
      <c r="E2663">
        <v>195765</v>
      </c>
      <c r="F2663" t="s">
        <v>19</v>
      </c>
      <c r="G2663">
        <v>2015</v>
      </c>
      <c r="H2663" t="s">
        <v>20</v>
      </c>
      <c r="I2663">
        <v>116</v>
      </c>
      <c r="J2663" t="s">
        <v>21</v>
      </c>
      <c r="K2663" t="s">
        <v>226</v>
      </c>
      <c r="L2663" t="s">
        <v>23</v>
      </c>
      <c r="M2663" t="s">
        <v>27</v>
      </c>
      <c r="N2663">
        <v>5</v>
      </c>
      <c r="O2663">
        <v>5</v>
      </c>
      <c r="P2663">
        <v>4</v>
      </c>
      <c r="Q2663" t="s">
        <v>25</v>
      </c>
      <c r="R2663" t="s">
        <v>34</v>
      </c>
    </row>
    <row r="2664" spans="1:18" x14ac:dyDescent="0.3">
      <c r="A2664" t="s">
        <v>102</v>
      </c>
      <c r="B2664" t="s">
        <v>284</v>
      </c>
      <c r="C2664">
        <v>16990</v>
      </c>
      <c r="D2664" t="s">
        <v>185</v>
      </c>
      <c r="E2664">
        <v>119907</v>
      </c>
      <c r="F2664" t="s">
        <v>19</v>
      </c>
      <c r="G2664">
        <v>2020</v>
      </c>
      <c r="H2664" t="s">
        <v>20</v>
      </c>
      <c r="I2664">
        <v>116</v>
      </c>
      <c r="J2664" t="s">
        <v>21</v>
      </c>
      <c r="K2664" t="s">
        <v>223</v>
      </c>
      <c r="L2664" t="s">
        <v>23</v>
      </c>
      <c r="M2664" t="s">
        <v>953</v>
      </c>
      <c r="N2664">
        <v>5</v>
      </c>
      <c r="O2664">
        <v>5</v>
      </c>
      <c r="P2664">
        <v>4</v>
      </c>
      <c r="Q2664" t="s">
        <v>32</v>
      </c>
      <c r="R2664" t="s">
        <v>953</v>
      </c>
    </row>
    <row r="2665" spans="1:18" x14ac:dyDescent="0.3">
      <c r="A2665" t="s">
        <v>102</v>
      </c>
      <c r="B2665" t="s">
        <v>316</v>
      </c>
      <c r="C2665">
        <v>22990</v>
      </c>
      <c r="D2665" t="s">
        <v>185</v>
      </c>
      <c r="E2665">
        <v>130000</v>
      </c>
      <c r="F2665" t="s">
        <v>19</v>
      </c>
      <c r="G2665">
        <v>2020</v>
      </c>
      <c r="H2665" t="s">
        <v>20</v>
      </c>
      <c r="I2665">
        <v>150</v>
      </c>
      <c r="J2665" t="s">
        <v>21</v>
      </c>
      <c r="K2665" t="s">
        <v>223</v>
      </c>
      <c r="L2665" t="s">
        <v>23</v>
      </c>
      <c r="M2665" t="s">
        <v>42</v>
      </c>
      <c r="N2665">
        <v>5</v>
      </c>
      <c r="O2665">
        <v>5</v>
      </c>
      <c r="P2665">
        <v>4</v>
      </c>
      <c r="Q2665" t="s">
        <v>30</v>
      </c>
      <c r="R2665" t="s">
        <v>31</v>
      </c>
    </row>
    <row r="2666" spans="1:18" x14ac:dyDescent="0.3">
      <c r="A2666" t="s">
        <v>102</v>
      </c>
      <c r="B2666" t="s">
        <v>284</v>
      </c>
      <c r="C2666">
        <v>16990</v>
      </c>
      <c r="D2666" t="s">
        <v>185</v>
      </c>
      <c r="E2666">
        <v>119907</v>
      </c>
      <c r="F2666" t="s">
        <v>19</v>
      </c>
      <c r="G2666">
        <v>2020</v>
      </c>
      <c r="H2666" t="s">
        <v>20</v>
      </c>
      <c r="I2666">
        <v>116</v>
      </c>
      <c r="J2666" t="s">
        <v>21</v>
      </c>
      <c r="K2666" t="s">
        <v>223</v>
      </c>
      <c r="L2666" t="s">
        <v>23</v>
      </c>
      <c r="M2666" t="s">
        <v>953</v>
      </c>
      <c r="N2666">
        <v>5</v>
      </c>
      <c r="O2666">
        <v>5</v>
      </c>
      <c r="P2666">
        <v>4</v>
      </c>
      <c r="Q2666" t="s">
        <v>32</v>
      </c>
      <c r="R2666" t="s">
        <v>953</v>
      </c>
    </row>
    <row r="2667" spans="1:18" x14ac:dyDescent="0.3">
      <c r="A2667" t="s">
        <v>102</v>
      </c>
      <c r="B2667" t="s">
        <v>284</v>
      </c>
      <c r="C2667">
        <v>15900</v>
      </c>
      <c r="D2667" t="s">
        <v>192</v>
      </c>
      <c r="E2667">
        <v>163000</v>
      </c>
      <c r="F2667" t="s">
        <v>19</v>
      </c>
      <c r="G2667">
        <v>2014</v>
      </c>
      <c r="H2667" t="s">
        <v>20</v>
      </c>
      <c r="I2667">
        <v>109</v>
      </c>
      <c r="J2667" t="s">
        <v>21</v>
      </c>
      <c r="K2667" t="s">
        <v>226</v>
      </c>
      <c r="L2667" t="s">
        <v>23</v>
      </c>
      <c r="M2667" t="s">
        <v>42</v>
      </c>
      <c r="N2667">
        <v>5</v>
      </c>
      <c r="O2667">
        <v>5</v>
      </c>
      <c r="P2667">
        <v>4</v>
      </c>
      <c r="Q2667" t="s">
        <v>32</v>
      </c>
      <c r="R2667" t="s">
        <v>26</v>
      </c>
    </row>
    <row r="2668" spans="1:18" x14ac:dyDescent="0.3">
      <c r="A2668" t="s">
        <v>102</v>
      </c>
      <c r="B2668" t="s">
        <v>284</v>
      </c>
      <c r="C2668">
        <v>22995</v>
      </c>
      <c r="D2668" t="s">
        <v>190</v>
      </c>
      <c r="E2668">
        <v>154615</v>
      </c>
      <c r="F2668" t="s">
        <v>19</v>
      </c>
      <c r="G2668">
        <v>2018</v>
      </c>
      <c r="H2668" t="s">
        <v>20</v>
      </c>
      <c r="I2668">
        <v>116</v>
      </c>
      <c r="J2668" t="s">
        <v>21</v>
      </c>
      <c r="K2668" t="s">
        <v>226</v>
      </c>
      <c r="L2668" t="s">
        <v>23</v>
      </c>
      <c r="M2668" t="s">
        <v>42</v>
      </c>
      <c r="N2668">
        <v>5</v>
      </c>
      <c r="O2668">
        <v>5</v>
      </c>
      <c r="P2668">
        <v>4</v>
      </c>
      <c r="Q2668" t="s">
        <v>25</v>
      </c>
      <c r="R2668" t="s">
        <v>31</v>
      </c>
    </row>
    <row r="2669" spans="1:18" x14ac:dyDescent="0.3">
      <c r="A2669" t="s">
        <v>102</v>
      </c>
      <c r="B2669" t="s">
        <v>953</v>
      </c>
      <c r="C2669">
        <v>15990</v>
      </c>
      <c r="D2669" t="s">
        <v>185</v>
      </c>
      <c r="E2669">
        <v>96224</v>
      </c>
      <c r="F2669" t="s">
        <v>19</v>
      </c>
      <c r="G2669">
        <v>2014</v>
      </c>
      <c r="H2669" t="s">
        <v>20</v>
      </c>
      <c r="I2669">
        <v>163</v>
      </c>
      <c r="J2669" t="s">
        <v>21</v>
      </c>
      <c r="K2669" t="s">
        <v>33</v>
      </c>
      <c r="L2669" t="s">
        <v>23</v>
      </c>
      <c r="M2669" t="s">
        <v>953</v>
      </c>
      <c r="N2669">
        <v>5</v>
      </c>
      <c r="O2669">
        <v>5</v>
      </c>
      <c r="P2669">
        <v>4</v>
      </c>
      <c r="Q2669" t="s">
        <v>30</v>
      </c>
      <c r="R2669" t="s">
        <v>31</v>
      </c>
    </row>
    <row r="2670" spans="1:18" x14ac:dyDescent="0.3">
      <c r="A2670" t="s">
        <v>102</v>
      </c>
      <c r="B2670" t="s">
        <v>316</v>
      </c>
      <c r="C2670">
        <v>23449</v>
      </c>
      <c r="D2670" t="s">
        <v>159</v>
      </c>
      <c r="E2670">
        <v>119450</v>
      </c>
      <c r="F2670" t="s">
        <v>19</v>
      </c>
      <c r="G2670">
        <v>2019</v>
      </c>
      <c r="H2670" t="s">
        <v>20</v>
      </c>
      <c r="I2670">
        <v>150</v>
      </c>
      <c r="J2670" t="s">
        <v>21</v>
      </c>
      <c r="K2670" t="s">
        <v>223</v>
      </c>
      <c r="L2670" t="s">
        <v>23</v>
      </c>
      <c r="M2670" t="s">
        <v>42</v>
      </c>
      <c r="N2670">
        <v>5</v>
      </c>
      <c r="O2670">
        <v>5</v>
      </c>
      <c r="P2670">
        <v>4</v>
      </c>
      <c r="Q2670" t="s">
        <v>30</v>
      </c>
      <c r="R2670" t="s">
        <v>31</v>
      </c>
    </row>
    <row r="2671" spans="1:18" x14ac:dyDescent="0.3">
      <c r="A2671" t="s">
        <v>102</v>
      </c>
      <c r="B2671" t="s">
        <v>106</v>
      </c>
      <c r="C2671">
        <v>33900</v>
      </c>
      <c r="D2671" t="s">
        <v>159</v>
      </c>
      <c r="E2671">
        <v>151541</v>
      </c>
      <c r="F2671" t="s">
        <v>19</v>
      </c>
      <c r="G2671">
        <v>2018</v>
      </c>
      <c r="H2671" t="s">
        <v>20</v>
      </c>
      <c r="I2671">
        <v>204</v>
      </c>
      <c r="J2671" t="s">
        <v>21</v>
      </c>
      <c r="K2671" t="s">
        <v>251</v>
      </c>
      <c r="L2671" t="s">
        <v>23</v>
      </c>
      <c r="M2671" t="s">
        <v>24</v>
      </c>
      <c r="N2671">
        <v>5</v>
      </c>
      <c r="O2671">
        <v>5</v>
      </c>
      <c r="P2671">
        <v>4</v>
      </c>
      <c r="Q2671" t="s">
        <v>25</v>
      </c>
      <c r="R2671" t="s">
        <v>31</v>
      </c>
    </row>
    <row r="2672" spans="1:18" x14ac:dyDescent="0.3">
      <c r="A2672" t="s">
        <v>102</v>
      </c>
      <c r="B2672" t="s">
        <v>284</v>
      </c>
      <c r="C2672">
        <v>19950</v>
      </c>
      <c r="D2672" t="s">
        <v>185</v>
      </c>
      <c r="E2672">
        <v>73325</v>
      </c>
      <c r="F2672" t="s">
        <v>19</v>
      </c>
      <c r="G2672">
        <v>2020</v>
      </c>
      <c r="H2672" t="s">
        <v>20</v>
      </c>
      <c r="I2672">
        <v>116</v>
      </c>
      <c r="J2672" t="s">
        <v>21</v>
      </c>
      <c r="K2672" t="s">
        <v>223</v>
      </c>
      <c r="L2672" t="s">
        <v>23</v>
      </c>
      <c r="M2672" t="s">
        <v>953</v>
      </c>
      <c r="N2672">
        <v>5</v>
      </c>
      <c r="O2672">
        <v>5</v>
      </c>
      <c r="P2672">
        <v>4</v>
      </c>
      <c r="Q2672" t="s">
        <v>25</v>
      </c>
      <c r="R2672" t="s">
        <v>26</v>
      </c>
    </row>
    <row r="2673" spans="1:18" x14ac:dyDescent="0.3">
      <c r="A2673" t="s">
        <v>102</v>
      </c>
      <c r="B2673" t="s">
        <v>332</v>
      </c>
      <c r="C2673">
        <v>15900</v>
      </c>
      <c r="D2673" t="s">
        <v>159</v>
      </c>
      <c r="E2673">
        <v>72000</v>
      </c>
      <c r="F2673" t="s">
        <v>19</v>
      </c>
      <c r="G2673">
        <v>2015</v>
      </c>
      <c r="H2673" t="s">
        <v>20</v>
      </c>
      <c r="I2673">
        <v>136</v>
      </c>
      <c r="J2673" t="s">
        <v>21</v>
      </c>
      <c r="K2673" t="s">
        <v>221</v>
      </c>
      <c r="L2673" t="s">
        <v>23</v>
      </c>
      <c r="M2673" t="s">
        <v>42</v>
      </c>
      <c r="N2673">
        <v>5</v>
      </c>
      <c r="O2673">
        <v>5</v>
      </c>
      <c r="P2673">
        <v>4</v>
      </c>
      <c r="Q2673" t="s">
        <v>30</v>
      </c>
      <c r="R2673" t="s">
        <v>26</v>
      </c>
    </row>
    <row r="2674" spans="1:18" x14ac:dyDescent="0.3">
      <c r="A2674" t="s">
        <v>102</v>
      </c>
      <c r="B2674" t="s">
        <v>315</v>
      </c>
      <c r="C2674">
        <v>24900</v>
      </c>
      <c r="D2674" t="s">
        <v>159</v>
      </c>
      <c r="E2674">
        <v>48900</v>
      </c>
      <c r="F2674" t="s">
        <v>19</v>
      </c>
      <c r="G2674">
        <v>2020</v>
      </c>
      <c r="H2674" t="s">
        <v>20</v>
      </c>
      <c r="I2674">
        <v>116</v>
      </c>
      <c r="J2674" t="s">
        <v>21</v>
      </c>
      <c r="K2674" t="s">
        <v>221</v>
      </c>
      <c r="L2674" t="s">
        <v>23</v>
      </c>
      <c r="M2674" t="s">
        <v>953</v>
      </c>
      <c r="N2674">
        <v>5</v>
      </c>
      <c r="O2674">
        <v>5</v>
      </c>
      <c r="P2674">
        <v>4</v>
      </c>
      <c r="Q2674" t="s">
        <v>30</v>
      </c>
      <c r="R2674" t="s">
        <v>26</v>
      </c>
    </row>
    <row r="2675" spans="1:18" x14ac:dyDescent="0.3">
      <c r="A2675" t="s">
        <v>44</v>
      </c>
      <c r="B2675" t="s">
        <v>294</v>
      </c>
      <c r="C2675">
        <v>4750</v>
      </c>
      <c r="D2675" t="s">
        <v>185</v>
      </c>
      <c r="E2675">
        <v>276076</v>
      </c>
      <c r="F2675" t="s">
        <v>196</v>
      </c>
      <c r="G2675">
        <v>2015</v>
      </c>
      <c r="H2675" t="s">
        <v>20</v>
      </c>
      <c r="I2675">
        <v>140</v>
      </c>
      <c r="J2675" t="s">
        <v>21</v>
      </c>
      <c r="K2675" t="s">
        <v>230</v>
      </c>
      <c r="L2675" t="s">
        <v>23</v>
      </c>
      <c r="M2675" t="s">
        <v>42</v>
      </c>
      <c r="N2675">
        <v>5</v>
      </c>
      <c r="O2675">
        <v>5</v>
      </c>
      <c r="P2675">
        <v>4</v>
      </c>
      <c r="Q2675" t="s">
        <v>46</v>
      </c>
      <c r="R2675" t="s">
        <v>31</v>
      </c>
    </row>
    <row r="2676" spans="1:18" x14ac:dyDescent="0.3">
      <c r="A2676" t="s">
        <v>44</v>
      </c>
      <c r="B2676" t="s">
        <v>233</v>
      </c>
      <c r="C2676">
        <v>7900</v>
      </c>
      <c r="D2676" t="s">
        <v>190</v>
      </c>
      <c r="E2676">
        <v>141646</v>
      </c>
      <c r="F2676" t="s">
        <v>196</v>
      </c>
      <c r="G2676">
        <v>2016</v>
      </c>
      <c r="H2676" t="s">
        <v>20</v>
      </c>
      <c r="I2676">
        <v>111</v>
      </c>
      <c r="J2676" t="s">
        <v>21</v>
      </c>
      <c r="K2676" t="s">
        <v>230</v>
      </c>
      <c r="L2676" t="s">
        <v>23</v>
      </c>
      <c r="M2676" t="s">
        <v>42</v>
      </c>
      <c r="N2676">
        <v>5</v>
      </c>
      <c r="O2676">
        <v>5</v>
      </c>
      <c r="P2676">
        <v>4</v>
      </c>
      <c r="Q2676" t="s">
        <v>32</v>
      </c>
      <c r="R2676" t="s">
        <v>34</v>
      </c>
    </row>
    <row r="2677" spans="1:18" x14ac:dyDescent="0.3">
      <c r="A2677" t="s">
        <v>44</v>
      </c>
      <c r="B2677" t="s">
        <v>233</v>
      </c>
      <c r="C2677">
        <v>7900</v>
      </c>
      <c r="D2677" t="s">
        <v>192</v>
      </c>
      <c r="E2677">
        <v>159000</v>
      </c>
      <c r="F2677" t="s">
        <v>196</v>
      </c>
      <c r="G2677">
        <v>2019</v>
      </c>
      <c r="H2677" t="s">
        <v>20</v>
      </c>
      <c r="I2677">
        <v>110</v>
      </c>
      <c r="J2677" t="s">
        <v>21</v>
      </c>
      <c r="K2677" t="s">
        <v>230</v>
      </c>
      <c r="L2677" t="s">
        <v>23</v>
      </c>
      <c r="M2677" t="s">
        <v>42</v>
      </c>
      <c r="N2677">
        <v>5</v>
      </c>
      <c r="O2677">
        <v>5</v>
      </c>
      <c r="P2677">
        <v>4</v>
      </c>
      <c r="Q2677" t="s">
        <v>25</v>
      </c>
      <c r="R2677" t="s">
        <v>34</v>
      </c>
    </row>
    <row r="2678" spans="1:18" x14ac:dyDescent="0.3">
      <c r="A2678" t="s">
        <v>44</v>
      </c>
      <c r="B2678" t="s">
        <v>233</v>
      </c>
      <c r="C2678">
        <v>5445</v>
      </c>
      <c r="D2678" t="s">
        <v>190</v>
      </c>
      <c r="E2678">
        <v>154229</v>
      </c>
      <c r="F2678" t="s">
        <v>196</v>
      </c>
      <c r="G2678">
        <v>2017</v>
      </c>
      <c r="H2678" t="s">
        <v>20</v>
      </c>
      <c r="I2678">
        <v>111</v>
      </c>
      <c r="J2678" t="s">
        <v>21</v>
      </c>
      <c r="K2678" t="s">
        <v>230</v>
      </c>
      <c r="L2678" t="s">
        <v>23</v>
      </c>
      <c r="M2678" t="s">
        <v>42</v>
      </c>
      <c r="N2678">
        <v>5</v>
      </c>
      <c r="O2678">
        <v>5</v>
      </c>
      <c r="P2678">
        <v>4</v>
      </c>
      <c r="Q2678" t="s">
        <v>46</v>
      </c>
      <c r="R2678" t="s">
        <v>34</v>
      </c>
    </row>
    <row r="2679" spans="1:18" x14ac:dyDescent="0.3">
      <c r="A2679" t="s">
        <v>44</v>
      </c>
      <c r="B2679" t="s">
        <v>293</v>
      </c>
      <c r="C2679">
        <v>15990</v>
      </c>
      <c r="D2679" t="s">
        <v>192</v>
      </c>
      <c r="E2679">
        <v>120500</v>
      </c>
      <c r="F2679" t="s">
        <v>196</v>
      </c>
      <c r="G2679">
        <v>2019</v>
      </c>
      <c r="H2679" t="s">
        <v>20</v>
      </c>
      <c r="I2679">
        <v>131</v>
      </c>
      <c r="J2679" t="s">
        <v>21</v>
      </c>
      <c r="K2679" t="s">
        <v>230</v>
      </c>
      <c r="L2679" t="s">
        <v>23</v>
      </c>
      <c r="M2679" t="s">
        <v>42</v>
      </c>
      <c r="N2679">
        <v>5</v>
      </c>
      <c r="O2679">
        <v>5</v>
      </c>
      <c r="P2679">
        <v>4</v>
      </c>
      <c r="Q2679" t="s">
        <v>32</v>
      </c>
      <c r="R2679" t="s">
        <v>34</v>
      </c>
    </row>
    <row r="2680" spans="1:18" x14ac:dyDescent="0.3">
      <c r="A2680" t="s">
        <v>44</v>
      </c>
      <c r="B2680" t="s">
        <v>294</v>
      </c>
      <c r="C2680">
        <v>4750</v>
      </c>
      <c r="D2680" t="s">
        <v>185</v>
      </c>
      <c r="E2680">
        <v>276076</v>
      </c>
      <c r="F2680" t="s">
        <v>196</v>
      </c>
      <c r="G2680">
        <v>2015</v>
      </c>
      <c r="H2680" t="s">
        <v>20</v>
      </c>
      <c r="I2680">
        <v>140</v>
      </c>
      <c r="J2680" t="s">
        <v>21</v>
      </c>
      <c r="K2680" t="s">
        <v>230</v>
      </c>
      <c r="L2680" t="s">
        <v>23</v>
      </c>
      <c r="M2680" t="s">
        <v>42</v>
      </c>
      <c r="N2680">
        <v>5</v>
      </c>
      <c r="O2680">
        <v>5</v>
      </c>
      <c r="P2680">
        <v>4</v>
      </c>
      <c r="Q2680" t="s">
        <v>46</v>
      </c>
      <c r="R2680" t="s">
        <v>31</v>
      </c>
    </row>
    <row r="2681" spans="1:18" x14ac:dyDescent="0.3">
      <c r="A2681" t="s">
        <v>44</v>
      </c>
      <c r="B2681" t="s">
        <v>233</v>
      </c>
      <c r="C2681">
        <v>11990</v>
      </c>
      <c r="D2681" t="s">
        <v>185</v>
      </c>
      <c r="E2681">
        <v>98518</v>
      </c>
      <c r="F2681" t="s">
        <v>196</v>
      </c>
      <c r="G2681">
        <v>2019</v>
      </c>
      <c r="H2681" t="s">
        <v>20</v>
      </c>
      <c r="I2681">
        <v>110</v>
      </c>
      <c r="J2681" t="s">
        <v>21</v>
      </c>
      <c r="K2681" t="s">
        <v>230</v>
      </c>
      <c r="L2681" t="s">
        <v>23</v>
      </c>
      <c r="M2681" t="s">
        <v>953</v>
      </c>
      <c r="N2681">
        <v>5</v>
      </c>
      <c r="O2681">
        <v>5</v>
      </c>
      <c r="P2681">
        <v>4</v>
      </c>
      <c r="Q2681" t="s">
        <v>25</v>
      </c>
      <c r="R2681" t="s">
        <v>31</v>
      </c>
    </row>
    <row r="2682" spans="1:18" x14ac:dyDescent="0.3">
      <c r="A2682" t="s">
        <v>49</v>
      </c>
      <c r="B2682" t="s">
        <v>171</v>
      </c>
      <c r="C2682">
        <v>3949</v>
      </c>
      <c r="D2682" t="s">
        <v>190</v>
      </c>
      <c r="E2682">
        <v>264499</v>
      </c>
      <c r="F2682" t="s">
        <v>196</v>
      </c>
      <c r="G2682">
        <v>2014</v>
      </c>
      <c r="H2682" t="s">
        <v>20</v>
      </c>
      <c r="I2682">
        <v>90</v>
      </c>
      <c r="J2682" t="s">
        <v>21</v>
      </c>
      <c r="K2682" t="s">
        <v>230</v>
      </c>
      <c r="L2682" t="s">
        <v>23</v>
      </c>
      <c r="M2682" t="s">
        <v>42</v>
      </c>
      <c r="N2682">
        <v>5</v>
      </c>
      <c r="O2682">
        <v>5</v>
      </c>
      <c r="P2682">
        <v>4</v>
      </c>
      <c r="Q2682" t="s">
        <v>25</v>
      </c>
      <c r="R2682" t="s">
        <v>34</v>
      </c>
    </row>
    <row r="2683" spans="1:18" x14ac:dyDescent="0.3">
      <c r="A2683" t="s">
        <v>49</v>
      </c>
      <c r="B2683" t="s">
        <v>320</v>
      </c>
      <c r="C2683">
        <v>13999</v>
      </c>
      <c r="D2683" t="s">
        <v>190</v>
      </c>
      <c r="E2683">
        <v>159857</v>
      </c>
      <c r="F2683" t="s">
        <v>19</v>
      </c>
      <c r="G2683">
        <v>2018</v>
      </c>
      <c r="H2683" t="s">
        <v>20</v>
      </c>
      <c r="I2683">
        <v>160</v>
      </c>
      <c r="J2683" t="s">
        <v>21</v>
      </c>
      <c r="K2683" t="s">
        <v>230</v>
      </c>
      <c r="L2683" t="s">
        <v>23</v>
      </c>
      <c r="M2683" t="s">
        <v>42</v>
      </c>
      <c r="N2683">
        <v>5</v>
      </c>
      <c r="O2683">
        <v>5</v>
      </c>
      <c r="P2683">
        <v>4</v>
      </c>
      <c r="Q2683" t="s">
        <v>30</v>
      </c>
      <c r="R2683" t="s">
        <v>31</v>
      </c>
    </row>
    <row r="2684" spans="1:18" x14ac:dyDescent="0.3">
      <c r="A2684" t="s">
        <v>49</v>
      </c>
      <c r="B2684" t="s">
        <v>262</v>
      </c>
      <c r="C2684">
        <v>5499</v>
      </c>
      <c r="D2684" t="s">
        <v>190</v>
      </c>
      <c r="E2684">
        <v>218333</v>
      </c>
      <c r="F2684" t="s">
        <v>196</v>
      </c>
      <c r="G2684">
        <v>2016</v>
      </c>
      <c r="H2684" t="s">
        <v>20</v>
      </c>
      <c r="I2684">
        <v>110</v>
      </c>
      <c r="J2684" t="s">
        <v>21</v>
      </c>
      <c r="K2684" t="s">
        <v>230</v>
      </c>
      <c r="L2684" t="s">
        <v>23</v>
      </c>
      <c r="M2684" t="s">
        <v>42</v>
      </c>
      <c r="N2684">
        <v>5</v>
      </c>
      <c r="O2684">
        <v>5</v>
      </c>
      <c r="P2684">
        <v>4</v>
      </c>
      <c r="Q2684" t="s">
        <v>25</v>
      </c>
      <c r="R2684" t="s">
        <v>953</v>
      </c>
    </row>
    <row r="2685" spans="1:18" x14ac:dyDescent="0.3">
      <c r="A2685" t="s">
        <v>49</v>
      </c>
      <c r="B2685" t="s">
        <v>262</v>
      </c>
      <c r="C2685">
        <v>3499</v>
      </c>
      <c r="D2685" t="s">
        <v>190</v>
      </c>
      <c r="E2685">
        <v>199877</v>
      </c>
      <c r="F2685" t="s">
        <v>196</v>
      </c>
      <c r="G2685">
        <v>2012</v>
      </c>
      <c r="H2685" t="s">
        <v>20</v>
      </c>
      <c r="I2685">
        <v>110</v>
      </c>
      <c r="J2685" t="s">
        <v>21</v>
      </c>
      <c r="K2685" t="s">
        <v>230</v>
      </c>
      <c r="L2685" t="s">
        <v>23</v>
      </c>
      <c r="M2685" t="s">
        <v>42</v>
      </c>
      <c r="N2685">
        <v>5</v>
      </c>
      <c r="O2685">
        <v>5</v>
      </c>
      <c r="P2685">
        <v>4</v>
      </c>
      <c r="Q2685" t="s">
        <v>25</v>
      </c>
      <c r="R2685" t="s">
        <v>953</v>
      </c>
    </row>
    <row r="2686" spans="1:18" x14ac:dyDescent="0.3">
      <c r="A2686" t="s">
        <v>49</v>
      </c>
      <c r="B2686" t="s">
        <v>171</v>
      </c>
      <c r="C2686">
        <v>9950</v>
      </c>
      <c r="D2686" t="s">
        <v>185</v>
      </c>
      <c r="E2686">
        <v>127759</v>
      </c>
      <c r="F2686" t="s">
        <v>19</v>
      </c>
      <c r="G2686">
        <v>2017</v>
      </c>
      <c r="H2686" t="s">
        <v>20</v>
      </c>
      <c r="I2686">
        <v>90</v>
      </c>
      <c r="J2686" t="s">
        <v>21</v>
      </c>
      <c r="K2686" t="s">
        <v>230</v>
      </c>
      <c r="L2686" t="s">
        <v>23</v>
      </c>
      <c r="M2686" t="s">
        <v>42</v>
      </c>
      <c r="N2686">
        <v>5</v>
      </c>
      <c r="O2686">
        <v>5</v>
      </c>
      <c r="P2686">
        <v>4</v>
      </c>
      <c r="Q2686" t="s">
        <v>28</v>
      </c>
      <c r="R2686" t="s">
        <v>26</v>
      </c>
    </row>
    <row r="2687" spans="1:18" x14ac:dyDescent="0.3">
      <c r="A2687" t="s">
        <v>49</v>
      </c>
      <c r="B2687" t="s">
        <v>262</v>
      </c>
      <c r="C2687">
        <v>5999</v>
      </c>
      <c r="D2687" t="s">
        <v>190</v>
      </c>
      <c r="E2687">
        <v>169919</v>
      </c>
      <c r="F2687" t="s">
        <v>196</v>
      </c>
      <c r="G2687">
        <v>2014</v>
      </c>
      <c r="H2687" t="s">
        <v>20</v>
      </c>
      <c r="I2687">
        <v>110</v>
      </c>
      <c r="J2687" t="s">
        <v>21</v>
      </c>
      <c r="K2687" t="s">
        <v>230</v>
      </c>
      <c r="L2687" t="s">
        <v>23</v>
      </c>
      <c r="M2687" t="s">
        <v>42</v>
      </c>
      <c r="N2687">
        <v>5</v>
      </c>
      <c r="O2687">
        <v>5</v>
      </c>
      <c r="P2687">
        <v>4</v>
      </c>
      <c r="Q2687" t="s">
        <v>25</v>
      </c>
      <c r="R2687" t="s">
        <v>953</v>
      </c>
    </row>
    <row r="2688" spans="1:18" x14ac:dyDescent="0.3">
      <c r="A2688" t="s">
        <v>54</v>
      </c>
      <c r="B2688" t="s">
        <v>333</v>
      </c>
      <c r="C2688">
        <v>10990</v>
      </c>
      <c r="D2688" t="s">
        <v>185</v>
      </c>
      <c r="E2688">
        <v>107000</v>
      </c>
      <c r="F2688" t="s">
        <v>196</v>
      </c>
      <c r="G2688">
        <v>2017</v>
      </c>
      <c r="H2688" t="s">
        <v>20</v>
      </c>
      <c r="I2688">
        <v>116</v>
      </c>
      <c r="J2688" t="s">
        <v>21</v>
      </c>
      <c r="K2688" t="s">
        <v>230</v>
      </c>
      <c r="L2688" t="s">
        <v>23</v>
      </c>
      <c r="M2688" t="s">
        <v>953</v>
      </c>
      <c r="N2688">
        <v>5</v>
      </c>
      <c r="O2688">
        <v>5</v>
      </c>
      <c r="P2688">
        <v>4</v>
      </c>
      <c r="Q2688" t="s">
        <v>35</v>
      </c>
      <c r="R2688" t="s">
        <v>31</v>
      </c>
    </row>
    <row r="2689" spans="1:18" x14ac:dyDescent="0.3">
      <c r="A2689" t="s">
        <v>54</v>
      </c>
      <c r="B2689" t="s">
        <v>236</v>
      </c>
      <c r="C2689">
        <v>10200</v>
      </c>
      <c r="D2689" t="s">
        <v>185</v>
      </c>
      <c r="E2689">
        <v>114000</v>
      </c>
      <c r="F2689" t="s">
        <v>196</v>
      </c>
      <c r="G2689">
        <v>2018</v>
      </c>
      <c r="H2689" t="s">
        <v>20</v>
      </c>
      <c r="I2689">
        <v>110</v>
      </c>
      <c r="J2689" t="s">
        <v>21</v>
      </c>
      <c r="K2689" t="s">
        <v>230</v>
      </c>
      <c r="L2689" t="s">
        <v>23</v>
      </c>
      <c r="M2689" t="s">
        <v>953</v>
      </c>
      <c r="N2689">
        <v>5</v>
      </c>
      <c r="O2689">
        <v>5</v>
      </c>
      <c r="P2689">
        <v>4</v>
      </c>
      <c r="Q2689" t="s">
        <v>25</v>
      </c>
      <c r="R2689" t="s">
        <v>34</v>
      </c>
    </row>
    <row r="2690" spans="1:18" x14ac:dyDescent="0.3">
      <c r="A2690" t="s">
        <v>56</v>
      </c>
      <c r="B2690" t="s">
        <v>238</v>
      </c>
      <c r="C2690">
        <v>11995</v>
      </c>
      <c r="D2690" t="s">
        <v>190</v>
      </c>
      <c r="E2690">
        <v>146691</v>
      </c>
      <c r="F2690" t="s">
        <v>19</v>
      </c>
      <c r="G2690">
        <v>2017</v>
      </c>
      <c r="H2690" t="s">
        <v>20</v>
      </c>
      <c r="I2690">
        <v>120</v>
      </c>
      <c r="J2690" t="s">
        <v>21</v>
      </c>
      <c r="K2690" t="s">
        <v>230</v>
      </c>
      <c r="L2690" t="s">
        <v>23</v>
      </c>
      <c r="M2690" t="s">
        <v>42</v>
      </c>
      <c r="N2690">
        <v>5</v>
      </c>
      <c r="O2690">
        <v>5</v>
      </c>
      <c r="P2690">
        <v>4</v>
      </c>
      <c r="Q2690" t="s">
        <v>30</v>
      </c>
      <c r="R2690" t="s">
        <v>953</v>
      </c>
    </row>
    <row r="2691" spans="1:18" x14ac:dyDescent="0.3">
      <c r="A2691" t="s">
        <v>56</v>
      </c>
      <c r="B2691" t="s">
        <v>238</v>
      </c>
      <c r="C2691">
        <v>13995</v>
      </c>
      <c r="D2691" t="s">
        <v>185</v>
      </c>
      <c r="E2691">
        <v>106504</v>
      </c>
      <c r="F2691" t="s">
        <v>196</v>
      </c>
      <c r="G2691">
        <v>2018</v>
      </c>
      <c r="H2691" t="s">
        <v>20</v>
      </c>
      <c r="I2691">
        <v>120</v>
      </c>
      <c r="J2691" t="s">
        <v>21</v>
      </c>
      <c r="K2691" t="s">
        <v>230</v>
      </c>
      <c r="L2691" t="s">
        <v>23</v>
      </c>
      <c r="M2691" t="s">
        <v>953</v>
      </c>
      <c r="N2691">
        <v>5</v>
      </c>
      <c r="O2691">
        <v>5</v>
      </c>
      <c r="P2691">
        <v>4</v>
      </c>
      <c r="Q2691" t="s">
        <v>30</v>
      </c>
      <c r="R2691" t="s">
        <v>34</v>
      </c>
    </row>
    <row r="2692" spans="1:18" x14ac:dyDescent="0.3">
      <c r="A2692" t="s">
        <v>59</v>
      </c>
      <c r="B2692" t="s">
        <v>242</v>
      </c>
      <c r="C2692">
        <v>16950</v>
      </c>
      <c r="D2692" t="s">
        <v>185</v>
      </c>
      <c r="E2692">
        <v>135283</v>
      </c>
      <c r="F2692" t="s">
        <v>19</v>
      </c>
      <c r="G2692">
        <v>2018</v>
      </c>
      <c r="H2692" t="s">
        <v>20</v>
      </c>
      <c r="I2692">
        <v>150</v>
      </c>
      <c r="J2692" t="s">
        <v>21</v>
      </c>
      <c r="K2692" t="s">
        <v>230</v>
      </c>
      <c r="L2692" t="s">
        <v>23</v>
      </c>
      <c r="M2692" t="s">
        <v>42</v>
      </c>
      <c r="N2692">
        <v>5</v>
      </c>
      <c r="O2692">
        <v>5</v>
      </c>
      <c r="P2692">
        <v>4</v>
      </c>
      <c r="Q2692" t="s">
        <v>30</v>
      </c>
      <c r="R2692" t="s">
        <v>26</v>
      </c>
    </row>
    <row r="2693" spans="1:18" x14ac:dyDescent="0.3">
      <c r="A2693" t="s">
        <v>59</v>
      </c>
      <c r="B2693" t="s">
        <v>242</v>
      </c>
      <c r="C2693">
        <v>6995</v>
      </c>
      <c r="D2693" t="s">
        <v>190</v>
      </c>
      <c r="E2693">
        <v>206682</v>
      </c>
      <c r="F2693" t="s">
        <v>19</v>
      </c>
      <c r="G2693">
        <v>2014</v>
      </c>
      <c r="H2693" t="s">
        <v>20</v>
      </c>
      <c r="I2693">
        <v>181</v>
      </c>
      <c r="J2693" t="s">
        <v>21</v>
      </c>
      <c r="K2693" t="s">
        <v>230</v>
      </c>
      <c r="L2693" t="s">
        <v>23</v>
      </c>
      <c r="M2693" t="s">
        <v>42</v>
      </c>
      <c r="N2693">
        <v>5</v>
      </c>
      <c r="O2693">
        <v>5</v>
      </c>
      <c r="P2693">
        <v>4</v>
      </c>
      <c r="Q2693" t="s">
        <v>30</v>
      </c>
      <c r="R2693" t="s">
        <v>34</v>
      </c>
    </row>
    <row r="2694" spans="1:18" x14ac:dyDescent="0.3">
      <c r="A2694" t="s">
        <v>59</v>
      </c>
      <c r="B2694" t="s">
        <v>242</v>
      </c>
      <c r="C2694">
        <v>18995</v>
      </c>
      <c r="D2694" t="s">
        <v>185</v>
      </c>
      <c r="E2694">
        <v>94133</v>
      </c>
      <c r="F2694" t="s">
        <v>196</v>
      </c>
      <c r="G2694">
        <v>2019</v>
      </c>
      <c r="H2694" t="s">
        <v>20</v>
      </c>
      <c r="I2694">
        <v>150</v>
      </c>
      <c r="J2694" t="s">
        <v>21</v>
      </c>
      <c r="K2694" t="s">
        <v>230</v>
      </c>
      <c r="L2694" t="s">
        <v>23</v>
      </c>
      <c r="M2694" t="s">
        <v>42</v>
      </c>
      <c r="N2694">
        <v>5</v>
      </c>
      <c r="O2694">
        <v>5</v>
      </c>
      <c r="P2694">
        <v>4</v>
      </c>
      <c r="Q2694" t="s">
        <v>25</v>
      </c>
      <c r="R2694" t="s">
        <v>34</v>
      </c>
    </row>
    <row r="2695" spans="1:18" x14ac:dyDescent="0.3">
      <c r="A2695" t="s">
        <v>59</v>
      </c>
      <c r="B2695" t="s">
        <v>334</v>
      </c>
      <c r="C2695">
        <v>6995</v>
      </c>
      <c r="D2695" t="s">
        <v>190</v>
      </c>
      <c r="E2695">
        <v>335770</v>
      </c>
      <c r="F2695" t="s">
        <v>196</v>
      </c>
      <c r="G2695">
        <v>2014</v>
      </c>
      <c r="H2695" t="s">
        <v>20</v>
      </c>
      <c r="I2695">
        <v>181</v>
      </c>
      <c r="J2695" t="s">
        <v>21</v>
      </c>
      <c r="K2695" t="s">
        <v>230</v>
      </c>
      <c r="L2695" t="s">
        <v>23</v>
      </c>
      <c r="M2695" t="s">
        <v>42</v>
      </c>
      <c r="N2695">
        <v>5</v>
      </c>
      <c r="O2695">
        <v>5</v>
      </c>
      <c r="P2695">
        <v>4</v>
      </c>
      <c r="Q2695" t="s">
        <v>25</v>
      </c>
      <c r="R2695" t="s">
        <v>31</v>
      </c>
    </row>
    <row r="2696" spans="1:18" x14ac:dyDescent="0.3">
      <c r="A2696" t="s">
        <v>59</v>
      </c>
      <c r="B2696" t="s">
        <v>242</v>
      </c>
      <c r="C2696">
        <v>6990</v>
      </c>
      <c r="D2696" t="s">
        <v>192</v>
      </c>
      <c r="E2696">
        <v>271000</v>
      </c>
      <c r="F2696" t="s">
        <v>196</v>
      </c>
      <c r="G2696">
        <v>2011</v>
      </c>
      <c r="H2696" t="s">
        <v>20</v>
      </c>
      <c r="I2696">
        <v>114</v>
      </c>
      <c r="J2696" t="s">
        <v>21</v>
      </c>
      <c r="K2696" t="s">
        <v>230</v>
      </c>
      <c r="L2696" t="s">
        <v>23</v>
      </c>
      <c r="M2696" t="s">
        <v>42</v>
      </c>
      <c r="N2696">
        <v>5</v>
      </c>
      <c r="O2696">
        <v>5</v>
      </c>
      <c r="P2696">
        <v>4</v>
      </c>
      <c r="Q2696" t="s">
        <v>25</v>
      </c>
      <c r="R2696" t="s">
        <v>34</v>
      </c>
    </row>
    <row r="2697" spans="1:18" x14ac:dyDescent="0.3">
      <c r="A2697" t="s">
        <v>59</v>
      </c>
      <c r="B2697" t="s">
        <v>335</v>
      </c>
      <c r="C2697">
        <v>14995</v>
      </c>
      <c r="D2697" t="s">
        <v>185</v>
      </c>
      <c r="E2697">
        <v>143560</v>
      </c>
      <c r="F2697" t="s">
        <v>196</v>
      </c>
      <c r="G2697">
        <v>2017</v>
      </c>
      <c r="H2697" t="s">
        <v>20</v>
      </c>
      <c r="I2697">
        <v>150</v>
      </c>
      <c r="J2697" t="s">
        <v>21</v>
      </c>
      <c r="K2697" t="s">
        <v>230</v>
      </c>
      <c r="L2697" t="s">
        <v>23</v>
      </c>
      <c r="M2697" t="s">
        <v>953</v>
      </c>
      <c r="N2697">
        <v>5</v>
      </c>
      <c r="O2697">
        <v>5</v>
      </c>
      <c r="P2697">
        <v>4</v>
      </c>
      <c r="Q2697" t="s">
        <v>30</v>
      </c>
      <c r="R2697" t="s">
        <v>31</v>
      </c>
    </row>
    <row r="2698" spans="1:18" x14ac:dyDescent="0.3">
      <c r="A2698" t="s">
        <v>59</v>
      </c>
      <c r="B2698" t="s">
        <v>242</v>
      </c>
      <c r="C2698">
        <v>20900</v>
      </c>
      <c r="D2698" t="s">
        <v>185</v>
      </c>
      <c r="E2698">
        <v>124922</v>
      </c>
      <c r="F2698" t="s">
        <v>196</v>
      </c>
      <c r="G2698">
        <v>2021</v>
      </c>
      <c r="H2698" t="s">
        <v>20</v>
      </c>
      <c r="I2698">
        <v>150</v>
      </c>
      <c r="J2698" t="s">
        <v>21</v>
      </c>
      <c r="K2698" t="s">
        <v>230</v>
      </c>
      <c r="L2698" t="s">
        <v>23</v>
      </c>
      <c r="M2698" t="s">
        <v>42</v>
      </c>
      <c r="N2698">
        <v>5</v>
      </c>
      <c r="O2698">
        <v>5</v>
      </c>
      <c r="P2698">
        <v>4</v>
      </c>
      <c r="Q2698" t="s">
        <v>25</v>
      </c>
      <c r="R2698" t="s">
        <v>26</v>
      </c>
    </row>
    <row r="2699" spans="1:18" x14ac:dyDescent="0.3">
      <c r="A2699" t="s">
        <v>59</v>
      </c>
      <c r="B2699" t="s">
        <v>242</v>
      </c>
      <c r="C2699">
        <v>19995</v>
      </c>
      <c r="D2699" t="s">
        <v>185</v>
      </c>
      <c r="E2699">
        <v>101911</v>
      </c>
      <c r="F2699" t="s">
        <v>19</v>
      </c>
      <c r="G2699">
        <v>2019</v>
      </c>
      <c r="H2699" t="s">
        <v>20</v>
      </c>
      <c r="I2699">
        <v>150</v>
      </c>
      <c r="J2699" t="s">
        <v>21</v>
      </c>
      <c r="K2699" t="s">
        <v>230</v>
      </c>
      <c r="L2699" t="s">
        <v>23</v>
      </c>
      <c r="M2699" t="s">
        <v>42</v>
      </c>
      <c r="N2699">
        <v>5</v>
      </c>
      <c r="O2699">
        <v>5</v>
      </c>
      <c r="P2699">
        <v>4</v>
      </c>
      <c r="Q2699" t="s">
        <v>66</v>
      </c>
      <c r="R2699" t="s">
        <v>26</v>
      </c>
    </row>
    <row r="2700" spans="1:18" x14ac:dyDescent="0.3">
      <c r="A2700" t="s">
        <v>59</v>
      </c>
      <c r="B2700" t="s">
        <v>269</v>
      </c>
      <c r="C2700">
        <v>29990</v>
      </c>
      <c r="D2700" t="s">
        <v>192</v>
      </c>
      <c r="E2700">
        <v>105900</v>
      </c>
      <c r="F2700" t="s">
        <v>19</v>
      </c>
      <c r="G2700">
        <v>2021</v>
      </c>
      <c r="H2700" t="s">
        <v>20</v>
      </c>
      <c r="I2700">
        <v>197</v>
      </c>
      <c r="J2700" t="s">
        <v>21</v>
      </c>
      <c r="K2700" t="s">
        <v>230</v>
      </c>
      <c r="L2700" t="s">
        <v>23</v>
      </c>
      <c r="M2700" t="s">
        <v>24</v>
      </c>
      <c r="N2700">
        <v>5</v>
      </c>
      <c r="O2700">
        <v>5</v>
      </c>
      <c r="P2700">
        <v>4</v>
      </c>
      <c r="Q2700" t="s">
        <v>25</v>
      </c>
      <c r="R2700" t="s">
        <v>31</v>
      </c>
    </row>
    <row r="2701" spans="1:18" x14ac:dyDescent="0.3">
      <c r="A2701" t="s">
        <v>59</v>
      </c>
      <c r="B2701" t="s">
        <v>242</v>
      </c>
      <c r="C2701">
        <v>22450</v>
      </c>
      <c r="D2701" t="s">
        <v>185</v>
      </c>
      <c r="E2701">
        <v>50933</v>
      </c>
      <c r="F2701" t="s">
        <v>196</v>
      </c>
      <c r="G2701">
        <v>2019</v>
      </c>
      <c r="H2701" t="s">
        <v>20</v>
      </c>
      <c r="I2701">
        <v>150</v>
      </c>
      <c r="J2701" t="s">
        <v>21</v>
      </c>
      <c r="K2701" t="s">
        <v>230</v>
      </c>
      <c r="L2701" t="s">
        <v>23</v>
      </c>
      <c r="M2701" t="s">
        <v>42</v>
      </c>
      <c r="N2701">
        <v>5</v>
      </c>
      <c r="O2701">
        <v>5</v>
      </c>
      <c r="P2701">
        <v>4</v>
      </c>
      <c r="Q2701" t="s">
        <v>32</v>
      </c>
      <c r="R2701" t="s">
        <v>26</v>
      </c>
    </row>
    <row r="2702" spans="1:18" x14ac:dyDescent="0.3">
      <c r="A2702" t="s">
        <v>59</v>
      </c>
      <c r="B2702" t="s">
        <v>334</v>
      </c>
      <c r="C2702">
        <v>6950</v>
      </c>
      <c r="D2702" t="s">
        <v>190</v>
      </c>
      <c r="E2702">
        <v>193671</v>
      </c>
      <c r="F2702" t="s">
        <v>196</v>
      </c>
      <c r="G2702">
        <v>2012</v>
      </c>
      <c r="H2702" t="s">
        <v>20</v>
      </c>
      <c r="I2702">
        <v>114</v>
      </c>
      <c r="J2702" t="s">
        <v>21</v>
      </c>
      <c r="K2702" t="s">
        <v>230</v>
      </c>
      <c r="L2702" t="s">
        <v>23</v>
      </c>
      <c r="M2702" t="s">
        <v>953</v>
      </c>
      <c r="N2702">
        <v>5</v>
      </c>
      <c r="O2702">
        <v>5</v>
      </c>
      <c r="P2702">
        <v>4</v>
      </c>
      <c r="Q2702" t="s">
        <v>30</v>
      </c>
      <c r="R2702" t="s">
        <v>31</v>
      </c>
    </row>
    <row r="2703" spans="1:18" x14ac:dyDescent="0.3">
      <c r="A2703" t="s">
        <v>115</v>
      </c>
      <c r="B2703" t="s">
        <v>336</v>
      </c>
      <c r="C2703">
        <v>1450</v>
      </c>
      <c r="D2703" t="s">
        <v>190</v>
      </c>
      <c r="E2703">
        <v>710684</v>
      </c>
      <c r="F2703" t="s">
        <v>196</v>
      </c>
      <c r="G2703">
        <v>2008</v>
      </c>
      <c r="H2703" t="s">
        <v>20</v>
      </c>
      <c r="I2703">
        <v>126</v>
      </c>
      <c r="J2703" t="s">
        <v>21</v>
      </c>
      <c r="K2703" t="s">
        <v>230</v>
      </c>
      <c r="L2703" t="s">
        <v>23</v>
      </c>
      <c r="M2703" t="s">
        <v>42</v>
      </c>
      <c r="N2703">
        <v>5</v>
      </c>
      <c r="O2703">
        <v>5</v>
      </c>
      <c r="P2703">
        <v>4</v>
      </c>
      <c r="Q2703" t="s">
        <v>30</v>
      </c>
      <c r="R2703" t="s">
        <v>31</v>
      </c>
    </row>
    <row r="2704" spans="1:18" x14ac:dyDescent="0.3">
      <c r="A2704" t="s">
        <v>62</v>
      </c>
      <c r="B2704" t="s">
        <v>244</v>
      </c>
      <c r="C2704">
        <v>16900</v>
      </c>
      <c r="D2704" t="s">
        <v>192</v>
      </c>
      <c r="E2704">
        <v>135000</v>
      </c>
      <c r="F2704" t="s">
        <v>19</v>
      </c>
      <c r="G2704">
        <v>2020</v>
      </c>
      <c r="H2704" t="s">
        <v>20</v>
      </c>
      <c r="I2704">
        <v>150</v>
      </c>
      <c r="J2704" t="s">
        <v>21</v>
      </c>
      <c r="K2704" t="s">
        <v>230</v>
      </c>
      <c r="L2704" t="s">
        <v>23</v>
      </c>
      <c r="M2704" t="s">
        <v>42</v>
      </c>
      <c r="N2704">
        <v>5</v>
      </c>
      <c r="O2704">
        <v>5</v>
      </c>
      <c r="P2704">
        <v>4</v>
      </c>
      <c r="Q2704" t="s">
        <v>32</v>
      </c>
      <c r="R2704" t="s">
        <v>34</v>
      </c>
    </row>
    <row r="2705" spans="1:18" x14ac:dyDescent="0.3">
      <c r="A2705" t="s">
        <v>62</v>
      </c>
      <c r="B2705" t="s">
        <v>303</v>
      </c>
      <c r="C2705">
        <v>3990</v>
      </c>
      <c r="D2705" t="s">
        <v>192</v>
      </c>
      <c r="E2705">
        <v>154600</v>
      </c>
      <c r="F2705" t="s">
        <v>196</v>
      </c>
      <c r="G2705">
        <v>2010</v>
      </c>
      <c r="H2705" t="s">
        <v>20</v>
      </c>
      <c r="I2705">
        <v>105</v>
      </c>
      <c r="J2705" t="s">
        <v>21</v>
      </c>
      <c r="K2705" t="s">
        <v>230</v>
      </c>
      <c r="L2705" t="s">
        <v>23</v>
      </c>
      <c r="M2705" t="s">
        <v>24</v>
      </c>
      <c r="N2705">
        <v>5</v>
      </c>
      <c r="O2705">
        <v>5</v>
      </c>
      <c r="P2705">
        <v>4</v>
      </c>
      <c r="Q2705" t="s">
        <v>37</v>
      </c>
      <c r="R2705" t="s">
        <v>34</v>
      </c>
    </row>
    <row r="2706" spans="1:18" x14ac:dyDescent="0.3">
      <c r="A2706" t="s">
        <v>64</v>
      </c>
      <c r="B2706" t="s">
        <v>271</v>
      </c>
      <c r="C2706">
        <v>5845</v>
      </c>
      <c r="D2706" t="s">
        <v>190</v>
      </c>
      <c r="E2706">
        <v>212136</v>
      </c>
      <c r="F2706" t="s">
        <v>196</v>
      </c>
      <c r="G2706">
        <v>2015</v>
      </c>
      <c r="H2706" t="s">
        <v>20</v>
      </c>
      <c r="I2706">
        <v>120</v>
      </c>
      <c r="J2706" t="s">
        <v>21</v>
      </c>
      <c r="K2706" t="s">
        <v>230</v>
      </c>
      <c r="L2706" t="s">
        <v>23</v>
      </c>
      <c r="M2706" t="s">
        <v>42</v>
      </c>
      <c r="N2706">
        <v>5</v>
      </c>
      <c r="O2706">
        <v>5</v>
      </c>
      <c r="P2706">
        <v>4</v>
      </c>
      <c r="Q2706" t="s">
        <v>30</v>
      </c>
      <c r="R2706" t="s">
        <v>31</v>
      </c>
    </row>
    <row r="2707" spans="1:18" x14ac:dyDescent="0.3">
      <c r="A2707" t="s">
        <v>64</v>
      </c>
      <c r="B2707" t="s">
        <v>271</v>
      </c>
      <c r="C2707">
        <v>4250</v>
      </c>
      <c r="D2707" t="s">
        <v>185</v>
      </c>
      <c r="E2707">
        <v>203835</v>
      </c>
      <c r="F2707" t="s">
        <v>196</v>
      </c>
      <c r="G2707">
        <v>2015</v>
      </c>
      <c r="H2707" t="s">
        <v>20</v>
      </c>
      <c r="I2707">
        <v>92</v>
      </c>
      <c r="J2707" t="s">
        <v>21</v>
      </c>
      <c r="K2707" t="s">
        <v>230</v>
      </c>
      <c r="L2707" t="s">
        <v>23</v>
      </c>
      <c r="M2707" t="s">
        <v>42</v>
      </c>
      <c r="N2707">
        <v>5</v>
      </c>
      <c r="O2707">
        <v>5</v>
      </c>
      <c r="P2707">
        <v>4</v>
      </c>
      <c r="Q2707" t="s">
        <v>35</v>
      </c>
      <c r="R2707" t="s">
        <v>34</v>
      </c>
    </row>
    <row r="2708" spans="1:18" x14ac:dyDescent="0.3">
      <c r="A2708" t="s">
        <v>64</v>
      </c>
      <c r="B2708" t="s">
        <v>271</v>
      </c>
      <c r="C2708">
        <v>5250</v>
      </c>
      <c r="D2708" t="s">
        <v>190</v>
      </c>
      <c r="E2708">
        <v>238683</v>
      </c>
      <c r="F2708" t="s">
        <v>196</v>
      </c>
      <c r="G2708">
        <v>2015</v>
      </c>
      <c r="H2708" t="s">
        <v>20</v>
      </c>
      <c r="I2708">
        <v>120</v>
      </c>
      <c r="J2708" t="s">
        <v>21</v>
      </c>
      <c r="K2708" t="s">
        <v>230</v>
      </c>
      <c r="L2708" t="s">
        <v>23</v>
      </c>
      <c r="M2708" t="s">
        <v>42</v>
      </c>
      <c r="N2708">
        <v>5</v>
      </c>
      <c r="O2708">
        <v>5</v>
      </c>
      <c r="P2708">
        <v>4</v>
      </c>
      <c r="Q2708" t="s">
        <v>25</v>
      </c>
      <c r="R2708" t="s">
        <v>34</v>
      </c>
    </row>
    <row r="2709" spans="1:18" x14ac:dyDescent="0.3">
      <c r="A2709" t="s">
        <v>64</v>
      </c>
      <c r="B2709" t="s">
        <v>271</v>
      </c>
      <c r="C2709">
        <v>4250</v>
      </c>
      <c r="D2709" t="s">
        <v>185</v>
      </c>
      <c r="E2709">
        <v>203835</v>
      </c>
      <c r="F2709" t="s">
        <v>196</v>
      </c>
      <c r="G2709">
        <v>2015</v>
      </c>
      <c r="H2709" t="s">
        <v>20</v>
      </c>
      <c r="I2709">
        <v>92</v>
      </c>
      <c r="J2709" t="s">
        <v>21</v>
      </c>
      <c r="K2709" t="s">
        <v>230</v>
      </c>
      <c r="L2709" t="s">
        <v>23</v>
      </c>
      <c r="M2709" t="s">
        <v>42</v>
      </c>
      <c r="N2709">
        <v>5</v>
      </c>
      <c r="O2709">
        <v>5</v>
      </c>
      <c r="P2709">
        <v>4</v>
      </c>
      <c r="Q2709" t="s">
        <v>35</v>
      </c>
      <c r="R2709" t="s">
        <v>34</v>
      </c>
    </row>
    <row r="2710" spans="1:18" x14ac:dyDescent="0.3">
      <c r="A2710" t="s">
        <v>73</v>
      </c>
      <c r="B2710" t="s">
        <v>274</v>
      </c>
      <c r="C2710">
        <v>13990</v>
      </c>
      <c r="D2710" t="s">
        <v>185</v>
      </c>
      <c r="E2710">
        <v>139880</v>
      </c>
      <c r="F2710" t="s">
        <v>19</v>
      </c>
      <c r="G2710">
        <v>2017</v>
      </c>
      <c r="H2710" t="s">
        <v>20</v>
      </c>
      <c r="I2710">
        <v>135</v>
      </c>
      <c r="J2710" t="s">
        <v>21</v>
      </c>
      <c r="K2710" t="s">
        <v>230</v>
      </c>
      <c r="L2710" t="s">
        <v>23</v>
      </c>
      <c r="M2710" t="s">
        <v>42</v>
      </c>
      <c r="N2710">
        <v>5</v>
      </c>
      <c r="O2710">
        <v>5</v>
      </c>
      <c r="P2710">
        <v>4</v>
      </c>
      <c r="Q2710" t="s">
        <v>32</v>
      </c>
      <c r="R2710" t="s">
        <v>31</v>
      </c>
    </row>
    <row r="2711" spans="1:18" x14ac:dyDescent="0.3">
      <c r="A2711" t="s">
        <v>73</v>
      </c>
      <c r="B2711" t="s">
        <v>337</v>
      </c>
      <c r="C2711">
        <v>19999</v>
      </c>
      <c r="D2711" t="s">
        <v>185</v>
      </c>
      <c r="E2711">
        <v>74990</v>
      </c>
      <c r="F2711" t="s">
        <v>19</v>
      </c>
      <c r="G2711">
        <v>2020</v>
      </c>
      <c r="H2711" t="s">
        <v>20</v>
      </c>
      <c r="I2711">
        <v>136</v>
      </c>
      <c r="J2711" t="s">
        <v>21</v>
      </c>
      <c r="K2711" t="s">
        <v>230</v>
      </c>
      <c r="L2711" t="s">
        <v>23</v>
      </c>
      <c r="M2711" t="s">
        <v>42</v>
      </c>
      <c r="N2711">
        <v>5</v>
      </c>
      <c r="O2711">
        <v>5</v>
      </c>
      <c r="P2711">
        <v>4</v>
      </c>
      <c r="Q2711" t="s">
        <v>37</v>
      </c>
      <c r="R2711" t="s">
        <v>31</v>
      </c>
    </row>
    <row r="2712" spans="1:18" x14ac:dyDescent="0.3">
      <c r="A2712" t="s">
        <v>73</v>
      </c>
      <c r="B2712" t="s">
        <v>274</v>
      </c>
      <c r="C2712">
        <v>13990</v>
      </c>
      <c r="D2712" t="s">
        <v>185</v>
      </c>
      <c r="E2712">
        <v>139880</v>
      </c>
      <c r="F2712" t="s">
        <v>19</v>
      </c>
      <c r="G2712">
        <v>2017</v>
      </c>
      <c r="H2712" t="s">
        <v>20</v>
      </c>
      <c r="I2712">
        <v>135</v>
      </c>
      <c r="J2712" t="s">
        <v>21</v>
      </c>
      <c r="K2712" t="s">
        <v>230</v>
      </c>
      <c r="L2712" t="s">
        <v>23</v>
      </c>
      <c r="M2712" t="s">
        <v>42</v>
      </c>
      <c r="N2712">
        <v>5</v>
      </c>
      <c r="O2712">
        <v>5</v>
      </c>
      <c r="P2712">
        <v>4</v>
      </c>
      <c r="Q2712" t="s">
        <v>32</v>
      </c>
      <c r="R2712" t="s">
        <v>31</v>
      </c>
    </row>
    <row r="2713" spans="1:18" x14ac:dyDescent="0.3">
      <c r="A2713" t="s">
        <v>87</v>
      </c>
      <c r="B2713" t="s">
        <v>275</v>
      </c>
      <c r="C2713">
        <v>12990</v>
      </c>
      <c r="D2713" t="s">
        <v>192</v>
      </c>
      <c r="E2713">
        <v>229000</v>
      </c>
      <c r="F2713" t="s">
        <v>19</v>
      </c>
      <c r="G2713">
        <v>2013</v>
      </c>
      <c r="H2713" t="s">
        <v>20</v>
      </c>
      <c r="I2713">
        <v>184</v>
      </c>
      <c r="J2713" t="s">
        <v>21</v>
      </c>
      <c r="K2713" t="s">
        <v>230</v>
      </c>
      <c r="L2713" t="s">
        <v>23</v>
      </c>
      <c r="M2713" t="s">
        <v>42</v>
      </c>
      <c r="N2713">
        <v>5</v>
      </c>
      <c r="O2713">
        <v>5</v>
      </c>
      <c r="P2713">
        <v>4</v>
      </c>
      <c r="Q2713" t="s">
        <v>28</v>
      </c>
      <c r="R2713" t="s">
        <v>31</v>
      </c>
    </row>
    <row r="2714" spans="1:18" x14ac:dyDescent="0.3">
      <c r="A2714" t="s">
        <v>87</v>
      </c>
      <c r="B2714" t="s">
        <v>275</v>
      </c>
      <c r="C2714">
        <v>9900</v>
      </c>
      <c r="D2714" t="s">
        <v>192</v>
      </c>
      <c r="E2714">
        <v>165000</v>
      </c>
      <c r="F2714" t="s">
        <v>196</v>
      </c>
      <c r="G2714">
        <v>2015</v>
      </c>
      <c r="H2714" t="s">
        <v>20</v>
      </c>
      <c r="I2714">
        <v>105</v>
      </c>
      <c r="J2714" t="s">
        <v>21</v>
      </c>
      <c r="K2714" t="s">
        <v>230</v>
      </c>
      <c r="L2714" t="s">
        <v>23</v>
      </c>
      <c r="M2714" t="s">
        <v>42</v>
      </c>
      <c r="N2714">
        <v>5</v>
      </c>
      <c r="O2714">
        <v>5</v>
      </c>
      <c r="P2714">
        <v>4</v>
      </c>
      <c r="Q2714" t="s">
        <v>25</v>
      </c>
      <c r="R2714" t="s">
        <v>34</v>
      </c>
    </row>
    <row r="2715" spans="1:18" x14ac:dyDescent="0.3">
      <c r="A2715" t="s">
        <v>87</v>
      </c>
      <c r="B2715" t="s">
        <v>276</v>
      </c>
      <c r="C2715">
        <v>15000</v>
      </c>
      <c r="D2715" t="s">
        <v>185</v>
      </c>
      <c r="E2715">
        <v>113000</v>
      </c>
      <c r="F2715" t="s">
        <v>19</v>
      </c>
      <c r="G2715">
        <v>2018</v>
      </c>
      <c r="H2715" t="s">
        <v>20</v>
      </c>
      <c r="I2715">
        <v>120</v>
      </c>
      <c r="J2715" t="s">
        <v>21</v>
      </c>
      <c r="K2715" t="s">
        <v>230</v>
      </c>
      <c r="L2715" t="s">
        <v>23</v>
      </c>
      <c r="M2715" t="s">
        <v>42</v>
      </c>
      <c r="N2715">
        <v>5</v>
      </c>
      <c r="O2715">
        <v>5</v>
      </c>
      <c r="P2715">
        <v>4</v>
      </c>
      <c r="Q2715" t="s">
        <v>25</v>
      </c>
      <c r="R2715" t="s">
        <v>31</v>
      </c>
    </row>
    <row r="2716" spans="1:18" x14ac:dyDescent="0.3">
      <c r="A2716" t="s">
        <v>87</v>
      </c>
      <c r="B2716" t="s">
        <v>275</v>
      </c>
      <c r="C2716">
        <v>12490</v>
      </c>
      <c r="D2716" t="s">
        <v>185</v>
      </c>
      <c r="E2716">
        <v>125000</v>
      </c>
      <c r="F2716" t="s">
        <v>196</v>
      </c>
      <c r="G2716">
        <v>2019</v>
      </c>
      <c r="H2716" t="s">
        <v>20</v>
      </c>
      <c r="I2716">
        <v>116</v>
      </c>
      <c r="J2716" t="s">
        <v>21</v>
      </c>
      <c r="K2716" t="s">
        <v>230</v>
      </c>
      <c r="L2716" t="s">
        <v>23</v>
      </c>
      <c r="M2716" t="s">
        <v>42</v>
      </c>
      <c r="N2716">
        <v>5</v>
      </c>
      <c r="O2716">
        <v>5</v>
      </c>
      <c r="P2716">
        <v>4</v>
      </c>
      <c r="Q2716" t="s">
        <v>35</v>
      </c>
      <c r="R2716" t="s">
        <v>953</v>
      </c>
    </row>
    <row r="2717" spans="1:18" x14ac:dyDescent="0.3">
      <c r="A2717" t="s">
        <v>87</v>
      </c>
      <c r="B2717" t="s">
        <v>275</v>
      </c>
      <c r="C2717">
        <v>5700</v>
      </c>
      <c r="D2717" t="s">
        <v>190</v>
      </c>
      <c r="E2717">
        <v>396484</v>
      </c>
      <c r="F2717" t="s">
        <v>196</v>
      </c>
      <c r="G2717">
        <v>2014</v>
      </c>
      <c r="H2717" t="s">
        <v>20</v>
      </c>
      <c r="I2717">
        <v>111</v>
      </c>
      <c r="J2717" t="s">
        <v>21</v>
      </c>
      <c r="K2717" t="s">
        <v>230</v>
      </c>
      <c r="L2717" t="s">
        <v>23</v>
      </c>
      <c r="M2717" t="s">
        <v>42</v>
      </c>
      <c r="N2717">
        <v>5</v>
      </c>
      <c r="O2717">
        <v>5</v>
      </c>
      <c r="P2717">
        <v>4</v>
      </c>
      <c r="Q2717" t="s">
        <v>32</v>
      </c>
      <c r="R2717" t="s">
        <v>953</v>
      </c>
    </row>
    <row r="2718" spans="1:18" x14ac:dyDescent="0.3">
      <c r="A2718" t="s">
        <v>87</v>
      </c>
      <c r="B2718" t="s">
        <v>275</v>
      </c>
      <c r="C2718">
        <v>12990</v>
      </c>
      <c r="D2718" t="s">
        <v>192</v>
      </c>
      <c r="E2718">
        <v>229000</v>
      </c>
      <c r="F2718" t="s">
        <v>19</v>
      </c>
      <c r="G2718">
        <v>2013</v>
      </c>
      <c r="H2718" t="s">
        <v>20</v>
      </c>
      <c r="I2718">
        <v>184</v>
      </c>
      <c r="J2718" t="s">
        <v>21</v>
      </c>
      <c r="K2718" t="s">
        <v>230</v>
      </c>
      <c r="L2718" t="s">
        <v>23</v>
      </c>
      <c r="M2718" t="s">
        <v>42</v>
      </c>
      <c r="N2718">
        <v>5</v>
      </c>
      <c r="O2718">
        <v>5</v>
      </c>
      <c r="P2718">
        <v>4</v>
      </c>
      <c r="Q2718" t="s">
        <v>28</v>
      </c>
      <c r="R2718" t="s">
        <v>31</v>
      </c>
    </row>
    <row r="2719" spans="1:18" x14ac:dyDescent="0.3">
      <c r="A2719" t="s">
        <v>87</v>
      </c>
      <c r="B2719" t="s">
        <v>275</v>
      </c>
      <c r="C2719">
        <v>9900</v>
      </c>
      <c r="D2719" t="s">
        <v>192</v>
      </c>
      <c r="E2719">
        <v>165000</v>
      </c>
      <c r="F2719" t="s">
        <v>196</v>
      </c>
      <c r="G2719">
        <v>2015</v>
      </c>
      <c r="H2719" t="s">
        <v>20</v>
      </c>
      <c r="I2719">
        <v>105</v>
      </c>
      <c r="J2719" t="s">
        <v>21</v>
      </c>
      <c r="K2719" t="s">
        <v>230</v>
      </c>
      <c r="L2719" t="s">
        <v>23</v>
      </c>
      <c r="M2719" t="s">
        <v>42</v>
      </c>
      <c r="N2719">
        <v>5</v>
      </c>
      <c r="O2719">
        <v>5</v>
      </c>
      <c r="P2719">
        <v>4</v>
      </c>
      <c r="Q2719" t="s">
        <v>25</v>
      </c>
      <c r="R2719" t="s">
        <v>34</v>
      </c>
    </row>
    <row r="2720" spans="1:18" x14ac:dyDescent="0.3">
      <c r="A2720" t="s">
        <v>87</v>
      </c>
      <c r="B2720" t="s">
        <v>276</v>
      </c>
      <c r="C2720">
        <v>32500</v>
      </c>
      <c r="D2720" t="s">
        <v>185</v>
      </c>
      <c r="E2720">
        <v>46000</v>
      </c>
      <c r="F2720" t="s">
        <v>19</v>
      </c>
      <c r="G2720">
        <v>2024</v>
      </c>
      <c r="H2720" t="s">
        <v>20</v>
      </c>
      <c r="I2720">
        <v>150</v>
      </c>
      <c r="J2720" t="s">
        <v>21</v>
      </c>
      <c r="K2720" t="s">
        <v>230</v>
      </c>
      <c r="L2720" t="s">
        <v>23</v>
      </c>
      <c r="M2720" t="s">
        <v>42</v>
      </c>
      <c r="N2720">
        <v>5</v>
      </c>
      <c r="O2720">
        <v>5</v>
      </c>
      <c r="P2720">
        <v>4</v>
      </c>
      <c r="Q2720" t="s">
        <v>25</v>
      </c>
      <c r="R2720" t="s">
        <v>34</v>
      </c>
    </row>
    <row r="2721" spans="1:18" x14ac:dyDescent="0.3">
      <c r="A2721" t="s">
        <v>94</v>
      </c>
      <c r="B2721" t="s">
        <v>278</v>
      </c>
      <c r="C2721">
        <v>14990</v>
      </c>
      <c r="D2721" t="s">
        <v>185</v>
      </c>
      <c r="E2721">
        <v>96500</v>
      </c>
      <c r="F2721" t="s">
        <v>196</v>
      </c>
      <c r="G2721">
        <v>2018</v>
      </c>
      <c r="H2721" t="s">
        <v>20</v>
      </c>
      <c r="I2721">
        <v>120</v>
      </c>
      <c r="J2721" t="s">
        <v>21</v>
      </c>
      <c r="K2721" t="s">
        <v>230</v>
      </c>
      <c r="L2721" t="s">
        <v>23</v>
      </c>
      <c r="M2721" t="s">
        <v>42</v>
      </c>
      <c r="N2721">
        <v>5</v>
      </c>
      <c r="O2721">
        <v>5</v>
      </c>
      <c r="P2721">
        <v>4</v>
      </c>
      <c r="Q2721" t="s">
        <v>28</v>
      </c>
      <c r="R2721" t="s">
        <v>34</v>
      </c>
    </row>
    <row r="2722" spans="1:18" x14ac:dyDescent="0.3">
      <c r="A2722" t="s">
        <v>94</v>
      </c>
      <c r="B2722" t="s">
        <v>278</v>
      </c>
      <c r="C2722">
        <v>15700</v>
      </c>
      <c r="D2722" t="s">
        <v>185</v>
      </c>
      <c r="E2722">
        <v>105238</v>
      </c>
      <c r="F2722" t="s">
        <v>19</v>
      </c>
      <c r="G2722">
        <v>2018</v>
      </c>
      <c r="H2722" t="s">
        <v>20</v>
      </c>
      <c r="I2722">
        <v>120</v>
      </c>
      <c r="J2722" t="s">
        <v>21</v>
      </c>
      <c r="K2722" t="s">
        <v>230</v>
      </c>
      <c r="L2722" t="s">
        <v>23</v>
      </c>
      <c r="M2722" t="s">
        <v>42</v>
      </c>
      <c r="N2722">
        <v>5</v>
      </c>
      <c r="O2722">
        <v>5</v>
      </c>
      <c r="P2722">
        <v>4</v>
      </c>
      <c r="Q2722" t="s">
        <v>30</v>
      </c>
      <c r="R2722" t="s">
        <v>34</v>
      </c>
    </row>
    <row r="2723" spans="1:18" x14ac:dyDescent="0.3">
      <c r="A2723" t="s">
        <v>94</v>
      </c>
      <c r="B2723" t="s">
        <v>278</v>
      </c>
      <c r="C2723">
        <v>8700</v>
      </c>
      <c r="D2723" t="s">
        <v>190</v>
      </c>
      <c r="E2723">
        <v>262431</v>
      </c>
      <c r="F2723" t="s">
        <v>196</v>
      </c>
      <c r="G2723">
        <v>2015</v>
      </c>
      <c r="H2723" t="s">
        <v>20</v>
      </c>
      <c r="I2723">
        <v>120</v>
      </c>
      <c r="J2723" t="s">
        <v>21</v>
      </c>
      <c r="K2723" t="s">
        <v>230</v>
      </c>
      <c r="L2723" t="s">
        <v>23</v>
      </c>
      <c r="M2723" t="s">
        <v>42</v>
      </c>
      <c r="N2723">
        <v>5</v>
      </c>
      <c r="O2723">
        <v>5</v>
      </c>
      <c r="P2723">
        <v>4</v>
      </c>
      <c r="Q2723" t="s">
        <v>30</v>
      </c>
      <c r="R2723" t="s">
        <v>953</v>
      </c>
    </row>
    <row r="2724" spans="1:18" x14ac:dyDescent="0.3">
      <c r="A2724" t="s">
        <v>97</v>
      </c>
      <c r="B2724" t="s">
        <v>280</v>
      </c>
      <c r="C2724">
        <v>12500</v>
      </c>
      <c r="D2724" t="s">
        <v>190</v>
      </c>
      <c r="E2724">
        <v>291640</v>
      </c>
      <c r="F2724" t="s">
        <v>19</v>
      </c>
      <c r="G2724">
        <v>2015</v>
      </c>
      <c r="H2724" t="s">
        <v>20</v>
      </c>
      <c r="I2724">
        <v>177</v>
      </c>
      <c r="J2724" t="s">
        <v>21</v>
      </c>
      <c r="K2724" t="s">
        <v>230</v>
      </c>
      <c r="L2724" t="s">
        <v>23</v>
      </c>
      <c r="M2724" t="s">
        <v>42</v>
      </c>
      <c r="N2724">
        <v>5</v>
      </c>
      <c r="O2724">
        <v>5</v>
      </c>
      <c r="P2724">
        <v>4</v>
      </c>
      <c r="Q2724" t="s">
        <v>46</v>
      </c>
      <c r="R2724" t="s">
        <v>31</v>
      </c>
    </row>
    <row r="2725" spans="1:18" x14ac:dyDescent="0.3">
      <c r="A2725" t="s">
        <v>97</v>
      </c>
      <c r="B2725" t="s">
        <v>249</v>
      </c>
      <c r="C2725">
        <v>5999</v>
      </c>
      <c r="D2725" t="s">
        <v>190</v>
      </c>
      <c r="E2725">
        <v>280593</v>
      </c>
      <c r="F2725" t="s">
        <v>19</v>
      </c>
      <c r="G2725">
        <v>2011</v>
      </c>
      <c r="H2725" t="s">
        <v>20</v>
      </c>
      <c r="I2725">
        <v>143</v>
      </c>
      <c r="J2725" t="s">
        <v>21</v>
      </c>
      <c r="K2725" t="s">
        <v>230</v>
      </c>
      <c r="L2725" t="s">
        <v>23</v>
      </c>
      <c r="M2725" t="s">
        <v>42</v>
      </c>
      <c r="N2725">
        <v>5</v>
      </c>
      <c r="O2725">
        <v>5</v>
      </c>
      <c r="P2725">
        <v>4</v>
      </c>
      <c r="Q2725" t="s">
        <v>30</v>
      </c>
      <c r="R2725" t="s">
        <v>34</v>
      </c>
    </row>
    <row r="2726" spans="1:18" x14ac:dyDescent="0.3">
      <c r="A2726" t="s">
        <v>97</v>
      </c>
      <c r="B2726" t="s">
        <v>280</v>
      </c>
      <c r="C2726">
        <v>28990</v>
      </c>
      <c r="D2726" t="s">
        <v>185</v>
      </c>
      <c r="E2726">
        <v>99000</v>
      </c>
      <c r="F2726" t="s">
        <v>19</v>
      </c>
      <c r="G2726">
        <v>2020</v>
      </c>
      <c r="H2726" t="s">
        <v>20</v>
      </c>
      <c r="I2726">
        <v>163</v>
      </c>
      <c r="J2726" t="s">
        <v>21</v>
      </c>
      <c r="K2726" t="s">
        <v>230</v>
      </c>
      <c r="L2726" t="s">
        <v>23</v>
      </c>
      <c r="M2726" t="s">
        <v>42</v>
      </c>
      <c r="N2726">
        <v>5</v>
      </c>
      <c r="O2726">
        <v>5</v>
      </c>
      <c r="P2726">
        <v>4</v>
      </c>
      <c r="Q2726" t="s">
        <v>25</v>
      </c>
      <c r="R2726" t="s">
        <v>31</v>
      </c>
    </row>
    <row r="2727" spans="1:18" x14ac:dyDescent="0.3">
      <c r="A2727" t="s">
        <v>97</v>
      </c>
      <c r="B2727" t="s">
        <v>249</v>
      </c>
      <c r="C2727">
        <v>1500</v>
      </c>
      <c r="D2727" t="s">
        <v>192</v>
      </c>
      <c r="E2727">
        <v>336000</v>
      </c>
      <c r="F2727" t="s">
        <v>19</v>
      </c>
      <c r="G2727">
        <v>2004</v>
      </c>
      <c r="H2727" t="s">
        <v>20</v>
      </c>
      <c r="I2727">
        <v>131</v>
      </c>
      <c r="J2727" t="s">
        <v>21</v>
      </c>
      <c r="K2727" t="s">
        <v>230</v>
      </c>
      <c r="L2727" t="s">
        <v>23</v>
      </c>
      <c r="M2727" t="s">
        <v>42</v>
      </c>
      <c r="N2727">
        <v>5</v>
      </c>
      <c r="O2727">
        <v>5</v>
      </c>
      <c r="P2727">
        <v>4</v>
      </c>
      <c r="Q2727" t="s">
        <v>35</v>
      </c>
      <c r="R2727" t="s">
        <v>34</v>
      </c>
    </row>
    <row r="2728" spans="1:18" x14ac:dyDescent="0.3">
      <c r="A2728" t="s">
        <v>99</v>
      </c>
      <c r="B2728" t="s">
        <v>338</v>
      </c>
      <c r="C2728">
        <v>8990</v>
      </c>
      <c r="D2728" t="s">
        <v>192</v>
      </c>
      <c r="E2728">
        <v>246000</v>
      </c>
      <c r="F2728" t="s">
        <v>19</v>
      </c>
      <c r="G2728">
        <v>2009</v>
      </c>
      <c r="H2728" t="s">
        <v>20</v>
      </c>
      <c r="I2728">
        <v>177</v>
      </c>
      <c r="J2728" t="s">
        <v>21</v>
      </c>
      <c r="K2728" t="s">
        <v>230</v>
      </c>
      <c r="L2728" t="s">
        <v>23</v>
      </c>
      <c r="M2728" t="s">
        <v>27</v>
      </c>
      <c r="N2728">
        <v>5</v>
      </c>
      <c r="O2728">
        <v>5</v>
      </c>
      <c r="P2728">
        <v>4</v>
      </c>
      <c r="Q2728" t="s">
        <v>32</v>
      </c>
      <c r="R2728" t="s">
        <v>31</v>
      </c>
    </row>
    <row r="2729" spans="1:18" x14ac:dyDescent="0.3">
      <c r="A2729" t="s">
        <v>99</v>
      </c>
      <c r="B2729" t="s">
        <v>252</v>
      </c>
      <c r="C2729">
        <v>35990</v>
      </c>
      <c r="D2729" t="s">
        <v>185</v>
      </c>
      <c r="E2729">
        <v>20201</v>
      </c>
      <c r="F2729" t="s">
        <v>19</v>
      </c>
      <c r="G2729">
        <v>2023</v>
      </c>
      <c r="H2729" t="s">
        <v>20</v>
      </c>
      <c r="I2729">
        <v>122</v>
      </c>
      <c r="J2729" t="s">
        <v>21</v>
      </c>
      <c r="K2729" t="s">
        <v>230</v>
      </c>
      <c r="L2729" t="s">
        <v>23</v>
      </c>
      <c r="M2729" t="s">
        <v>42</v>
      </c>
      <c r="N2729">
        <v>5</v>
      </c>
      <c r="O2729">
        <v>5</v>
      </c>
      <c r="P2729">
        <v>4</v>
      </c>
      <c r="Q2729" t="s">
        <v>25</v>
      </c>
      <c r="R2729" t="s">
        <v>31</v>
      </c>
    </row>
    <row r="2730" spans="1:18" x14ac:dyDescent="0.3">
      <c r="A2730" t="s">
        <v>99</v>
      </c>
      <c r="B2730" t="s">
        <v>338</v>
      </c>
      <c r="C2730">
        <v>8445</v>
      </c>
      <c r="D2730" t="s">
        <v>190</v>
      </c>
      <c r="E2730">
        <v>280250</v>
      </c>
      <c r="F2730" t="s">
        <v>19</v>
      </c>
      <c r="G2730">
        <v>2013</v>
      </c>
      <c r="H2730" t="s">
        <v>20</v>
      </c>
      <c r="I2730">
        <v>184</v>
      </c>
      <c r="J2730" t="s">
        <v>21</v>
      </c>
      <c r="K2730" t="s">
        <v>230</v>
      </c>
      <c r="L2730" t="s">
        <v>23</v>
      </c>
      <c r="M2730" t="s">
        <v>27</v>
      </c>
      <c r="N2730">
        <v>5</v>
      </c>
      <c r="O2730">
        <v>5</v>
      </c>
      <c r="P2730">
        <v>4</v>
      </c>
      <c r="Q2730" t="s">
        <v>25</v>
      </c>
      <c r="R2730" t="s">
        <v>31</v>
      </c>
    </row>
    <row r="2731" spans="1:18" x14ac:dyDescent="0.3">
      <c r="A2731" t="s">
        <v>99</v>
      </c>
      <c r="B2731" t="s">
        <v>338</v>
      </c>
      <c r="C2731">
        <v>4499</v>
      </c>
      <c r="D2731" t="s">
        <v>190</v>
      </c>
      <c r="E2731">
        <v>372951</v>
      </c>
      <c r="F2731" t="s">
        <v>19</v>
      </c>
      <c r="G2731">
        <v>2010</v>
      </c>
      <c r="H2731" t="s">
        <v>20</v>
      </c>
      <c r="I2731">
        <v>163</v>
      </c>
      <c r="J2731" t="s">
        <v>21</v>
      </c>
      <c r="K2731" t="s">
        <v>230</v>
      </c>
      <c r="L2731" t="s">
        <v>23</v>
      </c>
      <c r="M2731" t="s">
        <v>27</v>
      </c>
      <c r="N2731">
        <v>5</v>
      </c>
      <c r="O2731">
        <v>5</v>
      </c>
      <c r="P2731">
        <v>4</v>
      </c>
      <c r="Q2731" t="s">
        <v>30</v>
      </c>
      <c r="R2731" t="s">
        <v>31</v>
      </c>
    </row>
    <row r="2732" spans="1:18" x14ac:dyDescent="0.3">
      <c r="A2732" t="s">
        <v>99</v>
      </c>
      <c r="B2732" t="s">
        <v>338</v>
      </c>
      <c r="C2732">
        <v>16990</v>
      </c>
      <c r="D2732" t="s">
        <v>185</v>
      </c>
      <c r="E2732">
        <v>180000</v>
      </c>
      <c r="F2732" t="s">
        <v>19</v>
      </c>
      <c r="G2732">
        <v>2014</v>
      </c>
      <c r="H2732" t="s">
        <v>20</v>
      </c>
      <c r="I2732">
        <v>184</v>
      </c>
      <c r="J2732" t="s">
        <v>21</v>
      </c>
      <c r="K2732" t="s">
        <v>230</v>
      </c>
      <c r="L2732" t="s">
        <v>23</v>
      </c>
      <c r="M2732" t="s">
        <v>953</v>
      </c>
      <c r="N2732">
        <v>5</v>
      </c>
      <c r="O2732">
        <v>5</v>
      </c>
      <c r="P2732">
        <v>4</v>
      </c>
      <c r="Q2732" t="s">
        <v>953</v>
      </c>
      <c r="R2732" t="s">
        <v>953</v>
      </c>
    </row>
    <row r="2733" spans="1:18" x14ac:dyDescent="0.3">
      <c r="A2733" t="s">
        <v>99</v>
      </c>
      <c r="B2733" t="s">
        <v>339</v>
      </c>
      <c r="C2733">
        <v>22990</v>
      </c>
      <c r="D2733" t="s">
        <v>185</v>
      </c>
      <c r="E2733">
        <v>137890</v>
      </c>
      <c r="F2733" t="s">
        <v>19</v>
      </c>
      <c r="G2733">
        <v>2020</v>
      </c>
      <c r="H2733" t="s">
        <v>20</v>
      </c>
      <c r="I2733">
        <v>150</v>
      </c>
      <c r="J2733" t="s">
        <v>21</v>
      </c>
      <c r="K2733" t="s">
        <v>230</v>
      </c>
      <c r="L2733" t="s">
        <v>23</v>
      </c>
      <c r="M2733" t="s">
        <v>953</v>
      </c>
      <c r="N2733">
        <v>5</v>
      </c>
      <c r="O2733">
        <v>5</v>
      </c>
      <c r="P2733">
        <v>4</v>
      </c>
      <c r="Q2733" t="s">
        <v>32</v>
      </c>
      <c r="R2733" t="s">
        <v>31</v>
      </c>
    </row>
    <row r="2734" spans="1:18" x14ac:dyDescent="0.3">
      <c r="A2734" t="s">
        <v>99</v>
      </c>
      <c r="B2734" t="s">
        <v>339</v>
      </c>
      <c r="C2734">
        <v>24999</v>
      </c>
      <c r="D2734" t="s">
        <v>185</v>
      </c>
      <c r="E2734">
        <v>58000</v>
      </c>
      <c r="F2734" t="s">
        <v>19</v>
      </c>
      <c r="G2734">
        <v>2020</v>
      </c>
      <c r="H2734" t="s">
        <v>20</v>
      </c>
      <c r="I2734">
        <v>150</v>
      </c>
      <c r="J2734" t="s">
        <v>21</v>
      </c>
      <c r="K2734" t="s">
        <v>230</v>
      </c>
      <c r="L2734" t="s">
        <v>23</v>
      </c>
      <c r="M2734" t="s">
        <v>953</v>
      </c>
      <c r="N2734">
        <v>5</v>
      </c>
      <c r="O2734">
        <v>5</v>
      </c>
      <c r="P2734">
        <v>4</v>
      </c>
      <c r="Q2734" t="s">
        <v>25</v>
      </c>
      <c r="R2734" t="s">
        <v>34</v>
      </c>
    </row>
    <row r="2735" spans="1:18" x14ac:dyDescent="0.3">
      <c r="A2735" t="s">
        <v>99</v>
      </c>
      <c r="B2735" t="s">
        <v>252</v>
      </c>
      <c r="C2735">
        <v>13900</v>
      </c>
      <c r="D2735" t="s">
        <v>192</v>
      </c>
      <c r="E2735">
        <v>226000</v>
      </c>
      <c r="F2735" t="s">
        <v>196</v>
      </c>
      <c r="G2735">
        <v>2015</v>
      </c>
      <c r="H2735" t="s">
        <v>20</v>
      </c>
      <c r="I2735">
        <v>116</v>
      </c>
      <c r="J2735" t="s">
        <v>21</v>
      </c>
      <c r="K2735" t="s">
        <v>230</v>
      </c>
      <c r="L2735" t="s">
        <v>23</v>
      </c>
      <c r="M2735" t="s">
        <v>42</v>
      </c>
      <c r="N2735">
        <v>5</v>
      </c>
      <c r="O2735">
        <v>5</v>
      </c>
      <c r="P2735">
        <v>4</v>
      </c>
      <c r="Q2735" t="s">
        <v>32</v>
      </c>
      <c r="R2735" t="s">
        <v>34</v>
      </c>
    </row>
    <row r="2736" spans="1:18" x14ac:dyDescent="0.3">
      <c r="A2736" t="s">
        <v>99</v>
      </c>
      <c r="B2736" t="s">
        <v>339</v>
      </c>
      <c r="C2736">
        <v>18950</v>
      </c>
      <c r="D2736" t="s">
        <v>185</v>
      </c>
      <c r="E2736">
        <v>141862</v>
      </c>
      <c r="F2736" t="s">
        <v>196</v>
      </c>
      <c r="G2736">
        <v>2020</v>
      </c>
      <c r="H2736" t="s">
        <v>20</v>
      </c>
      <c r="I2736">
        <v>136</v>
      </c>
      <c r="J2736" t="s">
        <v>21</v>
      </c>
      <c r="K2736" t="s">
        <v>230</v>
      </c>
      <c r="L2736" t="s">
        <v>23</v>
      </c>
      <c r="M2736" t="s">
        <v>27</v>
      </c>
      <c r="N2736">
        <v>5</v>
      </c>
      <c r="O2736">
        <v>5</v>
      </c>
      <c r="P2736">
        <v>4</v>
      </c>
      <c r="Q2736" t="s">
        <v>25</v>
      </c>
      <c r="R2736" t="s">
        <v>31</v>
      </c>
    </row>
    <row r="2737" spans="1:18" x14ac:dyDescent="0.3">
      <c r="A2737" t="s">
        <v>99</v>
      </c>
      <c r="B2737" t="s">
        <v>252</v>
      </c>
      <c r="C2737">
        <v>35900</v>
      </c>
      <c r="D2737" t="s">
        <v>185</v>
      </c>
      <c r="E2737">
        <v>20000</v>
      </c>
      <c r="F2737" t="s">
        <v>19</v>
      </c>
      <c r="G2737">
        <v>2023</v>
      </c>
      <c r="H2737" t="s">
        <v>20</v>
      </c>
      <c r="I2737">
        <v>122</v>
      </c>
      <c r="J2737" t="s">
        <v>21</v>
      </c>
      <c r="K2737" t="s">
        <v>230</v>
      </c>
      <c r="L2737" t="s">
        <v>23</v>
      </c>
      <c r="M2737" t="s">
        <v>27</v>
      </c>
      <c r="N2737">
        <v>5</v>
      </c>
      <c r="O2737">
        <v>5</v>
      </c>
      <c r="P2737">
        <v>4</v>
      </c>
      <c r="Q2737" t="s">
        <v>25</v>
      </c>
      <c r="R2737" t="s">
        <v>31</v>
      </c>
    </row>
    <row r="2738" spans="1:18" x14ac:dyDescent="0.3">
      <c r="A2738" t="s">
        <v>99</v>
      </c>
      <c r="B2738" t="s">
        <v>339</v>
      </c>
      <c r="C2738">
        <v>6950</v>
      </c>
      <c r="D2738" t="s">
        <v>185</v>
      </c>
      <c r="E2738">
        <v>275000</v>
      </c>
      <c r="F2738" t="s">
        <v>196</v>
      </c>
      <c r="G2738">
        <v>2014</v>
      </c>
      <c r="H2738" t="s">
        <v>20</v>
      </c>
      <c r="I2738">
        <v>136</v>
      </c>
      <c r="J2738" t="s">
        <v>21</v>
      </c>
      <c r="K2738" t="s">
        <v>230</v>
      </c>
      <c r="L2738" t="s">
        <v>23</v>
      </c>
      <c r="M2738" t="s">
        <v>27</v>
      </c>
      <c r="N2738">
        <v>5</v>
      </c>
      <c r="O2738">
        <v>5</v>
      </c>
      <c r="P2738">
        <v>4</v>
      </c>
      <c r="Q2738" t="s">
        <v>30</v>
      </c>
      <c r="R2738" t="s">
        <v>31</v>
      </c>
    </row>
    <row r="2739" spans="1:18" x14ac:dyDescent="0.3">
      <c r="A2739" t="s">
        <v>102</v>
      </c>
      <c r="B2739" t="s">
        <v>340</v>
      </c>
      <c r="C2739">
        <v>19489</v>
      </c>
      <c r="D2739" t="s">
        <v>185</v>
      </c>
      <c r="E2739">
        <v>84875</v>
      </c>
      <c r="F2739" t="s">
        <v>19</v>
      </c>
      <c r="G2739">
        <v>2019</v>
      </c>
      <c r="H2739" t="s">
        <v>20</v>
      </c>
      <c r="I2739">
        <v>150</v>
      </c>
      <c r="J2739" t="s">
        <v>21</v>
      </c>
      <c r="K2739" t="s">
        <v>230</v>
      </c>
      <c r="L2739" t="s">
        <v>23</v>
      </c>
      <c r="M2739" t="s">
        <v>953</v>
      </c>
      <c r="N2739">
        <v>5</v>
      </c>
      <c r="O2739">
        <v>5</v>
      </c>
      <c r="P2739">
        <v>4</v>
      </c>
      <c r="Q2739" t="s">
        <v>25</v>
      </c>
      <c r="R2739" t="s">
        <v>34</v>
      </c>
    </row>
    <row r="2740" spans="1:18" x14ac:dyDescent="0.3">
      <c r="A2740" t="s">
        <v>102</v>
      </c>
      <c r="B2740" t="s">
        <v>341</v>
      </c>
      <c r="C2740">
        <v>6999</v>
      </c>
      <c r="D2740" t="s">
        <v>190</v>
      </c>
      <c r="E2740">
        <v>251408</v>
      </c>
      <c r="F2740" t="s">
        <v>19</v>
      </c>
      <c r="G2740">
        <v>2008</v>
      </c>
      <c r="H2740" t="s">
        <v>20</v>
      </c>
      <c r="I2740">
        <v>170</v>
      </c>
      <c r="J2740" t="s">
        <v>21</v>
      </c>
      <c r="K2740" t="s">
        <v>230</v>
      </c>
      <c r="L2740" t="s">
        <v>23</v>
      </c>
      <c r="M2740" t="s">
        <v>27</v>
      </c>
      <c r="N2740">
        <v>5</v>
      </c>
      <c r="O2740">
        <v>5</v>
      </c>
      <c r="P2740">
        <v>4</v>
      </c>
      <c r="Q2740" t="s">
        <v>25</v>
      </c>
      <c r="R2740" t="s">
        <v>26</v>
      </c>
    </row>
    <row r="2741" spans="1:18" x14ac:dyDescent="0.3">
      <c r="A2741" t="s">
        <v>102</v>
      </c>
      <c r="B2741" t="s">
        <v>342</v>
      </c>
      <c r="C2741">
        <v>23950</v>
      </c>
      <c r="D2741" t="s">
        <v>185</v>
      </c>
      <c r="E2741">
        <v>90000</v>
      </c>
      <c r="F2741" t="s">
        <v>19</v>
      </c>
      <c r="G2741">
        <v>2021</v>
      </c>
      <c r="H2741" t="s">
        <v>20</v>
      </c>
      <c r="I2741">
        <v>160</v>
      </c>
      <c r="J2741" t="s">
        <v>21</v>
      </c>
      <c r="K2741" t="s">
        <v>230</v>
      </c>
      <c r="L2741" t="s">
        <v>23</v>
      </c>
      <c r="M2741" t="s">
        <v>953</v>
      </c>
      <c r="N2741">
        <v>5</v>
      </c>
      <c r="O2741">
        <v>5</v>
      </c>
      <c r="P2741">
        <v>4</v>
      </c>
      <c r="Q2741" t="s">
        <v>30</v>
      </c>
      <c r="R2741" t="s">
        <v>31</v>
      </c>
    </row>
    <row r="2742" spans="1:18" x14ac:dyDescent="0.3">
      <c r="A2742" t="s">
        <v>102</v>
      </c>
      <c r="B2742" t="s">
        <v>343</v>
      </c>
      <c r="C2742">
        <v>15990</v>
      </c>
      <c r="D2742" t="s">
        <v>192</v>
      </c>
      <c r="E2742">
        <v>180000</v>
      </c>
      <c r="F2742" t="s">
        <v>19</v>
      </c>
      <c r="G2742">
        <v>2019</v>
      </c>
      <c r="H2742" t="s">
        <v>20</v>
      </c>
      <c r="I2742">
        <v>122</v>
      </c>
      <c r="J2742" t="s">
        <v>21</v>
      </c>
      <c r="K2742" t="s">
        <v>230</v>
      </c>
      <c r="L2742" t="s">
        <v>23</v>
      </c>
      <c r="M2742" t="s">
        <v>27</v>
      </c>
      <c r="N2742">
        <v>5</v>
      </c>
      <c r="O2742">
        <v>5</v>
      </c>
      <c r="P2742">
        <v>4</v>
      </c>
      <c r="Q2742" t="s">
        <v>28</v>
      </c>
      <c r="R2742" t="s">
        <v>34</v>
      </c>
    </row>
    <row r="2743" spans="1:18" x14ac:dyDescent="0.3">
      <c r="A2743" t="s">
        <v>102</v>
      </c>
      <c r="B2743" t="s">
        <v>342</v>
      </c>
      <c r="C2743">
        <v>15990</v>
      </c>
      <c r="D2743" t="s">
        <v>185</v>
      </c>
      <c r="E2743">
        <v>95500</v>
      </c>
      <c r="F2743" t="s">
        <v>196</v>
      </c>
      <c r="G2743">
        <v>2016</v>
      </c>
      <c r="H2743" t="s">
        <v>20</v>
      </c>
      <c r="I2743">
        <v>136</v>
      </c>
      <c r="J2743" t="s">
        <v>21</v>
      </c>
      <c r="K2743" t="s">
        <v>230</v>
      </c>
      <c r="L2743" t="s">
        <v>23</v>
      </c>
      <c r="M2743" t="s">
        <v>27</v>
      </c>
      <c r="N2743">
        <v>5</v>
      </c>
      <c r="O2743">
        <v>5</v>
      </c>
      <c r="P2743">
        <v>4</v>
      </c>
      <c r="Q2743" t="s">
        <v>32</v>
      </c>
      <c r="R2743" t="s">
        <v>34</v>
      </c>
    </row>
    <row r="2744" spans="1:18" x14ac:dyDescent="0.3">
      <c r="A2744" t="s">
        <v>102</v>
      </c>
      <c r="B2744" t="s">
        <v>341</v>
      </c>
      <c r="C2744">
        <v>2749</v>
      </c>
      <c r="D2744" t="s">
        <v>190</v>
      </c>
      <c r="E2744">
        <v>271380</v>
      </c>
      <c r="F2744" t="s">
        <v>19</v>
      </c>
      <c r="G2744">
        <v>2004</v>
      </c>
      <c r="H2744" t="s">
        <v>20</v>
      </c>
      <c r="I2744">
        <v>143</v>
      </c>
      <c r="J2744" t="s">
        <v>21</v>
      </c>
      <c r="K2744" t="s">
        <v>230</v>
      </c>
      <c r="L2744" t="s">
        <v>23</v>
      </c>
      <c r="M2744" t="s">
        <v>27</v>
      </c>
      <c r="N2744">
        <v>5</v>
      </c>
      <c r="O2744">
        <v>5</v>
      </c>
      <c r="P2744">
        <v>4</v>
      </c>
      <c r="Q2744" t="s">
        <v>36</v>
      </c>
      <c r="R2744" t="s">
        <v>953</v>
      </c>
    </row>
    <row r="2745" spans="1:18" x14ac:dyDescent="0.3">
      <c r="A2745" t="s">
        <v>102</v>
      </c>
      <c r="B2745" t="s">
        <v>342</v>
      </c>
      <c r="C2745">
        <v>21990</v>
      </c>
      <c r="D2745" t="s">
        <v>185</v>
      </c>
      <c r="E2745">
        <v>133769</v>
      </c>
      <c r="F2745" t="s">
        <v>19</v>
      </c>
      <c r="G2745">
        <v>2018</v>
      </c>
      <c r="H2745" t="s">
        <v>20</v>
      </c>
      <c r="I2745">
        <v>150</v>
      </c>
      <c r="J2745" t="s">
        <v>21</v>
      </c>
      <c r="K2745" t="s">
        <v>230</v>
      </c>
      <c r="L2745" t="s">
        <v>23</v>
      </c>
      <c r="M2745" t="s">
        <v>27</v>
      </c>
      <c r="N2745">
        <v>5</v>
      </c>
      <c r="O2745">
        <v>5</v>
      </c>
      <c r="P2745">
        <v>4</v>
      </c>
      <c r="Q2745" t="s">
        <v>25</v>
      </c>
      <c r="R2745" t="s">
        <v>26</v>
      </c>
    </row>
    <row r="2746" spans="1:18" x14ac:dyDescent="0.3">
      <c r="A2746" t="s">
        <v>102</v>
      </c>
      <c r="B2746" t="s">
        <v>343</v>
      </c>
      <c r="C2746">
        <v>21495</v>
      </c>
      <c r="D2746" t="s">
        <v>185</v>
      </c>
      <c r="E2746">
        <v>88499</v>
      </c>
      <c r="F2746" t="s">
        <v>19</v>
      </c>
      <c r="G2746">
        <v>2020</v>
      </c>
      <c r="H2746" t="s">
        <v>20</v>
      </c>
      <c r="I2746">
        <v>122</v>
      </c>
      <c r="J2746" t="s">
        <v>21</v>
      </c>
      <c r="K2746" t="s">
        <v>230</v>
      </c>
      <c r="L2746" t="s">
        <v>23</v>
      </c>
      <c r="M2746" t="s">
        <v>953</v>
      </c>
      <c r="N2746">
        <v>5</v>
      </c>
      <c r="O2746">
        <v>5</v>
      </c>
      <c r="P2746">
        <v>4</v>
      </c>
      <c r="Q2746" t="s">
        <v>35</v>
      </c>
      <c r="R2746" t="s">
        <v>31</v>
      </c>
    </row>
    <row r="2747" spans="1:18" x14ac:dyDescent="0.3">
      <c r="A2747" t="s">
        <v>108</v>
      </c>
      <c r="B2747" t="s">
        <v>344</v>
      </c>
      <c r="C2747">
        <v>39990</v>
      </c>
      <c r="D2747" t="s">
        <v>185</v>
      </c>
      <c r="E2747">
        <v>65500</v>
      </c>
      <c r="F2747" t="s">
        <v>19</v>
      </c>
      <c r="G2747">
        <v>2023</v>
      </c>
      <c r="H2747" t="s">
        <v>20</v>
      </c>
      <c r="I2747">
        <v>204</v>
      </c>
      <c r="J2747" t="s">
        <v>21</v>
      </c>
      <c r="K2747" t="s">
        <v>230</v>
      </c>
      <c r="L2747" t="s">
        <v>23</v>
      </c>
      <c r="M2747" t="s">
        <v>953</v>
      </c>
      <c r="N2747">
        <v>5</v>
      </c>
      <c r="O2747">
        <v>5</v>
      </c>
      <c r="P2747">
        <v>4</v>
      </c>
      <c r="Q2747" t="s">
        <v>36</v>
      </c>
      <c r="R2747" t="s">
        <v>31</v>
      </c>
    </row>
    <row r="2748" spans="1:18" x14ac:dyDescent="0.3">
      <c r="A2748" t="s">
        <v>38</v>
      </c>
      <c r="B2748" t="s">
        <v>224</v>
      </c>
      <c r="C2748">
        <v>17830</v>
      </c>
      <c r="D2748" t="s">
        <v>159</v>
      </c>
      <c r="E2748">
        <v>44900</v>
      </c>
      <c r="F2748" t="s">
        <v>196</v>
      </c>
      <c r="G2748">
        <v>2021</v>
      </c>
      <c r="H2748" t="s">
        <v>20</v>
      </c>
      <c r="I2748">
        <v>131</v>
      </c>
      <c r="J2748" t="s">
        <v>21</v>
      </c>
      <c r="K2748" t="s">
        <v>230</v>
      </c>
      <c r="L2748" t="s">
        <v>23</v>
      </c>
      <c r="M2748" t="s">
        <v>42</v>
      </c>
      <c r="N2748">
        <v>5</v>
      </c>
      <c r="O2748">
        <v>5</v>
      </c>
      <c r="P2748">
        <v>4</v>
      </c>
      <c r="Q2748" t="s">
        <v>30</v>
      </c>
      <c r="R2748" t="s">
        <v>34</v>
      </c>
    </row>
    <row r="2749" spans="1:18" x14ac:dyDescent="0.3">
      <c r="A2749" t="s">
        <v>44</v>
      </c>
      <c r="B2749" t="s">
        <v>233</v>
      </c>
      <c r="C2749">
        <v>4999</v>
      </c>
      <c r="D2749" t="s">
        <v>159</v>
      </c>
      <c r="E2749">
        <v>159700</v>
      </c>
      <c r="F2749" t="s">
        <v>196</v>
      </c>
      <c r="G2749">
        <v>2019</v>
      </c>
      <c r="H2749" t="s">
        <v>20</v>
      </c>
      <c r="I2749">
        <v>110</v>
      </c>
      <c r="J2749" t="s">
        <v>21</v>
      </c>
      <c r="K2749" t="s">
        <v>230</v>
      </c>
      <c r="L2749" t="s">
        <v>23</v>
      </c>
      <c r="M2749" t="s">
        <v>42</v>
      </c>
      <c r="N2749">
        <v>5</v>
      </c>
      <c r="O2749">
        <v>5</v>
      </c>
      <c r="P2749">
        <v>4</v>
      </c>
      <c r="Q2749" t="s">
        <v>35</v>
      </c>
      <c r="R2749" t="s">
        <v>34</v>
      </c>
    </row>
    <row r="2750" spans="1:18" x14ac:dyDescent="0.3">
      <c r="A2750" t="s">
        <v>44</v>
      </c>
      <c r="B2750" t="s">
        <v>294</v>
      </c>
      <c r="C2750">
        <v>9999</v>
      </c>
      <c r="D2750" t="s">
        <v>159</v>
      </c>
      <c r="E2750">
        <v>184000</v>
      </c>
      <c r="F2750" t="s">
        <v>196</v>
      </c>
      <c r="G2750">
        <v>2019</v>
      </c>
      <c r="H2750" t="s">
        <v>20</v>
      </c>
      <c r="I2750">
        <v>136</v>
      </c>
      <c r="J2750" t="s">
        <v>21</v>
      </c>
      <c r="K2750" t="s">
        <v>230</v>
      </c>
      <c r="L2750" t="s">
        <v>23</v>
      </c>
      <c r="M2750" t="s">
        <v>42</v>
      </c>
      <c r="N2750">
        <v>5</v>
      </c>
      <c r="O2750">
        <v>5</v>
      </c>
      <c r="P2750">
        <v>4</v>
      </c>
      <c r="Q2750" t="s">
        <v>32</v>
      </c>
      <c r="R2750" t="s">
        <v>31</v>
      </c>
    </row>
    <row r="2751" spans="1:18" x14ac:dyDescent="0.3">
      <c r="A2751" t="s">
        <v>44</v>
      </c>
      <c r="B2751" t="s">
        <v>294</v>
      </c>
      <c r="C2751">
        <v>9999</v>
      </c>
      <c r="D2751" t="s">
        <v>159</v>
      </c>
      <c r="E2751">
        <v>184000</v>
      </c>
      <c r="F2751" t="s">
        <v>196</v>
      </c>
      <c r="G2751">
        <v>2019</v>
      </c>
      <c r="H2751" t="s">
        <v>20</v>
      </c>
      <c r="I2751">
        <v>136</v>
      </c>
      <c r="J2751" t="s">
        <v>21</v>
      </c>
      <c r="K2751" t="s">
        <v>230</v>
      </c>
      <c r="L2751" t="s">
        <v>23</v>
      </c>
      <c r="M2751" t="s">
        <v>42</v>
      </c>
      <c r="N2751">
        <v>5</v>
      </c>
      <c r="O2751">
        <v>5</v>
      </c>
      <c r="P2751">
        <v>4</v>
      </c>
      <c r="Q2751" t="s">
        <v>32</v>
      </c>
      <c r="R2751" t="s">
        <v>31</v>
      </c>
    </row>
    <row r="2752" spans="1:18" x14ac:dyDescent="0.3">
      <c r="A2752" t="s">
        <v>44</v>
      </c>
      <c r="B2752" t="s">
        <v>294</v>
      </c>
      <c r="C2752">
        <v>7999</v>
      </c>
      <c r="D2752" t="s">
        <v>159</v>
      </c>
      <c r="E2752">
        <v>183200</v>
      </c>
      <c r="F2752" t="s">
        <v>196</v>
      </c>
      <c r="G2752">
        <v>2015</v>
      </c>
      <c r="H2752" t="s">
        <v>20</v>
      </c>
      <c r="I2752">
        <v>170</v>
      </c>
      <c r="J2752" t="s">
        <v>21</v>
      </c>
      <c r="K2752" t="s">
        <v>230</v>
      </c>
      <c r="L2752" t="s">
        <v>23</v>
      </c>
      <c r="M2752" t="s">
        <v>24</v>
      </c>
      <c r="N2752">
        <v>5</v>
      </c>
      <c r="O2752">
        <v>5</v>
      </c>
      <c r="P2752">
        <v>4</v>
      </c>
      <c r="Q2752" t="s">
        <v>35</v>
      </c>
      <c r="R2752" t="s">
        <v>31</v>
      </c>
    </row>
    <row r="2753" spans="1:18" x14ac:dyDescent="0.3">
      <c r="A2753" t="s">
        <v>49</v>
      </c>
      <c r="B2753" t="s">
        <v>171</v>
      </c>
      <c r="C2753">
        <v>9778</v>
      </c>
      <c r="D2753" t="s">
        <v>159</v>
      </c>
      <c r="E2753">
        <v>93985</v>
      </c>
      <c r="F2753" t="s">
        <v>196</v>
      </c>
      <c r="G2753">
        <v>2020</v>
      </c>
      <c r="H2753" t="s">
        <v>20</v>
      </c>
      <c r="I2753">
        <v>90</v>
      </c>
      <c r="J2753" t="s">
        <v>21</v>
      </c>
      <c r="K2753" t="s">
        <v>230</v>
      </c>
      <c r="L2753" t="s">
        <v>23</v>
      </c>
      <c r="M2753" t="s">
        <v>953</v>
      </c>
      <c r="N2753">
        <v>5</v>
      </c>
      <c r="O2753">
        <v>5</v>
      </c>
      <c r="P2753">
        <v>4</v>
      </c>
      <c r="Q2753" t="s">
        <v>25</v>
      </c>
      <c r="R2753" t="s">
        <v>34</v>
      </c>
    </row>
    <row r="2754" spans="1:18" x14ac:dyDescent="0.3">
      <c r="A2754" t="s">
        <v>49</v>
      </c>
      <c r="B2754" t="s">
        <v>262</v>
      </c>
      <c r="C2754">
        <v>12480</v>
      </c>
      <c r="D2754" t="s">
        <v>159</v>
      </c>
      <c r="E2754">
        <v>102624</v>
      </c>
      <c r="F2754" t="s">
        <v>196</v>
      </c>
      <c r="G2754">
        <v>2018</v>
      </c>
      <c r="H2754" t="s">
        <v>20</v>
      </c>
      <c r="I2754">
        <v>131</v>
      </c>
      <c r="J2754" t="s">
        <v>21</v>
      </c>
      <c r="K2754" t="s">
        <v>230</v>
      </c>
      <c r="L2754" t="s">
        <v>23</v>
      </c>
      <c r="M2754" t="s">
        <v>953</v>
      </c>
      <c r="N2754">
        <v>5</v>
      </c>
      <c r="O2754">
        <v>5</v>
      </c>
      <c r="P2754">
        <v>4</v>
      </c>
      <c r="Q2754" t="s">
        <v>32</v>
      </c>
      <c r="R2754" t="s">
        <v>34</v>
      </c>
    </row>
    <row r="2755" spans="1:18" x14ac:dyDescent="0.3">
      <c r="A2755" t="s">
        <v>52</v>
      </c>
      <c r="B2755" t="s">
        <v>297</v>
      </c>
      <c r="C2755">
        <v>11990</v>
      </c>
      <c r="D2755" t="s">
        <v>159</v>
      </c>
      <c r="E2755">
        <v>98040</v>
      </c>
      <c r="F2755" t="s">
        <v>196</v>
      </c>
      <c r="G2755">
        <v>2021</v>
      </c>
      <c r="H2755" t="s">
        <v>20</v>
      </c>
      <c r="I2755">
        <v>116</v>
      </c>
      <c r="J2755" t="s">
        <v>21</v>
      </c>
      <c r="K2755" t="s">
        <v>230</v>
      </c>
      <c r="L2755" t="s">
        <v>23</v>
      </c>
      <c r="M2755" t="s">
        <v>42</v>
      </c>
      <c r="N2755">
        <v>5</v>
      </c>
      <c r="O2755">
        <v>5</v>
      </c>
      <c r="P2755">
        <v>4</v>
      </c>
      <c r="Q2755" t="s">
        <v>32</v>
      </c>
      <c r="R2755" t="s">
        <v>34</v>
      </c>
    </row>
    <row r="2756" spans="1:18" x14ac:dyDescent="0.3">
      <c r="A2756" t="s">
        <v>52</v>
      </c>
      <c r="B2756" t="s">
        <v>297</v>
      </c>
      <c r="C2756">
        <v>10600</v>
      </c>
      <c r="D2756" t="s">
        <v>159</v>
      </c>
      <c r="E2756">
        <v>92640</v>
      </c>
      <c r="F2756" t="s">
        <v>196</v>
      </c>
      <c r="G2756">
        <v>2017</v>
      </c>
      <c r="H2756" t="s">
        <v>20</v>
      </c>
      <c r="I2756">
        <v>109</v>
      </c>
      <c r="J2756" t="s">
        <v>21</v>
      </c>
      <c r="K2756" t="s">
        <v>230</v>
      </c>
      <c r="L2756" t="s">
        <v>23</v>
      </c>
      <c r="M2756" t="s">
        <v>42</v>
      </c>
      <c r="N2756">
        <v>5</v>
      </c>
      <c r="O2756">
        <v>5</v>
      </c>
      <c r="P2756">
        <v>4</v>
      </c>
      <c r="Q2756" t="s">
        <v>30</v>
      </c>
      <c r="R2756" t="s">
        <v>34</v>
      </c>
    </row>
    <row r="2757" spans="1:18" x14ac:dyDescent="0.3">
      <c r="A2757" t="s">
        <v>56</v>
      </c>
      <c r="B2757" t="s">
        <v>238</v>
      </c>
      <c r="C2757">
        <v>2390</v>
      </c>
      <c r="D2757" t="s">
        <v>159</v>
      </c>
      <c r="E2757">
        <v>289000</v>
      </c>
      <c r="F2757" t="s">
        <v>196</v>
      </c>
      <c r="G2757">
        <v>2011</v>
      </c>
      <c r="H2757" t="s">
        <v>20</v>
      </c>
      <c r="I2757">
        <v>109</v>
      </c>
      <c r="J2757" t="s">
        <v>21</v>
      </c>
      <c r="K2757" t="s">
        <v>230</v>
      </c>
      <c r="L2757" t="s">
        <v>23</v>
      </c>
      <c r="M2757" t="s">
        <v>42</v>
      </c>
      <c r="N2757">
        <v>5</v>
      </c>
      <c r="O2757">
        <v>5</v>
      </c>
      <c r="P2757">
        <v>4</v>
      </c>
      <c r="Q2757" t="s">
        <v>35</v>
      </c>
      <c r="R2757" t="s">
        <v>34</v>
      </c>
    </row>
    <row r="2758" spans="1:18" x14ac:dyDescent="0.3">
      <c r="A2758" t="s">
        <v>56</v>
      </c>
      <c r="B2758" t="s">
        <v>238</v>
      </c>
      <c r="C2758">
        <v>8950</v>
      </c>
      <c r="D2758" t="s">
        <v>159</v>
      </c>
      <c r="E2758">
        <v>135470</v>
      </c>
      <c r="F2758" t="s">
        <v>196</v>
      </c>
      <c r="G2758">
        <v>2020</v>
      </c>
      <c r="H2758" t="s">
        <v>20</v>
      </c>
      <c r="I2758">
        <v>120</v>
      </c>
      <c r="J2758" t="s">
        <v>21</v>
      </c>
      <c r="K2758" t="s">
        <v>230</v>
      </c>
      <c r="L2758" t="s">
        <v>23</v>
      </c>
      <c r="M2758" t="s">
        <v>42</v>
      </c>
      <c r="N2758">
        <v>5</v>
      </c>
      <c r="O2758">
        <v>5</v>
      </c>
      <c r="P2758">
        <v>4</v>
      </c>
      <c r="Q2758" t="s">
        <v>32</v>
      </c>
      <c r="R2758" t="s">
        <v>34</v>
      </c>
    </row>
    <row r="2759" spans="1:18" x14ac:dyDescent="0.3">
      <c r="A2759" t="s">
        <v>56</v>
      </c>
      <c r="B2759" t="s">
        <v>267</v>
      </c>
      <c r="C2759">
        <v>2300</v>
      </c>
      <c r="D2759" t="s">
        <v>159</v>
      </c>
      <c r="E2759">
        <v>290000</v>
      </c>
      <c r="F2759" t="s">
        <v>196</v>
      </c>
      <c r="G2759">
        <v>2010</v>
      </c>
      <c r="H2759" t="s">
        <v>20</v>
      </c>
      <c r="I2759">
        <v>140</v>
      </c>
      <c r="J2759" t="s">
        <v>21</v>
      </c>
      <c r="K2759" t="s">
        <v>230</v>
      </c>
      <c r="L2759" t="s">
        <v>23</v>
      </c>
      <c r="M2759" t="s">
        <v>953</v>
      </c>
      <c r="N2759">
        <v>5</v>
      </c>
      <c r="O2759">
        <v>5</v>
      </c>
      <c r="P2759">
        <v>4</v>
      </c>
      <c r="Q2759" t="s">
        <v>28</v>
      </c>
      <c r="R2759" t="s">
        <v>953</v>
      </c>
    </row>
    <row r="2760" spans="1:18" x14ac:dyDescent="0.3">
      <c r="A2760" t="s">
        <v>56</v>
      </c>
      <c r="B2760" t="s">
        <v>238</v>
      </c>
      <c r="C2760">
        <v>11969</v>
      </c>
      <c r="D2760" t="s">
        <v>159</v>
      </c>
      <c r="E2760">
        <v>91118</v>
      </c>
      <c r="F2760" t="s">
        <v>196</v>
      </c>
      <c r="G2760">
        <v>2020</v>
      </c>
      <c r="H2760" t="s">
        <v>20</v>
      </c>
      <c r="I2760">
        <v>120</v>
      </c>
      <c r="J2760" t="s">
        <v>21</v>
      </c>
      <c r="K2760" t="s">
        <v>230</v>
      </c>
      <c r="L2760" t="s">
        <v>23</v>
      </c>
      <c r="M2760" t="s">
        <v>42</v>
      </c>
      <c r="N2760">
        <v>5</v>
      </c>
      <c r="O2760">
        <v>5</v>
      </c>
      <c r="P2760">
        <v>4</v>
      </c>
      <c r="Q2760" t="s">
        <v>28</v>
      </c>
      <c r="R2760" t="s">
        <v>34</v>
      </c>
    </row>
    <row r="2761" spans="1:18" x14ac:dyDescent="0.3">
      <c r="A2761" t="s">
        <v>56</v>
      </c>
      <c r="B2761" t="s">
        <v>238</v>
      </c>
      <c r="C2761">
        <v>2390</v>
      </c>
      <c r="D2761" t="s">
        <v>159</v>
      </c>
      <c r="E2761">
        <v>289000</v>
      </c>
      <c r="F2761" t="s">
        <v>196</v>
      </c>
      <c r="G2761">
        <v>2011</v>
      </c>
      <c r="H2761" t="s">
        <v>20</v>
      </c>
      <c r="I2761">
        <v>109</v>
      </c>
      <c r="J2761" t="s">
        <v>21</v>
      </c>
      <c r="K2761" t="s">
        <v>230</v>
      </c>
      <c r="L2761" t="s">
        <v>23</v>
      </c>
      <c r="M2761" t="s">
        <v>42</v>
      </c>
      <c r="N2761">
        <v>5</v>
      </c>
      <c r="O2761">
        <v>5</v>
      </c>
      <c r="P2761">
        <v>4</v>
      </c>
      <c r="Q2761" t="s">
        <v>35</v>
      </c>
      <c r="R2761" t="s">
        <v>34</v>
      </c>
    </row>
    <row r="2762" spans="1:18" x14ac:dyDescent="0.3">
      <c r="A2762" t="s">
        <v>56</v>
      </c>
      <c r="B2762" t="s">
        <v>267</v>
      </c>
      <c r="C2762">
        <v>16749</v>
      </c>
      <c r="D2762" t="s">
        <v>159</v>
      </c>
      <c r="E2762">
        <v>109450</v>
      </c>
      <c r="F2762" t="s">
        <v>196</v>
      </c>
      <c r="G2762">
        <v>2020</v>
      </c>
      <c r="H2762" t="s">
        <v>20</v>
      </c>
      <c r="I2762">
        <v>150</v>
      </c>
      <c r="J2762" t="s">
        <v>21</v>
      </c>
      <c r="K2762" t="s">
        <v>230</v>
      </c>
      <c r="L2762" t="s">
        <v>23</v>
      </c>
      <c r="M2762" t="s">
        <v>42</v>
      </c>
      <c r="N2762">
        <v>5</v>
      </c>
      <c r="O2762">
        <v>5</v>
      </c>
      <c r="P2762">
        <v>4</v>
      </c>
      <c r="Q2762" t="s">
        <v>28</v>
      </c>
      <c r="R2762" t="s">
        <v>34</v>
      </c>
    </row>
    <row r="2763" spans="1:18" x14ac:dyDescent="0.3">
      <c r="A2763" t="s">
        <v>56</v>
      </c>
      <c r="B2763" t="s">
        <v>238</v>
      </c>
      <c r="C2763">
        <v>8950</v>
      </c>
      <c r="D2763" t="s">
        <v>159</v>
      </c>
      <c r="E2763">
        <v>135470</v>
      </c>
      <c r="F2763" t="s">
        <v>196</v>
      </c>
      <c r="G2763">
        <v>2020</v>
      </c>
      <c r="H2763" t="s">
        <v>20</v>
      </c>
      <c r="I2763">
        <v>120</v>
      </c>
      <c r="J2763" t="s">
        <v>21</v>
      </c>
      <c r="K2763" t="s">
        <v>230</v>
      </c>
      <c r="L2763" t="s">
        <v>23</v>
      </c>
      <c r="M2763" t="s">
        <v>42</v>
      </c>
      <c r="N2763">
        <v>5</v>
      </c>
      <c r="O2763">
        <v>5</v>
      </c>
      <c r="P2763">
        <v>4</v>
      </c>
      <c r="Q2763" t="s">
        <v>32</v>
      </c>
      <c r="R2763" t="s">
        <v>34</v>
      </c>
    </row>
    <row r="2764" spans="1:18" x14ac:dyDescent="0.3">
      <c r="A2764" t="s">
        <v>56</v>
      </c>
      <c r="B2764" t="s">
        <v>267</v>
      </c>
      <c r="C2764">
        <v>2300</v>
      </c>
      <c r="D2764" t="s">
        <v>159</v>
      </c>
      <c r="E2764">
        <v>290000</v>
      </c>
      <c r="F2764" t="s">
        <v>196</v>
      </c>
      <c r="G2764">
        <v>2010</v>
      </c>
      <c r="H2764" t="s">
        <v>20</v>
      </c>
      <c r="I2764">
        <v>140</v>
      </c>
      <c r="J2764" t="s">
        <v>21</v>
      </c>
      <c r="K2764" t="s">
        <v>230</v>
      </c>
      <c r="L2764" t="s">
        <v>23</v>
      </c>
      <c r="M2764" t="s">
        <v>953</v>
      </c>
      <c r="N2764">
        <v>5</v>
      </c>
      <c r="O2764">
        <v>5</v>
      </c>
      <c r="P2764">
        <v>4</v>
      </c>
      <c r="Q2764" t="s">
        <v>28</v>
      </c>
      <c r="R2764" t="s">
        <v>953</v>
      </c>
    </row>
    <row r="2765" spans="1:18" x14ac:dyDescent="0.3">
      <c r="A2765" t="s">
        <v>59</v>
      </c>
      <c r="B2765" t="s">
        <v>301</v>
      </c>
      <c r="C2765">
        <v>15850</v>
      </c>
      <c r="D2765" t="s">
        <v>159</v>
      </c>
      <c r="E2765">
        <v>98000</v>
      </c>
      <c r="F2765" t="s">
        <v>196</v>
      </c>
      <c r="G2765">
        <v>2018</v>
      </c>
      <c r="H2765" t="s">
        <v>20</v>
      </c>
      <c r="I2765">
        <v>120</v>
      </c>
      <c r="J2765" t="s">
        <v>21</v>
      </c>
      <c r="K2765" t="s">
        <v>230</v>
      </c>
      <c r="L2765" t="s">
        <v>23</v>
      </c>
      <c r="M2765" t="s">
        <v>42</v>
      </c>
      <c r="N2765">
        <v>5</v>
      </c>
      <c r="O2765">
        <v>5</v>
      </c>
      <c r="P2765">
        <v>4</v>
      </c>
      <c r="Q2765" t="s">
        <v>30</v>
      </c>
      <c r="R2765" t="s">
        <v>31</v>
      </c>
    </row>
    <row r="2766" spans="1:18" x14ac:dyDescent="0.3">
      <c r="A2766" t="s">
        <v>115</v>
      </c>
      <c r="B2766" t="s">
        <v>336</v>
      </c>
      <c r="C2766">
        <v>3980</v>
      </c>
      <c r="D2766" t="s">
        <v>159</v>
      </c>
      <c r="E2766">
        <v>306600</v>
      </c>
      <c r="F2766" t="s">
        <v>196</v>
      </c>
      <c r="G2766">
        <v>2010</v>
      </c>
      <c r="H2766" t="s">
        <v>20</v>
      </c>
      <c r="I2766">
        <v>126</v>
      </c>
      <c r="J2766" t="s">
        <v>21</v>
      </c>
      <c r="K2766" t="s">
        <v>230</v>
      </c>
      <c r="L2766" t="s">
        <v>23</v>
      </c>
      <c r="M2766" t="s">
        <v>42</v>
      </c>
      <c r="N2766">
        <v>5</v>
      </c>
      <c r="O2766">
        <v>5</v>
      </c>
      <c r="P2766">
        <v>4</v>
      </c>
      <c r="Q2766" t="s">
        <v>30</v>
      </c>
      <c r="R2766" t="s">
        <v>34</v>
      </c>
    </row>
    <row r="2767" spans="1:18" x14ac:dyDescent="0.3">
      <c r="A2767" t="s">
        <v>62</v>
      </c>
      <c r="B2767" t="s">
        <v>244</v>
      </c>
      <c r="C2767">
        <v>13400</v>
      </c>
      <c r="D2767" t="s">
        <v>159</v>
      </c>
      <c r="E2767">
        <v>112090</v>
      </c>
      <c r="F2767" t="s">
        <v>196</v>
      </c>
      <c r="G2767">
        <v>2015</v>
      </c>
      <c r="H2767" t="s">
        <v>20</v>
      </c>
      <c r="I2767">
        <v>184</v>
      </c>
      <c r="J2767" t="s">
        <v>21</v>
      </c>
      <c r="K2767" t="s">
        <v>230</v>
      </c>
      <c r="L2767" t="s">
        <v>23</v>
      </c>
      <c r="M2767" t="s">
        <v>42</v>
      </c>
      <c r="N2767">
        <v>5</v>
      </c>
      <c r="O2767">
        <v>5</v>
      </c>
      <c r="P2767">
        <v>4</v>
      </c>
      <c r="Q2767" t="s">
        <v>30</v>
      </c>
      <c r="R2767" t="s">
        <v>126</v>
      </c>
    </row>
    <row r="2768" spans="1:18" x14ac:dyDescent="0.3">
      <c r="A2768" t="s">
        <v>62</v>
      </c>
      <c r="B2768" t="s">
        <v>244</v>
      </c>
      <c r="C2768">
        <v>13400</v>
      </c>
      <c r="D2768" t="s">
        <v>159</v>
      </c>
      <c r="E2768">
        <v>112090</v>
      </c>
      <c r="F2768" t="s">
        <v>196</v>
      </c>
      <c r="G2768">
        <v>2015</v>
      </c>
      <c r="H2768" t="s">
        <v>20</v>
      </c>
      <c r="I2768">
        <v>184</v>
      </c>
      <c r="J2768" t="s">
        <v>21</v>
      </c>
      <c r="K2768" t="s">
        <v>230</v>
      </c>
      <c r="L2768" t="s">
        <v>23</v>
      </c>
      <c r="M2768" t="s">
        <v>42</v>
      </c>
      <c r="N2768">
        <v>5</v>
      </c>
      <c r="O2768">
        <v>5</v>
      </c>
      <c r="P2768">
        <v>4</v>
      </c>
      <c r="Q2768" t="s">
        <v>30</v>
      </c>
      <c r="R2768" t="s">
        <v>126</v>
      </c>
    </row>
    <row r="2769" spans="1:18" x14ac:dyDescent="0.3">
      <c r="A2769" t="s">
        <v>64</v>
      </c>
      <c r="B2769" t="s">
        <v>271</v>
      </c>
      <c r="C2769">
        <v>13890</v>
      </c>
      <c r="D2769" t="s">
        <v>159</v>
      </c>
      <c r="E2769">
        <v>92678</v>
      </c>
      <c r="F2769" t="s">
        <v>196</v>
      </c>
      <c r="G2769">
        <v>2018</v>
      </c>
      <c r="H2769" t="s">
        <v>20</v>
      </c>
      <c r="I2769">
        <v>150</v>
      </c>
      <c r="J2769" t="s">
        <v>21</v>
      </c>
      <c r="K2769" t="s">
        <v>230</v>
      </c>
      <c r="L2769" t="s">
        <v>23</v>
      </c>
      <c r="M2769" t="s">
        <v>42</v>
      </c>
      <c r="N2769">
        <v>5</v>
      </c>
      <c r="O2769">
        <v>5</v>
      </c>
      <c r="P2769">
        <v>4</v>
      </c>
      <c r="Q2769" t="s">
        <v>30</v>
      </c>
      <c r="R2769" t="s">
        <v>33</v>
      </c>
    </row>
    <row r="2770" spans="1:18" x14ac:dyDescent="0.3">
      <c r="A2770" t="s">
        <v>87</v>
      </c>
      <c r="B2770" t="s">
        <v>275</v>
      </c>
      <c r="C2770">
        <v>9800</v>
      </c>
      <c r="D2770" t="s">
        <v>159</v>
      </c>
      <c r="E2770">
        <v>134400</v>
      </c>
      <c r="F2770" t="s">
        <v>196</v>
      </c>
      <c r="G2770">
        <v>2016</v>
      </c>
      <c r="H2770" t="s">
        <v>20</v>
      </c>
      <c r="I2770">
        <v>90</v>
      </c>
      <c r="J2770" t="s">
        <v>21</v>
      </c>
      <c r="K2770" t="s">
        <v>230</v>
      </c>
      <c r="L2770" t="s">
        <v>23</v>
      </c>
      <c r="M2770" t="s">
        <v>42</v>
      </c>
      <c r="N2770">
        <v>5</v>
      </c>
      <c r="O2770">
        <v>5</v>
      </c>
      <c r="P2770">
        <v>4</v>
      </c>
      <c r="Q2770" t="s">
        <v>32</v>
      </c>
      <c r="R2770" t="s">
        <v>34</v>
      </c>
    </row>
    <row r="2771" spans="1:18" x14ac:dyDescent="0.3">
      <c r="A2771" t="s">
        <v>87</v>
      </c>
      <c r="B2771" t="s">
        <v>275</v>
      </c>
      <c r="C2771">
        <v>3950</v>
      </c>
      <c r="D2771" t="s">
        <v>159</v>
      </c>
      <c r="E2771">
        <v>280000</v>
      </c>
      <c r="F2771" t="s">
        <v>196</v>
      </c>
      <c r="G2771">
        <v>2013</v>
      </c>
      <c r="H2771" t="s">
        <v>20</v>
      </c>
      <c r="I2771">
        <v>105</v>
      </c>
      <c r="J2771" t="s">
        <v>21</v>
      </c>
      <c r="K2771" t="s">
        <v>230</v>
      </c>
      <c r="L2771" t="s">
        <v>23</v>
      </c>
      <c r="M2771" t="s">
        <v>42</v>
      </c>
      <c r="N2771">
        <v>5</v>
      </c>
      <c r="O2771">
        <v>5</v>
      </c>
      <c r="P2771">
        <v>4</v>
      </c>
      <c r="Q2771" t="s">
        <v>66</v>
      </c>
      <c r="R2771" t="s">
        <v>34</v>
      </c>
    </row>
    <row r="2772" spans="1:18" x14ac:dyDescent="0.3">
      <c r="A2772" t="s">
        <v>87</v>
      </c>
      <c r="B2772" t="s">
        <v>275</v>
      </c>
      <c r="C2772">
        <v>6850</v>
      </c>
      <c r="D2772" t="s">
        <v>159</v>
      </c>
      <c r="E2772">
        <v>232000</v>
      </c>
      <c r="F2772" t="s">
        <v>196</v>
      </c>
      <c r="G2772">
        <v>2012</v>
      </c>
      <c r="H2772" t="s">
        <v>20</v>
      </c>
      <c r="I2772">
        <v>140</v>
      </c>
      <c r="J2772" t="s">
        <v>21</v>
      </c>
      <c r="K2772" t="s">
        <v>230</v>
      </c>
      <c r="L2772" t="s">
        <v>23</v>
      </c>
      <c r="M2772" t="s">
        <v>42</v>
      </c>
      <c r="N2772">
        <v>5</v>
      </c>
      <c r="O2772">
        <v>5</v>
      </c>
      <c r="P2772">
        <v>4</v>
      </c>
      <c r="Q2772" t="s">
        <v>25</v>
      </c>
      <c r="R2772" t="s">
        <v>34</v>
      </c>
    </row>
    <row r="2773" spans="1:18" x14ac:dyDescent="0.3">
      <c r="A2773" t="s">
        <v>87</v>
      </c>
      <c r="B2773" t="s">
        <v>275</v>
      </c>
      <c r="C2773">
        <v>20450</v>
      </c>
      <c r="D2773" t="s">
        <v>159</v>
      </c>
      <c r="E2773">
        <v>108779</v>
      </c>
      <c r="F2773" t="s">
        <v>196</v>
      </c>
      <c r="G2773">
        <v>2018</v>
      </c>
      <c r="H2773" t="s">
        <v>20</v>
      </c>
      <c r="I2773">
        <v>184</v>
      </c>
      <c r="J2773" t="s">
        <v>21</v>
      </c>
      <c r="K2773" t="s">
        <v>230</v>
      </c>
      <c r="L2773" t="s">
        <v>23</v>
      </c>
      <c r="M2773" t="s">
        <v>42</v>
      </c>
      <c r="N2773">
        <v>5</v>
      </c>
      <c r="O2773">
        <v>5</v>
      </c>
      <c r="P2773">
        <v>4</v>
      </c>
      <c r="Q2773" t="s">
        <v>30</v>
      </c>
      <c r="R2773" t="s">
        <v>126</v>
      </c>
    </row>
    <row r="2774" spans="1:18" x14ac:dyDescent="0.3">
      <c r="A2774" t="s">
        <v>87</v>
      </c>
      <c r="B2774" t="s">
        <v>275</v>
      </c>
      <c r="C2774">
        <v>17649</v>
      </c>
      <c r="D2774" t="s">
        <v>159</v>
      </c>
      <c r="E2774">
        <v>88575</v>
      </c>
      <c r="F2774" t="s">
        <v>196</v>
      </c>
      <c r="G2774">
        <v>2020</v>
      </c>
      <c r="H2774" t="s">
        <v>20</v>
      </c>
      <c r="I2774">
        <v>116</v>
      </c>
      <c r="J2774" t="s">
        <v>21</v>
      </c>
      <c r="K2774" t="s">
        <v>230</v>
      </c>
      <c r="L2774" t="s">
        <v>23</v>
      </c>
      <c r="M2774" t="s">
        <v>953</v>
      </c>
      <c r="N2774">
        <v>5</v>
      </c>
      <c r="O2774">
        <v>5</v>
      </c>
      <c r="P2774">
        <v>4</v>
      </c>
      <c r="Q2774" t="s">
        <v>25</v>
      </c>
      <c r="R2774" t="s">
        <v>34</v>
      </c>
    </row>
    <row r="2775" spans="1:18" x14ac:dyDescent="0.3">
      <c r="A2775" t="s">
        <v>94</v>
      </c>
      <c r="B2775" t="s">
        <v>248</v>
      </c>
      <c r="C2775">
        <v>6980</v>
      </c>
      <c r="D2775" t="s">
        <v>159</v>
      </c>
      <c r="E2775">
        <v>246500</v>
      </c>
      <c r="F2775" t="s">
        <v>196</v>
      </c>
      <c r="G2775">
        <v>2015</v>
      </c>
      <c r="H2775" t="s">
        <v>20</v>
      </c>
      <c r="I2775">
        <v>110</v>
      </c>
      <c r="J2775" t="s">
        <v>21</v>
      </c>
      <c r="K2775" t="s">
        <v>230</v>
      </c>
      <c r="L2775" t="s">
        <v>23</v>
      </c>
      <c r="M2775" t="s">
        <v>42</v>
      </c>
      <c r="N2775">
        <v>5</v>
      </c>
      <c r="O2775">
        <v>5</v>
      </c>
      <c r="P2775">
        <v>4</v>
      </c>
      <c r="Q2775" t="s">
        <v>25</v>
      </c>
      <c r="R2775" t="s">
        <v>34</v>
      </c>
    </row>
    <row r="2776" spans="1:18" x14ac:dyDescent="0.3">
      <c r="A2776" t="s">
        <v>94</v>
      </c>
      <c r="B2776" t="s">
        <v>248</v>
      </c>
      <c r="C2776">
        <v>14988</v>
      </c>
      <c r="D2776" t="s">
        <v>159</v>
      </c>
      <c r="E2776">
        <v>127600</v>
      </c>
      <c r="F2776" t="s">
        <v>196</v>
      </c>
      <c r="G2776">
        <v>2021</v>
      </c>
      <c r="H2776" t="s">
        <v>20</v>
      </c>
      <c r="I2776">
        <v>116</v>
      </c>
      <c r="J2776" t="s">
        <v>21</v>
      </c>
      <c r="K2776" t="s">
        <v>230</v>
      </c>
      <c r="L2776" t="s">
        <v>23</v>
      </c>
      <c r="M2776" t="s">
        <v>42</v>
      </c>
      <c r="N2776">
        <v>5</v>
      </c>
      <c r="O2776">
        <v>5</v>
      </c>
      <c r="P2776">
        <v>4</v>
      </c>
      <c r="Q2776" t="s">
        <v>35</v>
      </c>
      <c r="R2776" t="s">
        <v>34</v>
      </c>
    </row>
    <row r="2777" spans="1:18" x14ac:dyDescent="0.3">
      <c r="A2777" t="s">
        <v>97</v>
      </c>
      <c r="B2777" t="s">
        <v>249</v>
      </c>
      <c r="C2777">
        <v>3300</v>
      </c>
      <c r="D2777" t="s">
        <v>159</v>
      </c>
      <c r="E2777">
        <v>236270</v>
      </c>
      <c r="F2777" t="s">
        <v>196</v>
      </c>
      <c r="G2777">
        <v>2008</v>
      </c>
      <c r="H2777" t="s">
        <v>20</v>
      </c>
      <c r="I2777">
        <v>170</v>
      </c>
      <c r="J2777" t="s">
        <v>21</v>
      </c>
      <c r="K2777" t="s">
        <v>230</v>
      </c>
      <c r="L2777" t="s">
        <v>23</v>
      </c>
      <c r="M2777" t="s">
        <v>42</v>
      </c>
      <c r="N2777">
        <v>5</v>
      </c>
      <c r="O2777">
        <v>5</v>
      </c>
      <c r="P2777">
        <v>4</v>
      </c>
      <c r="Q2777" t="s">
        <v>25</v>
      </c>
      <c r="R2777" t="s">
        <v>31</v>
      </c>
    </row>
    <row r="2778" spans="1:18" x14ac:dyDescent="0.3">
      <c r="A2778" t="s">
        <v>97</v>
      </c>
      <c r="B2778" t="s">
        <v>280</v>
      </c>
      <c r="C2778">
        <v>14900</v>
      </c>
      <c r="D2778" t="s">
        <v>159</v>
      </c>
      <c r="E2778">
        <v>118859</v>
      </c>
      <c r="F2778" t="s">
        <v>196</v>
      </c>
      <c r="G2778">
        <v>2014</v>
      </c>
      <c r="H2778" t="s">
        <v>20</v>
      </c>
      <c r="I2778">
        <v>177</v>
      </c>
      <c r="J2778" t="s">
        <v>21</v>
      </c>
      <c r="K2778" t="s">
        <v>230</v>
      </c>
      <c r="L2778" t="s">
        <v>23</v>
      </c>
      <c r="M2778" t="s">
        <v>42</v>
      </c>
      <c r="N2778">
        <v>5</v>
      </c>
      <c r="O2778">
        <v>5</v>
      </c>
      <c r="P2778">
        <v>4</v>
      </c>
      <c r="Q2778" t="s">
        <v>25</v>
      </c>
      <c r="R2778" t="s">
        <v>34</v>
      </c>
    </row>
    <row r="2779" spans="1:18" x14ac:dyDescent="0.3">
      <c r="A2779" t="s">
        <v>97</v>
      </c>
      <c r="B2779" t="s">
        <v>280</v>
      </c>
      <c r="C2779">
        <v>15980</v>
      </c>
      <c r="D2779" t="s">
        <v>159</v>
      </c>
      <c r="E2779">
        <v>138000</v>
      </c>
      <c r="F2779" t="s">
        <v>196</v>
      </c>
      <c r="G2779">
        <v>2014</v>
      </c>
      <c r="H2779" t="s">
        <v>20</v>
      </c>
      <c r="I2779">
        <v>177</v>
      </c>
      <c r="J2779" t="s">
        <v>21</v>
      </c>
      <c r="K2779" t="s">
        <v>230</v>
      </c>
      <c r="L2779" t="s">
        <v>23</v>
      </c>
      <c r="M2779" t="s">
        <v>42</v>
      </c>
      <c r="N2779">
        <v>5</v>
      </c>
      <c r="O2779">
        <v>5</v>
      </c>
      <c r="P2779">
        <v>4</v>
      </c>
      <c r="Q2779" t="s">
        <v>32</v>
      </c>
      <c r="R2779" t="s">
        <v>31</v>
      </c>
    </row>
    <row r="2780" spans="1:18" x14ac:dyDescent="0.3">
      <c r="A2780" t="s">
        <v>97</v>
      </c>
      <c r="B2780" t="s">
        <v>249</v>
      </c>
      <c r="C2780">
        <v>9980</v>
      </c>
      <c r="D2780" t="s">
        <v>159</v>
      </c>
      <c r="E2780">
        <v>229985</v>
      </c>
      <c r="F2780" t="s">
        <v>196</v>
      </c>
      <c r="G2780">
        <v>2014</v>
      </c>
      <c r="H2780" t="s">
        <v>20</v>
      </c>
      <c r="I2780">
        <v>163</v>
      </c>
      <c r="J2780" t="s">
        <v>21</v>
      </c>
      <c r="K2780" t="s">
        <v>230</v>
      </c>
      <c r="L2780" t="s">
        <v>23</v>
      </c>
      <c r="M2780" t="s">
        <v>42</v>
      </c>
      <c r="N2780">
        <v>5</v>
      </c>
      <c r="O2780">
        <v>5</v>
      </c>
      <c r="P2780">
        <v>4</v>
      </c>
      <c r="Q2780" t="s">
        <v>25</v>
      </c>
      <c r="R2780" t="s">
        <v>34</v>
      </c>
    </row>
    <row r="2781" spans="1:18" x14ac:dyDescent="0.3">
      <c r="A2781" t="s">
        <v>97</v>
      </c>
      <c r="B2781" t="s">
        <v>249</v>
      </c>
      <c r="C2781">
        <v>3300</v>
      </c>
      <c r="D2781" t="s">
        <v>159</v>
      </c>
      <c r="E2781">
        <v>236270</v>
      </c>
      <c r="F2781" t="s">
        <v>196</v>
      </c>
      <c r="G2781">
        <v>2008</v>
      </c>
      <c r="H2781" t="s">
        <v>20</v>
      </c>
      <c r="I2781">
        <v>170</v>
      </c>
      <c r="J2781" t="s">
        <v>21</v>
      </c>
      <c r="K2781" t="s">
        <v>230</v>
      </c>
      <c r="L2781" t="s">
        <v>23</v>
      </c>
      <c r="M2781" t="s">
        <v>42</v>
      </c>
      <c r="N2781">
        <v>5</v>
      </c>
      <c r="O2781">
        <v>5</v>
      </c>
      <c r="P2781">
        <v>4</v>
      </c>
      <c r="Q2781" t="s">
        <v>25</v>
      </c>
      <c r="R2781" t="s">
        <v>31</v>
      </c>
    </row>
    <row r="2782" spans="1:18" x14ac:dyDescent="0.3">
      <c r="A2782" t="s">
        <v>97</v>
      </c>
      <c r="B2782" t="s">
        <v>280</v>
      </c>
      <c r="C2782">
        <v>14900</v>
      </c>
      <c r="D2782" t="s">
        <v>159</v>
      </c>
      <c r="E2782">
        <v>118859</v>
      </c>
      <c r="F2782" t="s">
        <v>196</v>
      </c>
      <c r="G2782">
        <v>2014</v>
      </c>
      <c r="H2782" t="s">
        <v>20</v>
      </c>
      <c r="I2782">
        <v>177</v>
      </c>
      <c r="J2782" t="s">
        <v>21</v>
      </c>
      <c r="K2782" t="s">
        <v>230</v>
      </c>
      <c r="L2782" t="s">
        <v>23</v>
      </c>
      <c r="M2782" t="s">
        <v>42</v>
      </c>
      <c r="N2782">
        <v>5</v>
      </c>
      <c r="O2782">
        <v>5</v>
      </c>
      <c r="P2782">
        <v>4</v>
      </c>
      <c r="Q2782" t="s">
        <v>25</v>
      </c>
      <c r="R2782" t="s">
        <v>34</v>
      </c>
    </row>
    <row r="2783" spans="1:18" x14ac:dyDescent="0.3">
      <c r="A2783" t="s">
        <v>99</v>
      </c>
      <c r="B2783" t="s">
        <v>329</v>
      </c>
      <c r="C2783">
        <v>3499</v>
      </c>
      <c r="D2783" t="s">
        <v>159</v>
      </c>
      <c r="E2783">
        <v>399500</v>
      </c>
      <c r="F2783" t="s">
        <v>196</v>
      </c>
      <c r="G2783">
        <v>2009</v>
      </c>
      <c r="H2783" t="s">
        <v>20</v>
      </c>
      <c r="I2783">
        <v>177</v>
      </c>
      <c r="J2783" t="s">
        <v>21</v>
      </c>
      <c r="K2783" t="s">
        <v>230</v>
      </c>
      <c r="L2783" t="s">
        <v>23</v>
      </c>
      <c r="M2783" t="s">
        <v>27</v>
      </c>
      <c r="N2783">
        <v>5</v>
      </c>
      <c r="O2783">
        <v>5</v>
      </c>
      <c r="P2783">
        <v>4</v>
      </c>
      <c r="Q2783" t="s">
        <v>25</v>
      </c>
      <c r="R2783" t="s">
        <v>34</v>
      </c>
    </row>
    <row r="2784" spans="1:18" x14ac:dyDescent="0.3">
      <c r="A2784" t="s">
        <v>102</v>
      </c>
      <c r="B2784" t="s">
        <v>342</v>
      </c>
      <c r="C2784">
        <v>1950</v>
      </c>
      <c r="D2784" t="s">
        <v>159</v>
      </c>
      <c r="E2784">
        <v>299990</v>
      </c>
      <c r="F2784" t="s">
        <v>196</v>
      </c>
      <c r="G2784">
        <v>2006</v>
      </c>
      <c r="H2784" t="s">
        <v>20</v>
      </c>
      <c r="I2784">
        <v>122</v>
      </c>
      <c r="J2784" t="s">
        <v>21</v>
      </c>
      <c r="K2784" t="s">
        <v>230</v>
      </c>
      <c r="L2784" t="s">
        <v>23</v>
      </c>
      <c r="M2784" t="s">
        <v>27</v>
      </c>
      <c r="N2784">
        <v>5</v>
      </c>
      <c r="O2784">
        <v>5</v>
      </c>
      <c r="P2784">
        <v>4</v>
      </c>
      <c r="Q2784" t="s">
        <v>25</v>
      </c>
      <c r="R2784" t="s">
        <v>34</v>
      </c>
    </row>
    <row r="2785" spans="1:18" x14ac:dyDescent="0.3">
      <c r="A2785" t="s">
        <v>102</v>
      </c>
      <c r="B2785" t="s">
        <v>341</v>
      </c>
      <c r="C2785">
        <v>13260</v>
      </c>
      <c r="D2785" t="s">
        <v>159</v>
      </c>
      <c r="E2785">
        <v>150000</v>
      </c>
      <c r="F2785" t="s">
        <v>196</v>
      </c>
      <c r="G2785">
        <v>2012</v>
      </c>
      <c r="H2785" t="s">
        <v>20</v>
      </c>
      <c r="I2785">
        <v>170</v>
      </c>
      <c r="J2785" t="s">
        <v>21</v>
      </c>
      <c r="K2785" t="s">
        <v>230</v>
      </c>
      <c r="L2785" t="s">
        <v>23</v>
      </c>
      <c r="M2785" t="s">
        <v>27</v>
      </c>
      <c r="N2785">
        <v>5</v>
      </c>
      <c r="O2785">
        <v>5</v>
      </c>
      <c r="P2785">
        <v>4</v>
      </c>
      <c r="Q2785" t="s">
        <v>32</v>
      </c>
      <c r="R2785" t="s">
        <v>26</v>
      </c>
    </row>
    <row r="2786" spans="1:18" x14ac:dyDescent="0.3">
      <c r="A2786" t="s">
        <v>155</v>
      </c>
      <c r="B2786" t="s">
        <v>255</v>
      </c>
      <c r="C2786">
        <v>4699</v>
      </c>
      <c r="D2786" t="s">
        <v>159</v>
      </c>
      <c r="E2786">
        <v>173000</v>
      </c>
      <c r="F2786" t="s">
        <v>196</v>
      </c>
      <c r="G2786">
        <v>2013</v>
      </c>
      <c r="H2786" t="s">
        <v>20</v>
      </c>
      <c r="I2786">
        <v>163</v>
      </c>
      <c r="J2786" t="s">
        <v>21</v>
      </c>
      <c r="K2786" t="s">
        <v>230</v>
      </c>
      <c r="L2786" t="s">
        <v>23</v>
      </c>
      <c r="M2786" t="s">
        <v>42</v>
      </c>
      <c r="N2786">
        <v>5</v>
      </c>
      <c r="O2786">
        <v>5</v>
      </c>
      <c r="P2786">
        <v>4</v>
      </c>
      <c r="Q2786" t="s">
        <v>28</v>
      </c>
      <c r="R2786" t="s">
        <v>31</v>
      </c>
    </row>
    <row r="2787" spans="1:18" x14ac:dyDescent="0.3">
      <c r="A2787" t="s">
        <v>38</v>
      </c>
      <c r="B2787" t="s">
        <v>224</v>
      </c>
      <c r="C2787">
        <v>11985</v>
      </c>
      <c r="D2787" t="s">
        <v>159</v>
      </c>
      <c r="E2787">
        <v>110200</v>
      </c>
      <c r="F2787" t="s">
        <v>19</v>
      </c>
      <c r="G2787">
        <v>2020</v>
      </c>
      <c r="H2787" t="s">
        <v>20</v>
      </c>
      <c r="I2787">
        <v>120</v>
      </c>
      <c r="J2787" t="s">
        <v>21</v>
      </c>
      <c r="K2787" t="s">
        <v>230</v>
      </c>
      <c r="L2787" t="s">
        <v>23</v>
      </c>
      <c r="M2787" t="s">
        <v>42</v>
      </c>
      <c r="N2787">
        <v>5</v>
      </c>
      <c r="O2787">
        <v>5</v>
      </c>
      <c r="P2787">
        <v>4</v>
      </c>
      <c r="Q2787" t="s">
        <v>30</v>
      </c>
      <c r="R2787" t="s">
        <v>34</v>
      </c>
    </row>
    <row r="2788" spans="1:18" x14ac:dyDescent="0.3">
      <c r="A2788" t="s">
        <v>44</v>
      </c>
      <c r="B2788" t="s">
        <v>294</v>
      </c>
      <c r="C2788">
        <v>7000</v>
      </c>
      <c r="D2788" t="s">
        <v>159</v>
      </c>
      <c r="E2788">
        <v>213708</v>
      </c>
      <c r="F2788" t="s">
        <v>19</v>
      </c>
      <c r="G2788">
        <v>2017</v>
      </c>
      <c r="H2788" t="s">
        <v>20</v>
      </c>
      <c r="I2788">
        <v>170</v>
      </c>
      <c r="J2788" t="s">
        <v>21</v>
      </c>
      <c r="K2788" t="s">
        <v>230</v>
      </c>
      <c r="L2788" t="s">
        <v>23</v>
      </c>
      <c r="M2788" t="s">
        <v>42</v>
      </c>
      <c r="N2788">
        <v>5</v>
      </c>
      <c r="O2788">
        <v>5</v>
      </c>
      <c r="P2788">
        <v>4</v>
      </c>
      <c r="Q2788" t="s">
        <v>25</v>
      </c>
      <c r="R2788" t="s">
        <v>26</v>
      </c>
    </row>
    <row r="2789" spans="1:18" x14ac:dyDescent="0.3">
      <c r="A2789" t="s">
        <v>44</v>
      </c>
      <c r="B2789" t="s">
        <v>294</v>
      </c>
      <c r="C2789">
        <v>14950</v>
      </c>
      <c r="D2789" t="s">
        <v>159</v>
      </c>
      <c r="E2789">
        <v>119433</v>
      </c>
      <c r="F2789" t="s">
        <v>19</v>
      </c>
      <c r="G2789">
        <v>2016</v>
      </c>
      <c r="H2789" t="s">
        <v>20</v>
      </c>
      <c r="I2789">
        <v>170</v>
      </c>
      <c r="J2789" t="s">
        <v>21</v>
      </c>
      <c r="K2789" t="s">
        <v>230</v>
      </c>
      <c r="L2789" t="s">
        <v>23</v>
      </c>
      <c r="M2789" t="s">
        <v>42</v>
      </c>
      <c r="N2789">
        <v>5</v>
      </c>
      <c r="O2789">
        <v>5</v>
      </c>
      <c r="P2789">
        <v>4</v>
      </c>
      <c r="Q2789" t="s">
        <v>35</v>
      </c>
      <c r="R2789" t="s">
        <v>31</v>
      </c>
    </row>
    <row r="2790" spans="1:18" x14ac:dyDescent="0.3">
      <c r="A2790" t="s">
        <v>44</v>
      </c>
      <c r="B2790" t="s">
        <v>294</v>
      </c>
      <c r="C2790">
        <v>24500</v>
      </c>
      <c r="D2790" t="s">
        <v>159</v>
      </c>
      <c r="E2790">
        <v>47900</v>
      </c>
      <c r="F2790" t="s">
        <v>19</v>
      </c>
      <c r="G2790">
        <v>2021</v>
      </c>
      <c r="H2790" t="s">
        <v>20</v>
      </c>
      <c r="I2790">
        <v>174</v>
      </c>
      <c r="J2790" t="s">
        <v>21</v>
      </c>
      <c r="K2790" t="s">
        <v>230</v>
      </c>
      <c r="L2790" t="s">
        <v>23</v>
      </c>
      <c r="M2790" t="s">
        <v>42</v>
      </c>
      <c r="N2790">
        <v>5</v>
      </c>
      <c r="O2790">
        <v>5</v>
      </c>
      <c r="P2790">
        <v>4</v>
      </c>
      <c r="Q2790" t="s">
        <v>25</v>
      </c>
      <c r="R2790" t="s">
        <v>31</v>
      </c>
    </row>
    <row r="2791" spans="1:18" x14ac:dyDescent="0.3">
      <c r="A2791" t="s">
        <v>44</v>
      </c>
      <c r="B2791" t="s">
        <v>233</v>
      </c>
      <c r="C2791">
        <v>24444</v>
      </c>
      <c r="D2791" t="s">
        <v>159</v>
      </c>
      <c r="E2791">
        <v>22720</v>
      </c>
      <c r="F2791" t="s">
        <v>19</v>
      </c>
      <c r="G2791">
        <v>2023</v>
      </c>
      <c r="H2791" t="s">
        <v>20</v>
      </c>
      <c r="I2791">
        <v>131</v>
      </c>
      <c r="J2791" t="s">
        <v>21</v>
      </c>
      <c r="K2791" t="s">
        <v>230</v>
      </c>
      <c r="L2791" t="s">
        <v>23</v>
      </c>
      <c r="M2791" t="s">
        <v>42</v>
      </c>
      <c r="N2791">
        <v>5</v>
      </c>
      <c r="O2791">
        <v>5</v>
      </c>
      <c r="P2791">
        <v>4</v>
      </c>
      <c r="Q2791" t="s">
        <v>25</v>
      </c>
      <c r="R2791" t="s">
        <v>26</v>
      </c>
    </row>
    <row r="2792" spans="1:18" x14ac:dyDescent="0.3">
      <c r="A2792" t="s">
        <v>44</v>
      </c>
      <c r="B2792" t="s">
        <v>294</v>
      </c>
      <c r="C2792">
        <v>25750</v>
      </c>
      <c r="D2792" t="s">
        <v>159</v>
      </c>
      <c r="E2792">
        <v>28863</v>
      </c>
      <c r="F2792" t="s">
        <v>19</v>
      </c>
      <c r="G2792">
        <v>2023</v>
      </c>
      <c r="H2792" t="s">
        <v>20</v>
      </c>
      <c r="I2792">
        <v>174</v>
      </c>
      <c r="J2792" t="s">
        <v>21</v>
      </c>
      <c r="K2792" t="s">
        <v>230</v>
      </c>
      <c r="L2792" t="s">
        <v>23</v>
      </c>
      <c r="M2792" t="s">
        <v>42</v>
      </c>
      <c r="N2792">
        <v>5</v>
      </c>
      <c r="O2792">
        <v>5</v>
      </c>
      <c r="P2792">
        <v>4</v>
      </c>
      <c r="Q2792" t="s">
        <v>28</v>
      </c>
      <c r="R2792" t="s">
        <v>26</v>
      </c>
    </row>
    <row r="2793" spans="1:18" x14ac:dyDescent="0.3">
      <c r="A2793" t="s">
        <v>49</v>
      </c>
      <c r="B2793" t="s">
        <v>320</v>
      </c>
      <c r="C2793">
        <v>20819</v>
      </c>
      <c r="D2793" t="s">
        <v>159</v>
      </c>
      <c r="E2793">
        <v>98627</v>
      </c>
      <c r="F2793" t="s">
        <v>19</v>
      </c>
      <c r="G2793">
        <v>2021</v>
      </c>
      <c r="H2793" t="s">
        <v>20</v>
      </c>
      <c r="I2793">
        <v>189</v>
      </c>
      <c r="J2793" t="s">
        <v>21</v>
      </c>
      <c r="K2793" t="s">
        <v>230</v>
      </c>
      <c r="L2793" t="s">
        <v>23</v>
      </c>
      <c r="M2793" t="s">
        <v>42</v>
      </c>
      <c r="N2793">
        <v>5</v>
      </c>
      <c r="O2793">
        <v>5</v>
      </c>
      <c r="P2793">
        <v>4</v>
      </c>
      <c r="Q2793" t="s">
        <v>35</v>
      </c>
      <c r="R2793" t="s">
        <v>31</v>
      </c>
    </row>
    <row r="2794" spans="1:18" x14ac:dyDescent="0.3">
      <c r="A2794" t="s">
        <v>49</v>
      </c>
      <c r="B2794" t="s">
        <v>262</v>
      </c>
      <c r="C2794">
        <v>20990</v>
      </c>
      <c r="D2794" t="s">
        <v>159</v>
      </c>
      <c r="E2794">
        <v>35500</v>
      </c>
      <c r="F2794" t="s">
        <v>19</v>
      </c>
      <c r="G2794">
        <v>2023</v>
      </c>
      <c r="H2794" t="s">
        <v>20</v>
      </c>
      <c r="I2794">
        <v>116</v>
      </c>
      <c r="J2794" t="s">
        <v>21</v>
      </c>
      <c r="K2794" t="s">
        <v>230</v>
      </c>
      <c r="L2794" t="s">
        <v>23</v>
      </c>
      <c r="M2794" t="s">
        <v>42</v>
      </c>
      <c r="N2794">
        <v>5</v>
      </c>
      <c r="O2794">
        <v>5</v>
      </c>
      <c r="P2794">
        <v>4</v>
      </c>
      <c r="Q2794" t="s">
        <v>30</v>
      </c>
      <c r="R2794" t="s">
        <v>34</v>
      </c>
    </row>
    <row r="2795" spans="1:18" x14ac:dyDescent="0.3">
      <c r="A2795" t="s">
        <v>59</v>
      </c>
      <c r="B2795" t="s">
        <v>242</v>
      </c>
      <c r="C2795">
        <v>13950</v>
      </c>
      <c r="D2795" t="s">
        <v>159</v>
      </c>
      <c r="E2795">
        <v>240000</v>
      </c>
      <c r="F2795" t="s">
        <v>19</v>
      </c>
      <c r="G2795">
        <v>2019</v>
      </c>
      <c r="H2795" t="s">
        <v>20</v>
      </c>
      <c r="I2795">
        <v>190</v>
      </c>
      <c r="J2795" t="s">
        <v>21</v>
      </c>
      <c r="K2795" t="s">
        <v>230</v>
      </c>
      <c r="L2795" t="s">
        <v>23</v>
      </c>
      <c r="M2795" t="s">
        <v>42</v>
      </c>
      <c r="N2795">
        <v>5</v>
      </c>
      <c r="O2795">
        <v>5</v>
      </c>
      <c r="P2795">
        <v>4</v>
      </c>
      <c r="Q2795" t="s">
        <v>32</v>
      </c>
      <c r="R2795" t="s">
        <v>34</v>
      </c>
    </row>
    <row r="2796" spans="1:18" x14ac:dyDescent="0.3">
      <c r="A2796" t="s">
        <v>59</v>
      </c>
      <c r="B2796" t="s">
        <v>269</v>
      </c>
      <c r="C2796">
        <v>26990</v>
      </c>
      <c r="D2796" t="s">
        <v>159</v>
      </c>
      <c r="E2796">
        <v>75500</v>
      </c>
      <c r="F2796" t="s">
        <v>19</v>
      </c>
      <c r="G2796">
        <v>2019</v>
      </c>
      <c r="H2796" t="s">
        <v>20</v>
      </c>
      <c r="I2796">
        <v>150</v>
      </c>
      <c r="J2796" t="s">
        <v>21</v>
      </c>
      <c r="K2796" t="s">
        <v>230</v>
      </c>
      <c r="L2796" t="s">
        <v>23</v>
      </c>
      <c r="M2796" t="s">
        <v>42</v>
      </c>
      <c r="N2796">
        <v>5</v>
      </c>
      <c r="O2796">
        <v>5</v>
      </c>
      <c r="P2796">
        <v>4</v>
      </c>
      <c r="Q2796" t="s">
        <v>30</v>
      </c>
      <c r="R2796" t="s">
        <v>31</v>
      </c>
    </row>
    <row r="2797" spans="1:18" x14ac:dyDescent="0.3">
      <c r="A2797" t="s">
        <v>59</v>
      </c>
      <c r="B2797" t="s">
        <v>301</v>
      </c>
      <c r="C2797">
        <v>15790</v>
      </c>
      <c r="D2797" t="s">
        <v>159</v>
      </c>
      <c r="E2797">
        <v>99700</v>
      </c>
      <c r="F2797" t="s">
        <v>19</v>
      </c>
      <c r="G2797">
        <v>2017</v>
      </c>
      <c r="H2797" t="s">
        <v>20</v>
      </c>
      <c r="I2797">
        <v>150</v>
      </c>
      <c r="J2797" t="s">
        <v>21</v>
      </c>
      <c r="K2797" t="s">
        <v>230</v>
      </c>
      <c r="L2797" t="s">
        <v>23</v>
      </c>
      <c r="M2797" t="s">
        <v>42</v>
      </c>
      <c r="N2797">
        <v>5</v>
      </c>
      <c r="O2797">
        <v>5</v>
      </c>
      <c r="P2797">
        <v>4</v>
      </c>
      <c r="Q2797" t="s">
        <v>35</v>
      </c>
      <c r="R2797" t="s">
        <v>34</v>
      </c>
    </row>
    <row r="2798" spans="1:18" x14ac:dyDescent="0.3">
      <c r="A2798" t="s">
        <v>59</v>
      </c>
      <c r="B2798" t="s">
        <v>269</v>
      </c>
      <c r="C2798">
        <v>29950</v>
      </c>
      <c r="D2798" t="s">
        <v>159</v>
      </c>
      <c r="E2798">
        <v>78066</v>
      </c>
      <c r="F2798" t="s">
        <v>19</v>
      </c>
      <c r="G2798">
        <v>2019</v>
      </c>
      <c r="H2798" t="s">
        <v>20</v>
      </c>
      <c r="I2798">
        <v>235</v>
      </c>
      <c r="J2798" t="s">
        <v>21</v>
      </c>
      <c r="K2798" t="s">
        <v>230</v>
      </c>
      <c r="L2798" t="s">
        <v>23</v>
      </c>
      <c r="M2798" t="s">
        <v>24</v>
      </c>
      <c r="N2798">
        <v>5</v>
      </c>
      <c r="O2798">
        <v>5</v>
      </c>
      <c r="P2798">
        <v>4</v>
      </c>
      <c r="Q2798" t="s">
        <v>30</v>
      </c>
      <c r="R2798" t="s">
        <v>26</v>
      </c>
    </row>
    <row r="2799" spans="1:18" x14ac:dyDescent="0.3">
      <c r="A2799" t="s">
        <v>59</v>
      </c>
      <c r="B2799" t="s">
        <v>335</v>
      </c>
      <c r="C2799">
        <v>29980</v>
      </c>
      <c r="D2799" t="s">
        <v>159</v>
      </c>
      <c r="E2799">
        <v>70000</v>
      </c>
      <c r="F2799" t="s">
        <v>19</v>
      </c>
      <c r="G2799">
        <v>2020</v>
      </c>
      <c r="H2799" t="s">
        <v>20</v>
      </c>
      <c r="I2799">
        <v>190</v>
      </c>
      <c r="J2799" t="s">
        <v>21</v>
      </c>
      <c r="K2799" t="s">
        <v>230</v>
      </c>
      <c r="L2799" t="s">
        <v>23</v>
      </c>
      <c r="M2799" t="s">
        <v>24</v>
      </c>
      <c r="N2799">
        <v>5</v>
      </c>
      <c r="O2799">
        <v>5</v>
      </c>
      <c r="P2799">
        <v>4</v>
      </c>
      <c r="Q2799" t="s">
        <v>28</v>
      </c>
      <c r="R2799" t="s">
        <v>31</v>
      </c>
    </row>
    <row r="2800" spans="1:18" x14ac:dyDescent="0.3">
      <c r="A2800" t="s">
        <v>59</v>
      </c>
      <c r="B2800" t="s">
        <v>242</v>
      </c>
      <c r="C2800">
        <v>23899</v>
      </c>
      <c r="D2800" t="s">
        <v>159</v>
      </c>
      <c r="E2800">
        <v>70600</v>
      </c>
      <c r="F2800" t="s">
        <v>19</v>
      </c>
      <c r="G2800">
        <v>2018</v>
      </c>
      <c r="H2800" t="s">
        <v>20</v>
      </c>
      <c r="I2800">
        <v>190</v>
      </c>
      <c r="J2800" t="s">
        <v>21</v>
      </c>
      <c r="K2800" t="s">
        <v>230</v>
      </c>
      <c r="L2800" t="s">
        <v>23</v>
      </c>
      <c r="M2800" t="s">
        <v>42</v>
      </c>
      <c r="N2800">
        <v>5</v>
      </c>
      <c r="O2800">
        <v>5</v>
      </c>
      <c r="P2800">
        <v>4</v>
      </c>
      <c r="Q2800" t="s">
        <v>25</v>
      </c>
      <c r="R2800" t="s">
        <v>26</v>
      </c>
    </row>
    <row r="2801" spans="1:18" x14ac:dyDescent="0.3">
      <c r="A2801" t="s">
        <v>59</v>
      </c>
      <c r="B2801" t="s">
        <v>269</v>
      </c>
      <c r="C2801">
        <v>16990</v>
      </c>
      <c r="D2801" t="s">
        <v>159</v>
      </c>
      <c r="E2801">
        <v>223000</v>
      </c>
      <c r="F2801" t="s">
        <v>19</v>
      </c>
      <c r="G2801">
        <v>2020</v>
      </c>
      <c r="H2801" t="s">
        <v>20</v>
      </c>
      <c r="I2801">
        <v>190</v>
      </c>
      <c r="J2801" t="s">
        <v>21</v>
      </c>
      <c r="K2801" t="s">
        <v>230</v>
      </c>
      <c r="L2801" t="s">
        <v>23</v>
      </c>
      <c r="M2801" t="s">
        <v>42</v>
      </c>
      <c r="N2801">
        <v>5</v>
      </c>
      <c r="O2801">
        <v>5</v>
      </c>
      <c r="P2801">
        <v>4</v>
      </c>
      <c r="Q2801" t="s">
        <v>28</v>
      </c>
      <c r="R2801" t="s">
        <v>953</v>
      </c>
    </row>
    <row r="2802" spans="1:18" x14ac:dyDescent="0.3">
      <c r="A2802" t="s">
        <v>59</v>
      </c>
      <c r="B2802" t="s">
        <v>301</v>
      </c>
      <c r="C2802">
        <v>14950</v>
      </c>
      <c r="D2802" t="s">
        <v>159</v>
      </c>
      <c r="E2802">
        <v>115089</v>
      </c>
      <c r="F2802" t="s">
        <v>19</v>
      </c>
      <c r="G2802">
        <v>2017</v>
      </c>
      <c r="H2802" t="s">
        <v>20</v>
      </c>
      <c r="I2802">
        <v>150</v>
      </c>
      <c r="J2802" t="s">
        <v>21</v>
      </c>
      <c r="K2802" t="s">
        <v>230</v>
      </c>
      <c r="L2802" t="s">
        <v>23</v>
      </c>
      <c r="M2802" t="s">
        <v>953</v>
      </c>
      <c r="N2802">
        <v>5</v>
      </c>
      <c r="O2802">
        <v>5</v>
      </c>
      <c r="P2802">
        <v>4</v>
      </c>
      <c r="Q2802" t="s">
        <v>25</v>
      </c>
      <c r="R2802" t="s">
        <v>34</v>
      </c>
    </row>
    <row r="2803" spans="1:18" x14ac:dyDescent="0.3">
      <c r="A2803" t="s">
        <v>59</v>
      </c>
      <c r="B2803" t="s">
        <v>335</v>
      </c>
      <c r="C2803">
        <v>31990</v>
      </c>
      <c r="D2803" t="s">
        <v>159</v>
      </c>
      <c r="E2803">
        <v>31000</v>
      </c>
      <c r="F2803" t="s">
        <v>19</v>
      </c>
      <c r="G2803">
        <v>2021</v>
      </c>
      <c r="H2803" t="s">
        <v>20</v>
      </c>
      <c r="I2803">
        <v>197</v>
      </c>
      <c r="J2803" t="s">
        <v>21</v>
      </c>
      <c r="K2803" t="s">
        <v>230</v>
      </c>
      <c r="L2803" t="s">
        <v>23</v>
      </c>
      <c r="M2803" t="s">
        <v>24</v>
      </c>
      <c r="N2803">
        <v>5</v>
      </c>
      <c r="O2803">
        <v>5</v>
      </c>
      <c r="P2803">
        <v>4</v>
      </c>
      <c r="Q2803" t="s">
        <v>25</v>
      </c>
      <c r="R2803" t="s">
        <v>31</v>
      </c>
    </row>
    <row r="2804" spans="1:18" x14ac:dyDescent="0.3">
      <c r="A2804" t="s">
        <v>59</v>
      </c>
      <c r="B2804" t="s">
        <v>269</v>
      </c>
      <c r="C2804">
        <v>29350</v>
      </c>
      <c r="D2804" t="s">
        <v>159</v>
      </c>
      <c r="E2804">
        <v>95900</v>
      </c>
      <c r="F2804" t="s">
        <v>19</v>
      </c>
      <c r="G2804">
        <v>2019</v>
      </c>
      <c r="H2804" t="s">
        <v>20</v>
      </c>
      <c r="I2804">
        <v>235</v>
      </c>
      <c r="J2804" t="s">
        <v>21</v>
      </c>
      <c r="K2804" t="s">
        <v>230</v>
      </c>
      <c r="L2804" t="s">
        <v>23</v>
      </c>
      <c r="M2804" t="s">
        <v>24</v>
      </c>
      <c r="N2804">
        <v>5</v>
      </c>
      <c r="O2804">
        <v>5</v>
      </c>
      <c r="P2804">
        <v>4</v>
      </c>
      <c r="Q2804" t="s">
        <v>30</v>
      </c>
      <c r="R2804" t="s">
        <v>31</v>
      </c>
    </row>
    <row r="2805" spans="1:18" x14ac:dyDescent="0.3">
      <c r="A2805" t="s">
        <v>59</v>
      </c>
      <c r="B2805" t="s">
        <v>335</v>
      </c>
      <c r="C2805">
        <v>29800</v>
      </c>
      <c r="D2805" t="s">
        <v>159</v>
      </c>
      <c r="E2805">
        <v>93063</v>
      </c>
      <c r="F2805" t="s">
        <v>19</v>
      </c>
      <c r="G2805">
        <v>2020</v>
      </c>
      <c r="H2805" t="s">
        <v>20</v>
      </c>
      <c r="I2805">
        <v>190</v>
      </c>
      <c r="J2805" t="s">
        <v>21</v>
      </c>
      <c r="K2805" t="s">
        <v>230</v>
      </c>
      <c r="L2805" t="s">
        <v>23</v>
      </c>
      <c r="M2805" t="s">
        <v>24</v>
      </c>
      <c r="N2805">
        <v>5</v>
      </c>
      <c r="O2805">
        <v>5</v>
      </c>
      <c r="P2805">
        <v>4</v>
      </c>
      <c r="Q2805" t="s">
        <v>32</v>
      </c>
      <c r="R2805" t="s">
        <v>31</v>
      </c>
    </row>
    <row r="2806" spans="1:18" x14ac:dyDescent="0.3">
      <c r="A2806" t="s">
        <v>59</v>
      </c>
      <c r="B2806" t="s">
        <v>242</v>
      </c>
      <c r="C2806">
        <v>27880</v>
      </c>
      <c r="D2806" t="s">
        <v>159</v>
      </c>
      <c r="E2806">
        <v>76604</v>
      </c>
      <c r="F2806" t="s">
        <v>19</v>
      </c>
      <c r="G2806">
        <v>2020</v>
      </c>
      <c r="H2806" t="s">
        <v>20</v>
      </c>
      <c r="I2806">
        <v>190</v>
      </c>
      <c r="J2806" t="s">
        <v>21</v>
      </c>
      <c r="K2806" t="s">
        <v>230</v>
      </c>
      <c r="L2806" t="s">
        <v>23</v>
      </c>
      <c r="M2806" t="s">
        <v>42</v>
      </c>
      <c r="N2806">
        <v>5</v>
      </c>
      <c r="O2806">
        <v>5</v>
      </c>
      <c r="P2806">
        <v>4</v>
      </c>
      <c r="Q2806" t="s">
        <v>30</v>
      </c>
      <c r="R2806" t="s">
        <v>31</v>
      </c>
    </row>
    <row r="2807" spans="1:18" x14ac:dyDescent="0.3">
      <c r="A2807" t="s">
        <v>59</v>
      </c>
      <c r="B2807" t="s">
        <v>242</v>
      </c>
      <c r="C2807">
        <v>37880</v>
      </c>
      <c r="D2807" t="s">
        <v>159</v>
      </c>
      <c r="E2807">
        <v>12455</v>
      </c>
      <c r="F2807" t="s">
        <v>19</v>
      </c>
      <c r="G2807">
        <v>2023</v>
      </c>
      <c r="H2807" t="s">
        <v>20</v>
      </c>
      <c r="I2807">
        <v>197</v>
      </c>
      <c r="J2807" t="s">
        <v>21</v>
      </c>
      <c r="K2807" t="s">
        <v>230</v>
      </c>
      <c r="L2807" t="s">
        <v>23</v>
      </c>
      <c r="M2807" t="s">
        <v>42</v>
      </c>
      <c r="N2807">
        <v>5</v>
      </c>
      <c r="O2807">
        <v>5</v>
      </c>
      <c r="P2807">
        <v>4</v>
      </c>
      <c r="Q2807" t="s">
        <v>35</v>
      </c>
      <c r="R2807" t="s">
        <v>31</v>
      </c>
    </row>
    <row r="2808" spans="1:18" x14ac:dyDescent="0.3">
      <c r="A2808" t="s">
        <v>59</v>
      </c>
      <c r="B2808" t="s">
        <v>269</v>
      </c>
      <c r="C2808">
        <v>41790</v>
      </c>
      <c r="D2808" t="s">
        <v>159</v>
      </c>
      <c r="E2808">
        <v>56500</v>
      </c>
      <c r="F2808" t="s">
        <v>19</v>
      </c>
      <c r="G2808">
        <v>2021</v>
      </c>
      <c r="H2808" t="s">
        <v>20</v>
      </c>
      <c r="I2808">
        <v>235</v>
      </c>
      <c r="J2808" t="s">
        <v>21</v>
      </c>
      <c r="K2808" t="s">
        <v>230</v>
      </c>
      <c r="L2808" t="s">
        <v>23</v>
      </c>
      <c r="M2808" t="s">
        <v>24</v>
      </c>
      <c r="N2808">
        <v>5</v>
      </c>
      <c r="O2808">
        <v>5</v>
      </c>
      <c r="P2808">
        <v>4</v>
      </c>
      <c r="Q2808" t="s">
        <v>30</v>
      </c>
      <c r="R2808" t="s">
        <v>26</v>
      </c>
    </row>
    <row r="2809" spans="1:18" x14ac:dyDescent="0.3">
      <c r="A2809" t="s">
        <v>59</v>
      </c>
      <c r="B2809" t="s">
        <v>269</v>
      </c>
      <c r="C2809">
        <v>25555</v>
      </c>
      <c r="D2809" t="s">
        <v>159</v>
      </c>
      <c r="E2809">
        <v>110126</v>
      </c>
      <c r="F2809" t="s">
        <v>19</v>
      </c>
      <c r="G2809">
        <v>2018</v>
      </c>
      <c r="H2809" t="s">
        <v>20</v>
      </c>
      <c r="I2809">
        <v>235</v>
      </c>
      <c r="J2809" t="s">
        <v>21</v>
      </c>
      <c r="K2809" t="s">
        <v>230</v>
      </c>
      <c r="L2809" t="s">
        <v>23</v>
      </c>
      <c r="M2809" t="s">
        <v>24</v>
      </c>
      <c r="N2809">
        <v>5</v>
      </c>
      <c r="O2809">
        <v>5</v>
      </c>
      <c r="P2809">
        <v>4</v>
      </c>
      <c r="Q2809" t="s">
        <v>30</v>
      </c>
      <c r="R2809" t="s">
        <v>31</v>
      </c>
    </row>
    <row r="2810" spans="1:18" x14ac:dyDescent="0.3">
      <c r="A2810" t="s">
        <v>59</v>
      </c>
      <c r="B2810" t="s">
        <v>269</v>
      </c>
      <c r="C2810">
        <v>19999</v>
      </c>
      <c r="D2810" t="s">
        <v>159</v>
      </c>
      <c r="E2810">
        <v>175000</v>
      </c>
      <c r="F2810" t="s">
        <v>19</v>
      </c>
      <c r="G2810">
        <v>2016</v>
      </c>
      <c r="H2810" t="s">
        <v>20</v>
      </c>
      <c r="I2810">
        <v>235</v>
      </c>
      <c r="J2810" t="s">
        <v>21</v>
      </c>
      <c r="K2810" t="s">
        <v>230</v>
      </c>
      <c r="L2810" t="s">
        <v>23</v>
      </c>
      <c r="M2810" t="s">
        <v>24</v>
      </c>
      <c r="N2810">
        <v>5</v>
      </c>
      <c r="O2810">
        <v>5</v>
      </c>
      <c r="P2810">
        <v>4</v>
      </c>
      <c r="Q2810" t="s">
        <v>32</v>
      </c>
      <c r="R2810" t="s">
        <v>31</v>
      </c>
    </row>
    <row r="2811" spans="1:18" x14ac:dyDescent="0.3">
      <c r="A2811" t="s">
        <v>59</v>
      </c>
      <c r="B2811" t="s">
        <v>269</v>
      </c>
      <c r="C2811">
        <v>29900</v>
      </c>
      <c r="D2811" t="s">
        <v>159</v>
      </c>
      <c r="E2811">
        <v>126500</v>
      </c>
      <c r="F2811" t="s">
        <v>19</v>
      </c>
      <c r="G2811">
        <v>2020</v>
      </c>
      <c r="H2811" t="s">
        <v>20</v>
      </c>
      <c r="I2811">
        <v>235</v>
      </c>
      <c r="J2811" t="s">
        <v>21</v>
      </c>
      <c r="K2811" t="s">
        <v>230</v>
      </c>
      <c r="L2811" t="s">
        <v>23</v>
      </c>
      <c r="M2811" t="s">
        <v>24</v>
      </c>
      <c r="N2811">
        <v>5</v>
      </c>
      <c r="O2811">
        <v>5</v>
      </c>
      <c r="P2811">
        <v>4</v>
      </c>
      <c r="Q2811" t="s">
        <v>32</v>
      </c>
      <c r="R2811" t="s">
        <v>31</v>
      </c>
    </row>
    <row r="2812" spans="1:18" x14ac:dyDescent="0.3">
      <c r="A2812" t="s">
        <v>62</v>
      </c>
      <c r="B2812" t="s">
        <v>244</v>
      </c>
      <c r="C2812">
        <v>17390</v>
      </c>
      <c r="D2812" t="s">
        <v>159</v>
      </c>
      <c r="E2812">
        <v>119100</v>
      </c>
      <c r="F2812" t="s">
        <v>19</v>
      </c>
      <c r="G2812">
        <v>2020</v>
      </c>
      <c r="H2812" t="s">
        <v>20</v>
      </c>
      <c r="I2812">
        <v>150</v>
      </c>
      <c r="J2812" t="s">
        <v>21</v>
      </c>
      <c r="K2812" t="s">
        <v>230</v>
      </c>
      <c r="L2812" t="s">
        <v>23</v>
      </c>
      <c r="M2812" t="s">
        <v>42</v>
      </c>
      <c r="N2812">
        <v>5</v>
      </c>
      <c r="O2812">
        <v>5</v>
      </c>
      <c r="P2812">
        <v>4</v>
      </c>
      <c r="Q2812" t="s">
        <v>25</v>
      </c>
      <c r="R2812" t="s">
        <v>34</v>
      </c>
    </row>
    <row r="2813" spans="1:18" x14ac:dyDescent="0.3">
      <c r="A2813" t="s">
        <v>62</v>
      </c>
      <c r="B2813" t="s">
        <v>244</v>
      </c>
      <c r="C2813">
        <v>21770</v>
      </c>
      <c r="D2813" t="s">
        <v>159</v>
      </c>
      <c r="E2813">
        <v>56300</v>
      </c>
      <c r="F2813" t="s">
        <v>19</v>
      </c>
      <c r="G2813">
        <v>2020</v>
      </c>
      <c r="H2813" t="s">
        <v>20</v>
      </c>
      <c r="I2813">
        <v>150</v>
      </c>
      <c r="J2813" t="s">
        <v>21</v>
      </c>
      <c r="K2813" t="s">
        <v>230</v>
      </c>
      <c r="L2813" t="s">
        <v>23</v>
      </c>
      <c r="M2813" t="s">
        <v>42</v>
      </c>
      <c r="N2813">
        <v>5</v>
      </c>
      <c r="O2813">
        <v>5</v>
      </c>
      <c r="P2813">
        <v>4</v>
      </c>
      <c r="Q2813" t="s">
        <v>28</v>
      </c>
      <c r="R2813" t="s">
        <v>34</v>
      </c>
    </row>
    <row r="2814" spans="1:18" x14ac:dyDescent="0.3">
      <c r="A2814" t="s">
        <v>73</v>
      </c>
      <c r="B2814" t="s">
        <v>274</v>
      </c>
      <c r="C2814">
        <v>13450</v>
      </c>
      <c r="D2814" t="s">
        <v>159</v>
      </c>
      <c r="E2814">
        <v>138243</v>
      </c>
      <c r="F2814" t="s">
        <v>19</v>
      </c>
      <c r="G2814">
        <v>2018</v>
      </c>
      <c r="H2814" t="s">
        <v>20</v>
      </c>
      <c r="I2814">
        <v>141</v>
      </c>
      <c r="J2814" t="s">
        <v>21</v>
      </c>
      <c r="K2814" t="s">
        <v>230</v>
      </c>
      <c r="L2814" t="s">
        <v>23</v>
      </c>
      <c r="M2814" t="s">
        <v>42</v>
      </c>
      <c r="N2814">
        <v>5</v>
      </c>
      <c r="O2814">
        <v>5</v>
      </c>
      <c r="P2814">
        <v>4</v>
      </c>
      <c r="Q2814" t="s">
        <v>32</v>
      </c>
      <c r="R2814" t="s">
        <v>26</v>
      </c>
    </row>
    <row r="2815" spans="1:18" x14ac:dyDescent="0.3">
      <c r="A2815" t="s">
        <v>73</v>
      </c>
      <c r="B2815" t="s">
        <v>245</v>
      </c>
      <c r="C2815">
        <v>11890</v>
      </c>
      <c r="D2815" t="s">
        <v>159</v>
      </c>
      <c r="E2815">
        <v>118000</v>
      </c>
      <c r="F2815" t="s">
        <v>19</v>
      </c>
      <c r="G2815">
        <v>2017</v>
      </c>
      <c r="H2815" t="s">
        <v>20</v>
      </c>
      <c r="I2815">
        <v>136</v>
      </c>
      <c r="J2815" t="s">
        <v>21</v>
      </c>
      <c r="K2815" t="s">
        <v>230</v>
      </c>
      <c r="L2815" t="s">
        <v>23</v>
      </c>
      <c r="M2815" t="s">
        <v>953</v>
      </c>
      <c r="N2815">
        <v>5</v>
      </c>
      <c r="O2815">
        <v>5</v>
      </c>
      <c r="P2815">
        <v>4</v>
      </c>
      <c r="Q2815" t="s">
        <v>25</v>
      </c>
      <c r="R2815" t="s">
        <v>34</v>
      </c>
    </row>
    <row r="2816" spans="1:18" x14ac:dyDescent="0.3">
      <c r="A2816" t="s">
        <v>73</v>
      </c>
      <c r="B2816" t="s">
        <v>274</v>
      </c>
      <c r="C2816">
        <v>13450</v>
      </c>
      <c r="D2816" t="s">
        <v>159</v>
      </c>
      <c r="E2816">
        <v>138243</v>
      </c>
      <c r="F2816" t="s">
        <v>19</v>
      </c>
      <c r="G2816">
        <v>2018</v>
      </c>
      <c r="H2816" t="s">
        <v>20</v>
      </c>
      <c r="I2816">
        <v>141</v>
      </c>
      <c r="J2816" t="s">
        <v>21</v>
      </c>
      <c r="K2816" t="s">
        <v>230</v>
      </c>
      <c r="L2816" t="s">
        <v>23</v>
      </c>
      <c r="M2816" t="s">
        <v>42</v>
      </c>
      <c r="N2816">
        <v>5</v>
      </c>
      <c r="O2816">
        <v>5</v>
      </c>
      <c r="P2816">
        <v>4</v>
      </c>
      <c r="Q2816" t="s">
        <v>32</v>
      </c>
      <c r="R2816" t="s">
        <v>26</v>
      </c>
    </row>
    <row r="2817" spans="1:18" x14ac:dyDescent="0.3">
      <c r="A2817" t="s">
        <v>87</v>
      </c>
      <c r="B2817" t="s">
        <v>275</v>
      </c>
      <c r="C2817">
        <v>11480</v>
      </c>
      <c r="D2817" t="s">
        <v>159</v>
      </c>
      <c r="E2817">
        <v>181500</v>
      </c>
      <c r="F2817" t="s">
        <v>19</v>
      </c>
      <c r="G2817">
        <v>2015</v>
      </c>
      <c r="H2817" t="s">
        <v>20</v>
      </c>
      <c r="I2817">
        <v>184</v>
      </c>
      <c r="J2817" t="s">
        <v>21</v>
      </c>
      <c r="K2817" t="s">
        <v>230</v>
      </c>
      <c r="L2817" t="s">
        <v>23</v>
      </c>
      <c r="M2817" t="s">
        <v>42</v>
      </c>
      <c r="N2817">
        <v>5</v>
      </c>
      <c r="O2817">
        <v>5</v>
      </c>
      <c r="P2817">
        <v>4</v>
      </c>
      <c r="Q2817" t="s">
        <v>32</v>
      </c>
      <c r="R2817" t="s">
        <v>31</v>
      </c>
    </row>
    <row r="2818" spans="1:18" x14ac:dyDescent="0.3">
      <c r="A2818" t="s">
        <v>87</v>
      </c>
      <c r="B2818" t="s">
        <v>275</v>
      </c>
      <c r="C2818">
        <v>17449</v>
      </c>
      <c r="D2818" t="s">
        <v>159</v>
      </c>
      <c r="E2818">
        <v>69750</v>
      </c>
      <c r="F2818" t="s">
        <v>19</v>
      </c>
      <c r="G2818">
        <v>2019</v>
      </c>
      <c r="H2818" t="s">
        <v>20</v>
      </c>
      <c r="I2818">
        <v>150</v>
      </c>
      <c r="J2818" t="s">
        <v>21</v>
      </c>
      <c r="K2818" t="s">
        <v>230</v>
      </c>
      <c r="L2818" t="s">
        <v>23</v>
      </c>
      <c r="M2818" t="s">
        <v>42</v>
      </c>
      <c r="N2818">
        <v>5</v>
      </c>
      <c r="O2818">
        <v>5</v>
      </c>
      <c r="P2818">
        <v>4</v>
      </c>
      <c r="Q2818" t="s">
        <v>30</v>
      </c>
      <c r="R2818" t="s">
        <v>26</v>
      </c>
    </row>
    <row r="2819" spans="1:18" x14ac:dyDescent="0.3">
      <c r="A2819" t="s">
        <v>87</v>
      </c>
      <c r="B2819" t="s">
        <v>275</v>
      </c>
      <c r="C2819">
        <v>7900</v>
      </c>
      <c r="D2819" t="s">
        <v>159</v>
      </c>
      <c r="E2819">
        <v>160000</v>
      </c>
      <c r="F2819" t="s">
        <v>19</v>
      </c>
      <c r="G2819">
        <v>2012</v>
      </c>
      <c r="H2819" t="s">
        <v>20</v>
      </c>
      <c r="I2819">
        <v>140</v>
      </c>
      <c r="J2819" t="s">
        <v>21</v>
      </c>
      <c r="K2819" t="s">
        <v>230</v>
      </c>
      <c r="L2819" t="s">
        <v>23</v>
      </c>
      <c r="M2819" t="s">
        <v>42</v>
      </c>
      <c r="N2819">
        <v>5</v>
      </c>
      <c r="O2819">
        <v>5</v>
      </c>
      <c r="P2819">
        <v>4</v>
      </c>
      <c r="Q2819" t="s">
        <v>25</v>
      </c>
      <c r="R2819" t="s">
        <v>34</v>
      </c>
    </row>
    <row r="2820" spans="1:18" x14ac:dyDescent="0.3">
      <c r="A2820" t="s">
        <v>87</v>
      </c>
      <c r="B2820" t="s">
        <v>276</v>
      </c>
      <c r="C2820">
        <v>26449</v>
      </c>
      <c r="D2820" t="s">
        <v>159</v>
      </c>
      <c r="E2820">
        <v>74880</v>
      </c>
      <c r="F2820" t="s">
        <v>19</v>
      </c>
      <c r="G2820">
        <v>2020</v>
      </c>
      <c r="H2820" t="s">
        <v>20</v>
      </c>
      <c r="I2820">
        <v>190</v>
      </c>
      <c r="J2820" t="s">
        <v>21</v>
      </c>
      <c r="K2820" t="s">
        <v>230</v>
      </c>
      <c r="L2820" t="s">
        <v>23</v>
      </c>
      <c r="M2820" t="s">
        <v>42</v>
      </c>
      <c r="N2820">
        <v>5</v>
      </c>
      <c r="O2820">
        <v>5</v>
      </c>
      <c r="P2820">
        <v>4</v>
      </c>
      <c r="Q2820" t="s">
        <v>30</v>
      </c>
      <c r="R2820" t="s">
        <v>31</v>
      </c>
    </row>
    <row r="2821" spans="1:18" x14ac:dyDescent="0.3">
      <c r="A2821" t="s">
        <v>87</v>
      </c>
      <c r="B2821" t="s">
        <v>276</v>
      </c>
      <c r="C2821">
        <v>22749</v>
      </c>
      <c r="D2821" t="s">
        <v>159</v>
      </c>
      <c r="E2821">
        <v>94750</v>
      </c>
      <c r="F2821" t="s">
        <v>19</v>
      </c>
      <c r="G2821">
        <v>2019</v>
      </c>
      <c r="H2821" t="s">
        <v>20</v>
      </c>
      <c r="I2821">
        <v>190</v>
      </c>
      <c r="J2821" t="s">
        <v>21</v>
      </c>
      <c r="K2821" t="s">
        <v>230</v>
      </c>
      <c r="L2821" t="s">
        <v>23</v>
      </c>
      <c r="M2821" t="s">
        <v>42</v>
      </c>
      <c r="N2821">
        <v>5</v>
      </c>
      <c r="O2821">
        <v>5</v>
      </c>
      <c r="P2821">
        <v>4</v>
      </c>
      <c r="Q2821" t="s">
        <v>30</v>
      </c>
      <c r="R2821" t="s">
        <v>31</v>
      </c>
    </row>
    <row r="2822" spans="1:18" x14ac:dyDescent="0.3">
      <c r="A2822" t="s">
        <v>87</v>
      </c>
      <c r="B2822" t="s">
        <v>275</v>
      </c>
      <c r="C2822">
        <v>24890</v>
      </c>
      <c r="D2822" t="s">
        <v>159</v>
      </c>
      <c r="E2822">
        <v>89000</v>
      </c>
      <c r="F2822" t="s">
        <v>19</v>
      </c>
      <c r="G2822">
        <v>2021</v>
      </c>
      <c r="H2822" t="s">
        <v>20</v>
      </c>
      <c r="I2822">
        <v>150</v>
      </c>
      <c r="J2822" t="s">
        <v>21</v>
      </c>
      <c r="K2822" t="s">
        <v>230</v>
      </c>
      <c r="L2822" t="s">
        <v>23</v>
      </c>
      <c r="M2822" t="s">
        <v>42</v>
      </c>
      <c r="N2822">
        <v>5</v>
      </c>
      <c r="O2822">
        <v>5</v>
      </c>
      <c r="P2822">
        <v>4</v>
      </c>
      <c r="Q2822" t="s">
        <v>25</v>
      </c>
      <c r="R2822" t="s">
        <v>34</v>
      </c>
    </row>
    <row r="2823" spans="1:18" x14ac:dyDescent="0.3">
      <c r="A2823" t="s">
        <v>87</v>
      </c>
      <c r="B2823" t="s">
        <v>276</v>
      </c>
      <c r="C2823">
        <v>24900</v>
      </c>
      <c r="D2823" t="s">
        <v>159</v>
      </c>
      <c r="E2823">
        <v>90000</v>
      </c>
      <c r="F2823" t="s">
        <v>19</v>
      </c>
      <c r="G2823">
        <v>2020</v>
      </c>
      <c r="H2823" t="s">
        <v>20</v>
      </c>
      <c r="I2823">
        <v>190</v>
      </c>
      <c r="J2823" t="s">
        <v>21</v>
      </c>
      <c r="K2823" t="s">
        <v>230</v>
      </c>
      <c r="L2823" t="s">
        <v>23</v>
      </c>
      <c r="M2823" t="s">
        <v>42</v>
      </c>
      <c r="N2823">
        <v>5</v>
      </c>
      <c r="O2823">
        <v>5</v>
      </c>
      <c r="P2823">
        <v>4</v>
      </c>
      <c r="Q2823" t="s">
        <v>30</v>
      </c>
      <c r="R2823" t="s">
        <v>31</v>
      </c>
    </row>
    <row r="2824" spans="1:18" x14ac:dyDescent="0.3">
      <c r="A2824" t="s">
        <v>87</v>
      </c>
      <c r="B2824" t="s">
        <v>275</v>
      </c>
      <c r="C2824">
        <v>26990</v>
      </c>
      <c r="D2824" t="s">
        <v>159</v>
      </c>
      <c r="E2824">
        <v>84000</v>
      </c>
      <c r="F2824" t="s">
        <v>19</v>
      </c>
      <c r="G2824">
        <v>2021</v>
      </c>
      <c r="H2824" t="s">
        <v>20</v>
      </c>
      <c r="I2824">
        <v>200</v>
      </c>
      <c r="J2824" t="s">
        <v>21</v>
      </c>
      <c r="K2824" t="s">
        <v>230</v>
      </c>
      <c r="L2824" t="s">
        <v>23</v>
      </c>
      <c r="M2824" t="s">
        <v>42</v>
      </c>
      <c r="N2824">
        <v>5</v>
      </c>
      <c r="O2824">
        <v>5</v>
      </c>
      <c r="P2824">
        <v>4</v>
      </c>
      <c r="Q2824" t="s">
        <v>32</v>
      </c>
      <c r="R2824" t="s">
        <v>34</v>
      </c>
    </row>
    <row r="2825" spans="1:18" x14ac:dyDescent="0.3">
      <c r="A2825" t="s">
        <v>87</v>
      </c>
      <c r="B2825" t="s">
        <v>275</v>
      </c>
      <c r="C2825">
        <v>4950</v>
      </c>
      <c r="D2825" t="s">
        <v>159</v>
      </c>
      <c r="E2825">
        <v>300000</v>
      </c>
      <c r="F2825" t="s">
        <v>19</v>
      </c>
      <c r="G2825">
        <v>2010</v>
      </c>
      <c r="H2825" t="s">
        <v>20</v>
      </c>
      <c r="I2825">
        <v>140</v>
      </c>
      <c r="J2825" t="s">
        <v>21</v>
      </c>
      <c r="K2825" t="s">
        <v>230</v>
      </c>
      <c r="L2825" t="s">
        <v>23</v>
      </c>
      <c r="M2825" t="s">
        <v>42</v>
      </c>
      <c r="N2825">
        <v>5</v>
      </c>
      <c r="O2825">
        <v>5</v>
      </c>
      <c r="P2825">
        <v>4</v>
      </c>
      <c r="Q2825" t="s">
        <v>25</v>
      </c>
      <c r="R2825" t="s">
        <v>34</v>
      </c>
    </row>
    <row r="2826" spans="1:18" x14ac:dyDescent="0.3">
      <c r="A2826" t="s">
        <v>87</v>
      </c>
      <c r="B2826" t="s">
        <v>275</v>
      </c>
      <c r="C2826">
        <v>19749</v>
      </c>
      <c r="D2826" t="s">
        <v>159</v>
      </c>
      <c r="E2826">
        <v>114750</v>
      </c>
      <c r="F2826" t="s">
        <v>19</v>
      </c>
      <c r="G2826">
        <v>2020</v>
      </c>
      <c r="H2826" t="s">
        <v>20</v>
      </c>
      <c r="I2826">
        <v>150</v>
      </c>
      <c r="J2826" t="s">
        <v>21</v>
      </c>
      <c r="K2826" t="s">
        <v>230</v>
      </c>
      <c r="L2826" t="s">
        <v>23</v>
      </c>
      <c r="M2826" t="s">
        <v>42</v>
      </c>
      <c r="N2826">
        <v>5</v>
      </c>
      <c r="O2826">
        <v>5</v>
      </c>
      <c r="P2826">
        <v>4</v>
      </c>
      <c r="Q2826" t="s">
        <v>35</v>
      </c>
      <c r="R2826" t="s">
        <v>34</v>
      </c>
    </row>
    <row r="2827" spans="1:18" x14ac:dyDescent="0.3">
      <c r="A2827" t="s">
        <v>87</v>
      </c>
      <c r="B2827" t="s">
        <v>275</v>
      </c>
      <c r="C2827">
        <v>11480</v>
      </c>
      <c r="D2827" t="s">
        <v>159</v>
      </c>
      <c r="E2827">
        <v>181500</v>
      </c>
      <c r="F2827" t="s">
        <v>19</v>
      </c>
      <c r="G2827">
        <v>2015</v>
      </c>
      <c r="H2827" t="s">
        <v>20</v>
      </c>
      <c r="I2827">
        <v>184</v>
      </c>
      <c r="J2827" t="s">
        <v>21</v>
      </c>
      <c r="K2827" t="s">
        <v>230</v>
      </c>
      <c r="L2827" t="s">
        <v>23</v>
      </c>
      <c r="M2827" t="s">
        <v>42</v>
      </c>
      <c r="N2827">
        <v>5</v>
      </c>
      <c r="O2827">
        <v>5</v>
      </c>
      <c r="P2827">
        <v>4</v>
      </c>
      <c r="Q2827" t="s">
        <v>32</v>
      </c>
      <c r="R2827" t="s">
        <v>31</v>
      </c>
    </row>
    <row r="2828" spans="1:18" x14ac:dyDescent="0.3">
      <c r="A2828" t="s">
        <v>87</v>
      </c>
      <c r="B2828" t="s">
        <v>276</v>
      </c>
      <c r="C2828">
        <v>30749</v>
      </c>
      <c r="D2828" t="s">
        <v>159</v>
      </c>
      <c r="E2828">
        <v>89450</v>
      </c>
      <c r="F2828" t="s">
        <v>19</v>
      </c>
      <c r="G2828">
        <v>2021</v>
      </c>
      <c r="H2828" t="s">
        <v>20</v>
      </c>
      <c r="I2828">
        <v>200</v>
      </c>
      <c r="J2828" t="s">
        <v>21</v>
      </c>
      <c r="K2828" t="s">
        <v>230</v>
      </c>
      <c r="L2828" t="s">
        <v>23</v>
      </c>
      <c r="M2828" t="s">
        <v>24</v>
      </c>
      <c r="N2828">
        <v>5</v>
      </c>
      <c r="O2828">
        <v>5</v>
      </c>
      <c r="P2828">
        <v>4</v>
      </c>
      <c r="Q2828" t="s">
        <v>30</v>
      </c>
      <c r="R2828" t="s">
        <v>126</v>
      </c>
    </row>
    <row r="2829" spans="1:18" x14ac:dyDescent="0.3">
      <c r="A2829" t="s">
        <v>87</v>
      </c>
      <c r="B2829" t="s">
        <v>276</v>
      </c>
      <c r="C2829">
        <v>22890</v>
      </c>
      <c r="D2829" t="s">
        <v>159</v>
      </c>
      <c r="E2829">
        <v>92000</v>
      </c>
      <c r="F2829" t="s">
        <v>19</v>
      </c>
      <c r="G2829">
        <v>2021</v>
      </c>
      <c r="H2829" t="s">
        <v>20</v>
      </c>
      <c r="I2829">
        <v>150</v>
      </c>
      <c r="J2829" t="s">
        <v>21</v>
      </c>
      <c r="K2829" t="s">
        <v>230</v>
      </c>
      <c r="L2829" t="s">
        <v>23</v>
      </c>
      <c r="M2829" t="s">
        <v>42</v>
      </c>
      <c r="N2829">
        <v>5</v>
      </c>
      <c r="O2829">
        <v>5</v>
      </c>
      <c r="P2829">
        <v>4</v>
      </c>
      <c r="Q2829" t="s">
        <v>25</v>
      </c>
      <c r="R2829" t="s">
        <v>34</v>
      </c>
    </row>
    <row r="2830" spans="1:18" x14ac:dyDescent="0.3">
      <c r="A2830" t="s">
        <v>87</v>
      </c>
      <c r="B2830" t="s">
        <v>275</v>
      </c>
      <c r="C2830">
        <v>26980</v>
      </c>
      <c r="D2830" t="s">
        <v>159</v>
      </c>
      <c r="E2830">
        <v>37717</v>
      </c>
      <c r="F2830" t="s">
        <v>19</v>
      </c>
      <c r="G2830">
        <v>2023</v>
      </c>
      <c r="H2830" t="s">
        <v>20</v>
      </c>
      <c r="I2830">
        <v>150</v>
      </c>
      <c r="J2830" t="s">
        <v>21</v>
      </c>
      <c r="K2830" t="s">
        <v>230</v>
      </c>
      <c r="L2830" t="s">
        <v>23</v>
      </c>
      <c r="M2830" t="s">
        <v>42</v>
      </c>
      <c r="N2830">
        <v>5</v>
      </c>
      <c r="O2830">
        <v>5</v>
      </c>
      <c r="P2830">
        <v>4</v>
      </c>
      <c r="Q2830" t="s">
        <v>28</v>
      </c>
      <c r="R2830" t="s">
        <v>34</v>
      </c>
    </row>
    <row r="2831" spans="1:18" x14ac:dyDescent="0.3">
      <c r="A2831" t="s">
        <v>87</v>
      </c>
      <c r="B2831" t="s">
        <v>276</v>
      </c>
      <c r="C2831">
        <v>24989</v>
      </c>
      <c r="D2831" t="s">
        <v>159</v>
      </c>
      <c r="E2831">
        <v>104750</v>
      </c>
      <c r="F2831" t="s">
        <v>19</v>
      </c>
      <c r="G2831">
        <v>2020</v>
      </c>
      <c r="H2831" t="s">
        <v>20</v>
      </c>
      <c r="I2831">
        <v>190</v>
      </c>
      <c r="J2831" t="s">
        <v>21</v>
      </c>
      <c r="K2831" t="s">
        <v>230</v>
      </c>
      <c r="L2831" t="s">
        <v>23</v>
      </c>
      <c r="M2831" t="s">
        <v>42</v>
      </c>
      <c r="N2831">
        <v>5</v>
      </c>
      <c r="O2831">
        <v>5</v>
      </c>
      <c r="P2831">
        <v>4</v>
      </c>
      <c r="Q2831" t="s">
        <v>36</v>
      </c>
      <c r="R2831" t="s">
        <v>31</v>
      </c>
    </row>
    <row r="2832" spans="1:18" x14ac:dyDescent="0.3">
      <c r="A2832" t="s">
        <v>87</v>
      </c>
      <c r="B2832" t="s">
        <v>275</v>
      </c>
      <c r="C2832">
        <v>24970</v>
      </c>
      <c r="D2832" t="s">
        <v>159</v>
      </c>
      <c r="E2832">
        <v>84850</v>
      </c>
      <c r="F2832" t="s">
        <v>19</v>
      </c>
      <c r="G2832">
        <v>2020</v>
      </c>
      <c r="H2832" t="s">
        <v>20</v>
      </c>
      <c r="I2832">
        <v>150</v>
      </c>
      <c r="J2832" t="s">
        <v>21</v>
      </c>
      <c r="K2832" t="s">
        <v>230</v>
      </c>
      <c r="L2832" t="s">
        <v>23</v>
      </c>
      <c r="M2832" t="s">
        <v>42</v>
      </c>
      <c r="N2832">
        <v>5</v>
      </c>
      <c r="O2832">
        <v>5</v>
      </c>
      <c r="P2832">
        <v>4</v>
      </c>
      <c r="Q2832" t="s">
        <v>28</v>
      </c>
      <c r="R2832" t="s">
        <v>31</v>
      </c>
    </row>
    <row r="2833" spans="1:18" x14ac:dyDescent="0.3">
      <c r="A2833" t="s">
        <v>87</v>
      </c>
      <c r="B2833" t="s">
        <v>275</v>
      </c>
      <c r="C2833">
        <v>31890</v>
      </c>
      <c r="D2833" t="s">
        <v>159</v>
      </c>
      <c r="E2833">
        <v>76850</v>
      </c>
      <c r="F2833" t="s">
        <v>19</v>
      </c>
      <c r="G2833">
        <v>2021</v>
      </c>
      <c r="H2833" t="s">
        <v>20</v>
      </c>
      <c r="I2833">
        <v>200</v>
      </c>
      <c r="J2833" t="s">
        <v>21</v>
      </c>
      <c r="K2833" t="s">
        <v>230</v>
      </c>
      <c r="L2833" t="s">
        <v>23</v>
      </c>
      <c r="M2833" t="s">
        <v>42</v>
      </c>
      <c r="N2833">
        <v>5</v>
      </c>
      <c r="O2833">
        <v>5</v>
      </c>
      <c r="P2833">
        <v>4</v>
      </c>
      <c r="Q2833" t="s">
        <v>30</v>
      </c>
      <c r="R2833" t="s">
        <v>126</v>
      </c>
    </row>
    <row r="2834" spans="1:18" x14ac:dyDescent="0.3">
      <c r="A2834" t="s">
        <v>94</v>
      </c>
      <c r="B2834" t="s">
        <v>278</v>
      </c>
      <c r="C2834">
        <v>35890</v>
      </c>
      <c r="D2834" t="s">
        <v>159</v>
      </c>
      <c r="E2834">
        <v>26000</v>
      </c>
      <c r="F2834" t="s">
        <v>19</v>
      </c>
      <c r="G2834">
        <v>2024</v>
      </c>
      <c r="H2834" t="s">
        <v>20</v>
      </c>
      <c r="I2834">
        <v>150</v>
      </c>
      <c r="J2834" t="s">
        <v>21</v>
      </c>
      <c r="K2834" t="s">
        <v>230</v>
      </c>
      <c r="L2834" t="s">
        <v>23</v>
      </c>
      <c r="M2834" t="s">
        <v>42</v>
      </c>
      <c r="N2834">
        <v>5</v>
      </c>
      <c r="O2834">
        <v>5</v>
      </c>
      <c r="P2834">
        <v>4</v>
      </c>
      <c r="Q2834" t="s">
        <v>25</v>
      </c>
      <c r="R2834" t="s">
        <v>126</v>
      </c>
    </row>
    <row r="2835" spans="1:18" x14ac:dyDescent="0.3">
      <c r="A2835" t="s">
        <v>94</v>
      </c>
      <c r="B2835" t="s">
        <v>248</v>
      </c>
      <c r="C2835">
        <v>11890</v>
      </c>
      <c r="D2835" t="s">
        <v>159</v>
      </c>
      <c r="E2835">
        <v>140000</v>
      </c>
      <c r="F2835" t="s">
        <v>19</v>
      </c>
      <c r="G2835">
        <v>2020</v>
      </c>
      <c r="H2835" t="s">
        <v>20</v>
      </c>
      <c r="I2835">
        <v>150</v>
      </c>
      <c r="J2835" t="s">
        <v>21</v>
      </c>
      <c r="K2835" t="s">
        <v>230</v>
      </c>
      <c r="L2835" t="s">
        <v>23</v>
      </c>
      <c r="M2835" t="s">
        <v>42</v>
      </c>
      <c r="N2835">
        <v>5</v>
      </c>
      <c r="O2835">
        <v>5</v>
      </c>
      <c r="P2835">
        <v>4</v>
      </c>
      <c r="Q2835" t="s">
        <v>25</v>
      </c>
      <c r="R2835" t="s">
        <v>126</v>
      </c>
    </row>
    <row r="2836" spans="1:18" x14ac:dyDescent="0.3">
      <c r="A2836" t="s">
        <v>94</v>
      </c>
      <c r="B2836" t="s">
        <v>278</v>
      </c>
      <c r="C2836">
        <v>15970</v>
      </c>
      <c r="D2836" t="s">
        <v>159</v>
      </c>
      <c r="E2836">
        <v>182000</v>
      </c>
      <c r="F2836" t="s">
        <v>19</v>
      </c>
      <c r="G2836">
        <v>2017</v>
      </c>
      <c r="H2836" t="s">
        <v>20</v>
      </c>
      <c r="I2836">
        <v>190</v>
      </c>
      <c r="J2836" t="s">
        <v>21</v>
      </c>
      <c r="K2836" t="s">
        <v>230</v>
      </c>
      <c r="L2836" t="s">
        <v>23</v>
      </c>
      <c r="M2836" t="s">
        <v>42</v>
      </c>
      <c r="N2836">
        <v>5</v>
      </c>
      <c r="O2836">
        <v>5</v>
      </c>
      <c r="P2836">
        <v>4</v>
      </c>
      <c r="Q2836" t="s">
        <v>25</v>
      </c>
      <c r="R2836" t="s">
        <v>126</v>
      </c>
    </row>
    <row r="2837" spans="1:18" x14ac:dyDescent="0.3">
      <c r="A2837" t="s">
        <v>94</v>
      </c>
      <c r="B2837" t="s">
        <v>278</v>
      </c>
      <c r="C2837">
        <v>24988</v>
      </c>
      <c r="D2837" t="s">
        <v>159</v>
      </c>
      <c r="E2837">
        <v>60000</v>
      </c>
      <c r="F2837" t="s">
        <v>19</v>
      </c>
      <c r="G2837">
        <v>2022</v>
      </c>
      <c r="H2837" t="s">
        <v>20</v>
      </c>
      <c r="I2837">
        <v>200</v>
      </c>
      <c r="J2837" t="s">
        <v>21</v>
      </c>
      <c r="K2837" t="s">
        <v>230</v>
      </c>
      <c r="L2837" t="s">
        <v>23</v>
      </c>
      <c r="M2837" t="s">
        <v>42</v>
      </c>
      <c r="N2837">
        <v>5</v>
      </c>
      <c r="O2837">
        <v>5</v>
      </c>
      <c r="P2837">
        <v>4</v>
      </c>
      <c r="Q2837" t="s">
        <v>25</v>
      </c>
      <c r="R2837" t="s">
        <v>34</v>
      </c>
    </row>
    <row r="2838" spans="1:18" x14ac:dyDescent="0.3">
      <c r="A2838" t="s">
        <v>94</v>
      </c>
      <c r="B2838" t="s">
        <v>278</v>
      </c>
      <c r="C2838">
        <v>43680</v>
      </c>
      <c r="D2838" t="s">
        <v>159</v>
      </c>
      <c r="E2838">
        <v>18000</v>
      </c>
      <c r="F2838" t="s">
        <v>19</v>
      </c>
      <c r="G2838">
        <v>2024</v>
      </c>
      <c r="H2838" t="s">
        <v>20</v>
      </c>
      <c r="I2838">
        <v>150</v>
      </c>
      <c r="J2838" t="s">
        <v>21</v>
      </c>
      <c r="K2838" t="s">
        <v>230</v>
      </c>
      <c r="L2838" t="s">
        <v>23</v>
      </c>
      <c r="M2838" t="s">
        <v>42</v>
      </c>
      <c r="N2838">
        <v>5</v>
      </c>
      <c r="O2838">
        <v>5</v>
      </c>
      <c r="P2838">
        <v>4</v>
      </c>
      <c r="Q2838" t="s">
        <v>37</v>
      </c>
      <c r="R2838" t="s">
        <v>126</v>
      </c>
    </row>
    <row r="2839" spans="1:18" x14ac:dyDescent="0.3">
      <c r="A2839" t="s">
        <v>97</v>
      </c>
      <c r="B2839" t="s">
        <v>280</v>
      </c>
      <c r="C2839">
        <v>37400</v>
      </c>
      <c r="D2839" t="s">
        <v>159</v>
      </c>
      <c r="E2839">
        <v>23452</v>
      </c>
      <c r="F2839" t="s">
        <v>19</v>
      </c>
      <c r="G2839">
        <v>2023</v>
      </c>
      <c r="H2839" t="s">
        <v>20</v>
      </c>
      <c r="I2839">
        <v>204</v>
      </c>
      <c r="J2839" t="s">
        <v>21</v>
      </c>
      <c r="K2839" t="s">
        <v>230</v>
      </c>
      <c r="L2839" t="s">
        <v>23</v>
      </c>
      <c r="M2839" t="s">
        <v>24</v>
      </c>
      <c r="N2839">
        <v>5</v>
      </c>
      <c r="O2839">
        <v>5</v>
      </c>
      <c r="P2839">
        <v>4</v>
      </c>
      <c r="Q2839" t="s">
        <v>30</v>
      </c>
      <c r="R2839" t="s">
        <v>33</v>
      </c>
    </row>
    <row r="2840" spans="1:18" x14ac:dyDescent="0.3">
      <c r="A2840" t="s">
        <v>97</v>
      </c>
      <c r="B2840" t="s">
        <v>249</v>
      </c>
      <c r="C2840">
        <v>19950</v>
      </c>
      <c r="D2840" t="s">
        <v>159</v>
      </c>
      <c r="E2840">
        <v>132250</v>
      </c>
      <c r="F2840" t="s">
        <v>19</v>
      </c>
      <c r="G2840">
        <v>2020</v>
      </c>
      <c r="H2840" t="s">
        <v>20</v>
      </c>
      <c r="I2840">
        <v>163</v>
      </c>
      <c r="J2840" t="s">
        <v>21</v>
      </c>
      <c r="K2840" t="s">
        <v>230</v>
      </c>
      <c r="L2840" t="s">
        <v>23</v>
      </c>
      <c r="M2840" t="s">
        <v>42</v>
      </c>
      <c r="N2840">
        <v>5</v>
      </c>
      <c r="O2840">
        <v>5</v>
      </c>
      <c r="P2840">
        <v>4</v>
      </c>
      <c r="Q2840" t="s">
        <v>25</v>
      </c>
      <c r="R2840" t="s">
        <v>34</v>
      </c>
    </row>
    <row r="2841" spans="1:18" x14ac:dyDescent="0.3">
      <c r="A2841" t="s">
        <v>97</v>
      </c>
      <c r="B2841" t="s">
        <v>345</v>
      </c>
      <c r="C2841">
        <v>21800</v>
      </c>
      <c r="D2841" t="s">
        <v>159</v>
      </c>
      <c r="E2841">
        <v>177005</v>
      </c>
      <c r="F2841" t="s">
        <v>19</v>
      </c>
      <c r="G2841">
        <v>2022</v>
      </c>
      <c r="H2841" t="s">
        <v>20</v>
      </c>
      <c r="I2841">
        <v>204</v>
      </c>
      <c r="J2841" t="s">
        <v>21</v>
      </c>
      <c r="K2841" t="s">
        <v>230</v>
      </c>
      <c r="L2841" t="s">
        <v>23</v>
      </c>
      <c r="M2841" t="s">
        <v>24</v>
      </c>
      <c r="N2841">
        <v>5</v>
      </c>
      <c r="O2841">
        <v>5</v>
      </c>
      <c r="P2841">
        <v>4</v>
      </c>
      <c r="Q2841" t="s">
        <v>28</v>
      </c>
      <c r="R2841" t="s">
        <v>34</v>
      </c>
    </row>
    <row r="2842" spans="1:18" x14ac:dyDescent="0.3">
      <c r="A2842" t="s">
        <v>97</v>
      </c>
      <c r="B2842" t="s">
        <v>280</v>
      </c>
      <c r="C2842">
        <v>16499</v>
      </c>
      <c r="D2842" t="s">
        <v>159</v>
      </c>
      <c r="E2842">
        <v>121300</v>
      </c>
      <c r="F2842" t="s">
        <v>19</v>
      </c>
      <c r="G2842">
        <v>2013</v>
      </c>
      <c r="H2842" t="s">
        <v>20</v>
      </c>
      <c r="I2842">
        <v>177</v>
      </c>
      <c r="J2842" t="s">
        <v>21</v>
      </c>
      <c r="K2842" t="s">
        <v>230</v>
      </c>
      <c r="L2842" t="s">
        <v>23</v>
      </c>
      <c r="M2842" t="s">
        <v>42</v>
      </c>
      <c r="N2842">
        <v>5</v>
      </c>
      <c r="O2842">
        <v>5</v>
      </c>
      <c r="P2842">
        <v>4</v>
      </c>
      <c r="Q2842" t="s">
        <v>30</v>
      </c>
      <c r="R2842" t="s">
        <v>31</v>
      </c>
    </row>
    <row r="2843" spans="1:18" x14ac:dyDescent="0.3">
      <c r="A2843" t="s">
        <v>97</v>
      </c>
      <c r="B2843" t="s">
        <v>280</v>
      </c>
      <c r="C2843">
        <v>13302</v>
      </c>
      <c r="D2843" t="s">
        <v>159</v>
      </c>
      <c r="E2843">
        <v>209000</v>
      </c>
      <c r="F2843" t="s">
        <v>19</v>
      </c>
      <c r="G2843">
        <v>2014</v>
      </c>
      <c r="H2843" t="s">
        <v>20</v>
      </c>
      <c r="I2843">
        <v>190</v>
      </c>
      <c r="J2843" t="s">
        <v>21</v>
      </c>
      <c r="K2843" t="s">
        <v>230</v>
      </c>
      <c r="L2843" t="s">
        <v>23</v>
      </c>
      <c r="M2843" t="s">
        <v>42</v>
      </c>
      <c r="N2843">
        <v>5</v>
      </c>
      <c r="O2843">
        <v>5</v>
      </c>
      <c r="P2843">
        <v>4</v>
      </c>
      <c r="Q2843" t="s">
        <v>30</v>
      </c>
      <c r="R2843" t="s">
        <v>26</v>
      </c>
    </row>
    <row r="2844" spans="1:18" x14ac:dyDescent="0.3">
      <c r="A2844" t="s">
        <v>97</v>
      </c>
      <c r="B2844" t="s">
        <v>280</v>
      </c>
      <c r="C2844">
        <v>14899</v>
      </c>
      <c r="D2844" t="s">
        <v>159</v>
      </c>
      <c r="E2844">
        <v>193669</v>
      </c>
      <c r="F2844" t="s">
        <v>19</v>
      </c>
      <c r="G2844">
        <v>2016</v>
      </c>
      <c r="H2844" t="s">
        <v>20</v>
      </c>
      <c r="I2844">
        <v>190</v>
      </c>
      <c r="J2844" t="s">
        <v>21</v>
      </c>
      <c r="K2844" t="s">
        <v>230</v>
      </c>
      <c r="L2844" t="s">
        <v>23</v>
      </c>
      <c r="M2844" t="s">
        <v>953</v>
      </c>
      <c r="N2844">
        <v>5</v>
      </c>
      <c r="O2844">
        <v>5</v>
      </c>
      <c r="P2844">
        <v>4</v>
      </c>
      <c r="Q2844" t="s">
        <v>953</v>
      </c>
      <c r="R2844" t="s">
        <v>126</v>
      </c>
    </row>
    <row r="2845" spans="1:18" x14ac:dyDescent="0.3">
      <c r="A2845" t="s">
        <v>97</v>
      </c>
      <c r="B2845" t="s">
        <v>249</v>
      </c>
      <c r="C2845">
        <v>23970</v>
      </c>
      <c r="D2845" t="s">
        <v>159</v>
      </c>
      <c r="E2845">
        <v>71989</v>
      </c>
      <c r="F2845" t="s">
        <v>19</v>
      </c>
      <c r="G2845">
        <v>2021</v>
      </c>
      <c r="H2845" t="s">
        <v>20</v>
      </c>
      <c r="I2845">
        <v>136</v>
      </c>
      <c r="J2845" t="s">
        <v>21</v>
      </c>
      <c r="K2845" t="s">
        <v>230</v>
      </c>
      <c r="L2845" t="s">
        <v>23</v>
      </c>
      <c r="M2845" t="s">
        <v>953</v>
      </c>
      <c r="N2845">
        <v>5</v>
      </c>
      <c r="O2845">
        <v>5</v>
      </c>
      <c r="P2845">
        <v>4</v>
      </c>
      <c r="Q2845" t="s">
        <v>25</v>
      </c>
      <c r="R2845" t="s">
        <v>33</v>
      </c>
    </row>
    <row r="2846" spans="1:18" x14ac:dyDescent="0.3">
      <c r="A2846" t="s">
        <v>97</v>
      </c>
      <c r="B2846" t="s">
        <v>280</v>
      </c>
      <c r="C2846">
        <v>39970</v>
      </c>
      <c r="D2846" t="s">
        <v>159</v>
      </c>
      <c r="E2846">
        <v>98800</v>
      </c>
      <c r="F2846" t="s">
        <v>19</v>
      </c>
      <c r="G2846">
        <v>2021</v>
      </c>
      <c r="H2846" t="s">
        <v>20</v>
      </c>
      <c r="I2846">
        <v>204</v>
      </c>
      <c r="J2846" t="s">
        <v>21</v>
      </c>
      <c r="K2846" t="s">
        <v>230</v>
      </c>
      <c r="L2846" t="s">
        <v>23</v>
      </c>
      <c r="M2846" t="s">
        <v>24</v>
      </c>
      <c r="N2846">
        <v>5</v>
      </c>
      <c r="O2846">
        <v>5</v>
      </c>
      <c r="P2846">
        <v>4</v>
      </c>
      <c r="Q2846" t="s">
        <v>28</v>
      </c>
      <c r="R2846" t="s">
        <v>31</v>
      </c>
    </row>
    <row r="2847" spans="1:18" x14ac:dyDescent="0.3">
      <c r="A2847" t="s">
        <v>97</v>
      </c>
      <c r="B2847" t="s">
        <v>280</v>
      </c>
      <c r="C2847">
        <v>26749</v>
      </c>
      <c r="D2847" t="s">
        <v>159</v>
      </c>
      <c r="E2847">
        <v>124750</v>
      </c>
      <c r="F2847" t="s">
        <v>19</v>
      </c>
      <c r="G2847">
        <v>2019</v>
      </c>
      <c r="H2847" t="s">
        <v>20</v>
      </c>
      <c r="I2847">
        <v>204</v>
      </c>
      <c r="J2847" t="s">
        <v>21</v>
      </c>
      <c r="K2847" t="s">
        <v>230</v>
      </c>
      <c r="L2847" t="s">
        <v>23</v>
      </c>
      <c r="M2847" t="s">
        <v>42</v>
      </c>
      <c r="N2847">
        <v>5</v>
      </c>
      <c r="O2847">
        <v>5</v>
      </c>
      <c r="P2847">
        <v>4</v>
      </c>
      <c r="Q2847" t="s">
        <v>25</v>
      </c>
      <c r="R2847" t="s">
        <v>34</v>
      </c>
    </row>
    <row r="2848" spans="1:18" x14ac:dyDescent="0.3">
      <c r="A2848" t="s">
        <v>99</v>
      </c>
      <c r="B2848" t="s">
        <v>346</v>
      </c>
      <c r="C2848">
        <v>13490</v>
      </c>
      <c r="D2848" t="s">
        <v>159</v>
      </c>
      <c r="E2848">
        <v>190326</v>
      </c>
      <c r="F2848" t="s">
        <v>19</v>
      </c>
      <c r="G2848">
        <v>2014</v>
      </c>
      <c r="H2848" t="s">
        <v>20</v>
      </c>
      <c r="I2848">
        <v>218</v>
      </c>
      <c r="J2848" t="s">
        <v>21</v>
      </c>
      <c r="K2848" t="s">
        <v>230</v>
      </c>
      <c r="L2848" t="s">
        <v>23</v>
      </c>
      <c r="M2848" t="s">
        <v>27</v>
      </c>
      <c r="N2848">
        <v>5</v>
      </c>
      <c r="O2848">
        <v>5</v>
      </c>
      <c r="P2848">
        <v>4</v>
      </c>
      <c r="Q2848" t="s">
        <v>25</v>
      </c>
      <c r="R2848" t="s">
        <v>31</v>
      </c>
    </row>
    <row r="2849" spans="1:18" x14ac:dyDescent="0.3">
      <c r="A2849" t="s">
        <v>99</v>
      </c>
      <c r="B2849" t="s">
        <v>338</v>
      </c>
      <c r="C2849">
        <v>14480</v>
      </c>
      <c r="D2849" t="s">
        <v>159</v>
      </c>
      <c r="E2849">
        <v>180000</v>
      </c>
      <c r="F2849" t="s">
        <v>19</v>
      </c>
      <c r="G2849">
        <v>2017</v>
      </c>
      <c r="H2849" t="s">
        <v>20</v>
      </c>
      <c r="I2849">
        <v>190</v>
      </c>
      <c r="J2849" t="s">
        <v>21</v>
      </c>
      <c r="K2849" t="s">
        <v>230</v>
      </c>
      <c r="L2849" t="s">
        <v>23</v>
      </c>
      <c r="M2849" t="s">
        <v>27</v>
      </c>
      <c r="N2849">
        <v>5</v>
      </c>
      <c r="O2849">
        <v>5</v>
      </c>
      <c r="P2849">
        <v>4</v>
      </c>
      <c r="Q2849" t="s">
        <v>28</v>
      </c>
      <c r="R2849" t="s">
        <v>34</v>
      </c>
    </row>
    <row r="2850" spans="1:18" x14ac:dyDescent="0.3">
      <c r="A2850" t="s">
        <v>99</v>
      </c>
      <c r="B2850" t="s">
        <v>329</v>
      </c>
      <c r="C2850">
        <v>16800</v>
      </c>
      <c r="D2850" t="s">
        <v>159</v>
      </c>
      <c r="E2850">
        <v>181344</v>
      </c>
      <c r="F2850" t="s">
        <v>19</v>
      </c>
      <c r="G2850">
        <v>2021</v>
      </c>
      <c r="H2850" t="s">
        <v>20</v>
      </c>
      <c r="I2850">
        <v>190</v>
      </c>
      <c r="J2850" t="s">
        <v>21</v>
      </c>
      <c r="K2850" t="s">
        <v>230</v>
      </c>
      <c r="L2850" t="s">
        <v>23</v>
      </c>
      <c r="M2850" t="s">
        <v>953</v>
      </c>
      <c r="N2850">
        <v>5</v>
      </c>
      <c r="O2850">
        <v>5</v>
      </c>
      <c r="P2850">
        <v>4</v>
      </c>
      <c r="Q2850" t="s">
        <v>32</v>
      </c>
      <c r="R2850" t="s">
        <v>34</v>
      </c>
    </row>
    <row r="2851" spans="1:18" x14ac:dyDescent="0.3">
      <c r="A2851" t="s">
        <v>99</v>
      </c>
      <c r="B2851" t="s">
        <v>338</v>
      </c>
      <c r="C2851">
        <v>18390</v>
      </c>
      <c r="D2851" t="s">
        <v>159</v>
      </c>
      <c r="E2851">
        <v>131000</v>
      </c>
      <c r="F2851" t="s">
        <v>19</v>
      </c>
      <c r="G2851">
        <v>2017</v>
      </c>
      <c r="H2851" t="s">
        <v>20</v>
      </c>
      <c r="I2851">
        <v>190</v>
      </c>
      <c r="J2851" t="s">
        <v>21</v>
      </c>
      <c r="K2851" t="s">
        <v>230</v>
      </c>
      <c r="L2851" t="s">
        <v>23</v>
      </c>
      <c r="M2851" t="s">
        <v>24</v>
      </c>
      <c r="N2851">
        <v>5</v>
      </c>
      <c r="O2851">
        <v>5</v>
      </c>
      <c r="P2851">
        <v>4</v>
      </c>
      <c r="Q2851" t="s">
        <v>25</v>
      </c>
      <c r="R2851" t="s">
        <v>31</v>
      </c>
    </row>
    <row r="2852" spans="1:18" x14ac:dyDescent="0.3">
      <c r="A2852" t="s">
        <v>99</v>
      </c>
      <c r="B2852" t="s">
        <v>329</v>
      </c>
      <c r="C2852">
        <v>16500</v>
      </c>
      <c r="D2852" t="s">
        <v>159</v>
      </c>
      <c r="E2852">
        <v>191197</v>
      </c>
      <c r="F2852" t="s">
        <v>19</v>
      </c>
      <c r="G2852">
        <v>2021</v>
      </c>
      <c r="H2852" t="s">
        <v>20</v>
      </c>
      <c r="I2852">
        <v>190</v>
      </c>
      <c r="J2852" t="s">
        <v>21</v>
      </c>
      <c r="K2852" t="s">
        <v>230</v>
      </c>
      <c r="L2852" t="s">
        <v>23</v>
      </c>
      <c r="M2852" t="s">
        <v>953</v>
      </c>
      <c r="N2852">
        <v>5</v>
      </c>
      <c r="O2852">
        <v>5</v>
      </c>
      <c r="P2852">
        <v>4</v>
      </c>
      <c r="Q2852" t="s">
        <v>32</v>
      </c>
      <c r="R2852" t="s">
        <v>34</v>
      </c>
    </row>
    <row r="2853" spans="1:18" x14ac:dyDescent="0.3">
      <c r="A2853" t="s">
        <v>99</v>
      </c>
      <c r="B2853" t="s">
        <v>338</v>
      </c>
      <c r="C2853">
        <v>20990</v>
      </c>
      <c r="D2853" t="s">
        <v>159</v>
      </c>
      <c r="E2853">
        <v>98800</v>
      </c>
      <c r="F2853" t="s">
        <v>19</v>
      </c>
      <c r="G2853">
        <v>2019</v>
      </c>
      <c r="H2853" t="s">
        <v>20</v>
      </c>
      <c r="I2853">
        <v>190</v>
      </c>
      <c r="J2853" t="s">
        <v>21</v>
      </c>
      <c r="K2853" t="s">
        <v>230</v>
      </c>
      <c r="L2853" t="s">
        <v>23</v>
      </c>
      <c r="M2853" t="s">
        <v>27</v>
      </c>
      <c r="N2853">
        <v>5</v>
      </c>
      <c r="O2853">
        <v>5</v>
      </c>
      <c r="P2853">
        <v>4</v>
      </c>
      <c r="Q2853" t="s">
        <v>28</v>
      </c>
      <c r="R2853" t="s">
        <v>26</v>
      </c>
    </row>
    <row r="2854" spans="1:18" x14ac:dyDescent="0.3">
      <c r="A2854" t="s">
        <v>102</v>
      </c>
      <c r="B2854" t="s">
        <v>341</v>
      </c>
      <c r="C2854">
        <v>23790</v>
      </c>
      <c r="D2854" t="s">
        <v>159</v>
      </c>
      <c r="E2854">
        <v>65845</v>
      </c>
      <c r="F2854" t="s">
        <v>19</v>
      </c>
      <c r="G2854">
        <v>2019</v>
      </c>
      <c r="H2854" t="s">
        <v>20</v>
      </c>
      <c r="I2854">
        <v>194</v>
      </c>
      <c r="J2854" t="s">
        <v>21</v>
      </c>
      <c r="K2854" t="s">
        <v>230</v>
      </c>
      <c r="L2854" t="s">
        <v>23</v>
      </c>
      <c r="M2854" t="s">
        <v>27</v>
      </c>
      <c r="N2854">
        <v>5</v>
      </c>
      <c r="O2854">
        <v>5</v>
      </c>
      <c r="P2854">
        <v>4</v>
      </c>
      <c r="Q2854" t="s">
        <v>25</v>
      </c>
      <c r="R2854" t="s">
        <v>26</v>
      </c>
    </row>
    <row r="2855" spans="1:18" x14ac:dyDescent="0.3">
      <c r="A2855" t="s">
        <v>102</v>
      </c>
      <c r="B2855" t="s">
        <v>342</v>
      </c>
      <c r="C2855">
        <v>16950</v>
      </c>
      <c r="D2855" t="s">
        <v>159</v>
      </c>
      <c r="E2855">
        <v>193648</v>
      </c>
      <c r="F2855" t="s">
        <v>19</v>
      </c>
      <c r="G2855">
        <v>2021</v>
      </c>
      <c r="H2855" t="s">
        <v>20</v>
      </c>
      <c r="I2855">
        <v>160</v>
      </c>
      <c r="J2855" t="s">
        <v>21</v>
      </c>
      <c r="K2855" t="s">
        <v>230</v>
      </c>
      <c r="L2855" t="s">
        <v>23</v>
      </c>
      <c r="M2855" t="s">
        <v>27</v>
      </c>
      <c r="N2855">
        <v>5</v>
      </c>
      <c r="O2855">
        <v>5</v>
      </c>
      <c r="P2855">
        <v>4</v>
      </c>
      <c r="Q2855" t="s">
        <v>25</v>
      </c>
      <c r="R2855" t="s">
        <v>34</v>
      </c>
    </row>
    <row r="2856" spans="1:18" x14ac:dyDescent="0.3">
      <c r="A2856" t="s">
        <v>102</v>
      </c>
      <c r="B2856" t="s">
        <v>347</v>
      </c>
      <c r="C2856">
        <v>4990</v>
      </c>
      <c r="D2856" t="s">
        <v>159</v>
      </c>
      <c r="E2856">
        <v>278508</v>
      </c>
      <c r="F2856" t="s">
        <v>19</v>
      </c>
      <c r="G2856">
        <v>2005</v>
      </c>
      <c r="H2856" t="s">
        <v>20</v>
      </c>
      <c r="I2856">
        <v>150</v>
      </c>
      <c r="J2856" t="s">
        <v>21</v>
      </c>
      <c r="K2856" t="s">
        <v>230</v>
      </c>
      <c r="L2856" t="s">
        <v>23</v>
      </c>
      <c r="M2856" t="s">
        <v>27</v>
      </c>
      <c r="N2856">
        <v>5</v>
      </c>
      <c r="O2856">
        <v>5</v>
      </c>
      <c r="P2856">
        <v>4</v>
      </c>
      <c r="Q2856" t="s">
        <v>35</v>
      </c>
      <c r="R2856" t="s">
        <v>34</v>
      </c>
    </row>
    <row r="2857" spans="1:18" x14ac:dyDescent="0.3">
      <c r="A2857" t="s">
        <v>102</v>
      </c>
      <c r="B2857" t="s">
        <v>253</v>
      </c>
      <c r="C2857">
        <v>19600</v>
      </c>
      <c r="D2857" t="s">
        <v>159</v>
      </c>
      <c r="E2857">
        <v>208600</v>
      </c>
      <c r="F2857" t="s">
        <v>19</v>
      </c>
      <c r="G2857">
        <v>2020</v>
      </c>
      <c r="H2857" t="s">
        <v>20</v>
      </c>
      <c r="I2857">
        <v>245</v>
      </c>
      <c r="J2857" t="s">
        <v>21</v>
      </c>
      <c r="K2857" t="s">
        <v>230</v>
      </c>
      <c r="L2857" t="s">
        <v>23</v>
      </c>
      <c r="M2857" t="s">
        <v>953</v>
      </c>
      <c r="N2857">
        <v>5</v>
      </c>
      <c r="O2857">
        <v>5</v>
      </c>
      <c r="P2857">
        <v>4</v>
      </c>
      <c r="Q2857" t="s">
        <v>25</v>
      </c>
      <c r="R2857" t="s">
        <v>26</v>
      </c>
    </row>
    <row r="2858" spans="1:18" x14ac:dyDescent="0.3">
      <c r="A2858" t="s">
        <v>102</v>
      </c>
      <c r="B2858" t="s">
        <v>341</v>
      </c>
      <c r="C2858">
        <v>19890</v>
      </c>
      <c r="D2858" t="s">
        <v>159</v>
      </c>
      <c r="E2858">
        <v>129024</v>
      </c>
      <c r="F2858" t="s">
        <v>19</v>
      </c>
      <c r="G2858">
        <v>2019</v>
      </c>
      <c r="H2858" t="s">
        <v>20</v>
      </c>
      <c r="I2858">
        <v>194</v>
      </c>
      <c r="J2858" t="s">
        <v>21</v>
      </c>
      <c r="K2858" t="s">
        <v>230</v>
      </c>
      <c r="L2858" t="s">
        <v>23</v>
      </c>
      <c r="M2858" t="s">
        <v>27</v>
      </c>
      <c r="N2858">
        <v>5</v>
      </c>
      <c r="O2858">
        <v>5</v>
      </c>
      <c r="P2858">
        <v>4</v>
      </c>
      <c r="Q2858" t="s">
        <v>35</v>
      </c>
      <c r="R2858" t="s">
        <v>31</v>
      </c>
    </row>
    <row r="2859" spans="1:18" x14ac:dyDescent="0.3">
      <c r="A2859" t="s">
        <v>108</v>
      </c>
      <c r="B2859" t="s">
        <v>344</v>
      </c>
      <c r="C2859">
        <v>40910</v>
      </c>
      <c r="D2859" t="s">
        <v>159</v>
      </c>
      <c r="E2859">
        <v>13912</v>
      </c>
      <c r="F2859" t="s">
        <v>19</v>
      </c>
      <c r="G2859">
        <v>2023</v>
      </c>
      <c r="H2859" t="s">
        <v>20</v>
      </c>
      <c r="I2859">
        <v>204</v>
      </c>
      <c r="J2859" t="s">
        <v>21</v>
      </c>
      <c r="K2859" t="s">
        <v>230</v>
      </c>
      <c r="L2859" t="s">
        <v>23</v>
      </c>
      <c r="M2859" t="s">
        <v>24</v>
      </c>
      <c r="N2859">
        <v>5</v>
      </c>
      <c r="O2859">
        <v>5</v>
      </c>
      <c r="P2859">
        <v>4</v>
      </c>
      <c r="Q2859" t="s">
        <v>28</v>
      </c>
      <c r="R2859" t="s">
        <v>31</v>
      </c>
    </row>
    <row r="2860" spans="1:18" x14ac:dyDescent="0.3">
      <c r="A2860" t="s">
        <v>38</v>
      </c>
      <c r="B2860" t="s">
        <v>224</v>
      </c>
      <c r="C2860">
        <v>13490</v>
      </c>
      <c r="D2860" t="s">
        <v>18</v>
      </c>
      <c r="E2860">
        <v>60000</v>
      </c>
      <c r="F2860" t="s">
        <v>196</v>
      </c>
      <c r="G2860">
        <v>2021</v>
      </c>
      <c r="H2860" t="s">
        <v>20</v>
      </c>
      <c r="I2860">
        <v>131</v>
      </c>
      <c r="J2860" t="s">
        <v>21</v>
      </c>
      <c r="K2860" t="s">
        <v>230</v>
      </c>
      <c r="L2860" t="s">
        <v>23</v>
      </c>
      <c r="M2860" t="s">
        <v>42</v>
      </c>
      <c r="N2860">
        <v>5</v>
      </c>
      <c r="O2860">
        <v>5</v>
      </c>
      <c r="P2860">
        <v>4</v>
      </c>
      <c r="Q2860" t="s">
        <v>35</v>
      </c>
      <c r="R2860" t="s">
        <v>34</v>
      </c>
    </row>
    <row r="2861" spans="1:18" x14ac:dyDescent="0.3">
      <c r="A2861" t="s">
        <v>38</v>
      </c>
      <c r="B2861" t="s">
        <v>348</v>
      </c>
      <c r="C2861">
        <v>9000</v>
      </c>
      <c r="D2861" t="s">
        <v>18</v>
      </c>
      <c r="E2861">
        <v>243200</v>
      </c>
      <c r="F2861" t="s">
        <v>196</v>
      </c>
      <c r="G2861">
        <v>2019</v>
      </c>
      <c r="H2861" t="s">
        <v>20</v>
      </c>
      <c r="I2861">
        <v>125</v>
      </c>
      <c r="J2861" t="s">
        <v>21</v>
      </c>
      <c r="K2861" t="s">
        <v>230</v>
      </c>
      <c r="L2861" t="s">
        <v>23</v>
      </c>
      <c r="M2861" t="s">
        <v>42</v>
      </c>
      <c r="N2861">
        <v>5</v>
      </c>
      <c r="O2861">
        <v>5</v>
      </c>
      <c r="P2861">
        <v>4</v>
      </c>
      <c r="Q2861" t="s">
        <v>32</v>
      </c>
      <c r="R2861" t="s">
        <v>34</v>
      </c>
    </row>
    <row r="2862" spans="1:18" x14ac:dyDescent="0.3">
      <c r="A2862" t="s">
        <v>38</v>
      </c>
      <c r="B2862" t="s">
        <v>224</v>
      </c>
      <c r="C2862">
        <v>6990</v>
      </c>
      <c r="D2862" t="s">
        <v>18</v>
      </c>
      <c r="E2862">
        <v>97500</v>
      </c>
      <c r="F2862" t="s">
        <v>196</v>
      </c>
      <c r="G2862">
        <v>2021</v>
      </c>
      <c r="H2862" t="s">
        <v>20</v>
      </c>
      <c r="I2862">
        <v>131</v>
      </c>
      <c r="J2862" t="s">
        <v>21</v>
      </c>
      <c r="K2862" t="s">
        <v>230</v>
      </c>
      <c r="L2862" t="s">
        <v>23</v>
      </c>
      <c r="M2862" t="s">
        <v>953</v>
      </c>
      <c r="N2862">
        <v>5</v>
      </c>
      <c r="O2862">
        <v>5</v>
      </c>
      <c r="P2862">
        <v>4</v>
      </c>
      <c r="Q2862" t="s">
        <v>953</v>
      </c>
      <c r="R2862" t="s">
        <v>953</v>
      </c>
    </row>
    <row r="2863" spans="1:18" x14ac:dyDescent="0.3">
      <c r="A2863" t="s">
        <v>38</v>
      </c>
      <c r="B2863" t="s">
        <v>224</v>
      </c>
      <c r="C2863">
        <v>9150</v>
      </c>
      <c r="D2863" t="s">
        <v>18</v>
      </c>
      <c r="E2863">
        <v>80825</v>
      </c>
      <c r="F2863" t="s">
        <v>196</v>
      </c>
      <c r="G2863">
        <v>2018</v>
      </c>
      <c r="H2863" t="s">
        <v>20</v>
      </c>
      <c r="I2863">
        <v>120</v>
      </c>
      <c r="J2863" t="s">
        <v>21</v>
      </c>
      <c r="K2863" t="s">
        <v>230</v>
      </c>
      <c r="L2863" t="s">
        <v>23</v>
      </c>
      <c r="M2863" t="s">
        <v>42</v>
      </c>
      <c r="N2863">
        <v>5</v>
      </c>
      <c r="O2863">
        <v>5</v>
      </c>
      <c r="P2863">
        <v>4</v>
      </c>
      <c r="Q2863" t="s">
        <v>66</v>
      </c>
      <c r="R2863" t="s">
        <v>953</v>
      </c>
    </row>
    <row r="2864" spans="1:18" x14ac:dyDescent="0.3">
      <c r="A2864" t="s">
        <v>38</v>
      </c>
      <c r="B2864" t="s">
        <v>349</v>
      </c>
      <c r="C2864">
        <v>1900</v>
      </c>
      <c r="D2864" t="s">
        <v>18</v>
      </c>
      <c r="E2864">
        <v>174839</v>
      </c>
      <c r="F2864" t="s">
        <v>217</v>
      </c>
      <c r="G2864">
        <v>2008</v>
      </c>
      <c r="H2864" t="s">
        <v>20</v>
      </c>
      <c r="I2864">
        <v>150</v>
      </c>
      <c r="J2864" t="s">
        <v>21</v>
      </c>
      <c r="K2864" t="s">
        <v>230</v>
      </c>
      <c r="L2864" t="s">
        <v>23</v>
      </c>
      <c r="M2864" t="s">
        <v>42</v>
      </c>
      <c r="N2864">
        <v>5</v>
      </c>
      <c r="O2864">
        <v>5</v>
      </c>
      <c r="P2864">
        <v>4</v>
      </c>
      <c r="Q2864" t="s">
        <v>30</v>
      </c>
      <c r="R2864" t="s">
        <v>126</v>
      </c>
    </row>
    <row r="2865" spans="1:18" x14ac:dyDescent="0.3">
      <c r="A2865" t="s">
        <v>38</v>
      </c>
      <c r="B2865" t="s">
        <v>224</v>
      </c>
      <c r="C2865">
        <v>11000</v>
      </c>
      <c r="D2865" t="s">
        <v>18</v>
      </c>
      <c r="E2865">
        <v>53800</v>
      </c>
      <c r="F2865" t="s">
        <v>196</v>
      </c>
      <c r="G2865">
        <v>2017</v>
      </c>
      <c r="H2865" t="s">
        <v>20</v>
      </c>
      <c r="I2865">
        <v>120</v>
      </c>
      <c r="J2865" t="s">
        <v>21</v>
      </c>
      <c r="K2865" t="s">
        <v>230</v>
      </c>
      <c r="L2865" t="s">
        <v>23</v>
      </c>
      <c r="M2865" t="s">
        <v>42</v>
      </c>
      <c r="N2865">
        <v>5</v>
      </c>
      <c r="O2865">
        <v>5</v>
      </c>
      <c r="P2865">
        <v>4</v>
      </c>
      <c r="Q2865" t="s">
        <v>66</v>
      </c>
      <c r="R2865" t="s">
        <v>34</v>
      </c>
    </row>
    <row r="2866" spans="1:18" x14ac:dyDescent="0.3">
      <c r="A2866" t="s">
        <v>38</v>
      </c>
      <c r="B2866" t="s">
        <v>224</v>
      </c>
      <c r="C2866">
        <v>13490</v>
      </c>
      <c r="D2866" t="s">
        <v>18</v>
      </c>
      <c r="E2866">
        <v>60000</v>
      </c>
      <c r="F2866" t="s">
        <v>196</v>
      </c>
      <c r="G2866">
        <v>2021</v>
      </c>
      <c r="H2866" t="s">
        <v>20</v>
      </c>
      <c r="I2866">
        <v>131</v>
      </c>
      <c r="J2866" t="s">
        <v>21</v>
      </c>
      <c r="K2866" t="s">
        <v>230</v>
      </c>
      <c r="L2866" t="s">
        <v>23</v>
      </c>
      <c r="M2866" t="s">
        <v>42</v>
      </c>
      <c r="N2866">
        <v>5</v>
      </c>
      <c r="O2866">
        <v>5</v>
      </c>
      <c r="P2866">
        <v>4</v>
      </c>
      <c r="Q2866" t="s">
        <v>35</v>
      </c>
      <c r="R2866" t="s">
        <v>34</v>
      </c>
    </row>
    <row r="2867" spans="1:18" x14ac:dyDescent="0.3">
      <c r="A2867" t="s">
        <v>38</v>
      </c>
      <c r="B2867" t="s">
        <v>224</v>
      </c>
      <c r="C2867">
        <v>10450</v>
      </c>
      <c r="D2867" t="s">
        <v>18</v>
      </c>
      <c r="E2867">
        <v>99990</v>
      </c>
      <c r="F2867" t="s">
        <v>196</v>
      </c>
      <c r="G2867">
        <v>2020</v>
      </c>
      <c r="H2867" t="s">
        <v>20</v>
      </c>
      <c r="I2867">
        <v>120</v>
      </c>
      <c r="J2867" t="s">
        <v>21</v>
      </c>
      <c r="K2867" t="s">
        <v>230</v>
      </c>
      <c r="L2867" t="s">
        <v>23</v>
      </c>
      <c r="M2867" t="s">
        <v>42</v>
      </c>
      <c r="N2867">
        <v>5</v>
      </c>
      <c r="O2867">
        <v>5</v>
      </c>
      <c r="P2867">
        <v>4</v>
      </c>
      <c r="Q2867" t="s">
        <v>30</v>
      </c>
      <c r="R2867" t="s">
        <v>34</v>
      </c>
    </row>
    <row r="2868" spans="1:18" x14ac:dyDescent="0.3">
      <c r="A2868" t="s">
        <v>40</v>
      </c>
      <c r="B2868" t="s">
        <v>291</v>
      </c>
      <c r="C2868">
        <v>6800</v>
      </c>
      <c r="D2868" t="s">
        <v>18</v>
      </c>
      <c r="E2868">
        <v>151000</v>
      </c>
      <c r="F2868" t="s">
        <v>196</v>
      </c>
      <c r="G2868">
        <v>2016</v>
      </c>
      <c r="H2868" t="s">
        <v>20</v>
      </c>
      <c r="I2868">
        <v>114</v>
      </c>
      <c r="J2868" t="s">
        <v>21</v>
      </c>
      <c r="K2868" t="s">
        <v>230</v>
      </c>
      <c r="L2868" t="s">
        <v>23</v>
      </c>
      <c r="M2868" t="s">
        <v>42</v>
      </c>
      <c r="N2868">
        <v>5</v>
      </c>
      <c r="O2868">
        <v>5</v>
      </c>
      <c r="P2868">
        <v>4</v>
      </c>
      <c r="Q2868" t="s">
        <v>25</v>
      </c>
      <c r="R2868" t="s">
        <v>34</v>
      </c>
    </row>
    <row r="2869" spans="1:18" x14ac:dyDescent="0.3">
      <c r="A2869" t="s">
        <v>44</v>
      </c>
      <c r="B2869" t="s">
        <v>233</v>
      </c>
      <c r="C2869">
        <v>9500</v>
      </c>
      <c r="D2869" t="s">
        <v>18</v>
      </c>
      <c r="E2869">
        <v>85000</v>
      </c>
      <c r="F2869" t="s">
        <v>196</v>
      </c>
      <c r="G2869">
        <v>2017</v>
      </c>
      <c r="H2869" t="s">
        <v>20</v>
      </c>
      <c r="I2869">
        <v>136</v>
      </c>
      <c r="J2869" t="s">
        <v>21</v>
      </c>
      <c r="K2869" t="s">
        <v>230</v>
      </c>
      <c r="L2869" t="s">
        <v>23</v>
      </c>
      <c r="M2869" t="s">
        <v>42</v>
      </c>
      <c r="N2869">
        <v>5</v>
      </c>
      <c r="O2869">
        <v>5</v>
      </c>
      <c r="P2869">
        <v>4</v>
      </c>
      <c r="Q2869" t="s">
        <v>30</v>
      </c>
      <c r="R2869" t="s">
        <v>26</v>
      </c>
    </row>
    <row r="2870" spans="1:18" x14ac:dyDescent="0.3">
      <c r="A2870" t="s">
        <v>44</v>
      </c>
      <c r="B2870" t="s">
        <v>233</v>
      </c>
      <c r="C2870">
        <v>11900</v>
      </c>
      <c r="D2870" t="s">
        <v>18</v>
      </c>
      <c r="E2870">
        <v>77000</v>
      </c>
      <c r="F2870" t="s">
        <v>196</v>
      </c>
      <c r="G2870">
        <v>2019</v>
      </c>
      <c r="H2870" t="s">
        <v>20</v>
      </c>
      <c r="I2870">
        <v>110</v>
      </c>
      <c r="J2870" t="s">
        <v>21</v>
      </c>
      <c r="K2870" t="s">
        <v>230</v>
      </c>
      <c r="L2870" t="s">
        <v>23</v>
      </c>
      <c r="M2870" t="s">
        <v>42</v>
      </c>
      <c r="N2870">
        <v>5</v>
      </c>
      <c r="O2870">
        <v>5</v>
      </c>
      <c r="P2870">
        <v>4</v>
      </c>
      <c r="Q2870" t="s">
        <v>30</v>
      </c>
      <c r="R2870" t="s">
        <v>953</v>
      </c>
    </row>
    <row r="2871" spans="1:18" x14ac:dyDescent="0.3">
      <c r="A2871" t="s">
        <v>44</v>
      </c>
      <c r="B2871" t="s">
        <v>233</v>
      </c>
      <c r="C2871">
        <v>6350</v>
      </c>
      <c r="D2871" t="s">
        <v>18</v>
      </c>
      <c r="E2871">
        <v>161268</v>
      </c>
      <c r="F2871" t="s">
        <v>196</v>
      </c>
      <c r="G2871">
        <v>2015</v>
      </c>
      <c r="H2871" t="s">
        <v>20</v>
      </c>
      <c r="I2871">
        <v>110</v>
      </c>
      <c r="J2871" t="s">
        <v>21</v>
      </c>
      <c r="K2871" t="s">
        <v>230</v>
      </c>
      <c r="L2871" t="s">
        <v>23</v>
      </c>
      <c r="M2871" t="s">
        <v>42</v>
      </c>
      <c r="N2871">
        <v>5</v>
      </c>
      <c r="O2871">
        <v>5</v>
      </c>
      <c r="P2871">
        <v>4</v>
      </c>
      <c r="Q2871" t="s">
        <v>30</v>
      </c>
      <c r="R2871" t="s">
        <v>34</v>
      </c>
    </row>
    <row r="2872" spans="1:18" x14ac:dyDescent="0.3">
      <c r="A2872" t="s">
        <v>49</v>
      </c>
      <c r="B2872" t="s">
        <v>262</v>
      </c>
      <c r="C2872">
        <v>9600</v>
      </c>
      <c r="D2872" t="s">
        <v>18</v>
      </c>
      <c r="E2872">
        <v>161000</v>
      </c>
      <c r="F2872" t="s">
        <v>196</v>
      </c>
      <c r="G2872">
        <v>2019</v>
      </c>
      <c r="H2872" t="s">
        <v>20</v>
      </c>
      <c r="I2872">
        <v>116</v>
      </c>
      <c r="J2872" t="s">
        <v>21</v>
      </c>
      <c r="K2872" t="s">
        <v>230</v>
      </c>
      <c r="L2872" t="s">
        <v>23</v>
      </c>
      <c r="M2872" t="s">
        <v>42</v>
      </c>
      <c r="N2872">
        <v>5</v>
      </c>
      <c r="O2872">
        <v>5</v>
      </c>
      <c r="P2872">
        <v>4</v>
      </c>
      <c r="Q2872" t="s">
        <v>28</v>
      </c>
      <c r="R2872" t="s">
        <v>34</v>
      </c>
    </row>
    <row r="2873" spans="1:18" x14ac:dyDescent="0.3">
      <c r="A2873" t="s">
        <v>49</v>
      </c>
      <c r="B2873" t="s">
        <v>171</v>
      </c>
      <c r="C2873">
        <v>7900</v>
      </c>
      <c r="D2873" t="s">
        <v>18</v>
      </c>
      <c r="E2873">
        <v>96082</v>
      </c>
      <c r="F2873" t="s">
        <v>196</v>
      </c>
      <c r="G2873">
        <v>2015</v>
      </c>
      <c r="H2873" t="s">
        <v>20</v>
      </c>
      <c r="I2873">
        <v>75</v>
      </c>
      <c r="J2873" t="s">
        <v>21</v>
      </c>
      <c r="K2873" t="s">
        <v>230</v>
      </c>
      <c r="L2873" t="s">
        <v>23</v>
      </c>
      <c r="M2873" t="s">
        <v>42</v>
      </c>
      <c r="N2873">
        <v>5</v>
      </c>
      <c r="O2873">
        <v>5</v>
      </c>
      <c r="P2873">
        <v>4</v>
      </c>
      <c r="Q2873" t="s">
        <v>30</v>
      </c>
      <c r="R2873" t="s">
        <v>953</v>
      </c>
    </row>
    <row r="2874" spans="1:18" x14ac:dyDescent="0.3">
      <c r="A2874" t="s">
        <v>49</v>
      </c>
      <c r="B2874" t="s">
        <v>320</v>
      </c>
      <c r="C2874">
        <v>14700</v>
      </c>
      <c r="D2874" t="s">
        <v>18</v>
      </c>
      <c r="E2874">
        <v>112230</v>
      </c>
      <c r="F2874" t="s">
        <v>196</v>
      </c>
      <c r="G2874">
        <v>2021</v>
      </c>
      <c r="H2874" t="s">
        <v>20</v>
      </c>
      <c r="I2874">
        <v>150</v>
      </c>
      <c r="J2874" t="s">
        <v>21</v>
      </c>
      <c r="K2874" t="s">
        <v>230</v>
      </c>
      <c r="L2874" t="s">
        <v>23</v>
      </c>
      <c r="M2874" t="s">
        <v>42</v>
      </c>
      <c r="N2874">
        <v>5</v>
      </c>
      <c r="O2874">
        <v>5</v>
      </c>
      <c r="P2874">
        <v>4</v>
      </c>
      <c r="Q2874" t="s">
        <v>30</v>
      </c>
      <c r="R2874" t="s">
        <v>31</v>
      </c>
    </row>
    <row r="2875" spans="1:18" x14ac:dyDescent="0.3">
      <c r="A2875" t="s">
        <v>49</v>
      </c>
      <c r="B2875" t="s">
        <v>171</v>
      </c>
      <c r="C2875">
        <v>9999</v>
      </c>
      <c r="D2875" t="s">
        <v>18</v>
      </c>
      <c r="E2875">
        <v>88000</v>
      </c>
      <c r="F2875" t="s">
        <v>196</v>
      </c>
      <c r="G2875">
        <v>2019</v>
      </c>
      <c r="H2875" t="s">
        <v>20</v>
      </c>
      <c r="I2875">
        <v>75</v>
      </c>
      <c r="J2875" t="s">
        <v>21</v>
      </c>
      <c r="K2875" t="s">
        <v>230</v>
      </c>
      <c r="L2875" t="s">
        <v>23</v>
      </c>
      <c r="M2875" t="s">
        <v>42</v>
      </c>
      <c r="N2875">
        <v>5</v>
      </c>
      <c r="O2875">
        <v>5</v>
      </c>
      <c r="P2875">
        <v>4</v>
      </c>
      <c r="Q2875" t="s">
        <v>25</v>
      </c>
      <c r="R2875" t="s">
        <v>34</v>
      </c>
    </row>
    <row r="2876" spans="1:18" x14ac:dyDescent="0.3">
      <c r="A2876" t="s">
        <v>49</v>
      </c>
      <c r="B2876" t="s">
        <v>262</v>
      </c>
      <c r="C2876">
        <v>499</v>
      </c>
      <c r="D2876" t="s">
        <v>18</v>
      </c>
      <c r="E2876">
        <v>300000</v>
      </c>
      <c r="F2876" t="s">
        <v>196</v>
      </c>
      <c r="G2876">
        <v>2005</v>
      </c>
      <c r="H2876" t="s">
        <v>20</v>
      </c>
      <c r="I2876">
        <v>131</v>
      </c>
      <c r="J2876" t="s">
        <v>21</v>
      </c>
      <c r="K2876" t="s">
        <v>230</v>
      </c>
      <c r="L2876" t="s">
        <v>23</v>
      </c>
      <c r="M2876" t="s">
        <v>42</v>
      </c>
      <c r="N2876">
        <v>5</v>
      </c>
      <c r="O2876">
        <v>5</v>
      </c>
      <c r="P2876">
        <v>4</v>
      </c>
      <c r="Q2876" t="s">
        <v>35</v>
      </c>
      <c r="R2876" t="s">
        <v>34</v>
      </c>
    </row>
    <row r="2877" spans="1:18" x14ac:dyDescent="0.3">
      <c r="A2877" t="s">
        <v>52</v>
      </c>
      <c r="B2877" t="s">
        <v>234</v>
      </c>
      <c r="C2877">
        <v>7000</v>
      </c>
      <c r="D2877" t="s">
        <v>18</v>
      </c>
      <c r="E2877">
        <v>174731</v>
      </c>
      <c r="F2877" t="s">
        <v>196</v>
      </c>
      <c r="G2877">
        <v>2020</v>
      </c>
      <c r="H2877" t="s">
        <v>20</v>
      </c>
      <c r="I2877">
        <v>95</v>
      </c>
      <c r="J2877" t="s">
        <v>21</v>
      </c>
      <c r="K2877" t="s">
        <v>230</v>
      </c>
      <c r="L2877" t="s">
        <v>23</v>
      </c>
      <c r="M2877" t="s">
        <v>953</v>
      </c>
      <c r="N2877">
        <v>5</v>
      </c>
      <c r="O2877">
        <v>5</v>
      </c>
      <c r="P2877">
        <v>4</v>
      </c>
      <c r="Q2877" t="s">
        <v>30</v>
      </c>
      <c r="R2877" t="s">
        <v>34</v>
      </c>
    </row>
    <row r="2878" spans="1:18" x14ac:dyDescent="0.3">
      <c r="A2878" t="s">
        <v>52</v>
      </c>
      <c r="B2878" t="s">
        <v>234</v>
      </c>
      <c r="C2878">
        <v>12490</v>
      </c>
      <c r="D2878" t="s">
        <v>18</v>
      </c>
      <c r="E2878">
        <v>46996</v>
      </c>
      <c r="F2878" t="s">
        <v>196</v>
      </c>
      <c r="G2878">
        <v>2020</v>
      </c>
      <c r="H2878" t="s">
        <v>20</v>
      </c>
      <c r="I2878">
        <v>95</v>
      </c>
      <c r="J2878" t="s">
        <v>21</v>
      </c>
      <c r="K2878" t="s">
        <v>230</v>
      </c>
      <c r="L2878" t="s">
        <v>23</v>
      </c>
      <c r="M2878" t="s">
        <v>42</v>
      </c>
      <c r="N2878">
        <v>5</v>
      </c>
      <c r="O2878">
        <v>5</v>
      </c>
      <c r="P2878">
        <v>4</v>
      </c>
      <c r="Q2878" t="s">
        <v>30</v>
      </c>
      <c r="R2878" t="s">
        <v>953</v>
      </c>
    </row>
    <row r="2879" spans="1:18" x14ac:dyDescent="0.3">
      <c r="A2879" t="s">
        <v>52</v>
      </c>
      <c r="B2879" t="s">
        <v>234</v>
      </c>
      <c r="C2879">
        <v>8999</v>
      </c>
      <c r="D2879" t="s">
        <v>18</v>
      </c>
      <c r="E2879">
        <v>92000</v>
      </c>
      <c r="F2879" t="s">
        <v>196</v>
      </c>
      <c r="G2879">
        <v>2018</v>
      </c>
      <c r="H2879" t="s">
        <v>20</v>
      </c>
      <c r="I2879">
        <v>90</v>
      </c>
      <c r="J2879" t="s">
        <v>21</v>
      </c>
      <c r="K2879" t="s">
        <v>230</v>
      </c>
      <c r="L2879" t="s">
        <v>23</v>
      </c>
      <c r="M2879" t="s">
        <v>42</v>
      </c>
      <c r="N2879">
        <v>5</v>
      </c>
      <c r="O2879">
        <v>5</v>
      </c>
      <c r="P2879">
        <v>4</v>
      </c>
      <c r="Q2879" t="s">
        <v>35</v>
      </c>
      <c r="R2879" t="s">
        <v>34</v>
      </c>
    </row>
    <row r="2880" spans="1:18" x14ac:dyDescent="0.3">
      <c r="A2880" t="s">
        <v>121</v>
      </c>
      <c r="B2880" t="s">
        <v>124</v>
      </c>
      <c r="C2880">
        <v>7990</v>
      </c>
      <c r="D2880" t="s">
        <v>18</v>
      </c>
      <c r="E2880">
        <v>125000</v>
      </c>
      <c r="F2880" t="s">
        <v>196</v>
      </c>
      <c r="G2880">
        <v>2008</v>
      </c>
      <c r="H2880" t="s">
        <v>20</v>
      </c>
      <c r="I2880">
        <v>140</v>
      </c>
      <c r="J2880" t="s">
        <v>21</v>
      </c>
      <c r="K2880" t="s">
        <v>230</v>
      </c>
      <c r="L2880" t="s">
        <v>23</v>
      </c>
      <c r="M2880" t="s">
        <v>953</v>
      </c>
      <c r="N2880">
        <v>5</v>
      </c>
      <c r="O2880">
        <v>5</v>
      </c>
      <c r="P2880">
        <v>4</v>
      </c>
      <c r="Q2880" t="s">
        <v>953</v>
      </c>
      <c r="R2880" t="s">
        <v>953</v>
      </c>
    </row>
    <row r="2881" spans="1:18" x14ac:dyDescent="0.3">
      <c r="A2881" t="s">
        <v>121</v>
      </c>
      <c r="B2881" t="s">
        <v>265</v>
      </c>
      <c r="C2881">
        <v>7950</v>
      </c>
      <c r="D2881" t="s">
        <v>18</v>
      </c>
      <c r="E2881">
        <v>172900</v>
      </c>
      <c r="F2881" t="s">
        <v>196</v>
      </c>
      <c r="G2881">
        <v>2016</v>
      </c>
      <c r="H2881" t="s">
        <v>20</v>
      </c>
      <c r="I2881">
        <v>120</v>
      </c>
      <c r="J2881" t="s">
        <v>21</v>
      </c>
      <c r="K2881" t="s">
        <v>230</v>
      </c>
      <c r="L2881" t="s">
        <v>23</v>
      </c>
      <c r="M2881" t="s">
        <v>42</v>
      </c>
      <c r="N2881">
        <v>5</v>
      </c>
      <c r="O2881">
        <v>5</v>
      </c>
      <c r="P2881">
        <v>4</v>
      </c>
      <c r="Q2881" t="s">
        <v>32</v>
      </c>
      <c r="R2881" t="s">
        <v>34</v>
      </c>
    </row>
    <row r="2882" spans="1:18" x14ac:dyDescent="0.3">
      <c r="A2882" t="s">
        <v>121</v>
      </c>
      <c r="B2882" t="s">
        <v>124</v>
      </c>
      <c r="C2882">
        <v>11400</v>
      </c>
      <c r="D2882" t="s">
        <v>18</v>
      </c>
      <c r="E2882">
        <v>138887</v>
      </c>
      <c r="F2882" t="s">
        <v>217</v>
      </c>
      <c r="G2882">
        <v>2014</v>
      </c>
      <c r="H2882" t="s">
        <v>20</v>
      </c>
      <c r="I2882">
        <v>150</v>
      </c>
      <c r="J2882" t="s">
        <v>21</v>
      </c>
      <c r="K2882" t="s">
        <v>230</v>
      </c>
      <c r="L2882" t="s">
        <v>23</v>
      </c>
      <c r="M2882" t="s">
        <v>24</v>
      </c>
      <c r="N2882">
        <v>5</v>
      </c>
      <c r="O2882">
        <v>5</v>
      </c>
      <c r="P2882">
        <v>4</v>
      </c>
      <c r="Q2882" t="s">
        <v>30</v>
      </c>
      <c r="R2882" t="s">
        <v>34</v>
      </c>
    </row>
    <row r="2883" spans="1:18" x14ac:dyDescent="0.3">
      <c r="A2883" t="s">
        <v>54</v>
      </c>
      <c r="B2883" t="s">
        <v>333</v>
      </c>
      <c r="C2883">
        <v>4990</v>
      </c>
      <c r="D2883" t="s">
        <v>18</v>
      </c>
      <c r="E2883">
        <v>180000</v>
      </c>
      <c r="F2883" t="s">
        <v>196</v>
      </c>
      <c r="G2883">
        <v>2013</v>
      </c>
      <c r="H2883" t="s">
        <v>20</v>
      </c>
      <c r="I2883">
        <v>136</v>
      </c>
      <c r="J2883" t="s">
        <v>21</v>
      </c>
      <c r="K2883" t="s">
        <v>230</v>
      </c>
      <c r="L2883" t="s">
        <v>23</v>
      </c>
      <c r="M2883" t="s">
        <v>42</v>
      </c>
      <c r="N2883">
        <v>5</v>
      </c>
      <c r="O2883">
        <v>5</v>
      </c>
      <c r="P2883">
        <v>4</v>
      </c>
      <c r="Q2883" t="s">
        <v>32</v>
      </c>
      <c r="R2883" t="s">
        <v>34</v>
      </c>
    </row>
    <row r="2884" spans="1:18" x14ac:dyDescent="0.3">
      <c r="A2884" t="s">
        <v>56</v>
      </c>
      <c r="B2884" t="s">
        <v>238</v>
      </c>
      <c r="C2884">
        <v>3990</v>
      </c>
      <c r="D2884" t="s">
        <v>18</v>
      </c>
      <c r="E2884">
        <v>226000</v>
      </c>
      <c r="F2884" t="s">
        <v>196</v>
      </c>
      <c r="G2884">
        <v>2013</v>
      </c>
      <c r="H2884" t="s">
        <v>20</v>
      </c>
      <c r="I2884">
        <v>95</v>
      </c>
      <c r="J2884" t="s">
        <v>21</v>
      </c>
      <c r="K2884" t="s">
        <v>230</v>
      </c>
      <c r="L2884" t="s">
        <v>23</v>
      </c>
      <c r="M2884" t="s">
        <v>42</v>
      </c>
      <c r="N2884">
        <v>5</v>
      </c>
      <c r="O2884">
        <v>5</v>
      </c>
      <c r="P2884">
        <v>4</v>
      </c>
      <c r="Q2884" t="s">
        <v>30</v>
      </c>
      <c r="R2884" t="s">
        <v>34</v>
      </c>
    </row>
    <row r="2885" spans="1:18" x14ac:dyDescent="0.3">
      <c r="A2885" t="s">
        <v>56</v>
      </c>
      <c r="B2885" t="s">
        <v>267</v>
      </c>
      <c r="C2885">
        <v>10499</v>
      </c>
      <c r="D2885" t="s">
        <v>18</v>
      </c>
      <c r="E2885">
        <v>169000</v>
      </c>
      <c r="F2885" t="s">
        <v>217</v>
      </c>
      <c r="G2885">
        <v>2018</v>
      </c>
      <c r="H2885" t="s">
        <v>20</v>
      </c>
      <c r="I2885">
        <v>150</v>
      </c>
      <c r="J2885" t="s">
        <v>21</v>
      </c>
      <c r="K2885" t="s">
        <v>230</v>
      </c>
      <c r="L2885" t="s">
        <v>23</v>
      </c>
      <c r="M2885" t="s">
        <v>42</v>
      </c>
      <c r="N2885">
        <v>5</v>
      </c>
      <c r="O2885">
        <v>5</v>
      </c>
      <c r="P2885">
        <v>4</v>
      </c>
      <c r="Q2885" t="s">
        <v>30</v>
      </c>
      <c r="R2885" t="s">
        <v>34</v>
      </c>
    </row>
    <row r="2886" spans="1:18" x14ac:dyDescent="0.3">
      <c r="A2886" t="s">
        <v>56</v>
      </c>
      <c r="B2886" t="s">
        <v>238</v>
      </c>
      <c r="C2886">
        <v>8000</v>
      </c>
      <c r="D2886" t="s">
        <v>18</v>
      </c>
      <c r="E2886">
        <v>108000</v>
      </c>
      <c r="F2886" t="s">
        <v>196</v>
      </c>
      <c r="G2886">
        <v>2017</v>
      </c>
      <c r="H2886" t="s">
        <v>20</v>
      </c>
      <c r="I2886">
        <v>120</v>
      </c>
      <c r="J2886" t="s">
        <v>21</v>
      </c>
      <c r="K2886" t="s">
        <v>230</v>
      </c>
      <c r="L2886" t="s">
        <v>23</v>
      </c>
      <c r="M2886" t="s">
        <v>42</v>
      </c>
      <c r="N2886">
        <v>5</v>
      </c>
      <c r="O2886">
        <v>5</v>
      </c>
      <c r="P2886">
        <v>4</v>
      </c>
      <c r="Q2886" t="s">
        <v>32</v>
      </c>
      <c r="R2886" t="s">
        <v>34</v>
      </c>
    </row>
    <row r="2887" spans="1:18" x14ac:dyDescent="0.3">
      <c r="A2887" t="s">
        <v>56</v>
      </c>
      <c r="B2887" t="s">
        <v>238</v>
      </c>
      <c r="C2887">
        <v>12800</v>
      </c>
      <c r="D2887" t="s">
        <v>18</v>
      </c>
      <c r="E2887">
        <v>72600</v>
      </c>
      <c r="F2887" t="s">
        <v>196</v>
      </c>
      <c r="G2887">
        <v>2019</v>
      </c>
      <c r="H2887" t="s">
        <v>20</v>
      </c>
      <c r="I2887">
        <v>120</v>
      </c>
      <c r="J2887" t="s">
        <v>21</v>
      </c>
      <c r="K2887" t="s">
        <v>230</v>
      </c>
      <c r="L2887" t="s">
        <v>23</v>
      </c>
      <c r="M2887" t="s">
        <v>42</v>
      </c>
      <c r="N2887">
        <v>5</v>
      </c>
      <c r="O2887">
        <v>5</v>
      </c>
      <c r="P2887">
        <v>4</v>
      </c>
      <c r="Q2887" t="s">
        <v>37</v>
      </c>
      <c r="R2887" t="s">
        <v>953</v>
      </c>
    </row>
    <row r="2888" spans="1:18" x14ac:dyDescent="0.3">
      <c r="A2888" t="s">
        <v>56</v>
      </c>
      <c r="B2888" t="s">
        <v>238</v>
      </c>
      <c r="C2888">
        <v>2500</v>
      </c>
      <c r="D2888" t="s">
        <v>18</v>
      </c>
      <c r="E2888">
        <v>363194</v>
      </c>
      <c r="F2888" t="s">
        <v>196</v>
      </c>
      <c r="G2888">
        <v>2010</v>
      </c>
      <c r="H2888" t="s">
        <v>20</v>
      </c>
      <c r="I2888">
        <v>109</v>
      </c>
      <c r="J2888" t="s">
        <v>21</v>
      </c>
      <c r="K2888" t="s">
        <v>230</v>
      </c>
      <c r="L2888" t="s">
        <v>23</v>
      </c>
      <c r="M2888" t="s">
        <v>42</v>
      </c>
      <c r="N2888">
        <v>5</v>
      </c>
      <c r="O2888">
        <v>5</v>
      </c>
      <c r="P2888">
        <v>4</v>
      </c>
      <c r="Q2888" t="s">
        <v>32</v>
      </c>
      <c r="R2888" t="s">
        <v>953</v>
      </c>
    </row>
    <row r="2889" spans="1:18" x14ac:dyDescent="0.3">
      <c r="A2889" t="s">
        <v>59</v>
      </c>
      <c r="B2889" t="s">
        <v>334</v>
      </c>
      <c r="C2889">
        <v>10900</v>
      </c>
      <c r="D2889" t="s">
        <v>18</v>
      </c>
      <c r="E2889">
        <v>119000</v>
      </c>
      <c r="F2889" t="s">
        <v>196</v>
      </c>
      <c r="G2889">
        <v>2012</v>
      </c>
      <c r="H2889" t="s">
        <v>20</v>
      </c>
      <c r="I2889">
        <v>114</v>
      </c>
      <c r="J2889" t="s">
        <v>21</v>
      </c>
      <c r="K2889" t="s">
        <v>230</v>
      </c>
      <c r="L2889" t="s">
        <v>23</v>
      </c>
      <c r="M2889" t="s">
        <v>953</v>
      </c>
      <c r="N2889">
        <v>5</v>
      </c>
      <c r="O2889">
        <v>5</v>
      </c>
      <c r="P2889">
        <v>4</v>
      </c>
      <c r="Q2889" t="s">
        <v>25</v>
      </c>
      <c r="R2889" t="s">
        <v>26</v>
      </c>
    </row>
    <row r="2890" spans="1:18" x14ac:dyDescent="0.3">
      <c r="A2890" t="s">
        <v>59</v>
      </c>
      <c r="B2890" t="s">
        <v>350</v>
      </c>
      <c r="C2890">
        <v>5150</v>
      </c>
      <c r="D2890" t="s">
        <v>18</v>
      </c>
      <c r="E2890">
        <v>232000</v>
      </c>
      <c r="F2890" t="s">
        <v>196</v>
      </c>
      <c r="G2890">
        <v>2011</v>
      </c>
      <c r="H2890" t="s">
        <v>20</v>
      </c>
      <c r="I2890">
        <v>114</v>
      </c>
      <c r="J2890" t="s">
        <v>21</v>
      </c>
      <c r="K2890" t="s">
        <v>230</v>
      </c>
      <c r="L2890" t="s">
        <v>23</v>
      </c>
      <c r="M2890" t="s">
        <v>42</v>
      </c>
      <c r="N2890">
        <v>5</v>
      </c>
      <c r="O2890">
        <v>5</v>
      </c>
      <c r="P2890">
        <v>4</v>
      </c>
      <c r="Q2890" t="s">
        <v>32</v>
      </c>
      <c r="R2890" t="s">
        <v>34</v>
      </c>
    </row>
    <row r="2891" spans="1:18" x14ac:dyDescent="0.3">
      <c r="A2891" t="s">
        <v>59</v>
      </c>
      <c r="B2891" t="s">
        <v>350</v>
      </c>
      <c r="C2891">
        <v>8500</v>
      </c>
      <c r="D2891" t="s">
        <v>18</v>
      </c>
      <c r="E2891">
        <v>123161</v>
      </c>
      <c r="F2891" t="s">
        <v>196</v>
      </c>
      <c r="G2891">
        <v>2012</v>
      </c>
      <c r="H2891" t="s">
        <v>20</v>
      </c>
      <c r="I2891">
        <v>114</v>
      </c>
      <c r="J2891" t="s">
        <v>21</v>
      </c>
      <c r="K2891" t="s">
        <v>230</v>
      </c>
      <c r="L2891" t="s">
        <v>23</v>
      </c>
      <c r="M2891" t="s">
        <v>42</v>
      </c>
      <c r="N2891">
        <v>5</v>
      </c>
      <c r="O2891">
        <v>5</v>
      </c>
      <c r="P2891">
        <v>4</v>
      </c>
      <c r="Q2891" t="s">
        <v>32</v>
      </c>
      <c r="R2891" t="s">
        <v>31</v>
      </c>
    </row>
    <row r="2892" spans="1:18" x14ac:dyDescent="0.3">
      <c r="A2892" t="s">
        <v>59</v>
      </c>
      <c r="B2892" t="s">
        <v>242</v>
      </c>
      <c r="C2892">
        <v>19900</v>
      </c>
      <c r="D2892" t="s">
        <v>18</v>
      </c>
      <c r="E2892">
        <v>84000</v>
      </c>
      <c r="F2892" t="s">
        <v>196</v>
      </c>
      <c r="G2892">
        <v>2019</v>
      </c>
      <c r="H2892" t="s">
        <v>20</v>
      </c>
      <c r="I2892">
        <v>150</v>
      </c>
      <c r="J2892" t="s">
        <v>21</v>
      </c>
      <c r="K2892" t="s">
        <v>230</v>
      </c>
      <c r="L2892" t="s">
        <v>23</v>
      </c>
      <c r="M2892" t="s">
        <v>42</v>
      </c>
      <c r="N2892">
        <v>5</v>
      </c>
      <c r="O2892">
        <v>5</v>
      </c>
      <c r="P2892">
        <v>4</v>
      </c>
      <c r="Q2892" t="s">
        <v>30</v>
      </c>
      <c r="R2892" t="s">
        <v>34</v>
      </c>
    </row>
    <row r="2893" spans="1:18" x14ac:dyDescent="0.3">
      <c r="A2893" t="s">
        <v>59</v>
      </c>
      <c r="B2893" t="s">
        <v>350</v>
      </c>
      <c r="C2893">
        <v>2800</v>
      </c>
      <c r="D2893" t="s">
        <v>18</v>
      </c>
      <c r="E2893">
        <v>206000</v>
      </c>
      <c r="F2893" t="s">
        <v>196</v>
      </c>
      <c r="G2893">
        <v>2004</v>
      </c>
      <c r="H2893" t="s">
        <v>20</v>
      </c>
      <c r="I2893">
        <v>136</v>
      </c>
      <c r="J2893" t="s">
        <v>21</v>
      </c>
      <c r="K2893" t="s">
        <v>230</v>
      </c>
      <c r="L2893" t="s">
        <v>23</v>
      </c>
      <c r="M2893" t="s">
        <v>42</v>
      </c>
      <c r="N2893">
        <v>5</v>
      </c>
      <c r="O2893">
        <v>5</v>
      </c>
      <c r="P2893">
        <v>4</v>
      </c>
      <c r="Q2893" t="s">
        <v>35</v>
      </c>
      <c r="R2893" t="s">
        <v>31</v>
      </c>
    </row>
    <row r="2894" spans="1:18" x14ac:dyDescent="0.3">
      <c r="A2894" t="s">
        <v>62</v>
      </c>
      <c r="B2894" t="s">
        <v>244</v>
      </c>
      <c r="C2894">
        <v>14850</v>
      </c>
      <c r="D2894" t="s">
        <v>18</v>
      </c>
      <c r="E2894">
        <v>98000</v>
      </c>
      <c r="F2894" t="s">
        <v>217</v>
      </c>
      <c r="G2894">
        <v>2021</v>
      </c>
      <c r="H2894" t="s">
        <v>20</v>
      </c>
      <c r="I2894">
        <v>150</v>
      </c>
      <c r="J2894" t="s">
        <v>21</v>
      </c>
      <c r="K2894" t="s">
        <v>230</v>
      </c>
      <c r="L2894" t="s">
        <v>23</v>
      </c>
      <c r="M2894" t="s">
        <v>42</v>
      </c>
      <c r="N2894">
        <v>5</v>
      </c>
      <c r="O2894">
        <v>5</v>
      </c>
      <c r="P2894">
        <v>4</v>
      </c>
      <c r="Q2894" t="s">
        <v>953</v>
      </c>
      <c r="R2894" t="s">
        <v>34</v>
      </c>
    </row>
    <row r="2895" spans="1:18" x14ac:dyDescent="0.3">
      <c r="A2895" t="s">
        <v>62</v>
      </c>
      <c r="B2895" t="s">
        <v>244</v>
      </c>
      <c r="C2895">
        <v>17900</v>
      </c>
      <c r="D2895" t="s">
        <v>18</v>
      </c>
      <c r="E2895">
        <v>40138</v>
      </c>
      <c r="F2895" t="s">
        <v>196</v>
      </c>
      <c r="G2895">
        <v>2022</v>
      </c>
      <c r="H2895" t="s">
        <v>20</v>
      </c>
      <c r="I2895">
        <v>116</v>
      </c>
      <c r="J2895" t="s">
        <v>21</v>
      </c>
      <c r="K2895" t="s">
        <v>230</v>
      </c>
      <c r="L2895" t="s">
        <v>23</v>
      </c>
      <c r="M2895" t="s">
        <v>42</v>
      </c>
      <c r="N2895">
        <v>5</v>
      </c>
      <c r="O2895">
        <v>5</v>
      </c>
      <c r="P2895">
        <v>4</v>
      </c>
      <c r="Q2895" t="s">
        <v>30</v>
      </c>
      <c r="R2895" t="s">
        <v>34</v>
      </c>
    </row>
    <row r="2896" spans="1:18" x14ac:dyDescent="0.3">
      <c r="A2896" t="s">
        <v>64</v>
      </c>
      <c r="B2896" t="s">
        <v>271</v>
      </c>
      <c r="C2896">
        <v>6350</v>
      </c>
      <c r="D2896" t="s">
        <v>18</v>
      </c>
      <c r="E2896">
        <v>158540</v>
      </c>
      <c r="F2896" t="s">
        <v>196</v>
      </c>
      <c r="G2896">
        <v>2016</v>
      </c>
      <c r="H2896" t="s">
        <v>20</v>
      </c>
      <c r="I2896">
        <v>99</v>
      </c>
      <c r="J2896" t="s">
        <v>21</v>
      </c>
      <c r="K2896" t="s">
        <v>230</v>
      </c>
      <c r="L2896" t="s">
        <v>23</v>
      </c>
      <c r="M2896" t="s">
        <v>42</v>
      </c>
      <c r="N2896">
        <v>5</v>
      </c>
      <c r="O2896">
        <v>5</v>
      </c>
      <c r="P2896">
        <v>4</v>
      </c>
      <c r="Q2896" t="s">
        <v>32</v>
      </c>
      <c r="R2896" t="s">
        <v>953</v>
      </c>
    </row>
    <row r="2897" spans="1:18" x14ac:dyDescent="0.3">
      <c r="A2897" t="s">
        <v>64</v>
      </c>
      <c r="B2897" t="s">
        <v>351</v>
      </c>
      <c r="C2897">
        <v>13800</v>
      </c>
      <c r="D2897" t="s">
        <v>18</v>
      </c>
      <c r="E2897">
        <v>28300</v>
      </c>
      <c r="F2897" t="s">
        <v>196</v>
      </c>
      <c r="G2897">
        <v>2014</v>
      </c>
      <c r="H2897" t="s">
        <v>20</v>
      </c>
      <c r="I2897">
        <v>92</v>
      </c>
      <c r="J2897" t="s">
        <v>21</v>
      </c>
      <c r="K2897" t="s">
        <v>230</v>
      </c>
      <c r="L2897" t="s">
        <v>23</v>
      </c>
      <c r="M2897" t="s">
        <v>42</v>
      </c>
      <c r="N2897">
        <v>5</v>
      </c>
      <c r="O2897">
        <v>5</v>
      </c>
      <c r="P2897">
        <v>4</v>
      </c>
      <c r="Q2897" t="s">
        <v>30</v>
      </c>
      <c r="R2897" t="s">
        <v>34</v>
      </c>
    </row>
    <row r="2898" spans="1:18" x14ac:dyDescent="0.3">
      <c r="A2898" t="s">
        <v>64</v>
      </c>
      <c r="B2898" t="s">
        <v>271</v>
      </c>
      <c r="C2898">
        <v>12900</v>
      </c>
      <c r="D2898" t="s">
        <v>18</v>
      </c>
      <c r="E2898">
        <v>60000</v>
      </c>
      <c r="F2898" t="s">
        <v>196</v>
      </c>
      <c r="G2898">
        <v>2021</v>
      </c>
      <c r="H2898" t="s">
        <v>20</v>
      </c>
      <c r="I2898">
        <v>131</v>
      </c>
      <c r="J2898" t="s">
        <v>21</v>
      </c>
      <c r="K2898" t="s">
        <v>230</v>
      </c>
      <c r="L2898" t="s">
        <v>23</v>
      </c>
      <c r="M2898" t="s">
        <v>42</v>
      </c>
      <c r="N2898">
        <v>5</v>
      </c>
      <c r="O2898">
        <v>5</v>
      </c>
      <c r="P2898">
        <v>4</v>
      </c>
      <c r="Q2898" t="s">
        <v>953</v>
      </c>
      <c r="R2898" t="s">
        <v>33</v>
      </c>
    </row>
    <row r="2899" spans="1:18" x14ac:dyDescent="0.3">
      <c r="A2899" t="s">
        <v>73</v>
      </c>
      <c r="B2899" t="s">
        <v>245</v>
      </c>
      <c r="C2899">
        <v>7900</v>
      </c>
      <c r="D2899" t="s">
        <v>18</v>
      </c>
      <c r="E2899">
        <v>132989</v>
      </c>
      <c r="F2899" t="s">
        <v>196</v>
      </c>
      <c r="G2899">
        <v>2014</v>
      </c>
      <c r="H2899" t="s">
        <v>20</v>
      </c>
      <c r="I2899">
        <v>110</v>
      </c>
      <c r="J2899" t="s">
        <v>21</v>
      </c>
      <c r="K2899" t="s">
        <v>230</v>
      </c>
      <c r="L2899" t="s">
        <v>23</v>
      </c>
      <c r="M2899" t="s">
        <v>42</v>
      </c>
      <c r="N2899">
        <v>5</v>
      </c>
      <c r="O2899">
        <v>5</v>
      </c>
      <c r="P2899">
        <v>4</v>
      </c>
      <c r="Q2899" t="s">
        <v>25</v>
      </c>
      <c r="R2899" t="s">
        <v>33</v>
      </c>
    </row>
    <row r="2900" spans="1:18" x14ac:dyDescent="0.3">
      <c r="A2900" t="s">
        <v>16</v>
      </c>
      <c r="B2900" t="s">
        <v>352</v>
      </c>
      <c r="C2900">
        <v>2500</v>
      </c>
      <c r="D2900" t="s">
        <v>18</v>
      </c>
      <c r="E2900">
        <v>226566</v>
      </c>
      <c r="F2900" t="s">
        <v>196</v>
      </c>
      <c r="G2900">
        <v>2007</v>
      </c>
      <c r="H2900" t="s">
        <v>20</v>
      </c>
      <c r="I2900">
        <v>150</v>
      </c>
      <c r="J2900" t="s">
        <v>21</v>
      </c>
      <c r="K2900" t="s">
        <v>230</v>
      </c>
      <c r="L2900" t="s">
        <v>23</v>
      </c>
      <c r="M2900" t="s">
        <v>42</v>
      </c>
      <c r="N2900">
        <v>5</v>
      </c>
      <c r="O2900">
        <v>5</v>
      </c>
      <c r="P2900">
        <v>4</v>
      </c>
      <c r="Q2900" t="s">
        <v>25</v>
      </c>
      <c r="R2900" t="s">
        <v>34</v>
      </c>
    </row>
    <row r="2901" spans="1:18" x14ac:dyDescent="0.3">
      <c r="A2901" t="s">
        <v>16</v>
      </c>
      <c r="B2901" t="s">
        <v>352</v>
      </c>
      <c r="C2901">
        <v>1300</v>
      </c>
      <c r="D2901" t="s">
        <v>18</v>
      </c>
      <c r="E2901">
        <v>271500</v>
      </c>
      <c r="F2901" t="s">
        <v>196</v>
      </c>
      <c r="G2901">
        <v>2006</v>
      </c>
      <c r="H2901" t="s">
        <v>20</v>
      </c>
      <c r="I2901">
        <v>150</v>
      </c>
      <c r="J2901" t="s">
        <v>21</v>
      </c>
      <c r="K2901" t="s">
        <v>230</v>
      </c>
      <c r="L2901" t="s">
        <v>23</v>
      </c>
      <c r="M2901" t="s">
        <v>42</v>
      </c>
      <c r="N2901">
        <v>5</v>
      </c>
      <c r="O2901">
        <v>5</v>
      </c>
      <c r="P2901">
        <v>4</v>
      </c>
      <c r="Q2901" t="s">
        <v>28</v>
      </c>
      <c r="R2901" t="s">
        <v>33</v>
      </c>
    </row>
    <row r="2902" spans="1:18" x14ac:dyDescent="0.3">
      <c r="A2902" t="s">
        <v>16</v>
      </c>
      <c r="B2902" t="s">
        <v>352</v>
      </c>
      <c r="C2902">
        <v>4900</v>
      </c>
      <c r="D2902" t="s">
        <v>18</v>
      </c>
      <c r="E2902">
        <v>159000</v>
      </c>
      <c r="F2902" t="s">
        <v>196</v>
      </c>
      <c r="G2902">
        <v>2008</v>
      </c>
      <c r="H2902" t="s">
        <v>20</v>
      </c>
      <c r="I2902">
        <v>150</v>
      </c>
      <c r="J2902" t="s">
        <v>21</v>
      </c>
      <c r="K2902" t="s">
        <v>230</v>
      </c>
      <c r="L2902" t="s">
        <v>23</v>
      </c>
      <c r="M2902" t="s">
        <v>42</v>
      </c>
      <c r="N2902">
        <v>5</v>
      </c>
      <c r="O2902">
        <v>5</v>
      </c>
      <c r="P2902">
        <v>4</v>
      </c>
      <c r="Q2902" t="s">
        <v>30</v>
      </c>
      <c r="R2902" t="s">
        <v>128</v>
      </c>
    </row>
    <row r="2903" spans="1:18" x14ac:dyDescent="0.3">
      <c r="A2903" t="s">
        <v>16</v>
      </c>
      <c r="B2903" t="s">
        <v>352</v>
      </c>
      <c r="C2903">
        <v>2500</v>
      </c>
      <c r="D2903" t="s">
        <v>18</v>
      </c>
      <c r="E2903">
        <v>226566</v>
      </c>
      <c r="F2903" t="s">
        <v>196</v>
      </c>
      <c r="G2903">
        <v>2007</v>
      </c>
      <c r="H2903" t="s">
        <v>20</v>
      </c>
      <c r="I2903">
        <v>150</v>
      </c>
      <c r="J2903" t="s">
        <v>21</v>
      </c>
      <c r="K2903" t="s">
        <v>230</v>
      </c>
      <c r="L2903" t="s">
        <v>23</v>
      </c>
      <c r="M2903" t="s">
        <v>42</v>
      </c>
      <c r="N2903">
        <v>5</v>
      </c>
      <c r="O2903">
        <v>5</v>
      </c>
      <c r="P2903">
        <v>4</v>
      </c>
      <c r="Q2903" t="s">
        <v>25</v>
      </c>
      <c r="R2903" t="s">
        <v>34</v>
      </c>
    </row>
    <row r="2904" spans="1:18" x14ac:dyDescent="0.3">
      <c r="A2904" t="s">
        <v>16</v>
      </c>
      <c r="B2904" t="s">
        <v>352</v>
      </c>
      <c r="C2904">
        <v>3900</v>
      </c>
      <c r="D2904" t="s">
        <v>18</v>
      </c>
      <c r="E2904">
        <v>197310</v>
      </c>
      <c r="F2904" t="s">
        <v>196</v>
      </c>
      <c r="G2904">
        <v>2007</v>
      </c>
      <c r="H2904" t="s">
        <v>20</v>
      </c>
      <c r="I2904">
        <v>150</v>
      </c>
      <c r="J2904" t="s">
        <v>21</v>
      </c>
      <c r="K2904" t="s">
        <v>230</v>
      </c>
      <c r="L2904" t="s">
        <v>23</v>
      </c>
      <c r="M2904" t="s">
        <v>42</v>
      </c>
      <c r="N2904">
        <v>5</v>
      </c>
      <c r="O2904">
        <v>5</v>
      </c>
      <c r="P2904">
        <v>4</v>
      </c>
      <c r="Q2904" t="s">
        <v>30</v>
      </c>
      <c r="R2904" t="s">
        <v>953</v>
      </c>
    </row>
    <row r="2905" spans="1:18" x14ac:dyDescent="0.3">
      <c r="A2905" t="s">
        <v>94</v>
      </c>
      <c r="B2905" t="s">
        <v>353</v>
      </c>
      <c r="C2905">
        <v>3800</v>
      </c>
      <c r="D2905" t="s">
        <v>18</v>
      </c>
      <c r="E2905">
        <v>102657</v>
      </c>
      <c r="F2905" t="s">
        <v>196</v>
      </c>
      <c r="G2905">
        <v>2006</v>
      </c>
      <c r="H2905" t="s">
        <v>20</v>
      </c>
      <c r="I2905">
        <v>140</v>
      </c>
      <c r="J2905" t="s">
        <v>21</v>
      </c>
      <c r="K2905" t="s">
        <v>230</v>
      </c>
      <c r="L2905" t="s">
        <v>23</v>
      </c>
      <c r="M2905" t="s">
        <v>42</v>
      </c>
      <c r="N2905">
        <v>5</v>
      </c>
      <c r="O2905">
        <v>5</v>
      </c>
      <c r="P2905">
        <v>4</v>
      </c>
      <c r="Q2905" t="s">
        <v>30</v>
      </c>
      <c r="R2905" t="s">
        <v>26</v>
      </c>
    </row>
    <row r="2906" spans="1:18" x14ac:dyDescent="0.3">
      <c r="A2906" t="s">
        <v>94</v>
      </c>
      <c r="B2906" t="s">
        <v>248</v>
      </c>
      <c r="C2906">
        <v>2990</v>
      </c>
      <c r="D2906" t="s">
        <v>18</v>
      </c>
      <c r="E2906">
        <v>224000</v>
      </c>
      <c r="F2906" t="s">
        <v>196</v>
      </c>
      <c r="G2906">
        <v>2007</v>
      </c>
      <c r="H2906" t="s">
        <v>20</v>
      </c>
      <c r="I2906">
        <v>105</v>
      </c>
      <c r="J2906" t="s">
        <v>21</v>
      </c>
      <c r="K2906" t="s">
        <v>230</v>
      </c>
      <c r="L2906" t="s">
        <v>23</v>
      </c>
      <c r="M2906" t="s">
        <v>42</v>
      </c>
      <c r="N2906">
        <v>5</v>
      </c>
      <c r="O2906">
        <v>5</v>
      </c>
      <c r="P2906">
        <v>4</v>
      </c>
      <c r="Q2906" t="s">
        <v>30</v>
      </c>
      <c r="R2906" t="s">
        <v>953</v>
      </c>
    </row>
    <row r="2907" spans="1:18" x14ac:dyDescent="0.3">
      <c r="A2907" t="s">
        <v>94</v>
      </c>
      <c r="B2907" t="s">
        <v>151</v>
      </c>
      <c r="C2907">
        <v>18900</v>
      </c>
      <c r="D2907" t="s">
        <v>18</v>
      </c>
      <c r="E2907">
        <v>126000</v>
      </c>
      <c r="F2907" t="s">
        <v>217</v>
      </c>
      <c r="G2907">
        <v>2025</v>
      </c>
      <c r="H2907" t="s">
        <v>20</v>
      </c>
      <c r="I2907">
        <v>150</v>
      </c>
      <c r="J2907" t="s">
        <v>21</v>
      </c>
      <c r="K2907" t="s">
        <v>230</v>
      </c>
      <c r="L2907" t="s">
        <v>23</v>
      </c>
      <c r="M2907" t="s">
        <v>24</v>
      </c>
      <c r="N2907">
        <v>5</v>
      </c>
      <c r="O2907">
        <v>5</v>
      </c>
      <c r="P2907">
        <v>4</v>
      </c>
      <c r="Q2907" t="s">
        <v>32</v>
      </c>
      <c r="R2907" t="s">
        <v>34</v>
      </c>
    </row>
    <row r="2908" spans="1:18" x14ac:dyDescent="0.3">
      <c r="A2908" t="s">
        <v>94</v>
      </c>
      <c r="B2908" t="s">
        <v>353</v>
      </c>
      <c r="C2908">
        <v>3800</v>
      </c>
      <c r="D2908" t="s">
        <v>18</v>
      </c>
      <c r="E2908">
        <v>102657</v>
      </c>
      <c r="F2908" t="s">
        <v>196</v>
      </c>
      <c r="G2908">
        <v>2006</v>
      </c>
      <c r="H2908" t="s">
        <v>20</v>
      </c>
      <c r="I2908">
        <v>140</v>
      </c>
      <c r="J2908" t="s">
        <v>21</v>
      </c>
      <c r="K2908" t="s">
        <v>230</v>
      </c>
      <c r="L2908" t="s">
        <v>23</v>
      </c>
      <c r="M2908" t="s">
        <v>42</v>
      </c>
      <c r="N2908">
        <v>5</v>
      </c>
      <c r="O2908">
        <v>5</v>
      </c>
      <c r="P2908">
        <v>4</v>
      </c>
      <c r="Q2908" t="s">
        <v>30</v>
      </c>
      <c r="R2908" t="s">
        <v>26</v>
      </c>
    </row>
    <row r="2909" spans="1:18" x14ac:dyDescent="0.3">
      <c r="A2909" t="s">
        <v>97</v>
      </c>
      <c r="B2909" t="s">
        <v>345</v>
      </c>
      <c r="C2909">
        <v>19000</v>
      </c>
      <c r="D2909" t="s">
        <v>18</v>
      </c>
      <c r="E2909">
        <v>98513</v>
      </c>
      <c r="F2909" t="s">
        <v>217</v>
      </c>
      <c r="G2909">
        <v>2016</v>
      </c>
      <c r="H2909" t="s">
        <v>20</v>
      </c>
      <c r="I2909">
        <v>190</v>
      </c>
      <c r="J2909" t="s">
        <v>21</v>
      </c>
      <c r="K2909" t="s">
        <v>230</v>
      </c>
      <c r="L2909" t="s">
        <v>23</v>
      </c>
      <c r="M2909" t="s">
        <v>24</v>
      </c>
      <c r="N2909">
        <v>5</v>
      </c>
      <c r="O2909">
        <v>5</v>
      </c>
      <c r="P2909">
        <v>4</v>
      </c>
      <c r="Q2909" t="s">
        <v>30</v>
      </c>
      <c r="R2909" t="s">
        <v>34</v>
      </c>
    </row>
    <row r="2910" spans="1:18" x14ac:dyDescent="0.3">
      <c r="A2910" t="s">
        <v>97</v>
      </c>
      <c r="B2910" t="s">
        <v>345</v>
      </c>
      <c r="C2910">
        <v>8500</v>
      </c>
      <c r="D2910" t="s">
        <v>18</v>
      </c>
      <c r="E2910">
        <v>175000</v>
      </c>
      <c r="F2910" t="s">
        <v>196</v>
      </c>
      <c r="G2910">
        <v>2012</v>
      </c>
      <c r="H2910" t="s">
        <v>20</v>
      </c>
      <c r="I2910">
        <v>177</v>
      </c>
      <c r="J2910" t="s">
        <v>21</v>
      </c>
      <c r="K2910" t="s">
        <v>230</v>
      </c>
      <c r="L2910" t="s">
        <v>23</v>
      </c>
      <c r="M2910" t="s">
        <v>953</v>
      </c>
      <c r="N2910">
        <v>5</v>
      </c>
      <c r="O2910">
        <v>5</v>
      </c>
      <c r="P2910">
        <v>4</v>
      </c>
      <c r="Q2910" t="s">
        <v>30</v>
      </c>
      <c r="R2910" t="s">
        <v>953</v>
      </c>
    </row>
    <row r="2911" spans="1:18" x14ac:dyDescent="0.3">
      <c r="A2911" t="s">
        <v>99</v>
      </c>
      <c r="B2911" t="s">
        <v>252</v>
      </c>
      <c r="C2911">
        <v>9990</v>
      </c>
      <c r="D2911" t="s">
        <v>18</v>
      </c>
      <c r="E2911">
        <v>163365</v>
      </c>
      <c r="F2911" t="s">
        <v>196</v>
      </c>
      <c r="G2911">
        <v>2017</v>
      </c>
      <c r="H2911" t="s">
        <v>20</v>
      </c>
      <c r="I2911">
        <v>116</v>
      </c>
      <c r="J2911" t="s">
        <v>21</v>
      </c>
      <c r="K2911" t="s">
        <v>230</v>
      </c>
      <c r="L2911" t="s">
        <v>23</v>
      </c>
      <c r="M2911" t="s">
        <v>27</v>
      </c>
      <c r="N2911">
        <v>5</v>
      </c>
      <c r="O2911">
        <v>5</v>
      </c>
      <c r="P2911">
        <v>4</v>
      </c>
      <c r="Q2911" t="s">
        <v>25</v>
      </c>
      <c r="R2911" t="s">
        <v>34</v>
      </c>
    </row>
    <row r="2912" spans="1:18" x14ac:dyDescent="0.3">
      <c r="A2912" t="s">
        <v>99</v>
      </c>
      <c r="B2912" t="s">
        <v>252</v>
      </c>
      <c r="C2912">
        <v>9990</v>
      </c>
      <c r="D2912" t="s">
        <v>18</v>
      </c>
      <c r="E2912">
        <v>163365</v>
      </c>
      <c r="F2912" t="s">
        <v>196</v>
      </c>
      <c r="G2912">
        <v>2017</v>
      </c>
      <c r="H2912" t="s">
        <v>20</v>
      </c>
      <c r="I2912">
        <v>116</v>
      </c>
      <c r="J2912" t="s">
        <v>21</v>
      </c>
      <c r="K2912" t="s">
        <v>230</v>
      </c>
      <c r="L2912" t="s">
        <v>23</v>
      </c>
      <c r="M2912" t="s">
        <v>27</v>
      </c>
      <c r="N2912">
        <v>5</v>
      </c>
      <c r="O2912">
        <v>5</v>
      </c>
      <c r="P2912">
        <v>4</v>
      </c>
      <c r="Q2912" t="s">
        <v>25</v>
      </c>
      <c r="R2912" t="s">
        <v>34</v>
      </c>
    </row>
    <row r="2913" spans="1:18" x14ac:dyDescent="0.3">
      <c r="A2913" t="s">
        <v>99</v>
      </c>
      <c r="B2913" t="s">
        <v>252</v>
      </c>
      <c r="C2913">
        <v>7200</v>
      </c>
      <c r="D2913" t="s">
        <v>18</v>
      </c>
      <c r="E2913">
        <v>299136</v>
      </c>
      <c r="F2913" t="s">
        <v>196</v>
      </c>
      <c r="G2913">
        <v>2013</v>
      </c>
      <c r="H2913" t="s">
        <v>20</v>
      </c>
      <c r="I2913">
        <v>116</v>
      </c>
      <c r="J2913" t="s">
        <v>21</v>
      </c>
      <c r="K2913" t="s">
        <v>230</v>
      </c>
      <c r="L2913" t="s">
        <v>23</v>
      </c>
      <c r="M2913" t="s">
        <v>27</v>
      </c>
      <c r="N2913">
        <v>5</v>
      </c>
      <c r="O2913">
        <v>5</v>
      </c>
      <c r="P2913">
        <v>4</v>
      </c>
      <c r="Q2913" t="s">
        <v>32</v>
      </c>
      <c r="R2913" t="s">
        <v>26</v>
      </c>
    </row>
    <row r="2914" spans="1:18" x14ac:dyDescent="0.3">
      <c r="A2914" t="s">
        <v>99</v>
      </c>
      <c r="B2914" t="s">
        <v>329</v>
      </c>
      <c r="C2914">
        <v>16990</v>
      </c>
      <c r="D2914" t="s">
        <v>18</v>
      </c>
      <c r="E2914">
        <v>160000</v>
      </c>
      <c r="F2914" t="s">
        <v>217</v>
      </c>
      <c r="G2914">
        <v>2016</v>
      </c>
      <c r="H2914" t="s">
        <v>20</v>
      </c>
      <c r="I2914">
        <v>190</v>
      </c>
      <c r="J2914" t="s">
        <v>21</v>
      </c>
      <c r="K2914" t="s">
        <v>230</v>
      </c>
      <c r="L2914" t="s">
        <v>23</v>
      </c>
      <c r="M2914" t="s">
        <v>953</v>
      </c>
      <c r="N2914">
        <v>5</v>
      </c>
      <c r="O2914">
        <v>5</v>
      </c>
      <c r="P2914">
        <v>4</v>
      </c>
      <c r="Q2914" t="s">
        <v>32</v>
      </c>
      <c r="R2914" t="s">
        <v>31</v>
      </c>
    </row>
    <row r="2915" spans="1:18" x14ac:dyDescent="0.3">
      <c r="A2915" t="s">
        <v>99</v>
      </c>
      <c r="B2915" t="s">
        <v>339</v>
      </c>
      <c r="C2915">
        <v>12500</v>
      </c>
      <c r="D2915" t="s">
        <v>18</v>
      </c>
      <c r="E2915">
        <v>137400</v>
      </c>
      <c r="F2915" t="s">
        <v>196</v>
      </c>
      <c r="G2915">
        <v>2014</v>
      </c>
      <c r="H2915" t="s">
        <v>20</v>
      </c>
      <c r="I2915">
        <v>143</v>
      </c>
      <c r="J2915" t="s">
        <v>21</v>
      </c>
      <c r="K2915" t="s">
        <v>230</v>
      </c>
      <c r="L2915" t="s">
        <v>23</v>
      </c>
      <c r="M2915" t="s">
        <v>24</v>
      </c>
      <c r="N2915">
        <v>5</v>
      </c>
      <c r="O2915">
        <v>5</v>
      </c>
      <c r="P2915">
        <v>4</v>
      </c>
      <c r="Q2915" t="s">
        <v>32</v>
      </c>
      <c r="R2915" t="s">
        <v>34</v>
      </c>
    </row>
    <row r="2916" spans="1:18" x14ac:dyDescent="0.3">
      <c r="A2916" t="s">
        <v>102</v>
      </c>
      <c r="B2916" t="s">
        <v>341</v>
      </c>
      <c r="C2916">
        <v>11490</v>
      </c>
      <c r="D2916" t="s">
        <v>18</v>
      </c>
      <c r="E2916">
        <v>178000</v>
      </c>
      <c r="F2916" t="s">
        <v>196</v>
      </c>
      <c r="G2916">
        <v>2016</v>
      </c>
      <c r="H2916" t="s">
        <v>20</v>
      </c>
      <c r="I2916">
        <v>170</v>
      </c>
      <c r="J2916" t="s">
        <v>21</v>
      </c>
      <c r="K2916" t="s">
        <v>230</v>
      </c>
      <c r="L2916" t="s">
        <v>23</v>
      </c>
      <c r="M2916" t="s">
        <v>42</v>
      </c>
      <c r="N2916">
        <v>5</v>
      </c>
      <c r="O2916">
        <v>5</v>
      </c>
      <c r="P2916">
        <v>4</v>
      </c>
      <c r="Q2916" t="s">
        <v>35</v>
      </c>
      <c r="R2916" t="s">
        <v>34</v>
      </c>
    </row>
    <row r="2917" spans="1:18" x14ac:dyDescent="0.3">
      <c r="A2917" t="s">
        <v>102</v>
      </c>
      <c r="B2917" t="s">
        <v>341</v>
      </c>
      <c r="C2917">
        <v>11490</v>
      </c>
      <c r="D2917" t="s">
        <v>18</v>
      </c>
      <c r="E2917">
        <v>178000</v>
      </c>
      <c r="F2917" t="s">
        <v>196</v>
      </c>
      <c r="G2917">
        <v>2016</v>
      </c>
      <c r="H2917" t="s">
        <v>20</v>
      </c>
      <c r="I2917">
        <v>170</v>
      </c>
      <c r="J2917" t="s">
        <v>21</v>
      </c>
      <c r="K2917" t="s">
        <v>230</v>
      </c>
      <c r="L2917" t="s">
        <v>23</v>
      </c>
      <c r="M2917" t="s">
        <v>42</v>
      </c>
      <c r="N2917">
        <v>5</v>
      </c>
      <c r="O2917">
        <v>5</v>
      </c>
      <c r="P2917">
        <v>4</v>
      </c>
      <c r="Q2917" t="s">
        <v>35</v>
      </c>
      <c r="R2917" t="s">
        <v>34</v>
      </c>
    </row>
    <row r="2918" spans="1:18" x14ac:dyDescent="0.3">
      <c r="A2918" t="s">
        <v>102</v>
      </c>
      <c r="B2918" t="s">
        <v>340</v>
      </c>
      <c r="C2918">
        <v>15900</v>
      </c>
      <c r="D2918" t="s">
        <v>18</v>
      </c>
      <c r="E2918">
        <v>159000</v>
      </c>
      <c r="F2918" t="s">
        <v>217</v>
      </c>
      <c r="G2918">
        <v>2018</v>
      </c>
      <c r="H2918" t="s">
        <v>20</v>
      </c>
      <c r="I2918">
        <v>136</v>
      </c>
      <c r="J2918" t="s">
        <v>21</v>
      </c>
      <c r="K2918" t="s">
        <v>230</v>
      </c>
      <c r="L2918" t="s">
        <v>23</v>
      </c>
      <c r="M2918" t="s">
        <v>953</v>
      </c>
      <c r="N2918">
        <v>5</v>
      </c>
      <c r="O2918">
        <v>5</v>
      </c>
      <c r="P2918">
        <v>4</v>
      </c>
      <c r="Q2918" t="s">
        <v>28</v>
      </c>
      <c r="R2918" t="s">
        <v>26</v>
      </c>
    </row>
    <row r="2919" spans="1:18" x14ac:dyDescent="0.3">
      <c r="A2919" t="s">
        <v>102</v>
      </c>
      <c r="B2919" t="s">
        <v>340</v>
      </c>
      <c r="C2919">
        <v>18400</v>
      </c>
      <c r="D2919" t="s">
        <v>18</v>
      </c>
      <c r="E2919">
        <v>107112</v>
      </c>
      <c r="F2919" t="s">
        <v>217</v>
      </c>
      <c r="G2919">
        <v>2017</v>
      </c>
      <c r="H2919" t="s">
        <v>20</v>
      </c>
      <c r="I2919">
        <v>136</v>
      </c>
      <c r="J2919" t="s">
        <v>21</v>
      </c>
      <c r="K2919" t="s">
        <v>230</v>
      </c>
      <c r="L2919" t="s">
        <v>23</v>
      </c>
      <c r="M2919" t="s">
        <v>24</v>
      </c>
      <c r="N2919">
        <v>5</v>
      </c>
      <c r="O2919">
        <v>5</v>
      </c>
      <c r="P2919">
        <v>4</v>
      </c>
      <c r="Q2919" t="s">
        <v>30</v>
      </c>
      <c r="R2919" t="s">
        <v>953</v>
      </c>
    </row>
    <row r="2920" spans="1:18" x14ac:dyDescent="0.3">
      <c r="A2920" t="s">
        <v>40</v>
      </c>
      <c r="B2920" t="s">
        <v>291</v>
      </c>
      <c r="C2920">
        <v>8990</v>
      </c>
      <c r="D2920" t="s">
        <v>18</v>
      </c>
      <c r="E2920">
        <v>173978</v>
      </c>
      <c r="F2920" t="s">
        <v>19</v>
      </c>
      <c r="G2920">
        <v>2015</v>
      </c>
      <c r="H2920" t="s">
        <v>20</v>
      </c>
      <c r="I2920">
        <v>204</v>
      </c>
      <c r="J2920" t="s">
        <v>21</v>
      </c>
      <c r="K2920" t="s">
        <v>230</v>
      </c>
      <c r="L2920" t="s">
        <v>23</v>
      </c>
      <c r="M2920" t="s">
        <v>42</v>
      </c>
      <c r="N2920">
        <v>5</v>
      </c>
      <c r="O2920">
        <v>5</v>
      </c>
      <c r="P2920">
        <v>4</v>
      </c>
      <c r="Q2920" t="s">
        <v>30</v>
      </c>
      <c r="R2920" t="s">
        <v>31</v>
      </c>
    </row>
    <row r="2921" spans="1:18" x14ac:dyDescent="0.3">
      <c r="A2921" t="s">
        <v>40</v>
      </c>
      <c r="B2921" t="s">
        <v>291</v>
      </c>
      <c r="C2921">
        <v>11000</v>
      </c>
      <c r="D2921" t="s">
        <v>18</v>
      </c>
      <c r="E2921">
        <v>138000</v>
      </c>
      <c r="F2921" t="s">
        <v>19</v>
      </c>
      <c r="G2921">
        <v>2017</v>
      </c>
      <c r="H2921" t="s">
        <v>20</v>
      </c>
      <c r="I2921">
        <v>181</v>
      </c>
      <c r="J2921" t="s">
        <v>21</v>
      </c>
      <c r="K2921" t="s">
        <v>230</v>
      </c>
      <c r="L2921" t="s">
        <v>23</v>
      </c>
      <c r="M2921" t="s">
        <v>42</v>
      </c>
      <c r="N2921">
        <v>5</v>
      </c>
      <c r="O2921">
        <v>5</v>
      </c>
      <c r="P2921">
        <v>4</v>
      </c>
      <c r="Q2921" t="s">
        <v>30</v>
      </c>
      <c r="R2921" t="s">
        <v>34</v>
      </c>
    </row>
    <row r="2922" spans="1:18" x14ac:dyDescent="0.3">
      <c r="A2922" t="s">
        <v>49</v>
      </c>
      <c r="B2922" t="s">
        <v>320</v>
      </c>
      <c r="C2922">
        <v>12500</v>
      </c>
      <c r="D2922" t="s">
        <v>18</v>
      </c>
      <c r="E2922">
        <v>147000</v>
      </c>
      <c r="F2922" t="s">
        <v>19</v>
      </c>
      <c r="G2922">
        <v>2018</v>
      </c>
      <c r="H2922" t="s">
        <v>20</v>
      </c>
      <c r="I2922">
        <v>131</v>
      </c>
      <c r="J2922" t="s">
        <v>21</v>
      </c>
      <c r="K2922" t="s">
        <v>230</v>
      </c>
      <c r="L2922" t="s">
        <v>23</v>
      </c>
      <c r="M2922" t="s">
        <v>953</v>
      </c>
      <c r="N2922">
        <v>5</v>
      </c>
      <c r="O2922">
        <v>5</v>
      </c>
      <c r="P2922">
        <v>4</v>
      </c>
      <c r="Q2922" t="s">
        <v>30</v>
      </c>
      <c r="R2922" t="s">
        <v>953</v>
      </c>
    </row>
    <row r="2923" spans="1:18" x14ac:dyDescent="0.3">
      <c r="A2923" t="s">
        <v>54</v>
      </c>
      <c r="B2923" t="s">
        <v>236</v>
      </c>
      <c r="C2923">
        <v>13990</v>
      </c>
      <c r="D2923" t="s">
        <v>18</v>
      </c>
      <c r="E2923">
        <v>80000</v>
      </c>
      <c r="F2923" t="s">
        <v>19</v>
      </c>
      <c r="G2923">
        <v>2017</v>
      </c>
      <c r="H2923" t="s">
        <v>20</v>
      </c>
      <c r="I2923">
        <v>136</v>
      </c>
      <c r="J2923" t="s">
        <v>21</v>
      </c>
      <c r="K2923" t="s">
        <v>230</v>
      </c>
      <c r="L2923" t="s">
        <v>23</v>
      </c>
      <c r="M2923" t="s">
        <v>42</v>
      </c>
      <c r="N2923">
        <v>5</v>
      </c>
      <c r="O2923">
        <v>5</v>
      </c>
      <c r="P2923">
        <v>4</v>
      </c>
      <c r="Q2923" t="s">
        <v>28</v>
      </c>
      <c r="R2923" t="s">
        <v>26</v>
      </c>
    </row>
    <row r="2924" spans="1:18" x14ac:dyDescent="0.3">
      <c r="A2924" t="s">
        <v>59</v>
      </c>
      <c r="B2924" t="s">
        <v>242</v>
      </c>
      <c r="C2924">
        <v>10499</v>
      </c>
      <c r="D2924" t="s">
        <v>18</v>
      </c>
      <c r="E2924">
        <v>145000</v>
      </c>
      <c r="F2924" t="s">
        <v>19</v>
      </c>
      <c r="G2924">
        <v>2017</v>
      </c>
      <c r="H2924" t="s">
        <v>20</v>
      </c>
      <c r="I2924">
        <v>120</v>
      </c>
      <c r="J2924" t="s">
        <v>21</v>
      </c>
      <c r="K2924" t="s">
        <v>230</v>
      </c>
      <c r="L2924" t="s">
        <v>23</v>
      </c>
      <c r="M2924" t="s">
        <v>42</v>
      </c>
      <c r="N2924">
        <v>5</v>
      </c>
      <c r="O2924">
        <v>5</v>
      </c>
      <c r="P2924">
        <v>4</v>
      </c>
      <c r="Q2924" t="s">
        <v>30</v>
      </c>
      <c r="R2924" t="s">
        <v>34</v>
      </c>
    </row>
    <row r="2925" spans="1:18" x14ac:dyDescent="0.3">
      <c r="A2925" t="s">
        <v>59</v>
      </c>
      <c r="B2925" t="s">
        <v>242</v>
      </c>
      <c r="C2925">
        <v>3900</v>
      </c>
      <c r="D2925" t="s">
        <v>18</v>
      </c>
      <c r="E2925">
        <v>224000</v>
      </c>
      <c r="F2925" t="s">
        <v>19</v>
      </c>
      <c r="G2925">
        <v>2013</v>
      </c>
      <c r="H2925" t="s">
        <v>20</v>
      </c>
      <c r="I2925">
        <v>114</v>
      </c>
      <c r="J2925" t="s">
        <v>21</v>
      </c>
      <c r="K2925" t="s">
        <v>230</v>
      </c>
      <c r="L2925" t="s">
        <v>23</v>
      </c>
      <c r="M2925" t="s">
        <v>42</v>
      </c>
      <c r="N2925">
        <v>5</v>
      </c>
      <c r="O2925">
        <v>5</v>
      </c>
      <c r="P2925">
        <v>4</v>
      </c>
      <c r="Q2925" t="s">
        <v>25</v>
      </c>
      <c r="R2925" t="s">
        <v>34</v>
      </c>
    </row>
    <row r="2926" spans="1:18" x14ac:dyDescent="0.3">
      <c r="A2926" t="s">
        <v>59</v>
      </c>
      <c r="B2926" t="s">
        <v>242</v>
      </c>
      <c r="C2926">
        <v>15500</v>
      </c>
      <c r="D2926" t="s">
        <v>18</v>
      </c>
      <c r="E2926">
        <v>152894</v>
      </c>
      <c r="F2926" t="s">
        <v>19</v>
      </c>
      <c r="G2926">
        <v>2019</v>
      </c>
      <c r="H2926" t="s">
        <v>20</v>
      </c>
      <c r="I2926">
        <v>150</v>
      </c>
      <c r="J2926" t="s">
        <v>21</v>
      </c>
      <c r="K2926" t="s">
        <v>230</v>
      </c>
      <c r="L2926" t="s">
        <v>23</v>
      </c>
      <c r="M2926" t="s">
        <v>42</v>
      </c>
      <c r="N2926">
        <v>5</v>
      </c>
      <c r="O2926">
        <v>5</v>
      </c>
      <c r="P2926">
        <v>4</v>
      </c>
      <c r="Q2926" t="s">
        <v>25</v>
      </c>
      <c r="R2926" t="s">
        <v>34</v>
      </c>
    </row>
    <row r="2927" spans="1:18" x14ac:dyDescent="0.3">
      <c r="A2927" t="s">
        <v>59</v>
      </c>
      <c r="B2927" t="s">
        <v>242</v>
      </c>
      <c r="C2927">
        <v>23900</v>
      </c>
      <c r="D2927" t="s">
        <v>18</v>
      </c>
      <c r="E2927">
        <v>71460</v>
      </c>
      <c r="F2927" t="s">
        <v>19</v>
      </c>
      <c r="G2927">
        <v>2018</v>
      </c>
      <c r="H2927" t="s">
        <v>20</v>
      </c>
      <c r="I2927">
        <v>190</v>
      </c>
      <c r="J2927" t="s">
        <v>21</v>
      </c>
      <c r="K2927" t="s">
        <v>230</v>
      </c>
      <c r="L2927" t="s">
        <v>23</v>
      </c>
      <c r="M2927" t="s">
        <v>42</v>
      </c>
      <c r="N2927">
        <v>5</v>
      </c>
      <c r="O2927">
        <v>5</v>
      </c>
      <c r="P2927">
        <v>4</v>
      </c>
      <c r="Q2927" t="s">
        <v>32</v>
      </c>
      <c r="R2927" t="s">
        <v>953</v>
      </c>
    </row>
    <row r="2928" spans="1:18" x14ac:dyDescent="0.3">
      <c r="A2928" t="s">
        <v>59</v>
      </c>
      <c r="B2928" t="s">
        <v>242</v>
      </c>
      <c r="C2928">
        <v>18900</v>
      </c>
      <c r="D2928" t="s">
        <v>18</v>
      </c>
      <c r="E2928">
        <v>124000</v>
      </c>
      <c r="F2928" t="s">
        <v>19</v>
      </c>
      <c r="G2928">
        <v>2020</v>
      </c>
      <c r="H2928" t="s">
        <v>20</v>
      </c>
      <c r="I2928">
        <v>150</v>
      </c>
      <c r="J2928" t="s">
        <v>21</v>
      </c>
      <c r="K2928" t="s">
        <v>230</v>
      </c>
      <c r="L2928" t="s">
        <v>23</v>
      </c>
      <c r="M2928" t="s">
        <v>42</v>
      </c>
      <c r="N2928">
        <v>5</v>
      </c>
      <c r="O2928">
        <v>5</v>
      </c>
      <c r="P2928">
        <v>4</v>
      </c>
      <c r="Q2928" t="s">
        <v>28</v>
      </c>
      <c r="R2928" t="s">
        <v>34</v>
      </c>
    </row>
    <row r="2929" spans="1:18" x14ac:dyDescent="0.3">
      <c r="A2929" t="s">
        <v>59</v>
      </c>
      <c r="B2929" t="s">
        <v>242</v>
      </c>
      <c r="C2929">
        <v>17900</v>
      </c>
      <c r="D2929" t="s">
        <v>18</v>
      </c>
      <c r="E2929">
        <v>148400</v>
      </c>
      <c r="F2929" t="s">
        <v>19</v>
      </c>
      <c r="G2929">
        <v>2019</v>
      </c>
      <c r="H2929" t="s">
        <v>20</v>
      </c>
      <c r="I2929">
        <v>150</v>
      </c>
      <c r="J2929" t="s">
        <v>21</v>
      </c>
      <c r="K2929" t="s">
        <v>230</v>
      </c>
      <c r="L2929" t="s">
        <v>23</v>
      </c>
      <c r="M2929" t="s">
        <v>42</v>
      </c>
      <c r="N2929">
        <v>5</v>
      </c>
      <c r="O2929">
        <v>5</v>
      </c>
      <c r="P2929">
        <v>4</v>
      </c>
      <c r="Q2929" t="s">
        <v>30</v>
      </c>
      <c r="R2929" t="s">
        <v>33</v>
      </c>
    </row>
    <row r="2930" spans="1:18" x14ac:dyDescent="0.3">
      <c r="A2930" t="s">
        <v>59</v>
      </c>
      <c r="B2930" t="s">
        <v>269</v>
      </c>
      <c r="C2930">
        <v>21500</v>
      </c>
      <c r="D2930" t="s">
        <v>18</v>
      </c>
      <c r="E2930">
        <v>120932</v>
      </c>
      <c r="F2930" t="s">
        <v>19</v>
      </c>
      <c r="G2930">
        <v>2018</v>
      </c>
      <c r="H2930" t="s">
        <v>20</v>
      </c>
      <c r="I2930">
        <v>190</v>
      </c>
      <c r="J2930" t="s">
        <v>21</v>
      </c>
      <c r="K2930" t="s">
        <v>230</v>
      </c>
      <c r="L2930" t="s">
        <v>23</v>
      </c>
      <c r="M2930" t="s">
        <v>42</v>
      </c>
      <c r="N2930">
        <v>5</v>
      </c>
      <c r="O2930">
        <v>5</v>
      </c>
      <c r="P2930">
        <v>4</v>
      </c>
      <c r="Q2930" t="s">
        <v>30</v>
      </c>
      <c r="R2930" t="s">
        <v>31</v>
      </c>
    </row>
    <row r="2931" spans="1:18" x14ac:dyDescent="0.3">
      <c r="A2931" t="s">
        <v>59</v>
      </c>
      <c r="B2931" t="s">
        <v>242</v>
      </c>
      <c r="C2931">
        <v>24900</v>
      </c>
      <c r="D2931" t="s">
        <v>18</v>
      </c>
      <c r="E2931">
        <v>48000</v>
      </c>
      <c r="F2931" t="s">
        <v>19</v>
      </c>
      <c r="G2931">
        <v>2019</v>
      </c>
      <c r="H2931" t="s">
        <v>20</v>
      </c>
      <c r="I2931">
        <v>150</v>
      </c>
      <c r="J2931" t="s">
        <v>21</v>
      </c>
      <c r="K2931" t="s">
        <v>230</v>
      </c>
      <c r="L2931" t="s">
        <v>23</v>
      </c>
      <c r="M2931" t="s">
        <v>953</v>
      </c>
      <c r="N2931">
        <v>5</v>
      </c>
      <c r="O2931">
        <v>5</v>
      </c>
      <c r="P2931">
        <v>4</v>
      </c>
      <c r="Q2931" t="s">
        <v>25</v>
      </c>
      <c r="R2931" t="s">
        <v>34</v>
      </c>
    </row>
    <row r="2932" spans="1:18" x14ac:dyDescent="0.3">
      <c r="A2932" t="s">
        <v>59</v>
      </c>
      <c r="B2932" t="s">
        <v>269</v>
      </c>
      <c r="C2932">
        <v>18900</v>
      </c>
      <c r="D2932" t="s">
        <v>18</v>
      </c>
      <c r="E2932">
        <v>185000</v>
      </c>
      <c r="F2932" t="s">
        <v>19</v>
      </c>
      <c r="G2932">
        <v>2017</v>
      </c>
      <c r="H2932" t="s">
        <v>20</v>
      </c>
      <c r="I2932">
        <v>235</v>
      </c>
      <c r="J2932" t="s">
        <v>21</v>
      </c>
      <c r="K2932" t="s">
        <v>230</v>
      </c>
      <c r="L2932" t="s">
        <v>23</v>
      </c>
      <c r="M2932" t="s">
        <v>24</v>
      </c>
      <c r="N2932">
        <v>5</v>
      </c>
      <c r="O2932">
        <v>5</v>
      </c>
      <c r="P2932">
        <v>4</v>
      </c>
      <c r="Q2932" t="s">
        <v>35</v>
      </c>
      <c r="R2932" t="s">
        <v>31</v>
      </c>
    </row>
    <row r="2933" spans="1:18" x14ac:dyDescent="0.3">
      <c r="A2933" t="s">
        <v>59</v>
      </c>
      <c r="B2933" t="s">
        <v>335</v>
      </c>
      <c r="C2933">
        <v>26500</v>
      </c>
      <c r="D2933" t="s">
        <v>18</v>
      </c>
      <c r="E2933">
        <v>99600</v>
      </c>
      <c r="F2933" t="s">
        <v>19</v>
      </c>
      <c r="G2933">
        <v>2020</v>
      </c>
      <c r="H2933" t="s">
        <v>20</v>
      </c>
      <c r="I2933">
        <v>190</v>
      </c>
      <c r="J2933" t="s">
        <v>21</v>
      </c>
      <c r="K2933" t="s">
        <v>230</v>
      </c>
      <c r="L2933" t="s">
        <v>23</v>
      </c>
      <c r="M2933" t="s">
        <v>24</v>
      </c>
      <c r="N2933">
        <v>5</v>
      </c>
      <c r="O2933">
        <v>5</v>
      </c>
      <c r="P2933">
        <v>4</v>
      </c>
      <c r="Q2933" t="s">
        <v>25</v>
      </c>
      <c r="R2933" t="s">
        <v>26</v>
      </c>
    </row>
    <row r="2934" spans="1:18" x14ac:dyDescent="0.3">
      <c r="A2934" t="s">
        <v>59</v>
      </c>
      <c r="B2934" t="s">
        <v>242</v>
      </c>
      <c r="C2934">
        <v>10499</v>
      </c>
      <c r="D2934" t="s">
        <v>18</v>
      </c>
      <c r="E2934">
        <v>145000</v>
      </c>
      <c r="F2934" t="s">
        <v>19</v>
      </c>
      <c r="G2934">
        <v>2017</v>
      </c>
      <c r="H2934" t="s">
        <v>20</v>
      </c>
      <c r="I2934">
        <v>120</v>
      </c>
      <c r="J2934" t="s">
        <v>21</v>
      </c>
      <c r="K2934" t="s">
        <v>230</v>
      </c>
      <c r="L2934" t="s">
        <v>23</v>
      </c>
      <c r="M2934" t="s">
        <v>42</v>
      </c>
      <c r="N2934">
        <v>5</v>
      </c>
      <c r="O2934">
        <v>5</v>
      </c>
      <c r="P2934">
        <v>4</v>
      </c>
      <c r="Q2934" t="s">
        <v>30</v>
      </c>
      <c r="R2934" t="s">
        <v>34</v>
      </c>
    </row>
    <row r="2935" spans="1:18" x14ac:dyDescent="0.3">
      <c r="A2935" t="s">
        <v>59</v>
      </c>
      <c r="B2935" t="s">
        <v>242</v>
      </c>
      <c r="C2935">
        <v>15400</v>
      </c>
      <c r="D2935" t="s">
        <v>18</v>
      </c>
      <c r="E2935">
        <v>84500</v>
      </c>
      <c r="F2935" t="s">
        <v>19</v>
      </c>
      <c r="G2935">
        <v>2018</v>
      </c>
      <c r="H2935" t="s">
        <v>20</v>
      </c>
      <c r="I2935">
        <v>120</v>
      </c>
      <c r="J2935" t="s">
        <v>21</v>
      </c>
      <c r="K2935" t="s">
        <v>230</v>
      </c>
      <c r="L2935" t="s">
        <v>23</v>
      </c>
      <c r="M2935" t="s">
        <v>42</v>
      </c>
      <c r="N2935">
        <v>5</v>
      </c>
      <c r="O2935">
        <v>5</v>
      </c>
      <c r="P2935">
        <v>4</v>
      </c>
      <c r="Q2935" t="s">
        <v>32</v>
      </c>
      <c r="R2935" t="s">
        <v>33</v>
      </c>
    </row>
    <row r="2936" spans="1:18" x14ac:dyDescent="0.3">
      <c r="A2936" t="s">
        <v>59</v>
      </c>
      <c r="B2936" t="s">
        <v>61</v>
      </c>
      <c r="C2936">
        <v>21500</v>
      </c>
      <c r="D2936" t="s">
        <v>18</v>
      </c>
      <c r="E2936">
        <v>132000</v>
      </c>
      <c r="F2936" t="s">
        <v>19</v>
      </c>
      <c r="G2936">
        <v>2019</v>
      </c>
      <c r="H2936" t="s">
        <v>20</v>
      </c>
      <c r="I2936">
        <v>150</v>
      </c>
      <c r="J2936" t="s">
        <v>21</v>
      </c>
      <c r="K2936" t="s">
        <v>230</v>
      </c>
      <c r="L2936" t="s">
        <v>23</v>
      </c>
      <c r="M2936" t="s">
        <v>42</v>
      </c>
      <c r="N2936">
        <v>5</v>
      </c>
      <c r="O2936">
        <v>5</v>
      </c>
      <c r="P2936">
        <v>4</v>
      </c>
      <c r="Q2936" t="s">
        <v>25</v>
      </c>
      <c r="R2936" t="s">
        <v>26</v>
      </c>
    </row>
    <row r="2937" spans="1:18" x14ac:dyDescent="0.3">
      <c r="A2937" t="s">
        <v>62</v>
      </c>
      <c r="B2937" t="s">
        <v>244</v>
      </c>
      <c r="C2937">
        <v>13800</v>
      </c>
      <c r="D2937" t="s">
        <v>18</v>
      </c>
      <c r="E2937">
        <v>118000</v>
      </c>
      <c r="F2937" t="s">
        <v>19</v>
      </c>
      <c r="G2937">
        <v>2020</v>
      </c>
      <c r="H2937" t="s">
        <v>20</v>
      </c>
      <c r="I2937">
        <v>150</v>
      </c>
      <c r="J2937" t="s">
        <v>21</v>
      </c>
      <c r="K2937" t="s">
        <v>230</v>
      </c>
      <c r="L2937" t="s">
        <v>23</v>
      </c>
      <c r="M2937" t="s">
        <v>42</v>
      </c>
      <c r="N2937">
        <v>5</v>
      </c>
      <c r="O2937">
        <v>5</v>
      </c>
      <c r="P2937">
        <v>4</v>
      </c>
      <c r="Q2937" t="s">
        <v>25</v>
      </c>
      <c r="R2937" t="s">
        <v>34</v>
      </c>
    </row>
    <row r="2938" spans="1:18" x14ac:dyDescent="0.3">
      <c r="A2938" t="s">
        <v>64</v>
      </c>
      <c r="B2938" t="s">
        <v>323</v>
      </c>
      <c r="C2938">
        <v>10900</v>
      </c>
      <c r="D2938" t="s">
        <v>18</v>
      </c>
      <c r="E2938">
        <v>90000</v>
      </c>
      <c r="F2938" t="s">
        <v>19</v>
      </c>
      <c r="G2938">
        <v>2016</v>
      </c>
      <c r="H2938" t="s">
        <v>20</v>
      </c>
      <c r="I2938">
        <v>181</v>
      </c>
      <c r="J2938" t="s">
        <v>21</v>
      </c>
      <c r="K2938" t="s">
        <v>230</v>
      </c>
      <c r="L2938" t="s">
        <v>23</v>
      </c>
      <c r="M2938" t="s">
        <v>42</v>
      </c>
      <c r="N2938">
        <v>5</v>
      </c>
      <c r="O2938">
        <v>5</v>
      </c>
      <c r="P2938">
        <v>4</v>
      </c>
      <c r="Q2938" t="s">
        <v>25</v>
      </c>
      <c r="R2938" t="s">
        <v>26</v>
      </c>
    </row>
    <row r="2939" spans="1:18" x14ac:dyDescent="0.3">
      <c r="A2939" t="s">
        <v>64</v>
      </c>
      <c r="B2939" t="s">
        <v>323</v>
      </c>
      <c r="C2939">
        <v>9700</v>
      </c>
      <c r="D2939" t="s">
        <v>18</v>
      </c>
      <c r="E2939">
        <v>140000</v>
      </c>
      <c r="F2939" t="s">
        <v>19</v>
      </c>
      <c r="G2939">
        <v>2017</v>
      </c>
      <c r="H2939" t="s">
        <v>20</v>
      </c>
      <c r="I2939">
        <v>120</v>
      </c>
      <c r="J2939" t="s">
        <v>21</v>
      </c>
      <c r="K2939" t="s">
        <v>230</v>
      </c>
      <c r="L2939" t="s">
        <v>23</v>
      </c>
      <c r="M2939" t="s">
        <v>42</v>
      </c>
      <c r="N2939">
        <v>5</v>
      </c>
      <c r="O2939">
        <v>5</v>
      </c>
      <c r="P2939">
        <v>4</v>
      </c>
      <c r="Q2939" t="s">
        <v>30</v>
      </c>
      <c r="R2939" t="s">
        <v>26</v>
      </c>
    </row>
    <row r="2940" spans="1:18" x14ac:dyDescent="0.3">
      <c r="A2940" t="s">
        <v>64</v>
      </c>
      <c r="B2940" t="s">
        <v>323</v>
      </c>
      <c r="C2940">
        <v>14990</v>
      </c>
      <c r="D2940" t="s">
        <v>18</v>
      </c>
      <c r="E2940">
        <v>120000</v>
      </c>
      <c r="F2940" t="s">
        <v>19</v>
      </c>
      <c r="G2940">
        <v>2021</v>
      </c>
      <c r="H2940" t="s">
        <v>20</v>
      </c>
      <c r="I2940">
        <v>131</v>
      </c>
      <c r="J2940" t="s">
        <v>21</v>
      </c>
      <c r="K2940" t="s">
        <v>230</v>
      </c>
      <c r="L2940" t="s">
        <v>23</v>
      </c>
      <c r="M2940" t="s">
        <v>42</v>
      </c>
      <c r="N2940">
        <v>5</v>
      </c>
      <c r="O2940">
        <v>5</v>
      </c>
      <c r="P2940">
        <v>4</v>
      </c>
      <c r="Q2940" t="s">
        <v>30</v>
      </c>
      <c r="R2940" t="s">
        <v>34</v>
      </c>
    </row>
    <row r="2941" spans="1:18" x14ac:dyDescent="0.3">
      <c r="A2941" t="s">
        <v>64</v>
      </c>
      <c r="B2941" t="s">
        <v>271</v>
      </c>
      <c r="C2941">
        <v>10800</v>
      </c>
      <c r="D2941" t="s">
        <v>18</v>
      </c>
      <c r="E2941">
        <v>67000</v>
      </c>
      <c r="F2941" t="s">
        <v>19</v>
      </c>
      <c r="G2941">
        <v>2017</v>
      </c>
      <c r="H2941" t="s">
        <v>20</v>
      </c>
      <c r="I2941">
        <v>120</v>
      </c>
      <c r="J2941" t="s">
        <v>21</v>
      </c>
      <c r="K2941" t="s">
        <v>230</v>
      </c>
      <c r="L2941" t="s">
        <v>23</v>
      </c>
      <c r="M2941" t="s">
        <v>42</v>
      </c>
      <c r="N2941">
        <v>5</v>
      </c>
      <c r="O2941">
        <v>5</v>
      </c>
      <c r="P2941">
        <v>4</v>
      </c>
      <c r="Q2941" t="s">
        <v>28</v>
      </c>
      <c r="R2941" t="s">
        <v>953</v>
      </c>
    </row>
    <row r="2942" spans="1:18" x14ac:dyDescent="0.3">
      <c r="A2942" t="s">
        <v>64</v>
      </c>
      <c r="B2942" t="s">
        <v>323</v>
      </c>
      <c r="C2942">
        <v>10900</v>
      </c>
      <c r="D2942" t="s">
        <v>18</v>
      </c>
      <c r="E2942">
        <v>90000</v>
      </c>
      <c r="F2942" t="s">
        <v>19</v>
      </c>
      <c r="G2942">
        <v>2016</v>
      </c>
      <c r="H2942" t="s">
        <v>20</v>
      </c>
      <c r="I2942">
        <v>181</v>
      </c>
      <c r="J2942" t="s">
        <v>21</v>
      </c>
      <c r="K2942" t="s">
        <v>230</v>
      </c>
      <c r="L2942" t="s">
        <v>23</v>
      </c>
      <c r="M2942" t="s">
        <v>42</v>
      </c>
      <c r="N2942">
        <v>5</v>
      </c>
      <c r="O2942">
        <v>5</v>
      </c>
      <c r="P2942">
        <v>4</v>
      </c>
      <c r="Q2942" t="s">
        <v>25</v>
      </c>
      <c r="R2942" t="s">
        <v>26</v>
      </c>
    </row>
    <row r="2943" spans="1:18" x14ac:dyDescent="0.3">
      <c r="A2943" t="s">
        <v>68</v>
      </c>
      <c r="B2943" t="s">
        <v>71</v>
      </c>
      <c r="C2943">
        <v>6499</v>
      </c>
      <c r="D2943" t="s">
        <v>18</v>
      </c>
      <c r="E2943">
        <v>225000</v>
      </c>
      <c r="F2943" t="s">
        <v>19</v>
      </c>
      <c r="G2943">
        <v>2013</v>
      </c>
      <c r="H2943" t="s">
        <v>20</v>
      </c>
      <c r="I2943">
        <v>200</v>
      </c>
      <c r="J2943" t="s">
        <v>21</v>
      </c>
      <c r="K2943" t="s">
        <v>230</v>
      </c>
      <c r="L2943" t="s">
        <v>23</v>
      </c>
      <c r="M2943" t="s">
        <v>24</v>
      </c>
      <c r="N2943">
        <v>5</v>
      </c>
      <c r="O2943">
        <v>5</v>
      </c>
      <c r="P2943">
        <v>4</v>
      </c>
      <c r="Q2943" t="s">
        <v>25</v>
      </c>
      <c r="R2943" t="s">
        <v>953</v>
      </c>
    </row>
    <row r="2944" spans="1:18" x14ac:dyDescent="0.3">
      <c r="A2944" t="s">
        <v>77</v>
      </c>
      <c r="B2944" t="s">
        <v>79</v>
      </c>
      <c r="C2944">
        <v>27900</v>
      </c>
      <c r="D2944" t="s">
        <v>18</v>
      </c>
      <c r="E2944">
        <v>110000</v>
      </c>
      <c r="F2944" t="s">
        <v>19</v>
      </c>
      <c r="G2944">
        <v>2020</v>
      </c>
      <c r="H2944" t="s">
        <v>20</v>
      </c>
      <c r="I2944">
        <v>179</v>
      </c>
      <c r="J2944" t="s">
        <v>21</v>
      </c>
      <c r="K2944" t="s">
        <v>230</v>
      </c>
      <c r="L2944" t="s">
        <v>23</v>
      </c>
      <c r="M2944" t="s">
        <v>24</v>
      </c>
      <c r="N2944">
        <v>5</v>
      </c>
      <c r="O2944">
        <v>5</v>
      </c>
      <c r="P2944">
        <v>4</v>
      </c>
      <c r="Q2944" t="s">
        <v>25</v>
      </c>
      <c r="R2944" t="s">
        <v>31</v>
      </c>
    </row>
    <row r="2945" spans="1:18" x14ac:dyDescent="0.3">
      <c r="A2945" t="s">
        <v>87</v>
      </c>
      <c r="B2945" t="s">
        <v>275</v>
      </c>
      <c r="C2945">
        <v>13990</v>
      </c>
      <c r="D2945" t="s">
        <v>18</v>
      </c>
      <c r="E2945">
        <v>130000</v>
      </c>
      <c r="F2945" t="s">
        <v>19</v>
      </c>
      <c r="G2945">
        <v>2019</v>
      </c>
      <c r="H2945" t="s">
        <v>20</v>
      </c>
      <c r="I2945">
        <v>150</v>
      </c>
      <c r="J2945" t="s">
        <v>21</v>
      </c>
      <c r="K2945" t="s">
        <v>230</v>
      </c>
      <c r="L2945" t="s">
        <v>23</v>
      </c>
      <c r="M2945" t="s">
        <v>42</v>
      </c>
      <c r="N2945">
        <v>5</v>
      </c>
      <c r="O2945">
        <v>5</v>
      </c>
      <c r="P2945">
        <v>4</v>
      </c>
      <c r="Q2945" t="s">
        <v>32</v>
      </c>
      <c r="R2945" t="s">
        <v>953</v>
      </c>
    </row>
    <row r="2946" spans="1:18" x14ac:dyDescent="0.3">
      <c r="A2946" t="s">
        <v>87</v>
      </c>
      <c r="B2946" t="s">
        <v>276</v>
      </c>
      <c r="C2946">
        <v>28900</v>
      </c>
      <c r="D2946" t="s">
        <v>18</v>
      </c>
      <c r="E2946">
        <v>45500</v>
      </c>
      <c r="F2946" t="s">
        <v>19</v>
      </c>
      <c r="G2946">
        <v>2022</v>
      </c>
      <c r="H2946" t="s">
        <v>20</v>
      </c>
      <c r="I2946">
        <v>200</v>
      </c>
      <c r="J2946" t="s">
        <v>21</v>
      </c>
      <c r="K2946" t="s">
        <v>230</v>
      </c>
      <c r="L2946" t="s">
        <v>23</v>
      </c>
      <c r="M2946" t="s">
        <v>24</v>
      </c>
      <c r="N2946">
        <v>5</v>
      </c>
      <c r="O2946">
        <v>5</v>
      </c>
      <c r="P2946">
        <v>4</v>
      </c>
      <c r="Q2946" t="s">
        <v>32</v>
      </c>
      <c r="R2946" t="s">
        <v>34</v>
      </c>
    </row>
    <row r="2947" spans="1:18" x14ac:dyDescent="0.3">
      <c r="A2947" t="s">
        <v>87</v>
      </c>
      <c r="B2947" t="s">
        <v>276</v>
      </c>
      <c r="C2947">
        <v>14900</v>
      </c>
      <c r="D2947" t="s">
        <v>18</v>
      </c>
      <c r="E2947">
        <v>102000</v>
      </c>
      <c r="F2947" t="s">
        <v>19</v>
      </c>
      <c r="G2947">
        <v>2016</v>
      </c>
      <c r="H2947" t="s">
        <v>20</v>
      </c>
      <c r="I2947">
        <v>150</v>
      </c>
      <c r="J2947" t="s">
        <v>21</v>
      </c>
      <c r="K2947" t="s">
        <v>230</v>
      </c>
      <c r="L2947" t="s">
        <v>23</v>
      </c>
      <c r="M2947" t="s">
        <v>42</v>
      </c>
      <c r="N2947">
        <v>5</v>
      </c>
      <c r="O2947">
        <v>5</v>
      </c>
      <c r="P2947">
        <v>4</v>
      </c>
      <c r="Q2947" t="s">
        <v>30</v>
      </c>
      <c r="R2947" t="s">
        <v>34</v>
      </c>
    </row>
    <row r="2948" spans="1:18" x14ac:dyDescent="0.3">
      <c r="A2948" t="s">
        <v>16</v>
      </c>
      <c r="B2948" t="s">
        <v>17</v>
      </c>
      <c r="C2948">
        <v>19999</v>
      </c>
      <c r="D2948" t="s">
        <v>18</v>
      </c>
      <c r="E2948">
        <v>102000</v>
      </c>
      <c r="F2948" t="s">
        <v>19</v>
      </c>
      <c r="G2948">
        <v>2019</v>
      </c>
      <c r="H2948" t="s">
        <v>20</v>
      </c>
      <c r="I2948">
        <v>190</v>
      </c>
      <c r="J2948" t="s">
        <v>21</v>
      </c>
      <c r="K2948" t="s">
        <v>230</v>
      </c>
      <c r="L2948" t="s">
        <v>23</v>
      </c>
      <c r="M2948" t="s">
        <v>27</v>
      </c>
      <c r="N2948">
        <v>5</v>
      </c>
      <c r="O2948">
        <v>5</v>
      </c>
      <c r="P2948">
        <v>4</v>
      </c>
      <c r="Q2948" t="s">
        <v>35</v>
      </c>
      <c r="R2948" t="s">
        <v>953</v>
      </c>
    </row>
    <row r="2949" spans="1:18" x14ac:dyDescent="0.3">
      <c r="A2949" t="s">
        <v>16</v>
      </c>
      <c r="B2949" t="s">
        <v>17</v>
      </c>
      <c r="C2949">
        <v>27800</v>
      </c>
      <c r="D2949" t="s">
        <v>18</v>
      </c>
      <c r="E2949">
        <v>77000</v>
      </c>
      <c r="F2949" t="s">
        <v>19</v>
      </c>
      <c r="G2949">
        <v>2019</v>
      </c>
      <c r="H2949" t="s">
        <v>20</v>
      </c>
      <c r="I2949">
        <v>209</v>
      </c>
      <c r="J2949" t="s">
        <v>21</v>
      </c>
      <c r="K2949" t="s">
        <v>230</v>
      </c>
      <c r="L2949" t="s">
        <v>23</v>
      </c>
      <c r="M2949" t="s">
        <v>24</v>
      </c>
      <c r="N2949">
        <v>5</v>
      </c>
      <c r="O2949">
        <v>5</v>
      </c>
      <c r="P2949">
        <v>4</v>
      </c>
      <c r="Q2949" t="s">
        <v>25</v>
      </c>
      <c r="R2949" t="s">
        <v>26</v>
      </c>
    </row>
    <row r="2950" spans="1:18" x14ac:dyDescent="0.3">
      <c r="A2950" t="s">
        <v>94</v>
      </c>
      <c r="B2950" t="s">
        <v>354</v>
      </c>
      <c r="C2950">
        <v>19900</v>
      </c>
      <c r="D2950" t="s">
        <v>18</v>
      </c>
      <c r="E2950">
        <v>129000</v>
      </c>
      <c r="F2950" t="s">
        <v>19</v>
      </c>
      <c r="G2950">
        <v>2020</v>
      </c>
      <c r="H2950" t="s">
        <v>20</v>
      </c>
      <c r="I2950">
        <v>190</v>
      </c>
      <c r="J2950" t="s">
        <v>21</v>
      </c>
      <c r="K2950" t="s">
        <v>230</v>
      </c>
      <c r="L2950" t="s">
        <v>23</v>
      </c>
      <c r="M2950" t="s">
        <v>24</v>
      </c>
      <c r="N2950">
        <v>5</v>
      </c>
      <c r="O2950">
        <v>5</v>
      </c>
      <c r="P2950">
        <v>4</v>
      </c>
      <c r="Q2950" t="s">
        <v>28</v>
      </c>
      <c r="R2950" t="s">
        <v>34</v>
      </c>
    </row>
    <row r="2951" spans="1:18" x14ac:dyDescent="0.3">
      <c r="A2951" t="s">
        <v>97</v>
      </c>
      <c r="B2951" t="s">
        <v>249</v>
      </c>
      <c r="C2951">
        <v>9900</v>
      </c>
      <c r="D2951" t="s">
        <v>18</v>
      </c>
      <c r="E2951">
        <v>220000</v>
      </c>
      <c r="F2951" t="s">
        <v>19</v>
      </c>
      <c r="G2951">
        <v>2015</v>
      </c>
      <c r="H2951" t="s">
        <v>20</v>
      </c>
      <c r="I2951">
        <v>150</v>
      </c>
      <c r="J2951" t="s">
        <v>21</v>
      </c>
      <c r="K2951" t="s">
        <v>230</v>
      </c>
      <c r="L2951" t="s">
        <v>23</v>
      </c>
      <c r="M2951" t="s">
        <v>42</v>
      </c>
      <c r="N2951">
        <v>5</v>
      </c>
      <c r="O2951">
        <v>5</v>
      </c>
      <c r="P2951">
        <v>4</v>
      </c>
      <c r="Q2951" t="s">
        <v>32</v>
      </c>
      <c r="R2951" t="s">
        <v>34</v>
      </c>
    </row>
    <row r="2952" spans="1:18" x14ac:dyDescent="0.3">
      <c r="A2952" t="s">
        <v>97</v>
      </c>
      <c r="B2952" t="s">
        <v>249</v>
      </c>
      <c r="C2952">
        <v>13900</v>
      </c>
      <c r="D2952" t="s">
        <v>18</v>
      </c>
      <c r="E2952">
        <v>193000</v>
      </c>
      <c r="F2952" t="s">
        <v>19</v>
      </c>
      <c r="G2952">
        <v>2017</v>
      </c>
      <c r="H2952" t="s">
        <v>20</v>
      </c>
      <c r="I2952">
        <v>122</v>
      </c>
      <c r="J2952" t="s">
        <v>21</v>
      </c>
      <c r="K2952" t="s">
        <v>230</v>
      </c>
      <c r="L2952" t="s">
        <v>23</v>
      </c>
      <c r="M2952" t="s">
        <v>42</v>
      </c>
      <c r="N2952">
        <v>5</v>
      </c>
      <c r="O2952">
        <v>5</v>
      </c>
      <c r="P2952">
        <v>4</v>
      </c>
      <c r="Q2952" t="s">
        <v>32</v>
      </c>
      <c r="R2952" t="s">
        <v>34</v>
      </c>
    </row>
    <row r="2953" spans="1:18" x14ac:dyDescent="0.3">
      <c r="A2953" t="s">
        <v>97</v>
      </c>
      <c r="B2953" t="s">
        <v>249</v>
      </c>
      <c r="C2953">
        <v>22900</v>
      </c>
      <c r="D2953" t="s">
        <v>18</v>
      </c>
      <c r="E2953">
        <v>83000</v>
      </c>
      <c r="F2953" t="s">
        <v>19</v>
      </c>
      <c r="G2953">
        <v>2019</v>
      </c>
      <c r="H2953" t="s">
        <v>20</v>
      </c>
      <c r="I2953">
        <v>150</v>
      </c>
      <c r="J2953" t="s">
        <v>21</v>
      </c>
      <c r="K2953" t="s">
        <v>230</v>
      </c>
      <c r="L2953" t="s">
        <v>23</v>
      </c>
      <c r="M2953" t="s">
        <v>42</v>
      </c>
      <c r="N2953">
        <v>5</v>
      </c>
      <c r="O2953">
        <v>5</v>
      </c>
      <c r="P2953">
        <v>4</v>
      </c>
      <c r="Q2953" t="s">
        <v>28</v>
      </c>
      <c r="R2953" t="s">
        <v>34</v>
      </c>
    </row>
    <row r="2954" spans="1:18" x14ac:dyDescent="0.3">
      <c r="A2954" t="s">
        <v>97</v>
      </c>
      <c r="B2954" t="s">
        <v>249</v>
      </c>
      <c r="C2954">
        <v>9900</v>
      </c>
      <c r="D2954" t="s">
        <v>18</v>
      </c>
      <c r="E2954">
        <v>220000</v>
      </c>
      <c r="F2954" t="s">
        <v>19</v>
      </c>
      <c r="G2954">
        <v>2015</v>
      </c>
      <c r="H2954" t="s">
        <v>20</v>
      </c>
      <c r="I2954">
        <v>150</v>
      </c>
      <c r="J2954" t="s">
        <v>21</v>
      </c>
      <c r="K2954" t="s">
        <v>230</v>
      </c>
      <c r="L2954" t="s">
        <v>23</v>
      </c>
      <c r="M2954" t="s">
        <v>42</v>
      </c>
      <c r="N2954">
        <v>5</v>
      </c>
      <c r="O2954">
        <v>5</v>
      </c>
      <c r="P2954">
        <v>4</v>
      </c>
      <c r="Q2954" t="s">
        <v>32</v>
      </c>
      <c r="R2954" t="s">
        <v>34</v>
      </c>
    </row>
    <row r="2955" spans="1:18" x14ac:dyDescent="0.3">
      <c r="A2955" t="s">
        <v>97</v>
      </c>
      <c r="B2955" t="s">
        <v>249</v>
      </c>
      <c r="C2955">
        <v>11900</v>
      </c>
      <c r="D2955" t="s">
        <v>18</v>
      </c>
      <c r="E2955">
        <v>173000</v>
      </c>
      <c r="F2955" t="s">
        <v>19</v>
      </c>
      <c r="G2955">
        <v>2015</v>
      </c>
      <c r="H2955" t="s">
        <v>20</v>
      </c>
      <c r="I2955">
        <v>150</v>
      </c>
      <c r="J2955" t="s">
        <v>21</v>
      </c>
      <c r="K2955" t="s">
        <v>230</v>
      </c>
      <c r="L2955" t="s">
        <v>23</v>
      </c>
      <c r="M2955" t="s">
        <v>42</v>
      </c>
      <c r="N2955">
        <v>5</v>
      </c>
      <c r="O2955">
        <v>5</v>
      </c>
      <c r="P2955">
        <v>4</v>
      </c>
      <c r="Q2955" t="s">
        <v>25</v>
      </c>
      <c r="R2955" t="s">
        <v>953</v>
      </c>
    </row>
    <row r="2956" spans="1:18" x14ac:dyDescent="0.3">
      <c r="A2956" t="s">
        <v>97</v>
      </c>
      <c r="B2956" t="s">
        <v>249</v>
      </c>
      <c r="C2956">
        <v>17900</v>
      </c>
      <c r="D2956" t="s">
        <v>18</v>
      </c>
      <c r="E2956">
        <v>229000</v>
      </c>
      <c r="F2956" t="s">
        <v>19</v>
      </c>
      <c r="G2956">
        <v>2020</v>
      </c>
      <c r="H2956" t="s">
        <v>20</v>
      </c>
      <c r="I2956">
        <v>190</v>
      </c>
      <c r="J2956" t="s">
        <v>21</v>
      </c>
      <c r="K2956" t="s">
        <v>230</v>
      </c>
      <c r="L2956" t="s">
        <v>23</v>
      </c>
      <c r="M2956" t="s">
        <v>42</v>
      </c>
      <c r="N2956">
        <v>5</v>
      </c>
      <c r="O2956">
        <v>5</v>
      </c>
      <c r="P2956">
        <v>4</v>
      </c>
      <c r="Q2956" t="s">
        <v>30</v>
      </c>
      <c r="R2956" t="s">
        <v>34</v>
      </c>
    </row>
    <row r="2957" spans="1:18" x14ac:dyDescent="0.3">
      <c r="A2957" t="s">
        <v>97</v>
      </c>
      <c r="B2957" t="s">
        <v>249</v>
      </c>
      <c r="C2957">
        <v>18999</v>
      </c>
      <c r="D2957" t="s">
        <v>18</v>
      </c>
      <c r="E2957">
        <v>89000</v>
      </c>
      <c r="F2957" t="s">
        <v>19</v>
      </c>
      <c r="G2957">
        <v>2018</v>
      </c>
      <c r="H2957" t="s">
        <v>20</v>
      </c>
      <c r="I2957">
        <v>150</v>
      </c>
      <c r="J2957" t="s">
        <v>21</v>
      </c>
      <c r="K2957" t="s">
        <v>230</v>
      </c>
      <c r="L2957" t="s">
        <v>23</v>
      </c>
      <c r="M2957" t="s">
        <v>42</v>
      </c>
      <c r="N2957">
        <v>5</v>
      </c>
      <c r="O2957">
        <v>5</v>
      </c>
      <c r="P2957">
        <v>4</v>
      </c>
      <c r="Q2957" t="s">
        <v>32</v>
      </c>
      <c r="R2957" t="s">
        <v>953</v>
      </c>
    </row>
    <row r="2958" spans="1:18" x14ac:dyDescent="0.3">
      <c r="A2958" t="s">
        <v>97</v>
      </c>
      <c r="B2958" t="s">
        <v>249</v>
      </c>
      <c r="C2958">
        <v>9900</v>
      </c>
      <c r="D2958" t="s">
        <v>18</v>
      </c>
      <c r="E2958">
        <v>177700</v>
      </c>
      <c r="F2958" t="s">
        <v>19</v>
      </c>
      <c r="G2958">
        <v>2015</v>
      </c>
      <c r="H2958" t="s">
        <v>20</v>
      </c>
      <c r="I2958">
        <v>150</v>
      </c>
      <c r="J2958" t="s">
        <v>21</v>
      </c>
      <c r="K2958" t="s">
        <v>230</v>
      </c>
      <c r="L2958" t="s">
        <v>23</v>
      </c>
      <c r="M2958" t="s">
        <v>42</v>
      </c>
      <c r="N2958">
        <v>5</v>
      </c>
      <c r="O2958">
        <v>5</v>
      </c>
      <c r="P2958">
        <v>4</v>
      </c>
      <c r="Q2958" t="s">
        <v>35</v>
      </c>
      <c r="R2958" t="s">
        <v>34</v>
      </c>
    </row>
    <row r="2959" spans="1:18" x14ac:dyDescent="0.3">
      <c r="A2959" t="s">
        <v>97</v>
      </c>
      <c r="B2959" t="s">
        <v>249</v>
      </c>
      <c r="C2959">
        <v>8800</v>
      </c>
      <c r="D2959" t="s">
        <v>18</v>
      </c>
      <c r="E2959">
        <v>241000</v>
      </c>
      <c r="F2959" t="s">
        <v>19</v>
      </c>
      <c r="G2959">
        <v>2013</v>
      </c>
      <c r="H2959" t="s">
        <v>20</v>
      </c>
      <c r="I2959">
        <v>143</v>
      </c>
      <c r="J2959" t="s">
        <v>21</v>
      </c>
      <c r="K2959" t="s">
        <v>230</v>
      </c>
      <c r="L2959" t="s">
        <v>23</v>
      </c>
      <c r="M2959" t="s">
        <v>42</v>
      </c>
      <c r="N2959">
        <v>5</v>
      </c>
      <c r="O2959">
        <v>5</v>
      </c>
      <c r="P2959">
        <v>4</v>
      </c>
      <c r="Q2959" t="s">
        <v>28</v>
      </c>
      <c r="R2959" t="s">
        <v>33</v>
      </c>
    </row>
    <row r="2960" spans="1:18" x14ac:dyDescent="0.3">
      <c r="A2960" t="s">
        <v>97</v>
      </c>
      <c r="B2960" t="s">
        <v>345</v>
      </c>
      <c r="C2960">
        <v>23000</v>
      </c>
      <c r="D2960" t="s">
        <v>18</v>
      </c>
      <c r="E2960">
        <v>115000</v>
      </c>
      <c r="F2960" t="s">
        <v>19</v>
      </c>
      <c r="G2960">
        <v>2018</v>
      </c>
      <c r="H2960" t="s">
        <v>20</v>
      </c>
      <c r="I2960">
        <v>190</v>
      </c>
      <c r="J2960" t="s">
        <v>21</v>
      </c>
      <c r="K2960" t="s">
        <v>230</v>
      </c>
      <c r="L2960" t="s">
        <v>23</v>
      </c>
      <c r="M2960" t="s">
        <v>24</v>
      </c>
      <c r="N2960">
        <v>5</v>
      </c>
      <c r="O2960">
        <v>5</v>
      </c>
      <c r="P2960">
        <v>4</v>
      </c>
      <c r="Q2960" t="s">
        <v>28</v>
      </c>
      <c r="R2960" t="s">
        <v>31</v>
      </c>
    </row>
    <row r="2961" spans="1:18" x14ac:dyDescent="0.3">
      <c r="A2961" t="s">
        <v>97</v>
      </c>
      <c r="B2961" t="s">
        <v>280</v>
      </c>
      <c r="C2961">
        <v>19666</v>
      </c>
      <c r="D2961" t="s">
        <v>18</v>
      </c>
      <c r="E2961">
        <v>159000</v>
      </c>
      <c r="F2961" t="s">
        <v>19</v>
      </c>
      <c r="G2961">
        <v>2018</v>
      </c>
      <c r="H2961" t="s">
        <v>20</v>
      </c>
      <c r="I2961">
        <v>190</v>
      </c>
      <c r="J2961" t="s">
        <v>21</v>
      </c>
      <c r="K2961" t="s">
        <v>230</v>
      </c>
      <c r="L2961" t="s">
        <v>23</v>
      </c>
      <c r="M2961" t="s">
        <v>42</v>
      </c>
      <c r="N2961">
        <v>5</v>
      </c>
      <c r="O2961">
        <v>5</v>
      </c>
      <c r="P2961">
        <v>4</v>
      </c>
      <c r="Q2961" t="s">
        <v>30</v>
      </c>
      <c r="R2961" t="s">
        <v>26</v>
      </c>
    </row>
    <row r="2962" spans="1:18" x14ac:dyDescent="0.3">
      <c r="A2962" t="s">
        <v>97</v>
      </c>
      <c r="B2962" t="s">
        <v>249</v>
      </c>
      <c r="C2962">
        <v>20400</v>
      </c>
      <c r="D2962" t="s">
        <v>18</v>
      </c>
      <c r="E2962">
        <v>99200</v>
      </c>
      <c r="F2962" t="s">
        <v>19</v>
      </c>
      <c r="G2962">
        <v>2016</v>
      </c>
      <c r="H2962" t="s">
        <v>20</v>
      </c>
      <c r="I2962">
        <v>190</v>
      </c>
      <c r="J2962" t="s">
        <v>21</v>
      </c>
      <c r="K2962" t="s">
        <v>230</v>
      </c>
      <c r="L2962" t="s">
        <v>23</v>
      </c>
      <c r="M2962" t="s">
        <v>24</v>
      </c>
      <c r="N2962">
        <v>5</v>
      </c>
      <c r="O2962">
        <v>5</v>
      </c>
      <c r="P2962">
        <v>4</v>
      </c>
      <c r="Q2962" t="s">
        <v>25</v>
      </c>
      <c r="R2962" t="s">
        <v>31</v>
      </c>
    </row>
    <row r="2963" spans="1:18" x14ac:dyDescent="0.3">
      <c r="A2963" t="s">
        <v>99</v>
      </c>
      <c r="B2963" t="s">
        <v>338</v>
      </c>
      <c r="C2963">
        <v>6500</v>
      </c>
      <c r="D2963" t="s">
        <v>18</v>
      </c>
      <c r="E2963">
        <v>247581</v>
      </c>
      <c r="F2963" t="s">
        <v>19</v>
      </c>
      <c r="G2963">
        <v>2013</v>
      </c>
      <c r="H2963" t="s">
        <v>20</v>
      </c>
      <c r="I2963">
        <v>184</v>
      </c>
      <c r="J2963" t="s">
        <v>21</v>
      </c>
      <c r="K2963" t="s">
        <v>230</v>
      </c>
      <c r="L2963" t="s">
        <v>23</v>
      </c>
      <c r="M2963" t="s">
        <v>27</v>
      </c>
      <c r="N2963">
        <v>5</v>
      </c>
      <c r="O2963">
        <v>5</v>
      </c>
      <c r="P2963">
        <v>4</v>
      </c>
      <c r="Q2963" t="s">
        <v>30</v>
      </c>
      <c r="R2963" t="s">
        <v>31</v>
      </c>
    </row>
    <row r="2964" spans="1:18" x14ac:dyDescent="0.3">
      <c r="A2964" t="s">
        <v>99</v>
      </c>
      <c r="B2964" t="s">
        <v>329</v>
      </c>
      <c r="C2964">
        <v>11500</v>
      </c>
      <c r="D2964" t="s">
        <v>18</v>
      </c>
      <c r="E2964">
        <v>165000</v>
      </c>
      <c r="F2964" t="s">
        <v>19</v>
      </c>
      <c r="G2964">
        <v>2017</v>
      </c>
      <c r="H2964" t="s">
        <v>20</v>
      </c>
      <c r="I2964">
        <v>190</v>
      </c>
      <c r="J2964" t="s">
        <v>21</v>
      </c>
      <c r="K2964" t="s">
        <v>230</v>
      </c>
      <c r="L2964" t="s">
        <v>23</v>
      </c>
      <c r="M2964" t="s">
        <v>27</v>
      </c>
      <c r="N2964">
        <v>5</v>
      </c>
      <c r="O2964">
        <v>5</v>
      </c>
      <c r="P2964">
        <v>4</v>
      </c>
      <c r="Q2964" t="s">
        <v>35</v>
      </c>
      <c r="R2964" t="s">
        <v>31</v>
      </c>
    </row>
    <row r="2965" spans="1:18" x14ac:dyDescent="0.3">
      <c r="A2965" t="s">
        <v>99</v>
      </c>
      <c r="B2965" t="s">
        <v>339</v>
      </c>
      <c r="C2965">
        <v>15900</v>
      </c>
      <c r="D2965" t="s">
        <v>18</v>
      </c>
      <c r="E2965">
        <v>89000</v>
      </c>
      <c r="F2965" t="s">
        <v>19</v>
      </c>
      <c r="G2965">
        <v>2017</v>
      </c>
      <c r="H2965" t="s">
        <v>20</v>
      </c>
      <c r="I2965">
        <v>150</v>
      </c>
      <c r="J2965" t="s">
        <v>21</v>
      </c>
      <c r="K2965" t="s">
        <v>230</v>
      </c>
      <c r="L2965" t="s">
        <v>23</v>
      </c>
      <c r="M2965" t="s">
        <v>27</v>
      </c>
      <c r="N2965">
        <v>5</v>
      </c>
      <c r="O2965">
        <v>5</v>
      </c>
      <c r="P2965">
        <v>4</v>
      </c>
      <c r="Q2965" t="s">
        <v>25</v>
      </c>
      <c r="R2965" t="s">
        <v>34</v>
      </c>
    </row>
    <row r="2966" spans="1:18" x14ac:dyDescent="0.3">
      <c r="A2966" t="s">
        <v>99</v>
      </c>
      <c r="B2966" t="s">
        <v>338</v>
      </c>
      <c r="C2966">
        <v>13900</v>
      </c>
      <c r="D2966" t="s">
        <v>18</v>
      </c>
      <c r="E2966">
        <v>150000</v>
      </c>
      <c r="F2966" t="s">
        <v>19</v>
      </c>
      <c r="G2966">
        <v>2015</v>
      </c>
      <c r="H2966" t="s">
        <v>20</v>
      </c>
      <c r="I2966">
        <v>190</v>
      </c>
      <c r="J2966" t="s">
        <v>21</v>
      </c>
      <c r="K2966" t="s">
        <v>230</v>
      </c>
      <c r="L2966" t="s">
        <v>23</v>
      </c>
      <c r="M2966" t="s">
        <v>27</v>
      </c>
      <c r="N2966">
        <v>5</v>
      </c>
      <c r="O2966">
        <v>5</v>
      </c>
      <c r="P2966">
        <v>4</v>
      </c>
      <c r="Q2966" t="s">
        <v>30</v>
      </c>
      <c r="R2966" t="s">
        <v>34</v>
      </c>
    </row>
    <row r="2967" spans="1:18" x14ac:dyDescent="0.3">
      <c r="A2967" t="s">
        <v>99</v>
      </c>
      <c r="B2967" t="s">
        <v>338</v>
      </c>
      <c r="C2967">
        <v>11500</v>
      </c>
      <c r="D2967" t="s">
        <v>18</v>
      </c>
      <c r="E2967">
        <v>225901</v>
      </c>
      <c r="F2967" t="s">
        <v>19</v>
      </c>
      <c r="G2967">
        <v>2015</v>
      </c>
      <c r="H2967" t="s">
        <v>20</v>
      </c>
      <c r="I2967">
        <v>190</v>
      </c>
      <c r="J2967" t="s">
        <v>21</v>
      </c>
      <c r="K2967" t="s">
        <v>230</v>
      </c>
      <c r="L2967" t="s">
        <v>23</v>
      </c>
      <c r="M2967" t="s">
        <v>27</v>
      </c>
      <c r="N2967">
        <v>5</v>
      </c>
      <c r="O2967">
        <v>5</v>
      </c>
      <c r="P2967">
        <v>4</v>
      </c>
      <c r="Q2967" t="s">
        <v>25</v>
      </c>
      <c r="R2967" t="s">
        <v>31</v>
      </c>
    </row>
    <row r="2968" spans="1:18" x14ac:dyDescent="0.3">
      <c r="A2968" t="s">
        <v>99</v>
      </c>
      <c r="B2968" t="s">
        <v>346</v>
      </c>
      <c r="C2968">
        <v>13450</v>
      </c>
      <c r="D2968" t="s">
        <v>18</v>
      </c>
      <c r="E2968">
        <v>149999</v>
      </c>
      <c r="F2968" t="s">
        <v>19</v>
      </c>
      <c r="G2968">
        <v>2014</v>
      </c>
      <c r="H2968" t="s">
        <v>20</v>
      </c>
      <c r="I2968">
        <v>218</v>
      </c>
      <c r="J2968" t="s">
        <v>21</v>
      </c>
      <c r="K2968" t="s">
        <v>230</v>
      </c>
      <c r="L2968" t="s">
        <v>23</v>
      </c>
      <c r="M2968" t="s">
        <v>24</v>
      </c>
      <c r="N2968">
        <v>5</v>
      </c>
      <c r="O2968">
        <v>5</v>
      </c>
      <c r="P2968">
        <v>4</v>
      </c>
      <c r="Q2968" t="s">
        <v>35</v>
      </c>
      <c r="R2968" t="s">
        <v>31</v>
      </c>
    </row>
    <row r="2969" spans="1:18" x14ac:dyDescent="0.3">
      <c r="A2969" t="s">
        <v>99</v>
      </c>
      <c r="B2969" t="s">
        <v>329</v>
      </c>
      <c r="C2969">
        <v>18000</v>
      </c>
      <c r="D2969" t="s">
        <v>18</v>
      </c>
      <c r="E2969">
        <v>179000</v>
      </c>
      <c r="F2969" t="s">
        <v>19</v>
      </c>
      <c r="G2969">
        <v>2020</v>
      </c>
      <c r="H2969" t="s">
        <v>20</v>
      </c>
      <c r="I2969">
        <v>190</v>
      </c>
      <c r="J2969" t="s">
        <v>21</v>
      </c>
      <c r="K2969" t="s">
        <v>230</v>
      </c>
      <c r="L2969" t="s">
        <v>23</v>
      </c>
      <c r="M2969" t="s">
        <v>953</v>
      </c>
      <c r="N2969">
        <v>5</v>
      </c>
      <c r="O2969">
        <v>5</v>
      </c>
      <c r="P2969">
        <v>4</v>
      </c>
      <c r="Q2969" t="s">
        <v>35</v>
      </c>
      <c r="R2969" t="s">
        <v>953</v>
      </c>
    </row>
    <row r="2970" spans="1:18" x14ac:dyDescent="0.3">
      <c r="A2970" t="s">
        <v>99</v>
      </c>
      <c r="B2970" t="s">
        <v>329</v>
      </c>
      <c r="C2970">
        <v>17000</v>
      </c>
      <c r="D2970" t="s">
        <v>18</v>
      </c>
      <c r="E2970">
        <v>100000</v>
      </c>
      <c r="F2970" t="s">
        <v>19</v>
      </c>
      <c r="G2970">
        <v>2017</v>
      </c>
      <c r="H2970" t="s">
        <v>20</v>
      </c>
      <c r="I2970">
        <v>190</v>
      </c>
      <c r="J2970" t="s">
        <v>21</v>
      </c>
      <c r="K2970" t="s">
        <v>230</v>
      </c>
      <c r="L2970" t="s">
        <v>23</v>
      </c>
      <c r="M2970" t="s">
        <v>27</v>
      </c>
      <c r="N2970">
        <v>5</v>
      </c>
      <c r="O2970">
        <v>5</v>
      </c>
      <c r="P2970">
        <v>4</v>
      </c>
      <c r="Q2970" t="s">
        <v>25</v>
      </c>
      <c r="R2970" t="s">
        <v>953</v>
      </c>
    </row>
    <row r="2971" spans="1:18" x14ac:dyDescent="0.3">
      <c r="A2971" t="s">
        <v>99</v>
      </c>
      <c r="B2971" t="s">
        <v>329</v>
      </c>
      <c r="C2971">
        <v>11500</v>
      </c>
      <c r="D2971" t="s">
        <v>18</v>
      </c>
      <c r="E2971">
        <v>165000</v>
      </c>
      <c r="F2971" t="s">
        <v>19</v>
      </c>
      <c r="G2971">
        <v>2017</v>
      </c>
      <c r="H2971" t="s">
        <v>20</v>
      </c>
      <c r="I2971">
        <v>190</v>
      </c>
      <c r="J2971" t="s">
        <v>21</v>
      </c>
      <c r="K2971" t="s">
        <v>230</v>
      </c>
      <c r="L2971" t="s">
        <v>23</v>
      </c>
      <c r="M2971" t="s">
        <v>27</v>
      </c>
      <c r="N2971">
        <v>5</v>
      </c>
      <c r="O2971">
        <v>5</v>
      </c>
      <c r="P2971">
        <v>4</v>
      </c>
      <c r="Q2971" t="s">
        <v>35</v>
      </c>
      <c r="R2971" t="s">
        <v>31</v>
      </c>
    </row>
    <row r="2972" spans="1:18" x14ac:dyDescent="0.3">
      <c r="A2972" t="s">
        <v>99</v>
      </c>
      <c r="B2972" t="s">
        <v>329</v>
      </c>
      <c r="C2972">
        <v>14500</v>
      </c>
      <c r="D2972" t="s">
        <v>18</v>
      </c>
      <c r="E2972">
        <v>144000</v>
      </c>
      <c r="F2972" t="s">
        <v>19</v>
      </c>
      <c r="G2972">
        <v>2017</v>
      </c>
      <c r="H2972" t="s">
        <v>20</v>
      </c>
      <c r="I2972">
        <v>190</v>
      </c>
      <c r="J2972" t="s">
        <v>21</v>
      </c>
      <c r="K2972" t="s">
        <v>230</v>
      </c>
      <c r="L2972" t="s">
        <v>23</v>
      </c>
      <c r="M2972" t="s">
        <v>27</v>
      </c>
      <c r="N2972">
        <v>5</v>
      </c>
      <c r="O2972">
        <v>5</v>
      </c>
      <c r="P2972">
        <v>4</v>
      </c>
      <c r="Q2972" t="s">
        <v>35</v>
      </c>
      <c r="R2972" t="s">
        <v>31</v>
      </c>
    </row>
    <row r="2973" spans="1:18" x14ac:dyDescent="0.3">
      <c r="A2973" t="s">
        <v>99</v>
      </c>
      <c r="B2973" t="s">
        <v>329</v>
      </c>
      <c r="C2973">
        <v>22250</v>
      </c>
      <c r="D2973" t="s">
        <v>18</v>
      </c>
      <c r="E2973">
        <v>82000</v>
      </c>
      <c r="F2973" t="s">
        <v>19</v>
      </c>
      <c r="G2973">
        <v>2018</v>
      </c>
      <c r="H2973" t="s">
        <v>20</v>
      </c>
      <c r="I2973">
        <v>190</v>
      </c>
      <c r="J2973" t="s">
        <v>21</v>
      </c>
      <c r="K2973" t="s">
        <v>230</v>
      </c>
      <c r="L2973" t="s">
        <v>23</v>
      </c>
      <c r="M2973" t="s">
        <v>24</v>
      </c>
      <c r="N2973">
        <v>5</v>
      </c>
      <c r="O2973">
        <v>5</v>
      </c>
      <c r="P2973">
        <v>4</v>
      </c>
      <c r="Q2973" t="s">
        <v>28</v>
      </c>
      <c r="R2973" t="s">
        <v>34</v>
      </c>
    </row>
    <row r="2974" spans="1:18" x14ac:dyDescent="0.3">
      <c r="A2974" t="s">
        <v>102</v>
      </c>
      <c r="B2974" t="s">
        <v>343</v>
      </c>
      <c r="C2974">
        <v>10400</v>
      </c>
      <c r="D2974" t="s">
        <v>18</v>
      </c>
      <c r="E2974">
        <v>239000</v>
      </c>
      <c r="F2974" t="s">
        <v>19</v>
      </c>
      <c r="G2974">
        <v>2017</v>
      </c>
      <c r="H2974" t="s">
        <v>20</v>
      </c>
      <c r="I2974">
        <v>116</v>
      </c>
      <c r="J2974" t="s">
        <v>21</v>
      </c>
      <c r="K2974" t="s">
        <v>230</v>
      </c>
      <c r="L2974" t="s">
        <v>23</v>
      </c>
      <c r="M2974" t="s">
        <v>42</v>
      </c>
      <c r="N2974">
        <v>5</v>
      </c>
      <c r="O2974">
        <v>5</v>
      </c>
      <c r="P2974">
        <v>4</v>
      </c>
      <c r="Q2974" t="s">
        <v>30</v>
      </c>
      <c r="R2974" t="s">
        <v>34</v>
      </c>
    </row>
    <row r="2975" spans="1:18" x14ac:dyDescent="0.3">
      <c r="A2975" t="s">
        <v>102</v>
      </c>
      <c r="B2975" t="s">
        <v>342</v>
      </c>
      <c r="C2975">
        <v>13900</v>
      </c>
      <c r="D2975" t="s">
        <v>18</v>
      </c>
      <c r="E2975">
        <v>124000</v>
      </c>
      <c r="F2975" t="s">
        <v>19</v>
      </c>
      <c r="G2975">
        <v>2016</v>
      </c>
      <c r="H2975" t="s">
        <v>20</v>
      </c>
      <c r="I2975">
        <v>136</v>
      </c>
      <c r="J2975" t="s">
        <v>21</v>
      </c>
      <c r="K2975" t="s">
        <v>230</v>
      </c>
      <c r="L2975" t="s">
        <v>23</v>
      </c>
      <c r="M2975" t="s">
        <v>27</v>
      </c>
      <c r="N2975">
        <v>5</v>
      </c>
      <c r="O2975">
        <v>5</v>
      </c>
      <c r="P2975">
        <v>4</v>
      </c>
      <c r="Q2975" t="s">
        <v>30</v>
      </c>
      <c r="R2975" t="s">
        <v>34</v>
      </c>
    </row>
    <row r="2976" spans="1:18" x14ac:dyDescent="0.3">
      <c r="A2976" t="s">
        <v>102</v>
      </c>
      <c r="B2976" t="s">
        <v>340</v>
      </c>
      <c r="C2976">
        <v>23900</v>
      </c>
      <c r="D2976" t="s">
        <v>18</v>
      </c>
      <c r="E2976">
        <v>136362</v>
      </c>
      <c r="F2976" t="s">
        <v>19</v>
      </c>
      <c r="G2976">
        <v>2019</v>
      </c>
      <c r="H2976" t="s">
        <v>20</v>
      </c>
      <c r="I2976">
        <v>150</v>
      </c>
      <c r="J2976" t="s">
        <v>21</v>
      </c>
      <c r="K2976" t="s">
        <v>230</v>
      </c>
      <c r="L2976" t="s">
        <v>23</v>
      </c>
      <c r="M2976" t="s">
        <v>42</v>
      </c>
      <c r="N2976">
        <v>5</v>
      </c>
      <c r="O2976">
        <v>5</v>
      </c>
      <c r="P2976">
        <v>4</v>
      </c>
      <c r="Q2976" t="s">
        <v>32</v>
      </c>
      <c r="R2976" t="s">
        <v>26</v>
      </c>
    </row>
    <row r="2977" spans="1:18" x14ac:dyDescent="0.3">
      <c r="A2977" t="s">
        <v>102</v>
      </c>
      <c r="B2977" t="s">
        <v>355</v>
      </c>
      <c r="C2977">
        <v>16900</v>
      </c>
      <c r="D2977" t="s">
        <v>18</v>
      </c>
      <c r="E2977">
        <v>99000</v>
      </c>
      <c r="F2977" t="s">
        <v>19</v>
      </c>
      <c r="G2977">
        <v>2016</v>
      </c>
      <c r="H2977" t="s">
        <v>20</v>
      </c>
      <c r="I2977">
        <v>177</v>
      </c>
      <c r="J2977" t="s">
        <v>21</v>
      </c>
      <c r="K2977" t="s">
        <v>230</v>
      </c>
      <c r="L2977" t="s">
        <v>23</v>
      </c>
      <c r="M2977" t="s">
        <v>42</v>
      </c>
      <c r="N2977">
        <v>5</v>
      </c>
      <c r="O2977">
        <v>5</v>
      </c>
      <c r="P2977">
        <v>4</v>
      </c>
      <c r="Q2977" t="s">
        <v>35</v>
      </c>
      <c r="R2977" t="s">
        <v>26</v>
      </c>
    </row>
    <row r="2978" spans="1:18" x14ac:dyDescent="0.3">
      <c r="A2978" t="s">
        <v>102</v>
      </c>
      <c r="B2978" t="s">
        <v>341</v>
      </c>
      <c r="C2978">
        <v>13500</v>
      </c>
      <c r="D2978" t="s">
        <v>18</v>
      </c>
      <c r="E2978">
        <v>240000</v>
      </c>
      <c r="F2978" t="s">
        <v>19</v>
      </c>
      <c r="G2978">
        <v>2018</v>
      </c>
      <c r="H2978" t="s">
        <v>20</v>
      </c>
      <c r="I2978">
        <v>194</v>
      </c>
      <c r="J2978" t="s">
        <v>21</v>
      </c>
      <c r="K2978" t="s">
        <v>230</v>
      </c>
      <c r="L2978" t="s">
        <v>23</v>
      </c>
      <c r="M2978" t="s">
        <v>27</v>
      </c>
      <c r="N2978">
        <v>5</v>
      </c>
      <c r="O2978">
        <v>5</v>
      </c>
      <c r="P2978">
        <v>4</v>
      </c>
      <c r="Q2978" t="s">
        <v>28</v>
      </c>
      <c r="R2978" t="s">
        <v>34</v>
      </c>
    </row>
    <row r="2979" spans="1:18" x14ac:dyDescent="0.3">
      <c r="A2979" t="s">
        <v>102</v>
      </c>
      <c r="B2979" t="s">
        <v>343</v>
      </c>
      <c r="C2979">
        <v>10400</v>
      </c>
      <c r="D2979" t="s">
        <v>18</v>
      </c>
      <c r="E2979">
        <v>239000</v>
      </c>
      <c r="F2979" t="s">
        <v>19</v>
      </c>
      <c r="G2979">
        <v>2017</v>
      </c>
      <c r="H2979" t="s">
        <v>20</v>
      </c>
      <c r="I2979">
        <v>116</v>
      </c>
      <c r="J2979" t="s">
        <v>21</v>
      </c>
      <c r="K2979" t="s">
        <v>230</v>
      </c>
      <c r="L2979" t="s">
        <v>23</v>
      </c>
      <c r="M2979" t="s">
        <v>42</v>
      </c>
      <c r="N2979">
        <v>5</v>
      </c>
      <c r="O2979">
        <v>5</v>
      </c>
      <c r="P2979">
        <v>4</v>
      </c>
      <c r="Q2979" t="s">
        <v>30</v>
      </c>
      <c r="R2979" t="s">
        <v>34</v>
      </c>
    </row>
    <row r="2980" spans="1:18" x14ac:dyDescent="0.3">
      <c r="A2980" t="s">
        <v>102</v>
      </c>
      <c r="B2980" t="s">
        <v>356</v>
      </c>
      <c r="C2980">
        <v>9500</v>
      </c>
      <c r="D2980" t="s">
        <v>18</v>
      </c>
      <c r="E2980">
        <v>205000</v>
      </c>
      <c r="F2980" t="s">
        <v>19</v>
      </c>
      <c r="G2980">
        <v>2011</v>
      </c>
      <c r="H2980" t="s">
        <v>20</v>
      </c>
      <c r="I2980">
        <v>204</v>
      </c>
      <c r="J2980" t="s">
        <v>21</v>
      </c>
      <c r="K2980" t="s">
        <v>230</v>
      </c>
      <c r="L2980" t="s">
        <v>23</v>
      </c>
      <c r="M2980" t="s">
        <v>27</v>
      </c>
      <c r="N2980">
        <v>5</v>
      </c>
      <c r="O2980">
        <v>5</v>
      </c>
      <c r="P2980">
        <v>4</v>
      </c>
      <c r="Q2980" t="s">
        <v>30</v>
      </c>
      <c r="R2980" t="s">
        <v>34</v>
      </c>
    </row>
    <row r="2981" spans="1:18" x14ac:dyDescent="0.3">
      <c r="A2981" t="s">
        <v>102</v>
      </c>
      <c r="B2981" t="s">
        <v>341</v>
      </c>
      <c r="C2981">
        <v>12900</v>
      </c>
      <c r="D2981" t="s">
        <v>18</v>
      </c>
      <c r="E2981">
        <v>227617</v>
      </c>
      <c r="F2981" t="s">
        <v>19</v>
      </c>
      <c r="G2981">
        <v>2015</v>
      </c>
      <c r="H2981" t="s">
        <v>20</v>
      </c>
      <c r="I2981">
        <v>170</v>
      </c>
      <c r="J2981" t="s">
        <v>21</v>
      </c>
      <c r="K2981" t="s">
        <v>230</v>
      </c>
      <c r="L2981" t="s">
        <v>23</v>
      </c>
      <c r="M2981" t="s">
        <v>24</v>
      </c>
      <c r="N2981">
        <v>5</v>
      </c>
      <c r="O2981">
        <v>5</v>
      </c>
      <c r="P2981">
        <v>4</v>
      </c>
      <c r="Q2981" t="s">
        <v>32</v>
      </c>
      <c r="R2981" t="s">
        <v>31</v>
      </c>
    </row>
    <row r="2982" spans="1:18" x14ac:dyDescent="0.3">
      <c r="A2982" t="s">
        <v>102</v>
      </c>
      <c r="B2982" t="s">
        <v>341</v>
      </c>
      <c r="C2982">
        <v>19900</v>
      </c>
      <c r="D2982" t="s">
        <v>18</v>
      </c>
      <c r="E2982">
        <v>115000</v>
      </c>
      <c r="F2982" t="s">
        <v>19</v>
      </c>
      <c r="G2982">
        <v>2017</v>
      </c>
      <c r="H2982" t="s">
        <v>20</v>
      </c>
      <c r="I2982">
        <v>170</v>
      </c>
      <c r="J2982" t="s">
        <v>21</v>
      </c>
      <c r="K2982" t="s">
        <v>230</v>
      </c>
      <c r="L2982" t="s">
        <v>23</v>
      </c>
      <c r="M2982" t="s">
        <v>24</v>
      </c>
      <c r="N2982">
        <v>5</v>
      </c>
      <c r="O2982">
        <v>5</v>
      </c>
      <c r="P2982">
        <v>4</v>
      </c>
      <c r="Q2982" t="s">
        <v>25</v>
      </c>
      <c r="R2982" t="s">
        <v>31</v>
      </c>
    </row>
    <row r="2983" spans="1:18" x14ac:dyDescent="0.3">
      <c r="A2983" t="s">
        <v>108</v>
      </c>
      <c r="B2983" t="s">
        <v>344</v>
      </c>
      <c r="C2983">
        <v>16990</v>
      </c>
      <c r="D2983" t="s">
        <v>18</v>
      </c>
      <c r="E2983">
        <v>125000</v>
      </c>
      <c r="F2983" t="s">
        <v>19</v>
      </c>
      <c r="G2983">
        <v>2017</v>
      </c>
      <c r="H2983" t="s">
        <v>20</v>
      </c>
      <c r="I2983">
        <v>179</v>
      </c>
      <c r="J2983" t="s">
        <v>21</v>
      </c>
      <c r="K2983" t="s">
        <v>230</v>
      </c>
      <c r="L2983" t="s">
        <v>23</v>
      </c>
      <c r="M2983" t="s">
        <v>27</v>
      </c>
      <c r="N2983">
        <v>5</v>
      </c>
      <c r="O2983">
        <v>5</v>
      </c>
      <c r="P2983">
        <v>4</v>
      </c>
      <c r="Q2983" t="s">
        <v>30</v>
      </c>
      <c r="R2983" t="s">
        <v>953</v>
      </c>
    </row>
    <row r="2984" spans="1:18" x14ac:dyDescent="0.3">
      <c r="A2984" t="s">
        <v>108</v>
      </c>
      <c r="B2984" t="s">
        <v>344</v>
      </c>
      <c r="C2984">
        <v>23600</v>
      </c>
      <c r="D2984" t="s">
        <v>18</v>
      </c>
      <c r="E2984">
        <v>75205</v>
      </c>
      <c r="F2984" t="s">
        <v>19</v>
      </c>
      <c r="G2984">
        <v>2020</v>
      </c>
      <c r="H2984" t="s">
        <v>20</v>
      </c>
      <c r="I2984">
        <v>179</v>
      </c>
      <c r="J2984" t="s">
        <v>21</v>
      </c>
      <c r="K2984" t="s">
        <v>230</v>
      </c>
      <c r="L2984" t="s">
        <v>23</v>
      </c>
      <c r="M2984" t="s">
        <v>27</v>
      </c>
      <c r="N2984">
        <v>5</v>
      </c>
      <c r="O2984">
        <v>5</v>
      </c>
      <c r="P2984">
        <v>4</v>
      </c>
      <c r="Q2984" t="s">
        <v>28</v>
      </c>
      <c r="R2984" t="s">
        <v>33</v>
      </c>
    </row>
    <row r="2985" spans="1:18" x14ac:dyDescent="0.3">
      <c r="A2985" t="s">
        <v>108</v>
      </c>
      <c r="B2985" t="s">
        <v>110</v>
      </c>
      <c r="C2985">
        <v>21900</v>
      </c>
      <c r="D2985" t="s">
        <v>18</v>
      </c>
      <c r="E2985">
        <v>70000</v>
      </c>
      <c r="F2985" t="s">
        <v>19</v>
      </c>
      <c r="G2985">
        <v>2019</v>
      </c>
      <c r="H2985" t="s">
        <v>20</v>
      </c>
      <c r="I2985">
        <v>179</v>
      </c>
      <c r="J2985" t="s">
        <v>21</v>
      </c>
      <c r="K2985" t="s">
        <v>230</v>
      </c>
      <c r="L2985" t="s">
        <v>23</v>
      </c>
      <c r="M2985" t="s">
        <v>24</v>
      </c>
      <c r="N2985">
        <v>5</v>
      </c>
      <c r="O2985">
        <v>5</v>
      </c>
      <c r="P2985">
        <v>4</v>
      </c>
      <c r="Q2985" t="s">
        <v>25</v>
      </c>
      <c r="R2985" t="s">
        <v>31</v>
      </c>
    </row>
    <row r="2986" spans="1:18" x14ac:dyDescent="0.3">
      <c r="A2986" t="s">
        <v>108</v>
      </c>
      <c r="B2986" t="s">
        <v>344</v>
      </c>
      <c r="C2986">
        <v>16900</v>
      </c>
      <c r="D2986" t="s">
        <v>18</v>
      </c>
      <c r="E2986">
        <v>131486</v>
      </c>
      <c r="F2986" t="s">
        <v>19</v>
      </c>
      <c r="G2986">
        <v>2018</v>
      </c>
      <c r="H2986" t="s">
        <v>20</v>
      </c>
      <c r="I2986">
        <v>179</v>
      </c>
      <c r="J2986" t="s">
        <v>21</v>
      </c>
      <c r="K2986" t="s">
        <v>230</v>
      </c>
      <c r="L2986" t="s">
        <v>23</v>
      </c>
      <c r="M2986" t="s">
        <v>24</v>
      </c>
      <c r="N2986">
        <v>5</v>
      </c>
      <c r="O2986">
        <v>5</v>
      </c>
      <c r="P2986">
        <v>4</v>
      </c>
      <c r="Q2986" t="s">
        <v>28</v>
      </c>
      <c r="R2986" t="s">
        <v>31</v>
      </c>
    </row>
    <row r="2987" spans="1:18" x14ac:dyDescent="0.3">
      <c r="A2987" t="s">
        <v>108</v>
      </c>
      <c r="B2987" t="s">
        <v>344</v>
      </c>
      <c r="C2987">
        <v>19700</v>
      </c>
      <c r="D2987" t="s">
        <v>18</v>
      </c>
      <c r="E2987">
        <v>101000</v>
      </c>
      <c r="F2987" t="s">
        <v>19</v>
      </c>
      <c r="G2987">
        <v>2017</v>
      </c>
      <c r="H2987" t="s">
        <v>20</v>
      </c>
      <c r="I2987">
        <v>241</v>
      </c>
      <c r="J2987" t="s">
        <v>21</v>
      </c>
      <c r="K2987" t="s">
        <v>230</v>
      </c>
      <c r="L2987" t="s">
        <v>23</v>
      </c>
      <c r="M2987" t="s">
        <v>24</v>
      </c>
      <c r="N2987">
        <v>5</v>
      </c>
      <c r="O2987">
        <v>5</v>
      </c>
      <c r="P2987">
        <v>4</v>
      </c>
      <c r="Q2987" t="s">
        <v>30</v>
      </c>
      <c r="R2987" t="s">
        <v>31</v>
      </c>
    </row>
    <row r="2988" spans="1:18" x14ac:dyDescent="0.3">
      <c r="A2988" t="s">
        <v>38</v>
      </c>
      <c r="B2988" t="s">
        <v>317</v>
      </c>
      <c r="C2988">
        <v>9900</v>
      </c>
      <c r="D2988" t="s">
        <v>18</v>
      </c>
      <c r="E2988">
        <v>111625</v>
      </c>
      <c r="F2988" t="s">
        <v>196</v>
      </c>
      <c r="G2988">
        <v>2018</v>
      </c>
      <c r="H2988" t="s">
        <v>20</v>
      </c>
      <c r="I2988">
        <v>95</v>
      </c>
      <c r="J2988" t="s">
        <v>21</v>
      </c>
      <c r="K2988" t="s">
        <v>221</v>
      </c>
      <c r="L2988" t="s">
        <v>23</v>
      </c>
      <c r="M2988" t="s">
        <v>42</v>
      </c>
      <c r="N2988">
        <v>5</v>
      </c>
      <c r="O2988">
        <v>5</v>
      </c>
      <c r="P2988">
        <v>4</v>
      </c>
      <c r="Q2988" t="s">
        <v>32</v>
      </c>
      <c r="R2988" t="s">
        <v>34</v>
      </c>
    </row>
    <row r="2989" spans="1:18" x14ac:dyDescent="0.3">
      <c r="A2989" t="s">
        <v>38</v>
      </c>
      <c r="B2989" t="s">
        <v>317</v>
      </c>
      <c r="C2989">
        <v>5000</v>
      </c>
      <c r="D2989" t="s">
        <v>18</v>
      </c>
      <c r="E2989">
        <v>290000</v>
      </c>
      <c r="F2989" t="s">
        <v>196</v>
      </c>
      <c r="G2989">
        <v>2015</v>
      </c>
      <c r="H2989" t="s">
        <v>20</v>
      </c>
      <c r="I2989">
        <v>84</v>
      </c>
      <c r="J2989" t="s">
        <v>21</v>
      </c>
      <c r="K2989" t="s">
        <v>221</v>
      </c>
      <c r="L2989" t="s">
        <v>23</v>
      </c>
      <c r="M2989" t="s">
        <v>42</v>
      </c>
      <c r="N2989">
        <v>5</v>
      </c>
      <c r="O2989">
        <v>5</v>
      </c>
      <c r="P2989">
        <v>4</v>
      </c>
      <c r="Q2989" t="s">
        <v>32</v>
      </c>
      <c r="R2989" t="s">
        <v>953</v>
      </c>
    </row>
    <row r="2990" spans="1:18" x14ac:dyDescent="0.3">
      <c r="A2990" t="s">
        <v>38</v>
      </c>
      <c r="B2990" t="s">
        <v>228</v>
      </c>
      <c r="C2990">
        <v>18900</v>
      </c>
      <c r="D2990" t="s">
        <v>18</v>
      </c>
      <c r="E2990">
        <v>66000</v>
      </c>
      <c r="F2990" t="s">
        <v>196</v>
      </c>
      <c r="G2990">
        <v>2022</v>
      </c>
      <c r="H2990" t="s">
        <v>20</v>
      </c>
      <c r="I2990">
        <v>120</v>
      </c>
      <c r="J2990" t="s">
        <v>21</v>
      </c>
      <c r="K2990" t="s">
        <v>221</v>
      </c>
      <c r="L2990" t="s">
        <v>23</v>
      </c>
      <c r="M2990" t="s">
        <v>42</v>
      </c>
      <c r="N2990">
        <v>5</v>
      </c>
      <c r="O2990">
        <v>5</v>
      </c>
      <c r="P2990">
        <v>4</v>
      </c>
      <c r="Q2990" t="s">
        <v>30</v>
      </c>
      <c r="R2990" t="s">
        <v>26</v>
      </c>
    </row>
    <row r="2991" spans="1:18" x14ac:dyDescent="0.3">
      <c r="A2991" t="s">
        <v>38</v>
      </c>
      <c r="B2991" t="s">
        <v>219</v>
      </c>
      <c r="C2991">
        <v>11800</v>
      </c>
      <c r="D2991" t="s">
        <v>18</v>
      </c>
      <c r="E2991">
        <v>83681</v>
      </c>
      <c r="F2991" t="s">
        <v>217</v>
      </c>
      <c r="G2991">
        <v>2018</v>
      </c>
      <c r="H2991" t="s">
        <v>20</v>
      </c>
      <c r="I2991">
        <v>80</v>
      </c>
      <c r="J2991" t="s">
        <v>21</v>
      </c>
      <c r="K2991" t="s">
        <v>221</v>
      </c>
      <c r="L2991" t="s">
        <v>23</v>
      </c>
      <c r="M2991" t="s">
        <v>42</v>
      </c>
      <c r="N2991">
        <v>5</v>
      </c>
      <c r="O2991">
        <v>5</v>
      </c>
      <c r="P2991">
        <v>4</v>
      </c>
      <c r="Q2991" t="s">
        <v>35</v>
      </c>
      <c r="R2991" t="s">
        <v>33</v>
      </c>
    </row>
    <row r="2992" spans="1:18" x14ac:dyDescent="0.3">
      <c r="A2992" t="s">
        <v>38</v>
      </c>
      <c r="B2992" t="s">
        <v>317</v>
      </c>
      <c r="C2992">
        <v>13400</v>
      </c>
      <c r="D2992" t="s">
        <v>18</v>
      </c>
      <c r="E2992">
        <v>32776</v>
      </c>
      <c r="F2992" t="s">
        <v>196</v>
      </c>
      <c r="G2992">
        <v>2020</v>
      </c>
      <c r="H2992" t="s">
        <v>20</v>
      </c>
      <c r="I2992">
        <v>95</v>
      </c>
      <c r="J2992" t="s">
        <v>21</v>
      </c>
      <c r="K2992" t="s">
        <v>221</v>
      </c>
      <c r="L2992" t="s">
        <v>23</v>
      </c>
      <c r="M2992" t="s">
        <v>42</v>
      </c>
      <c r="N2992">
        <v>5</v>
      </c>
      <c r="O2992">
        <v>5</v>
      </c>
      <c r="P2992">
        <v>4</v>
      </c>
      <c r="Q2992" t="s">
        <v>28</v>
      </c>
      <c r="R2992" t="s">
        <v>34</v>
      </c>
    </row>
    <row r="2993" spans="1:18" x14ac:dyDescent="0.3">
      <c r="A2993" t="s">
        <v>38</v>
      </c>
      <c r="B2993" t="s">
        <v>317</v>
      </c>
      <c r="C2993">
        <v>6100</v>
      </c>
      <c r="D2993" t="s">
        <v>18</v>
      </c>
      <c r="E2993">
        <v>205050</v>
      </c>
      <c r="F2993" t="s">
        <v>196</v>
      </c>
      <c r="G2993">
        <v>2016</v>
      </c>
      <c r="H2993" t="s">
        <v>20</v>
      </c>
      <c r="I2993">
        <v>95</v>
      </c>
      <c r="J2993" t="s">
        <v>21</v>
      </c>
      <c r="K2993" t="s">
        <v>221</v>
      </c>
      <c r="L2993" t="s">
        <v>23</v>
      </c>
      <c r="M2993" t="s">
        <v>42</v>
      </c>
      <c r="N2993">
        <v>5</v>
      </c>
      <c r="O2993">
        <v>5</v>
      </c>
      <c r="P2993">
        <v>4</v>
      </c>
      <c r="Q2993" t="s">
        <v>32</v>
      </c>
      <c r="R2993" t="s">
        <v>26</v>
      </c>
    </row>
    <row r="2994" spans="1:18" x14ac:dyDescent="0.3">
      <c r="A2994" t="s">
        <v>38</v>
      </c>
      <c r="B2994" t="s">
        <v>228</v>
      </c>
      <c r="C2994">
        <v>10890</v>
      </c>
      <c r="D2994" t="s">
        <v>18</v>
      </c>
      <c r="E2994">
        <v>91250</v>
      </c>
      <c r="F2994" t="s">
        <v>196</v>
      </c>
      <c r="G2994">
        <v>2018</v>
      </c>
      <c r="H2994" t="s">
        <v>20</v>
      </c>
      <c r="I2994">
        <v>95</v>
      </c>
      <c r="J2994" t="s">
        <v>21</v>
      </c>
      <c r="K2994" t="s">
        <v>221</v>
      </c>
      <c r="L2994" t="s">
        <v>23</v>
      </c>
      <c r="M2994" t="s">
        <v>42</v>
      </c>
      <c r="N2994">
        <v>5</v>
      </c>
      <c r="O2994">
        <v>5</v>
      </c>
      <c r="P2994">
        <v>4</v>
      </c>
      <c r="Q2994" t="s">
        <v>32</v>
      </c>
      <c r="R2994" t="s">
        <v>34</v>
      </c>
    </row>
    <row r="2995" spans="1:18" x14ac:dyDescent="0.3">
      <c r="A2995" t="s">
        <v>38</v>
      </c>
      <c r="B2995" t="s">
        <v>317</v>
      </c>
      <c r="C2995">
        <v>5800</v>
      </c>
      <c r="D2995" t="s">
        <v>18</v>
      </c>
      <c r="E2995">
        <v>178000</v>
      </c>
      <c r="F2995" t="s">
        <v>196</v>
      </c>
      <c r="G2995">
        <v>2014</v>
      </c>
      <c r="H2995" t="s">
        <v>20</v>
      </c>
      <c r="I2995">
        <v>84</v>
      </c>
      <c r="J2995" t="s">
        <v>21</v>
      </c>
      <c r="K2995" t="s">
        <v>221</v>
      </c>
      <c r="L2995" t="s">
        <v>23</v>
      </c>
      <c r="M2995" t="s">
        <v>42</v>
      </c>
      <c r="N2995">
        <v>5</v>
      </c>
      <c r="O2995">
        <v>5</v>
      </c>
      <c r="P2995">
        <v>4</v>
      </c>
      <c r="Q2995" t="s">
        <v>30</v>
      </c>
      <c r="R2995" t="s">
        <v>34</v>
      </c>
    </row>
    <row r="2996" spans="1:18" x14ac:dyDescent="0.3">
      <c r="A2996" t="s">
        <v>38</v>
      </c>
      <c r="B2996" t="s">
        <v>317</v>
      </c>
      <c r="C2996">
        <v>6500</v>
      </c>
      <c r="D2996" t="s">
        <v>18</v>
      </c>
      <c r="E2996">
        <v>174000</v>
      </c>
      <c r="F2996" t="s">
        <v>196</v>
      </c>
      <c r="G2996">
        <v>2015</v>
      </c>
      <c r="H2996" t="s">
        <v>20</v>
      </c>
      <c r="I2996">
        <v>120</v>
      </c>
      <c r="J2996" t="s">
        <v>21</v>
      </c>
      <c r="K2996" t="s">
        <v>33</v>
      </c>
      <c r="L2996" t="s">
        <v>23</v>
      </c>
      <c r="M2996" t="s">
        <v>42</v>
      </c>
      <c r="N2996">
        <v>5</v>
      </c>
      <c r="O2996">
        <v>5</v>
      </c>
      <c r="P2996">
        <v>4</v>
      </c>
      <c r="Q2996" t="s">
        <v>32</v>
      </c>
      <c r="R2996" t="s">
        <v>34</v>
      </c>
    </row>
    <row r="2997" spans="1:18" x14ac:dyDescent="0.3">
      <c r="A2997" t="s">
        <v>40</v>
      </c>
      <c r="B2997" t="s">
        <v>212</v>
      </c>
      <c r="C2997">
        <v>19900</v>
      </c>
      <c r="D2997" t="s">
        <v>18</v>
      </c>
      <c r="E2997">
        <v>19229</v>
      </c>
      <c r="F2997" t="s">
        <v>19</v>
      </c>
      <c r="G2997">
        <v>2023</v>
      </c>
      <c r="H2997" t="s">
        <v>20</v>
      </c>
      <c r="I2997">
        <v>131</v>
      </c>
      <c r="J2997" t="s">
        <v>21</v>
      </c>
      <c r="K2997" t="s">
        <v>251</v>
      </c>
      <c r="L2997" t="s">
        <v>23</v>
      </c>
      <c r="M2997" t="s">
        <v>42</v>
      </c>
      <c r="N2997">
        <v>5</v>
      </c>
      <c r="O2997">
        <v>5</v>
      </c>
      <c r="P2997">
        <v>4</v>
      </c>
      <c r="Q2997" t="s">
        <v>30</v>
      </c>
      <c r="R2997" t="s">
        <v>26</v>
      </c>
    </row>
    <row r="2998" spans="1:18" x14ac:dyDescent="0.3">
      <c r="A2998" t="s">
        <v>40</v>
      </c>
      <c r="B2998" t="s">
        <v>318</v>
      </c>
      <c r="C2998">
        <v>7999</v>
      </c>
      <c r="D2998" t="s">
        <v>18</v>
      </c>
      <c r="E2998">
        <v>169000</v>
      </c>
      <c r="F2998" t="s">
        <v>196</v>
      </c>
      <c r="G2998">
        <v>2016</v>
      </c>
      <c r="H2998" t="s">
        <v>20</v>
      </c>
      <c r="I2998">
        <v>120</v>
      </c>
      <c r="J2998" t="s">
        <v>21</v>
      </c>
      <c r="K2998" t="s">
        <v>221</v>
      </c>
      <c r="L2998" t="s">
        <v>23</v>
      </c>
      <c r="M2998" t="s">
        <v>42</v>
      </c>
      <c r="N2998">
        <v>5</v>
      </c>
      <c r="O2998">
        <v>5</v>
      </c>
      <c r="P2998">
        <v>4</v>
      </c>
      <c r="Q2998" t="s">
        <v>25</v>
      </c>
      <c r="R2998" t="s">
        <v>34</v>
      </c>
    </row>
    <row r="2999" spans="1:18" x14ac:dyDescent="0.3">
      <c r="A2999" t="s">
        <v>40</v>
      </c>
      <c r="B2999" t="s">
        <v>318</v>
      </c>
      <c r="C2999">
        <v>11750</v>
      </c>
      <c r="D2999" t="s">
        <v>18</v>
      </c>
      <c r="E2999">
        <v>147000</v>
      </c>
      <c r="F2999" t="s">
        <v>19</v>
      </c>
      <c r="G2999">
        <v>2018</v>
      </c>
      <c r="H2999" t="s">
        <v>20</v>
      </c>
      <c r="I2999">
        <v>120</v>
      </c>
      <c r="J2999" t="s">
        <v>21</v>
      </c>
      <c r="K2999" t="s">
        <v>221</v>
      </c>
      <c r="L2999" t="s">
        <v>23</v>
      </c>
      <c r="M2999" t="s">
        <v>42</v>
      </c>
      <c r="N2999">
        <v>5</v>
      </c>
      <c r="O2999">
        <v>5</v>
      </c>
      <c r="P2999">
        <v>4</v>
      </c>
      <c r="Q2999" t="s">
        <v>32</v>
      </c>
      <c r="R2999" t="s">
        <v>34</v>
      </c>
    </row>
    <row r="3000" spans="1:18" x14ac:dyDescent="0.3">
      <c r="A3000" t="s">
        <v>40</v>
      </c>
      <c r="B3000" t="s">
        <v>318</v>
      </c>
      <c r="C3000">
        <v>11500</v>
      </c>
      <c r="D3000" t="s">
        <v>18</v>
      </c>
      <c r="E3000">
        <v>122407</v>
      </c>
      <c r="F3000" t="s">
        <v>196</v>
      </c>
      <c r="G3000">
        <v>2017</v>
      </c>
      <c r="H3000" t="s">
        <v>20</v>
      </c>
      <c r="I3000">
        <v>120</v>
      </c>
      <c r="J3000" t="s">
        <v>21</v>
      </c>
      <c r="K3000" t="s">
        <v>221</v>
      </c>
      <c r="L3000" t="s">
        <v>23</v>
      </c>
      <c r="M3000" t="s">
        <v>42</v>
      </c>
      <c r="N3000">
        <v>5</v>
      </c>
      <c r="O3000">
        <v>5</v>
      </c>
      <c r="P3000">
        <v>4</v>
      </c>
      <c r="Q3000" t="s">
        <v>30</v>
      </c>
      <c r="R3000" t="s">
        <v>34</v>
      </c>
    </row>
    <row r="3001" spans="1:18" x14ac:dyDescent="0.3">
      <c r="A3001" t="s">
        <v>40</v>
      </c>
      <c r="B3001" t="s">
        <v>231</v>
      </c>
      <c r="C3001">
        <v>11400</v>
      </c>
      <c r="D3001" t="s">
        <v>18</v>
      </c>
      <c r="E3001">
        <v>70000</v>
      </c>
      <c r="F3001" t="s">
        <v>196</v>
      </c>
      <c r="G3001">
        <v>2021</v>
      </c>
      <c r="H3001" t="s">
        <v>20</v>
      </c>
      <c r="I3001">
        <v>102</v>
      </c>
      <c r="J3001" t="s">
        <v>21</v>
      </c>
      <c r="K3001" t="s">
        <v>226</v>
      </c>
      <c r="L3001" t="s">
        <v>23</v>
      </c>
      <c r="M3001" t="s">
        <v>42</v>
      </c>
      <c r="N3001">
        <v>5</v>
      </c>
      <c r="O3001">
        <v>5</v>
      </c>
      <c r="P3001">
        <v>4</v>
      </c>
      <c r="Q3001" t="s">
        <v>32</v>
      </c>
      <c r="R3001" t="s">
        <v>34</v>
      </c>
    </row>
    <row r="3002" spans="1:18" x14ac:dyDescent="0.3">
      <c r="A3002" t="s">
        <v>40</v>
      </c>
      <c r="B3002" t="s">
        <v>357</v>
      </c>
      <c r="C3002">
        <v>4500</v>
      </c>
      <c r="D3002" t="s">
        <v>18</v>
      </c>
      <c r="E3002">
        <v>170000</v>
      </c>
      <c r="F3002" t="s">
        <v>196</v>
      </c>
      <c r="G3002">
        <v>2009</v>
      </c>
      <c r="H3002" t="s">
        <v>20</v>
      </c>
      <c r="I3002">
        <v>90</v>
      </c>
      <c r="J3002" t="s">
        <v>21</v>
      </c>
      <c r="K3002" t="s">
        <v>221</v>
      </c>
      <c r="L3002" t="s">
        <v>23</v>
      </c>
      <c r="M3002" t="s">
        <v>42</v>
      </c>
      <c r="N3002">
        <v>5</v>
      </c>
      <c r="O3002">
        <v>5</v>
      </c>
      <c r="P3002">
        <v>4</v>
      </c>
      <c r="Q3002" t="s">
        <v>25</v>
      </c>
      <c r="R3002" t="s">
        <v>26</v>
      </c>
    </row>
    <row r="3003" spans="1:18" x14ac:dyDescent="0.3">
      <c r="A3003" t="s">
        <v>40</v>
      </c>
      <c r="B3003" t="s">
        <v>357</v>
      </c>
      <c r="C3003">
        <v>6300</v>
      </c>
      <c r="D3003" t="s">
        <v>18</v>
      </c>
      <c r="E3003">
        <v>162000</v>
      </c>
      <c r="F3003" t="s">
        <v>196</v>
      </c>
      <c r="G3003">
        <v>2015</v>
      </c>
      <c r="H3003" t="s">
        <v>20</v>
      </c>
      <c r="I3003">
        <v>99</v>
      </c>
      <c r="J3003" t="s">
        <v>21</v>
      </c>
      <c r="K3003" t="s">
        <v>221</v>
      </c>
      <c r="L3003" t="s">
        <v>23</v>
      </c>
      <c r="M3003" t="s">
        <v>42</v>
      </c>
      <c r="N3003">
        <v>5</v>
      </c>
      <c r="O3003">
        <v>5</v>
      </c>
      <c r="P3003">
        <v>4</v>
      </c>
      <c r="Q3003" t="s">
        <v>187</v>
      </c>
      <c r="R3003" t="s">
        <v>34</v>
      </c>
    </row>
    <row r="3004" spans="1:18" x14ac:dyDescent="0.3">
      <c r="A3004" t="s">
        <v>40</v>
      </c>
      <c r="B3004" t="s">
        <v>318</v>
      </c>
      <c r="C3004">
        <v>6900</v>
      </c>
      <c r="D3004" t="s">
        <v>18</v>
      </c>
      <c r="E3004">
        <v>146930</v>
      </c>
      <c r="F3004" t="s">
        <v>217</v>
      </c>
      <c r="G3004">
        <v>2013</v>
      </c>
      <c r="H3004" t="s">
        <v>20</v>
      </c>
      <c r="I3004">
        <v>116</v>
      </c>
      <c r="J3004" t="s">
        <v>21</v>
      </c>
      <c r="K3004" t="s">
        <v>221</v>
      </c>
      <c r="L3004" t="s">
        <v>23</v>
      </c>
      <c r="M3004" t="s">
        <v>42</v>
      </c>
      <c r="N3004">
        <v>5</v>
      </c>
      <c r="O3004">
        <v>5</v>
      </c>
      <c r="P3004">
        <v>4</v>
      </c>
      <c r="Q3004" t="s">
        <v>32</v>
      </c>
      <c r="R3004" t="s">
        <v>34</v>
      </c>
    </row>
    <row r="3005" spans="1:18" x14ac:dyDescent="0.3">
      <c r="A3005" t="s">
        <v>40</v>
      </c>
      <c r="B3005" t="s">
        <v>357</v>
      </c>
      <c r="C3005">
        <v>7990</v>
      </c>
      <c r="D3005" t="s">
        <v>18</v>
      </c>
      <c r="E3005">
        <v>125361</v>
      </c>
      <c r="F3005" t="s">
        <v>196</v>
      </c>
      <c r="G3005">
        <v>2016</v>
      </c>
      <c r="H3005" t="s">
        <v>20</v>
      </c>
      <c r="I3005">
        <v>99</v>
      </c>
      <c r="J3005" t="s">
        <v>21</v>
      </c>
      <c r="K3005" t="s">
        <v>221</v>
      </c>
      <c r="L3005" t="s">
        <v>23</v>
      </c>
      <c r="M3005" t="s">
        <v>42</v>
      </c>
      <c r="N3005">
        <v>5</v>
      </c>
      <c r="O3005">
        <v>5</v>
      </c>
      <c r="P3005">
        <v>4</v>
      </c>
      <c r="Q3005" t="s">
        <v>187</v>
      </c>
      <c r="R3005" t="s">
        <v>953</v>
      </c>
    </row>
    <row r="3006" spans="1:18" x14ac:dyDescent="0.3">
      <c r="A3006" t="s">
        <v>40</v>
      </c>
      <c r="B3006" t="s">
        <v>318</v>
      </c>
      <c r="C3006">
        <v>13900</v>
      </c>
      <c r="D3006" t="s">
        <v>18</v>
      </c>
      <c r="E3006">
        <v>73547</v>
      </c>
      <c r="F3006" t="s">
        <v>196</v>
      </c>
      <c r="G3006">
        <v>2017</v>
      </c>
      <c r="H3006" t="s">
        <v>20</v>
      </c>
      <c r="I3006">
        <v>120</v>
      </c>
      <c r="J3006" t="s">
        <v>21</v>
      </c>
      <c r="K3006" t="s">
        <v>221</v>
      </c>
      <c r="L3006" t="s">
        <v>23</v>
      </c>
      <c r="M3006" t="s">
        <v>42</v>
      </c>
      <c r="N3006">
        <v>5</v>
      </c>
      <c r="O3006">
        <v>5</v>
      </c>
      <c r="P3006">
        <v>4</v>
      </c>
      <c r="Q3006" t="s">
        <v>30</v>
      </c>
      <c r="R3006" t="s">
        <v>33</v>
      </c>
    </row>
    <row r="3007" spans="1:18" x14ac:dyDescent="0.3">
      <c r="A3007" t="s">
        <v>40</v>
      </c>
      <c r="B3007" t="s">
        <v>318</v>
      </c>
      <c r="C3007">
        <v>11900</v>
      </c>
      <c r="D3007" t="s">
        <v>18</v>
      </c>
      <c r="E3007">
        <v>103475</v>
      </c>
      <c r="F3007" t="s">
        <v>196</v>
      </c>
      <c r="G3007">
        <v>2017</v>
      </c>
      <c r="H3007" t="s">
        <v>20</v>
      </c>
      <c r="I3007">
        <v>120</v>
      </c>
      <c r="J3007" t="s">
        <v>21</v>
      </c>
      <c r="K3007" t="s">
        <v>221</v>
      </c>
      <c r="L3007" t="s">
        <v>23</v>
      </c>
      <c r="M3007" t="s">
        <v>42</v>
      </c>
      <c r="N3007">
        <v>5</v>
      </c>
      <c r="O3007">
        <v>5</v>
      </c>
      <c r="P3007">
        <v>4</v>
      </c>
      <c r="Q3007" t="s">
        <v>25</v>
      </c>
      <c r="R3007" t="s">
        <v>34</v>
      </c>
    </row>
    <row r="3008" spans="1:18" x14ac:dyDescent="0.3">
      <c r="A3008" t="s">
        <v>40</v>
      </c>
      <c r="B3008" t="s">
        <v>358</v>
      </c>
      <c r="C3008">
        <v>1400</v>
      </c>
      <c r="D3008" t="s">
        <v>18</v>
      </c>
      <c r="E3008">
        <v>223415</v>
      </c>
      <c r="F3008" t="s">
        <v>196</v>
      </c>
      <c r="G3008">
        <v>2007</v>
      </c>
      <c r="H3008" t="s">
        <v>20</v>
      </c>
      <c r="I3008">
        <v>90</v>
      </c>
      <c r="J3008" t="s">
        <v>21</v>
      </c>
      <c r="K3008" t="s">
        <v>221</v>
      </c>
      <c r="L3008" t="s">
        <v>23</v>
      </c>
      <c r="M3008" t="s">
        <v>42</v>
      </c>
      <c r="N3008">
        <v>5</v>
      </c>
      <c r="O3008">
        <v>5</v>
      </c>
      <c r="P3008">
        <v>4</v>
      </c>
      <c r="Q3008" t="s">
        <v>30</v>
      </c>
      <c r="R3008" t="s">
        <v>34</v>
      </c>
    </row>
    <row r="3009" spans="1:18" x14ac:dyDescent="0.3">
      <c r="A3009" t="s">
        <v>40</v>
      </c>
      <c r="B3009" t="s">
        <v>292</v>
      </c>
      <c r="C3009">
        <v>18500</v>
      </c>
      <c r="D3009" t="s">
        <v>18</v>
      </c>
      <c r="E3009">
        <v>43800</v>
      </c>
      <c r="F3009" t="s">
        <v>196</v>
      </c>
      <c r="G3009">
        <v>2020</v>
      </c>
      <c r="H3009" t="s">
        <v>20</v>
      </c>
      <c r="I3009">
        <v>102</v>
      </c>
      <c r="J3009" t="s">
        <v>21</v>
      </c>
      <c r="K3009" t="s">
        <v>221</v>
      </c>
      <c r="L3009" t="s">
        <v>23</v>
      </c>
      <c r="M3009" t="s">
        <v>42</v>
      </c>
      <c r="N3009">
        <v>5</v>
      </c>
      <c r="O3009">
        <v>5</v>
      </c>
      <c r="P3009">
        <v>4</v>
      </c>
      <c r="Q3009" t="s">
        <v>32</v>
      </c>
      <c r="R3009" t="s">
        <v>34</v>
      </c>
    </row>
    <row r="3010" spans="1:18" x14ac:dyDescent="0.3">
      <c r="A3010" t="s">
        <v>44</v>
      </c>
      <c r="B3010" t="s">
        <v>359</v>
      </c>
      <c r="C3010">
        <v>5200</v>
      </c>
      <c r="D3010" t="s">
        <v>18</v>
      </c>
      <c r="E3010">
        <v>187863</v>
      </c>
      <c r="F3010" t="s">
        <v>19</v>
      </c>
      <c r="G3010">
        <v>2011</v>
      </c>
      <c r="H3010" t="s">
        <v>20</v>
      </c>
      <c r="I3010">
        <v>101</v>
      </c>
      <c r="J3010" t="s">
        <v>21</v>
      </c>
      <c r="K3010" t="s">
        <v>221</v>
      </c>
      <c r="L3010" t="s">
        <v>23</v>
      </c>
      <c r="M3010" t="s">
        <v>42</v>
      </c>
      <c r="N3010">
        <v>5</v>
      </c>
      <c r="O3010">
        <v>5</v>
      </c>
      <c r="P3010">
        <v>4</v>
      </c>
      <c r="Q3010" t="s">
        <v>66</v>
      </c>
      <c r="R3010" t="s">
        <v>26</v>
      </c>
    </row>
    <row r="3011" spans="1:18" x14ac:dyDescent="0.3">
      <c r="A3011" t="s">
        <v>49</v>
      </c>
      <c r="B3011" t="s">
        <v>295</v>
      </c>
      <c r="C3011">
        <v>10900</v>
      </c>
      <c r="D3011" t="s">
        <v>18</v>
      </c>
      <c r="E3011">
        <v>160000</v>
      </c>
      <c r="F3011" t="s">
        <v>19</v>
      </c>
      <c r="G3011">
        <v>2020</v>
      </c>
      <c r="H3011" t="s">
        <v>20</v>
      </c>
      <c r="I3011">
        <v>120</v>
      </c>
      <c r="J3011" t="s">
        <v>21</v>
      </c>
      <c r="K3011" t="s">
        <v>221</v>
      </c>
      <c r="L3011" t="s">
        <v>23</v>
      </c>
      <c r="M3011" t="s">
        <v>953</v>
      </c>
      <c r="N3011">
        <v>5</v>
      </c>
      <c r="O3011">
        <v>5</v>
      </c>
      <c r="P3011">
        <v>4</v>
      </c>
      <c r="Q3011" t="s">
        <v>32</v>
      </c>
      <c r="R3011" t="s">
        <v>26</v>
      </c>
    </row>
    <row r="3012" spans="1:18" x14ac:dyDescent="0.3">
      <c r="A3012" t="s">
        <v>49</v>
      </c>
      <c r="B3012" t="s">
        <v>295</v>
      </c>
      <c r="C3012">
        <v>11900</v>
      </c>
      <c r="D3012" t="s">
        <v>18</v>
      </c>
      <c r="E3012">
        <v>99900</v>
      </c>
      <c r="F3012" t="s">
        <v>196</v>
      </c>
      <c r="G3012">
        <v>2018</v>
      </c>
      <c r="H3012" t="s">
        <v>20</v>
      </c>
      <c r="I3012">
        <v>110</v>
      </c>
      <c r="J3012" t="s">
        <v>21</v>
      </c>
      <c r="K3012" t="s">
        <v>221</v>
      </c>
      <c r="L3012" t="s">
        <v>23</v>
      </c>
      <c r="M3012" t="s">
        <v>42</v>
      </c>
      <c r="N3012">
        <v>5</v>
      </c>
      <c r="O3012">
        <v>5</v>
      </c>
      <c r="P3012">
        <v>4</v>
      </c>
      <c r="Q3012" t="s">
        <v>35</v>
      </c>
      <c r="R3012" t="s">
        <v>34</v>
      </c>
    </row>
    <row r="3013" spans="1:18" x14ac:dyDescent="0.3">
      <c r="A3013" t="s">
        <v>49</v>
      </c>
      <c r="B3013" t="s">
        <v>319</v>
      </c>
      <c r="C3013">
        <v>12900</v>
      </c>
      <c r="D3013" t="s">
        <v>18</v>
      </c>
      <c r="E3013">
        <v>150000</v>
      </c>
      <c r="F3013" t="s">
        <v>19</v>
      </c>
      <c r="G3013">
        <v>2016</v>
      </c>
      <c r="H3013" t="s">
        <v>20</v>
      </c>
      <c r="I3013">
        <v>160</v>
      </c>
      <c r="J3013" t="s">
        <v>21</v>
      </c>
      <c r="K3013" t="s">
        <v>221</v>
      </c>
      <c r="L3013" t="s">
        <v>23</v>
      </c>
      <c r="M3013" t="s">
        <v>42</v>
      </c>
      <c r="N3013">
        <v>5</v>
      </c>
      <c r="O3013">
        <v>5</v>
      </c>
      <c r="P3013">
        <v>4</v>
      </c>
      <c r="Q3013" t="s">
        <v>25</v>
      </c>
      <c r="R3013" t="s">
        <v>31</v>
      </c>
    </row>
    <row r="3014" spans="1:18" x14ac:dyDescent="0.3">
      <c r="A3014" t="s">
        <v>49</v>
      </c>
      <c r="B3014" t="s">
        <v>319</v>
      </c>
      <c r="C3014">
        <v>8200</v>
      </c>
      <c r="D3014" t="s">
        <v>18</v>
      </c>
      <c r="E3014">
        <v>280000</v>
      </c>
      <c r="F3014" t="s">
        <v>19</v>
      </c>
      <c r="G3014">
        <v>2015</v>
      </c>
      <c r="H3014" t="s">
        <v>20</v>
      </c>
      <c r="I3014">
        <v>160</v>
      </c>
      <c r="J3014" t="s">
        <v>21</v>
      </c>
      <c r="K3014" t="s">
        <v>221</v>
      </c>
      <c r="L3014" t="s">
        <v>23</v>
      </c>
      <c r="M3014" t="s">
        <v>42</v>
      </c>
      <c r="N3014">
        <v>5</v>
      </c>
      <c r="O3014">
        <v>5</v>
      </c>
      <c r="P3014">
        <v>4</v>
      </c>
      <c r="Q3014" t="s">
        <v>25</v>
      </c>
      <c r="R3014" t="s">
        <v>26</v>
      </c>
    </row>
    <row r="3015" spans="1:18" x14ac:dyDescent="0.3">
      <c r="A3015" t="s">
        <v>49</v>
      </c>
      <c r="B3015" t="s">
        <v>319</v>
      </c>
      <c r="C3015">
        <v>19200</v>
      </c>
      <c r="D3015" t="s">
        <v>18</v>
      </c>
      <c r="E3015">
        <v>98935</v>
      </c>
      <c r="F3015" t="s">
        <v>19</v>
      </c>
      <c r="G3015">
        <v>2019</v>
      </c>
      <c r="H3015" t="s">
        <v>20</v>
      </c>
      <c r="I3015">
        <v>160</v>
      </c>
      <c r="J3015" t="s">
        <v>21</v>
      </c>
      <c r="K3015" t="s">
        <v>221</v>
      </c>
      <c r="L3015" t="s">
        <v>23</v>
      </c>
      <c r="M3015" t="s">
        <v>42</v>
      </c>
      <c r="N3015">
        <v>5</v>
      </c>
      <c r="O3015">
        <v>5</v>
      </c>
      <c r="P3015">
        <v>4</v>
      </c>
      <c r="Q3015" t="s">
        <v>953</v>
      </c>
      <c r="R3015" t="s">
        <v>26</v>
      </c>
    </row>
    <row r="3016" spans="1:18" x14ac:dyDescent="0.3">
      <c r="A3016" t="s">
        <v>49</v>
      </c>
      <c r="B3016" t="s">
        <v>319</v>
      </c>
      <c r="C3016">
        <v>16000</v>
      </c>
      <c r="D3016" t="s">
        <v>18</v>
      </c>
      <c r="E3016">
        <v>134000</v>
      </c>
      <c r="F3016" t="s">
        <v>19</v>
      </c>
      <c r="G3016">
        <v>2017</v>
      </c>
      <c r="H3016" t="s">
        <v>20</v>
      </c>
      <c r="I3016">
        <v>160</v>
      </c>
      <c r="J3016" t="s">
        <v>21</v>
      </c>
      <c r="K3016" t="s">
        <v>221</v>
      </c>
      <c r="L3016" t="s">
        <v>23</v>
      </c>
      <c r="M3016" t="s">
        <v>42</v>
      </c>
      <c r="N3016">
        <v>5</v>
      </c>
      <c r="O3016">
        <v>5</v>
      </c>
      <c r="P3016">
        <v>4</v>
      </c>
      <c r="Q3016" t="s">
        <v>25</v>
      </c>
      <c r="R3016" t="s">
        <v>34</v>
      </c>
    </row>
    <row r="3017" spans="1:18" x14ac:dyDescent="0.3">
      <c r="A3017" t="s">
        <v>52</v>
      </c>
      <c r="B3017" t="s">
        <v>360</v>
      </c>
      <c r="C3017">
        <v>11900</v>
      </c>
      <c r="D3017" t="s">
        <v>18</v>
      </c>
      <c r="E3017">
        <v>93000</v>
      </c>
      <c r="F3017" t="s">
        <v>196</v>
      </c>
      <c r="G3017">
        <v>2018</v>
      </c>
      <c r="H3017" t="s">
        <v>20</v>
      </c>
      <c r="I3017">
        <v>90</v>
      </c>
      <c r="J3017" t="s">
        <v>21</v>
      </c>
      <c r="K3017" t="s">
        <v>221</v>
      </c>
      <c r="L3017" t="s">
        <v>23</v>
      </c>
      <c r="M3017" t="s">
        <v>42</v>
      </c>
      <c r="N3017">
        <v>5</v>
      </c>
      <c r="O3017">
        <v>5</v>
      </c>
      <c r="P3017">
        <v>4</v>
      </c>
      <c r="Q3017" t="s">
        <v>25</v>
      </c>
      <c r="R3017" t="s">
        <v>34</v>
      </c>
    </row>
    <row r="3018" spans="1:18" x14ac:dyDescent="0.3">
      <c r="A3018" t="s">
        <v>52</v>
      </c>
      <c r="B3018" t="s">
        <v>360</v>
      </c>
      <c r="C3018">
        <v>11200</v>
      </c>
      <c r="D3018" t="s">
        <v>18</v>
      </c>
      <c r="E3018">
        <v>68000</v>
      </c>
      <c r="F3018" t="s">
        <v>196</v>
      </c>
      <c r="G3018">
        <v>2017</v>
      </c>
      <c r="H3018" t="s">
        <v>20</v>
      </c>
      <c r="I3018">
        <v>90</v>
      </c>
      <c r="J3018" t="s">
        <v>21</v>
      </c>
      <c r="K3018" t="s">
        <v>221</v>
      </c>
      <c r="L3018" t="s">
        <v>23</v>
      </c>
      <c r="M3018" t="s">
        <v>42</v>
      </c>
      <c r="N3018">
        <v>5</v>
      </c>
      <c r="O3018">
        <v>5</v>
      </c>
      <c r="P3018">
        <v>4</v>
      </c>
      <c r="Q3018" t="s">
        <v>28</v>
      </c>
      <c r="R3018" t="s">
        <v>34</v>
      </c>
    </row>
    <row r="3019" spans="1:18" x14ac:dyDescent="0.3">
      <c r="A3019" t="s">
        <v>54</v>
      </c>
      <c r="B3019" t="s">
        <v>237</v>
      </c>
      <c r="C3019">
        <v>7990</v>
      </c>
      <c r="D3019" t="s">
        <v>18</v>
      </c>
      <c r="E3019">
        <v>103269</v>
      </c>
      <c r="F3019" t="s">
        <v>196</v>
      </c>
      <c r="G3019">
        <v>2015</v>
      </c>
      <c r="H3019" t="s">
        <v>20</v>
      </c>
      <c r="I3019">
        <v>90</v>
      </c>
      <c r="J3019" t="s">
        <v>21</v>
      </c>
      <c r="K3019" t="s">
        <v>221</v>
      </c>
      <c r="L3019" t="s">
        <v>23</v>
      </c>
      <c r="M3019" t="s">
        <v>42</v>
      </c>
      <c r="N3019">
        <v>5</v>
      </c>
      <c r="O3019">
        <v>5</v>
      </c>
      <c r="P3019">
        <v>4</v>
      </c>
      <c r="Q3019" t="s">
        <v>30</v>
      </c>
      <c r="R3019" t="s">
        <v>33</v>
      </c>
    </row>
    <row r="3020" spans="1:18" x14ac:dyDescent="0.3">
      <c r="A3020" t="s">
        <v>56</v>
      </c>
      <c r="B3020" t="s">
        <v>241</v>
      </c>
      <c r="C3020">
        <v>3490</v>
      </c>
      <c r="D3020" t="s">
        <v>18</v>
      </c>
      <c r="E3020">
        <v>249000</v>
      </c>
      <c r="F3020" t="s">
        <v>196</v>
      </c>
      <c r="G3020">
        <v>2010</v>
      </c>
      <c r="H3020" t="s">
        <v>20</v>
      </c>
      <c r="I3020">
        <v>116</v>
      </c>
      <c r="J3020" t="s">
        <v>21</v>
      </c>
      <c r="K3020" t="s">
        <v>221</v>
      </c>
      <c r="L3020" t="s">
        <v>23</v>
      </c>
      <c r="M3020" t="s">
        <v>42</v>
      </c>
      <c r="N3020">
        <v>5</v>
      </c>
      <c r="O3020">
        <v>5</v>
      </c>
      <c r="P3020">
        <v>4</v>
      </c>
      <c r="Q3020" t="s">
        <v>25</v>
      </c>
      <c r="R3020" t="s">
        <v>953</v>
      </c>
    </row>
    <row r="3021" spans="1:18" x14ac:dyDescent="0.3">
      <c r="A3021" t="s">
        <v>56</v>
      </c>
      <c r="B3021" t="s">
        <v>241</v>
      </c>
      <c r="C3021">
        <v>6950</v>
      </c>
      <c r="D3021" t="s">
        <v>18</v>
      </c>
      <c r="E3021">
        <v>145114</v>
      </c>
      <c r="F3021" t="s">
        <v>196</v>
      </c>
      <c r="G3021">
        <v>2015</v>
      </c>
      <c r="H3021" t="s">
        <v>20</v>
      </c>
      <c r="I3021">
        <v>95</v>
      </c>
      <c r="J3021" t="s">
        <v>21</v>
      </c>
      <c r="K3021" t="s">
        <v>221</v>
      </c>
      <c r="L3021" t="s">
        <v>23</v>
      </c>
      <c r="M3021" t="s">
        <v>42</v>
      </c>
      <c r="N3021">
        <v>5</v>
      </c>
      <c r="O3021">
        <v>5</v>
      </c>
      <c r="P3021">
        <v>4</v>
      </c>
      <c r="Q3021" t="s">
        <v>28</v>
      </c>
      <c r="R3021" t="s">
        <v>34</v>
      </c>
    </row>
    <row r="3022" spans="1:18" x14ac:dyDescent="0.3">
      <c r="A3022" t="s">
        <v>56</v>
      </c>
      <c r="B3022" t="s">
        <v>241</v>
      </c>
      <c r="C3022">
        <v>5900</v>
      </c>
      <c r="D3022" t="s">
        <v>18</v>
      </c>
      <c r="E3022">
        <v>158061</v>
      </c>
      <c r="F3022" t="s">
        <v>196</v>
      </c>
      <c r="G3022">
        <v>2014</v>
      </c>
      <c r="H3022" t="s">
        <v>20</v>
      </c>
      <c r="I3022">
        <v>116</v>
      </c>
      <c r="J3022" t="s">
        <v>21</v>
      </c>
      <c r="K3022" t="s">
        <v>221</v>
      </c>
      <c r="L3022" t="s">
        <v>23</v>
      </c>
      <c r="M3022" t="s">
        <v>42</v>
      </c>
      <c r="N3022">
        <v>5</v>
      </c>
      <c r="O3022">
        <v>5</v>
      </c>
      <c r="P3022">
        <v>4</v>
      </c>
      <c r="Q3022" t="s">
        <v>30</v>
      </c>
      <c r="R3022" t="s">
        <v>34</v>
      </c>
    </row>
    <row r="3023" spans="1:18" x14ac:dyDescent="0.3">
      <c r="A3023" t="s">
        <v>56</v>
      </c>
      <c r="B3023" t="s">
        <v>241</v>
      </c>
      <c r="C3023">
        <v>2900</v>
      </c>
      <c r="D3023" t="s">
        <v>18</v>
      </c>
      <c r="E3023">
        <v>309000</v>
      </c>
      <c r="F3023" t="s">
        <v>19</v>
      </c>
      <c r="G3023">
        <v>2011</v>
      </c>
      <c r="H3023" t="s">
        <v>20</v>
      </c>
      <c r="I3023">
        <v>116</v>
      </c>
      <c r="J3023" t="s">
        <v>21</v>
      </c>
      <c r="K3023" t="s">
        <v>221</v>
      </c>
      <c r="L3023" t="s">
        <v>23</v>
      </c>
      <c r="M3023" t="s">
        <v>42</v>
      </c>
      <c r="N3023">
        <v>5</v>
      </c>
      <c r="O3023">
        <v>5</v>
      </c>
      <c r="P3023">
        <v>4</v>
      </c>
      <c r="Q3023" t="s">
        <v>25</v>
      </c>
      <c r="R3023" t="s">
        <v>34</v>
      </c>
    </row>
    <row r="3024" spans="1:18" x14ac:dyDescent="0.3">
      <c r="A3024" t="s">
        <v>56</v>
      </c>
      <c r="B3024" t="s">
        <v>241</v>
      </c>
      <c r="C3024">
        <v>3490</v>
      </c>
      <c r="D3024" t="s">
        <v>18</v>
      </c>
      <c r="E3024">
        <v>249000</v>
      </c>
      <c r="F3024" t="s">
        <v>196</v>
      </c>
      <c r="G3024">
        <v>2010</v>
      </c>
      <c r="H3024" t="s">
        <v>20</v>
      </c>
      <c r="I3024">
        <v>116</v>
      </c>
      <c r="J3024" t="s">
        <v>21</v>
      </c>
      <c r="K3024" t="s">
        <v>221</v>
      </c>
      <c r="L3024" t="s">
        <v>23</v>
      </c>
      <c r="M3024" t="s">
        <v>42</v>
      </c>
      <c r="N3024">
        <v>5</v>
      </c>
      <c r="O3024">
        <v>5</v>
      </c>
      <c r="P3024">
        <v>4</v>
      </c>
      <c r="Q3024" t="s">
        <v>25</v>
      </c>
      <c r="R3024" t="s">
        <v>953</v>
      </c>
    </row>
    <row r="3025" spans="1:18" x14ac:dyDescent="0.3">
      <c r="A3025" t="s">
        <v>56</v>
      </c>
      <c r="B3025" t="s">
        <v>299</v>
      </c>
      <c r="C3025">
        <v>13900</v>
      </c>
      <c r="D3025" t="s">
        <v>18</v>
      </c>
      <c r="E3025">
        <v>148000</v>
      </c>
      <c r="F3025" t="s">
        <v>217</v>
      </c>
      <c r="G3025">
        <v>2018</v>
      </c>
      <c r="H3025" t="s">
        <v>20</v>
      </c>
      <c r="I3025">
        <v>150</v>
      </c>
      <c r="J3025" t="s">
        <v>21</v>
      </c>
      <c r="K3025" t="s">
        <v>221</v>
      </c>
      <c r="L3025" t="s">
        <v>23</v>
      </c>
      <c r="M3025" t="s">
        <v>42</v>
      </c>
      <c r="N3025">
        <v>5</v>
      </c>
      <c r="O3025">
        <v>5</v>
      </c>
      <c r="P3025">
        <v>4</v>
      </c>
      <c r="Q3025" t="s">
        <v>30</v>
      </c>
      <c r="R3025" t="s">
        <v>34</v>
      </c>
    </row>
    <row r="3026" spans="1:18" x14ac:dyDescent="0.3">
      <c r="A3026" t="s">
        <v>56</v>
      </c>
      <c r="B3026" t="s">
        <v>299</v>
      </c>
      <c r="C3026">
        <v>5900</v>
      </c>
      <c r="D3026" t="s">
        <v>18</v>
      </c>
      <c r="E3026">
        <v>127000</v>
      </c>
      <c r="F3026" t="s">
        <v>196</v>
      </c>
      <c r="G3026">
        <v>2007</v>
      </c>
      <c r="H3026" t="s">
        <v>20</v>
      </c>
      <c r="I3026">
        <v>140</v>
      </c>
      <c r="J3026" t="s">
        <v>21</v>
      </c>
      <c r="K3026" t="s">
        <v>221</v>
      </c>
      <c r="L3026" t="s">
        <v>23</v>
      </c>
      <c r="M3026" t="s">
        <v>42</v>
      </c>
      <c r="N3026">
        <v>5</v>
      </c>
      <c r="O3026">
        <v>5</v>
      </c>
      <c r="P3026">
        <v>4</v>
      </c>
      <c r="Q3026" t="s">
        <v>25</v>
      </c>
      <c r="R3026" t="s">
        <v>26</v>
      </c>
    </row>
    <row r="3027" spans="1:18" x14ac:dyDescent="0.3">
      <c r="A3027" t="s">
        <v>56</v>
      </c>
      <c r="B3027" t="s">
        <v>300</v>
      </c>
      <c r="C3027">
        <v>19580</v>
      </c>
      <c r="D3027" t="s">
        <v>18</v>
      </c>
      <c r="E3027">
        <v>61743</v>
      </c>
      <c r="F3027" t="s">
        <v>196</v>
      </c>
      <c r="G3027">
        <v>2019</v>
      </c>
      <c r="H3027" t="s">
        <v>20</v>
      </c>
      <c r="I3027">
        <v>120</v>
      </c>
      <c r="J3027" t="s">
        <v>21</v>
      </c>
      <c r="K3027" t="s">
        <v>221</v>
      </c>
      <c r="L3027" t="s">
        <v>23</v>
      </c>
      <c r="M3027" t="s">
        <v>42</v>
      </c>
      <c r="N3027">
        <v>5</v>
      </c>
      <c r="O3027">
        <v>5</v>
      </c>
      <c r="P3027">
        <v>4</v>
      </c>
      <c r="Q3027" t="s">
        <v>25</v>
      </c>
      <c r="R3027" t="s">
        <v>34</v>
      </c>
    </row>
    <row r="3028" spans="1:18" x14ac:dyDescent="0.3">
      <c r="A3028" t="s">
        <v>56</v>
      </c>
      <c r="B3028" t="s">
        <v>241</v>
      </c>
      <c r="C3028">
        <v>6950</v>
      </c>
      <c r="D3028" t="s">
        <v>18</v>
      </c>
      <c r="E3028">
        <v>145114</v>
      </c>
      <c r="F3028" t="s">
        <v>196</v>
      </c>
      <c r="G3028">
        <v>2015</v>
      </c>
      <c r="H3028" t="s">
        <v>20</v>
      </c>
      <c r="I3028">
        <v>95</v>
      </c>
      <c r="J3028" t="s">
        <v>21</v>
      </c>
      <c r="K3028" t="s">
        <v>221</v>
      </c>
      <c r="L3028" t="s">
        <v>23</v>
      </c>
      <c r="M3028" t="s">
        <v>42</v>
      </c>
      <c r="N3028">
        <v>5</v>
      </c>
      <c r="O3028">
        <v>5</v>
      </c>
      <c r="P3028">
        <v>4</v>
      </c>
      <c r="Q3028" t="s">
        <v>28</v>
      </c>
      <c r="R3028" t="s">
        <v>34</v>
      </c>
    </row>
    <row r="3029" spans="1:18" x14ac:dyDescent="0.3">
      <c r="A3029" t="s">
        <v>62</v>
      </c>
      <c r="B3029" t="s">
        <v>361</v>
      </c>
      <c r="C3029">
        <v>3100</v>
      </c>
      <c r="D3029" t="s">
        <v>18</v>
      </c>
      <c r="E3029">
        <v>168643</v>
      </c>
      <c r="F3029" t="s">
        <v>196</v>
      </c>
      <c r="G3029">
        <v>2007</v>
      </c>
      <c r="H3029" t="s">
        <v>20</v>
      </c>
      <c r="I3029">
        <v>105</v>
      </c>
      <c r="J3029" t="s">
        <v>21</v>
      </c>
      <c r="K3029" t="s">
        <v>221</v>
      </c>
      <c r="L3029" t="s">
        <v>23</v>
      </c>
      <c r="M3029" t="s">
        <v>42</v>
      </c>
      <c r="N3029">
        <v>5</v>
      </c>
      <c r="O3029">
        <v>5</v>
      </c>
      <c r="P3029">
        <v>4</v>
      </c>
      <c r="Q3029" t="s">
        <v>30</v>
      </c>
      <c r="R3029" t="s">
        <v>34</v>
      </c>
    </row>
    <row r="3030" spans="1:18" x14ac:dyDescent="0.3">
      <c r="A3030" t="s">
        <v>64</v>
      </c>
      <c r="B3030" t="s">
        <v>323</v>
      </c>
      <c r="C3030">
        <v>16990</v>
      </c>
      <c r="D3030" t="s">
        <v>18</v>
      </c>
      <c r="E3030">
        <v>79000</v>
      </c>
      <c r="F3030" t="s">
        <v>19</v>
      </c>
      <c r="G3030">
        <v>2021</v>
      </c>
      <c r="H3030" t="s">
        <v>20</v>
      </c>
      <c r="I3030">
        <v>131</v>
      </c>
      <c r="J3030" t="s">
        <v>21</v>
      </c>
      <c r="K3030" t="s">
        <v>33</v>
      </c>
      <c r="L3030" t="s">
        <v>23</v>
      </c>
      <c r="M3030" t="s">
        <v>42</v>
      </c>
      <c r="N3030">
        <v>5</v>
      </c>
      <c r="O3030">
        <v>5</v>
      </c>
      <c r="P3030">
        <v>4</v>
      </c>
      <c r="Q3030" t="s">
        <v>30</v>
      </c>
      <c r="R3030" t="s">
        <v>33</v>
      </c>
    </row>
    <row r="3031" spans="1:18" x14ac:dyDescent="0.3">
      <c r="A3031" t="s">
        <v>64</v>
      </c>
      <c r="B3031" t="s">
        <v>163</v>
      </c>
      <c r="C3031">
        <v>4200</v>
      </c>
      <c r="D3031" t="s">
        <v>18</v>
      </c>
      <c r="E3031">
        <v>220000</v>
      </c>
      <c r="F3031" t="s">
        <v>196</v>
      </c>
      <c r="G3031">
        <v>2012</v>
      </c>
      <c r="H3031" t="s">
        <v>20</v>
      </c>
      <c r="I3031">
        <v>111</v>
      </c>
      <c r="J3031" t="s">
        <v>21</v>
      </c>
      <c r="K3031" t="s">
        <v>221</v>
      </c>
      <c r="L3031" t="s">
        <v>23</v>
      </c>
      <c r="M3031" t="s">
        <v>953</v>
      </c>
      <c r="N3031">
        <v>5</v>
      </c>
      <c r="O3031">
        <v>5</v>
      </c>
      <c r="P3031">
        <v>4</v>
      </c>
      <c r="Q3031" t="s">
        <v>25</v>
      </c>
      <c r="R3031" t="s">
        <v>34</v>
      </c>
    </row>
    <row r="3032" spans="1:18" x14ac:dyDescent="0.3">
      <c r="A3032" t="s">
        <v>64</v>
      </c>
      <c r="B3032" t="s">
        <v>324</v>
      </c>
      <c r="C3032">
        <v>18990</v>
      </c>
      <c r="D3032" t="s">
        <v>18</v>
      </c>
      <c r="E3032">
        <v>47724</v>
      </c>
      <c r="F3032" t="s">
        <v>196</v>
      </c>
      <c r="G3032">
        <v>2021</v>
      </c>
      <c r="H3032" t="s">
        <v>20</v>
      </c>
      <c r="I3032">
        <v>102</v>
      </c>
      <c r="J3032" t="s">
        <v>21</v>
      </c>
      <c r="K3032" t="s">
        <v>221</v>
      </c>
      <c r="L3032" t="s">
        <v>23</v>
      </c>
      <c r="M3032" t="s">
        <v>42</v>
      </c>
      <c r="N3032">
        <v>5</v>
      </c>
      <c r="O3032">
        <v>5</v>
      </c>
      <c r="P3032">
        <v>4</v>
      </c>
      <c r="Q3032" t="s">
        <v>25</v>
      </c>
      <c r="R3032" t="s">
        <v>34</v>
      </c>
    </row>
    <row r="3033" spans="1:18" x14ac:dyDescent="0.3">
      <c r="A3033" t="s">
        <v>64</v>
      </c>
      <c r="B3033" t="s">
        <v>324</v>
      </c>
      <c r="C3033">
        <v>15900</v>
      </c>
      <c r="D3033" t="s">
        <v>18</v>
      </c>
      <c r="E3033">
        <v>101000</v>
      </c>
      <c r="F3033" t="s">
        <v>196</v>
      </c>
      <c r="G3033">
        <v>2019</v>
      </c>
      <c r="H3033" t="s">
        <v>20</v>
      </c>
      <c r="I3033">
        <v>102</v>
      </c>
      <c r="J3033" t="s">
        <v>21</v>
      </c>
      <c r="K3033" t="s">
        <v>221</v>
      </c>
      <c r="L3033" t="s">
        <v>23</v>
      </c>
      <c r="M3033" t="s">
        <v>42</v>
      </c>
      <c r="N3033">
        <v>5</v>
      </c>
      <c r="O3033">
        <v>5</v>
      </c>
      <c r="P3033">
        <v>4</v>
      </c>
      <c r="Q3033" t="s">
        <v>28</v>
      </c>
      <c r="R3033" t="s">
        <v>34</v>
      </c>
    </row>
    <row r="3034" spans="1:18" x14ac:dyDescent="0.3">
      <c r="A3034" t="s">
        <v>64</v>
      </c>
      <c r="B3034" t="s">
        <v>351</v>
      </c>
      <c r="C3034">
        <v>7900</v>
      </c>
      <c r="D3034" t="s">
        <v>18</v>
      </c>
      <c r="E3034">
        <v>177235</v>
      </c>
      <c r="F3034" t="s">
        <v>196</v>
      </c>
      <c r="G3034">
        <v>2011</v>
      </c>
      <c r="H3034" t="s">
        <v>20</v>
      </c>
      <c r="I3034">
        <v>111</v>
      </c>
      <c r="J3034" t="s">
        <v>21</v>
      </c>
      <c r="K3034" t="s">
        <v>221</v>
      </c>
      <c r="L3034" t="s">
        <v>23</v>
      </c>
      <c r="M3034" t="s">
        <v>42</v>
      </c>
      <c r="N3034">
        <v>5</v>
      </c>
      <c r="O3034">
        <v>5</v>
      </c>
      <c r="P3034">
        <v>4</v>
      </c>
      <c r="Q3034" t="s">
        <v>32</v>
      </c>
      <c r="R3034" t="s">
        <v>34</v>
      </c>
    </row>
    <row r="3035" spans="1:18" x14ac:dyDescent="0.3">
      <c r="A3035" t="s">
        <v>64</v>
      </c>
      <c r="B3035" t="s">
        <v>324</v>
      </c>
      <c r="C3035">
        <v>18000</v>
      </c>
      <c r="D3035" t="s">
        <v>18</v>
      </c>
      <c r="E3035">
        <v>95800</v>
      </c>
      <c r="F3035" t="s">
        <v>196</v>
      </c>
      <c r="G3035">
        <v>2019</v>
      </c>
      <c r="H3035" t="s">
        <v>20</v>
      </c>
      <c r="I3035">
        <v>131</v>
      </c>
      <c r="J3035" t="s">
        <v>21</v>
      </c>
      <c r="K3035" t="s">
        <v>221</v>
      </c>
      <c r="L3035" t="s">
        <v>23</v>
      </c>
      <c r="M3035" t="s">
        <v>42</v>
      </c>
      <c r="N3035">
        <v>5</v>
      </c>
      <c r="O3035">
        <v>5</v>
      </c>
      <c r="P3035">
        <v>4</v>
      </c>
      <c r="Q3035" t="s">
        <v>32</v>
      </c>
      <c r="R3035" t="s">
        <v>34</v>
      </c>
    </row>
    <row r="3036" spans="1:18" x14ac:dyDescent="0.3">
      <c r="A3036" t="s">
        <v>73</v>
      </c>
      <c r="B3036" t="s">
        <v>325</v>
      </c>
      <c r="C3036">
        <v>6900</v>
      </c>
      <c r="D3036" t="s">
        <v>18</v>
      </c>
      <c r="E3036">
        <v>125400</v>
      </c>
      <c r="F3036" t="s">
        <v>196</v>
      </c>
      <c r="G3036">
        <v>2015</v>
      </c>
      <c r="H3036" t="s">
        <v>20</v>
      </c>
      <c r="I3036">
        <v>116</v>
      </c>
      <c r="J3036" t="s">
        <v>21</v>
      </c>
      <c r="K3036" t="s">
        <v>221</v>
      </c>
      <c r="L3036" t="s">
        <v>23</v>
      </c>
      <c r="M3036" t="s">
        <v>42</v>
      </c>
      <c r="N3036">
        <v>5</v>
      </c>
      <c r="O3036">
        <v>5</v>
      </c>
      <c r="P3036">
        <v>4</v>
      </c>
      <c r="Q3036" t="s">
        <v>32</v>
      </c>
      <c r="R3036" t="s">
        <v>34</v>
      </c>
    </row>
    <row r="3037" spans="1:18" x14ac:dyDescent="0.3">
      <c r="A3037" t="s">
        <v>73</v>
      </c>
      <c r="B3037" t="s">
        <v>305</v>
      </c>
      <c r="C3037">
        <v>6400</v>
      </c>
      <c r="D3037" t="s">
        <v>18</v>
      </c>
      <c r="E3037">
        <v>129051</v>
      </c>
      <c r="F3037" t="s">
        <v>196</v>
      </c>
      <c r="G3037">
        <v>2014</v>
      </c>
      <c r="H3037" t="s">
        <v>20</v>
      </c>
      <c r="I3037">
        <v>90</v>
      </c>
      <c r="J3037" t="s">
        <v>21</v>
      </c>
      <c r="K3037" t="s">
        <v>221</v>
      </c>
      <c r="L3037" t="s">
        <v>23</v>
      </c>
      <c r="M3037" t="s">
        <v>42</v>
      </c>
      <c r="N3037">
        <v>5</v>
      </c>
      <c r="O3037">
        <v>5</v>
      </c>
      <c r="P3037">
        <v>4</v>
      </c>
      <c r="Q3037" t="s">
        <v>32</v>
      </c>
      <c r="R3037" t="s">
        <v>953</v>
      </c>
    </row>
    <row r="3038" spans="1:18" x14ac:dyDescent="0.3">
      <c r="A3038" t="s">
        <v>77</v>
      </c>
      <c r="B3038" t="s">
        <v>79</v>
      </c>
      <c r="C3038">
        <v>29990</v>
      </c>
      <c r="D3038" t="s">
        <v>18</v>
      </c>
      <c r="E3038">
        <v>99000</v>
      </c>
      <c r="F3038" t="s">
        <v>19</v>
      </c>
      <c r="G3038">
        <v>2020</v>
      </c>
      <c r="H3038" t="s">
        <v>20</v>
      </c>
      <c r="I3038">
        <v>179</v>
      </c>
      <c r="J3038" t="s">
        <v>21</v>
      </c>
      <c r="K3038" t="s">
        <v>33</v>
      </c>
      <c r="L3038" t="s">
        <v>23</v>
      </c>
      <c r="M3038" t="s">
        <v>24</v>
      </c>
      <c r="N3038">
        <v>5</v>
      </c>
      <c r="O3038">
        <v>5</v>
      </c>
      <c r="P3038">
        <v>4</v>
      </c>
      <c r="Q3038" t="s">
        <v>30</v>
      </c>
      <c r="R3038" t="s">
        <v>33</v>
      </c>
    </row>
    <row r="3039" spans="1:18" x14ac:dyDescent="0.3">
      <c r="A3039" t="s">
        <v>77</v>
      </c>
      <c r="B3039" t="s">
        <v>83</v>
      </c>
      <c r="C3039">
        <v>11950</v>
      </c>
      <c r="D3039" t="s">
        <v>18</v>
      </c>
      <c r="E3039">
        <v>138824</v>
      </c>
      <c r="F3039" t="s">
        <v>19</v>
      </c>
      <c r="G3039">
        <v>2013</v>
      </c>
      <c r="H3039" t="s">
        <v>20</v>
      </c>
      <c r="I3039">
        <v>150</v>
      </c>
      <c r="J3039" t="s">
        <v>21</v>
      </c>
      <c r="K3039" t="s">
        <v>33</v>
      </c>
      <c r="L3039" t="s">
        <v>23</v>
      </c>
      <c r="M3039" t="s">
        <v>24</v>
      </c>
      <c r="N3039">
        <v>5</v>
      </c>
      <c r="O3039">
        <v>5</v>
      </c>
      <c r="P3039">
        <v>4</v>
      </c>
      <c r="Q3039" t="s">
        <v>30</v>
      </c>
      <c r="R3039" t="s">
        <v>34</v>
      </c>
    </row>
    <row r="3040" spans="1:18" x14ac:dyDescent="0.3">
      <c r="A3040" t="s">
        <v>84</v>
      </c>
      <c r="B3040" t="s">
        <v>306</v>
      </c>
      <c r="C3040">
        <v>7500</v>
      </c>
      <c r="D3040" t="s">
        <v>18</v>
      </c>
      <c r="E3040">
        <v>104902</v>
      </c>
      <c r="F3040" t="s">
        <v>196</v>
      </c>
      <c r="G3040">
        <v>2015</v>
      </c>
      <c r="H3040" t="s">
        <v>20</v>
      </c>
      <c r="I3040">
        <v>90</v>
      </c>
      <c r="J3040" t="s">
        <v>21</v>
      </c>
      <c r="K3040" t="s">
        <v>221</v>
      </c>
      <c r="L3040" t="s">
        <v>23</v>
      </c>
      <c r="M3040" t="s">
        <v>42</v>
      </c>
      <c r="N3040">
        <v>5</v>
      </c>
      <c r="O3040">
        <v>5</v>
      </c>
      <c r="P3040">
        <v>4</v>
      </c>
      <c r="Q3040" t="s">
        <v>25</v>
      </c>
      <c r="R3040" t="s">
        <v>34</v>
      </c>
    </row>
    <row r="3041" spans="1:18" x14ac:dyDescent="0.3">
      <c r="A3041" t="s">
        <v>94</v>
      </c>
      <c r="B3041" t="s">
        <v>362</v>
      </c>
      <c r="C3041">
        <v>22480</v>
      </c>
      <c r="D3041" t="s">
        <v>18</v>
      </c>
      <c r="E3041">
        <v>10</v>
      </c>
      <c r="F3041" t="s">
        <v>196</v>
      </c>
      <c r="G3041">
        <v>2024</v>
      </c>
      <c r="H3041" t="s">
        <v>20</v>
      </c>
      <c r="I3041">
        <v>102</v>
      </c>
      <c r="J3041" t="s">
        <v>21</v>
      </c>
      <c r="K3041" t="s">
        <v>226</v>
      </c>
      <c r="L3041" t="s">
        <v>23</v>
      </c>
      <c r="M3041" t="s">
        <v>42</v>
      </c>
      <c r="N3041">
        <v>5</v>
      </c>
      <c r="O3041">
        <v>5</v>
      </c>
      <c r="P3041">
        <v>4</v>
      </c>
      <c r="Q3041" t="s">
        <v>30</v>
      </c>
      <c r="R3041" t="s">
        <v>33</v>
      </c>
    </row>
    <row r="3042" spans="1:18" x14ac:dyDescent="0.3">
      <c r="A3042" t="s">
        <v>99</v>
      </c>
      <c r="B3042" t="s">
        <v>363</v>
      </c>
      <c r="C3042">
        <v>10700</v>
      </c>
      <c r="D3042" t="s">
        <v>18</v>
      </c>
      <c r="E3042">
        <v>171764</v>
      </c>
      <c r="F3042" t="s">
        <v>19</v>
      </c>
      <c r="G3042">
        <v>2018</v>
      </c>
      <c r="H3042" t="s">
        <v>20</v>
      </c>
      <c r="I3042">
        <v>150</v>
      </c>
      <c r="J3042" t="s">
        <v>21</v>
      </c>
      <c r="K3042" t="s">
        <v>221</v>
      </c>
      <c r="L3042" t="s">
        <v>23</v>
      </c>
      <c r="M3042" t="s">
        <v>42</v>
      </c>
      <c r="N3042">
        <v>5</v>
      </c>
      <c r="O3042">
        <v>5</v>
      </c>
      <c r="P3042">
        <v>4</v>
      </c>
      <c r="Q3042" t="s">
        <v>32</v>
      </c>
      <c r="R3042" t="s">
        <v>34</v>
      </c>
    </row>
    <row r="3043" spans="1:18" x14ac:dyDescent="0.3">
      <c r="A3043" t="s">
        <v>99</v>
      </c>
      <c r="B3043" t="s">
        <v>364</v>
      </c>
      <c r="C3043">
        <v>19990</v>
      </c>
      <c r="D3043" t="s">
        <v>18</v>
      </c>
      <c r="E3043">
        <v>147500</v>
      </c>
      <c r="F3043" t="s">
        <v>19</v>
      </c>
      <c r="G3043">
        <v>2018</v>
      </c>
      <c r="H3043" t="s">
        <v>20</v>
      </c>
      <c r="I3043">
        <v>190</v>
      </c>
      <c r="J3043" t="s">
        <v>21</v>
      </c>
      <c r="K3043" t="s">
        <v>33</v>
      </c>
      <c r="L3043" t="s">
        <v>23</v>
      </c>
      <c r="M3043" t="s">
        <v>24</v>
      </c>
      <c r="N3043">
        <v>5</v>
      </c>
      <c r="O3043">
        <v>5</v>
      </c>
      <c r="P3043">
        <v>4</v>
      </c>
      <c r="Q3043" t="s">
        <v>25</v>
      </c>
      <c r="R3043" t="s">
        <v>31</v>
      </c>
    </row>
    <row r="3044" spans="1:18" x14ac:dyDescent="0.3">
      <c r="A3044" t="s">
        <v>99</v>
      </c>
      <c r="B3044" t="s">
        <v>363</v>
      </c>
      <c r="C3044">
        <v>12500</v>
      </c>
      <c r="D3044" t="s">
        <v>18</v>
      </c>
      <c r="E3044">
        <v>99000</v>
      </c>
      <c r="F3044" t="s">
        <v>19</v>
      </c>
      <c r="G3044">
        <v>2015</v>
      </c>
      <c r="H3044" t="s">
        <v>20</v>
      </c>
      <c r="I3044">
        <v>150</v>
      </c>
      <c r="J3044" t="s">
        <v>21</v>
      </c>
      <c r="K3044" t="s">
        <v>221</v>
      </c>
      <c r="L3044" t="s">
        <v>23</v>
      </c>
      <c r="M3044" t="s">
        <v>42</v>
      </c>
      <c r="N3044">
        <v>5</v>
      </c>
      <c r="O3044">
        <v>5</v>
      </c>
      <c r="P3044">
        <v>4</v>
      </c>
      <c r="Q3044" t="s">
        <v>37</v>
      </c>
      <c r="R3044" t="s">
        <v>34</v>
      </c>
    </row>
    <row r="3045" spans="1:18" x14ac:dyDescent="0.3">
      <c r="A3045" t="s">
        <v>99</v>
      </c>
      <c r="B3045" t="s">
        <v>363</v>
      </c>
      <c r="C3045">
        <v>10700</v>
      </c>
      <c r="D3045" t="s">
        <v>18</v>
      </c>
      <c r="E3045">
        <v>171764</v>
      </c>
      <c r="F3045" t="s">
        <v>19</v>
      </c>
      <c r="G3045">
        <v>2018</v>
      </c>
      <c r="H3045" t="s">
        <v>20</v>
      </c>
      <c r="I3045">
        <v>150</v>
      </c>
      <c r="J3045" t="s">
        <v>21</v>
      </c>
      <c r="K3045" t="s">
        <v>221</v>
      </c>
      <c r="L3045" t="s">
        <v>23</v>
      </c>
      <c r="M3045" t="s">
        <v>42</v>
      </c>
      <c r="N3045">
        <v>5</v>
      </c>
      <c r="O3045">
        <v>5</v>
      </c>
      <c r="P3045">
        <v>4</v>
      </c>
      <c r="Q3045" t="s">
        <v>32</v>
      </c>
      <c r="R3045" t="s">
        <v>34</v>
      </c>
    </row>
    <row r="3046" spans="1:18" x14ac:dyDescent="0.3">
      <c r="A3046" t="s">
        <v>102</v>
      </c>
      <c r="B3046" t="s">
        <v>332</v>
      </c>
      <c r="C3046">
        <v>10499</v>
      </c>
      <c r="D3046" t="s">
        <v>18</v>
      </c>
      <c r="E3046">
        <v>118152</v>
      </c>
      <c r="F3046" t="s">
        <v>19</v>
      </c>
      <c r="G3046">
        <v>2013</v>
      </c>
      <c r="H3046" t="s">
        <v>20</v>
      </c>
      <c r="I3046">
        <v>136</v>
      </c>
      <c r="J3046" t="s">
        <v>21</v>
      </c>
      <c r="K3046" t="s">
        <v>221</v>
      </c>
      <c r="L3046" t="s">
        <v>23</v>
      </c>
      <c r="M3046" t="s">
        <v>42</v>
      </c>
      <c r="N3046">
        <v>5</v>
      </c>
      <c r="O3046">
        <v>5</v>
      </c>
      <c r="P3046">
        <v>4</v>
      </c>
      <c r="Q3046" t="s">
        <v>30</v>
      </c>
      <c r="R3046" t="s">
        <v>26</v>
      </c>
    </row>
    <row r="3047" spans="1:18" x14ac:dyDescent="0.3">
      <c r="A3047" t="s">
        <v>102</v>
      </c>
      <c r="B3047" t="s">
        <v>315</v>
      </c>
      <c r="C3047">
        <v>12900</v>
      </c>
      <c r="D3047" t="s">
        <v>18</v>
      </c>
      <c r="E3047">
        <v>145000</v>
      </c>
      <c r="F3047" t="s">
        <v>196</v>
      </c>
      <c r="G3047">
        <v>2016</v>
      </c>
      <c r="H3047" t="s">
        <v>20</v>
      </c>
      <c r="I3047">
        <v>109</v>
      </c>
      <c r="J3047" t="s">
        <v>21</v>
      </c>
      <c r="K3047" t="s">
        <v>221</v>
      </c>
      <c r="L3047" t="s">
        <v>23</v>
      </c>
      <c r="M3047" t="s">
        <v>42</v>
      </c>
      <c r="N3047">
        <v>5</v>
      </c>
      <c r="O3047">
        <v>5</v>
      </c>
      <c r="P3047">
        <v>4</v>
      </c>
      <c r="Q3047" t="s">
        <v>30</v>
      </c>
      <c r="R3047" t="s">
        <v>26</v>
      </c>
    </row>
    <row r="3048" spans="1:18" x14ac:dyDescent="0.3">
      <c r="A3048" t="s">
        <v>108</v>
      </c>
      <c r="B3048" t="s">
        <v>110</v>
      </c>
      <c r="C3048">
        <v>22990</v>
      </c>
      <c r="D3048" t="s">
        <v>18</v>
      </c>
      <c r="E3048">
        <v>85000</v>
      </c>
      <c r="F3048" t="s">
        <v>19</v>
      </c>
      <c r="G3048">
        <v>2020</v>
      </c>
      <c r="H3048" t="s">
        <v>20</v>
      </c>
      <c r="I3048">
        <v>150</v>
      </c>
      <c r="J3048" t="s">
        <v>21</v>
      </c>
      <c r="K3048" t="s">
        <v>33</v>
      </c>
      <c r="L3048" t="s">
        <v>23</v>
      </c>
      <c r="M3048" t="s">
        <v>24</v>
      </c>
      <c r="N3048">
        <v>5</v>
      </c>
      <c r="O3048">
        <v>5</v>
      </c>
      <c r="P3048">
        <v>4</v>
      </c>
      <c r="Q3048" t="s">
        <v>30</v>
      </c>
      <c r="R3048" t="s">
        <v>33</v>
      </c>
    </row>
    <row r="3049" spans="1:18" x14ac:dyDescent="0.3">
      <c r="A3049" t="s">
        <v>38</v>
      </c>
      <c r="B3049" t="s">
        <v>229</v>
      </c>
      <c r="C3049">
        <v>4100</v>
      </c>
      <c r="D3049" t="s">
        <v>18</v>
      </c>
      <c r="E3049">
        <v>160000</v>
      </c>
      <c r="F3049" t="s">
        <v>19</v>
      </c>
      <c r="G3049">
        <v>2009</v>
      </c>
      <c r="H3049" t="s">
        <v>20</v>
      </c>
      <c r="I3049">
        <v>90</v>
      </c>
      <c r="J3049" t="s">
        <v>21</v>
      </c>
      <c r="K3049" t="s">
        <v>223</v>
      </c>
      <c r="L3049" t="s">
        <v>23</v>
      </c>
      <c r="M3049" t="s">
        <v>42</v>
      </c>
      <c r="N3049">
        <v>5</v>
      </c>
      <c r="O3049">
        <v>5</v>
      </c>
      <c r="P3049">
        <v>4</v>
      </c>
      <c r="Q3049" t="s">
        <v>25</v>
      </c>
      <c r="R3049" t="s">
        <v>34</v>
      </c>
    </row>
    <row r="3050" spans="1:18" x14ac:dyDescent="0.3">
      <c r="A3050" t="s">
        <v>38</v>
      </c>
      <c r="B3050" t="s">
        <v>39</v>
      </c>
      <c r="C3050">
        <v>14300</v>
      </c>
      <c r="D3050" t="s">
        <v>18</v>
      </c>
      <c r="E3050">
        <v>60396</v>
      </c>
      <c r="F3050" t="s">
        <v>19</v>
      </c>
      <c r="G3050">
        <v>2015</v>
      </c>
      <c r="H3050" t="s">
        <v>20</v>
      </c>
      <c r="I3050">
        <v>140</v>
      </c>
      <c r="J3050" t="s">
        <v>21</v>
      </c>
      <c r="K3050" t="s">
        <v>223</v>
      </c>
      <c r="L3050" t="s">
        <v>23</v>
      </c>
      <c r="M3050" t="s">
        <v>24</v>
      </c>
      <c r="N3050">
        <v>5</v>
      </c>
      <c r="O3050">
        <v>5</v>
      </c>
      <c r="P3050">
        <v>4</v>
      </c>
      <c r="Q3050" t="s">
        <v>37</v>
      </c>
      <c r="R3050" t="s">
        <v>26</v>
      </c>
    </row>
    <row r="3051" spans="1:18" x14ac:dyDescent="0.3">
      <c r="A3051" t="s">
        <v>40</v>
      </c>
      <c r="B3051" t="s">
        <v>212</v>
      </c>
      <c r="C3051">
        <v>16950</v>
      </c>
      <c r="D3051" t="s">
        <v>18</v>
      </c>
      <c r="E3051">
        <v>77764</v>
      </c>
      <c r="F3051" t="s">
        <v>19</v>
      </c>
      <c r="G3051">
        <v>2022</v>
      </c>
      <c r="H3051" t="s">
        <v>20</v>
      </c>
      <c r="I3051">
        <v>131</v>
      </c>
      <c r="J3051" t="s">
        <v>21</v>
      </c>
      <c r="K3051" t="s">
        <v>223</v>
      </c>
      <c r="L3051" t="s">
        <v>23</v>
      </c>
      <c r="M3051" t="s">
        <v>42</v>
      </c>
      <c r="N3051">
        <v>5</v>
      </c>
      <c r="O3051">
        <v>5</v>
      </c>
      <c r="P3051">
        <v>4</v>
      </c>
      <c r="Q3051" t="s">
        <v>30</v>
      </c>
      <c r="R3051" t="s">
        <v>31</v>
      </c>
    </row>
    <row r="3052" spans="1:18" x14ac:dyDescent="0.3">
      <c r="A3052" t="s">
        <v>40</v>
      </c>
      <c r="B3052" t="s">
        <v>212</v>
      </c>
      <c r="C3052">
        <v>18200</v>
      </c>
      <c r="D3052" t="s">
        <v>18</v>
      </c>
      <c r="E3052">
        <v>54500</v>
      </c>
      <c r="F3052" t="s">
        <v>19</v>
      </c>
      <c r="G3052">
        <v>2021</v>
      </c>
      <c r="H3052" t="s">
        <v>20</v>
      </c>
      <c r="I3052">
        <v>131</v>
      </c>
      <c r="J3052" t="s">
        <v>21</v>
      </c>
      <c r="K3052" t="s">
        <v>223</v>
      </c>
      <c r="L3052" t="s">
        <v>23</v>
      </c>
      <c r="M3052" t="s">
        <v>42</v>
      </c>
      <c r="N3052">
        <v>5</v>
      </c>
      <c r="O3052">
        <v>5</v>
      </c>
      <c r="P3052">
        <v>4</v>
      </c>
      <c r="Q3052" t="s">
        <v>30</v>
      </c>
      <c r="R3052" t="s">
        <v>34</v>
      </c>
    </row>
    <row r="3053" spans="1:18" x14ac:dyDescent="0.3">
      <c r="A3053" t="s">
        <v>56</v>
      </c>
      <c r="B3053" t="s">
        <v>238</v>
      </c>
      <c r="C3053">
        <v>14900</v>
      </c>
      <c r="D3053" t="s">
        <v>18</v>
      </c>
      <c r="E3053">
        <v>135624</v>
      </c>
      <c r="F3053" t="s">
        <v>19</v>
      </c>
      <c r="G3053">
        <v>2019</v>
      </c>
      <c r="H3053" t="s">
        <v>20</v>
      </c>
      <c r="I3053">
        <v>120</v>
      </c>
      <c r="J3053" t="s">
        <v>21</v>
      </c>
      <c r="K3053" t="s">
        <v>223</v>
      </c>
      <c r="L3053" t="s">
        <v>23</v>
      </c>
      <c r="M3053" t="s">
        <v>42</v>
      </c>
      <c r="N3053">
        <v>5</v>
      </c>
      <c r="O3053">
        <v>5</v>
      </c>
      <c r="P3053">
        <v>4</v>
      </c>
      <c r="Q3053" t="s">
        <v>28</v>
      </c>
      <c r="R3053" t="s">
        <v>34</v>
      </c>
    </row>
    <row r="3054" spans="1:18" x14ac:dyDescent="0.3">
      <c r="A3054" t="s">
        <v>56</v>
      </c>
      <c r="B3054" t="s">
        <v>238</v>
      </c>
      <c r="C3054">
        <v>16900</v>
      </c>
      <c r="D3054" t="s">
        <v>18</v>
      </c>
      <c r="E3054">
        <v>69925</v>
      </c>
      <c r="F3054" t="s">
        <v>19</v>
      </c>
      <c r="G3054">
        <v>2021</v>
      </c>
      <c r="H3054" t="s">
        <v>20</v>
      </c>
      <c r="I3054">
        <v>120</v>
      </c>
      <c r="J3054" t="s">
        <v>21</v>
      </c>
      <c r="K3054" t="s">
        <v>223</v>
      </c>
      <c r="L3054" t="s">
        <v>23</v>
      </c>
      <c r="M3054" t="s">
        <v>42</v>
      </c>
      <c r="N3054">
        <v>5</v>
      </c>
      <c r="O3054">
        <v>5</v>
      </c>
      <c r="P3054">
        <v>4</v>
      </c>
      <c r="Q3054" t="s">
        <v>25</v>
      </c>
      <c r="R3054" t="s">
        <v>953</v>
      </c>
    </row>
    <row r="3055" spans="1:18" x14ac:dyDescent="0.3">
      <c r="A3055" t="s">
        <v>62</v>
      </c>
      <c r="B3055" t="s">
        <v>244</v>
      </c>
      <c r="C3055">
        <v>17900</v>
      </c>
      <c r="D3055" t="s">
        <v>18</v>
      </c>
      <c r="E3055">
        <v>90000</v>
      </c>
      <c r="F3055" t="s">
        <v>19</v>
      </c>
      <c r="G3055">
        <v>2018</v>
      </c>
      <c r="H3055" t="s">
        <v>20</v>
      </c>
      <c r="I3055">
        <v>150</v>
      </c>
      <c r="J3055" t="s">
        <v>21</v>
      </c>
      <c r="K3055" t="s">
        <v>223</v>
      </c>
      <c r="L3055" t="s">
        <v>23</v>
      </c>
      <c r="M3055" t="s">
        <v>42</v>
      </c>
      <c r="N3055">
        <v>5</v>
      </c>
      <c r="O3055">
        <v>5</v>
      </c>
      <c r="P3055">
        <v>4</v>
      </c>
      <c r="Q3055" t="s">
        <v>25</v>
      </c>
      <c r="R3055" t="s">
        <v>34</v>
      </c>
    </row>
    <row r="3056" spans="1:18" x14ac:dyDescent="0.3">
      <c r="A3056" t="s">
        <v>62</v>
      </c>
      <c r="B3056" t="s">
        <v>244</v>
      </c>
      <c r="C3056">
        <v>9300</v>
      </c>
      <c r="D3056" t="s">
        <v>18</v>
      </c>
      <c r="E3056">
        <v>125634</v>
      </c>
      <c r="F3056" t="s">
        <v>19</v>
      </c>
      <c r="G3056">
        <v>2016</v>
      </c>
      <c r="H3056" t="s">
        <v>20</v>
      </c>
      <c r="I3056">
        <v>150</v>
      </c>
      <c r="J3056" t="s">
        <v>21</v>
      </c>
      <c r="K3056" t="s">
        <v>223</v>
      </c>
      <c r="L3056" t="s">
        <v>23</v>
      </c>
      <c r="M3056" t="s">
        <v>42</v>
      </c>
      <c r="N3056">
        <v>5</v>
      </c>
      <c r="O3056">
        <v>5</v>
      </c>
      <c r="P3056">
        <v>4</v>
      </c>
      <c r="Q3056" t="s">
        <v>30</v>
      </c>
      <c r="R3056" t="s">
        <v>34</v>
      </c>
    </row>
    <row r="3057" spans="1:18" x14ac:dyDescent="0.3">
      <c r="A3057" t="s">
        <v>64</v>
      </c>
      <c r="B3057" t="s">
        <v>67</v>
      </c>
      <c r="C3057">
        <v>28700</v>
      </c>
      <c r="D3057" t="s">
        <v>18</v>
      </c>
      <c r="E3057">
        <v>12900</v>
      </c>
      <c r="F3057" t="s">
        <v>19</v>
      </c>
      <c r="G3057">
        <v>2023</v>
      </c>
      <c r="H3057" t="s">
        <v>20</v>
      </c>
      <c r="I3057">
        <v>131</v>
      </c>
      <c r="J3057" t="s">
        <v>21</v>
      </c>
      <c r="K3057" t="s">
        <v>223</v>
      </c>
      <c r="L3057" t="s">
        <v>23</v>
      </c>
      <c r="M3057" t="s">
        <v>42</v>
      </c>
      <c r="N3057">
        <v>5</v>
      </c>
      <c r="O3057">
        <v>5</v>
      </c>
      <c r="P3057">
        <v>4</v>
      </c>
      <c r="Q3057" t="s">
        <v>25</v>
      </c>
      <c r="R3057" t="s">
        <v>26</v>
      </c>
    </row>
    <row r="3058" spans="1:18" x14ac:dyDescent="0.3">
      <c r="A3058" t="s">
        <v>64</v>
      </c>
      <c r="B3058" t="s">
        <v>271</v>
      </c>
      <c r="C3058">
        <v>23999</v>
      </c>
      <c r="D3058" t="s">
        <v>18</v>
      </c>
      <c r="E3058">
        <v>55786</v>
      </c>
      <c r="F3058" t="s">
        <v>19</v>
      </c>
      <c r="G3058">
        <v>2022</v>
      </c>
      <c r="H3058" t="s">
        <v>20</v>
      </c>
      <c r="I3058">
        <v>131</v>
      </c>
      <c r="J3058" t="s">
        <v>21</v>
      </c>
      <c r="K3058" t="s">
        <v>223</v>
      </c>
      <c r="L3058" t="s">
        <v>23</v>
      </c>
      <c r="M3058" t="s">
        <v>42</v>
      </c>
      <c r="N3058">
        <v>5</v>
      </c>
      <c r="O3058">
        <v>5</v>
      </c>
      <c r="P3058">
        <v>4</v>
      </c>
      <c r="Q3058" t="s">
        <v>32</v>
      </c>
      <c r="R3058" t="s">
        <v>26</v>
      </c>
    </row>
    <row r="3059" spans="1:18" x14ac:dyDescent="0.3">
      <c r="A3059" t="s">
        <v>73</v>
      </c>
      <c r="B3059" t="s">
        <v>365</v>
      </c>
      <c r="C3059">
        <v>23900</v>
      </c>
      <c r="D3059" t="s">
        <v>18</v>
      </c>
      <c r="E3059">
        <v>124637</v>
      </c>
      <c r="F3059" t="s">
        <v>19</v>
      </c>
      <c r="G3059">
        <v>2018</v>
      </c>
      <c r="H3059" t="s">
        <v>20</v>
      </c>
      <c r="I3059">
        <v>200</v>
      </c>
      <c r="J3059" t="s">
        <v>21</v>
      </c>
      <c r="K3059" t="s">
        <v>223</v>
      </c>
      <c r="L3059" t="s">
        <v>23</v>
      </c>
      <c r="M3059" t="s">
        <v>24</v>
      </c>
      <c r="N3059">
        <v>5</v>
      </c>
      <c r="O3059">
        <v>5</v>
      </c>
      <c r="P3059">
        <v>4</v>
      </c>
      <c r="Q3059" t="s">
        <v>37</v>
      </c>
      <c r="R3059" t="s">
        <v>31</v>
      </c>
    </row>
    <row r="3060" spans="1:18" x14ac:dyDescent="0.3">
      <c r="A3060" t="s">
        <v>77</v>
      </c>
      <c r="B3060" t="s">
        <v>79</v>
      </c>
      <c r="C3060">
        <v>29900</v>
      </c>
      <c r="D3060" t="s">
        <v>18</v>
      </c>
      <c r="E3060">
        <v>88000</v>
      </c>
      <c r="F3060" t="s">
        <v>19</v>
      </c>
      <c r="G3060">
        <v>2019</v>
      </c>
      <c r="H3060" t="s">
        <v>20</v>
      </c>
      <c r="I3060">
        <v>241</v>
      </c>
      <c r="J3060" t="s">
        <v>21</v>
      </c>
      <c r="K3060" t="s">
        <v>223</v>
      </c>
      <c r="L3060" t="s">
        <v>23</v>
      </c>
      <c r="M3060" t="s">
        <v>24</v>
      </c>
      <c r="N3060">
        <v>5</v>
      </c>
      <c r="O3060">
        <v>5</v>
      </c>
      <c r="P3060">
        <v>4</v>
      </c>
      <c r="Q3060" t="s">
        <v>25</v>
      </c>
      <c r="R3060" t="s">
        <v>31</v>
      </c>
    </row>
    <row r="3061" spans="1:18" x14ac:dyDescent="0.3">
      <c r="A3061" t="s">
        <v>87</v>
      </c>
      <c r="B3061" t="s">
        <v>309</v>
      </c>
      <c r="C3061">
        <v>15900</v>
      </c>
      <c r="D3061" t="s">
        <v>18</v>
      </c>
      <c r="E3061">
        <v>56322</v>
      </c>
      <c r="F3061" t="s">
        <v>19</v>
      </c>
      <c r="G3061">
        <v>2020</v>
      </c>
      <c r="H3061" t="s">
        <v>20</v>
      </c>
      <c r="I3061">
        <v>116</v>
      </c>
      <c r="J3061" t="s">
        <v>21</v>
      </c>
      <c r="K3061" t="s">
        <v>223</v>
      </c>
      <c r="L3061" t="s">
        <v>23</v>
      </c>
      <c r="M3061" t="s">
        <v>42</v>
      </c>
      <c r="N3061">
        <v>5</v>
      </c>
      <c r="O3061">
        <v>5</v>
      </c>
      <c r="P3061">
        <v>4</v>
      </c>
      <c r="Q3061" t="s">
        <v>32</v>
      </c>
      <c r="R3061" t="s">
        <v>953</v>
      </c>
    </row>
    <row r="3062" spans="1:18" x14ac:dyDescent="0.3">
      <c r="A3062" t="s">
        <v>87</v>
      </c>
      <c r="B3062" t="s">
        <v>309</v>
      </c>
      <c r="C3062">
        <v>17490</v>
      </c>
      <c r="D3062" t="s">
        <v>18</v>
      </c>
      <c r="E3062">
        <v>50758</v>
      </c>
      <c r="F3062" t="s">
        <v>19</v>
      </c>
      <c r="G3062">
        <v>2020</v>
      </c>
      <c r="H3062" t="s">
        <v>20</v>
      </c>
      <c r="I3062">
        <v>116</v>
      </c>
      <c r="J3062" t="s">
        <v>21</v>
      </c>
      <c r="K3062" t="s">
        <v>223</v>
      </c>
      <c r="L3062" t="s">
        <v>23</v>
      </c>
      <c r="M3062" t="s">
        <v>42</v>
      </c>
      <c r="N3062">
        <v>5</v>
      </c>
      <c r="O3062">
        <v>5</v>
      </c>
      <c r="P3062">
        <v>4</v>
      </c>
      <c r="Q3062" t="s">
        <v>28</v>
      </c>
      <c r="R3062" t="s">
        <v>953</v>
      </c>
    </row>
    <row r="3063" spans="1:18" x14ac:dyDescent="0.3">
      <c r="A3063" t="s">
        <v>16</v>
      </c>
      <c r="B3063" t="s">
        <v>247</v>
      </c>
      <c r="C3063">
        <v>9500</v>
      </c>
      <c r="D3063" t="s">
        <v>18</v>
      </c>
      <c r="E3063">
        <v>178000</v>
      </c>
      <c r="F3063" t="s">
        <v>217</v>
      </c>
      <c r="G3063">
        <v>2016</v>
      </c>
      <c r="H3063" t="s">
        <v>20</v>
      </c>
      <c r="I3063">
        <v>174</v>
      </c>
      <c r="J3063" t="s">
        <v>21</v>
      </c>
      <c r="K3063" t="s">
        <v>223</v>
      </c>
      <c r="L3063" t="s">
        <v>23</v>
      </c>
      <c r="M3063" t="s">
        <v>42</v>
      </c>
      <c r="N3063">
        <v>5</v>
      </c>
      <c r="O3063">
        <v>5</v>
      </c>
      <c r="P3063">
        <v>4</v>
      </c>
      <c r="Q3063" t="s">
        <v>37</v>
      </c>
      <c r="R3063" t="s">
        <v>26</v>
      </c>
    </row>
    <row r="3064" spans="1:18" x14ac:dyDescent="0.3">
      <c r="A3064" t="s">
        <v>16</v>
      </c>
      <c r="B3064" t="s">
        <v>247</v>
      </c>
      <c r="C3064">
        <v>15400</v>
      </c>
      <c r="D3064" t="s">
        <v>18</v>
      </c>
      <c r="E3064">
        <v>68500</v>
      </c>
      <c r="F3064" t="s">
        <v>217</v>
      </c>
      <c r="G3064">
        <v>2019</v>
      </c>
      <c r="H3064" t="s">
        <v>20</v>
      </c>
      <c r="I3064">
        <v>120</v>
      </c>
      <c r="J3064" t="s">
        <v>21</v>
      </c>
      <c r="K3064" t="s">
        <v>223</v>
      </c>
      <c r="L3064" t="s">
        <v>23</v>
      </c>
      <c r="M3064" t="s">
        <v>42</v>
      </c>
      <c r="N3064">
        <v>5</v>
      </c>
      <c r="O3064">
        <v>5</v>
      </c>
      <c r="P3064">
        <v>4</v>
      </c>
      <c r="Q3064" t="s">
        <v>25</v>
      </c>
      <c r="R3064" t="s">
        <v>34</v>
      </c>
    </row>
    <row r="3065" spans="1:18" x14ac:dyDescent="0.3">
      <c r="A3065" t="s">
        <v>16</v>
      </c>
      <c r="B3065" t="s">
        <v>247</v>
      </c>
      <c r="C3065">
        <v>13999</v>
      </c>
      <c r="D3065" t="s">
        <v>18</v>
      </c>
      <c r="E3065">
        <v>145000</v>
      </c>
      <c r="F3065" t="s">
        <v>19</v>
      </c>
      <c r="G3065">
        <v>2019</v>
      </c>
      <c r="H3065" t="s">
        <v>20</v>
      </c>
      <c r="I3065">
        <v>170</v>
      </c>
      <c r="J3065" t="s">
        <v>21</v>
      </c>
      <c r="K3065" t="s">
        <v>223</v>
      </c>
      <c r="L3065" t="s">
        <v>23</v>
      </c>
      <c r="M3065" t="s">
        <v>42</v>
      </c>
      <c r="N3065">
        <v>5</v>
      </c>
      <c r="O3065">
        <v>5</v>
      </c>
      <c r="P3065">
        <v>4</v>
      </c>
      <c r="Q3065" t="s">
        <v>32</v>
      </c>
      <c r="R3065" t="s">
        <v>953</v>
      </c>
    </row>
    <row r="3066" spans="1:18" x14ac:dyDescent="0.3">
      <c r="A3066" t="s">
        <v>16</v>
      </c>
      <c r="B3066" t="s">
        <v>247</v>
      </c>
      <c r="C3066">
        <v>7899</v>
      </c>
      <c r="D3066" t="s">
        <v>18</v>
      </c>
      <c r="E3066">
        <v>132000</v>
      </c>
      <c r="F3066" t="s">
        <v>19</v>
      </c>
      <c r="G3066">
        <v>2013</v>
      </c>
      <c r="H3066" t="s">
        <v>20</v>
      </c>
      <c r="I3066">
        <v>170</v>
      </c>
      <c r="J3066" t="s">
        <v>21</v>
      </c>
      <c r="K3066" t="s">
        <v>223</v>
      </c>
      <c r="L3066" t="s">
        <v>23</v>
      </c>
      <c r="M3066" t="s">
        <v>42</v>
      </c>
      <c r="N3066">
        <v>5</v>
      </c>
      <c r="O3066">
        <v>5</v>
      </c>
      <c r="P3066">
        <v>4</v>
      </c>
      <c r="Q3066" t="s">
        <v>25</v>
      </c>
      <c r="R3066" t="s">
        <v>953</v>
      </c>
    </row>
    <row r="3067" spans="1:18" x14ac:dyDescent="0.3">
      <c r="A3067" t="s">
        <v>16</v>
      </c>
      <c r="B3067" t="s">
        <v>247</v>
      </c>
      <c r="C3067">
        <v>15900</v>
      </c>
      <c r="D3067" t="s">
        <v>18</v>
      </c>
      <c r="E3067">
        <v>62718</v>
      </c>
      <c r="F3067" t="s">
        <v>19</v>
      </c>
      <c r="G3067">
        <v>2018</v>
      </c>
      <c r="H3067" t="s">
        <v>20</v>
      </c>
      <c r="I3067">
        <v>120</v>
      </c>
      <c r="J3067" t="s">
        <v>21</v>
      </c>
      <c r="K3067" t="s">
        <v>223</v>
      </c>
      <c r="L3067" t="s">
        <v>23</v>
      </c>
      <c r="M3067" t="s">
        <v>42</v>
      </c>
      <c r="N3067">
        <v>5</v>
      </c>
      <c r="O3067">
        <v>5</v>
      </c>
      <c r="P3067">
        <v>4</v>
      </c>
      <c r="Q3067" t="s">
        <v>32</v>
      </c>
      <c r="R3067" t="s">
        <v>33</v>
      </c>
    </row>
    <row r="3068" spans="1:18" x14ac:dyDescent="0.3">
      <c r="A3068" t="s">
        <v>16</v>
      </c>
      <c r="B3068" t="s">
        <v>366</v>
      </c>
      <c r="C3068">
        <v>21000</v>
      </c>
      <c r="D3068" t="s">
        <v>18</v>
      </c>
      <c r="E3068">
        <v>64000</v>
      </c>
      <c r="F3068" t="s">
        <v>19</v>
      </c>
      <c r="G3068">
        <v>2019</v>
      </c>
      <c r="H3068" t="s">
        <v>20</v>
      </c>
      <c r="I3068">
        <v>160</v>
      </c>
      <c r="J3068" t="s">
        <v>21</v>
      </c>
      <c r="K3068" t="s">
        <v>223</v>
      </c>
      <c r="L3068" t="s">
        <v>23</v>
      </c>
      <c r="M3068" t="s">
        <v>27</v>
      </c>
      <c r="N3068">
        <v>5</v>
      </c>
      <c r="O3068">
        <v>5</v>
      </c>
      <c r="P3068">
        <v>4</v>
      </c>
      <c r="Q3068" t="s">
        <v>35</v>
      </c>
      <c r="R3068" t="s">
        <v>34</v>
      </c>
    </row>
    <row r="3069" spans="1:18" x14ac:dyDescent="0.3">
      <c r="A3069" t="s">
        <v>16</v>
      </c>
      <c r="B3069" t="s">
        <v>247</v>
      </c>
      <c r="C3069">
        <v>10990</v>
      </c>
      <c r="D3069" t="s">
        <v>18</v>
      </c>
      <c r="E3069">
        <v>149900</v>
      </c>
      <c r="F3069" t="s">
        <v>19</v>
      </c>
      <c r="G3069">
        <v>2016</v>
      </c>
      <c r="H3069" t="s">
        <v>20</v>
      </c>
      <c r="I3069">
        <v>174</v>
      </c>
      <c r="J3069" t="s">
        <v>21</v>
      </c>
      <c r="K3069" t="s">
        <v>223</v>
      </c>
      <c r="L3069" t="s">
        <v>23</v>
      </c>
      <c r="M3069" t="s">
        <v>42</v>
      </c>
      <c r="N3069">
        <v>5</v>
      </c>
      <c r="O3069">
        <v>5</v>
      </c>
      <c r="P3069">
        <v>4</v>
      </c>
      <c r="Q3069" t="s">
        <v>28</v>
      </c>
      <c r="R3069" t="s">
        <v>34</v>
      </c>
    </row>
    <row r="3070" spans="1:18" x14ac:dyDescent="0.3">
      <c r="A3070" t="s">
        <v>16</v>
      </c>
      <c r="B3070" t="s">
        <v>366</v>
      </c>
      <c r="C3070">
        <v>29990</v>
      </c>
      <c r="D3070" t="s">
        <v>18</v>
      </c>
      <c r="E3070">
        <v>108000</v>
      </c>
      <c r="F3070" t="s">
        <v>19</v>
      </c>
      <c r="G3070">
        <v>2018</v>
      </c>
      <c r="H3070" t="s">
        <v>20</v>
      </c>
      <c r="I3070">
        <v>211</v>
      </c>
      <c r="J3070" t="s">
        <v>21</v>
      </c>
      <c r="K3070" t="s">
        <v>223</v>
      </c>
      <c r="L3070" t="s">
        <v>23</v>
      </c>
      <c r="M3070" t="s">
        <v>24</v>
      </c>
      <c r="N3070">
        <v>5</v>
      </c>
      <c r="O3070">
        <v>5</v>
      </c>
      <c r="P3070">
        <v>4</v>
      </c>
      <c r="Q3070" t="s">
        <v>32</v>
      </c>
      <c r="R3070" t="s">
        <v>31</v>
      </c>
    </row>
    <row r="3071" spans="1:18" x14ac:dyDescent="0.3">
      <c r="A3071" t="s">
        <v>16</v>
      </c>
      <c r="B3071" t="s">
        <v>247</v>
      </c>
      <c r="C3071">
        <v>15900</v>
      </c>
      <c r="D3071" t="s">
        <v>18</v>
      </c>
      <c r="E3071">
        <v>101294</v>
      </c>
      <c r="F3071" t="s">
        <v>19</v>
      </c>
      <c r="G3071">
        <v>2020</v>
      </c>
      <c r="H3071" t="s">
        <v>20</v>
      </c>
      <c r="I3071">
        <v>120</v>
      </c>
      <c r="J3071" t="s">
        <v>21</v>
      </c>
      <c r="K3071" t="s">
        <v>223</v>
      </c>
      <c r="L3071" t="s">
        <v>23</v>
      </c>
      <c r="M3071" t="s">
        <v>42</v>
      </c>
      <c r="N3071">
        <v>5</v>
      </c>
      <c r="O3071">
        <v>5</v>
      </c>
      <c r="P3071">
        <v>4</v>
      </c>
      <c r="Q3071" t="s">
        <v>32</v>
      </c>
      <c r="R3071" t="s">
        <v>33</v>
      </c>
    </row>
    <row r="3072" spans="1:18" x14ac:dyDescent="0.3">
      <c r="A3072" t="s">
        <v>16</v>
      </c>
      <c r="B3072" t="s">
        <v>366</v>
      </c>
      <c r="C3072">
        <v>20999</v>
      </c>
      <c r="D3072" t="s">
        <v>18</v>
      </c>
      <c r="E3072">
        <v>162000</v>
      </c>
      <c r="F3072" t="s">
        <v>19</v>
      </c>
      <c r="G3072">
        <v>2018</v>
      </c>
      <c r="H3072" t="s">
        <v>20</v>
      </c>
      <c r="I3072">
        <v>211</v>
      </c>
      <c r="J3072" t="s">
        <v>21</v>
      </c>
      <c r="K3072" t="s">
        <v>223</v>
      </c>
      <c r="L3072" t="s">
        <v>23</v>
      </c>
      <c r="M3072" t="s">
        <v>24</v>
      </c>
      <c r="N3072">
        <v>5</v>
      </c>
      <c r="O3072">
        <v>5</v>
      </c>
      <c r="P3072">
        <v>4</v>
      </c>
      <c r="Q3072" t="s">
        <v>28</v>
      </c>
      <c r="R3072" t="s">
        <v>31</v>
      </c>
    </row>
    <row r="3073" spans="1:18" x14ac:dyDescent="0.3">
      <c r="A3073" t="s">
        <v>16</v>
      </c>
      <c r="B3073" t="s">
        <v>247</v>
      </c>
      <c r="C3073">
        <v>10490</v>
      </c>
      <c r="D3073" t="s">
        <v>18</v>
      </c>
      <c r="E3073">
        <v>132000</v>
      </c>
      <c r="F3073" t="s">
        <v>19</v>
      </c>
      <c r="G3073">
        <v>2016</v>
      </c>
      <c r="H3073" t="s">
        <v>20</v>
      </c>
      <c r="I3073">
        <v>120</v>
      </c>
      <c r="J3073" t="s">
        <v>21</v>
      </c>
      <c r="K3073" t="s">
        <v>223</v>
      </c>
      <c r="L3073" t="s">
        <v>23</v>
      </c>
      <c r="M3073" t="s">
        <v>42</v>
      </c>
      <c r="N3073">
        <v>5</v>
      </c>
      <c r="O3073">
        <v>5</v>
      </c>
      <c r="P3073">
        <v>4</v>
      </c>
      <c r="Q3073" t="s">
        <v>32</v>
      </c>
      <c r="R3073" t="s">
        <v>34</v>
      </c>
    </row>
    <row r="3074" spans="1:18" x14ac:dyDescent="0.3">
      <c r="A3074" t="s">
        <v>94</v>
      </c>
      <c r="B3074" t="s">
        <v>311</v>
      </c>
      <c r="C3074">
        <v>12800</v>
      </c>
      <c r="D3074" t="s">
        <v>18</v>
      </c>
      <c r="E3074">
        <v>141400</v>
      </c>
      <c r="F3074" t="s">
        <v>19</v>
      </c>
      <c r="G3074">
        <v>2019</v>
      </c>
      <c r="H3074" t="s">
        <v>20</v>
      </c>
      <c r="I3074">
        <v>95</v>
      </c>
      <c r="J3074" t="s">
        <v>21</v>
      </c>
      <c r="K3074" t="s">
        <v>223</v>
      </c>
      <c r="L3074" t="s">
        <v>23</v>
      </c>
      <c r="M3074" t="s">
        <v>42</v>
      </c>
      <c r="N3074">
        <v>5</v>
      </c>
      <c r="O3074">
        <v>5</v>
      </c>
      <c r="P3074">
        <v>4</v>
      </c>
      <c r="Q3074" t="s">
        <v>30</v>
      </c>
      <c r="R3074" t="s">
        <v>34</v>
      </c>
    </row>
    <row r="3075" spans="1:18" x14ac:dyDescent="0.3">
      <c r="A3075" t="s">
        <v>94</v>
      </c>
      <c r="B3075" t="s">
        <v>248</v>
      </c>
      <c r="C3075">
        <v>27999</v>
      </c>
      <c r="D3075" t="s">
        <v>18</v>
      </c>
      <c r="E3075">
        <v>53000</v>
      </c>
      <c r="F3075" t="s">
        <v>19</v>
      </c>
      <c r="G3075">
        <v>2022</v>
      </c>
      <c r="H3075" t="s">
        <v>20</v>
      </c>
      <c r="I3075">
        <v>150</v>
      </c>
      <c r="J3075" t="s">
        <v>21</v>
      </c>
      <c r="K3075" t="s">
        <v>223</v>
      </c>
      <c r="L3075" t="s">
        <v>23</v>
      </c>
      <c r="M3075" t="s">
        <v>953</v>
      </c>
      <c r="N3075">
        <v>5</v>
      </c>
      <c r="O3075">
        <v>5</v>
      </c>
      <c r="P3075">
        <v>4</v>
      </c>
      <c r="Q3075" t="s">
        <v>30</v>
      </c>
      <c r="R3075" t="s">
        <v>126</v>
      </c>
    </row>
    <row r="3076" spans="1:18" x14ac:dyDescent="0.3">
      <c r="A3076" t="s">
        <v>97</v>
      </c>
      <c r="B3076" t="s">
        <v>260</v>
      </c>
      <c r="C3076">
        <v>11990</v>
      </c>
      <c r="D3076" t="s">
        <v>18</v>
      </c>
      <c r="E3076">
        <v>199000</v>
      </c>
      <c r="F3076" t="s">
        <v>19</v>
      </c>
      <c r="G3076">
        <v>2014</v>
      </c>
      <c r="H3076" t="s">
        <v>20</v>
      </c>
      <c r="I3076">
        <v>150</v>
      </c>
      <c r="J3076" t="s">
        <v>21</v>
      </c>
      <c r="K3076" t="s">
        <v>223</v>
      </c>
      <c r="L3076" t="s">
        <v>23</v>
      </c>
      <c r="M3076" t="s">
        <v>42</v>
      </c>
      <c r="N3076">
        <v>5</v>
      </c>
      <c r="O3076">
        <v>5</v>
      </c>
      <c r="P3076">
        <v>4</v>
      </c>
      <c r="Q3076" t="s">
        <v>25</v>
      </c>
      <c r="R3076" t="s">
        <v>26</v>
      </c>
    </row>
    <row r="3077" spans="1:18" x14ac:dyDescent="0.3">
      <c r="A3077" t="s">
        <v>97</v>
      </c>
      <c r="B3077" t="s">
        <v>260</v>
      </c>
      <c r="C3077">
        <v>25499</v>
      </c>
      <c r="D3077" t="s">
        <v>18</v>
      </c>
      <c r="E3077">
        <v>103946</v>
      </c>
      <c r="F3077" t="s">
        <v>19</v>
      </c>
      <c r="G3077">
        <v>2021</v>
      </c>
      <c r="H3077" t="s">
        <v>20</v>
      </c>
      <c r="I3077">
        <v>150</v>
      </c>
      <c r="J3077" t="s">
        <v>21</v>
      </c>
      <c r="K3077" t="s">
        <v>223</v>
      </c>
      <c r="L3077" t="s">
        <v>23</v>
      </c>
      <c r="M3077" t="s">
        <v>42</v>
      </c>
      <c r="N3077">
        <v>5</v>
      </c>
      <c r="O3077">
        <v>5</v>
      </c>
      <c r="P3077">
        <v>4</v>
      </c>
      <c r="Q3077" t="s">
        <v>30</v>
      </c>
      <c r="R3077" t="s">
        <v>34</v>
      </c>
    </row>
    <row r="3078" spans="1:18" x14ac:dyDescent="0.3">
      <c r="A3078" t="s">
        <v>97</v>
      </c>
      <c r="B3078" t="s">
        <v>260</v>
      </c>
      <c r="C3078">
        <v>14500</v>
      </c>
      <c r="D3078" t="s">
        <v>18</v>
      </c>
      <c r="E3078">
        <v>175000</v>
      </c>
      <c r="F3078" t="s">
        <v>217</v>
      </c>
      <c r="G3078">
        <v>2019</v>
      </c>
      <c r="H3078" t="s">
        <v>20</v>
      </c>
      <c r="I3078">
        <v>116</v>
      </c>
      <c r="J3078" t="s">
        <v>21</v>
      </c>
      <c r="K3078" t="s">
        <v>223</v>
      </c>
      <c r="L3078" t="s">
        <v>23</v>
      </c>
      <c r="M3078" t="s">
        <v>42</v>
      </c>
      <c r="N3078">
        <v>5</v>
      </c>
      <c r="O3078">
        <v>5</v>
      </c>
      <c r="P3078">
        <v>4</v>
      </c>
      <c r="Q3078" t="s">
        <v>25</v>
      </c>
      <c r="R3078" t="s">
        <v>34</v>
      </c>
    </row>
    <row r="3079" spans="1:18" x14ac:dyDescent="0.3">
      <c r="A3079" t="s">
        <v>97</v>
      </c>
      <c r="B3079" t="s">
        <v>260</v>
      </c>
      <c r="C3079">
        <v>31900</v>
      </c>
      <c r="D3079" t="s">
        <v>18</v>
      </c>
      <c r="E3079">
        <v>16556</v>
      </c>
      <c r="F3079" t="s">
        <v>217</v>
      </c>
      <c r="G3079">
        <v>2024</v>
      </c>
      <c r="H3079" t="s">
        <v>20</v>
      </c>
      <c r="I3079">
        <v>150</v>
      </c>
      <c r="J3079" t="s">
        <v>21</v>
      </c>
      <c r="K3079" t="s">
        <v>223</v>
      </c>
      <c r="L3079" t="s">
        <v>23</v>
      </c>
      <c r="M3079" t="s">
        <v>42</v>
      </c>
      <c r="N3079">
        <v>5</v>
      </c>
      <c r="O3079">
        <v>5</v>
      </c>
      <c r="P3079">
        <v>4</v>
      </c>
      <c r="Q3079" t="s">
        <v>32</v>
      </c>
      <c r="R3079" t="s">
        <v>26</v>
      </c>
    </row>
    <row r="3080" spans="1:18" x14ac:dyDescent="0.3">
      <c r="A3080" t="s">
        <v>97</v>
      </c>
      <c r="B3080" t="s">
        <v>260</v>
      </c>
      <c r="C3080">
        <v>11990</v>
      </c>
      <c r="D3080" t="s">
        <v>18</v>
      </c>
      <c r="E3080">
        <v>199000</v>
      </c>
      <c r="F3080" t="s">
        <v>19</v>
      </c>
      <c r="G3080">
        <v>2014</v>
      </c>
      <c r="H3080" t="s">
        <v>20</v>
      </c>
      <c r="I3080">
        <v>150</v>
      </c>
      <c r="J3080" t="s">
        <v>21</v>
      </c>
      <c r="K3080" t="s">
        <v>223</v>
      </c>
      <c r="L3080" t="s">
        <v>23</v>
      </c>
      <c r="M3080" t="s">
        <v>42</v>
      </c>
      <c r="N3080">
        <v>5</v>
      </c>
      <c r="O3080">
        <v>5</v>
      </c>
      <c r="P3080">
        <v>4</v>
      </c>
      <c r="Q3080" t="s">
        <v>25</v>
      </c>
      <c r="R3080" t="s">
        <v>26</v>
      </c>
    </row>
    <row r="3081" spans="1:18" x14ac:dyDescent="0.3">
      <c r="A3081" t="s">
        <v>99</v>
      </c>
      <c r="B3081" t="s">
        <v>314</v>
      </c>
      <c r="C3081">
        <v>8900</v>
      </c>
      <c r="D3081" t="s">
        <v>18</v>
      </c>
      <c r="E3081">
        <v>194000</v>
      </c>
      <c r="F3081" t="s">
        <v>19</v>
      </c>
      <c r="G3081">
        <v>2012</v>
      </c>
      <c r="H3081" t="s">
        <v>20</v>
      </c>
      <c r="I3081">
        <v>143</v>
      </c>
      <c r="J3081" t="s">
        <v>21</v>
      </c>
      <c r="K3081" t="s">
        <v>223</v>
      </c>
      <c r="L3081" t="s">
        <v>23</v>
      </c>
      <c r="M3081" t="s">
        <v>27</v>
      </c>
      <c r="N3081">
        <v>5</v>
      </c>
      <c r="O3081">
        <v>5</v>
      </c>
      <c r="P3081">
        <v>4</v>
      </c>
      <c r="Q3081" t="s">
        <v>32</v>
      </c>
      <c r="R3081" t="s">
        <v>31</v>
      </c>
    </row>
    <row r="3082" spans="1:18" x14ac:dyDescent="0.3">
      <c r="A3082" t="s">
        <v>99</v>
      </c>
      <c r="B3082" t="s">
        <v>314</v>
      </c>
      <c r="C3082">
        <v>10500</v>
      </c>
      <c r="D3082" t="s">
        <v>18</v>
      </c>
      <c r="E3082">
        <v>110590</v>
      </c>
      <c r="F3082" t="s">
        <v>19</v>
      </c>
      <c r="G3082">
        <v>2012</v>
      </c>
      <c r="H3082" t="s">
        <v>20</v>
      </c>
      <c r="I3082">
        <v>143</v>
      </c>
      <c r="J3082" t="s">
        <v>21</v>
      </c>
      <c r="K3082" t="s">
        <v>223</v>
      </c>
      <c r="L3082" t="s">
        <v>23</v>
      </c>
      <c r="M3082" t="s">
        <v>953</v>
      </c>
      <c r="N3082">
        <v>5</v>
      </c>
      <c r="O3082">
        <v>5</v>
      </c>
      <c r="P3082">
        <v>4</v>
      </c>
      <c r="Q3082" t="s">
        <v>30</v>
      </c>
      <c r="R3082" t="s">
        <v>34</v>
      </c>
    </row>
    <row r="3083" spans="1:18" x14ac:dyDescent="0.3">
      <c r="A3083" t="s">
        <v>99</v>
      </c>
      <c r="B3083" t="s">
        <v>329</v>
      </c>
      <c r="C3083">
        <v>15000</v>
      </c>
      <c r="D3083" t="s">
        <v>18</v>
      </c>
      <c r="E3083">
        <v>139355</v>
      </c>
      <c r="F3083" t="s">
        <v>19</v>
      </c>
      <c r="G3083">
        <v>2015</v>
      </c>
      <c r="H3083" t="s">
        <v>20</v>
      </c>
      <c r="I3083">
        <v>184</v>
      </c>
      <c r="J3083" t="s">
        <v>21</v>
      </c>
      <c r="K3083" t="s">
        <v>223</v>
      </c>
      <c r="L3083" t="s">
        <v>23</v>
      </c>
      <c r="M3083" t="s">
        <v>27</v>
      </c>
      <c r="N3083">
        <v>5</v>
      </c>
      <c r="O3083">
        <v>5</v>
      </c>
      <c r="P3083">
        <v>4</v>
      </c>
      <c r="Q3083" t="s">
        <v>28</v>
      </c>
      <c r="R3083" t="s">
        <v>953</v>
      </c>
    </row>
    <row r="3084" spans="1:18" x14ac:dyDescent="0.3">
      <c r="A3084" t="s">
        <v>99</v>
      </c>
      <c r="B3084" t="s">
        <v>313</v>
      </c>
      <c r="C3084">
        <v>17500</v>
      </c>
      <c r="D3084" t="s">
        <v>18</v>
      </c>
      <c r="E3084">
        <v>187000</v>
      </c>
      <c r="F3084" t="s">
        <v>19</v>
      </c>
      <c r="G3084">
        <v>2017</v>
      </c>
      <c r="H3084" t="s">
        <v>20</v>
      </c>
      <c r="I3084">
        <v>190</v>
      </c>
      <c r="J3084" t="s">
        <v>21</v>
      </c>
      <c r="K3084" t="s">
        <v>223</v>
      </c>
      <c r="L3084" t="s">
        <v>23</v>
      </c>
      <c r="M3084" t="s">
        <v>27</v>
      </c>
      <c r="N3084">
        <v>5</v>
      </c>
      <c r="O3084">
        <v>5</v>
      </c>
      <c r="P3084">
        <v>4</v>
      </c>
      <c r="Q3084" t="s">
        <v>32</v>
      </c>
      <c r="R3084" t="s">
        <v>34</v>
      </c>
    </row>
    <row r="3085" spans="1:18" x14ac:dyDescent="0.3">
      <c r="A3085" t="s">
        <v>99</v>
      </c>
      <c r="B3085" t="s">
        <v>314</v>
      </c>
      <c r="C3085">
        <v>14500</v>
      </c>
      <c r="D3085" t="s">
        <v>18</v>
      </c>
      <c r="E3085">
        <v>118000</v>
      </c>
      <c r="F3085" t="s">
        <v>19</v>
      </c>
      <c r="G3085">
        <v>2018</v>
      </c>
      <c r="H3085" t="s">
        <v>20</v>
      </c>
      <c r="I3085">
        <v>150</v>
      </c>
      <c r="J3085" t="s">
        <v>21</v>
      </c>
      <c r="K3085" t="s">
        <v>223</v>
      </c>
      <c r="L3085" t="s">
        <v>23</v>
      </c>
      <c r="M3085" t="s">
        <v>27</v>
      </c>
      <c r="N3085">
        <v>5</v>
      </c>
      <c r="O3085">
        <v>5</v>
      </c>
      <c r="P3085">
        <v>4</v>
      </c>
      <c r="Q3085" t="s">
        <v>28</v>
      </c>
      <c r="R3085" t="s">
        <v>34</v>
      </c>
    </row>
    <row r="3086" spans="1:18" x14ac:dyDescent="0.3">
      <c r="A3086" t="s">
        <v>99</v>
      </c>
      <c r="B3086" t="s">
        <v>364</v>
      </c>
      <c r="C3086">
        <v>19900</v>
      </c>
      <c r="D3086" t="s">
        <v>18</v>
      </c>
      <c r="E3086">
        <v>112500</v>
      </c>
      <c r="F3086" t="s">
        <v>19</v>
      </c>
      <c r="G3086">
        <v>2018</v>
      </c>
      <c r="H3086" t="s">
        <v>20</v>
      </c>
      <c r="I3086">
        <v>190</v>
      </c>
      <c r="J3086" t="s">
        <v>21</v>
      </c>
      <c r="K3086" t="s">
        <v>223</v>
      </c>
      <c r="L3086" t="s">
        <v>23</v>
      </c>
      <c r="M3086" t="s">
        <v>24</v>
      </c>
      <c r="N3086">
        <v>5</v>
      </c>
      <c r="O3086">
        <v>5</v>
      </c>
      <c r="P3086">
        <v>4</v>
      </c>
      <c r="Q3086" t="s">
        <v>25</v>
      </c>
      <c r="R3086" t="s">
        <v>31</v>
      </c>
    </row>
    <row r="3087" spans="1:18" x14ac:dyDescent="0.3">
      <c r="A3087" t="s">
        <v>99</v>
      </c>
      <c r="B3087" t="s">
        <v>364</v>
      </c>
      <c r="C3087">
        <v>22900</v>
      </c>
      <c r="D3087" t="s">
        <v>18</v>
      </c>
      <c r="E3087">
        <v>51900</v>
      </c>
      <c r="F3087" t="s">
        <v>19</v>
      </c>
      <c r="G3087">
        <v>2018</v>
      </c>
      <c r="H3087" t="s">
        <v>20</v>
      </c>
      <c r="I3087">
        <v>190</v>
      </c>
      <c r="J3087" t="s">
        <v>21</v>
      </c>
      <c r="K3087" t="s">
        <v>223</v>
      </c>
      <c r="L3087" t="s">
        <v>23</v>
      </c>
      <c r="M3087" t="s">
        <v>27</v>
      </c>
      <c r="N3087">
        <v>5</v>
      </c>
      <c r="O3087">
        <v>5</v>
      </c>
      <c r="P3087">
        <v>4</v>
      </c>
      <c r="Q3087" t="s">
        <v>30</v>
      </c>
      <c r="R3087" t="s">
        <v>31</v>
      </c>
    </row>
    <row r="3088" spans="1:18" x14ac:dyDescent="0.3">
      <c r="A3088" t="s">
        <v>99</v>
      </c>
      <c r="B3088" t="s">
        <v>338</v>
      </c>
      <c r="C3088">
        <v>25990</v>
      </c>
      <c r="D3088" t="s">
        <v>18</v>
      </c>
      <c r="E3088">
        <v>89900</v>
      </c>
      <c r="F3088" t="s">
        <v>19</v>
      </c>
      <c r="G3088">
        <v>2019</v>
      </c>
      <c r="H3088" t="s">
        <v>20</v>
      </c>
      <c r="I3088">
        <v>190</v>
      </c>
      <c r="J3088" t="s">
        <v>21</v>
      </c>
      <c r="K3088" t="s">
        <v>223</v>
      </c>
      <c r="L3088" t="s">
        <v>23</v>
      </c>
      <c r="M3088" t="s">
        <v>27</v>
      </c>
      <c r="N3088">
        <v>5</v>
      </c>
      <c r="O3088">
        <v>5</v>
      </c>
      <c r="P3088">
        <v>4</v>
      </c>
      <c r="Q3088" t="s">
        <v>28</v>
      </c>
      <c r="R3088" t="s">
        <v>31</v>
      </c>
    </row>
    <row r="3089" spans="1:18" x14ac:dyDescent="0.3">
      <c r="A3089" t="s">
        <v>99</v>
      </c>
      <c r="B3089" t="s">
        <v>314</v>
      </c>
      <c r="C3089">
        <v>8700</v>
      </c>
      <c r="D3089" t="s">
        <v>18</v>
      </c>
      <c r="E3089">
        <v>144244</v>
      </c>
      <c r="F3089" t="s">
        <v>19</v>
      </c>
      <c r="G3089">
        <v>2010</v>
      </c>
      <c r="H3089" t="s">
        <v>20</v>
      </c>
      <c r="I3089">
        <v>143</v>
      </c>
      <c r="J3089" t="s">
        <v>21</v>
      </c>
      <c r="K3089" t="s">
        <v>223</v>
      </c>
      <c r="L3089" t="s">
        <v>23</v>
      </c>
      <c r="M3089" t="s">
        <v>27</v>
      </c>
      <c r="N3089">
        <v>5</v>
      </c>
      <c r="O3089">
        <v>5</v>
      </c>
      <c r="P3089">
        <v>4</v>
      </c>
      <c r="Q3089" t="s">
        <v>32</v>
      </c>
      <c r="R3089" t="s">
        <v>34</v>
      </c>
    </row>
    <row r="3090" spans="1:18" x14ac:dyDescent="0.3">
      <c r="A3090" t="s">
        <v>99</v>
      </c>
      <c r="B3090" t="s">
        <v>314</v>
      </c>
      <c r="C3090">
        <v>26900</v>
      </c>
      <c r="D3090" t="s">
        <v>18</v>
      </c>
      <c r="E3090">
        <v>51000</v>
      </c>
      <c r="F3090" t="s">
        <v>19</v>
      </c>
      <c r="G3090">
        <v>2021</v>
      </c>
      <c r="H3090" t="s">
        <v>20</v>
      </c>
      <c r="I3090">
        <v>150</v>
      </c>
      <c r="J3090" t="s">
        <v>21</v>
      </c>
      <c r="K3090" t="s">
        <v>223</v>
      </c>
      <c r="L3090" t="s">
        <v>23</v>
      </c>
      <c r="M3090" t="s">
        <v>42</v>
      </c>
      <c r="N3090">
        <v>5</v>
      </c>
      <c r="O3090">
        <v>5</v>
      </c>
      <c r="P3090">
        <v>4</v>
      </c>
      <c r="Q3090" t="s">
        <v>32</v>
      </c>
      <c r="R3090" t="s">
        <v>31</v>
      </c>
    </row>
    <row r="3091" spans="1:18" x14ac:dyDescent="0.3">
      <c r="A3091" t="s">
        <v>102</v>
      </c>
      <c r="B3091" t="s">
        <v>284</v>
      </c>
      <c r="C3091">
        <v>11600</v>
      </c>
      <c r="D3091" t="s">
        <v>18</v>
      </c>
      <c r="E3091">
        <v>156000</v>
      </c>
      <c r="F3091" t="s">
        <v>19</v>
      </c>
      <c r="G3091">
        <v>2013</v>
      </c>
      <c r="H3091" t="s">
        <v>20</v>
      </c>
      <c r="I3091">
        <v>109</v>
      </c>
      <c r="J3091" t="s">
        <v>21</v>
      </c>
      <c r="K3091" t="s">
        <v>223</v>
      </c>
      <c r="L3091" t="s">
        <v>23</v>
      </c>
      <c r="M3091" t="s">
        <v>42</v>
      </c>
      <c r="N3091">
        <v>5</v>
      </c>
      <c r="O3091">
        <v>5</v>
      </c>
      <c r="P3091">
        <v>4</v>
      </c>
      <c r="Q3091" t="s">
        <v>30</v>
      </c>
      <c r="R3091" t="s">
        <v>26</v>
      </c>
    </row>
    <row r="3092" spans="1:18" x14ac:dyDescent="0.3">
      <c r="A3092" t="s">
        <v>102</v>
      </c>
      <c r="B3092" t="s">
        <v>284</v>
      </c>
      <c r="C3092">
        <v>13900</v>
      </c>
      <c r="D3092" t="s">
        <v>18</v>
      </c>
      <c r="E3092">
        <v>148639</v>
      </c>
      <c r="F3092" t="s">
        <v>217</v>
      </c>
      <c r="G3092">
        <v>2018</v>
      </c>
      <c r="H3092" t="s">
        <v>20</v>
      </c>
      <c r="I3092">
        <v>109</v>
      </c>
      <c r="J3092" t="s">
        <v>21</v>
      </c>
      <c r="K3092" t="s">
        <v>223</v>
      </c>
      <c r="L3092" t="s">
        <v>23</v>
      </c>
      <c r="M3092" t="s">
        <v>42</v>
      </c>
      <c r="N3092">
        <v>5</v>
      </c>
      <c r="O3092">
        <v>5</v>
      </c>
      <c r="P3092">
        <v>4</v>
      </c>
      <c r="Q3092" t="s">
        <v>32</v>
      </c>
      <c r="R3092" t="s">
        <v>953</v>
      </c>
    </row>
    <row r="3093" spans="1:18" x14ac:dyDescent="0.3">
      <c r="A3093" t="s">
        <v>102</v>
      </c>
      <c r="B3093" t="s">
        <v>284</v>
      </c>
      <c r="C3093">
        <v>18990</v>
      </c>
      <c r="D3093" t="s">
        <v>18</v>
      </c>
      <c r="E3093">
        <v>89000</v>
      </c>
      <c r="F3093" t="s">
        <v>19</v>
      </c>
      <c r="G3093">
        <v>2019</v>
      </c>
      <c r="H3093" t="s">
        <v>20</v>
      </c>
      <c r="I3093">
        <v>116</v>
      </c>
      <c r="J3093" t="s">
        <v>21</v>
      </c>
      <c r="K3093" t="s">
        <v>223</v>
      </c>
      <c r="L3093" t="s">
        <v>23</v>
      </c>
      <c r="M3093" t="s">
        <v>42</v>
      </c>
      <c r="N3093">
        <v>5</v>
      </c>
      <c r="O3093">
        <v>5</v>
      </c>
      <c r="P3093">
        <v>4</v>
      </c>
      <c r="Q3093" t="s">
        <v>32</v>
      </c>
      <c r="R3093" t="s">
        <v>953</v>
      </c>
    </row>
    <row r="3094" spans="1:18" x14ac:dyDescent="0.3">
      <c r="A3094" t="s">
        <v>102</v>
      </c>
      <c r="B3094" t="s">
        <v>316</v>
      </c>
      <c r="C3094">
        <v>25900</v>
      </c>
      <c r="D3094" t="s">
        <v>18</v>
      </c>
      <c r="E3094">
        <v>120000</v>
      </c>
      <c r="F3094" t="s">
        <v>19</v>
      </c>
      <c r="G3094">
        <v>2020</v>
      </c>
      <c r="H3094" t="s">
        <v>20</v>
      </c>
      <c r="I3094">
        <v>150</v>
      </c>
      <c r="J3094" t="s">
        <v>21</v>
      </c>
      <c r="K3094" t="s">
        <v>223</v>
      </c>
      <c r="L3094" t="s">
        <v>23</v>
      </c>
      <c r="M3094" t="s">
        <v>42</v>
      </c>
      <c r="N3094">
        <v>5</v>
      </c>
      <c r="O3094">
        <v>5</v>
      </c>
      <c r="P3094">
        <v>4</v>
      </c>
      <c r="Q3094" t="s">
        <v>30</v>
      </c>
      <c r="R3094" t="s">
        <v>26</v>
      </c>
    </row>
    <row r="3095" spans="1:18" x14ac:dyDescent="0.3">
      <c r="A3095" t="s">
        <v>108</v>
      </c>
      <c r="B3095" t="s">
        <v>367</v>
      </c>
      <c r="C3095">
        <v>18200</v>
      </c>
      <c r="D3095" t="s">
        <v>18</v>
      </c>
      <c r="E3095">
        <v>77500</v>
      </c>
      <c r="F3095" t="s">
        <v>19</v>
      </c>
      <c r="G3095">
        <v>2017</v>
      </c>
      <c r="H3095" t="s">
        <v>20</v>
      </c>
      <c r="I3095">
        <v>241</v>
      </c>
      <c r="J3095" t="s">
        <v>21</v>
      </c>
      <c r="K3095" t="s">
        <v>223</v>
      </c>
      <c r="L3095" t="s">
        <v>23</v>
      </c>
      <c r="M3095" t="s">
        <v>24</v>
      </c>
      <c r="N3095">
        <v>5</v>
      </c>
      <c r="O3095">
        <v>5</v>
      </c>
      <c r="P3095">
        <v>4</v>
      </c>
      <c r="Q3095" t="s">
        <v>28</v>
      </c>
      <c r="R3095" t="s">
        <v>26</v>
      </c>
    </row>
    <row r="3096" spans="1:18" x14ac:dyDescent="0.3">
      <c r="A3096" t="s">
        <v>108</v>
      </c>
      <c r="B3096" t="s">
        <v>367</v>
      </c>
      <c r="C3096">
        <v>15000</v>
      </c>
      <c r="D3096" t="s">
        <v>18</v>
      </c>
      <c r="E3096">
        <v>99800</v>
      </c>
      <c r="F3096" t="s">
        <v>19</v>
      </c>
      <c r="G3096">
        <v>2016</v>
      </c>
      <c r="H3096" t="s">
        <v>20</v>
      </c>
      <c r="I3096">
        <v>179</v>
      </c>
      <c r="J3096" t="s">
        <v>21</v>
      </c>
      <c r="K3096" t="s">
        <v>223</v>
      </c>
      <c r="L3096" t="s">
        <v>23</v>
      </c>
      <c r="M3096" t="s">
        <v>27</v>
      </c>
      <c r="N3096">
        <v>5</v>
      </c>
      <c r="O3096">
        <v>5</v>
      </c>
      <c r="P3096">
        <v>4</v>
      </c>
      <c r="Q3096" t="s">
        <v>30</v>
      </c>
      <c r="R3096" t="s">
        <v>31</v>
      </c>
    </row>
    <row r="3097" spans="1:18" x14ac:dyDescent="0.3">
      <c r="A3097" t="s">
        <v>108</v>
      </c>
      <c r="B3097" t="s">
        <v>367</v>
      </c>
      <c r="C3097">
        <v>17500</v>
      </c>
      <c r="D3097" t="s">
        <v>18</v>
      </c>
      <c r="E3097">
        <v>92350</v>
      </c>
      <c r="F3097" t="s">
        <v>19</v>
      </c>
      <c r="G3097">
        <v>2017</v>
      </c>
      <c r="H3097" t="s">
        <v>20</v>
      </c>
      <c r="I3097">
        <v>179</v>
      </c>
      <c r="J3097" t="s">
        <v>21</v>
      </c>
      <c r="K3097" t="s">
        <v>223</v>
      </c>
      <c r="L3097" t="s">
        <v>23</v>
      </c>
      <c r="M3097" t="s">
        <v>27</v>
      </c>
      <c r="N3097">
        <v>5</v>
      </c>
      <c r="O3097">
        <v>5</v>
      </c>
      <c r="P3097">
        <v>4</v>
      </c>
      <c r="Q3097" t="s">
        <v>32</v>
      </c>
      <c r="R3097" t="s">
        <v>31</v>
      </c>
    </row>
    <row r="3098" spans="1:18" x14ac:dyDescent="0.3">
      <c r="A3098" t="s">
        <v>38</v>
      </c>
      <c r="B3098" t="s">
        <v>317</v>
      </c>
      <c r="C3098">
        <v>6190</v>
      </c>
      <c r="D3098" t="s">
        <v>18</v>
      </c>
      <c r="E3098">
        <v>128000</v>
      </c>
      <c r="F3098" t="s">
        <v>196</v>
      </c>
      <c r="G3098">
        <v>2014</v>
      </c>
      <c r="H3098" t="s">
        <v>20</v>
      </c>
      <c r="I3098">
        <v>105</v>
      </c>
      <c r="J3098" t="s">
        <v>21</v>
      </c>
      <c r="K3098" t="s">
        <v>223</v>
      </c>
      <c r="L3098" t="s">
        <v>23</v>
      </c>
      <c r="M3098" t="s">
        <v>953</v>
      </c>
      <c r="N3098">
        <v>5</v>
      </c>
      <c r="O3098">
        <v>5</v>
      </c>
      <c r="P3098">
        <v>4</v>
      </c>
      <c r="Q3098" t="s">
        <v>36</v>
      </c>
      <c r="R3098" t="s">
        <v>953</v>
      </c>
    </row>
    <row r="3099" spans="1:18" x14ac:dyDescent="0.3">
      <c r="A3099" t="s">
        <v>38</v>
      </c>
      <c r="B3099" t="s">
        <v>227</v>
      </c>
      <c r="C3099">
        <v>7499</v>
      </c>
      <c r="D3099" t="s">
        <v>18</v>
      </c>
      <c r="E3099">
        <v>122000</v>
      </c>
      <c r="F3099" t="s">
        <v>196</v>
      </c>
      <c r="G3099">
        <v>2017</v>
      </c>
      <c r="H3099" t="s">
        <v>20</v>
      </c>
      <c r="I3099">
        <v>95</v>
      </c>
      <c r="J3099" t="s">
        <v>21</v>
      </c>
      <c r="K3099" t="s">
        <v>223</v>
      </c>
      <c r="L3099" t="s">
        <v>23</v>
      </c>
      <c r="M3099" t="s">
        <v>953</v>
      </c>
      <c r="N3099">
        <v>5</v>
      </c>
      <c r="O3099">
        <v>5</v>
      </c>
      <c r="P3099">
        <v>4</v>
      </c>
      <c r="Q3099" t="s">
        <v>32</v>
      </c>
      <c r="R3099" t="s">
        <v>34</v>
      </c>
    </row>
    <row r="3100" spans="1:18" x14ac:dyDescent="0.3">
      <c r="A3100" t="s">
        <v>40</v>
      </c>
      <c r="B3100" t="s">
        <v>231</v>
      </c>
      <c r="C3100">
        <v>5500</v>
      </c>
      <c r="D3100" t="s">
        <v>18</v>
      </c>
      <c r="E3100">
        <v>122000</v>
      </c>
      <c r="F3100" t="s">
        <v>196</v>
      </c>
      <c r="G3100">
        <v>2013</v>
      </c>
      <c r="H3100" t="s">
        <v>20</v>
      </c>
      <c r="I3100">
        <v>68</v>
      </c>
      <c r="J3100" t="s">
        <v>21</v>
      </c>
      <c r="K3100" t="s">
        <v>223</v>
      </c>
      <c r="L3100" t="s">
        <v>23</v>
      </c>
      <c r="M3100" t="s">
        <v>953</v>
      </c>
      <c r="N3100">
        <v>5</v>
      </c>
      <c r="O3100">
        <v>5</v>
      </c>
      <c r="P3100">
        <v>4</v>
      </c>
      <c r="Q3100" t="s">
        <v>32</v>
      </c>
      <c r="R3100" t="s">
        <v>34</v>
      </c>
    </row>
    <row r="3101" spans="1:18" x14ac:dyDescent="0.3">
      <c r="A3101" t="s">
        <v>40</v>
      </c>
      <c r="B3101" t="s">
        <v>179</v>
      </c>
      <c r="C3101">
        <v>3700</v>
      </c>
      <c r="D3101" t="s">
        <v>18</v>
      </c>
      <c r="E3101">
        <v>280000</v>
      </c>
      <c r="F3101" t="s">
        <v>196</v>
      </c>
      <c r="G3101">
        <v>2013</v>
      </c>
      <c r="H3101" t="s">
        <v>20</v>
      </c>
      <c r="I3101">
        <v>114</v>
      </c>
      <c r="J3101" t="s">
        <v>21</v>
      </c>
      <c r="K3101" t="s">
        <v>223</v>
      </c>
      <c r="L3101" t="s">
        <v>23</v>
      </c>
      <c r="M3101" t="s">
        <v>953</v>
      </c>
      <c r="N3101">
        <v>5</v>
      </c>
      <c r="O3101">
        <v>5</v>
      </c>
      <c r="P3101">
        <v>4</v>
      </c>
      <c r="Q3101" t="s">
        <v>32</v>
      </c>
      <c r="R3101" t="s">
        <v>26</v>
      </c>
    </row>
    <row r="3102" spans="1:18" x14ac:dyDescent="0.3">
      <c r="A3102" t="s">
        <v>40</v>
      </c>
      <c r="B3102" t="s">
        <v>231</v>
      </c>
      <c r="C3102">
        <v>3400</v>
      </c>
      <c r="D3102" t="s">
        <v>18</v>
      </c>
      <c r="E3102">
        <v>250000</v>
      </c>
      <c r="F3102" t="s">
        <v>196</v>
      </c>
      <c r="G3102">
        <v>2010</v>
      </c>
      <c r="H3102" t="s">
        <v>20</v>
      </c>
      <c r="I3102">
        <v>68</v>
      </c>
      <c r="J3102" t="s">
        <v>21</v>
      </c>
      <c r="K3102" t="s">
        <v>223</v>
      </c>
      <c r="L3102" t="s">
        <v>23</v>
      </c>
      <c r="M3102" t="s">
        <v>953</v>
      </c>
      <c r="N3102">
        <v>5</v>
      </c>
      <c r="O3102">
        <v>5</v>
      </c>
      <c r="P3102">
        <v>4</v>
      </c>
      <c r="Q3102" t="s">
        <v>30</v>
      </c>
      <c r="R3102" t="s">
        <v>34</v>
      </c>
    </row>
    <row r="3103" spans="1:18" x14ac:dyDescent="0.3">
      <c r="A3103" t="s">
        <v>40</v>
      </c>
      <c r="B3103" t="s">
        <v>231</v>
      </c>
      <c r="C3103">
        <v>5500</v>
      </c>
      <c r="D3103" t="s">
        <v>18</v>
      </c>
      <c r="E3103">
        <v>122000</v>
      </c>
      <c r="F3103" t="s">
        <v>196</v>
      </c>
      <c r="G3103">
        <v>2013</v>
      </c>
      <c r="H3103" t="s">
        <v>20</v>
      </c>
      <c r="I3103">
        <v>68</v>
      </c>
      <c r="J3103" t="s">
        <v>21</v>
      </c>
      <c r="K3103" t="s">
        <v>223</v>
      </c>
      <c r="L3103" t="s">
        <v>23</v>
      </c>
      <c r="M3103" t="s">
        <v>953</v>
      </c>
      <c r="N3103">
        <v>5</v>
      </c>
      <c r="O3103">
        <v>5</v>
      </c>
      <c r="P3103">
        <v>4</v>
      </c>
      <c r="Q3103" t="s">
        <v>32</v>
      </c>
      <c r="R3103" t="s">
        <v>34</v>
      </c>
    </row>
    <row r="3104" spans="1:18" x14ac:dyDescent="0.3">
      <c r="A3104" t="s">
        <v>49</v>
      </c>
      <c r="B3104" t="s">
        <v>262</v>
      </c>
      <c r="C3104">
        <v>11900</v>
      </c>
      <c r="D3104" t="s">
        <v>18</v>
      </c>
      <c r="E3104">
        <v>149000</v>
      </c>
      <c r="F3104" t="s">
        <v>196</v>
      </c>
      <c r="G3104">
        <v>2016</v>
      </c>
      <c r="H3104" t="s">
        <v>20</v>
      </c>
      <c r="I3104">
        <v>110</v>
      </c>
      <c r="J3104" t="s">
        <v>21</v>
      </c>
      <c r="K3104" t="s">
        <v>223</v>
      </c>
      <c r="L3104" t="s">
        <v>23</v>
      </c>
      <c r="M3104" t="s">
        <v>953</v>
      </c>
      <c r="N3104">
        <v>5</v>
      </c>
      <c r="O3104">
        <v>5</v>
      </c>
      <c r="P3104">
        <v>4</v>
      </c>
      <c r="Q3104" t="s">
        <v>25</v>
      </c>
      <c r="R3104" t="s">
        <v>26</v>
      </c>
    </row>
    <row r="3105" spans="1:18" x14ac:dyDescent="0.3">
      <c r="A3105" t="s">
        <v>64</v>
      </c>
      <c r="B3105" t="s">
        <v>304</v>
      </c>
      <c r="C3105">
        <v>8500</v>
      </c>
      <c r="D3105" t="s">
        <v>18</v>
      </c>
      <c r="E3105">
        <v>100000</v>
      </c>
      <c r="F3105" t="s">
        <v>196</v>
      </c>
      <c r="G3105">
        <v>2015</v>
      </c>
      <c r="H3105" t="s">
        <v>20</v>
      </c>
      <c r="I3105">
        <v>68</v>
      </c>
      <c r="J3105" t="s">
        <v>21</v>
      </c>
      <c r="K3105" t="s">
        <v>223</v>
      </c>
      <c r="L3105" t="s">
        <v>23</v>
      </c>
      <c r="M3105" t="s">
        <v>953</v>
      </c>
      <c r="N3105">
        <v>5</v>
      </c>
      <c r="O3105">
        <v>5</v>
      </c>
      <c r="P3105">
        <v>4</v>
      </c>
      <c r="Q3105" t="s">
        <v>32</v>
      </c>
      <c r="R3105" t="s">
        <v>34</v>
      </c>
    </row>
    <row r="3106" spans="1:18" x14ac:dyDescent="0.3">
      <c r="A3106" t="s">
        <v>16</v>
      </c>
      <c r="B3106" t="s">
        <v>247</v>
      </c>
      <c r="C3106">
        <v>7399</v>
      </c>
      <c r="D3106" t="s">
        <v>18</v>
      </c>
      <c r="E3106">
        <v>139000</v>
      </c>
      <c r="F3106" t="s">
        <v>196</v>
      </c>
      <c r="G3106">
        <v>2013</v>
      </c>
      <c r="H3106" t="s">
        <v>20</v>
      </c>
      <c r="I3106">
        <v>105</v>
      </c>
      <c r="J3106" t="s">
        <v>21</v>
      </c>
      <c r="K3106" t="s">
        <v>223</v>
      </c>
      <c r="L3106" t="s">
        <v>23</v>
      </c>
      <c r="M3106" t="s">
        <v>953</v>
      </c>
      <c r="N3106">
        <v>5</v>
      </c>
      <c r="O3106">
        <v>5</v>
      </c>
      <c r="P3106">
        <v>4</v>
      </c>
      <c r="Q3106" t="s">
        <v>953</v>
      </c>
      <c r="R3106" t="s">
        <v>953</v>
      </c>
    </row>
    <row r="3107" spans="1:18" x14ac:dyDescent="0.3">
      <c r="A3107" t="s">
        <v>16</v>
      </c>
      <c r="B3107" t="s">
        <v>247</v>
      </c>
      <c r="C3107">
        <v>8500</v>
      </c>
      <c r="D3107" t="s">
        <v>18</v>
      </c>
      <c r="E3107">
        <v>170000</v>
      </c>
      <c r="F3107" t="s">
        <v>196</v>
      </c>
      <c r="G3107">
        <v>2014</v>
      </c>
      <c r="H3107" t="s">
        <v>20</v>
      </c>
      <c r="I3107">
        <v>150</v>
      </c>
      <c r="J3107" t="s">
        <v>21</v>
      </c>
      <c r="K3107" t="s">
        <v>223</v>
      </c>
      <c r="L3107" t="s">
        <v>23</v>
      </c>
      <c r="M3107" t="s">
        <v>953</v>
      </c>
      <c r="N3107">
        <v>5</v>
      </c>
      <c r="O3107">
        <v>5</v>
      </c>
      <c r="P3107">
        <v>4</v>
      </c>
      <c r="Q3107" t="s">
        <v>32</v>
      </c>
      <c r="R3107" t="s">
        <v>34</v>
      </c>
    </row>
    <row r="3108" spans="1:18" x14ac:dyDescent="0.3">
      <c r="A3108" t="s">
        <v>94</v>
      </c>
      <c r="B3108" t="s">
        <v>248</v>
      </c>
      <c r="C3108">
        <v>17500</v>
      </c>
      <c r="D3108" t="s">
        <v>18</v>
      </c>
      <c r="E3108">
        <v>116000</v>
      </c>
      <c r="F3108" t="s">
        <v>196</v>
      </c>
      <c r="G3108">
        <v>2017</v>
      </c>
      <c r="H3108" t="s">
        <v>20</v>
      </c>
      <c r="I3108">
        <v>116</v>
      </c>
      <c r="J3108" t="s">
        <v>21</v>
      </c>
      <c r="K3108" t="s">
        <v>223</v>
      </c>
      <c r="L3108" t="s">
        <v>23</v>
      </c>
      <c r="M3108" t="s">
        <v>953</v>
      </c>
      <c r="N3108">
        <v>5</v>
      </c>
      <c r="O3108">
        <v>5</v>
      </c>
      <c r="P3108">
        <v>4</v>
      </c>
      <c r="Q3108" t="s">
        <v>32</v>
      </c>
      <c r="R3108" t="s">
        <v>126</v>
      </c>
    </row>
    <row r="3109" spans="1:18" x14ac:dyDescent="0.3">
      <c r="A3109" t="s">
        <v>94</v>
      </c>
      <c r="B3109" t="s">
        <v>248</v>
      </c>
      <c r="C3109">
        <v>5500</v>
      </c>
      <c r="D3109" t="s">
        <v>18</v>
      </c>
      <c r="E3109">
        <v>191000</v>
      </c>
      <c r="F3109" t="s">
        <v>196</v>
      </c>
      <c r="G3109">
        <v>2006</v>
      </c>
      <c r="H3109" t="s">
        <v>20</v>
      </c>
      <c r="I3109">
        <v>105</v>
      </c>
      <c r="J3109" t="s">
        <v>21</v>
      </c>
      <c r="K3109" t="s">
        <v>223</v>
      </c>
      <c r="L3109" t="s">
        <v>23</v>
      </c>
      <c r="M3109" t="s">
        <v>953</v>
      </c>
      <c r="N3109">
        <v>5</v>
      </c>
      <c r="O3109">
        <v>5</v>
      </c>
      <c r="P3109">
        <v>4</v>
      </c>
      <c r="Q3109" t="s">
        <v>30</v>
      </c>
      <c r="R3109" t="s">
        <v>34</v>
      </c>
    </row>
    <row r="3110" spans="1:18" x14ac:dyDescent="0.3">
      <c r="A3110" t="s">
        <v>97</v>
      </c>
      <c r="B3110" t="s">
        <v>260</v>
      </c>
      <c r="C3110">
        <v>12990</v>
      </c>
      <c r="D3110" t="s">
        <v>18</v>
      </c>
      <c r="E3110">
        <v>149900</v>
      </c>
      <c r="F3110" t="s">
        <v>196</v>
      </c>
      <c r="G3110">
        <v>2015</v>
      </c>
      <c r="H3110" t="s">
        <v>20</v>
      </c>
      <c r="I3110">
        <v>150</v>
      </c>
      <c r="J3110" t="s">
        <v>21</v>
      </c>
      <c r="K3110" t="s">
        <v>223</v>
      </c>
      <c r="L3110" t="s">
        <v>23</v>
      </c>
      <c r="M3110" t="s">
        <v>24</v>
      </c>
      <c r="N3110">
        <v>5</v>
      </c>
      <c r="O3110">
        <v>5</v>
      </c>
      <c r="P3110">
        <v>4</v>
      </c>
      <c r="Q3110" t="s">
        <v>30</v>
      </c>
      <c r="R3110" t="s">
        <v>34</v>
      </c>
    </row>
    <row r="3111" spans="1:18" x14ac:dyDescent="0.3">
      <c r="A3111" t="s">
        <v>99</v>
      </c>
      <c r="B3111" t="s">
        <v>314</v>
      </c>
      <c r="C3111">
        <v>7490</v>
      </c>
      <c r="D3111" t="s">
        <v>18</v>
      </c>
      <c r="E3111">
        <v>150000</v>
      </c>
      <c r="F3111" t="s">
        <v>196</v>
      </c>
      <c r="G3111">
        <v>2012</v>
      </c>
      <c r="H3111" t="s">
        <v>20</v>
      </c>
      <c r="I3111">
        <v>143</v>
      </c>
      <c r="J3111" t="s">
        <v>21</v>
      </c>
      <c r="K3111" t="s">
        <v>223</v>
      </c>
      <c r="L3111" t="s">
        <v>23</v>
      </c>
      <c r="M3111" t="s">
        <v>953</v>
      </c>
      <c r="N3111">
        <v>5</v>
      </c>
      <c r="O3111">
        <v>5</v>
      </c>
      <c r="P3111">
        <v>4</v>
      </c>
      <c r="Q3111" t="s">
        <v>25</v>
      </c>
      <c r="R3111" t="s">
        <v>34</v>
      </c>
    </row>
    <row r="3112" spans="1:18" x14ac:dyDescent="0.3">
      <c r="A3112" t="s">
        <v>38</v>
      </c>
      <c r="B3112" t="s">
        <v>224</v>
      </c>
      <c r="C3112">
        <v>8500</v>
      </c>
      <c r="D3112" t="s">
        <v>18</v>
      </c>
      <c r="E3112">
        <v>70000</v>
      </c>
      <c r="F3112" t="s">
        <v>196</v>
      </c>
      <c r="G3112">
        <v>2017</v>
      </c>
      <c r="H3112" t="s">
        <v>20</v>
      </c>
      <c r="I3112">
        <v>95</v>
      </c>
      <c r="J3112" t="s">
        <v>21</v>
      </c>
      <c r="K3112" t="s">
        <v>223</v>
      </c>
      <c r="L3112" t="s">
        <v>23</v>
      </c>
      <c r="M3112" t="s">
        <v>42</v>
      </c>
      <c r="N3112">
        <v>5</v>
      </c>
      <c r="O3112">
        <v>5</v>
      </c>
      <c r="P3112">
        <v>4</v>
      </c>
      <c r="Q3112" t="s">
        <v>30</v>
      </c>
      <c r="R3112" t="s">
        <v>34</v>
      </c>
    </row>
    <row r="3113" spans="1:18" x14ac:dyDescent="0.3">
      <c r="A3113" t="s">
        <v>38</v>
      </c>
      <c r="B3113" t="s">
        <v>224</v>
      </c>
      <c r="C3113">
        <v>16900</v>
      </c>
      <c r="D3113" t="s">
        <v>18</v>
      </c>
      <c r="E3113">
        <v>36469</v>
      </c>
      <c r="F3113" t="s">
        <v>196</v>
      </c>
      <c r="G3113">
        <v>2021</v>
      </c>
      <c r="H3113" t="s">
        <v>20</v>
      </c>
      <c r="I3113">
        <v>131</v>
      </c>
      <c r="J3113" t="s">
        <v>21</v>
      </c>
      <c r="K3113" t="s">
        <v>223</v>
      </c>
      <c r="L3113" t="s">
        <v>23</v>
      </c>
      <c r="M3113" t="s">
        <v>42</v>
      </c>
      <c r="N3113">
        <v>5</v>
      </c>
      <c r="O3113">
        <v>5</v>
      </c>
      <c r="P3113">
        <v>4</v>
      </c>
      <c r="Q3113" t="s">
        <v>30</v>
      </c>
      <c r="R3113" t="s">
        <v>34</v>
      </c>
    </row>
    <row r="3114" spans="1:18" x14ac:dyDescent="0.3">
      <c r="A3114" t="s">
        <v>38</v>
      </c>
      <c r="B3114" t="s">
        <v>224</v>
      </c>
      <c r="C3114">
        <v>10500</v>
      </c>
      <c r="D3114" t="s">
        <v>18</v>
      </c>
      <c r="E3114">
        <v>98500</v>
      </c>
      <c r="F3114" t="s">
        <v>196</v>
      </c>
      <c r="G3114">
        <v>2017</v>
      </c>
      <c r="H3114" t="s">
        <v>20</v>
      </c>
      <c r="I3114">
        <v>120</v>
      </c>
      <c r="J3114" t="s">
        <v>21</v>
      </c>
      <c r="K3114" t="s">
        <v>223</v>
      </c>
      <c r="L3114" t="s">
        <v>23</v>
      </c>
      <c r="M3114" t="s">
        <v>42</v>
      </c>
      <c r="N3114">
        <v>5</v>
      </c>
      <c r="O3114">
        <v>5</v>
      </c>
      <c r="P3114">
        <v>4</v>
      </c>
      <c r="Q3114" t="s">
        <v>32</v>
      </c>
      <c r="R3114" t="s">
        <v>26</v>
      </c>
    </row>
    <row r="3115" spans="1:18" x14ac:dyDescent="0.3">
      <c r="A3115" t="s">
        <v>38</v>
      </c>
      <c r="B3115" t="s">
        <v>39</v>
      </c>
      <c r="C3115">
        <v>11500</v>
      </c>
      <c r="D3115" t="s">
        <v>18</v>
      </c>
      <c r="E3115">
        <v>112000</v>
      </c>
      <c r="F3115" t="s">
        <v>196</v>
      </c>
      <c r="G3115">
        <v>2019</v>
      </c>
      <c r="H3115" t="s">
        <v>20</v>
      </c>
      <c r="I3115">
        <v>95</v>
      </c>
      <c r="J3115" t="s">
        <v>21</v>
      </c>
      <c r="K3115" t="s">
        <v>223</v>
      </c>
      <c r="L3115" t="s">
        <v>23</v>
      </c>
      <c r="M3115" t="s">
        <v>42</v>
      </c>
      <c r="N3115">
        <v>5</v>
      </c>
      <c r="O3115">
        <v>5</v>
      </c>
      <c r="P3115">
        <v>4</v>
      </c>
      <c r="Q3115" t="s">
        <v>28</v>
      </c>
      <c r="R3115" t="s">
        <v>34</v>
      </c>
    </row>
    <row r="3116" spans="1:18" x14ac:dyDescent="0.3">
      <c r="A3116" t="s">
        <v>38</v>
      </c>
      <c r="B3116" t="s">
        <v>224</v>
      </c>
      <c r="C3116">
        <v>8500</v>
      </c>
      <c r="D3116" t="s">
        <v>18</v>
      </c>
      <c r="E3116">
        <v>70000</v>
      </c>
      <c r="F3116" t="s">
        <v>196</v>
      </c>
      <c r="G3116">
        <v>2017</v>
      </c>
      <c r="H3116" t="s">
        <v>20</v>
      </c>
      <c r="I3116">
        <v>95</v>
      </c>
      <c r="J3116" t="s">
        <v>21</v>
      </c>
      <c r="K3116" t="s">
        <v>223</v>
      </c>
      <c r="L3116" t="s">
        <v>23</v>
      </c>
      <c r="M3116" t="s">
        <v>42</v>
      </c>
      <c r="N3116">
        <v>5</v>
      </c>
      <c r="O3116">
        <v>5</v>
      </c>
      <c r="P3116">
        <v>4</v>
      </c>
      <c r="Q3116" t="s">
        <v>30</v>
      </c>
      <c r="R3116" t="s">
        <v>34</v>
      </c>
    </row>
    <row r="3117" spans="1:18" x14ac:dyDescent="0.3">
      <c r="A3117" t="s">
        <v>38</v>
      </c>
      <c r="B3117" t="s">
        <v>317</v>
      </c>
      <c r="C3117">
        <v>9900</v>
      </c>
      <c r="D3117" t="s">
        <v>18</v>
      </c>
      <c r="E3117">
        <v>102000</v>
      </c>
      <c r="F3117" t="s">
        <v>196</v>
      </c>
      <c r="G3117">
        <v>2016</v>
      </c>
      <c r="H3117" t="s">
        <v>20</v>
      </c>
      <c r="I3117">
        <v>120</v>
      </c>
      <c r="J3117" t="s">
        <v>21</v>
      </c>
      <c r="K3117" t="s">
        <v>223</v>
      </c>
      <c r="L3117" t="s">
        <v>23</v>
      </c>
      <c r="M3117" t="s">
        <v>42</v>
      </c>
      <c r="N3117">
        <v>5</v>
      </c>
      <c r="O3117">
        <v>5</v>
      </c>
      <c r="P3117">
        <v>4</v>
      </c>
      <c r="Q3117" t="s">
        <v>30</v>
      </c>
      <c r="R3117" t="s">
        <v>26</v>
      </c>
    </row>
    <row r="3118" spans="1:18" x14ac:dyDescent="0.3">
      <c r="A3118" t="s">
        <v>38</v>
      </c>
      <c r="B3118" t="s">
        <v>224</v>
      </c>
      <c r="C3118">
        <v>16850</v>
      </c>
      <c r="D3118" t="s">
        <v>18</v>
      </c>
      <c r="E3118">
        <v>57817</v>
      </c>
      <c r="F3118" t="s">
        <v>196</v>
      </c>
      <c r="G3118">
        <v>2022</v>
      </c>
      <c r="H3118" t="s">
        <v>20</v>
      </c>
      <c r="I3118">
        <v>131</v>
      </c>
      <c r="J3118" t="s">
        <v>21</v>
      </c>
      <c r="K3118" t="s">
        <v>223</v>
      </c>
      <c r="L3118" t="s">
        <v>23</v>
      </c>
      <c r="M3118" t="s">
        <v>42</v>
      </c>
      <c r="N3118">
        <v>5</v>
      </c>
      <c r="O3118">
        <v>5</v>
      </c>
      <c r="P3118">
        <v>4</v>
      </c>
      <c r="Q3118" t="s">
        <v>28</v>
      </c>
      <c r="R3118" t="s">
        <v>33</v>
      </c>
    </row>
    <row r="3119" spans="1:18" x14ac:dyDescent="0.3">
      <c r="A3119" t="s">
        <v>38</v>
      </c>
      <c r="B3119" t="s">
        <v>224</v>
      </c>
      <c r="C3119">
        <v>6900</v>
      </c>
      <c r="D3119" t="s">
        <v>18</v>
      </c>
      <c r="E3119">
        <v>172000</v>
      </c>
      <c r="F3119" t="s">
        <v>196</v>
      </c>
      <c r="G3119">
        <v>2017</v>
      </c>
      <c r="H3119" t="s">
        <v>20</v>
      </c>
      <c r="I3119">
        <v>120</v>
      </c>
      <c r="J3119" t="s">
        <v>21</v>
      </c>
      <c r="K3119" t="s">
        <v>223</v>
      </c>
      <c r="L3119" t="s">
        <v>23</v>
      </c>
      <c r="M3119" t="s">
        <v>42</v>
      </c>
      <c r="N3119">
        <v>5</v>
      </c>
      <c r="O3119">
        <v>5</v>
      </c>
      <c r="P3119">
        <v>4</v>
      </c>
      <c r="Q3119" t="s">
        <v>25</v>
      </c>
      <c r="R3119" t="s">
        <v>126</v>
      </c>
    </row>
    <row r="3120" spans="1:18" x14ac:dyDescent="0.3">
      <c r="A3120" t="s">
        <v>38</v>
      </c>
      <c r="B3120" t="s">
        <v>317</v>
      </c>
      <c r="C3120">
        <v>15400</v>
      </c>
      <c r="D3120" t="s">
        <v>18</v>
      </c>
      <c r="E3120">
        <v>43700</v>
      </c>
      <c r="F3120" t="s">
        <v>196</v>
      </c>
      <c r="G3120">
        <v>2022</v>
      </c>
      <c r="H3120" t="s">
        <v>20</v>
      </c>
      <c r="I3120">
        <v>95</v>
      </c>
      <c r="J3120" t="s">
        <v>21</v>
      </c>
      <c r="K3120" t="s">
        <v>223</v>
      </c>
      <c r="L3120" t="s">
        <v>23</v>
      </c>
      <c r="M3120" t="s">
        <v>42</v>
      </c>
      <c r="N3120">
        <v>5</v>
      </c>
      <c r="O3120">
        <v>5</v>
      </c>
      <c r="P3120">
        <v>4</v>
      </c>
      <c r="Q3120" t="s">
        <v>30</v>
      </c>
      <c r="R3120" t="s">
        <v>26</v>
      </c>
    </row>
    <row r="3121" spans="1:18" x14ac:dyDescent="0.3">
      <c r="A3121" t="s">
        <v>38</v>
      </c>
      <c r="B3121" t="s">
        <v>224</v>
      </c>
      <c r="C3121">
        <v>11700</v>
      </c>
      <c r="D3121" t="s">
        <v>18</v>
      </c>
      <c r="E3121">
        <v>80000</v>
      </c>
      <c r="F3121" t="s">
        <v>196</v>
      </c>
      <c r="G3121">
        <v>2020</v>
      </c>
      <c r="H3121" t="s">
        <v>20</v>
      </c>
      <c r="I3121">
        <v>95</v>
      </c>
      <c r="J3121" t="s">
        <v>21</v>
      </c>
      <c r="K3121" t="s">
        <v>223</v>
      </c>
      <c r="L3121" t="s">
        <v>23</v>
      </c>
      <c r="M3121" t="s">
        <v>42</v>
      </c>
      <c r="N3121">
        <v>5</v>
      </c>
      <c r="O3121">
        <v>5</v>
      </c>
      <c r="P3121">
        <v>4</v>
      </c>
      <c r="Q3121" t="s">
        <v>25</v>
      </c>
      <c r="R3121" t="s">
        <v>34</v>
      </c>
    </row>
    <row r="3122" spans="1:18" x14ac:dyDescent="0.3">
      <c r="A3122" t="s">
        <v>38</v>
      </c>
      <c r="B3122" t="s">
        <v>224</v>
      </c>
      <c r="C3122">
        <v>10500</v>
      </c>
      <c r="D3122" t="s">
        <v>18</v>
      </c>
      <c r="E3122">
        <v>103000</v>
      </c>
      <c r="F3122" t="s">
        <v>196</v>
      </c>
      <c r="G3122">
        <v>2016</v>
      </c>
      <c r="H3122" t="s">
        <v>20</v>
      </c>
      <c r="I3122">
        <v>120</v>
      </c>
      <c r="J3122" t="s">
        <v>21</v>
      </c>
      <c r="K3122" t="s">
        <v>223</v>
      </c>
      <c r="L3122" t="s">
        <v>23</v>
      </c>
      <c r="M3122" t="s">
        <v>42</v>
      </c>
      <c r="N3122">
        <v>5</v>
      </c>
      <c r="O3122">
        <v>5</v>
      </c>
      <c r="P3122">
        <v>4</v>
      </c>
      <c r="Q3122" t="s">
        <v>30</v>
      </c>
      <c r="R3122" t="s">
        <v>34</v>
      </c>
    </row>
    <row r="3123" spans="1:18" x14ac:dyDescent="0.3">
      <c r="A3123" t="s">
        <v>38</v>
      </c>
      <c r="B3123" t="s">
        <v>224</v>
      </c>
      <c r="C3123">
        <v>15450</v>
      </c>
      <c r="D3123" t="s">
        <v>18</v>
      </c>
      <c r="E3123">
        <v>5487</v>
      </c>
      <c r="F3123" t="s">
        <v>196</v>
      </c>
      <c r="G3123">
        <v>2022</v>
      </c>
      <c r="H3123" t="s">
        <v>20</v>
      </c>
      <c r="I3123">
        <v>95</v>
      </c>
      <c r="J3123" t="s">
        <v>21</v>
      </c>
      <c r="K3123" t="s">
        <v>223</v>
      </c>
      <c r="L3123" t="s">
        <v>23</v>
      </c>
      <c r="M3123" t="s">
        <v>42</v>
      </c>
      <c r="N3123">
        <v>5</v>
      </c>
      <c r="O3123">
        <v>5</v>
      </c>
      <c r="P3123">
        <v>4</v>
      </c>
      <c r="Q3123" t="s">
        <v>37</v>
      </c>
      <c r="R3123" t="s">
        <v>34</v>
      </c>
    </row>
    <row r="3124" spans="1:18" x14ac:dyDescent="0.3">
      <c r="A3124" t="s">
        <v>38</v>
      </c>
      <c r="B3124" t="s">
        <v>317</v>
      </c>
      <c r="C3124">
        <v>11500</v>
      </c>
      <c r="D3124" t="s">
        <v>18</v>
      </c>
      <c r="E3124">
        <v>71000</v>
      </c>
      <c r="F3124" t="s">
        <v>196</v>
      </c>
      <c r="G3124">
        <v>2016</v>
      </c>
      <c r="H3124" t="s">
        <v>20</v>
      </c>
      <c r="I3124">
        <v>120</v>
      </c>
      <c r="J3124" t="s">
        <v>21</v>
      </c>
      <c r="K3124" t="s">
        <v>223</v>
      </c>
      <c r="L3124" t="s">
        <v>23</v>
      </c>
      <c r="M3124" t="s">
        <v>42</v>
      </c>
      <c r="N3124">
        <v>5</v>
      </c>
      <c r="O3124">
        <v>5</v>
      </c>
      <c r="P3124">
        <v>4</v>
      </c>
      <c r="Q3124" t="s">
        <v>32</v>
      </c>
      <c r="R3124" t="s">
        <v>26</v>
      </c>
    </row>
    <row r="3125" spans="1:18" x14ac:dyDescent="0.3">
      <c r="A3125" t="s">
        <v>38</v>
      </c>
      <c r="B3125" t="s">
        <v>227</v>
      </c>
      <c r="C3125">
        <v>4490</v>
      </c>
      <c r="D3125" t="s">
        <v>18</v>
      </c>
      <c r="E3125">
        <v>199000</v>
      </c>
      <c r="F3125" t="s">
        <v>196</v>
      </c>
      <c r="G3125">
        <v>2015</v>
      </c>
      <c r="H3125" t="s">
        <v>20</v>
      </c>
      <c r="I3125">
        <v>75</v>
      </c>
      <c r="J3125" t="s">
        <v>21</v>
      </c>
      <c r="K3125" t="s">
        <v>223</v>
      </c>
      <c r="L3125" t="s">
        <v>23</v>
      </c>
      <c r="M3125" t="s">
        <v>42</v>
      </c>
      <c r="N3125">
        <v>5</v>
      </c>
      <c r="O3125">
        <v>5</v>
      </c>
      <c r="P3125">
        <v>4</v>
      </c>
      <c r="Q3125" t="s">
        <v>25</v>
      </c>
      <c r="R3125" t="s">
        <v>34</v>
      </c>
    </row>
    <row r="3126" spans="1:18" x14ac:dyDescent="0.3">
      <c r="A3126" t="s">
        <v>38</v>
      </c>
      <c r="B3126" t="s">
        <v>224</v>
      </c>
      <c r="C3126">
        <v>15900</v>
      </c>
      <c r="D3126" t="s">
        <v>18</v>
      </c>
      <c r="E3126">
        <v>57000</v>
      </c>
      <c r="F3126" t="s">
        <v>196</v>
      </c>
      <c r="G3126">
        <v>2021</v>
      </c>
      <c r="H3126" t="s">
        <v>20</v>
      </c>
      <c r="I3126">
        <v>131</v>
      </c>
      <c r="J3126" t="s">
        <v>21</v>
      </c>
      <c r="K3126" t="s">
        <v>223</v>
      </c>
      <c r="L3126" t="s">
        <v>23</v>
      </c>
      <c r="M3126" t="s">
        <v>42</v>
      </c>
      <c r="N3126">
        <v>5</v>
      </c>
      <c r="O3126">
        <v>5</v>
      </c>
      <c r="P3126">
        <v>4</v>
      </c>
      <c r="Q3126" t="s">
        <v>25</v>
      </c>
      <c r="R3126" t="s">
        <v>33</v>
      </c>
    </row>
    <row r="3127" spans="1:18" x14ac:dyDescent="0.3">
      <c r="A3127" t="s">
        <v>38</v>
      </c>
      <c r="B3127" t="s">
        <v>224</v>
      </c>
      <c r="C3127">
        <v>14200</v>
      </c>
      <c r="D3127" t="s">
        <v>18</v>
      </c>
      <c r="E3127">
        <v>60000</v>
      </c>
      <c r="F3127" t="s">
        <v>196</v>
      </c>
      <c r="G3127">
        <v>2021</v>
      </c>
      <c r="H3127" t="s">
        <v>20</v>
      </c>
      <c r="I3127">
        <v>131</v>
      </c>
      <c r="J3127" t="s">
        <v>21</v>
      </c>
      <c r="K3127" t="s">
        <v>223</v>
      </c>
      <c r="L3127" t="s">
        <v>23</v>
      </c>
      <c r="M3127" t="s">
        <v>42</v>
      </c>
      <c r="N3127">
        <v>5</v>
      </c>
      <c r="O3127">
        <v>5</v>
      </c>
      <c r="P3127">
        <v>4</v>
      </c>
      <c r="Q3127" t="s">
        <v>30</v>
      </c>
      <c r="R3127" t="s">
        <v>34</v>
      </c>
    </row>
    <row r="3128" spans="1:18" x14ac:dyDescent="0.3">
      <c r="A3128" t="s">
        <v>38</v>
      </c>
      <c r="B3128" t="s">
        <v>224</v>
      </c>
      <c r="C3128">
        <v>13500</v>
      </c>
      <c r="D3128" t="s">
        <v>18</v>
      </c>
      <c r="E3128">
        <v>60529</v>
      </c>
      <c r="F3128" t="s">
        <v>196</v>
      </c>
      <c r="G3128">
        <v>2017</v>
      </c>
      <c r="H3128" t="s">
        <v>20</v>
      </c>
      <c r="I3128">
        <v>120</v>
      </c>
      <c r="J3128" t="s">
        <v>21</v>
      </c>
      <c r="K3128" t="s">
        <v>223</v>
      </c>
      <c r="L3128" t="s">
        <v>23</v>
      </c>
      <c r="M3128" t="s">
        <v>42</v>
      </c>
      <c r="N3128">
        <v>5</v>
      </c>
      <c r="O3128">
        <v>5</v>
      </c>
      <c r="P3128">
        <v>4</v>
      </c>
      <c r="Q3128" t="s">
        <v>25</v>
      </c>
      <c r="R3128" t="s">
        <v>33</v>
      </c>
    </row>
    <row r="3129" spans="1:18" x14ac:dyDescent="0.3">
      <c r="A3129" t="s">
        <v>38</v>
      </c>
      <c r="B3129" t="s">
        <v>224</v>
      </c>
      <c r="C3129">
        <v>13900</v>
      </c>
      <c r="D3129" t="s">
        <v>18</v>
      </c>
      <c r="E3129">
        <v>30969</v>
      </c>
      <c r="F3129" t="s">
        <v>196</v>
      </c>
      <c r="G3129">
        <v>2020</v>
      </c>
      <c r="H3129" t="s">
        <v>20</v>
      </c>
      <c r="I3129">
        <v>95</v>
      </c>
      <c r="J3129" t="s">
        <v>21</v>
      </c>
      <c r="K3129" t="s">
        <v>223</v>
      </c>
      <c r="L3129" t="s">
        <v>23</v>
      </c>
      <c r="M3129" t="s">
        <v>42</v>
      </c>
      <c r="N3129">
        <v>5</v>
      </c>
      <c r="O3129">
        <v>5</v>
      </c>
      <c r="P3129">
        <v>4</v>
      </c>
      <c r="Q3129" t="s">
        <v>30</v>
      </c>
      <c r="R3129" t="s">
        <v>33</v>
      </c>
    </row>
    <row r="3130" spans="1:18" x14ac:dyDescent="0.3">
      <c r="A3130" t="s">
        <v>40</v>
      </c>
      <c r="B3130" t="s">
        <v>368</v>
      </c>
      <c r="C3130">
        <v>6900</v>
      </c>
      <c r="D3130" t="s">
        <v>18</v>
      </c>
      <c r="E3130">
        <v>195000</v>
      </c>
      <c r="F3130" t="s">
        <v>196</v>
      </c>
      <c r="G3130">
        <v>2012</v>
      </c>
      <c r="H3130" t="s">
        <v>20</v>
      </c>
      <c r="I3130">
        <v>163</v>
      </c>
      <c r="J3130" t="s">
        <v>21</v>
      </c>
      <c r="K3130" t="s">
        <v>223</v>
      </c>
      <c r="L3130" t="s">
        <v>23</v>
      </c>
      <c r="M3130" t="s">
        <v>42</v>
      </c>
      <c r="N3130">
        <v>5</v>
      </c>
      <c r="O3130">
        <v>5</v>
      </c>
      <c r="P3130">
        <v>4</v>
      </c>
      <c r="Q3130" t="s">
        <v>25</v>
      </c>
      <c r="R3130" t="s">
        <v>31</v>
      </c>
    </row>
    <row r="3131" spans="1:18" x14ac:dyDescent="0.3">
      <c r="A3131" t="s">
        <v>40</v>
      </c>
      <c r="B3131" t="s">
        <v>231</v>
      </c>
      <c r="C3131">
        <v>4500</v>
      </c>
      <c r="D3131" t="s">
        <v>18</v>
      </c>
      <c r="E3131">
        <v>179000</v>
      </c>
      <c r="F3131" t="s">
        <v>196</v>
      </c>
      <c r="G3131">
        <v>2015</v>
      </c>
      <c r="H3131" t="s">
        <v>20</v>
      </c>
      <c r="I3131">
        <v>68</v>
      </c>
      <c r="J3131" t="s">
        <v>21</v>
      </c>
      <c r="K3131" t="s">
        <v>223</v>
      </c>
      <c r="L3131" t="s">
        <v>23</v>
      </c>
      <c r="M3131" t="s">
        <v>42</v>
      </c>
      <c r="N3131">
        <v>5</v>
      </c>
      <c r="O3131">
        <v>5</v>
      </c>
      <c r="P3131">
        <v>4</v>
      </c>
      <c r="Q3131" t="s">
        <v>37</v>
      </c>
      <c r="R3131" t="s">
        <v>34</v>
      </c>
    </row>
    <row r="3132" spans="1:18" x14ac:dyDescent="0.3">
      <c r="A3132" t="s">
        <v>40</v>
      </c>
      <c r="B3132" t="s">
        <v>231</v>
      </c>
      <c r="C3132">
        <v>10300</v>
      </c>
      <c r="D3132" t="s">
        <v>18</v>
      </c>
      <c r="E3132">
        <v>92728</v>
      </c>
      <c r="F3132" t="s">
        <v>196</v>
      </c>
      <c r="G3132">
        <v>2019</v>
      </c>
      <c r="H3132" t="s">
        <v>20</v>
      </c>
      <c r="I3132">
        <v>102</v>
      </c>
      <c r="J3132" t="s">
        <v>21</v>
      </c>
      <c r="K3132" t="s">
        <v>223</v>
      </c>
      <c r="L3132" t="s">
        <v>23</v>
      </c>
      <c r="M3132" t="s">
        <v>42</v>
      </c>
      <c r="N3132">
        <v>5</v>
      </c>
      <c r="O3132">
        <v>5</v>
      </c>
      <c r="P3132">
        <v>4</v>
      </c>
      <c r="Q3132" t="s">
        <v>32</v>
      </c>
      <c r="R3132" t="s">
        <v>26</v>
      </c>
    </row>
    <row r="3133" spans="1:18" x14ac:dyDescent="0.3">
      <c r="A3133" t="s">
        <v>40</v>
      </c>
      <c r="B3133" t="s">
        <v>41</v>
      </c>
      <c r="C3133">
        <v>17990</v>
      </c>
      <c r="D3133" t="s">
        <v>18</v>
      </c>
      <c r="E3133">
        <v>38100</v>
      </c>
      <c r="F3133" t="s">
        <v>196</v>
      </c>
      <c r="G3133">
        <v>2020</v>
      </c>
      <c r="H3133" t="s">
        <v>20</v>
      </c>
      <c r="I3133">
        <v>131</v>
      </c>
      <c r="J3133" t="s">
        <v>21</v>
      </c>
      <c r="K3133" t="s">
        <v>223</v>
      </c>
      <c r="L3133" t="s">
        <v>23</v>
      </c>
      <c r="M3133" t="s">
        <v>42</v>
      </c>
      <c r="N3133">
        <v>5</v>
      </c>
      <c r="O3133">
        <v>5</v>
      </c>
      <c r="P3133">
        <v>4</v>
      </c>
      <c r="Q3133" t="s">
        <v>25</v>
      </c>
      <c r="R3133" t="s">
        <v>31</v>
      </c>
    </row>
    <row r="3134" spans="1:18" x14ac:dyDescent="0.3">
      <c r="A3134" t="s">
        <v>40</v>
      </c>
      <c r="B3134" t="s">
        <v>213</v>
      </c>
      <c r="C3134">
        <v>11800</v>
      </c>
      <c r="D3134" t="s">
        <v>18</v>
      </c>
      <c r="E3134">
        <v>87000</v>
      </c>
      <c r="F3134" t="s">
        <v>196</v>
      </c>
      <c r="G3134">
        <v>2020</v>
      </c>
      <c r="H3134" t="s">
        <v>20</v>
      </c>
      <c r="I3134">
        <v>102</v>
      </c>
      <c r="J3134" t="s">
        <v>21</v>
      </c>
      <c r="K3134" t="s">
        <v>223</v>
      </c>
      <c r="L3134" t="s">
        <v>23</v>
      </c>
      <c r="M3134" t="s">
        <v>42</v>
      </c>
      <c r="N3134">
        <v>5</v>
      </c>
      <c r="O3134">
        <v>5</v>
      </c>
      <c r="P3134">
        <v>4</v>
      </c>
      <c r="Q3134" t="s">
        <v>30</v>
      </c>
      <c r="R3134" t="s">
        <v>34</v>
      </c>
    </row>
    <row r="3135" spans="1:18" x14ac:dyDescent="0.3">
      <c r="A3135" t="s">
        <v>40</v>
      </c>
      <c r="B3135" t="s">
        <v>231</v>
      </c>
      <c r="C3135">
        <v>9900</v>
      </c>
      <c r="D3135" t="s">
        <v>18</v>
      </c>
      <c r="E3135">
        <v>94200</v>
      </c>
      <c r="F3135" t="s">
        <v>196</v>
      </c>
      <c r="G3135">
        <v>2019</v>
      </c>
      <c r="H3135" t="s">
        <v>20</v>
      </c>
      <c r="I3135">
        <v>102</v>
      </c>
      <c r="J3135" t="s">
        <v>21</v>
      </c>
      <c r="K3135" t="s">
        <v>223</v>
      </c>
      <c r="L3135" t="s">
        <v>23</v>
      </c>
      <c r="M3135" t="s">
        <v>42</v>
      </c>
      <c r="N3135">
        <v>5</v>
      </c>
      <c r="O3135">
        <v>5</v>
      </c>
      <c r="P3135">
        <v>4</v>
      </c>
      <c r="Q3135" t="s">
        <v>953</v>
      </c>
      <c r="R3135" t="s">
        <v>33</v>
      </c>
    </row>
    <row r="3136" spans="1:18" x14ac:dyDescent="0.3">
      <c r="A3136" t="s">
        <v>40</v>
      </c>
      <c r="B3136" t="s">
        <v>43</v>
      </c>
      <c r="C3136">
        <v>13500</v>
      </c>
      <c r="D3136" t="s">
        <v>18</v>
      </c>
      <c r="E3136">
        <v>87891</v>
      </c>
      <c r="F3136" t="s">
        <v>196</v>
      </c>
      <c r="G3136">
        <v>2021</v>
      </c>
      <c r="H3136" t="s">
        <v>20</v>
      </c>
      <c r="I3136">
        <v>110</v>
      </c>
      <c r="J3136" t="s">
        <v>21</v>
      </c>
      <c r="K3136" t="s">
        <v>223</v>
      </c>
      <c r="L3136" t="s">
        <v>23</v>
      </c>
      <c r="M3136" t="s">
        <v>42</v>
      </c>
      <c r="N3136">
        <v>5</v>
      </c>
      <c r="O3136">
        <v>5</v>
      </c>
      <c r="P3136">
        <v>4</v>
      </c>
      <c r="Q3136" t="s">
        <v>37</v>
      </c>
      <c r="R3136" t="s">
        <v>33</v>
      </c>
    </row>
    <row r="3137" spans="1:18" x14ac:dyDescent="0.3">
      <c r="A3137" t="s">
        <v>40</v>
      </c>
      <c r="B3137" t="s">
        <v>368</v>
      </c>
      <c r="C3137">
        <v>6900</v>
      </c>
      <c r="D3137" t="s">
        <v>18</v>
      </c>
      <c r="E3137">
        <v>195000</v>
      </c>
      <c r="F3137" t="s">
        <v>196</v>
      </c>
      <c r="G3137">
        <v>2012</v>
      </c>
      <c r="H3137" t="s">
        <v>20</v>
      </c>
      <c r="I3137">
        <v>163</v>
      </c>
      <c r="J3137" t="s">
        <v>21</v>
      </c>
      <c r="K3137" t="s">
        <v>223</v>
      </c>
      <c r="L3137" t="s">
        <v>23</v>
      </c>
      <c r="M3137" t="s">
        <v>42</v>
      </c>
      <c r="N3137">
        <v>5</v>
      </c>
      <c r="O3137">
        <v>5</v>
      </c>
      <c r="P3137">
        <v>4</v>
      </c>
      <c r="Q3137" t="s">
        <v>25</v>
      </c>
      <c r="R3137" t="s">
        <v>31</v>
      </c>
    </row>
    <row r="3138" spans="1:18" x14ac:dyDescent="0.3">
      <c r="A3138" t="s">
        <v>40</v>
      </c>
      <c r="B3138" t="s">
        <v>231</v>
      </c>
      <c r="C3138">
        <v>5499</v>
      </c>
      <c r="D3138" t="s">
        <v>18</v>
      </c>
      <c r="E3138">
        <v>173727</v>
      </c>
      <c r="F3138" t="s">
        <v>196</v>
      </c>
      <c r="G3138">
        <v>2011</v>
      </c>
      <c r="H3138" t="s">
        <v>20</v>
      </c>
      <c r="I3138">
        <v>68</v>
      </c>
      <c r="J3138" t="s">
        <v>21</v>
      </c>
      <c r="K3138" t="s">
        <v>223</v>
      </c>
      <c r="L3138" t="s">
        <v>23</v>
      </c>
      <c r="M3138" t="s">
        <v>42</v>
      </c>
      <c r="N3138">
        <v>5</v>
      </c>
      <c r="O3138">
        <v>5</v>
      </c>
      <c r="P3138">
        <v>4</v>
      </c>
      <c r="Q3138" t="s">
        <v>35</v>
      </c>
      <c r="R3138" t="s">
        <v>34</v>
      </c>
    </row>
    <row r="3139" spans="1:18" x14ac:dyDescent="0.3">
      <c r="A3139" t="s">
        <v>40</v>
      </c>
      <c r="B3139" t="s">
        <v>212</v>
      </c>
      <c r="C3139">
        <v>5790</v>
      </c>
      <c r="D3139" t="s">
        <v>18</v>
      </c>
      <c r="E3139">
        <v>101167</v>
      </c>
      <c r="F3139" t="s">
        <v>196</v>
      </c>
      <c r="G3139">
        <v>2012</v>
      </c>
      <c r="H3139" t="s">
        <v>20</v>
      </c>
      <c r="I3139">
        <v>92</v>
      </c>
      <c r="J3139" t="s">
        <v>21</v>
      </c>
      <c r="K3139" t="s">
        <v>223</v>
      </c>
      <c r="L3139" t="s">
        <v>23</v>
      </c>
      <c r="M3139" t="s">
        <v>42</v>
      </c>
      <c r="N3139">
        <v>5</v>
      </c>
      <c r="O3139">
        <v>5</v>
      </c>
      <c r="P3139">
        <v>4</v>
      </c>
      <c r="Q3139" t="s">
        <v>35</v>
      </c>
      <c r="R3139" t="s">
        <v>34</v>
      </c>
    </row>
    <row r="3140" spans="1:18" x14ac:dyDescent="0.3">
      <c r="A3140" t="s">
        <v>40</v>
      </c>
      <c r="B3140" t="s">
        <v>43</v>
      </c>
      <c r="C3140">
        <v>10900</v>
      </c>
      <c r="D3140" t="s">
        <v>18</v>
      </c>
      <c r="E3140">
        <v>152177</v>
      </c>
      <c r="F3140" t="s">
        <v>196</v>
      </c>
      <c r="G3140">
        <v>2019</v>
      </c>
      <c r="H3140" t="s">
        <v>20</v>
      </c>
      <c r="I3140">
        <v>102</v>
      </c>
      <c r="J3140" t="s">
        <v>21</v>
      </c>
      <c r="K3140" t="s">
        <v>223</v>
      </c>
      <c r="L3140" t="s">
        <v>23</v>
      </c>
      <c r="M3140" t="s">
        <v>42</v>
      </c>
      <c r="N3140">
        <v>5</v>
      </c>
      <c r="O3140">
        <v>5</v>
      </c>
      <c r="P3140">
        <v>4</v>
      </c>
      <c r="Q3140" t="s">
        <v>35</v>
      </c>
      <c r="R3140" t="s">
        <v>34</v>
      </c>
    </row>
    <row r="3141" spans="1:18" x14ac:dyDescent="0.3">
      <c r="A3141" t="s">
        <v>40</v>
      </c>
      <c r="B3141" t="s">
        <v>231</v>
      </c>
      <c r="C3141">
        <v>10200</v>
      </c>
      <c r="D3141" t="s">
        <v>18</v>
      </c>
      <c r="E3141">
        <v>109000</v>
      </c>
      <c r="F3141" t="s">
        <v>196</v>
      </c>
      <c r="G3141">
        <v>2017</v>
      </c>
      <c r="H3141" t="s">
        <v>20</v>
      </c>
      <c r="I3141">
        <v>75</v>
      </c>
      <c r="J3141" t="s">
        <v>21</v>
      </c>
      <c r="K3141" t="s">
        <v>223</v>
      </c>
      <c r="L3141" t="s">
        <v>23</v>
      </c>
      <c r="M3141" t="s">
        <v>42</v>
      </c>
      <c r="N3141">
        <v>5</v>
      </c>
      <c r="O3141">
        <v>5</v>
      </c>
      <c r="P3141">
        <v>4</v>
      </c>
      <c r="Q3141" t="s">
        <v>30</v>
      </c>
      <c r="R3141" t="s">
        <v>34</v>
      </c>
    </row>
    <row r="3142" spans="1:18" x14ac:dyDescent="0.3">
      <c r="A3142" t="s">
        <v>40</v>
      </c>
      <c r="B3142" t="s">
        <v>231</v>
      </c>
      <c r="C3142">
        <v>4500</v>
      </c>
      <c r="D3142" t="s">
        <v>18</v>
      </c>
      <c r="E3142">
        <v>179000</v>
      </c>
      <c r="F3142" t="s">
        <v>196</v>
      </c>
      <c r="G3142">
        <v>2015</v>
      </c>
      <c r="H3142" t="s">
        <v>20</v>
      </c>
      <c r="I3142">
        <v>68</v>
      </c>
      <c r="J3142" t="s">
        <v>21</v>
      </c>
      <c r="K3142" t="s">
        <v>223</v>
      </c>
      <c r="L3142" t="s">
        <v>23</v>
      </c>
      <c r="M3142" t="s">
        <v>42</v>
      </c>
      <c r="N3142">
        <v>5</v>
      </c>
      <c r="O3142">
        <v>5</v>
      </c>
      <c r="P3142">
        <v>4</v>
      </c>
      <c r="Q3142" t="s">
        <v>37</v>
      </c>
      <c r="R3142" t="s">
        <v>34</v>
      </c>
    </row>
    <row r="3143" spans="1:18" x14ac:dyDescent="0.3">
      <c r="A3143" t="s">
        <v>40</v>
      </c>
      <c r="B3143" t="s">
        <v>231</v>
      </c>
      <c r="C3143">
        <v>14190</v>
      </c>
      <c r="D3143" t="s">
        <v>18</v>
      </c>
      <c r="E3143">
        <v>61804</v>
      </c>
      <c r="F3143" t="s">
        <v>196</v>
      </c>
      <c r="G3143">
        <v>2021</v>
      </c>
      <c r="H3143" t="s">
        <v>20</v>
      </c>
      <c r="I3143">
        <v>102</v>
      </c>
      <c r="J3143" t="s">
        <v>21</v>
      </c>
      <c r="K3143" t="s">
        <v>223</v>
      </c>
      <c r="L3143" t="s">
        <v>23</v>
      </c>
      <c r="M3143" t="s">
        <v>42</v>
      </c>
      <c r="N3143">
        <v>5</v>
      </c>
      <c r="O3143">
        <v>5</v>
      </c>
      <c r="P3143">
        <v>4</v>
      </c>
      <c r="Q3143" t="s">
        <v>30</v>
      </c>
      <c r="R3143" t="s">
        <v>34</v>
      </c>
    </row>
    <row r="3144" spans="1:18" x14ac:dyDescent="0.3">
      <c r="A3144" t="s">
        <v>44</v>
      </c>
      <c r="B3144" t="s">
        <v>232</v>
      </c>
      <c r="C3144">
        <v>9900</v>
      </c>
      <c r="D3144" t="s">
        <v>18</v>
      </c>
      <c r="E3144">
        <v>31600</v>
      </c>
      <c r="F3144" t="s">
        <v>196</v>
      </c>
      <c r="G3144">
        <v>2017</v>
      </c>
      <c r="H3144" t="s">
        <v>20</v>
      </c>
      <c r="I3144">
        <v>75</v>
      </c>
      <c r="J3144" t="s">
        <v>21</v>
      </c>
      <c r="K3144" t="s">
        <v>223</v>
      </c>
      <c r="L3144" t="s">
        <v>23</v>
      </c>
      <c r="M3144" t="s">
        <v>42</v>
      </c>
      <c r="N3144">
        <v>5</v>
      </c>
      <c r="O3144">
        <v>5</v>
      </c>
      <c r="P3144">
        <v>4</v>
      </c>
      <c r="Q3144" t="s">
        <v>32</v>
      </c>
      <c r="R3144" t="s">
        <v>953</v>
      </c>
    </row>
    <row r="3145" spans="1:18" x14ac:dyDescent="0.3">
      <c r="A3145" t="s">
        <v>44</v>
      </c>
      <c r="B3145" t="s">
        <v>232</v>
      </c>
      <c r="C3145">
        <v>9900</v>
      </c>
      <c r="D3145" t="s">
        <v>18</v>
      </c>
      <c r="E3145">
        <v>42324</v>
      </c>
      <c r="F3145" t="s">
        <v>196</v>
      </c>
      <c r="G3145">
        <v>2018</v>
      </c>
      <c r="H3145" t="s">
        <v>20</v>
      </c>
      <c r="I3145">
        <v>95</v>
      </c>
      <c r="J3145" t="s">
        <v>21</v>
      </c>
      <c r="K3145" t="s">
        <v>223</v>
      </c>
      <c r="L3145" t="s">
        <v>23</v>
      </c>
      <c r="M3145" t="s">
        <v>42</v>
      </c>
      <c r="N3145">
        <v>5</v>
      </c>
      <c r="O3145">
        <v>5</v>
      </c>
      <c r="P3145">
        <v>4</v>
      </c>
      <c r="Q3145" t="s">
        <v>953</v>
      </c>
      <c r="R3145" t="s">
        <v>953</v>
      </c>
    </row>
    <row r="3146" spans="1:18" x14ac:dyDescent="0.3">
      <c r="A3146" t="s">
        <v>44</v>
      </c>
      <c r="B3146" t="s">
        <v>233</v>
      </c>
      <c r="C3146">
        <v>2900</v>
      </c>
      <c r="D3146" t="s">
        <v>18</v>
      </c>
      <c r="E3146">
        <v>229000</v>
      </c>
      <c r="F3146" t="s">
        <v>196</v>
      </c>
      <c r="G3146">
        <v>2010</v>
      </c>
      <c r="H3146" t="s">
        <v>20</v>
      </c>
      <c r="I3146">
        <v>110</v>
      </c>
      <c r="J3146" t="s">
        <v>21</v>
      </c>
      <c r="K3146" t="s">
        <v>223</v>
      </c>
      <c r="L3146" t="s">
        <v>23</v>
      </c>
      <c r="M3146" t="s">
        <v>42</v>
      </c>
      <c r="N3146">
        <v>5</v>
      </c>
      <c r="O3146">
        <v>5</v>
      </c>
      <c r="P3146">
        <v>4</v>
      </c>
      <c r="Q3146" t="s">
        <v>30</v>
      </c>
      <c r="R3146" t="s">
        <v>26</v>
      </c>
    </row>
    <row r="3147" spans="1:18" x14ac:dyDescent="0.3">
      <c r="A3147" t="s">
        <v>44</v>
      </c>
      <c r="B3147" t="s">
        <v>232</v>
      </c>
      <c r="C3147">
        <v>10999</v>
      </c>
      <c r="D3147" t="s">
        <v>18</v>
      </c>
      <c r="E3147">
        <v>40000</v>
      </c>
      <c r="F3147" t="s">
        <v>196</v>
      </c>
      <c r="G3147">
        <v>2018</v>
      </c>
      <c r="H3147" t="s">
        <v>20</v>
      </c>
      <c r="I3147">
        <v>75</v>
      </c>
      <c r="J3147" t="s">
        <v>21</v>
      </c>
      <c r="K3147" t="s">
        <v>223</v>
      </c>
      <c r="L3147" t="s">
        <v>23</v>
      </c>
      <c r="M3147" t="s">
        <v>42</v>
      </c>
      <c r="N3147">
        <v>5</v>
      </c>
      <c r="O3147">
        <v>5</v>
      </c>
      <c r="P3147">
        <v>4</v>
      </c>
      <c r="Q3147" t="s">
        <v>32</v>
      </c>
      <c r="R3147" t="s">
        <v>34</v>
      </c>
    </row>
    <row r="3148" spans="1:18" x14ac:dyDescent="0.3">
      <c r="A3148" t="s">
        <v>49</v>
      </c>
      <c r="B3148" t="s">
        <v>171</v>
      </c>
      <c r="C3148">
        <v>9300</v>
      </c>
      <c r="D3148" t="s">
        <v>18</v>
      </c>
      <c r="E3148">
        <v>91000</v>
      </c>
      <c r="F3148" t="s">
        <v>196</v>
      </c>
      <c r="G3148">
        <v>2019</v>
      </c>
      <c r="H3148" t="s">
        <v>20</v>
      </c>
      <c r="I3148">
        <v>75</v>
      </c>
      <c r="J3148" t="s">
        <v>21</v>
      </c>
      <c r="K3148" t="s">
        <v>223</v>
      </c>
      <c r="L3148" t="s">
        <v>23</v>
      </c>
      <c r="M3148" t="s">
        <v>42</v>
      </c>
      <c r="N3148">
        <v>5</v>
      </c>
      <c r="O3148">
        <v>5</v>
      </c>
      <c r="P3148">
        <v>4</v>
      </c>
      <c r="Q3148" t="s">
        <v>32</v>
      </c>
      <c r="R3148" t="s">
        <v>34</v>
      </c>
    </row>
    <row r="3149" spans="1:18" x14ac:dyDescent="0.3">
      <c r="A3149" t="s">
        <v>49</v>
      </c>
      <c r="B3149" t="s">
        <v>171</v>
      </c>
      <c r="C3149">
        <v>4490</v>
      </c>
      <c r="D3149" t="s">
        <v>18</v>
      </c>
      <c r="E3149">
        <v>236000</v>
      </c>
      <c r="F3149" t="s">
        <v>196</v>
      </c>
      <c r="G3149">
        <v>2014</v>
      </c>
      <c r="H3149" t="s">
        <v>20</v>
      </c>
      <c r="I3149">
        <v>90</v>
      </c>
      <c r="J3149" t="s">
        <v>21</v>
      </c>
      <c r="K3149" t="s">
        <v>223</v>
      </c>
      <c r="L3149" t="s">
        <v>23</v>
      </c>
      <c r="M3149" t="s">
        <v>42</v>
      </c>
      <c r="N3149">
        <v>5</v>
      </c>
      <c r="O3149">
        <v>5</v>
      </c>
      <c r="P3149">
        <v>4</v>
      </c>
      <c r="Q3149" t="s">
        <v>37</v>
      </c>
      <c r="R3149" t="s">
        <v>33</v>
      </c>
    </row>
    <row r="3150" spans="1:18" x14ac:dyDescent="0.3">
      <c r="A3150" t="s">
        <v>49</v>
      </c>
      <c r="B3150" t="s">
        <v>171</v>
      </c>
      <c r="C3150">
        <v>11900</v>
      </c>
      <c r="D3150" t="s">
        <v>18</v>
      </c>
      <c r="E3150">
        <v>90389</v>
      </c>
      <c r="F3150" t="s">
        <v>196</v>
      </c>
      <c r="G3150">
        <v>2021</v>
      </c>
      <c r="H3150" t="s">
        <v>20</v>
      </c>
      <c r="I3150">
        <v>101</v>
      </c>
      <c r="J3150" t="s">
        <v>21</v>
      </c>
      <c r="K3150" t="s">
        <v>223</v>
      </c>
      <c r="L3150" t="s">
        <v>23</v>
      </c>
      <c r="M3150" t="s">
        <v>42</v>
      </c>
      <c r="N3150">
        <v>5</v>
      </c>
      <c r="O3150">
        <v>5</v>
      </c>
      <c r="P3150">
        <v>4</v>
      </c>
      <c r="Q3150" t="s">
        <v>32</v>
      </c>
      <c r="R3150" t="s">
        <v>26</v>
      </c>
    </row>
    <row r="3151" spans="1:18" x14ac:dyDescent="0.3">
      <c r="A3151" t="s">
        <v>49</v>
      </c>
      <c r="B3151" t="s">
        <v>262</v>
      </c>
      <c r="C3151">
        <v>11900</v>
      </c>
      <c r="D3151" t="s">
        <v>18</v>
      </c>
      <c r="E3151">
        <v>128162</v>
      </c>
      <c r="F3151" t="s">
        <v>196</v>
      </c>
      <c r="G3151">
        <v>2019</v>
      </c>
      <c r="H3151" t="s">
        <v>20</v>
      </c>
      <c r="I3151">
        <v>116</v>
      </c>
      <c r="J3151" t="s">
        <v>21</v>
      </c>
      <c r="K3151" t="s">
        <v>223</v>
      </c>
      <c r="L3151" t="s">
        <v>23</v>
      </c>
      <c r="M3151" t="s">
        <v>42</v>
      </c>
      <c r="N3151">
        <v>5</v>
      </c>
      <c r="O3151">
        <v>5</v>
      </c>
      <c r="P3151">
        <v>4</v>
      </c>
      <c r="Q3151" t="s">
        <v>32</v>
      </c>
      <c r="R3151" t="s">
        <v>34</v>
      </c>
    </row>
    <row r="3152" spans="1:18" x14ac:dyDescent="0.3">
      <c r="A3152" t="s">
        <v>49</v>
      </c>
      <c r="B3152" t="s">
        <v>262</v>
      </c>
      <c r="C3152">
        <v>16400</v>
      </c>
      <c r="D3152" t="s">
        <v>18</v>
      </c>
      <c r="E3152">
        <v>51214</v>
      </c>
      <c r="F3152" t="s">
        <v>196</v>
      </c>
      <c r="G3152">
        <v>2022</v>
      </c>
      <c r="H3152" t="s">
        <v>20</v>
      </c>
      <c r="I3152">
        <v>116</v>
      </c>
      <c r="J3152" t="s">
        <v>21</v>
      </c>
      <c r="K3152" t="s">
        <v>223</v>
      </c>
      <c r="L3152" t="s">
        <v>23</v>
      </c>
      <c r="M3152" t="s">
        <v>42</v>
      </c>
      <c r="N3152">
        <v>5</v>
      </c>
      <c r="O3152">
        <v>5</v>
      </c>
      <c r="P3152">
        <v>4</v>
      </c>
      <c r="Q3152" t="s">
        <v>32</v>
      </c>
      <c r="R3152" t="s">
        <v>34</v>
      </c>
    </row>
    <row r="3153" spans="1:18" x14ac:dyDescent="0.3">
      <c r="A3153" t="s">
        <v>52</v>
      </c>
      <c r="B3153" t="s">
        <v>53</v>
      </c>
      <c r="C3153">
        <v>4000</v>
      </c>
      <c r="D3153" t="s">
        <v>18</v>
      </c>
      <c r="E3153">
        <v>215000</v>
      </c>
      <c r="F3153" t="s">
        <v>196</v>
      </c>
      <c r="G3153">
        <v>2011</v>
      </c>
      <c r="H3153" t="s">
        <v>20</v>
      </c>
      <c r="I3153">
        <v>107</v>
      </c>
      <c r="J3153" t="s">
        <v>21</v>
      </c>
      <c r="K3153" t="s">
        <v>223</v>
      </c>
      <c r="L3153" t="s">
        <v>23</v>
      </c>
      <c r="M3153" t="s">
        <v>42</v>
      </c>
      <c r="N3153">
        <v>5</v>
      </c>
      <c r="O3153">
        <v>5</v>
      </c>
      <c r="P3153">
        <v>4</v>
      </c>
      <c r="Q3153" t="s">
        <v>25</v>
      </c>
      <c r="R3153" t="s">
        <v>34</v>
      </c>
    </row>
    <row r="3154" spans="1:18" x14ac:dyDescent="0.3">
      <c r="A3154" t="s">
        <v>52</v>
      </c>
      <c r="B3154" t="s">
        <v>235</v>
      </c>
      <c r="C3154">
        <v>10950</v>
      </c>
      <c r="D3154" t="s">
        <v>18</v>
      </c>
      <c r="E3154">
        <v>67513</v>
      </c>
      <c r="F3154" t="s">
        <v>196</v>
      </c>
      <c r="G3154">
        <v>2019</v>
      </c>
      <c r="H3154" t="s">
        <v>20</v>
      </c>
      <c r="I3154">
        <v>95</v>
      </c>
      <c r="J3154" t="s">
        <v>21</v>
      </c>
      <c r="K3154" t="s">
        <v>223</v>
      </c>
      <c r="L3154" t="s">
        <v>23</v>
      </c>
      <c r="M3154" t="s">
        <v>42</v>
      </c>
      <c r="N3154">
        <v>5</v>
      </c>
      <c r="O3154">
        <v>5</v>
      </c>
      <c r="P3154">
        <v>4</v>
      </c>
      <c r="Q3154" t="s">
        <v>37</v>
      </c>
      <c r="R3154" t="s">
        <v>34</v>
      </c>
    </row>
    <row r="3155" spans="1:18" x14ac:dyDescent="0.3">
      <c r="A3155" t="s">
        <v>52</v>
      </c>
      <c r="B3155" t="s">
        <v>235</v>
      </c>
      <c r="C3155">
        <v>11400</v>
      </c>
      <c r="D3155" t="s">
        <v>18</v>
      </c>
      <c r="E3155">
        <v>55000</v>
      </c>
      <c r="F3155" t="s">
        <v>196</v>
      </c>
      <c r="G3155">
        <v>2019</v>
      </c>
      <c r="H3155" t="s">
        <v>20</v>
      </c>
      <c r="I3155">
        <v>90</v>
      </c>
      <c r="J3155" t="s">
        <v>21</v>
      </c>
      <c r="K3155" t="s">
        <v>223</v>
      </c>
      <c r="L3155" t="s">
        <v>23</v>
      </c>
      <c r="M3155" t="s">
        <v>42</v>
      </c>
      <c r="N3155">
        <v>5</v>
      </c>
      <c r="O3155">
        <v>5</v>
      </c>
      <c r="P3155">
        <v>4</v>
      </c>
      <c r="Q3155" t="s">
        <v>30</v>
      </c>
      <c r="R3155" t="s">
        <v>34</v>
      </c>
    </row>
    <row r="3156" spans="1:18" x14ac:dyDescent="0.3">
      <c r="A3156" t="s">
        <v>52</v>
      </c>
      <c r="B3156" t="s">
        <v>235</v>
      </c>
      <c r="C3156">
        <v>10900</v>
      </c>
      <c r="D3156" t="s">
        <v>18</v>
      </c>
      <c r="E3156">
        <v>65020</v>
      </c>
      <c r="F3156" t="s">
        <v>196</v>
      </c>
      <c r="G3156">
        <v>2019</v>
      </c>
      <c r="H3156" t="s">
        <v>20</v>
      </c>
      <c r="I3156">
        <v>95</v>
      </c>
      <c r="J3156" t="s">
        <v>21</v>
      </c>
      <c r="K3156" t="s">
        <v>223</v>
      </c>
      <c r="L3156" t="s">
        <v>23</v>
      </c>
      <c r="M3156" t="s">
        <v>42</v>
      </c>
      <c r="N3156">
        <v>5</v>
      </c>
      <c r="O3156">
        <v>5</v>
      </c>
      <c r="P3156">
        <v>4</v>
      </c>
      <c r="Q3156" t="s">
        <v>32</v>
      </c>
      <c r="R3156" t="s">
        <v>953</v>
      </c>
    </row>
    <row r="3157" spans="1:18" x14ac:dyDescent="0.3">
      <c r="A3157" t="s">
        <v>121</v>
      </c>
      <c r="B3157" t="s">
        <v>265</v>
      </c>
      <c r="C3157">
        <v>9500</v>
      </c>
      <c r="D3157" t="s">
        <v>18</v>
      </c>
      <c r="E3157">
        <v>153000</v>
      </c>
      <c r="F3157" t="s">
        <v>196</v>
      </c>
      <c r="G3157">
        <v>2016</v>
      </c>
      <c r="H3157" t="s">
        <v>20</v>
      </c>
      <c r="I3157">
        <v>120</v>
      </c>
      <c r="J3157" t="s">
        <v>21</v>
      </c>
      <c r="K3157" t="s">
        <v>223</v>
      </c>
      <c r="L3157" t="s">
        <v>23</v>
      </c>
      <c r="M3157" t="s">
        <v>42</v>
      </c>
      <c r="N3157">
        <v>5</v>
      </c>
      <c r="O3157">
        <v>5</v>
      </c>
      <c r="P3157">
        <v>4</v>
      </c>
      <c r="Q3157" t="s">
        <v>32</v>
      </c>
      <c r="R3157" t="s">
        <v>953</v>
      </c>
    </row>
    <row r="3158" spans="1:18" x14ac:dyDescent="0.3">
      <c r="A3158" t="s">
        <v>121</v>
      </c>
      <c r="B3158" t="s">
        <v>265</v>
      </c>
      <c r="C3158">
        <v>10800</v>
      </c>
      <c r="D3158" t="s">
        <v>18</v>
      </c>
      <c r="E3158">
        <v>104000</v>
      </c>
      <c r="F3158" t="s">
        <v>196</v>
      </c>
      <c r="G3158">
        <v>2016</v>
      </c>
      <c r="H3158" t="s">
        <v>20</v>
      </c>
      <c r="I3158">
        <v>120</v>
      </c>
      <c r="J3158" t="s">
        <v>21</v>
      </c>
      <c r="K3158" t="s">
        <v>223</v>
      </c>
      <c r="L3158" t="s">
        <v>23</v>
      </c>
      <c r="M3158" t="s">
        <v>42</v>
      </c>
      <c r="N3158">
        <v>5</v>
      </c>
      <c r="O3158">
        <v>5</v>
      </c>
      <c r="P3158">
        <v>4</v>
      </c>
      <c r="Q3158" t="s">
        <v>28</v>
      </c>
      <c r="R3158" t="s">
        <v>34</v>
      </c>
    </row>
    <row r="3159" spans="1:18" x14ac:dyDescent="0.3">
      <c r="A3159" t="s">
        <v>121</v>
      </c>
      <c r="B3159" t="s">
        <v>265</v>
      </c>
      <c r="C3159">
        <v>9500</v>
      </c>
      <c r="D3159" t="s">
        <v>18</v>
      </c>
      <c r="E3159">
        <v>153000</v>
      </c>
      <c r="F3159" t="s">
        <v>196</v>
      </c>
      <c r="G3159">
        <v>2016</v>
      </c>
      <c r="H3159" t="s">
        <v>20</v>
      </c>
      <c r="I3159">
        <v>120</v>
      </c>
      <c r="J3159" t="s">
        <v>21</v>
      </c>
      <c r="K3159" t="s">
        <v>223</v>
      </c>
      <c r="L3159" t="s">
        <v>23</v>
      </c>
      <c r="M3159" t="s">
        <v>42</v>
      </c>
      <c r="N3159">
        <v>5</v>
      </c>
      <c r="O3159">
        <v>5</v>
      </c>
      <c r="P3159">
        <v>4</v>
      </c>
      <c r="Q3159" t="s">
        <v>32</v>
      </c>
      <c r="R3159" t="s">
        <v>953</v>
      </c>
    </row>
    <row r="3160" spans="1:18" x14ac:dyDescent="0.3">
      <c r="A3160" t="s">
        <v>54</v>
      </c>
      <c r="B3160" t="s">
        <v>236</v>
      </c>
      <c r="C3160">
        <v>14900</v>
      </c>
      <c r="D3160" t="s">
        <v>18</v>
      </c>
      <c r="E3160">
        <v>97573</v>
      </c>
      <c r="F3160" t="s">
        <v>196</v>
      </c>
      <c r="G3160">
        <v>2021</v>
      </c>
      <c r="H3160" t="s">
        <v>20</v>
      </c>
      <c r="I3160">
        <v>136</v>
      </c>
      <c r="J3160" t="s">
        <v>21</v>
      </c>
      <c r="K3160" t="s">
        <v>223</v>
      </c>
      <c r="L3160" t="s">
        <v>23</v>
      </c>
      <c r="M3160" t="s">
        <v>42</v>
      </c>
      <c r="N3160">
        <v>5</v>
      </c>
      <c r="O3160">
        <v>5</v>
      </c>
      <c r="P3160">
        <v>4</v>
      </c>
      <c r="Q3160" t="s">
        <v>30</v>
      </c>
      <c r="R3160" t="s">
        <v>33</v>
      </c>
    </row>
    <row r="3161" spans="1:18" x14ac:dyDescent="0.3">
      <c r="A3161" t="s">
        <v>56</v>
      </c>
      <c r="B3161" t="s">
        <v>239</v>
      </c>
      <c r="C3161">
        <v>12490</v>
      </c>
      <c r="D3161" t="s">
        <v>18</v>
      </c>
      <c r="E3161">
        <v>65500</v>
      </c>
      <c r="F3161" t="s">
        <v>196</v>
      </c>
      <c r="G3161">
        <v>2018</v>
      </c>
      <c r="H3161" t="s">
        <v>20</v>
      </c>
      <c r="I3161">
        <v>86</v>
      </c>
      <c r="J3161" t="s">
        <v>21</v>
      </c>
      <c r="K3161" t="s">
        <v>223</v>
      </c>
      <c r="L3161" t="s">
        <v>23</v>
      </c>
      <c r="M3161" t="s">
        <v>42</v>
      </c>
      <c r="N3161">
        <v>5</v>
      </c>
      <c r="O3161">
        <v>5</v>
      </c>
      <c r="P3161">
        <v>4</v>
      </c>
      <c r="Q3161" t="s">
        <v>30</v>
      </c>
      <c r="R3161" t="s">
        <v>34</v>
      </c>
    </row>
    <row r="3162" spans="1:18" x14ac:dyDescent="0.3">
      <c r="A3162" t="s">
        <v>56</v>
      </c>
      <c r="B3162" t="s">
        <v>239</v>
      </c>
      <c r="C3162">
        <v>6700</v>
      </c>
      <c r="D3162" t="s">
        <v>18</v>
      </c>
      <c r="E3162">
        <v>131000</v>
      </c>
      <c r="F3162" t="s">
        <v>196</v>
      </c>
      <c r="G3162">
        <v>2012</v>
      </c>
      <c r="H3162" t="s">
        <v>20</v>
      </c>
      <c r="I3162">
        <v>71</v>
      </c>
      <c r="J3162" t="s">
        <v>21</v>
      </c>
      <c r="K3162" t="s">
        <v>223</v>
      </c>
      <c r="L3162" t="s">
        <v>23</v>
      </c>
      <c r="M3162" t="s">
        <v>42</v>
      </c>
      <c r="N3162">
        <v>5</v>
      </c>
      <c r="O3162">
        <v>5</v>
      </c>
      <c r="P3162">
        <v>4</v>
      </c>
      <c r="Q3162" t="s">
        <v>32</v>
      </c>
      <c r="R3162" t="s">
        <v>34</v>
      </c>
    </row>
    <row r="3163" spans="1:18" x14ac:dyDescent="0.3">
      <c r="A3163" t="s">
        <v>56</v>
      </c>
      <c r="B3163" t="s">
        <v>239</v>
      </c>
      <c r="C3163">
        <v>4900</v>
      </c>
      <c r="D3163" t="s">
        <v>18</v>
      </c>
      <c r="E3163">
        <v>185000</v>
      </c>
      <c r="F3163" t="s">
        <v>196</v>
      </c>
      <c r="G3163">
        <v>2010</v>
      </c>
      <c r="H3163" t="s">
        <v>20</v>
      </c>
      <c r="I3163">
        <v>68</v>
      </c>
      <c r="J3163" t="s">
        <v>21</v>
      </c>
      <c r="K3163" t="s">
        <v>223</v>
      </c>
      <c r="L3163" t="s">
        <v>23</v>
      </c>
      <c r="M3163" t="s">
        <v>42</v>
      </c>
      <c r="N3163">
        <v>5</v>
      </c>
      <c r="O3163">
        <v>5</v>
      </c>
      <c r="P3163">
        <v>4</v>
      </c>
      <c r="Q3163" t="s">
        <v>35</v>
      </c>
      <c r="R3163" t="s">
        <v>34</v>
      </c>
    </row>
    <row r="3164" spans="1:18" x14ac:dyDescent="0.3">
      <c r="A3164" t="s">
        <v>59</v>
      </c>
      <c r="B3164" t="s">
        <v>301</v>
      </c>
      <c r="C3164">
        <v>10900</v>
      </c>
      <c r="D3164" t="s">
        <v>18</v>
      </c>
      <c r="E3164">
        <v>148106</v>
      </c>
      <c r="F3164" t="s">
        <v>196</v>
      </c>
      <c r="G3164">
        <v>2019</v>
      </c>
      <c r="H3164" t="s">
        <v>20</v>
      </c>
      <c r="I3164">
        <v>120</v>
      </c>
      <c r="J3164" t="s">
        <v>21</v>
      </c>
      <c r="K3164" t="s">
        <v>223</v>
      </c>
      <c r="L3164" t="s">
        <v>23</v>
      </c>
      <c r="M3164" t="s">
        <v>42</v>
      </c>
      <c r="N3164">
        <v>5</v>
      </c>
      <c r="O3164">
        <v>5</v>
      </c>
      <c r="P3164">
        <v>4</v>
      </c>
      <c r="Q3164" t="s">
        <v>30</v>
      </c>
      <c r="R3164" t="s">
        <v>33</v>
      </c>
    </row>
    <row r="3165" spans="1:18" x14ac:dyDescent="0.3">
      <c r="A3165" t="s">
        <v>59</v>
      </c>
      <c r="B3165" t="s">
        <v>301</v>
      </c>
      <c r="C3165">
        <v>9900</v>
      </c>
      <c r="D3165" t="s">
        <v>18</v>
      </c>
      <c r="E3165">
        <v>151971</v>
      </c>
      <c r="F3165" t="s">
        <v>196</v>
      </c>
      <c r="G3165">
        <v>2018</v>
      </c>
      <c r="H3165" t="s">
        <v>20</v>
      </c>
      <c r="I3165">
        <v>120</v>
      </c>
      <c r="J3165" t="s">
        <v>21</v>
      </c>
      <c r="K3165" t="s">
        <v>223</v>
      </c>
      <c r="L3165" t="s">
        <v>23</v>
      </c>
      <c r="M3165" t="s">
        <v>42</v>
      </c>
      <c r="N3165">
        <v>5</v>
      </c>
      <c r="O3165">
        <v>5</v>
      </c>
      <c r="P3165">
        <v>4</v>
      </c>
      <c r="Q3165" t="s">
        <v>28</v>
      </c>
      <c r="R3165" t="s">
        <v>34</v>
      </c>
    </row>
    <row r="3166" spans="1:18" x14ac:dyDescent="0.3">
      <c r="A3166" t="s">
        <v>59</v>
      </c>
      <c r="B3166" t="s">
        <v>301</v>
      </c>
      <c r="C3166">
        <v>10800</v>
      </c>
      <c r="D3166" t="s">
        <v>18</v>
      </c>
      <c r="E3166">
        <v>61850</v>
      </c>
      <c r="F3166" t="s">
        <v>196</v>
      </c>
      <c r="G3166">
        <v>2014</v>
      </c>
      <c r="H3166" t="s">
        <v>20</v>
      </c>
      <c r="I3166">
        <v>116</v>
      </c>
      <c r="J3166" t="s">
        <v>21</v>
      </c>
      <c r="K3166" t="s">
        <v>223</v>
      </c>
      <c r="L3166" t="s">
        <v>23</v>
      </c>
      <c r="M3166" t="s">
        <v>42</v>
      </c>
      <c r="N3166">
        <v>5</v>
      </c>
      <c r="O3166">
        <v>5</v>
      </c>
      <c r="P3166">
        <v>4</v>
      </c>
      <c r="Q3166" t="s">
        <v>25</v>
      </c>
      <c r="R3166" t="s">
        <v>34</v>
      </c>
    </row>
    <row r="3167" spans="1:18" x14ac:dyDescent="0.3">
      <c r="A3167" t="s">
        <v>59</v>
      </c>
      <c r="B3167" t="s">
        <v>301</v>
      </c>
      <c r="C3167">
        <v>12900</v>
      </c>
      <c r="D3167" t="s">
        <v>18</v>
      </c>
      <c r="E3167">
        <v>108795</v>
      </c>
      <c r="F3167" t="s">
        <v>196</v>
      </c>
      <c r="G3167">
        <v>2019</v>
      </c>
      <c r="H3167" t="s">
        <v>20</v>
      </c>
      <c r="I3167">
        <v>120</v>
      </c>
      <c r="J3167" t="s">
        <v>21</v>
      </c>
      <c r="K3167" t="s">
        <v>223</v>
      </c>
      <c r="L3167" t="s">
        <v>23</v>
      </c>
      <c r="M3167" t="s">
        <v>42</v>
      </c>
      <c r="N3167">
        <v>5</v>
      </c>
      <c r="O3167">
        <v>5</v>
      </c>
      <c r="P3167">
        <v>4</v>
      </c>
      <c r="Q3167" t="s">
        <v>30</v>
      </c>
      <c r="R3167" t="s">
        <v>26</v>
      </c>
    </row>
    <row r="3168" spans="1:18" x14ac:dyDescent="0.3">
      <c r="A3168" t="s">
        <v>59</v>
      </c>
      <c r="B3168" t="s">
        <v>301</v>
      </c>
      <c r="C3168">
        <v>13900</v>
      </c>
      <c r="D3168" t="s">
        <v>18</v>
      </c>
      <c r="E3168">
        <v>94900</v>
      </c>
      <c r="F3168" t="s">
        <v>196</v>
      </c>
      <c r="G3168">
        <v>2018</v>
      </c>
      <c r="H3168" t="s">
        <v>20</v>
      </c>
      <c r="I3168">
        <v>120</v>
      </c>
      <c r="J3168" t="s">
        <v>21</v>
      </c>
      <c r="K3168" t="s">
        <v>223</v>
      </c>
      <c r="L3168" t="s">
        <v>23</v>
      </c>
      <c r="M3168" t="s">
        <v>42</v>
      </c>
      <c r="N3168">
        <v>5</v>
      </c>
      <c r="O3168">
        <v>5</v>
      </c>
      <c r="P3168">
        <v>4</v>
      </c>
      <c r="Q3168" t="s">
        <v>25</v>
      </c>
      <c r="R3168" t="s">
        <v>34</v>
      </c>
    </row>
    <row r="3169" spans="1:18" x14ac:dyDescent="0.3">
      <c r="A3169" t="s">
        <v>59</v>
      </c>
      <c r="B3169" t="s">
        <v>301</v>
      </c>
      <c r="C3169">
        <v>10900</v>
      </c>
      <c r="D3169" t="s">
        <v>18</v>
      </c>
      <c r="E3169">
        <v>148106</v>
      </c>
      <c r="F3169" t="s">
        <v>196</v>
      </c>
      <c r="G3169">
        <v>2019</v>
      </c>
      <c r="H3169" t="s">
        <v>20</v>
      </c>
      <c r="I3169">
        <v>120</v>
      </c>
      <c r="J3169" t="s">
        <v>21</v>
      </c>
      <c r="K3169" t="s">
        <v>223</v>
      </c>
      <c r="L3169" t="s">
        <v>23</v>
      </c>
      <c r="M3169" t="s">
        <v>42</v>
      </c>
      <c r="N3169">
        <v>5</v>
      </c>
      <c r="O3169">
        <v>5</v>
      </c>
      <c r="P3169">
        <v>4</v>
      </c>
      <c r="Q3169" t="s">
        <v>30</v>
      </c>
      <c r="R3169" t="s">
        <v>33</v>
      </c>
    </row>
    <row r="3170" spans="1:18" x14ac:dyDescent="0.3">
      <c r="A3170" t="s">
        <v>59</v>
      </c>
      <c r="B3170" t="s">
        <v>301</v>
      </c>
      <c r="C3170">
        <v>7999</v>
      </c>
      <c r="D3170" t="s">
        <v>18</v>
      </c>
      <c r="E3170">
        <v>209000</v>
      </c>
      <c r="F3170" t="s">
        <v>196</v>
      </c>
      <c r="G3170">
        <v>2017</v>
      </c>
      <c r="H3170" t="s">
        <v>20</v>
      </c>
      <c r="I3170">
        <v>120</v>
      </c>
      <c r="J3170" t="s">
        <v>21</v>
      </c>
      <c r="K3170" t="s">
        <v>223</v>
      </c>
      <c r="L3170" t="s">
        <v>23</v>
      </c>
      <c r="M3170" t="s">
        <v>42</v>
      </c>
      <c r="N3170">
        <v>5</v>
      </c>
      <c r="O3170">
        <v>5</v>
      </c>
      <c r="P3170">
        <v>4</v>
      </c>
      <c r="Q3170" t="s">
        <v>25</v>
      </c>
      <c r="R3170" t="s">
        <v>34</v>
      </c>
    </row>
    <row r="3171" spans="1:18" x14ac:dyDescent="0.3">
      <c r="A3171" t="s">
        <v>62</v>
      </c>
      <c r="B3171" t="s">
        <v>244</v>
      </c>
      <c r="C3171">
        <v>16900</v>
      </c>
      <c r="D3171" t="s">
        <v>18</v>
      </c>
      <c r="E3171">
        <v>73375</v>
      </c>
      <c r="F3171" t="s">
        <v>196</v>
      </c>
      <c r="G3171">
        <v>2018</v>
      </c>
      <c r="H3171" t="s">
        <v>20</v>
      </c>
      <c r="I3171">
        <v>150</v>
      </c>
      <c r="J3171" t="s">
        <v>21</v>
      </c>
      <c r="K3171" t="s">
        <v>223</v>
      </c>
      <c r="L3171" t="s">
        <v>23</v>
      </c>
      <c r="M3171" t="s">
        <v>42</v>
      </c>
      <c r="N3171">
        <v>5</v>
      </c>
      <c r="O3171">
        <v>5</v>
      </c>
      <c r="P3171">
        <v>4</v>
      </c>
      <c r="Q3171" t="s">
        <v>25</v>
      </c>
      <c r="R3171" t="s">
        <v>26</v>
      </c>
    </row>
    <row r="3172" spans="1:18" x14ac:dyDescent="0.3">
      <c r="A3172" t="s">
        <v>62</v>
      </c>
      <c r="B3172" t="s">
        <v>369</v>
      </c>
      <c r="C3172">
        <v>10500</v>
      </c>
      <c r="D3172" t="s">
        <v>18</v>
      </c>
      <c r="E3172">
        <v>147977</v>
      </c>
      <c r="F3172" t="s">
        <v>196</v>
      </c>
      <c r="G3172">
        <v>2019</v>
      </c>
      <c r="H3172" t="s">
        <v>20</v>
      </c>
      <c r="I3172">
        <v>80</v>
      </c>
      <c r="J3172" t="s">
        <v>21</v>
      </c>
      <c r="K3172" t="s">
        <v>223</v>
      </c>
      <c r="L3172" t="s">
        <v>23</v>
      </c>
      <c r="M3172" t="s">
        <v>42</v>
      </c>
      <c r="N3172">
        <v>5</v>
      </c>
      <c r="O3172">
        <v>5</v>
      </c>
      <c r="P3172">
        <v>4</v>
      </c>
      <c r="Q3172" t="s">
        <v>32</v>
      </c>
      <c r="R3172" t="s">
        <v>33</v>
      </c>
    </row>
    <row r="3173" spans="1:18" x14ac:dyDescent="0.3">
      <c r="A3173" t="s">
        <v>64</v>
      </c>
      <c r="B3173" t="s">
        <v>271</v>
      </c>
      <c r="C3173">
        <v>7900</v>
      </c>
      <c r="D3173" t="s">
        <v>18</v>
      </c>
      <c r="E3173">
        <v>107280</v>
      </c>
      <c r="F3173" t="s">
        <v>196</v>
      </c>
      <c r="G3173">
        <v>2015</v>
      </c>
      <c r="H3173" t="s">
        <v>20</v>
      </c>
      <c r="I3173">
        <v>120</v>
      </c>
      <c r="J3173" t="s">
        <v>21</v>
      </c>
      <c r="K3173" t="s">
        <v>223</v>
      </c>
      <c r="L3173" t="s">
        <v>23</v>
      </c>
      <c r="M3173" t="s">
        <v>42</v>
      </c>
      <c r="N3173">
        <v>5</v>
      </c>
      <c r="O3173">
        <v>5</v>
      </c>
      <c r="P3173">
        <v>4</v>
      </c>
      <c r="Q3173" t="s">
        <v>30</v>
      </c>
      <c r="R3173" t="s">
        <v>34</v>
      </c>
    </row>
    <row r="3174" spans="1:18" x14ac:dyDescent="0.3">
      <c r="A3174" t="s">
        <v>64</v>
      </c>
      <c r="B3174" t="s">
        <v>304</v>
      </c>
      <c r="C3174">
        <v>13900</v>
      </c>
      <c r="D3174" t="s">
        <v>18</v>
      </c>
      <c r="E3174">
        <v>65450</v>
      </c>
      <c r="F3174" t="s">
        <v>196</v>
      </c>
      <c r="G3174">
        <v>2022</v>
      </c>
      <c r="H3174" t="s">
        <v>20</v>
      </c>
      <c r="I3174">
        <v>102</v>
      </c>
      <c r="J3174" t="s">
        <v>21</v>
      </c>
      <c r="K3174" t="s">
        <v>223</v>
      </c>
      <c r="L3174" t="s">
        <v>23</v>
      </c>
      <c r="M3174" t="s">
        <v>42</v>
      </c>
      <c r="N3174">
        <v>5</v>
      </c>
      <c r="O3174">
        <v>5</v>
      </c>
      <c r="P3174">
        <v>4</v>
      </c>
      <c r="Q3174" t="s">
        <v>25</v>
      </c>
      <c r="R3174" t="s">
        <v>26</v>
      </c>
    </row>
    <row r="3175" spans="1:18" x14ac:dyDescent="0.3">
      <c r="A3175" t="s">
        <v>64</v>
      </c>
      <c r="B3175" t="s">
        <v>271</v>
      </c>
      <c r="C3175">
        <v>7900</v>
      </c>
      <c r="D3175" t="s">
        <v>18</v>
      </c>
      <c r="E3175">
        <v>107280</v>
      </c>
      <c r="F3175" t="s">
        <v>196</v>
      </c>
      <c r="G3175">
        <v>2015</v>
      </c>
      <c r="H3175" t="s">
        <v>20</v>
      </c>
      <c r="I3175">
        <v>120</v>
      </c>
      <c r="J3175" t="s">
        <v>21</v>
      </c>
      <c r="K3175" t="s">
        <v>223</v>
      </c>
      <c r="L3175" t="s">
        <v>23</v>
      </c>
      <c r="M3175" t="s">
        <v>42</v>
      </c>
      <c r="N3175">
        <v>5</v>
      </c>
      <c r="O3175">
        <v>5</v>
      </c>
      <c r="P3175">
        <v>4</v>
      </c>
      <c r="Q3175" t="s">
        <v>30</v>
      </c>
      <c r="R3175" t="s">
        <v>34</v>
      </c>
    </row>
    <row r="3176" spans="1:18" x14ac:dyDescent="0.3">
      <c r="A3176" t="s">
        <v>64</v>
      </c>
      <c r="B3176" t="s">
        <v>304</v>
      </c>
      <c r="C3176">
        <v>7900</v>
      </c>
      <c r="D3176" t="s">
        <v>18</v>
      </c>
      <c r="E3176">
        <v>107858</v>
      </c>
      <c r="F3176" t="s">
        <v>196</v>
      </c>
      <c r="G3176">
        <v>2015</v>
      </c>
      <c r="H3176" t="s">
        <v>20</v>
      </c>
      <c r="I3176">
        <v>75</v>
      </c>
      <c r="J3176" t="s">
        <v>21</v>
      </c>
      <c r="K3176" t="s">
        <v>223</v>
      </c>
      <c r="L3176" t="s">
        <v>23</v>
      </c>
      <c r="M3176" t="s">
        <v>42</v>
      </c>
      <c r="N3176">
        <v>5</v>
      </c>
      <c r="O3176">
        <v>5</v>
      </c>
      <c r="P3176">
        <v>4</v>
      </c>
      <c r="Q3176" t="s">
        <v>25</v>
      </c>
      <c r="R3176" t="s">
        <v>33</v>
      </c>
    </row>
    <row r="3177" spans="1:18" x14ac:dyDescent="0.3">
      <c r="A3177" t="s">
        <v>84</v>
      </c>
      <c r="B3177" t="s">
        <v>370</v>
      </c>
      <c r="C3177">
        <v>11900</v>
      </c>
      <c r="D3177" t="s">
        <v>18</v>
      </c>
      <c r="E3177">
        <v>60000</v>
      </c>
      <c r="F3177" t="s">
        <v>196</v>
      </c>
      <c r="G3177">
        <v>2017</v>
      </c>
      <c r="H3177" t="s">
        <v>20</v>
      </c>
      <c r="I3177">
        <v>110</v>
      </c>
      <c r="J3177" t="s">
        <v>21</v>
      </c>
      <c r="K3177" t="s">
        <v>223</v>
      </c>
      <c r="L3177" t="s">
        <v>23</v>
      </c>
      <c r="M3177" t="s">
        <v>42</v>
      </c>
      <c r="N3177">
        <v>5</v>
      </c>
      <c r="O3177">
        <v>5</v>
      </c>
      <c r="P3177">
        <v>4</v>
      </c>
      <c r="Q3177" t="s">
        <v>25</v>
      </c>
      <c r="R3177" t="s">
        <v>26</v>
      </c>
    </row>
    <row r="3178" spans="1:18" x14ac:dyDescent="0.3">
      <c r="A3178" t="s">
        <v>84</v>
      </c>
      <c r="B3178" t="s">
        <v>307</v>
      </c>
      <c r="C3178">
        <v>10690</v>
      </c>
      <c r="D3178" t="s">
        <v>18</v>
      </c>
      <c r="E3178">
        <v>70919</v>
      </c>
      <c r="F3178" t="s">
        <v>196</v>
      </c>
      <c r="G3178">
        <v>2017</v>
      </c>
      <c r="H3178" t="s">
        <v>20</v>
      </c>
      <c r="I3178">
        <v>90</v>
      </c>
      <c r="J3178" t="s">
        <v>21</v>
      </c>
      <c r="K3178" t="s">
        <v>223</v>
      </c>
      <c r="L3178" t="s">
        <v>23</v>
      </c>
      <c r="M3178" t="s">
        <v>42</v>
      </c>
      <c r="N3178">
        <v>5</v>
      </c>
      <c r="O3178">
        <v>5</v>
      </c>
      <c r="P3178">
        <v>4</v>
      </c>
      <c r="Q3178" t="s">
        <v>32</v>
      </c>
      <c r="R3178" t="s">
        <v>953</v>
      </c>
    </row>
    <row r="3179" spans="1:18" x14ac:dyDescent="0.3">
      <c r="A3179" t="s">
        <v>84</v>
      </c>
      <c r="B3179" t="s">
        <v>307</v>
      </c>
      <c r="C3179">
        <v>10900</v>
      </c>
      <c r="D3179" t="s">
        <v>18</v>
      </c>
      <c r="E3179">
        <v>103362</v>
      </c>
      <c r="F3179" t="s">
        <v>196</v>
      </c>
      <c r="G3179">
        <v>2017</v>
      </c>
      <c r="H3179" t="s">
        <v>20</v>
      </c>
      <c r="I3179">
        <v>90</v>
      </c>
      <c r="J3179" t="s">
        <v>21</v>
      </c>
      <c r="K3179" t="s">
        <v>223</v>
      </c>
      <c r="L3179" t="s">
        <v>23</v>
      </c>
      <c r="M3179" t="s">
        <v>42</v>
      </c>
      <c r="N3179">
        <v>5</v>
      </c>
      <c r="O3179">
        <v>5</v>
      </c>
      <c r="P3179">
        <v>4</v>
      </c>
      <c r="Q3179" t="s">
        <v>25</v>
      </c>
      <c r="R3179" t="s">
        <v>33</v>
      </c>
    </row>
    <row r="3180" spans="1:18" x14ac:dyDescent="0.3">
      <c r="A3180" t="s">
        <v>90</v>
      </c>
      <c r="B3180" t="s">
        <v>258</v>
      </c>
      <c r="C3180">
        <v>3300</v>
      </c>
      <c r="D3180" t="s">
        <v>18</v>
      </c>
      <c r="E3180">
        <v>178000</v>
      </c>
      <c r="F3180" t="s">
        <v>196</v>
      </c>
      <c r="G3180">
        <v>2007</v>
      </c>
      <c r="H3180" t="s">
        <v>20</v>
      </c>
      <c r="I3180">
        <v>69</v>
      </c>
      <c r="J3180" t="s">
        <v>21</v>
      </c>
      <c r="K3180" t="s">
        <v>223</v>
      </c>
      <c r="L3180" t="s">
        <v>23</v>
      </c>
      <c r="M3180" t="s">
        <v>42</v>
      </c>
      <c r="N3180">
        <v>5</v>
      </c>
      <c r="O3180">
        <v>5</v>
      </c>
      <c r="P3180">
        <v>4</v>
      </c>
      <c r="Q3180" t="s">
        <v>30</v>
      </c>
      <c r="R3180" t="s">
        <v>34</v>
      </c>
    </row>
    <row r="3181" spans="1:18" x14ac:dyDescent="0.3">
      <c r="A3181" t="s">
        <v>16</v>
      </c>
      <c r="B3181" t="s">
        <v>247</v>
      </c>
      <c r="C3181">
        <v>9500</v>
      </c>
      <c r="D3181" t="s">
        <v>18</v>
      </c>
      <c r="E3181">
        <v>77000</v>
      </c>
      <c r="F3181" t="s">
        <v>196</v>
      </c>
      <c r="G3181">
        <v>2014</v>
      </c>
      <c r="H3181" t="s">
        <v>20</v>
      </c>
      <c r="I3181">
        <v>150</v>
      </c>
      <c r="J3181" t="s">
        <v>21</v>
      </c>
      <c r="K3181" t="s">
        <v>223</v>
      </c>
      <c r="L3181" t="s">
        <v>23</v>
      </c>
      <c r="M3181" t="s">
        <v>42</v>
      </c>
      <c r="N3181">
        <v>5</v>
      </c>
      <c r="O3181">
        <v>5</v>
      </c>
      <c r="P3181">
        <v>4</v>
      </c>
      <c r="Q3181" t="s">
        <v>32</v>
      </c>
      <c r="R3181" t="s">
        <v>34</v>
      </c>
    </row>
    <row r="3182" spans="1:18" x14ac:dyDescent="0.3">
      <c r="A3182" t="s">
        <v>16</v>
      </c>
      <c r="B3182" t="s">
        <v>247</v>
      </c>
      <c r="C3182">
        <v>9000</v>
      </c>
      <c r="D3182" t="s">
        <v>18</v>
      </c>
      <c r="E3182">
        <v>98500</v>
      </c>
      <c r="F3182" t="s">
        <v>196</v>
      </c>
      <c r="G3182">
        <v>2014</v>
      </c>
      <c r="H3182" t="s">
        <v>20</v>
      </c>
      <c r="I3182">
        <v>105</v>
      </c>
      <c r="J3182" t="s">
        <v>21</v>
      </c>
      <c r="K3182" t="s">
        <v>223</v>
      </c>
      <c r="L3182" t="s">
        <v>23</v>
      </c>
      <c r="M3182" t="s">
        <v>42</v>
      </c>
      <c r="N3182">
        <v>5</v>
      </c>
      <c r="O3182">
        <v>5</v>
      </c>
      <c r="P3182">
        <v>4</v>
      </c>
      <c r="Q3182" t="s">
        <v>37</v>
      </c>
      <c r="R3182" t="s">
        <v>953</v>
      </c>
    </row>
    <row r="3183" spans="1:18" x14ac:dyDescent="0.3">
      <c r="A3183" t="s">
        <v>16</v>
      </c>
      <c r="B3183" t="s">
        <v>247</v>
      </c>
      <c r="C3183">
        <v>10500</v>
      </c>
      <c r="D3183" t="s">
        <v>18</v>
      </c>
      <c r="E3183">
        <v>34349</v>
      </c>
      <c r="F3183" t="s">
        <v>196</v>
      </c>
      <c r="G3183">
        <v>2013</v>
      </c>
      <c r="H3183" t="s">
        <v>20</v>
      </c>
      <c r="I3183">
        <v>105</v>
      </c>
      <c r="J3183" t="s">
        <v>21</v>
      </c>
      <c r="K3183" t="s">
        <v>223</v>
      </c>
      <c r="L3183" t="s">
        <v>23</v>
      </c>
      <c r="M3183" t="s">
        <v>42</v>
      </c>
      <c r="N3183">
        <v>5</v>
      </c>
      <c r="O3183">
        <v>5</v>
      </c>
      <c r="P3183">
        <v>4</v>
      </c>
      <c r="Q3183" t="s">
        <v>32</v>
      </c>
      <c r="R3183" t="s">
        <v>34</v>
      </c>
    </row>
    <row r="3184" spans="1:18" x14ac:dyDescent="0.3">
      <c r="A3184" t="s">
        <v>16</v>
      </c>
      <c r="B3184" t="s">
        <v>247</v>
      </c>
      <c r="C3184">
        <v>13900</v>
      </c>
      <c r="D3184" t="s">
        <v>18</v>
      </c>
      <c r="E3184">
        <v>90000</v>
      </c>
      <c r="F3184" t="s">
        <v>196</v>
      </c>
      <c r="G3184">
        <v>2017</v>
      </c>
      <c r="H3184" t="s">
        <v>20</v>
      </c>
      <c r="I3184">
        <v>120</v>
      </c>
      <c r="J3184" t="s">
        <v>21</v>
      </c>
      <c r="K3184" t="s">
        <v>223</v>
      </c>
      <c r="L3184" t="s">
        <v>23</v>
      </c>
      <c r="M3184" t="s">
        <v>42</v>
      </c>
      <c r="N3184">
        <v>5</v>
      </c>
      <c r="O3184">
        <v>5</v>
      </c>
      <c r="P3184">
        <v>4</v>
      </c>
      <c r="Q3184" t="s">
        <v>37</v>
      </c>
      <c r="R3184" t="s">
        <v>33</v>
      </c>
    </row>
    <row r="3185" spans="1:18" x14ac:dyDescent="0.3">
      <c r="A3185" t="s">
        <v>16</v>
      </c>
      <c r="B3185" t="s">
        <v>247</v>
      </c>
      <c r="C3185">
        <v>5990</v>
      </c>
      <c r="D3185" t="s">
        <v>18</v>
      </c>
      <c r="E3185">
        <v>219000</v>
      </c>
      <c r="F3185" t="s">
        <v>196</v>
      </c>
      <c r="G3185">
        <v>2011</v>
      </c>
      <c r="H3185" t="s">
        <v>20</v>
      </c>
      <c r="I3185">
        <v>170</v>
      </c>
      <c r="J3185" t="s">
        <v>21</v>
      </c>
      <c r="K3185" t="s">
        <v>223</v>
      </c>
      <c r="L3185" t="s">
        <v>23</v>
      </c>
      <c r="M3185" t="s">
        <v>42</v>
      </c>
      <c r="N3185">
        <v>5</v>
      </c>
      <c r="O3185">
        <v>5</v>
      </c>
      <c r="P3185">
        <v>4</v>
      </c>
      <c r="Q3185" t="s">
        <v>32</v>
      </c>
      <c r="R3185" t="s">
        <v>26</v>
      </c>
    </row>
    <row r="3186" spans="1:18" x14ac:dyDescent="0.3">
      <c r="A3186" t="s">
        <v>16</v>
      </c>
      <c r="B3186" t="s">
        <v>247</v>
      </c>
      <c r="C3186">
        <v>5300</v>
      </c>
      <c r="D3186" t="s">
        <v>18</v>
      </c>
      <c r="E3186">
        <v>227000</v>
      </c>
      <c r="F3186" t="s">
        <v>196</v>
      </c>
      <c r="G3186">
        <v>2014</v>
      </c>
      <c r="H3186" t="s">
        <v>20</v>
      </c>
      <c r="I3186">
        <v>105</v>
      </c>
      <c r="J3186" t="s">
        <v>21</v>
      </c>
      <c r="K3186" t="s">
        <v>223</v>
      </c>
      <c r="L3186" t="s">
        <v>23</v>
      </c>
      <c r="M3186" t="s">
        <v>42</v>
      </c>
      <c r="N3186">
        <v>5</v>
      </c>
      <c r="O3186">
        <v>5</v>
      </c>
      <c r="P3186">
        <v>4</v>
      </c>
      <c r="Q3186" t="s">
        <v>35</v>
      </c>
      <c r="R3186" t="s">
        <v>34</v>
      </c>
    </row>
    <row r="3187" spans="1:18" x14ac:dyDescent="0.3">
      <c r="A3187" t="s">
        <v>16</v>
      </c>
      <c r="B3187" t="s">
        <v>247</v>
      </c>
      <c r="C3187">
        <v>11900</v>
      </c>
      <c r="D3187" t="s">
        <v>18</v>
      </c>
      <c r="E3187">
        <v>112040</v>
      </c>
      <c r="F3187" t="s">
        <v>196</v>
      </c>
      <c r="G3187">
        <v>2018</v>
      </c>
      <c r="H3187" t="s">
        <v>20</v>
      </c>
      <c r="I3187">
        <v>120</v>
      </c>
      <c r="J3187" t="s">
        <v>21</v>
      </c>
      <c r="K3187" t="s">
        <v>223</v>
      </c>
      <c r="L3187" t="s">
        <v>23</v>
      </c>
      <c r="M3187" t="s">
        <v>42</v>
      </c>
      <c r="N3187">
        <v>5</v>
      </c>
      <c r="O3187">
        <v>5</v>
      </c>
      <c r="P3187">
        <v>4</v>
      </c>
      <c r="Q3187" t="s">
        <v>32</v>
      </c>
      <c r="R3187" t="s">
        <v>33</v>
      </c>
    </row>
    <row r="3188" spans="1:18" x14ac:dyDescent="0.3">
      <c r="A3188" t="s">
        <v>16</v>
      </c>
      <c r="B3188" t="s">
        <v>247</v>
      </c>
      <c r="C3188">
        <v>9950</v>
      </c>
      <c r="D3188" t="s">
        <v>18</v>
      </c>
      <c r="E3188">
        <v>84000</v>
      </c>
      <c r="F3188" t="s">
        <v>196</v>
      </c>
      <c r="G3188">
        <v>2015</v>
      </c>
      <c r="H3188" t="s">
        <v>20</v>
      </c>
      <c r="I3188">
        <v>120</v>
      </c>
      <c r="J3188" t="s">
        <v>21</v>
      </c>
      <c r="K3188" t="s">
        <v>223</v>
      </c>
      <c r="L3188" t="s">
        <v>23</v>
      </c>
      <c r="M3188" t="s">
        <v>42</v>
      </c>
      <c r="N3188">
        <v>5</v>
      </c>
      <c r="O3188">
        <v>5</v>
      </c>
      <c r="P3188">
        <v>4</v>
      </c>
      <c r="Q3188" t="s">
        <v>25</v>
      </c>
      <c r="R3188" t="s">
        <v>34</v>
      </c>
    </row>
    <row r="3189" spans="1:18" x14ac:dyDescent="0.3">
      <c r="A3189" t="s">
        <v>16</v>
      </c>
      <c r="B3189" t="s">
        <v>247</v>
      </c>
      <c r="C3189">
        <v>12900</v>
      </c>
      <c r="D3189" t="s">
        <v>18</v>
      </c>
      <c r="E3189">
        <v>78055</v>
      </c>
      <c r="F3189" t="s">
        <v>196</v>
      </c>
      <c r="G3189">
        <v>2019</v>
      </c>
      <c r="H3189" t="s">
        <v>20</v>
      </c>
      <c r="I3189">
        <v>120</v>
      </c>
      <c r="J3189" t="s">
        <v>21</v>
      </c>
      <c r="K3189" t="s">
        <v>223</v>
      </c>
      <c r="L3189" t="s">
        <v>23</v>
      </c>
      <c r="M3189" t="s">
        <v>42</v>
      </c>
      <c r="N3189">
        <v>5</v>
      </c>
      <c r="O3189">
        <v>5</v>
      </c>
      <c r="P3189">
        <v>4</v>
      </c>
      <c r="Q3189" t="s">
        <v>953</v>
      </c>
      <c r="R3189" t="s">
        <v>33</v>
      </c>
    </row>
    <row r="3190" spans="1:18" x14ac:dyDescent="0.3">
      <c r="A3190" t="s">
        <v>16</v>
      </c>
      <c r="B3190" t="s">
        <v>371</v>
      </c>
      <c r="C3190">
        <v>2500</v>
      </c>
      <c r="D3190" t="s">
        <v>18</v>
      </c>
      <c r="E3190">
        <v>247000</v>
      </c>
      <c r="F3190" t="s">
        <v>196</v>
      </c>
      <c r="G3190">
        <v>2007</v>
      </c>
      <c r="H3190" t="s">
        <v>20</v>
      </c>
      <c r="I3190">
        <v>120</v>
      </c>
      <c r="J3190" t="s">
        <v>21</v>
      </c>
      <c r="K3190" t="s">
        <v>223</v>
      </c>
      <c r="L3190" t="s">
        <v>23</v>
      </c>
      <c r="M3190" t="s">
        <v>42</v>
      </c>
      <c r="N3190">
        <v>5</v>
      </c>
      <c r="O3190">
        <v>5</v>
      </c>
      <c r="P3190">
        <v>4</v>
      </c>
      <c r="Q3190" t="s">
        <v>28</v>
      </c>
      <c r="R3190" t="s">
        <v>31</v>
      </c>
    </row>
    <row r="3191" spans="1:18" x14ac:dyDescent="0.3">
      <c r="A3191" t="s">
        <v>16</v>
      </c>
      <c r="B3191" t="s">
        <v>247</v>
      </c>
      <c r="C3191">
        <v>9000</v>
      </c>
      <c r="D3191" t="s">
        <v>18</v>
      </c>
      <c r="E3191">
        <v>124000</v>
      </c>
      <c r="F3191" t="s">
        <v>196</v>
      </c>
      <c r="G3191">
        <v>2014</v>
      </c>
      <c r="H3191" t="s">
        <v>20</v>
      </c>
      <c r="I3191">
        <v>105</v>
      </c>
      <c r="J3191" t="s">
        <v>21</v>
      </c>
      <c r="K3191" t="s">
        <v>223</v>
      </c>
      <c r="L3191" t="s">
        <v>23</v>
      </c>
      <c r="M3191" t="s">
        <v>42</v>
      </c>
      <c r="N3191">
        <v>5</v>
      </c>
      <c r="O3191">
        <v>5</v>
      </c>
      <c r="P3191">
        <v>4</v>
      </c>
      <c r="Q3191" t="s">
        <v>30</v>
      </c>
      <c r="R3191" t="s">
        <v>34</v>
      </c>
    </row>
    <row r="3192" spans="1:18" x14ac:dyDescent="0.3">
      <c r="A3192" t="s">
        <v>16</v>
      </c>
      <c r="B3192" t="s">
        <v>247</v>
      </c>
      <c r="C3192">
        <v>9500</v>
      </c>
      <c r="D3192" t="s">
        <v>18</v>
      </c>
      <c r="E3192">
        <v>77000</v>
      </c>
      <c r="F3192" t="s">
        <v>196</v>
      </c>
      <c r="G3192">
        <v>2014</v>
      </c>
      <c r="H3192" t="s">
        <v>20</v>
      </c>
      <c r="I3192">
        <v>150</v>
      </c>
      <c r="J3192" t="s">
        <v>21</v>
      </c>
      <c r="K3192" t="s">
        <v>223</v>
      </c>
      <c r="L3192" t="s">
        <v>23</v>
      </c>
      <c r="M3192" t="s">
        <v>42</v>
      </c>
      <c r="N3192">
        <v>5</v>
      </c>
      <c r="O3192">
        <v>5</v>
      </c>
      <c r="P3192">
        <v>4</v>
      </c>
      <c r="Q3192" t="s">
        <v>32</v>
      </c>
      <c r="R3192" t="s">
        <v>34</v>
      </c>
    </row>
    <row r="3193" spans="1:18" x14ac:dyDescent="0.3">
      <c r="A3193" t="s">
        <v>16</v>
      </c>
      <c r="B3193" t="s">
        <v>247</v>
      </c>
      <c r="C3193">
        <v>12900</v>
      </c>
      <c r="D3193" t="s">
        <v>18</v>
      </c>
      <c r="E3193">
        <v>96000</v>
      </c>
      <c r="F3193" t="s">
        <v>196</v>
      </c>
      <c r="G3193">
        <v>2017</v>
      </c>
      <c r="H3193" t="s">
        <v>20</v>
      </c>
      <c r="I3193">
        <v>120</v>
      </c>
      <c r="J3193" t="s">
        <v>21</v>
      </c>
      <c r="K3193" t="s">
        <v>223</v>
      </c>
      <c r="L3193" t="s">
        <v>23</v>
      </c>
      <c r="M3193" t="s">
        <v>42</v>
      </c>
      <c r="N3193">
        <v>5</v>
      </c>
      <c r="O3193">
        <v>5</v>
      </c>
      <c r="P3193">
        <v>4</v>
      </c>
      <c r="Q3193" t="s">
        <v>30</v>
      </c>
      <c r="R3193" t="s">
        <v>34</v>
      </c>
    </row>
    <row r="3194" spans="1:18" x14ac:dyDescent="0.3">
      <c r="A3194" t="s">
        <v>16</v>
      </c>
      <c r="B3194" t="s">
        <v>247</v>
      </c>
      <c r="C3194">
        <v>13900</v>
      </c>
      <c r="D3194" t="s">
        <v>18</v>
      </c>
      <c r="E3194">
        <v>51338</v>
      </c>
      <c r="F3194" t="s">
        <v>196</v>
      </c>
      <c r="G3194">
        <v>2018</v>
      </c>
      <c r="H3194" t="s">
        <v>20</v>
      </c>
      <c r="I3194">
        <v>120</v>
      </c>
      <c r="J3194" t="s">
        <v>21</v>
      </c>
      <c r="K3194" t="s">
        <v>223</v>
      </c>
      <c r="L3194" t="s">
        <v>23</v>
      </c>
      <c r="M3194" t="s">
        <v>42</v>
      </c>
      <c r="N3194">
        <v>5</v>
      </c>
      <c r="O3194">
        <v>5</v>
      </c>
      <c r="P3194">
        <v>4</v>
      </c>
      <c r="Q3194" t="s">
        <v>32</v>
      </c>
      <c r="R3194" t="s">
        <v>34</v>
      </c>
    </row>
    <row r="3195" spans="1:18" x14ac:dyDescent="0.3">
      <c r="A3195" t="s">
        <v>16</v>
      </c>
      <c r="B3195" t="s">
        <v>247</v>
      </c>
      <c r="C3195">
        <v>20900</v>
      </c>
      <c r="D3195" t="s">
        <v>18</v>
      </c>
      <c r="E3195">
        <v>80000</v>
      </c>
      <c r="F3195" t="s">
        <v>196</v>
      </c>
      <c r="G3195">
        <v>2017</v>
      </c>
      <c r="H3195" t="s">
        <v>20</v>
      </c>
      <c r="I3195">
        <v>150</v>
      </c>
      <c r="J3195" t="s">
        <v>21</v>
      </c>
      <c r="K3195" t="s">
        <v>223</v>
      </c>
      <c r="L3195" t="s">
        <v>23</v>
      </c>
      <c r="M3195" t="s">
        <v>42</v>
      </c>
      <c r="N3195">
        <v>5</v>
      </c>
      <c r="O3195">
        <v>5</v>
      </c>
      <c r="P3195">
        <v>4</v>
      </c>
      <c r="Q3195" t="s">
        <v>30</v>
      </c>
      <c r="R3195" t="s">
        <v>33</v>
      </c>
    </row>
    <row r="3196" spans="1:18" x14ac:dyDescent="0.3">
      <c r="A3196" t="s">
        <v>16</v>
      </c>
      <c r="B3196" t="s">
        <v>247</v>
      </c>
      <c r="C3196">
        <v>5999</v>
      </c>
      <c r="D3196" t="s">
        <v>18</v>
      </c>
      <c r="E3196">
        <v>179000</v>
      </c>
      <c r="F3196" t="s">
        <v>196</v>
      </c>
      <c r="G3196">
        <v>2011</v>
      </c>
      <c r="H3196" t="s">
        <v>20</v>
      </c>
      <c r="I3196">
        <v>105</v>
      </c>
      <c r="J3196" t="s">
        <v>21</v>
      </c>
      <c r="K3196" t="s">
        <v>223</v>
      </c>
      <c r="L3196" t="s">
        <v>23</v>
      </c>
      <c r="M3196" t="s">
        <v>42</v>
      </c>
      <c r="N3196">
        <v>5</v>
      </c>
      <c r="O3196">
        <v>5</v>
      </c>
      <c r="P3196">
        <v>4</v>
      </c>
      <c r="Q3196" t="s">
        <v>32</v>
      </c>
      <c r="R3196" t="s">
        <v>953</v>
      </c>
    </row>
    <row r="3197" spans="1:18" x14ac:dyDescent="0.3">
      <c r="A3197" t="s">
        <v>16</v>
      </c>
      <c r="B3197" t="s">
        <v>247</v>
      </c>
      <c r="C3197">
        <v>4490</v>
      </c>
      <c r="D3197" t="s">
        <v>18</v>
      </c>
      <c r="E3197">
        <v>242000</v>
      </c>
      <c r="F3197" t="s">
        <v>196</v>
      </c>
      <c r="G3197">
        <v>2011</v>
      </c>
      <c r="H3197" t="s">
        <v>20</v>
      </c>
      <c r="I3197">
        <v>140</v>
      </c>
      <c r="J3197" t="s">
        <v>21</v>
      </c>
      <c r="K3197" t="s">
        <v>223</v>
      </c>
      <c r="L3197" t="s">
        <v>23</v>
      </c>
      <c r="M3197" t="s">
        <v>42</v>
      </c>
      <c r="N3197">
        <v>5</v>
      </c>
      <c r="O3197">
        <v>5</v>
      </c>
      <c r="P3197">
        <v>4</v>
      </c>
      <c r="Q3197" t="s">
        <v>32</v>
      </c>
      <c r="R3197" t="s">
        <v>34</v>
      </c>
    </row>
    <row r="3198" spans="1:18" x14ac:dyDescent="0.3">
      <c r="A3198" t="s">
        <v>16</v>
      </c>
      <c r="B3198" t="s">
        <v>247</v>
      </c>
      <c r="C3198">
        <v>9000</v>
      </c>
      <c r="D3198" t="s">
        <v>18</v>
      </c>
      <c r="E3198">
        <v>98500</v>
      </c>
      <c r="F3198" t="s">
        <v>196</v>
      </c>
      <c r="G3198">
        <v>2014</v>
      </c>
      <c r="H3198" t="s">
        <v>20</v>
      </c>
      <c r="I3198">
        <v>105</v>
      </c>
      <c r="J3198" t="s">
        <v>21</v>
      </c>
      <c r="K3198" t="s">
        <v>223</v>
      </c>
      <c r="L3198" t="s">
        <v>23</v>
      </c>
      <c r="M3198" t="s">
        <v>42</v>
      </c>
      <c r="N3198">
        <v>5</v>
      </c>
      <c r="O3198">
        <v>5</v>
      </c>
      <c r="P3198">
        <v>4</v>
      </c>
      <c r="Q3198" t="s">
        <v>37</v>
      </c>
      <c r="R3198" t="s">
        <v>953</v>
      </c>
    </row>
    <row r="3199" spans="1:18" x14ac:dyDescent="0.3">
      <c r="A3199" t="s">
        <v>16</v>
      </c>
      <c r="B3199" t="s">
        <v>247</v>
      </c>
      <c r="C3199">
        <v>12900</v>
      </c>
      <c r="D3199" t="s">
        <v>18</v>
      </c>
      <c r="E3199">
        <v>87975</v>
      </c>
      <c r="F3199" t="s">
        <v>196</v>
      </c>
      <c r="G3199">
        <v>2017</v>
      </c>
      <c r="H3199" t="s">
        <v>20</v>
      </c>
      <c r="I3199">
        <v>120</v>
      </c>
      <c r="J3199" t="s">
        <v>21</v>
      </c>
      <c r="K3199" t="s">
        <v>223</v>
      </c>
      <c r="L3199" t="s">
        <v>23</v>
      </c>
      <c r="M3199" t="s">
        <v>42</v>
      </c>
      <c r="N3199">
        <v>5</v>
      </c>
      <c r="O3199">
        <v>5</v>
      </c>
      <c r="P3199">
        <v>4</v>
      </c>
      <c r="Q3199" t="s">
        <v>953</v>
      </c>
      <c r="R3199" t="s">
        <v>33</v>
      </c>
    </row>
    <row r="3200" spans="1:18" x14ac:dyDescent="0.3">
      <c r="A3200" t="s">
        <v>16</v>
      </c>
      <c r="B3200" t="s">
        <v>247</v>
      </c>
      <c r="C3200">
        <v>14500</v>
      </c>
      <c r="D3200" t="s">
        <v>18</v>
      </c>
      <c r="E3200">
        <v>127000</v>
      </c>
      <c r="F3200" t="s">
        <v>196</v>
      </c>
      <c r="G3200">
        <v>2019</v>
      </c>
      <c r="H3200" t="s">
        <v>20</v>
      </c>
      <c r="I3200">
        <v>120</v>
      </c>
      <c r="J3200" t="s">
        <v>21</v>
      </c>
      <c r="K3200" t="s">
        <v>223</v>
      </c>
      <c r="L3200" t="s">
        <v>23</v>
      </c>
      <c r="M3200" t="s">
        <v>42</v>
      </c>
      <c r="N3200">
        <v>5</v>
      </c>
      <c r="O3200">
        <v>5</v>
      </c>
      <c r="P3200">
        <v>4</v>
      </c>
      <c r="Q3200" t="s">
        <v>25</v>
      </c>
      <c r="R3200" t="s">
        <v>33</v>
      </c>
    </row>
    <row r="3201" spans="1:18" x14ac:dyDescent="0.3">
      <c r="A3201" t="s">
        <v>94</v>
      </c>
      <c r="B3201" t="s">
        <v>248</v>
      </c>
      <c r="C3201">
        <v>8990</v>
      </c>
      <c r="D3201" t="s">
        <v>18</v>
      </c>
      <c r="E3201">
        <v>189000</v>
      </c>
      <c r="F3201" t="s">
        <v>196</v>
      </c>
      <c r="G3201">
        <v>2015</v>
      </c>
      <c r="H3201" t="s">
        <v>20</v>
      </c>
      <c r="I3201">
        <v>110</v>
      </c>
      <c r="J3201" t="s">
        <v>21</v>
      </c>
      <c r="K3201" t="s">
        <v>223</v>
      </c>
      <c r="L3201" t="s">
        <v>23</v>
      </c>
      <c r="M3201" t="s">
        <v>42</v>
      </c>
      <c r="N3201">
        <v>5</v>
      </c>
      <c r="O3201">
        <v>5</v>
      </c>
      <c r="P3201">
        <v>4</v>
      </c>
      <c r="Q3201" t="s">
        <v>30</v>
      </c>
      <c r="R3201" t="s">
        <v>26</v>
      </c>
    </row>
    <row r="3202" spans="1:18" x14ac:dyDescent="0.3">
      <c r="A3202" t="s">
        <v>94</v>
      </c>
      <c r="B3202" t="s">
        <v>248</v>
      </c>
      <c r="C3202">
        <v>10900</v>
      </c>
      <c r="D3202" t="s">
        <v>18</v>
      </c>
      <c r="E3202">
        <v>193000</v>
      </c>
      <c r="F3202" t="s">
        <v>196</v>
      </c>
      <c r="G3202">
        <v>2018</v>
      </c>
      <c r="H3202" t="s">
        <v>20</v>
      </c>
      <c r="I3202">
        <v>116</v>
      </c>
      <c r="J3202" t="s">
        <v>21</v>
      </c>
      <c r="K3202" t="s">
        <v>223</v>
      </c>
      <c r="L3202" t="s">
        <v>23</v>
      </c>
      <c r="M3202" t="s">
        <v>42</v>
      </c>
      <c r="N3202">
        <v>5</v>
      </c>
      <c r="O3202">
        <v>5</v>
      </c>
      <c r="P3202">
        <v>4</v>
      </c>
      <c r="Q3202" t="s">
        <v>35</v>
      </c>
      <c r="R3202" t="s">
        <v>126</v>
      </c>
    </row>
    <row r="3203" spans="1:18" x14ac:dyDescent="0.3">
      <c r="A3203" t="s">
        <v>94</v>
      </c>
      <c r="B3203" t="s">
        <v>248</v>
      </c>
      <c r="C3203">
        <v>6450</v>
      </c>
      <c r="D3203" t="s">
        <v>18</v>
      </c>
      <c r="E3203">
        <v>176755</v>
      </c>
      <c r="F3203" t="s">
        <v>196</v>
      </c>
      <c r="G3203">
        <v>2010</v>
      </c>
      <c r="H3203" t="s">
        <v>20</v>
      </c>
      <c r="I3203">
        <v>105</v>
      </c>
      <c r="J3203" t="s">
        <v>21</v>
      </c>
      <c r="K3203" t="s">
        <v>223</v>
      </c>
      <c r="L3203" t="s">
        <v>23</v>
      </c>
      <c r="M3203" t="s">
        <v>42</v>
      </c>
      <c r="N3203">
        <v>5</v>
      </c>
      <c r="O3203">
        <v>5</v>
      </c>
      <c r="P3203">
        <v>4</v>
      </c>
      <c r="Q3203" t="s">
        <v>25</v>
      </c>
      <c r="R3203" t="s">
        <v>34</v>
      </c>
    </row>
    <row r="3204" spans="1:18" x14ac:dyDescent="0.3">
      <c r="A3204" t="s">
        <v>94</v>
      </c>
      <c r="B3204" t="s">
        <v>311</v>
      </c>
      <c r="C3204">
        <v>10500</v>
      </c>
      <c r="D3204" t="s">
        <v>18</v>
      </c>
      <c r="E3204">
        <v>148540</v>
      </c>
      <c r="F3204" t="s">
        <v>196</v>
      </c>
      <c r="G3204">
        <v>2018</v>
      </c>
      <c r="H3204" t="s">
        <v>20</v>
      </c>
      <c r="I3204">
        <v>95</v>
      </c>
      <c r="J3204" t="s">
        <v>21</v>
      </c>
      <c r="K3204" t="s">
        <v>223</v>
      </c>
      <c r="L3204" t="s">
        <v>23</v>
      </c>
      <c r="M3204" t="s">
        <v>42</v>
      </c>
      <c r="N3204">
        <v>5</v>
      </c>
      <c r="O3204">
        <v>5</v>
      </c>
      <c r="P3204">
        <v>4</v>
      </c>
      <c r="Q3204" t="s">
        <v>30</v>
      </c>
      <c r="R3204" t="s">
        <v>34</v>
      </c>
    </row>
    <row r="3205" spans="1:18" x14ac:dyDescent="0.3">
      <c r="A3205" t="s">
        <v>94</v>
      </c>
      <c r="B3205" t="s">
        <v>248</v>
      </c>
      <c r="C3205">
        <v>8990</v>
      </c>
      <c r="D3205" t="s">
        <v>18</v>
      </c>
      <c r="E3205">
        <v>189000</v>
      </c>
      <c r="F3205" t="s">
        <v>196</v>
      </c>
      <c r="G3205">
        <v>2015</v>
      </c>
      <c r="H3205" t="s">
        <v>20</v>
      </c>
      <c r="I3205">
        <v>110</v>
      </c>
      <c r="J3205" t="s">
        <v>21</v>
      </c>
      <c r="K3205" t="s">
        <v>223</v>
      </c>
      <c r="L3205" t="s">
        <v>23</v>
      </c>
      <c r="M3205" t="s">
        <v>42</v>
      </c>
      <c r="N3205">
        <v>5</v>
      </c>
      <c r="O3205">
        <v>5</v>
      </c>
      <c r="P3205">
        <v>4</v>
      </c>
      <c r="Q3205" t="s">
        <v>30</v>
      </c>
      <c r="R3205" t="s">
        <v>26</v>
      </c>
    </row>
    <row r="3206" spans="1:18" x14ac:dyDescent="0.3">
      <c r="A3206" t="s">
        <v>94</v>
      </c>
      <c r="B3206" t="s">
        <v>248</v>
      </c>
      <c r="C3206">
        <v>9290</v>
      </c>
      <c r="D3206" t="s">
        <v>18</v>
      </c>
      <c r="E3206">
        <v>116877</v>
      </c>
      <c r="F3206" t="s">
        <v>196</v>
      </c>
      <c r="G3206">
        <v>2011</v>
      </c>
      <c r="H3206" t="s">
        <v>20</v>
      </c>
      <c r="I3206">
        <v>105</v>
      </c>
      <c r="J3206" t="s">
        <v>21</v>
      </c>
      <c r="K3206" t="s">
        <v>223</v>
      </c>
      <c r="L3206" t="s">
        <v>23</v>
      </c>
      <c r="M3206" t="s">
        <v>42</v>
      </c>
      <c r="N3206">
        <v>5</v>
      </c>
      <c r="O3206">
        <v>5</v>
      </c>
      <c r="P3206">
        <v>4</v>
      </c>
      <c r="Q3206" t="s">
        <v>35</v>
      </c>
      <c r="R3206" t="s">
        <v>953</v>
      </c>
    </row>
    <row r="3207" spans="1:18" x14ac:dyDescent="0.3">
      <c r="A3207" t="s">
        <v>97</v>
      </c>
      <c r="B3207" t="s">
        <v>260</v>
      </c>
      <c r="C3207">
        <v>9900</v>
      </c>
      <c r="D3207" t="s">
        <v>18</v>
      </c>
      <c r="E3207">
        <v>185000</v>
      </c>
      <c r="F3207" t="s">
        <v>196</v>
      </c>
      <c r="G3207">
        <v>2015</v>
      </c>
      <c r="H3207" t="s">
        <v>20</v>
      </c>
      <c r="I3207">
        <v>110</v>
      </c>
      <c r="J3207" t="s">
        <v>21</v>
      </c>
      <c r="K3207" t="s">
        <v>223</v>
      </c>
      <c r="L3207" t="s">
        <v>23</v>
      </c>
      <c r="M3207" t="s">
        <v>42</v>
      </c>
      <c r="N3207">
        <v>5</v>
      </c>
      <c r="O3207">
        <v>5</v>
      </c>
      <c r="P3207">
        <v>4</v>
      </c>
      <c r="Q3207" t="s">
        <v>25</v>
      </c>
      <c r="R3207" t="s">
        <v>34</v>
      </c>
    </row>
    <row r="3208" spans="1:18" x14ac:dyDescent="0.3">
      <c r="A3208" t="s">
        <v>97</v>
      </c>
      <c r="B3208" t="s">
        <v>260</v>
      </c>
      <c r="C3208">
        <v>24900</v>
      </c>
      <c r="D3208" t="s">
        <v>18</v>
      </c>
      <c r="E3208">
        <v>47521</v>
      </c>
      <c r="F3208" t="s">
        <v>196</v>
      </c>
      <c r="G3208">
        <v>2021</v>
      </c>
      <c r="H3208" t="s">
        <v>20</v>
      </c>
      <c r="I3208">
        <v>116</v>
      </c>
      <c r="J3208" t="s">
        <v>21</v>
      </c>
      <c r="K3208" t="s">
        <v>223</v>
      </c>
      <c r="L3208" t="s">
        <v>23</v>
      </c>
      <c r="M3208" t="s">
        <v>42</v>
      </c>
      <c r="N3208">
        <v>5</v>
      </c>
      <c r="O3208">
        <v>5</v>
      </c>
      <c r="P3208">
        <v>4</v>
      </c>
      <c r="Q3208" t="s">
        <v>28</v>
      </c>
      <c r="R3208" t="s">
        <v>34</v>
      </c>
    </row>
    <row r="3209" spans="1:18" x14ac:dyDescent="0.3">
      <c r="A3209" t="s">
        <v>97</v>
      </c>
      <c r="B3209" t="s">
        <v>260</v>
      </c>
      <c r="C3209">
        <v>10800</v>
      </c>
      <c r="D3209" t="s">
        <v>18</v>
      </c>
      <c r="E3209">
        <v>179100</v>
      </c>
      <c r="F3209" t="s">
        <v>196</v>
      </c>
      <c r="G3209">
        <v>2014</v>
      </c>
      <c r="H3209" t="s">
        <v>20</v>
      </c>
      <c r="I3209">
        <v>105</v>
      </c>
      <c r="J3209" t="s">
        <v>21</v>
      </c>
      <c r="K3209" t="s">
        <v>223</v>
      </c>
      <c r="L3209" t="s">
        <v>23</v>
      </c>
      <c r="M3209" t="s">
        <v>42</v>
      </c>
      <c r="N3209">
        <v>5</v>
      </c>
      <c r="O3209">
        <v>5</v>
      </c>
      <c r="P3209">
        <v>4</v>
      </c>
      <c r="Q3209" t="s">
        <v>35</v>
      </c>
      <c r="R3209" t="s">
        <v>34</v>
      </c>
    </row>
    <row r="3210" spans="1:18" x14ac:dyDescent="0.3">
      <c r="A3210" t="s">
        <v>97</v>
      </c>
      <c r="B3210" t="s">
        <v>260</v>
      </c>
      <c r="C3210">
        <v>17600</v>
      </c>
      <c r="D3210" t="s">
        <v>18</v>
      </c>
      <c r="E3210">
        <v>41050</v>
      </c>
      <c r="F3210" t="s">
        <v>196</v>
      </c>
      <c r="G3210">
        <v>2019</v>
      </c>
      <c r="H3210" t="s">
        <v>20</v>
      </c>
      <c r="I3210">
        <v>116</v>
      </c>
      <c r="J3210" t="s">
        <v>21</v>
      </c>
      <c r="K3210" t="s">
        <v>223</v>
      </c>
      <c r="L3210" t="s">
        <v>23</v>
      </c>
      <c r="M3210" t="s">
        <v>42</v>
      </c>
      <c r="N3210">
        <v>5</v>
      </c>
      <c r="O3210">
        <v>5</v>
      </c>
      <c r="P3210">
        <v>4</v>
      </c>
      <c r="Q3210" t="s">
        <v>35</v>
      </c>
      <c r="R3210" t="s">
        <v>34</v>
      </c>
    </row>
    <row r="3211" spans="1:18" x14ac:dyDescent="0.3">
      <c r="A3211" t="s">
        <v>102</v>
      </c>
      <c r="B3211" t="s">
        <v>284</v>
      </c>
      <c r="C3211">
        <v>19900</v>
      </c>
      <c r="D3211" t="s">
        <v>18</v>
      </c>
      <c r="E3211">
        <v>57400</v>
      </c>
      <c r="F3211" t="s">
        <v>196</v>
      </c>
      <c r="G3211">
        <v>2021</v>
      </c>
      <c r="H3211" t="s">
        <v>20</v>
      </c>
      <c r="I3211">
        <v>116</v>
      </c>
      <c r="J3211" t="s">
        <v>21</v>
      </c>
      <c r="K3211" t="s">
        <v>223</v>
      </c>
      <c r="L3211" t="s">
        <v>23</v>
      </c>
      <c r="M3211" t="s">
        <v>42</v>
      </c>
      <c r="N3211">
        <v>5</v>
      </c>
      <c r="O3211">
        <v>5</v>
      </c>
      <c r="P3211">
        <v>4</v>
      </c>
      <c r="Q3211" t="s">
        <v>28</v>
      </c>
      <c r="R3211" t="s">
        <v>26</v>
      </c>
    </row>
    <row r="3212" spans="1:18" x14ac:dyDescent="0.3">
      <c r="A3212" t="s">
        <v>102</v>
      </c>
      <c r="B3212" t="s">
        <v>315</v>
      </c>
      <c r="C3212">
        <v>11890</v>
      </c>
      <c r="D3212" t="s">
        <v>18</v>
      </c>
      <c r="E3212">
        <v>98000</v>
      </c>
      <c r="F3212" t="s">
        <v>196</v>
      </c>
      <c r="G3212">
        <v>2016</v>
      </c>
      <c r="H3212" t="s">
        <v>20</v>
      </c>
      <c r="I3212">
        <v>109</v>
      </c>
      <c r="J3212" t="s">
        <v>21</v>
      </c>
      <c r="K3212" t="s">
        <v>223</v>
      </c>
      <c r="L3212" t="s">
        <v>23</v>
      </c>
      <c r="M3212" t="s">
        <v>42</v>
      </c>
      <c r="N3212">
        <v>5</v>
      </c>
      <c r="O3212">
        <v>5</v>
      </c>
      <c r="P3212">
        <v>4</v>
      </c>
      <c r="Q3212" t="s">
        <v>35</v>
      </c>
      <c r="R3212" t="s">
        <v>34</v>
      </c>
    </row>
    <row r="3213" spans="1:18" x14ac:dyDescent="0.3">
      <c r="A3213" t="s">
        <v>102</v>
      </c>
      <c r="B3213" t="s">
        <v>104</v>
      </c>
      <c r="C3213">
        <v>16900</v>
      </c>
      <c r="D3213" t="s">
        <v>18</v>
      </c>
      <c r="E3213">
        <v>75000</v>
      </c>
      <c r="F3213" t="s">
        <v>196</v>
      </c>
      <c r="G3213">
        <v>2016</v>
      </c>
      <c r="H3213" t="s">
        <v>20</v>
      </c>
      <c r="I3213">
        <v>136</v>
      </c>
      <c r="J3213" t="s">
        <v>21</v>
      </c>
      <c r="K3213" t="s">
        <v>223</v>
      </c>
      <c r="L3213" t="s">
        <v>23</v>
      </c>
      <c r="M3213" t="s">
        <v>42</v>
      </c>
      <c r="N3213">
        <v>5</v>
      </c>
      <c r="O3213">
        <v>5</v>
      </c>
      <c r="P3213">
        <v>4</v>
      </c>
      <c r="Q3213" t="s">
        <v>32</v>
      </c>
      <c r="R3213" t="s">
        <v>26</v>
      </c>
    </row>
    <row r="3214" spans="1:18" x14ac:dyDescent="0.3">
      <c r="A3214" t="s">
        <v>38</v>
      </c>
      <c r="B3214" t="s">
        <v>227</v>
      </c>
      <c r="C3214">
        <v>7490</v>
      </c>
      <c r="D3214" t="s">
        <v>18</v>
      </c>
      <c r="E3214">
        <v>63000</v>
      </c>
      <c r="F3214" t="s">
        <v>217</v>
      </c>
      <c r="G3214">
        <v>2014</v>
      </c>
      <c r="H3214" t="s">
        <v>145</v>
      </c>
      <c r="I3214">
        <v>69</v>
      </c>
      <c r="J3214" t="s">
        <v>21</v>
      </c>
      <c r="K3214" t="s">
        <v>223</v>
      </c>
      <c r="L3214" t="s">
        <v>23</v>
      </c>
      <c r="M3214" t="s">
        <v>42</v>
      </c>
      <c r="N3214">
        <v>5</v>
      </c>
      <c r="O3214">
        <v>5</v>
      </c>
      <c r="P3214">
        <v>4</v>
      </c>
      <c r="Q3214" t="s">
        <v>30</v>
      </c>
      <c r="R3214" t="s">
        <v>34</v>
      </c>
    </row>
    <row r="3215" spans="1:18" x14ac:dyDescent="0.3">
      <c r="A3215" t="s">
        <v>49</v>
      </c>
      <c r="B3215" t="s">
        <v>171</v>
      </c>
      <c r="C3215">
        <v>10600</v>
      </c>
      <c r="D3215" t="s">
        <v>18</v>
      </c>
      <c r="E3215">
        <v>87264</v>
      </c>
      <c r="F3215" t="s">
        <v>217</v>
      </c>
      <c r="G3215">
        <v>2017</v>
      </c>
      <c r="H3215" t="s">
        <v>145</v>
      </c>
      <c r="I3215">
        <v>118</v>
      </c>
      <c r="J3215" t="s">
        <v>21</v>
      </c>
      <c r="K3215" t="s">
        <v>223</v>
      </c>
      <c r="L3215" t="s">
        <v>23</v>
      </c>
      <c r="M3215" t="s">
        <v>42</v>
      </c>
      <c r="N3215">
        <v>5</v>
      </c>
      <c r="O3215">
        <v>5</v>
      </c>
      <c r="P3215">
        <v>4</v>
      </c>
      <c r="Q3215" t="s">
        <v>25</v>
      </c>
      <c r="R3215" t="s">
        <v>33</v>
      </c>
    </row>
    <row r="3216" spans="1:18" x14ac:dyDescent="0.3">
      <c r="A3216" t="s">
        <v>16</v>
      </c>
      <c r="B3216" t="s">
        <v>247</v>
      </c>
      <c r="C3216">
        <v>19900</v>
      </c>
      <c r="D3216" t="s">
        <v>18</v>
      </c>
      <c r="E3216">
        <v>50000</v>
      </c>
      <c r="F3216" t="s">
        <v>217</v>
      </c>
      <c r="G3216">
        <v>2017</v>
      </c>
      <c r="H3216" t="s">
        <v>145</v>
      </c>
      <c r="I3216">
        <v>241</v>
      </c>
      <c r="J3216" t="s">
        <v>21</v>
      </c>
      <c r="K3216" t="s">
        <v>223</v>
      </c>
      <c r="L3216" t="s">
        <v>23</v>
      </c>
      <c r="M3216" t="s">
        <v>42</v>
      </c>
      <c r="N3216">
        <v>5</v>
      </c>
      <c r="O3216">
        <v>5</v>
      </c>
      <c r="P3216">
        <v>4</v>
      </c>
      <c r="Q3216" t="s">
        <v>25</v>
      </c>
      <c r="R3216" t="s">
        <v>31</v>
      </c>
    </row>
    <row r="3217" spans="1:18" x14ac:dyDescent="0.3">
      <c r="A3217" t="s">
        <v>38</v>
      </c>
      <c r="B3217" t="s">
        <v>39</v>
      </c>
      <c r="C3217">
        <v>17900</v>
      </c>
      <c r="D3217" t="s">
        <v>18</v>
      </c>
      <c r="E3217">
        <v>64195</v>
      </c>
      <c r="F3217" t="s">
        <v>19</v>
      </c>
      <c r="G3217">
        <v>2021</v>
      </c>
      <c r="H3217" t="s">
        <v>145</v>
      </c>
      <c r="I3217">
        <v>150</v>
      </c>
      <c r="J3217" t="s">
        <v>21</v>
      </c>
      <c r="K3217" t="s">
        <v>230</v>
      </c>
      <c r="L3217" t="s">
        <v>23</v>
      </c>
      <c r="M3217" t="s">
        <v>42</v>
      </c>
      <c r="N3217">
        <v>5</v>
      </c>
      <c r="O3217">
        <v>5</v>
      </c>
      <c r="P3217">
        <v>4</v>
      </c>
      <c r="Q3217" t="s">
        <v>25</v>
      </c>
      <c r="R3217" t="s">
        <v>26</v>
      </c>
    </row>
    <row r="3218" spans="1:18" x14ac:dyDescent="0.3">
      <c r="A3218" t="s">
        <v>38</v>
      </c>
      <c r="B3218" t="s">
        <v>224</v>
      </c>
      <c r="C3218">
        <v>11900</v>
      </c>
      <c r="D3218" t="s">
        <v>18</v>
      </c>
      <c r="E3218">
        <v>69886</v>
      </c>
      <c r="F3218" t="s">
        <v>19</v>
      </c>
      <c r="G3218">
        <v>2018</v>
      </c>
      <c r="H3218" t="s">
        <v>145</v>
      </c>
      <c r="I3218">
        <v>110</v>
      </c>
      <c r="J3218" t="s">
        <v>21</v>
      </c>
      <c r="K3218" t="s">
        <v>230</v>
      </c>
      <c r="L3218" t="s">
        <v>23</v>
      </c>
      <c r="M3218" t="s">
        <v>42</v>
      </c>
      <c r="N3218">
        <v>5</v>
      </c>
      <c r="O3218">
        <v>5</v>
      </c>
      <c r="P3218">
        <v>4</v>
      </c>
      <c r="Q3218" t="s">
        <v>30</v>
      </c>
      <c r="R3218" t="s">
        <v>34</v>
      </c>
    </row>
    <row r="3219" spans="1:18" x14ac:dyDescent="0.3">
      <c r="A3219" t="s">
        <v>49</v>
      </c>
      <c r="B3219" t="s">
        <v>320</v>
      </c>
      <c r="C3219">
        <v>14999</v>
      </c>
      <c r="D3219" t="s">
        <v>185</v>
      </c>
      <c r="E3219">
        <v>60754</v>
      </c>
      <c r="F3219" t="s">
        <v>19</v>
      </c>
      <c r="G3219">
        <v>2016</v>
      </c>
      <c r="H3219" t="s">
        <v>145</v>
      </c>
      <c r="I3219">
        <v>150</v>
      </c>
      <c r="J3219" t="s">
        <v>21</v>
      </c>
      <c r="K3219" t="s">
        <v>230</v>
      </c>
      <c r="L3219" t="s">
        <v>23</v>
      </c>
      <c r="M3219" t="s">
        <v>42</v>
      </c>
      <c r="N3219">
        <v>5</v>
      </c>
      <c r="O3219">
        <v>5</v>
      </c>
      <c r="P3219">
        <v>4</v>
      </c>
      <c r="Q3219" t="s">
        <v>25</v>
      </c>
      <c r="R3219" t="s">
        <v>26</v>
      </c>
    </row>
    <row r="3220" spans="1:18" x14ac:dyDescent="0.3">
      <c r="A3220" t="s">
        <v>49</v>
      </c>
      <c r="B3220" t="s">
        <v>262</v>
      </c>
      <c r="C3220">
        <v>12900</v>
      </c>
      <c r="D3220" t="s">
        <v>18</v>
      </c>
      <c r="E3220">
        <v>93000</v>
      </c>
      <c r="F3220" t="s">
        <v>19</v>
      </c>
      <c r="G3220">
        <v>2020</v>
      </c>
      <c r="H3220" t="s">
        <v>145</v>
      </c>
      <c r="I3220">
        <v>140</v>
      </c>
      <c r="J3220" t="s">
        <v>21</v>
      </c>
      <c r="K3220" t="s">
        <v>223</v>
      </c>
      <c r="L3220" t="s">
        <v>23</v>
      </c>
      <c r="M3220" t="s">
        <v>42</v>
      </c>
      <c r="N3220">
        <v>5</v>
      </c>
      <c r="O3220">
        <v>5</v>
      </c>
      <c r="P3220">
        <v>4</v>
      </c>
      <c r="Q3220" t="s">
        <v>30</v>
      </c>
      <c r="R3220" t="s">
        <v>34</v>
      </c>
    </row>
    <row r="3221" spans="1:18" x14ac:dyDescent="0.3">
      <c r="A3221" t="s">
        <v>49</v>
      </c>
      <c r="B3221" t="s">
        <v>171</v>
      </c>
      <c r="C3221">
        <v>10700</v>
      </c>
      <c r="D3221" t="s">
        <v>18</v>
      </c>
      <c r="E3221">
        <v>79000</v>
      </c>
      <c r="F3221" t="s">
        <v>19</v>
      </c>
      <c r="G3221">
        <v>2017</v>
      </c>
      <c r="H3221" t="s">
        <v>145</v>
      </c>
      <c r="I3221">
        <v>120</v>
      </c>
      <c r="J3221" t="s">
        <v>21</v>
      </c>
      <c r="K3221" t="s">
        <v>223</v>
      </c>
      <c r="L3221" t="s">
        <v>23</v>
      </c>
      <c r="M3221" t="s">
        <v>953</v>
      </c>
      <c r="N3221">
        <v>5</v>
      </c>
      <c r="O3221">
        <v>5</v>
      </c>
      <c r="P3221">
        <v>4</v>
      </c>
      <c r="Q3221" t="s">
        <v>953</v>
      </c>
      <c r="R3221" t="s">
        <v>953</v>
      </c>
    </row>
    <row r="3222" spans="1:18" x14ac:dyDescent="0.3">
      <c r="A3222" t="s">
        <v>49</v>
      </c>
      <c r="B3222" t="s">
        <v>171</v>
      </c>
      <c r="C3222">
        <v>23850</v>
      </c>
      <c r="D3222" t="s">
        <v>18</v>
      </c>
      <c r="E3222">
        <v>37000</v>
      </c>
      <c r="F3222" t="s">
        <v>19</v>
      </c>
      <c r="G3222">
        <v>2018</v>
      </c>
      <c r="H3222" t="s">
        <v>145</v>
      </c>
      <c r="I3222">
        <v>220</v>
      </c>
      <c r="J3222" t="s">
        <v>21</v>
      </c>
      <c r="K3222" t="s">
        <v>223</v>
      </c>
      <c r="L3222" t="s">
        <v>23</v>
      </c>
      <c r="M3222" t="s">
        <v>42</v>
      </c>
      <c r="N3222">
        <v>5</v>
      </c>
      <c r="O3222">
        <v>5</v>
      </c>
      <c r="P3222">
        <v>4</v>
      </c>
      <c r="Q3222" t="s">
        <v>32</v>
      </c>
      <c r="R3222" t="s">
        <v>34</v>
      </c>
    </row>
    <row r="3223" spans="1:18" x14ac:dyDescent="0.3">
      <c r="A3223" t="s">
        <v>49</v>
      </c>
      <c r="B3223" t="s">
        <v>262</v>
      </c>
      <c r="C3223">
        <v>33800</v>
      </c>
      <c r="D3223" t="s">
        <v>18</v>
      </c>
      <c r="E3223">
        <v>28100</v>
      </c>
      <c r="F3223" t="s">
        <v>19</v>
      </c>
      <c r="G3223">
        <v>2019</v>
      </c>
      <c r="H3223" t="s">
        <v>145</v>
      </c>
      <c r="I3223">
        <v>279</v>
      </c>
      <c r="J3223" t="s">
        <v>21</v>
      </c>
      <c r="K3223" t="s">
        <v>223</v>
      </c>
      <c r="L3223" t="s">
        <v>23</v>
      </c>
      <c r="M3223" t="s">
        <v>42</v>
      </c>
      <c r="N3223">
        <v>5</v>
      </c>
      <c r="O3223">
        <v>5</v>
      </c>
      <c r="P3223">
        <v>4</v>
      </c>
      <c r="Q3223" t="s">
        <v>142</v>
      </c>
      <c r="R3223" t="s">
        <v>126</v>
      </c>
    </row>
    <row r="3224" spans="1:18" x14ac:dyDescent="0.3">
      <c r="A3224" t="s">
        <v>113</v>
      </c>
      <c r="B3224" t="s">
        <v>244</v>
      </c>
      <c r="C3224">
        <v>25990</v>
      </c>
      <c r="D3224" t="s">
        <v>185</v>
      </c>
      <c r="E3224">
        <v>33680</v>
      </c>
      <c r="F3224" t="s">
        <v>19</v>
      </c>
      <c r="G3224">
        <v>2023</v>
      </c>
      <c r="H3224" t="s">
        <v>145</v>
      </c>
      <c r="I3224">
        <v>150</v>
      </c>
      <c r="J3224" t="s">
        <v>21</v>
      </c>
      <c r="K3224" t="s">
        <v>223</v>
      </c>
      <c r="L3224" t="s">
        <v>23</v>
      </c>
      <c r="M3224" t="s">
        <v>42</v>
      </c>
      <c r="N3224">
        <v>5</v>
      </c>
      <c r="O3224">
        <v>5</v>
      </c>
      <c r="P3224">
        <v>4</v>
      </c>
      <c r="Q3224" t="s">
        <v>30</v>
      </c>
      <c r="R3224" t="s">
        <v>26</v>
      </c>
    </row>
    <row r="3225" spans="1:18" x14ac:dyDescent="0.3">
      <c r="A3225" t="s">
        <v>113</v>
      </c>
      <c r="B3225" t="s">
        <v>114</v>
      </c>
      <c r="C3225">
        <v>22900</v>
      </c>
      <c r="D3225" t="s">
        <v>18</v>
      </c>
      <c r="E3225">
        <v>86620</v>
      </c>
      <c r="F3225" t="s">
        <v>19</v>
      </c>
      <c r="G3225">
        <v>2022</v>
      </c>
      <c r="H3225" t="s">
        <v>145</v>
      </c>
      <c r="I3225">
        <v>150</v>
      </c>
      <c r="J3225" t="s">
        <v>21</v>
      </c>
      <c r="K3225" t="s">
        <v>251</v>
      </c>
      <c r="L3225" t="s">
        <v>23</v>
      </c>
      <c r="M3225" t="s">
        <v>42</v>
      </c>
      <c r="N3225">
        <v>5</v>
      </c>
      <c r="O3225">
        <v>5</v>
      </c>
      <c r="P3225">
        <v>4</v>
      </c>
      <c r="Q3225" t="s">
        <v>30</v>
      </c>
      <c r="R3225" t="s">
        <v>953</v>
      </c>
    </row>
    <row r="3226" spans="1:18" x14ac:dyDescent="0.3">
      <c r="A3226" t="s">
        <v>113</v>
      </c>
      <c r="B3226" t="s">
        <v>244</v>
      </c>
      <c r="C3226">
        <v>31950</v>
      </c>
      <c r="D3226" t="s">
        <v>185</v>
      </c>
      <c r="E3226">
        <v>9</v>
      </c>
      <c r="F3226" t="s">
        <v>19</v>
      </c>
      <c r="G3226">
        <v>2024</v>
      </c>
      <c r="H3226" t="s">
        <v>145</v>
      </c>
      <c r="I3226">
        <v>150</v>
      </c>
      <c r="J3226" t="s">
        <v>21</v>
      </c>
      <c r="K3226" t="s">
        <v>230</v>
      </c>
      <c r="L3226" t="s">
        <v>23</v>
      </c>
      <c r="M3226" t="s">
        <v>42</v>
      </c>
      <c r="N3226">
        <v>5</v>
      </c>
      <c r="O3226">
        <v>5</v>
      </c>
      <c r="P3226">
        <v>4</v>
      </c>
      <c r="Q3226" t="s">
        <v>30</v>
      </c>
      <c r="R3226" t="s">
        <v>26</v>
      </c>
    </row>
    <row r="3227" spans="1:18" x14ac:dyDescent="0.3">
      <c r="A3227" t="s">
        <v>113</v>
      </c>
      <c r="B3227" t="s">
        <v>244</v>
      </c>
      <c r="C3227">
        <v>22990</v>
      </c>
      <c r="D3227" t="s">
        <v>193</v>
      </c>
      <c r="E3227">
        <v>13000</v>
      </c>
      <c r="F3227" t="s">
        <v>19</v>
      </c>
      <c r="G3227">
        <v>2023</v>
      </c>
      <c r="H3227" t="s">
        <v>145</v>
      </c>
      <c r="I3227">
        <v>150</v>
      </c>
      <c r="J3227" t="s">
        <v>21</v>
      </c>
      <c r="K3227" t="s">
        <v>226</v>
      </c>
      <c r="L3227" t="s">
        <v>23</v>
      </c>
      <c r="M3227" t="s">
        <v>42</v>
      </c>
      <c r="N3227">
        <v>5</v>
      </c>
      <c r="O3227">
        <v>5</v>
      </c>
      <c r="P3227">
        <v>4</v>
      </c>
      <c r="Q3227" t="s">
        <v>30</v>
      </c>
      <c r="R3227" t="s">
        <v>953</v>
      </c>
    </row>
    <row r="3228" spans="1:18" x14ac:dyDescent="0.3">
      <c r="A3228" t="s">
        <v>113</v>
      </c>
      <c r="B3228" t="s">
        <v>244</v>
      </c>
      <c r="C3228">
        <v>24390</v>
      </c>
      <c r="D3228" t="s">
        <v>193</v>
      </c>
      <c r="E3228">
        <v>24000</v>
      </c>
      <c r="F3228" t="s">
        <v>19</v>
      </c>
      <c r="G3228">
        <v>2024</v>
      </c>
      <c r="H3228" t="s">
        <v>145</v>
      </c>
      <c r="I3228">
        <v>190</v>
      </c>
      <c r="J3228" t="s">
        <v>21</v>
      </c>
      <c r="K3228" t="s">
        <v>226</v>
      </c>
      <c r="L3228" t="s">
        <v>23</v>
      </c>
      <c r="M3228" t="s">
        <v>42</v>
      </c>
      <c r="N3228">
        <v>5</v>
      </c>
      <c r="O3228">
        <v>5</v>
      </c>
      <c r="P3228">
        <v>4</v>
      </c>
      <c r="Q3228" t="s">
        <v>25</v>
      </c>
      <c r="R3228" t="s">
        <v>953</v>
      </c>
    </row>
    <row r="3229" spans="1:18" x14ac:dyDescent="0.3">
      <c r="A3229" t="s">
        <v>113</v>
      </c>
      <c r="B3229" t="s">
        <v>244</v>
      </c>
      <c r="C3229">
        <v>22409</v>
      </c>
      <c r="D3229" t="s">
        <v>193</v>
      </c>
      <c r="E3229">
        <v>17967</v>
      </c>
      <c r="F3229" t="s">
        <v>19</v>
      </c>
      <c r="G3229">
        <v>2023</v>
      </c>
      <c r="H3229" t="s">
        <v>145</v>
      </c>
      <c r="I3229">
        <v>150</v>
      </c>
      <c r="J3229" t="s">
        <v>21</v>
      </c>
      <c r="K3229" t="s">
        <v>226</v>
      </c>
      <c r="L3229" t="s">
        <v>23</v>
      </c>
      <c r="M3229" t="s">
        <v>42</v>
      </c>
      <c r="N3229">
        <v>5</v>
      </c>
      <c r="O3229">
        <v>5</v>
      </c>
      <c r="P3229">
        <v>4</v>
      </c>
      <c r="Q3229" t="s">
        <v>30</v>
      </c>
      <c r="R3229" t="s">
        <v>953</v>
      </c>
    </row>
    <row r="3230" spans="1:18" x14ac:dyDescent="0.3">
      <c r="A3230" t="s">
        <v>113</v>
      </c>
      <c r="B3230" t="s">
        <v>244</v>
      </c>
      <c r="C3230">
        <v>22700</v>
      </c>
      <c r="D3230" t="s">
        <v>193</v>
      </c>
      <c r="E3230">
        <v>23100</v>
      </c>
      <c r="F3230" t="s">
        <v>19</v>
      </c>
      <c r="G3230">
        <v>2024</v>
      </c>
      <c r="H3230" t="s">
        <v>145</v>
      </c>
      <c r="I3230">
        <v>150</v>
      </c>
      <c r="J3230" t="s">
        <v>21</v>
      </c>
      <c r="K3230" t="s">
        <v>226</v>
      </c>
      <c r="L3230" t="s">
        <v>23</v>
      </c>
      <c r="M3230" t="s">
        <v>42</v>
      </c>
      <c r="N3230">
        <v>5</v>
      </c>
      <c r="O3230">
        <v>5</v>
      </c>
      <c r="P3230">
        <v>4</v>
      </c>
      <c r="Q3230" t="s">
        <v>32</v>
      </c>
      <c r="R3230" t="s">
        <v>953</v>
      </c>
    </row>
    <row r="3231" spans="1:18" x14ac:dyDescent="0.3">
      <c r="A3231" t="s">
        <v>113</v>
      </c>
      <c r="B3231" t="s">
        <v>244</v>
      </c>
      <c r="C3231">
        <v>31990</v>
      </c>
      <c r="D3231" t="s">
        <v>185</v>
      </c>
      <c r="E3231">
        <v>10</v>
      </c>
      <c r="F3231" t="s">
        <v>19</v>
      </c>
      <c r="G3231">
        <v>2024</v>
      </c>
      <c r="H3231" t="s">
        <v>145</v>
      </c>
      <c r="I3231">
        <v>150</v>
      </c>
      <c r="J3231" t="s">
        <v>21</v>
      </c>
      <c r="K3231" t="s">
        <v>230</v>
      </c>
      <c r="L3231" t="s">
        <v>23</v>
      </c>
      <c r="M3231" t="s">
        <v>42</v>
      </c>
      <c r="N3231">
        <v>5</v>
      </c>
      <c r="O3231">
        <v>5</v>
      </c>
      <c r="P3231">
        <v>4</v>
      </c>
      <c r="Q3231" t="s">
        <v>25</v>
      </c>
      <c r="R3231" t="s">
        <v>26</v>
      </c>
    </row>
    <row r="3232" spans="1:18" x14ac:dyDescent="0.3">
      <c r="A3232" t="s">
        <v>113</v>
      </c>
      <c r="B3232" t="s">
        <v>244</v>
      </c>
      <c r="C3232">
        <v>23790</v>
      </c>
      <c r="D3232" t="s">
        <v>193</v>
      </c>
      <c r="E3232">
        <v>9400</v>
      </c>
      <c r="F3232" t="s">
        <v>19</v>
      </c>
      <c r="G3232">
        <v>2024</v>
      </c>
      <c r="H3232" t="s">
        <v>145</v>
      </c>
      <c r="I3232">
        <v>150</v>
      </c>
      <c r="J3232" t="s">
        <v>21</v>
      </c>
      <c r="K3232" t="s">
        <v>226</v>
      </c>
      <c r="L3232" t="s">
        <v>23</v>
      </c>
      <c r="M3232" t="s">
        <v>42</v>
      </c>
      <c r="N3232">
        <v>5</v>
      </c>
      <c r="O3232">
        <v>5</v>
      </c>
      <c r="P3232">
        <v>4</v>
      </c>
      <c r="Q3232" t="s">
        <v>37</v>
      </c>
      <c r="R3232" t="s">
        <v>953</v>
      </c>
    </row>
    <row r="3233" spans="1:18" x14ac:dyDescent="0.3">
      <c r="A3233" t="s">
        <v>113</v>
      </c>
      <c r="B3233" t="s">
        <v>244</v>
      </c>
      <c r="C3233">
        <v>25500</v>
      </c>
      <c r="D3233" t="s">
        <v>193</v>
      </c>
      <c r="E3233">
        <v>12000</v>
      </c>
      <c r="F3233" t="s">
        <v>19</v>
      </c>
      <c r="G3233">
        <v>2024</v>
      </c>
      <c r="H3233" t="s">
        <v>145</v>
      </c>
      <c r="I3233">
        <v>190</v>
      </c>
      <c r="J3233" t="s">
        <v>21</v>
      </c>
      <c r="K3233" t="s">
        <v>226</v>
      </c>
      <c r="L3233" t="s">
        <v>23</v>
      </c>
      <c r="M3233" t="s">
        <v>42</v>
      </c>
      <c r="N3233">
        <v>5</v>
      </c>
      <c r="O3233">
        <v>5</v>
      </c>
      <c r="P3233">
        <v>4</v>
      </c>
      <c r="Q3233" t="s">
        <v>25</v>
      </c>
      <c r="R3233" t="s">
        <v>953</v>
      </c>
    </row>
    <row r="3234" spans="1:18" x14ac:dyDescent="0.3">
      <c r="A3234" t="s">
        <v>113</v>
      </c>
      <c r="B3234" t="s">
        <v>244</v>
      </c>
      <c r="C3234">
        <v>22627</v>
      </c>
      <c r="D3234" t="s">
        <v>193</v>
      </c>
      <c r="E3234">
        <v>38715</v>
      </c>
      <c r="F3234" t="s">
        <v>19</v>
      </c>
      <c r="G3234">
        <v>2023</v>
      </c>
      <c r="H3234" t="s">
        <v>145</v>
      </c>
      <c r="I3234">
        <v>150</v>
      </c>
      <c r="J3234" t="s">
        <v>21</v>
      </c>
      <c r="K3234" t="s">
        <v>226</v>
      </c>
      <c r="L3234" t="s">
        <v>23</v>
      </c>
      <c r="M3234" t="s">
        <v>42</v>
      </c>
      <c r="N3234">
        <v>5</v>
      </c>
      <c r="O3234">
        <v>5</v>
      </c>
      <c r="P3234">
        <v>4</v>
      </c>
      <c r="Q3234" t="s">
        <v>25</v>
      </c>
      <c r="R3234" t="s">
        <v>953</v>
      </c>
    </row>
    <row r="3235" spans="1:18" x14ac:dyDescent="0.3">
      <c r="A3235" t="s">
        <v>121</v>
      </c>
      <c r="B3235" t="s">
        <v>266</v>
      </c>
      <c r="C3235">
        <v>5999</v>
      </c>
      <c r="D3235" t="s">
        <v>185</v>
      </c>
      <c r="E3235">
        <v>252116</v>
      </c>
      <c r="F3235" t="s">
        <v>19</v>
      </c>
      <c r="G3235">
        <v>2010</v>
      </c>
      <c r="H3235" t="s">
        <v>145</v>
      </c>
      <c r="I3235">
        <v>88</v>
      </c>
      <c r="J3235" t="s">
        <v>21</v>
      </c>
      <c r="K3235" t="s">
        <v>223</v>
      </c>
      <c r="L3235" t="s">
        <v>23</v>
      </c>
      <c r="M3235" t="s">
        <v>42</v>
      </c>
      <c r="N3235">
        <v>5</v>
      </c>
      <c r="O3235">
        <v>5</v>
      </c>
      <c r="P3235">
        <v>4</v>
      </c>
      <c r="Q3235" t="s">
        <v>46</v>
      </c>
      <c r="R3235" t="s">
        <v>34</v>
      </c>
    </row>
    <row r="3236" spans="1:18" x14ac:dyDescent="0.3">
      <c r="A3236" t="s">
        <v>121</v>
      </c>
      <c r="B3236" t="s">
        <v>122</v>
      </c>
      <c r="C3236">
        <v>11900</v>
      </c>
      <c r="D3236" t="s">
        <v>18</v>
      </c>
      <c r="E3236">
        <v>70100</v>
      </c>
      <c r="F3236" t="s">
        <v>19</v>
      </c>
      <c r="G3236">
        <v>2016</v>
      </c>
      <c r="H3236" t="s">
        <v>145</v>
      </c>
      <c r="I3236">
        <v>102</v>
      </c>
      <c r="J3236" t="s">
        <v>21</v>
      </c>
      <c r="K3236" t="s">
        <v>223</v>
      </c>
      <c r="L3236" t="s">
        <v>23</v>
      </c>
      <c r="M3236" t="s">
        <v>42</v>
      </c>
      <c r="N3236">
        <v>5</v>
      </c>
      <c r="O3236">
        <v>5</v>
      </c>
      <c r="P3236">
        <v>4</v>
      </c>
      <c r="Q3236" t="s">
        <v>37</v>
      </c>
      <c r="R3236" t="s">
        <v>34</v>
      </c>
    </row>
    <row r="3237" spans="1:18" x14ac:dyDescent="0.3">
      <c r="A3237" t="s">
        <v>121</v>
      </c>
      <c r="B3237" t="s">
        <v>122</v>
      </c>
      <c r="C3237">
        <v>11800</v>
      </c>
      <c r="D3237" t="s">
        <v>18</v>
      </c>
      <c r="E3237">
        <v>96241</v>
      </c>
      <c r="F3237" t="s">
        <v>19</v>
      </c>
      <c r="G3237">
        <v>2016</v>
      </c>
      <c r="H3237" t="s">
        <v>145</v>
      </c>
      <c r="I3237">
        <v>102</v>
      </c>
      <c r="J3237" t="s">
        <v>21</v>
      </c>
      <c r="K3237" t="s">
        <v>223</v>
      </c>
      <c r="L3237" t="s">
        <v>23</v>
      </c>
      <c r="M3237" t="s">
        <v>42</v>
      </c>
      <c r="N3237">
        <v>5</v>
      </c>
      <c r="O3237">
        <v>5</v>
      </c>
      <c r="P3237">
        <v>4</v>
      </c>
      <c r="Q3237" t="s">
        <v>32</v>
      </c>
      <c r="R3237" t="s">
        <v>33</v>
      </c>
    </row>
    <row r="3238" spans="1:18" x14ac:dyDescent="0.3">
      <c r="A3238" t="s">
        <v>121</v>
      </c>
      <c r="B3238" t="s">
        <v>266</v>
      </c>
      <c r="C3238">
        <v>5999</v>
      </c>
      <c r="D3238" t="s">
        <v>185</v>
      </c>
      <c r="E3238">
        <v>252116</v>
      </c>
      <c r="F3238" t="s">
        <v>19</v>
      </c>
      <c r="G3238">
        <v>2010</v>
      </c>
      <c r="H3238" t="s">
        <v>145</v>
      </c>
      <c r="I3238">
        <v>88</v>
      </c>
      <c r="J3238" t="s">
        <v>21</v>
      </c>
      <c r="K3238" t="s">
        <v>223</v>
      </c>
      <c r="L3238" t="s">
        <v>23</v>
      </c>
      <c r="M3238" t="s">
        <v>42</v>
      </c>
      <c r="N3238">
        <v>5</v>
      </c>
      <c r="O3238">
        <v>5</v>
      </c>
      <c r="P3238">
        <v>4</v>
      </c>
      <c r="Q3238" t="s">
        <v>46</v>
      </c>
      <c r="R3238" t="s">
        <v>34</v>
      </c>
    </row>
    <row r="3239" spans="1:18" x14ac:dyDescent="0.3">
      <c r="A3239" t="s">
        <v>121</v>
      </c>
      <c r="B3239" t="s">
        <v>122</v>
      </c>
      <c r="C3239">
        <v>3900</v>
      </c>
      <c r="D3239" t="s">
        <v>18</v>
      </c>
      <c r="E3239">
        <v>150000</v>
      </c>
      <c r="F3239" t="s">
        <v>19</v>
      </c>
      <c r="G3239">
        <v>2003</v>
      </c>
      <c r="H3239" t="s">
        <v>145</v>
      </c>
      <c r="I3239">
        <v>83</v>
      </c>
      <c r="J3239" t="s">
        <v>21</v>
      </c>
      <c r="K3239" t="s">
        <v>221</v>
      </c>
      <c r="L3239" t="s">
        <v>23</v>
      </c>
      <c r="M3239" t="s">
        <v>42</v>
      </c>
      <c r="N3239">
        <v>5</v>
      </c>
      <c r="O3239">
        <v>5</v>
      </c>
      <c r="P3239">
        <v>4</v>
      </c>
      <c r="Q3239" t="s">
        <v>37</v>
      </c>
      <c r="R3239" t="s">
        <v>34</v>
      </c>
    </row>
    <row r="3240" spans="1:18" x14ac:dyDescent="0.3">
      <c r="A3240" t="s">
        <v>121</v>
      </c>
      <c r="B3240" t="s">
        <v>122</v>
      </c>
      <c r="C3240">
        <v>14990</v>
      </c>
      <c r="D3240" t="s">
        <v>192</v>
      </c>
      <c r="E3240">
        <v>54100</v>
      </c>
      <c r="F3240" t="s">
        <v>19</v>
      </c>
      <c r="G3240">
        <v>2019</v>
      </c>
      <c r="H3240" t="s">
        <v>145</v>
      </c>
      <c r="I3240">
        <v>131</v>
      </c>
      <c r="J3240" t="s">
        <v>21</v>
      </c>
      <c r="K3240" t="s">
        <v>223</v>
      </c>
      <c r="L3240" t="s">
        <v>23</v>
      </c>
      <c r="M3240" t="s">
        <v>42</v>
      </c>
      <c r="N3240">
        <v>5</v>
      </c>
      <c r="O3240">
        <v>5</v>
      </c>
      <c r="P3240">
        <v>4</v>
      </c>
      <c r="Q3240" t="s">
        <v>30</v>
      </c>
      <c r="R3240" t="s">
        <v>34</v>
      </c>
    </row>
    <row r="3241" spans="1:18" x14ac:dyDescent="0.3">
      <c r="A3241" t="s">
        <v>121</v>
      </c>
      <c r="B3241" t="s">
        <v>265</v>
      </c>
      <c r="C3241">
        <v>12500</v>
      </c>
      <c r="D3241" t="s">
        <v>193</v>
      </c>
      <c r="E3241">
        <v>100500</v>
      </c>
      <c r="F3241" t="s">
        <v>19</v>
      </c>
      <c r="G3241">
        <v>2013</v>
      </c>
      <c r="H3241" t="s">
        <v>145</v>
      </c>
      <c r="I3241">
        <v>141</v>
      </c>
      <c r="J3241" t="s">
        <v>21</v>
      </c>
      <c r="K3241" t="s">
        <v>226</v>
      </c>
      <c r="L3241" t="s">
        <v>23</v>
      </c>
      <c r="M3241" t="s">
        <v>42</v>
      </c>
      <c r="N3241">
        <v>5</v>
      </c>
      <c r="O3241">
        <v>5</v>
      </c>
      <c r="P3241">
        <v>4</v>
      </c>
      <c r="Q3241" t="s">
        <v>32</v>
      </c>
      <c r="R3241" t="s">
        <v>953</v>
      </c>
    </row>
    <row r="3242" spans="1:18" x14ac:dyDescent="0.3">
      <c r="A3242" t="s">
        <v>121</v>
      </c>
      <c r="B3242" t="s">
        <v>122</v>
      </c>
      <c r="C3242">
        <v>21500</v>
      </c>
      <c r="D3242" t="s">
        <v>185</v>
      </c>
      <c r="E3242">
        <v>33092</v>
      </c>
      <c r="F3242" t="s">
        <v>19</v>
      </c>
      <c r="G3242">
        <v>2022</v>
      </c>
      <c r="H3242" t="s">
        <v>145</v>
      </c>
      <c r="I3242">
        <v>98</v>
      </c>
      <c r="J3242" t="s">
        <v>21</v>
      </c>
      <c r="K3242" t="s">
        <v>223</v>
      </c>
      <c r="L3242" t="s">
        <v>23</v>
      </c>
      <c r="M3242" t="s">
        <v>42</v>
      </c>
      <c r="N3242">
        <v>5</v>
      </c>
      <c r="O3242">
        <v>5</v>
      </c>
      <c r="P3242">
        <v>4</v>
      </c>
      <c r="Q3242" t="s">
        <v>30</v>
      </c>
      <c r="R3242" t="s">
        <v>34</v>
      </c>
    </row>
    <row r="3243" spans="1:18" x14ac:dyDescent="0.3">
      <c r="A3243" t="s">
        <v>121</v>
      </c>
      <c r="B3243" t="s">
        <v>124</v>
      </c>
      <c r="C3243">
        <v>23900</v>
      </c>
      <c r="D3243" t="s">
        <v>18</v>
      </c>
      <c r="E3243">
        <v>82000</v>
      </c>
      <c r="F3243" t="s">
        <v>19</v>
      </c>
      <c r="G3243">
        <v>2019</v>
      </c>
      <c r="H3243" t="s">
        <v>145</v>
      </c>
      <c r="I3243">
        <v>193</v>
      </c>
      <c r="J3243" t="s">
        <v>21</v>
      </c>
      <c r="K3243" t="s">
        <v>230</v>
      </c>
      <c r="L3243" t="s">
        <v>23</v>
      </c>
      <c r="M3243" t="s">
        <v>24</v>
      </c>
      <c r="N3243">
        <v>5</v>
      </c>
      <c r="O3243">
        <v>5</v>
      </c>
      <c r="P3243">
        <v>4</v>
      </c>
      <c r="Q3243" t="s">
        <v>30</v>
      </c>
      <c r="R3243" t="s">
        <v>31</v>
      </c>
    </row>
    <row r="3244" spans="1:18" x14ac:dyDescent="0.3">
      <c r="A3244" t="s">
        <v>121</v>
      </c>
      <c r="B3244" t="s">
        <v>124</v>
      </c>
      <c r="C3244">
        <v>24990</v>
      </c>
      <c r="D3244" t="s">
        <v>192</v>
      </c>
      <c r="E3244">
        <v>91739</v>
      </c>
      <c r="F3244" t="s">
        <v>19</v>
      </c>
      <c r="G3244">
        <v>2019</v>
      </c>
      <c r="H3244" t="s">
        <v>145</v>
      </c>
      <c r="I3244">
        <v>193</v>
      </c>
      <c r="J3244" t="s">
        <v>21</v>
      </c>
      <c r="K3244" t="s">
        <v>223</v>
      </c>
      <c r="L3244" t="s">
        <v>23</v>
      </c>
      <c r="M3244" t="s">
        <v>24</v>
      </c>
      <c r="N3244">
        <v>5</v>
      </c>
      <c r="O3244">
        <v>5</v>
      </c>
      <c r="P3244">
        <v>4</v>
      </c>
      <c r="Q3244" t="s">
        <v>25</v>
      </c>
      <c r="R3244" t="s">
        <v>126</v>
      </c>
    </row>
    <row r="3245" spans="1:18" x14ac:dyDescent="0.3">
      <c r="A3245" t="s">
        <v>54</v>
      </c>
      <c r="B3245" t="s">
        <v>236</v>
      </c>
      <c r="C3245">
        <v>15490</v>
      </c>
      <c r="D3245" t="s">
        <v>185</v>
      </c>
      <c r="E3245">
        <v>58000</v>
      </c>
      <c r="F3245" t="s">
        <v>19</v>
      </c>
      <c r="G3245">
        <v>2019</v>
      </c>
      <c r="H3245" t="s">
        <v>145</v>
      </c>
      <c r="I3245">
        <v>140</v>
      </c>
      <c r="J3245" t="s">
        <v>21</v>
      </c>
      <c r="K3245" t="s">
        <v>223</v>
      </c>
      <c r="L3245" t="s">
        <v>23</v>
      </c>
      <c r="M3245" t="s">
        <v>42</v>
      </c>
      <c r="N3245">
        <v>5</v>
      </c>
      <c r="O3245">
        <v>5</v>
      </c>
      <c r="P3245">
        <v>4</v>
      </c>
      <c r="Q3245" t="s">
        <v>30</v>
      </c>
      <c r="R3245" t="s">
        <v>126</v>
      </c>
    </row>
    <row r="3246" spans="1:18" x14ac:dyDescent="0.3">
      <c r="A3246" t="s">
        <v>56</v>
      </c>
      <c r="B3246" t="s">
        <v>239</v>
      </c>
      <c r="C3246">
        <v>7200</v>
      </c>
      <c r="D3246" t="s">
        <v>18</v>
      </c>
      <c r="E3246">
        <v>44800</v>
      </c>
      <c r="F3246" t="s">
        <v>19</v>
      </c>
      <c r="G3246">
        <v>2011</v>
      </c>
      <c r="H3246" t="s">
        <v>145</v>
      </c>
      <c r="I3246">
        <v>95</v>
      </c>
      <c r="J3246" t="s">
        <v>21</v>
      </c>
      <c r="K3246" t="s">
        <v>223</v>
      </c>
      <c r="L3246" t="s">
        <v>23</v>
      </c>
      <c r="M3246" t="s">
        <v>42</v>
      </c>
      <c r="N3246">
        <v>5</v>
      </c>
      <c r="O3246">
        <v>5</v>
      </c>
      <c r="P3246">
        <v>4</v>
      </c>
      <c r="Q3246" t="s">
        <v>35</v>
      </c>
      <c r="R3246" t="s">
        <v>34</v>
      </c>
    </row>
    <row r="3247" spans="1:18" x14ac:dyDescent="0.3">
      <c r="A3247" t="s">
        <v>59</v>
      </c>
      <c r="B3247" t="s">
        <v>301</v>
      </c>
      <c r="C3247">
        <v>12990</v>
      </c>
      <c r="D3247" t="s">
        <v>185</v>
      </c>
      <c r="E3247">
        <v>54254</v>
      </c>
      <c r="F3247" t="s">
        <v>19</v>
      </c>
      <c r="G3247">
        <v>2014</v>
      </c>
      <c r="H3247" t="s">
        <v>145</v>
      </c>
      <c r="I3247">
        <v>179</v>
      </c>
      <c r="J3247" t="s">
        <v>21</v>
      </c>
      <c r="K3247" t="s">
        <v>223</v>
      </c>
      <c r="L3247" t="s">
        <v>23</v>
      </c>
      <c r="M3247" t="s">
        <v>42</v>
      </c>
      <c r="N3247">
        <v>5</v>
      </c>
      <c r="O3247">
        <v>5</v>
      </c>
      <c r="P3247">
        <v>4</v>
      </c>
      <c r="Q3247" t="s">
        <v>28</v>
      </c>
      <c r="R3247" t="s">
        <v>34</v>
      </c>
    </row>
    <row r="3248" spans="1:18" x14ac:dyDescent="0.3">
      <c r="A3248" t="s">
        <v>59</v>
      </c>
      <c r="B3248" t="s">
        <v>242</v>
      </c>
      <c r="C3248">
        <v>20500</v>
      </c>
      <c r="D3248" t="s">
        <v>18</v>
      </c>
      <c r="E3248">
        <v>128001</v>
      </c>
      <c r="F3248" t="s">
        <v>19</v>
      </c>
      <c r="G3248">
        <v>2019</v>
      </c>
      <c r="H3248" t="s">
        <v>145</v>
      </c>
      <c r="I3248">
        <v>310</v>
      </c>
      <c r="J3248" t="s">
        <v>21</v>
      </c>
      <c r="K3248" t="s">
        <v>230</v>
      </c>
      <c r="L3248" t="s">
        <v>23</v>
      </c>
      <c r="M3248" t="s">
        <v>24</v>
      </c>
      <c r="N3248">
        <v>5</v>
      </c>
      <c r="O3248">
        <v>5</v>
      </c>
      <c r="P3248">
        <v>4</v>
      </c>
      <c r="Q3248" t="s">
        <v>46</v>
      </c>
      <c r="R3248" t="s">
        <v>953</v>
      </c>
    </row>
    <row r="3249" spans="1:18" x14ac:dyDescent="0.3">
      <c r="A3249" t="s">
        <v>59</v>
      </c>
      <c r="B3249" t="s">
        <v>301</v>
      </c>
      <c r="C3249">
        <v>12990</v>
      </c>
      <c r="D3249" t="s">
        <v>185</v>
      </c>
      <c r="E3249">
        <v>54254</v>
      </c>
      <c r="F3249" t="s">
        <v>19</v>
      </c>
      <c r="G3249">
        <v>2014</v>
      </c>
      <c r="H3249" t="s">
        <v>145</v>
      </c>
      <c r="I3249">
        <v>179</v>
      </c>
      <c r="J3249" t="s">
        <v>21</v>
      </c>
      <c r="K3249" t="s">
        <v>223</v>
      </c>
      <c r="L3249" t="s">
        <v>23</v>
      </c>
      <c r="M3249" t="s">
        <v>42</v>
      </c>
      <c r="N3249">
        <v>5</v>
      </c>
      <c r="O3249">
        <v>5</v>
      </c>
      <c r="P3249">
        <v>4</v>
      </c>
      <c r="Q3249" t="s">
        <v>28</v>
      </c>
      <c r="R3249" t="s">
        <v>34</v>
      </c>
    </row>
    <row r="3250" spans="1:18" x14ac:dyDescent="0.3">
      <c r="A3250" t="s">
        <v>59</v>
      </c>
      <c r="B3250" t="s">
        <v>242</v>
      </c>
      <c r="C3250">
        <v>33990</v>
      </c>
      <c r="D3250" t="s">
        <v>185</v>
      </c>
      <c r="E3250">
        <v>49900</v>
      </c>
      <c r="F3250" t="s">
        <v>19</v>
      </c>
      <c r="G3250">
        <v>2022</v>
      </c>
      <c r="H3250" t="s">
        <v>145</v>
      </c>
      <c r="I3250">
        <v>197</v>
      </c>
      <c r="J3250" t="s">
        <v>21</v>
      </c>
      <c r="K3250" t="s">
        <v>230</v>
      </c>
      <c r="L3250" t="s">
        <v>23</v>
      </c>
      <c r="M3250" t="s">
        <v>42</v>
      </c>
      <c r="N3250">
        <v>5</v>
      </c>
      <c r="O3250">
        <v>5</v>
      </c>
      <c r="P3250">
        <v>4</v>
      </c>
      <c r="Q3250" t="s">
        <v>25</v>
      </c>
      <c r="R3250" t="s">
        <v>31</v>
      </c>
    </row>
    <row r="3251" spans="1:18" x14ac:dyDescent="0.3">
      <c r="A3251" t="s">
        <v>59</v>
      </c>
      <c r="B3251" t="s">
        <v>269</v>
      </c>
      <c r="C3251">
        <v>16400</v>
      </c>
      <c r="D3251" t="s">
        <v>185</v>
      </c>
      <c r="E3251">
        <v>265579</v>
      </c>
      <c r="F3251" t="s">
        <v>19</v>
      </c>
      <c r="G3251">
        <v>2018</v>
      </c>
      <c r="H3251" t="s">
        <v>145</v>
      </c>
      <c r="I3251">
        <v>303</v>
      </c>
      <c r="J3251" t="s">
        <v>21</v>
      </c>
      <c r="K3251" t="s">
        <v>230</v>
      </c>
      <c r="L3251" t="s">
        <v>23</v>
      </c>
      <c r="M3251" t="s">
        <v>953</v>
      </c>
      <c r="N3251">
        <v>5</v>
      </c>
      <c r="O3251">
        <v>5</v>
      </c>
      <c r="P3251">
        <v>4</v>
      </c>
      <c r="Q3251" t="s">
        <v>32</v>
      </c>
      <c r="R3251" t="s">
        <v>31</v>
      </c>
    </row>
    <row r="3252" spans="1:18" x14ac:dyDescent="0.3">
      <c r="A3252" t="s">
        <v>59</v>
      </c>
      <c r="B3252" t="s">
        <v>242</v>
      </c>
      <c r="C3252">
        <v>29900</v>
      </c>
      <c r="D3252" t="s">
        <v>185</v>
      </c>
      <c r="E3252">
        <v>78248</v>
      </c>
      <c r="F3252" t="s">
        <v>19</v>
      </c>
      <c r="G3252">
        <v>2020</v>
      </c>
      <c r="H3252" t="s">
        <v>145</v>
      </c>
      <c r="I3252">
        <v>253</v>
      </c>
      <c r="J3252" t="s">
        <v>21</v>
      </c>
      <c r="K3252" t="s">
        <v>230</v>
      </c>
      <c r="L3252" t="s">
        <v>23</v>
      </c>
      <c r="M3252" t="s">
        <v>24</v>
      </c>
      <c r="N3252">
        <v>5</v>
      </c>
      <c r="O3252">
        <v>5</v>
      </c>
      <c r="P3252">
        <v>4</v>
      </c>
      <c r="Q3252" t="s">
        <v>30</v>
      </c>
      <c r="R3252" t="s">
        <v>31</v>
      </c>
    </row>
    <row r="3253" spans="1:18" x14ac:dyDescent="0.3">
      <c r="A3253" t="s">
        <v>115</v>
      </c>
      <c r="B3253" t="s">
        <v>288</v>
      </c>
      <c r="C3253">
        <v>13990</v>
      </c>
      <c r="D3253" t="s">
        <v>185</v>
      </c>
      <c r="E3253">
        <v>19088</v>
      </c>
      <c r="F3253" t="s">
        <v>19</v>
      </c>
      <c r="G3253">
        <v>2019</v>
      </c>
      <c r="H3253" t="s">
        <v>145</v>
      </c>
      <c r="I3253">
        <v>101</v>
      </c>
      <c r="J3253" t="s">
        <v>21</v>
      </c>
      <c r="K3253" t="s">
        <v>226</v>
      </c>
      <c r="L3253" t="s">
        <v>23</v>
      </c>
      <c r="M3253" t="s">
        <v>42</v>
      </c>
      <c r="N3253">
        <v>5</v>
      </c>
      <c r="O3253">
        <v>5</v>
      </c>
      <c r="P3253">
        <v>4</v>
      </c>
      <c r="Q3253" t="s">
        <v>953</v>
      </c>
      <c r="R3253" t="s">
        <v>34</v>
      </c>
    </row>
    <row r="3254" spans="1:18" x14ac:dyDescent="0.3">
      <c r="A3254" t="s">
        <v>115</v>
      </c>
      <c r="B3254" t="s">
        <v>288</v>
      </c>
      <c r="C3254">
        <v>13990</v>
      </c>
      <c r="D3254" t="s">
        <v>185</v>
      </c>
      <c r="E3254">
        <v>19088</v>
      </c>
      <c r="F3254" t="s">
        <v>19</v>
      </c>
      <c r="G3254">
        <v>2019</v>
      </c>
      <c r="H3254" t="s">
        <v>145</v>
      </c>
      <c r="I3254">
        <v>101</v>
      </c>
      <c r="J3254" t="s">
        <v>21</v>
      </c>
      <c r="K3254" t="s">
        <v>226</v>
      </c>
      <c r="L3254" t="s">
        <v>23</v>
      </c>
      <c r="M3254" t="s">
        <v>42</v>
      </c>
      <c r="N3254">
        <v>5</v>
      </c>
      <c r="O3254">
        <v>5</v>
      </c>
      <c r="P3254">
        <v>4</v>
      </c>
      <c r="Q3254" t="s">
        <v>953</v>
      </c>
      <c r="R3254" t="s">
        <v>34</v>
      </c>
    </row>
    <row r="3255" spans="1:18" x14ac:dyDescent="0.3">
      <c r="A3255" t="s">
        <v>115</v>
      </c>
      <c r="B3255" t="s">
        <v>288</v>
      </c>
      <c r="C3255">
        <v>3790</v>
      </c>
      <c r="D3255" t="s">
        <v>18</v>
      </c>
      <c r="E3255">
        <v>28422</v>
      </c>
      <c r="F3255" t="s">
        <v>19</v>
      </c>
      <c r="G3255">
        <v>2001</v>
      </c>
      <c r="H3255" t="s">
        <v>145</v>
      </c>
      <c r="I3255">
        <v>68</v>
      </c>
      <c r="J3255" t="s">
        <v>21</v>
      </c>
      <c r="K3255" t="s">
        <v>223</v>
      </c>
      <c r="L3255" t="s">
        <v>23</v>
      </c>
      <c r="M3255" t="s">
        <v>42</v>
      </c>
      <c r="N3255">
        <v>5</v>
      </c>
      <c r="O3255">
        <v>5</v>
      </c>
      <c r="P3255">
        <v>4</v>
      </c>
      <c r="Q3255" t="s">
        <v>35</v>
      </c>
      <c r="R3255" t="s">
        <v>953</v>
      </c>
    </row>
    <row r="3256" spans="1:18" x14ac:dyDescent="0.3">
      <c r="A3256" t="s">
        <v>115</v>
      </c>
      <c r="B3256" t="s">
        <v>243</v>
      </c>
      <c r="C3256">
        <v>24950</v>
      </c>
      <c r="D3256" t="s">
        <v>185</v>
      </c>
      <c r="E3256">
        <v>17547</v>
      </c>
      <c r="F3256" t="s">
        <v>19</v>
      </c>
      <c r="G3256">
        <v>2023</v>
      </c>
      <c r="H3256" t="s">
        <v>145</v>
      </c>
      <c r="I3256">
        <v>152</v>
      </c>
      <c r="J3256" t="s">
        <v>21</v>
      </c>
      <c r="K3256" t="s">
        <v>226</v>
      </c>
      <c r="L3256" t="s">
        <v>23</v>
      </c>
      <c r="M3256" t="s">
        <v>42</v>
      </c>
      <c r="N3256">
        <v>5</v>
      </c>
      <c r="O3256">
        <v>5</v>
      </c>
      <c r="P3256">
        <v>4</v>
      </c>
      <c r="Q3256" t="s">
        <v>30</v>
      </c>
      <c r="R3256" t="s">
        <v>26</v>
      </c>
    </row>
    <row r="3257" spans="1:18" x14ac:dyDescent="0.3">
      <c r="A3257" t="s">
        <v>115</v>
      </c>
      <c r="B3257" t="s">
        <v>288</v>
      </c>
      <c r="C3257">
        <v>9300</v>
      </c>
      <c r="D3257" t="s">
        <v>18</v>
      </c>
      <c r="E3257">
        <v>89133</v>
      </c>
      <c r="F3257" t="s">
        <v>19</v>
      </c>
      <c r="G3257">
        <v>2016</v>
      </c>
      <c r="H3257" t="s">
        <v>145</v>
      </c>
      <c r="I3257">
        <v>101</v>
      </c>
      <c r="J3257" t="s">
        <v>21</v>
      </c>
      <c r="K3257" t="s">
        <v>223</v>
      </c>
      <c r="L3257" t="s">
        <v>23</v>
      </c>
      <c r="M3257" t="s">
        <v>42</v>
      </c>
      <c r="N3257">
        <v>5</v>
      </c>
      <c r="O3257">
        <v>5</v>
      </c>
      <c r="P3257">
        <v>4</v>
      </c>
      <c r="Q3257" t="s">
        <v>37</v>
      </c>
      <c r="R3257" t="s">
        <v>34</v>
      </c>
    </row>
    <row r="3258" spans="1:18" x14ac:dyDescent="0.3">
      <c r="A3258" t="s">
        <v>115</v>
      </c>
      <c r="B3258" t="s">
        <v>289</v>
      </c>
      <c r="C3258">
        <v>15990</v>
      </c>
      <c r="D3258" t="s">
        <v>192</v>
      </c>
      <c r="E3258">
        <v>35700</v>
      </c>
      <c r="F3258" t="s">
        <v>19</v>
      </c>
      <c r="G3258">
        <v>2017</v>
      </c>
      <c r="H3258" t="s">
        <v>145</v>
      </c>
      <c r="I3258">
        <v>99</v>
      </c>
      <c r="J3258" t="s">
        <v>21</v>
      </c>
      <c r="K3258" t="s">
        <v>226</v>
      </c>
      <c r="L3258" t="s">
        <v>23</v>
      </c>
      <c r="M3258" t="s">
        <v>42</v>
      </c>
      <c r="N3258">
        <v>5</v>
      </c>
      <c r="O3258">
        <v>5</v>
      </c>
      <c r="P3258">
        <v>4</v>
      </c>
      <c r="Q3258" t="s">
        <v>25</v>
      </c>
      <c r="R3258" t="s">
        <v>34</v>
      </c>
    </row>
    <row r="3259" spans="1:18" x14ac:dyDescent="0.3">
      <c r="A3259" t="s">
        <v>115</v>
      </c>
      <c r="B3259" t="s">
        <v>289</v>
      </c>
      <c r="C3259">
        <v>13500</v>
      </c>
      <c r="D3259" t="s">
        <v>18</v>
      </c>
      <c r="E3259">
        <v>88500</v>
      </c>
      <c r="F3259" t="s">
        <v>19</v>
      </c>
      <c r="G3259">
        <v>2016</v>
      </c>
      <c r="H3259" t="s">
        <v>145</v>
      </c>
      <c r="I3259">
        <v>136</v>
      </c>
      <c r="J3259" t="s">
        <v>21</v>
      </c>
      <c r="K3259" t="s">
        <v>230</v>
      </c>
      <c r="L3259" t="s">
        <v>23</v>
      </c>
      <c r="M3259" t="s">
        <v>42</v>
      </c>
      <c r="N3259">
        <v>5</v>
      </c>
      <c r="O3259">
        <v>5</v>
      </c>
      <c r="P3259">
        <v>4</v>
      </c>
      <c r="Q3259" t="s">
        <v>28</v>
      </c>
      <c r="R3259" t="s">
        <v>33</v>
      </c>
    </row>
    <row r="3260" spans="1:18" x14ac:dyDescent="0.3">
      <c r="A3260" t="s">
        <v>62</v>
      </c>
      <c r="B3260" t="s">
        <v>369</v>
      </c>
      <c r="C3260">
        <v>6950</v>
      </c>
      <c r="D3260" t="s">
        <v>185</v>
      </c>
      <c r="E3260">
        <v>155000</v>
      </c>
      <c r="F3260" t="s">
        <v>19</v>
      </c>
      <c r="G3260">
        <v>2014</v>
      </c>
      <c r="H3260" t="s">
        <v>145</v>
      </c>
      <c r="I3260">
        <v>105</v>
      </c>
      <c r="J3260" t="s">
        <v>21</v>
      </c>
      <c r="K3260" t="s">
        <v>223</v>
      </c>
      <c r="L3260" t="s">
        <v>23</v>
      </c>
      <c r="M3260" t="s">
        <v>953</v>
      </c>
      <c r="N3260">
        <v>5</v>
      </c>
      <c r="O3260">
        <v>5</v>
      </c>
      <c r="P3260">
        <v>4</v>
      </c>
      <c r="Q3260" t="s">
        <v>28</v>
      </c>
      <c r="R3260" t="s">
        <v>26</v>
      </c>
    </row>
    <row r="3261" spans="1:18" x14ac:dyDescent="0.3">
      <c r="A3261" t="s">
        <v>62</v>
      </c>
      <c r="B3261" t="s">
        <v>369</v>
      </c>
      <c r="C3261">
        <v>7490</v>
      </c>
      <c r="D3261" t="s">
        <v>185</v>
      </c>
      <c r="E3261">
        <v>91000</v>
      </c>
      <c r="F3261" t="s">
        <v>19</v>
      </c>
      <c r="G3261">
        <v>2013</v>
      </c>
      <c r="H3261" t="s">
        <v>145</v>
      </c>
      <c r="I3261">
        <v>105</v>
      </c>
      <c r="J3261" t="s">
        <v>21</v>
      </c>
      <c r="K3261" t="s">
        <v>223</v>
      </c>
      <c r="L3261" t="s">
        <v>23</v>
      </c>
      <c r="M3261" t="s">
        <v>42</v>
      </c>
      <c r="N3261">
        <v>5</v>
      </c>
      <c r="O3261">
        <v>5</v>
      </c>
      <c r="P3261">
        <v>4</v>
      </c>
      <c r="Q3261" t="s">
        <v>37</v>
      </c>
      <c r="R3261" t="s">
        <v>34</v>
      </c>
    </row>
    <row r="3262" spans="1:18" x14ac:dyDescent="0.3">
      <c r="A3262" t="s">
        <v>62</v>
      </c>
      <c r="B3262" t="s">
        <v>369</v>
      </c>
      <c r="C3262">
        <v>6950</v>
      </c>
      <c r="D3262" t="s">
        <v>185</v>
      </c>
      <c r="E3262">
        <v>155000</v>
      </c>
      <c r="F3262" t="s">
        <v>19</v>
      </c>
      <c r="G3262">
        <v>2014</v>
      </c>
      <c r="H3262" t="s">
        <v>145</v>
      </c>
      <c r="I3262">
        <v>105</v>
      </c>
      <c r="J3262" t="s">
        <v>21</v>
      </c>
      <c r="K3262" t="s">
        <v>223</v>
      </c>
      <c r="L3262" t="s">
        <v>23</v>
      </c>
      <c r="M3262" t="s">
        <v>953</v>
      </c>
      <c r="N3262">
        <v>5</v>
      </c>
      <c r="O3262">
        <v>5</v>
      </c>
      <c r="P3262">
        <v>4</v>
      </c>
      <c r="Q3262" t="s">
        <v>28</v>
      </c>
      <c r="R3262" t="s">
        <v>26</v>
      </c>
    </row>
    <row r="3263" spans="1:18" x14ac:dyDescent="0.3">
      <c r="A3263" t="s">
        <v>62</v>
      </c>
      <c r="B3263" t="s">
        <v>369</v>
      </c>
      <c r="C3263">
        <v>7490</v>
      </c>
      <c r="D3263" t="s">
        <v>185</v>
      </c>
      <c r="E3263">
        <v>91000</v>
      </c>
      <c r="F3263" t="s">
        <v>19</v>
      </c>
      <c r="G3263">
        <v>2013</v>
      </c>
      <c r="H3263" t="s">
        <v>145</v>
      </c>
      <c r="I3263">
        <v>105</v>
      </c>
      <c r="J3263" t="s">
        <v>21</v>
      </c>
      <c r="K3263" t="s">
        <v>223</v>
      </c>
      <c r="L3263" t="s">
        <v>23</v>
      </c>
      <c r="M3263" t="s">
        <v>42</v>
      </c>
      <c r="N3263">
        <v>5</v>
      </c>
      <c r="O3263">
        <v>5</v>
      </c>
      <c r="P3263">
        <v>4</v>
      </c>
      <c r="Q3263" t="s">
        <v>37</v>
      </c>
      <c r="R3263" t="s">
        <v>34</v>
      </c>
    </row>
    <row r="3264" spans="1:18" x14ac:dyDescent="0.3">
      <c r="A3264" t="s">
        <v>64</v>
      </c>
      <c r="B3264" t="s">
        <v>271</v>
      </c>
      <c r="C3264">
        <v>4490</v>
      </c>
      <c r="D3264" t="s">
        <v>185</v>
      </c>
      <c r="E3264">
        <v>148000</v>
      </c>
      <c r="F3264" t="s">
        <v>19</v>
      </c>
      <c r="G3264">
        <v>2008</v>
      </c>
      <c r="H3264" t="s">
        <v>145</v>
      </c>
      <c r="I3264">
        <v>120</v>
      </c>
      <c r="J3264" t="s">
        <v>21</v>
      </c>
      <c r="K3264" t="s">
        <v>230</v>
      </c>
      <c r="L3264" t="s">
        <v>23</v>
      </c>
      <c r="M3264" t="s">
        <v>953</v>
      </c>
      <c r="N3264">
        <v>5</v>
      </c>
      <c r="O3264">
        <v>5</v>
      </c>
      <c r="P3264">
        <v>4</v>
      </c>
      <c r="Q3264" t="s">
        <v>30</v>
      </c>
      <c r="R3264" t="s">
        <v>34</v>
      </c>
    </row>
    <row r="3265" spans="1:18" x14ac:dyDescent="0.3">
      <c r="A3265" t="s">
        <v>64</v>
      </c>
      <c r="B3265" t="s">
        <v>323</v>
      </c>
      <c r="C3265">
        <v>17424</v>
      </c>
      <c r="D3265" t="s">
        <v>185</v>
      </c>
      <c r="E3265">
        <v>82680</v>
      </c>
      <c r="F3265" t="s">
        <v>19</v>
      </c>
      <c r="G3265">
        <v>2019</v>
      </c>
      <c r="H3265" t="s">
        <v>145</v>
      </c>
      <c r="I3265">
        <v>181</v>
      </c>
      <c r="J3265" t="s">
        <v>21</v>
      </c>
      <c r="K3265" t="s">
        <v>230</v>
      </c>
      <c r="L3265" t="s">
        <v>23</v>
      </c>
      <c r="M3265" t="s">
        <v>953</v>
      </c>
      <c r="N3265">
        <v>5</v>
      </c>
      <c r="O3265">
        <v>5</v>
      </c>
      <c r="P3265">
        <v>4</v>
      </c>
      <c r="Q3265" t="s">
        <v>25</v>
      </c>
      <c r="R3265" t="s">
        <v>31</v>
      </c>
    </row>
    <row r="3266" spans="1:18" x14ac:dyDescent="0.3">
      <c r="A3266" t="s">
        <v>73</v>
      </c>
      <c r="B3266" t="s">
        <v>337</v>
      </c>
      <c r="C3266">
        <v>22990</v>
      </c>
      <c r="D3266" t="s">
        <v>185</v>
      </c>
      <c r="E3266">
        <v>72914</v>
      </c>
      <c r="F3266" t="s">
        <v>19</v>
      </c>
      <c r="G3266">
        <v>2022</v>
      </c>
      <c r="H3266" t="s">
        <v>145</v>
      </c>
      <c r="I3266">
        <v>159</v>
      </c>
      <c r="J3266" t="s">
        <v>21</v>
      </c>
      <c r="K3266" t="s">
        <v>230</v>
      </c>
      <c r="L3266" t="s">
        <v>23</v>
      </c>
      <c r="M3266" t="s">
        <v>953</v>
      </c>
      <c r="N3266">
        <v>5</v>
      </c>
      <c r="O3266">
        <v>5</v>
      </c>
      <c r="P3266">
        <v>4</v>
      </c>
      <c r="Q3266" t="s">
        <v>30</v>
      </c>
      <c r="R3266" t="s">
        <v>26</v>
      </c>
    </row>
    <row r="3267" spans="1:18" x14ac:dyDescent="0.3">
      <c r="A3267" t="s">
        <v>73</v>
      </c>
      <c r="B3267" t="s">
        <v>131</v>
      </c>
      <c r="C3267">
        <v>14500</v>
      </c>
      <c r="D3267" t="s">
        <v>185</v>
      </c>
      <c r="E3267">
        <v>137542</v>
      </c>
      <c r="F3267" t="s">
        <v>19</v>
      </c>
      <c r="G3267">
        <v>2018</v>
      </c>
      <c r="H3267" t="s">
        <v>145</v>
      </c>
      <c r="I3267">
        <v>105</v>
      </c>
      <c r="J3267" t="s">
        <v>21</v>
      </c>
      <c r="K3267" t="s">
        <v>223</v>
      </c>
      <c r="L3267" t="s">
        <v>23</v>
      </c>
      <c r="M3267" t="s">
        <v>953</v>
      </c>
      <c r="N3267">
        <v>5</v>
      </c>
      <c r="O3267">
        <v>5</v>
      </c>
      <c r="P3267">
        <v>4</v>
      </c>
      <c r="Q3267" t="s">
        <v>30</v>
      </c>
      <c r="R3267" t="s">
        <v>34</v>
      </c>
    </row>
    <row r="3268" spans="1:18" x14ac:dyDescent="0.3">
      <c r="A3268" t="s">
        <v>73</v>
      </c>
      <c r="B3268" t="s">
        <v>337</v>
      </c>
      <c r="C3268">
        <v>25490</v>
      </c>
      <c r="D3268" t="s">
        <v>18</v>
      </c>
      <c r="E3268">
        <v>30844</v>
      </c>
      <c r="F3268" t="s">
        <v>19</v>
      </c>
      <c r="G3268">
        <v>2022</v>
      </c>
      <c r="H3268" t="s">
        <v>145</v>
      </c>
      <c r="I3268">
        <v>160</v>
      </c>
      <c r="J3268" t="s">
        <v>21</v>
      </c>
      <c r="K3268" t="s">
        <v>230</v>
      </c>
      <c r="L3268" t="s">
        <v>23</v>
      </c>
      <c r="M3268" t="s">
        <v>42</v>
      </c>
      <c r="N3268">
        <v>5</v>
      </c>
      <c r="O3268">
        <v>5</v>
      </c>
      <c r="P3268">
        <v>4</v>
      </c>
      <c r="Q3268" t="s">
        <v>32</v>
      </c>
      <c r="R3268" t="s">
        <v>26</v>
      </c>
    </row>
    <row r="3269" spans="1:18" x14ac:dyDescent="0.3">
      <c r="A3269" t="s">
        <v>87</v>
      </c>
      <c r="B3269" t="s">
        <v>309</v>
      </c>
      <c r="C3269">
        <v>17800</v>
      </c>
      <c r="D3269" t="s">
        <v>18</v>
      </c>
      <c r="E3269">
        <v>76000</v>
      </c>
      <c r="F3269" t="s">
        <v>19</v>
      </c>
      <c r="G3269">
        <v>2022</v>
      </c>
      <c r="H3269" t="s">
        <v>145</v>
      </c>
      <c r="I3269">
        <v>150</v>
      </c>
      <c r="J3269" t="s">
        <v>21</v>
      </c>
      <c r="K3269" t="s">
        <v>223</v>
      </c>
      <c r="L3269" t="s">
        <v>23</v>
      </c>
      <c r="M3269" t="s">
        <v>42</v>
      </c>
      <c r="N3269">
        <v>5</v>
      </c>
      <c r="O3269">
        <v>5</v>
      </c>
      <c r="P3269">
        <v>4</v>
      </c>
      <c r="Q3269" t="s">
        <v>28</v>
      </c>
      <c r="R3269" t="s">
        <v>34</v>
      </c>
    </row>
    <row r="3270" spans="1:18" x14ac:dyDescent="0.3">
      <c r="A3270" t="s">
        <v>87</v>
      </c>
      <c r="B3270" t="s">
        <v>275</v>
      </c>
      <c r="C3270">
        <v>24200</v>
      </c>
      <c r="D3270" t="s">
        <v>185</v>
      </c>
      <c r="E3270">
        <v>48577</v>
      </c>
      <c r="F3270" t="s">
        <v>19</v>
      </c>
      <c r="G3270">
        <v>2022</v>
      </c>
      <c r="H3270" t="s">
        <v>145</v>
      </c>
      <c r="I3270">
        <v>150</v>
      </c>
      <c r="J3270" t="s">
        <v>21</v>
      </c>
      <c r="K3270" t="s">
        <v>230</v>
      </c>
      <c r="L3270" t="s">
        <v>23</v>
      </c>
      <c r="M3270" t="s">
        <v>42</v>
      </c>
      <c r="N3270">
        <v>5</v>
      </c>
      <c r="O3270">
        <v>5</v>
      </c>
      <c r="P3270">
        <v>4</v>
      </c>
      <c r="Q3270" t="s">
        <v>25</v>
      </c>
      <c r="R3270" t="s">
        <v>34</v>
      </c>
    </row>
    <row r="3271" spans="1:18" x14ac:dyDescent="0.3">
      <c r="A3271" t="s">
        <v>87</v>
      </c>
      <c r="B3271" t="s">
        <v>276</v>
      </c>
      <c r="C3271">
        <v>33500</v>
      </c>
      <c r="D3271" t="s">
        <v>185</v>
      </c>
      <c r="E3271">
        <v>50000</v>
      </c>
      <c r="F3271" t="s">
        <v>19</v>
      </c>
      <c r="G3271">
        <v>2024</v>
      </c>
      <c r="H3271" t="s">
        <v>145</v>
      </c>
      <c r="I3271">
        <v>150</v>
      </c>
      <c r="J3271" t="s">
        <v>21</v>
      </c>
      <c r="K3271" t="s">
        <v>230</v>
      </c>
      <c r="L3271" t="s">
        <v>23</v>
      </c>
      <c r="M3271" t="s">
        <v>42</v>
      </c>
      <c r="N3271">
        <v>5</v>
      </c>
      <c r="O3271">
        <v>5</v>
      </c>
      <c r="P3271">
        <v>4</v>
      </c>
      <c r="Q3271" t="s">
        <v>25</v>
      </c>
      <c r="R3271" t="s">
        <v>26</v>
      </c>
    </row>
    <row r="3272" spans="1:18" x14ac:dyDescent="0.3">
      <c r="A3272" t="s">
        <v>90</v>
      </c>
      <c r="B3272" t="s">
        <v>372</v>
      </c>
      <c r="C3272">
        <v>6500</v>
      </c>
      <c r="D3272" t="s">
        <v>18</v>
      </c>
      <c r="E3272">
        <v>71000</v>
      </c>
      <c r="F3272" t="s">
        <v>19</v>
      </c>
      <c r="G3272">
        <v>2014</v>
      </c>
      <c r="H3272" t="s">
        <v>145</v>
      </c>
      <c r="I3272">
        <v>94</v>
      </c>
      <c r="J3272" t="s">
        <v>21</v>
      </c>
      <c r="K3272" t="s">
        <v>221</v>
      </c>
      <c r="L3272" t="s">
        <v>23</v>
      </c>
      <c r="M3272" t="s">
        <v>42</v>
      </c>
      <c r="N3272">
        <v>5</v>
      </c>
      <c r="O3272">
        <v>5</v>
      </c>
      <c r="P3272">
        <v>4</v>
      </c>
      <c r="Q3272" t="s">
        <v>32</v>
      </c>
      <c r="R3272" t="s">
        <v>34</v>
      </c>
    </row>
    <row r="3273" spans="1:18" x14ac:dyDescent="0.3">
      <c r="A3273" t="s">
        <v>16</v>
      </c>
      <c r="B3273" t="s">
        <v>17</v>
      </c>
      <c r="C3273">
        <v>24500</v>
      </c>
      <c r="D3273" t="s">
        <v>18</v>
      </c>
      <c r="E3273">
        <v>62170</v>
      </c>
      <c r="F3273" t="s">
        <v>19</v>
      </c>
      <c r="G3273">
        <v>2018</v>
      </c>
      <c r="H3273" t="s">
        <v>145</v>
      </c>
      <c r="I3273">
        <v>280</v>
      </c>
      <c r="J3273" t="s">
        <v>21</v>
      </c>
      <c r="K3273" t="s">
        <v>230</v>
      </c>
      <c r="L3273" t="s">
        <v>23</v>
      </c>
      <c r="M3273" t="s">
        <v>24</v>
      </c>
      <c r="N3273">
        <v>5</v>
      </c>
      <c r="O3273">
        <v>5</v>
      </c>
      <c r="P3273">
        <v>4</v>
      </c>
      <c r="Q3273" t="s">
        <v>37</v>
      </c>
      <c r="R3273" t="s">
        <v>31</v>
      </c>
    </row>
    <row r="3274" spans="1:18" x14ac:dyDescent="0.3">
      <c r="A3274" t="s">
        <v>16</v>
      </c>
      <c r="B3274" t="s">
        <v>247</v>
      </c>
      <c r="C3274">
        <v>19900</v>
      </c>
      <c r="D3274" t="s">
        <v>18</v>
      </c>
      <c r="E3274">
        <v>147503</v>
      </c>
      <c r="F3274" t="s">
        <v>19</v>
      </c>
      <c r="G3274">
        <v>2015</v>
      </c>
      <c r="H3274" t="s">
        <v>145</v>
      </c>
      <c r="I3274">
        <v>241</v>
      </c>
      <c r="J3274" t="s">
        <v>21</v>
      </c>
      <c r="K3274" t="s">
        <v>223</v>
      </c>
      <c r="L3274" t="s">
        <v>23</v>
      </c>
      <c r="M3274" t="s">
        <v>42</v>
      </c>
      <c r="N3274">
        <v>5</v>
      </c>
      <c r="O3274">
        <v>5</v>
      </c>
      <c r="P3274">
        <v>4</v>
      </c>
      <c r="Q3274" t="s">
        <v>37</v>
      </c>
      <c r="R3274" t="s">
        <v>33</v>
      </c>
    </row>
    <row r="3275" spans="1:18" x14ac:dyDescent="0.3">
      <c r="A3275" t="s">
        <v>16</v>
      </c>
      <c r="B3275" t="s">
        <v>247</v>
      </c>
      <c r="C3275">
        <v>9800</v>
      </c>
      <c r="D3275" t="s">
        <v>18</v>
      </c>
      <c r="E3275">
        <v>87000</v>
      </c>
      <c r="F3275" t="s">
        <v>19</v>
      </c>
      <c r="G3275">
        <v>2012</v>
      </c>
      <c r="H3275" t="s">
        <v>145</v>
      </c>
      <c r="I3275">
        <v>170</v>
      </c>
      <c r="J3275" t="s">
        <v>21</v>
      </c>
      <c r="K3275" t="s">
        <v>223</v>
      </c>
      <c r="L3275" t="s">
        <v>23</v>
      </c>
      <c r="M3275" t="s">
        <v>42</v>
      </c>
      <c r="N3275">
        <v>5</v>
      </c>
      <c r="O3275">
        <v>5</v>
      </c>
      <c r="P3275">
        <v>4</v>
      </c>
      <c r="Q3275" t="s">
        <v>32</v>
      </c>
      <c r="R3275" t="s">
        <v>33</v>
      </c>
    </row>
    <row r="3276" spans="1:18" x14ac:dyDescent="0.3">
      <c r="A3276" t="s">
        <v>94</v>
      </c>
      <c r="B3276" t="s">
        <v>248</v>
      </c>
      <c r="C3276">
        <v>8250</v>
      </c>
      <c r="D3276" t="s">
        <v>185</v>
      </c>
      <c r="E3276">
        <v>220000</v>
      </c>
      <c r="F3276" t="s">
        <v>19</v>
      </c>
      <c r="G3276">
        <v>2013</v>
      </c>
      <c r="H3276" t="s">
        <v>145</v>
      </c>
      <c r="I3276">
        <v>140</v>
      </c>
      <c r="J3276" t="s">
        <v>21</v>
      </c>
      <c r="K3276" t="s">
        <v>223</v>
      </c>
      <c r="L3276" t="s">
        <v>23</v>
      </c>
      <c r="M3276" t="s">
        <v>953</v>
      </c>
      <c r="N3276">
        <v>5</v>
      </c>
      <c r="O3276">
        <v>5</v>
      </c>
      <c r="P3276">
        <v>4</v>
      </c>
      <c r="Q3276" t="s">
        <v>25</v>
      </c>
      <c r="R3276" t="s">
        <v>33</v>
      </c>
    </row>
    <row r="3277" spans="1:18" x14ac:dyDescent="0.3">
      <c r="A3277" t="s">
        <v>94</v>
      </c>
      <c r="B3277" t="s">
        <v>311</v>
      </c>
      <c r="C3277">
        <v>7800</v>
      </c>
      <c r="D3277" t="s">
        <v>18</v>
      </c>
      <c r="E3277">
        <v>108000</v>
      </c>
      <c r="F3277" t="s">
        <v>19</v>
      </c>
      <c r="G3277">
        <v>2013</v>
      </c>
      <c r="H3277" t="s">
        <v>145</v>
      </c>
      <c r="I3277">
        <v>86</v>
      </c>
      <c r="J3277" t="s">
        <v>21</v>
      </c>
      <c r="K3277" t="s">
        <v>223</v>
      </c>
      <c r="L3277" t="s">
        <v>23</v>
      </c>
      <c r="M3277" t="s">
        <v>42</v>
      </c>
      <c r="N3277">
        <v>5</v>
      </c>
      <c r="O3277">
        <v>5</v>
      </c>
      <c r="P3277">
        <v>4</v>
      </c>
      <c r="Q3277" t="s">
        <v>32</v>
      </c>
      <c r="R3277" t="s">
        <v>34</v>
      </c>
    </row>
    <row r="3278" spans="1:18" x14ac:dyDescent="0.3">
      <c r="A3278" t="s">
        <v>94</v>
      </c>
      <c r="B3278" t="s">
        <v>373</v>
      </c>
      <c r="C3278">
        <v>22490</v>
      </c>
      <c r="D3278" t="s">
        <v>185</v>
      </c>
      <c r="E3278">
        <v>63000</v>
      </c>
      <c r="F3278" t="s">
        <v>19</v>
      </c>
      <c r="G3278">
        <v>2017</v>
      </c>
      <c r="H3278" t="s">
        <v>145</v>
      </c>
      <c r="I3278">
        <v>230</v>
      </c>
      <c r="J3278" t="s">
        <v>21</v>
      </c>
      <c r="K3278" t="s">
        <v>223</v>
      </c>
      <c r="L3278" t="s">
        <v>23</v>
      </c>
      <c r="M3278" t="s">
        <v>42</v>
      </c>
      <c r="N3278">
        <v>5</v>
      </c>
      <c r="O3278">
        <v>5</v>
      </c>
      <c r="P3278">
        <v>4</v>
      </c>
      <c r="Q3278" t="s">
        <v>25</v>
      </c>
      <c r="R3278" t="s">
        <v>34</v>
      </c>
    </row>
    <row r="3279" spans="1:18" x14ac:dyDescent="0.3">
      <c r="A3279" t="s">
        <v>94</v>
      </c>
      <c r="B3279" t="s">
        <v>374</v>
      </c>
      <c r="C3279">
        <v>38990</v>
      </c>
      <c r="D3279" t="s">
        <v>185</v>
      </c>
      <c r="E3279">
        <v>40450</v>
      </c>
      <c r="F3279" t="s">
        <v>19</v>
      </c>
      <c r="G3279">
        <v>2021</v>
      </c>
      <c r="H3279" t="s">
        <v>145</v>
      </c>
      <c r="I3279">
        <v>320</v>
      </c>
      <c r="J3279" t="s">
        <v>21</v>
      </c>
      <c r="K3279" t="s">
        <v>223</v>
      </c>
      <c r="L3279" t="s">
        <v>23</v>
      </c>
      <c r="M3279" t="s">
        <v>24</v>
      </c>
      <c r="N3279">
        <v>5</v>
      </c>
      <c r="O3279">
        <v>5</v>
      </c>
      <c r="P3279">
        <v>4</v>
      </c>
      <c r="Q3279" t="s">
        <v>32</v>
      </c>
      <c r="R3279" t="s">
        <v>126</v>
      </c>
    </row>
    <row r="3280" spans="1:18" x14ac:dyDescent="0.3">
      <c r="A3280" t="s">
        <v>94</v>
      </c>
      <c r="B3280" t="s">
        <v>278</v>
      </c>
      <c r="C3280">
        <v>15200</v>
      </c>
      <c r="D3280" t="s">
        <v>185</v>
      </c>
      <c r="E3280">
        <v>173753</v>
      </c>
      <c r="F3280" t="s">
        <v>19</v>
      </c>
      <c r="G3280">
        <v>2020</v>
      </c>
      <c r="H3280" t="s">
        <v>145</v>
      </c>
      <c r="I3280">
        <v>156</v>
      </c>
      <c r="J3280" t="s">
        <v>21</v>
      </c>
      <c r="K3280" t="s">
        <v>230</v>
      </c>
      <c r="L3280" t="s">
        <v>23</v>
      </c>
      <c r="M3280" t="s">
        <v>953</v>
      </c>
      <c r="N3280">
        <v>5</v>
      </c>
      <c r="O3280">
        <v>5</v>
      </c>
      <c r="P3280">
        <v>4</v>
      </c>
      <c r="Q3280" t="s">
        <v>30</v>
      </c>
      <c r="R3280" t="s">
        <v>953</v>
      </c>
    </row>
    <row r="3281" spans="1:18" x14ac:dyDescent="0.3">
      <c r="A3281" t="s">
        <v>94</v>
      </c>
      <c r="B3281" t="s">
        <v>373</v>
      </c>
      <c r="C3281">
        <v>25500</v>
      </c>
      <c r="D3281" t="s">
        <v>18</v>
      </c>
      <c r="E3281">
        <v>33900</v>
      </c>
      <c r="F3281" t="s">
        <v>19</v>
      </c>
      <c r="G3281">
        <v>2019</v>
      </c>
      <c r="H3281" t="s">
        <v>145</v>
      </c>
      <c r="I3281">
        <v>245</v>
      </c>
      <c r="J3281" t="s">
        <v>21</v>
      </c>
      <c r="K3281" t="s">
        <v>223</v>
      </c>
      <c r="L3281" t="s">
        <v>23</v>
      </c>
      <c r="M3281" t="s">
        <v>42</v>
      </c>
      <c r="N3281">
        <v>5</v>
      </c>
      <c r="O3281">
        <v>5</v>
      </c>
      <c r="P3281">
        <v>4</v>
      </c>
      <c r="Q3281" t="s">
        <v>30</v>
      </c>
      <c r="R3281" t="s">
        <v>34</v>
      </c>
    </row>
    <row r="3282" spans="1:18" x14ac:dyDescent="0.3">
      <c r="A3282" t="s">
        <v>94</v>
      </c>
      <c r="B3282" t="s">
        <v>248</v>
      </c>
      <c r="C3282">
        <v>8250</v>
      </c>
      <c r="D3282" t="s">
        <v>185</v>
      </c>
      <c r="E3282">
        <v>220000</v>
      </c>
      <c r="F3282" t="s">
        <v>19</v>
      </c>
      <c r="G3282">
        <v>2013</v>
      </c>
      <c r="H3282" t="s">
        <v>145</v>
      </c>
      <c r="I3282">
        <v>140</v>
      </c>
      <c r="J3282" t="s">
        <v>21</v>
      </c>
      <c r="K3282" t="s">
        <v>223</v>
      </c>
      <c r="L3282" t="s">
        <v>23</v>
      </c>
      <c r="M3282" t="s">
        <v>953</v>
      </c>
      <c r="N3282">
        <v>5</v>
      </c>
      <c r="O3282">
        <v>5</v>
      </c>
      <c r="P3282">
        <v>4</v>
      </c>
      <c r="Q3282" t="s">
        <v>25</v>
      </c>
      <c r="R3282" t="s">
        <v>33</v>
      </c>
    </row>
    <row r="3283" spans="1:18" x14ac:dyDescent="0.3">
      <c r="A3283" t="s">
        <v>94</v>
      </c>
      <c r="B3283" t="s">
        <v>248</v>
      </c>
      <c r="C3283">
        <v>21490</v>
      </c>
      <c r="D3283" t="s">
        <v>18</v>
      </c>
      <c r="E3283">
        <v>38890</v>
      </c>
      <c r="F3283" t="s">
        <v>19</v>
      </c>
      <c r="G3283">
        <v>2019</v>
      </c>
      <c r="H3283" t="s">
        <v>145</v>
      </c>
      <c r="I3283">
        <v>150</v>
      </c>
      <c r="J3283" t="s">
        <v>21</v>
      </c>
      <c r="K3283" t="s">
        <v>223</v>
      </c>
      <c r="L3283" t="s">
        <v>23</v>
      </c>
      <c r="M3283" t="s">
        <v>953</v>
      </c>
      <c r="N3283">
        <v>5</v>
      </c>
      <c r="O3283">
        <v>5</v>
      </c>
      <c r="P3283">
        <v>4</v>
      </c>
      <c r="Q3283" t="s">
        <v>30</v>
      </c>
      <c r="R3283" t="s">
        <v>953</v>
      </c>
    </row>
    <row r="3284" spans="1:18" x14ac:dyDescent="0.3">
      <c r="A3284" t="s">
        <v>97</v>
      </c>
      <c r="B3284" t="s">
        <v>249</v>
      </c>
      <c r="C3284">
        <v>22700</v>
      </c>
      <c r="D3284" t="s">
        <v>185</v>
      </c>
      <c r="E3284">
        <v>75374</v>
      </c>
      <c r="F3284" t="s">
        <v>19</v>
      </c>
      <c r="G3284">
        <v>2019</v>
      </c>
      <c r="H3284" t="s">
        <v>145</v>
      </c>
      <c r="I3284">
        <v>190</v>
      </c>
      <c r="J3284" t="s">
        <v>21</v>
      </c>
      <c r="K3284" t="s">
        <v>230</v>
      </c>
      <c r="L3284" t="s">
        <v>23</v>
      </c>
      <c r="M3284" t="s">
        <v>42</v>
      </c>
      <c r="N3284">
        <v>5</v>
      </c>
      <c r="O3284">
        <v>5</v>
      </c>
      <c r="P3284">
        <v>4</v>
      </c>
      <c r="Q3284" t="s">
        <v>30</v>
      </c>
      <c r="R3284" t="s">
        <v>31</v>
      </c>
    </row>
    <row r="3285" spans="1:18" x14ac:dyDescent="0.3">
      <c r="A3285" t="s">
        <v>97</v>
      </c>
      <c r="B3285" t="s">
        <v>260</v>
      </c>
      <c r="C3285">
        <v>29990</v>
      </c>
      <c r="D3285" t="s">
        <v>185</v>
      </c>
      <c r="E3285">
        <v>2000</v>
      </c>
      <c r="F3285" t="s">
        <v>19</v>
      </c>
      <c r="G3285">
        <v>2024</v>
      </c>
      <c r="H3285" t="s">
        <v>145</v>
      </c>
      <c r="I3285">
        <v>116</v>
      </c>
      <c r="J3285" t="s">
        <v>21</v>
      </c>
      <c r="K3285" t="s">
        <v>223</v>
      </c>
      <c r="L3285" t="s">
        <v>23</v>
      </c>
      <c r="M3285" t="s">
        <v>42</v>
      </c>
      <c r="N3285">
        <v>5</v>
      </c>
      <c r="O3285">
        <v>5</v>
      </c>
      <c r="P3285">
        <v>4</v>
      </c>
      <c r="Q3285" t="s">
        <v>30</v>
      </c>
      <c r="R3285" t="s">
        <v>34</v>
      </c>
    </row>
    <row r="3286" spans="1:18" x14ac:dyDescent="0.3">
      <c r="A3286" t="s">
        <v>97</v>
      </c>
      <c r="B3286" t="s">
        <v>312</v>
      </c>
      <c r="C3286">
        <v>22950</v>
      </c>
      <c r="D3286" t="s">
        <v>185</v>
      </c>
      <c r="E3286">
        <v>44000</v>
      </c>
      <c r="F3286" t="s">
        <v>19</v>
      </c>
      <c r="G3286">
        <v>2020</v>
      </c>
      <c r="H3286" t="s">
        <v>145</v>
      </c>
      <c r="I3286">
        <v>150</v>
      </c>
      <c r="J3286" t="s">
        <v>21</v>
      </c>
      <c r="K3286" t="s">
        <v>223</v>
      </c>
      <c r="L3286" t="s">
        <v>23</v>
      </c>
      <c r="M3286" t="s">
        <v>42</v>
      </c>
      <c r="N3286">
        <v>5</v>
      </c>
      <c r="O3286">
        <v>5</v>
      </c>
      <c r="P3286">
        <v>4</v>
      </c>
      <c r="Q3286" t="s">
        <v>25</v>
      </c>
      <c r="R3286" t="s">
        <v>34</v>
      </c>
    </row>
    <row r="3287" spans="1:18" x14ac:dyDescent="0.3">
      <c r="A3287" t="s">
        <v>97</v>
      </c>
      <c r="B3287" t="s">
        <v>249</v>
      </c>
      <c r="C3287">
        <v>23900</v>
      </c>
      <c r="D3287" t="s">
        <v>18</v>
      </c>
      <c r="E3287">
        <v>71000</v>
      </c>
      <c r="F3287" t="s">
        <v>19</v>
      </c>
      <c r="G3287">
        <v>2020</v>
      </c>
      <c r="H3287" t="s">
        <v>145</v>
      </c>
      <c r="I3287">
        <v>150</v>
      </c>
      <c r="J3287" t="s">
        <v>21</v>
      </c>
      <c r="K3287" t="s">
        <v>230</v>
      </c>
      <c r="L3287" t="s">
        <v>23</v>
      </c>
      <c r="M3287" t="s">
        <v>953</v>
      </c>
      <c r="N3287">
        <v>5</v>
      </c>
      <c r="O3287">
        <v>5</v>
      </c>
      <c r="P3287">
        <v>4</v>
      </c>
      <c r="Q3287" t="s">
        <v>28</v>
      </c>
      <c r="R3287" t="s">
        <v>34</v>
      </c>
    </row>
    <row r="3288" spans="1:18" x14ac:dyDescent="0.3">
      <c r="A3288" t="s">
        <v>99</v>
      </c>
      <c r="B3288" t="s">
        <v>314</v>
      </c>
      <c r="C3288">
        <v>6900</v>
      </c>
      <c r="D3288" t="s">
        <v>185</v>
      </c>
      <c r="E3288">
        <v>103000</v>
      </c>
      <c r="F3288" t="s">
        <v>19</v>
      </c>
      <c r="G3288">
        <v>2005</v>
      </c>
      <c r="H3288" t="s">
        <v>145</v>
      </c>
      <c r="I3288">
        <v>129</v>
      </c>
      <c r="J3288" t="s">
        <v>21</v>
      </c>
      <c r="K3288" t="s">
        <v>223</v>
      </c>
      <c r="L3288" t="s">
        <v>23</v>
      </c>
      <c r="M3288" t="s">
        <v>42</v>
      </c>
      <c r="N3288">
        <v>5</v>
      </c>
      <c r="O3288">
        <v>5</v>
      </c>
      <c r="P3288">
        <v>4</v>
      </c>
      <c r="Q3288" t="s">
        <v>25</v>
      </c>
      <c r="R3288" t="s">
        <v>34</v>
      </c>
    </row>
    <row r="3289" spans="1:18" x14ac:dyDescent="0.3">
      <c r="A3289" t="s">
        <v>99</v>
      </c>
      <c r="B3289" t="s">
        <v>364</v>
      </c>
      <c r="C3289">
        <v>26950</v>
      </c>
      <c r="D3289" t="s">
        <v>185</v>
      </c>
      <c r="E3289">
        <v>84490</v>
      </c>
      <c r="F3289" t="s">
        <v>19</v>
      </c>
      <c r="G3289">
        <v>2021</v>
      </c>
      <c r="H3289" t="s">
        <v>145</v>
      </c>
      <c r="I3289">
        <v>178</v>
      </c>
      <c r="J3289" t="s">
        <v>21</v>
      </c>
      <c r="K3289" t="s">
        <v>223</v>
      </c>
      <c r="L3289" t="s">
        <v>23</v>
      </c>
      <c r="M3289" t="s">
        <v>953</v>
      </c>
      <c r="N3289">
        <v>5</v>
      </c>
      <c r="O3289">
        <v>5</v>
      </c>
      <c r="P3289">
        <v>4</v>
      </c>
      <c r="Q3289" t="s">
        <v>25</v>
      </c>
      <c r="R3289" t="s">
        <v>126</v>
      </c>
    </row>
    <row r="3290" spans="1:18" x14ac:dyDescent="0.3">
      <c r="A3290" t="s">
        <v>99</v>
      </c>
      <c r="B3290" t="s">
        <v>339</v>
      </c>
      <c r="C3290">
        <v>18500</v>
      </c>
      <c r="D3290" t="s">
        <v>18</v>
      </c>
      <c r="E3290">
        <v>169000</v>
      </c>
      <c r="F3290" t="s">
        <v>19</v>
      </c>
      <c r="G3290">
        <v>2021</v>
      </c>
      <c r="H3290" t="s">
        <v>145</v>
      </c>
      <c r="I3290">
        <v>156</v>
      </c>
      <c r="J3290" t="s">
        <v>21</v>
      </c>
      <c r="K3290" t="s">
        <v>230</v>
      </c>
      <c r="L3290" t="s">
        <v>23</v>
      </c>
      <c r="M3290" t="s">
        <v>953</v>
      </c>
      <c r="N3290">
        <v>5</v>
      </c>
      <c r="O3290">
        <v>5</v>
      </c>
      <c r="P3290">
        <v>4</v>
      </c>
      <c r="Q3290" t="s">
        <v>32</v>
      </c>
      <c r="R3290" t="s">
        <v>953</v>
      </c>
    </row>
    <row r="3291" spans="1:18" x14ac:dyDescent="0.3">
      <c r="A3291" t="s">
        <v>102</v>
      </c>
      <c r="B3291" t="s">
        <v>375</v>
      </c>
      <c r="C3291">
        <v>32950</v>
      </c>
      <c r="D3291" t="s">
        <v>185</v>
      </c>
      <c r="E3291">
        <v>62125</v>
      </c>
      <c r="F3291" t="s">
        <v>19</v>
      </c>
      <c r="G3291">
        <v>2019</v>
      </c>
      <c r="H3291" t="s">
        <v>145</v>
      </c>
      <c r="I3291">
        <v>306</v>
      </c>
      <c r="J3291" t="s">
        <v>21</v>
      </c>
      <c r="K3291" t="s">
        <v>223</v>
      </c>
      <c r="L3291" t="s">
        <v>23</v>
      </c>
      <c r="M3291" t="s">
        <v>24</v>
      </c>
      <c r="N3291">
        <v>5</v>
      </c>
      <c r="O3291">
        <v>5</v>
      </c>
      <c r="P3291">
        <v>4</v>
      </c>
      <c r="Q3291" t="s">
        <v>72</v>
      </c>
      <c r="R3291" t="s">
        <v>26</v>
      </c>
    </row>
    <row r="3292" spans="1:18" x14ac:dyDescent="0.3">
      <c r="A3292" t="s">
        <v>102</v>
      </c>
      <c r="B3292" t="s">
        <v>376</v>
      </c>
      <c r="C3292">
        <v>29950</v>
      </c>
      <c r="D3292" t="s">
        <v>185</v>
      </c>
      <c r="E3292">
        <v>10850</v>
      </c>
      <c r="F3292" t="s">
        <v>19</v>
      </c>
      <c r="G3292">
        <v>2023</v>
      </c>
      <c r="H3292" t="s">
        <v>145</v>
      </c>
      <c r="I3292">
        <v>136</v>
      </c>
      <c r="J3292" t="s">
        <v>21</v>
      </c>
      <c r="K3292" t="s">
        <v>230</v>
      </c>
      <c r="L3292" t="s">
        <v>23</v>
      </c>
      <c r="M3292" t="s">
        <v>953</v>
      </c>
      <c r="N3292">
        <v>5</v>
      </c>
      <c r="O3292">
        <v>5</v>
      </c>
      <c r="P3292">
        <v>4</v>
      </c>
      <c r="Q3292" t="s">
        <v>35</v>
      </c>
      <c r="R3292" t="s">
        <v>953</v>
      </c>
    </row>
    <row r="3293" spans="1:18" x14ac:dyDescent="0.3">
      <c r="A3293" t="s">
        <v>102</v>
      </c>
      <c r="B3293" t="s">
        <v>376</v>
      </c>
      <c r="C3293">
        <v>32990</v>
      </c>
      <c r="D3293" t="s">
        <v>185</v>
      </c>
      <c r="E3293">
        <v>16916</v>
      </c>
      <c r="F3293" t="s">
        <v>19</v>
      </c>
      <c r="G3293">
        <v>2024</v>
      </c>
      <c r="H3293" t="s">
        <v>145</v>
      </c>
      <c r="I3293">
        <v>136</v>
      </c>
      <c r="J3293" t="s">
        <v>21</v>
      </c>
      <c r="K3293" t="s">
        <v>33</v>
      </c>
      <c r="L3293" t="s">
        <v>23</v>
      </c>
      <c r="M3293" t="s">
        <v>953</v>
      </c>
      <c r="N3293">
        <v>5</v>
      </c>
      <c r="O3293">
        <v>5</v>
      </c>
      <c r="P3293">
        <v>4</v>
      </c>
      <c r="Q3293" t="s">
        <v>37</v>
      </c>
      <c r="R3293" t="s">
        <v>953</v>
      </c>
    </row>
    <row r="3294" spans="1:18" x14ac:dyDescent="0.3">
      <c r="A3294" t="s">
        <v>102</v>
      </c>
      <c r="B3294" t="s">
        <v>376</v>
      </c>
      <c r="C3294">
        <v>22995</v>
      </c>
      <c r="D3294" t="s">
        <v>185</v>
      </c>
      <c r="E3294">
        <v>30784</v>
      </c>
      <c r="F3294" t="s">
        <v>19</v>
      </c>
      <c r="G3294">
        <v>2018</v>
      </c>
      <c r="H3294" t="s">
        <v>145</v>
      </c>
      <c r="I3294">
        <v>122</v>
      </c>
      <c r="J3294" t="s">
        <v>21</v>
      </c>
      <c r="K3294" t="s">
        <v>230</v>
      </c>
      <c r="L3294" t="s">
        <v>23</v>
      </c>
      <c r="M3294" t="s">
        <v>42</v>
      </c>
      <c r="N3294">
        <v>5</v>
      </c>
      <c r="O3294">
        <v>5</v>
      </c>
      <c r="P3294">
        <v>4</v>
      </c>
      <c r="Q3294" t="s">
        <v>46</v>
      </c>
      <c r="R3294" t="s">
        <v>126</v>
      </c>
    </row>
    <row r="3295" spans="1:18" x14ac:dyDescent="0.3">
      <c r="A3295" t="s">
        <v>102</v>
      </c>
      <c r="B3295" t="s">
        <v>316</v>
      </c>
      <c r="C3295">
        <v>14990</v>
      </c>
      <c r="D3295" t="s">
        <v>18</v>
      </c>
      <c r="E3295">
        <v>149000</v>
      </c>
      <c r="F3295" t="s">
        <v>19</v>
      </c>
      <c r="G3295">
        <v>2016</v>
      </c>
      <c r="H3295" t="s">
        <v>145</v>
      </c>
      <c r="I3295">
        <v>156</v>
      </c>
      <c r="J3295" t="s">
        <v>21</v>
      </c>
      <c r="K3295" t="s">
        <v>223</v>
      </c>
      <c r="L3295" t="s">
        <v>23</v>
      </c>
      <c r="M3295" t="s">
        <v>42</v>
      </c>
      <c r="N3295">
        <v>5</v>
      </c>
      <c r="O3295">
        <v>5</v>
      </c>
      <c r="P3295">
        <v>4</v>
      </c>
      <c r="Q3295" t="s">
        <v>32</v>
      </c>
      <c r="R3295" t="s">
        <v>953</v>
      </c>
    </row>
    <row r="3296" spans="1:18" x14ac:dyDescent="0.3">
      <c r="A3296" t="s">
        <v>102</v>
      </c>
      <c r="B3296" t="s">
        <v>316</v>
      </c>
      <c r="C3296">
        <v>21990</v>
      </c>
      <c r="D3296" t="s">
        <v>185</v>
      </c>
      <c r="E3296">
        <v>62000</v>
      </c>
      <c r="F3296" t="s">
        <v>19</v>
      </c>
      <c r="G3296">
        <v>2019</v>
      </c>
      <c r="H3296" t="s">
        <v>145</v>
      </c>
      <c r="I3296">
        <v>163</v>
      </c>
      <c r="J3296" t="s">
        <v>21</v>
      </c>
      <c r="K3296" t="s">
        <v>223</v>
      </c>
      <c r="L3296" t="s">
        <v>23</v>
      </c>
      <c r="M3296" t="s">
        <v>42</v>
      </c>
      <c r="N3296">
        <v>5</v>
      </c>
      <c r="O3296">
        <v>5</v>
      </c>
      <c r="P3296">
        <v>4</v>
      </c>
      <c r="Q3296" t="s">
        <v>25</v>
      </c>
      <c r="R3296" t="s">
        <v>31</v>
      </c>
    </row>
    <row r="3297" spans="1:18" x14ac:dyDescent="0.3">
      <c r="A3297" t="s">
        <v>40</v>
      </c>
      <c r="B3297" t="s">
        <v>212</v>
      </c>
      <c r="C3297">
        <v>1695</v>
      </c>
      <c r="D3297" t="s">
        <v>190</v>
      </c>
      <c r="E3297">
        <v>209342</v>
      </c>
      <c r="F3297" t="s">
        <v>19</v>
      </c>
      <c r="G3297">
        <v>2006</v>
      </c>
      <c r="H3297" t="s">
        <v>145</v>
      </c>
      <c r="I3297">
        <v>109</v>
      </c>
      <c r="J3297" t="s">
        <v>21</v>
      </c>
      <c r="K3297" t="s">
        <v>226</v>
      </c>
      <c r="L3297" t="s">
        <v>23</v>
      </c>
      <c r="M3297" t="s">
        <v>42</v>
      </c>
      <c r="N3297">
        <v>5</v>
      </c>
      <c r="O3297">
        <v>5</v>
      </c>
      <c r="P3297">
        <v>4</v>
      </c>
      <c r="Q3297" t="s">
        <v>30</v>
      </c>
      <c r="R3297" t="s">
        <v>953</v>
      </c>
    </row>
    <row r="3298" spans="1:18" x14ac:dyDescent="0.3">
      <c r="A3298" t="s">
        <v>40</v>
      </c>
      <c r="B3298" t="s">
        <v>212</v>
      </c>
      <c r="C3298">
        <v>4950</v>
      </c>
      <c r="D3298" t="s">
        <v>190</v>
      </c>
      <c r="E3298">
        <v>175692</v>
      </c>
      <c r="F3298" t="s">
        <v>19</v>
      </c>
      <c r="G3298">
        <v>2009</v>
      </c>
      <c r="H3298" t="s">
        <v>145</v>
      </c>
      <c r="I3298">
        <v>120</v>
      </c>
      <c r="J3298" t="s">
        <v>21</v>
      </c>
      <c r="K3298" t="s">
        <v>226</v>
      </c>
      <c r="L3298" t="s">
        <v>23</v>
      </c>
      <c r="M3298" t="s">
        <v>42</v>
      </c>
      <c r="N3298">
        <v>5</v>
      </c>
      <c r="O3298">
        <v>5</v>
      </c>
      <c r="P3298">
        <v>4</v>
      </c>
      <c r="Q3298" t="s">
        <v>25</v>
      </c>
      <c r="R3298" t="s">
        <v>34</v>
      </c>
    </row>
    <row r="3299" spans="1:18" x14ac:dyDescent="0.3">
      <c r="A3299" t="s">
        <v>49</v>
      </c>
      <c r="B3299" t="s">
        <v>262</v>
      </c>
      <c r="C3299">
        <v>4950</v>
      </c>
      <c r="D3299" t="s">
        <v>190</v>
      </c>
      <c r="E3299">
        <v>214698</v>
      </c>
      <c r="F3299" t="s">
        <v>19</v>
      </c>
      <c r="G3299">
        <v>2011</v>
      </c>
      <c r="H3299" t="s">
        <v>145</v>
      </c>
      <c r="I3299">
        <v>141</v>
      </c>
      <c r="J3299" t="s">
        <v>21</v>
      </c>
      <c r="K3299" t="s">
        <v>226</v>
      </c>
      <c r="L3299" t="s">
        <v>23</v>
      </c>
      <c r="M3299" t="s">
        <v>42</v>
      </c>
      <c r="N3299">
        <v>5</v>
      </c>
      <c r="O3299">
        <v>5</v>
      </c>
      <c r="P3299">
        <v>4</v>
      </c>
      <c r="Q3299" t="s">
        <v>30</v>
      </c>
      <c r="R3299" t="s">
        <v>34</v>
      </c>
    </row>
    <row r="3300" spans="1:18" x14ac:dyDescent="0.3">
      <c r="A3300" t="s">
        <v>49</v>
      </c>
      <c r="B3300" t="s">
        <v>171</v>
      </c>
      <c r="C3300">
        <v>17695</v>
      </c>
      <c r="D3300" t="s">
        <v>190</v>
      </c>
      <c r="E3300">
        <v>52698</v>
      </c>
      <c r="F3300" t="s">
        <v>19</v>
      </c>
      <c r="G3300">
        <v>2020</v>
      </c>
      <c r="H3300" t="s">
        <v>145</v>
      </c>
      <c r="I3300">
        <v>131</v>
      </c>
      <c r="J3300" t="s">
        <v>21</v>
      </c>
      <c r="K3300" t="s">
        <v>226</v>
      </c>
      <c r="L3300" t="s">
        <v>23</v>
      </c>
      <c r="M3300" t="s">
        <v>42</v>
      </c>
      <c r="N3300">
        <v>5</v>
      </c>
      <c r="O3300">
        <v>5</v>
      </c>
      <c r="P3300">
        <v>4</v>
      </c>
      <c r="Q3300" t="s">
        <v>30</v>
      </c>
      <c r="R3300" t="s">
        <v>34</v>
      </c>
    </row>
    <row r="3301" spans="1:18" x14ac:dyDescent="0.3">
      <c r="A3301" t="s">
        <v>49</v>
      </c>
      <c r="B3301" t="s">
        <v>171</v>
      </c>
      <c r="C3301">
        <v>10945</v>
      </c>
      <c r="D3301" t="s">
        <v>190</v>
      </c>
      <c r="E3301">
        <v>115760</v>
      </c>
      <c r="F3301" t="s">
        <v>19</v>
      </c>
      <c r="G3301">
        <v>2017</v>
      </c>
      <c r="H3301" t="s">
        <v>145</v>
      </c>
      <c r="I3301">
        <v>120</v>
      </c>
      <c r="J3301" t="s">
        <v>21</v>
      </c>
      <c r="K3301" t="s">
        <v>226</v>
      </c>
      <c r="L3301" t="s">
        <v>23</v>
      </c>
      <c r="M3301" t="s">
        <v>42</v>
      </c>
      <c r="N3301">
        <v>5</v>
      </c>
      <c r="O3301">
        <v>5</v>
      </c>
      <c r="P3301">
        <v>4</v>
      </c>
      <c r="Q3301" t="s">
        <v>25</v>
      </c>
      <c r="R3301" t="s">
        <v>26</v>
      </c>
    </row>
    <row r="3302" spans="1:18" x14ac:dyDescent="0.3">
      <c r="A3302" t="s">
        <v>49</v>
      </c>
      <c r="B3302" t="s">
        <v>262</v>
      </c>
      <c r="C3302">
        <v>15950</v>
      </c>
      <c r="D3302" t="s">
        <v>190</v>
      </c>
      <c r="E3302">
        <v>116505</v>
      </c>
      <c r="F3302" t="s">
        <v>19</v>
      </c>
      <c r="G3302">
        <v>2018</v>
      </c>
      <c r="H3302" t="s">
        <v>145</v>
      </c>
      <c r="I3302">
        <v>132</v>
      </c>
      <c r="J3302" t="s">
        <v>21</v>
      </c>
      <c r="K3302" t="s">
        <v>226</v>
      </c>
      <c r="L3302" t="s">
        <v>23</v>
      </c>
      <c r="M3302" t="s">
        <v>42</v>
      </c>
      <c r="N3302">
        <v>5</v>
      </c>
      <c r="O3302">
        <v>5</v>
      </c>
      <c r="P3302">
        <v>4</v>
      </c>
      <c r="Q3302" t="s">
        <v>30</v>
      </c>
      <c r="R3302" t="s">
        <v>34</v>
      </c>
    </row>
    <row r="3303" spans="1:18" x14ac:dyDescent="0.3">
      <c r="A3303" t="s">
        <v>49</v>
      </c>
      <c r="B3303" t="s">
        <v>320</v>
      </c>
      <c r="C3303">
        <v>17250</v>
      </c>
      <c r="D3303" t="s">
        <v>190</v>
      </c>
      <c r="E3303">
        <v>168564</v>
      </c>
      <c r="F3303" t="s">
        <v>19</v>
      </c>
      <c r="G3303">
        <v>2017</v>
      </c>
      <c r="H3303" t="s">
        <v>145</v>
      </c>
      <c r="I3303">
        <v>200</v>
      </c>
      <c r="J3303" t="s">
        <v>21</v>
      </c>
      <c r="K3303" t="s">
        <v>230</v>
      </c>
      <c r="L3303" t="s">
        <v>23</v>
      </c>
      <c r="M3303" t="s">
        <v>42</v>
      </c>
      <c r="N3303">
        <v>5</v>
      </c>
      <c r="O3303">
        <v>5</v>
      </c>
      <c r="P3303">
        <v>4</v>
      </c>
      <c r="Q3303" t="s">
        <v>25</v>
      </c>
      <c r="R3303" t="s">
        <v>31</v>
      </c>
    </row>
    <row r="3304" spans="1:18" x14ac:dyDescent="0.3">
      <c r="A3304" t="s">
        <v>49</v>
      </c>
      <c r="B3304" t="s">
        <v>171</v>
      </c>
      <c r="C3304">
        <v>18490</v>
      </c>
      <c r="D3304" t="s">
        <v>190</v>
      </c>
      <c r="E3304">
        <v>65869</v>
      </c>
      <c r="F3304" t="s">
        <v>19</v>
      </c>
      <c r="G3304">
        <v>2021</v>
      </c>
      <c r="H3304" t="s">
        <v>145</v>
      </c>
      <c r="I3304">
        <v>131</v>
      </c>
      <c r="J3304" t="s">
        <v>21</v>
      </c>
      <c r="K3304" t="s">
        <v>226</v>
      </c>
      <c r="L3304" t="s">
        <v>23</v>
      </c>
      <c r="M3304" t="s">
        <v>42</v>
      </c>
      <c r="N3304">
        <v>5</v>
      </c>
      <c r="O3304">
        <v>5</v>
      </c>
      <c r="P3304">
        <v>4</v>
      </c>
      <c r="Q3304" t="s">
        <v>25</v>
      </c>
      <c r="R3304" t="s">
        <v>26</v>
      </c>
    </row>
    <row r="3305" spans="1:18" x14ac:dyDescent="0.3">
      <c r="A3305" t="s">
        <v>49</v>
      </c>
      <c r="B3305" t="s">
        <v>262</v>
      </c>
      <c r="C3305">
        <v>16400</v>
      </c>
      <c r="D3305" t="s">
        <v>190</v>
      </c>
      <c r="E3305">
        <v>100691</v>
      </c>
      <c r="F3305" t="s">
        <v>19</v>
      </c>
      <c r="G3305">
        <v>2019</v>
      </c>
      <c r="H3305" t="s">
        <v>145</v>
      </c>
      <c r="I3305">
        <v>141</v>
      </c>
      <c r="J3305" t="s">
        <v>21</v>
      </c>
      <c r="K3305" t="s">
        <v>230</v>
      </c>
      <c r="L3305" t="s">
        <v>23</v>
      </c>
      <c r="M3305" t="s">
        <v>42</v>
      </c>
      <c r="N3305">
        <v>5</v>
      </c>
      <c r="O3305">
        <v>5</v>
      </c>
      <c r="P3305">
        <v>4</v>
      </c>
      <c r="Q3305" t="s">
        <v>28</v>
      </c>
      <c r="R3305" t="s">
        <v>34</v>
      </c>
    </row>
    <row r="3306" spans="1:18" x14ac:dyDescent="0.3">
      <c r="A3306" t="s">
        <v>113</v>
      </c>
      <c r="B3306" t="s">
        <v>244</v>
      </c>
      <c r="C3306">
        <v>29950</v>
      </c>
      <c r="D3306" t="s">
        <v>190</v>
      </c>
      <c r="E3306">
        <v>17001</v>
      </c>
      <c r="F3306" t="s">
        <v>19</v>
      </c>
      <c r="G3306">
        <v>2023</v>
      </c>
      <c r="H3306" t="s">
        <v>145</v>
      </c>
      <c r="I3306">
        <v>150</v>
      </c>
      <c r="J3306" t="s">
        <v>21</v>
      </c>
      <c r="K3306" t="s">
        <v>226</v>
      </c>
      <c r="L3306" t="s">
        <v>23</v>
      </c>
      <c r="M3306" t="s">
        <v>953</v>
      </c>
      <c r="N3306">
        <v>5</v>
      </c>
      <c r="O3306">
        <v>5</v>
      </c>
      <c r="P3306">
        <v>4</v>
      </c>
      <c r="Q3306" t="s">
        <v>30</v>
      </c>
      <c r="R3306" t="s">
        <v>26</v>
      </c>
    </row>
    <row r="3307" spans="1:18" x14ac:dyDescent="0.3">
      <c r="A3307" t="s">
        <v>121</v>
      </c>
      <c r="B3307" t="s">
        <v>265</v>
      </c>
      <c r="C3307">
        <v>33900</v>
      </c>
      <c r="D3307" t="s">
        <v>190</v>
      </c>
      <c r="E3307">
        <v>22234</v>
      </c>
      <c r="F3307" t="s">
        <v>19</v>
      </c>
      <c r="G3307">
        <v>2023</v>
      </c>
      <c r="H3307" t="s">
        <v>145</v>
      </c>
      <c r="I3307">
        <v>143</v>
      </c>
      <c r="J3307" t="s">
        <v>21</v>
      </c>
      <c r="K3307" t="s">
        <v>226</v>
      </c>
      <c r="L3307" t="s">
        <v>23</v>
      </c>
      <c r="M3307" t="s">
        <v>42</v>
      </c>
      <c r="N3307">
        <v>5</v>
      </c>
      <c r="O3307">
        <v>5</v>
      </c>
      <c r="P3307">
        <v>4</v>
      </c>
      <c r="Q3307" t="s">
        <v>32</v>
      </c>
      <c r="R3307" t="s">
        <v>26</v>
      </c>
    </row>
    <row r="3308" spans="1:18" x14ac:dyDescent="0.3">
      <c r="A3308" t="s">
        <v>121</v>
      </c>
      <c r="B3308" t="s">
        <v>122</v>
      </c>
      <c r="C3308">
        <v>3195</v>
      </c>
      <c r="D3308" t="s">
        <v>190</v>
      </c>
      <c r="E3308">
        <v>292750</v>
      </c>
      <c r="F3308" t="s">
        <v>19</v>
      </c>
      <c r="G3308">
        <v>2006</v>
      </c>
      <c r="H3308" t="s">
        <v>145</v>
      </c>
      <c r="I3308">
        <v>83</v>
      </c>
      <c r="J3308" t="s">
        <v>21</v>
      </c>
      <c r="K3308" t="s">
        <v>221</v>
      </c>
      <c r="L3308" t="s">
        <v>23</v>
      </c>
      <c r="M3308" t="s">
        <v>953</v>
      </c>
      <c r="N3308">
        <v>5</v>
      </c>
      <c r="O3308">
        <v>5</v>
      </c>
      <c r="P3308">
        <v>4</v>
      </c>
      <c r="Q3308" t="s">
        <v>30</v>
      </c>
      <c r="R3308" t="s">
        <v>953</v>
      </c>
    </row>
    <row r="3309" spans="1:18" x14ac:dyDescent="0.3">
      <c r="A3309" t="s">
        <v>54</v>
      </c>
      <c r="B3309" t="s">
        <v>333</v>
      </c>
      <c r="C3309">
        <v>8995</v>
      </c>
      <c r="D3309" t="s">
        <v>190</v>
      </c>
      <c r="E3309">
        <v>206744</v>
      </c>
      <c r="F3309" t="s">
        <v>19</v>
      </c>
      <c r="G3309">
        <v>2012</v>
      </c>
      <c r="H3309" t="s">
        <v>145</v>
      </c>
      <c r="I3309">
        <v>177</v>
      </c>
      <c r="J3309" t="s">
        <v>21</v>
      </c>
      <c r="K3309" t="s">
        <v>230</v>
      </c>
      <c r="L3309" t="s">
        <v>23</v>
      </c>
      <c r="M3309" t="s">
        <v>42</v>
      </c>
      <c r="N3309">
        <v>5</v>
      </c>
      <c r="O3309">
        <v>5</v>
      </c>
      <c r="P3309">
        <v>4</v>
      </c>
      <c r="Q3309" t="s">
        <v>32</v>
      </c>
      <c r="R3309" t="s">
        <v>31</v>
      </c>
    </row>
    <row r="3310" spans="1:18" x14ac:dyDescent="0.3">
      <c r="A3310" t="s">
        <v>56</v>
      </c>
      <c r="B3310" t="s">
        <v>377</v>
      </c>
      <c r="C3310">
        <v>3445</v>
      </c>
      <c r="D3310" t="s">
        <v>190</v>
      </c>
      <c r="E3310">
        <v>128215</v>
      </c>
      <c r="F3310" t="s">
        <v>19</v>
      </c>
      <c r="G3310">
        <v>2004</v>
      </c>
      <c r="H3310" t="s">
        <v>145</v>
      </c>
      <c r="I3310">
        <v>80</v>
      </c>
      <c r="J3310" t="s">
        <v>21</v>
      </c>
      <c r="K3310" t="s">
        <v>221</v>
      </c>
      <c r="L3310" t="s">
        <v>23</v>
      </c>
      <c r="M3310" t="s">
        <v>42</v>
      </c>
      <c r="N3310">
        <v>5</v>
      </c>
      <c r="O3310">
        <v>5</v>
      </c>
      <c r="P3310">
        <v>4</v>
      </c>
      <c r="Q3310" t="s">
        <v>30</v>
      </c>
      <c r="R3310" t="s">
        <v>34</v>
      </c>
    </row>
    <row r="3311" spans="1:18" x14ac:dyDescent="0.3">
      <c r="A3311" t="s">
        <v>56</v>
      </c>
      <c r="B3311" t="s">
        <v>267</v>
      </c>
      <c r="C3311">
        <v>7990</v>
      </c>
      <c r="D3311" t="s">
        <v>190</v>
      </c>
      <c r="E3311">
        <v>77424</v>
      </c>
      <c r="F3311" t="s">
        <v>19</v>
      </c>
      <c r="G3311">
        <v>2008</v>
      </c>
      <c r="H3311" t="s">
        <v>145</v>
      </c>
      <c r="I3311">
        <v>160</v>
      </c>
      <c r="J3311" t="s">
        <v>21</v>
      </c>
      <c r="K3311" t="s">
        <v>226</v>
      </c>
      <c r="L3311" t="s">
        <v>23</v>
      </c>
      <c r="M3311" t="s">
        <v>42</v>
      </c>
      <c r="N3311">
        <v>5</v>
      </c>
      <c r="O3311">
        <v>5</v>
      </c>
      <c r="P3311">
        <v>4</v>
      </c>
      <c r="Q3311" t="s">
        <v>28</v>
      </c>
      <c r="R3311" t="s">
        <v>34</v>
      </c>
    </row>
    <row r="3312" spans="1:18" x14ac:dyDescent="0.3">
      <c r="A3312" t="s">
        <v>59</v>
      </c>
      <c r="B3312" t="s">
        <v>301</v>
      </c>
      <c r="C3312">
        <v>16000</v>
      </c>
      <c r="D3312" t="s">
        <v>190</v>
      </c>
      <c r="E3312">
        <v>176177</v>
      </c>
      <c r="F3312" t="s">
        <v>19</v>
      </c>
      <c r="G3312">
        <v>2019</v>
      </c>
      <c r="H3312" t="s">
        <v>145</v>
      </c>
      <c r="I3312">
        <v>152</v>
      </c>
      <c r="J3312" t="s">
        <v>21</v>
      </c>
      <c r="K3312" t="s">
        <v>226</v>
      </c>
      <c r="L3312" t="s">
        <v>23</v>
      </c>
      <c r="M3312" t="s">
        <v>42</v>
      </c>
      <c r="N3312">
        <v>5</v>
      </c>
      <c r="O3312">
        <v>5</v>
      </c>
      <c r="P3312">
        <v>4</v>
      </c>
      <c r="Q3312" t="s">
        <v>30</v>
      </c>
      <c r="R3312" t="s">
        <v>31</v>
      </c>
    </row>
    <row r="3313" spans="1:18" x14ac:dyDescent="0.3">
      <c r="A3313" t="s">
        <v>59</v>
      </c>
      <c r="B3313" t="s">
        <v>242</v>
      </c>
      <c r="C3313">
        <v>22900</v>
      </c>
      <c r="D3313" t="s">
        <v>190</v>
      </c>
      <c r="E3313">
        <v>146423</v>
      </c>
      <c r="F3313" t="s">
        <v>19</v>
      </c>
      <c r="G3313">
        <v>2018</v>
      </c>
      <c r="H3313" t="s">
        <v>145</v>
      </c>
      <c r="I3313">
        <v>252</v>
      </c>
      <c r="J3313" t="s">
        <v>21</v>
      </c>
      <c r="K3313" t="s">
        <v>230</v>
      </c>
      <c r="L3313" t="s">
        <v>23</v>
      </c>
      <c r="M3313" t="s">
        <v>42</v>
      </c>
      <c r="N3313">
        <v>5</v>
      </c>
      <c r="O3313">
        <v>5</v>
      </c>
      <c r="P3313">
        <v>4</v>
      </c>
      <c r="Q3313" t="s">
        <v>30</v>
      </c>
      <c r="R3313" t="s">
        <v>953</v>
      </c>
    </row>
    <row r="3314" spans="1:18" x14ac:dyDescent="0.3">
      <c r="A3314" t="s">
        <v>59</v>
      </c>
      <c r="B3314" t="s">
        <v>301</v>
      </c>
      <c r="C3314">
        <v>15450</v>
      </c>
      <c r="D3314" t="s">
        <v>190</v>
      </c>
      <c r="E3314">
        <v>146901</v>
      </c>
      <c r="F3314" t="s">
        <v>19</v>
      </c>
      <c r="G3314">
        <v>2019</v>
      </c>
      <c r="H3314" t="s">
        <v>145</v>
      </c>
      <c r="I3314">
        <v>122</v>
      </c>
      <c r="J3314" t="s">
        <v>21</v>
      </c>
      <c r="K3314" t="s">
        <v>226</v>
      </c>
      <c r="L3314" t="s">
        <v>23</v>
      </c>
      <c r="M3314" t="s">
        <v>42</v>
      </c>
      <c r="N3314">
        <v>5</v>
      </c>
      <c r="O3314">
        <v>5</v>
      </c>
      <c r="P3314">
        <v>4</v>
      </c>
      <c r="Q3314" t="s">
        <v>32</v>
      </c>
      <c r="R3314" t="s">
        <v>26</v>
      </c>
    </row>
    <row r="3315" spans="1:18" x14ac:dyDescent="0.3">
      <c r="A3315" t="s">
        <v>59</v>
      </c>
      <c r="B3315" t="s">
        <v>242</v>
      </c>
      <c r="C3315">
        <v>23900</v>
      </c>
      <c r="D3315" t="s">
        <v>190</v>
      </c>
      <c r="E3315">
        <v>124672</v>
      </c>
      <c r="F3315" t="s">
        <v>19</v>
      </c>
      <c r="G3315">
        <v>2015</v>
      </c>
      <c r="H3315" t="s">
        <v>145</v>
      </c>
      <c r="I3315">
        <v>306</v>
      </c>
      <c r="J3315" t="s">
        <v>21</v>
      </c>
      <c r="K3315" t="s">
        <v>230</v>
      </c>
      <c r="L3315" t="s">
        <v>23</v>
      </c>
      <c r="M3315" t="s">
        <v>42</v>
      </c>
      <c r="N3315">
        <v>5</v>
      </c>
      <c r="O3315">
        <v>5</v>
      </c>
      <c r="P3315">
        <v>4</v>
      </c>
      <c r="Q3315" t="s">
        <v>25</v>
      </c>
      <c r="R3315" t="s">
        <v>31</v>
      </c>
    </row>
    <row r="3316" spans="1:18" x14ac:dyDescent="0.3">
      <c r="A3316" t="s">
        <v>59</v>
      </c>
      <c r="B3316" t="s">
        <v>242</v>
      </c>
      <c r="C3316">
        <v>18950</v>
      </c>
      <c r="D3316" t="s">
        <v>190</v>
      </c>
      <c r="E3316">
        <v>130967</v>
      </c>
      <c r="F3316" t="s">
        <v>19</v>
      </c>
      <c r="G3316">
        <v>2018</v>
      </c>
      <c r="H3316" t="s">
        <v>145</v>
      </c>
      <c r="I3316">
        <v>152</v>
      </c>
      <c r="J3316" t="s">
        <v>21</v>
      </c>
      <c r="K3316" t="s">
        <v>230</v>
      </c>
      <c r="L3316" t="s">
        <v>23</v>
      </c>
      <c r="M3316" t="s">
        <v>42</v>
      </c>
      <c r="N3316">
        <v>5</v>
      </c>
      <c r="O3316">
        <v>5</v>
      </c>
      <c r="P3316">
        <v>4</v>
      </c>
      <c r="Q3316" t="s">
        <v>46</v>
      </c>
      <c r="R3316" t="s">
        <v>31</v>
      </c>
    </row>
    <row r="3317" spans="1:18" x14ac:dyDescent="0.3">
      <c r="A3317" t="s">
        <v>59</v>
      </c>
      <c r="B3317" t="s">
        <v>301</v>
      </c>
      <c r="C3317">
        <v>13940</v>
      </c>
      <c r="D3317" t="s">
        <v>190</v>
      </c>
      <c r="E3317">
        <v>147833</v>
      </c>
      <c r="F3317" t="s">
        <v>19</v>
      </c>
      <c r="G3317">
        <v>2014</v>
      </c>
      <c r="H3317" t="s">
        <v>145</v>
      </c>
      <c r="I3317">
        <v>179</v>
      </c>
      <c r="J3317" t="s">
        <v>21</v>
      </c>
      <c r="K3317" t="s">
        <v>226</v>
      </c>
      <c r="L3317" t="s">
        <v>23</v>
      </c>
      <c r="M3317" t="s">
        <v>42</v>
      </c>
      <c r="N3317">
        <v>5</v>
      </c>
      <c r="O3317">
        <v>5</v>
      </c>
      <c r="P3317">
        <v>4</v>
      </c>
      <c r="Q3317" t="s">
        <v>28</v>
      </c>
      <c r="R3317" t="s">
        <v>34</v>
      </c>
    </row>
    <row r="3318" spans="1:18" x14ac:dyDescent="0.3">
      <c r="A3318" t="s">
        <v>59</v>
      </c>
      <c r="B3318" t="s">
        <v>301</v>
      </c>
      <c r="C3318">
        <v>15950</v>
      </c>
      <c r="D3318" t="s">
        <v>190</v>
      </c>
      <c r="E3318">
        <v>76640</v>
      </c>
      <c r="F3318" t="s">
        <v>19</v>
      </c>
      <c r="G3318">
        <v>2016</v>
      </c>
      <c r="H3318" t="s">
        <v>145</v>
      </c>
      <c r="I3318">
        <v>122</v>
      </c>
      <c r="J3318" t="s">
        <v>21</v>
      </c>
      <c r="K3318" t="s">
        <v>226</v>
      </c>
      <c r="L3318" t="s">
        <v>23</v>
      </c>
      <c r="M3318" t="s">
        <v>42</v>
      </c>
      <c r="N3318">
        <v>5</v>
      </c>
      <c r="O3318">
        <v>5</v>
      </c>
      <c r="P3318">
        <v>4</v>
      </c>
      <c r="Q3318" t="s">
        <v>30</v>
      </c>
      <c r="R3318" t="s">
        <v>34</v>
      </c>
    </row>
    <row r="3319" spans="1:18" x14ac:dyDescent="0.3">
      <c r="A3319" t="s">
        <v>59</v>
      </c>
      <c r="B3319" t="s">
        <v>378</v>
      </c>
      <c r="C3319">
        <v>1495</v>
      </c>
      <c r="D3319" t="s">
        <v>190</v>
      </c>
      <c r="E3319">
        <v>248836</v>
      </c>
      <c r="F3319" t="s">
        <v>19</v>
      </c>
      <c r="G3319">
        <v>2003</v>
      </c>
      <c r="H3319" t="s">
        <v>145</v>
      </c>
      <c r="I3319">
        <v>122</v>
      </c>
      <c r="J3319" t="s">
        <v>21</v>
      </c>
      <c r="K3319" t="s">
        <v>230</v>
      </c>
      <c r="L3319" t="s">
        <v>23</v>
      </c>
      <c r="M3319" t="s">
        <v>42</v>
      </c>
      <c r="N3319">
        <v>5</v>
      </c>
      <c r="O3319">
        <v>5</v>
      </c>
      <c r="P3319">
        <v>4</v>
      </c>
      <c r="Q3319" t="s">
        <v>28</v>
      </c>
      <c r="R3319" t="s">
        <v>953</v>
      </c>
    </row>
    <row r="3320" spans="1:18" x14ac:dyDescent="0.3">
      <c r="A3320" t="s">
        <v>59</v>
      </c>
      <c r="B3320" t="s">
        <v>301</v>
      </c>
      <c r="C3320">
        <v>17000</v>
      </c>
      <c r="D3320" t="s">
        <v>190</v>
      </c>
      <c r="E3320">
        <v>147149</v>
      </c>
      <c r="F3320" t="s">
        <v>19</v>
      </c>
      <c r="G3320">
        <v>2019</v>
      </c>
      <c r="H3320" t="s">
        <v>145</v>
      </c>
      <c r="I3320">
        <v>152</v>
      </c>
      <c r="J3320" t="s">
        <v>21</v>
      </c>
      <c r="K3320" t="s">
        <v>226</v>
      </c>
      <c r="L3320" t="s">
        <v>23</v>
      </c>
      <c r="M3320" t="s">
        <v>42</v>
      </c>
      <c r="N3320">
        <v>5</v>
      </c>
      <c r="O3320">
        <v>5</v>
      </c>
      <c r="P3320">
        <v>4</v>
      </c>
      <c r="Q3320" t="s">
        <v>28</v>
      </c>
      <c r="R3320" t="s">
        <v>33</v>
      </c>
    </row>
    <row r="3321" spans="1:18" x14ac:dyDescent="0.3">
      <c r="A3321" t="s">
        <v>115</v>
      </c>
      <c r="B3321" t="s">
        <v>288</v>
      </c>
      <c r="C3321">
        <v>3450</v>
      </c>
      <c r="D3321" t="s">
        <v>190</v>
      </c>
      <c r="E3321">
        <v>145408</v>
      </c>
      <c r="F3321" t="s">
        <v>19</v>
      </c>
      <c r="G3321">
        <v>2004</v>
      </c>
      <c r="H3321" t="s">
        <v>145</v>
      </c>
      <c r="I3321">
        <v>65</v>
      </c>
      <c r="J3321" t="s">
        <v>21</v>
      </c>
      <c r="K3321" t="s">
        <v>226</v>
      </c>
      <c r="L3321" t="s">
        <v>23</v>
      </c>
      <c r="M3321" t="s">
        <v>42</v>
      </c>
      <c r="N3321">
        <v>5</v>
      </c>
      <c r="O3321">
        <v>5</v>
      </c>
      <c r="P3321">
        <v>4</v>
      </c>
      <c r="Q3321" t="s">
        <v>30</v>
      </c>
      <c r="R3321" t="s">
        <v>953</v>
      </c>
    </row>
    <row r="3322" spans="1:18" x14ac:dyDescent="0.3">
      <c r="A3322" t="s">
        <v>115</v>
      </c>
      <c r="B3322" t="s">
        <v>336</v>
      </c>
      <c r="C3322">
        <v>15945</v>
      </c>
      <c r="D3322" t="s">
        <v>190</v>
      </c>
      <c r="E3322">
        <v>172280</v>
      </c>
      <c r="F3322" t="s">
        <v>19</v>
      </c>
      <c r="G3322">
        <v>2017</v>
      </c>
      <c r="H3322" t="s">
        <v>145</v>
      </c>
      <c r="I3322">
        <v>147</v>
      </c>
      <c r="J3322" t="s">
        <v>21</v>
      </c>
      <c r="K3322" t="s">
        <v>230</v>
      </c>
      <c r="L3322" t="s">
        <v>23</v>
      </c>
      <c r="M3322" t="s">
        <v>42</v>
      </c>
      <c r="N3322">
        <v>5</v>
      </c>
      <c r="O3322">
        <v>5</v>
      </c>
      <c r="P3322">
        <v>4</v>
      </c>
      <c r="Q3322" t="s">
        <v>30</v>
      </c>
      <c r="R3322" t="s">
        <v>31</v>
      </c>
    </row>
    <row r="3323" spans="1:18" x14ac:dyDescent="0.3">
      <c r="A3323" t="s">
        <v>115</v>
      </c>
      <c r="B3323" t="s">
        <v>289</v>
      </c>
      <c r="C3323">
        <v>12950</v>
      </c>
      <c r="D3323" t="s">
        <v>190</v>
      </c>
      <c r="E3323">
        <v>78651</v>
      </c>
      <c r="F3323" t="s">
        <v>19</v>
      </c>
      <c r="G3323">
        <v>2016</v>
      </c>
      <c r="H3323" t="s">
        <v>145</v>
      </c>
      <c r="I3323">
        <v>116</v>
      </c>
      <c r="J3323" t="s">
        <v>21</v>
      </c>
      <c r="K3323" t="s">
        <v>226</v>
      </c>
      <c r="L3323" t="s">
        <v>23</v>
      </c>
      <c r="M3323" t="s">
        <v>42</v>
      </c>
      <c r="N3323">
        <v>5</v>
      </c>
      <c r="O3323">
        <v>5</v>
      </c>
      <c r="P3323">
        <v>4</v>
      </c>
      <c r="Q3323" t="s">
        <v>37</v>
      </c>
      <c r="R3323" t="s">
        <v>34</v>
      </c>
    </row>
    <row r="3324" spans="1:18" x14ac:dyDescent="0.3">
      <c r="A3324" t="s">
        <v>115</v>
      </c>
      <c r="B3324" t="s">
        <v>288</v>
      </c>
      <c r="C3324">
        <v>4950</v>
      </c>
      <c r="D3324" t="s">
        <v>190</v>
      </c>
      <c r="E3324">
        <v>216889</v>
      </c>
      <c r="F3324" t="s">
        <v>19</v>
      </c>
      <c r="G3324">
        <v>2005</v>
      </c>
      <c r="H3324" t="s">
        <v>145</v>
      </c>
      <c r="I3324">
        <v>84</v>
      </c>
      <c r="J3324" t="s">
        <v>21</v>
      </c>
      <c r="K3324" t="s">
        <v>221</v>
      </c>
      <c r="L3324" t="s">
        <v>23</v>
      </c>
      <c r="M3324" t="s">
        <v>42</v>
      </c>
      <c r="N3324">
        <v>5</v>
      </c>
      <c r="O3324">
        <v>5</v>
      </c>
      <c r="P3324">
        <v>4</v>
      </c>
      <c r="Q3324" t="s">
        <v>66</v>
      </c>
      <c r="R3324" t="s">
        <v>953</v>
      </c>
    </row>
    <row r="3325" spans="1:18" x14ac:dyDescent="0.3">
      <c r="A3325" t="s">
        <v>115</v>
      </c>
      <c r="B3325" t="s">
        <v>288</v>
      </c>
      <c r="C3325">
        <v>12900</v>
      </c>
      <c r="D3325" t="s">
        <v>190</v>
      </c>
      <c r="E3325">
        <v>112819</v>
      </c>
      <c r="F3325" t="s">
        <v>19</v>
      </c>
      <c r="G3325">
        <v>2017</v>
      </c>
      <c r="H3325" t="s">
        <v>145</v>
      </c>
      <c r="I3325">
        <v>73</v>
      </c>
      <c r="J3325" t="s">
        <v>21</v>
      </c>
      <c r="K3325" t="s">
        <v>226</v>
      </c>
      <c r="L3325" t="s">
        <v>23</v>
      </c>
      <c r="M3325" t="s">
        <v>42</v>
      </c>
      <c r="N3325">
        <v>5</v>
      </c>
      <c r="O3325">
        <v>5</v>
      </c>
      <c r="P3325">
        <v>4</v>
      </c>
      <c r="Q3325" t="s">
        <v>28</v>
      </c>
      <c r="R3325" t="s">
        <v>34</v>
      </c>
    </row>
    <row r="3326" spans="1:18" x14ac:dyDescent="0.3">
      <c r="A3326" t="s">
        <v>115</v>
      </c>
      <c r="B3326" t="s">
        <v>288</v>
      </c>
      <c r="C3326">
        <v>11888</v>
      </c>
      <c r="D3326" t="s">
        <v>190</v>
      </c>
      <c r="E3326">
        <v>114985</v>
      </c>
      <c r="F3326" t="s">
        <v>19</v>
      </c>
      <c r="G3326">
        <v>2015</v>
      </c>
      <c r="H3326" t="s">
        <v>145</v>
      </c>
      <c r="I3326">
        <v>101</v>
      </c>
      <c r="J3326" t="s">
        <v>21</v>
      </c>
      <c r="K3326" t="s">
        <v>226</v>
      </c>
      <c r="L3326" t="s">
        <v>23</v>
      </c>
      <c r="M3326" t="s">
        <v>42</v>
      </c>
      <c r="N3326">
        <v>5</v>
      </c>
      <c r="O3326">
        <v>5</v>
      </c>
      <c r="P3326">
        <v>4</v>
      </c>
      <c r="Q3326" t="s">
        <v>25</v>
      </c>
      <c r="R3326" t="s">
        <v>34</v>
      </c>
    </row>
    <row r="3327" spans="1:18" x14ac:dyDescent="0.3">
      <c r="A3327" t="s">
        <v>115</v>
      </c>
      <c r="B3327" t="s">
        <v>288</v>
      </c>
      <c r="C3327">
        <v>12499</v>
      </c>
      <c r="D3327" t="s">
        <v>190</v>
      </c>
      <c r="E3327">
        <v>45613</v>
      </c>
      <c r="F3327" t="s">
        <v>19</v>
      </c>
      <c r="G3327">
        <v>2012</v>
      </c>
      <c r="H3327" t="s">
        <v>145</v>
      </c>
      <c r="I3327">
        <v>101</v>
      </c>
      <c r="J3327" t="s">
        <v>21</v>
      </c>
      <c r="K3327" t="s">
        <v>226</v>
      </c>
      <c r="L3327" t="s">
        <v>23</v>
      </c>
      <c r="M3327" t="s">
        <v>953</v>
      </c>
      <c r="N3327">
        <v>5</v>
      </c>
      <c r="O3327">
        <v>5</v>
      </c>
      <c r="P3327">
        <v>4</v>
      </c>
      <c r="Q3327" t="s">
        <v>30</v>
      </c>
      <c r="R3327" t="s">
        <v>34</v>
      </c>
    </row>
    <row r="3328" spans="1:18" x14ac:dyDescent="0.3">
      <c r="A3328" t="s">
        <v>62</v>
      </c>
      <c r="B3328" t="s">
        <v>244</v>
      </c>
      <c r="C3328">
        <v>16999</v>
      </c>
      <c r="D3328" t="s">
        <v>190</v>
      </c>
      <c r="E3328">
        <v>180692</v>
      </c>
      <c r="F3328" t="s">
        <v>19</v>
      </c>
      <c r="G3328">
        <v>2014</v>
      </c>
      <c r="H3328" t="s">
        <v>145</v>
      </c>
      <c r="I3328">
        <v>280</v>
      </c>
      <c r="J3328" t="s">
        <v>21</v>
      </c>
      <c r="K3328" t="s">
        <v>226</v>
      </c>
      <c r="L3328" t="s">
        <v>23</v>
      </c>
      <c r="M3328" t="s">
        <v>42</v>
      </c>
      <c r="N3328">
        <v>5</v>
      </c>
      <c r="O3328">
        <v>5</v>
      </c>
      <c r="P3328">
        <v>4</v>
      </c>
      <c r="Q3328" t="s">
        <v>32</v>
      </c>
      <c r="R3328" t="s">
        <v>126</v>
      </c>
    </row>
    <row r="3329" spans="1:18" x14ac:dyDescent="0.3">
      <c r="A3329" t="s">
        <v>62</v>
      </c>
      <c r="B3329" t="s">
        <v>244</v>
      </c>
      <c r="C3329">
        <v>12885</v>
      </c>
      <c r="D3329" t="s">
        <v>190</v>
      </c>
      <c r="E3329">
        <v>132201</v>
      </c>
      <c r="F3329" t="s">
        <v>19</v>
      </c>
      <c r="G3329">
        <v>2016</v>
      </c>
      <c r="H3329" t="s">
        <v>145</v>
      </c>
      <c r="I3329">
        <v>150</v>
      </c>
      <c r="J3329" t="s">
        <v>21</v>
      </c>
      <c r="K3329" t="s">
        <v>230</v>
      </c>
      <c r="L3329" t="s">
        <v>23</v>
      </c>
      <c r="M3329" t="s">
        <v>42</v>
      </c>
      <c r="N3329">
        <v>5</v>
      </c>
      <c r="O3329">
        <v>5</v>
      </c>
      <c r="P3329">
        <v>4</v>
      </c>
      <c r="Q3329" t="s">
        <v>28</v>
      </c>
      <c r="R3329" t="s">
        <v>953</v>
      </c>
    </row>
    <row r="3330" spans="1:18" x14ac:dyDescent="0.3">
      <c r="A3330" t="s">
        <v>62</v>
      </c>
      <c r="B3330" t="s">
        <v>244</v>
      </c>
      <c r="C3330">
        <v>22000</v>
      </c>
      <c r="D3330" t="s">
        <v>190</v>
      </c>
      <c r="E3330">
        <v>153578</v>
      </c>
      <c r="F3330" t="s">
        <v>19</v>
      </c>
      <c r="G3330">
        <v>2015</v>
      </c>
      <c r="H3330" t="s">
        <v>145</v>
      </c>
      <c r="I3330">
        <v>280</v>
      </c>
      <c r="J3330" t="s">
        <v>21</v>
      </c>
      <c r="K3330" t="s">
        <v>230</v>
      </c>
      <c r="L3330" t="s">
        <v>23</v>
      </c>
      <c r="M3330" t="s">
        <v>42</v>
      </c>
      <c r="N3330">
        <v>5</v>
      </c>
      <c r="O3330">
        <v>5</v>
      </c>
      <c r="P3330">
        <v>4</v>
      </c>
      <c r="Q3330" t="s">
        <v>32</v>
      </c>
      <c r="R3330" t="s">
        <v>26</v>
      </c>
    </row>
    <row r="3331" spans="1:18" x14ac:dyDescent="0.3">
      <c r="A3331" t="s">
        <v>62</v>
      </c>
      <c r="B3331" t="s">
        <v>369</v>
      </c>
      <c r="C3331">
        <v>8999</v>
      </c>
      <c r="D3331" t="s">
        <v>190</v>
      </c>
      <c r="E3331">
        <v>167309</v>
      </c>
      <c r="F3331" t="s">
        <v>19</v>
      </c>
      <c r="G3331">
        <v>2014</v>
      </c>
      <c r="H3331" t="s">
        <v>145</v>
      </c>
      <c r="I3331">
        <v>150</v>
      </c>
      <c r="J3331" t="s">
        <v>21</v>
      </c>
      <c r="K3331" t="s">
        <v>226</v>
      </c>
      <c r="L3331" t="s">
        <v>23</v>
      </c>
      <c r="M3331" t="s">
        <v>42</v>
      </c>
      <c r="N3331">
        <v>5</v>
      </c>
      <c r="O3331">
        <v>5</v>
      </c>
      <c r="P3331">
        <v>4</v>
      </c>
      <c r="Q3331" t="s">
        <v>25</v>
      </c>
      <c r="R3331" t="s">
        <v>34</v>
      </c>
    </row>
    <row r="3332" spans="1:18" x14ac:dyDescent="0.3">
      <c r="A3332" t="s">
        <v>64</v>
      </c>
      <c r="B3332" t="s">
        <v>379</v>
      </c>
      <c r="C3332">
        <v>3950</v>
      </c>
      <c r="D3332" t="s">
        <v>190</v>
      </c>
      <c r="E3332">
        <v>115421</v>
      </c>
      <c r="F3332" t="s">
        <v>19</v>
      </c>
      <c r="G3332">
        <v>2008</v>
      </c>
      <c r="H3332" t="s">
        <v>145</v>
      </c>
      <c r="I3332">
        <v>120</v>
      </c>
      <c r="J3332" t="s">
        <v>21</v>
      </c>
      <c r="K3332" t="s">
        <v>226</v>
      </c>
      <c r="L3332" t="s">
        <v>23</v>
      </c>
      <c r="M3332" t="s">
        <v>42</v>
      </c>
      <c r="N3332">
        <v>5</v>
      </c>
      <c r="O3332">
        <v>5</v>
      </c>
      <c r="P3332">
        <v>4</v>
      </c>
      <c r="Q3332" t="s">
        <v>30</v>
      </c>
      <c r="R3332" t="s">
        <v>34</v>
      </c>
    </row>
    <row r="3333" spans="1:18" x14ac:dyDescent="0.3">
      <c r="A3333" t="s">
        <v>64</v>
      </c>
      <c r="B3333" t="s">
        <v>67</v>
      </c>
      <c r="C3333">
        <v>6450</v>
      </c>
      <c r="D3333" t="s">
        <v>190</v>
      </c>
      <c r="E3333">
        <v>154678</v>
      </c>
      <c r="F3333" t="s">
        <v>19</v>
      </c>
      <c r="G3333">
        <v>2012</v>
      </c>
      <c r="H3333" t="s">
        <v>145</v>
      </c>
      <c r="I3333">
        <v>156</v>
      </c>
      <c r="J3333" t="s">
        <v>21</v>
      </c>
      <c r="K3333" t="s">
        <v>221</v>
      </c>
      <c r="L3333" t="s">
        <v>23</v>
      </c>
      <c r="M3333" t="s">
        <v>953</v>
      </c>
      <c r="N3333">
        <v>5</v>
      </c>
      <c r="O3333">
        <v>5</v>
      </c>
      <c r="P3333">
        <v>4</v>
      </c>
      <c r="Q3333" t="s">
        <v>28</v>
      </c>
      <c r="R3333" t="s">
        <v>953</v>
      </c>
    </row>
    <row r="3334" spans="1:18" x14ac:dyDescent="0.3">
      <c r="A3334" t="s">
        <v>64</v>
      </c>
      <c r="B3334" t="s">
        <v>380</v>
      </c>
      <c r="C3334">
        <v>2445</v>
      </c>
      <c r="D3334" t="s">
        <v>190</v>
      </c>
      <c r="E3334">
        <v>208137</v>
      </c>
      <c r="F3334" t="s">
        <v>19</v>
      </c>
      <c r="G3334">
        <v>2005</v>
      </c>
      <c r="H3334" t="s">
        <v>145</v>
      </c>
      <c r="I3334">
        <v>109</v>
      </c>
      <c r="J3334" t="s">
        <v>21</v>
      </c>
      <c r="K3334" t="s">
        <v>226</v>
      </c>
      <c r="L3334" t="s">
        <v>23</v>
      </c>
      <c r="M3334" t="s">
        <v>42</v>
      </c>
      <c r="N3334">
        <v>5</v>
      </c>
      <c r="O3334">
        <v>5</v>
      </c>
      <c r="P3334">
        <v>4</v>
      </c>
      <c r="Q3334" t="s">
        <v>28</v>
      </c>
      <c r="R3334" t="s">
        <v>128</v>
      </c>
    </row>
    <row r="3335" spans="1:18" x14ac:dyDescent="0.3">
      <c r="A3335" t="s">
        <v>64</v>
      </c>
      <c r="B3335" t="s">
        <v>323</v>
      </c>
      <c r="C3335">
        <v>22895</v>
      </c>
      <c r="D3335" t="s">
        <v>190</v>
      </c>
      <c r="E3335">
        <v>88500</v>
      </c>
      <c r="F3335" t="s">
        <v>19</v>
      </c>
      <c r="G3335">
        <v>2019</v>
      </c>
      <c r="H3335" t="s">
        <v>145</v>
      </c>
      <c r="I3335">
        <v>224</v>
      </c>
      <c r="J3335" t="s">
        <v>21</v>
      </c>
      <c r="K3335" t="s">
        <v>226</v>
      </c>
      <c r="L3335" t="s">
        <v>23</v>
      </c>
      <c r="M3335" t="s">
        <v>42</v>
      </c>
      <c r="N3335">
        <v>5</v>
      </c>
      <c r="O3335">
        <v>5</v>
      </c>
      <c r="P3335">
        <v>4</v>
      </c>
      <c r="Q3335" t="s">
        <v>28</v>
      </c>
      <c r="R3335" t="s">
        <v>33</v>
      </c>
    </row>
    <row r="3336" spans="1:18" x14ac:dyDescent="0.3">
      <c r="A3336" t="s">
        <v>73</v>
      </c>
      <c r="B3336" t="s">
        <v>337</v>
      </c>
      <c r="C3336">
        <v>22500</v>
      </c>
      <c r="D3336" t="s">
        <v>190</v>
      </c>
      <c r="E3336">
        <v>31844</v>
      </c>
      <c r="F3336" t="s">
        <v>19</v>
      </c>
      <c r="G3336">
        <v>2019</v>
      </c>
      <c r="H3336" t="s">
        <v>145</v>
      </c>
      <c r="I3336">
        <v>140</v>
      </c>
      <c r="J3336" t="s">
        <v>21</v>
      </c>
      <c r="K3336" t="s">
        <v>230</v>
      </c>
      <c r="L3336" t="s">
        <v>23</v>
      </c>
      <c r="M3336" t="s">
        <v>42</v>
      </c>
      <c r="N3336">
        <v>5</v>
      </c>
      <c r="O3336">
        <v>5</v>
      </c>
      <c r="P3336">
        <v>4</v>
      </c>
      <c r="Q3336" t="s">
        <v>28</v>
      </c>
      <c r="R3336" t="s">
        <v>34</v>
      </c>
    </row>
    <row r="3337" spans="1:18" x14ac:dyDescent="0.3">
      <c r="A3337" t="s">
        <v>73</v>
      </c>
      <c r="B3337" t="s">
        <v>337</v>
      </c>
      <c r="C3337">
        <v>23750</v>
      </c>
      <c r="D3337" t="s">
        <v>190</v>
      </c>
      <c r="E3337">
        <v>126969</v>
      </c>
      <c r="F3337" t="s">
        <v>19</v>
      </c>
      <c r="G3337">
        <v>2020</v>
      </c>
      <c r="H3337" t="s">
        <v>145</v>
      </c>
      <c r="I3337">
        <v>205</v>
      </c>
      <c r="J3337" t="s">
        <v>21</v>
      </c>
      <c r="K3337" t="s">
        <v>230</v>
      </c>
      <c r="L3337" t="s">
        <v>23</v>
      </c>
      <c r="M3337" t="s">
        <v>42</v>
      </c>
      <c r="N3337">
        <v>5</v>
      </c>
      <c r="O3337">
        <v>5</v>
      </c>
      <c r="P3337">
        <v>4</v>
      </c>
      <c r="Q3337" t="s">
        <v>32</v>
      </c>
      <c r="R3337" t="s">
        <v>953</v>
      </c>
    </row>
    <row r="3338" spans="1:18" x14ac:dyDescent="0.3">
      <c r="A3338" t="s">
        <v>73</v>
      </c>
      <c r="B3338" t="s">
        <v>337</v>
      </c>
      <c r="C3338">
        <v>26445</v>
      </c>
      <c r="D3338" t="s">
        <v>190</v>
      </c>
      <c r="E3338">
        <v>67500</v>
      </c>
      <c r="F3338" t="s">
        <v>19</v>
      </c>
      <c r="G3338">
        <v>2020</v>
      </c>
      <c r="H3338" t="s">
        <v>145</v>
      </c>
      <c r="I3338">
        <v>204</v>
      </c>
      <c r="J3338" t="s">
        <v>21</v>
      </c>
      <c r="K3338" t="s">
        <v>230</v>
      </c>
      <c r="L3338" t="s">
        <v>23</v>
      </c>
      <c r="M3338" t="s">
        <v>42</v>
      </c>
      <c r="N3338">
        <v>5</v>
      </c>
      <c r="O3338">
        <v>5</v>
      </c>
      <c r="P3338">
        <v>4</v>
      </c>
      <c r="Q3338" t="s">
        <v>32</v>
      </c>
      <c r="R3338" t="s">
        <v>126</v>
      </c>
    </row>
    <row r="3339" spans="1:18" x14ac:dyDescent="0.3">
      <c r="A3339" t="s">
        <v>73</v>
      </c>
      <c r="B3339" t="s">
        <v>381</v>
      </c>
      <c r="C3339">
        <v>12450</v>
      </c>
      <c r="D3339" t="s">
        <v>190</v>
      </c>
      <c r="E3339">
        <v>59201</v>
      </c>
      <c r="F3339" t="s">
        <v>19</v>
      </c>
      <c r="G3339">
        <v>2016</v>
      </c>
      <c r="H3339" t="s">
        <v>145</v>
      </c>
      <c r="I3339">
        <v>86</v>
      </c>
      <c r="J3339" t="s">
        <v>21</v>
      </c>
      <c r="K3339" t="s">
        <v>226</v>
      </c>
      <c r="L3339" t="s">
        <v>23</v>
      </c>
      <c r="M3339" t="s">
        <v>42</v>
      </c>
      <c r="N3339">
        <v>5</v>
      </c>
      <c r="O3339">
        <v>5</v>
      </c>
      <c r="P3339">
        <v>4</v>
      </c>
      <c r="Q3339" t="s">
        <v>30</v>
      </c>
      <c r="R3339" t="s">
        <v>34</v>
      </c>
    </row>
    <row r="3340" spans="1:18" x14ac:dyDescent="0.3">
      <c r="A3340" t="s">
        <v>73</v>
      </c>
      <c r="B3340" t="s">
        <v>305</v>
      </c>
      <c r="C3340">
        <v>8450</v>
      </c>
      <c r="D3340" t="s">
        <v>190</v>
      </c>
      <c r="E3340">
        <v>129619</v>
      </c>
      <c r="F3340" t="s">
        <v>19</v>
      </c>
      <c r="G3340">
        <v>2012</v>
      </c>
      <c r="H3340" t="s">
        <v>145</v>
      </c>
      <c r="I3340">
        <v>125</v>
      </c>
      <c r="J3340" t="s">
        <v>21</v>
      </c>
      <c r="K3340" t="s">
        <v>221</v>
      </c>
      <c r="L3340" t="s">
        <v>23</v>
      </c>
      <c r="M3340" t="s">
        <v>42</v>
      </c>
      <c r="N3340">
        <v>5</v>
      </c>
      <c r="O3340">
        <v>5</v>
      </c>
      <c r="P3340">
        <v>4</v>
      </c>
      <c r="Q3340" t="s">
        <v>30</v>
      </c>
      <c r="R3340" t="s">
        <v>26</v>
      </c>
    </row>
    <row r="3341" spans="1:18" x14ac:dyDescent="0.3">
      <c r="A3341" t="s">
        <v>84</v>
      </c>
      <c r="B3341" t="s">
        <v>306</v>
      </c>
      <c r="C3341">
        <v>8750</v>
      </c>
      <c r="D3341" t="s">
        <v>190</v>
      </c>
      <c r="E3341">
        <v>75932</v>
      </c>
      <c r="F3341" t="s">
        <v>19</v>
      </c>
      <c r="G3341">
        <v>2010</v>
      </c>
      <c r="H3341" t="s">
        <v>145</v>
      </c>
      <c r="I3341">
        <v>110</v>
      </c>
      <c r="J3341" t="s">
        <v>21</v>
      </c>
      <c r="K3341" t="s">
        <v>221</v>
      </c>
      <c r="L3341" t="s">
        <v>23</v>
      </c>
      <c r="M3341" t="s">
        <v>42</v>
      </c>
      <c r="N3341">
        <v>5</v>
      </c>
      <c r="O3341">
        <v>5</v>
      </c>
      <c r="P3341">
        <v>4</v>
      </c>
      <c r="Q3341" t="s">
        <v>46</v>
      </c>
      <c r="R3341" t="s">
        <v>34</v>
      </c>
    </row>
    <row r="3342" spans="1:18" x14ac:dyDescent="0.3">
      <c r="A3342" t="s">
        <v>87</v>
      </c>
      <c r="B3342" t="s">
        <v>275</v>
      </c>
      <c r="C3342">
        <v>24700</v>
      </c>
      <c r="D3342" t="s">
        <v>190</v>
      </c>
      <c r="E3342">
        <v>88489</v>
      </c>
      <c r="F3342" t="s">
        <v>19</v>
      </c>
      <c r="G3342">
        <v>2019</v>
      </c>
      <c r="H3342" t="s">
        <v>145</v>
      </c>
      <c r="I3342">
        <v>245</v>
      </c>
      <c r="J3342" t="s">
        <v>21</v>
      </c>
      <c r="K3342" t="s">
        <v>230</v>
      </c>
      <c r="L3342" t="s">
        <v>23</v>
      </c>
      <c r="M3342" t="s">
        <v>42</v>
      </c>
      <c r="N3342">
        <v>5</v>
      </c>
      <c r="O3342">
        <v>5</v>
      </c>
      <c r="P3342">
        <v>4</v>
      </c>
      <c r="Q3342" t="s">
        <v>30</v>
      </c>
      <c r="R3342" t="s">
        <v>953</v>
      </c>
    </row>
    <row r="3343" spans="1:18" x14ac:dyDescent="0.3">
      <c r="A3343" t="s">
        <v>90</v>
      </c>
      <c r="B3343" t="s">
        <v>382</v>
      </c>
      <c r="C3343">
        <v>3950</v>
      </c>
      <c r="D3343" t="s">
        <v>190</v>
      </c>
      <c r="E3343">
        <v>176946</v>
      </c>
      <c r="F3343" t="s">
        <v>19</v>
      </c>
      <c r="G3343">
        <v>2006</v>
      </c>
      <c r="H3343" t="s">
        <v>145</v>
      </c>
      <c r="I3343">
        <v>107</v>
      </c>
      <c r="J3343" t="s">
        <v>21</v>
      </c>
      <c r="K3343" t="s">
        <v>226</v>
      </c>
      <c r="L3343" t="s">
        <v>23</v>
      </c>
      <c r="M3343" t="s">
        <v>42</v>
      </c>
      <c r="N3343">
        <v>5</v>
      </c>
      <c r="O3343">
        <v>5</v>
      </c>
      <c r="P3343">
        <v>4</v>
      </c>
      <c r="Q3343" t="s">
        <v>30</v>
      </c>
      <c r="R3343" t="s">
        <v>953</v>
      </c>
    </row>
    <row r="3344" spans="1:18" x14ac:dyDescent="0.3">
      <c r="A3344" t="s">
        <v>90</v>
      </c>
      <c r="B3344" t="s">
        <v>372</v>
      </c>
      <c r="C3344">
        <v>5825</v>
      </c>
      <c r="D3344" t="s">
        <v>190</v>
      </c>
      <c r="E3344">
        <v>144495</v>
      </c>
      <c r="F3344" t="s">
        <v>19</v>
      </c>
      <c r="G3344">
        <v>2011</v>
      </c>
      <c r="H3344" t="s">
        <v>145</v>
      </c>
      <c r="I3344">
        <v>94</v>
      </c>
      <c r="J3344" t="s">
        <v>21</v>
      </c>
      <c r="K3344" t="s">
        <v>226</v>
      </c>
      <c r="L3344" t="s">
        <v>23</v>
      </c>
      <c r="M3344" t="s">
        <v>953</v>
      </c>
      <c r="N3344">
        <v>5</v>
      </c>
      <c r="O3344">
        <v>5</v>
      </c>
      <c r="P3344">
        <v>4</v>
      </c>
      <c r="Q3344" t="s">
        <v>25</v>
      </c>
      <c r="R3344" t="s">
        <v>953</v>
      </c>
    </row>
    <row r="3345" spans="1:18" x14ac:dyDescent="0.3">
      <c r="A3345" t="s">
        <v>90</v>
      </c>
      <c r="B3345" t="s">
        <v>208</v>
      </c>
      <c r="C3345">
        <v>9950</v>
      </c>
      <c r="D3345" t="s">
        <v>190</v>
      </c>
      <c r="E3345">
        <v>156317</v>
      </c>
      <c r="F3345" t="s">
        <v>19</v>
      </c>
      <c r="G3345">
        <v>2012</v>
      </c>
      <c r="H3345" t="s">
        <v>145</v>
      </c>
      <c r="I3345">
        <v>120</v>
      </c>
      <c r="J3345" t="s">
        <v>21</v>
      </c>
      <c r="K3345" t="s">
        <v>221</v>
      </c>
      <c r="L3345" t="s">
        <v>23</v>
      </c>
      <c r="M3345" t="s">
        <v>953</v>
      </c>
      <c r="N3345">
        <v>5</v>
      </c>
      <c r="O3345">
        <v>5</v>
      </c>
      <c r="P3345">
        <v>4</v>
      </c>
      <c r="Q3345" t="s">
        <v>30</v>
      </c>
      <c r="R3345" t="s">
        <v>953</v>
      </c>
    </row>
    <row r="3346" spans="1:18" x14ac:dyDescent="0.3">
      <c r="A3346" t="s">
        <v>90</v>
      </c>
      <c r="B3346" t="s">
        <v>208</v>
      </c>
      <c r="C3346">
        <v>8942</v>
      </c>
      <c r="D3346" t="s">
        <v>190</v>
      </c>
      <c r="E3346">
        <v>73221</v>
      </c>
      <c r="F3346" t="s">
        <v>19</v>
      </c>
      <c r="G3346">
        <v>2011</v>
      </c>
      <c r="H3346" t="s">
        <v>145</v>
      </c>
      <c r="I3346">
        <v>120</v>
      </c>
      <c r="J3346" t="s">
        <v>21</v>
      </c>
      <c r="K3346" t="s">
        <v>221</v>
      </c>
      <c r="L3346" t="s">
        <v>23</v>
      </c>
      <c r="M3346" t="s">
        <v>42</v>
      </c>
      <c r="N3346">
        <v>5</v>
      </c>
      <c r="O3346">
        <v>5</v>
      </c>
      <c r="P3346">
        <v>4</v>
      </c>
      <c r="Q3346" t="s">
        <v>30</v>
      </c>
      <c r="R3346" t="s">
        <v>34</v>
      </c>
    </row>
    <row r="3347" spans="1:18" x14ac:dyDescent="0.3">
      <c r="A3347" t="s">
        <v>16</v>
      </c>
      <c r="B3347" t="s">
        <v>247</v>
      </c>
      <c r="C3347">
        <v>7845</v>
      </c>
      <c r="D3347" t="s">
        <v>190</v>
      </c>
      <c r="E3347">
        <v>183508</v>
      </c>
      <c r="F3347" t="s">
        <v>19</v>
      </c>
      <c r="G3347">
        <v>2011</v>
      </c>
      <c r="H3347" t="s">
        <v>145</v>
      </c>
      <c r="I3347">
        <v>170</v>
      </c>
      <c r="J3347" t="s">
        <v>21</v>
      </c>
      <c r="K3347" t="s">
        <v>226</v>
      </c>
      <c r="L3347" t="s">
        <v>23</v>
      </c>
      <c r="M3347" t="s">
        <v>42</v>
      </c>
      <c r="N3347">
        <v>5</v>
      </c>
      <c r="O3347">
        <v>5</v>
      </c>
      <c r="P3347">
        <v>4</v>
      </c>
      <c r="Q3347" t="s">
        <v>30</v>
      </c>
      <c r="R3347" t="s">
        <v>953</v>
      </c>
    </row>
    <row r="3348" spans="1:18" x14ac:dyDescent="0.3">
      <c r="A3348" t="s">
        <v>16</v>
      </c>
      <c r="B3348" t="s">
        <v>247</v>
      </c>
      <c r="C3348">
        <v>21899</v>
      </c>
      <c r="D3348" t="s">
        <v>190</v>
      </c>
      <c r="E3348">
        <v>96098</v>
      </c>
      <c r="F3348" t="s">
        <v>19</v>
      </c>
      <c r="G3348">
        <v>2018</v>
      </c>
      <c r="H3348" t="s">
        <v>145</v>
      </c>
      <c r="I3348">
        <v>241</v>
      </c>
      <c r="J3348" t="s">
        <v>21</v>
      </c>
      <c r="K3348" t="s">
        <v>226</v>
      </c>
      <c r="L3348" t="s">
        <v>23</v>
      </c>
      <c r="M3348" t="s">
        <v>42</v>
      </c>
      <c r="N3348">
        <v>5</v>
      </c>
      <c r="O3348">
        <v>5</v>
      </c>
      <c r="P3348">
        <v>4</v>
      </c>
      <c r="Q3348" t="s">
        <v>37</v>
      </c>
      <c r="R3348" t="s">
        <v>31</v>
      </c>
    </row>
    <row r="3349" spans="1:18" x14ac:dyDescent="0.3">
      <c r="A3349" t="s">
        <v>16</v>
      </c>
      <c r="B3349" t="s">
        <v>247</v>
      </c>
      <c r="C3349">
        <v>10950</v>
      </c>
      <c r="D3349" t="s">
        <v>190</v>
      </c>
      <c r="E3349">
        <v>158942</v>
      </c>
      <c r="F3349" t="s">
        <v>19</v>
      </c>
      <c r="G3349">
        <v>2013</v>
      </c>
      <c r="H3349" t="s">
        <v>145</v>
      </c>
      <c r="I3349">
        <v>170</v>
      </c>
      <c r="J3349" t="s">
        <v>21</v>
      </c>
      <c r="K3349" t="s">
        <v>226</v>
      </c>
      <c r="L3349" t="s">
        <v>23</v>
      </c>
      <c r="M3349" t="s">
        <v>42</v>
      </c>
      <c r="N3349">
        <v>5</v>
      </c>
      <c r="O3349">
        <v>5</v>
      </c>
      <c r="P3349">
        <v>4</v>
      </c>
      <c r="Q3349" t="s">
        <v>32</v>
      </c>
      <c r="R3349" t="s">
        <v>31</v>
      </c>
    </row>
    <row r="3350" spans="1:18" x14ac:dyDescent="0.3">
      <c r="A3350" t="s">
        <v>16</v>
      </c>
      <c r="B3350" t="s">
        <v>247</v>
      </c>
      <c r="C3350">
        <v>8499</v>
      </c>
      <c r="D3350" t="s">
        <v>190</v>
      </c>
      <c r="E3350">
        <v>161615</v>
      </c>
      <c r="F3350" t="s">
        <v>19</v>
      </c>
      <c r="G3350">
        <v>2012</v>
      </c>
      <c r="H3350" t="s">
        <v>145</v>
      </c>
      <c r="I3350">
        <v>170</v>
      </c>
      <c r="J3350" t="s">
        <v>21</v>
      </c>
      <c r="K3350" t="s">
        <v>226</v>
      </c>
      <c r="L3350" t="s">
        <v>23</v>
      </c>
      <c r="M3350" t="s">
        <v>42</v>
      </c>
      <c r="N3350">
        <v>5</v>
      </c>
      <c r="O3350">
        <v>5</v>
      </c>
      <c r="P3350">
        <v>4</v>
      </c>
      <c r="Q3350" t="s">
        <v>25</v>
      </c>
      <c r="R3350" t="s">
        <v>953</v>
      </c>
    </row>
    <row r="3351" spans="1:18" x14ac:dyDescent="0.3">
      <c r="A3351" t="s">
        <v>16</v>
      </c>
      <c r="B3351" t="s">
        <v>247</v>
      </c>
      <c r="C3351">
        <v>21950</v>
      </c>
      <c r="D3351" t="s">
        <v>190</v>
      </c>
      <c r="E3351">
        <v>75650</v>
      </c>
      <c r="F3351" t="s">
        <v>19</v>
      </c>
      <c r="G3351">
        <v>2017</v>
      </c>
      <c r="H3351" t="s">
        <v>145</v>
      </c>
      <c r="I3351">
        <v>241</v>
      </c>
      <c r="J3351" t="s">
        <v>21</v>
      </c>
      <c r="K3351" t="s">
        <v>226</v>
      </c>
      <c r="L3351" t="s">
        <v>23</v>
      </c>
      <c r="M3351" t="s">
        <v>42</v>
      </c>
      <c r="N3351">
        <v>5</v>
      </c>
      <c r="O3351">
        <v>5</v>
      </c>
      <c r="P3351">
        <v>4</v>
      </c>
      <c r="Q3351" t="s">
        <v>37</v>
      </c>
      <c r="R3351" t="s">
        <v>26</v>
      </c>
    </row>
    <row r="3352" spans="1:18" x14ac:dyDescent="0.3">
      <c r="A3352" t="s">
        <v>16</v>
      </c>
      <c r="B3352" t="s">
        <v>247</v>
      </c>
      <c r="C3352">
        <v>9945</v>
      </c>
      <c r="D3352" t="s">
        <v>190</v>
      </c>
      <c r="E3352">
        <v>140645</v>
      </c>
      <c r="F3352" t="s">
        <v>19</v>
      </c>
      <c r="G3352">
        <v>2013</v>
      </c>
      <c r="H3352" t="s">
        <v>145</v>
      </c>
      <c r="I3352">
        <v>170</v>
      </c>
      <c r="J3352" t="s">
        <v>21</v>
      </c>
      <c r="K3352" t="s">
        <v>226</v>
      </c>
      <c r="L3352" t="s">
        <v>23</v>
      </c>
      <c r="M3352" t="s">
        <v>42</v>
      </c>
      <c r="N3352">
        <v>5</v>
      </c>
      <c r="O3352">
        <v>5</v>
      </c>
      <c r="P3352">
        <v>4</v>
      </c>
      <c r="Q3352" t="s">
        <v>25</v>
      </c>
      <c r="R3352" t="s">
        <v>953</v>
      </c>
    </row>
    <row r="3353" spans="1:18" x14ac:dyDescent="0.3">
      <c r="A3353" t="s">
        <v>16</v>
      </c>
      <c r="B3353" t="s">
        <v>247</v>
      </c>
      <c r="C3353">
        <v>11495</v>
      </c>
      <c r="D3353" t="s">
        <v>190</v>
      </c>
      <c r="E3353">
        <v>105691</v>
      </c>
      <c r="F3353" t="s">
        <v>19</v>
      </c>
      <c r="G3353">
        <v>2012</v>
      </c>
      <c r="H3353" t="s">
        <v>145</v>
      </c>
      <c r="I3353">
        <v>170</v>
      </c>
      <c r="J3353" t="s">
        <v>21</v>
      </c>
      <c r="K3353" t="s">
        <v>226</v>
      </c>
      <c r="L3353" t="s">
        <v>23</v>
      </c>
      <c r="M3353" t="s">
        <v>42</v>
      </c>
      <c r="N3353">
        <v>5</v>
      </c>
      <c r="O3353">
        <v>5</v>
      </c>
      <c r="P3353">
        <v>4</v>
      </c>
      <c r="Q3353" t="s">
        <v>25</v>
      </c>
      <c r="R3353" t="s">
        <v>31</v>
      </c>
    </row>
    <row r="3354" spans="1:18" x14ac:dyDescent="0.3">
      <c r="A3354" t="s">
        <v>16</v>
      </c>
      <c r="B3354" t="s">
        <v>247</v>
      </c>
      <c r="C3354">
        <v>14250</v>
      </c>
      <c r="D3354" t="s">
        <v>190</v>
      </c>
      <c r="E3354">
        <v>142524</v>
      </c>
      <c r="F3354" t="s">
        <v>19</v>
      </c>
      <c r="G3354">
        <v>2017</v>
      </c>
      <c r="H3354" t="s">
        <v>145</v>
      </c>
      <c r="I3354">
        <v>170</v>
      </c>
      <c r="J3354" t="s">
        <v>21</v>
      </c>
      <c r="K3354" t="s">
        <v>226</v>
      </c>
      <c r="L3354" t="s">
        <v>23</v>
      </c>
      <c r="M3354" t="s">
        <v>953</v>
      </c>
      <c r="N3354">
        <v>5</v>
      </c>
      <c r="O3354">
        <v>5</v>
      </c>
      <c r="P3354">
        <v>4</v>
      </c>
      <c r="Q3354" t="s">
        <v>25</v>
      </c>
      <c r="R3354" t="s">
        <v>953</v>
      </c>
    </row>
    <row r="3355" spans="1:18" x14ac:dyDescent="0.3">
      <c r="A3355" t="s">
        <v>94</v>
      </c>
      <c r="B3355" t="s">
        <v>373</v>
      </c>
      <c r="C3355">
        <v>10950</v>
      </c>
      <c r="D3355" t="s">
        <v>190</v>
      </c>
      <c r="E3355">
        <v>222799</v>
      </c>
      <c r="F3355" t="s">
        <v>19</v>
      </c>
      <c r="G3355">
        <v>2014</v>
      </c>
      <c r="H3355" t="s">
        <v>145</v>
      </c>
      <c r="I3355">
        <v>230</v>
      </c>
      <c r="J3355" t="s">
        <v>21</v>
      </c>
      <c r="K3355" t="s">
        <v>226</v>
      </c>
      <c r="L3355" t="s">
        <v>23</v>
      </c>
      <c r="M3355" t="s">
        <v>42</v>
      </c>
      <c r="N3355">
        <v>5</v>
      </c>
      <c r="O3355">
        <v>5</v>
      </c>
      <c r="P3355">
        <v>4</v>
      </c>
      <c r="Q3355" t="s">
        <v>32</v>
      </c>
      <c r="R3355" t="s">
        <v>34</v>
      </c>
    </row>
    <row r="3356" spans="1:18" x14ac:dyDescent="0.3">
      <c r="A3356" t="s">
        <v>94</v>
      </c>
      <c r="B3356" t="s">
        <v>248</v>
      </c>
      <c r="C3356">
        <v>7750</v>
      </c>
      <c r="D3356" t="s">
        <v>190</v>
      </c>
      <c r="E3356">
        <v>166872</v>
      </c>
      <c r="F3356" t="s">
        <v>19</v>
      </c>
      <c r="G3356">
        <v>2009</v>
      </c>
      <c r="H3356" t="s">
        <v>145</v>
      </c>
      <c r="I3356">
        <v>160</v>
      </c>
      <c r="J3356" t="s">
        <v>21</v>
      </c>
      <c r="K3356" t="s">
        <v>226</v>
      </c>
      <c r="L3356" t="s">
        <v>23</v>
      </c>
      <c r="M3356" t="s">
        <v>42</v>
      </c>
      <c r="N3356">
        <v>5</v>
      </c>
      <c r="O3356">
        <v>5</v>
      </c>
      <c r="P3356">
        <v>4</v>
      </c>
      <c r="Q3356" t="s">
        <v>25</v>
      </c>
      <c r="R3356" t="s">
        <v>31</v>
      </c>
    </row>
    <row r="3357" spans="1:18" x14ac:dyDescent="0.3">
      <c r="A3357" t="s">
        <v>94</v>
      </c>
      <c r="B3357" t="s">
        <v>383</v>
      </c>
      <c r="C3357">
        <v>19950</v>
      </c>
      <c r="D3357" t="s">
        <v>190</v>
      </c>
      <c r="E3357">
        <v>95434</v>
      </c>
      <c r="F3357" t="s">
        <v>19</v>
      </c>
      <c r="G3357">
        <v>2019</v>
      </c>
      <c r="H3357" t="s">
        <v>145</v>
      </c>
      <c r="I3357">
        <v>200</v>
      </c>
      <c r="J3357" t="s">
        <v>21</v>
      </c>
      <c r="K3357" t="s">
        <v>226</v>
      </c>
      <c r="L3357" t="s">
        <v>23</v>
      </c>
      <c r="M3357" t="s">
        <v>42</v>
      </c>
      <c r="N3357">
        <v>5</v>
      </c>
      <c r="O3357">
        <v>5</v>
      </c>
      <c r="P3357">
        <v>4</v>
      </c>
      <c r="Q3357" t="s">
        <v>25</v>
      </c>
      <c r="R3357" t="s">
        <v>953</v>
      </c>
    </row>
    <row r="3358" spans="1:18" x14ac:dyDescent="0.3">
      <c r="A3358" t="s">
        <v>94</v>
      </c>
      <c r="B3358" t="s">
        <v>248</v>
      </c>
      <c r="C3358">
        <v>16499</v>
      </c>
      <c r="D3358" t="s">
        <v>190</v>
      </c>
      <c r="E3358">
        <v>99989</v>
      </c>
      <c r="F3358" t="s">
        <v>19</v>
      </c>
      <c r="G3358">
        <v>2016</v>
      </c>
      <c r="H3358" t="s">
        <v>145</v>
      </c>
      <c r="I3358">
        <v>150</v>
      </c>
      <c r="J3358" t="s">
        <v>21</v>
      </c>
      <c r="K3358" t="s">
        <v>226</v>
      </c>
      <c r="L3358" t="s">
        <v>23</v>
      </c>
      <c r="M3358" t="s">
        <v>42</v>
      </c>
      <c r="N3358">
        <v>5</v>
      </c>
      <c r="O3358">
        <v>5</v>
      </c>
      <c r="P3358">
        <v>4</v>
      </c>
      <c r="Q3358" t="s">
        <v>25</v>
      </c>
      <c r="R3358" t="s">
        <v>34</v>
      </c>
    </row>
    <row r="3359" spans="1:18" x14ac:dyDescent="0.3">
      <c r="A3359" t="s">
        <v>94</v>
      </c>
      <c r="B3359" t="s">
        <v>248</v>
      </c>
      <c r="C3359">
        <v>8999</v>
      </c>
      <c r="D3359" t="s">
        <v>190</v>
      </c>
      <c r="E3359">
        <v>131029</v>
      </c>
      <c r="F3359" t="s">
        <v>19</v>
      </c>
      <c r="G3359">
        <v>2009</v>
      </c>
      <c r="H3359" t="s">
        <v>145</v>
      </c>
      <c r="I3359">
        <v>122</v>
      </c>
      <c r="J3359" t="s">
        <v>21</v>
      </c>
      <c r="K3359" t="s">
        <v>226</v>
      </c>
      <c r="L3359" t="s">
        <v>23</v>
      </c>
      <c r="M3359" t="s">
        <v>42</v>
      </c>
      <c r="N3359">
        <v>5</v>
      </c>
      <c r="O3359">
        <v>5</v>
      </c>
      <c r="P3359">
        <v>4</v>
      </c>
      <c r="Q3359" t="s">
        <v>30</v>
      </c>
      <c r="R3359" t="s">
        <v>126</v>
      </c>
    </row>
    <row r="3360" spans="1:18" x14ac:dyDescent="0.3">
      <c r="A3360" t="s">
        <v>94</v>
      </c>
      <c r="B3360" t="s">
        <v>311</v>
      </c>
      <c r="C3360">
        <v>7200</v>
      </c>
      <c r="D3360" t="s">
        <v>190</v>
      </c>
      <c r="E3360">
        <v>155516</v>
      </c>
      <c r="F3360" t="s">
        <v>19</v>
      </c>
      <c r="G3360">
        <v>2010</v>
      </c>
      <c r="H3360" t="s">
        <v>145</v>
      </c>
      <c r="I3360">
        <v>86</v>
      </c>
      <c r="J3360" t="s">
        <v>21</v>
      </c>
      <c r="K3360" t="s">
        <v>226</v>
      </c>
      <c r="L3360" t="s">
        <v>23</v>
      </c>
      <c r="M3360" t="s">
        <v>953</v>
      </c>
      <c r="N3360">
        <v>5</v>
      </c>
      <c r="O3360">
        <v>5</v>
      </c>
      <c r="P3360">
        <v>4</v>
      </c>
      <c r="Q3360" t="s">
        <v>30</v>
      </c>
      <c r="R3360" t="s">
        <v>34</v>
      </c>
    </row>
    <row r="3361" spans="1:18" x14ac:dyDescent="0.3">
      <c r="A3361" t="s">
        <v>94</v>
      </c>
      <c r="B3361" t="s">
        <v>373</v>
      </c>
      <c r="C3361">
        <v>9450</v>
      </c>
      <c r="D3361" t="s">
        <v>190</v>
      </c>
      <c r="E3361">
        <v>181804</v>
      </c>
      <c r="F3361" t="s">
        <v>19</v>
      </c>
      <c r="G3361">
        <v>2009</v>
      </c>
      <c r="H3361" t="s">
        <v>145</v>
      </c>
      <c r="I3361">
        <v>211</v>
      </c>
      <c r="J3361" t="s">
        <v>21</v>
      </c>
      <c r="K3361" t="s">
        <v>226</v>
      </c>
      <c r="L3361" t="s">
        <v>23</v>
      </c>
      <c r="M3361" t="s">
        <v>42</v>
      </c>
      <c r="N3361">
        <v>5</v>
      </c>
      <c r="O3361">
        <v>5</v>
      </c>
      <c r="P3361">
        <v>4</v>
      </c>
      <c r="Q3361" t="s">
        <v>25</v>
      </c>
      <c r="R3361" t="s">
        <v>34</v>
      </c>
    </row>
    <row r="3362" spans="1:18" x14ac:dyDescent="0.3">
      <c r="A3362" t="s">
        <v>94</v>
      </c>
      <c r="B3362" t="s">
        <v>373</v>
      </c>
      <c r="C3362">
        <v>22900</v>
      </c>
      <c r="D3362" t="s">
        <v>190</v>
      </c>
      <c r="E3362">
        <v>64695</v>
      </c>
      <c r="F3362" t="s">
        <v>19</v>
      </c>
      <c r="G3362">
        <v>2017</v>
      </c>
      <c r="H3362" t="s">
        <v>145</v>
      </c>
      <c r="I3362">
        <v>230</v>
      </c>
      <c r="J3362" t="s">
        <v>21</v>
      </c>
      <c r="K3362" t="s">
        <v>226</v>
      </c>
      <c r="L3362" t="s">
        <v>23</v>
      </c>
      <c r="M3362" t="s">
        <v>42</v>
      </c>
      <c r="N3362">
        <v>5</v>
      </c>
      <c r="O3362">
        <v>5</v>
      </c>
      <c r="P3362">
        <v>4</v>
      </c>
      <c r="Q3362" t="s">
        <v>25</v>
      </c>
      <c r="R3362" t="s">
        <v>34</v>
      </c>
    </row>
    <row r="3363" spans="1:18" x14ac:dyDescent="0.3">
      <c r="A3363" t="s">
        <v>97</v>
      </c>
      <c r="B3363" t="s">
        <v>260</v>
      </c>
      <c r="C3363">
        <v>6400</v>
      </c>
      <c r="D3363" t="s">
        <v>190</v>
      </c>
      <c r="E3363">
        <v>284723</v>
      </c>
      <c r="F3363" t="s">
        <v>19</v>
      </c>
      <c r="G3363">
        <v>2011</v>
      </c>
      <c r="H3363" t="s">
        <v>145</v>
      </c>
      <c r="I3363">
        <v>126</v>
      </c>
      <c r="J3363" t="s">
        <v>21</v>
      </c>
      <c r="K3363" t="s">
        <v>226</v>
      </c>
      <c r="L3363" t="s">
        <v>23</v>
      </c>
      <c r="M3363" t="s">
        <v>42</v>
      </c>
      <c r="N3363">
        <v>5</v>
      </c>
      <c r="O3363">
        <v>5</v>
      </c>
      <c r="P3363">
        <v>4</v>
      </c>
      <c r="Q3363" t="s">
        <v>30</v>
      </c>
      <c r="R3363" t="s">
        <v>953</v>
      </c>
    </row>
    <row r="3364" spans="1:18" x14ac:dyDescent="0.3">
      <c r="A3364" t="s">
        <v>97</v>
      </c>
      <c r="B3364" t="s">
        <v>260</v>
      </c>
      <c r="C3364">
        <v>17950</v>
      </c>
      <c r="D3364" t="s">
        <v>190</v>
      </c>
      <c r="E3364">
        <v>99420</v>
      </c>
      <c r="F3364" t="s">
        <v>19</v>
      </c>
      <c r="G3364">
        <v>2015</v>
      </c>
      <c r="H3364" t="s">
        <v>145</v>
      </c>
      <c r="I3364">
        <v>150</v>
      </c>
      <c r="J3364" t="s">
        <v>21</v>
      </c>
      <c r="K3364" t="s">
        <v>226</v>
      </c>
      <c r="L3364" t="s">
        <v>23</v>
      </c>
      <c r="M3364" t="s">
        <v>42</v>
      </c>
      <c r="N3364">
        <v>5</v>
      </c>
      <c r="O3364">
        <v>5</v>
      </c>
      <c r="P3364">
        <v>4</v>
      </c>
      <c r="Q3364" t="s">
        <v>32</v>
      </c>
      <c r="R3364" t="s">
        <v>31</v>
      </c>
    </row>
    <row r="3365" spans="1:18" x14ac:dyDescent="0.3">
      <c r="A3365" t="s">
        <v>97</v>
      </c>
      <c r="B3365" t="s">
        <v>260</v>
      </c>
      <c r="C3365">
        <v>15849</v>
      </c>
      <c r="D3365" t="s">
        <v>190</v>
      </c>
      <c r="E3365">
        <v>186607</v>
      </c>
      <c r="F3365" t="s">
        <v>19</v>
      </c>
      <c r="G3365">
        <v>2014</v>
      </c>
      <c r="H3365" t="s">
        <v>145</v>
      </c>
      <c r="I3365">
        <v>179</v>
      </c>
      <c r="J3365" t="s">
        <v>21</v>
      </c>
      <c r="K3365" t="s">
        <v>226</v>
      </c>
      <c r="L3365" t="s">
        <v>23</v>
      </c>
      <c r="M3365" t="s">
        <v>42</v>
      </c>
      <c r="N3365">
        <v>5</v>
      </c>
      <c r="O3365">
        <v>5</v>
      </c>
      <c r="P3365">
        <v>4</v>
      </c>
      <c r="Q3365" t="s">
        <v>30</v>
      </c>
      <c r="R3365" t="s">
        <v>31</v>
      </c>
    </row>
    <row r="3366" spans="1:18" x14ac:dyDescent="0.3">
      <c r="A3366" t="s">
        <v>97</v>
      </c>
      <c r="B3366" t="s">
        <v>260</v>
      </c>
      <c r="C3366">
        <v>10999</v>
      </c>
      <c r="D3366" t="s">
        <v>190</v>
      </c>
      <c r="E3366">
        <v>211980</v>
      </c>
      <c r="F3366" t="s">
        <v>19</v>
      </c>
      <c r="G3366">
        <v>2014</v>
      </c>
      <c r="H3366" t="s">
        <v>145</v>
      </c>
      <c r="I3366">
        <v>110</v>
      </c>
      <c r="J3366" t="s">
        <v>21</v>
      </c>
      <c r="K3366" t="s">
        <v>226</v>
      </c>
      <c r="L3366" t="s">
        <v>23</v>
      </c>
      <c r="M3366" t="s">
        <v>42</v>
      </c>
      <c r="N3366">
        <v>5</v>
      </c>
      <c r="O3366">
        <v>5</v>
      </c>
      <c r="P3366">
        <v>4</v>
      </c>
      <c r="Q3366" t="s">
        <v>46</v>
      </c>
      <c r="R3366" t="s">
        <v>953</v>
      </c>
    </row>
    <row r="3367" spans="1:18" x14ac:dyDescent="0.3">
      <c r="A3367" t="s">
        <v>97</v>
      </c>
      <c r="B3367" t="s">
        <v>260</v>
      </c>
      <c r="C3367">
        <v>10999</v>
      </c>
      <c r="D3367" t="s">
        <v>190</v>
      </c>
      <c r="E3367">
        <v>211980</v>
      </c>
      <c r="F3367" t="s">
        <v>19</v>
      </c>
      <c r="G3367">
        <v>2014</v>
      </c>
      <c r="H3367" t="s">
        <v>145</v>
      </c>
      <c r="I3367">
        <v>110</v>
      </c>
      <c r="J3367" t="s">
        <v>21</v>
      </c>
      <c r="K3367" t="s">
        <v>226</v>
      </c>
      <c r="L3367" t="s">
        <v>23</v>
      </c>
      <c r="M3367" t="s">
        <v>42</v>
      </c>
      <c r="N3367">
        <v>5</v>
      </c>
      <c r="O3367">
        <v>5</v>
      </c>
      <c r="P3367">
        <v>4</v>
      </c>
      <c r="Q3367" t="s">
        <v>46</v>
      </c>
      <c r="R3367" t="s">
        <v>953</v>
      </c>
    </row>
    <row r="3368" spans="1:18" x14ac:dyDescent="0.3">
      <c r="A3368" t="s">
        <v>97</v>
      </c>
      <c r="B3368" t="s">
        <v>249</v>
      </c>
      <c r="C3368">
        <v>12993</v>
      </c>
      <c r="D3368" t="s">
        <v>190</v>
      </c>
      <c r="E3368">
        <v>196683</v>
      </c>
      <c r="F3368" t="s">
        <v>19</v>
      </c>
      <c r="G3368">
        <v>2015</v>
      </c>
      <c r="H3368" t="s">
        <v>145</v>
      </c>
      <c r="I3368">
        <v>170</v>
      </c>
      <c r="J3368" t="s">
        <v>21</v>
      </c>
      <c r="K3368" t="s">
        <v>230</v>
      </c>
      <c r="L3368" t="s">
        <v>23</v>
      </c>
      <c r="M3368" t="s">
        <v>42</v>
      </c>
      <c r="N3368">
        <v>5</v>
      </c>
      <c r="O3368">
        <v>5</v>
      </c>
      <c r="P3368">
        <v>4</v>
      </c>
      <c r="Q3368" t="s">
        <v>30</v>
      </c>
      <c r="R3368" t="s">
        <v>26</v>
      </c>
    </row>
    <row r="3369" spans="1:18" x14ac:dyDescent="0.3">
      <c r="A3369" t="s">
        <v>99</v>
      </c>
      <c r="B3369" t="s">
        <v>364</v>
      </c>
      <c r="C3369">
        <v>7495</v>
      </c>
      <c r="D3369" t="s">
        <v>190</v>
      </c>
      <c r="E3369">
        <v>106806</v>
      </c>
      <c r="F3369" t="s">
        <v>19</v>
      </c>
      <c r="G3369">
        <v>2005</v>
      </c>
      <c r="H3369" t="s">
        <v>145</v>
      </c>
      <c r="I3369">
        <v>150</v>
      </c>
      <c r="J3369" t="s">
        <v>21</v>
      </c>
      <c r="K3369" t="s">
        <v>226</v>
      </c>
      <c r="L3369" t="s">
        <v>23</v>
      </c>
      <c r="M3369" t="s">
        <v>27</v>
      </c>
      <c r="N3369">
        <v>5</v>
      </c>
      <c r="O3369">
        <v>5</v>
      </c>
      <c r="P3369">
        <v>4</v>
      </c>
      <c r="Q3369" t="s">
        <v>28</v>
      </c>
      <c r="R3369" t="s">
        <v>34</v>
      </c>
    </row>
    <row r="3370" spans="1:18" x14ac:dyDescent="0.3">
      <c r="A3370" t="s">
        <v>99</v>
      </c>
      <c r="B3370" t="s">
        <v>329</v>
      </c>
      <c r="C3370">
        <v>7999</v>
      </c>
      <c r="D3370" t="s">
        <v>190</v>
      </c>
      <c r="E3370">
        <v>375073</v>
      </c>
      <c r="F3370" t="s">
        <v>19</v>
      </c>
      <c r="G3370">
        <v>2013</v>
      </c>
      <c r="H3370" t="s">
        <v>145</v>
      </c>
      <c r="I3370">
        <v>184</v>
      </c>
      <c r="J3370" t="s">
        <v>21</v>
      </c>
      <c r="K3370" t="s">
        <v>230</v>
      </c>
      <c r="L3370" t="s">
        <v>23</v>
      </c>
      <c r="M3370" t="s">
        <v>27</v>
      </c>
      <c r="N3370">
        <v>5</v>
      </c>
      <c r="O3370">
        <v>5</v>
      </c>
      <c r="P3370">
        <v>4</v>
      </c>
      <c r="Q3370" t="s">
        <v>46</v>
      </c>
      <c r="R3370" t="s">
        <v>31</v>
      </c>
    </row>
    <row r="3371" spans="1:18" x14ac:dyDescent="0.3">
      <c r="A3371" t="s">
        <v>99</v>
      </c>
      <c r="B3371" t="s">
        <v>331</v>
      </c>
      <c r="C3371">
        <v>8499</v>
      </c>
      <c r="D3371" t="s">
        <v>190</v>
      </c>
      <c r="E3371">
        <v>181787</v>
      </c>
      <c r="F3371" t="s">
        <v>19</v>
      </c>
      <c r="G3371">
        <v>2011</v>
      </c>
      <c r="H3371" t="s">
        <v>145</v>
      </c>
      <c r="I3371">
        <v>136</v>
      </c>
      <c r="J3371" t="s">
        <v>21</v>
      </c>
      <c r="K3371" t="s">
        <v>226</v>
      </c>
      <c r="L3371" t="s">
        <v>23</v>
      </c>
      <c r="M3371" t="s">
        <v>27</v>
      </c>
      <c r="N3371">
        <v>5</v>
      </c>
      <c r="O3371">
        <v>5</v>
      </c>
      <c r="P3371">
        <v>4</v>
      </c>
      <c r="Q3371" t="s">
        <v>30</v>
      </c>
      <c r="R3371" t="s">
        <v>34</v>
      </c>
    </row>
    <row r="3372" spans="1:18" x14ac:dyDescent="0.3">
      <c r="A3372" t="s">
        <v>99</v>
      </c>
      <c r="B3372" t="s">
        <v>329</v>
      </c>
      <c r="C3372">
        <v>22445</v>
      </c>
      <c r="D3372" t="s">
        <v>190</v>
      </c>
      <c r="E3372">
        <v>100270</v>
      </c>
      <c r="F3372" t="s">
        <v>19</v>
      </c>
      <c r="G3372">
        <v>2018</v>
      </c>
      <c r="H3372" t="s">
        <v>145</v>
      </c>
      <c r="I3372">
        <v>184</v>
      </c>
      <c r="J3372" t="s">
        <v>21</v>
      </c>
      <c r="K3372" t="s">
        <v>230</v>
      </c>
      <c r="L3372" t="s">
        <v>23</v>
      </c>
      <c r="M3372" t="s">
        <v>27</v>
      </c>
      <c r="N3372">
        <v>5</v>
      </c>
      <c r="O3372">
        <v>5</v>
      </c>
      <c r="P3372">
        <v>4</v>
      </c>
      <c r="Q3372" t="s">
        <v>30</v>
      </c>
      <c r="R3372" t="s">
        <v>31</v>
      </c>
    </row>
    <row r="3373" spans="1:18" x14ac:dyDescent="0.3">
      <c r="A3373" t="s">
        <v>99</v>
      </c>
      <c r="B3373" t="s">
        <v>314</v>
      </c>
      <c r="C3373">
        <v>8999</v>
      </c>
      <c r="D3373" t="s">
        <v>190</v>
      </c>
      <c r="E3373">
        <v>189687</v>
      </c>
      <c r="F3373" t="s">
        <v>19</v>
      </c>
      <c r="G3373">
        <v>2013</v>
      </c>
      <c r="H3373" t="s">
        <v>145</v>
      </c>
      <c r="I3373">
        <v>170</v>
      </c>
      <c r="J3373" t="s">
        <v>21</v>
      </c>
      <c r="K3373" t="s">
        <v>226</v>
      </c>
      <c r="L3373" t="s">
        <v>23</v>
      </c>
      <c r="M3373" t="s">
        <v>27</v>
      </c>
      <c r="N3373">
        <v>5</v>
      </c>
      <c r="O3373">
        <v>5</v>
      </c>
      <c r="P3373">
        <v>4</v>
      </c>
      <c r="Q3373" t="s">
        <v>30</v>
      </c>
      <c r="R3373" t="s">
        <v>31</v>
      </c>
    </row>
    <row r="3374" spans="1:18" x14ac:dyDescent="0.3">
      <c r="A3374" t="s">
        <v>102</v>
      </c>
      <c r="B3374" t="s">
        <v>376</v>
      </c>
      <c r="C3374">
        <v>13950</v>
      </c>
      <c r="D3374" t="s">
        <v>190</v>
      </c>
      <c r="E3374">
        <v>194115</v>
      </c>
      <c r="F3374" t="s">
        <v>19</v>
      </c>
      <c r="G3374">
        <v>2016</v>
      </c>
      <c r="H3374" t="s">
        <v>145</v>
      </c>
      <c r="I3374">
        <v>122</v>
      </c>
      <c r="J3374" t="s">
        <v>21</v>
      </c>
      <c r="K3374" t="s">
        <v>230</v>
      </c>
      <c r="L3374" t="s">
        <v>23</v>
      </c>
      <c r="M3374" t="s">
        <v>42</v>
      </c>
      <c r="N3374">
        <v>5</v>
      </c>
      <c r="O3374">
        <v>5</v>
      </c>
      <c r="P3374">
        <v>4</v>
      </c>
      <c r="Q3374" t="s">
        <v>30</v>
      </c>
      <c r="R3374" t="s">
        <v>31</v>
      </c>
    </row>
    <row r="3375" spans="1:18" x14ac:dyDescent="0.3">
      <c r="A3375" t="s">
        <v>102</v>
      </c>
      <c r="B3375" t="s">
        <v>342</v>
      </c>
      <c r="C3375">
        <v>7950</v>
      </c>
      <c r="D3375" t="s">
        <v>190</v>
      </c>
      <c r="E3375">
        <v>203311</v>
      </c>
      <c r="F3375" t="s">
        <v>19</v>
      </c>
      <c r="G3375">
        <v>2008</v>
      </c>
      <c r="H3375" t="s">
        <v>145</v>
      </c>
      <c r="I3375">
        <v>184</v>
      </c>
      <c r="J3375" t="s">
        <v>21</v>
      </c>
      <c r="K3375" t="s">
        <v>230</v>
      </c>
      <c r="L3375" t="s">
        <v>23</v>
      </c>
      <c r="M3375" t="s">
        <v>27</v>
      </c>
      <c r="N3375">
        <v>5</v>
      </c>
      <c r="O3375">
        <v>5</v>
      </c>
      <c r="P3375">
        <v>4</v>
      </c>
      <c r="Q3375" t="s">
        <v>30</v>
      </c>
      <c r="R3375" t="s">
        <v>31</v>
      </c>
    </row>
    <row r="3376" spans="1:18" x14ac:dyDescent="0.3">
      <c r="A3376" t="s">
        <v>102</v>
      </c>
      <c r="B3376" t="s">
        <v>284</v>
      </c>
      <c r="C3376">
        <v>16950</v>
      </c>
      <c r="D3376" t="s">
        <v>190</v>
      </c>
      <c r="E3376">
        <v>145956</v>
      </c>
      <c r="F3376" t="s">
        <v>19</v>
      </c>
      <c r="G3376">
        <v>2016</v>
      </c>
      <c r="H3376" t="s">
        <v>145</v>
      </c>
      <c r="I3376">
        <v>122</v>
      </c>
      <c r="J3376" t="s">
        <v>21</v>
      </c>
      <c r="K3376" t="s">
        <v>226</v>
      </c>
      <c r="L3376" t="s">
        <v>23</v>
      </c>
      <c r="M3376" t="s">
        <v>42</v>
      </c>
      <c r="N3376">
        <v>5</v>
      </c>
      <c r="O3376">
        <v>5</v>
      </c>
      <c r="P3376">
        <v>4</v>
      </c>
      <c r="Q3376" t="s">
        <v>30</v>
      </c>
      <c r="R3376" t="s">
        <v>31</v>
      </c>
    </row>
    <row r="3377" spans="1:18" x14ac:dyDescent="0.3">
      <c r="A3377" t="s">
        <v>111</v>
      </c>
      <c r="B3377" t="s">
        <v>384</v>
      </c>
      <c r="C3377">
        <v>24950</v>
      </c>
      <c r="D3377" t="s">
        <v>190</v>
      </c>
      <c r="E3377">
        <v>83044</v>
      </c>
      <c r="F3377" t="s">
        <v>19</v>
      </c>
      <c r="G3377">
        <v>2018</v>
      </c>
      <c r="H3377" t="s">
        <v>145</v>
      </c>
      <c r="I3377">
        <v>203</v>
      </c>
      <c r="J3377" t="s">
        <v>21</v>
      </c>
      <c r="K3377" t="s">
        <v>223</v>
      </c>
      <c r="L3377" t="s">
        <v>23</v>
      </c>
      <c r="M3377" t="s">
        <v>42</v>
      </c>
      <c r="N3377">
        <v>5</v>
      </c>
      <c r="O3377">
        <v>5</v>
      </c>
      <c r="P3377">
        <v>4</v>
      </c>
      <c r="Q3377" t="s">
        <v>30</v>
      </c>
      <c r="R3377" t="s">
        <v>31</v>
      </c>
    </row>
    <row r="3378" spans="1:18" x14ac:dyDescent="0.3">
      <c r="A3378" t="s">
        <v>155</v>
      </c>
      <c r="B3378" t="s">
        <v>256</v>
      </c>
      <c r="C3378">
        <v>4950</v>
      </c>
      <c r="D3378" t="s">
        <v>190</v>
      </c>
      <c r="E3378">
        <v>133556</v>
      </c>
      <c r="F3378" t="s">
        <v>19</v>
      </c>
      <c r="G3378">
        <v>2009</v>
      </c>
      <c r="H3378" t="s">
        <v>145</v>
      </c>
      <c r="I3378">
        <v>101</v>
      </c>
      <c r="J3378" t="s">
        <v>21</v>
      </c>
      <c r="K3378" t="s">
        <v>226</v>
      </c>
      <c r="L3378" t="s">
        <v>23</v>
      </c>
      <c r="M3378" t="s">
        <v>42</v>
      </c>
      <c r="N3378">
        <v>5</v>
      </c>
      <c r="O3378">
        <v>5</v>
      </c>
      <c r="P3378">
        <v>4</v>
      </c>
      <c r="Q3378" t="s">
        <v>28</v>
      </c>
      <c r="R3378" t="s">
        <v>34</v>
      </c>
    </row>
    <row r="3379" spans="1:18" x14ac:dyDescent="0.3">
      <c r="A3379" t="s">
        <v>155</v>
      </c>
      <c r="B3379" t="s">
        <v>156</v>
      </c>
      <c r="C3379">
        <v>1995</v>
      </c>
      <c r="D3379" t="s">
        <v>190</v>
      </c>
      <c r="E3379">
        <v>154650</v>
      </c>
      <c r="F3379" t="s">
        <v>19</v>
      </c>
      <c r="G3379">
        <v>2007</v>
      </c>
      <c r="H3379" t="s">
        <v>145</v>
      </c>
      <c r="I3379">
        <v>122</v>
      </c>
      <c r="J3379" t="s">
        <v>21</v>
      </c>
      <c r="K3379" t="s">
        <v>221</v>
      </c>
      <c r="L3379" t="s">
        <v>23</v>
      </c>
      <c r="M3379" t="s">
        <v>953</v>
      </c>
      <c r="N3379">
        <v>5</v>
      </c>
      <c r="O3379">
        <v>5</v>
      </c>
      <c r="P3379">
        <v>4</v>
      </c>
      <c r="Q3379" t="s">
        <v>30</v>
      </c>
      <c r="R3379" t="s">
        <v>953</v>
      </c>
    </row>
    <row r="3380" spans="1:18" x14ac:dyDescent="0.3">
      <c r="A3380" t="s">
        <v>155</v>
      </c>
      <c r="B3380" t="s">
        <v>256</v>
      </c>
      <c r="C3380">
        <v>5950</v>
      </c>
      <c r="D3380" t="s">
        <v>190</v>
      </c>
      <c r="E3380">
        <v>96253</v>
      </c>
      <c r="F3380" t="s">
        <v>19</v>
      </c>
      <c r="G3380">
        <v>2012</v>
      </c>
      <c r="H3380" t="s">
        <v>145</v>
      </c>
      <c r="I3380">
        <v>101</v>
      </c>
      <c r="J3380" t="s">
        <v>21</v>
      </c>
      <c r="K3380" t="s">
        <v>226</v>
      </c>
      <c r="L3380" t="s">
        <v>23</v>
      </c>
      <c r="M3380" t="s">
        <v>42</v>
      </c>
      <c r="N3380">
        <v>5</v>
      </c>
      <c r="O3380">
        <v>5</v>
      </c>
      <c r="P3380">
        <v>4</v>
      </c>
      <c r="Q3380" t="s">
        <v>32</v>
      </c>
      <c r="R3380" t="s">
        <v>34</v>
      </c>
    </row>
    <row r="3381" spans="1:18" x14ac:dyDescent="0.3">
      <c r="A3381" t="s">
        <v>168</v>
      </c>
      <c r="B3381" t="s">
        <v>385</v>
      </c>
      <c r="C3381">
        <v>4449</v>
      </c>
      <c r="D3381" t="s">
        <v>190</v>
      </c>
      <c r="E3381">
        <v>98990</v>
      </c>
      <c r="F3381" t="s">
        <v>19</v>
      </c>
      <c r="G3381">
        <v>2007</v>
      </c>
      <c r="H3381" t="s">
        <v>145</v>
      </c>
      <c r="I3381">
        <v>156</v>
      </c>
      <c r="J3381" t="s">
        <v>21</v>
      </c>
      <c r="K3381" t="s">
        <v>230</v>
      </c>
      <c r="L3381" t="s">
        <v>23</v>
      </c>
      <c r="M3381" t="s">
        <v>42</v>
      </c>
      <c r="N3381">
        <v>5</v>
      </c>
      <c r="O3381">
        <v>5</v>
      </c>
      <c r="P3381">
        <v>4</v>
      </c>
      <c r="Q3381" t="s">
        <v>30</v>
      </c>
      <c r="R3381" t="s">
        <v>953</v>
      </c>
    </row>
    <row r="3382" spans="1:18" x14ac:dyDescent="0.3">
      <c r="A3382" t="s">
        <v>38</v>
      </c>
      <c r="B3382" t="s">
        <v>39</v>
      </c>
      <c r="C3382">
        <v>15980</v>
      </c>
      <c r="D3382" t="s">
        <v>159</v>
      </c>
      <c r="E3382">
        <v>45500</v>
      </c>
      <c r="F3382" t="s">
        <v>19</v>
      </c>
      <c r="G3382">
        <v>2018</v>
      </c>
      <c r="H3382" t="s">
        <v>145</v>
      </c>
      <c r="I3382">
        <v>140</v>
      </c>
      <c r="J3382" t="s">
        <v>21</v>
      </c>
      <c r="K3382" t="s">
        <v>226</v>
      </c>
      <c r="L3382" t="s">
        <v>23</v>
      </c>
      <c r="M3382" t="s">
        <v>42</v>
      </c>
      <c r="N3382">
        <v>5</v>
      </c>
      <c r="O3382">
        <v>5</v>
      </c>
      <c r="P3382">
        <v>4</v>
      </c>
      <c r="Q3382" t="s">
        <v>30</v>
      </c>
      <c r="R3382" t="s">
        <v>31</v>
      </c>
    </row>
    <row r="3383" spans="1:18" x14ac:dyDescent="0.3">
      <c r="A3383" t="s">
        <v>44</v>
      </c>
      <c r="B3383" t="s">
        <v>359</v>
      </c>
      <c r="C3383">
        <v>4500</v>
      </c>
      <c r="D3383" t="s">
        <v>159</v>
      </c>
      <c r="E3383">
        <v>73892</v>
      </c>
      <c r="F3383" t="s">
        <v>19</v>
      </c>
      <c r="G3383">
        <v>2009</v>
      </c>
      <c r="H3383" t="s">
        <v>145</v>
      </c>
      <c r="I3383">
        <v>105</v>
      </c>
      <c r="J3383" t="s">
        <v>21</v>
      </c>
      <c r="K3383" t="s">
        <v>221</v>
      </c>
      <c r="L3383" t="s">
        <v>23</v>
      </c>
      <c r="M3383" t="s">
        <v>953</v>
      </c>
      <c r="N3383">
        <v>5</v>
      </c>
      <c r="O3383">
        <v>5</v>
      </c>
      <c r="P3383">
        <v>4</v>
      </c>
      <c r="Q3383" t="s">
        <v>35</v>
      </c>
      <c r="R3383" t="s">
        <v>34</v>
      </c>
    </row>
    <row r="3384" spans="1:18" x14ac:dyDescent="0.3">
      <c r="A3384" t="s">
        <v>44</v>
      </c>
      <c r="B3384" t="s">
        <v>232</v>
      </c>
      <c r="C3384">
        <v>10299</v>
      </c>
      <c r="D3384" t="s">
        <v>159</v>
      </c>
      <c r="E3384">
        <v>54000</v>
      </c>
      <c r="F3384" t="s">
        <v>19</v>
      </c>
      <c r="G3384">
        <v>2016</v>
      </c>
      <c r="H3384" t="s">
        <v>145</v>
      </c>
      <c r="I3384">
        <v>90</v>
      </c>
      <c r="J3384" t="s">
        <v>21</v>
      </c>
      <c r="K3384" t="s">
        <v>223</v>
      </c>
      <c r="L3384" t="s">
        <v>23</v>
      </c>
      <c r="M3384" t="s">
        <v>42</v>
      </c>
      <c r="N3384">
        <v>5</v>
      </c>
      <c r="O3384">
        <v>5</v>
      </c>
      <c r="P3384">
        <v>4</v>
      </c>
      <c r="Q3384" t="s">
        <v>46</v>
      </c>
      <c r="R3384" t="s">
        <v>34</v>
      </c>
    </row>
    <row r="3385" spans="1:18" x14ac:dyDescent="0.3">
      <c r="A3385" t="s">
        <v>44</v>
      </c>
      <c r="B3385" t="s">
        <v>294</v>
      </c>
      <c r="C3385">
        <v>27950</v>
      </c>
      <c r="D3385" t="s">
        <v>159</v>
      </c>
      <c r="E3385">
        <v>42500</v>
      </c>
      <c r="F3385" t="s">
        <v>19</v>
      </c>
      <c r="G3385">
        <v>2020</v>
      </c>
      <c r="H3385" t="s">
        <v>145</v>
      </c>
      <c r="I3385">
        <v>230</v>
      </c>
      <c r="J3385" t="s">
        <v>21</v>
      </c>
      <c r="K3385" t="s">
        <v>230</v>
      </c>
      <c r="L3385" t="s">
        <v>23</v>
      </c>
      <c r="M3385" t="s">
        <v>24</v>
      </c>
      <c r="N3385">
        <v>5</v>
      </c>
      <c r="O3385">
        <v>5</v>
      </c>
      <c r="P3385">
        <v>4</v>
      </c>
      <c r="Q3385" t="s">
        <v>25</v>
      </c>
      <c r="R3385" t="s">
        <v>31</v>
      </c>
    </row>
    <row r="3386" spans="1:18" x14ac:dyDescent="0.3">
      <c r="A3386" t="s">
        <v>44</v>
      </c>
      <c r="B3386" t="s">
        <v>294</v>
      </c>
      <c r="C3386">
        <v>27890</v>
      </c>
      <c r="D3386" t="s">
        <v>159</v>
      </c>
      <c r="E3386">
        <v>88190</v>
      </c>
      <c r="F3386" t="s">
        <v>19</v>
      </c>
      <c r="G3386">
        <v>2021</v>
      </c>
      <c r="H3386" t="s">
        <v>145</v>
      </c>
      <c r="I3386">
        <v>230</v>
      </c>
      <c r="J3386" t="s">
        <v>21</v>
      </c>
      <c r="K3386" t="s">
        <v>223</v>
      </c>
      <c r="L3386" t="s">
        <v>23</v>
      </c>
      <c r="M3386" t="s">
        <v>24</v>
      </c>
      <c r="N3386">
        <v>5</v>
      </c>
      <c r="O3386">
        <v>5</v>
      </c>
      <c r="P3386">
        <v>4</v>
      </c>
      <c r="Q3386" t="s">
        <v>30</v>
      </c>
      <c r="R3386" t="s">
        <v>31</v>
      </c>
    </row>
    <row r="3387" spans="1:18" x14ac:dyDescent="0.3">
      <c r="A3387" t="s">
        <v>44</v>
      </c>
      <c r="B3387" t="s">
        <v>294</v>
      </c>
      <c r="C3387">
        <v>29890</v>
      </c>
      <c r="D3387" t="s">
        <v>159</v>
      </c>
      <c r="E3387">
        <v>31700</v>
      </c>
      <c r="F3387" t="s">
        <v>19</v>
      </c>
      <c r="G3387">
        <v>2021</v>
      </c>
      <c r="H3387" t="s">
        <v>145</v>
      </c>
      <c r="I3387">
        <v>230</v>
      </c>
      <c r="J3387" t="s">
        <v>21</v>
      </c>
      <c r="K3387" t="s">
        <v>223</v>
      </c>
      <c r="L3387" t="s">
        <v>23</v>
      </c>
      <c r="M3387" t="s">
        <v>42</v>
      </c>
      <c r="N3387">
        <v>5</v>
      </c>
      <c r="O3387">
        <v>5</v>
      </c>
      <c r="P3387">
        <v>4</v>
      </c>
      <c r="Q3387" t="s">
        <v>30</v>
      </c>
      <c r="R3387" t="s">
        <v>31</v>
      </c>
    </row>
    <row r="3388" spans="1:18" x14ac:dyDescent="0.3">
      <c r="A3388" t="s">
        <v>44</v>
      </c>
      <c r="B3388" t="s">
        <v>294</v>
      </c>
      <c r="C3388">
        <v>17650</v>
      </c>
      <c r="D3388" t="s">
        <v>159</v>
      </c>
      <c r="E3388">
        <v>35500</v>
      </c>
      <c r="F3388" t="s">
        <v>19</v>
      </c>
      <c r="G3388">
        <v>2017</v>
      </c>
      <c r="H3388" t="s">
        <v>145</v>
      </c>
      <c r="I3388">
        <v>165</v>
      </c>
      <c r="J3388" t="s">
        <v>21</v>
      </c>
      <c r="K3388" t="s">
        <v>223</v>
      </c>
      <c r="L3388" t="s">
        <v>23</v>
      </c>
      <c r="M3388" t="s">
        <v>42</v>
      </c>
      <c r="N3388">
        <v>5</v>
      </c>
      <c r="O3388">
        <v>5</v>
      </c>
      <c r="P3388">
        <v>4</v>
      </c>
      <c r="Q3388" t="s">
        <v>28</v>
      </c>
      <c r="R3388" t="s">
        <v>31</v>
      </c>
    </row>
    <row r="3389" spans="1:18" x14ac:dyDescent="0.3">
      <c r="A3389" t="s">
        <v>49</v>
      </c>
      <c r="B3389" t="s">
        <v>386</v>
      </c>
      <c r="C3389">
        <v>1490</v>
      </c>
      <c r="D3389" t="s">
        <v>159</v>
      </c>
      <c r="E3389">
        <v>211901</v>
      </c>
      <c r="F3389" t="s">
        <v>19</v>
      </c>
      <c r="G3389">
        <v>2005</v>
      </c>
      <c r="H3389" t="s">
        <v>145</v>
      </c>
      <c r="I3389">
        <v>135</v>
      </c>
      <c r="J3389" t="s">
        <v>21</v>
      </c>
      <c r="K3389" t="s">
        <v>230</v>
      </c>
      <c r="L3389" t="s">
        <v>23</v>
      </c>
      <c r="M3389" t="s">
        <v>42</v>
      </c>
      <c r="N3389">
        <v>5</v>
      </c>
      <c r="O3389">
        <v>5</v>
      </c>
      <c r="P3389">
        <v>4</v>
      </c>
      <c r="Q3389" t="s">
        <v>25</v>
      </c>
      <c r="R3389" t="s">
        <v>26</v>
      </c>
    </row>
    <row r="3390" spans="1:18" x14ac:dyDescent="0.3">
      <c r="A3390" t="s">
        <v>49</v>
      </c>
      <c r="B3390" t="s">
        <v>262</v>
      </c>
      <c r="C3390">
        <v>15490</v>
      </c>
      <c r="D3390" t="s">
        <v>159</v>
      </c>
      <c r="E3390">
        <v>60000</v>
      </c>
      <c r="F3390" t="s">
        <v>19</v>
      </c>
      <c r="G3390">
        <v>2019</v>
      </c>
      <c r="H3390" t="s">
        <v>145</v>
      </c>
      <c r="I3390">
        <v>159</v>
      </c>
      <c r="J3390" t="s">
        <v>21</v>
      </c>
      <c r="K3390" t="s">
        <v>230</v>
      </c>
      <c r="L3390" t="s">
        <v>23</v>
      </c>
      <c r="M3390" t="s">
        <v>42</v>
      </c>
      <c r="N3390">
        <v>5</v>
      </c>
      <c r="O3390">
        <v>5</v>
      </c>
      <c r="P3390">
        <v>4</v>
      </c>
      <c r="Q3390" t="s">
        <v>25</v>
      </c>
      <c r="R3390" t="s">
        <v>34</v>
      </c>
    </row>
    <row r="3391" spans="1:18" x14ac:dyDescent="0.3">
      <c r="A3391" t="s">
        <v>49</v>
      </c>
      <c r="B3391" t="s">
        <v>262</v>
      </c>
      <c r="C3391">
        <v>13950</v>
      </c>
      <c r="D3391" t="s">
        <v>159</v>
      </c>
      <c r="E3391">
        <v>140000</v>
      </c>
      <c r="F3391" t="s">
        <v>19</v>
      </c>
      <c r="G3391">
        <v>2018</v>
      </c>
      <c r="H3391" t="s">
        <v>145</v>
      </c>
      <c r="I3391">
        <v>205</v>
      </c>
      <c r="J3391" t="s">
        <v>21</v>
      </c>
      <c r="K3391" t="s">
        <v>223</v>
      </c>
      <c r="L3391" t="s">
        <v>23</v>
      </c>
      <c r="M3391" t="s">
        <v>42</v>
      </c>
      <c r="N3391">
        <v>5</v>
      </c>
      <c r="O3391">
        <v>5</v>
      </c>
      <c r="P3391">
        <v>4</v>
      </c>
      <c r="Q3391" t="s">
        <v>25</v>
      </c>
      <c r="R3391" t="s">
        <v>31</v>
      </c>
    </row>
    <row r="3392" spans="1:18" x14ac:dyDescent="0.3">
      <c r="A3392" t="s">
        <v>49</v>
      </c>
      <c r="B3392" t="s">
        <v>387</v>
      </c>
      <c r="C3392">
        <v>13990</v>
      </c>
      <c r="D3392" t="s">
        <v>159</v>
      </c>
      <c r="E3392">
        <v>106454</v>
      </c>
      <c r="F3392" t="s">
        <v>19</v>
      </c>
      <c r="G3392">
        <v>2019</v>
      </c>
      <c r="H3392" t="s">
        <v>145</v>
      </c>
      <c r="I3392">
        <v>140</v>
      </c>
      <c r="J3392" t="s">
        <v>21</v>
      </c>
      <c r="K3392" t="s">
        <v>221</v>
      </c>
      <c r="L3392" t="s">
        <v>23</v>
      </c>
      <c r="M3392" t="s">
        <v>42</v>
      </c>
      <c r="N3392">
        <v>5</v>
      </c>
      <c r="O3392">
        <v>5</v>
      </c>
      <c r="P3392">
        <v>4</v>
      </c>
      <c r="Q3392" t="s">
        <v>25</v>
      </c>
      <c r="R3392" t="s">
        <v>34</v>
      </c>
    </row>
    <row r="3393" spans="1:18" x14ac:dyDescent="0.3">
      <c r="A3393" t="s">
        <v>49</v>
      </c>
      <c r="B3393" t="s">
        <v>262</v>
      </c>
      <c r="C3393">
        <v>28977</v>
      </c>
      <c r="D3393" t="s">
        <v>159</v>
      </c>
      <c r="E3393">
        <v>87000</v>
      </c>
      <c r="F3393" t="s">
        <v>19</v>
      </c>
      <c r="G3393">
        <v>2021</v>
      </c>
      <c r="H3393" t="s">
        <v>145</v>
      </c>
      <c r="I3393">
        <v>300</v>
      </c>
      <c r="J3393" t="s">
        <v>21</v>
      </c>
      <c r="K3393" t="s">
        <v>223</v>
      </c>
      <c r="L3393" t="s">
        <v>23</v>
      </c>
      <c r="M3393" t="s">
        <v>42</v>
      </c>
      <c r="N3393">
        <v>5</v>
      </c>
      <c r="O3393">
        <v>5</v>
      </c>
      <c r="P3393">
        <v>4</v>
      </c>
      <c r="Q3393" t="s">
        <v>72</v>
      </c>
      <c r="R3393" t="s">
        <v>34</v>
      </c>
    </row>
    <row r="3394" spans="1:18" x14ac:dyDescent="0.3">
      <c r="A3394" t="s">
        <v>49</v>
      </c>
      <c r="B3394" t="s">
        <v>320</v>
      </c>
      <c r="C3394">
        <v>17677</v>
      </c>
      <c r="D3394" t="s">
        <v>159</v>
      </c>
      <c r="E3394">
        <v>62000</v>
      </c>
      <c r="F3394" t="s">
        <v>19</v>
      </c>
      <c r="G3394">
        <v>2018</v>
      </c>
      <c r="H3394" t="s">
        <v>145</v>
      </c>
      <c r="I3394">
        <v>200</v>
      </c>
      <c r="J3394" t="s">
        <v>21</v>
      </c>
      <c r="K3394" t="s">
        <v>230</v>
      </c>
      <c r="L3394" t="s">
        <v>23</v>
      </c>
      <c r="M3394" t="s">
        <v>42</v>
      </c>
      <c r="N3394">
        <v>5</v>
      </c>
      <c r="O3394">
        <v>5</v>
      </c>
      <c r="P3394">
        <v>4</v>
      </c>
      <c r="Q3394" t="s">
        <v>28</v>
      </c>
      <c r="R3394" t="s">
        <v>34</v>
      </c>
    </row>
    <row r="3395" spans="1:18" x14ac:dyDescent="0.3">
      <c r="A3395" t="s">
        <v>49</v>
      </c>
      <c r="B3395" t="s">
        <v>387</v>
      </c>
      <c r="C3395">
        <v>14877</v>
      </c>
      <c r="D3395" t="s">
        <v>159</v>
      </c>
      <c r="E3395">
        <v>105000</v>
      </c>
      <c r="F3395" t="s">
        <v>19</v>
      </c>
      <c r="G3395">
        <v>2018</v>
      </c>
      <c r="H3395" t="s">
        <v>145</v>
      </c>
      <c r="I3395">
        <v>159</v>
      </c>
      <c r="J3395" t="s">
        <v>21</v>
      </c>
      <c r="K3395" t="s">
        <v>221</v>
      </c>
      <c r="L3395" t="s">
        <v>23</v>
      </c>
      <c r="M3395" t="s">
        <v>42</v>
      </c>
      <c r="N3395">
        <v>5</v>
      </c>
      <c r="O3395">
        <v>5</v>
      </c>
      <c r="P3395">
        <v>4</v>
      </c>
      <c r="Q3395" t="s">
        <v>32</v>
      </c>
      <c r="R3395" t="s">
        <v>34</v>
      </c>
    </row>
    <row r="3396" spans="1:18" x14ac:dyDescent="0.3">
      <c r="A3396" t="s">
        <v>49</v>
      </c>
      <c r="B3396" t="s">
        <v>319</v>
      </c>
      <c r="C3396">
        <v>22999</v>
      </c>
      <c r="D3396" t="s">
        <v>159</v>
      </c>
      <c r="E3396">
        <v>88000</v>
      </c>
      <c r="F3396" t="s">
        <v>19</v>
      </c>
      <c r="G3396">
        <v>2019</v>
      </c>
      <c r="H3396" t="s">
        <v>145</v>
      </c>
      <c r="I3396">
        <v>224</v>
      </c>
      <c r="J3396" t="s">
        <v>21</v>
      </c>
      <c r="K3396" t="s">
        <v>221</v>
      </c>
      <c r="L3396" t="s">
        <v>23</v>
      </c>
      <c r="M3396" t="s">
        <v>953</v>
      </c>
      <c r="N3396">
        <v>5</v>
      </c>
      <c r="O3396">
        <v>5</v>
      </c>
      <c r="P3396">
        <v>4</v>
      </c>
      <c r="Q3396" t="s">
        <v>32</v>
      </c>
      <c r="R3396" t="s">
        <v>26</v>
      </c>
    </row>
    <row r="3397" spans="1:18" x14ac:dyDescent="0.3">
      <c r="A3397" t="s">
        <v>113</v>
      </c>
      <c r="B3397" t="s">
        <v>244</v>
      </c>
      <c r="C3397">
        <v>15550</v>
      </c>
      <c r="D3397" t="s">
        <v>159</v>
      </c>
      <c r="E3397">
        <v>150000</v>
      </c>
      <c r="F3397" t="s">
        <v>19</v>
      </c>
      <c r="G3397">
        <v>2016</v>
      </c>
      <c r="H3397" t="s">
        <v>145</v>
      </c>
      <c r="I3397">
        <v>290</v>
      </c>
      <c r="J3397" t="s">
        <v>21</v>
      </c>
      <c r="K3397" t="s">
        <v>230</v>
      </c>
      <c r="L3397" t="s">
        <v>23</v>
      </c>
      <c r="M3397" t="s">
        <v>953</v>
      </c>
      <c r="N3397">
        <v>5</v>
      </c>
      <c r="O3397">
        <v>5</v>
      </c>
      <c r="P3397">
        <v>4</v>
      </c>
      <c r="Q3397" t="s">
        <v>30</v>
      </c>
      <c r="R3397" t="s">
        <v>31</v>
      </c>
    </row>
    <row r="3398" spans="1:18" x14ac:dyDescent="0.3">
      <c r="A3398" t="s">
        <v>113</v>
      </c>
      <c r="B3398" t="s">
        <v>244</v>
      </c>
      <c r="C3398">
        <v>15550</v>
      </c>
      <c r="D3398" t="s">
        <v>159</v>
      </c>
      <c r="E3398">
        <v>150000</v>
      </c>
      <c r="F3398" t="s">
        <v>19</v>
      </c>
      <c r="G3398">
        <v>2016</v>
      </c>
      <c r="H3398" t="s">
        <v>145</v>
      </c>
      <c r="I3398">
        <v>290</v>
      </c>
      <c r="J3398" t="s">
        <v>21</v>
      </c>
      <c r="K3398" t="s">
        <v>230</v>
      </c>
      <c r="L3398" t="s">
        <v>23</v>
      </c>
      <c r="M3398" t="s">
        <v>953</v>
      </c>
      <c r="N3398">
        <v>5</v>
      </c>
      <c r="O3398">
        <v>5</v>
      </c>
      <c r="P3398">
        <v>4</v>
      </c>
      <c r="Q3398" t="s">
        <v>30</v>
      </c>
      <c r="R3398" t="s">
        <v>31</v>
      </c>
    </row>
    <row r="3399" spans="1:18" x14ac:dyDescent="0.3">
      <c r="A3399" t="s">
        <v>113</v>
      </c>
      <c r="B3399" t="s">
        <v>244</v>
      </c>
      <c r="C3399">
        <v>26890</v>
      </c>
      <c r="D3399" t="s">
        <v>159</v>
      </c>
      <c r="E3399">
        <v>65733</v>
      </c>
      <c r="F3399" t="s">
        <v>19</v>
      </c>
      <c r="G3399">
        <v>2021</v>
      </c>
      <c r="H3399" t="s">
        <v>145</v>
      </c>
      <c r="I3399">
        <v>300</v>
      </c>
      <c r="J3399" t="s">
        <v>21</v>
      </c>
      <c r="K3399" t="s">
        <v>223</v>
      </c>
      <c r="L3399" t="s">
        <v>23</v>
      </c>
      <c r="M3399" t="s">
        <v>42</v>
      </c>
      <c r="N3399">
        <v>5</v>
      </c>
      <c r="O3399">
        <v>5</v>
      </c>
      <c r="P3399">
        <v>4</v>
      </c>
      <c r="Q3399" t="s">
        <v>32</v>
      </c>
      <c r="R3399" t="s">
        <v>34</v>
      </c>
    </row>
    <row r="3400" spans="1:18" x14ac:dyDescent="0.3">
      <c r="A3400" t="s">
        <v>113</v>
      </c>
      <c r="B3400" t="s">
        <v>244</v>
      </c>
      <c r="C3400">
        <v>26430</v>
      </c>
      <c r="D3400" t="s">
        <v>159</v>
      </c>
      <c r="E3400">
        <v>32175</v>
      </c>
      <c r="F3400" t="s">
        <v>19</v>
      </c>
      <c r="G3400">
        <v>2023</v>
      </c>
      <c r="H3400" t="s">
        <v>145</v>
      </c>
      <c r="I3400">
        <v>150</v>
      </c>
      <c r="J3400" t="s">
        <v>21</v>
      </c>
      <c r="K3400" t="s">
        <v>230</v>
      </c>
      <c r="L3400" t="s">
        <v>23</v>
      </c>
      <c r="M3400" t="s">
        <v>42</v>
      </c>
      <c r="N3400">
        <v>5</v>
      </c>
      <c r="O3400">
        <v>5</v>
      </c>
      <c r="P3400">
        <v>4</v>
      </c>
      <c r="Q3400" t="s">
        <v>32</v>
      </c>
      <c r="R3400" t="s">
        <v>26</v>
      </c>
    </row>
    <row r="3401" spans="1:18" x14ac:dyDescent="0.3">
      <c r="A3401" t="s">
        <v>113</v>
      </c>
      <c r="B3401" t="s">
        <v>244</v>
      </c>
      <c r="C3401">
        <v>26880</v>
      </c>
      <c r="D3401" t="s">
        <v>159</v>
      </c>
      <c r="E3401">
        <v>24796</v>
      </c>
      <c r="F3401" t="s">
        <v>19</v>
      </c>
      <c r="G3401">
        <v>2023</v>
      </c>
      <c r="H3401" t="s">
        <v>145</v>
      </c>
      <c r="I3401">
        <v>150</v>
      </c>
      <c r="J3401" t="s">
        <v>21</v>
      </c>
      <c r="K3401" t="s">
        <v>230</v>
      </c>
      <c r="L3401" t="s">
        <v>23</v>
      </c>
      <c r="M3401" t="s">
        <v>42</v>
      </c>
      <c r="N3401">
        <v>5</v>
      </c>
      <c r="O3401">
        <v>5</v>
      </c>
      <c r="P3401">
        <v>4</v>
      </c>
      <c r="Q3401" t="s">
        <v>25</v>
      </c>
      <c r="R3401" t="s">
        <v>26</v>
      </c>
    </row>
    <row r="3402" spans="1:18" x14ac:dyDescent="0.3">
      <c r="A3402" t="s">
        <v>113</v>
      </c>
      <c r="B3402" t="s">
        <v>244</v>
      </c>
      <c r="C3402">
        <v>40980</v>
      </c>
      <c r="D3402" t="s">
        <v>159</v>
      </c>
      <c r="E3402">
        <v>300</v>
      </c>
      <c r="F3402" t="s">
        <v>19</v>
      </c>
      <c r="G3402">
        <v>2025</v>
      </c>
      <c r="H3402" t="s">
        <v>145</v>
      </c>
      <c r="I3402">
        <v>333</v>
      </c>
      <c r="J3402" t="s">
        <v>21</v>
      </c>
      <c r="K3402" t="s">
        <v>230</v>
      </c>
      <c r="L3402" t="s">
        <v>23</v>
      </c>
      <c r="M3402" t="s">
        <v>24</v>
      </c>
      <c r="N3402">
        <v>5</v>
      </c>
      <c r="O3402">
        <v>5</v>
      </c>
      <c r="P3402">
        <v>4</v>
      </c>
      <c r="Q3402" t="s">
        <v>28</v>
      </c>
      <c r="R3402" t="s">
        <v>126</v>
      </c>
    </row>
    <row r="3403" spans="1:18" x14ac:dyDescent="0.3">
      <c r="A3403" t="s">
        <v>113</v>
      </c>
      <c r="B3403" t="s">
        <v>244</v>
      </c>
      <c r="C3403">
        <v>29980</v>
      </c>
      <c r="D3403" t="s">
        <v>159</v>
      </c>
      <c r="E3403">
        <v>9259</v>
      </c>
      <c r="F3403" t="s">
        <v>19</v>
      </c>
      <c r="G3403">
        <v>2022</v>
      </c>
      <c r="H3403" t="s">
        <v>145</v>
      </c>
      <c r="I3403">
        <v>300</v>
      </c>
      <c r="J3403" t="s">
        <v>21</v>
      </c>
      <c r="K3403" t="s">
        <v>223</v>
      </c>
      <c r="L3403" t="s">
        <v>23</v>
      </c>
      <c r="M3403" t="s">
        <v>42</v>
      </c>
      <c r="N3403">
        <v>5</v>
      </c>
      <c r="O3403">
        <v>5</v>
      </c>
      <c r="P3403">
        <v>4</v>
      </c>
      <c r="Q3403" t="s">
        <v>30</v>
      </c>
      <c r="R3403" t="s">
        <v>26</v>
      </c>
    </row>
    <row r="3404" spans="1:18" x14ac:dyDescent="0.3">
      <c r="A3404" t="s">
        <v>113</v>
      </c>
      <c r="B3404" t="s">
        <v>244</v>
      </c>
      <c r="C3404">
        <v>28495</v>
      </c>
      <c r="D3404" t="s">
        <v>159</v>
      </c>
      <c r="E3404">
        <v>17242</v>
      </c>
      <c r="F3404" t="s">
        <v>19</v>
      </c>
      <c r="G3404">
        <v>2023</v>
      </c>
      <c r="H3404" t="s">
        <v>145</v>
      </c>
      <c r="I3404">
        <v>150</v>
      </c>
      <c r="J3404" t="s">
        <v>21</v>
      </c>
      <c r="K3404" t="s">
        <v>223</v>
      </c>
      <c r="L3404" t="s">
        <v>23</v>
      </c>
      <c r="M3404" t="s">
        <v>42</v>
      </c>
      <c r="N3404">
        <v>5</v>
      </c>
      <c r="O3404">
        <v>5</v>
      </c>
      <c r="P3404">
        <v>4</v>
      </c>
      <c r="Q3404" t="s">
        <v>30</v>
      </c>
      <c r="R3404" t="s">
        <v>34</v>
      </c>
    </row>
    <row r="3405" spans="1:18" x14ac:dyDescent="0.3">
      <c r="A3405" t="s">
        <v>113</v>
      </c>
      <c r="B3405" t="s">
        <v>244</v>
      </c>
      <c r="C3405">
        <v>31240</v>
      </c>
      <c r="D3405" t="s">
        <v>159</v>
      </c>
      <c r="E3405">
        <v>19900</v>
      </c>
      <c r="F3405" t="s">
        <v>19</v>
      </c>
      <c r="G3405">
        <v>2023</v>
      </c>
      <c r="H3405" t="s">
        <v>145</v>
      </c>
      <c r="I3405">
        <v>300</v>
      </c>
      <c r="J3405" t="s">
        <v>21</v>
      </c>
      <c r="K3405" t="s">
        <v>223</v>
      </c>
      <c r="L3405" t="s">
        <v>23</v>
      </c>
      <c r="M3405" t="s">
        <v>42</v>
      </c>
      <c r="N3405">
        <v>5</v>
      </c>
      <c r="O3405">
        <v>5</v>
      </c>
      <c r="P3405">
        <v>4</v>
      </c>
      <c r="Q3405" t="s">
        <v>25</v>
      </c>
      <c r="R3405" t="s">
        <v>34</v>
      </c>
    </row>
    <row r="3406" spans="1:18" x14ac:dyDescent="0.3">
      <c r="A3406" t="s">
        <v>113</v>
      </c>
      <c r="B3406" t="s">
        <v>244</v>
      </c>
      <c r="C3406">
        <v>33890</v>
      </c>
      <c r="D3406" t="s">
        <v>159</v>
      </c>
      <c r="E3406">
        <v>39800</v>
      </c>
      <c r="F3406" t="s">
        <v>19</v>
      </c>
      <c r="G3406">
        <v>2022</v>
      </c>
      <c r="H3406" t="s">
        <v>145</v>
      </c>
      <c r="I3406">
        <v>310</v>
      </c>
      <c r="J3406" t="s">
        <v>21</v>
      </c>
      <c r="K3406" t="s">
        <v>230</v>
      </c>
      <c r="L3406" t="s">
        <v>23</v>
      </c>
      <c r="M3406" t="s">
        <v>24</v>
      </c>
      <c r="N3406">
        <v>5</v>
      </c>
      <c r="O3406">
        <v>5</v>
      </c>
      <c r="P3406">
        <v>4</v>
      </c>
      <c r="Q3406" t="s">
        <v>25</v>
      </c>
      <c r="R3406" t="s">
        <v>31</v>
      </c>
    </row>
    <row r="3407" spans="1:18" x14ac:dyDescent="0.3">
      <c r="A3407" t="s">
        <v>113</v>
      </c>
      <c r="B3407" t="s">
        <v>244</v>
      </c>
      <c r="C3407">
        <v>32450</v>
      </c>
      <c r="D3407" t="s">
        <v>159</v>
      </c>
      <c r="E3407">
        <v>28612</v>
      </c>
      <c r="F3407" t="s">
        <v>19</v>
      </c>
      <c r="G3407">
        <v>2021</v>
      </c>
      <c r="H3407" t="s">
        <v>145</v>
      </c>
      <c r="I3407">
        <v>310</v>
      </c>
      <c r="J3407" t="s">
        <v>21</v>
      </c>
      <c r="K3407" t="s">
        <v>230</v>
      </c>
      <c r="L3407" t="s">
        <v>23</v>
      </c>
      <c r="M3407" t="s">
        <v>24</v>
      </c>
      <c r="N3407">
        <v>5</v>
      </c>
      <c r="O3407">
        <v>5</v>
      </c>
      <c r="P3407">
        <v>4</v>
      </c>
      <c r="Q3407" t="s">
        <v>32</v>
      </c>
      <c r="R3407" t="s">
        <v>26</v>
      </c>
    </row>
    <row r="3408" spans="1:18" x14ac:dyDescent="0.3">
      <c r="A3408" t="s">
        <v>113</v>
      </c>
      <c r="B3408" t="s">
        <v>244</v>
      </c>
      <c r="C3408">
        <v>35985</v>
      </c>
      <c r="D3408" t="s">
        <v>159</v>
      </c>
      <c r="E3408">
        <v>1510</v>
      </c>
      <c r="F3408" t="s">
        <v>19</v>
      </c>
      <c r="G3408">
        <v>2024</v>
      </c>
      <c r="H3408" t="s">
        <v>145</v>
      </c>
      <c r="I3408">
        <v>150</v>
      </c>
      <c r="J3408" t="s">
        <v>21</v>
      </c>
      <c r="K3408" t="s">
        <v>223</v>
      </c>
      <c r="L3408" t="s">
        <v>23</v>
      </c>
      <c r="M3408" t="s">
        <v>42</v>
      </c>
      <c r="N3408">
        <v>5</v>
      </c>
      <c r="O3408">
        <v>5</v>
      </c>
      <c r="P3408">
        <v>4</v>
      </c>
      <c r="Q3408" t="s">
        <v>30</v>
      </c>
      <c r="R3408" t="s">
        <v>126</v>
      </c>
    </row>
    <row r="3409" spans="1:18" x14ac:dyDescent="0.3">
      <c r="A3409" t="s">
        <v>113</v>
      </c>
      <c r="B3409" t="s">
        <v>244</v>
      </c>
      <c r="C3409">
        <v>29888</v>
      </c>
      <c r="D3409" t="s">
        <v>159</v>
      </c>
      <c r="E3409">
        <v>7192</v>
      </c>
      <c r="F3409" t="s">
        <v>19</v>
      </c>
      <c r="G3409">
        <v>2023</v>
      </c>
      <c r="H3409" t="s">
        <v>145</v>
      </c>
      <c r="I3409">
        <v>150</v>
      </c>
      <c r="J3409" t="s">
        <v>21</v>
      </c>
      <c r="K3409" t="s">
        <v>230</v>
      </c>
      <c r="L3409" t="s">
        <v>23</v>
      </c>
      <c r="M3409" t="s">
        <v>42</v>
      </c>
      <c r="N3409">
        <v>5</v>
      </c>
      <c r="O3409">
        <v>5</v>
      </c>
      <c r="P3409">
        <v>4</v>
      </c>
      <c r="Q3409" t="s">
        <v>30</v>
      </c>
      <c r="R3409" t="s">
        <v>34</v>
      </c>
    </row>
    <row r="3410" spans="1:18" x14ac:dyDescent="0.3">
      <c r="A3410" t="s">
        <v>113</v>
      </c>
      <c r="B3410" t="s">
        <v>244</v>
      </c>
      <c r="C3410">
        <v>30280</v>
      </c>
      <c r="D3410" t="s">
        <v>159</v>
      </c>
      <c r="E3410">
        <v>10</v>
      </c>
      <c r="F3410" t="s">
        <v>19</v>
      </c>
      <c r="G3410">
        <v>2023</v>
      </c>
      <c r="H3410" t="s">
        <v>145</v>
      </c>
      <c r="I3410">
        <v>150</v>
      </c>
      <c r="J3410" t="s">
        <v>21</v>
      </c>
      <c r="K3410" t="s">
        <v>223</v>
      </c>
      <c r="L3410" t="s">
        <v>23</v>
      </c>
      <c r="M3410" t="s">
        <v>42</v>
      </c>
      <c r="N3410">
        <v>5</v>
      </c>
      <c r="O3410">
        <v>5</v>
      </c>
      <c r="P3410">
        <v>4</v>
      </c>
      <c r="Q3410" t="s">
        <v>25</v>
      </c>
      <c r="R3410" t="s">
        <v>34</v>
      </c>
    </row>
    <row r="3411" spans="1:18" x14ac:dyDescent="0.3">
      <c r="A3411" t="s">
        <v>121</v>
      </c>
      <c r="B3411" t="s">
        <v>122</v>
      </c>
      <c r="C3411">
        <v>13490</v>
      </c>
      <c r="D3411" t="s">
        <v>159</v>
      </c>
      <c r="E3411">
        <v>78947</v>
      </c>
      <c r="F3411" t="s">
        <v>19</v>
      </c>
      <c r="G3411">
        <v>2016</v>
      </c>
      <c r="H3411" t="s">
        <v>145</v>
      </c>
      <c r="I3411">
        <v>102</v>
      </c>
      <c r="J3411" t="s">
        <v>21</v>
      </c>
      <c r="K3411" t="s">
        <v>226</v>
      </c>
      <c r="L3411" t="s">
        <v>23</v>
      </c>
      <c r="M3411" t="s">
        <v>42</v>
      </c>
      <c r="N3411">
        <v>5</v>
      </c>
      <c r="O3411">
        <v>5</v>
      </c>
      <c r="P3411">
        <v>4</v>
      </c>
      <c r="Q3411" t="s">
        <v>35</v>
      </c>
      <c r="R3411" t="s">
        <v>34</v>
      </c>
    </row>
    <row r="3412" spans="1:18" x14ac:dyDescent="0.3">
      <c r="A3412" t="s">
        <v>121</v>
      </c>
      <c r="B3412" t="s">
        <v>122</v>
      </c>
      <c r="C3412">
        <v>13970</v>
      </c>
      <c r="D3412" t="s">
        <v>159</v>
      </c>
      <c r="E3412">
        <v>34900</v>
      </c>
      <c r="F3412" t="s">
        <v>19</v>
      </c>
      <c r="G3412">
        <v>2016</v>
      </c>
      <c r="H3412" t="s">
        <v>145</v>
      </c>
      <c r="I3412">
        <v>102</v>
      </c>
      <c r="J3412" t="s">
        <v>21</v>
      </c>
      <c r="K3412" t="s">
        <v>226</v>
      </c>
      <c r="L3412" t="s">
        <v>23</v>
      </c>
      <c r="M3412" t="s">
        <v>42</v>
      </c>
      <c r="N3412">
        <v>5</v>
      </c>
      <c r="O3412">
        <v>5</v>
      </c>
      <c r="P3412">
        <v>4</v>
      </c>
      <c r="Q3412" t="s">
        <v>35</v>
      </c>
      <c r="R3412" t="s">
        <v>34</v>
      </c>
    </row>
    <row r="3413" spans="1:18" x14ac:dyDescent="0.3">
      <c r="A3413" t="s">
        <v>121</v>
      </c>
      <c r="B3413" t="s">
        <v>122</v>
      </c>
      <c r="C3413">
        <v>13970</v>
      </c>
      <c r="D3413" t="s">
        <v>159</v>
      </c>
      <c r="E3413">
        <v>58900</v>
      </c>
      <c r="F3413" t="s">
        <v>19</v>
      </c>
      <c r="G3413">
        <v>2018</v>
      </c>
      <c r="H3413" t="s">
        <v>145</v>
      </c>
      <c r="I3413">
        <v>102</v>
      </c>
      <c r="J3413" t="s">
        <v>21</v>
      </c>
      <c r="K3413" t="s">
        <v>226</v>
      </c>
      <c r="L3413" t="s">
        <v>23</v>
      </c>
      <c r="M3413" t="s">
        <v>42</v>
      </c>
      <c r="N3413">
        <v>5</v>
      </c>
      <c r="O3413">
        <v>5</v>
      </c>
      <c r="P3413">
        <v>4</v>
      </c>
      <c r="Q3413" t="s">
        <v>32</v>
      </c>
      <c r="R3413" t="s">
        <v>34</v>
      </c>
    </row>
    <row r="3414" spans="1:18" x14ac:dyDescent="0.3">
      <c r="A3414" t="s">
        <v>54</v>
      </c>
      <c r="B3414" t="s">
        <v>236</v>
      </c>
      <c r="C3414">
        <v>32960</v>
      </c>
      <c r="D3414" t="s">
        <v>159</v>
      </c>
      <c r="E3414">
        <v>4990</v>
      </c>
      <c r="F3414" t="s">
        <v>19</v>
      </c>
      <c r="G3414">
        <v>2024</v>
      </c>
      <c r="H3414" t="s">
        <v>145</v>
      </c>
      <c r="I3414">
        <v>280</v>
      </c>
      <c r="J3414" t="s">
        <v>21</v>
      </c>
      <c r="K3414" t="s">
        <v>223</v>
      </c>
      <c r="L3414" t="s">
        <v>23</v>
      </c>
      <c r="M3414" t="s">
        <v>42</v>
      </c>
      <c r="N3414">
        <v>5</v>
      </c>
      <c r="O3414">
        <v>5</v>
      </c>
      <c r="P3414">
        <v>4</v>
      </c>
      <c r="Q3414" t="s">
        <v>30</v>
      </c>
      <c r="R3414" t="s">
        <v>34</v>
      </c>
    </row>
    <row r="3415" spans="1:18" x14ac:dyDescent="0.3">
      <c r="A3415" t="s">
        <v>54</v>
      </c>
      <c r="B3415" t="s">
        <v>388</v>
      </c>
      <c r="C3415">
        <v>12880</v>
      </c>
      <c r="D3415" t="s">
        <v>159</v>
      </c>
      <c r="E3415">
        <v>58566</v>
      </c>
      <c r="F3415" t="s">
        <v>19</v>
      </c>
      <c r="G3415">
        <v>2016</v>
      </c>
      <c r="H3415" t="s">
        <v>145</v>
      </c>
      <c r="I3415">
        <v>101</v>
      </c>
      <c r="J3415" t="s">
        <v>21</v>
      </c>
      <c r="K3415" t="s">
        <v>226</v>
      </c>
      <c r="L3415" t="s">
        <v>23</v>
      </c>
      <c r="M3415" t="s">
        <v>953</v>
      </c>
      <c r="N3415">
        <v>5</v>
      </c>
      <c r="O3415">
        <v>5</v>
      </c>
      <c r="P3415">
        <v>4</v>
      </c>
      <c r="Q3415" t="s">
        <v>28</v>
      </c>
      <c r="R3415" t="s">
        <v>34</v>
      </c>
    </row>
    <row r="3416" spans="1:18" x14ac:dyDescent="0.3">
      <c r="A3416" t="s">
        <v>54</v>
      </c>
      <c r="B3416" t="s">
        <v>236</v>
      </c>
      <c r="C3416">
        <v>19880</v>
      </c>
      <c r="D3416" t="s">
        <v>159</v>
      </c>
      <c r="E3416">
        <v>33818</v>
      </c>
      <c r="F3416" t="s">
        <v>19</v>
      </c>
      <c r="G3416">
        <v>2022</v>
      </c>
      <c r="H3416" t="s">
        <v>145</v>
      </c>
      <c r="I3416">
        <v>160</v>
      </c>
      <c r="J3416" t="s">
        <v>21</v>
      </c>
      <c r="K3416" t="s">
        <v>223</v>
      </c>
      <c r="L3416" t="s">
        <v>23</v>
      </c>
      <c r="M3416" t="s">
        <v>42</v>
      </c>
      <c r="N3416">
        <v>5</v>
      </c>
      <c r="O3416">
        <v>5</v>
      </c>
      <c r="P3416">
        <v>4</v>
      </c>
      <c r="Q3416" t="s">
        <v>25</v>
      </c>
      <c r="R3416" t="s">
        <v>34</v>
      </c>
    </row>
    <row r="3417" spans="1:18" x14ac:dyDescent="0.3">
      <c r="A3417" t="s">
        <v>54</v>
      </c>
      <c r="B3417" t="s">
        <v>236</v>
      </c>
      <c r="C3417">
        <v>19990</v>
      </c>
      <c r="D3417" t="s">
        <v>159</v>
      </c>
      <c r="E3417">
        <v>31045</v>
      </c>
      <c r="F3417" t="s">
        <v>19</v>
      </c>
      <c r="G3417">
        <v>2023</v>
      </c>
      <c r="H3417" t="s">
        <v>145</v>
      </c>
      <c r="I3417">
        <v>159</v>
      </c>
      <c r="J3417" t="s">
        <v>21</v>
      </c>
      <c r="K3417" t="s">
        <v>223</v>
      </c>
      <c r="L3417" t="s">
        <v>23</v>
      </c>
      <c r="M3417" t="s">
        <v>42</v>
      </c>
      <c r="N3417">
        <v>5</v>
      </c>
      <c r="O3417">
        <v>5</v>
      </c>
      <c r="P3417">
        <v>4</v>
      </c>
      <c r="Q3417" t="s">
        <v>25</v>
      </c>
      <c r="R3417" t="s">
        <v>953</v>
      </c>
    </row>
    <row r="3418" spans="1:18" x14ac:dyDescent="0.3">
      <c r="A3418" t="s">
        <v>54</v>
      </c>
      <c r="B3418" t="s">
        <v>236</v>
      </c>
      <c r="C3418">
        <v>22990</v>
      </c>
      <c r="D3418" t="s">
        <v>159</v>
      </c>
      <c r="E3418">
        <v>13150</v>
      </c>
      <c r="F3418" t="s">
        <v>19</v>
      </c>
      <c r="G3418">
        <v>2023</v>
      </c>
      <c r="H3418" t="s">
        <v>145</v>
      </c>
      <c r="I3418">
        <v>160</v>
      </c>
      <c r="J3418" t="s">
        <v>21</v>
      </c>
      <c r="K3418" t="s">
        <v>230</v>
      </c>
      <c r="L3418" t="s">
        <v>23</v>
      </c>
      <c r="M3418" t="s">
        <v>42</v>
      </c>
      <c r="N3418">
        <v>5</v>
      </c>
      <c r="O3418">
        <v>5</v>
      </c>
      <c r="P3418">
        <v>4</v>
      </c>
      <c r="Q3418" t="s">
        <v>35</v>
      </c>
      <c r="R3418" t="s">
        <v>34</v>
      </c>
    </row>
    <row r="3419" spans="1:18" x14ac:dyDescent="0.3">
      <c r="A3419" t="s">
        <v>54</v>
      </c>
      <c r="B3419" t="s">
        <v>236</v>
      </c>
      <c r="C3419">
        <v>30785</v>
      </c>
      <c r="D3419" t="s">
        <v>159</v>
      </c>
      <c r="E3419">
        <v>20253</v>
      </c>
      <c r="F3419" t="s">
        <v>19</v>
      </c>
      <c r="G3419">
        <v>2021</v>
      </c>
      <c r="H3419" t="s">
        <v>145</v>
      </c>
      <c r="I3419">
        <v>280</v>
      </c>
      <c r="J3419" t="s">
        <v>21</v>
      </c>
      <c r="K3419" t="s">
        <v>223</v>
      </c>
      <c r="L3419" t="s">
        <v>23</v>
      </c>
      <c r="M3419" t="s">
        <v>42</v>
      </c>
      <c r="N3419">
        <v>5</v>
      </c>
      <c r="O3419">
        <v>5</v>
      </c>
      <c r="P3419">
        <v>4</v>
      </c>
      <c r="Q3419" t="s">
        <v>25</v>
      </c>
      <c r="R3419" t="s">
        <v>26</v>
      </c>
    </row>
    <row r="3420" spans="1:18" x14ac:dyDescent="0.3">
      <c r="A3420" t="s">
        <v>54</v>
      </c>
      <c r="B3420" t="s">
        <v>237</v>
      </c>
      <c r="C3420">
        <v>9900</v>
      </c>
      <c r="D3420" t="s">
        <v>159</v>
      </c>
      <c r="E3420">
        <v>111609</v>
      </c>
      <c r="F3420" t="s">
        <v>19</v>
      </c>
      <c r="G3420">
        <v>2015</v>
      </c>
      <c r="H3420" t="s">
        <v>145</v>
      </c>
      <c r="I3420">
        <v>125</v>
      </c>
      <c r="J3420" t="s">
        <v>21</v>
      </c>
      <c r="K3420" t="s">
        <v>230</v>
      </c>
      <c r="L3420" t="s">
        <v>23</v>
      </c>
      <c r="M3420" t="s">
        <v>42</v>
      </c>
      <c r="N3420">
        <v>5</v>
      </c>
      <c r="O3420">
        <v>5</v>
      </c>
      <c r="P3420">
        <v>4</v>
      </c>
      <c r="Q3420" t="s">
        <v>37</v>
      </c>
      <c r="R3420" t="s">
        <v>34</v>
      </c>
    </row>
    <row r="3421" spans="1:18" x14ac:dyDescent="0.3">
      <c r="A3421" t="s">
        <v>54</v>
      </c>
      <c r="B3421" t="s">
        <v>236</v>
      </c>
      <c r="C3421">
        <v>22990</v>
      </c>
      <c r="D3421" t="s">
        <v>159</v>
      </c>
      <c r="E3421">
        <v>29155</v>
      </c>
      <c r="F3421" t="s">
        <v>19</v>
      </c>
      <c r="G3421">
        <v>2023</v>
      </c>
      <c r="H3421" t="s">
        <v>145</v>
      </c>
      <c r="I3421">
        <v>160</v>
      </c>
      <c r="J3421" t="s">
        <v>21</v>
      </c>
      <c r="K3421" t="s">
        <v>230</v>
      </c>
      <c r="L3421" t="s">
        <v>23</v>
      </c>
      <c r="M3421" t="s">
        <v>42</v>
      </c>
      <c r="N3421">
        <v>5</v>
      </c>
      <c r="O3421">
        <v>5</v>
      </c>
      <c r="P3421">
        <v>4</v>
      </c>
      <c r="Q3421" t="s">
        <v>30</v>
      </c>
      <c r="R3421" t="s">
        <v>953</v>
      </c>
    </row>
    <row r="3422" spans="1:18" x14ac:dyDescent="0.3">
      <c r="A3422" t="s">
        <v>56</v>
      </c>
      <c r="B3422" t="s">
        <v>238</v>
      </c>
      <c r="C3422">
        <v>13990</v>
      </c>
      <c r="D3422" t="s">
        <v>159</v>
      </c>
      <c r="E3422">
        <v>86870</v>
      </c>
      <c r="F3422" t="s">
        <v>19</v>
      </c>
      <c r="G3422">
        <v>2018</v>
      </c>
      <c r="H3422" t="s">
        <v>145</v>
      </c>
      <c r="I3422">
        <v>182</v>
      </c>
      <c r="J3422" t="s">
        <v>21</v>
      </c>
      <c r="K3422" t="s">
        <v>230</v>
      </c>
      <c r="L3422" t="s">
        <v>23</v>
      </c>
      <c r="M3422" t="s">
        <v>42</v>
      </c>
      <c r="N3422">
        <v>5</v>
      </c>
      <c r="O3422">
        <v>5</v>
      </c>
      <c r="P3422">
        <v>4</v>
      </c>
      <c r="Q3422" t="s">
        <v>46</v>
      </c>
      <c r="R3422" t="s">
        <v>34</v>
      </c>
    </row>
    <row r="3423" spans="1:18" x14ac:dyDescent="0.3">
      <c r="A3423" t="s">
        <v>56</v>
      </c>
      <c r="B3423" t="s">
        <v>267</v>
      </c>
      <c r="C3423">
        <v>19690</v>
      </c>
      <c r="D3423" t="s">
        <v>159</v>
      </c>
      <c r="E3423">
        <v>56969</v>
      </c>
      <c r="F3423" t="s">
        <v>19</v>
      </c>
      <c r="G3423">
        <v>2017</v>
      </c>
      <c r="H3423" t="s">
        <v>145</v>
      </c>
      <c r="I3423">
        <v>239</v>
      </c>
      <c r="J3423" t="s">
        <v>21</v>
      </c>
      <c r="K3423" t="s">
        <v>230</v>
      </c>
      <c r="L3423" t="s">
        <v>23</v>
      </c>
      <c r="M3423" t="s">
        <v>953</v>
      </c>
      <c r="N3423">
        <v>5</v>
      </c>
      <c r="O3423">
        <v>5</v>
      </c>
      <c r="P3423">
        <v>4</v>
      </c>
      <c r="Q3423" t="s">
        <v>32</v>
      </c>
      <c r="R3423" t="s">
        <v>31</v>
      </c>
    </row>
    <row r="3424" spans="1:18" x14ac:dyDescent="0.3">
      <c r="A3424" t="s">
        <v>56</v>
      </c>
      <c r="B3424" t="s">
        <v>267</v>
      </c>
      <c r="C3424">
        <v>19690</v>
      </c>
      <c r="D3424" t="s">
        <v>159</v>
      </c>
      <c r="E3424">
        <v>56969</v>
      </c>
      <c r="F3424" t="s">
        <v>19</v>
      </c>
      <c r="G3424">
        <v>2017</v>
      </c>
      <c r="H3424" t="s">
        <v>145</v>
      </c>
      <c r="I3424">
        <v>239</v>
      </c>
      <c r="J3424" t="s">
        <v>21</v>
      </c>
      <c r="K3424" t="s">
        <v>230</v>
      </c>
      <c r="L3424" t="s">
        <v>23</v>
      </c>
      <c r="M3424" t="s">
        <v>953</v>
      </c>
      <c r="N3424">
        <v>5</v>
      </c>
      <c r="O3424">
        <v>5</v>
      </c>
      <c r="P3424">
        <v>4</v>
      </c>
      <c r="Q3424" t="s">
        <v>32</v>
      </c>
      <c r="R3424" t="s">
        <v>31</v>
      </c>
    </row>
    <row r="3425" spans="1:18" x14ac:dyDescent="0.3">
      <c r="A3425" t="s">
        <v>59</v>
      </c>
      <c r="B3425" t="s">
        <v>242</v>
      </c>
      <c r="C3425">
        <v>34750</v>
      </c>
      <c r="D3425" t="s">
        <v>159</v>
      </c>
      <c r="E3425">
        <v>18691</v>
      </c>
      <c r="F3425" t="s">
        <v>19</v>
      </c>
      <c r="G3425">
        <v>2022</v>
      </c>
      <c r="H3425" t="s">
        <v>145</v>
      </c>
      <c r="I3425">
        <v>253</v>
      </c>
      <c r="J3425" t="s">
        <v>21</v>
      </c>
      <c r="K3425" t="s">
        <v>230</v>
      </c>
      <c r="L3425" t="s">
        <v>23</v>
      </c>
      <c r="M3425" t="s">
        <v>24</v>
      </c>
      <c r="N3425">
        <v>5</v>
      </c>
      <c r="O3425">
        <v>5</v>
      </c>
      <c r="P3425">
        <v>4</v>
      </c>
      <c r="Q3425" t="s">
        <v>25</v>
      </c>
      <c r="R3425" t="s">
        <v>34</v>
      </c>
    </row>
    <row r="3426" spans="1:18" x14ac:dyDescent="0.3">
      <c r="A3426" t="s">
        <v>59</v>
      </c>
      <c r="B3426" t="s">
        <v>242</v>
      </c>
      <c r="C3426">
        <v>32490</v>
      </c>
      <c r="D3426" t="s">
        <v>159</v>
      </c>
      <c r="E3426">
        <v>17677</v>
      </c>
      <c r="F3426" t="s">
        <v>19</v>
      </c>
      <c r="G3426">
        <v>2023</v>
      </c>
      <c r="H3426" t="s">
        <v>145</v>
      </c>
      <c r="I3426">
        <v>197</v>
      </c>
      <c r="J3426" t="s">
        <v>21</v>
      </c>
      <c r="K3426" t="s">
        <v>230</v>
      </c>
      <c r="L3426" t="s">
        <v>23</v>
      </c>
      <c r="M3426" t="s">
        <v>42</v>
      </c>
      <c r="N3426">
        <v>5</v>
      </c>
      <c r="O3426">
        <v>5</v>
      </c>
      <c r="P3426">
        <v>4</v>
      </c>
      <c r="Q3426" t="s">
        <v>30</v>
      </c>
      <c r="R3426" t="s">
        <v>34</v>
      </c>
    </row>
    <row r="3427" spans="1:18" x14ac:dyDescent="0.3">
      <c r="A3427" t="s">
        <v>59</v>
      </c>
      <c r="B3427" t="s">
        <v>242</v>
      </c>
      <c r="C3427">
        <v>27989</v>
      </c>
      <c r="D3427" t="s">
        <v>159</v>
      </c>
      <c r="E3427">
        <v>48750</v>
      </c>
      <c r="F3427" t="s">
        <v>19</v>
      </c>
      <c r="G3427">
        <v>2020</v>
      </c>
      <c r="H3427" t="s">
        <v>145</v>
      </c>
      <c r="I3427">
        <v>190</v>
      </c>
      <c r="J3427" t="s">
        <v>21</v>
      </c>
      <c r="K3427" t="s">
        <v>230</v>
      </c>
      <c r="L3427" t="s">
        <v>23</v>
      </c>
      <c r="M3427" t="s">
        <v>42</v>
      </c>
      <c r="N3427">
        <v>5</v>
      </c>
      <c r="O3427">
        <v>5</v>
      </c>
      <c r="P3427">
        <v>4</v>
      </c>
      <c r="Q3427" t="s">
        <v>25</v>
      </c>
      <c r="R3427" t="s">
        <v>26</v>
      </c>
    </row>
    <row r="3428" spans="1:18" x14ac:dyDescent="0.3">
      <c r="A3428" t="s">
        <v>115</v>
      </c>
      <c r="B3428" t="s">
        <v>336</v>
      </c>
      <c r="C3428">
        <v>13490</v>
      </c>
      <c r="D3428" t="s">
        <v>159</v>
      </c>
      <c r="E3428">
        <v>150500</v>
      </c>
      <c r="F3428" t="s">
        <v>19</v>
      </c>
      <c r="G3428">
        <v>2018</v>
      </c>
      <c r="H3428" t="s">
        <v>145</v>
      </c>
      <c r="I3428">
        <v>147</v>
      </c>
      <c r="J3428" t="s">
        <v>21</v>
      </c>
      <c r="K3428" t="s">
        <v>230</v>
      </c>
      <c r="L3428" t="s">
        <v>23</v>
      </c>
      <c r="M3428" t="s">
        <v>953</v>
      </c>
      <c r="N3428">
        <v>5</v>
      </c>
      <c r="O3428">
        <v>5</v>
      </c>
      <c r="P3428">
        <v>4</v>
      </c>
      <c r="Q3428" t="s">
        <v>25</v>
      </c>
      <c r="R3428" t="s">
        <v>126</v>
      </c>
    </row>
    <row r="3429" spans="1:18" x14ac:dyDescent="0.3">
      <c r="A3429" t="s">
        <v>62</v>
      </c>
      <c r="B3429" t="s">
        <v>244</v>
      </c>
      <c r="C3429">
        <v>15550</v>
      </c>
      <c r="D3429" t="s">
        <v>159</v>
      </c>
      <c r="E3429">
        <v>150000</v>
      </c>
      <c r="F3429" t="s">
        <v>19</v>
      </c>
      <c r="G3429">
        <v>2016</v>
      </c>
      <c r="H3429" t="s">
        <v>145</v>
      </c>
      <c r="I3429">
        <v>290</v>
      </c>
      <c r="J3429" t="s">
        <v>21</v>
      </c>
      <c r="K3429" t="s">
        <v>230</v>
      </c>
      <c r="L3429" t="s">
        <v>23</v>
      </c>
      <c r="M3429" t="s">
        <v>953</v>
      </c>
      <c r="N3429">
        <v>5</v>
      </c>
      <c r="O3429">
        <v>5</v>
      </c>
      <c r="P3429">
        <v>4</v>
      </c>
      <c r="Q3429" t="s">
        <v>30</v>
      </c>
      <c r="R3429" t="s">
        <v>31</v>
      </c>
    </row>
    <row r="3430" spans="1:18" x14ac:dyDescent="0.3">
      <c r="A3430" t="s">
        <v>62</v>
      </c>
      <c r="B3430" t="s">
        <v>244</v>
      </c>
      <c r="C3430">
        <v>13979</v>
      </c>
      <c r="D3430" t="s">
        <v>159</v>
      </c>
      <c r="E3430">
        <v>84631</v>
      </c>
      <c r="F3430" t="s">
        <v>19</v>
      </c>
      <c r="G3430">
        <v>2016</v>
      </c>
      <c r="H3430" t="s">
        <v>145</v>
      </c>
      <c r="I3430">
        <v>150</v>
      </c>
      <c r="J3430" t="s">
        <v>21</v>
      </c>
      <c r="K3430" t="s">
        <v>230</v>
      </c>
      <c r="L3430" t="s">
        <v>23</v>
      </c>
      <c r="M3430" t="s">
        <v>42</v>
      </c>
      <c r="N3430">
        <v>5</v>
      </c>
      <c r="O3430">
        <v>5</v>
      </c>
      <c r="P3430">
        <v>4</v>
      </c>
      <c r="Q3430" t="s">
        <v>30</v>
      </c>
      <c r="R3430" t="s">
        <v>26</v>
      </c>
    </row>
    <row r="3431" spans="1:18" x14ac:dyDescent="0.3">
      <c r="A3431" t="s">
        <v>62</v>
      </c>
      <c r="B3431" t="s">
        <v>244</v>
      </c>
      <c r="C3431">
        <v>16950</v>
      </c>
      <c r="D3431" t="s">
        <v>159</v>
      </c>
      <c r="E3431">
        <v>99789</v>
      </c>
      <c r="F3431" t="s">
        <v>19</v>
      </c>
      <c r="G3431">
        <v>2019</v>
      </c>
      <c r="H3431" t="s">
        <v>145</v>
      </c>
      <c r="I3431">
        <v>190</v>
      </c>
      <c r="J3431" t="s">
        <v>21</v>
      </c>
      <c r="K3431" t="s">
        <v>223</v>
      </c>
      <c r="L3431" t="s">
        <v>23</v>
      </c>
      <c r="M3431" t="s">
        <v>42</v>
      </c>
      <c r="N3431">
        <v>5</v>
      </c>
      <c r="O3431">
        <v>5</v>
      </c>
      <c r="P3431">
        <v>4</v>
      </c>
      <c r="Q3431" t="s">
        <v>25</v>
      </c>
      <c r="R3431" t="s">
        <v>26</v>
      </c>
    </row>
    <row r="3432" spans="1:18" x14ac:dyDescent="0.3">
      <c r="A3432" t="s">
        <v>62</v>
      </c>
      <c r="B3432" t="s">
        <v>244</v>
      </c>
      <c r="C3432">
        <v>19890</v>
      </c>
      <c r="D3432" t="s">
        <v>159</v>
      </c>
      <c r="E3432">
        <v>49600</v>
      </c>
      <c r="F3432" t="s">
        <v>19</v>
      </c>
      <c r="G3432">
        <v>2021</v>
      </c>
      <c r="H3432" t="s">
        <v>145</v>
      </c>
      <c r="I3432">
        <v>150</v>
      </c>
      <c r="J3432" t="s">
        <v>21</v>
      </c>
      <c r="K3432" t="s">
        <v>230</v>
      </c>
      <c r="L3432" t="s">
        <v>23</v>
      </c>
      <c r="M3432" t="s">
        <v>42</v>
      </c>
      <c r="N3432">
        <v>5</v>
      </c>
      <c r="O3432">
        <v>5</v>
      </c>
      <c r="P3432">
        <v>4</v>
      </c>
      <c r="Q3432" t="s">
        <v>32</v>
      </c>
      <c r="R3432" t="s">
        <v>34</v>
      </c>
    </row>
    <row r="3433" spans="1:18" x14ac:dyDescent="0.3">
      <c r="A3433" t="s">
        <v>62</v>
      </c>
      <c r="B3433" t="s">
        <v>244</v>
      </c>
      <c r="C3433">
        <v>16950</v>
      </c>
      <c r="D3433" t="s">
        <v>159</v>
      </c>
      <c r="E3433">
        <v>55210</v>
      </c>
      <c r="F3433" t="s">
        <v>19</v>
      </c>
      <c r="G3433">
        <v>2019</v>
      </c>
      <c r="H3433" t="s">
        <v>145</v>
      </c>
      <c r="I3433">
        <v>131</v>
      </c>
      <c r="J3433" t="s">
        <v>21</v>
      </c>
      <c r="K3433" t="s">
        <v>230</v>
      </c>
      <c r="L3433" t="s">
        <v>23</v>
      </c>
      <c r="M3433" t="s">
        <v>42</v>
      </c>
      <c r="N3433">
        <v>5</v>
      </c>
      <c r="O3433">
        <v>5</v>
      </c>
      <c r="P3433">
        <v>4</v>
      </c>
      <c r="Q3433" t="s">
        <v>32</v>
      </c>
      <c r="R3433" t="s">
        <v>34</v>
      </c>
    </row>
    <row r="3434" spans="1:18" x14ac:dyDescent="0.3">
      <c r="A3434" t="s">
        <v>62</v>
      </c>
      <c r="B3434" t="s">
        <v>244</v>
      </c>
      <c r="C3434">
        <v>17450</v>
      </c>
      <c r="D3434" t="s">
        <v>159</v>
      </c>
      <c r="E3434">
        <v>122500</v>
      </c>
      <c r="F3434" t="s">
        <v>19</v>
      </c>
      <c r="G3434">
        <v>2016</v>
      </c>
      <c r="H3434" t="s">
        <v>145</v>
      </c>
      <c r="I3434">
        <v>280</v>
      </c>
      <c r="J3434" t="s">
        <v>21</v>
      </c>
      <c r="K3434" t="s">
        <v>223</v>
      </c>
      <c r="L3434" t="s">
        <v>23</v>
      </c>
      <c r="M3434" t="s">
        <v>42</v>
      </c>
      <c r="N3434">
        <v>5</v>
      </c>
      <c r="O3434">
        <v>5</v>
      </c>
      <c r="P3434">
        <v>4</v>
      </c>
      <c r="Q3434" t="s">
        <v>32</v>
      </c>
      <c r="R3434" t="s">
        <v>126</v>
      </c>
    </row>
    <row r="3435" spans="1:18" x14ac:dyDescent="0.3">
      <c r="A3435" t="s">
        <v>62</v>
      </c>
      <c r="B3435" t="s">
        <v>369</v>
      </c>
      <c r="C3435">
        <v>8890</v>
      </c>
      <c r="D3435" t="s">
        <v>159</v>
      </c>
      <c r="E3435">
        <v>134300</v>
      </c>
      <c r="F3435" t="s">
        <v>19</v>
      </c>
      <c r="G3435">
        <v>2013</v>
      </c>
      <c r="H3435" t="s">
        <v>145</v>
      </c>
      <c r="I3435">
        <v>105</v>
      </c>
      <c r="J3435" t="s">
        <v>21</v>
      </c>
      <c r="K3435" t="s">
        <v>223</v>
      </c>
      <c r="L3435" t="s">
        <v>23</v>
      </c>
      <c r="M3435" t="s">
        <v>42</v>
      </c>
      <c r="N3435">
        <v>5</v>
      </c>
      <c r="O3435">
        <v>5</v>
      </c>
      <c r="P3435">
        <v>4</v>
      </c>
      <c r="Q3435" t="s">
        <v>37</v>
      </c>
      <c r="R3435" t="s">
        <v>34</v>
      </c>
    </row>
    <row r="3436" spans="1:18" x14ac:dyDescent="0.3">
      <c r="A3436" t="s">
        <v>62</v>
      </c>
      <c r="B3436" t="s">
        <v>244</v>
      </c>
      <c r="C3436">
        <v>17400</v>
      </c>
      <c r="D3436" t="s">
        <v>159</v>
      </c>
      <c r="E3436">
        <v>73200</v>
      </c>
      <c r="F3436" t="s">
        <v>19</v>
      </c>
      <c r="G3436">
        <v>2018</v>
      </c>
      <c r="H3436" t="s">
        <v>145</v>
      </c>
      <c r="I3436">
        <v>179</v>
      </c>
      <c r="J3436" t="s">
        <v>21</v>
      </c>
      <c r="K3436" t="s">
        <v>230</v>
      </c>
      <c r="L3436" t="s">
        <v>23</v>
      </c>
      <c r="M3436" t="s">
        <v>42</v>
      </c>
      <c r="N3436">
        <v>5</v>
      </c>
      <c r="O3436">
        <v>5</v>
      </c>
      <c r="P3436">
        <v>4</v>
      </c>
      <c r="Q3436" t="s">
        <v>30</v>
      </c>
      <c r="R3436" t="s">
        <v>34</v>
      </c>
    </row>
    <row r="3437" spans="1:18" x14ac:dyDescent="0.3">
      <c r="A3437" t="s">
        <v>62</v>
      </c>
      <c r="B3437" t="s">
        <v>244</v>
      </c>
      <c r="C3437">
        <v>21601</v>
      </c>
      <c r="D3437" t="s">
        <v>159</v>
      </c>
      <c r="E3437">
        <v>85000</v>
      </c>
      <c r="F3437" t="s">
        <v>19</v>
      </c>
      <c r="G3437">
        <v>2018</v>
      </c>
      <c r="H3437" t="s">
        <v>145</v>
      </c>
      <c r="I3437">
        <v>300</v>
      </c>
      <c r="J3437" t="s">
        <v>21</v>
      </c>
      <c r="K3437" t="s">
        <v>223</v>
      </c>
      <c r="L3437" t="s">
        <v>23</v>
      </c>
      <c r="M3437" t="s">
        <v>953</v>
      </c>
      <c r="N3437">
        <v>5</v>
      </c>
      <c r="O3437">
        <v>5</v>
      </c>
      <c r="P3437">
        <v>4</v>
      </c>
      <c r="Q3437" t="s">
        <v>32</v>
      </c>
      <c r="R3437" t="s">
        <v>126</v>
      </c>
    </row>
    <row r="3438" spans="1:18" x14ac:dyDescent="0.3">
      <c r="A3438" t="s">
        <v>62</v>
      </c>
      <c r="B3438" t="s">
        <v>244</v>
      </c>
      <c r="C3438">
        <v>19999</v>
      </c>
      <c r="D3438" t="s">
        <v>159</v>
      </c>
      <c r="E3438">
        <v>49988</v>
      </c>
      <c r="F3438" t="s">
        <v>19</v>
      </c>
      <c r="G3438">
        <v>2021</v>
      </c>
      <c r="H3438" t="s">
        <v>145</v>
      </c>
      <c r="I3438">
        <v>150</v>
      </c>
      <c r="J3438" t="s">
        <v>21</v>
      </c>
      <c r="K3438" t="s">
        <v>223</v>
      </c>
      <c r="L3438" t="s">
        <v>23</v>
      </c>
      <c r="M3438" t="s">
        <v>42</v>
      </c>
      <c r="N3438">
        <v>5</v>
      </c>
      <c r="O3438">
        <v>5</v>
      </c>
      <c r="P3438">
        <v>4</v>
      </c>
      <c r="Q3438" t="s">
        <v>25</v>
      </c>
      <c r="R3438" t="s">
        <v>34</v>
      </c>
    </row>
    <row r="3439" spans="1:18" x14ac:dyDescent="0.3">
      <c r="A3439" t="s">
        <v>64</v>
      </c>
      <c r="B3439" t="s">
        <v>323</v>
      </c>
      <c r="C3439">
        <v>20890</v>
      </c>
      <c r="D3439" t="s">
        <v>159</v>
      </c>
      <c r="E3439">
        <v>40200</v>
      </c>
      <c r="F3439" t="s">
        <v>19</v>
      </c>
      <c r="G3439">
        <v>2021</v>
      </c>
      <c r="H3439" t="s">
        <v>145</v>
      </c>
      <c r="I3439">
        <v>181</v>
      </c>
      <c r="J3439" t="s">
        <v>21</v>
      </c>
      <c r="K3439" t="s">
        <v>230</v>
      </c>
      <c r="L3439" t="s">
        <v>23</v>
      </c>
      <c r="M3439" t="s">
        <v>42</v>
      </c>
      <c r="N3439">
        <v>5</v>
      </c>
      <c r="O3439">
        <v>5</v>
      </c>
      <c r="P3439">
        <v>4</v>
      </c>
      <c r="Q3439" t="s">
        <v>30</v>
      </c>
      <c r="R3439" t="s">
        <v>26</v>
      </c>
    </row>
    <row r="3440" spans="1:18" x14ac:dyDescent="0.3">
      <c r="A3440" t="s">
        <v>64</v>
      </c>
      <c r="B3440" t="s">
        <v>323</v>
      </c>
      <c r="C3440">
        <v>19290</v>
      </c>
      <c r="D3440" t="s">
        <v>159</v>
      </c>
      <c r="E3440">
        <v>97569</v>
      </c>
      <c r="F3440" t="s">
        <v>19</v>
      </c>
      <c r="G3440">
        <v>2019</v>
      </c>
      <c r="H3440" t="s">
        <v>145</v>
      </c>
      <c r="I3440">
        <v>224</v>
      </c>
      <c r="J3440" t="s">
        <v>21</v>
      </c>
      <c r="K3440" t="s">
        <v>230</v>
      </c>
      <c r="L3440" t="s">
        <v>23</v>
      </c>
      <c r="M3440" t="s">
        <v>42</v>
      </c>
      <c r="N3440">
        <v>5</v>
      </c>
      <c r="O3440">
        <v>5</v>
      </c>
      <c r="P3440">
        <v>4</v>
      </c>
      <c r="Q3440" t="s">
        <v>28</v>
      </c>
      <c r="R3440" t="s">
        <v>126</v>
      </c>
    </row>
    <row r="3441" spans="1:18" x14ac:dyDescent="0.3">
      <c r="A3441" t="s">
        <v>64</v>
      </c>
      <c r="B3441" t="s">
        <v>323</v>
      </c>
      <c r="C3441">
        <v>19990</v>
      </c>
      <c r="D3441" t="s">
        <v>159</v>
      </c>
      <c r="E3441">
        <v>82721</v>
      </c>
      <c r="F3441" t="s">
        <v>19</v>
      </c>
      <c r="G3441">
        <v>2019</v>
      </c>
      <c r="H3441" t="s">
        <v>145</v>
      </c>
      <c r="I3441">
        <v>181</v>
      </c>
      <c r="J3441" t="s">
        <v>21</v>
      </c>
      <c r="K3441" t="s">
        <v>223</v>
      </c>
      <c r="L3441" t="s">
        <v>23</v>
      </c>
      <c r="M3441" t="s">
        <v>42</v>
      </c>
      <c r="N3441">
        <v>5</v>
      </c>
      <c r="O3441">
        <v>5</v>
      </c>
      <c r="P3441">
        <v>4</v>
      </c>
      <c r="Q3441" t="s">
        <v>32</v>
      </c>
      <c r="R3441" t="s">
        <v>26</v>
      </c>
    </row>
    <row r="3442" spans="1:18" x14ac:dyDescent="0.3">
      <c r="A3442" t="s">
        <v>73</v>
      </c>
      <c r="B3442" t="s">
        <v>381</v>
      </c>
      <c r="C3442">
        <v>15400</v>
      </c>
      <c r="D3442" t="s">
        <v>159</v>
      </c>
      <c r="E3442">
        <v>16490</v>
      </c>
      <c r="F3442" t="s">
        <v>19</v>
      </c>
      <c r="G3442">
        <v>2020</v>
      </c>
      <c r="H3442" t="s">
        <v>145</v>
      </c>
      <c r="I3442">
        <v>84</v>
      </c>
      <c r="J3442" t="s">
        <v>21</v>
      </c>
      <c r="K3442" t="s">
        <v>226</v>
      </c>
      <c r="L3442" t="s">
        <v>23</v>
      </c>
      <c r="M3442" t="s">
        <v>42</v>
      </c>
      <c r="N3442">
        <v>5</v>
      </c>
      <c r="O3442">
        <v>5</v>
      </c>
      <c r="P3442">
        <v>4</v>
      </c>
      <c r="Q3442" t="s">
        <v>32</v>
      </c>
      <c r="R3442" t="s">
        <v>31</v>
      </c>
    </row>
    <row r="3443" spans="1:18" x14ac:dyDescent="0.3">
      <c r="A3443" t="s">
        <v>73</v>
      </c>
      <c r="B3443" t="s">
        <v>245</v>
      </c>
      <c r="C3443">
        <v>22990</v>
      </c>
      <c r="D3443" t="s">
        <v>159</v>
      </c>
      <c r="E3443">
        <v>15450</v>
      </c>
      <c r="F3443" t="s">
        <v>19</v>
      </c>
      <c r="G3443">
        <v>2023</v>
      </c>
      <c r="H3443" t="s">
        <v>145</v>
      </c>
      <c r="I3443">
        <v>160</v>
      </c>
      <c r="J3443" t="s">
        <v>21</v>
      </c>
      <c r="K3443" t="s">
        <v>223</v>
      </c>
      <c r="L3443" t="s">
        <v>23</v>
      </c>
      <c r="M3443" t="s">
        <v>42</v>
      </c>
      <c r="N3443">
        <v>5</v>
      </c>
      <c r="O3443">
        <v>5</v>
      </c>
      <c r="P3443">
        <v>4</v>
      </c>
      <c r="Q3443" t="s">
        <v>36</v>
      </c>
      <c r="R3443" t="s">
        <v>33</v>
      </c>
    </row>
    <row r="3444" spans="1:18" x14ac:dyDescent="0.3">
      <c r="A3444" t="s">
        <v>73</v>
      </c>
      <c r="B3444" t="s">
        <v>337</v>
      </c>
      <c r="C3444">
        <v>29990</v>
      </c>
      <c r="D3444" t="s">
        <v>159</v>
      </c>
      <c r="E3444">
        <v>19500</v>
      </c>
      <c r="F3444" t="s">
        <v>19</v>
      </c>
      <c r="G3444">
        <v>2022</v>
      </c>
      <c r="H3444" t="s">
        <v>145</v>
      </c>
      <c r="I3444">
        <v>204</v>
      </c>
      <c r="J3444" t="s">
        <v>21</v>
      </c>
      <c r="K3444" t="s">
        <v>230</v>
      </c>
      <c r="L3444" t="s">
        <v>23</v>
      </c>
      <c r="M3444" t="s">
        <v>953</v>
      </c>
      <c r="N3444">
        <v>5</v>
      </c>
      <c r="O3444">
        <v>5</v>
      </c>
      <c r="P3444">
        <v>4</v>
      </c>
      <c r="Q3444" t="s">
        <v>25</v>
      </c>
      <c r="R3444" t="s">
        <v>31</v>
      </c>
    </row>
    <row r="3445" spans="1:18" x14ac:dyDescent="0.3">
      <c r="A3445" t="s">
        <v>73</v>
      </c>
      <c r="B3445" t="s">
        <v>245</v>
      </c>
      <c r="C3445">
        <v>19900</v>
      </c>
      <c r="D3445" t="s">
        <v>159</v>
      </c>
      <c r="E3445">
        <v>37459</v>
      </c>
      <c r="F3445" t="s">
        <v>19</v>
      </c>
      <c r="G3445">
        <v>2019</v>
      </c>
      <c r="H3445" t="s">
        <v>145</v>
      </c>
      <c r="I3445">
        <v>140</v>
      </c>
      <c r="J3445" t="s">
        <v>21</v>
      </c>
      <c r="K3445" t="s">
        <v>230</v>
      </c>
      <c r="L3445" t="s">
        <v>23</v>
      </c>
      <c r="M3445" t="s">
        <v>42</v>
      </c>
      <c r="N3445">
        <v>5</v>
      </c>
      <c r="O3445">
        <v>5</v>
      </c>
      <c r="P3445">
        <v>4</v>
      </c>
      <c r="Q3445" t="s">
        <v>35</v>
      </c>
      <c r="R3445" t="s">
        <v>34</v>
      </c>
    </row>
    <row r="3446" spans="1:18" x14ac:dyDescent="0.3">
      <c r="A3446" t="s">
        <v>73</v>
      </c>
      <c r="B3446" t="s">
        <v>273</v>
      </c>
      <c r="C3446">
        <v>24220</v>
      </c>
      <c r="D3446" t="s">
        <v>159</v>
      </c>
      <c r="E3446">
        <v>2</v>
      </c>
      <c r="F3446" t="s">
        <v>19</v>
      </c>
      <c r="G3446">
        <v>2024</v>
      </c>
      <c r="H3446" t="s">
        <v>145</v>
      </c>
      <c r="I3446">
        <v>160</v>
      </c>
      <c r="J3446" t="s">
        <v>21</v>
      </c>
      <c r="K3446" t="s">
        <v>230</v>
      </c>
      <c r="L3446" t="s">
        <v>23</v>
      </c>
      <c r="M3446" t="s">
        <v>42</v>
      </c>
      <c r="N3446">
        <v>5</v>
      </c>
      <c r="O3446">
        <v>5</v>
      </c>
      <c r="P3446">
        <v>4</v>
      </c>
      <c r="Q3446" t="s">
        <v>32</v>
      </c>
      <c r="R3446" t="s">
        <v>34</v>
      </c>
    </row>
    <row r="3447" spans="1:18" x14ac:dyDescent="0.3">
      <c r="A3447" t="s">
        <v>73</v>
      </c>
      <c r="B3447" t="s">
        <v>381</v>
      </c>
      <c r="C3447">
        <v>14390</v>
      </c>
      <c r="D3447" t="s">
        <v>159</v>
      </c>
      <c r="E3447">
        <v>37480</v>
      </c>
      <c r="F3447" t="s">
        <v>19</v>
      </c>
      <c r="G3447">
        <v>2019</v>
      </c>
      <c r="H3447" t="s">
        <v>145</v>
      </c>
      <c r="I3447">
        <v>84</v>
      </c>
      <c r="J3447" t="s">
        <v>21</v>
      </c>
      <c r="K3447" t="s">
        <v>226</v>
      </c>
      <c r="L3447" t="s">
        <v>23</v>
      </c>
      <c r="M3447" t="s">
        <v>42</v>
      </c>
      <c r="N3447">
        <v>5</v>
      </c>
      <c r="O3447">
        <v>5</v>
      </c>
      <c r="P3447">
        <v>4</v>
      </c>
      <c r="Q3447" t="s">
        <v>30</v>
      </c>
      <c r="R3447" t="s">
        <v>31</v>
      </c>
    </row>
    <row r="3448" spans="1:18" x14ac:dyDescent="0.3">
      <c r="A3448" t="s">
        <v>73</v>
      </c>
      <c r="B3448" t="s">
        <v>337</v>
      </c>
      <c r="C3448">
        <v>24490</v>
      </c>
      <c r="D3448" t="s">
        <v>159</v>
      </c>
      <c r="E3448">
        <v>28400</v>
      </c>
      <c r="F3448" t="s">
        <v>19</v>
      </c>
      <c r="G3448">
        <v>2020</v>
      </c>
      <c r="H3448" t="s">
        <v>145</v>
      </c>
      <c r="I3448">
        <v>204</v>
      </c>
      <c r="J3448" t="s">
        <v>21</v>
      </c>
      <c r="K3448" t="s">
        <v>223</v>
      </c>
      <c r="L3448" t="s">
        <v>23</v>
      </c>
      <c r="M3448" t="s">
        <v>42</v>
      </c>
      <c r="N3448">
        <v>5</v>
      </c>
      <c r="O3448">
        <v>5</v>
      </c>
      <c r="P3448">
        <v>4</v>
      </c>
      <c r="Q3448" t="s">
        <v>25</v>
      </c>
      <c r="R3448" t="s">
        <v>128</v>
      </c>
    </row>
    <row r="3449" spans="1:18" x14ac:dyDescent="0.3">
      <c r="A3449" t="s">
        <v>73</v>
      </c>
      <c r="B3449" t="s">
        <v>245</v>
      </c>
      <c r="C3449">
        <v>23200</v>
      </c>
      <c r="D3449" t="s">
        <v>159</v>
      </c>
      <c r="E3449">
        <v>5400</v>
      </c>
      <c r="F3449" t="s">
        <v>19</v>
      </c>
      <c r="G3449">
        <v>2024</v>
      </c>
      <c r="H3449" t="s">
        <v>145</v>
      </c>
      <c r="I3449">
        <v>140</v>
      </c>
      <c r="J3449" t="s">
        <v>21</v>
      </c>
      <c r="K3449" t="s">
        <v>223</v>
      </c>
      <c r="L3449" t="s">
        <v>23</v>
      </c>
      <c r="M3449" t="s">
        <v>42</v>
      </c>
      <c r="N3449">
        <v>5</v>
      </c>
      <c r="O3449">
        <v>5</v>
      </c>
      <c r="P3449">
        <v>4</v>
      </c>
      <c r="Q3449" t="s">
        <v>35</v>
      </c>
      <c r="R3449" t="s">
        <v>34</v>
      </c>
    </row>
    <row r="3450" spans="1:18" x14ac:dyDescent="0.3">
      <c r="A3450" t="s">
        <v>73</v>
      </c>
      <c r="B3450" t="s">
        <v>337</v>
      </c>
      <c r="C3450">
        <v>28479</v>
      </c>
      <c r="D3450" t="s">
        <v>159</v>
      </c>
      <c r="E3450">
        <v>24054</v>
      </c>
      <c r="F3450" t="s">
        <v>19</v>
      </c>
      <c r="G3450">
        <v>2022</v>
      </c>
      <c r="H3450" t="s">
        <v>145</v>
      </c>
      <c r="I3450">
        <v>204</v>
      </c>
      <c r="J3450" t="s">
        <v>21</v>
      </c>
      <c r="K3450" t="s">
        <v>230</v>
      </c>
      <c r="L3450" t="s">
        <v>23</v>
      </c>
      <c r="M3450" t="s">
        <v>42</v>
      </c>
      <c r="N3450">
        <v>5</v>
      </c>
      <c r="O3450">
        <v>5</v>
      </c>
      <c r="P3450">
        <v>4</v>
      </c>
      <c r="Q3450" t="s">
        <v>25</v>
      </c>
      <c r="R3450" t="s">
        <v>26</v>
      </c>
    </row>
    <row r="3451" spans="1:18" x14ac:dyDescent="0.3">
      <c r="A3451" t="s">
        <v>73</v>
      </c>
      <c r="B3451" t="s">
        <v>245</v>
      </c>
      <c r="C3451">
        <v>23200</v>
      </c>
      <c r="D3451" t="s">
        <v>159</v>
      </c>
      <c r="E3451">
        <v>6000</v>
      </c>
      <c r="F3451" t="s">
        <v>19</v>
      </c>
      <c r="G3451">
        <v>2024</v>
      </c>
      <c r="H3451" t="s">
        <v>145</v>
      </c>
      <c r="I3451">
        <v>140</v>
      </c>
      <c r="J3451" t="s">
        <v>21</v>
      </c>
      <c r="K3451" t="s">
        <v>223</v>
      </c>
      <c r="L3451" t="s">
        <v>23</v>
      </c>
      <c r="M3451" t="s">
        <v>42</v>
      </c>
      <c r="N3451">
        <v>5</v>
      </c>
      <c r="O3451">
        <v>5</v>
      </c>
      <c r="P3451">
        <v>4</v>
      </c>
      <c r="Q3451" t="s">
        <v>35</v>
      </c>
      <c r="R3451" t="s">
        <v>34</v>
      </c>
    </row>
    <row r="3452" spans="1:18" x14ac:dyDescent="0.3">
      <c r="A3452" t="s">
        <v>87</v>
      </c>
      <c r="B3452" t="s">
        <v>276</v>
      </c>
      <c r="C3452">
        <v>12950</v>
      </c>
      <c r="D3452" t="s">
        <v>159</v>
      </c>
      <c r="E3452">
        <v>207151</v>
      </c>
      <c r="F3452" t="s">
        <v>19</v>
      </c>
      <c r="G3452">
        <v>2015</v>
      </c>
      <c r="H3452" t="s">
        <v>145</v>
      </c>
      <c r="I3452">
        <v>220</v>
      </c>
      <c r="J3452" t="s">
        <v>21</v>
      </c>
      <c r="K3452" t="s">
        <v>223</v>
      </c>
      <c r="L3452" t="s">
        <v>23</v>
      </c>
      <c r="M3452" t="s">
        <v>42</v>
      </c>
      <c r="N3452">
        <v>5</v>
      </c>
      <c r="O3452">
        <v>5</v>
      </c>
      <c r="P3452">
        <v>4</v>
      </c>
      <c r="Q3452" t="s">
        <v>32</v>
      </c>
      <c r="R3452" t="s">
        <v>31</v>
      </c>
    </row>
    <row r="3453" spans="1:18" x14ac:dyDescent="0.3">
      <c r="A3453" t="s">
        <v>87</v>
      </c>
      <c r="B3453" t="s">
        <v>276</v>
      </c>
      <c r="C3453">
        <v>16990</v>
      </c>
      <c r="D3453" t="s">
        <v>159</v>
      </c>
      <c r="E3453">
        <v>131610</v>
      </c>
      <c r="F3453" t="s">
        <v>19</v>
      </c>
      <c r="G3453">
        <v>2016</v>
      </c>
      <c r="H3453" t="s">
        <v>145</v>
      </c>
      <c r="I3453">
        <v>280</v>
      </c>
      <c r="J3453" t="s">
        <v>21</v>
      </c>
      <c r="K3453" t="s">
        <v>230</v>
      </c>
      <c r="L3453" t="s">
        <v>23</v>
      </c>
      <c r="M3453" t="s">
        <v>24</v>
      </c>
      <c r="N3453">
        <v>5</v>
      </c>
      <c r="O3453">
        <v>5</v>
      </c>
      <c r="P3453">
        <v>4</v>
      </c>
      <c r="Q3453" t="s">
        <v>37</v>
      </c>
      <c r="R3453" t="s">
        <v>31</v>
      </c>
    </row>
    <row r="3454" spans="1:18" x14ac:dyDescent="0.3">
      <c r="A3454" t="s">
        <v>87</v>
      </c>
      <c r="B3454" t="s">
        <v>309</v>
      </c>
      <c r="C3454">
        <v>21590</v>
      </c>
      <c r="D3454" t="s">
        <v>159</v>
      </c>
      <c r="E3454">
        <v>5300</v>
      </c>
      <c r="F3454" t="s">
        <v>19</v>
      </c>
      <c r="G3454">
        <v>2023</v>
      </c>
      <c r="H3454" t="s">
        <v>145</v>
      </c>
      <c r="I3454">
        <v>150</v>
      </c>
      <c r="J3454" t="s">
        <v>21</v>
      </c>
      <c r="K3454" t="s">
        <v>223</v>
      </c>
      <c r="L3454" t="s">
        <v>23</v>
      </c>
      <c r="M3454" t="s">
        <v>42</v>
      </c>
      <c r="N3454">
        <v>5</v>
      </c>
      <c r="O3454">
        <v>5</v>
      </c>
      <c r="P3454">
        <v>4</v>
      </c>
      <c r="Q3454" t="s">
        <v>30</v>
      </c>
      <c r="R3454" t="s">
        <v>34</v>
      </c>
    </row>
    <row r="3455" spans="1:18" x14ac:dyDescent="0.3">
      <c r="A3455" t="s">
        <v>87</v>
      </c>
      <c r="B3455" t="s">
        <v>389</v>
      </c>
      <c r="C3455">
        <v>9450</v>
      </c>
      <c r="D3455" t="s">
        <v>159</v>
      </c>
      <c r="E3455">
        <v>47000</v>
      </c>
      <c r="F3455" t="s">
        <v>19</v>
      </c>
      <c r="G3455">
        <v>2010</v>
      </c>
      <c r="H3455" t="s">
        <v>145</v>
      </c>
      <c r="I3455">
        <v>105</v>
      </c>
      <c r="J3455" t="s">
        <v>21</v>
      </c>
      <c r="K3455" t="s">
        <v>223</v>
      </c>
      <c r="L3455" t="s">
        <v>23</v>
      </c>
      <c r="M3455" t="s">
        <v>42</v>
      </c>
      <c r="N3455">
        <v>5</v>
      </c>
      <c r="O3455">
        <v>5</v>
      </c>
      <c r="P3455">
        <v>4</v>
      </c>
      <c r="Q3455" t="s">
        <v>30</v>
      </c>
      <c r="R3455" t="s">
        <v>34</v>
      </c>
    </row>
    <row r="3456" spans="1:18" x14ac:dyDescent="0.3">
      <c r="A3456" t="s">
        <v>87</v>
      </c>
      <c r="B3456" t="s">
        <v>275</v>
      </c>
      <c r="C3456">
        <v>23990</v>
      </c>
      <c r="D3456" t="s">
        <v>159</v>
      </c>
      <c r="E3456">
        <v>33200</v>
      </c>
      <c r="F3456" t="s">
        <v>19</v>
      </c>
      <c r="G3456">
        <v>2020</v>
      </c>
      <c r="H3456" t="s">
        <v>145</v>
      </c>
      <c r="I3456">
        <v>190</v>
      </c>
      <c r="J3456" t="s">
        <v>21</v>
      </c>
      <c r="K3456" t="s">
        <v>230</v>
      </c>
      <c r="L3456" t="s">
        <v>23</v>
      </c>
      <c r="M3456" t="s">
        <v>24</v>
      </c>
      <c r="N3456">
        <v>5</v>
      </c>
      <c r="O3456">
        <v>5</v>
      </c>
      <c r="P3456">
        <v>4</v>
      </c>
      <c r="Q3456" t="s">
        <v>30</v>
      </c>
      <c r="R3456" t="s">
        <v>34</v>
      </c>
    </row>
    <row r="3457" spans="1:18" x14ac:dyDescent="0.3">
      <c r="A3457" t="s">
        <v>87</v>
      </c>
      <c r="B3457" t="s">
        <v>309</v>
      </c>
      <c r="C3457">
        <v>18250</v>
      </c>
      <c r="D3457" t="s">
        <v>159</v>
      </c>
      <c r="E3457">
        <v>42500</v>
      </c>
      <c r="F3457" t="s">
        <v>19</v>
      </c>
      <c r="G3457">
        <v>2021</v>
      </c>
      <c r="H3457" t="s">
        <v>145</v>
      </c>
      <c r="I3457">
        <v>150</v>
      </c>
      <c r="J3457" t="s">
        <v>21</v>
      </c>
      <c r="K3457" t="s">
        <v>223</v>
      </c>
      <c r="L3457" t="s">
        <v>23</v>
      </c>
      <c r="M3457" t="s">
        <v>42</v>
      </c>
      <c r="N3457">
        <v>5</v>
      </c>
      <c r="O3457">
        <v>5</v>
      </c>
      <c r="P3457">
        <v>4</v>
      </c>
      <c r="Q3457" t="s">
        <v>25</v>
      </c>
      <c r="R3457" t="s">
        <v>34</v>
      </c>
    </row>
    <row r="3458" spans="1:18" x14ac:dyDescent="0.3">
      <c r="A3458" t="s">
        <v>87</v>
      </c>
      <c r="B3458" t="s">
        <v>276</v>
      </c>
      <c r="C3458">
        <v>25990</v>
      </c>
      <c r="D3458" t="s">
        <v>159</v>
      </c>
      <c r="E3458">
        <v>70085</v>
      </c>
      <c r="F3458" t="s">
        <v>19</v>
      </c>
      <c r="G3458">
        <v>2019</v>
      </c>
      <c r="H3458" t="s">
        <v>145</v>
      </c>
      <c r="I3458">
        <v>272</v>
      </c>
      <c r="J3458" t="s">
        <v>21</v>
      </c>
      <c r="K3458" t="s">
        <v>223</v>
      </c>
      <c r="L3458" t="s">
        <v>23</v>
      </c>
      <c r="M3458" t="s">
        <v>24</v>
      </c>
      <c r="N3458">
        <v>5</v>
      </c>
      <c r="O3458">
        <v>5</v>
      </c>
      <c r="P3458">
        <v>4</v>
      </c>
      <c r="Q3458" t="s">
        <v>30</v>
      </c>
      <c r="R3458" t="s">
        <v>31</v>
      </c>
    </row>
    <row r="3459" spans="1:18" x14ac:dyDescent="0.3">
      <c r="A3459" t="s">
        <v>87</v>
      </c>
      <c r="B3459" t="s">
        <v>275</v>
      </c>
      <c r="C3459">
        <v>31880</v>
      </c>
      <c r="D3459" t="s">
        <v>159</v>
      </c>
      <c r="E3459">
        <v>24550</v>
      </c>
      <c r="F3459" t="s">
        <v>19</v>
      </c>
      <c r="G3459">
        <v>2022</v>
      </c>
      <c r="H3459" t="s">
        <v>145</v>
      </c>
      <c r="I3459">
        <v>245</v>
      </c>
      <c r="J3459" t="s">
        <v>21</v>
      </c>
      <c r="K3459" t="s">
        <v>230</v>
      </c>
      <c r="L3459" t="s">
        <v>23</v>
      </c>
      <c r="M3459" t="s">
        <v>42</v>
      </c>
      <c r="N3459">
        <v>5</v>
      </c>
      <c r="O3459">
        <v>5</v>
      </c>
      <c r="P3459">
        <v>4</v>
      </c>
      <c r="Q3459" t="s">
        <v>30</v>
      </c>
      <c r="R3459" t="s">
        <v>34</v>
      </c>
    </row>
    <row r="3460" spans="1:18" x14ac:dyDescent="0.3">
      <c r="A3460" t="s">
        <v>87</v>
      </c>
      <c r="B3460" t="s">
        <v>275</v>
      </c>
      <c r="C3460">
        <v>12590</v>
      </c>
      <c r="D3460" t="s">
        <v>159</v>
      </c>
      <c r="E3460">
        <v>80000</v>
      </c>
      <c r="F3460" t="s">
        <v>19</v>
      </c>
      <c r="G3460">
        <v>2014</v>
      </c>
      <c r="H3460" t="s">
        <v>145</v>
      </c>
      <c r="I3460">
        <v>179</v>
      </c>
      <c r="J3460" t="s">
        <v>21</v>
      </c>
      <c r="K3460" t="s">
        <v>230</v>
      </c>
      <c r="L3460" t="s">
        <v>23</v>
      </c>
      <c r="M3460" t="s">
        <v>953</v>
      </c>
      <c r="N3460">
        <v>5</v>
      </c>
      <c r="O3460">
        <v>5</v>
      </c>
      <c r="P3460">
        <v>4</v>
      </c>
      <c r="Q3460" t="s">
        <v>30</v>
      </c>
      <c r="R3460" t="s">
        <v>26</v>
      </c>
    </row>
    <row r="3461" spans="1:18" x14ac:dyDescent="0.3">
      <c r="A3461" t="s">
        <v>87</v>
      </c>
      <c r="B3461" t="s">
        <v>276</v>
      </c>
      <c r="C3461">
        <v>23980</v>
      </c>
      <c r="D3461" t="s">
        <v>159</v>
      </c>
      <c r="E3461">
        <v>62132</v>
      </c>
      <c r="F3461" t="s">
        <v>19</v>
      </c>
      <c r="G3461">
        <v>2022</v>
      </c>
      <c r="H3461" t="s">
        <v>145</v>
      </c>
      <c r="I3461">
        <v>150</v>
      </c>
      <c r="J3461" t="s">
        <v>21</v>
      </c>
      <c r="K3461" t="s">
        <v>223</v>
      </c>
      <c r="L3461" t="s">
        <v>23</v>
      </c>
      <c r="M3461" t="s">
        <v>42</v>
      </c>
      <c r="N3461">
        <v>5</v>
      </c>
      <c r="O3461">
        <v>5</v>
      </c>
      <c r="P3461">
        <v>4</v>
      </c>
      <c r="Q3461" t="s">
        <v>28</v>
      </c>
      <c r="R3461" t="s">
        <v>34</v>
      </c>
    </row>
    <row r="3462" spans="1:18" x14ac:dyDescent="0.3">
      <c r="A3462" t="s">
        <v>87</v>
      </c>
      <c r="B3462" t="s">
        <v>275</v>
      </c>
      <c r="C3462">
        <v>20450</v>
      </c>
      <c r="D3462" t="s">
        <v>159</v>
      </c>
      <c r="E3462">
        <v>104381</v>
      </c>
      <c r="F3462" t="s">
        <v>19</v>
      </c>
      <c r="G3462">
        <v>2019</v>
      </c>
      <c r="H3462" t="s">
        <v>145</v>
      </c>
      <c r="I3462">
        <v>245</v>
      </c>
      <c r="J3462" t="s">
        <v>21</v>
      </c>
      <c r="K3462" t="s">
        <v>223</v>
      </c>
      <c r="L3462" t="s">
        <v>23</v>
      </c>
      <c r="M3462" t="s">
        <v>42</v>
      </c>
      <c r="N3462">
        <v>5</v>
      </c>
      <c r="O3462">
        <v>5</v>
      </c>
      <c r="P3462">
        <v>4</v>
      </c>
      <c r="Q3462" t="s">
        <v>25</v>
      </c>
      <c r="R3462" t="s">
        <v>126</v>
      </c>
    </row>
    <row r="3463" spans="1:18" x14ac:dyDescent="0.3">
      <c r="A3463" t="s">
        <v>87</v>
      </c>
      <c r="B3463" t="s">
        <v>275</v>
      </c>
      <c r="C3463">
        <v>28481</v>
      </c>
      <c r="D3463" t="s">
        <v>159</v>
      </c>
      <c r="E3463">
        <v>9</v>
      </c>
      <c r="F3463" t="s">
        <v>19</v>
      </c>
      <c r="G3463">
        <v>2023</v>
      </c>
      <c r="H3463" t="s">
        <v>145</v>
      </c>
      <c r="I3463">
        <v>150</v>
      </c>
      <c r="J3463" t="s">
        <v>21</v>
      </c>
      <c r="K3463" t="s">
        <v>230</v>
      </c>
      <c r="L3463" t="s">
        <v>23</v>
      </c>
      <c r="M3463" t="s">
        <v>42</v>
      </c>
      <c r="N3463">
        <v>5</v>
      </c>
      <c r="O3463">
        <v>5</v>
      </c>
      <c r="P3463">
        <v>4</v>
      </c>
      <c r="Q3463" t="s">
        <v>25</v>
      </c>
      <c r="R3463" t="s">
        <v>34</v>
      </c>
    </row>
    <row r="3464" spans="1:18" x14ac:dyDescent="0.3">
      <c r="A3464" t="s">
        <v>87</v>
      </c>
      <c r="B3464" t="s">
        <v>275</v>
      </c>
      <c r="C3464">
        <v>19990</v>
      </c>
      <c r="D3464" t="s">
        <v>159</v>
      </c>
      <c r="E3464">
        <v>44600</v>
      </c>
      <c r="F3464" t="s">
        <v>19</v>
      </c>
      <c r="G3464">
        <v>2019</v>
      </c>
      <c r="H3464" t="s">
        <v>145</v>
      </c>
      <c r="I3464">
        <v>150</v>
      </c>
      <c r="J3464" t="s">
        <v>21</v>
      </c>
      <c r="K3464" t="s">
        <v>230</v>
      </c>
      <c r="L3464" t="s">
        <v>23</v>
      </c>
      <c r="M3464" t="s">
        <v>42</v>
      </c>
      <c r="N3464">
        <v>5</v>
      </c>
      <c r="O3464">
        <v>5</v>
      </c>
      <c r="P3464">
        <v>4</v>
      </c>
      <c r="Q3464" t="s">
        <v>25</v>
      </c>
      <c r="R3464" t="s">
        <v>34</v>
      </c>
    </row>
    <row r="3465" spans="1:18" x14ac:dyDescent="0.3">
      <c r="A3465" t="s">
        <v>90</v>
      </c>
      <c r="B3465" t="s">
        <v>258</v>
      </c>
      <c r="C3465">
        <v>12900</v>
      </c>
      <c r="D3465" t="s">
        <v>159</v>
      </c>
      <c r="E3465">
        <v>20781</v>
      </c>
      <c r="F3465" t="s">
        <v>19</v>
      </c>
      <c r="G3465">
        <v>2017</v>
      </c>
      <c r="H3465" t="s">
        <v>145</v>
      </c>
      <c r="I3465">
        <v>94</v>
      </c>
      <c r="J3465" t="s">
        <v>21</v>
      </c>
      <c r="K3465" t="s">
        <v>226</v>
      </c>
      <c r="L3465" t="s">
        <v>23</v>
      </c>
      <c r="M3465" t="s">
        <v>42</v>
      </c>
      <c r="N3465">
        <v>5</v>
      </c>
      <c r="O3465">
        <v>5</v>
      </c>
      <c r="P3465">
        <v>4</v>
      </c>
      <c r="Q3465" t="s">
        <v>35</v>
      </c>
      <c r="R3465" t="s">
        <v>34</v>
      </c>
    </row>
    <row r="3466" spans="1:18" x14ac:dyDescent="0.3">
      <c r="A3466" t="s">
        <v>90</v>
      </c>
      <c r="B3466" t="s">
        <v>258</v>
      </c>
      <c r="C3466">
        <v>17785</v>
      </c>
      <c r="D3466" t="s">
        <v>159</v>
      </c>
      <c r="E3466">
        <v>7950</v>
      </c>
      <c r="F3466" t="s">
        <v>19</v>
      </c>
      <c r="G3466">
        <v>2024</v>
      </c>
      <c r="H3466" t="s">
        <v>145</v>
      </c>
      <c r="I3466">
        <v>83</v>
      </c>
      <c r="J3466" t="s">
        <v>21</v>
      </c>
      <c r="K3466" t="s">
        <v>226</v>
      </c>
      <c r="L3466" t="s">
        <v>23</v>
      </c>
      <c r="M3466" t="s">
        <v>953</v>
      </c>
      <c r="N3466">
        <v>5</v>
      </c>
      <c r="O3466">
        <v>5</v>
      </c>
      <c r="P3466">
        <v>4</v>
      </c>
      <c r="Q3466" t="s">
        <v>25</v>
      </c>
      <c r="R3466" t="s">
        <v>34</v>
      </c>
    </row>
    <row r="3467" spans="1:18" x14ac:dyDescent="0.3">
      <c r="A3467" t="s">
        <v>94</v>
      </c>
      <c r="B3467" t="s">
        <v>278</v>
      </c>
      <c r="C3467">
        <v>34890</v>
      </c>
      <c r="D3467" t="s">
        <v>159</v>
      </c>
      <c r="E3467">
        <v>8000</v>
      </c>
      <c r="F3467" t="s">
        <v>19</v>
      </c>
      <c r="G3467">
        <v>2024</v>
      </c>
      <c r="H3467" t="s">
        <v>145</v>
      </c>
      <c r="I3467">
        <v>150</v>
      </c>
      <c r="J3467" t="s">
        <v>21</v>
      </c>
      <c r="K3467" t="s">
        <v>230</v>
      </c>
      <c r="L3467" t="s">
        <v>23</v>
      </c>
      <c r="M3467" t="s">
        <v>42</v>
      </c>
      <c r="N3467">
        <v>5</v>
      </c>
      <c r="O3467">
        <v>5</v>
      </c>
      <c r="P3467">
        <v>4</v>
      </c>
      <c r="Q3467" t="s">
        <v>36</v>
      </c>
      <c r="R3467" t="s">
        <v>126</v>
      </c>
    </row>
    <row r="3468" spans="1:18" x14ac:dyDescent="0.3">
      <c r="A3468" t="s">
        <v>94</v>
      </c>
      <c r="B3468" t="s">
        <v>326</v>
      </c>
      <c r="C3468">
        <v>39870</v>
      </c>
      <c r="D3468" t="s">
        <v>159</v>
      </c>
      <c r="E3468">
        <v>48327</v>
      </c>
      <c r="F3468" t="s">
        <v>19</v>
      </c>
      <c r="G3468">
        <v>2021</v>
      </c>
      <c r="H3468" t="s">
        <v>145</v>
      </c>
      <c r="I3468">
        <v>320</v>
      </c>
      <c r="J3468" t="s">
        <v>21</v>
      </c>
      <c r="K3468" t="s">
        <v>223</v>
      </c>
      <c r="L3468" t="s">
        <v>23</v>
      </c>
      <c r="M3468" t="s">
        <v>24</v>
      </c>
      <c r="N3468">
        <v>5</v>
      </c>
      <c r="O3468">
        <v>5</v>
      </c>
      <c r="P3468">
        <v>4</v>
      </c>
      <c r="Q3468" t="s">
        <v>35</v>
      </c>
      <c r="R3468" t="s">
        <v>31</v>
      </c>
    </row>
    <row r="3469" spans="1:18" x14ac:dyDescent="0.3">
      <c r="A3469" t="s">
        <v>94</v>
      </c>
      <c r="B3469" t="s">
        <v>353</v>
      </c>
      <c r="C3469">
        <v>21900</v>
      </c>
      <c r="D3469" t="s">
        <v>159</v>
      </c>
      <c r="E3469">
        <v>49000</v>
      </c>
      <c r="F3469" t="s">
        <v>19</v>
      </c>
      <c r="G3469">
        <v>2021</v>
      </c>
      <c r="H3469" t="s">
        <v>145</v>
      </c>
      <c r="I3469">
        <v>150</v>
      </c>
      <c r="J3469" t="s">
        <v>21</v>
      </c>
      <c r="K3469" t="s">
        <v>230</v>
      </c>
      <c r="L3469" t="s">
        <v>23</v>
      </c>
      <c r="M3469" t="s">
        <v>42</v>
      </c>
      <c r="N3469">
        <v>5</v>
      </c>
      <c r="O3469">
        <v>5</v>
      </c>
      <c r="P3469">
        <v>4</v>
      </c>
      <c r="Q3469" t="s">
        <v>30</v>
      </c>
      <c r="R3469" t="s">
        <v>34</v>
      </c>
    </row>
    <row r="3470" spans="1:18" x14ac:dyDescent="0.3">
      <c r="A3470" t="s">
        <v>94</v>
      </c>
      <c r="B3470" t="s">
        <v>311</v>
      </c>
      <c r="C3470">
        <v>10699</v>
      </c>
      <c r="D3470" t="s">
        <v>159</v>
      </c>
      <c r="E3470">
        <v>136000</v>
      </c>
      <c r="F3470" t="s">
        <v>19</v>
      </c>
      <c r="G3470">
        <v>2015</v>
      </c>
      <c r="H3470" t="s">
        <v>145</v>
      </c>
      <c r="I3470">
        <v>90</v>
      </c>
      <c r="J3470" t="s">
        <v>21</v>
      </c>
      <c r="K3470" t="s">
        <v>223</v>
      </c>
      <c r="L3470" t="s">
        <v>23</v>
      </c>
      <c r="M3470" t="s">
        <v>42</v>
      </c>
      <c r="N3470">
        <v>5</v>
      </c>
      <c r="O3470">
        <v>5</v>
      </c>
      <c r="P3470">
        <v>4</v>
      </c>
      <c r="Q3470" t="s">
        <v>142</v>
      </c>
      <c r="R3470" t="s">
        <v>26</v>
      </c>
    </row>
    <row r="3471" spans="1:18" x14ac:dyDescent="0.3">
      <c r="A3471" t="s">
        <v>97</v>
      </c>
      <c r="B3471" t="s">
        <v>260</v>
      </c>
      <c r="C3471">
        <v>27400</v>
      </c>
      <c r="D3471" t="s">
        <v>159</v>
      </c>
      <c r="E3471">
        <v>9479</v>
      </c>
      <c r="F3471" t="s">
        <v>19</v>
      </c>
      <c r="G3471">
        <v>2023</v>
      </c>
      <c r="H3471" t="s">
        <v>145</v>
      </c>
      <c r="I3471">
        <v>150</v>
      </c>
      <c r="J3471" t="s">
        <v>21</v>
      </c>
      <c r="K3471" t="s">
        <v>230</v>
      </c>
      <c r="L3471" t="s">
        <v>23</v>
      </c>
      <c r="M3471" t="s">
        <v>42</v>
      </c>
      <c r="N3471">
        <v>5</v>
      </c>
      <c r="O3471">
        <v>5</v>
      </c>
      <c r="P3471">
        <v>4</v>
      </c>
      <c r="Q3471" t="s">
        <v>30</v>
      </c>
      <c r="R3471" t="s">
        <v>34</v>
      </c>
    </row>
    <row r="3472" spans="1:18" x14ac:dyDescent="0.3">
      <c r="A3472" t="s">
        <v>97</v>
      </c>
      <c r="B3472" t="s">
        <v>250</v>
      </c>
      <c r="C3472">
        <v>19990</v>
      </c>
      <c r="D3472" t="s">
        <v>159</v>
      </c>
      <c r="E3472">
        <v>174000</v>
      </c>
      <c r="F3472" t="s">
        <v>19</v>
      </c>
      <c r="G3472">
        <v>2020</v>
      </c>
      <c r="H3472" t="s">
        <v>145</v>
      </c>
      <c r="I3472">
        <v>150</v>
      </c>
      <c r="J3472" t="s">
        <v>21</v>
      </c>
      <c r="K3472" t="s">
        <v>251</v>
      </c>
      <c r="L3472" t="s">
        <v>23</v>
      </c>
      <c r="M3472" t="s">
        <v>953</v>
      </c>
      <c r="N3472">
        <v>5</v>
      </c>
      <c r="O3472">
        <v>5</v>
      </c>
      <c r="P3472">
        <v>4</v>
      </c>
      <c r="Q3472" t="s">
        <v>28</v>
      </c>
      <c r="R3472" t="s">
        <v>26</v>
      </c>
    </row>
    <row r="3473" spans="1:18" x14ac:dyDescent="0.3">
      <c r="A3473" t="s">
        <v>97</v>
      </c>
      <c r="B3473" t="s">
        <v>249</v>
      </c>
      <c r="C3473">
        <v>19900</v>
      </c>
      <c r="D3473" t="s">
        <v>159</v>
      </c>
      <c r="E3473">
        <v>142500</v>
      </c>
      <c r="F3473" t="s">
        <v>19</v>
      </c>
      <c r="G3473">
        <v>2017</v>
      </c>
      <c r="H3473" t="s">
        <v>145</v>
      </c>
      <c r="I3473">
        <v>252</v>
      </c>
      <c r="J3473" t="s">
        <v>21</v>
      </c>
      <c r="K3473" t="s">
        <v>230</v>
      </c>
      <c r="L3473" t="s">
        <v>23</v>
      </c>
      <c r="M3473" t="s">
        <v>24</v>
      </c>
      <c r="N3473">
        <v>5</v>
      </c>
      <c r="O3473">
        <v>5</v>
      </c>
      <c r="P3473">
        <v>4</v>
      </c>
      <c r="Q3473" t="s">
        <v>25</v>
      </c>
      <c r="R3473" t="s">
        <v>31</v>
      </c>
    </row>
    <row r="3474" spans="1:18" x14ac:dyDescent="0.3">
      <c r="A3474" t="s">
        <v>97</v>
      </c>
      <c r="B3474" t="s">
        <v>249</v>
      </c>
      <c r="C3474">
        <v>25460</v>
      </c>
      <c r="D3474" t="s">
        <v>159</v>
      </c>
      <c r="E3474">
        <v>19700</v>
      </c>
      <c r="F3474" t="s">
        <v>19</v>
      </c>
      <c r="G3474">
        <v>2019</v>
      </c>
      <c r="H3474" t="s">
        <v>145</v>
      </c>
      <c r="I3474">
        <v>190</v>
      </c>
      <c r="J3474" t="s">
        <v>21</v>
      </c>
      <c r="K3474" t="s">
        <v>230</v>
      </c>
      <c r="L3474" t="s">
        <v>23</v>
      </c>
      <c r="M3474" t="s">
        <v>42</v>
      </c>
      <c r="N3474">
        <v>5</v>
      </c>
      <c r="O3474">
        <v>5</v>
      </c>
      <c r="P3474">
        <v>4</v>
      </c>
      <c r="Q3474" t="s">
        <v>35</v>
      </c>
      <c r="R3474" t="s">
        <v>34</v>
      </c>
    </row>
    <row r="3475" spans="1:18" x14ac:dyDescent="0.3">
      <c r="A3475" t="s">
        <v>97</v>
      </c>
      <c r="B3475" t="s">
        <v>280</v>
      </c>
      <c r="C3475">
        <v>29240</v>
      </c>
      <c r="D3475" t="s">
        <v>159</v>
      </c>
      <c r="E3475">
        <v>48162</v>
      </c>
      <c r="F3475" t="s">
        <v>19</v>
      </c>
      <c r="G3475">
        <v>2020</v>
      </c>
      <c r="H3475" t="s">
        <v>145</v>
      </c>
      <c r="I3475">
        <v>245</v>
      </c>
      <c r="J3475" t="s">
        <v>21</v>
      </c>
      <c r="K3475" t="s">
        <v>230</v>
      </c>
      <c r="L3475" t="s">
        <v>23</v>
      </c>
      <c r="M3475" t="s">
        <v>42</v>
      </c>
      <c r="N3475">
        <v>5</v>
      </c>
      <c r="O3475">
        <v>5</v>
      </c>
      <c r="P3475">
        <v>4</v>
      </c>
      <c r="Q3475" t="s">
        <v>35</v>
      </c>
      <c r="R3475" t="s">
        <v>34</v>
      </c>
    </row>
    <row r="3476" spans="1:18" x14ac:dyDescent="0.3">
      <c r="A3476" t="s">
        <v>97</v>
      </c>
      <c r="B3476" t="s">
        <v>260</v>
      </c>
      <c r="C3476">
        <v>29948</v>
      </c>
      <c r="D3476" t="s">
        <v>159</v>
      </c>
      <c r="E3476">
        <v>32317</v>
      </c>
      <c r="F3476" t="s">
        <v>19</v>
      </c>
      <c r="G3476">
        <v>2022</v>
      </c>
      <c r="H3476" t="s">
        <v>145</v>
      </c>
      <c r="I3476">
        <v>150</v>
      </c>
      <c r="J3476" t="s">
        <v>21</v>
      </c>
      <c r="K3476" t="s">
        <v>223</v>
      </c>
      <c r="L3476" t="s">
        <v>23</v>
      </c>
      <c r="M3476" t="s">
        <v>42</v>
      </c>
      <c r="N3476">
        <v>5</v>
      </c>
      <c r="O3476">
        <v>5</v>
      </c>
      <c r="P3476">
        <v>4</v>
      </c>
      <c r="Q3476" t="s">
        <v>30</v>
      </c>
      <c r="R3476" t="s">
        <v>34</v>
      </c>
    </row>
    <row r="3477" spans="1:18" x14ac:dyDescent="0.3">
      <c r="A3477" t="s">
        <v>97</v>
      </c>
      <c r="B3477" t="s">
        <v>260</v>
      </c>
      <c r="C3477">
        <v>22900</v>
      </c>
      <c r="D3477" t="s">
        <v>159</v>
      </c>
      <c r="E3477">
        <v>29300</v>
      </c>
      <c r="F3477" t="s">
        <v>19</v>
      </c>
      <c r="G3477">
        <v>2020</v>
      </c>
      <c r="H3477" t="s">
        <v>145</v>
      </c>
      <c r="I3477">
        <v>150</v>
      </c>
      <c r="J3477" t="s">
        <v>21</v>
      </c>
      <c r="K3477" t="s">
        <v>223</v>
      </c>
      <c r="L3477" t="s">
        <v>23</v>
      </c>
      <c r="M3477" t="s">
        <v>42</v>
      </c>
      <c r="N3477">
        <v>5</v>
      </c>
      <c r="O3477">
        <v>5</v>
      </c>
      <c r="P3477">
        <v>4</v>
      </c>
      <c r="Q3477" t="s">
        <v>32</v>
      </c>
      <c r="R3477" t="s">
        <v>34</v>
      </c>
    </row>
    <row r="3478" spans="1:18" x14ac:dyDescent="0.3">
      <c r="A3478" t="s">
        <v>97</v>
      </c>
      <c r="B3478" t="s">
        <v>250</v>
      </c>
      <c r="C3478">
        <v>21850</v>
      </c>
      <c r="D3478" t="s">
        <v>159</v>
      </c>
      <c r="E3478">
        <v>169500</v>
      </c>
      <c r="F3478" t="s">
        <v>19</v>
      </c>
      <c r="G3478">
        <v>2017</v>
      </c>
      <c r="H3478" t="s">
        <v>145</v>
      </c>
      <c r="I3478">
        <v>190</v>
      </c>
      <c r="J3478" t="s">
        <v>21</v>
      </c>
      <c r="K3478" t="s">
        <v>223</v>
      </c>
      <c r="L3478" t="s">
        <v>23</v>
      </c>
      <c r="M3478" t="s">
        <v>42</v>
      </c>
      <c r="N3478">
        <v>5</v>
      </c>
      <c r="O3478">
        <v>5</v>
      </c>
      <c r="P3478">
        <v>4</v>
      </c>
      <c r="Q3478" t="s">
        <v>25</v>
      </c>
      <c r="R3478" t="s">
        <v>26</v>
      </c>
    </row>
    <row r="3479" spans="1:18" x14ac:dyDescent="0.3">
      <c r="A3479" t="s">
        <v>97</v>
      </c>
      <c r="B3479" t="s">
        <v>250</v>
      </c>
      <c r="C3479">
        <v>35950</v>
      </c>
      <c r="D3479" t="s">
        <v>159</v>
      </c>
      <c r="E3479">
        <v>66350</v>
      </c>
      <c r="F3479" t="s">
        <v>19</v>
      </c>
      <c r="G3479">
        <v>2022</v>
      </c>
      <c r="H3479" t="s">
        <v>145</v>
      </c>
      <c r="I3479">
        <v>204</v>
      </c>
      <c r="J3479" t="s">
        <v>21</v>
      </c>
      <c r="K3479" t="s">
        <v>223</v>
      </c>
      <c r="L3479" t="s">
        <v>23</v>
      </c>
      <c r="M3479" t="s">
        <v>42</v>
      </c>
      <c r="N3479">
        <v>5</v>
      </c>
      <c r="O3479">
        <v>5</v>
      </c>
      <c r="P3479">
        <v>4</v>
      </c>
      <c r="Q3479" t="s">
        <v>32</v>
      </c>
      <c r="R3479" t="s">
        <v>34</v>
      </c>
    </row>
    <row r="3480" spans="1:18" x14ac:dyDescent="0.3">
      <c r="A3480" t="s">
        <v>97</v>
      </c>
      <c r="B3480" t="s">
        <v>250</v>
      </c>
      <c r="C3480">
        <v>26950</v>
      </c>
      <c r="D3480" t="s">
        <v>159</v>
      </c>
      <c r="E3480">
        <v>56378</v>
      </c>
      <c r="F3480" t="s">
        <v>19</v>
      </c>
      <c r="G3480">
        <v>2019</v>
      </c>
      <c r="H3480" t="s">
        <v>145</v>
      </c>
      <c r="I3480">
        <v>190</v>
      </c>
      <c r="J3480" t="s">
        <v>21</v>
      </c>
      <c r="K3480" t="s">
        <v>223</v>
      </c>
      <c r="L3480" t="s">
        <v>23</v>
      </c>
      <c r="M3480" t="s">
        <v>42</v>
      </c>
      <c r="N3480">
        <v>5</v>
      </c>
      <c r="O3480">
        <v>5</v>
      </c>
      <c r="P3480">
        <v>4</v>
      </c>
      <c r="Q3480" t="s">
        <v>30</v>
      </c>
      <c r="R3480" t="s">
        <v>34</v>
      </c>
    </row>
    <row r="3481" spans="1:18" x14ac:dyDescent="0.3">
      <c r="A3481" t="s">
        <v>97</v>
      </c>
      <c r="B3481" t="s">
        <v>390</v>
      </c>
      <c r="C3481">
        <v>27850</v>
      </c>
      <c r="D3481" t="s">
        <v>159</v>
      </c>
      <c r="E3481">
        <v>67132</v>
      </c>
      <c r="F3481" t="s">
        <v>19</v>
      </c>
      <c r="G3481">
        <v>2018</v>
      </c>
      <c r="H3481" t="s">
        <v>145</v>
      </c>
      <c r="I3481">
        <v>310</v>
      </c>
      <c r="J3481" t="s">
        <v>21</v>
      </c>
      <c r="K3481" t="s">
        <v>223</v>
      </c>
      <c r="L3481" t="s">
        <v>23</v>
      </c>
      <c r="M3481" t="s">
        <v>24</v>
      </c>
      <c r="N3481">
        <v>5</v>
      </c>
      <c r="O3481">
        <v>5</v>
      </c>
      <c r="P3481">
        <v>4</v>
      </c>
      <c r="Q3481" t="s">
        <v>25</v>
      </c>
      <c r="R3481" t="s">
        <v>126</v>
      </c>
    </row>
    <row r="3482" spans="1:18" x14ac:dyDescent="0.3">
      <c r="A3482" t="s">
        <v>99</v>
      </c>
      <c r="B3482" t="s">
        <v>184</v>
      </c>
      <c r="C3482">
        <v>28490</v>
      </c>
      <c r="D3482" t="s">
        <v>159</v>
      </c>
      <c r="E3482">
        <v>25450</v>
      </c>
      <c r="F3482" t="s">
        <v>19</v>
      </c>
      <c r="G3482">
        <v>2021</v>
      </c>
      <c r="H3482" t="s">
        <v>145</v>
      </c>
      <c r="I3482">
        <v>178</v>
      </c>
      <c r="J3482" t="s">
        <v>21</v>
      </c>
      <c r="K3482" t="s">
        <v>251</v>
      </c>
      <c r="L3482" t="s">
        <v>23</v>
      </c>
      <c r="M3482" t="s">
        <v>24</v>
      </c>
      <c r="N3482">
        <v>5</v>
      </c>
      <c r="O3482">
        <v>5</v>
      </c>
      <c r="P3482">
        <v>4</v>
      </c>
      <c r="Q3482" t="s">
        <v>30</v>
      </c>
      <c r="R3482" t="s">
        <v>26</v>
      </c>
    </row>
    <row r="3483" spans="1:18" x14ac:dyDescent="0.3">
      <c r="A3483" t="s">
        <v>99</v>
      </c>
      <c r="B3483" t="s">
        <v>391</v>
      </c>
      <c r="C3483">
        <v>42890</v>
      </c>
      <c r="D3483" t="s">
        <v>159</v>
      </c>
      <c r="E3483">
        <v>5037</v>
      </c>
      <c r="F3483" t="s">
        <v>19</v>
      </c>
      <c r="G3483">
        <v>2024</v>
      </c>
      <c r="H3483" t="s">
        <v>145</v>
      </c>
      <c r="I3483">
        <v>245</v>
      </c>
      <c r="J3483" t="s">
        <v>21</v>
      </c>
      <c r="K3483" t="s">
        <v>223</v>
      </c>
      <c r="L3483" t="s">
        <v>23</v>
      </c>
      <c r="M3483" t="s">
        <v>27</v>
      </c>
      <c r="N3483">
        <v>5</v>
      </c>
      <c r="O3483">
        <v>5</v>
      </c>
      <c r="P3483">
        <v>4</v>
      </c>
      <c r="Q3483" t="s">
        <v>25</v>
      </c>
      <c r="R3483" t="s">
        <v>26</v>
      </c>
    </row>
    <row r="3484" spans="1:18" x14ac:dyDescent="0.3">
      <c r="A3484" t="s">
        <v>99</v>
      </c>
      <c r="B3484" t="s">
        <v>313</v>
      </c>
      <c r="C3484">
        <v>24980</v>
      </c>
      <c r="D3484" t="s">
        <v>159</v>
      </c>
      <c r="E3484">
        <v>69000</v>
      </c>
      <c r="F3484" t="s">
        <v>19</v>
      </c>
      <c r="G3484">
        <v>2019</v>
      </c>
      <c r="H3484" t="s">
        <v>145</v>
      </c>
      <c r="I3484">
        <v>184</v>
      </c>
      <c r="J3484" t="s">
        <v>21</v>
      </c>
      <c r="K3484" t="s">
        <v>251</v>
      </c>
      <c r="L3484" t="s">
        <v>23</v>
      </c>
      <c r="M3484" t="s">
        <v>24</v>
      </c>
      <c r="N3484">
        <v>5</v>
      </c>
      <c r="O3484">
        <v>5</v>
      </c>
      <c r="P3484">
        <v>4</v>
      </c>
      <c r="Q3484" t="s">
        <v>30</v>
      </c>
      <c r="R3484" t="s">
        <v>31</v>
      </c>
    </row>
    <row r="3485" spans="1:18" x14ac:dyDescent="0.3">
      <c r="A3485" t="s">
        <v>102</v>
      </c>
      <c r="B3485" t="s">
        <v>284</v>
      </c>
      <c r="C3485">
        <v>17400</v>
      </c>
      <c r="D3485" t="s">
        <v>159</v>
      </c>
      <c r="E3485">
        <v>104988</v>
      </c>
      <c r="F3485" t="s">
        <v>19</v>
      </c>
      <c r="G3485">
        <v>2018</v>
      </c>
      <c r="H3485" t="s">
        <v>145</v>
      </c>
      <c r="I3485">
        <v>122</v>
      </c>
      <c r="J3485" t="s">
        <v>21</v>
      </c>
      <c r="K3485" t="s">
        <v>223</v>
      </c>
      <c r="L3485" t="s">
        <v>23</v>
      </c>
      <c r="M3485" t="s">
        <v>42</v>
      </c>
      <c r="N3485">
        <v>5</v>
      </c>
      <c r="O3485">
        <v>5</v>
      </c>
      <c r="P3485">
        <v>4</v>
      </c>
      <c r="Q3485" t="s">
        <v>30</v>
      </c>
      <c r="R3485" t="s">
        <v>33</v>
      </c>
    </row>
    <row r="3486" spans="1:18" x14ac:dyDescent="0.3">
      <c r="A3486" t="s">
        <v>102</v>
      </c>
      <c r="B3486" t="s">
        <v>343</v>
      </c>
      <c r="C3486">
        <v>15480</v>
      </c>
      <c r="D3486" t="s">
        <v>159</v>
      </c>
      <c r="E3486">
        <v>136980</v>
      </c>
      <c r="F3486" t="s">
        <v>19</v>
      </c>
      <c r="G3486">
        <v>2015</v>
      </c>
      <c r="H3486" t="s">
        <v>145</v>
      </c>
      <c r="I3486">
        <v>156</v>
      </c>
      <c r="J3486" t="s">
        <v>21</v>
      </c>
      <c r="K3486" t="s">
        <v>230</v>
      </c>
      <c r="L3486" t="s">
        <v>23</v>
      </c>
      <c r="M3486" t="s">
        <v>27</v>
      </c>
      <c r="N3486">
        <v>5</v>
      </c>
      <c r="O3486">
        <v>5</v>
      </c>
      <c r="P3486">
        <v>4</v>
      </c>
      <c r="Q3486" t="s">
        <v>32</v>
      </c>
      <c r="R3486" t="s">
        <v>26</v>
      </c>
    </row>
    <row r="3487" spans="1:18" x14ac:dyDescent="0.3">
      <c r="A3487" t="s">
        <v>102</v>
      </c>
      <c r="B3487" t="s">
        <v>283</v>
      </c>
      <c r="C3487">
        <v>21950</v>
      </c>
      <c r="D3487" t="s">
        <v>159</v>
      </c>
      <c r="E3487">
        <v>83900</v>
      </c>
      <c r="F3487" t="s">
        <v>19</v>
      </c>
      <c r="G3487">
        <v>2021</v>
      </c>
      <c r="H3487" t="s">
        <v>145</v>
      </c>
      <c r="I3487">
        <v>218</v>
      </c>
      <c r="J3487" t="s">
        <v>21</v>
      </c>
      <c r="K3487" t="s">
        <v>223</v>
      </c>
      <c r="L3487" t="s">
        <v>23</v>
      </c>
      <c r="M3487" t="s">
        <v>42</v>
      </c>
      <c r="N3487">
        <v>5</v>
      </c>
      <c r="O3487">
        <v>5</v>
      </c>
      <c r="P3487">
        <v>4</v>
      </c>
      <c r="Q3487" t="s">
        <v>25</v>
      </c>
      <c r="R3487" t="s">
        <v>26</v>
      </c>
    </row>
    <row r="3488" spans="1:18" x14ac:dyDescent="0.3">
      <c r="A3488" t="s">
        <v>102</v>
      </c>
      <c r="B3488" t="s">
        <v>284</v>
      </c>
      <c r="C3488">
        <v>26470</v>
      </c>
      <c r="D3488" t="s">
        <v>159</v>
      </c>
      <c r="E3488">
        <v>36552</v>
      </c>
      <c r="F3488" t="s">
        <v>19</v>
      </c>
      <c r="G3488">
        <v>2020</v>
      </c>
      <c r="H3488" t="s">
        <v>145</v>
      </c>
      <c r="I3488">
        <v>136</v>
      </c>
      <c r="J3488" t="s">
        <v>21</v>
      </c>
      <c r="K3488" t="s">
        <v>223</v>
      </c>
      <c r="L3488" t="s">
        <v>23</v>
      </c>
      <c r="M3488" t="s">
        <v>953</v>
      </c>
      <c r="N3488">
        <v>5</v>
      </c>
      <c r="O3488">
        <v>5</v>
      </c>
      <c r="P3488">
        <v>4</v>
      </c>
      <c r="Q3488" t="s">
        <v>30</v>
      </c>
      <c r="R3488" t="s">
        <v>26</v>
      </c>
    </row>
    <row r="3489" spans="1:18" x14ac:dyDescent="0.3">
      <c r="A3489" t="s">
        <v>102</v>
      </c>
      <c r="B3489" t="s">
        <v>392</v>
      </c>
      <c r="C3489">
        <v>6600</v>
      </c>
      <c r="D3489" t="s">
        <v>159</v>
      </c>
      <c r="E3489">
        <v>118432</v>
      </c>
      <c r="F3489" t="s">
        <v>19</v>
      </c>
      <c r="G3489">
        <v>2009</v>
      </c>
      <c r="H3489" t="s">
        <v>145</v>
      </c>
      <c r="I3489">
        <v>95</v>
      </c>
      <c r="J3489" t="s">
        <v>21</v>
      </c>
      <c r="K3489" t="s">
        <v>226</v>
      </c>
      <c r="L3489" t="s">
        <v>23</v>
      </c>
      <c r="M3489" t="s">
        <v>953</v>
      </c>
      <c r="N3489">
        <v>5</v>
      </c>
      <c r="O3489">
        <v>5</v>
      </c>
      <c r="P3489">
        <v>4</v>
      </c>
      <c r="Q3489" t="s">
        <v>30</v>
      </c>
      <c r="R3489" t="s">
        <v>953</v>
      </c>
    </row>
    <row r="3490" spans="1:18" x14ac:dyDescent="0.3">
      <c r="A3490" t="s">
        <v>102</v>
      </c>
      <c r="B3490" t="s">
        <v>393</v>
      </c>
      <c r="C3490">
        <v>33900</v>
      </c>
      <c r="D3490" t="s">
        <v>159</v>
      </c>
      <c r="E3490">
        <v>43906</v>
      </c>
      <c r="F3490" t="s">
        <v>19</v>
      </c>
      <c r="G3490">
        <v>2021</v>
      </c>
      <c r="H3490" t="s">
        <v>145</v>
      </c>
      <c r="I3490">
        <v>258</v>
      </c>
      <c r="J3490" t="s">
        <v>21</v>
      </c>
      <c r="K3490" t="s">
        <v>230</v>
      </c>
      <c r="L3490" t="s">
        <v>23</v>
      </c>
      <c r="M3490" t="s">
        <v>953</v>
      </c>
      <c r="N3490">
        <v>5</v>
      </c>
      <c r="O3490">
        <v>5</v>
      </c>
      <c r="P3490">
        <v>4</v>
      </c>
      <c r="Q3490" t="s">
        <v>28</v>
      </c>
      <c r="R3490" t="s">
        <v>26</v>
      </c>
    </row>
    <row r="3491" spans="1:18" x14ac:dyDescent="0.3">
      <c r="A3491" t="s">
        <v>102</v>
      </c>
      <c r="B3491" t="s">
        <v>316</v>
      </c>
      <c r="C3491">
        <v>30400</v>
      </c>
      <c r="D3491" t="s">
        <v>159</v>
      </c>
      <c r="E3491">
        <v>9700</v>
      </c>
      <c r="F3491" t="s">
        <v>19</v>
      </c>
      <c r="G3491">
        <v>2023</v>
      </c>
      <c r="H3491" t="s">
        <v>145</v>
      </c>
      <c r="I3491">
        <v>177</v>
      </c>
      <c r="J3491" t="s">
        <v>21</v>
      </c>
      <c r="K3491" t="s">
        <v>223</v>
      </c>
      <c r="L3491" t="s">
        <v>23</v>
      </c>
      <c r="M3491" t="s">
        <v>42</v>
      </c>
      <c r="N3491">
        <v>5</v>
      </c>
      <c r="O3491">
        <v>5</v>
      </c>
      <c r="P3491">
        <v>4</v>
      </c>
      <c r="Q3491" t="s">
        <v>32</v>
      </c>
      <c r="R3491" t="s">
        <v>34</v>
      </c>
    </row>
    <row r="3492" spans="1:18" x14ac:dyDescent="0.3">
      <c r="A3492" t="s">
        <v>134</v>
      </c>
      <c r="B3492" t="s">
        <v>287</v>
      </c>
      <c r="C3492">
        <v>44480</v>
      </c>
      <c r="D3492" t="s">
        <v>159</v>
      </c>
      <c r="E3492">
        <v>57155</v>
      </c>
      <c r="F3492" t="s">
        <v>19</v>
      </c>
      <c r="G3492">
        <v>2021</v>
      </c>
      <c r="H3492" t="s">
        <v>145</v>
      </c>
      <c r="I3492">
        <v>330</v>
      </c>
      <c r="J3492" t="s">
        <v>21</v>
      </c>
      <c r="K3492" t="s">
        <v>223</v>
      </c>
      <c r="L3492" t="s">
        <v>23</v>
      </c>
      <c r="M3492" t="s">
        <v>27</v>
      </c>
      <c r="N3492">
        <v>5</v>
      </c>
      <c r="O3492">
        <v>5</v>
      </c>
      <c r="P3492">
        <v>4</v>
      </c>
      <c r="Q3492" t="s">
        <v>25</v>
      </c>
      <c r="R3492" t="s">
        <v>34</v>
      </c>
    </row>
    <row r="3493" spans="1:18" x14ac:dyDescent="0.3">
      <c r="A3493" t="s">
        <v>38</v>
      </c>
      <c r="B3493" t="s">
        <v>228</v>
      </c>
      <c r="C3493">
        <v>2499</v>
      </c>
      <c r="D3493" t="s">
        <v>190</v>
      </c>
      <c r="E3493">
        <v>158989</v>
      </c>
      <c r="F3493" t="s">
        <v>196</v>
      </c>
      <c r="G3493">
        <v>2001</v>
      </c>
      <c r="H3493" t="s">
        <v>145</v>
      </c>
      <c r="I3493">
        <v>65</v>
      </c>
      <c r="J3493" t="s">
        <v>21</v>
      </c>
      <c r="K3493" t="s">
        <v>221</v>
      </c>
      <c r="L3493" t="s">
        <v>23</v>
      </c>
      <c r="M3493" t="s">
        <v>42</v>
      </c>
      <c r="N3493">
        <v>5</v>
      </c>
      <c r="O3493">
        <v>5</v>
      </c>
      <c r="P3493">
        <v>4</v>
      </c>
      <c r="Q3493" t="s">
        <v>37</v>
      </c>
      <c r="R3493" t="s">
        <v>953</v>
      </c>
    </row>
    <row r="3494" spans="1:18" x14ac:dyDescent="0.3">
      <c r="A3494" t="s">
        <v>40</v>
      </c>
      <c r="B3494" t="s">
        <v>318</v>
      </c>
      <c r="C3494">
        <v>3499</v>
      </c>
      <c r="D3494" t="s">
        <v>190</v>
      </c>
      <c r="E3494">
        <v>147057</v>
      </c>
      <c r="F3494" t="s">
        <v>196</v>
      </c>
      <c r="G3494">
        <v>2009</v>
      </c>
      <c r="H3494" t="s">
        <v>145</v>
      </c>
      <c r="I3494">
        <v>120</v>
      </c>
      <c r="J3494" t="s">
        <v>21</v>
      </c>
      <c r="K3494" t="s">
        <v>221</v>
      </c>
      <c r="L3494" t="s">
        <v>23</v>
      </c>
      <c r="M3494" t="s">
        <v>42</v>
      </c>
      <c r="N3494">
        <v>5</v>
      </c>
      <c r="O3494">
        <v>5</v>
      </c>
      <c r="P3494">
        <v>4</v>
      </c>
      <c r="Q3494" t="s">
        <v>30</v>
      </c>
      <c r="R3494" t="s">
        <v>953</v>
      </c>
    </row>
    <row r="3495" spans="1:18" x14ac:dyDescent="0.3">
      <c r="A3495" t="s">
        <v>40</v>
      </c>
      <c r="B3495" t="s">
        <v>357</v>
      </c>
      <c r="C3495">
        <v>3999</v>
      </c>
      <c r="D3495" t="s">
        <v>190</v>
      </c>
      <c r="E3495">
        <v>157757</v>
      </c>
      <c r="F3495" t="s">
        <v>196</v>
      </c>
      <c r="G3495">
        <v>2009</v>
      </c>
      <c r="H3495" t="s">
        <v>145</v>
      </c>
      <c r="I3495">
        <v>120</v>
      </c>
      <c r="J3495" t="s">
        <v>21</v>
      </c>
      <c r="K3495" t="s">
        <v>221</v>
      </c>
      <c r="L3495" t="s">
        <v>23</v>
      </c>
      <c r="M3495" t="s">
        <v>42</v>
      </c>
      <c r="N3495">
        <v>5</v>
      </c>
      <c r="O3495">
        <v>5</v>
      </c>
      <c r="P3495">
        <v>4</v>
      </c>
      <c r="Q3495" t="s">
        <v>25</v>
      </c>
      <c r="R3495" t="s">
        <v>953</v>
      </c>
    </row>
    <row r="3496" spans="1:18" x14ac:dyDescent="0.3">
      <c r="A3496" t="s">
        <v>44</v>
      </c>
      <c r="B3496" t="s">
        <v>294</v>
      </c>
      <c r="C3496">
        <v>3450</v>
      </c>
      <c r="D3496" t="s">
        <v>190</v>
      </c>
      <c r="E3496">
        <v>231450</v>
      </c>
      <c r="F3496" t="s">
        <v>196</v>
      </c>
      <c r="G3496">
        <v>2009</v>
      </c>
      <c r="H3496" t="s">
        <v>145</v>
      </c>
      <c r="I3496">
        <v>179</v>
      </c>
      <c r="J3496" t="s">
        <v>21</v>
      </c>
      <c r="K3496" t="s">
        <v>230</v>
      </c>
      <c r="L3496" t="s">
        <v>23</v>
      </c>
      <c r="M3496" t="s">
        <v>42</v>
      </c>
      <c r="N3496">
        <v>5</v>
      </c>
      <c r="O3496">
        <v>5</v>
      </c>
      <c r="P3496">
        <v>4</v>
      </c>
      <c r="Q3496" t="s">
        <v>30</v>
      </c>
      <c r="R3496" t="s">
        <v>31</v>
      </c>
    </row>
    <row r="3497" spans="1:18" x14ac:dyDescent="0.3">
      <c r="A3497" t="s">
        <v>44</v>
      </c>
      <c r="B3497" t="s">
        <v>233</v>
      </c>
      <c r="C3497">
        <v>9490</v>
      </c>
      <c r="D3497" t="s">
        <v>190</v>
      </c>
      <c r="E3497">
        <v>135992</v>
      </c>
      <c r="F3497" t="s">
        <v>196</v>
      </c>
      <c r="G3497">
        <v>2013</v>
      </c>
      <c r="H3497" t="s">
        <v>145</v>
      </c>
      <c r="I3497">
        <v>170</v>
      </c>
      <c r="J3497" t="s">
        <v>21</v>
      </c>
      <c r="K3497" t="s">
        <v>230</v>
      </c>
      <c r="L3497" t="s">
        <v>23</v>
      </c>
      <c r="M3497" t="s">
        <v>42</v>
      </c>
      <c r="N3497">
        <v>5</v>
      </c>
      <c r="O3497">
        <v>5</v>
      </c>
      <c r="P3497">
        <v>4</v>
      </c>
      <c r="Q3497" t="s">
        <v>25</v>
      </c>
      <c r="R3497" t="s">
        <v>31</v>
      </c>
    </row>
    <row r="3498" spans="1:18" x14ac:dyDescent="0.3">
      <c r="A3498" t="s">
        <v>49</v>
      </c>
      <c r="B3498" t="s">
        <v>262</v>
      </c>
      <c r="C3498">
        <v>7950</v>
      </c>
      <c r="D3498" t="s">
        <v>190</v>
      </c>
      <c r="E3498">
        <v>97088</v>
      </c>
      <c r="F3498" t="s">
        <v>196</v>
      </c>
      <c r="G3498">
        <v>2014</v>
      </c>
      <c r="H3498" t="s">
        <v>145</v>
      </c>
      <c r="I3498">
        <v>132</v>
      </c>
      <c r="J3498" t="s">
        <v>21</v>
      </c>
      <c r="K3498" t="s">
        <v>230</v>
      </c>
      <c r="L3498" t="s">
        <v>23</v>
      </c>
      <c r="M3498" t="s">
        <v>42</v>
      </c>
      <c r="N3498">
        <v>5</v>
      </c>
      <c r="O3498">
        <v>5</v>
      </c>
      <c r="P3498">
        <v>4</v>
      </c>
      <c r="Q3498" t="s">
        <v>25</v>
      </c>
      <c r="R3498" t="s">
        <v>26</v>
      </c>
    </row>
    <row r="3499" spans="1:18" x14ac:dyDescent="0.3">
      <c r="A3499" t="s">
        <v>49</v>
      </c>
      <c r="B3499" t="s">
        <v>387</v>
      </c>
      <c r="C3499">
        <v>2950</v>
      </c>
      <c r="D3499" t="s">
        <v>190</v>
      </c>
      <c r="E3499">
        <v>160301</v>
      </c>
      <c r="F3499" t="s">
        <v>196</v>
      </c>
      <c r="G3499">
        <v>2010</v>
      </c>
      <c r="H3499" t="s">
        <v>145</v>
      </c>
      <c r="I3499">
        <v>131</v>
      </c>
      <c r="J3499" t="s">
        <v>21</v>
      </c>
      <c r="K3499" t="s">
        <v>221</v>
      </c>
      <c r="L3499" t="s">
        <v>23</v>
      </c>
      <c r="M3499" t="s">
        <v>42</v>
      </c>
      <c r="N3499">
        <v>5</v>
      </c>
      <c r="O3499">
        <v>5</v>
      </c>
      <c r="P3499">
        <v>4</v>
      </c>
      <c r="Q3499" t="s">
        <v>46</v>
      </c>
      <c r="R3499" t="s">
        <v>953</v>
      </c>
    </row>
    <row r="3500" spans="1:18" x14ac:dyDescent="0.3">
      <c r="A3500" t="s">
        <v>49</v>
      </c>
      <c r="B3500" t="s">
        <v>262</v>
      </c>
      <c r="C3500">
        <v>9950</v>
      </c>
      <c r="D3500" t="s">
        <v>190</v>
      </c>
      <c r="E3500">
        <v>145713</v>
      </c>
      <c r="F3500" t="s">
        <v>196</v>
      </c>
      <c r="G3500">
        <v>2018</v>
      </c>
      <c r="H3500" t="s">
        <v>145</v>
      </c>
      <c r="I3500">
        <v>101</v>
      </c>
      <c r="J3500" t="s">
        <v>21</v>
      </c>
      <c r="K3500" t="s">
        <v>230</v>
      </c>
      <c r="L3500" t="s">
        <v>23</v>
      </c>
      <c r="M3500" t="s">
        <v>42</v>
      </c>
      <c r="N3500">
        <v>5</v>
      </c>
      <c r="O3500">
        <v>5</v>
      </c>
      <c r="P3500">
        <v>4</v>
      </c>
      <c r="Q3500" t="s">
        <v>46</v>
      </c>
      <c r="R3500" t="s">
        <v>953</v>
      </c>
    </row>
    <row r="3501" spans="1:18" x14ac:dyDescent="0.3">
      <c r="A3501" t="s">
        <v>49</v>
      </c>
      <c r="B3501" t="s">
        <v>295</v>
      </c>
      <c r="C3501">
        <v>950</v>
      </c>
      <c r="D3501" t="s">
        <v>190</v>
      </c>
      <c r="E3501">
        <v>297509</v>
      </c>
      <c r="F3501" t="s">
        <v>196</v>
      </c>
      <c r="G3501">
        <v>2003</v>
      </c>
      <c r="H3501" t="s">
        <v>145</v>
      </c>
      <c r="I3501">
        <v>135</v>
      </c>
      <c r="J3501" t="s">
        <v>21</v>
      </c>
      <c r="K3501" t="s">
        <v>221</v>
      </c>
      <c r="L3501" t="s">
        <v>23</v>
      </c>
      <c r="M3501" t="s">
        <v>42</v>
      </c>
      <c r="N3501">
        <v>5</v>
      </c>
      <c r="O3501">
        <v>5</v>
      </c>
      <c r="P3501">
        <v>4</v>
      </c>
      <c r="Q3501" t="s">
        <v>30</v>
      </c>
      <c r="R3501" t="s">
        <v>953</v>
      </c>
    </row>
    <row r="3502" spans="1:18" x14ac:dyDescent="0.3">
      <c r="A3502" t="s">
        <v>49</v>
      </c>
      <c r="B3502" t="s">
        <v>295</v>
      </c>
      <c r="C3502">
        <v>3499</v>
      </c>
      <c r="D3502" t="s">
        <v>190</v>
      </c>
      <c r="E3502">
        <v>186010</v>
      </c>
      <c r="F3502" t="s">
        <v>196</v>
      </c>
      <c r="G3502">
        <v>2011</v>
      </c>
      <c r="H3502" t="s">
        <v>145</v>
      </c>
      <c r="I3502">
        <v>131</v>
      </c>
      <c r="J3502" t="s">
        <v>21</v>
      </c>
      <c r="K3502" t="s">
        <v>221</v>
      </c>
      <c r="L3502" t="s">
        <v>23</v>
      </c>
      <c r="M3502" t="s">
        <v>42</v>
      </c>
      <c r="N3502">
        <v>5</v>
      </c>
      <c r="O3502">
        <v>5</v>
      </c>
      <c r="P3502">
        <v>4</v>
      </c>
      <c r="Q3502" t="s">
        <v>46</v>
      </c>
      <c r="R3502" t="s">
        <v>31</v>
      </c>
    </row>
    <row r="3503" spans="1:18" x14ac:dyDescent="0.3">
      <c r="A3503" t="s">
        <v>49</v>
      </c>
      <c r="B3503" t="s">
        <v>296</v>
      </c>
      <c r="C3503">
        <v>1895</v>
      </c>
      <c r="D3503" t="s">
        <v>190</v>
      </c>
      <c r="E3503">
        <v>306876</v>
      </c>
      <c r="F3503" t="s">
        <v>196</v>
      </c>
      <c r="G3503">
        <v>2008</v>
      </c>
      <c r="H3503" t="s">
        <v>145</v>
      </c>
      <c r="I3503">
        <v>95</v>
      </c>
      <c r="J3503" t="s">
        <v>21</v>
      </c>
      <c r="K3503" t="s">
        <v>221</v>
      </c>
      <c r="L3503" t="s">
        <v>23</v>
      </c>
      <c r="M3503" t="s">
        <v>42</v>
      </c>
      <c r="N3503">
        <v>5</v>
      </c>
      <c r="O3503">
        <v>5</v>
      </c>
      <c r="P3503">
        <v>4</v>
      </c>
      <c r="Q3503" t="s">
        <v>37</v>
      </c>
      <c r="R3503" t="s">
        <v>953</v>
      </c>
    </row>
    <row r="3504" spans="1:18" x14ac:dyDescent="0.3">
      <c r="A3504" t="s">
        <v>49</v>
      </c>
      <c r="B3504" t="s">
        <v>262</v>
      </c>
      <c r="C3504">
        <v>12445</v>
      </c>
      <c r="D3504" t="s">
        <v>190</v>
      </c>
      <c r="E3504">
        <v>118876</v>
      </c>
      <c r="F3504" t="s">
        <v>196</v>
      </c>
      <c r="G3504">
        <v>2017</v>
      </c>
      <c r="H3504" t="s">
        <v>145</v>
      </c>
      <c r="I3504">
        <v>132</v>
      </c>
      <c r="J3504" t="s">
        <v>21</v>
      </c>
      <c r="K3504" t="s">
        <v>230</v>
      </c>
      <c r="L3504" t="s">
        <v>23</v>
      </c>
      <c r="M3504" t="s">
        <v>42</v>
      </c>
      <c r="N3504">
        <v>5</v>
      </c>
      <c r="O3504">
        <v>5</v>
      </c>
      <c r="P3504">
        <v>4</v>
      </c>
      <c r="Q3504" t="s">
        <v>25</v>
      </c>
      <c r="R3504" t="s">
        <v>26</v>
      </c>
    </row>
    <row r="3505" spans="1:18" x14ac:dyDescent="0.3">
      <c r="A3505" t="s">
        <v>121</v>
      </c>
      <c r="B3505" t="s">
        <v>122</v>
      </c>
      <c r="C3505">
        <v>2500</v>
      </c>
      <c r="D3505" t="s">
        <v>190</v>
      </c>
      <c r="E3505">
        <v>211128</v>
      </c>
      <c r="F3505" t="s">
        <v>196</v>
      </c>
      <c r="G3505">
        <v>2008</v>
      </c>
      <c r="H3505" t="s">
        <v>145</v>
      </c>
      <c r="I3505">
        <v>77</v>
      </c>
      <c r="J3505" t="s">
        <v>21</v>
      </c>
      <c r="K3505" t="s">
        <v>221</v>
      </c>
      <c r="L3505" t="s">
        <v>23</v>
      </c>
      <c r="M3505" t="s">
        <v>42</v>
      </c>
      <c r="N3505">
        <v>5</v>
      </c>
      <c r="O3505">
        <v>5</v>
      </c>
      <c r="P3505">
        <v>4</v>
      </c>
      <c r="Q3505" t="s">
        <v>28</v>
      </c>
      <c r="R3505" t="s">
        <v>953</v>
      </c>
    </row>
    <row r="3506" spans="1:18" x14ac:dyDescent="0.3">
      <c r="A3506" t="s">
        <v>121</v>
      </c>
      <c r="B3506" t="s">
        <v>122</v>
      </c>
      <c r="C3506">
        <v>6950</v>
      </c>
      <c r="D3506" t="s">
        <v>190</v>
      </c>
      <c r="E3506">
        <v>212036</v>
      </c>
      <c r="F3506" t="s">
        <v>196</v>
      </c>
      <c r="G3506">
        <v>2015</v>
      </c>
      <c r="H3506" t="s">
        <v>145</v>
      </c>
      <c r="I3506">
        <v>90</v>
      </c>
      <c r="J3506" t="s">
        <v>21</v>
      </c>
      <c r="K3506" t="s">
        <v>221</v>
      </c>
      <c r="L3506" t="s">
        <v>23</v>
      </c>
      <c r="M3506" t="s">
        <v>42</v>
      </c>
      <c r="N3506">
        <v>5</v>
      </c>
      <c r="O3506">
        <v>5</v>
      </c>
      <c r="P3506">
        <v>4</v>
      </c>
      <c r="Q3506" t="s">
        <v>28</v>
      </c>
      <c r="R3506" t="s">
        <v>953</v>
      </c>
    </row>
    <row r="3507" spans="1:18" x14ac:dyDescent="0.3">
      <c r="A3507" t="s">
        <v>121</v>
      </c>
      <c r="B3507" t="s">
        <v>122</v>
      </c>
      <c r="C3507">
        <v>1995</v>
      </c>
      <c r="D3507" t="s">
        <v>190</v>
      </c>
      <c r="E3507">
        <v>234228</v>
      </c>
      <c r="F3507" t="s">
        <v>196</v>
      </c>
      <c r="G3507">
        <v>2006</v>
      </c>
      <c r="H3507" t="s">
        <v>145</v>
      </c>
      <c r="I3507">
        <v>83</v>
      </c>
      <c r="J3507" t="s">
        <v>21</v>
      </c>
      <c r="K3507" t="s">
        <v>221</v>
      </c>
      <c r="L3507" t="s">
        <v>23</v>
      </c>
      <c r="M3507" t="s">
        <v>42</v>
      </c>
      <c r="N3507">
        <v>5</v>
      </c>
      <c r="O3507">
        <v>5</v>
      </c>
      <c r="P3507">
        <v>4</v>
      </c>
      <c r="Q3507" t="s">
        <v>30</v>
      </c>
      <c r="R3507" t="s">
        <v>953</v>
      </c>
    </row>
    <row r="3508" spans="1:18" x14ac:dyDescent="0.3">
      <c r="A3508" t="s">
        <v>54</v>
      </c>
      <c r="B3508" t="s">
        <v>236</v>
      </c>
      <c r="C3508">
        <v>3990</v>
      </c>
      <c r="D3508" t="s">
        <v>190</v>
      </c>
      <c r="E3508">
        <v>195038</v>
      </c>
      <c r="F3508" t="s">
        <v>196</v>
      </c>
      <c r="G3508">
        <v>2010</v>
      </c>
      <c r="H3508" t="s">
        <v>145</v>
      </c>
      <c r="I3508">
        <v>109</v>
      </c>
      <c r="J3508" t="s">
        <v>21</v>
      </c>
      <c r="K3508" t="s">
        <v>230</v>
      </c>
      <c r="L3508" t="s">
        <v>23</v>
      </c>
      <c r="M3508" t="s">
        <v>953</v>
      </c>
      <c r="N3508">
        <v>5</v>
      </c>
      <c r="O3508">
        <v>5</v>
      </c>
      <c r="P3508">
        <v>4</v>
      </c>
      <c r="Q3508" t="s">
        <v>30</v>
      </c>
      <c r="R3508" t="s">
        <v>953</v>
      </c>
    </row>
    <row r="3509" spans="1:18" x14ac:dyDescent="0.3">
      <c r="A3509" t="s">
        <v>59</v>
      </c>
      <c r="B3509" t="s">
        <v>394</v>
      </c>
      <c r="C3509">
        <v>6950</v>
      </c>
      <c r="D3509" t="s">
        <v>190</v>
      </c>
      <c r="E3509">
        <v>409860</v>
      </c>
      <c r="F3509" t="s">
        <v>196</v>
      </c>
      <c r="G3509">
        <v>1998</v>
      </c>
      <c r="H3509" t="s">
        <v>145</v>
      </c>
      <c r="I3509">
        <v>116</v>
      </c>
      <c r="J3509" t="s">
        <v>21</v>
      </c>
      <c r="K3509" t="s">
        <v>230</v>
      </c>
      <c r="L3509" t="s">
        <v>23</v>
      </c>
      <c r="M3509" t="s">
        <v>27</v>
      </c>
      <c r="N3509">
        <v>5</v>
      </c>
      <c r="O3509">
        <v>5</v>
      </c>
      <c r="P3509">
        <v>4</v>
      </c>
      <c r="Q3509" t="s">
        <v>36</v>
      </c>
      <c r="R3509" t="s">
        <v>128</v>
      </c>
    </row>
    <row r="3510" spans="1:18" x14ac:dyDescent="0.3">
      <c r="A3510" t="s">
        <v>62</v>
      </c>
      <c r="B3510" t="s">
        <v>244</v>
      </c>
      <c r="C3510">
        <v>15890</v>
      </c>
      <c r="D3510" t="s">
        <v>190</v>
      </c>
      <c r="E3510">
        <v>178346</v>
      </c>
      <c r="F3510" t="s">
        <v>196</v>
      </c>
      <c r="G3510">
        <v>2021</v>
      </c>
      <c r="H3510" t="s">
        <v>145</v>
      </c>
      <c r="I3510">
        <v>150</v>
      </c>
      <c r="J3510" t="s">
        <v>21</v>
      </c>
      <c r="K3510" t="s">
        <v>230</v>
      </c>
      <c r="L3510" t="s">
        <v>23</v>
      </c>
      <c r="M3510" t="s">
        <v>953</v>
      </c>
      <c r="N3510">
        <v>5</v>
      </c>
      <c r="O3510">
        <v>5</v>
      </c>
      <c r="P3510">
        <v>4</v>
      </c>
      <c r="Q3510" t="s">
        <v>28</v>
      </c>
      <c r="R3510" t="s">
        <v>26</v>
      </c>
    </row>
    <row r="3511" spans="1:18" x14ac:dyDescent="0.3">
      <c r="A3511" t="s">
        <v>62</v>
      </c>
      <c r="B3511" t="s">
        <v>361</v>
      </c>
      <c r="C3511">
        <v>5499</v>
      </c>
      <c r="D3511" t="s">
        <v>190</v>
      </c>
      <c r="E3511">
        <v>135508</v>
      </c>
      <c r="F3511" t="s">
        <v>196</v>
      </c>
      <c r="G3511">
        <v>2010</v>
      </c>
      <c r="H3511" t="s">
        <v>145</v>
      </c>
      <c r="I3511">
        <v>102</v>
      </c>
      <c r="J3511" t="s">
        <v>21</v>
      </c>
      <c r="K3511" t="s">
        <v>221</v>
      </c>
      <c r="L3511" t="s">
        <v>23</v>
      </c>
      <c r="M3511" t="s">
        <v>42</v>
      </c>
      <c r="N3511">
        <v>5</v>
      </c>
      <c r="O3511">
        <v>5</v>
      </c>
      <c r="P3511">
        <v>4</v>
      </c>
      <c r="Q3511" t="s">
        <v>25</v>
      </c>
      <c r="R3511" t="s">
        <v>953</v>
      </c>
    </row>
    <row r="3512" spans="1:18" x14ac:dyDescent="0.3">
      <c r="A3512" t="s">
        <v>62</v>
      </c>
      <c r="B3512" t="s">
        <v>395</v>
      </c>
      <c r="C3512">
        <v>1250</v>
      </c>
      <c r="D3512" t="s">
        <v>190</v>
      </c>
      <c r="E3512">
        <v>215789</v>
      </c>
      <c r="F3512" t="s">
        <v>196</v>
      </c>
      <c r="G3512">
        <v>2005</v>
      </c>
      <c r="H3512" t="s">
        <v>145</v>
      </c>
      <c r="I3512">
        <v>150</v>
      </c>
      <c r="J3512" t="s">
        <v>21</v>
      </c>
      <c r="K3512" t="s">
        <v>230</v>
      </c>
      <c r="L3512" t="s">
        <v>23</v>
      </c>
      <c r="M3512" t="s">
        <v>42</v>
      </c>
      <c r="N3512">
        <v>5</v>
      </c>
      <c r="O3512">
        <v>5</v>
      </c>
      <c r="P3512">
        <v>4</v>
      </c>
      <c r="Q3512" t="s">
        <v>66</v>
      </c>
      <c r="R3512" t="s">
        <v>953</v>
      </c>
    </row>
    <row r="3513" spans="1:18" x14ac:dyDescent="0.3">
      <c r="A3513" t="s">
        <v>62</v>
      </c>
      <c r="B3513" t="s">
        <v>244</v>
      </c>
      <c r="C3513">
        <v>16950</v>
      </c>
      <c r="D3513" t="s">
        <v>190</v>
      </c>
      <c r="E3513">
        <v>73983</v>
      </c>
      <c r="F3513" t="s">
        <v>196</v>
      </c>
      <c r="G3513">
        <v>2014</v>
      </c>
      <c r="H3513" t="s">
        <v>145</v>
      </c>
      <c r="I3513">
        <v>179</v>
      </c>
      <c r="J3513" t="s">
        <v>21</v>
      </c>
      <c r="K3513" t="s">
        <v>230</v>
      </c>
      <c r="L3513" t="s">
        <v>23</v>
      </c>
      <c r="M3513" t="s">
        <v>42</v>
      </c>
      <c r="N3513">
        <v>5</v>
      </c>
      <c r="O3513">
        <v>5</v>
      </c>
      <c r="P3513">
        <v>4</v>
      </c>
      <c r="Q3513" t="s">
        <v>32</v>
      </c>
      <c r="R3513" t="s">
        <v>31</v>
      </c>
    </row>
    <row r="3514" spans="1:18" x14ac:dyDescent="0.3">
      <c r="A3514" t="s">
        <v>64</v>
      </c>
      <c r="B3514" t="s">
        <v>67</v>
      </c>
      <c r="C3514">
        <v>2750</v>
      </c>
      <c r="D3514" t="s">
        <v>190</v>
      </c>
      <c r="E3514">
        <v>221841</v>
      </c>
      <c r="F3514" t="s">
        <v>196</v>
      </c>
      <c r="G3514">
        <v>2011</v>
      </c>
      <c r="H3514" t="s">
        <v>145</v>
      </c>
      <c r="I3514">
        <v>120</v>
      </c>
      <c r="J3514" t="s">
        <v>21</v>
      </c>
      <c r="K3514" t="s">
        <v>221</v>
      </c>
      <c r="L3514" t="s">
        <v>23</v>
      </c>
      <c r="M3514" t="s">
        <v>42</v>
      </c>
      <c r="N3514">
        <v>5</v>
      </c>
      <c r="O3514">
        <v>5</v>
      </c>
      <c r="P3514">
        <v>4</v>
      </c>
      <c r="Q3514" t="s">
        <v>25</v>
      </c>
      <c r="R3514" t="s">
        <v>953</v>
      </c>
    </row>
    <row r="3515" spans="1:18" x14ac:dyDescent="0.3">
      <c r="A3515" t="s">
        <v>64</v>
      </c>
      <c r="B3515" t="s">
        <v>396</v>
      </c>
      <c r="C3515">
        <v>1500</v>
      </c>
      <c r="D3515" t="s">
        <v>190</v>
      </c>
      <c r="E3515">
        <v>252196</v>
      </c>
      <c r="F3515" t="s">
        <v>196</v>
      </c>
      <c r="G3515">
        <v>2006</v>
      </c>
      <c r="H3515" t="s">
        <v>145</v>
      </c>
      <c r="I3515">
        <v>125</v>
      </c>
      <c r="J3515" t="s">
        <v>21</v>
      </c>
      <c r="K3515" t="s">
        <v>230</v>
      </c>
      <c r="L3515" t="s">
        <v>23</v>
      </c>
      <c r="M3515" t="s">
        <v>42</v>
      </c>
      <c r="N3515">
        <v>5</v>
      </c>
      <c r="O3515">
        <v>5</v>
      </c>
      <c r="P3515">
        <v>4</v>
      </c>
      <c r="Q3515" t="s">
        <v>142</v>
      </c>
      <c r="R3515" t="s">
        <v>953</v>
      </c>
    </row>
    <row r="3516" spans="1:18" x14ac:dyDescent="0.3">
      <c r="A3516" t="s">
        <v>84</v>
      </c>
      <c r="B3516" t="s">
        <v>397</v>
      </c>
      <c r="C3516">
        <v>1499</v>
      </c>
      <c r="D3516" t="s">
        <v>190</v>
      </c>
      <c r="E3516">
        <v>105581</v>
      </c>
      <c r="F3516" t="s">
        <v>196</v>
      </c>
      <c r="G3516">
        <v>2001</v>
      </c>
      <c r="H3516" t="s">
        <v>145</v>
      </c>
      <c r="I3516">
        <v>114</v>
      </c>
      <c r="J3516" t="s">
        <v>21</v>
      </c>
      <c r="K3516" t="s">
        <v>221</v>
      </c>
      <c r="L3516" t="s">
        <v>23</v>
      </c>
      <c r="M3516" t="s">
        <v>42</v>
      </c>
      <c r="N3516">
        <v>5</v>
      </c>
      <c r="O3516">
        <v>5</v>
      </c>
      <c r="P3516">
        <v>4</v>
      </c>
      <c r="Q3516" t="s">
        <v>30</v>
      </c>
      <c r="R3516" t="s">
        <v>953</v>
      </c>
    </row>
    <row r="3517" spans="1:18" x14ac:dyDescent="0.3">
      <c r="A3517" t="s">
        <v>84</v>
      </c>
      <c r="B3517" t="s">
        <v>398</v>
      </c>
      <c r="C3517">
        <v>1245</v>
      </c>
      <c r="D3517" t="s">
        <v>190</v>
      </c>
      <c r="E3517">
        <v>181494</v>
      </c>
      <c r="F3517" t="s">
        <v>196</v>
      </c>
      <c r="G3517">
        <v>2006</v>
      </c>
      <c r="H3517" t="s">
        <v>145</v>
      </c>
      <c r="I3517">
        <v>116</v>
      </c>
      <c r="J3517" t="s">
        <v>21</v>
      </c>
      <c r="K3517" t="s">
        <v>230</v>
      </c>
      <c r="L3517" t="s">
        <v>23</v>
      </c>
      <c r="M3517" t="s">
        <v>42</v>
      </c>
      <c r="N3517">
        <v>5</v>
      </c>
      <c r="O3517">
        <v>5</v>
      </c>
      <c r="P3517">
        <v>4</v>
      </c>
      <c r="Q3517" t="s">
        <v>30</v>
      </c>
      <c r="R3517" t="s">
        <v>953</v>
      </c>
    </row>
    <row r="3518" spans="1:18" x14ac:dyDescent="0.3">
      <c r="A3518" t="s">
        <v>87</v>
      </c>
      <c r="B3518" t="s">
        <v>275</v>
      </c>
      <c r="C3518">
        <v>9890</v>
      </c>
      <c r="D3518" t="s">
        <v>190</v>
      </c>
      <c r="E3518">
        <v>138802</v>
      </c>
      <c r="F3518" t="s">
        <v>196</v>
      </c>
      <c r="G3518">
        <v>2015</v>
      </c>
      <c r="H3518" t="s">
        <v>145</v>
      </c>
      <c r="I3518">
        <v>110</v>
      </c>
      <c r="J3518" t="s">
        <v>21</v>
      </c>
      <c r="K3518" t="s">
        <v>230</v>
      </c>
      <c r="L3518" t="s">
        <v>23</v>
      </c>
      <c r="M3518" t="s">
        <v>953</v>
      </c>
      <c r="N3518">
        <v>5</v>
      </c>
      <c r="O3518">
        <v>5</v>
      </c>
      <c r="P3518">
        <v>4</v>
      </c>
      <c r="Q3518" t="s">
        <v>46</v>
      </c>
      <c r="R3518" t="s">
        <v>953</v>
      </c>
    </row>
    <row r="3519" spans="1:18" x14ac:dyDescent="0.3">
      <c r="A3519" t="s">
        <v>90</v>
      </c>
      <c r="B3519" t="s">
        <v>208</v>
      </c>
      <c r="C3519">
        <v>1895</v>
      </c>
      <c r="D3519" t="s">
        <v>190</v>
      </c>
      <c r="E3519">
        <v>149694</v>
      </c>
      <c r="F3519" t="s">
        <v>196</v>
      </c>
      <c r="G3519">
        <v>2008</v>
      </c>
      <c r="H3519" t="s">
        <v>145</v>
      </c>
      <c r="I3519">
        <v>107</v>
      </c>
      <c r="J3519" t="s">
        <v>21</v>
      </c>
      <c r="K3519" t="s">
        <v>221</v>
      </c>
      <c r="L3519" t="s">
        <v>23</v>
      </c>
      <c r="M3519" t="s">
        <v>953</v>
      </c>
      <c r="N3519">
        <v>5</v>
      </c>
      <c r="O3519">
        <v>5</v>
      </c>
      <c r="P3519">
        <v>4</v>
      </c>
      <c r="Q3519" t="s">
        <v>30</v>
      </c>
      <c r="R3519" t="s">
        <v>953</v>
      </c>
    </row>
    <row r="3520" spans="1:18" x14ac:dyDescent="0.3">
      <c r="A3520" t="s">
        <v>16</v>
      </c>
      <c r="B3520" t="s">
        <v>399</v>
      </c>
      <c r="C3520">
        <v>2850</v>
      </c>
      <c r="D3520" t="s">
        <v>190</v>
      </c>
      <c r="E3520">
        <v>161108</v>
      </c>
      <c r="F3520" t="s">
        <v>196</v>
      </c>
      <c r="G3520">
        <v>2002</v>
      </c>
      <c r="H3520" t="s">
        <v>145</v>
      </c>
      <c r="I3520">
        <v>166</v>
      </c>
      <c r="J3520" t="s">
        <v>21</v>
      </c>
      <c r="K3520" t="s">
        <v>230</v>
      </c>
      <c r="L3520" t="s">
        <v>23</v>
      </c>
      <c r="M3520" t="s">
        <v>42</v>
      </c>
      <c r="N3520">
        <v>5</v>
      </c>
      <c r="O3520">
        <v>5</v>
      </c>
      <c r="P3520">
        <v>4</v>
      </c>
      <c r="Q3520" t="s">
        <v>25</v>
      </c>
      <c r="R3520" t="s">
        <v>31</v>
      </c>
    </row>
    <row r="3521" spans="1:18" x14ac:dyDescent="0.3">
      <c r="A3521" t="s">
        <v>94</v>
      </c>
      <c r="B3521" t="s">
        <v>400</v>
      </c>
      <c r="C3521">
        <v>3650</v>
      </c>
      <c r="D3521" t="s">
        <v>190</v>
      </c>
      <c r="E3521">
        <v>230275</v>
      </c>
      <c r="F3521" t="s">
        <v>196</v>
      </c>
      <c r="G3521">
        <v>2010</v>
      </c>
      <c r="H3521" t="s">
        <v>145</v>
      </c>
      <c r="I3521">
        <v>122</v>
      </c>
      <c r="J3521" t="s">
        <v>21</v>
      </c>
      <c r="K3521" t="s">
        <v>230</v>
      </c>
      <c r="L3521" t="s">
        <v>23</v>
      </c>
      <c r="M3521" t="s">
        <v>42</v>
      </c>
      <c r="N3521">
        <v>5</v>
      </c>
      <c r="O3521">
        <v>5</v>
      </c>
      <c r="P3521">
        <v>4</v>
      </c>
      <c r="Q3521" t="s">
        <v>25</v>
      </c>
      <c r="R3521" t="s">
        <v>128</v>
      </c>
    </row>
    <row r="3522" spans="1:18" x14ac:dyDescent="0.3">
      <c r="A3522" t="s">
        <v>102</v>
      </c>
      <c r="B3522" t="s">
        <v>401</v>
      </c>
      <c r="C3522">
        <v>1999</v>
      </c>
      <c r="D3522" t="s">
        <v>190</v>
      </c>
      <c r="E3522">
        <v>232422</v>
      </c>
      <c r="F3522" t="s">
        <v>196</v>
      </c>
      <c r="G3522">
        <v>2005</v>
      </c>
      <c r="H3522" t="s">
        <v>145</v>
      </c>
      <c r="I3522">
        <v>116</v>
      </c>
      <c r="J3522" t="s">
        <v>21</v>
      </c>
      <c r="K3522" t="s">
        <v>221</v>
      </c>
      <c r="L3522" t="s">
        <v>23</v>
      </c>
      <c r="M3522" t="s">
        <v>42</v>
      </c>
      <c r="N3522">
        <v>5</v>
      </c>
      <c r="O3522">
        <v>5</v>
      </c>
      <c r="P3522">
        <v>4</v>
      </c>
      <c r="Q3522" t="s">
        <v>25</v>
      </c>
      <c r="R3522" t="s">
        <v>953</v>
      </c>
    </row>
    <row r="3523" spans="1:18" x14ac:dyDescent="0.3">
      <c r="A3523" t="s">
        <v>38</v>
      </c>
      <c r="B3523" t="s">
        <v>402</v>
      </c>
      <c r="C3523">
        <v>7490</v>
      </c>
      <c r="D3523" t="s">
        <v>190</v>
      </c>
      <c r="E3523">
        <v>118967</v>
      </c>
      <c r="F3523" t="s">
        <v>196</v>
      </c>
      <c r="G3523">
        <v>2012</v>
      </c>
      <c r="H3523" t="s">
        <v>145</v>
      </c>
      <c r="I3523">
        <v>140</v>
      </c>
      <c r="J3523" t="s">
        <v>21</v>
      </c>
      <c r="K3523" t="s">
        <v>226</v>
      </c>
      <c r="L3523" t="s">
        <v>23</v>
      </c>
      <c r="M3523" t="s">
        <v>42</v>
      </c>
      <c r="N3523">
        <v>5</v>
      </c>
      <c r="O3523">
        <v>5</v>
      </c>
      <c r="P3523">
        <v>4</v>
      </c>
      <c r="Q3523" t="s">
        <v>25</v>
      </c>
      <c r="R3523" t="s">
        <v>31</v>
      </c>
    </row>
    <row r="3524" spans="1:18" x14ac:dyDescent="0.3">
      <c r="A3524" t="s">
        <v>40</v>
      </c>
      <c r="B3524" t="s">
        <v>231</v>
      </c>
      <c r="C3524">
        <v>3750</v>
      </c>
      <c r="D3524" t="s">
        <v>190</v>
      </c>
      <c r="E3524">
        <v>73274</v>
      </c>
      <c r="F3524" t="s">
        <v>196</v>
      </c>
      <c r="G3524">
        <v>2006</v>
      </c>
      <c r="H3524" t="s">
        <v>145</v>
      </c>
      <c r="I3524">
        <v>73</v>
      </c>
      <c r="J3524" t="s">
        <v>21</v>
      </c>
      <c r="K3524" t="s">
        <v>226</v>
      </c>
      <c r="L3524" t="s">
        <v>23</v>
      </c>
      <c r="M3524" t="s">
        <v>953</v>
      </c>
      <c r="N3524">
        <v>5</v>
      </c>
      <c r="O3524">
        <v>5</v>
      </c>
      <c r="P3524">
        <v>4</v>
      </c>
      <c r="Q3524" t="s">
        <v>30</v>
      </c>
      <c r="R3524" t="s">
        <v>953</v>
      </c>
    </row>
    <row r="3525" spans="1:18" x14ac:dyDescent="0.3">
      <c r="A3525" t="s">
        <v>40</v>
      </c>
      <c r="B3525" t="s">
        <v>403</v>
      </c>
      <c r="C3525">
        <v>1995</v>
      </c>
      <c r="D3525" t="s">
        <v>190</v>
      </c>
      <c r="E3525">
        <v>204213</v>
      </c>
      <c r="F3525" t="s">
        <v>196</v>
      </c>
      <c r="G3525">
        <v>1999</v>
      </c>
      <c r="H3525" t="s">
        <v>145</v>
      </c>
      <c r="I3525">
        <v>132</v>
      </c>
      <c r="J3525" t="s">
        <v>21</v>
      </c>
      <c r="K3525" t="s">
        <v>226</v>
      </c>
      <c r="L3525" t="s">
        <v>23</v>
      </c>
      <c r="M3525" t="s">
        <v>953</v>
      </c>
      <c r="N3525">
        <v>5</v>
      </c>
      <c r="O3525">
        <v>5</v>
      </c>
      <c r="P3525">
        <v>4</v>
      </c>
      <c r="Q3525" t="s">
        <v>36</v>
      </c>
      <c r="R3525" t="s">
        <v>128</v>
      </c>
    </row>
    <row r="3526" spans="1:18" x14ac:dyDescent="0.3">
      <c r="A3526" t="s">
        <v>44</v>
      </c>
      <c r="B3526" t="s">
        <v>294</v>
      </c>
      <c r="C3526">
        <v>2950</v>
      </c>
      <c r="D3526" t="s">
        <v>190</v>
      </c>
      <c r="E3526">
        <v>192395</v>
      </c>
      <c r="F3526" t="s">
        <v>196</v>
      </c>
      <c r="G3526">
        <v>2009</v>
      </c>
      <c r="H3526" t="s">
        <v>145</v>
      </c>
      <c r="I3526">
        <v>179</v>
      </c>
      <c r="J3526" t="s">
        <v>21</v>
      </c>
      <c r="K3526" t="s">
        <v>226</v>
      </c>
      <c r="L3526" t="s">
        <v>23</v>
      </c>
      <c r="M3526" t="s">
        <v>42</v>
      </c>
      <c r="N3526">
        <v>5</v>
      </c>
      <c r="O3526">
        <v>5</v>
      </c>
      <c r="P3526">
        <v>4</v>
      </c>
      <c r="Q3526" t="s">
        <v>30</v>
      </c>
      <c r="R3526" t="s">
        <v>26</v>
      </c>
    </row>
    <row r="3527" spans="1:18" x14ac:dyDescent="0.3">
      <c r="A3527" t="s">
        <v>44</v>
      </c>
      <c r="B3527" t="s">
        <v>294</v>
      </c>
      <c r="C3527">
        <v>4495</v>
      </c>
      <c r="D3527" t="s">
        <v>190</v>
      </c>
      <c r="E3527">
        <v>254546</v>
      </c>
      <c r="F3527" t="s">
        <v>196</v>
      </c>
      <c r="G3527">
        <v>2012</v>
      </c>
      <c r="H3527" t="s">
        <v>145</v>
      </c>
      <c r="I3527">
        <v>140</v>
      </c>
      <c r="J3527" t="s">
        <v>21</v>
      </c>
      <c r="K3527" t="s">
        <v>226</v>
      </c>
      <c r="L3527" t="s">
        <v>23</v>
      </c>
      <c r="M3527" t="s">
        <v>42</v>
      </c>
      <c r="N3527">
        <v>5</v>
      </c>
      <c r="O3527">
        <v>5</v>
      </c>
      <c r="P3527">
        <v>4</v>
      </c>
      <c r="Q3527" t="s">
        <v>46</v>
      </c>
      <c r="R3527" t="s">
        <v>31</v>
      </c>
    </row>
    <row r="3528" spans="1:18" x14ac:dyDescent="0.3">
      <c r="A3528" t="s">
        <v>44</v>
      </c>
      <c r="B3528" t="s">
        <v>233</v>
      </c>
      <c r="C3528">
        <v>2950</v>
      </c>
      <c r="D3528" t="s">
        <v>190</v>
      </c>
      <c r="E3528">
        <v>219477</v>
      </c>
      <c r="F3528" t="s">
        <v>196</v>
      </c>
      <c r="G3528">
        <v>2008</v>
      </c>
      <c r="H3528" t="s">
        <v>145</v>
      </c>
      <c r="I3528">
        <v>116</v>
      </c>
      <c r="J3528" t="s">
        <v>21</v>
      </c>
      <c r="K3528" t="s">
        <v>226</v>
      </c>
      <c r="L3528" t="s">
        <v>23</v>
      </c>
      <c r="M3528" t="s">
        <v>42</v>
      </c>
      <c r="N3528">
        <v>5</v>
      </c>
      <c r="O3528">
        <v>5</v>
      </c>
      <c r="P3528">
        <v>4</v>
      </c>
      <c r="Q3528" t="s">
        <v>25</v>
      </c>
      <c r="R3528" t="s">
        <v>953</v>
      </c>
    </row>
    <row r="3529" spans="1:18" x14ac:dyDescent="0.3">
      <c r="A3529" t="s">
        <v>44</v>
      </c>
      <c r="B3529" t="s">
        <v>233</v>
      </c>
      <c r="C3529">
        <v>9999</v>
      </c>
      <c r="D3529" t="s">
        <v>190</v>
      </c>
      <c r="E3529">
        <v>125899</v>
      </c>
      <c r="F3529" t="s">
        <v>196</v>
      </c>
      <c r="G3529">
        <v>2017</v>
      </c>
      <c r="H3529" t="s">
        <v>145</v>
      </c>
      <c r="I3529">
        <v>125</v>
      </c>
      <c r="J3529" t="s">
        <v>21</v>
      </c>
      <c r="K3529" t="s">
        <v>226</v>
      </c>
      <c r="L3529" t="s">
        <v>23</v>
      </c>
      <c r="M3529" t="s">
        <v>953</v>
      </c>
      <c r="N3529">
        <v>5</v>
      </c>
      <c r="O3529">
        <v>5</v>
      </c>
      <c r="P3529">
        <v>4</v>
      </c>
      <c r="Q3529" t="s">
        <v>46</v>
      </c>
      <c r="R3529" t="s">
        <v>953</v>
      </c>
    </row>
    <row r="3530" spans="1:18" x14ac:dyDescent="0.3">
      <c r="A3530" t="s">
        <v>44</v>
      </c>
      <c r="B3530" t="s">
        <v>232</v>
      </c>
      <c r="C3530">
        <v>3440</v>
      </c>
      <c r="D3530" t="s">
        <v>190</v>
      </c>
      <c r="E3530">
        <v>196631</v>
      </c>
      <c r="F3530" t="s">
        <v>196</v>
      </c>
      <c r="G3530">
        <v>2009</v>
      </c>
      <c r="H3530" t="s">
        <v>145</v>
      </c>
      <c r="I3530">
        <v>80</v>
      </c>
      <c r="J3530" t="s">
        <v>21</v>
      </c>
      <c r="K3530" t="s">
        <v>226</v>
      </c>
      <c r="L3530" t="s">
        <v>23</v>
      </c>
      <c r="M3530" t="s">
        <v>953</v>
      </c>
      <c r="N3530">
        <v>5</v>
      </c>
      <c r="O3530">
        <v>5</v>
      </c>
      <c r="P3530">
        <v>4</v>
      </c>
      <c r="Q3530" t="s">
        <v>25</v>
      </c>
      <c r="R3530" t="s">
        <v>953</v>
      </c>
    </row>
    <row r="3531" spans="1:18" x14ac:dyDescent="0.3">
      <c r="A3531" t="s">
        <v>44</v>
      </c>
      <c r="B3531" t="s">
        <v>232</v>
      </c>
      <c r="C3531">
        <v>7450</v>
      </c>
      <c r="D3531" t="s">
        <v>190</v>
      </c>
      <c r="E3531">
        <v>127590</v>
      </c>
      <c r="F3531" t="s">
        <v>196</v>
      </c>
      <c r="G3531">
        <v>2016</v>
      </c>
      <c r="H3531" t="s">
        <v>145</v>
      </c>
      <c r="I3531">
        <v>90</v>
      </c>
      <c r="J3531" t="s">
        <v>21</v>
      </c>
      <c r="K3531" t="s">
        <v>226</v>
      </c>
      <c r="L3531" t="s">
        <v>23</v>
      </c>
      <c r="M3531" t="s">
        <v>42</v>
      </c>
      <c r="N3531">
        <v>5</v>
      </c>
      <c r="O3531">
        <v>5</v>
      </c>
      <c r="P3531">
        <v>4</v>
      </c>
      <c r="Q3531" t="s">
        <v>25</v>
      </c>
      <c r="R3531" t="s">
        <v>953</v>
      </c>
    </row>
    <row r="3532" spans="1:18" x14ac:dyDescent="0.3">
      <c r="A3532" t="s">
        <v>49</v>
      </c>
      <c r="B3532" t="s">
        <v>171</v>
      </c>
      <c r="C3532">
        <v>6950</v>
      </c>
      <c r="D3532" t="s">
        <v>190</v>
      </c>
      <c r="E3532">
        <v>106989</v>
      </c>
      <c r="F3532" t="s">
        <v>196</v>
      </c>
      <c r="G3532">
        <v>2014</v>
      </c>
      <c r="H3532" t="s">
        <v>145</v>
      </c>
      <c r="I3532">
        <v>73</v>
      </c>
      <c r="J3532" t="s">
        <v>21</v>
      </c>
      <c r="K3532" t="s">
        <v>226</v>
      </c>
      <c r="L3532" t="s">
        <v>23</v>
      </c>
      <c r="M3532" t="s">
        <v>42</v>
      </c>
      <c r="N3532">
        <v>5</v>
      </c>
      <c r="O3532">
        <v>5</v>
      </c>
      <c r="P3532">
        <v>4</v>
      </c>
      <c r="Q3532" t="s">
        <v>32</v>
      </c>
      <c r="R3532" t="s">
        <v>953</v>
      </c>
    </row>
    <row r="3533" spans="1:18" x14ac:dyDescent="0.3">
      <c r="A3533" t="s">
        <v>49</v>
      </c>
      <c r="B3533" t="s">
        <v>262</v>
      </c>
      <c r="C3533">
        <v>4750</v>
      </c>
      <c r="D3533" t="s">
        <v>190</v>
      </c>
      <c r="E3533">
        <v>172283</v>
      </c>
      <c r="F3533" t="s">
        <v>196</v>
      </c>
      <c r="G3533">
        <v>2010</v>
      </c>
      <c r="H3533" t="s">
        <v>145</v>
      </c>
      <c r="I3533">
        <v>110</v>
      </c>
      <c r="J3533" t="s">
        <v>21</v>
      </c>
      <c r="K3533" t="s">
        <v>226</v>
      </c>
      <c r="L3533" t="s">
        <v>23</v>
      </c>
      <c r="M3533" t="s">
        <v>42</v>
      </c>
      <c r="N3533">
        <v>5</v>
      </c>
      <c r="O3533">
        <v>5</v>
      </c>
      <c r="P3533">
        <v>4</v>
      </c>
      <c r="Q3533" t="s">
        <v>30</v>
      </c>
      <c r="R3533" t="s">
        <v>953</v>
      </c>
    </row>
    <row r="3534" spans="1:18" x14ac:dyDescent="0.3">
      <c r="A3534" t="s">
        <v>49</v>
      </c>
      <c r="B3534" t="s">
        <v>262</v>
      </c>
      <c r="C3534">
        <v>10449</v>
      </c>
      <c r="D3534" t="s">
        <v>190</v>
      </c>
      <c r="E3534">
        <v>134281</v>
      </c>
      <c r="F3534" t="s">
        <v>196</v>
      </c>
      <c r="G3534">
        <v>2017</v>
      </c>
      <c r="H3534" t="s">
        <v>145</v>
      </c>
      <c r="I3534">
        <v>131</v>
      </c>
      <c r="J3534" t="s">
        <v>21</v>
      </c>
      <c r="K3534" t="s">
        <v>226</v>
      </c>
      <c r="L3534" t="s">
        <v>23</v>
      </c>
      <c r="M3534" t="s">
        <v>42</v>
      </c>
      <c r="N3534">
        <v>5</v>
      </c>
      <c r="O3534">
        <v>5</v>
      </c>
      <c r="P3534">
        <v>4</v>
      </c>
      <c r="Q3534" t="s">
        <v>28</v>
      </c>
      <c r="R3534" t="s">
        <v>26</v>
      </c>
    </row>
    <row r="3535" spans="1:18" x14ac:dyDescent="0.3">
      <c r="A3535" t="s">
        <v>49</v>
      </c>
      <c r="B3535" t="s">
        <v>171</v>
      </c>
      <c r="C3535">
        <v>3995</v>
      </c>
      <c r="D3535" t="s">
        <v>190</v>
      </c>
      <c r="E3535">
        <v>142980</v>
      </c>
      <c r="F3535" t="s">
        <v>196</v>
      </c>
      <c r="G3535">
        <v>2012</v>
      </c>
      <c r="H3535" t="s">
        <v>145</v>
      </c>
      <c r="I3535">
        <v>75</v>
      </c>
      <c r="J3535" t="s">
        <v>21</v>
      </c>
      <c r="K3535" t="s">
        <v>226</v>
      </c>
      <c r="L3535" t="s">
        <v>23</v>
      </c>
      <c r="M3535" t="s">
        <v>42</v>
      </c>
      <c r="N3535">
        <v>5</v>
      </c>
      <c r="O3535">
        <v>5</v>
      </c>
      <c r="P3535">
        <v>4</v>
      </c>
      <c r="Q3535" t="s">
        <v>32</v>
      </c>
      <c r="R3535" t="s">
        <v>953</v>
      </c>
    </row>
    <row r="3536" spans="1:18" x14ac:dyDescent="0.3">
      <c r="A3536" t="s">
        <v>49</v>
      </c>
      <c r="B3536" t="s">
        <v>262</v>
      </c>
      <c r="C3536">
        <v>2500</v>
      </c>
      <c r="D3536" t="s">
        <v>190</v>
      </c>
      <c r="E3536">
        <v>191594</v>
      </c>
      <c r="F3536" t="s">
        <v>196</v>
      </c>
      <c r="G3536">
        <v>2008</v>
      </c>
      <c r="H3536" t="s">
        <v>145</v>
      </c>
      <c r="I3536">
        <v>111</v>
      </c>
      <c r="J3536" t="s">
        <v>21</v>
      </c>
      <c r="K3536" t="s">
        <v>226</v>
      </c>
      <c r="L3536" t="s">
        <v>23</v>
      </c>
      <c r="M3536" t="s">
        <v>42</v>
      </c>
      <c r="N3536">
        <v>5</v>
      </c>
      <c r="O3536">
        <v>5</v>
      </c>
      <c r="P3536">
        <v>4</v>
      </c>
      <c r="Q3536" t="s">
        <v>25</v>
      </c>
      <c r="R3536" t="s">
        <v>953</v>
      </c>
    </row>
    <row r="3537" spans="1:18" x14ac:dyDescent="0.3">
      <c r="A3537" t="s">
        <v>49</v>
      </c>
      <c r="B3537" t="s">
        <v>262</v>
      </c>
      <c r="C3537">
        <v>18350</v>
      </c>
      <c r="D3537" t="s">
        <v>190</v>
      </c>
      <c r="E3537">
        <v>108041</v>
      </c>
      <c r="F3537" t="s">
        <v>196</v>
      </c>
      <c r="G3537">
        <v>2020</v>
      </c>
      <c r="H3537" t="s">
        <v>145</v>
      </c>
      <c r="I3537">
        <v>160</v>
      </c>
      <c r="J3537" t="s">
        <v>21</v>
      </c>
      <c r="K3537" t="s">
        <v>226</v>
      </c>
      <c r="L3537" t="s">
        <v>23</v>
      </c>
      <c r="M3537" t="s">
        <v>42</v>
      </c>
      <c r="N3537">
        <v>5</v>
      </c>
      <c r="O3537">
        <v>5</v>
      </c>
      <c r="P3537">
        <v>4</v>
      </c>
      <c r="Q3537" t="s">
        <v>25</v>
      </c>
      <c r="R3537" t="s">
        <v>26</v>
      </c>
    </row>
    <row r="3538" spans="1:18" x14ac:dyDescent="0.3">
      <c r="A3538" t="s">
        <v>52</v>
      </c>
      <c r="B3538" t="s">
        <v>235</v>
      </c>
      <c r="C3538">
        <v>4440</v>
      </c>
      <c r="D3538" t="s">
        <v>190</v>
      </c>
      <c r="E3538">
        <v>67967</v>
      </c>
      <c r="F3538" t="s">
        <v>196</v>
      </c>
      <c r="G3538">
        <v>2010</v>
      </c>
      <c r="H3538" t="s">
        <v>145</v>
      </c>
      <c r="I3538">
        <v>75</v>
      </c>
      <c r="J3538" t="s">
        <v>21</v>
      </c>
      <c r="K3538" t="s">
        <v>226</v>
      </c>
      <c r="L3538" t="s">
        <v>23</v>
      </c>
      <c r="M3538" t="s">
        <v>953</v>
      </c>
      <c r="N3538">
        <v>5</v>
      </c>
      <c r="O3538">
        <v>5</v>
      </c>
      <c r="P3538">
        <v>4</v>
      </c>
      <c r="Q3538" t="s">
        <v>25</v>
      </c>
      <c r="R3538" t="s">
        <v>953</v>
      </c>
    </row>
    <row r="3539" spans="1:18" x14ac:dyDescent="0.3">
      <c r="A3539" t="s">
        <v>52</v>
      </c>
      <c r="B3539" t="s">
        <v>235</v>
      </c>
      <c r="C3539">
        <v>3450</v>
      </c>
      <c r="D3539" t="s">
        <v>190</v>
      </c>
      <c r="E3539">
        <v>127050</v>
      </c>
      <c r="F3539" t="s">
        <v>196</v>
      </c>
      <c r="G3539">
        <v>2011</v>
      </c>
      <c r="H3539" t="s">
        <v>145</v>
      </c>
      <c r="I3539">
        <v>75</v>
      </c>
      <c r="J3539" t="s">
        <v>21</v>
      </c>
      <c r="K3539" t="s">
        <v>226</v>
      </c>
      <c r="L3539" t="s">
        <v>23</v>
      </c>
      <c r="M3539" t="s">
        <v>42</v>
      </c>
      <c r="N3539">
        <v>5</v>
      </c>
      <c r="O3539">
        <v>5</v>
      </c>
      <c r="P3539">
        <v>4</v>
      </c>
      <c r="Q3539" t="s">
        <v>32</v>
      </c>
      <c r="R3539" t="s">
        <v>953</v>
      </c>
    </row>
    <row r="3540" spans="1:18" x14ac:dyDescent="0.3">
      <c r="A3540" t="s">
        <v>121</v>
      </c>
      <c r="B3540" t="s">
        <v>265</v>
      </c>
      <c r="C3540">
        <v>11950</v>
      </c>
      <c r="D3540" t="s">
        <v>190</v>
      </c>
      <c r="E3540">
        <v>106066</v>
      </c>
      <c r="F3540" t="s">
        <v>196</v>
      </c>
      <c r="G3540">
        <v>2014</v>
      </c>
      <c r="H3540" t="s">
        <v>145</v>
      </c>
      <c r="I3540">
        <v>141</v>
      </c>
      <c r="J3540" t="s">
        <v>21</v>
      </c>
      <c r="K3540" t="s">
        <v>226</v>
      </c>
      <c r="L3540" t="s">
        <v>23</v>
      </c>
      <c r="M3540" t="s">
        <v>42</v>
      </c>
      <c r="N3540">
        <v>5</v>
      </c>
      <c r="O3540">
        <v>5</v>
      </c>
      <c r="P3540">
        <v>4</v>
      </c>
      <c r="Q3540" t="s">
        <v>30</v>
      </c>
      <c r="R3540" t="s">
        <v>953</v>
      </c>
    </row>
    <row r="3541" spans="1:18" x14ac:dyDescent="0.3">
      <c r="A3541" t="s">
        <v>54</v>
      </c>
      <c r="B3541" t="s">
        <v>404</v>
      </c>
      <c r="C3541">
        <v>4950</v>
      </c>
      <c r="D3541" t="s">
        <v>190</v>
      </c>
      <c r="E3541">
        <v>110448</v>
      </c>
      <c r="F3541" t="s">
        <v>196</v>
      </c>
      <c r="G3541">
        <v>2013</v>
      </c>
      <c r="H3541" t="s">
        <v>145</v>
      </c>
      <c r="I3541">
        <v>69</v>
      </c>
      <c r="J3541" t="s">
        <v>21</v>
      </c>
      <c r="K3541" t="s">
        <v>226</v>
      </c>
      <c r="L3541" t="s">
        <v>23</v>
      </c>
      <c r="M3541" t="s">
        <v>42</v>
      </c>
      <c r="N3541">
        <v>5</v>
      </c>
      <c r="O3541">
        <v>5</v>
      </c>
      <c r="P3541">
        <v>4</v>
      </c>
      <c r="Q3541" t="s">
        <v>25</v>
      </c>
      <c r="R3541" t="s">
        <v>953</v>
      </c>
    </row>
    <row r="3542" spans="1:18" x14ac:dyDescent="0.3">
      <c r="A3542" t="s">
        <v>56</v>
      </c>
      <c r="B3542" t="s">
        <v>239</v>
      </c>
      <c r="C3542">
        <v>2795</v>
      </c>
      <c r="D3542" t="s">
        <v>190</v>
      </c>
      <c r="E3542">
        <v>247924</v>
      </c>
      <c r="F3542" t="s">
        <v>196</v>
      </c>
      <c r="G3542">
        <v>2009</v>
      </c>
      <c r="H3542" t="s">
        <v>145</v>
      </c>
      <c r="I3542">
        <v>97</v>
      </c>
      <c r="J3542" t="s">
        <v>21</v>
      </c>
      <c r="K3542" t="s">
        <v>226</v>
      </c>
      <c r="L3542" t="s">
        <v>23</v>
      </c>
      <c r="M3542" t="s">
        <v>42</v>
      </c>
      <c r="N3542">
        <v>5</v>
      </c>
      <c r="O3542">
        <v>5</v>
      </c>
      <c r="P3542">
        <v>4</v>
      </c>
      <c r="Q3542" t="s">
        <v>187</v>
      </c>
      <c r="R3542" t="s">
        <v>953</v>
      </c>
    </row>
    <row r="3543" spans="1:18" x14ac:dyDescent="0.3">
      <c r="A3543" t="s">
        <v>56</v>
      </c>
      <c r="B3543" t="s">
        <v>239</v>
      </c>
      <c r="C3543">
        <v>2735</v>
      </c>
      <c r="D3543" t="s">
        <v>190</v>
      </c>
      <c r="E3543">
        <v>202470</v>
      </c>
      <c r="F3543" t="s">
        <v>196</v>
      </c>
      <c r="G3543">
        <v>2008</v>
      </c>
      <c r="H3543" t="s">
        <v>145</v>
      </c>
      <c r="I3543">
        <v>60</v>
      </c>
      <c r="J3543" t="s">
        <v>21</v>
      </c>
      <c r="K3543" t="s">
        <v>226</v>
      </c>
      <c r="L3543" t="s">
        <v>23</v>
      </c>
      <c r="M3543" t="s">
        <v>42</v>
      </c>
      <c r="N3543">
        <v>5</v>
      </c>
      <c r="O3543">
        <v>5</v>
      </c>
      <c r="P3543">
        <v>4</v>
      </c>
      <c r="Q3543" t="s">
        <v>30</v>
      </c>
      <c r="R3543" t="s">
        <v>953</v>
      </c>
    </row>
    <row r="3544" spans="1:18" x14ac:dyDescent="0.3">
      <c r="A3544" t="s">
        <v>56</v>
      </c>
      <c r="B3544" t="s">
        <v>239</v>
      </c>
      <c r="C3544">
        <v>6999</v>
      </c>
      <c r="D3544" t="s">
        <v>190</v>
      </c>
      <c r="E3544">
        <v>89327</v>
      </c>
      <c r="F3544" t="s">
        <v>196</v>
      </c>
      <c r="G3544">
        <v>2012</v>
      </c>
      <c r="H3544" t="s">
        <v>145</v>
      </c>
      <c r="I3544">
        <v>82</v>
      </c>
      <c r="J3544" t="s">
        <v>21</v>
      </c>
      <c r="K3544" t="s">
        <v>226</v>
      </c>
      <c r="L3544" t="s">
        <v>23</v>
      </c>
      <c r="M3544" t="s">
        <v>42</v>
      </c>
      <c r="N3544">
        <v>5</v>
      </c>
      <c r="O3544">
        <v>5</v>
      </c>
      <c r="P3544">
        <v>4</v>
      </c>
      <c r="Q3544" t="s">
        <v>32</v>
      </c>
      <c r="R3544" t="s">
        <v>953</v>
      </c>
    </row>
    <row r="3545" spans="1:18" x14ac:dyDescent="0.3">
      <c r="A3545" t="s">
        <v>56</v>
      </c>
      <c r="B3545" t="s">
        <v>239</v>
      </c>
      <c r="C3545">
        <v>6999</v>
      </c>
      <c r="D3545" t="s">
        <v>190</v>
      </c>
      <c r="E3545">
        <v>89327</v>
      </c>
      <c r="F3545" t="s">
        <v>196</v>
      </c>
      <c r="G3545">
        <v>2012</v>
      </c>
      <c r="H3545" t="s">
        <v>145</v>
      </c>
      <c r="I3545">
        <v>82</v>
      </c>
      <c r="J3545" t="s">
        <v>21</v>
      </c>
      <c r="K3545" t="s">
        <v>226</v>
      </c>
      <c r="L3545" t="s">
        <v>23</v>
      </c>
      <c r="M3545" t="s">
        <v>42</v>
      </c>
      <c r="N3545">
        <v>5</v>
      </c>
      <c r="O3545">
        <v>5</v>
      </c>
      <c r="P3545">
        <v>4</v>
      </c>
      <c r="Q3545" t="s">
        <v>32</v>
      </c>
      <c r="R3545" t="s">
        <v>953</v>
      </c>
    </row>
    <row r="3546" spans="1:18" x14ac:dyDescent="0.3">
      <c r="A3546" t="s">
        <v>56</v>
      </c>
      <c r="B3546" t="s">
        <v>239</v>
      </c>
      <c r="C3546">
        <v>4990</v>
      </c>
      <c r="D3546" t="s">
        <v>190</v>
      </c>
      <c r="E3546">
        <v>147283</v>
      </c>
      <c r="F3546" t="s">
        <v>196</v>
      </c>
      <c r="G3546">
        <v>2010</v>
      </c>
      <c r="H3546" t="s">
        <v>145</v>
      </c>
      <c r="I3546">
        <v>82</v>
      </c>
      <c r="J3546" t="s">
        <v>21</v>
      </c>
      <c r="K3546" t="s">
        <v>226</v>
      </c>
      <c r="L3546" t="s">
        <v>23</v>
      </c>
      <c r="M3546" t="s">
        <v>953</v>
      </c>
      <c r="N3546">
        <v>5</v>
      </c>
      <c r="O3546">
        <v>5</v>
      </c>
      <c r="P3546">
        <v>4</v>
      </c>
      <c r="Q3546" t="s">
        <v>35</v>
      </c>
      <c r="R3546" t="s">
        <v>953</v>
      </c>
    </row>
    <row r="3547" spans="1:18" x14ac:dyDescent="0.3">
      <c r="A3547" t="s">
        <v>56</v>
      </c>
      <c r="B3547" t="s">
        <v>238</v>
      </c>
      <c r="C3547">
        <v>4999</v>
      </c>
      <c r="D3547" t="s">
        <v>190</v>
      </c>
      <c r="E3547">
        <v>155339</v>
      </c>
      <c r="F3547" t="s">
        <v>196</v>
      </c>
      <c r="G3547">
        <v>2009</v>
      </c>
      <c r="H3547" t="s">
        <v>145</v>
      </c>
      <c r="I3547">
        <v>116</v>
      </c>
      <c r="J3547" t="s">
        <v>21</v>
      </c>
      <c r="K3547" t="s">
        <v>226</v>
      </c>
      <c r="L3547" t="s">
        <v>23</v>
      </c>
      <c r="M3547" t="s">
        <v>42</v>
      </c>
      <c r="N3547">
        <v>5</v>
      </c>
      <c r="O3547">
        <v>5</v>
      </c>
      <c r="P3547">
        <v>4</v>
      </c>
      <c r="Q3547" t="s">
        <v>25</v>
      </c>
      <c r="R3547" t="s">
        <v>31</v>
      </c>
    </row>
    <row r="3548" spans="1:18" x14ac:dyDescent="0.3">
      <c r="A3548" t="s">
        <v>56</v>
      </c>
      <c r="B3548" t="s">
        <v>238</v>
      </c>
      <c r="C3548">
        <v>1650</v>
      </c>
      <c r="D3548" t="s">
        <v>190</v>
      </c>
      <c r="E3548">
        <v>153739</v>
      </c>
      <c r="F3548" t="s">
        <v>196</v>
      </c>
      <c r="G3548">
        <v>1999</v>
      </c>
      <c r="H3548" t="s">
        <v>145</v>
      </c>
      <c r="I3548">
        <v>101</v>
      </c>
      <c r="J3548" t="s">
        <v>21</v>
      </c>
      <c r="K3548" t="s">
        <v>226</v>
      </c>
      <c r="L3548" t="s">
        <v>23</v>
      </c>
      <c r="M3548" t="s">
        <v>42</v>
      </c>
      <c r="N3548">
        <v>5</v>
      </c>
      <c r="O3548">
        <v>5</v>
      </c>
      <c r="P3548">
        <v>4</v>
      </c>
      <c r="Q3548" t="s">
        <v>30</v>
      </c>
      <c r="R3548" t="s">
        <v>953</v>
      </c>
    </row>
    <row r="3549" spans="1:18" x14ac:dyDescent="0.3">
      <c r="A3549" t="s">
        <v>56</v>
      </c>
      <c r="B3549" t="s">
        <v>238</v>
      </c>
      <c r="C3549">
        <v>3250</v>
      </c>
      <c r="D3549" t="s">
        <v>190</v>
      </c>
      <c r="E3549">
        <v>156360</v>
      </c>
      <c r="F3549" t="s">
        <v>196</v>
      </c>
      <c r="G3549">
        <v>2007</v>
      </c>
      <c r="H3549" t="s">
        <v>145</v>
      </c>
      <c r="I3549">
        <v>80</v>
      </c>
      <c r="J3549" t="s">
        <v>21</v>
      </c>
      <c r="K3549" t="s">
        <v>226</v>
      </c>
      <c r="L3549" t="s">
        <v>23</v>
      </c>
      <c r="M3549" t="s">
        <v>42</v>
      </c>
      <c r="N3549">
        <v>5</v>
      </c>
      <c r="O3549">
        <v>5</v>
      </c>
      <c r="P3549">
        <v>4</v>
      </c>
      <c r="Q3549" t="s">
        <v>30</v>
      </c>
      <c r="R3549" t="s">
        <v>953</v>
      </c>
    </row>
    <row r="3550" spans="1:18" x14ac:dyDescent="0.3">
      <c r="A3550" t="s">
        <v>59</v>
      </c>
      <c r="B3550" t="s">
        <v>301</v>
      </c>
      <c r="C3550">
        <v>13249</v>
      </c>
      <c r="D3550" t="s">
        <v>190</v>
      </c>
      <c r="E3550">
        <v>79293</v>
      </c>
      <c r="F3550" t="s">
        <v>196</v>
      </c>
      <c r="G3550">
        <v>2014</v>
      </c>
      <c r="H3550" t="s">
        <v>145</v>
      </c>
      <c r="I3550">
        <v>120</v>
      </c>
      <c r="J3550" t="s">
        <v>21</v>
      </c>
      <c r="K3550" t="s">
        <v>226</v>
      </c>
      <c r="L3550" t="s">
        <v>23</v>
      </c>
      <c r="M3550" t="s">
        <v>953</v>
      </c>
      <c r="N3550">
        <v>5</v>
      </c>
      <c r="O3550">
        <v>5</v>
      </c>
      <c r="P3550">
        <v>4</v>
      </c>
      <c r="Q3550" t="s">
        <v>25</v>
      </c>
      <c r="R3550" t="s">
        <v>26</v>
      </c>
    </row>
    <row r="3551" spans="1:18" x14ac:dyDescent="0.3">
      <c r="A3551" t="s">
        <v>59</v>
      </c>
      <c r="B3551" t="s">
        <v>301</v>
      </c>
      <c r="C3551">
        <v>12995</v>
      </c>
      <c r="D3551" t="s">
        <v>190</v>
      </c>
      <c r="E3551">
        <v>157114</v>
      </c>
      <c r="F3551" t="s">
        <v>196</v>
      </c>
      <c r="G3551">
        <v>2016</v>
      </c>
      <c r="H3551" t="s">
        <v>145</v>
      </c>
      <c r="I3551">
        <v>122</v>
      </c>
      <c r="J3551" t="s">
        <v>21</v>
      </c>
      <c r="K3551" t="s">
        <v>226</v>
      </c>
      <c r="L3551" t="s">
        <v>23</v>
      </c>
      <c r="M3551" t="s">
        <v>953</v>
      </c>
      <c r="N3551">
        <v>5</v>
      </c>
      <c r="O3551">
        <v>5</v>
      </c>
      <c r="P3551">
        <v>4</v>
      </c>
      <c r="Q3551" t="s">
        <v>35</v>
      </c>
      <c r="R3551" t="s">
        <v>26</v>
      </c>
    </row>
    <row r="3552" spans="1:18" x14ac:dyDescent="0.3">
      <c r="A3552" t="s">
        <v>115</v>
      </c>
      <c r="B3552" t="s">
        <v>288</v>
      </c>
      <c r="C3552">
        <v>5450</v>
      </c>
      <c r="D3552" t="s">
        <v>190</v>
      </c>
      <c r="E3552">
        <v>147714</v>
      </c>
      <c r="F3552" t="s">
        <v>196</v>
      </c>
      <c r="G3552">
        <v>2010</v>
      </c>
      <c r="H3552" t="s">
        <v>145</v>
      </c>
      <c r="I3552">
        <v>99</v>
      </c>
      <c r="J3552" t="s">
        <v>21</v>
      </c>
      <c r="K3552" t="s">
        <v>226</v>
      </c>
      <c r="L3552" t="s">
        <v>23</v>
      </c>
      <c r="M3552" t="s">
        <v>42</v>
      </c>
      <c r="N3552">
        <v>5</v>
      </c>
      <c r="O3552">
        <v>5</v>
      </c>
      <c r="P3552">
        <v>4</v>
      </c>
      <c r="Q3552" t="s">
        <v>25</v>
      </c>
      <c r="R3552" t="s">
        <v>953</v>
      </c>
    </row>
    <row r="3553" spans="1:18" x14ac:dyDescent="0.3">
      <c r="A3553" t="s">
        <v>62</v>
      </c>
      <c r="B3553" t="s">
        <v>244</v>
      </c>
      <c r="C3553">
        <v>1885</v>
      </c>
      <c r="D3553" t="s">
        <v>190</v>
      </c>
      <c r="E3553">
        <v>250038</v>
      </c>
      <c r="F3553" t="s">
        <v>196</v>
      </c>
      <c r="G3553">
        <v>2005</v>
      </c>
      <c r="H3553" t="s">
        <v>145</v>
      </c>
      <c r="I3553">
        <v>150</v>
      </c>
      <c r="J3553" t="s">
        <v>21</v>
      </c>
      <c r="K3553" t="s">
        <v>226</v>
      </c>
      <c r="L3553" t="s">
        <v>23</v>
      </c>
      <c r="M3553" t="s">
        <v>42</v>
      </c>
      <c r="N3553">
        <v>5</v>
      </c>
      <c r="O3553">
        <v>5</v>
      </c>
      <c r="P3553">
        <v>4</v>
      </c>
      <c r="Q3553" t="s">
        <v>30</v>
      </c>
      <c r="R3553" t="s">
        <v>953</v>
      </c>
    </row>
    <row r="3554" spans="1:18" x14ac:dyDescent="0.3">
      <c r="A3554" t="s">
        <v>62</v>
      </c>
      <c r="B3554" t="s">
        <v>369</v>
      </c>
      <c r="C3554">
        <v>17900</v>
      </c>
      <c r="D3554" t="s">
        <v>190</v>
      </c>
      <c r="E3554">
        <v>81836</v>
      </c>
      <c r="F3554" t="s">
        <v>196</v>
      </c>
      <c r="G3554">
        <v>2018</v>
      </c>
      <c r="H3554" t="s">
        <v>145</v>
      </c>
      <c r="I3554">
        <v>150</v>
      </c>
      <c r="J3554" t="s">
        <v>21</v>
      </c>
      <c r="K3554" t="s">
        <v>226</v>
      </c>
      <c r="L3554" t="s">
        <v>23</v>
      </c>
      <c r="M3554" t="s">
        <v>42</v>
      </c>
      <c r="N3554">
        <v>5</v>
      </c>
      <c r="O3554">
        <v>5</v>
      </c>
      <c r="P3554">
        <v>4</v>
      </c>
      <c r="Q3554" t="s">
        <v>25</v>
      </c>
      <c r="R3554" t="s">
        <v>26</v>
      </c>
    </row>
    <row r="3555" spans="1:18" x14ac:dyDescent="0.3">
      <c r="A3555" t="s">
        <v>62</v>
      </c>
      <c r="B3555" t="s">
        <v>244</v>
      </c>
      <c r="C3555">
        <v>12885</v>
      </c>
      <c r="D3555" t="s">
        <v>190</v>
      </c>
      <c r="E3555">
        <v>65475</v>
      </c>
      <c r="F3555" t="s">
        <v>196</v>
      </c>
      <c r="G3555">
        <v>2014</v>
      </c>
      <c r="H3555" t="s">
        <v>145</v>
      </c>
      <c r="I3555">
        <v>140</v>
      </c>
      <c r="J3555" t="s">
        <v>21</v>
      </c>
      <c r="K3555" t="s">
        <v>226</v>
      </c>
      <c r="L3555" t="s">
        <v>23</v>
      </c>
      <c r="M3555" t="s">
        <v>42</v>
      </c>
      <c r="N3555">
        <v>5</v>
      </c>
      <c r="O3555">
        <v>5</v>
      </c>
      <c r="P3555">
        <v>4</v>
      </c>
      <c r="Q3555" t="s">
        <v>32</v>
      </c>
      <c r="R3555" t="s">
        <v>953</v>
      </c>
    </row>
    <row r="3556" spans="1:18" x14ac:dyDescent="0.3">
      <c r="A3556" t="s">
        <v>62</v>
      </c>
      <c r="B3556" t="s">
        <v>244</v>
      </c>
      <c r="C3556">
        <v>5999</v>
      </c>
      <c r="D3556" t="s">
        <v>190</v>
      </c>
      <c r="E3556">
        <v>172332</v>
      </c>
      <c r="F3556" t="s">
        <v>196</v>
      </c>
      <c r="G3556">
        <v>2009</v>
      </c>
      <c r="H3556" t="s">
        <v>145</v>
      </c>
      <c r="I3556">
        <v>125</v>
      </c>
      <c r="J3556" t="s">
        <v>21</v>
      </c>
      <c r="K3556" t="s">
        <v>226</v>
      </c>
      <c r="L3556" t="s">
        <v>23</v>
      </c>
      <c r="M3556" t="s">
        <v>42</v>
      </c>
      <c r="N3556">
        <v>5</v>
      </c>
      <c r="O3556">
        <v>5</v>
      </c>
      <c r="P3556">
        <v>4</v>
      </c>
      <c r="Q3556" t="s">
        <v>30</v>
      </c>
      <c r="R3556" t="s">
        <v>953</v>
      </c>
    </row>
    <row r="3557" spans="1:18" x14ac:dyDescent="0.3">
      <c r="A3557" t="s">
        <v>62</v>
      </c>
      <c r="B3557" t="s">
        <v>244</v>
      </c>
      <c r="C3557">
        <v>3745</v>
      </c>
      <c r="D3557" t="s">
        <v>190</v>
      </c>
      <c r="E3557">
        <v>210135</v>
      </c>
      <c r="F3557" t="s">
        <v>196</v>
      </c>
      <c r="G3557">
        <v>2009</v>
      </c>
      <c r="H3557" t="s">
        <v>145</v>
      </c>
      <c r="I3557">
        <v>102</v>
      </c>
      <c r="J3557" t="s">
        <v>21</v>
      </c>
      <c r="K3557" t="s">
        <v>226</v>
      </c>
      <c r="L3557" t="s">
        <v>23</v>
      </c>
      <c r="M3557" t="s">
        <v>42</v>
      </c>
      <c r="N3557">
        <v>5</v>
      </c>
      <c r="O3557">
        <v>5</v>
      </c>
      <c r="P3557">
        <v>4</v>
      </c>
      <c r="Q3557" t="s">
        <v>25</v>
      </c>
      <c r="R3557" t="s">
        <v>128</v>
      </c>
    </row>
    <row r="3558" spans="1:18" x14ac:dyDescent="0.3">
      <c r="A3558" t="s">
        <v>64</v>
      </c>
      <c r="B3558" t="s">
        <v>271</v>
      </c>
      <c r="C3558">
        <v>2750</v>
      </c>
      <c r="D3558" t="s">
        <v>190</v>
      </c>
      <c r="E3558">
        <v>204209</v>
      </c>
      <c r="F3558" t="s">
        <v>196</v>
      </c>
      <c r="G3558">
        <v>2010</v>
      </c>
      <c r="H3558" t="s">
        <v>145</v>
      </c>
      <c r="I3558">
        <v>120</v>
      </c>
      <c r="J3558" t="s">
        <v>21</v>
      </c>
      <c r="K3558" t="s">
        <v>226</v>
      </c>
      <c r="L3558" t="s">
        <v>23</v>
      </c>
      <c r="M3558" t="s">
        <v>42</v>
      </c>
      <c r="N3558">
        <v>5</v>
      </c>
      <c r="O3558">
        <v>5</v>
      </c>
      <c r="P3558">
        <v>4</v>
      </c>
      <c r="Q3558" t="s">
        <v>25</v>
      </c>
      <c r="R3558" t="s">
        <v>953</v>
      </c>
    </row>
    <row r="3559" spans="1:18" x14ac:dyDescent="0.3">
      <c r="A3559" t="s">
        <v>64</v>
      </c>
      <c r="B3559" t="s">
        <v>405</v>
      </c>
      <c r="C3559">
        <v>1740</v>
      </c>
      <c r="D3559" t="s">
        <v>190</v>
      </c>
      <c r="E3559">
        <v>233991</v>
      </c>
      <c r="F3559" t="s">
        <v>196</v>
      </c>
      <c r="G3559">
        <v>2009</v>
      </c>
      <c r="H3559" t="s">
        <v>145</v>
      </c>
      <c r="I3559">
        <v>75</v>
      </c>
      <c r="J3559" t="s">
        <v>21</v>
      </c>
      <c r="K3559" t="s">
        <v>226</v>
      </c>
      <c r="L3559" t="s">
        <v>23</v>
      </c>
      <c r="M3559" t="s">
        <v>42</v>
      </c>
      <c r="N3559">
        <v>5</v>
      </c>
      <c r="O3559">
        <v>5</v>
      </c>
      <c r="P3559">
        <v>4</v>
      </c>
      <c r="Q3559" t="s">
        <v>30</v>
      </c>
      <c r="R3559" t="s">
        <v>953</v>
      </c>
    </row>
    <row r="3560" spans="1:18" x14ac:dyDescent="0.3">
      <c r="A3560" t="s">
        <v>64</v>
      </c>
      <c r="B3560" t="s">
        <v>271</v>
      </c>
      <c r="C3560">
        <v>3499</v>
      </c>
      <c r="D3560" t="s">
        <v>190</v>
      </c>
      <c r="E3560">
        <v>168109</v>
      </c>
      <c r="F3560" t="s">
        <v>196</v>
      </c>
      <c r="G3560">
        <v>2009</v>
      </c>
      <c r="H3560" t="s">
        <v>145</v>
      </c>
      <c r="I3560">
        <v>120</v>
      </c>
      <c r="J3560" t="s">
        <v>21</v>
      </c>
      <c r="K3560" t="s">
        <v>226</v>
      </c>
      <c r="L3560" t="s">
        <v>23</v>
      </c>
      <c r="M3560" t="s">
        <v>42</v>
      </c>
      <c r="N3560">
        <v>5</v>
      </c>
      <c r="O3560">
        <v>5</v>
      </c>
      <c r="P3560">
        <v>4</v>
      </c>
      <c r="Q3560" t="s">
        <v>30</v>
      </c>
      <c r="R3560" t="s">
        <v>953</v>
      </c>
    </row>
    <row r="3561" spans="1:18" x14ac:dyDescent="0.3">
      <c r="A3561" t="s">
        <v>64</v>
      </c>
      <c r="B3561" t="s">
        <v>380</v>
      </c>
      <c r="C3561">
        <v>645</v>
      </c>
      <c r="D3561" t="s">
        <v>190</v>
      </c>
      <c r="E3561">
        <v>200863</v>
      </c>
      <c r="F3561" t="s">
        <v>196</v>
      </c>
      <c r="G3561">
        <v>2001</v>
      </c>
      <c r="H3561" t="s">
        <v>145</v>
      </c>
      <c r="I3561">
        <v>109</v>
      </c>
      <c r="J3561" t="s">
        <v>21</v>
      </c>
      <c r="K3561" t="s">
        <v>226</v>
      </c>
      <c r="L3561" t="s">
        <v>23</v>
      </c>
      <c r="M3561" t="s">
        <v>953</v>
      </c>
      <c r="N3561">
        <v>5</v>
      </c>
      <c r="O3561">
        <v>5</v>
      </c>
      <c r="P3561">
        <v>4</v>
      </c>
      <c r="Q3561" t="s">
        <v>72</v>
      </c>
      <c r="R3561" t="s">
        <v>128</v>
      </c>
    </row>
    <row r="3562" spans="1:18" x14ac:dyDescent="0.3">
      <c r="A3562" t="s">
        <v>73</v>
      </c>
      <c r="B3562" t="s">
        <v>381</v>
      </c>
      <c r="C3562">
        <v>1395</v>
      </c>
      <c r="D3562" t="s">
        <v>190</v>
      </c>
      <c r="E3562">
        <v>154620</v>
      </c>
      <c r="F3562" t="s">
        <v>196</v>
      </c>
      <c r="G3562">
        <v>2005</v>
      </c>
      <c r="H3562" t="s">
        <v>145</v>
      </c>
      <c r="I3562">
        <v>61</v>
      </c>
      <c r="J3562" t="s">
        <v>21</v>
      </c>
      <c r="K3562" t="s">
        <v>226</v>
      </c>
      <c r="L3562" t="s">
        <v>23</v>
      </c>
      <c r="M3562" t="s">
        <v>42</v>
      </c>
      <c r="N3562">
        <v>5</v>
      </c>
      <c r="O3562">
        <v>5</v>
      </c>
      <c r="P3562">
        <v>4</v>
      </c>
      <c r="Q3562" t="s">
        <v>25</v>
      </c>
      <c r="R3562" t="s">
        <v>953</v>
      </c>
    </row>
    <row r="3563" spans="1:18" x14ac:dyDescent="0.3">
      <c r="A3563" t="s">
        <v>87</v>
      </c>
      <c r="B3563" t="s">
        <v>389</v>
      </c>
      <c r="C3563">
        <v>1385</v>
      </c>
      <c r="D3563" t="s">
        <v>190</v>
      </c>
      <c r="E3563">
        <v>307489</v>
      </c>
      <c r="F3563" t="s">
        <v>196</v>
      </c>
      <c r="G3563">
        <v>2006</v>
      </c>
      <c r="H3563" t="s">
        <v>145</v>
      </c>
      <c r="I3563">
        <v>75</v>
      </c>
      <c r="J3563" t="s">
        <v>21</v>
      </c>
      <c r="K3563" t="s">
        <v>226</v>
      </c>
      <c r="L3563" t="s">
        <v>23</v>
      </c>
      <c r="M3563" t="s">
        <v>42</v>
      </c>
      <c r="N3563">
        <v>5</v>
      </c>
      <c r="O3563">
        <v>5</v>
      </c>
      <c r="P3563">
        <v>4</v>
      </c>
      <c r="Q3563" t="s">
        <v>30</v>
      </c>
      <c r="R3563" t="s">
        <v>953</v>
      </c>
    </row>
    <row r="3564" spans="1:18" x14ac:dyDescent="0.3">
      <c r="A3564" t="s">
        <v>90</v>
      </c>
      <c r="B3564" t="s">
        <v>258</v>
      </c>
      <c r="C3564">
        <v>1999</v>
      </c>
      <c r="D3564" t="s">
        <v>190</v>
      </c>
      <c r="E3564">
        <v>200162</v>
      </c>
      <c r="F3564" t="s">
        <v>196</v>
      </c>
      <c r="G3564">
        <v>2006</v>
      </c>
      <c r="H3564" t="s">
        <v>145</v>
      </c>
      <c r="I3564">
        <v>92</v>
      </c>
      <c r="J3564" t="s">
        <v>21</v>
      </c>
      <c r="K3564" t="s">
        <v>226</v>
      </c>
      <c r="L3564" t="s">
        <v>23</v>
      </c>
      <c r="M3564" t="s">
        <v>42</v>
      </c>
      <c r="N3564">
        <v>5</v>
      </c>
      <c r="O3564">
        <v>5</v>
      </c>
      <c r="P3564">
        <v>4</v>
      </c>
      <c r="Q3564" t="s">
        <v>37</v>
      </c>
      <c r="R3564" t="s">
        <v>953</v>
      </c>
    </row>
    <row r="3565" spans="1:18" x14ac:dyDescent="0.3">
      <c r="A3565" t="s">
        <v>90</v>
      </c>
      <c r="B3565" t="s">
        <v>406</v>
      </c>
      <c r="C3565">
        <v>1199</v>
      </c>
      <c r="D3565" t="s">
        <v>190</v>
      </c>
      <c r="E3565">
        <v>170539</v>
      </c>
      <c r="F3565" t="s">
        <v>196</v>
      </c>
      <c r="G3565">
        <v>2002</v>
      </c>
      <c r="H3565" t="s">
        <v>145</v>
      </c>
      <c r="I3565">
        <v>76</v>
      </c>
      <c r="J3565" t="s">
        <v>21</v>
      </c>
      <c r="K3565" t="s">
        <v>226</v>
      </c>
      <c r="L3565" t="s">
        <v>23</v>
      </c>
      <c r="M3565" t="s">
        <v>42</v>
      </c>
      <c r="N3565">
        <v>5</v>
      </c>
      <c r="O3565">
        <v>5</v>
      </c>
      <c r="P3565">
        <v>4</v>
      </c>
      <c r="Q3565" t="s">
        <v>28</v>
      </c>
      <c r="R3565" t="s">
        <v>953</v>
      </c>
    </row>
    <row r="3566" spans="1:18" x14ac:dyDescent="0.3">
      <c r="A3566" t="s">
        <v>90</v>
      </c>
      <c r="B3566" t="s">
        <v>258</v>
      </c>
      <c r="C3566">
        <v>9850</v>
      </c>
      <c r="D3566" t="s">
        <v>190</v>
      </c>
      <c r="E3566">
        <v>95383</v>
      </c>
      <c r="F3566" t="s">
        <v>196</v>
      </c>
      <c r="G3566">
        <v>2016</v>
      </c>
      <c r="H3566" t="s">
        <v>145</v>
      </c>
      <c r="I3566">
        <v>94</v>
      </c>
      <c r="J3566" t="s">
        <v>21</v>
      </c>
      <c r="K3566" t="s">
        <v>226</v>
      </c>
      <c r="L3566" t="s">
        <v>23</v>
      </c>
      <c r="M3566" t="s">
        <v>42</v>
      </c>
      <c r="N3566">
        <v>5</v>
      </c>
      <c r="O3566">
        <v>5</v>
      </c>
      <c r="P3566">
        <v>4</v>
      </c>
      <c r="Q3566" t="s">
        <v>32</v>
      </c>
      <c r="R3566" t="s">
        <v>126</v>
      </c>
    </row>
    <row r="3567" spans="1:18" x14ac:dyDescent="0.3">
      <c r="A3567" t="s">
        <v>90</v>
      </c>
      <c r="B3567" t="s">
        <v>258</v>
      </c>
      <c r="C3567">
        <v>15345</v>
      </c>
      <c r="D3567" t="s">
        <v>190</v>
      </c>
      <c r="E3567">
        <v>124355</v>
      </c>
      <c r="F3567" t="s">
        <v>196</v>
      </c>
      <c r="G3567">
        <v>2018</v>
      </c>
      <c r="H3567" t="s">
        <v>145</v>
      </c>
      <c r="I3567">
        <v>140</v>
      </c>
      <c r="J3567" t="s">
        <v>21</v>
      </c>
      <c r="K3567" t="s">
        <v>226</v>
      </c>
      <c r="L3567" t="s">
        <v>23</v>
      </c>
      <c r="M3567" t="s">
        <v>42</v>
      </c>
      <c r="N3567">
        <v>5</v>
      </c>
      <c r="O3567">
        <v>5</v>
      </c>
      <c r="P3567">
        <v>4</v>
      </c>
      <c r="Q3567" t="s">
        <v>28</v>
      </c>
      <c r="R3567" t="s">
        <v>26</v>
      </c>
    </row>
    <row r="3568" spans="1:18" x14ac:dyDescent="0.3">
      <c r="A3568" t="s">
        <v>90</v>
      </c>
      <c r="B3568" t="s">
        <v>407</v>
      </c>
      <c r="C3568">
        <v>9749</v>
      </c>
      <c r="D3568" t="s">
        <v>190</v>
      </c>
      <c r="E3568">
        <v>115409</v>
      </c>
      <c r="F3568" t="s">
        <v>196</v>
      </c>
      <c r="G3568">
        <v>2017</v>
      </c>
      <c r="H3568" t="s">
        <v>145</v>
      </c>
      <c r="I3568">
        <v>90</v>
      </c>
      <c r="J3568" t="s">
        <v>21</v>
      </c>
      <c r="K3568" t="s">
        <v>226</v>
      </c>
      <c r="L3568" t="s">
        <v>23</v>
      </c>
      <c r="M3568" t="s">
        <v>953</v>
      </c>
      <c r="N3568">
        <v>5</v>
      </c>
      <c r="O3568">
        <v>5</v>
      </c>
      <c r="P3568">
        <v>4</v>
      </c>
      <c r="Q3568" t="s">
        <v>37</v>
      </c>
      <c r="R3568" t="s">
        <v>953</v>
      </c>
    </row>
    <row r="3569" spans="1:18" x14ac:dyDescent="0.3">
      <c r="A3569" t="s">
        <v>90</v>
      </c>
      <c r="B3569" t="s">
        <v>407</v>
      </c>
      <c r="C3569">
        <v>12799</v>
      </c>
      <c r="D3569" t="s">
        <v>190</v>
      </c>
      <c r="E3569">
        <v>54737</v>
      </c>
      <c r="F3569" t="s">
        <v>196</v>
      </c>
      <c r="G3569">
        <v>2019</v>
      </c>
      <c r="H3569" t="s">
        <v>145</v>
      </c>
      <c r="I3569">
        <v>90</v>
      </c>
      <c r="J3569" t="s">
        <v>21</v>
      </c>
      <c r="K3569" t="s">
        <v>226</v>
      </c>
      <c r="L3569" t="s">
        <v>23</v>
      </c>
      <c r="M3569" t="s">
        <v>953</v>
      </c>
      <c r="N3569">
        <v>5</v>
      </c>
      <c r="O3569">
        <v>5</v>
      </c>
      <c r="P3569">
        <v>4</v>
      </c>
      <c r="Q3569" t="s">
        <v>25</v>
      </c>
      <c r="R3569" t="s">
        <v>953</v>
      </c>
    </row>
    <row r="3570" spans="1:18" x14ac:dyDescent="0.3">
      <c r="A3570" t="s">
        <v>90</v>
      </c>
      <c r="B3570" t="s">
        <v>258</v>
      </c>
      <c r="C3570">
        <v>9645</v>
      </c>
      <c r="D3570" t="s">
        <v>190</v>
      </c>
      <c r="E3570">
        <v>74233</v>
      </c>
      <c r="F3570" t="s">
        <v>196</v>
      </c>
      <c r="G3570">
        <v>2015</v>
      </c>
      <c r="H3570" t="s">
        <v>145</v>
      </c>
      <c r="I3570">
        <v>94</v>
      </c>
      <c r="J3570" t="s">
        <v>21</v>
      </c>
      <c r="K3570" t="s">
        <v>226</v>
      </c>
      <c r="L3570" t="s">
        <v>23</v>
      </c>
      <c r="M3570" t="s">
        <v>953</v>
      </c>
      <c r="N3570">
        <v>5</v>
      </c>
      <c r="O3570">
        <v>5</v>
      </c>
      <c r="P3570">
        <v>4</v>
      </c>
      <c r="Q3570" t="s">
        <v>30</v>
      </c>
      <c r="R3570" t="s">
        <v>953</v>
      </c>
    </row>
    <row r="3571" spans="1:18" x14ac:dyDescent="0.3">
      <c r="A3571" t="s">
        <v>90</v>
      </c>
      <c r="B3571" t="s">
        <v>258</v>
      </c>
      <c r="C3571">
        <v>16449</v>
      </c>
      <c r="D3571" t="s">
        <v>190</v>
      </c>
      <c r="E3571">
        <v>24961</v>
      </c>
      <c r="F3571" t="s">
        <v>196</v>
      </c>
      <c r="G3571">
        <v>2021</v>
      </c>
      <c r="H3571" t="s">
        <v>145</v>
      </c>
      <c r="I3571">
        <v>83</v>
      </c>
      <c r="J3571" t="s">
        <v>21</v>
      </c>
      <c r="K3571" t="s">
        <v>226</v>
      </c>
      <c r="L3571" t="s">
        <v>23</v>
      </c>
      <c r="M3571" t="s">
        <v>953</v>
      </c>
      <c r="N3571">
        <v>5</v>
      </c>
      <c r="O3571">
        <v>5</v>
      </c>
      <c r="P3571">
        <v>4</v>
      </c>
      <c r="Q3571" t="s">
        <v>25</v>
      </c>
      <c r="R3571" t="s">
        <v>953</v>
      </c>
    </row>
    <row r="3572" spans="1:18" x14ac:dyDescent="0.3">
      <c r="A3572" t="s">
        <v>90</v>
      </c>
      <c r="B3572" t="s">
        <v>202</v>
      </c>
      <c r="C3572">
        <v>14950</v>
      </c>
      <c r="D3572" t="s">
        <v>190</v>
      </c>
      <c r="E3572">
        <v>10928</v>
      </c>
      <c r="F3572" t="s">
        <v>196</v>
      </c>
      <c r="G3572">
        <v>2020</v>
      </c>
      <c r="H3572" t="s">
        <v>145</v>
      </c>
      <c r="I3572">
        <v>90</v>
      </c>
      <c r="J3572" t="s">
        <v>21</v>
      </c>
      <c r="K3572" t="s">
        <v>226</v>
      </c>
      <c r="L3572" t="s">
        <v>23</v>
      </c>
      <c r="M3572" t="s">
        <v>953</v>
      </c>
      <c r="N3572">
        <v>5</v>
      </c>
      <c r="O3572">
        <v>5</v>
      </c>
      <c r="P3572">
        <v>4</v>
      </c>
      <c r="Q3572" t="s">
        <v>30</v>
      </c>
      <c r="R3572" t="s">
        <v>953</v>
      </c>
    </row>
    <row r="3573" spans="1:18" x14ac:dyDescent="0.3">
      <c r="A3573" t="s">
        <v>90</v>
      </c>
      <c r="B3573" t="s">
        <v>202</v>
      </c>
      <c r="C3573">
        <v>14950</v>
      </c>
      <c r="D3573" t="s">
        <v>190</v>
      </c>
      <c r="E3573">
        <v>10928</v>
      </c>
      <c r="F3573" t="s">
        <v>196</v>
      </c>
      <c r="G3573">
        <v>2020</v>
      </c>
      <c r="H3573" t="s">
        <v>145</v>
      </c>
      <c r="I3573">
        <v>90</v>
      </c>
      <c r="J3573" t="s">
        <v>21</v>
      </c>
      <c r="K3573" t="s">
        <v>226</v>
      </c>
      <c r="L3573" t="s">
        <v>23</v>
      </c>
      <c r="M3573" t="s">
        <v>953</v>
      </c>
      <c r="N3573">
        <v>5</v>
      </c>
      <c r="O3573">
        <v>5</v>
      </c>
      <c r="P3573">
        <v>4</v>
      </c>
      <c r="Q3573" t="s">
        <v>30</v>
      </c>
      <c r="R3573" t="s">
        <v>953</v>
      </c>
    </row>
    <row r="3574" spans="1:18" x14ac:dyDescent="0.3">
      <c r="A3574" t="s">
        <v>90</v>
      </c>
      <c r="B3574" t="s">
        <v>407</v>
      </c>
      <c r="C3574">
        <v>13950</v>
      </c>
      <c r="D3574" t="s">
        <v>190</v>
      </c>
      <c r="E3574">
        <v>61081</v>
      </c>
      <c r="F3574" t="s">
        <v>196</v>
      </c>
      <c r="G3574">
        <v>2018</v>
      </c>
      <c r="H3574" t="s">
        <v>145</v>
      </c>
      <c r="I3574">
        <v>90</v>
      </c>
      <c r="J3574" t="s">
        <v>21</v>
      </c>
      <c r="K3574" t="s">
        <v>226</v>
      </c>
      <c r="L3574" t="s">
        <v>23</v>
      </c>
      <c r="M3574" t="s">
        <v>953</v>
      </c>
      <c r="N3574">
        <v>5</v>
      </c>
      <c r="O3574">
        <v>5</v>
      </c>
      <c r="P3574">
        <v>4</v>
      </c>
      <c r="Q3574" t="s">
        <v>32</v>
      </c>
      <c r="R3574" t="s">
        <v>953</v>
      </c>
    </row>
    <row r="3575" spans="1:18" x14ac:dyDescent="0.3">
      <c r="A3575" t="s">
        <v>90</v>
      </c>
      <c r="B3575" t="s">
        <v>258</v>
      </c>
      <c r="C3575">
        <v>14995</v>
      </c>
      <c r="D3575" t="s">
        <v>190</v>
      </c>
      <c r="E3575">
        <v>126328</v>
      </c>
      <c r="F3575" t="s">
        <v>196</v>
      </c>
      <c r="G3575">
        <v>2019</v>
      </c>
      <c r="H3575" t="s">
        <v>145</v>
      </c>
      <c r="I3575">
        <v>140</v>
      </c>
      <c r="J3575" t="s">
        <v>21</v>
      </c>
      <c r="K3575" t="s">
        <v>226</v>
      </c>
      <c r="L3575" t="s">
        <v>23</v>
      </c>
      <c r="M3575" t="s">
        <v>953</v>
      </c>
      <c r="N3575">
        <v>5</v>
      </c>
      <c r="O3575">
        <v>5</v>
      </c>
      <c r="P3575">
        <v>4</v>
      </c>
      <c r="Q3575" t="s">
        <v>30</v>
      </c>
      <c r="R3575" t="s">
        <v>953</v>
      </c>
    </row>
    <row r="3576" spans="1:18" x14ac:dyDescent="0.3">
      <c r="A3576" t="s">
        <v>90</v>
      </c>
      <c r="B3576" t="s">
        <v>258</v>
      </c>
      <c r="C3576">
        <v>8750</v>
      </c>
      <c r="D3576" t="s">
        <v>190</v>
      </c>
      <c r="E3576">
        <v>67011</v>
      </c>
      <c r="F3576" t="s">
        <v>196</v>
      </c>
      <c r="G3576">
        <v>2016</v>
      </c>
      <c r="H3576" t="s">
        <v>145</v>
      </c>
      <c r="I3576">
        <v>94</v>
      </c>
      <c r="J3576" t="s">
        <v>21</v>
      </c>
      <c r="K3576" t="s">
        <v>226</v>
      </c>
      <c r="L3576" t="s">
        <v>23</v>
      </c>
      <c r="M3576" t="s">
        <v>42</v>
      </c>
      <c r="N3576">
        <v>5</v>
      </c>
      <c r="O3576">
        <v>5</v>
      </c>
      <c r="P3576">
        <v>4</v>
      </c>
      <c r="Q3576" t="s">
        <v>37</v>
      </c>
      <c r="R3576" t="s">
        <v>953</v>
      </c>
    </row>
    <row r="3577" spans="1:18" x14ac:dyDescent="0.3">
      <c r="A3577" t="s">
        <v>90</v>
      </c>
      <c r="B3577" t="s">
        <v>258</v>
      </c>
      <c r="C3577">
        <v>5845</v>
      </c>
      <c r="D3577" t="s">
        <v>190</v>
      </c>
      <c r="E3577">
        <v>72658</v>
      </c>
      <c r="F3577" t="s">
        <v>196</v>
      </c>
      <c r="G3577">
        <v>2008</v>
      </c>
      <c r="H3577" t="s">
        <v>145</v>
      </c>
      <c r="I3577">
        <v>92</v>
      </c>
      <c r="J3577" t="s">
        <v>21</v>
      </c>
      <c r="K3577" t="s">
        <v>226</v>
      </c>
      <c r="L3577" t="s">
        <v>23</v>
      </c>
      <c r="M3577" t="s">
        <v>953</v>
      </c>
      <c r="N3577">
        <v>5</v>
      </c>
      <c r="O3577">
        <v>5</v>
      </c>
      <c r="P3577">
        <v>4</v>
      </c>
      <c r="Q3577" t="s">
        <v>30</v>
      </c>
      <c r="R3577" t="s">
        <v>953</v>
      </c>
    </row>
    <row r="3578" spans="1:18" x14ac:dyDescent="0.3">
      <c r="A3578" t="s">
        <v>90</v>
      </c>
      <c r="B3578" t="s">
        <v>407</v>
      </c>
      <c r="C3578">
        <v>11950</v>
      </c>
      <c r="D3578" t="s">
        <v>190</v>
      </c>
      <c r="E3578">
        <v>92635</v>
      </c>
      <c r="F3578" t="s">
        <v>196</v>
      </c>
      <c r="G3578">
        <v>2016</v>
      </c>
      <c r="H3578" t="s">
        <v>145</v>
      </c>
      <c r="I3578">
        <v>90</v>
      </c>
      <c r="J3578" t="s">
        <v>21</v>
      </c>
      <c r="K3578" t="s">
        <v>226</v>
      </c>
      <c r="L3578" t="s">
        <v>23</v>
      </c>
      <c r="M3578" t="s">
        <v>953</v>
      </c>
      <c r="N3578">
        <v>5</v>
      </c>
      <c r="O3578">
        <v>5</v>
      </c>
      <c r="P3578">
        <v>4</v>
      </c>
      <c r="Q3578" t="s">
        <v>25</v>
      </c>
      <c r="R3578" t="s">
        <v>953</v>
      </c>
    </row>
    <row r="3579" spans="1:18" x14ac:dyDescent="0.3">
      <c r="A3579" t="s">
        <v>90</v>
      </c>
      <c r="B3579" t="s">
        <v>406</v>
      </c>
      <c r="C3579">
        <v>1595</v>
      </c>
      <c r="D3579" t="s">
        <v>190</v>
      </c>
      <c r="E3579">
        <v>174784</v>
      </c>
      <c r="F3579" t="s">
        <v>196</v>
      </c>
      <c r="G3579">
        <v>2000</v>
      </c>
      <c r="H3579" t="s">
        <v>145</v>
      </c>
      <c r="I3579">
        <v>76</v>
      </c>
      <c r="J3579" t="s">
        <v>21</v>
      </c>
      <c r="K3579" t="s">
        <v>226</v>
      </c>
      <c r="L3579" t="s">
        <v>23</v>
      </c>
      <c r="M3579" t="s">
        <v>953</v>
      </c>
      <c r="N3579">
        <v>5</v>
      </c>
      <c r="O3579">
        <v>5</v>
      </c>
      <c r="P3579">
        <v>4</v>
      </c>
      <c r="Q3579" t="s">
        <v>30</v>
      </c>
      <c r="R3579" t="s">
        <v>953</v>
      </c>
    </row>
    <row r="3580" spans="1:18" x14ac:dyDescent="0.3">
      <c r="A3580" t="s">
        <v>90</v>
      </c>
      <c r="B3580" t="s">
        <v>372</v>
      </c>
      <c r="C3580">
        <v>3750</v>
      </c>
      <c r="D3580" t="s">
        <v>190</v>
      </c>
      <c r="E3580">
        <v>141933</v>
      </c>
      <c r="F3580" t="s">
        <v>196</v>
      </c>
      <c r="G3580">
        <v>2009</v>
      </c>
      <c r="H3580" t="s">
        <v>145</v>
      </c>
      <c r="I3580">
        <v>86</v>
      </c>
      <c r="J3580" t="s">
        <v>21</v>
      </c>
      <c r="K3580" t="s">
        <v>226</v>
      </c>
      <c r="L3580" t="s">
        <v>23</v>
      </c>
      <c r="M3580" t="s">
        <v>953</v>
      </c>
      <c r="N3580">
        <v>5</v>
      </c>
      <c r="O3580">
        <v>5</v>
      </c>
      <c r="P3580">
        <v>4</v>
      </c>
      <c r="Q3580" t="s">
        <v>25</v>
      </c>
      <c r="R3580" t="s">
        <v>953</v>
      </c>
    </row>
    <row r="3581" spans="1:18" x14ac:dyDescent="0.3">
      <c r="A3581" t="s">
        <v>16</v>
      </c>
      <c r="B3581" t="s">
        <v>247</v>
      </c>
      <c r="C3581">
        <v>6999</v>
      </c>
      <c r="D3581" t="s">
        <v>190</v>
      </c>
      <c r="E3581">
        <v>167175</v>
      </c>
      <c r="F3581" t="s">
        <v>196</v>
      </c>
      <c r="G3581">
        <v>2013</v>
      </c>
      <c r="H3581" t="s">
        <v>145</v>
      </c>
      <c r="I3581">
        <v>120</v>
      </c>
      <c r="J3581" t="s">
        <v>21</v>
      </c>
      <c r="K3581" t="s">
        <v>226</v>
      </c>
      <c r="L3581" t="s">
        <v>23</v>
      </c>
      <c r="M3581" t="s">
        <v>953</v>
      </c>
      <c r="N3581">
        <v>5</v>
      </c>
      <c r="O3581">
        <v>5</v>
      </c>
      <c r="P3581">
        <v>4</v>
      </c>
      <c r="Q3581" t="s">
        <v>30</v>
      </c>
      <c r="R3581" t="s">
        <v>31</v>
      </c>
    </row>
    <row r="3582" spans="1:18" x14ac:dyDescent="0.3">
      <c r="A3582" t="s">
        <v>16</v>
      </c>
      <c r="B3582" t="s">
        <v>247</v>
      </c>
      <c r="C3582">
        <v>14950</v>
      </c>
      <c r="D3582" t="s">
        <v>190</v>
      </c>
      <c r="E3582">
        <v>104952</v>
      </c>
      <c r="F3582" t="s">
        <v>196</v>
      </c>
      <c r="G3582">
        <v>2012</v>
      </c>
      <c r="H3582" t="s">
        <v>145</v>
      </c>
      <c r="I3582">
        <v>235</v>
      </c>
      <c r="J3582" t="s">
        <v>21</v>
      </c>
      <c r="K3582" t="s">
        <v>226</v>
      </c>
      <c r="L3582" t="s">
        <v>23</v>
      </c>
      <c r="M3582" t="s">
        <v>42</v>
      </c>
      <c r="N3582">
        <v>5</v>
      </c>
      <c r="O3582">
        <v>5</v>
      </c>
      <c r="P3582">
        <v>4</v>
      </c>
      <c r="Q3582" t="s">
        <v>32</v>
      </c>
      <c r="R3582" t="s">
        <v>26</v>
      </c>
    </row>
    <row r="3583" spans="1:18" x14ac:dyDescent="0.3">
      <c r="A3583" t="s">
        <v>16</v>
      </c>
      <c r="B3583" t="s">
        <v>247</v>
      </c>
      <c r="C3583">
        <v>7995</v>
      </c>
      <c r="D3583" t="s">
        <v>190</v>
      </c>
      <c r="E3583">
        <v>136302</v>
      </c>
      <c r="F3583" t="s">
        <v>196</v>
      </c>
      <c r="G3583">
        <v>2011</v>
      </c>
      <c r="H3583" t="s">
        <v>145</v>
      </c>
      <c r="I3583">
        <v>120</v>
      </c>
      <c r="J3583" t="s">
        <v>21</v>
      </c>
      <c r="K3583" t="s">
        <v>226</v>
      </c>
      <c r="L3583" t="s">
        <v>23</v>
      </c>
      <c r="M3583" t="s">
        <v>42</v>
      </c>
      <c r="N3583">
        <v>5</v>
      </c>
      <c r="O3583">
        <v>5</v>
      </c>
      <c r="P3583">
        <v>4</v>
      </c>
      <c r="Q3583" t="s">
        <v>25</v>
      </c>
      <c r="R3583" t="s">
        <v>26</v>
      </c>
    </row>
    <row r="3584" spans="1:18" x14ac:dyDescent="0.3">
      <c r="A3584" t="s">
        <v>16</v>
      </c>
      <c r="B3584" t="s">
        <v>247</v>
      </c>
      <c r="C3584">
        <v>11450</v>
      </c>
      <c r="D3584" t="s">
        <v>190</v>
      </c>
      <c r="E3584">
        <v>152909</v>
      </c>
      <c r="F3584" t="s">
        <v>196</v>
      </c>
      <c r="G3584">
        <v>2011</v>
      </c>
      <c r="H3584" t="s">
        <v>145</v>
      </c>
      <c r="I3584">
        <v>235</v>
      </c>
      <c r="J3584" t="s">
        <v>21</v>
      </c>
      <c r="K3584" t="s">
        <v>226</v>
      </c>
      <c r="L3584" t="s">
        <v>23</v>
      </c>
      <c r="M3584" t="s">
        <v>42</v>
      </c>
      <c r="N3584">
        <v>5</v>
      </c>
      <c r="O3584">
        <v>5</v>
      </c>
      <c r="P3584">
        <v>4</v>
      </c>
      <c r="Q3584" t="s">
        <v>37</v>
      </c>
      <c r="R3584" t="s">
        <v>26</v>
      </c>
    </row>
    <row r="3585" spans="1:18" x14ac:dyDescent="0.3">
      <c r="A3585" t="s">
        <v>16</v>
      </c>
      <c r="B3585" t="s">
        <v>247</v>
      </c>
      <c r="C3585">
        <v>7850</v>
      </c>
      <c r="D3585" t="s">
        <v>190</v>
      </c>
      <c r="E3585">
        <v>177829</v>
      </c>
      <c r="F3585" t="s">
        <v>196</v>
      </c>
      <c r="G3585">
        <v>2011</v>
      </c>
      <c r="H3585" t="s">
        <v>145</v>
      </c>
      <c r="I3585">
        <v>170</v>
      </c>
      <c r="J3585" t="s">
        <v>21</v>
      </c>
      <c r="K3585" t="s">
        <v>226</v>
      </c>
      <c r="L3585" t="s">
        <v>23</v>
      </c>
      <c r="M3585" t="s">
        <v>42</v>
      </c>
      <c r="N3585">
        <v>5</v>
      </c>
      <c r="O3585">
        <v>5</v>
      </c>
      <c r="P3585">
        <v>4</v>
      </c>
      <c r="Q3585" t="s">
        <v>30</v>
      </c>
      <c r="R3585" t="s">
        <v>31</v>
      </c>
    </row>
    <row r="3586" spans="1:18" x14ac:dyDescent="0.3">
      <c r="A3586" t="s">
        <v>94</v>
      </c>
      <c r="B3586" t="s">
        <v>248</v>
      </c>
      <c r="C3586">
        <v>6990</v>
      </c>
      <c r="D3586" t="s">
        <v>190</v>
      </c>
      <c r="E3586">
        <v>256500</v>
      </c>
      <c r="F3586" t="s">
        <v>196</v>
      </c>
      <c r="G3586">
        <v>2014</v>
      </c>
      <c r="H3586" t="s">
        <v>145</v>
      </c>
      <c r="I3586">
        <v>105</v>
      </c>
      <c r="J3586" t="s">
        <v>21</v>
      </c>
      <c r="K3586" t="s">
        <v>226</v>
      </c>
      <c r="L3586" t="s">
        <v>23</v>
      </c>
      <c r="M3586" t="s">
        <v>953</v>
      </c>
      <c r="N3586">
        <v>5</v>
      </c>
      <c r="O3586">
        <v>5</v>
      </c>
      <c r="P3586">
        <v>4</v>
      </c>
      <c r="Q3586" t="s">
        <v>30</v>
      </c>
      <c r="R3586" t="s">
        <v>953</v>
      </c>
    </row>
    <row r="3587" spans="1:18" x14ac:dyDescent="0.3">
      <c r="A3587" t="s">
        <v>94</v>
      </c>
      <c r="B3587" t="s">
        <v>248</v>
      </c>
      <c r="C3587">
        <v>6990</v>
      </c>
      <c r="D3587" t="s">
        <v>190</v>
      </c>
      <c r="E3587">
        <v>152222</v>
      </c>
      <c r="F3587" t="s">
        <v>196</v>
      </c>
      <c r="G3587">
        <v>2010</v>
      </c>
      <c r="H3587" t="s">
        <v>145</v>
      </c>
      <c r="I3587">
        <v>122</v>
      </c>
      <c r="J3587" t="s">
        <v>21</v>
      </c>
      <c r="K3587" t="s">
        <v>226</v>
      </c>
      <c r="L3587" t="s">
        <v>23</v>
      </c>
      <c r="M3587" t="s">
        <v>953</v>
      </c>
      <c r="N3587">
        <v>5</v>
      </c>
      <c r="O3587">
        <v>5</v>
      </c>
      <c r="P3587">
        <v>4</v>
      </c>
      <c r="Q3587" t="s">
        <v>25</v>
      </c>
      <c r="R3587" t="s">
        <v>126</v>
      </c>
    </row>
    <row r="3588" spans="1:18" x14ac:dyDescent="0.3">
      <c r="A3588" t="s">
        <v>94</v>
      </c>
      <c r="B3588" t="s">
        <v>248</v>
      </c>
      <c r="C3588">
        <v>8950</v>
      </c>
      <c r="D3588" t="s">
        <v>190</v>
      </c>
      <c r="E3588">
        <v>183718</v>
      </c>
      <c r="F3588" t="s">
        <v>196</v>
      </c>
      <c r="G3588">
        <v>2013</v>
      </c>
      <c r="H3588" t="s">
        <v>145</v>
      </c>
      <c r="I3588">
        <v>105</v>
      </c>
      <c r="J3588" t="s">
        <v>21</v>
      </c>
      <c r="K3588" t="s">
        <v>226</v>
      </c>
      <c r="L3588" t="s">
        <v>23</v>
      </c>
      <c r="M3588" t="s">
        <v>42</v>
      </c>
      <c r="N3588">
        <v>5</v>
      </c>
      <c r="O3588">
        <v>5</v>
      </c>
      <c r="P3588">
        <v>4</v>
      </c>
      <c r="Q3588" t="s">
        <v>32</v>
      </c>
      <c r="R3588" t="s">
        <v>953</v>
      </c>
    </row>
    <row r="3589" spans="1:18" x14ac:dyDescent="0.3">
      <c r="A3589" t="s">
        <v>99</v>
      </c>
      <c r="B3589" t="s">
        <v>331</v>
      </c>
      <c r="C3589">
        <v>5995</v>
      </c>
      <c r="D3589" t="s">
        <v>190</v>
      </c>
      <c r="E3589">
        <v>264535</v>
      </c>
      <c r="F3589" t="s">
        <v>196</v>
      </c>
      <c r="G3589">
        <v>2012</v>
      </c>
      <c r="H3589" t="s">
        <v>145</v>
      </c>
      <c r="I3589">
        <v>136</v>
      </c>
      <c r="J3589" t="s">
        <v>21</v>
      </c>
      <c r="K3589" t="s">
        <v>226</v>
      </c>
      <c r="L3589" t="s">
        <v>23</v>
      </c>
      <c r="M3589" t="s">
        <v>27</v>
      </c>
      <c r="N3589">
        <v>5</v>
      </c>
      <c r="O3589">
        <v>5</v>
      </c>
      <c r="P3589">
        <v>4</v>
      </c>
      <c r="Q3589" t="s">
        <v>25</v>
      </c>
      <c r="R3589" t="s">
        <v>953</v>
      </c>
    </row>
    <row r="3590" spans="1:18" x14ac:dyDescent="0.3">
      <c r="A3590" t="s">
        <v>99</v>
      </c>
      <c r="B3590" t="s">
        <v>408</v>
      </c>
      <c r="C3590">
        <v>7950</v>
      </c>
      <c r="D3590" t="s">
        <v>190</v>
      </c>
      <c r="E3590">
        <v>199789</v>
      </c>
      <c r="F3590" t="s">
        <v>196</v>
      </c>
      <c r="G3590">
        <v>2012</v>
      </c>
      <c r="H3590" t="s">
        <v>145</v>
      </c>
      <c r="I3590">
        <v>102</v>
      </c>
      <c r="J3590" t="s">
        <v>21</v>
      </c>
      <c r="K3590" t="s">
        <v>226</v>
      </c>
      <c r="L3590" t="s">
        <v>23</v>
      </c>
      <c r="M3590" t="s">
        <v>27</v>
      </c>
      <c r="N3590">
        <v>5</v>
      </c>
      <c r="O3590">
        <v>5</v>
      </c>
      <c r="P3590">
        <v>4</v>
      </c>
      <c r="Q3590" t="s">
        <v>30</v>
      </c>
      <c r="R3590" t="s">
        <v>31</v>
      </c>
    </row>
    <row r="3591" spans="1:18" x14ac:dyDescent="0.3">
      <c r="A3591" t="s">
        <v>99</v>
      </c>
      <c r="B3591" t="s">
        <v>314</v>
      </c>
      <c r="C3591">
        <v>6999</v>
      </c>
      <c r="D3591" t="s">
        <v>190</v>
      </c>
      <c r="E3591">
        <v>138778</v>
      </c>
      <c r="F3591" t="s">
        <v>196</v>
      </c>
      <c r="G3591">
        <v>2007</v>
      </c>
      <c r="H3591" t="s">
        <v>145</v>
      </c>
      <c r="I3591">
        <v>143</v>
      </c>
      <c r="J3591" t="s">
        <v>21</v>
      </c>
      <c r="K3591" t="s">
        <v>226</v>
      </c>
      <c r="L3591" t="s">
        <v>23</v>
      </c>
      <c r="M3591" t="s">
        <v>27</v>
      </c>
      <c r="N3591">
        <v>5</v>
      </c>
      <c r="O3591">
        <v>5</v>
      </c>
      <c r="P3591">
        <v>4</v>
      </c>
      <c r="Q3591" t="s">
        <v>25</v>
      </c>
      <c r="R3591" t="s">
        <v>953</v>
      </c>
    </row>
    <row r="3592" spans="1:18" x14ac:dyDescent="0.3">
      <c r="A3592" t="s">
        <v>99</v>
      </c>
      <c r="B3592" t="s">
        <v>331</v>
      </c>
      <c r="C3592">
        <v>1995</v>
      </c>
      <c r="D3592" t="s">
        <v>190</v>
      </c>
      <c r="E3592">
        <v>251320</v>
      </c>
      <c r="F3592" t="s">
        <v>196</v>
      </c>
      <c r="G3592">
        <v>2004</v>
      </c>
      <c r="H3592" t="s">
        <v>145</v>
      </c>
      <c r="I3592">
        <v>116</v>
      </c>
      <c r="J3592" t="s">
        <v>21</v>
      </c>
      <c r="K3592" t="s">
        <v>226</v>
      </c>
      <c r="L3592" t="s">
        <v>23</v>
      </c>
      <c r="M3592" t="s">
        <v>27</v>
      </c>
      <c r="N3592">
        <v>5</v>
      </c>
      <c r="O3592">
        <v>5</v>
      </c>
      <c r="P3592">
        <v>4</v>
      </c>
      <c r="Q3592" t="s">
        <v>25</v>
      </c>
      <c r="R3592" t="s">
        <v>953</v>
      </c>
    </row>
    <row r="3593" spans="1:18" x14ac:dyDescent="0.3">
      <c r="A3593" t="s">
        <v>102</v>
      </c>
      <c r="B3593" t="s">
        <v>284</v>
      </c>
      <c r="C3593">
        <v>8950</v>
      </c>
      <c r="D3593" t="s">
        <v>190</v>
      </c>
      <c r="E3593">
        <v>187879</v>
      </c>
      <c r="F3593" t="s">
        <v>196</v>
      </c>
      <c r="G3593">
        <v>2012</v>
      </c>
      <c r="H3593" t="s">
        <v>145</v>
      </c>
      <c r="I3593">
        <v>122</v>
      </c>
      <c r="J3593" t="s">
        <v>21</v>
      </c>
      <c r="K3593" t="s">
        <v>226</v>
      </c>
      <c r="L3593" t="s">
        <v>23</v>
      </c>
      <c r="M3593" t="s">
        <v>42</v>
      </c>
      <c r="N3593">
        <v>5</v>
      </c>
      <c r="O3593">
        <v>5</v>
      </c>
      <c r="P3593">
        <v>4</v>
      </c>
      <c r="Q3593" t="s">
        <v>32</v>
      </c>
      <c r="R3593" t="s">
        <v>33</v>
      </c>
    </row>
    <row r="3594" spans="1:18" x14ac:dyDescent="0.3">
      <c r="A3594" t="s">
        <v>102</v>
      </c>
      <c r="B3594" t="s">
        <v>284</v>
      </c>
      <c r="C3594">
        <v>9950</v>
      </c>
      <c r="D3594" t="s">
        <v>190</v>
      </c>
      <c r="E3594">
        <v>188966</v>
      </c>
      <c r="F3594" t="s">
        <v>196</v>
      </c>
      <c r="G3594">
        <v>2013</v>
      </c>
      <c r="H3594" t="s">
        <v>145</v>
      </c>
      <c r="I3594">
        <v>122</v>
      </c>
      <c r="J3594" t="s">
        <v>21</v>
      </c>
      <c r="K3594" t="s">
        <v>226</v>
      </c>
      <c r="L3594" t="s">
        <v>23</v>
      </c>
      <c r="M3594" t="s">
        <v>42</v>
      </c>
      <c r="N3594">
        <v>5</v>
      </c>
      <c r="O3594">
        <v>5</v>
      </c>
      <c r="P3594">
        <v>4</v>
      </c>
      <c r="Q3594" t="s">
        <v>32</v>
      </c>
      <c r="R3594" t="s">
        <v>33</v>
      </c>
    </row>
    <row r="3595" spans="1:18" x14ac:dyDescent="0.3">
      <c r="A3595" t="s">
        <v>102</v>
      </c>
      <c r="B3595" t="s">
        <v>284</v>
      </c>
      <c r="C3595">
        <v>17900</v>
      </c>
      <c r="D3595" t="s">
        <v>190</v>
      </c>
      <c r="E3595">
        <v>71114</v>
      </c>
      <c r="F3595" t="s">
        <v>196</v>
      </c>
      <c r="G3595">
        <v>2018</v>
      </c>
      <c r="H3595" t="s">
        <v>145</v>
      </c>
      <c r="I3595">
        <v>122</v>
      </c>
      <c r="J3595" t="s">
        <v>21</v>
      </c>
      <c r="K3595" t="s">
        <v>226</v>
      </c>
      <c r="L3595" t="s">
        <v>23</v>
      </c>
      <c r="M3595" t="s">
        <v>42</v>
      </c>
      <c r="N3595">
        <v>5</v>
      </c>
      <c r="O3595">
        <v>5</v>
      </c>
      <c r="P3595">
        <v>4</v>
      </c>
      <c r="Q3595" t="s">
        <v>30</v>
      </c>
      <c r="R3595" t="s">
        <v>26</v>
      </c>
    </row>
    <row r="3596" spans="1:18" x14ac:dyDescent="0.3">
      <c r="A3596" t="s">
        <v>155</v>
      </c>
      <c r="B3596" t="s">
        <v>254</v>
      </c>
      <c r="C3596">
        <v>2950</v>
      </c>
      <c r="D3596" t="s">
        <v>190</v>
      </c>
      <c r="E3596">
        <v>121851</v>
      </c>
      <c r="F3596" t="s">
        <v>196</v>
      </c>
      <c r="G3596">
        <v>2010</v>
      </c>
      <c r="H3596" t="s">
        <v>145</v>
      </c>
      <c r="I3596">
        <v>68</v>
      </c>
      <c r="J3596" t="s">
        <v>21</v>
      </c>
      <c r="K3596" t="s">
        <v>226</v>
      </c>
      <c r="L3596" t="s">
        <v>23</v>
      </c>
      <c r="M3596" t="s">
        <v>42</v>
      </c>
      <c r="N3596">
        <v>5</v>
      </c>
      <c r="O3596">
        <v>5</v>
      </c>
      <c r="P3596">
        <v>4</v>
      </c>
      <c r="Q3596" t="s">
        <v>28</v>
      </c>
      <c r="R3596" t="s">
        <v>953</v>
      </c>
    </row>
    <row r="3597" spans="1:18" x14ac:dyDescent="0.3">
      <c r="A3597" t="s">
        <v>155</v>
      </c>
      <c r="B3597" t="s">
        <v>256</v>
      </c>
      <c r="C3597">
        <v>3350</v>
      </c>
      <c r="D3597" t="s">
        <v>190</v>
      </c>
      <c r="E3597">
        <v>71099</v>
      </c>
      <c r="F3597" t="s">
        <v>196</v>
      </c>
      <c r="G3597">
        <v>2008</v>
      </c>
      <c r="H3597" t="s">
        <v>145</v>
      </c>
      <c r="I3597">
        <v>84</v>
      </c>
      <c r="J3597" t="s">
        <v>21</v>
      </c>
      <c r="K3597" t="s">
        <v>226</v>
      </c>
      <c r="L3597" t="s">
        <v>23</v>
      </c>
      <c r="M3597" t="s">
        <v>42</v>
      </c>
      <c r="N3597">
        <v>5</v>
      </c>
      <c r="O3597">
        <v>5</v>
      </c>
      <c r="P3597">
        <v>4</v>
      </c>
      <c r="Q3597" t="s">
        <v>30</v>
      </c>
      <c r="R3597" t="s">
        <v>953</v>
      </c>
    </row>
    <row r="3598" spans="1:18" x14ac:dyDescent="0.3">
      <c r="A3598" t="s">
        <v>38</v>
      </c>
      <c r="B3598" t="s">
        <v>227</v>
      </c>
      <c r="C3598">
        <v>6900</v>
      </c>
      <c r="D3598" t="s">
        <v>18</v>
      </c>
      <c r="E3598">
        <v>89700</v>
      </c>
      <c r="F3598" t="s">
        <v>196</v>
      </c>
      <c r="G3598">
        <v>2016</v>
      </c>
      <c r="H3598" t="s">
        <v>145</v>
      </c>
      <c r="I3598">
        <v>69</v>
      </c>
      <c r="J3598" t="s">
        <v>21</v>
      </c>
      <c r="K3598" t="s">
        <v>223</v>
      </c>
      <c r="L3598" t="s">
        <v>23</v>
      </c>
      <c r="M3598" t="s">
        <v>42</v>
      </c>
      <c r="N3598">
        <v>5</v>
      </c>
      <c r="O3598">
        <v>5</v>
      </c>
      <c r="P3598">
        <v>4</v>
      </c>
      <c r="Q3598" t="s">
        <v>30</v>
      </c>
      <c r="R3598" t="s">
        <v>953</v>
      </c>
    </row>
    <row r="3599" spans="1:18" x14ac:dyDescent="0.3">
      <c r="A3599" t="s">
        <v>38</v>
      </c>
      <c r="B3599" t="s">
        <v>227</v>
      </c>
      <c r="C3599">
        <v>5950</v>
      </c>
      <c r="D3599" t="s">
        <v>18</v>
      </c>
      <c r="E3599">
        <v>59000</v>
      </c>
      <c r="F3599" t="s">
        <v>196</v>
      </c>
      <c r="G3599">
        <v>2010</v>
      </c>
      <c r="H3599" t="s">
        <v>145</v>
      </c>
      <c r="I3599">
        <v>60</v>
      </c>
      <c r="J3599" t="s">
        <v>21</v>
      </c>
      <c r="K3599" t="s">
        <v>223</v>
      </c>
      <c r="L3599" t="s">
        <v>23</v>
      </c>
      <c r="M3599" t="s">
        <v>42</v>
      </c>
      <c r="N3599">
        <v>5</v>
      </c>
      <c r="O3599">
        <v>5</v>
      </c>
      <c r="P3599">
        <v>4</v>
      </c>
      <c r="Q3599" t="s">
        <v>35</v>
      </c>
      <c r="R3599" t="s">
        <v>953</v>
      </c>
    </row>
    <row r="3600" spans="1:18" x14ac:dyDescent="0.3">
      <c r="A3600" t="s">
        <v>38</v>
      </c>
      <c r="B3600" t="s">
        <v>225</v>
      </c>
      <c r="C3600">
        <v>6990</v>
      </c>
      <c r="D3600" t="s">
        <v>18</v>
      </c>
      <c r="E3600">
        <v>92000</v>
      </c>
      <c r="F3600" t="s">
        <v>196</v>
      </c>
      <c r="G3600">
        <v>2014</v>
      </c>
      <c r="H3600" t="s">
        <v>145</v>
      </c>
      <c r="I3600">
        <v>69</v>
      </c>
      <c r="J3600" t="s">
        <v>21</v>
      </c>
      <c r="K3600" t="s">
        <v>223</v>
      </c>
      <c r="L3600" t="s">
        <v>23</v>
      </c>
      <c r="M3600" t="s">
        <v>42</v>
      </c>
      <c r="N3600">
        <v>5</v>
      </c>
      <c r="O3600">
        <v>5</v>
      </c>
      <c r="P3600">
        <v>4</v>
      </c>
      <c r="Q3600" t="s">
        <v>30</v>
      </c>
      <c r="R3600" t="s">
        <v>953</v>
      </c>
    </row>
    <row r="3601" spans="1:18" x14ac:dyDescent="0.3">
      <c r="A3601" t="s">
        <v>38</v>
      </c>
      <c r="B3601" t="s">
        <v>227</v>
      </c>
      <c r="C3601">
        <v>6900</v>
      </c>
      <c r="D3601" t="s">
        <v>18</v>
      </c>
      <c r="E3601">
        <v>89700</v>
      </c>
      <c r="F3601" t="s">
        <v>196</v>
      </c>
      <c r="G3601">
        <v>2016</v>
      </c>
      <c r="H3601" t="s">
        <v>145</v>
      </c>
      <c r="I3601">
        <v>69</v>
      </c>
      <c r="J3601" t="s">
        <v>21</v>
      </c>
      <c r="K3601" t="s">
        <v>223</v>
      </c>
      <c r="L3601" t="s">
        <v>23</v>
      </c>
      <c r="M3601" t="s">
        <v>42</v>
      </c>
      <c r="N3601">
        <v>5</v>
      </c>
      <c r="O3601">
        <v>5</v>
      </c>
      <c r="P3601">
        <v>4</v>
      </c>
      <c r="Q3601" t="s">
        <v>30</v>
      </c>
      <c r="R3601" t="s">
        <v>953</v>
      </c>
    </row>
    <row r="3602" spans="1:18" x14ac:dyDescent="0.3">
      <c r="A3602" t="s">
        <v>38</v>
      </c>
      <c r="B3602" t="s">
        <v>224</v>
      </c>
      <c r="C3602">
        <v>7900</v>
      </c>
      <c r="D3602" t="s">
        <v>18</v>
      </c>
      <c r="E3602">
        <v>110577</v>
      </c>
      <c r="F3602" t="s">
        <v>196</v>
      </c>
      <c r="G3602">
        <v>2017</v>
      </c>
      <c r="H3602" t="s">
        <v>145</v>
      </c>
      <c r="I3602">
        <v>120</v>
      </c>
      <c r="J3602" t="s">
        <v>21</v>
      </c>
      <c r="K3602" t="s">
        <v>223</v>
      </c>
      <c r="L3602" t="s">
        <v>23</v>
      </c>
      <c r="M3602" t="s">
        <v>42</v>
      </c>
      <c r="N3602">
        <v>5</v>
      </c>
      <c r="O3602">
        <v>5</v>
      </c>
      <c r="P3602">
        <v>4</v>
      </c>
      <c r="Q3602" t="s">
        <v>953</v>
      </c>
      <c r="R3602" t="s">
        <v>33</v>
      </c>
    </row>
    <row r="3603" spans="1:18" x14ac:dyDescent="0.3">
      <c r="A3603" t="s">
        <v>38</v>
      </c>
      <c r="B3603" t="s">
        <v>227</v>
      </c>
      <c r="C3603">
        <v>8500</v>
      </c>
      <c r="D3603" t="s">
        <v>18</v>
      </c>
      <c r="E3603">
        <v>62000</v>
      </c>
      <c r="F3603" t="s">
        <v>196</v>
      </c>
      <c r="G3603">
        <v>2018</v>
      </c>
      <c r="H3603" t="s">
        <v>145</v>
      </c>
      <c r="I3603">
        <v>69</v>
      </c>
      <c r="J3603" t="s">
        <v>21</v>
      </c>
      <c r="K3603" t="s">
        <v>223</v>
      </c>
      <c r="L3603" t="s">
        <v>23</v>
      </c>
      <c r="M3603" t="s">
        <v>42</v>
      </c>
      <c r="N3603">
        <v>5</v>
      </c>
      <c r="O3603">
        <v>5</v>
      </c>
      <c r="P3603">
        <v>4</v>
      </c>
      <c r="Q3603" t="s">
        <v>32</v>
      </c>
      <c r="R3603" t="s">
        <v>33</v>
      </c>
    </row>
    <row r="3604" spans="1:18" x14ac:dyDescent="0.3">
      <c r="A3604" t="s">
        <v>38</v>
      </c>
      <c r="B3604" t="s">
        <v>227</v>
      </c>
      <c r="C3604">
        <v>2990</v>
      </c>
      <c r="D3604" t="s">
        <v>18</v>
      </c>
      <c r="E3604">
        <v>155107</v>
      </c>
      <c r="F3604" t="s">
        <v>196</v>
      </c>
      <c r="G3604">
        <v>2004</v>
      </c>
      <c r="H3604" t="s">
        <v>145</v>
      </c>
      <c r="I3604">
        <v>60</v>
      </c>
      <c r="J3604" t="s">
        <v>21</v>
      </c>
      <c r="K3604" t="s">
        <v>223</v>
      </c>
      <c r="L3604" t="s">
        <v>23</v>
      </c>
      <c r="M3604" t="s">
        <v>42</v>
      </c>
      <c r="N3604">
        <v>5</v>
      </c>
      <c r="O3604">
        <v>5</v>
      </c>
      <c r="P3604">
        <v>4</v>
      </c>
      <c r="Q3604" t="s">
        <v>35</v>
      </c>
      <c r="R3604" t="s">
        <v>953</v>
      </c>
    </row>
    <row r="3605" spans="1:18" x14ac:dyDescent="0.3">
      <c r="A3605" t="s">
        <v>40</v>
      </c>
      <c r="B3605" t="s">
        <v>231</v>
      </c>
      <c r="C3605">
        <v>5500</v>
      </c>
      <c r="D3605" t="s">
        <v>18</v>
      </c>
      <c r="E3605">
        <v>95000</v>
      </c>
      <c r="F3605" t="s">
        <v>196</v>
      </c>
      <c r="G3605">
        <v>2011</v>
      </c>
      <c r="H3605" t="s">
        <v>145</v>
      </c>
      <c r="I3605">
        <v>95</v>
      </c>
      <c r="J3605" t="s">
        <v>21</v>
      </c>
      <c r="K3605" t="s">
        <v>223</v>
      </c>
      <c r="L3605" t="s">
        <v>23</v>
      </c>
      <c r="M3605" t="s">
        <v>953</v>
      </c>
      <c r="N3605">
        <v>5</v>
      </c>
      <c r="O3605">
        <v>5</v>
      </c>
      <c r="P3605">
        <v>4</v>
      </c>
      <c r="Q3605" t="s">
        <v>953</v>
      </c>
      <c r="R3605" t="s">
        <v>953</v>
      </c>
    </row>
    <row r="3606" spans="1:18" x14ac:dyDescent="0.3">
      <c r="A3606" t="s">
        <v>40</v>
      </c>
      <c r="B3606" t="s">
        <v>231</v>
      </c>
      <c r="C3606">
        <v>5600</v>
      </c>
      <c r="D3606" t="s">
        <v>18</v>
      </c>
      <c r="E3606">
        <v>51000</v>
      </c>
      <c r="F3606" t="s">
        <v>196</v>
      </c>
      <c r="G3606">
        <v>2010</v>
      </c>
      <c r="H3606" t="s">
        <v>145</v>
      </c>
      <c r="I3606">
        <v>60</v>
      </c>
      <c r="J3606" t="s">
        <v>21</v>
      </c>
      <c r="K3606" t="s">
        <v>223</v>
      </c>
      <c r="L3606" t="s">
        <v>23</v>
      </c>
      <c r="M3606" t="s">
        <v>953</v>
      </c>
      <c r="N3606">
        <v>5</v>
      </c>
      <c r="O3606">
        <v>5</v>
      </c>
      <c r="P3606">
        <v>4</v>
      </c>
      <c r="Q3606" t="s">
        <v>953</v>
      </c>
      <c r="R3606" t="s">
        <v>953</v>
      </c>
    </row>
    <row r="3607" spans="1:18" x14ac:dyDescent="0.3">
      <c r="A3607" t="s">
        <v>40</v>
      </c>
      <c r="B3607" t="s">
        <v>231</v>
      </c>
      <c r="C3607">
        <v>5500</v>
      </c>
      <c r="D3607" t="s">
        <v>18</v>
      </c>
      <c r="E3607">
        <v>95000</v>
      </c>
      <c r="F3607" t="s">
        <v>196</v>
      </c>
      <c r="G3607">
        <v>2011</v>
      </c>
      <c r="H3607" t="s">
        <v>145</v>
      </c>
      <c r="I3607">
        <v>95</v>
      </c>
      <c r="J3607" t="s">
        <v>21</v>
      </c>
      <c r="K3607" t="s">
        <v>223</v>
      </c>
      <c r="L3607" t="s">
        <v>23</v>
      </c>
      <c r="M3607" t="s">
        <v>953</v>
      </c>
      <c r="N3607">
        <v>5</v>
      </c>
      <c r="O3607">
        <v>5</v>
      </c>
      <c r="P3607">
        <v>4</v>
      </c>
      <c r="Q3607" t="s">
        <v>953</v>
      </c>
      <c r="R3607" t="s">
        <v>953</v>
      </c>
    </row>
    <row r="3608" spans="1:18" x14ac:dyDescent="0.3">
      <c r="A3608" t="s">
        <v>40</v>
      </c>
      <c r="B3608" t="s">
        <v>231</v>
      </c>
      <c r="C3608">
        <v>2990</v>
      </c>
      <c r="D3608" t="s">
        <v>18</v>
      </c>
      <c r="E3608">
        <v>130000</v>
      </c>
      <c r="F3608" t="s">
        <v>196</v>
      </c>
      <c r="G3608">
        <v>2009</v>
      </c>
      <c r="H3608" t="s">
        <v>145</v>
      </c>
      <c r="I3608">
        <v>60</v>
      </c>
      <c r="J3608" t="s">
        <v>21</v>
      </c>
      <c r="K3608" t="s">
        <v>223</v>
      </c>
      <c r="L3608" t="s">
        <v>23</v>
      </c>
      <c r="M3608" t="s">
        <v>42</v>
      </c>
      <c r="N3608">
        <v>5</v>
      </c>
      <c r="O3608">
        <v>5</v>
      </c>
      <c r="P3608">
        <v>4</v>
      </c>
      <c r="Q3608" t="s">
        <v>30</v>
      </c>
      <c r="R3608" t="s">
        <v>953</v>
      </c>
    </row>
    <row r="3609" spans="1:18" x14ac:dyDescent="0.3">
      <c r="A3609" t="s">
        <v>44</v>
      </c>
      <c r="B3609" t="s">
        <v>233</v>
      </c>
      <c r="C3609">
        <v>4999</v>
      </c>
      <c r="D3609" t="s">
        <v>159</v>
      </c>
      <c r="E3609">
        <v>149631</v>
      </c>
      <c r="F3609" t="s">
        <v>196</v>
      </c>
      <c r="G3609">
        <v>2014</v>
      </c>
      <c r="H3609" t="s">
        <v>145</v>
      </c>
      <c r="I3609">
        <v>140</v>
      </c>
      <c r="J3609" t="s">
        <v>21</v>
      </c>
      <c r="K3609" t="s">
        <v>223</v>
      </c>
      <c r="L3609" t="s">
        <v>23</v>
      </c>
      <c r="M3609" t="s">
        <v>953</v>
      </c>
      <c r="N3609">
        <v>5</v>
      </c>
      <c r="O3609">
        <v>5</v>
      </c>
      <c r="P3609">
        <v>4</v>
      </c>
      <c r="Q3609" t="s">
        <v>35</v>
      </c>
      <c r="R3609" t="s">
        <v>26</v>
      </c>
    </row>
    <row r="3610" spans="1:18" x14ac:dyDescent="0.3">
      <c r="A3610" t="s">
        <v>44</v>
      </c>
      <c r="B3610" t="s">
        <v>233</v>
      </c>
      <c r="C3610">
        <v>4999</v>
      </c>
      <c r="D3610" t="s">
        <v>159</v>
      </c>
      <c r="E3610">
        <v>149631</v>
      </c>
      <c r="F3610" t="s">
        <v>196</v>
      </c>
      <c r="G3610">
        <v>2014</v>
      </c>
      <c r="H3610" t="s">
        <v>145</v>
      </c>
      <c r="I3610">
        <v>140</v>
      </c>
      <c r="J3610" t="s">
        <v>21</v>
      </c>
      <c r="K3610" t="s">
        <v>223</v>
      </c>
      <c r="L3610" t="s">
        <v>23</v>
      </c>
      <c r="M3610" t="s">
        <v>953</v>
      </c>
      <c r="N3610">
        <v>5</v>
      </c>
      <c r="O3610">
        <v>5</v>
      </c>
      <c r="P3610">
        <v>4</v>
      </c>
      <c r="Q3610" t="s">
        <v>35</v>
      </c>
      <c r="R3610" t="s">
        <v>26</v>
      </c>
    </row>
    <row r="3611" spans="1:18" x14ac:dyDescent="0.3">
      <c r="A3611" t="s">
        <v>44</v>
      </c>
      <c r="B3611" t="s">
        <v>294</v>
      </c>
      <c r="C3611">
        <v>15688</v>
      </c>
      <c r="D3611" t="s">
        <v>159</v>
      </c>
      <c r="E3611">
        <v>74979</v>
      </c>
      <c r="F3611" t="s">
        <v>196</v>
      </c>
      <c r="G3611">
        <v>2017</v>
      </c>
      <c r="H3611" t="s">
        <v>145</v>
      </c>
      <c r="I3611">
        <v>165</v>
      </c>
      <c r="J3611" t="s">
        <v>21</v>
      </c>
      <c r="K3611" t="s">
        <v>223</v>
      </c>
      <c r="L3611" t="s">
        <v>23</v>
      </c>
      <c r="M3611" t="s">
        <v>42</v>
      </c>
      <c r="N3611">
        <v>5</v>
      </c>
      <c r="O3611">
        <v>5</v>
      </c>
      <c r="P3611">
        <v>4</v>
      </c>
      <c r="Q3611" t="s">
        <v>32</v>
      </c>
      <c r="R3611" t="s">
        <v>31</v>
      </c>
    </row>
    <row r="3612" spans="1:18" x14ac:dyDescent="0.3">
      <c r="A3612" t="s">
        <v>49</v>
      </c>
      <c r="B3612" t="s">
        <v>171</v>
      </c>
      <c r="C3612">
        <v>4200</v>
      </c>
      <c r="D3612" t="s">
        <v>18</v>
      </c>
      <c r="E3612">
        <v>220000</v>
      </c>
      <c r="F3612" t="s">
        <v>196</v>
      </c>
      <c r="G3612">
        <v>2013</v>
      </c>
      <c r="H3612" t="s">
        <v>145</v>
      </c>
      <c r="I3612">
        <v>73</v>
      </c>
      <c r="J3612" t="s">
        <v>21</v>
      </c>
      <c r="K3612" t="s">
        <v>223</v>
      </c>
      <c r="L3612" t="s">
        <v>23</v>
      </c>
      <c r="M3612" t="s">
        <v>953</v>
      </c>
      <c r="N3612">
        <v>5</v>
      </c>
      <c r="O3612">
        <v>5</v>
      </c>
      <c r="P3612">
        <v>4</v>
      </c>
      <c r="Q3612" t="s">
        <v>953</v>
      </c>
      <c r="R3612" t="s">
        <v>31</v>
      </c>
    </row>
    <row r="3613" spans="1:18" x14ac:dyDescent="0.3">
      <c r="A3613" t="s">
        <v>49</v>
      </c>
      <c r="B3613" t="s">
        <v>171</v>
      </c>
      <c r="C3613">
        <v>4200</v>
      </c>
      <c r="D3613" t="s">
        <v>18</v>
      </c>
      <c r="E3613">
        <v>220000</v>
      </c>
      <c r="F3613" t="s">
        <v>196</v>
      </c>
      <c r="G3613">
        <v>2013</v>
      </c>
      <c r="H3613" t="s">
        <v>145</v>
      </c>
      <c r="I3613">
        <v>73</v>
      </c>
      <c r="J3613" t="s">
        <v>21</v>
      </c>
      <c r="K3613" t="s">
        <v>223</v>
      </c>
      <c r="L3613" t="s">
        <v>23</v>
      </c>
      <c r="M3613" t="s">
        <v>953</v>
      </c>
      <c r="N3613">
        <v>5</v>
      </c>
      <c r="O3613">
        <v>5</v>
      </c>
      <c r="P3613">
        <v>4</v>
      </c>
      <c r="Q3613" t="s">
        <v>953</v>
      </c>
      <c r="R3613" t="s">
        <v>31</v>
      </c>
    </row>
    <row r="3614" spans="1:18" x14ac:dyDescent="0.3">
      <c r="A3614" t="s">
        <v>49</v>
      </c>
      <c r="B3614" t="s">
        <v>262</v>
      </c>
      <c r="C3614">
        <v>5990</v>
      </c>
      <c r="D3614" t="s">
        <v>185</v>
      </c>
      <c r="E3614">
        <v>100000</v>
      </c>
      <c r="F3614" t="s">
        <v>196</v>
      </c>
      <c r="G3614">
        <v>2012</v>
      </c>
      <c r="H3614" t="s">
        <v>145</v>
      </c>
      <c r="I3614">
        <v>110</v>
      </c>
      <c r="J3614" t="s">
        <v>21</v>
      </c>
      <c r="K3614" t="s">
        <v>223</v>
      </c>
      <c r="L3614" t="s">
        <v>23</v>
      </c>
      <c r="M3614" t="s">
        <v>42</v>
      </c>
      <c r="N3614">
        <v>5</v>
      </c>
      <c r="O3614">
        <v>5</v>
      </c>
      <c r="P3614">
        <v>4</v>
      </c>
      <c r="Q3614" t="s">
        <v>66</v>
      </c>
      <c r="R3614" t="s">
        <v>953</v>
      </c>
    </row>
    <row r="3615" spans="1:18" x14ac:dyDescent="0.3">
      <c r="A3615" t="s">
        <v>49</v>
      </c>
      <c r="B3615" t="s">
        <v>171</v>
      </c>
      <c r="C3615">
        <v>2990</v>
      </c>
      <c r="D3615" t="s">
        <v>18</v>
      </c>
      <c r="E3615">
        <v>116978</v>
      </c>
      <c r="F3615" t="s">
        <v>196</v>
      </c>
      <c r="G3615">
        <v>2008</v>
      </c>
      <c r="H3615" t="s">
        <v>145</v>
      </c>
      <c r="I3615">
        <v>101</v>
      </c>
      <c r="J3615" t="s">
        <v>21</v>
      </c>
      <c r="K3615" t="s">
        <v>223</v>
      </c>
      <c r="L3615" t="s">
        <v>23</v>
      </c>
      <c r="M3615" t="s">
        <v>42</v>
      </c>
      <c r="N3615">
        <v>5</v>
      </c>
      <c r="O3615">
        <v>5</v>
      </c>
      <c r="P3615">
        <v>4</v>
      </c>
      <c r="Q3615" t="s">
        <v>35</v>
      </c>
      <c r="R3615" t="s">
        <v>953</v>
      </c>
    </row>
    <row r="3616" spans="1:18" x14ac:dyDescent="0.3">
      <c r="A3616" t="s">
        <v>49</v>
      </c>
      <c r="B3616" t="s">
        <v>171</v>
      </c>
      <c r="C3616">
        <v>7450</v>
      </c>
      <c r="D3616" t="s">
        <v>18</v>
      </c>
      <c r="E3616">
        <v>99000</v>
      </c>
      <c r="F3616" t="s">
        <v>196</v>
      </c>
      <c r="G3616">
        <v>2015</v>
      </c>
      <c r="H3616" t="s">
        <v>145</v>
      </c>
      <c r="I3616">
        <v>73</v>
      </c>
      <c r="J3616" t="s">
        <v>21</v>
      </c>
      <c r="K3616" t="s">
        <v>223</v>
      </c>
      <c r="L3616" t="s">
        <v>23</v>
      </c>
      <c r="M3616" t="s">
        <v>42</v>
      </c>
      <c r="N3616">
        <v>5</v>
      </c>
      <c r="O3616">
        <v>5</v>
      </c>
      <c r="P3616">
        <v>4</v>
      </c>
      <c r="Q3616" t="s">
        <v>25</v>
      </c>
      <c r="R3616" t="s">
        <v>953</v>
      </c>
    </row>
    <row r="3617" spans="1:18" x14ac:dyDescent="0.3">
      <c r="A3617" t="s">
        <v>49</v>
      </c>
      <c r="B3617" t="s">
        <v>51</v>
      </c>
      <c r="C3617">
        <v>14900</v>
      </c>
      <c r="D3617" t="s">
        <v>185</v>
      </c>
      <c r="E3617">
        <v>77632</v>
      </c>
      <c r="F3617" t="s">
        <v>196</v>
      </c>
      <c r="G3617">
        <v>2019</v>
      </c>
      <c r="H3617" t="s">
        <v>145</v>
      </c>
      <c r="I3617">
        <v>140</v>
      </c>
      <c r="J3617" t="s">
        <v>21</v>
      </c>
      <c r="K3617" t="s">
        <v>223</v>
      </c>
      <c r="L3617" t="s">
        <v>23</v>
      </c>
      <c r="M3617" t="s">
        <v>953</v>
      </c>
      <c r="N3617">
        <v>5</v>
      </c>
      <c r="O3617">
        <v>5</v>
      </c>
      <c r="P3617">
        <v>4</v>
      </c>
      <c r="Q3617" t="s">
        <v>32</v>
      </c>
      <c r="R3617" t="s">
        <v>26</v>
      </c>
    </row>
    <row r="3618" spans="1:18" x14ac:dyDescent="0.3">
      <c r="A3618" t="s">
        <v>49</v>
      </c>
      <c r="B3618" t="s">
        <v>262</v>
      </c>
      <c r="C3618">
        <v>5990</v>
      </c>
      <c r="D3618" t="s">
        <v>185</v>
      </c>
      <c r="E3618">
        <v>100000</v>
      </c>
      <c r="F3618" t="s">
        <v>196</v>
      </c>
      <c r="G3618">
        <v>2012</v>
      </c>
      <c r="H3618" t="s">
        <v>145</v>
      </c>
      <c r="I3618">
        <v>110</v>
      </c>
      <c r="J3618" t="s">
        <v>21</v>
      </c>
      <c r="K3618" t="s">
        <v>223</v>
      </c>
      <c r="L3618" t="s">
        <v>23</v>
      </c>
      <c r="M3618" t="s">
        <v>42</v>
      </c>
      <c r="N3618">
        <v>5</v>
      </c>
      <c r="O3618">
        <v>5</v>
      </c>
      <c r="P3618">
        <v>4</v>
      </c>
      <c r="Q3618" t="s">
        <v>66</v>
      </c>
      <c r="R3618" t="s">
        <v>953</v>
      </c>
    </row>
    <row r="3619" spans="1:18" x14ac:dyDescent="0.3">
      <c r="A3619" t="s">
        <v>121</v>
      </c>
      <c r="B3619" t="s">
        <v>265</v>
      </c>
      <c r="C3619">
        <v>49000</v>
      </c>
      <c r="D3619" t="s">
        <v>18</v>
      </c>
      <c r="E3619">
        <v>16300</v>
      </c>
      <c r="F3619" t="s">
        <v>196</v>
      </c>
      <c r="G3619">
        <v>2023</v>
      </c>
      <c r="H3619" t="s">
        <v>145</v>
      </c>
      <c r="I3619">
        <v>329</v>
      </c>
      <c r="J3619" t="s">
        <v>21</v>
      </c>
      <c r="K3619" t="s">
        <v>223</v>
      </c>
      <c r="L3619" t="s">
        <v>23</v>
      </c>
      <c r="M3619" t="s">
        <v>42</v>
      </c>
      <c r="N3619">
        <v>5</v>
      </c>
      <c r="O3619">
        <v>5</v>
      </c>
      <c r="P3619">
        <v>4</v>
      </c>
      <c r="Q3619" t="s">
        <v>25</v>
      </c>
      <c r="R3619" t="s">
        <v>33</v>
      </c>
    </row>
    <row r="3620" spans="1:18" x14ac:dyDescent="0.3">
      <c r="A3620" t="s">
        <v>121</v>
      </c>
      <c r="B3620" t="s">
        <v>265</v>
      </c>
      <c r="C3620">
        <v>39590</v>
      </c>
      <c r="D3620" t="s">
        <v>159</v>
      </c>
      <c r="E3620">
        <v>14957</v>
      </c>
      <c r="F3620" t="s">
        <v>196</v>
      </c>
      <c r="G3620">
        <v>2020</v>
      </c>
      <c r="H3620" t="s">
        <v>145</v>
      </c>
      <c r="I3620">
        <v>320</v>
      </c>
      <c r="J3620" t="s">
        <v>21</v>
      </c>
      <c r="K3620" t="s">
        <v>223</v>
      </c>
      <c r="L3620" t="s">
        <v>23</v>
      </c>
      <c r="M3620" t="s">
        <v>42</v>
      </c>
      <c r="N3620">
        <v>5</v>
      </c>
      <c r="O3620">
        <v>5</v>
      </c>
      <c r="P3620">
        <v>4</v>
      </c>
      <c r="Q3620" t="s">
        <v>25</v>
      </c>
      <c r="R3620" t="s">
        <v>33</v>
      </c>
    </row>
    <row r="3621" spans="1:18" x14ac:dyDescent="0.3">
      <c r="A3621" t="s">
        <v>121</v>
      </c>
      <c r="B3621" t="s">
        <v>265</v>
      </c>
      <c r="C3621">
        <v>37990</v>
      </c>
      <c r="D3621" t="s">
        <v>18</v>
      </c>
      <c r="E3621">
        <v>38665</v>
      </c>
      <c r="F3621" t="s">
        <v>196</v>
      </c>
      <c r="G3621">
        <v>2018</v>
      </c>
      <c r="H3621" t="s">
        <v>145</v>
      </c>
      <c r="I3621">
        <v>320</v>
      </c>
      <c r="J3621" t="s">
        <v>21</v>
      </c>
      <c r="K3621" t="s">
        <v>223</v>
      </c>
      <c r="L3621" t="s">
        <v>23</v>
      </c>
      <c r="M3621" t="s">
        <v>42</v>
      </c>
      <c r="N3621">
        <v>5</v>
      </c>
      <c r="O3621">
        <v>5</v>
      </c>
      <c r="P3621">
        <v>4</v>
      </c>
      <c r="Q3621" t="s">
        <v>28</v>
      </c>
      <c r="R3621" t="s">
        <v>126</v>
      </c>
    </row>
    <row r="3622" spans="1:18" x14ac:dyDescent="0.3">
      <c r="A3622" t="s">
        <v>121</v>
      </c>
      <c r="B3622" t="s">
        <v>122</v>
      </c>
      <c r="C3622">
        <v>6300</v>
      </c>
      <c r="D3622" t="s">
        <v>18</v>
      </c>
      <c r="E3622">
        <v>110329</v>
      </c>
      <c r="F3622" t="s">
        <v>196</v>
      </c>
      <c r="G3622">
        <v>2013</v>
      </c>
      <c r="H3622" t="s">
        <v>145</v>
      </c>
      <c r="I3622">
        <v>90</v>
      </c>
      <c r="J3622" t="s">
        <v>21</v>
      </c>
      <c r="K3622" t="s">
        <v>223</v>
      </c>
      <c r="L3622" t="s">
        <v>23</v>
      </c>
      <c r="M3622" t="s">
        <v>42</v>
      </c>
      <c r="N3622">
        <v>5</v>
      </c>
      <c r="O3622">
        <v>5</v>
      </c>
      <c r="P3622">
        <v>4</v>
      </c>
      <c r="Q3622" t="s">
        <v>35</v>
      </c>
      <c r="R3622" t="s">
        <v>33</v>
      </c>
    </row>
    <row r="3623" spans="1:18" x14ac:dyDescent="0.3">
      <c r="A3623" t="s">
        <v>121</v>
      </c>
      <c r="B3623" t="s">
        <v>265</v>
      </c>
      <c r="C3623">
        <v>62000</v>
      </c>
      <c r="D3623" t="s">
        <v>18</v>
      </c>
      <c r="E3623">
        <v>30</v>
      </c>
      <c r="F3623" t="s">
        <v>196</v>
      </c>
      <c r="G3623">
        <v>2024</v>
      </c>
      <c r="H3623" t="s">
        <v>145</v>
      </c>
      <c r="I3623">
        <v>329</v>
      </c>
      <c r="J3623" t="s">
        <v>21</v>
      </c>
      <c r="K3623" t="s">
        <v>223</v>
      </c>
      <c r="L3623" t="s">
        <v>23</v>
      </c>
      <c r="M3623" t="s">
        <v>42</v>
      </c>
      <c r="N3623">
        <v>5</v>
      </c>
      <c r="O3623">
        <v>5</v>
      </c>
      <c r="P3623">
        <v>4</v>
      </c>
      <c r="Q3623" t="s">
        <v>32</v>
      </c>
      <c r="R3623" t="s">
        <v>953</v>
      </c>
    </row>
    <row r="3624" spans="1:18" x14ac:dyDescent="0.3">
      <c r="A3624" t="s">
        <v>121</v>
      </c>
      <c r="B3624" t="s">
        <v>265</v>
      </c>
      <c r="C3624">
        <v>33700</v>
      </c>
      <c r="D3624" t="s">
        <v>18</v>
      </c>
      <c r="E3624">
        <v>69936</v>
      </c>
      <c r="F3624" t="s">
        <v>196</v>
      </c>
      <c r="G3624">
        <v>2019</v>
      </c>
      <c r="H3624" t="s">
        <v>145</v>
      </c>
      <c r="I3624">
        <v>320</v>
      </c>
      <c r="J3624" t="s">
        <v>21</v>
      </c>
      <c r="K3624" t="s">
        <v>223</v>
      </c>
      <c r="L3624" t="s">
        <v>23</v>
      </c>
      <c r="M3624" t="s">
        <v>42</v>
      </c>
      <c r="N3624">
        <v>5</v>
      </c>
      <c r="O3624">
        <v>5</v>
      </c>
      <c r="P3624">
        <v>4</v>
      </c>
      <c r="Q3624" t="s">
        <v>30</v>
      </c>
      <c r="R3624" t="s">
        <v>26</v>
      </c>
    </row>
    <row r="3625" spans="1:18" x14ac:dyDescent="0.3">
      <c r="A3625" t="s">
        <v>121</v>
      </c>
      <c r="B3625" t="s">
        <v>265</v>
      </c>
      <c r="C3625">
        <v>37990</v>
      </c>
      <c r="D3625" t="s">
        <v>18</v>
      </c>
      <c r="E3625">
        <v>41432</v>
      </c>
      <c r="F3625" t="s">
        <v>196</v>
      </c>
      <c r="G3625">
        <v>2018</v>
      </c>
      <c r="H3625" t="s">
        <v>145</v>
      </c>
      <c r="I3625">
        <v>320</v>
      </c>
      <c r="J3625" t="s">
        <v>21</v>
      </c>
      <c r="K3625" t="s">
        <v>223</v>
      </c>
      <c r="L3625" t="s">
        <v>23</v>
      </c>
      <c r="M3625" t="s">
        <v>42</v>
      </c>
      <c r="N3625">
        <v>5</v>
      </c>
      <c r="O3625">
        <v>5</v>
      </c>
      <c r="P3625">
        <v>4</v>
      </c>
      <c r="Q3625" t="s">
        <v>37</v>
      </c>
      <c r="R3625" t="s">
        <v>126</v>
      </c>
    </row>
    <row r="3626" spans="1:18" x14ac:dyDescent="0.3">
      <c r="A3626" t="s">
        <v>121</v>
      </c>
      <c r="B3626" t="s">
        <v>265</v>
      </c>
      <c r="C3626">
        <v>43990</v>
      </c>
      <c r="D3626" t="s">
        <v>194</v>
      </c>
      <c r="E3626">
        <v>24900</v>
      </c>
      <c r="F3626" t="s">
        <v>196</v>
      </c>
      <c r="G3626">
        <v>2017</v>
      </c>
      <c r="H3626" t="s">
        <v>145</v>
      </c>
      <c r="I3626">
        <v>320</v>
      </c>
      <c r="J3626" t="s">
        <v>21</v>
      </c>
      <c r="K3626" t="s">
        <v>223</v>
      </c>
      <c r="L3626" t="s">
        <v>23</v>
      </c>
      <c r="M3626" t="s">
        <v>42</v>
      </c>
      <c r="N3626">
        <v>5</v>
      </c>
      <c r="O3626">
        <v>5</v>
      </c>
      <c r="P3626">
        <v>4</v>
      </c>
      <c r="Q3626" t="s">
        <v>25</v>
      </c>
      <c r="R3626" t="s">
        <v>126</v>
      </c>
    </row>
    <row r="3627" spans="1:18" x14ac:dyDescent="0.3">
      <c r="A3627" t="s">
        <v>54</v>
      </c>
      <c r="B3627" t="s">
        <v>388</v>
      </c>
      <c r="C3627">
        <v>26440</v>
      </c>
      <c r="D3627" t="s">
        <v>159</v>
      </c>
      <c r="E3627">
        <v>2500</v>
      </c>
      <c r="F3627" t="s">
        <v>196</v>
      </c>
      <c r="G3627">
        <v>2024</v>
      </c>
      <c r="H3627" t="s">
        <v>145</v>
      </c>
      <c r="I3627">
        <v>204</v>
      </c>
      <c r="J3627" t="s">
        <v>21</v>
      </c>
      <c r="K3627" t="s">
        <v>223</v>
      </c>
      <c r="L3627" t="s">
        <v>23</v>
      </c>
      <c r="M3627" t="s">
        <v>42</v>
      </c>
      <c r="N3627">
        <v>5</v>
      </c>
      <c r="O3627">
        <v>5</v>
      </c>
      <c r="P3627">
        <v>4</v>
      </c>
      <c r="Q3627" t="s">
        <v>25</v>
      </c>
      <c r="R3627" t="s">
        <v>26</v>
      </c>
    </row>
    <row r="3628" spans="1:18" x14ac:dyDescent="0.3">
      <c r="A3628" t="s">
        <v>54</v>
      </c>
      <c r="B3628" t="s">
        <v>388</v>
      </c>
      <c r="C3628">
        <v>27280</v>
      </c>
      <c r="D3628" t="s">
        <v>159</v>
      </c>
      <c r="E3628">
        <v>14943</v>
      </c>
      <c r="F3628" t="s">
        <v>196</v>
      </c>
      <c r="G3628">
        <v>2023</v>
      </c>
      <c r="H3628" t="s">
        <v>145</v>
      </c>
      <c r="I3628">
        <v>204</v>
      </c>
      <c r="J3628" t="s">
        <v>21</v>
      </c>
      <c r="K3628" t="s">
        <v>223</v>
      </c>
      <c r="L3628" t="s">
        <v>23</v>
      </c>
      <c r="M3628" t="s">
        <v>42</v>
      </c>
      <c r="N3628">
        <v>5</v>
      </c>
      <c r="O3628">
        <v>5</v>
      </c>
      <c r="P3628">
        <v>4</v>
      </c>
      <c r="Q3628" t="s">
        <v>32</v>
      </c>
      <c r="R3628" t="s">
        <v>26</v>
      </c>
    </row>
    <row r="3629" spans="1:18" x14ac:dyDescent="0.3">
      <c r="A3629" t="s">
        <v>54</v>
      </c>
      <c r="B3629" t="s">
        <v>404</v>
      </c>
      <c r="C3629">
        <v>2990</v>
      </c>
      <c r="D3629" t="s">
        <v>18</v>
      </c>
      <c r="E3629">
        <v>180098</v>
      </c>
      <c r="F3629" t="s">
        <v>196</v>
      </c>
      <c r="G3629">
        <v>2009</v>
      </c>
      <c r="H3629" t="s">
        <v>145</v>
      </c>
      <c r="I3629">
        <v>65</v>
      </c>
      <c r="J3629" t="s">
        <v>21</v>
      </c>
      <c r="K3629" t="s">
        <v>223</v>
      </c>
      <c r="L3629" t="s">
        <v>23</v>
      </c>
      <c r="M3629" t="s">
        <v>42</v>
      </c>
      <c r="N3629">
        <v>5</v>
      </c>
      <c r="O3629">
        <v>5</v>
      </c>
      <c r="P3629">
        <v>4</v>
      </c>
      <c r="Q3629" t="s">
        <v>30</v>
      </c>
      <c r="R3629" t="s">
        <v>26</v>
      </c>
    </row>
    <row r="3630" spans="1:18" x14ac:dyDescent="0.3">
      <c r="A3630" t="s">
        <v>54</v>
      </c>
      <c r="B3630" t="s">
        <v>388</v>
      </c>
      <c r="C3630">
        <v>7000</v>
      </c>
      <c r="D3630" t="s">
        <v>18</v>
      </c>
      <c r="E3630">
        <v>131870</v>
      </c>
      <c r="F3630" t="s">
        <v>196</v>
      </c>
      <c r="G3630">
        <v>2015</v>
      </c>
      <c r="H3630" t="s">
        <v>145</v>
      </c>
      <c r="I3630">
        <v>84</v>
      </c>
      <c r="J3630" t="s">
        <v>21</v>
      </c>
      <c r="K3630" t="s">
        <v>223</v>
      </c>
      <c r="L3630" t="s">
        <v>23</v>
      </c>
      <c r="M3630" t="s">
        <v>42</v>
      </c>
      <c r="N3630">
        <v>5</v>
      </c>
      <c r="O3630">
        <v>5</v>
      </c>
      <c r="P3630">
        <v>4</v>
      </c>
      <c r="Q3630" t="s">
        <v>30</v>
      </c>
      <c r="R3630" t="s">
        <v>953</v>
      </c>
    </row>
    <row r="3631" spans="1:18" x14ac:dyDescent="0.3">
      <c r="A3631" t="s">
        <v>54</v>
      </c>
      <c r="B3631" t="s">
        <v>388</v>
      </c>
      <c r="C3631">
        <v>9000</v>
      </c>
      <c r="D3631" t="s">
        <v>18</v>
      </c>
      <c r="E3631">
        <v>120370</v>
      </c>
      <c r="F3631" t="s">
        <v>196</v>
      </c>
      <c r="G3631">
        <v>2016</v>
      </c>
      <c r="H3631" t="s">
        <v>145</v>
      </c>
      <c r="I3631">
        <v>99</v>
      </c>
      <c r="J3631" t="s">
        <v>21</v>
      </c>
      <c r="K3631" t="s">
        <v>223</v>
      </c>
      <c r="L3631" t="s">
        <v>23</v>
      </c>
      <c r="M3631" t="s">
        <v>42</v>
      </c>
      <c r="N3631">
        <v>5</v>
      </c>
      <c r="O3631">
        <v>5</v>
      </c>
      <c r="P3631">
        <v>4</v>
      </c>
      <c r="Q3631" t="s">
        <v>25</v>
      </c>
      <c r="R3631" t="s">
        <v>33</v>
      </c>
    </row>
    <row r="3632" spans="1:18" x14ac:dyDescent="0.3">
      <c r="A3632" t="s">
        <v>54</v>
      </c>
      <c r="B3632" t="s">
        <v>236</v>
      </c>
      <c r="C3632">
        <v>18990</v>
      </c>
      <c r="D3632" t="s">
        <v>159</v>
      </c>
      <c r="E3632">
        <v>22946</v>
      </c>
      <c r="F3632" t="s">
        <v>196</v>
      </c>
      <c r="G3632">
        <v>2022</v>
      </c>
      <c r="H3632" t="s">
        <v>145</v>
      </c>
      <c r="I3632">
        <v>160</v>
      </c>
      <c r="J3632" t="s">
        <v>21</v>
      </c>
      <c r="K3632" t="s">
        <v>223</v>
      </c>
      <c r="L3632" t="s">
        <v>23</v>
      </c>
      <c r="M3632" t="s">
        <v>42</v>
      </c>
      <c r="N3632">
        <v>5</v>
      </c>
      <c r="O3632">
        <v>5</v>
      </c>
      <c r="P3632">
        <v>4</v>
      </c>
      <c r="Q3632" t="s">
        <v>25</v>
      </c>
      <c r="R3632" t="s">
        <v>953</v>
      </c>
    </row>
    <row r="3633" spans="1:18" x14ac:dyDescent="0.3">
      <c r="A3633" t="s">
        <v>56</v>
      </c>
      <c r="B3633" t="s">
        <v>267</v>
      </c>
      <c r="C3633">
        <v>10650</v>
      </c>
      <c r="D3633" t="s">
        <v>159</v>
      </c>
      <c r="E3633">
        <v>126290</v>
      </c>
      <c r="F3633" t="s">
        <v>196</v>
      </c>
      <c r="G3633">
        <v>2016</v>
      </c>
      <c r="H3633" t="s">
        <v>145</v>
      </c>
      <c r="I3633">
        <v>160</v>
      </c>
      <c r="J3633" t="s">
        <v>21</v>
      </c>
      <c r="K3633" t="s">
        <v>223</v>
      </c>
      <c r="L3633" t="s">
        <v>23</v>
      </c>
      <c r="M3633" t="s">
        <v>42</v>
      </c>
      <c r="N3633">
        <v>5</v>
      </c>
      <c r="O3633">
        <v>5</v>
      </c>
      <c r="P3633">
        <v>4</v>
      </c>
      <c r="Q3633" t="s">
        <v>25</v>
      </c>
      <c r="R3633" t="s">
        <v>33</v>
      </c>
    </row>
    <row r="3634" spans="1:18" x14ac:dyDescent="0.3">
      <c r="A3634" t="s">
        <v>56</v>
      </c>
      <c r="B3634" t="s">
        <v>238</v>
      </c>
      <c r="C3634">
        <v>24495</v>
      </c>
      <c r="D3634" t="s">
        <v>185</v>
      </c>
      <c r="E3634">
        <v>58106</v>
      </c>
      <c r="F3634" t="s">
        <v>196</v>
      </c>
      <c r="G3634">
        <v>2020</v>
      </c>
      <c r="H3634" t="s">
        <v>145</v>
      </c>
      <c r="I3634">
        <v>279</v>
      </c>
      <c r="J3634" t="s">
        <v>21</v>
      </c>
      <c r="K3634" t="s">
        <v>223</v>
      </c>
      <c r="L3634" t="s">
        <v>23</v>
      </c>
      <c r="M3634" t="s">
        <v>953</v>
      </c>
      <c r="N3634">
        <v>5</v>
      </c>
      <c r="O3634">
        <v>5</v>
      </c>
      <c r="P3634">
        <v>4</v>
      </c>
      <c r="Q3634" t="s">
        <v>25</v>
      </c>
      <c r="R3634" t="s">
        <v>126</v>
      </c>
    </row>
    <row r="3635" spans="1:18" x14ac:dyDescent="0.3">
      <c r="A3635" t="s">
        <v>62</v>
      </c>
      <c r="B3635" t="s">
        <v>244</v>
      </c>
      <c r="C3635">
        <v>16500</v>
      </c>
      <c r="D3635" t="s">
        <v>192</v>
      </c>
      <c r="E3635">
        <v>75000</v>
      </c>
      <c r="F3635" t="s">
        <v>196</v>
      </c>
      <c r="G3635">
        <v>2018</v>
      </c>
      <c r="H3635" t="s">
        <v>145</v>
      </c>
      <c r="I3635">
        <v>125</v>
      </c>
      <c r="J3635" t="s">
        <v>21</v>
      </c>
      <c r="K3635" t="s">
        <v>223</v>
      </c>
      <c r="L3635" t="s">
        <v>23</v>
      </c>
      <c r="M3635" t="s">
        <v>42</v>
      </c>
      <c r="N3635">
        <v>5</v>
      </c>
      <c r="O3635">
        <v>5</v>
      </c>
      <c r="P3635">
        <v>4</v>
      </c>
      <c r="Q3635" t="s">
        <v>32</v>
      </c>
      <c r="R3635" t="s">
        <v>953</v>
      </c>
    </row>
    <row r="3636" spans="1:18" x14ac:dyDescent="0.3">
      <c r="A3636" t="s">
        <v>62</v>
      </c>
      <c r="B3636" t="s">
        <v>244</v>
      </c>
      <c r="C3636">
        <v>20985</v>
      </c>
      <c r="D3636" t="s">
        <v>159</v>
      </c>
      <c r="E3636">
        <v>48639</v>
      </c>
      <c r="F3636" t="s">
        <v>196</v>
      </c>
      <c r="G3636">
        <v>2020</v>
      </c>
      <c r="H3636" t="s">
        <v>145</v>
      </c>
      <c r="I3636">
        <v>150</v>
      </c>
      <c r="J3636" t="s">
        <v>21</v>
      </c>
      <c r="K3636" t="s">
        <v>223</v>
      </c>
      <c r="L3636" t="s">
        <v>23</v>
      </c>
      <c r="M3636" t="s">
        <v>42</v>
      </c>
      <c r="N3636">
        <v>5</v>
      </c>
      <c r="O3636">
        <v>5</v>
      </c>
      <c r="P3636">
        <v>4</v>
      </c>
      <c r="Q3636" t="s">
        <v>32</v>
      </c>
      <c r="R3636" t="s">
        <v>126</v>
      </c>
    </row>
    <row r="3637" spans="1:18" x14ac:dyDescent="0.3">
      <c r="A3637" t="s">
        <v>73</v>
      </c>
      <c r="B3637" t="s">
        <v>245</v>
      </c>
      <c r="C3637">
        <v>14990</v>
      </c>
      <c r="D3637" t="s">
        <v>185</v>
      </c>
      <c r="E3637">
        <v>112000</v>
      </c>
      <c r="F3637" t="s">
        <v>196</v>
      </c>
      <c r="G3637">
        <v>2016</v>
      </c>
      <c r="H3637" t="s">
        <v>145</v>
      </c>
      <c r="I3637">
        <v>204</v>
      </c>
      <c r="J3637" t="s">
        <v>21</v>
      </c>
      <c r="K3637" t="s">
        <v>223</v>
      </c>
      <c r="L3637" t="s">
        <v>23</v>
      </c>
      <c r="M3637" t="s">
        <v>42</v>
      </c>
      <c r="N3637">
        <v>5</v>
      </c>
      <c r="O3637">
        <v>5</v>
      </c>
      <c r="P3637">
        <v>4</v>
      </c>
      <c r="Q3637" t="s">
        <v>25</v>
      </c>
      <c r="R3637" t="s">
        <v>26</v>
      </c>
    </row>
    <row r="3638" spans="1:18" x14ac:dyDescent="0.3">
      <c r="A3638" t="s">
        <v>73</v>
      </c>
      <c r="B3638" t="s">
        <v>245</v>
      </c>
      <c r="C3638">
        <v>13877</v>
      </c>
      <c r="D3638" t="s">
        <v>159</v>
      </c>
      <c r="E3638">
        <v>142000</v>
      </c>
      <c r="F3638" t="s">
        <v>196</v>
      </c>
      <c r="G3638">
        <v>2020</v>
      </c>
      <c r="H3638" t="s">
        <v>145</v>
      </c>
      <c r="I3638">
        <v>140</v>
      </c>
      <c r="J3638" t="s">
        <v>21</v>
      </c>
      <c r="K3638" t="s">
        <v>223</v>
      </c>
      <c r="L3638" t="s">
        <v>23</v>
      </c>
      <c r="M3638" t="s">
        <v>953</v>
      </c>
      <c r="N3638">
        <v>5</v>
      </c>
      <c r="O3638">
        <v>5</v>
      </c>
      <c r="P3638">
        <v>4</v>
      </c>
      <c r="Q3638" t="s">
        <v>35</v>
      </c>
      <c r="R3638" t="s">
        <v>31</v>
      </c>
    </row>
    <row r="3639" spans="1:18" x14ac:dyDescent="0.3">
      <c r="A3639" t="s">
        <v>87</v>
      </c>
      <c r="B3639" t="s">
        <v>275</v>
      </c>
      <c r="C3639">
        <v>1880</v>
      </c>
      <c r="D3639" t="s">
        <v>159</v>
      </c>
      <c r="E3639">
        <v>231103</v>
      </c>
      <c r="F3639" t="s">
        <v>196</v>
      </c>
      <c r="G3639">
        <v>2007</v>
      </c>
      <c r="H3639" t="s">
        <v>145</v>
      </c>
      <c r="I3639">
        <v>116</v>
      </c>
      <c r="J3639" t="s">
        <v>21</v>
      </c>
      <c r="K3639" t="s">
        <v>223</v>
      </c>
      <c r="L3639" t="s">
        <v>23</v>
      </c>
      <c r="M3639" t="s">
        <v>42</v>
      </c>
      <c r="N3639">
        <v>5</v>
      </c>
      <c r="O3639">
        <v>5</v>
      </c>
      <c r="P3639">
        <v>4</v>
      </c>
      <c r="Q3639" t="s">
        <v>30</v>
      </c>
      <c r="R3639" t="s">
        <v>33</v>
      </c>
    </row>
    <row r="3640" spans="1:18" x14ac:dyDescent="0.3">
      <c r="A3640" t="s">
        <v>90</v>
      </c>
      <c r="B3640" t="s">
        <v>206</v>
      </c>
      <c r="C3640">
        <v>9490</v>
      </c>
      <c r="D3640" t="s">
        <v>159</v>
      </c>
      <c r="E3640">
        <v>91340</v>
      </c>
      <c r="F3640" t="s">
        <v>196</v>
      </c>
      <c r="G3640">
        <v>2013</v>
      </c>
      <c r="H3640" t="s">
        <v>145</v>
      </c>
      <c r="I3640">
        <v>120</v>
      </c>
      <c r="J3640" t="s">
        <v>21</v>
      </c>
      <c r="K3640" t="s">
        <v>223</v>
      </c>
      <c r="L3640" t="s">
        <v>23</v>
      </c>
      <c r="M3640" t="s">
        <v>42</v>
      </c>
      <c r="N3640">
        <v>5</v>
      </c>
      <c r="O3640">
        <v>5</v>
      </c>
      <c r="P3640">
        <v>4</v>
      </c>
      <c r="Q3640" t="s">
        <v>72</v>
      </c>
      <c r="R3640" t="s">
        <v>31</v>
      </c>
    </row>
    <row r="3641" spans="1:18" x14ac:dyDescent="0.3">
      <c r="A3641" t="s">
        <v>90</v>
      </c>
      <c r="B3641" t="s">
        <v>206</v>
      </c>
      <c r="C3641">
        <v>21500</v>
      </c>
      <c r="D3641" t="s">
        <v>185</v>
      </c>
      <c r="E3641">
        <v>37160</v>
      </c>
      <c r="F3641" t="s">
        <v>196</v>
      </c>
      <c r="G3641">
        <v>2023</v>
      </c>
      <c r="H3641" t="s">
        <v>145</v>
      </c>
      <c r="I3641">
        <v>129</v>
      </c>
      <c r="J3641" t="s">
        <v>21</v>
      </c>
      <c r="K3641" t="s">
        <v>223</v>
      </c>
      <c r="L3641" t="s">
        <v>23</v>
      </c>
      <c r="M3641" t="s">
        <v>24</v>
      </c>
      <c r="N3641">
        <v>5</v>
      </c>
      <c r="O3641">
        <v>5</v>
      </c>
      <c r="P3641">
        <v>4</v>
      </c>
      <c r="Q3641" t="s">
        <v>30</v>
      </c>
      <c r="R3641" t="s">
        <v>26</v>
      </c>
    </row>
    <row r="3642" spans="1:18" x14ac:dyDescent="0.3">
      <c r="A3642" t="s">
        <v>90</v>
      </c>
      <c r="B3642" t="s">
        <v>258</v>
      </c>
      <c r="C3642">
        <v>8400</v>
      </c>
      <c r="D3642" t="s">
        <v>18</v>
      </c>
      <c r="E3642">
        <v>102146</v>
      </c>
      <c r="F3642" t="s">
        <v>196</v>
      </c>
      <c r="G3642">
        <v>2011</v>
      </c>
      <c r="H3642" t="s">
        <v>145</v>
      </c>
      <c r="I3642">
        <v>94</v>
      </c>
      <c r="J3642" t="s">
        <v>21</v>
      </c>
      <c r="K3642" t="s">
        <v>223</v>
      </c>
      <c r="L3642" t="s">
        <v>23</v>
      </c>
      <c r="M3642" t="s">
        <v>24</v>
      </c>
      <c r="N3642">
        <v>5</v>
      </c>
      <c r="O3642">
        <v>5</v>
      </c>
      <c r="P3642">
        <v>4</v>
      </c>
      <c r="Q3642" t="s">
        <v>30</v>
      </c>
      <c r="R3642" t="s">
        <v>33</v>
      </c>
    </row>
    <row r="3643" spans="1:18" x14ac:dyDescent="0.3">
      <c r="A3643" t="s">
        <v>90</v>
      </c>
      <c r="B3643" t="s">
        <v>258</v>
      </c>
      <c r="C3643">
        <v>7786</v>
      </c>
      <c r="D3643" t="s">
        <v>18</v>
      </c>
      <c r="E3643">
        <v>176280</v>
      </c>
      <c r="F3643" t="s">
        <v>196</v>
      </c>
      <c r="G3643">
        <v>2016</v>
      </c>
      <c r="H3643" t="s">
        <v>145</v>
      </c>
      <c r="I3643">
        <v>90</v>
      </c>
      <c r="J3643" t="s">
        <v>21</v>
      </c>
      <c r="K3643" t="s">
        <v>223</v>
      </c>
      <c r="L3643" t="s">
        <v>23</v>
      </c>
      <c r="M3643" t="s">
        <v>24</v>
      </c>
      <c r="N3643">
        <v>5</v>
      </c>
      <c r="O3643">
        <v>5</v>
      </c>
      <c r="P3643">
        <v>4</v>
      </c>
      <c r="Q3643" t="s">
        <v>32</v>
      </c>
      <c r="R3643" t="s">
        <v>33</v>
      </c>
    </row>
    <row r="3644" spans="1:18" x14ac:dyDescent="0.3">
      <c r="A3644" t="s">
        <v>16</v>
      </c>
      <c r="B3644" t="s">
        <v>247</v>
      </c>
      <c r="C3644">
        <v>7990</v>
      </c>
      <c r="D3644" t="s">
        <v>18</v>
      </c>
      <c r="E3644">
        <v>128688</v>
      </c>
      <c r="F3644" t="s">
        <v>196</v>
      </c>
      <c r="G3644">
        <v>2012</v>
      </c>
      <c r="H3644" t="s">
        <v>145</v>
      </c>
      <c r="I3644">
        <v>120</v>
      </c>
      <c r="J3644" t="s">
        <v>21</v>
      </c>
      <c r="K3644" t="s">
        <v>223</v>
      </c>
      <c r="L3644" t="s">
        <v>23</v>
      </c>
      <c r="M3644" t="s">
        <v>42</v>
      </c>
      <c r="N3644">
        <v>5</v>
      </c>
      <c r="O3644">
        <v>5</v>
      </c>
      <c r="P3644">
        <v>4</v>
      </c>
      <c r="Q3644" t="s">
        <v>32</v>
      </c>
      <c r="R3644" t="s">
        <v>953</v>
      </c>
    </row>
    <row r="3645" spans="1:18" x14ac:dyDescent="0.3">
      <c r="A3645" t="s">
        <v>16</v>
      </c>
      <c r="B3645" t="s">
        <v>247</v>
      </c>
      <c r="C3645">
        <v>14990</v>
      </c>
      <c r="D3645" t="s">
        <v>159</v>
      </c>
      <c r="E3645">
        <v>52148</v>
      </c>
      <c r="F3645" t="s">
        <v>196</v>
      </c>
      <c r="G3645">
        <v>2018</v>
      </c>
      <c r="H3645" t="s">
        <v>145</v>
      </c>
      <c r="I3645">
        <v>120</v>
      </c>
      <c r="J3645" t="s">
        <v>21</v>
      </c>
      <c r="K3645" t="s">
        <v>223</v>
      </c>
      <c r="L3645" t="s">
        <v>23</v>
      </c>
      <c r="M3645" t="s">
        <v>42</v>
      </c>
      <c r="N3645">
        <v>5</v>
      </c>
      <c r="O3645">
        <v>5</v>
      </c>
      <c r="P3645">
        <v>4</v>
      </c>
      <c r="Q3645" t="s">
        <v>30</v>
      </c>
      <c r="R3645" t="s">
        <v>31</v>
      </c>
    </row>
    <row r="3646" spans="1:18" x14ac:dyDescent="0.3">
      <c r="A3646" t="s">
        <v>16</v>
      </c>
      <c r="B3646" t="s">
        <v>247</v>
      </c>
      <c r="C3646">
        <v>8650</v>
      </c>
      <c r="D3646" t="s">
        <v>18</v>
      </c>
      <c r="E3646">
        <v>78042</v>
      </c>
      <c r="F3646" t="s">
        <v>196</v>
      </c>
      <c r="G3646">
        <v>2014</v>
      </c>
      <c r="H3646" t="s">
        <v>145</v>
      </c>
      <c r="I3646">
        <v>120</v>
      </c>
      <c r="J3646" t="s">
        <v>21</v>
      </c>
      <c r="K3646" t="s">
        <v>223</v>
      </c>
      <c r="L3646" t="s">
        <v>23</v>
      </c>
      <c r="M3646" t="s">
        <v>42</v>
      </c>
      <c r="N3646">
        <v>5</v>
      </c>
      <c r="O3646">
        <v>5</v>
      </c>
      <c r="P3646">
        <v>4</v>
      </c>
      <c r="Q3646" t="s">
        <v>30</v>
      </c>
      <c r="R3646" t="s">
        <v>33</v>
      </c>
    </row>
    <row r="3647" spans="1:18" x14ac:dyDescent="0.3">
      <c r="A3647" t="s">
        <v>16</v>
      </c>
      <c r="B3647" t="s">
        <v>247</v>
      </c>
      <c r="C3647">
        <v>8650</v>
      </c>
      <c r="D3647" t="s">
        <v>18</v>
      </c>
      <c r="E3647">
        <v>78042</v>
      </c>
      <c r="F3647" t="s">
        <v>196</v>
      </c>
      <c r="G3647">
        <v>2014</v>
      </c>
      <c r="H3647" t="s">
        <v>145</v>
      </c>
      <c r="I3647">
        <v>120</v>
      </c>
      <c r="J3647" t="s">
        <v>21</v>
      </c>
      <c r="K3647" t="s">
        <v>223</v>
      </c>
      <c r="L3647" t="s">
        <v>23</v>
      </c>
      <c r="M3647" t="s">
        <v>42</v>
      </c>
      <c r="N3647">
        <v>5</v>
      </c>
      <c r="O3647">
        <v>5</v>
      </c>
      <c r="P3647">
        <v>4</v>
      </c>
      <c r="Q3647" t="s">
        <v>30</v>
      </c>
      <c r="R3647" t="s">
        <v>33</v>
      </c>
    </row>
    <row r="3648" spans="1:18" x14ac:dyDescent="0.3">
      <c r="A3648" t="s">
        <v>94</v>
      </c>
      <c r="B3648" t="s">
        <v>248</v>
      </c>
      <c r="C3648">
        <v>5400</v>
      </c>
      <c r="D3648" t="s">
        <v>159</v>
      </c>
      <c r="E3648">
        <v>141000</v>
      </c>
      <c r="F3648" t="s">
        <v>196</v>
      </c>
      <c r="G3648">
        <v>2011</v>
      </c>
      <c r="H3648" t="s">
        <v>145</v>
      </c>
      <c r="I3648">
        <v>160</v>
      </c>
      <c r="J3648" t="s">
        <v>21</v>
      </c>
      <c r="K3648" t="s">
        <v>223</v>
      </c>
      <c r="L3648" t="s">
        <v>23</v>
      </c>
      <c r="M3648" t="s">
        <v>42</v>
      </c>
      <c r="N3648">
        <v>5</v>
      </c>
      <c r="O3648">
        <v>5</v>
      </c>
      <c r="P3648">
        <v>4</v>
      </c>
      <c r="Q3648" t="s">
        <v>28</v>
      </c>
      <c r="R3648" t="s">
        <v>26</v>
      </c>
    </row>
    <row r="3649" spans="1:18" x14ac:dyDescent="0.3">
      <c r="A3649" t="s">
        <v>94</v>
      </c>
      <c r="B3649" t="s">
        <v>248</v>
      </c>
      <c r="C3649">
        <v>21900</v>
      </c>
      <c r="D3649" t="s">
        <v>18</v>
      </c>
      <c r="E3649">
        <v>35167</v>
      </c>
      <c r="F3649" t="s">
        <v>196</v>
      </c>
      <c r="G3649">
        <v>2023</v>
      </c>
      <c r="H3649" t="s">
        <v>145</v>
      </c>
      <c r="I3649">
        <v>131</v>
      </c>
      <c r="J3649" t="s">
        <v>21</v>
      </c>
      <c r="K3649" t="s">
        <v>223</v>
      </c>
      <c r="L3649" t="s">
        <v>23</v>
      </c>
      <c r="M3649" t="s">
        <v>42</v>
      </c>
      <c r="N3649">
        <v>5</v>
      </c>
      <c r="O3649">
        <v>5</v>
      </c>
      <c r="P3649">
        <v>4</v>
      </c>
      <c r="Q3649" t="s">
        <v>953</v>
      </c>
      <c r="R3649" t="s">
        <v>33</v>
      </c>
    </row>
    <row r="3650" spans="1:18" x14ac:dyDescent="0.3">
      <c r="A3650" t="s">
        <v>94</v>
      </c>
      <c r="B3650" t="s">
        <v>248</v>
      </c>
      <c r="C3650">
        <v>17990</v>
      </c>
      <c r="D3650" t="s">
        <v>159</v>
      </c>
      <c r="E3650">
        <v>91266</v>
      </c>
      <c r="F3650" t="s">
        <v>196</v>
      </c>
      <c r="G3650">
        <v>2020</v>
      </c>
      <c r="H3650" t="s">
        <v>145</v>
      </c>
      <c r="I3650">
        <v>131</v>
      </c>
      <c r="J3650" t="s">
        <v>21</v>
      </c>
      <c r="K3650" t="s">
        <v>223</v>
      </c>
      <c r="L3650" t="s">
        <v>23</v>
      </c>
      <c r="M3650" t="s">
        <v>42</v>
      </c>
      <c r="N3650">
        <v>5</v>
      </c>
      <c r="O3650">
        <v>5</v>
      </c>
      <c r="P3650">
        <v>4</v>
      </c>
      <c r="Q3650" t="s">
        <v>30</v>
      </c>
      <c r="R3650" t="s">
        <v>126</v>
      </c>
    </row>
    <row r="3651" spans="1:18" x14ac:dyDescent="0.3">
      <c r="A3651" t="s">
        <v>99</v>
      </c>
      <c r="B3651" t="s">
        <v>314</v>
      </c>
      <c r="C3651">
        <v>6490</v>
      </c>
      <c r="D3651" t="s">
        <v>185</v>
      </c>
      <c r="E3651">
        <v>174250</v>
      </c>
      <c r="F3651" t="s">
        <v>196</v>
      </c>
      <c r="G3651">
        <v>2010</v>
      </c>
      <c r="H3651" t="s">
        <v>145</v>
      </c>
      <c r="I3651">
        <v>143</v>
      </c>
      <c r="J3651" t="s">
        <v>21</v>
      </c>
      <c r="K3651" t="s">
        <v>223</v>
      </c>
      <c r="L3651" t="s">
        <v>23</v>
      </c>
      <c r="M3651" t="s">
        <v>27</v>
      </c>
      <c r="N3651">
        <v>5</v>
      </c>
      <c r="O3651">
        <v>5</v>
      </c>
      <c r="P3651">
        <v>4</v>
      </c>
      <c r="Q3651" t="s">
        <v>25</v>
      </c>
      <c r="R3651" t="s">
        <v>953</v>
      </c>
    </row>
    <row r="3652" spans="1:18" x14ac:dyDescent="0.3">
      <c r="A3652" t="s">
        <v>99</v>
      </c>
      <c r="B3652" t="s">
        <v>314</v>
      </c>
      <c r="C3652">
        <v>10890</v>
      </c>
      <c r="D3652" t="s">
        <v>18</v>
      </c>
      <c r="E3652">
        <v>143354</v>
      </c>
      <c r="F3652" t="s">
        <v>196</v>
      </c>
      <c r="G3652">
        <v>2012</v>
      </c>
      <c r="H3652" t="s">
        <v>145</v>
      </c>
      <c r="I3652">
        <v>170</v>
      </c>
      <c r="J3652" t="s">
        <v>21</v>
      </c>
      <c r="K3652" t="s">
        <v>223</v>
      </c>
      <c r="L3652" t="s">
        <v>23</v>
      </c>
      <c r="M3652" t="s">
        <v>27</v>
      </c>
      <c r="N3652">
        <v>5</v>
      </c>
      <c r="O3652">
        <v>5</v>
      </c>
      <c r="P3652">
        <v>4</v>
      </c>
      <c r="Q3652" t="s">
        <v>25</v>
      </c>
      <c r="R3652" t="s">
        <v>953</v>
      </c>
    </row>
    <row r="3653" spans="1:18" x14ac:dyDescent="0.3">
      <c r="A3653" t="s">
        <v>102</v>
      </c>
      <c r="B3653" t="s">
        <v>392</v>
      </c>
      <c r="C3653">
        <v>16990</v>
      </c>
      <c r="D3653" t="s">
        <v>185</v>
      </c>
      <c r="E3653">
        <v>87378</v>
      </c>
      <c r="F3653" t="s">
        <v>196</v>
      </c>
      <c r="G3653">
        <v>2019</v>
      </c>
      <c r="H3653" t="s">
        <v>145</v>
      </c>
      <c r="I3653">
        <v>109</v>
      </c>
      <c r="J3653" t="s">
        <v>21</v>
      </c>
      <c r="K3653" t="s">
        <v>223</v>
      </c>
      <c r="L3653" t="s">
        <v>23</v>
      </c>
      <c r="M3653" t="s">
        <v>42</v>
      </c>
      <c r="N3653">
        <v>5</v>
      </c>
      <c r="O3653">
        <v>5</v>
      </c>
      <c r="P3653">
        <v>4</v>
      </c>
      <c r="Q3653" t="s">
        <v>25</v>
      </c>
      <c r="R3653" t="s">
        <v>26</v>
      </c>
    </row>
    <row r="3654" spans="1:18" x14ac:dyDescent="0.3">
      <c r="A3654" t="s">
        <v>102</v>
      </c>
      <c r="B3654" t="s">
        <v>284</v>
      </c>
      <c r="C3654">
        <v>11900</v>
      </c>
      <c r="D3654" t="s">
        <v>18</v>
      </c>
      <c r="E3654">
        <v>61087</v>
      </c>
      <c r="F3654" t="s">
        <v>196</v>
      </c>
      <c r="G3654">
        <v>2013</v>
      </c>
      <c r="H3654" t="s">
        <v>145</v>
      </c>
      <c r="I3654">
        <v>122</v>
      </c>
      <c r="J3654" t="s">
        <v>21</v>
      </c>
      <c r="K3654" t="s">
        <v>223</v>
      </c>
      <c r="L3654" t="s">
        <v>23</v>
      </c>
      <c r="M3654" t="s">
        <v>42</v>
      </c>
      <c r="N3654">
        <v>5</v>
      </c>
      <c r="O3654">
        <v>5</v>
      </c>
      <c r="P3654">
        <v>4</v>
      </c>
      <c r="Q3654" t="s">
        <v>32</v>
      </c>
      <c r="R3654" t="s">
        <v>26</v>
      </c>
    </row>
    <row r="3655" spans="1:18" x14ac:dyDescent="0.3">
      <c r="A3655" t="s">
        <v>102</v>
      </c>
      <c r="B3655" t="s">
        <v>409</v>
      </c>
      <c r="C3655">
        <v>6800</v>
      </c>
      <c r="D3655" t="s">
        <v>18</v>
      </c>
      <c r="E3655">
        <v>63642</v>
      </c>
      <c r="F3655" t="s">
        <v>196</v>
      </c>
      <c r="G3655">
        <v>2009</v>
      </c>
      <c r="H3655" t="s">
        <v>145</v>
      </c>
      <c r="I3655">
        <v>95</v>
      </c>
      <c r="J3655" t="s">
        <v>21</v>
      </c>
      <c r="K3655" t="s">
        <v>223</v>
      </c>
      <c r="L3655" t="s">
        <v>23</v>
      </c>
      <c r="M3655" t="s">
        <v>42</v>
      </c>
      <c r="N3655">
        <v>5</v>
      </c>
      <c r="O3655">
        <v>5</v>
      </c>
      <c r="P3655">
        <v>4</v>
      </c>
      <c r="Q3655" t="s">
        <v>30</v>
      </c>
      <c r="R3655" t="s">
        <v>26</v>
      </c>
    </row>
    <row r="3656" spans="1:18" x14ac:dyDescent="0.3">
      <c r="A3656" t="s">
        <v>102</v>
      </c>
      <c r="B3656" t="s">
        <v>284</v>
      </c>
      <c r="C3656">
        <v>13900</v>
      </c>
      <c r="D3656" t="s">
        <v>159</v>
      </c>
      <c r="E3656">
        <v>110406</v>
      </c>
      <c r="F3656" t="s">
        <v>196</v>
      </c>
      <c r="G3656">
        <v>2016</v>
      </c>
      <c r="H3656" t="s">
        <v>145</v>
      </c>
      <c r="I3656">
        <v>122</v>
      </c>
      <c r="J3656" t="s">
        <v>21</v>
      </c>
      <c r="K3656" t="s">
        <v>223</v>
      </c>
      <c r="L3656" t="s">
        <v>23</v>
      </c>
      <c r="M3656" t="s">
        <v>42</v>
      </c>
      <c r="N3656">
        <v>5</v>
      </c>
      <c r="O3656">
        <v>5</v>
      </c>
      <c r="P3656">
        <v>4</v>
      </c>
      <c r="Q3656" t="s">
        <v>32</v>
      </c>
      <c r="R3656" t="s">
        <v>26</v>
      </c>
    </row>
    <row r="3657" spans="1:18" x14ac:dyDescent="0.3">
      <c r="A3657" t="s">
        <v>102</v>
      </c>
      <c r="B3657" t="s">
        <v>284</v>
      </c>
      <c r="C3657">
        <v>16990</v>
      </c>
      <c r="D3657" t="s">
        <v>185</v>
      </c>
      <c r="E3657">
        <v>101000</v>
      </c>
      <c r="F3657" t="s">
        <v>196</v>
      </c>
      <c r="G3657">
        <v>2017</v>
      </c>
      <c r="H3657" t="s">
        <v>145</v>
      </c>
      <c r="I3657">
        <v>122</v>
      </c>
      <c r="J3657" t="s">
        <v>21</v>
      </c>
      <c r="K3657" t="s">
        <v>223</v>
      </c>
      <c r="L3657" t="s">
        <v>23</v>
      </c>
      <c r="M3657" t="s">
        <v>42</v>
      </c>
      <c r="N3657">
        <v>5</v>
      </c>
      <c r="O3657">
        <v>5</v>
      </c>
      <c r="P3657">
        <v>4</v>
      </c>
      <c r="Q3657" t="s">
        <v>32</v>
      </c>
      <c r="R3657" t="s">
        <v>126</v>
      </c>
    </row>
    <row r="3658" spans="1:18" x14ac:dyDescent="0.3">
      <c r="A3658" t="s">
        <v>102</v>
      </c>
      <c r="B3658" t="s">
        <v>284</v>
      </c>
      <c r="C3658">
        <v>10899</v>
      </c>
      <c r="D3658" t="s">
        <v>159</v>
      </c>
      <c r="E3658">
        <v>107377</v>
      </c>
      <c r="F3658" t="s">
        <v>196</v>
      </c>
      <c r="G3658">
        <v>2013</v>
      </c>
      <c r="H3658" t="s">
        <v>145</v>
      </c>
      <c r="I3658">
        <v>122</v>
      </c>
      <c r="J3658" t="s">
        <v>21</v>
      </c>
      <c r="K3658" t="s">
        <v>223</v>
      </c>
      <c r="L3658" t="s">
        <v>23</v>
      </c>
      <c r="M3658" t="s">
        <v>953</v>
      </c>
      <c r="N3658">
        <v>5</v>
      </c>
      <c r="O3658">
        <v>5</v>
      </c>
      <c r="P3658">
        <v>4</v>
      </c>
      <c r="Q3658" t="s">
        <v>30</v>
      </c>
      <c r="R3658" t="s">
        <v>26</v>
      </c>
    </row>
    <row r="3659" spans="1:18" x14ac:dyDescent="0.3">
      <c r="A3659" t="s">
        <v>102</v>
      </c>
      <c r="B3659" t="s">
        <v>316</v>
      </c>
      <c r="C3659">
        <v>16880</v>
      </c>
      <c r="D3659" t="s">
        <v>159</v>
      </c>
      <c r="E3659">
        <v>102200</v>
      </c>
      <c r="F3659" t="s">
        <v>196</v>
      </c>
      <c r="G3659">
        <v>2016</v>
      </c>
      <c r="H3659" t="s">
        <v>145</v>
      </c>
      <c r="I3659">
        <v>156</v>
      </c>
      <c r="J3659" t="s">
        <v>21</v>
      </c>
      <c r="K3659" t="s">
        <v>223</v>
      </c>
      <c r="L3659" t="s">
        <v>23</v>
      </c>
      <c r="M3659" t="s">
        <v>42</v>
      </c>
      <c r="N3659">
        <v>5</v>
      </c>
      <c r="O3659">
        <v>5</v>
      </c>
      <c r="P3659">
        <v>4</v>
      </c>
      <c r="Q3659" t="s">
        <v>25</v>
      </c>
      <c r="R3659" t="s">
        <v>26</v>
      </c>
    </row>
    <row r="3660" spans="1:18" x14ac:dyDescent="0.3">
      <c r="A3660" t="s">
        <v>102</v>
      </c>
      <c r="B3660" t="s">
        <v>392</v>
      </c>
      <c r="C3660">
        <v>7200</v>
      </c>
      <c r="D3660" t="s">
        <v>18</v>
      </c>
      <c r="E3660">
        <v>76100</v>
      </c>
      <c r="F3660" t="s">
        <v>196</v>
      </c>
      <c r="G3660">
        <v>2010</v>
      </c>
      <c r="H3660" t="s">
        <v>145</v>
      </c>
      <c r="I3660">
        <v>95</v>
      </c>
      <c r="J3660" t="s">
        <v>21</v>
      </c>
      <c r="K3660" t="s">
        <v>223</v>
      </c>
      <c r="L3660" t="s">
        <v>23</v>
      </c>
      <c r="M3660" t="s">
        <v>42</v>
      </c>
      <c r="N3660">
        <v>5</v>
      </c>
      <c r="O3660">
        <v>5</v>
      </c>
      <c r="P3660">
        <v>4</v>
      </c>
      <c r="Q3660" t="s">
        <v>37</v>
      </c>
      <c r="R3660" t="s">
        <v>26</v>
      </c>
    </row>
    <row r="3661" spans="1:18" x14ac:dyDescent="0.3">
      <c r="A3661" t="s">
        <v>155</v>
      </c>
      <c r="B3661" t="s">
        <v>254</v>
      </c>
      <c r="C3661">
        <v>3490</v>
      </c>
      <c r="D3661" t="s">
        <v>159</v>
      </c>
      <c r="E3661">
        <v>92000</v>
      </c>
      <c r="F3661" t="s">
        <v>196</v>
      </c>
      <c r="G3661">
        <v>2013</v>
      </c>
      <c r="H3661" t="s">
        <v>145</v>
      </c>
      <c r="I3661">
        <v>68</v>
      </c>
      <c r="J3661" t="s">
        <v>21</v>
      </c>
      <c r="K3661" t="s">
        <v>223</v>
      </c>
      <c r="L3661" t="s">
        <v>23</v>
      </c>
      <c r="M3661" t="s">
        <v>953</v>
      </c>
      <c r="N3661">
        <v>5</v>
      </c>
      <c r="O3661">
        <v>5</v>
      </c>
      <c r="P3661">
        <v>4</v>
      </c>
      <c r="Q3661" t="s">
        <v>32</v>
      </c>
      <c r="R3661" t="s">
        <v>128</v>
      </c>
    </row>
    <row r="3662" spans="1:18" x14ac:dyDescent="0.3">
      <c r="A3662" t="s">
        <v>155</v>
      </c>
      <c r="B3662" t="s">
        <v>410</v>
      </c>
      <c r="C3662">
        <v>3200</v>
      </c>
      <c r="D3662" t="s">
        <v>159</v>
      </c>
      <c r="E3662">
        <v>90222</v>
      </c>
      <c r="F3662" t="s">
        <v>196</v>
      </c>
      <c r="G3662">
        <v>2006</v>
      </c>
      <c r="H3662" t="s">
        <v>145</v>
      </c>
      <c r="I3662">
        <v>109</v>
      </c>
      <c r="J3662" t="s">
        <v>21</v>
      </c>
      <c r="K3662" t="s">
        <v>223</v>
      </c>
      <c r="L3662" t="s">
        <v>23</v>
      </c>
      <c r="M3662" t="s">
        <v>42</v>
      </c>
      <c r="N3662">
        <v>5</v>
      </c>
      <c r="O3662">
        <v>5</v>
      </c>
      <c r="P3662">
        <v>4</v>
      </c>
      <c r="Q3662" t="s">
        <v>30</v>
      </c>
      <c r="R3662" t="s">
        <v>128</v>
      </c>
    </row>
    <row r="3663" spans="1:18" x14ac:dyDescent="0.3">
      <c r="A3663" t="s">
        <v>38</v>
      </c>
      <c r="B3663" t="s">
        <v>39</v>
      </c>
      <c r="C3663">
        <v>10700</v>
      </c>
      <c r="D3663" t="s">
        <v>18</v>
      </c>
      <c r="E3663">
        <v>97797</v>
      </c>
      <c r="F3663" t="s">
        <v>196</v>
      </c>
      <c r="G3663">
        <v>2018</v>
      </c>
      <c r="H3663" t="s">
        <v>145</v>
      </c>
      <c r="I3663">
        <v>110</v>
      </c>
      <c r="J3663" t="s">
        <v>21</v>
      </c>
      <c r="K3663" t="s">
        <v>230</v>
      </c>
      <c r="L3663" t="s">
        <v>23</v>
      </c>
      <c r="M3663" t="s">
        <v>42</v>
      </c>
      <c r="N3663">
        <v>5</v>
      </c>
      <c r="O3663">
        <v>5</v>
      </c>
      <c r="P3663">
        <v>4</v>
      </c>
      <c r="Q3663" t="s">
        <v>30</v>
      </c>
      <c r="R3663" t="s">
        <v>26</v>
      </c>
    </row>
    <row r="3664" spans="1:18" x14ac:dyDescent="0.3">
      <c r="A3664" t="s">
        <v>44</v>
      </c>
      <c r="B3664" t="s">
        <v>359</v>
      </c>
      <c r="C3664">
        <v>4900</v>
      </c>
      <c r="D3664" t="s">
        <v>18</v>
      </c>
      <c r="E3664">
        <v>140000</v>
      </c>
      <c r="F3664" t="s">
        <v>196</v>
      </c>
      <c r="G3664">
        <v>2011</v>
      </c>
      <c r="H3664" t="s">
        <v>145</v>
      </c>
      <c r="I3664">
        <v>120</v>
      </c>
      <c r="J3664" t="s">
        <v>21</v>
      </c>
      <c r="K3664" t="s">
        <v>221</v>
      </c>
      <c r="L3664" t="s">
        <v>23</v>
      </c>
      <c r="M3664" t="s">
        <v>42</v>
      </c>
      <c r="N3664">
        <v>5</v>
      </c>
      <c r="O3664">
        <v>5</v>
      </c>
      <c r="P3664">
        <v>4</v>
      </c>
      <c r="Q3664" t="s">
        <v>411</v>
      </c>
      <c r="R3664" t="s">
        <v>26</v>
      </c>
    </row>
    <row r="3665" spans="1:18" x14ac:dyDescent="0.3">
      <c r="A3665" t="s">
        <v>44</v>
      </c>
      <c r="B3665" t="s">
        <v>47</v>
      </c>
      <c r="C3665">
        <v>16950</v>
      </c>
      <c r="D3665" t="s">
        <v>185</v>
      </c>
      <c r="E3665">
        <v>43160</v>
      </c>
      <c r="F3665" t="s">
        <v>196</v>
      </c>
      <c r="G3665">
        <v>2020</v>
      </c>
      <c r="H3665" t="s">
        <v>145</v>
      </c>
      <c r="I3665">
        <v>131</v>
      </c>
      <c r="J3665" t="s">
        <v>21</v>
      </c>
      <c r="K3665" t="s">
        <v>226</v>
      </c>
      <c r="L3665" t="s">
        <v>23</v>
      </c>
      <c r="M3665" t="s">
        <v>953</v>
      </c>
      <c r="N3665">
        <v>5</v>
      </c>
      <c r="O3665">
        <v>5</v>
      </c>
      <c r="P3665">
        <v>4</v>
      </c>
      <c r="Q3665" t="s">
        <v>30</v>
      </c>
      <c r="R3665" t="s">
        <v>26</v>
      </c>
    </row>
    <row r="3666" spans="1:18" x14ac:dyDescent="0.3">
      <c r="A3666" t="s">
        <v>52</v>
      </c>
      <c r="B3666" t="s">
        <v>235</v>
      </c>
      <c r="C3666">
        <v>5990</v>
      </c>
      <c r="D3666" t="s">
        <v>193</v>
      </c>
      <c r="E3666">
        <v>29000</v>
      </c>
      <c r="F3666" t="s">
        <v>196</v>
      </c>
      <c r="G3666">
        <v>2016</v>
      </c>
      <c r="H3666" t="s">
        <v>145</v>
      </c>
      <c r="I3666">
        <v>75</v>
      </c>
      <c r="J3666" t="s">
        <v>21</v>
      </c>
      <c r="K3666" t="s">
        <v>226</v>
      </c>
      <c r="L3666" t="s">
        <v>23</v>
      </c>
      <c r="M3666" t="s">
        <v>42</v>
      </c>
      <c r="N3666">
        <v>5</v>
      </c>
      <c r="O3666">
        <v>5</v>
      </c>
      <c r="P3666">
        <v>4</v>
      </c>
      <c r="Q3666" t="s">
        <v>28</v>
      </c>
      <c r="R3666" t="s">
        <v>953</v>
      </c>
    </row>
    <row r="3667" spans="1:18" x14ac:dyDescent="0.3">
      <c r="A3667" t="s">
        <v>121</v>
      </c>
      <c r="B3667" t="s">
        <v>122</v>
      </c>
      <c r="C3667">
        <v>7500</v>
      </c>
      <c r="D3667" t="s">
        <v>18</v>
      </c>
      <c r="E3667">
        <v>106590</v>
      </c>
      <c r="F3667" t="s">
        <v>196</v>
      </c>
      <c r="G3667">
        <v>2013</v>
      </c>
      <c r="H3667" t="s">
        <v>145</v>
      </c>
      <c r="I3667">
        <v>90</v>
      </c>
      <c r="J3667" t="s">
        <v>21</v>
      </c>
      <c r="K3667" t="s">
        <v>221</v>
      </c>
      <c r="L3667" t="s">
        <v>23</v>
      </c>
      <c r="M3667" t="s">
        <v>42</v>
      </c>
      <c r="N3667">
        <v>5</v>
      </c>
      <c r="O3667">
        <v>5</v>
      </c>
      <c r="P3667">
        <v>4</v>
      </c>
      <c r="Q3667" t="s">
        <v>30</v>
      </c>
      <c r="R3667" t="s">
        <v>33</v>
      </c>
    </row>
    <row r="3668" spans="1:18" x14ac:dyDescent="0.3">
      <c r="A3668" t="s">
        <v>121</v>
      </c>
      <c r="B3668" t="s">
        <v>265</v>
      </c>
      <c r="C3668">
        <v>8990</v>
      </c>
      <c r="D3668" t="s">
        <v>193</v>
      </c>
      <c r="E3668">
        <v>115000</v>
      </c>
      <c r="F3668" t="s">
        <v>196</v>
      </c>
      <c r="G3668">
        <v>2010</v>
      </c>
      <c r="H3668" t="s">
        <v>145</v>
      </c>
      <c r="I3668">
        <v>140</v>
      </c>
      <c r="J3668" t="s">
        <v>21</v>
      </c>
      <c r="K3668" t="s">
        <v>226</v>
      </c>
      <c r="L3668" t="s">
        <v>23</v>
      </c>
      <c r="M3668" t="s">
        <v>42</v>
      </c>
      <c r="N3668">
        <v>5</v>
      </c>
      <c r="O3668">
        <v>5</v>
      </c>
      <c r="P3668">
        <v>4</v>
      </c>
      <c r="Q3668" t="s">
        <v>37</v>
      </c>
      <c r="R3668" t="s">
        <v>953</v>
      </c>
    </row>
    <row r="3669" spans="1:18" x14ac:dyDescent="0.3">
      <c r="A3669" t="s">
        <v>54</v>
      </c>
      <c r="B3669" t="s">
        <v>237</v>
      </c>
      <c r="C3669">
        <v>9850</v>
      </c>
      <c r="D3669" t="s">
        <v>18</v>
      </c>
      <c r="E3669">
        <v>57000</v>
      </c>
      <c r="F3669" t="s">
        <v>196</v>
      </c>
      <c r="G3669">
        <v>2017</v>
      </c>
      <c r="H3669" t="s">
        <v>145</v>
      </c>
      <c r="I3669">
        <v>90</v>
      </c>
      <c r="J3669" t="s">
        <v>21</v>
      </c>
      <c r="K3669" t="s">
        <v>221</v>
      </c>
      <c r="L3669" t="s">
        <v>23</v>
      </c>
      <c r="M3669" t="s">
        <v>42</v>
      </c>
      <c r="N3669">
        <v>5</v>
      </c>
      <c r="O3669">
        <v>5</v>
      </c>
      <c r="P3669">
        <v>4</v>
      </c>
      <c r="Q3669" t="s">
        <v>30</v>
      </c>
      <c r="R3669" t="s">
        <v>953</v>
      </c>
    </row>
    <row r="3670" spans="1:18" x14ac:dyDescent="0.3">
      <c r="A3670" t="s">
        <v>54</v>
      </c>
      <c r="B3670" t="s">
        <v>388</v>
      </c>
      <c r="C3670">
        <v>27900</v>
      </c>
      <c r="D3670" t="s">
        <v>18</v>
      </c>
      <c r="E3670">
        <v>24200</v>
      </c>
      <c r="F3670" t="s">
        <v>196</v>
      </c>
      <c r="G3670">
        <v>2023</v>
      </c>
      <c r="H3670" t="s">
        <v>145</v>
      </c>
      <c r="I3670">
        <v>204</v>
      </c>
      <c r="J3670" t="s">
        <v>21</v>
      </c>
      <c r="K3670" t="s">
        <v>226</v>
      </c>
      <c r="L3670" t="s">
        <v>23</v>
      </c>
      <c r="M3670" t="s">
        <v>42</v>
      </c>
      <c r="N3670">
        <v>5</v>
      </c>
      <c r="O3670">
        <v>5</v>
      </c>
      <c r="P3670">
        <v>4</v>
      </c>
      <c r="Q3670" t="s">
        <v>28</v>
      </c>
      <c r="R3670" t="s">
        <v>26</v>
      </c>
    </row>
    <row r="3671" spans="1:18" x14ac:dyDescent="0.3">
      <c r="A3671" t="s">
        <v>56</v>
      </c>
      <c r="B3671" t="s">
        <v>267</v>
      </c>
      <c r="C3671">
        <v>6350</v>
      </c>
      <c r="D3671" t="s">
        <v>159</v>
      </c>
      <c r="E3671">
        <v>162700</v>
      </c>
      <c r="F3671" t="s">
        <v>196</v>
      </c>
      <c r="G3671">
        <v>2012</v>
      </c>
      <c r="H3671" t="s">
        <v>145</v>
      </c>
      <c r="I3671">
        <v>160</v>
      </c>
      <c r="J3671" t="s">
        <v>21</v>
      </c>
      <c r="K3671" t="s">
        <v>230</v>
      </c>
      <c r="L3671" t="s">
        <v>23</v>
      </c>
      <c r="M3671" t="s">
        <v>42</v>
      </c>
      <c r="N3671">
        <v>5</v>
      </c>
      <c r="O3671">
        <v>5</v>
      </c>
      <c r="P3671">
        <v>4</v>
      </c>
      <c r="Q3671" t="s">
        <v>35</v>
      </c>
      <c r="R3671" t="s">
        <v>26</v>
      </c>
    </row>
    <row r="3672" spans="1:18" x14ac:dyDescent="0.3">
      <c r="A3672" t="s">
        <v>56</v>
      </c>
      <c r="B3672" t="s">
        <v>238</v>
      </c>
      <c r="C3672">
        <v>9900</v>
      </c>
      <c r="D3672" t="s">
        <v>159</v>
      </c>
      <c r="E3672">
        <v>195000</v>
      </c>
      <c r="F3672" t="s">
        <v>196</v>
      </c>
      <c r="G3672">
        <v>2015</v>
      </c>
      <c r="H3672" t="s">
        <v>145</v>
      </c>
      <c r="I3672">
        <v>250</v>
      </c>
      <c r="J3672" t="s">
        <v>21</v>
      </c>
      <c r="K3672" t="s">
        <v>230</v>
      </c>
      <c r="L3672" t="s">
        <v>23</v>
      </c>
      <c r="M3672" t="s">
        <v>42</v>
      </c>
      <c r="N3672">
        <v>5</v>
      </c>
      <c r="O3672">
        <v>5</v>
      </c>
      <c r="P3672">
        <v>4</v>
      </c>
      <c r="Q3672" t="s">
        <v>28</v>
      </c>
      <c r="R3672" t="s">
        <v>26</v>
      </c>
    </row>
    <row r="3673" spans="1:18" x14ac:dyDescent="0.3">
      <c r="A3673" t="s">
        <v>56</v>
      </c>
      <c r="B3673" t="s">
        <v>238</v>
      </c>
      <c r="C3673">
        <v>16890</v>
      </c>
      <c r="D3673" t="s">
        <v>159</v>
      </c>
      <c r="E3673">
        <v>70000</v>
      </c>
      <c r="F3673" t="s">
        <v>196</v>
      </c>
      <c r="G3673">
        <v>2016</v>
      </c>
      <c r="H3673" t="s">
        <v>145</v>
      </c>
      <c r="I3673">
        <v>250</v>
      </c>
      <c r="J3673" t="s">
        <v>21</v>
      </c>
      <c r="K3673" t="s">
        <v>230</v>
      </c>
      <c r="L3673" t="s">
        <v>23</v>
      </c>
      <c r="M3673" t="s">
        <v>42</v>
      </c>
      <c r="N3673">
        <v>5</v>
      </c>
      <c r="O3673">
        <v>5</v>
      </c>
      <c r="P3673">
        <v>4</v>
      </c>
      <c r="Q3673" t="s">
        <v>25</v>
      </c>
      <c r="R3673" t="s">
        <v>31</v>
      </c>
    </row>
    <row r="3674" spans="1:18" x14ac:dyDescent="0.3">
      <c r="A3674" t="s">
        <v>73</v>
      </c>
      <c r="B3674" t="s">
        <v>337</v>
      </c>
      <c r="C3674">
        <v>11479</v>
      </c>
      <c r="D3674" t="s">
        <v>159</v>
      </c>
      <c r="E3674">
        <v>112623</v>
      </c>
      <c r="F3674" t="s">
        <v>196</v>
      </c>
      <c r="G3674">
        <v>2015</v>
      </c>
      <c r="H3674" t="s">
        <v>145</v>
      </c>
      <c r="I3674">
        <v>204</v>
      </c>
      <c r="J3674" t="s">
        <v>21</v>
      </c>
      <c r="K3674" t="s">
        <v>251</v>
      </c>
      <c r="L3674" t="s">
        <v>23</v>
      </c>
      <c r="M3674" t="s">
        <v>42</v>
      </c>
      <c r="N3674">
        <v>5</v>
      </c>
      <c r="O3674">
        <v>5</v>
      </c>
      <c r="P3674">
        <v>4</v>
      </c>
      <c r="Q3674" t="s">
        <v>37</v>
      </c>
      <c r="R3674" t="s">
        <v>26</v>
      </c>
    </row>
    <row r="3675" spans="1:18" x14ac:dyDescent="0.3">
      <c r="A3675" t="s">
        <v>73</v>
      </c>
      <c r="B3675" t="s">
        <v>412</v>
      </c>
      <c r="C3675">
        <v>12990</v>
      </c>
      <c r="D3675" t="s">
        <v>159</v>
      </c>
      <c r="E3675">
        <v>67710</v>
      </c>
      <c r="F3675" t="s">
        <v>196</v>
      </c>
      <c r="G3675">
        <v>2016</v>
      </c>
      <c r="H3675" t="s">
        <v>145</v>
      </c>
      <c r="I3675">
        <v>132</v>
      </c>
      <c r="J3675" t="s">
        <v>21</v>
      </c>
      <c r="K3675" t="s">
        <v>221</v>
      </c>
      <c r="L3675" t="s">
        <v>23</v>
      </c>
      <c r="M3675" t="s">
        <v>42</v>
      </c>
      <c r="N3675">
        <v>5</v>
      </c>
      <c r="O3675">
        <v>5</v>
      </c>
      <c r="P3675">
        <v>4</v>
      </c>
      <c r="Q3675" t="s">
        <v>36</v>
      </c>
      <c r="R3675" t="s">
        <v>26</v>
      </c>
    </row>
    <row r="3676" spans="1:18" x14ac:dyDescent="0.3">
      <c r="A3676" t="s">
        <v>84</v>
      </c>
      <c r="B3676" t="s">
        <v>413</v>
      </c>
      <c r="C3676">
        <v>17900</v>
      </c>
      <c r="D3676" t="s">
        <v>18</v>
      </c>
      <c r="E3676">
        <v>68158</v>
      </c>
      <c r="F3676" t="s">
        <v>196</v>
      </c>
      <c r="G3676">
        <v>2022</v>
      </c>
      <c r="H3676" t="s">
        <v>145</v>
      </c>
      <c r="I3676">
        <v>131</v>
      </c>
      <c r="J3676" t="s">
        <v>21</v>
      </c>
      <c r="K3676" t="s">
        <v>221</v>
      </c>
      <c r="L3676" t="s">
        <v>23</v>
      </c>
      <c r="M3676" t="s">
        <v>42</v>
      </c>
      <c r="N3676">
        <v>5</v>
      </c>
      <c r="O3676">
        <v>5</v>
      </c>
      <c r="P3676">
        <v>4</v>
      </c>
      <c r="Q3676" t="s">
        <v>30</v>
      </c>
      <c r="R3676" t="s">
        <v>33</v>
      </c>
    </row>
    <row r="3677" spans="1:18" x14ac:dyDescent="0.3">
      <c r="A3677" t="s">
        <v>84</v>
      </c>
      <c r="B3677" t="s">
        <v>413</v>
      </c>
      <c r="C3677">
        <v>25390</v>
      </c>
      <c r="D3677" t="s">
        <v>159</v>
      </c>
      <c r="E3677">
        <v>10</v>
      </c>
      <c r="F3677" t="s">
        <v>196</v>
      </c>
      <c r="G3677">
        <v>2025</v>
      </c>
      <c r="H3677" t="s">
        <v>145</v>
      </c>
      <c r="I3677">
        <v>131</v>
      </c>
      <c r="J3677" t="s">
        <v>21</v>
      </c>
      <c r="K3677" t="s">
        <v>230</v>
      </c>
      <c r="L3677" t="s">
        <v>23</v>
      </c>
      <c r="M3677" t="s">
        <v>42</v>
      </c>
      <c r="N3677">
        <v>5</v>
      </c>
      <c r="O3677">
        <v>5</v>
      </c>
      <c r="P3677">
        <v>4</v>
      </c>
      <c r="Q3677" t="s">
        <v>30</v>
      </c>
      <c r="R3677" t="s">
        <v>31</v>
      </c>
    </row>
    <row r="3678" spans="1:18" x14ac:dyDescent="0.3">
      <c r="A3678" t="s">
        <v>87</v>
      </c>
      <c r="B3678" t="s">
        <v>275</v>
      </c>
      <c r="C3678">
        <v>21990</v>
      </c>
      <c r="D3678" t="s">
        <v>159</v>
      </c>
      <c r="E3678">
        <v>76200</v>
      </c>
      <c r="F3678" t="s">
        <v>196</v>
      </c>
      <c r="G3678">
        <v>2019</v>
      </c>
      <c r="H3678" t="s">
        <v>145</v>
      </c>
      <c r="I3678">
        <v>245</v>
      </c>
      <c r="J3678" t="s">
        <v>21</v>
      </c>
      <c r="K3678" t="s">
        <v>230</v>
      </c>
      <c r="L3678" t="s">
        <v>23</v>
      </c>
      <c r="M3678" t="s">
        <v>42</v>
      </c>
      <c r="N3678">
        <v>5</v>
      </c>
      <c r="O3678">
        <v>5</v>
      </c>
      <c r="P3678">
        <v>4</v>
      </c>
      <c r="Q3678" t="s">
        <v>32</v>
      </c>
      <c r="R3678" t="s">
        <v>26</v>
      </c>
    </row>
    <row r="3679" spans="1:18" x14ac:dyDescent="0.3">
      <c r="A3679" t="s">
        <v>87</v>
      </c>
      <c r="B3679" t="s">
        <v>275</v>
      </c>
      <c r="C3679">
        <v>12999</v>
      </c>
      <c r="D3679" t="s">
        <v>185</v>
      </c>
      <c r="E3679">
        <v>112257</v>
      </c>
      <c r="F3679" t="s">
        <v>196</v>
      </c>
      <c r="G3679">
        <v>2017</v>
      </c>
      <c r="H3679" t="s">
        <v>145</v>
      </c>
      <c r="I3679">
        <v>150</v>
      </c>
      <c r="J3679" t="s">
        <v>21</v>
      </c>
      <c r="K3679" t="s">
        <v>230</v>
      </c>
      <c r="L3679" t="s">
        <v>23</v>
      </c>
      <c r="M3679" t="s">
        <v>42</v>
      </c>
      <c r="N3679">
        <v>5</v>
      </c>
      <c r="O3679">
        <v>5</v>
      </c>
      <c r="P3679">
        <v>4</v>
      </c>
      <c r="Q3679" t="s">
        <v>25</v>
      </c>
      <c r="R3679" t="s">
        <v>31</v>
      </c>
    </row>
    <row r="3680" spans="1:18" x14ac:dyDescent="0.3">
      <c r="A3680" t="s">
        <v>87</v>
      </c>
      <c r="B3680" t="s">
        <v>275</v>
      </c>
      <c r="C3680">
        <v>17480</v>
      </c>
      <c r="D3680" t="s">
        <v>159</v>
      </c>
      <c r="E3680">
        <v>88950</v>
      </c>
      <c r="F3680" t="s">
        <v>196</v>
      </c>
      <c r="G3680">
        <v>2015</v>
      </c>
      <c r="H3680" t="s">
        <v>145</v>
      </c>
      <c r="I3680">
        <v>230</v>
      </c>
      <c r="J3680" t="s">
        <v>21</v>
      </c>
      <c r="K3680" t="s">
        <v>230</v>
      </c>
      <c r="L3680" t="s">
        <v>23</v>
      </c>
      <c r="M3680" t="s">
        <v>42</v>
      </c>
      <c r="N3680">
        <v>5</v>
      </c>
      <c r="O3680">
        <v>5</v>
      </c>
      <c r="P3680">
        <v>4</v>
      </c>
      <c r="Q3680" t="s">
        <v>25</v>
      </c>
      <c r="R3680" t="s">
        <v>31</v>
      </c>
    </row>
    <row r="3681" spans="1:18" x14ac:dyDescent="0.3">
      <c r="A3681" t="s">
        <v>87</v>
      </c>
      <c r="B3681" t="s">
        <v>275</v>
      </c>
      <c r="C3681">
        <v>19870</v>
      </c>
      <c r="D3681" t="s">
        <v>159</v>
      </c>
      <c r="E3681">
        <v>54700</v>
      </c>
      <c r="F3681" t="s">
        <v>196</v>
      </c>
      <c r="G3681">
        <v>2015</v>
      </c>
      <c r="H3681" t="s">
        <v>145</v>
      </c>
      <c r="I3681">
        <v>220</v>
      </c>
      <c r="J3681" t="s">
        <v>21</v>
      </c>
      <c r="K3681" t="s">
        <v>230</v>
      </c>
      <c r="L3681" t="s">
        <v>23</v>
      </c>
      <c r="M3681" t="s">
        <v>42</v>
      </c>
      <c r="N3681">
        <v>5</v>
      </c>
      <c r="O3681">
        <v>5</v>
      </c>
      <c r="P3681">
        <v>4</v>
      </c>
      <c r="Q3681" t="s">
        <v>28</v>
      </c>
      <c r="R3681" t="s">
        <v>26</v>
      </c>
    </row>
    <row r="3682" spans="1:18" x14ac:dyDescent="0.3">
      <c r="A3682" t="s">
        <v>16</v>
      </c>
      <c r="B3682" t="s">
        <v>247</v>
      </c>
      <c r="C3682">
        <v>11500</v>
      </c>
      <c r="D3682" t="s">
        <v>18</v>
      </c>
      <c r="E3682">
        <v>120000</v>
      </c>
      <c r="F3682" t="s">
        <v>196</v>
      </c>
      <c r="G3682">
        <v>2010</v>
      </c>
      <c r="H3682" t="s">
        <v>145</v>
      </c>
      <c r="I3682">
        <v>235</v>
      </c>
      <c r="J3682" t="s">
        <v>21</v>
      </c>
      <c r="K3682" t="s">
        <v>226</v>
      </c>
      <c r="L3682" t="s">
        <v>23</v>
      </c>
      <c r="M3682" t="s">
        <v>42</v>
      </c>
      <c r="N3682">
        <v>5</v>
      </c>
      <c r="O3682">
        <v>5</v>
      </c>
      <c r="P3682">
        <v>4</v>
      </c>
      <c r="Q3682" t="s">
        <v>35</v>
      </c>
      <c r="R3682" t="s">
        <v>26</v>
      </c>
    </row>
    <row r="3683" spans="1:18" x14ac:dyDescent="0.3">
      <c r="A3683" t="s">
        <v>16</v>
      </c>
      <c r="B3683" t="s">
        <v>352</v>
      </c>
      <c r="C3683">
        <v>7200</v>
      </c>
      <c r="D3683" t="s">
        <v>18</v>
      </c>
      <c r="E3683">
        <v>59244</v>
      </c>
      <c r="F3683" t="s">
        <v>196</v>
      </c>
      <c r="G3683">
        <v>2008</v>
      </c>
      <c r="H3683" t="s">
        <v>145</v>
      </c>
      <c r="I3683">
        <v>160</v>
      </c>
      <c r="J3683" t="s">
        <v>21</v>
      </c>
      <c r="K3683" t="s">
        <v>230</v>
      </c>
      <c r="L3683" t="s">
        <v>23</v>
      </c>
      <c r="M3683" t="s">
        <v>42</v>
      </c>
      <c r="N3683">
        <v>5</v>
      </c>
      <c r="O3683">
        <v>5</v>
      </c>
      <c r="P3683">
        <v>4</v>
      </c>
      <c r="Q3683" t="s">
        <v>30</v>
      </c>
      <c r="R3683" t="s">
        <v>126</v>
      </c>
    </row>
    <row r="3684" spans="1:18" x14ac:dyDescent="0.3">
      <c r="A3684" t="s">
        <v>97</v>
      </c>
      <c r="B3684" t="s">
        <v>260</v>
      </c>
      <c r="C3684">
        <v>4500</v>
      </c>
      <c r="D3684" t="s">
        <v>159</v>
      </c>
      <c r="E3684">
        <v>191768</v>
      </c>
      <c r="F3684" t="s">
        <v>196</v>
      </c>
      <c r="G3684">
        <v>2007</v>
      </c>
      <c r="H3684" t="s">
        <v>145</v>
      </c>
      <c r="I3684">
        <v>160</v>
      </c>
      <c r="J3684" t="s">
        <v>21</v>
      </c>
      <c r="K3684" t="s">
        <v>230</v>
      </c>
      <c r="L3684" t="s">
        <v>23</v>
      </c>
      <c r="M3684" t="s">
        <v>42</v>
      </c>
      <c r="N3684">
        <v>5</v>
      </c>
      <c r="O3684">
        <v>5</v>
      </c>
      <c r="P3684">
        <v>4</v>
      </c>
      <c r="Q3684" t="s">
        <v>25</v>
      </c>
      <c r="R3684" t="s">
        <v>26</v>
      </c>
    </row>
    <row r="3685" spans="1:18" x14ac:dyDescent="0.3">
      <c r="A3685" t="s">
        <v>97</v>
      </c>
      <c r="B3685" t="s">
        <v>260</v>
      </c>
      <c r="C3685">
        <v>4500</v>
      </c>
      <c r="D3685" t="s">
        <v>159</v>
      </c>
      <c r="E3685">
        <v>191768</v>
      </c>
      <c r="F3685" t="s">
        <v>196</v>
      </c>
      <c r="G3685">
        <v>2007</v>
      </c>
      <c r="H3685" t="s">
        <v>145</v>
      </c>
      <c r="I3685">
        <v>160</v>
      </c>
      <c r="J3685" t="s">
        <v>21</v>
      </c>
      <c r="K3685" t="s">
        <v>230</v>
      </c>
      <c r="L3685" t="s">
        <v>23</v>
      </c>
      <c r="M3685" t="s">
        <v>42</v>
      </c>
      <c r="N3685">
        <v>5</v>
      </c>
      <c r="O3685">
        <v>5</v>
      </c>
      <c r="P3685">
        <v>4</v>
      </c>
      <c r="Q3685" t="s">
        <v>25</v>
      </c>
      <c r="R3685" t="s">
        <v>26</v>
      </c>
    </row>
    <row r="3686" spans="1:18" x14ac:dyDescent="0.3">
      <c r="A3686" t="s">
        <v>102</v>
      </c>
      <c r="B3686" t="s">
        <v>414</v>
      </c>
      <c r="C3686">
        <v>4950</v>
      </c>
      <c r="D3686" t="s">
        <v>18</v>
      </c>
      <c r="E3686">
        <v>119000</v>
      </c>
      <c r="F3686" t="s">
        <v>196</v>
      </c>
      <c r="G3686">
        <v>2010</v>
      </c>
      <c r="H3686" t="s">
        <v>145</v>
      </c>
      <c r="I3686">
        <v>95</v>
      </c>
      <c r="J3686" t="s">
        <v>21</v>
      </c>
      <c r="K3686" t="s">
        <v>221</v>
      </c>
      <c r="L3686" t="s">
        <v>23</v>
      </c>
      <c r="M3686" t="s">
        <v>42</v>
      </c>
      <c r="N3686">
        <v>5</v>
      </c>
      <c r="O3686">
        <v>5</v>
      </c>
      <c r="P3686">
        <v>4</v>
      </c>
      <c r="Q3686" t="s">
        <v>25</v>
      </c>
      <c r="R3686" t="s">
        <v>953</v>
      </c>
    </row>
    <row r="3687" spans="1:18" x14ac:dyDescent="0.3">
      <c r="A3687" t="s">
        <v>102</v>
      </c>
      <c r="B3687" t="s">
        <v>414</v>
      </c>
      <c r="C3687">
        <v>18900</v>
      </c>
      <c r="D3687" t="s">
        <v>18</v>
      </c>
      <c r="E3687">
        <v>20000</v>
      </c>
      <c r="F3687" t="s">
        <v>196</v>
      </c>
      <c r="G3687">
        <v>2020</v>
      </c>
      <c r="H3687" t="s">
        <v>145</v>
      </c>
      <c r="I3687">
        <v>109</v>
      </c>
      <c r="J3687" t="s">
        <v>21</v>
      </c>
      <c r="K3687" t="s">
        <v>221</v>
      </c>
      <c r="L3687" t="s">
        <v>23</v>
      </c>
      <c r="M3687" t="s">
        <v>42</v>
      </c>
      <c r="N3687">
        <v>5</v>
      </c>
      <c r="O3687">
        <v>5</v>
      </c>
      <c r="P3687">
        <v>4</v>
      </c>
      <c r="Q3687" t="s">
        <v>25</v>
      </c>
      <c r="R3687" t="s">
        <v>26</v>
      </c>
    </row>
    <row r="3688" spans="1:18" x14ac:dyDescent="0.3">
      <c r="A3688" t="s">
        <v>102</v>
      </c>
      <c r="B3688" t="s">
        <v>414</v>
      </c>
      <c r="C3688">
        <v>4950</v>
      </c>
      <c r="D3688" t="s">
        <v>18</v>
      </c>
      <c r="E3688">
        <v>119000</v>
      </c>
      <c r="F3688" t="s">
        <v>196</v>
      </c>
      <c r="G3688">
        <v>2010</v>
      </c>
      <c r="H3688" t="s">
        <v>145</v>
      </c>
      <c r="I3688">
        <v>95</v>
      </c>
      <c r="J3688" t="s">
        <v>21</v>
      </c>
      <c r="K3688" t="s">
        <v>221</v>
      </c>
      <c r="L3688" t="s">
        <v>23</v>
      </c>
      <c r="M3688" t="s">
        <v>42</v>
      </c>
      <c r="N3688">
        <v>5</v>
      </c>
      <c r="O3688">
        <v>5</v>
      </c>
      <c r="P3688">
        <v>4</v>
      </c>
      <c r="Q3688" t="s">
        <v>25</v>
      </c>
      <c r="R3688" t="s">
        <v>953</v>
      </c>
    </row>
    <row r="3689" spans="1:18" x14ac:dyDescent="0.3">
      <c r="A3689" t="s">
        <v>102</v>
      </c>
      <c r="B3689" t="s">
        <v>376</v>
      </c>
      <c r="C3689">
        <v>15249</v>
      </c>
      <c r="D3689" t="s">
        <v>159</v>
      </c>
      <c r="E3689">
        <v>84200</v>
      </c>
      <c r="F3689" t="s">
        <v>196</v>
      </c>
      <c r="G3689">
        <v>2016</v>
      </c>
      <c r="H3689" t="s">
        <v>145</v>
      </c>
      <c r="I3689">
        <v>122</v>
      </c>
      <c r="J3689" t="s">
        <v>21</v>
      </c>
      <c r="K3689" t="s">
        <v>230</v>
      </c>
      <c r="L3689" t="s">
        <v>23</v>
      </c>
      <c r="M3689" t="s">
        <v>953</v>
      </c>
      <c r="N3689">
        <v>5</v>
      </c>
      <c r="O3689">
        <v>5</v>
      </c>
      <c r="P3689">
        <v>4</v>
      </c>
      <c r="Q3689" t="s">
        <v>953</v>
      </c>
      <c r="R3689" t="s">
        <v>26</v>
      </c>
    </row>
    <row r="3690" spans="1:18" x14ac:dyDescent="0.3">
      <c r="A3690" t="s">
        <v>155</v>
      </c>
      <c r="B3690" t="s">
        <v>256</v>
      </c>
      <c r="C3690">
        <v>3490</v>
      </c>
      <c r="D3690" t="s">
        <v>193</v>
      </c>
      <c r="E3690">
        <v>200000</v>
      </c>
      <c r="F3690" t="s">
        <v>196</v>
      </c>
      <c r="G3690">
        <v>2010</v>
      </c>
      <c r="H3690" t="s">
        <v>145</v>
      </c>
      <c r="I3690">
        <v>101</v>
      </c>
      <c r="J3690" t="s">
        <v>21</v>
      </c>
      <c r="K3690" t="s">
        <v>226</v>
      </c>
      <c r="L3690" t="s">
        <v>23</v>
      </c>
      <c r="M3690" t="s">
        <v>42</v>
      </c>
      <c r="N3690">
        <v>5</v>
      </c>
      <c r="O3690">
        <v>5</v>
      </c>
      <c r="P3690">
        <v>4</v>
      </c>
      <c r="Q3690" t="s">
        <v>32</v>
      </c>
      <c r="R3690" t="s">
        <v>953</v>
      </c>
    </row>
    <row r="3691" spans="1:18" x14ac:dyDescent="0.3">
      <c r="A3691" t="s">
        <v>155</v>
      </c>
      <c r="B3691" t="s">
        <v>415</v>
      </c>
      <c r="C3691">
        <v>1800</v>
      </c>
      <c r="D3691" t="s">
        <v>193</v>
      </c>
      <c r="E3691">
        <v>150000</v>
      </c>
      <c r="F3691" t="s">
        <v>196</v>
      </c>
      <c r="G3691">
        <v>2005</v>
      </c>
      <c r="H3691" t="s">
        <v>145</v>
      </c>
      <c r="I3691">
        <v>72</v>
      </c>
      <c r="J3691" t="s">
        <v>21</v>
      </c>
      <c r="K3691" t="s">
        <v>226</v>
      </c>
      <c r="L3691" t="s">
        <v>23</v>
      </c>
      <c r="M3691" t="s">
        <v>42</v>
      </c>
      <c r="N3691">
        <v>5</v>
      </c>
      <c r="O3691">
        <v>5</v>
      </c>
      <c r="P3691">
        <v>4</v>
      </c>
      <c r="Q3691" t="s">
        <v>32</v>
      </c>
      <c r="R3691" t="s">
        <v>953</v>
      </c>
    </row>
    <row r="3692" spans="1:18" x14ac:dyDescent="0.3">
      <c r="A3692" t="s">
        <v>155</v>
      </c>
      <c r="B3692" t="s">
        <v>256</v>
      </c>
      <c r="C3692">
        <v>4500</v>
      </c>
      <c r="D3692" t="s">
        <v>193</v>
      </c>
      <c r="E3692">
        <v>88000</v>
      </c>
      <c r="F3692" t="s">
        <v>196</v>
      </c>
      <c r="G3692">
        <v>2010</v>
      </c>
      <c r="H3692" t="s">
        <v>145</v>
      </c>
      <c r="I3692">
        <v>101</v>
      </c>
      <c r="J3692" t="s">
        <v>21</v>
      </c>
      <c r="K3692" t="s">
        <v>226</v>
      </c>
      <c r="L3692" t="s">
        <v>23</v>
      </c>
      <c r="M3692" t="s">
        <v>42</v>
      </c>
      <c r="N3692">
        <v>5</v>
      </c>
      <c r="O3692">
        <v>5</v>
      </c>
      <c r="P3692">
        <v>4</v>
      </c>
      <c r="Q3692" t="s">
        <v>30</v>
      </c>
      <c r="R3692" t="s">
        <v>953</v>
      </c>
    </row>
    <row r="3693" spans="1:18" x14ac:dyDescent="0.3">
      <c r="A3693" t="s">
        <v>155</v>
      </c>
      <c r="B3693" t="s">
        <v>254</v>
      </c>
      <c r="C3693">
        <v>2950</v>
      </c>
      <c r="D3693" t="s">
        <v>159</v>
      </c>
      <c r="E3693">
        <v>178000</v>
      </c>
      <c r="F3693" t="s">
        <v>196</v>
      </c>
      <c r="G3693">
        <v>2011</v>
      </c>
      <c r="H3693" t="s">
        <v>145</v>
      </c>
      <c r="I3693">
        <v>82</v>
      </c>
      <c r="J3693" t="s">
        <v>21</v>
      </c>
      <c r="K3693" t="s">
        <v>226</v>
      </c>
      <c r="L3693" t="s">
        <v>23</v>
      </c>
      <c r="M3693" t="s">
        <v>42</v>
      </c>
      <c r="N3693">
        <v>5</v>
      </c>
      <c r="O3693">
        <v>5</v>
      </c>
      <c r="P3693">
        <v>4</v>
      </c>
      <c r="Q3693" t="s">
        <v>37</v>
      </c>
      <c r="R3693" t="s">
        <v>31</v>
      </c>
    </row>
    <row r="3694" spans="1:18" x14ac:dyDescent="0.3">
      <c r="A3694" t="s">
        <v>155</v>
      </c>
      <c r="B3694" t="s">
        <v>255</v>
      </c>
      <c r="C3694">
        <v>7290</v>
      </c>
      <c r="D3694" t="s">
        <v>159</v>
      </c>
      <c r="E3694">
        <v>81100</v>
      </c>
      <c r="F3694" t="s">
        <v>196</v>
      </c>
      <c r="G3694">
        <v>2013</v>
      </c>
      <c r="H3694" t="s">
        <v>145</v>
      </c>
      <c r="I3694">
        <v>140</v>
      </c>
      <c r="J3694" t="s">
        <v>21</v>
      </c>
      <c r="K3694" t="s">
        <v>230</v>
      </c>
      <c r="L3694" t="s">
        <v>23</v>
      </c>
      <c r="M3694" t="s">
        <v>42</v>
      </c>
      <c r="N3694">
        <v>5</v>
      </c>
      <c r="O3694">
        <v>5</v>
      </c>
      <c r="P3694">
        <v>4</v>
      </c>
      <c r="Q3694" t="s">
        <v>30</v>
      </c>
      <c r="R3694" t="s">
        <v>31</v>
      </c>
    </row>
    <row r="3695" spans="1:18" x14ac:dyDescent="0.3">
      <c r="A3695" t="s">
        <v>155</v>
      </c>
      <c r="B3695" t="s">
        <v>416</v>
      </c>
      <c r="C3695">
        <v>2600</v>
      </c>
      <c r="D3695" t="s">
        <v>159</v>
      </c>
      <c r="E3695">
        <v>136000</v>
      </c>
      <c r="F3695" t="s">
        <v>196</v>
      </c>
      <c r="G3695">
        <v>2007</v>
      </c>
      <c r="H3695" t="s">
        <v>145</v>
      </c>
      <c r="I3695">
        <v>67</v>
      </c>
      <c r="J3695" t="s">
        <v>21</v>
      </c>
      <c r="K3695" t="s">
        <v>230</v>
      </c>
      <c r="L3695" t="s">
        <v>23</v>
      </c>
      <c r="M3695" t="s">
        <v>953</v>
      </c>
      <c r="N3695">
        <v>5</v>
      </c>
      <c r="O3695">
        <v>5</v>
      </c>
      <c r="P3695">
        <v>4</v>
      </c>
      <c r="Q3695" t="s">
        <v>25</v>
      </c>
      <c r="R3695" t="s">
        <v>953</v>
      </c>
    </row>
    <row r="3696" spans="1:18" x14ac:dyDescent="0.3">
      <c r="A3696" t="s">
        <v>168</v>
      </c>
      <c r="B3696" t="s">
        <v>385</v>
      </c>
      <c r="C3696">
        <v>16999</v>
      </c>
      <c r="D3696" t="s">
        <v>194</v>
      </c>
      <c r="E3696">
        <v>98000</v>
      </c>
      <c r="F3696" t="s">
        <v>196</v>
      </c>
      <c r="G3696">
        <v>2008</v>
      </c>
      <c r="H3696" t="s">
        <v>145</v>
      </c>
      <c r="I3696">
        <v>295</v>
      </c>
      <c r="J3696" t="s">
        <v>21</v>
      </c>
      <c r="K3696" t="s">
        <v>230</v>
      </c>
      <c r="L3696" t="s">
        <v>23</v>
      </c>
      <c r="M3696" t="s">
        <v>42</v>
      </c>
      <c r="N3696">
        <v>5</v>
      </c>
      <c r="O3696">
        <v>5</v>
      </c>
      <c r="P3696">
        <v>4</v>
      </c>
      <c r="Q3696" t="s">
        <v>37</v>
      </c>
      <c r="R3696" t="s">
        <v>26</v>
      </c>
    </row>
    <row r="3697" spans="1:18" x14ac:dyDescent="0.3">
      <c r="A3697" t="s">
        <v>38</v>
      </c>
      <c r="B3697" t="s">
        <v>224</v>
      </c>
      <c r="C3697">
        <v>9790</v>
      </c>
      <c r="D3697" t="s">
        <v>185</v>
      </c>
      <c r="E3697">
        <v>48558</v>
      </c>
      <c r="F3697" t="s">
        <v>196</v>
      </c>
      <c r="G3697">
        <v>2018</v>
      </c>
      <c r="H3697" t="s">
        <v>145</v>
      </c>
      <c r="I3697">
        <v>95</v>
      </c>
      <c r="J3697" t="s">
        <v>21</v>
      </c>
      <c r="K3697" t="s">
        <v>223</v>
      </c>
      <c r="L3697" t="s">
        <v>23</v>
      </c>
      <c r="M3697" t="s">
        <v>42</v>
      </c>
      <c r="N3697">
        <v>5</v>
      </c>
      <c r="O3697">
        <v>5</v>
      </c>
      <c r="P3697">
        <v>4</v>
      </c>
      <c r="Q3697" t="s">
        <v>66</v>
      </c>
      <c r="R3697" t="s">
        <v>34</v>
      </c>
    </row>
    <row r="3698" spans="1:18" x14ac:dyDescent="0.3">
      <c r="A3698" t="s">
        <v>38</v>
      </c>
      <c r="B3698" t="s">
        <v>224</v>
      </c>
      <c r="C3698">
        <v>11999</v>
      </c>
      <c r="D3698" t="s">
        <v>185</v>
      </c>
      <c r="E3698">
        <v>31731</v>
      </c>
      <c r="F3698" t="s">
        <v>196</v>
      </c>
      <c r="G3698">
        <v>2019</v>
      </c>
      <c r="H3698" t="s">
        <v>145</v>
      </c>
      <c r="I3698">
        <v>95</v>
      </c>
      <c r="J3698" t="s">
        <v>21</v>
      </c>
      <c r="K3698" t="s">
        <v>223</v>
      </c>
      <c r="L3698" t="s">
        <v>23</v>
      </c>
      <c r="M3698" t="s">
        <v>42</v>
      </c>
      <c r="N3698">
        <v>5</v>
      </c>
      <c r="O3698">
        <v>5</v>
      </c>
      <c r="P3698">
        <v>4</v>
      </c>
      <c r="Q3698" t="s">
        <v>30</v>
      </c>
      <c r="R3698" t="s">
        <v>34</v>
      </c>
    </row>
    <row r="3699" spans="1:18" x14ac:dyDescent="0.3">
      <c r="A3699" t="s">
        <v>38</v>
      </c>
      <c r="B3699" t="s">
        <v>224</v>
      </c>
      <c r="C3699">
        <v>11500</v>
      </c>
      <c r="D3699" t="s">
        <v>18</v>
      </c>
      <c r="E3699">
        <v>33000</v>
      </c>
      <c r="F3699" t="s">
        <v>196</v>
      </c>
      <c r="G3699">
        <v>2018</v>
      </c>
      <c r="H3699" t="s">
        <v>145</v>
      </c>
      <c r="I3699">
        <v>95</v>
      </c>
      <c r="J3699" t="s">
        <v>21</v>
      </c>
      <c r="K3699" t="s">
        <v>223</v>
      </c>
      <c r="L3699" t="s">
        <v>23</v>
      </c>
      <c r="M3699" t="s">
        <v>42</v>
      </c>
      <c r="N3699">
        <v>5</v>
      </c>
      <c r="O3699">
        <v>5</v>
      </c>
      <c r="P3699">
        <v>4</v>
      </c>
      <c r="Q3699" t="s">
        <v>30</v>
      </c>
      <c r="R3699" t="s">
        <v>34</v>
      </c>
    </row>
    <row r="3700" spans="1:18" x14ac:dyDescent="0.3">
      <c r="A3700" t="s">
        <v>38</v>
      </c>
      <c r="B3700" t="s">
        <v>317</v>
      </c>
      <c r="C3700">
        <v>9900</v>
      </c>
      <c r="D3700" t="s">
        <v>18</v>
      </c>
      <c r="E3700">
        <v>90561</v>
      </c>
      <c r="F3700" t="s">
        <v>196</v>
      </c>
      <c r="G3700">
        <v>2021</v>
      </c>
      <c r="H3700" t="s">
        <v>145</v>
      </c>
      <c r="I3700">
        <v>95</v>
      </c>
      <c r="J3700" t="s">
        <v>21</v>
      </c>
      <c r="K3700" t="s">
        <v>223</v>
      </c>
      <c r="L3700" t="s">
        <v>23</v>
      </c>
      <c r="M3700" t="s">
        <v>42</v>
      </c>
      <c r="N3700">
        <v>5</v>
      </c>
      <c r="O3700">
        <v>5</v>
      </c>
      <c r="P3700">
        <v>4</v>
      </c>
      <c r="Q3700" t="s">
        <v>32</v>
      </c>
      <c r="R3700" t="s">
        <v>34</v>
      </c>
    </row>
    <row r="3701" spans="1:18" x14ac:dyDescent="0.3">
      <c r="A3701" t="s">
        <v>38</v>
      </c>
      <c r="B3701" t="s">
        <v>225</v>
      </c>
      <c r="C3701">
        <v>9200</v>
      </c>
      <c r="D3701" t="s">
        <v>18</v>
      </c>
      <c r="E3701">
        <v>50000</v>
      </c>
      <c r="F3701" t="s">
        <v>196</v>
      </c>
      <c r="G3701">
        <v>2019</v>
      </c>
      <c r="H3701" t="s">
        <v>145</v>
      </c>
      <c r="I3701">
        <v>69</v>
      </c>
      <c r="J3701" t="s">
        <v>21</v>
      </c>
      <c r="K3701" t="s">
        <v>223</v>
      </c>
      <c r="L3701" t="s">
        <v>23</v>
      </c>
      <c r="M3701" t="s">
        <v>42</v>
      </c>
      <c r="N3701">
        <v>5</v>
      </c>
      <c r="O3701">
        <v>5</v>
      </c>
      <c r="P3701">
        <v>4</v>
      </c>
      <c r="Q3701" t="s">
        <v>30</v>
      </c>
      <c r="R3701" t="s">
        <v>34</v>
      </c>
    </row>
    <row r="3702" spans="1:18" x14ac:dyDescent="0.3">
      <c r="A3702" t="s">
        <v>38</v>
      </c>
      <c r="B3702" t="s">
        <v>224</v>
      </c>
      <c r="C3702">
        <v>9790</v>
      </c>
      <c r="D3702" t="s">
        <v>185</v>
      </c>
      <c r="E3702">
        <v>48558</v>
      </c>
      <c r="F3702" t="s">
        <v>196</v>
      </c>
      <c r="G3702">
        <v>2018</v>
      </c>
      <c r="H3702" t="s">
        <v>145</v>
      </c>
      <c r="I3702">
        <v>95</v>
      </c>
      <c r="J3702" t="s">
        <v>21</v>
      </c>
      <c r="K3702" t="s">
        <v>223</v>
      </c>
      <c r="L3702" t="s">
        <v>23</v>
      </c>
      <c r="M3702" t="s">
        <v>42</v>
      </c>
      <c r="N3702">
        <v>5</v>
      </c>
      <c r="O3702">
        <v>5</v>
      </c>
      <c r="P3702">
        <v>4</v>
      </c>
      <c r="Q3702" t="s">
        <v>66</v>
      </c>
      <c r="R3702" t="s">
        <v>34</v>
      </c>
    </row>
    <row r="3703" spans="1:18" x14ac:dyDescent="0.3">
      <c r="A3703" t="s">
        <v>38</v>
      </c>
      <c r="B3703" t="s">
        <v>229</v>
      </c>
      <c r="C3703">
        <v>4950</v>
      </c>
      <c r="D3703" t="s">
        <v>18</v>
      </c>
      <c r="E3703">
        <v>149955</v>
      </c>
      <c r="F3703" t="s">
        <v>196</v>
      </c>
      <c r="G3703">
        <v>2010</v>
      </c>
      <c r="H3703" t="s">
        <v>145</v>
      </c>
      <c r="I3703">
        <v>105</v>
      </c>
      <c r="J3703" t="s">
        <v>21</v>
      </c>
      <c r="K3703" t="s">
        <v>223</v>
      </c>
      <c r="L3703" t="s">
        <v>23</v>
      </c>
      <c r="M3703" t="s">
        <v>42</v>
      </c>
      <c r="N3703">
        <v>5</v>
      </c>
      <c r="O3703">
        <v>5</v>
      </c>
      <c r="P3703">
        <v>4</v>
      </c>
      <c r="Q3703" t="s">
        <v>25</v>
      </c>
      <c r="R3703" t="s">
        <v>34</v>
      </c>
    </row>
    <row r="3704" spans="1:18" x14ac:dyDescent="0.3">
      <c r="A3704" t="s">
        <v>38</v>
      </c>
      <c r="B3704" t="s">
        <v>317</v>
      </c>
      <c r="C3704">
        <v>11900</v>
      </c>
      <c r="D3704" t="s">
        <v>18</v>
      </c>
      <c r="E3704">
        <v>69143</v>
      </c>
      <c r="F3704" t="s">
        <v>196</v>
      </c>
      <c r="G3704">
        <v>2018</v>
      </c>
      <c r="H3704" t="s">
        <v>145</v>
      </c>
      <c r="I3704">
        <v>95</v>
      </c>
      <c r="J3704" t="s">
        <v>21</v>
      </c>
      <c r="K3704" t="s">
        <v>221</v>
      </c>
      <c r="L3704" t="s">
        <v>23</v>
      </c>
      <c r="M3704" t="s">
        <v>42</v>
      </c>
      <c r="N3704">
        <v>5</v>
      </c>
      <c r="O3704">
        <v>5</v>
      </c>
      <c r="P3704">
        <v>4</v>
      </c>
      <c r="Q3704" t="s">
        <v>36</v>
      </c>
      <c r="R3704" t="s">
        <v>34</v>
      </c>
    </row>
    <row r="3705" spans="1:18" x14ac:dyDescent="0.3">
      <c r="A3705" t="s">
        <v>38</v>
      </c>
      <c r="B3705" t="s">
        <v>317</v>
      </c>
      <c r="C3705">
        <v>13400</v>
      </c>
      <c r="D3705" t="s">
        <v>18</v>
      </c>
      <c r="E3705">
        <v>40000</v>
      </c>
      <c r="F3705" t="s">
        <v>196</v>
      </c>
      <c r="G3705">
        <v>2021</v>
      </c>
      <c r="H3705" t="s">
        <v>145</v>
      </c>
      <c r="I3705">
        <v>95</v>
      </c>
      <c r="J3705" t="s">
        <v>21</v>
      </c>
      <c r="K3705" t="s">
        <v>221</v>
      </c>
      <c r="L3705" t="s">
        <v>23</v>
      </c>
      <c r="M3705" t="s">
        <v>42</v>
      </c>
      <c r="N3705">
        <v>5</v>
      </c>
      <c r="O3705">
        <v>5</v>
      </c>
      <c r="P3705">
        <v>4</v>
      </c>
      <c r="Q3705" t="s">
        <v>28</v>
      </c>
      <c r="R3705" t="s">
        <v>34</v>
      </c>
    </row>
    <row r="3706" spans="1:18" x14ac:dyDescent="0.3">
      <c r="A3706" t="s">
        <v>38</v>
      </c>
      <c r="B3706" t="s">
        <v>227</v>
      </c>
      <c r="C3706">
        <v>7200</v>
      </c>
      <c r="D3706" t="s">
        <v>18</v>
      </c>
      <c r="E3706">
        <v>121000</v>
      </c>
      <c r="F3706" t="s">
        <v>196</v>
      </c>
      <c r="G3706">
        <v>2016</v>
      </c>
      <c r="H3706" t="s">
        <v>145</v>
      </c>
      <c r="I3706">
        <v>69</v>
      </c>
      <c r="J3706" t="s">
        <v>21</v>
      </c>
      <c r="K3706" t="s">
        <v>223</v>
      </c>
      <c r="L3706" t="s">
        <v>23</v>
      </c>
      <c r="M3706" t="s">
        <v>42</v>
      </c>
      <c r="N3706">
        <v>5</v>
      </c>
      <c r="O3706">
        <v>5</v>
      </c>
      <c r="P3706">
        <v>4</v>
      </c>
      <c r="Q3706" t="s">
        <v>35</v>
      </c>
      <c r="R3706" t="s">
        <v>34</v>
      </c>
    </row>
    <row r="3707" spans="1:18" x14ac:dyDescent="0.3">
      <c r="A3707" t="s">
        <v>38</v>
      </c>
      <c r="B3707" t="s">
        <v>402</v>
      </c>
      <c r="C3707">
        <v>3500</v>
      </c>
      <c r="D3707" t="s">
        <v>18</v>
      </c>
      <c r="E3707">
        <v>165575</v>
      </c>
      <c r="F3707" t="s">
        <v>196</v>
      </c>
      <c r="G3707">
        <v>2008</v>
      </c>
      <c r="H3707" t="s">
        <v>145</v>
      </c>
      <c r="I3707">
        <v>90</v>
      </c>
      <c r="J3707" t="s">
        <v>21</v>
      </c>
      <c r="K3707" t="s">
        <v>223</v>
      </c>
      <c r="L3707" t="s">
        <v>23</v>
      </c>
      <c r="M3707" t="s">
        <v>42</v>
      </c>
      <c r="N3707">
        <v>5</v>
      </c>
      <c r="O3707">
        <v>5</v>
      </c>
      <c r="P3707">
        <v>4</v>
      </c>
      <c r="Q3707" t="s">
        <v>28</v>
      </c>
      <c r="R3707" t="s">
        <v>34</v>
      </c>
    </row>
    <row r="3708" spans="1:18" x14ac:dyDescent="0.3">
      <c r="A3708" t="s">
        <v>40</v>
      </c>
      <c r="B3708" t="s">
        <v>292</v>
      </c>
      <c r="C3708">
        <v>16900</v>
      </c>
      <c r="D3708" t="s">
        <v>185</v>
      </c>
      <c r="E3708">
        <v>30977</v>
      </c>
      <c r="F3708" t="s">
        <v>196</v>
      </c>
      <c r="G3708">
        <v>2019</v>
      </c>
      <c r="H3708" t="s">
        <v>145</v>
      </c>
      <c r="I3708">
        <v>110</v>
      </c>
      <c r="J3708" t="s">
        <v>21</v>
      </c>
      <c r="K3708" t="s">
        <v>221</v>
      </c>
      <c r="L3708" t="s">
        <v>23</v>
      </c>
      <c r="M3708" t="s">
        <v>953</v>
      </c>
      <c r="N3708">
        <v>5</v>
      </c>
      <c r="O3708">
        <v>5</v>
      </c>
      <c r="P3708">
        <v>4</v>
      </c>
      <c r="Q3708" t="s">
        <v>30</v>
      </c>
      <c r="R3708" t="s">
        <v>34</v>
      </c>
    </row>
    <row r="3709" spans="1:18" x14ac:dyDescent="0.3">
      <c r="A3709" t="s">
        <v>40</v>
      </c>
      <c r="B3709" t="s">
        <v>231</v>
      </c>
      <c r="C3709">
        <v>2990</v>
      </c>
      <c r="D3709" t="s">
        <v>18</v>
      </c>
      <c r="E3709">
        <v>130000</v>
      </c>
      <c r="F3709" t="s">
        <v>196</v>
      </c>
      <c r="G3709">
        <v>2009</v>
      </c>
      <c r="H3709" t="s">
        <v>145</v>
      </c>
      <c r="I3709">
        <v>95</v>
      </c>
      <c r="J3709" t="s">
        <v>21</v>
      </c>
      <c r="K3709" t="s">
        <v>221</v>
      </c>
      <c r="L3709" t="s">
        <v>23</v>
      </c>
      <c r="M3709" t="s">
        <v>42</v>
      </c>
      <c r="N3709">
        <v>5</v>
      </c>
      <c r="O3709">
        <v>5</v>
      </c>
      <c r="P3709">
        <v>4</v>
      </c>
      <c r="Q3709" t="s">
        <v>25</v>
      </c>
      <c r="R3709" t="s">
        <v>34</v>
      </c>
    </row>
    <row r="3710" spans="1:18" x14ac:dyDescent="0.3">
      <c r="A3710" t="s">
        <v>40</v>
      </c>
      <c r="B3710" t="s">
        <v>231</v>
      </c>
      <c r="C3710">
        <v>11990</v>
      </c>
      <c r="D3710" t="s">
        <v>18</v>
      </c>
      <c r="E3710">
        <v>46526</v>
      </c>
      <c r="F3710" t="s">
        <v>196</v>
      </c>
      <c r="G3710">
        <v>2022</v>
      </c>
      <c r="H3710" t="s">
        <v>145</v>
      </c>
      <c r="I3710">
        <v>83</v>
      </c>
      <c r="J3710" t="s">
        <v>21</v>
      </c>
      <c r="K3710" t="s">
        <v>226</v>
      </c>
      <c r="L3710" t="s">
        <v>23</v>
      </c>
      <c r="M3710" t="s">
        <v>42</v>
      </c>
      <c r="N3710">
        <v>5</v>
      </c>
      <c r="O3710">
        <v>5</v>
      </c>
      <c r="P3710">
        <v>4</v>
      </c>
      <c r="Q3710" t="s">
        <v>30</v>
      </c>
      <c r="R3710" t="s">
        <v>34</v>
      </c>
    </row>
    <row r="3711" spans="1:18" x14ac:dyDescent="0.3">
      <c r="A3711" t="s">
        <v>40</v>
      </c>
      <c r="B3711" t="s">
        <v>231</v>
      </c>
      <c r="C3711">
        <v>4500</v>
      </c>
      <c r="D3711" t="s">
        <v>18</v>
      </c>
      <c r="E3711">
        <v>115000</v>
      </c>
      <c r="F3711" t="s">
        <v>196</v>
      </c>
      <c r="G3711">
        <v>2011</v>
      </c>
      <c r="H3711" t="s">
        <v>145</v>
      </c>
      <c r="I3711">
        <v>60</v>
      </c>
      <c r="J3711" t="s">
        <v>21</v>
      </c>
      <c r="K3711" t="s">
        <v>223</v>
      </c>
      <c r="L3711" t="s">
        <v>23</v>
      </c>
      <c r="M3711" t="s">
        <v>42</v>
      </c>
      <c r="N3711">
        <v>5</v>
      </c>
      <c r="O3711">
        <v>5</v>
      </c>
      <c r="P3711">
        <v>4</v>
      </c>
      <c r="Q3711" t="s">
        <v>30</v>
      </c>
      <c r="R3711" t="s">
        <v>34</v>
      </c>
    </row>
    <row r="3712" spans="1:18" x14ac:dyDescent="0.3">
      <c r="A3712" t="s">
        <v>44</v>
      </c>
      <c r="B3712" t="s">
        <v>232</v>
      </c>
      <c r="C3712">
        <v>7999</v>
      </c>
      <c r="D3712" t="s">
        <v>185</v>
      </c>
      <c r="E3712">
        <v>70516</v>
      </c>
      <c r="F3712" t="s">
        <v>196</v>
      </c>
      <c r="G3712">
        <v>2017</v>
      </c>
      <c r="H3712" t="s">
        <v>145</v>
      </c>
      <c r="I3712">
        <v>69</v>
      </c>
      <c r="J3712" t="s">
        <v>21</v>
      </c>
      <c r="K3712" t="s">
        <v>226</v>
      </c>
      <c r="L3712" t="s">
        <v>23</v>
      </c>
      <c r="M3712" t="s">
        <v>953</v>
      </c>
      <c r="N3712">
        <v>5</v>
      </c>
      <c r="O3712">
        <v>5</v>
      </c>
      <c r="P3712">
        <v>4</v>
      </c>
      <c r="Q3712" t="s">
        <v>30</v>
      </c>
      <c r="R3712" t="s">
        <v>34</v>
      </c>
    </row>
    <row r="3713" spans="1:18" x14ac:dyDescent="0.3">
      <c r="A3713" t="s">
        <v>44</v>
      </c>
      <c r="B3713" t="s">
        <v>232</v>
      </c>
      <c r="C3713">
        <v>7950</v>
      </c>
      <c r="D3713" t="s">
        <v>185</v>
      </c>
      <c r="E3713">
        <v>100570</v>
      </c>
      <c r="F3713" t="s">
        <v>196</v>
      </c>
      <c r="G3713">
        <v>2019</v>
      </c>
      <c r="H3713" t="s">
        <v>145</v>
      </c>
      <c r="I3713">
        <v>101</v>
      </c>
      <c r="J3713" t="s">
        <v>21</v>
      </c>
      <c r="K3713" t="s">
        <v>223</v>
      </c>
      <c r="L3713" t="s">
        <v>23</v>
      </c>
      <c r="M3713" t="s">
        <v>42</v>
      </c>
      <c r="N3713">
        <v>5</v>
      </c>
      <c r="O3713">
        <v>5</v>
      </c>
      <c r="P3713">
        <v>4</v>
      </c>
      <c r="Q3713" t="s">
        <v>32</v>
      </c>
      <c r="R3713" t="s">
        <v>34</v>
      </c>
    </row>
    <row r="3714" spans="1:18" x14ac:dyDescent="0.3">
      <c r="A3714" t="s">
        <v>44</v>
      </c>
      <c r="B3714" t="s">
        <v>294</v>
      </c>
      <c r="C3714">
        <v>5000</v>
      </c>
      <c r="D3714" t="s">
        <v>18</v>
      </c>
      <c r="E3714">
        <v>120000</v>
      </c>
      <c r="F3714" t="s">
        <v>196</v>
      </c>
      <c r="G3714">
        <v>2011</v>
      </c>
      <c r="H3714" t="s">
        <v>145</v>
      </c>
      <c r="I3714">
        <v>220</v>
      </c>
      <c r="J3714" t="s">
        <v>21</v>
      </c>
      <c r="K3714" t="s">
        <v>230</v>
      </c>
      <c r="L3714" t="s">
        <v>23</v>
      </c>
      <c r="M3714" t="s">
        <v>42</v>
      </c>
      <c r="N3714">
        <v>5</v>
      </c>
      <c r="O3714">
        <v>5</v>
      </c>
      <c r="P3714">
        <v>4</v>
      </c>
      <c r="Q3714" t="s">
        <v>25</v>
      </c>
      <c r="R3714" t="s">
        <v>34</v>
      </c>
    </row>
    <row r="3715" spans="1:18" x14ac:dyDescent="0.3">
      <c r="A3715" t="s">
        <v>44</v>
      </c>
      <c r="B3715" t="s">
        <v>233</v>
      </c>
      <c r="C3715">
        <v>13250</v>
      </c>
      <c r="D3715" t="s">
        <v>185</v>
      </c>
      <c r="E3715">
        <v>49794</v>
      </c>
      <c r="F3715" t="s">
        <v>196</v>
      </c>
      <c r="G3715">
        <v>2018</v>
      </c>
      <c r="H3715" t="s">
        <v>145</v>
      </c>
      <c r="I3715">
        <v>125</v>
      </c>
      <c r="J3715" t="s">
        <v>21</v>
      </c>
      <c r="K3715" t="s">
        <v>223</v>
      </c>
      <c r="L3715" t="s">
        <v>23</v>
      </c>
      <c r="M3715" t="s">
        <v>42</v>
      </c>
      <c r="N3715">
        <v>5</v>
      </c>
      <c r="O3715">
        <v>5</v>
      </c>
      <c r="P3715">
        <v>4</v>
      </c>
      <c r="Q3715" t="s">
        <v>32</v>
      </c>
      <c r="R3715" t="s">
        <v>34</v>
      </c>
    </row>
    <row r="3716" spans="1:18" x14ac:dyDescent="0.3">
      <c r="A3716" t="s">
        <v>44</v>
      </c>
      <c r="B3716" t="s">
        <v>232</v>
      </c>
      <c r="C3716">
        <v>10900</v>
      </c>
      <c r="D3716" t="s">
        <v>18</v>
      </c>
      <c r="E3716">
        <v>30050</v>
      </c>
      <c r="F3716" t="s">
        <v>196</v>
      </c>
      <c r="G3716">
        <v>2019</v>
      </c>
      <c r="H3716" t="s">
        <v>145</v>
      </c>
      <c r="I3716">
        <v>90</v>
      </c>
      <c r="J3716" t="s">
        <v>21</v>
      </c>
      <c r="K3716" t="s">
        <v>223</v>
      </c>
      <c r="L3716" t="s">
        <v>23</v>
      </c>
      <c r="M3716" t="s">
        <v>42</v>
      </c>
      <c r="N3716">
        <v>5</v>
      </c>
      <c r="O3716">
        <v>5</v>
      </c>
      <c r="P3716">
        <v>4</v>
      </c>
      <c r="Q3716" t="s">
        <v>35</v>
      </c>
      <c r="R3716" t="s">
        <v>34</v>
      </c>
    </row>
    <row r="3717" spans="1:18" x14ac:dyDescent="0.3">
      <c r="A3717" t="s">
        <v>49</v>
      </c>
      <c r="B3717" t="s">
        <v>171</v>
      </c>
      <c r="C3717">
        <v>3800</v>
      </c>
      <c r="D3717" t="s">
        <v>18</v>
      </c>
      <c r="E3717">
        <v>185000</v>
      </c>
      <c r="F3717" t="s">
        <v>196</v>
      </c>
      <c r="G3717">
        <v>2012</v>
      </c>
      <c r="H3717" t="s">
        <v>145</v>
      </c>
      <c r="I3717">
        <v>75</v>
      </c>
      <c r="J3717" t="s">
        <v>21</v>
      </c>
      <c r="K3717" t="s">
        <v>223</v>
      </c>
      <c r="L3717" t="s">
        <v>23</v>
      </c>
      <c r="M3717" t="s">
        <v>42</v>
      </c>
      <c r="N3717">
        <v>5</v>
      </c>
      <c r="O3717">
        <v>5</v>
      </c>
      <c r="P3717">
        <v>4</v>
      </c>
      <c r="Q3717" t="s">
        <v>35</v>
      </c>
      <c r="R3717" t="s">
        <v>34</v>
      </c>
    </row>
    <row r="3718" spans="1:18" x14ac:dyDescent="0.3">
      <c r="A3718" t="s">
        <v>49</v>
      </c>
      <c r="B3718" t="s">
        <v>262</v>
      </c>
      <c r="C3718">
        <v>15000</v>
      </c>
      <c r="D3718" t="s">
        <v>18</v>
      </c>
      <c r="E3718">
        <v>50000</v>
      </c>
      <c r="F3718" t="s">
        <v>196</v>
      </c>
      <c r="G3718">
        <v>2020</v>
      </c>
      <c r="H3718" t="s">
        <v>145</v>
      </c>
      <c r="I3718">
        <v>140</v>
      </c>
      <c r="J3718" t="s">
        <v>21</v>
      </c>
      <c r="K3718" t="s">
        <v>230</v>
      </c>
      <c r="L3718" t="s">
        <v>23</v>
      </c>
      <c r="M3718" t="s">
        <v>42</v>
      </c>
      <c r="N3718">
        <v>5</v>
      </c>
      <c r="O3718">
        <v>5</v>
      </c>
      <c r="P3718">
        <v>4</v>
      </c>
      <c r="Q3718" t="s">
        <v>25</v>
      </c>
      <c r="R3718" t="s">
        <v>34</v>
      </c>
    </row>
    <row r="3719" spans="1:18" x14ac:dyDescent="0.3">
      <c r="A3719" t="s">
        <v>49</v>
      </c>
      <c r="B3719" t="s">
        <v>262</v>
      </c>
      <c r="C3719">
        <v>11850</v>
      </c>
      <c r="D3719" t="s">
        <v>185</v>
      </c>
      <c r="E3719">
        <v>67544</v>
      </c>
      <c r="F3719" t="s">
        <v>196</v>
      </c>
      <c r="G3719">
        <v>2017</v>
      </c>
      <c r="H3719" t="s">
        <v>145</v>
      </c>
      <c r="I3719">
        <v>132</v>
      </c>
      <c r="J3719" t="s">
        <v>21</v>
      </c>
      <c r="K3719" t="s">
        <v>230</v>
      </c>
      <c r="L3719" t="s">
        <v>23</v>
      </c>
      <c r="M3719" t="s">
        <v>42</v>
      </c>
      <c r="N3719">
        <v>5</v>
      </c>
      <c r="O3719">
        <v>5</v>
      </c>
      <c r="P3719">
        <v>4</v>
      </c>
      <c r="Q3719" t="s">
        <v>25</v>
      </c>
      <c r="R3719" t="s">
        <v>34</v>
      </c>
    </row>
    <row r="3720" spans="1:18" x14ac:dyDescent="0.3">
      <c r="A3720" t="s">
        <v>49</v>
      </c>
      <c r="B3720" t="s">
        <v>295</v>
      </c>
      <c r="C3720">
        <v>12900</v>
      </c>
      <c r="D3720" t="s">
        <v>18</v>
      </c>
      <c r="E3720">
        <v>90000</v>
      </c>
      <c r="F3720" t="s">
        <v>196</v>
      </c>
      <c r="G3720">
        <v>2018</v>
      </c>
      <c r="H3720" t="s">
        <v>145</v>
      </c>
      <c r="I3720">
        <v>116</v>
      </c>
      <c r="J3720" t="s">
        <v>21</v>
      </c>
      <c r="K3720" t="s">
        <v>221</v>
      </c>
      <c r="L3720" t="s">
        <v>23</v>
      </c>
      <c r="M3720" t="s">
        <v>42</v>
      </c>
      <c r="N3720">
        <v>5</v>
      </c>
      <c r="O3720">
        <v>5</v>
      </c>
      <c r="P3720">
        <v>4</v>
      </c>
      <c r="Q3720" t="s">
        <v>35</v>
      </c>
      <c r="R3720" t="s">
        <v>34</v>
      </c>
    </row>
    <row r="3721" spans="1:18" x14ac:dyDescent="0.3">
      <c r="A3721" t="s">
        <v>49</v>
      </c>
      <c r="B3721" t="s">
        <v>296</v>
      </c>
      <c r="C3721">
        <v>17900</v>
      </c>
      <c r="D3721" t="s">
        <v>18</v>
      </c>
      <c r="E3721">
        <v>32000</v>
      </c>
      <c r="F3721" t="s">
        <v>196</v>
      </c>
      <c r="G3721">
        <v>2022</v>
      </c>
      <c r="H3721" t="s">
        <v>145</v>
      </c>
      <c r="I3721">
        <v>102</v>
      </c>
      <c r="J3721" t="s">
        <v>21</v>
      </c>
      <c r="K3721" t="s">
        <v>221</v>
      </c>
      <c r="L3721" t="s">
        <v>23</v>
      </c>
      <c r="M3721" t="s">
        <v>42</v>
      </c>
      <c r="N3721">
        <v>5</v>
      </c>
      <c r="O3721">
        <v>5</v>
      </c>
      <c r="P3721">
        <v>4</v>
      </c>
      <c r="Q3721" t="s">
        <v>35</v>
      </c>
      <c r="R3721" t="s">
        <v>34</v>
      </c>
    </row>
    <row r="3722" spans="1:18" x14ac:dyDescent="0.3">
      <c r="A3722" t="s">
        <v>49</v>
      </c>
      <c r="B3722" t="s">
        <v>171</v>
      </c>
      <c r="C3722">
        <v>7900</v>
      </c>
      <c r="D3722" t="s">
        <v>18</v>
      </c>
      <c r="E3722">
        <v>124200</v>
      </c>
      <c r="F3722" t="s">
        <v>196</v>
      </c>
      <c r="G3722">
        <v>2017</v>
      </c>
      <c r="H3722" t="s">
        <v>145</v>
      </c>
      <c r="I3722">
        <v>73</v>
      </c>
      <c r="J3722" t="s">
        <v>21</v>
      </c>
      <c r="K3722" t="s">
        <v>223</v>
      </c>
      <c r="L3722" t="s">
        <v>23</v>
      </c>
      <c r="M3722" t="s">
        <v>42</v>
      </c>
      <c r="N3722">
        <v>5</v>
      </c>
      <c r="O3722">
        <v>5</v>
      </c>
      <c r="P3722">
        <v>4</v>
      </c>
      <c r="Q3722" t="s">
        <v>66</v>
      </c>
      <c r="R3722" t="s">
        <v>34</v>
      </c>
    </row>
    <row r="3723" spans="1:18" x14ac:dyDescent="0.3">
      <c r="A3723" t="s">
        <v>49</v>
      </c>
      <c r="B3723" t="s">
        <v>171</v>
      </c>
      <c r="C3723">
        <v>6990</v>
      </c>
      <c r="D3723" t="s">
        <v>18</v>
      </c>
      <c r="E3723">
        <v>133000</v>
      </c>
      <c r="F3723" t="s">
        <v>196</v>
      </c>
      <c r="G3723">
        <v>2017</v>
      </c>
      <c r="H3723" t="s">
        <v>145</v>
      </c>
      <c r="I3723">
        <v>73</v>
      </c>
      <c r="J3723" t="s">
        <v>21</v>
      </c>
      <c r="K3723" t="s">
        <v>226</v>
      </c>
      <c r="L3723" t="s">
        <v>23</v>
      </c>
      <c r="M3723" t="s">
        <v>42</v>
      </c>
      <c r="N3723">
        <v>5</v>
      </c>
      <c r="O3723">
        <v>5</v>
      </c>
      <c r="P3723">
        <v>4</v>
      </c>
      <c r="Q3723" t="s">
        <v>25</v>
      </c>
      <c r="R3723" t="s">
        <v>34</v>
      </c>
    </row>
    <row r="3724" spans="1:18" x14ac:dyDescent="0.3">
      <c r="A3724" t="s">
        <v>49</v>
      </c>
      <c r="B3724" t="s">
        <v>171</v>
      </c>
      <c r="C3724">
        <v>11000</v>
      </c>
      <c r="D3724" t="s">
        <v>185</v>
      </c>
      <c r="E3724">
        <v>18114</v>
      </c>
      <c r="F3724" t="s">
        <v>196</v>
      </c>
      <c r="G3724">
        <v>2017</v>
      </c>
      <c r="H3724" t="s">
        <v>145</v>
      </c>
      <c r="I3724">
        <v>73</v>
      </c>
      <c r="J3724" t="s">
        <v>21</v>
      </c>
      <c r="K3724" t="s">
        <v>223</v>
      </c>
      <c r="L3724" t="s">
        <v>23</v>
      </c>
      <c r="M3724" t="s">
        <v>953</v>
      </c>
      <c r="N3724">
        <v>5</v>
      </c>
      <c r="O3724">
        <v>5</v>
      </c>
      <c r="P3724">
        <v>4</v>
      </c>
      <c r="Q3724" t="s">
        <v>37</v>
      </c>
      <c r="R3724" t="s">
        <v>34</v>
      </c>
    </row>
    <row r="3725" spans="1:18" x14ac:dyDescent="0.3">
      <c r="A3725" t="s">
        <v>49</v>
      </c>
      <c r="B3725" t="s">
        <v>295</v>
      </c>
      <c r="C3725">
        <v>9500</v>
      </c>
      <c r="D3725" t="s">
        <v>185</v>
      </c>
      <c r="E3725">
        <v>83038</v>
      </c>
      <c r="F3725" t="s">
        <v>196</v>
      </c>
      <c r="G3725">
        <v>2016</v>
      </c>
      <c r="H3725" t="s">
        <v>145</v>
      </c>
      <c r="I3725">
        <v>116</v>
      </c>
      <c r="J3725" t="s">
        <v>21</v>
      </c>
      <c r="K3725" t="s">
        <v>221</v>
      </c>
      <c r="L3725" t="s">
        <v>23</v>
      </c>
      <c r="M3725" t="s">
        <v>953</v>
      </c>
      <c r="N3725">
        <v>5</v>
      </c>
      <c r="O3725">
        <v>5</v>
      </c>
      <c r="P3725">
        <v>4</v>
      </c>
      <c r="Q3725" t="s">
        <v>28</v>
      </c>
      <c r="R3725" t="s">
        <v>34</v>
      </c>
    </row>
    <row r="3726" spans="1:18" x14ac:dyDescent="0.3">
      <c r="A3726" t="s">
        <v>52</v>
      </c>
      <c r="B3726" t="s">
        <v>235</v>
      </c>
      <c r="C3726">
        <v>6900</v>
      </c>
      <c r="D3726" t="s">
        <v>18</v>
      </c>
      <c r="E3726">
        <v>103700</v>
      </c>
      <c r="F3726" t="s">
        <v>196</v>
      </c>
      <c r="G3726">
        <v>2016</v>
      </c>
      <c r="H3726" t="s">
        <v>145</v>
      </c>
      <c r="I3726">
        <v>73</v>
      </c>
      <c r="J3726" t="s">
        <v>21</v>
      </c>
      <c r="K3726" t="s">
        <v>223</v>
      </c>
      <c r="L3726" t="s">
        <v>23</v>
      </c>
      <c r="M3726" t="s">
        <v>42</v>
      </c>
      <c r="N3726">
        <v>5</v>
      </c>
      <c r="O3726">
        <v>5</v>
      </c>
      <c r="P3726">
        <v>4</v>
      </c>
      <c r="Q3726" t="s">
        <v>28</v>
      </c>
      <c r="R3726" t="s">
        <v>34</v>
      </c>
    </row>
    <row r="3727" spans="1:18" x14ac:dyDescent="0.3">
      <c r="A3727" t="s">
        <v>121</v>
      </c>
      <c r="B3727" t="s">
        <v>122</v>
      </c>
      <c r="C3727">
        <v>2500</v>
      </c>
      <c r="D3727" t="s">
        <v>18</v>
      </c>
      <c r="E3727">
        <v>292123</v>
      </c>
      <c r="F3727" t="s">
        <v>196</v>
      </c>
      <c r="G3727">
        <v>2008</v>
      </c>
      <c r="H3727" t="s">
        <v>145</v>
      </c>
      <c r="I3727">
        <v>99</v>
      </c>
      <c r="J3727" t="s">
        <v>21</v>
      </c>
      <c r="K3727" t="s">
        <v>223</v>
      </c>
      <c r="L3727" t="s">
        <v>23</v>
      </c>
      <c r="M3727" t="s">
        <v>42</v>
      </c>
      <c r="N3727">
        <v>5</v>
      </c>
      <c r="O3727">
        <v>5</v>
      </c>
      <c r="P3727">
        <v>4</v>
      </c>
      <c r="Q3727" t="s">
        <v>30</v>
      </c>
      <c r="R3727" t="s">
        <v>34</v>
      </c>
    </row>
    <row r="3728" spans="1:18" x14ac:dyDescent="0.3">
      <c r="A3728" t="s">
        <v>121</v>
      </c>
      <c r="B3728" t="s">
        <v>122</v>
      </c>
      <c r="C3728">
        <v>12850</v>
      </c>
      <c r="D3728" t="s">
        <v>185</v>
      </c>
      <c r="E3728">
        <v>42500</v>
      </c>
      <c r="F3728" t="s">
        <v>196</v>
      </c>
      <c r="G3728">
        <v>2017</v>
      </c>
      <c r="H3728" t="s">
        <v>145</v>
      </c>
      <c r="I3728">
        <v>102</v>
      </c>
      <c r="J3728" t="s">
        <v>21</v>
      </c>
      <c r="K3728" t="s">
        <v>221</v>
      </c>
      <c r="L3728" t="s">
        <v>23</v>
      </c>
      <c r="M3728" t="s">
        <v>42</v>
      </c>
      <c r="N3728">
        <v>5</v>
      </c>
      <c r="O3728">
        <v>5</v>
      </c>
      <c r="P3728">
        <v>4</v>
      </c>
      <c r="Q3728" t="s">
        <v>30</v>
      </c>
      <c r="R3728" t="s">
        <v>34</v>
      </c>
    </row>
    <row r="3729" spans="1:18" x14ac:dyDescent="0.3">
      <c r="A3729" t="s">
        <v>121</v>
      </c>
      <c r="B3729" t="s">
        <v>265</v>
      </c>
      <c r="C3729">
        <v>8100</v>
      </c>
      <c r="D3729" t="s">
        <v>18</v>
      </c>
      <c r="E3729">
        <v>115156</v>
      </c>
      <c r="F3729" t="s">
        <v>196</v>
      </c>
      <c r="G3729">
        <v>2011</v>
      </c>
      <c r="H3729" t="s">
        <v>145</v>
      </c>
      <c r="I3729">
        <v>99</v>
      </c>
      <c r="J3729" t="s">
        <v>21</v>
      </c>
      <c r="K3729" t="s">
        <v>223</v>
      </c>
      <c r="L3729" t="s">
        <v>23</v>
      </c>
      <c r="M3729" t="s">
        <v>42</v>
      </c>
      <c r="N3729">
        <v>5</v>
      </c>
      <c r="O3729">
        <v>5</v>
      </c>
      <c r="P3729">
        <v>4</v>
      </c>
      <c r="Q3729" t="s">
        <v>32</v>
      </c>
      <c r="R3729" t="s">
        <v>34</v>
      </c>
    </row>
    <row r="3730" spans="1:18" x14ac:dyDescent="0.3">
      <c r="A3730" t="s">
        <v>54</v>
      </c>
      <c r="B3730" t="s">
        <v>404</v>
      </c>
      <c r="C3730">
        <v>5200</v>
      </c>
      <c r="D3730" t="s">
        <v>185</v>
      </c>
      <c r="E3730">
        <v>60263</v>
      </c>
      <c r="F3730" t="s">
        <v>196</v>
      </c>
      <c r="G3730">
        <v>2012</v>
      </c>
      <c r="H3730" t="s">
        <v>145</v>
      </c>
      <c r="I3730">
        <v>69</v>
      </c>
      <c r="J3730" t="s">
        <v>21</v>
      </c>
      <c r="K3730" t="s">
        <v>221</v>
      </c>
      <c r="L3730" t="s">
        <v>23</v>
      </c>
      <c r="M3730" t="s">
        <v>42</v>
      </c>
      <c r="N3730">
        <v>5</v>
      </c>
      <c r="O3730">
        <v>5</v>
      </c>
      <c r="P3730">
        <v>4</v>
      </c>
      <c r="Q3730" t="s">
        <v>32</v>
      </c>
      <c r="R3730" t="s">
        <v>34</v>
      </c>
    </row>
    <row r="3731" spans="1:18" x14ac:dyDescent="0.3">
      <c r="A3731" t="s">
        <v>54</v>
      </c>
      <c r="B3731" t="s">
        <v>388</v>
      </c>
      <c r="C3731">
        <v>12995</v>
      </c>
      <c r="D3731" t="s">
        <v>185</v>
      </c>
      <c r="E3731">
        <v>16732</v>
      </c>
      <c r="F3731" t="s">
        <v>196</v>
      </c>
      <c r="G3731">
        <v>2020</v>
      </c>
      <c r="H3731" t="s">
        <v>145</v>
      </c>
      <c r="I3731">
        <v>75</v>
      </c>
      <c r="J3731" t="s">
        <v>21</v>
      </c>
      <c r="K3731" t="s">
        <v>223</v>
      </c>
      <c r="L3731" t="s">
        <v>23</v>
      </c>
      <c r="M3731" t="s">
        <v>42</v>
      </c>
      <c r="N3731">
        <v>5</v>
      </c>
      <c r="O3731">
        <v>5</v>
      </c>
      <c r="P3731">
        <v>4</v>
      </c>
      <c r="Q3731" t="s">
        <v>28</v>
      </c>
      <c r="R3731" t="s">
        <v>34</v>
      </c>
    </row>
    <row r="3732" spans="1:18" x14ac:dyDescent="0.3">
      <c r="A3732" t="s">
        <v>54</v>
      </c>
      <c r="B3732" t="s">
        <v>404</v>
      </c>
      <c r="C3732">
        <v>5200</v>
      </c>
      <c r="D3732" t="s">
        <v>185</v>
      </c>
      <c r="E3732">
        <v>60263</v>
      </c>
      <c r="F3732" t="s">
        <v>196</v>
      </c>
      <c r="G3732">
        <v>2012</v>
      </c>
      <c r="H3732" t="s">
        <v>145</v>
      </c>
      <c r="I3732">
        <v>69</v>
      </c>
      <c r="J3732" t="s">
        <v>21</v>
      </c>
      <c r="K3732" t="s">
        <v>221</v>
      </c>
      <c r="L3732" t="s">
        <v>23</v>
      </c>
      <c r="M3732" t="s">
        <v>42</v>
      </c>
      <c r="N3732">
        <v>5</v>
      </c>
      <c r="O3732">
        <v>5</v>
      </c>
      <c r="P3732">
        <v>4</v>
      </c>
      <c r="Q3732" t="s">
        <v>32</v>
      </c>
      <c r="R3732" t="s">
        <v>34</v>
      </c>
    </row>
    <row r="3733" spans="1:18" x14ac:dyDescent="0.3">
      <c r="A3733" t="s">
        <v>54</v>
      </c>
      <c r="B3733" t="s">
        <v>388</v>
      </c>
      <c r="C3733">
        <v>8500</v>
      </c>
      <c r="D3733" t="s">
        <v>185</v>
      </c>
      <c r="E3733">
        <v>102493</v>
      </c>
      <c r="F3733" t="s">
        <v>196</v>
      </c>
      <c r="G3733">
        <v>2017</v>
      </c>
      <c r="H3733" t="s">
        <v>145</v>
      </c>
      <c r="I3733">
        <v>75</v>
      </c>
      <c r="J3733" t="s">
        <v>21</v>
      </c>
      <c r="K3733" t="s">
        <v>223</v>
      </c>
      <c r="L3733" t="s">
        <v>23</v>
      </c>
      <c r="M3733" t="s">
        <v>953</v>
      </c>
      <c r="N3733">
        <v>5</v>
      </c>
      <c r="O3733">
        <v>5</v>
      </c>
      <c r="P3733">
        <v>4</v>
      </c>
      <c r="Q3733" t="s">
        <v>30</v>
      </c>
      <c r="R3733" t="s">
        <v>34</v>
      </c>
    </row>
    <row r="3734" spans="1:18" x14ac:dyDescent="0.3">
      <c r="A3734" t="s">
        <v>54</v>
      </c>
      <c r="B3734" t="s">
        <v>388</v>
      </c>
      <c r="C3734">
        <v>14900</v>
      </c>
      <c r="D3734" t="s">
        <v>18</v>
      </c>
      <c r="E3734">
        <v>1376</v>
      </c>
      <c r="F3734" t="s">
        <v>196</v>
      </c>
      <c r="G3734">
        <v>2023</v>
      </c>
      <c r="H3734" t="s">
        <v>145</v>
      </c>
      <c r="I3734">
        <v>83</v>
      </c>
      <c r="J3734" t="s">
        <v>21</v>
      </c>
      <c r="K3734" t="s">
        <v>223</v>
      </c>
      <c r="L3734" t="s">
        <v>23</v>
      </c>
      <c r="M3734" t="s">
        <v>42</v>
      </c>
      <c r="N3734">
        <v>5</v>
      </c>
      <c r="O3734">
        <v>5</v>
      </c>
      <c r="P3734">
        <v>4</v>
      </c>
      <c r="Q3734" t="s">
        <v>28</v>
      </c>
      <c r="R3734" t="s">
        <v>34</v>
      </c>
    </row>
    <row r="3735" spans="1:18" x14ac:dyDescent="0.3">
      <c r="A3735" t="s">
        <v>54</v>
      </c>
      <c r="B3735" t="s">
        <v>388</v>
      </c>
      <c r="C3735">
        <v>7750</v>
      </c>
      <c r="D3735" t="s">
        <v>185</v>
      </c>
      <c r="E3735">
        <v>144669</v>
      </c>
      <c r="F3735" t="s">
        <v>196</v>
      </c>
      <c r="G3735">
        <v>2016</v>
      </c>
      <c r="H3735" t="s">
        <v>145</v>
      </c>
      <c r="I3735">
        <v>75</v>
      </c>
      <c r="J3735" t="s">
        <v>21</v>
      </c>
      <c r="K3735" t="s">
        <v>223</v>
      </c>
      <c r="L3735" t="s">
        <v>23</v>
      </c>
      <c r="M3735" t="s">
        <v>953</v>
      </c>
      <c r="N3735">
        <v>5</v>
      </c>
      <c r="O3735">
        <v>5</v>
      </c>
      <c r="P3735">
        <v>4</v>
      </c>
      <c r="Q3735" t="s">
        <v>35</v>
      </c>
      <c r="R3735" t="s">
        <v>34</v>
      </c>
    </row>
    <row r="3736" spans="1:18" x14ac:dyDescent="0.3">
      <c r="A3736" t="s">
        <v>54</v>
      </c>
      <c r="B3736" t="s">
        <v>388</v>
      </c>
      <c r="C3736">
        <v>7750</v>
      </c>
      <c r="D3736" t="s">
        <v>185</v>
      </c>
      <c r="E3736">
        <v>147952</v>
      </c>
      <c r="F3736" t="s">
        <v>196</v>
      </c>
      <c r="G3736">
        <v>2016</v>
      </c>
      <c r="H3736" t="s">
        <v>145</v>
      </c>
      <c r="I3736">
        <v>75</v>
      </c>
      <c r="J3736" t="s">
        <v>21</v>
      </c>
      <c r="K3736" t="s">
        <v>223</v>
      </c>
      <c r="L3736" t="s">
        <v>23</v>
      </c>
      <c r="M3736" t="s">
        <v>953</v>
      </c>
      <c r="N3736">
        <v>5</v>
      </c>
      <c r="O3736">
        <v>5</v>
      </c>
      <c r="P3736">
        <v>4</v>
      </c>
      <c r="Q3736" t="s">
        <v>35</v>
      </c>
      <c r="R3736" t="s">
        <v>34</v>
      </c>
    </row>
    <row r="3737" spans="1:18" x14ac:dyDescent="0.3">
      <c r="A3737" t="s">
        <v>56</v>
      </c>
      <c r="B3737" t="s">
        <v>239</v>
      </c>
      <c r="C3737">
        <v>5990</v>
      </c>
      <c r="D3737" t="s">
        <v>185</v>
      </c>
      <c r="E3737">
        <v>119183</v>
      </c>
      <c r="F3737" t="s">
        <v>196</v>
      </c>
      <c r="G3737">
        <v>2012</v>
      </c>
      <c r="H3737" t="s">
        <v>145</v>
      </c>
      <c r="I3737">
        <v>60</v>
      </c>
      <c r="J3737" t="s">
        <v>21</v>
      </c>
      <c r="K3737" t="s">
        <v>226</v>
      </c>
      <c r="L3737" t="s">
        <v>23</v>
      </c>
      <c r="M3737" t="s">
        <v>42</v>
      </c>
      <c r="N3737">
        <v>5</v>
      </c>
      <c r="O3737">
        <v>5</v>
      </c>
      <c r="P3737">
        <v>4</v>
      </c>
      <c r="Q3737" t="s">
        <v>25</v>
      </c>
      <c r="R3737" t="s">
        <v>34</v>
      </c>
    </row>
    <row r="3738" spans="1:18" x14ac:dyDescent="0.3">
      <c r="A3738" t="s">
        <v>115</v>
      </c>
      <c r="B3738" t="s">
        <v>288</v>
      </c>
      <c r="C3738">
        <v>2290</v>
      </c>
      <c r="D3738" t="s">
        <v>192</v>
      </c>
      <c r="E3738">
        <v>100000</v>
      </c>
      <c r="F3738" t="s">
        <v>196</v>
      </c>
      <c r="G3738">
        <v>2000</v>
      </c>
      <c r="H3738" t="s">
        <v>145</v>
      </c>
      <c r="I3738">
        <v>68</v>
      </c>
      <c r="J3738" t="s">
        <v>21</v>
      </c>
      <c r="K3738" t="s">
        <v>223</v>
      </c>
      <c r="L3738" t="s">
        <v>23</v>
      </c>
      <c r="M3738" t="s">
        <v>42</v>
      </c>
      <c r="N3738">
        <v>5</v>
      </c>
      <c r="O3738">
        <v>5</v>
      </c>
      <c r="P3738">
        <v>4</v>
      </c>
      <c r="Q3738" t="s">
        <v>28</v>
      </c>
      <c r="R3738" t="s">
        <v>34</v>
      </c>
    </row>
    <row r="3739" spans="1:18" x14ac:dyDescent="0.3">
      <c r="A3739" t="s">
        <v>115</v>
      </c>
      <c r="B3739" t="s">
        <v>289</v>
      </c>
      <c r="C3739">
        <v>4950</v>
      </c>
      <c r="D3739" t="s">
        <v>185</v>
      </c>
      <c r="E3739">
        <v>220000</v>
      </c>
      <c r="F3739" t="s">
        <v>196</v>
      </c>
      <c r="G3739">
        <v>2011</v>
      </c>
      <c r="H3739" t="s">
        <v>145</v>
      </c>
      <c r="I3739">
        <v>99</v>
      </c>
      <c r="J3739" t="s">
        <v>21</v>
      </c>
      <c r="K3739" t="s">
        <v>223</v>
      </c>
      <c r="L3739" t="s">
        <v>23</v>
      </c>
      <c r="M3739" t="s">
        <v>953</v>
      </c>
      <c r="N3739">
        <v>5</v>
      </c>
      <c r="O3739">
        <v>5</v>
      </c>
      <c r="P3739">
        <v>4</v>
      </c>
      <c r="Q3739" t="s">
        <v>25</v>
      </c>
      <c r="R3739" t="s">
        <v>34</v>
      </c>
    </row>
    <row r="3740" spans="1:18" x14ac:dyDescent="0.3">
      <c r="A3740" t="s">
        <v>115</v>
      </c>
      <c r="B3740" t="s">
        <v>289</v>
      </c>
      <c r="C3740">
        <v>3990</v>
      </c>
      <c r="D3740" t="s">
        <v>192</v>
      </c>
      <c r="E3740">
        <v>107478</v>
      </c>
      <c r="F3740" t="s">
        <v>196</v>
      </c>
      <c r="G3740">
        <v>2007</v>
      </c>
      <c r="H3740" t="s">
        <v>145</v>
      </c>
      <c r="I3740">
        <v>97</v>
      </c>
      <c r="J3740" t="s">
        <v>21</v>
      </c>
      <c r="K3740" t="s">
        <v>223</v>
      </c>
      <c r="L3740" t="s">
        <v>23</v>
      </c>
      <c r="M3740" t="s">
        <v>42</v>
      </c>
      <c r="N3740">
        <v>5</v>
      </c>
      <c r="O3740">
        <v>5</v>
      </c>
      <c r="P3740">
        <v>4</v>
      </c>
      <c r="Q3740" t="s">
        <v>28</v>
      </c>
      <c r="R3740" t="s">
        <v>34</v>
      </c>
    </row>
    <row r="3741" spans="1:18" x14ac:dyDescent="0.3">
      <c r="A3741" t="s">
        <v>62</v>
      </c>
      <c r="B3741" t="s">
        <v>244</v>
      </c>
      <c r="C3741">
        <v>12990</v>
      </c>
      <c r="D3741" t="s">
        <v>18</v>
      </c>
      <c r="E3741">
        <v>96000</v>
      </c>
      <c r="F3741" t="s">
        <v>196</v>
      </c>
      <c r="G3741">
        <v>2019</v>
      </c>
      <c r="H3741" t="s">
        <v>145</v>
      </c>
      <c r="I3741">
        <v>131</v>
      </c>
      <c r="J3741" t="s">
        <v>21</v>
      </c>
      <c r="K3741" t="s">
        <v>223</v>
      </c>
      <c r="L3741" t="s">
        <v>23</v>
      </c>
      <c r="M3741" t="s">
        <v>42</v>
      </c>
      <c r="N3741">
        <v>5</v>
      </c>
      <c r="O3741">
        <v>5</v>
      </c>
      <c r="P3741">
        <v>4</v>
      </c>
      <c r="Q3741" t="s">
        <v>25</v>
      </c>
      <c r="R3741" t="s">
        <v>34</v>
      </c>
    </row>
    <row r="3742" spans="1:18" x14ac:dyDescent="0.3">
      <c r="A3742" t="s">
        <v>73</v>
      </c>
      <c r="B3742" t="s">
        <v>246</v>
      </c>
      <c r="C3742">
        <v>11450</v>
      </c>
      <c r="D3742" t="s">
        <v>185</v>
      </c>
      <c r="E3742">
        <v>53000</v>
      </c>
      <c r="F3742" t="s">
        <v>196</v>
      </c>
      <c r="G3742">
        <v>2019</v>
      </c>
      <c r="H3742" t="s">
        <v>145</v>
      </c>
      <c r="I3742">
        <v>84</v>
      </c>
      <c r="J3742" t="s">
        <v>21</v>
      </c>
      <c r="K3742" t="s">
        <v>223</v>
      </c>
      <c r="L3742" t="s">
        <v>23</v>
      </c>
      <c r="M3742" t="s">
        <v>42</v>
      </c>
      <c r="N3742">
        <v>5</v>
      </c>
      <c r="O3742">
        <v>5</v>
      </c>
      <c r="P3742">
        <v>4</v>
      </c>
      <c r="Q3742" t="s">
        <v>30</v>
      </c>
      <c r="R3742" t="s">
        <v>34</v>
      </c>
    </row>
    <row r="3743" spans="1:18" x14ac:dyDescent="0.3">
      <c r="A3743" t="s">
        <v>73</v>
      </c>
      <c r="B3743" t="s">
        <v>246</v>
      </c>
      <c r="C3743">
        <v>13495</v>
      </c>
      <c r="D3743" t="s">
        <v>185</v>
      </c>
      <c r="E3743">
        <v>34842</v>
      </c>
      <c r="F3743" t="s">
        <v>196</v>
      </c>
      <c r="G3743">
        <v>2020</v>
      </c>
      <c r="H3743" t="s">
        <v>145</v>
      </c>
      <c r="I3743">
        <v>84</v>
      </c>
      <c r="J3743" t="s">
        <v>21</v>
      </c>
      <c r="K3743" t="s">
        <v>226</v>
      </c>
      <c r="L3743" t="s">
        <v>23</v>
      </c>
      <c r="M3743" t="s">
        <v>42</v>
      </c>
      <c r="N3743">
        <v>5</v>
      </c>
      <c r="O3743">
        <v>5</v>
      </c>
      <c r="P3743">
        <v>4</v>
      </c>
      <c r="Q3743" t="s">
        <v>30</v>
      </c>
      <c r="R3743" t="s">
        <v>34</v>
      </c>
    </row>
    <row r="3744" spans="1:18" x14ac:dyDescent="0.3">
      <c r="A3744" t="s">
        <v>73</v>
      </c>
      <c r="B3744" t="s">
        <v>174</v>
      </c>
      <c r="C3744">
        <v>15900</v>
      </c>
      <c r="D3744" t="s">
        <v>185</v>
      </c>
      <c r="E3744">
        <v>36045</v>
      </c>
      <c r="F3744" t="s">
        <v>196</v>
      </c>
      <c r="G3744">
        <v>2022</v>
      </c>
      <c r="H3744" t="s">
        <v>145</v>
      </c>
      <c r="I3744">
        <v>84</v>
      </c>
      <c r="J3744" t="s">
        <v>21</v>
      </c>
      <c r="K3744" t="s">
        <v>223</v>
      </c>
      <c r="L3744" t="s">
        <v>23</v>
      </c>
      <c r="M3744" t="s">
        <v>42</v>
      </c>
      <c r="N3744">
        <v>5</v>
      </c>
      <c r="O3744">
        <v>5</v>
      </c>
      <c r="P3744">
        <v>4</v>
      </c>
      <c r="Q3744" t="s">
        <v>25</v>
      </c>
      <c r="R3744" t="s">
        <v>34</v>
      </c>
    </row>
    <row r="3745" spans="1:18" x14ac:dyDescent="0.3">
      <c r="A3745" t="s">
        <v>84</v>
      </c>
      <c r="B3745" t="s">
        <v>85</v>
      </c>
      <c r="C3745">
        <v>15500</v>
      </c>
      <c r="D3745" t="s">
        <v>185</v>
      </c>
      <c r="E3745">
        <v>88026</v>
      </c>
      <c r="F3745" t="s">
        <v>196</v>
      </c>
      <c r="G3745">
        <v>2018</v>
      </c>
      <c r="H3745" t="s">
        <v>145</v>
      </c>
      <c r="I3745">
        <v>116</v>
      </c>
      <c r="J3745" t="s">
        <v>21</v>
      </c>
      <c r="K3745" t="s">
        <v>223</v>
      </c>
      <c r="L3745" t="s">
        <v>23</v>
      </c>
      <c r="M3745" t="s">
        <v>953</v>
      </c>
      <c r="N3745">
        <v>5</v>
      </c>
      <c r="O3745">
        <v>5</v>
      </c>
      <c r="P3745">
        <v>4</v>
      </c>
      <c r="Q3745" t="s">
        <v>35</v>
      </c>
      <c r="R3745" t="s">
        <v>34</v>
      </c>
    </row>
    <row r="3746" spans="1:18" x14ac:dyDescent="0.3">
      <c r="A3746" t="s">
        <v>87</v>
      </c>
      <c r="B3746" t="s">
        <v>389</v>
      </c>
      <c r="C3746">
        <v>9499</v>
      </c>
      <c r="D3746" t="s">
        <v>185</v>
      </c>
      <c r="E3746">
        <v>82000</v>
      </c>
      <c r="F3746" t="s">
        <v>196</v>
      </c>
      <c r="G3746">
        <v>2016</v>
      </c>
      <c r="H3746" t="s">
        <v>145</v>
      </c>
      <c r="I3746">
        <v>110</v>
      </c>
      <c r="J3746" t="s">
        <v>21</v>
      </c>
      <c r="K3746" t="s">
        <v>230</v>
      </c>
      <c r="L3746" t="s">
        <v>23</v>
      </c>
      <c r="M3746" t="s">
        <v>953</v>
      </c>
      <c r="N3746">
        <v>5</v>
      </c>
      <c r="O3746">
        <v>5</v>
      </c>
      <c r="P3746">
        <v>4</v>
      </c>
      <c r="Q3746" t="s">
        <v>46</v>
      </c>
      <c r="R3746" t="s">
        <v>34</v>
      </c>
    </row>
    <row r="3747" spans="1:18" x14ac:dyDescent="0.3">
      <c r="A3747" t="s">
        <v>87</v>
      </c>
      <c r="B3747" t="s">
        <v>309</v>
      </c>
      <c r="C3747">
        <v>17950</v>
      </c>
      <c r="D3747" t="s">
        <v>185</v>
      </c>
      <c r="E3747">
        <v>31810</v>
      </c>
      <c r="F3747" t="s">
        <v>196</v>
      </c>
      <c r="G3747">
        <v>2020</v>
      </c>
      <c r="H3747" t="s">
        <v>145</v>
      </c>
      <c r="I3747">
        <v>150</v>
      </c>
      <c r="J3747" t="s">
        <v>21</v>
      </c>
      <c r="K3747" t="s">
        <v>223</v>
      </c>
      <c r="L3747" t="s">
        <v>23</v>
      </c>
      <c r="M3747" t="s">
        <v>42</v>
      </c>
      <c r="N3747">
        <v>5</v>
      </c>
      <c r="O3747">
        <v>5</v>
      </c>
      <c r="P3747">
        <v>4</v>
      </c>
      <c r="Q3747" t="s">
        <v>28</v>
      </c>
      <c r="R3747" t="s">
        <v>34</v>
      </c>
    </row>
    <row r="3748" spans="1:18" x14ac:dyDescent="0.3">
      <c r="A3748" t="s">
        <v>90</v>
      </c>
      <c r="B3748" t="s">
        <v>258</v>
      </c>
      <c r="C3748">
        <v>13500</v>
      </c>
      <c r="D3748" t="s">
        <v>18</v>
      </c>
      <c r="E3748">
        <v>69000</v>
      </c>
      <c r="F3748" t="s">
        <v>196</v>
      </c>
      <c r="G3748">
        <v>2018</v>
      </c>
      <c r="H3748" t="s">
        <v>145</v>
      </c>
      <c r="I3748">
        <v>140</v>
      </c>
      <c r="J3748" t="s">
        <v>21</v>
      </c>
      <c r="K3748" t="s">
        <v>223</v>
      </c>
      <c r="L3748" t="s">
        <v>23</v>
      </c>
      <c r="M3748" t="s">
        <v>42</v>
      </c>
      <c r="N3748">
        <v>5</v>
      </c>
      <c r="O3748">
        <v>5</v>
      </c>
      <c r="P3748">
        <v>4</v>
      </c>
      <c r="Q3748" t="s">
        <v>72</v>
      </c>
      <c r="R3748" t="s">
        <v>34</v>
      </c>
    </row>
    <row r="3749" spans="1:18" x14ac:dyDescent="0.3">
      <c r="A3749" t="s">
        <v>90</v>
      </c>
      <c r="B3749" t="s">
        <v>407</v>
      </c>
      <c r="C3749">
        <v>11100</v>
      </c>
      <c r="D3749" t="s">
        <v>18</v>
      </c>
      <c r="E3749">
        <v>69000</v>
      </c>
      <c r="F3749" t="s">
        <v>196</v>
      </c>
      <c r="G3749">
        <v>2019</v>
      </c>
      <c r="H3749" t="s">
        <v>145</v>
      </c>
      <c r="I3749">
        <v>90</v>
      </c>
      <c r="J3749" t="s">
        <v>21</v>
      </c>
      <c r="K3749" t="s">
        <v>223</v>
      </c>
      <c r="L3749" t="s">
        <v>23</v>
      </c>
      <c r="M3749" t="s">
        <v>42</v>
      </c>
      <c r="N3749">
        <v>5</v>
      </c>
      <c r="O3749">
        <v>5</v>
      </c>
      <c r="P3749">
        <v>4</v>
      </c>
      <c r="Q3749" t="s">
        <v>32</v>
      </c>
      <c r="R3749" t="s">
        <v>34</v>
      </c>
    </row>
    <row r="3750" spans="1:18" x14ac:dyDescent="0.3">
      <c r="A3750" t="s">
        <v>90</v>
      </c>
      <c r="B3750" t="s">
        <v>258</v>
      </c>
      <c r="C3750">
        <v>19800</v>
      </c>
      <c r="D3750" t="s">
        <v>18</v>
      </c>
      <c r="E3750">
        <v>39500</v>
      </c>
      <c r="F3750" t="s">
        <v>196</v>
      </c>
      <c r="G3750">
        <v>2019</v>
      </c>
      <c r="H3750" t="s">
        <v>145</v>
      </c>
      <c r="I3750">
        <v>140</v>
      </c>
      <c r="J3750" t="s">
        <v>21</v>
      </c>
      <c r="K3750" t="s">
        <v>223</v>
      </c>
      <c r="L3750" t="s">
        <v>23</v>
      </c>
      <c r="M3750" t="s">
        <v>42</v>
      </c>
      <c r="N3750">
        <v>5</v>
      </c>
      <c r="O3750">
        <v>5</v>
      </c>
      <c r="P3750">
        <v>4</v>
      </c>
      <c r="Q3750" t="s">
        <v>37</v>
      </c>
      <c r="R3750" t="s">
        <v>34</v>
      </c>
    </row>
    <row r="3751" spans="1:18" x14ac:dyDescent="0.3">
      <c r="A3751" t="s">
        <v>90</v>
      </c>
      <c r="B3751" t="s">
        <v>258</v>
      </c>
      <c r="C3751">
        <v>7500</v>
      </c>
      <c r="D3751" t="s">
        <v>18</v>
      </c>
      <c r="E3751">
        <v>117000</v>
      </c>
      <c r="F3751" t="s">
        <v>196</v>
      </c>
      <c r="G3751">
        <v>2015</v>
      </c>
      <c r="H3751" t="s">
        <v>145</v>
      </c>
      <c r="I3751">
        <v>94</v>
      </c>
      <c r="J3751" t="s">
        <v>21</v>
      </c>
      <c r="K3751" t="s">
        <v>223</v>
      </c>
      <c r="L3751" t="s">
        <v>23</v>
      </c>
      <c r="M3751" t="s">
        <v>42</v>
      </c>
      <c r="N3751">
        <v>5</v>
      </c>
      <c r="O3751">
        <v>5</v>
      </c>
      <c r="P3751">
        <v>4</v>
      </c>
      <c r="Q3751" t="s">
        <v>32</v>
      </c>
      <c r="R3751" t="s">
        <v>34</v>
      </c>
    </row>
    <row r="3752" spans="1:18" x14ac:dyDescent="0.3">
      <c r="A3752" t="s">
        <v>90</v>
      </c>
      <c r="B3752" t="s">
        <v>258</v>
      </c>
      <c r="C3752">
        <v>10990</v>
      </c>
      <c r="D3752" t="s">
        <v>192</v>
      </c>
      <c r="E3752">
        <v>42000</v>
      </c>
      <c r="F3752" t="s">
        <v>196</v>
      </c>
      <c r="G3752">
        <v>2019</v>
      </c>
      <c r="H3752" t="s">
        <v>145</v>
      </c>
      <c r="I3752">
        <v>90</v>
      </c>
      <c r="J3752" t="s">
        <v>21</v>
      </c>
      <c r="K3752" t="s">
        <v>223</v>
      </c>
      <c r="L3752" t="s">
        <v>23</v>
      </c>
      <c r="M3752" t="s">
        <v>42</v>
      </c>
      <c r="N3752">
        <v>5</v>
      </c>
      <c r="O3752">
        <v>5</v>
      </c>
      <c r="P3752">
        <v>4</v>
      </c>
      <c r="Q3752" t="s">
        <v>37</v>
      </c>
      <c r="R3752" t="s">
        <v>34</v>
      </c>
    </row>
    <row r="3753" spans="1:18" x14ac:dyDescent="0.3">
      <c r="A3753" t="s">
        <v>90</v>
      </c>
      <c r="B3753" t="s">
        <v>258</v>
      </c>
      <c r="C3753">
        <v>14900</v>
      </c>
      <c r="D3753" t="s">
        <v>18</v>
      </c>
      <c r="E3753">
        <v>15500</v>
      </c>
      <c r="F3753" t="s">
        <v>196</v>
      </c>
      <c r="G3753">
        <v>2022</v>
      </c>
      <c r="H3753" t="s">
        <v>145</v>
      </c>
      <c r="I3753">
        <v>83</v>
      </c>
      <c r="J3753" t="s">
        <v>21</v>
      </c>
      <c r="K3753" t="s">
        <v>223</v>
      </c>
      <c r="L3753" t="s">
        <v>23</v>
      </c>
      <c r="M3753" t="s">
        <v>42</v>
      </c>
      <c r="N3753">
        <v>5</v>
      </c>
      <c r="O3753">
        <v>5</v>
      </c>
      <c r="P3753">
        <v>4</v>
      </c>
      <c r="Q3753" t="s">
        <v>30</v>
      </c>
      <c r="R3753" t="s">
        <v>34</v>
      </c>
    </row>
    <row r="3754" spans="1:18" x14ac:dyDescent="0.3">
      <c r="A3754" t="s">
        <v>90</v>
      </c>
      <c r="B3754" t="s">
        <v>258</v>
      </c>
      <c r="C3754">
        <v>9590</v>
      </c>
      <c r="D3754" t="s">
        <v>192</v>
      </c>
      <c r="E3754">
        <v>49538</v>
      </c>
      <c r="F3754" t="s">
        <v>196</v>
      </c>
      <c r="G3754">
        <v>2020</v>
      </c>
      <c r="H3754" t="s">
        <v>145</v>
      </c>
      <c r="I3754">
        <v>90</v>
      </c>
      <c r="J3754" t="s">
        <v>21</v>
      </c>
      <c r="K3754" t="s">
        <v>223</v>
      </c>
      <c r="L3754" t="s">
        <v>23</v>
      </c>
      <c r="M3754" t="s">
        <v>953</v>
      </c>
      <c r="N3754">
        <v>5</v>
      </c>
      <c r="O3754">
        <v>5</v>
      </c>
      <c r="P3754">
        <v>4</v>
      </c>
      <c r="Q3754" t="s">
        <v>32</v>
      </c>
      <c r="R3754" t="s">
        <v>34</v>
      </c>
    </row>
    <row r="3755" spans="1:18" x14ac:dyDescent="0.3">
      <c r="A3755" t="s">
        <v>16</v>
      </c>
      <c r="B3755" t="s">
        <v>371</v>
      </c>
      <c r="C3755">
        <v>3800</v>
      </c>
      <c r="D3755" t="s">
        <v>18</v>
      </c>
      <c r="E3755">
        <v>144000</v>
      </c>
      <c r="F3755" t="s">
        <v>196</v>
      </c>
      <c r="G3755">
        <v>2009</v>
      </c>
      <c r="H3755" t="s">
        <v>145</v>
      </c>
      <c r="I3755">
        <v>105</v>
      </c>
      <c r="J3755" t="s">
        <v>21</v>
      </c>
      <c r="K3755" t="s">
        <v>223</v>
      </c>
      <c r="L3755" t="s">
        <v>23</v>
      </c>
      <c r="M3755" t="s">
        <v>42</v>
      </c>
      <c r="N3755">
        <v>5</v>
      </c>
      <c r="O3755">
        <v>5</v>
      </c>
      <c r="P3755">
        <v>4</v>
      </c>
      <c r="Q3755" t="s">
        <v>25</v>
      </c>
      <c r="R3755" t="s">
        <v>34</v>
      </c>
    </row>
    <row r="3756" spans="1:18" x14ac:dyDescent="0.3">
      <c r="A3756" t="s">
        <v>16</v>
      </c>
      <c r="B3756" t="s">
        <v>247</v>
      </c>
      <c r="C3756">
        <v>6999</v>
      </c>
      <c r="D3756" t="s">
        <v>18</v>
      </c>
      <c r="E3756">
        <v>128115</v>
      </c>
      <c r="F3756" t="s">
        <v>196</v>
      </c>
      <c r="G3756">
        <v>2012</v>
      </c>
      <c r="H3756" t="s">
        <v>145</v>
      </c>
      <c r="I3756">
        <v>120</v>
      </c>
      <c r="J3756" t="s">
        <v>21</v>
      </c>
      <c r="K3756" t="s">
        <v>223</v>
      </c>
      <c r="L3756" t="s">
        <v>23</v>
      </c>
      <c r="M3756" t="s">
        <v>42</v>
      </c>
      <c r="N3756">
        <v>5</v>
      </c>
      <c r="O3756">
        <v>5</v>
      </c>
      <c r="P3756">
        <v>4</v>
      </c>
      <c r="Q3756" t="s">
        <v>30</v>
      </c>
      <c r="R3756" t="s">
        <v>34</v>
      </c>
    </row>
    <row r="3757" spans="1:18" x14ac:dyDescent="0.3">
      <c r="A3757" t="s">
        <v>16</v>
      </c>
      <c r="B3757" t="s">
        <v>371</v>
      </c>
      <c r="C3757">
        <v>3800</v>
      </c>
      <c r="D3757" t="s">
        <v>18</v>
      </c>
      <c r="E3757">
        <v>144000</v>
      </c>
      <c r="F3757" t="s">
        <v>196</v>
      </c>
      <c r="G3757">
        <v>2009</v>
      </c>
      <c r="H3757" t="s">
        <v>145</v>
      </c>
      <c r="I3757">
        <v>105</v>
      </c>
      <c r="J3757" t="s">
        <v>21</v>
      </c>
      <c r="K3757" t="s">
        <v>223</v>
      </c>
      <c r="L3757" t="s">
        <v>23</v>
      </c>
      <c r="M3757" t="s">
        <v>42</v>
      </c>
      <c r="N3757">
        <v>5</v>
      </c>
      <c r="O3757">
        <v>5</v>
      </c>
      <c r="P3757">
        <v>4</v>
      </c>
      <c r="Q3757" t="s">
        <v>25</v>
      </c>
      <c r="R3757" t="s">
        <v>34</v>
      </c>
    </row>
    <row r="3758" spans="1:18" x14ac:dyDescent="0.3">
      <c r="A3758" t="s">
        <v>16</v>
      </c>
      <c r="B3758" t="s">
        <v>247</v>
      </c>
      <c r="C3758">
        <v>6999</v>
      </c>
      <c r="D3758" t="s">
        <v>18</v>
      </c>
      <c r="E3758">
        <v>128115</v>
      </c>
      <c r="F3758" t="s">
        <v>196</v>
      </c>
      <c r="G3758">
        <v>2012</v>
      </c>
      <c r="H3758" t="s">
        <v>145</v>
      </c>
      <c r="I3758">
        <v>120</v>
      </c>
      <c r="J3758" t="s">
        <v>21</v>
      </c>
      <c r="K3758" t="s">
        <v>223</v>
      </c>
      <c r="L3758" t="s">
        <v>23</v>
      </c>
      <c r="M3758" t="s">
        <v>42</v>
      </c>
      <c r="N3758">
        <v>5</v>
      </c>
      <c r="O3758">
        <v>5</v>
      </c>
      <c r="P3758">
        <v>4</v>
      </c>
      <c r="Q3758" t="s">
        <v>30</v>
      </c>
      <c r="R3758" t="s">
        <v>34</v>
      </c>
    </row>
    <row r="3759" spans="1:18" x14ac:dyDescent="0.3">
      <c r="A3759" t="s">
        <v>94</v>
      </c>
      <c r="B3759" t="s">
        <v>326</v>
      </c>
      <c r="C3759">
        <v>19450</v>
      </c>
      <c r="D3759" t="s">
        <v>185</v>
      </c>
      <c r="E3759">
        <v>100482</v>
      </c>
      <c r="F3759" t="s">
        <v>196</v>
      </c>
      <c r="G3759">
        <v>2018</v>
      </c>
      <c r="H3759" t="s">
        <v>145</v>
      </c>
      <c r="I3759">
        <v>150</v>
      </c>
      <c r="J3759" t="s">
        <v>21</v>
      </c>
      <c r="K3759" t="s">
        <v>223</v>
      </c>
      <c r="L3759" t="s">
        <v>23</v>
      </c>
      <c r="M3759" t="s">
        <v>42</v>
      </c>
      <c r="N3759">
        <v>5</v>
      </c>
      <c r="O3759">
        <v>5</v>
      </c>
      <c r="P3759">
        <v>4</v>
      </c>
      <c r="Q3759" t="s">
        <v>30</v>
      </c>
      <c r="R3759" t="s">
        <v>34</v>
      </c>
    </row>
    <row r="3760" spans="1:18" x14ac:dyDescent="0.3">
      <c r="A3760" t="s">
        <v>99</v>
      </c>
      <c r="B3760" t="s">
        <v>339</v>
      </c>
      <c r="C3760">
        <v>9900</v>
      </c>
      <c r="D3760" t="s">
        <v>185</v>
      </c>
      <c r="E3760">
        <v>99100</v>
      </c>
      <c r="F3760" t="s">
        <v>196</v>
      </c>
      <c r="G3760">
        <v>2010</v>
      </c>
      <c r="H3760" t="s">
        <v>145</v>
      </c>
      <c r="I3760">
        <v>143</v>
      </c>
      <c r="J3760" t="s">
        <v>21</v>
      </c>
      <c r="K3760" t="s">
        <v>230</v>
      </c>
      <c r="L3760" t="s">
        <v>23</v>
      </c>
      <c r="M3760" t="s">
        <v>27</v>
      </c>
      <c r="N3760">
        <v>5</v>
      </c>
      <c r="O3760">
        <v>5</v>
      </c>
      <c r="P3760">
        <v>4</v>
      </c>
      <c r="Q3760" t="s">
        <v>30</v>
      </c>
      <c r="R3760" t="s">
        <v>34</v>
      </c>
    </row>
    <row r="3761" spans="1:18" x14ac:dyDescent="0.3">
      <c r="A3761" t="s">
        <v>102</v>
      </c>
      <c r="B3761" t="s">
        <v>284</v>
      </c>
      <c r="C3761">
        <v>17500</v>
      </c>
      <c r="D3761" t="s">
        <v>185</v>
      </c>
      <c r="E3761">
        <v>63901</v>
      </c>
      <c r="F3761" t="s">
        <v>196</v>
      </c>
      <c r="G3761">
        <v>2019</v>
      </c>
      <c r="H3761" t="s">
        <v>145</v>
      </c>
      <c r="I3761">
        <v>136</v>
      </c>
      <c r="J3761" t="s">
        <v>21</v>
      </c>
      <c r="K3761" t="s">
        <v>226</v>
      </c>
      <c r="L3761" t="s">
        <v>23</v>
      </c>
      <c r="M3761" t="s">
        <v>42</v>
      </c>
      <c r="N3761">
        <v>5</v>
      </c>
      <c r="O3761">
        <v>5</v>
      </c>
      <c r="P3761">
        <v>4</v>
      </c>
      <c r="Q3761" t="s">
        <v>30</v>
      </c>
      <c r="R3761" t="s">
        <v>34</v>
      </c>
    </row>
    <row r="3762" spans="1:18" x14ac:dyDescent="0.3">
      <c r="A3762" t="s">
        <v>155</v>
      </c>
      <c r="B3762" t="s">
        <v>256</v>
      </c>
      <c r="C3762">
        <v>4500</v>
      </c>
      <c r="D3762" t="s">
        <v>18</v>
      </c>
      <c r="E3762">
        <v>106000</v>
      </c>
      <c r="F3762" t="s">
        <v>196</v>
      </c>
      <c r="G3762">
        <v>2012</v>
      </c>
      <c r="H3762" t="s">
        <v>145</v>
      </c>
      <c r="I3762">
        <v>86</v>
      </c>
      <c r="J3762" t="s">
        <v>21</v>
      </c>
      <c r="K3762" t="s">
        <v>223</v>
      </c>
      <c r="L3762" t="s">
        <v>23</v>
      </c>
      <c r="M3762" t="s">
        <v>953</v>
      </c>
      <c r="N3762">
        <v>5</v>
      </c>
      <c r="O3762">
        <v>5</v>
      </c>
      <c r="P3762">
        <v>4</v>
      </c>
      <c r="Q3762" t="s">
        <v>32</v>
      </c>
      <c r="R3762" t="s">
        <v>34</v>
      </c>
    </row>
    <row r="3763" spans="1:18" x14ac:dyDescent="0.3">
      <c r="A3763" t="s">
        <v>155</v>
      </c>
      <c r="B3763" t="s">
        <v>256</v>
      </c>
      <c r="C3763">
        <v>4500</v>
      </c>
      <c r="D3763" t="s">
        <v>18</v>
      </c>
      <c r="E3763">
        <v>106000</v>
      </c>
      <c r="F3763" t="s">
        <v>196</v>
      </c>
      <c r="G3763">
        <v>2012</v>
      </c>
      <c r="H3763" t="s">
        <v>145</v>
      </c>
      <c r="I3763">
        <v>86</v>
      </c>
      <c r="J3763" t="s">
        <v>21</v>
      </c>
      <c r="K3763" t="s">
        <v>223</v>
      </c>
      <c r="L3763" t="s">
        <v>23</v>
      </c>
      <c r="M3763" t="s">
        <v>953</v>
      </c>
      <c r="N3763">
        <v>5</v>
      </c>
      <c r="O3763">
        <v>5</v>
      </c>
      <c r="P3763">
        <v>4</v>
      </c>
      <c r="Q3763" t="s">
        <v>32</v>
      </c>
      <c r="R3763" t="s">
        <v>34</v>
      </c>
    </row>
    <row r="3764" spans="1:18" x14ac:dyDescent="0.3">
      <c r="A3764" t="s">
        <v>155</v>
      </c>
      <c r="B3764" t="s">
        <v>256</v>
      </c>
      <c r="C3764">
        <v>5500</v>
      </c>
      <c r="D3764" t="s">
        <v>18</v>
      </c>
      <c r="E3764">
        <v>100600</v>
      </c>
      <c r="F3764" t="s">
        <v>196</v>
      </c>
      <c r="G3764">
        <v>2012</v>
      </c>
      <c r="H3764" t="s">
        <v>145</v>
      </c>
      <c r="I3764">
        <v>69</v>
      </c>
      <c r="J3764" t="s">
        <v>21</v>
      </c>
      <c r="K3764" t="s">
        <v>223</v>
      </c>
      <c r="L3764" t="s">
        <v>23</v>
      </c>
      <c r="M3764" t="s">
        <v>42</v>
      </c>
      <c r="N3764">
        <v>5</v>
      </c>
      <c r="O3764">
        <v>5</v>
      </c>
      <c r="P3764">
        <v>4</v>
      </c>
      <c r="Q3764" t="s">
        <v>25</v>
      </c>
      <c r="R3764" t="s">
        <v>34</v>
      </c>
    </row>
    <row r="3765" spans="1:18" x14ac:dyDescent="0.3">
      <c r="A3765" t="s">
        <v>155</v>
      </c>
      <c r="B3765" t="s">
        <v>254</v>
      </c>
      <c r="C3765">
        <v>5000</v>
      </c>
      <c r="D3765" t="s">
        <v>18</v>
      </c>
      <c r="E3765">
        <v>77800</v>
      </c>
      <c r="F3765" t="s">
        <v>196</v>
      </c>
      <c r="G3765">
        <v>2011</v>
      </c>
      <c r="H3765" t="s">
        <v>145</v>
      </c>
      <c r="I3765">
        <v>68</v>
      </c>
      <c r="J3765" t="s">
        <v>21</v>
      </c>
      <c r="K3765" t="s">
        <v>223</v>
      </c>
      <c r="L3765" t="s">
        <v>23</v>
      </c>
      <c r="M3765" t="s">
        <v>42</v>
      </c>
      <c r="N3765">
        <v>5</v>
      </c>
      <c r="O3765">
        <v>5</v>
      </c>
      <c r="P3765">
        <v>4</v>
      </c>
      <c r="Q3765" t="s">
        <v>46</v>
      </c>
      <c r="R3765" t="s">
        <v>34</v>
      </c>
    </row>
    <row r="3766" spans="1:18" x14ac:dyDescent="0.3">
      <c r="A3766" t="s">
        <v>155</v>
      </c>
      <c r="B3766" t="s">
        <v>256</v>
      </c>
      <c r="C3766">
        <v>5490</v>
      </c>
      <c r="D3766" t="s">
        <v>18</v>
      </c>
      <c r="E3766">
        <v>89000</v>
      </c>
      <c r="F3766" t="s">
        <v>196</v>
      </c>
      <c r="G3766">
        <v>2012</v>
      </c>
      <c r="H3766" t="s">
        <v>145</v>
      </c>
      <c r="I3766">
        <v>86</v>
      </c>
      <c r="J3766" t="s">
        <v>21</v>
      </c>
      <c r="K3766" t="s">
        <v>223</v>
      </c>
      <c r="L3766" t="s">
        <v>23</v>
      </c>
      <c r="M3766" t="s">
        <v>42</v>
      </c>
      <c r="N3766">
        <v>5</v>
      </c>
      <c r="O3766">
        <v>5</v>
      </c>
      <c r="P3766">
        <v>4</v>
      </c>
      <c r="Q3766" t="s">
        <v>25</v>
      </c>
      <c r="R3766" t="s">
        <v>34</v>
      </c>
    </row>
    <row r="3767" spans="1:18" x14ac:dyDescent="0.3">
      <c r="A3767" t="s">
        <v>155</v>
      </c>
      <c r="B3767" t="s">
        <v>256</v>
      </c>
      <c r="C3767">
        <v>3490</v>
      </c>
      <c r="D3767" t="s">
        <v>194</v>
      </c>
      <c r="E3767">
        <v>104000</v>
      </c>
      <c r="F3767" t="s">
        <v>196</v>
      </c>
      <c r="G3767">
        <v>2010</v>
      </c>
      <c r="H3767" t="s">
        <v>145</v>
      </c>
      <c r="I3767">
        <v>84</v>
      </c>
      <c r="J3767" t="s">
        <v>21</v>
      </c>
      <c r="K3767" t="s">
        <v>223</v>
      </c>
      <c r="L3767" t="s">
        <v>23</v>
      </c>
      <c r="M3767" t="s">
        <v>953</v>
      </c>
      <c r="N3767">
        <v>5</v>
      </c>
      <c r="O3767">
        <v>5</v>
      </c>
      <c r="P3767">
        <v>4</v>
      </c>
      <c r="Q3767" t="s">
        <v>28</v>
      </c>
      <c r="R3767" t="s">
        <v>34</v>
      </c>
    </row>
    <row r="3768" spans="1:18" x14ac:dyDescent="0.3">
      <c r="A3768" t="s">
        <v>38</v>
      </c>
      <c r="B3768" t="s">
        <v>219</v>
      </c>
      <c r="C3768">
        <v>8950</v>
      </c>
      <c r="D3768" t="s">
        <v>190</v>
      </c>
      <c r="E3768">
        <v>22301</v>
      </c>
      <c r="F3768" t="s">
        <v>196</v>
      </c>
      <c r="G3768">
        <v>2014</v>
      </c>
      <c r="H3768" t="s">
        <v>145</v>
      </c>
      <c r="I3768">
        <v>73</v>
      </c>
      <c r="J3768" t="s">
        <v>21</v>
      </c>
      <c r="K3768" t="s">
        <v>221</v>
      </c>
      <c r="L3768" t="s">
        <v>23</v>
      </c>
      <c r="M3768" t="s">
        <v>42</v>
      </c>
      <c r="N3768">
        <v>5</v>
      </c>
      <c r="O3768">
        <v>5</v>
      </c>
      <c r="P3768">
        <v>4</v>
      </c>
      <c r="Q3768" t="s">
        <v>25</v>
      </c>
      <c r="R3768" t="s">
        <v>34</v>
      </c>
    </row>
    <row r="3769" spans="1:18" x14ac:dyDescent="0.3">
      <c r="A3769" t="s">
        <v>40</v>
      </c>
      <c r="B3769" t="s">
        <v>357</v>
      </c>
      <c r="C3769">
        <v>4445</v>
      </c>
      <c r="D3769" t="s">
        <v>190</v>
      </c>
      <c r="E3769">
        <v>101549</v>
      </c>
      <c r="F3769" t="s">
        <v>196</v>
      </c>
      <c r="G3769">
        <v>2010</v>
      </c>
      <c r="H3769" t="s">
        <v>145</v>
      </c>
      <c r="I3769">
        <v>120</v>
      </c>
      <c r="J3769" t="s">
        <v>21</v>
      </c>
      <c r="K3769" t="s">
        <v>221</v>
      </c>
      <c r="L3769" t="s">
        <v>23</v>
      </c>
      <c r="M3769" t="s">
        <v>42</v>
      </c>
      <c r="N3769">
        <v>5</v>
      </c>
      <c r="O3769">
        <v>5</v>
      </c>
      <c r="P3769">
        <v>4</v>
      </c>
      <c r="Q3769" t="s">
        <v>66</v>
      </c>
      <c r="R3769" t="s">
        <v>34</v>
      </c>
    </row>
    <row r="3770" spans="1:18" x14ac:dyDescent="0.3">
      <c r="A3770" t="s">
        <v>40</v>
      </c>
      <c r="B3770" t="s">
        <v>357</v>
      </c>
      <c r="C3770">
        <v>2890</v>
      </c>
      <c r="D3770" t="s">
        <v>190</v>
      </c>
      <c r="E3770">
        <v>194376</v>
      </c>
      <c r="F3770" t="s">
        <v>196</v>
      </c>
      <c r="G3770">
        <v>2010</v>
      </c>
      <c r="H3770" t="s">
        <v>145</v>
      </c>
      <c r="I3770">
        <v>120</v>
      </c>
      <c r="J3770" t="s">
        <v>21</v>
      </c>
      <c r="K3770" t="s">
        <v>221</v>
      </c>
      <c r="L3770" t="s">
        <v>23</v>
      </c>
      <c r="M3770" t="s">
        <v>42</v>
      </c>
      <c r="N3770">
        <v>5</v>
      </c>
      <c r="O3770">
        <v>5</v>
      </c>
      <c r="P3770">
        <v>4</v>
      </c>
      <c r="Q3770" t="s">
        <v>30</v>
      </c>
      <c r="R3770" t="s">
        <v>34</v>
      </c>
    </row>
    <row r="3771" spans="1:18" x14ac:dyDescent="0.3">
      <c r="A3771" t="s">
        <v>40</v>
      </c>
      <c r="B3771" t="s">
        <v>292</v>
      </c>
      <c r="C3771">
        <v>1195</v>
      </c>
      <c r="D3771" t="s">
        <v>190</v>
      </c>
      <c r="E3771">
        <v>299987</v>
      </c>
      <c r="F3771" t="s">
        <v>196</v>
      </c>
      <c r="G3771">
        <v>2003</v>
      </c>
      <c r="H3771" t="s">
        <v>145</v>
      </c>
      <c r="I3771">
        <v>75</v>
      </c>
      <c r="J3771" t="s">
        <v>21</v>
      </c>
      <c r="K3771" t="s">
        <v>221</v>
      </c>
      <c r="L3771" t="s">
        <v>23</v>
      </c>
      <c r="M3771" t="s">
        <v>953</v>
      </c>
      <c r="N3771">
        <v>5</v>
      </c>
      <c r="O3771">
        <v>5</v>
      </c>
      <c r="P3771">
        <v>4</v>
      </c>
      <c r="Q3771" t="s">
        <v>28</v>
      </c>
      <c r="R3771" t="s">
        <v>34</v>
      </c>
    </row>
    <row r="3772" spans="1:18" x14ac:dyDescent="0.3">
      <c r="A3772" t="s">
        <v>44</v>
      </c>
      <c r="B3772" t="s">
        <v>233</v>
      </c>
      <c r="C3772">
        <v>3945</v>
      </c>
      <c r="D3772" t="s">
        <v>190</v>
      </c>
      <c r="E3772">
        <v>172412</v>
      </c>
      <c r="F3772" t="s">
        <v>196</v>
      </c>
      <c r="G3772">
        <v>2010</v>
      </c>
      <c r="H3772" t="s">
        <v>145</v>
      </c>
      <c r="I3772">
        <v>116</v>
      </c>
      <c r="J3772" t="s">
        <v>21</v>
      </c>
      <c r="K3772" t="s">
        <v>230</v>
      </c>
      <c r="L3772" t="s">
        <v>23</v>
      </c>
      <c r="M3772" t="s">
        <v>42</v>
      </c>
      <c r="N3772">
        <v>5</v>
      </c>
      <c r="O3772">
        <v>5</v>
      </c>
      <c r="P3772">
        <v>4</v>
      </c>
      <c r="Q3772" t="s">
        <v>30</v>
      </c>
      <c r="R3772" t="s">
        <v>34</v>
      </c>
    </row>
    <row r="3773" spans="1:18" x14ac:dyDescent="0.3">
      <c r="A3773" t="s">
        <v>44</v>
      </c>
      <c r="B3773" t="s">
        <v>233</v>
      </c>
      <c r="C3773">
        <v>6900</v>
      </c>
      <c r="D3773" t="s">
        <v>190</v>
      </c>
      <c r="E3773">
        <v>165038</v>
      </c>
      <c r="F3773" t="s">
        <v>196</v>
      </c>
      <c r="G3773">
        <v>2014</v>
      </c>
      <c r="H3773" t="s">
        <v>145</v>
      </c>
      <c r="I3773">
        <v>120</v>
      </c>
      <c r="J3773" t="s">
        <v>21</v>
      </c>
      <c r="K3773" t="s">
        <v>230</v>
      </c>
      <c r="L3773" t="s">
        <v>23</v>
      </c>
      <c r="M3773" t="s">
        <v>42</v>
      </c>
      <c r="N3773">
        <v>5</v>
      </c>
      <c r="O3773">
        <v>5</v>
      </c>
      <c r="P3773">
        <v>4</v>
      </c>
      <c r="Q3773" t="s">
        <v>30</v>
      </c>
      <c r="R3773" t="s">
        <v>34</v>
      </c>
    </row>
    <row r="3774" spans="1:18" x14ac:dyDescent="0.3">
      <c r="A3774" t="s">
        <v>44</v>
      </c>
      <c r="B3774" t="s">
        <v>233</v>
      </c>
      <c r="C3774">
        <v>4950</v>
      </c>
      <c r="D3774" t="s">
        <v>190</v>
      </c>
      <c r="E3774">
        <v>245748</v>
      </c>
      <c r="F3774" t="s">
        <v>196</v>
      </c>
      <c r="G3774">
        <v>2012</v>
      </c>
      <c r="H3774" t="s">
        <v>145</v>
      </c>
      <c r="I3774">
        <v>141</v>
      </c>
      <c r="J3774" t="s">
        <v>21</v>
      </c>
      <c r="K3774" t="s">
        <v>230</v>
      </c>
      <c r="L3774" t="s">
        <v>23</v>
      </c>
      <c r="M3774" t="s">
        <v>42</v>
      </c>
      <c r="N3774">
        <v>5</v>
      </c>
      <c r="O3774">
        <v>5</v>
      </c>
      <c r="P3774">
        <v>4</v>
      </c>
      <c r="Q3774" t="s">
        <v>25</v>
      </c>
      <c r="R3774" t="s">
        <v>34</v>
      </c>
    </row>
    <row r="3775" spans="1:18" x14ac:dyDescent="0.3">
      <c r="A3775" t="s">
        <v>44</v>
      </c>
      <c r="B3775" t="s">
        <v>359</v>
      </c>
      <c r="C3775">
        <v>6450</v>
      </c>
      <c r="D3775" t="s">
        <v>190</v>
      </c>
      <c r="E3775">
        <v>74824</v>
      </c>
      <c r="F3775" t="s">
        <v>196</v>
      </c>
      <c r="G3775">
        <v>2012</v>
      </c>
      <c r="H3775" t="s">
        <v>145</v>
      </c>
      <c r="I3775">
        <v>101</v>
      </c>
      <c r="J3775" t="s">
        <v>21</v>
      </c>
      <c r="K3775" t="s">
        <v>221</v>
      </c>
      <c r="L3775" t="s">
        <v>23</v>
      </c>
      <c r="M3775" t="s">
        <v>42</v>
      </c>
      <c r="N3775">
        <v>5</v>
      </c>
      <c r="O3775">
        <v>5</v>
      </c>
      <c r="P3775">
        <v>4</v>
      </c>
      <c r="Q3775" t="s">
        <v>25</v>
      </c>
      <c r="R3775" t="s">
        <v>34</v>
      </c>
    </row>
    <row r="3776" spans="1:18" x14ac:dyDescent="0.3">
      <c r="A3776" t="s">
        <v>49</v>
      </c>
      <c r="B3776" t="s">
        <v>262</v>
      </c>
      <c r="C3776">
        <v>4750</v>
      </c>
      <c r="D3776" t="s">
        <v>190</v>
      </c>
      <c r="E3776">
        <v>154659</v>
      </c>
      <c r="F3776" t="s">
        <v>196</v>
      </c>
      <c r="G3776">
        <v>2013</v>
      </c>
      <c r="H3776" t="s">
        <v>145</v>
      </c>
      <c r="I3776">
        <v>116</v>
      </c>
      <c r="J3776" t="s">
        <v>21</v>
      </c>
      <c r="K3776" t="s">
        <v>230</v>
      </c>
      <c r="L3776" t="s">
        <v>23</v>
      </c>
      <c r="M3776" t="s">
        <v>42</v>
      </c>
      <c r="N3776">
        <v>5</v>
      </c>
      <c r="O3776">
        <v>5</v>
      </c>
      <c r="P3776">
        <v>4</v>
      </c>
      <c r="Q3776" t="s">
        <v>25</v>
      </c>
      <c r="R3776" t="s">
        <v>34</v>
      </c>
    </row>
    <row r="3777" spans="1:18" x14ac:dyDescent="0.3">
      <c r="A3777" t="s">
        <v>49</v>
      </c>
      <c r="B3777" t="s">
        <v>262</v>
      </c>
      <c r="C3777">
        <v>2500</v>
      </c>
      <c r="D3777" t="s">
        <v>190</v>
      </c>
      <c r="E3777">
        <v>199418</v>
      </c>
      <c r="F3777" t="s">
        <v>196</v>
      </c>
      <c r="G3777">
        <v>2013</v>
      </c>
      <c r="H3777" t="s">
        <v>145</v>
      </c>
      <c r="I3777">
        <v>116</v>
      </c>
      <c r="J3777" t="s">
        <v>21</v>
      </c>
      <c r="K3777" t="s">
        <v>230</v>
      </c>
      <c r="L3777" t="s">
        <v>23</v>
      </c>
      <c r="M3777" t="s">
        <v>42</v>
      </c>
      <c r="N3777">
        <v>5</v>
      </c>
      <c r="O3777">
        <v>5</v>
      </c>
      <c r="P3777">
        <v>4</v>
      </c>
      <c r="Q3777" t="s">
        <v>25</v>
      </c>
      <c r="R3777" t="s">
        <v>34</v>
      </c>
    </row>
    <row r="3778" spans="1:18" x14ac:dyDescent="0.3">
      <c r="A3778" t="s">
        <v>49</v>
      </c>
      <c r="B3778" t="s">
        <v>296</v>
      </c>
      <c r="C3778">
        <v>7900</v>
      </c>
      <c r="D3778" t="s">
        <v>190</v>
      </c>
      <c r="E3778">
        <v>126212</v>
      </c>
      <c r="F3778" t="s">
        <v>196</v>
      </c>
      <c r="G3778">
        <v>2009</v>
      </c>
      <c r="H3778" t="s">
        <v>145</v>
      </c>
      <c r="I3778">
        <v>107</v>
      </c>
      <c r="J3778" t="s">
        <v>21</v>
      </c>
      <c r="K3778" t="s">
        <v>221</v>
      </c>
      <c r="L3778" t="s">
        <v>23</v>
      </c>
      <c r="M3778" t="s">
        <v>42</v>
      </c>
      <c r="N3778">
        <v>5</v>
      </c>
      <c r="O3778">
        <v>5</v>
      </c>
      <c r="P3778">
        <v>4</v>
      </c>
      <c r="Q3778" t="s">
        <v>30</v>
      </c>
      <c r="R3778" t="s">
        <v>34</v>
      </c>
    </row>
    <row r="3779" spans="1:18" x14ac:dyDescent="0.3">
      <c r="A3779" t="s">
        <v>121</v>
      </c>
      <c r="B3779" t="s">
        <v>122</v>
      </c>
      <c r="C3779">
        <v>1395</v>
      </c>
      <c r="D3779" t="s">
        <v>190</v>
      </c>
      <c r="E3779">
        <v>142095</v>
      </c>
      <c r="F3779" t="s">
        <v>196</v>
      </c>
      <c r="G3779">
        <v>2008</v>
      </c>
      <c r="H3779" t="s">
        <v>145</v>
      </c>
      <c r="I3779">
        <v>77</v>
      </c>
      <c r="J3779" t="s">
        <v>21</v>
      </c>
      <c r="K3779" t="s">
        <v>221</v>
      </c>
      <c r="L3779" t="s">
        <v>23</v>
      </c>
      <c r="M3779" t="s">
        <v>42</v>
      </c>
      <c r="N3779">
        <v>5</v>
      </c>
      <c r="O3779">
        <v>5</v>
      </c>
      <c r="P3779">
        <v>4</v>
      </c>
      <c r="Q3779" t="s">
        <v>28</v>
      </c>
      <c r="R3779" t="s">
        <v>34</v>
      </c>
    </row>
    <row r="3780" spans="1:18" x14ac:dyDescent="0.3">
      <c r="A3780" t="s">
        <v>121</v>
      </c>
      <c r="B3780" t="s">
        <v>122</v>
      </c>
      <c r="C3780">
        <v>7945</v>
      </c>
      <c r="D3780" t="s">
        <v>190</v>
      </c>
      <c r="E3780">
        <v>135000</v>
      </c>
      <c r="F3780" t="s">
        <v>196</v>
      </c>
      <c r="G3780">
        <v>2013</v>
      </c>
      <c r="H3780" t="s">
        <v>145</v>
      </c>
      <c r="I3780">
        <v>90</v>
      </c>
      <c r="J3780" t="s">
        <v>21</v>
      </c>
      <c r="K3780" t="s">
        <v>221</v>
      </c>
      <c r="L3780" t="s">
        <v>23</v>
      </c>
      <c r="M3780" t="s">
        <v>42</v>
      </c>
      <c r="N3780">
        <v>5</v>
      </c>
      <c r="O3780">
        <v>5</v>
      </c>
      <c r="P3780">
        <v>4</v>
      </c>
      <c r="Q3780" t="s">
        <v>30</v>
      </c>
      <c r="R3780" t="s">
        <v>34</v>
      </c>
    </row>
    <row r="3781" spans="1:18" x14ac:dyDescent="0.3">
      <c r="A3781" t="s">
        <v>54</v>
      </c>
      <c r="B3781" t="s">
        <v>237</v>
      </c>
      <c r="C3781">
        <v>8950</v>
      </c>
      <c r="D3781" t="s">
        <v>190</v>
      </c>
      <c r="E3781">
        <v>46433</v>
      </c>
      <c r="F3781" t="s">
        <v>196</v>
      </c>
      <c r="G3781">
        <v>2012</v>
      </c>
      <c r="H3781" t="s">
        <v>145</v>
      </c>
      <c r="I3781">
        <v>90</v>
      </c>
      <c r="J3781" t="s">
        <v>21</v>
      </c>
      <c r="K3781" t="s">
        <v>221</v>
      </c>
      <c r="L3781" t="s">
        <v>23</v>
      </c>
      <c r="M3781" t="s">
        <v>42</v>
      </c>
      <c r="N3781">
        <v>5</v>
      </c>
      <c r="O3781">
        <v>5</v>
      </c>
      <c r="P3781">
        <v>4</v>
      </c>
      <c r="Q3781" t="s">
        <v>28</v>
      </c>
      <c r="R3781" t="s">
        <v>34</v>
      </c>
    </row>
    <row r="3782" spans="1:18" x14ac:dyDescent="0.3">
      <c r="A3782" t="s">
        <v>56</v>
      </c>
      <c r="B3782" t="s">
        <v>238</v>
      </c>
      <c r="C3782">
        <v>9450</v>
      </c>
      <c r="D3782" t="s">
        <v>190</v>
      </c>
      <c r="E3782">
        <v>78366</v>
      </c>
      <c r="F3782" t="s">
        <v>196</v>
      </c>
      <c r="G3782">
        <v>2014</v>
      </c>
      <c r="H3782" t="s">
        <v>145</v>
      </c>
      <c r="I3782">
        <v>182</v>
      </c>
      <c r="J3782" t="s">
        <v>21</v>
      </c>
      <c r="K3782" t="s">
        <v>230</v>
      </c>
      <c r="L3782" t="s">
        <v>23</v>
      </c>
      <c r="M3782" t="s">
        <v>42</v>
      </c>
      <c r="N3782">
        <v>5</v>
      </c>
      <c r="O3782">
        <v>5</v>
      </c>
      <c r="P3782">
        <v>4</v>
      </c>
      <c r="Q3782" t="s">
        <v>25</v>
      </c>
      <c r="R3782" t="s">
        <v>34</v>
      </c>
    </row>
    <row r="3783" spans="1:18" x14ac:dyDescent="0.3">
      <c r="A3783" t="s">
        <v>56</v>
      </c>
      <c r="B3783" t="s">
        <v>238</v>
      </c>
      <c r="C3783">
        <v>5445</v>
      </c>
      <c r="D3783" t="s">
        <v>190</v>
      </c>
      <c r="E3783">
        <v>166289</v>
      </c>
      <c r="F3783" t="s">
        <v>196</v>
      </c>
      <c r="G3783">
        <v>2012</v>
      </c>
      <c r="H3783" t="s">
        <v>145</v>
      </c>
      <c r="I3783">
        <v>150</v>
      </c>
      <c r="J3783" t="s">
        <v>21</v>
      </c>
      <c r="K3783" t="s">
        <v>230</v>
      </c>
      <c r="L3783" t="s">
        <v>23</v>
      </c>
      <c r="M3783" t="s">
        <v>42</v>
      </c>
      <c r="N3783">
        <v>5</v>
      </c>
      <c r="O3783">
        <v>5</v>
      </c>
      <c r="P3783">
        <v>4</v>
      </c>
      <c r="Q3783" t="s">
        <v>28</v>
      </c>
      <c r="R3783" t="s">
        <v>34</v>
      </c>
    </row>
    <row r="3784" spans="1:18" x14ac:dyDescent="0.3">
      <c r="A3784" t="s">
        <v>115</v>
      </c>
      <c r="B3784" t="s">
        <v>336</v>
      </c>
      <c r="C3784">
        <v>2750</v>
      </c>
      <c r="D3784" t="s">
        <v>190</v>
      </c>
      <c r="E3784">
        <v>286890</v>
      </c>
      <c r="F3784" t="s">
        <v>196</v>
      </c>
      <c r="G3784">
        <v>2007</v>
      </c>
      <c r="H3784" t="s">
        <v>145</v>
      </c>
      <c r="I3784">
        <v>147</v>
      </c>
      <c r="J3784" t="s">
        <v>21</v>
      </c>
      <c r="K3784" t="s">
        <v>230</v>
      </c>
      <c r="L3784" t="s">
        <v>23</v>
      </c>
      <c r="M3784" t="s">
        <v>42</v>
      </c>
      <c r="N3784">
        <v>5</v>
      </c>
      <c r="O3784">
        <v>5</v>
      </c>
      <c r="P3784">
        <v>4</v>
      </c>
      <c r="Q3784" t="s">
        <v>30</v>
      </c>
      <c r="R3784" t="s">
        <v>34</v>
      </c>
    </row>
    <row r="3785" spans="1:18" x14ac:dyDescent="0.3">
      <c r="A3785" t="s">
        <v>115</v>
      </c>
      <c r="B3785" t="s">
        <v>336</v>
      </c>
      <c r="C3785">
        <v>2995</v>
      </c>
      <c r="D3785" t="s">
        <v>190</v>
      </c>
      <c r="E3785">
        <v>281711</v>
      </c>
      <c r="F3785" t="s">
        <v>196</v>
      </c>
      <c r="G3785">
        <v>2007</v>
      </c>
      <c r="H3785" t="s">
        <v>145</v>
      </c>
      <c r="I3785">
        <v>129</v>
      </c>
      <c r="J3785" t="s">
        <v>21</v>
      </c>
      <c r="K3785" t="s">
        <v>230</v>
      </c>
      <c r="L3785" t="s">
        <v>23</v>
      </c>
      <c r="M3785" t="s">
        <v>42</v>
      </c>
      <c r="N3785">
        <v>5</v>
      </c>
      <c r="O3785">
        <v>5</v>
      </c>
      <c r="P3785">
        <v>4</v>
      </c>
      <c r="Q3785" t="s">
        <v>30</v>
      </c>
      <c r="R3785" t="s">
        <v>34</v>
      </c>
    </row>
    <row r="3786" spans="1:18" x14ac:dyDescent="0.3">
      <c r="A3786" t="s">
        <v>115</v>
      </c>
      <c r="B3786" t="s">
        <v>289</v>
      </c>
      <c r="C3786">
        <v>13950</v>
      </c>
      <c r="D3786" t="s">
        <v>190</v>
      </c>
      <c r="E3786">
        <v>135337</v>
      </c>
      <c r="F3786" t="s">
        <v>196</v>
      </c>
      <c r="G3786">
        <v>2017</v>
      </c>
      <c r="H3786" t="s">
        <v>145</v>
      </c>
      <c r="I3786">
        <v>116</v>
      </c>
      <c r="J3786" t="s">
        <v>21</v>
      </c>
      <c r="K3786" t="s">
        <v>230</v>
      </c>
      <c r="L3786" t="s">
        <v>23</v>
      </c>
      <c r="M3786" t="s">
        <v>953</v>
      </c>
      <c r="N3786">
        <v>5</v>
      </c>
      <c r="O3786">
        <v>5</v>
      </c>
      <c r="P3786">
        <v>4</v>
      </c>
      <c r="Q3786" t="s">
        <v>30</v>
      </c>
      <c r="R3786" t="s">
        <v>34</v>
      </c>
    </row>
    <row r="3787" spans="1:18" x14ac:dyDescent="0.3">
      <c r="A3787" t="s">
        <v>62</v>
      </c>
      <c r="B3787" t="s">
        <v>361</v>
      </c>
      <c r="C3787">
        <v>3499</v>
      </c>
      <c r="D3787" t="s">
        <v>190</v>
      </c>
      <c r="E3787">
        <v>191780</v>
      </c>
      <c r="F3787" t="s">
        <v>196</v>
      </c>
      <c r="G3787">
        <v>2008</v>
      </c>
      <c r="H3787" t="s">
        <v>145</v>
      </c>
      <c r="I3787">
        <v>102</v>
      </c>
      <c r="J3787" t="s">
        <v>21</v>
      </c>
      <c r="K3787" t="s">
        <v>221</v>
      </c>
      <c r="L3787" t="s">
        <v>23</v>
      </c>
      <c r="M3787" t="s">
        <v>42</v>
      </c>
      <c r="N3787">
        <v>5</v>
      </c>
      <c r="O3787">
        <v>5</v>
      </c>
      <c r="P3787">
        <v>4</v>
      </c>
      <c r="Q3787" t="s">
        <v>30</v>
      </c>
      <c r="R3787" t="s">
        <v>34</v>
      </c>
    </row>
    <row r="3788" spans="1:18" x14ac:dyDescent="0.3">
      <c r="A3788" t="s">
        <v>64</v>
      </c>
      <c r="B3788" t="s">
        <v>67</v>
      </c>
      <c r="C3788">
        <v>5950</v>
      </c>
      <c r="D3788" t="s">
        <v>190</v>
      </c>
      <c r="E3788">
        <v>158278</v>
      </c>
      <c r="F3788" t="s">
        <v>196</v>
      </c>
      <c r="G3788">
        <v>2013</v>
      </c>
      <c r="H3788" t="s">
        <v>145</v>
      </c>
      <c r="I3788">
        <v>156</v>
      </c>
      <c r="J3788" t="s">
        <v>21</v>
      </c>
      <c r="K3788" t="s">
        <v>221</v>
      </c>
      <c r="L3788" t="s">
        <v>23</v>
      </c>
      <c r="M3788" t="s">
        <v>42</v>
      </c>
      <c r="N3788">
        <v>5</v>
      </c>
      <c r="O3788">
        <v>5</v>
      </c>
      <c r="P3788">
        <v>4</v>
      </c>
      <c r="Q3788" t="s">
        <v>25</v>
      </c>
      <c r="R3788" t="s">
        <v>34</v>
      </c>
    </row>
    <row r="3789" spans="1:18" x14ac:dyDescent="0.3">
      <c r="A3789" t="s">
        <v>73</v>
      </c>
      <c r="B3789" t="s">
        <v>245</v>
      </c>
      <c r="C3789">
        <v>2999</v>
      </c>
      <c r="D3789" t="s">
        <v>190</v>
      </c>
      <c r="E3789">
        <v>226290</v>
      </c>
      <c r="F3789" t="s">
        <v>196</v>
      </c>
      <c r="G3789">
        <v>2011</v>
      </c>
      <c r="H3789" t="s">
        <v>145</v>
      </c>
      <c r="I3789">
        <v>90</v>
      </c>
      <c r="J3789" t="s">
        <v>21</v>
      </c>
      <c r="K3789" t="s">
        <v>230</v>
      </c>
      <c r="L3789" t="s">
        <v>23</v>
      </c>
      <c r="M3789" t="s">
        <v>42</v>
      </c>
      <c r="N3789">
        <v>5</v>
      </c>
      <c r="O3789">
        <v>5</v>
      </c>
      <c r="P3789">
        <v>4</v>
      </c>
      <c r="Q3789" t="s">
        <v>28</v>
      </c>
      <c r="R3789" t="s">
        <v>34</v>
      </c>
    </row>
    <row r="3790" spans="1:18" x14ac:dyDescent="0.3">
      <c r="A3790" t="s">
        <v>73</v>
      </c>
      <c r="B3790" t="s">
        <v>273</v>
      </c>
      <c r="C3790">
        <v>9950</v>
      </c>
      <c r="D3790" t="s">
        <v>190</v>
      </c>
      <c r="E3790">
        <v>153085</v>
      </c>
      <c r="F3790" t="s">
        <v>196</v>
      </c>
      <c r="G3790">
        <v>2016</v>
      </c>
      <c r="H3790" t="s">
        <v>145</v>
      </c>
      <c r="I3790">
        <v>135</v>
      </c>
      <c r="J3790" t="s">
        <v>21</v>
      </c>
      <c r="K3790" t="s">
        <v>230</v>
      </c>
      <c r="L3790" t="s">
        <v>23</v>
      </c>
      <c r="M3790" t="s">
        <v>42</v>
      </c>
      <c r="N3790">
        <v>5</v>
      </c>
      <c r="O3790">
        <v>5</v>
      </c>
      <c r="P3790">
        <v>4</v>
      </c>
      <c r="Q3790" t="s">
        <v>25</v>
      </c>
      <c r="R3790" t="s">
        <v>34</v>
      </c>
    </row>
    <row r="3791" spans="1:18" x14ac:dyDescent="0.3">
      <c r="A3791" t="s">
        <v>73</v>
      </c>
      <c r="B3791" t="s">
        <v>412</v>
      </c>
      <c r="C3791">
        <v>6449</v>
      </c>
      <c r="D3791" t="s">
        <v>190</v>
      </c>
      <c r="E3791">
        <v>84949</v>
      </c>
      <c r="F3791" t="s">
        <v>196</v>
      </c>
      <c r="G3791">
        <v>2010</v>
      </c>
      <c r="H3791" t="s">
        <v>145</v>
      </c>
      <c r="I3791">
        <v>126</v>
      </c>
      <c r="J3791" t="s">
        <v>21</v>
      </c>
      <c r="K3791" t="s">
        <v>221</v>
      </c>
      <c r="L3791" t="s">
        <v>23</v>
      </c>
      <c r="M3791" t="s">
        <v>42</v>
      </c>
      <c r="N3791">
        <v>5</v>
      </c>
      <c r="O3791">
        <v>5</v>
      </c>
      <c r="P3791">
        <v>4</v>
      </c>
      <c r="Q3791" t="s">
        <v>25</v>
      </c>
      <c r="R3791" t="s">
        <v>34</v>
      </c>
    </row>
    <row r="3792" spans="1:18" x14ac:dyDescent="0.3">
      <c r="A3792" t="s">
        <v>73</v>
      </c>
      <c r="B3792" t="s">
        <v>245</v>
      </c>
      <c r="C3792">
        <v>3945</v>
      </c>
      <c r="D3792" t="s">
        <v>190</v>
      </c>
      <c r="E3792">
        <v>208348</v>
      </c>
      <c r="F3792" t="s">
        <v>196</v>
      </c>
      <c r="G3792">
        <v>2011</v>
      </c>
      <c r="H3792" t="s">
        <v>145</v>
      </c>
      <c r="I3792">
        <v>90</v>
      </c>
      <c r="J3792" t="s">
        <v>21</v>
      </c>
      <c r="K3792" t="s">
        <v>230</v>
      </c>
      <c r="L3792" t="s">
        <v>23</v>
      </c>
      <c r="M3792" t="s">
        <v>42</v>
      </c>
      <c r="N3792">
        <v>5</v>
      </c>
      <c r="O3792">
        <v>5</v>
      </c>
      <c r="P3792">
        <v>4</v>
      </c>
      <c r="Q3792" t="s">
        <v>30</v>
      </c>
      <c r="R3792" t="s">
        <v>34</v>
      </c>
    </row>
    <row r="3793" spans="1:18" x14ac:dyDescent="0.3">
      <c r="A3793" t="s">
        <v>73</v>
      </c>
      <c r="B3793" t="s">
        <v>412</v>
      </c>
      <c r="C3793">
        <v>7445</v>
      </c>
      <c r="D3793" t="s">
        <v>190</v>
      </c>
      <c r="E3793">
        <v>86349</v>
      </c>
      <c r="F3793" t="s">
        <v>196</v>
      </c>
      <c r="G3793">
        <v>2011</v>
      </c>
      <c r="H3793" t="s">
        <v>145</v>
      </c>
      <c r="I3793">
        <v>126</v>
      </c>
      <c r="J3793" t="s">
        <v>21</v>
      </c>
      <c r="K3793" t="s">
        <v>221</v>
      </c>
      <c r="L3793" t="s">
        <v>23</v>
      </c>
      <c r="M3793" t="s">
        <v>42</v>
      </c>
      <c r="N3793">
        <v>5</v>
      </c>
      <c r="O3793">
        <v>5</v>
      </c>
      <c r="P3793">
        <v>4</v>
      </c>
      <c r="Q3793" t="s">
        <v>30</v>
      </c>
      <c r="R3793" t="s">
        <v>34</v>
      </c>
    </row>
    <row r="3794" spans="1:18" x14ac:dyDescent="0.3">
      <c r="A3794" t="s">
        <v>73</v>
      </c>
      <c r="B3794" t="s">
        <v>245</v>
      </c>
      <c r="C3794">
        <v>4743</v>
      </c>
      <c r="D3794" t="s">
        <v>190</v>
      </c>
      <c r="E3794">
        <v>177562</v>
      </c>
      <c r="F3794" t="s">
        <v>196</v>
      </c>
      <c r="G3794">
        <v>2012</v>
      </c>
      <c r="H3794" t="s">
        <v>145</v>
      </c>
      <c r="I3794">
        <v>105</v>
      </c>
      <c r="J3794" t="s">
        <v>21</v>
      </c>
      <c r="K3794" t="s">
        <v>230</v>
      </c>
      <c r="L3794" t="s">
        <v>23</v>
      </c>
      <c r="M3794" t="s">
        <v>42</v>
      </c>
      <c r="N3794">
        <v>5</v>
      </c>
      <c r="O3794">
        <v>5</v>
      </c>
      <c r="P3794">
        <v>4</v>
      </c>
      <c r="Q3794" t="s">
        <v>30</v>
      </c>
      <c r="R3794" t="s">
        <v>34</v>
      </c>
    </row>
    <row r="3795" spans="1:18" x14ac:dyDescent="0.3">
      <c r="A3795" t="s">
        <v>84</v>
      </c>
      <c r="B3795" t="s">
        <v>306</v>
      </c>
      <c r="C3795">
        <v>1499</v>
      </c>
      <c r="D3795" t="s">
        <v>190</v>
      </c>
      <c r="E3795">
        <v>261828</v>
      </c>
      <c r="F3795" t="s">
        <v>196</v>
      </c>
      <c r="G3795">
        <v>2006</v>
      </c>
      <c r="H3795" t="s">
        <v>145</v>
      </c>
      <c r="I3795">
        <v>110</v>
      </c>
      <c r="J3795" t="s">
        <v>21</v>
      </c>
      <c r="K3795" t="s">
        <v>221</v>
      </c>
      <c r="L3795" t="s">
        <v>23</v>
      </c>
      <c r="M3795" t="s">
        <v>42</v>
      </c>
      <c r="N3795">
        <v>5</v>
      </c>
      <c r="O3795">
        <v>5</v>
      </c>
      <c r="P3795">
        <v>4</v>
      </c>
      <c r="Q3795" t="s">
        <v>28</v>
      </c>
      <c r="R3795" t="s">
        <v>34</v>
      </c>
    </row>
    <row r="3796" spans="1:18" x14ac:dyDescent="0.3">
      <c r="A3796" t="s">
        <v>84</v>
      </c>
      <c r="B3796" t="s">
        <v>85</v>
      </c>
      <c r="C3796">
        <v>11000</v>
      </c>
      <c r="D3796" t="s">
        <v>190</v>
      </c>
      <c r="E3796">
        <v>107412</v>
      </c>
      <c r="F3796" t="s">
        <v>196</v>
      </c>
      <c r="G3796">
        <v>2014</v>
      </c>
      <c r="H3796" t="s">
        <v>145</v>
      </c>
      <c r="I3796">
        <v>116</v>
      </c>
      <c r="J3796" t="s">
        <v>21</v>
      </c>
      <c r="K3796" t="s">
        <v>221</v>
      </c>
      <c r="L3796" t="s">
        <v>23</v>
      </c>
      <c r="M3796" t="s">
        <v>42</v>
      </c>
      <c r="N3796">
        <v>5</v>
      </c>
      <c r="O3796">
        <v>5</v>
      </c>
      <c r="P3796">
        <v>4</v>
      </c>
      <c r="Q3796" t="s">
        <v>30</v>
      </c>
      <c r="R3796" t="s">
        <v>34</v>
      </c>
    </row>
    <row r="3797" spans="1:18" x14ac:dyDescent="0.3">
      <c r="A3797" t="s">
        <v>84</v>
      </c>
      <c r="B3797" t="s">
        <v>306</v>
      </c>
      <c r="C3797">
        <v>3943</v>
      </c>
      <c r="D3797" t="s">
        <v>190</v>
      </c>
      <c r="E3797">
        <v>164533</v>
      </c>
      <c r="F3797" t="s">
        <v>196</v>
      </c>
      <c r="G3797">
        <v>2010</v>
      </c>
      <c r="H3797" t="s">
        <v>145</v>
      </c>
      <c r="I3797">
        <v>110</v>
      </c>
      <c r="J3797" t="s">
        <v>21</v>
      </c>
      <c r="K3797" t="s">
        <v>221</v>
      </c>
      <c r="L3797" t="s">
        <v>23</v>
      </c>
      <c r="M3797" t="s">
        <v>42</v>
      </c>
      <c r="N3797">
        <v>5</v>
      </c>
      <c r="O3797">
        <v>5</v>
      </c>
      <c r="P3797">
        <v>4</v>
      </c>
      <c r="Q3797" t="s">
        <v>28</v>
      </c>
      <c r="R3797" t="s">
        <v>34</v>
      </c>
    </row>
    <row r="3798" spans="1:18" x14ac:dyDescent="0.3">
      <c r="A3798" t="s">
        <v>84</v>
      </c>
      <c r="B3798" t="s">
        <v>306</v>
      </c>
      <c r="C3798">
        <v>4449</v>
      </c>
      <c r="D3798" t="s">
        <v>190</v>
      </c>
      <c r="E3798">
        <v>129180</v>
      </c>
      <c r="F3798" t="s">
        <v>196</v>
      </c>
      <c r="G3798">
        <v>2011</v>
      </c>
      <c r="H3798" t="s">
        <v>145</v>
      </c>
      <c r="I3798">
        <v>88</v>
      </c>
      <c r="J3798" t="s">
        <v>21</v>
      </c>
      <c r="K3798" t="s">
        <v>221</v>
      </c>
      <c r="L3798" t="s">
        <v>23</v>
      </c>
      <c r="M3798" t="s">
        <v>42</v>
      </c>
      <c r="N3798">
        <v>5</v>
      </c>
      <c r="O3798">
        <v>5</v>
      </c>
      <c r="P3798">
        <v>4</v>
      </c>
      <c r="Q3798" t="s">
        <v>32</v>
      </c>
      <c r="R3798" t="s">
        <v>34</v>
      </c>
    </row>
    <row r="3799" spans="1:18" x14ac:dyDescent="0.3">
      <c r="A3799" t="s">
        <v>94</v>
      </c>
      <c r="B3799" t="s">
        <v>417</v>
      </c>
      <c r="C3799">
        <v>2945</v>
      </c>
      <c r="D3799" t="s">
        <v>190</v>
      </c>
      <c r="E3799">
        <v>199512</v>
      </c>
      <c r="F3799" t="s">
        <v>196</v>
      </c>
      <c r="G3799">
        <v>2006</v>
      </c>
      <c r="H3799" t="s">
        <v>145</v>
      </c>
      <c r="I3799">
        <v>116</v>
      </c>
      <c r="J3799" t="s">
        <v>21</v>
      </c>
      <c r="K3799" t="s">
        <v>221</v>
      </c>
      <c r="L3799" t="s">
        <v>23</v>
      </c>
      <c r="M3799" t="s">
        <v>42</v>
      </c>
      <c r="N3799">
        <v>5</v>
      </c>
      <c r="O3799">
        <v>5</v>
      </c>
      <c r="P3799">
        <v>4</v>
      </c>
      <c r="Q3799" t="s">
        <v>30</v>
      </c>
      <c r="R3799" t="s">
        <v>34</v>
      </c>
    </row>
    <row r="3800" spans="1:18" x14ac:dyDescent="0.3">
      <c r="A3800" t="s">
        <v>94</v>
      </c>
      <c r="B3800" t="s">
        <v>417</v>
      </c>
      <c r="C3800">
        <v>2745</v>
      </c>
      <c r="D3800" t="s">
        <v>190</v>
      </c>
      <c r="E3800">
        <v>205920</v>
      </c>
      <c r="F3800" t="s">
        <v>196</v>
      </c>
      <c r="G3800">
        <v>2006</v>
      </c>
      <c r="H3800" t="s">
        <v>145</v>
      </c>
      <c r="I3800">
        <v>116</v>
      </c>
      <c r="J3800" t="s">
        <v>21</v>
      </c>
      <c r="K3800" t="s">
        <v>221</v>
      </c>
      <c r="L3800" t="s">
        <v>23</v>
      </c>
      <c r="M3800" t="s">
        <v>42</v>
      </c>
      <c r="N3800">
        <v>5</v>
      </c>
      <c r="O3800">
        <v>5</v>
      </c>
      <c r="P3800">
        <v>4</v>
      </c>
      <c r="Q3800" t="s">
        <v>28</v>
      </c>
      <c r="R3800" t="s">
        <v>34</v>
      </c>
    </row>
    <row r="3801" spans="1:18" x14ac:dyDescent="0.3">
      <c r="A3801" t="s">
        <v>38</v>
      </c>
      <c r="B3801" t="s">
        <v>229</v>
      </c>
      <c r="C3801">
        <v>3945</v>
      </c>
      <c r="D3801" t="s">
        <v>190</v>
      </c>
      <c r="E3801">
        <v>151641</v>
      </c>
      <c r="F3801" t="s">
        <v>196</v>
      </c>
      <c r="G3801">
        <v>2011</v>
      </c>
      <c r="H3801" t="s">
        <v>145</v>
      </c>
      <c r="I3801">
        <v>69</v>
      </c>
      <c r="J3801" t="s">
        <v>21</v>
      </c>
      <c r="K3801" t="s">
        <v>226</v>
      </c>
      <c r="L3801" t="s">
        <v>23</v>
      </c>
      <c r="M3801" t="s">
        <v>953</v>
      </c>
      <c r="N3801">
        <v>5</v>
      </c>
      <c r="O3801">
        <v>5</v>
      </c>
      <c r="P3801">
        <v>4</v>
      </c>
      <c r="Q3801" t="s">
        <v>30</v>
      </c>
      <c r="R3801" t="s">
        <v>34</v>
      </c>
    </row>
    <row r="3802" spans="1:18" x14ac:dyDescent="0.3">
      <c r="A3802" t="s">
        <v>115</v>
      </c>
      <c r="B3802" t="s">
        <v>288</v>
      </c>
      <c r="C3802">
        <v>3439</v>
      </c>
      <c r="D3802" t="s">
        <v>190</v>
      </c>
      <c r="E3802">
        <v>229877</v>
      </c>
      <c r="F3802" t="s">
        <v>196</v>
      </c>
      <c r="G3802">
        <v>2007</v>
      </c>
      <c r="H3802" t="s">
        <v>145</v>
      </c>
      <c r="I3802">
        <v>87</v>
      </c>
      <c r="J3802" t="s">
        <v>21</v>
      </c>
      <c r="K3802" t="s">
        <v>226</v>
      </c>
      <c r="L3802" t="s">
        <v>23</v>
      </c>
      <c r="M3802" t="s">
        <v>953</v>
      </c>
      <c r="N3802">
        <v>5</v>
      </c>
      <c r="O3802">
        <v>5</v>
      </c>
      <c r="P3802">
        <v>4</v>
      </c>
      <c r="Q3802" t="s">
        <v>28</v>
      </c>
      <c r="R3802" t="s">
        <v>34</v>
      </c>
    </row>
    <row r="3803" spans="1:18" x14ac:dyDescent="0.3">
      <c r="A3803" t="s">
        <v>73</v>
      </c>
      <c r="B3803" t="s">
        <v>246</v>
      </c>
      <c r="C3803">
        <v>7950</v>
      </c>
      <c r="D3803" t="s">
        <v>190</v>
      </c>
      <c r="E3803">
        <v>132399</v>
      </c>
      <c r="F3803" t="s">
        <v>196</v>
      </c>
      <c r="G3803">
        <v>2014</v>
      </c>
      <c r="H3803" t="s">
        <v>145</v>
      </c>
      <c r="I3803">
        <v>86</v>
      </c>
      <c r="J3803" t="s">
        <v>21</v>
      </c>
      <c r="K3803" t="s">
        <v>226</v>
      </c>
      <c r="L3803" t="s">
        <v>23</v>
      </c>
      <c r="M3803" t="s">
        <v>953</v>
      </c>
      <c r="N3803">
        <v>5</v>
      </c>
      <c r="O3803">
        <v>5</v>
      </c>
      <c r="P3803">
        <v>4</v>
      </c>
      <c r="Q3803" t="s">
        <v>30</v>
      </c>
      <c r="R3803" t="s">
        <v>34</v>
      </c>
    </row>
    <row r="3804" spans="1:18" x14ac:dyDescent="0.3">
      <c r="A3804" t="s">
        <v>90</v>
      </c>
      <c r="B3804" t="s">
        <v>372</v>
      </c>
      <c r="C3804">
        <v>2948</v>
      </c>
      <c r="D3804" t="s">
        <v>190</v>
      </c>
      <c r="E3804">
        <v>203626</v>
      </c>
      <c r="F3804" t="s">
        <v>196</v>
      </c>
      <c r="G3804">
        <v>2008</v>
      </c>
      <c r="H3804" t="s">
        <v>145</v>
      </c>
      <c r="I3804">
        <v>86</v>
      </c>
      <c r="J3804" t="s">
        <v>21</v>
      </c>
      <c r="K3804" t="s">
        <v>226</v>
      </c>
      <c r="L3804" t="s">
        <v>23</v>
      </c>
      <c r="M3804" t="s">
        <v>953</v>
      </c>
      <c r="N3804">
        <v>5</v>
      </c>
      <c r="O3804">
        <v>5</v>
      </c>
      <c r="P3804">
        <v>4</v>
      </c>
      <c r="Q3804" t="s">
        <v>25</v>
      </c>
      <c r="R3804" t="s">
        <v>34</v>
      </c>
    </row>
    <row r="3805" spans="1:18" x14ac:dyDescent="0.3">
      <c r="A3805" t="s">
        <v>90</v>
      </c>
      <c r="B3805" t="s">
        <v>258</v>
      </c>
      <c r="C3805">
        <v>5950</v>
      </c>
      <c r="D3805" t="s">
        <v>190</v>
      </c>
      <c r="E3805">
        <v>186323</v>
      </c>
      <c r="F3805" t="s">
        <v>196</v>
      </c>
      <c r="G3805">
        <v>2014</v>
      </c>
      <c r="H3805" t="s">
        <v>145</v>
      </c>
      <c r="I3805">
        <v>94</v>
      </c>
      <c r="J3805" t="s">
        <v>21</v>
      </c>
      <c r="K3805" t="s">
        <v>226</v>
      </c>
      <c r="L3805" t="s">
        <v>23</v>
      </c>
      <c r="M3805" t="s">
        <v>953</v>
      </c>
      <c r="N3805">
        <v>5</v>
      </c>
      <c r="O3805">
        <v>5</v>
      </c>
      <c r="P3805">
        <v>4</v>
      </c>
      <c r="Q3805" t="s">
        <v>32</v>
      </c>
      <c r="R3805" t="s">
        <v>34</v>
      </c>
    </row>
    <row r="3806" spans="1:18" x14ac:dyDescent="0.3">
      <c r="A3806" t="s">
        <v>99</v>
      </c>
      <c r="B3806" t="s">
        <v>314</v>
      </c>
      <c r="C3806">
        <v>8945</v>
      </c>
      <c r="D3806" t="s">
        <v>190</v>
      </c>
      <c r="E3806">
        <v>164626</v>
      </c>
      <c r="F3806" t="s">
        <v>196</v>
      </c>
      <c r="G3806">
        <v>2011</v>
      </c>
      <c r="H3806" t="s">
        <v>145</v>
      </c>
      <c r="I3806">
        <v>170</v>
      </c>
      <c r="J3806" t="s">
        <v>21</v>
      </c>
      <c r="K3806" t="s">
        <v>226</v>
      </c>
      <c r="L3806" t="s">
        <v>23</v>
      </c>
      <c r="M3806" t="s">
        <v>27</v>
      </c>
      <c r="N3806">
        <v>5</v>
      </c>
      <c r="O3806">
        <v>5</v>
      </c>
      <c r="P3806">
        <v>4</v>
      </c>
      <c r="Q3806" t="s">
        <v>28</v>
      </c>
      <c r="R3806" t="s">
        <v>34</v>
      </c>
    </row>
    <row r="3807" spans="1:18" x14ac:dyDescent="0.3">
      <c r="A3807" t="s">
        <v>155</v>
      </c>
      <c r="B3807" t="s">
        <v>256</v>
      </c>
      <c r="C3807">
        <v>3900</v>
      </c>
      <c r="D3807" t="s">
        <v>190</v>
      </c>
      <c r="E3807">
        <v>173635</v>
      </c>
      <c r="F3807" t="s">
        <v>196</v>
      </c>
      <c r="G3807">
        <v>2013</v>
      </c>
      <c r="H3807" t="s">
        <v>145</v>
      </c>
      <c r="I3807">
        <v>86</v>
      </c>
      <c r="J3807" t="s">
        <v>21</v>
      </c>
      <c r="K3807" t="s">
        <v>226</v>
      </c>
      <c r="L3807" t="s">
        <v>23</v>
      </c>
      <c r="M3807" t="s">
        <v>953</v>
      </c>
      <c r="N3807">
        <v>5</v>
      </c>
      <c r="O3807">
        <v>5</v>
      </c>
      <c r="P3807">
        <v>4</v>
      </c>
      <c r="Q3807" t="s">
        <v>25</v>
      </c>
      <c r="R3807" t="s">
        <v>34</v>
      </c>
    </row>
    <row r="3808" spans="1:18" x14ac:dyDescent="0.3">
      <c r="A3808" t="s">
        <v>155</v>
      </c>
      <c r="B3808" t="s">
        <v>256</v>
      </c>
      <c r="C3808">
        <v>3950</v>
      </c>
      <c r="D3808" t="s">
        <v>190</v>
      </c>
      <c r="E3808">
        <v>118873</v>
      </c>
      <c r="F3808" t="s">
        <v>196</v>
      </c>
      <c r="G3808">
        <v>2012</v>
      </c>
      <c r="H3808" t="s">
        <v>145</v>
      </c>
      <c r="I3808">
        <v>86</v>
      </c>
      <c r="J3808" t="s">
        <v>21</v>
      </c>
      <c r="K3808" t="s">
        <v>226</v>
      </c>
      <c r="L3808" t="s">
        <v>23</v>
      </c>
      <c r="M3808" t="s">
        <v>953</v>
      </c>
      <c r="N3808">
        <v>5</v>
      </c>
      <c r="O3808">
        <v>5</v>
      </c>
      <c r="P3808">
        <v>4</v>
      </c>
      <c r="Q3808" t="s">
        <v>30</v>
      </c>
      <c r="R3808" t="s">
        <v>34</v>
      </c>
    </row>
    <row r="3809" spans="1:18" x14ac:dyDescent="0.3">
      <c r="A3809" t="s">
        <v>38</v>
      </c>
      <c r="B3809" t="s">
        <v>222</v>
      </c>
      <c r="C3809">
        <v>1450</v>
      </c>
      <c r="D3809" t="s">
        <v>190</v>
      </c>
      <c r="E3809">
        <v>238642</v>
      </c>
      <c r="F3809" t="s">
        <v>196</v>
      </c>
      <c r="G3809">
        <v>2006</v>
      </c>
      <c r="H3809" t="s">
        <v>145</v>
      </c>
      <c r="I3809">
        <v>95</v>
      </c>
      <c r="J3809" t="s">
        <v>21</v>
      </c>
      <c r="K3809" t="s">
        <v>226</v>
      </c>
      <c r="L3809" t="s">
        <v>23</v>
      </c>
      <c r="M3809" t="s">
        <v>42</v>
      </c>
      <c r="N3809">
        <v>5</v>
      </c>
      <c r="O3809">
        <v>5</v>
      </c>
      <c r="P3809">
        <v>4</v>
      </c>
      <c r="Q3809" t="s">
        <v>25</v>
      </c>
      <c r="R3809" t="s">
        <v>34</v>
      </c>
    </row>
    <row r="3810" spans="1:18" x14ac:dyDescent="0.3">
      <c r="A3810" t="s">
        <v>38</v>
      </c>
      <c r="B3810" t="s">
        <v>222</v>
      </c>
      <c r="C3810">
        <v>2950</v>
      </c>
      <c r="D3810" t="s">
        <v>190</v>
      </c>
      <c r="E3810">
        <v>98550</v>
      </c>
      <c r="F3810" t="s">
        <v>196</v>
      </c>
      <c r="G3810">
        <v>2008</v>
      </c>
      <c r="H3810" t="s">
        <v>145</v>
      </c>
      <c r="I3810">
        <v>77</v>
      </c>
      <c r="J3810" t="s">
        <v>21</v>
      </c>
      <c r="K3810" t="s">
        <v>226</v>
      </c>
      <c r="L3810" t="s">
        <v>23</v>
      </c>
      <c r="M3810" t="s">
        <v>42</v>
      </c>
      <c r="N3810">
        <v>5</v>
      </c>
      <c r="O3810">
        <v>5</v>
      </c>
      <c r="P3810">
        <v>4</v>
      </c>
      <c r="Q3810" t="s">
        <v>25</v>
      </c>
      <c r="R3810" t="s">
        <v>34</v>
      </c>
    </row>
    <row r="3811" spans="1:18" x14ac:dyDescent="0.3">
      <c r="A3811" t="s">
        <v>38</v>
      </c>
      <c r="B3811" t="s">
        <v>224</v>
      </c>
      <c r="C3811">
        <v>14700</v>
      </c>
      <c r="D3811" t="s">
        <v>190</v>
      </c>
      <c r="E3811">
        <v>76098</v>
      </c>
      <c r="F3811" t="s">
        <v>196</v>
      </c>
      <c r="G3811">
        <v>2020</v>
      </c>
      <c r="H3811" t="s">
        <v>145</v>
      </c>
      <c r="I3811">
        <v>120</v>
      </c>
      <c r="J3811" t="s">
        <v>21</v>
      </c>
      <c r="K3811" t="s">
        <v>226</v>
      </c>
      <c r="L3811" t="s">
        <v>23</v>
      </c>
      <c r="M3811" t="s">
        <v>42</v>
      </c>
      <c r="N3811">
        <v>5</v>
      </c>
      <c r="O3811">
        <v>5</v>
      </c>
      <c r="P3811">
        <v>4</v>
      </c>
      <c r="Q3811" t="s">
        <v>32</v>
      </c>
      <c r="R3811" t="s">
        <v>34</v>
      </c>
    </row>
    <row r="3812" spans="1:18" x14ac:dyDescent="0.3">
      <c r="A3812" t="s">
        <v>38</v>
      </c>
      <c r="B3812" t="s">
        <v>224</v>
      </c>
      <c r="C3812">
        <v>10900</v>
      </c>
      <c r="D3812" t="s">
        <v>190</v>
      </c>
      <c r="E3812">
        <v>129235</v>
      </c>
      <c r="F3812" t="s">
        <v>196</v>
      </c>
      <c r="G3812">
        <v>2020</v>
      </c>
      <c r="H3812" t="s">
        <v>145</v>
      </c>
      <c r="I3812">
        <v>95</v>
      </c>
      <c r="J3812" t="s">
        <v>21</v>
      </c>
      <c r="K3812" t="s">
        <v>226</v>
      </c>
      <c r="L3812" t="s">
        <v>23</v>
      </c>
      <c r="M3812" t="s">
        <v>42</v>
      </c>
      <c r="N3812">
        <v>5</v>
      </c>
      <c r="O3812">
        <v>5</v>
      </c>
      <c r="P3812">
        <v>4</v>
      </c>
      <c r="Q3812" t="s">
        <v>30</v>
      </c>
      <c r="R3812" t="s">
        <v>34</v>
      </c>
    </row>
    <row r="3813" spans="1:18" x14ac:dyDescent="0.3">
      <c r="A3813" t="s">
        <v>38</v>
      </c>
      <c r="B3813" t="s">
        <v>402</v>
      </c>
      <c r="C3813">
        <v>1995</v>
      </c>
      <c r="D3813" t="s">
        <v>190</v>
      </c>
      <c r="E3813">
        <v>199035</v>
      </c>
      <c r="F3813" t="s">
        <v>196</v>
      </c>
      <c r="G3813">
        <v>2009</v>
      </c>
      <c r="H3813" t="s">
        <v>145</v>
      </c>
      <c r="I3813">
        <v>90</v>
      </c>
      <c r="J3813" t="s">
        <v>21</v>
      </c>
      <c r="K3813" t="s">
        <v>226</v>
      </c>
      <c r="L3813" t="s">
        <v>23</v>
      </c>
      <c r="M3813" t="s">
        <v>42</v>
      </c>
      <c r="N3813">
        <v>5</v>
      </c>
      <c r="O3813">
        <v>5</v>
      </c>
      <c r="P3813">
        <v>4</v>
      </c>
      <c r="Q3813" t="s">
        <v>30</v>
      </c>
      <c r="R3813" t="s">
        <v>34</v>
      </c>
    </row>
    <row r="3814" spans="1:18" x14ac:dyDescent="0.3">
      <c r="A3814" t="s">
        <v>40</v>
      </c>
      <c r="B3814" t="s">
        <v>231</v>
      </c>
      <c r="C3814">
        <v>3450</v>
      </c>
      <c r="D3814" t="s">
        <v>190</v>
      </c>
      <c r="E3814">
        <v>116208</v>
      </c>
      <c r="F3814" t="s">
        <v>196</v>
      </c>
      <c r="G3814">
        <v>2009</v>
      </c>
      <c r="H3814" t="s">
        <v>145</v>
      </c>
      <c r="I3814">
        <v>73</v>
      </c>
      <c r="J3814" t="s">
        <v>21</v>
      </c>
      <c r="K3814" t="s">
        <v>226</v>
      </c>
      <c r="L3814" t="s">
        <v>23</v>
      </c>
      <c r="M3814" t="s">
        <v>42</v>
      </c>
      <c r="N3814">
        <v>5</v>
      </c>
      <c r="O3814">
        <v>5</v>
      </c>
      <c r="P3814">
        <v>4</v>
      </c>
      <c r="Q3814" t="s">
        <v>66</v>
      </c>
      <c r="R3814" t="s">
        <v>34</v>
      </c>
    </row>
    <row r="3815" spans="1:18" x14ac:dyDescent="0.3">
      <c r="A3815" t="s">
        <v>44</v>
      </c>
      <c r="B3815" t="s">
        <v>233</v>
      </c>
      <c r="C3815">
        <v>1745</v>
      </c>
      <c r="D3815" t="s">
        <v>190</v>
      </c>
      <c r="E3815">
        <v>252970</v>
      </c>
      <c r="F3815" t="s">
        <v>196</v>
      </c>
      <c r="G3815">
        <v>2004</v>
      </c>
      <c r="H3815" t="s">
        <v>145</v>
      </c>
      <c r="I3815">
        <v>125</v>
      </c>
      <c r="J3815" t="s">
        <v>21</v>
      </c>
      <c r="K3815" t="s">
        <v>226</v>
      </c>
      <c r="L3815" t="s">
        <v>23</v>
      </c>
      <c r="M3815" t="s">
        <v>42</v>
      </c>
      <c r="N3815">
        <v>5</v>
      </c>
      <c r="O3815">
        <v>5</v>
      </c>
      <c r="P3815">
        <v>4</v>
      </c>
      <c r="Q3815" t="s">
        <v>25</v>
      </c>
      <c r="R3815" t="s">
        <v>34</v>
      </c>
    </row>
    <row r="3816" spans="1:18" x14ac:dyDescent="0.3">
      <c r="A3816" t="s">
        <v>44</v>
      </c>
      <c r="B3816" t="s">
        <v>418</v>
      </c>
      <c r="C3816">
        <v>1195</v>
      </c>
      <c r="D3816" t="s">
        <v>190</v>
      </c>
      <c r="E3816">
        <v>211681</v>
      </c>
      <c r="F3816" t="s">
        <v>196</v>
      </c>
      <c r="G3816">
        <v>2007</v>
      </c>
      <c r="H3816" t="s">
        <v>145</v>
      </c>
      <c r="I3816">
        <v>80</v>
      </c>
      <c r="J3816" t="s">
        <v>21</v>
      </c>
      <c r="K3816" t="s">
        <v>226</v>
      </c>
      <c r="L3816" t="s">
        <v>23</v>
      </c>
      <c r="M3816" t="s">
        <v>42</v>
      </c>
      <c r="N3816">
        <v>5</v>
      </c>
      <c r="O3816">
        <v>5</v>
      </c>
      <c r="P3816">
        <v>4</v>
      </c>
      <c r="Q3816" t="s">
        <v>30</v>
      </c>
      <c r="R3816" t="s">
        <v>34</v>
      </c>
    </row>
    <row r="3817" spans="1:18" x14ac:dyDescent="0.3">
      <c r="A3817" t="s">
        <v>44</v>
      </c>
      <c r="B3817" t="s">
        <v>232</v>
      </c>
      <c r="C3817">
        <v>2945</v>
      </c>
      <c r="D3817" t="s">
        <v>190</v>
      </c>
      <c r="E3817">
        <v>199456</v>
      </c>
      <c r="F3817" t="s">
        <v>196</v>
      </c>
      <c r="G3817">
        <v>2008</v>
      </c>
      <c r="H3817" t="s">
        <v>145</v>
      </c>
      <c r="I3817">
        <v>82</v>
      </c>
      <c r="J3817" t="s">
        <v>21</v>
      </c>
      <c r="K3817" t="s">
        <v>226</v>
      </c>
      <c r="L3817" t="s">
        <v>23</v>
      </c>
      <c r="M3817" t="s">
        <v>42</v>
      </c>
      <c r="N3817">
        <v>5</v>
      </c>
      <c r="O3817">
        <v>5</v>
      </c>
      <c r="P3817">
        <v>4</v>
      </c>
      <c r="Q3817" t="s">
        <v>25</v>
      </c>
      <c r="R3817" t="s">
        <v>34</v>
      </c>
    </row>
    <row r="3818" spans="1:18" x14ac:dyDescent="0.3">
      <c r="A3818" t="s">
        <v>44</v>
      </c>
      <c r="B3818" t="s">
        <v>232</v>
      </c>
      <c r="C3818">
        <v>3945</v>
      </c>
      <c r="D3818" t="s">
        <v>190</v>
      </c>
      <c r="E3818">
        <v>168097</v>
      </c>
      <c r="F3818" t="s">
        <v>196</v>
      </c>
      <c r="G3818">
        <v>2011</v>
      </c>
      <c r="H3818" t="s">
        <v>145</v>
      </c>
      <c r="I3818">
        <v>86</v>
      </c>
      <c r="J3818" t="s">
        <v>21</v>
      </c>
      <c r="K3818" t="s">
        <v>226</v>
      </c>
      <c r="L3818" t="s">
        <v>23</v>
      </c>
      <c r="M3818" t="s">
        <v>42</v>
      </c>
      <c r="N3818">
        <v>5</v>
      </c>
      <c r="O3818">
        <v>5</v>
      </c>
      <c r="P3818">
        <v>4</v>
      </c>
      <c r="Q3818" t="s">
        <v>30</v>
      </c>
      <c r="R3818" t="s">
        <v>34</v>
      </c>
    </row>
    <row r="3819" spans="1:18" x14ac:dyDescent="0.3">
      <c r="A3819" t="s">
        <v>44</v>
      </c>
      <c r="B3819" t="s">
        <v>232</v>
      </c>
      <c r="C3819">
        <v>3640</v>
      </c>
      <c r="D3819" t="s">
        <v>190</v>
      </c>
      <c r="E3819">
        <v>224755</v>
      </c>
      <c r="F3819" t="s">
        <v>196</v>
      </c>
      <c r="G3819">
        <v>2010</v>
      </c>
      <c r="H3819" t="s">
        <v>145</v>
      </c>
      <c r="I3819">
        <v>87</v>
      </c>
      <c r="J3819" t="s">
        <v>21</v>
      </c>
      <c r="K3819" t="s">
        <v>226</v>
      </c>
      <c r="L3819" t="s">
        <v>23</v>
      </c>
      <c r="M3819" t="s">
        <v>42</v>
      </c>
      <c r="N3819">
        <v>5</v>
      </c>
      <c r="O3819">
        <v>5</v>
      </c>
      <c r="P3819">
        <v>4</v>
      </c>
      <c r="Q3819" t="s">
        <v>28</v>
      </c>
      <c r="R3819" t="s">
        <v>34</v>
      </c>
    </row>
    <row r="3820" spans="1:18" x14ac:dyDescent="0.3">
      <c r="A3820" t="s">
        <v>44</v>
      </c>
      <c r="B3820" t="s">
        <v>419</v>
      </c>
      <c r="C3820">
        <v>990</v>
      </c>
      <c r="D3820" t="s">
        <v>190</v>
      </c>
      <c r="E3820">
        <v>274940</v>
      </c>
      <c r="F3820" t="s">
        <v>196</v>
      </c>
      <c r="G3820">
        <v>2005</v>
      </c>
      <c r="H3820" t="s">
        <v>145</v>
      </c>
      <c r="I3820">
        <v>122</v>
      </c>
      <c r="J3820" t="s">
        <v>21</v>
      </c>
      <c r="K3820" t="s">
        <v>226</v>
      </c>
      <c r="L3820" t="s">
        <v>23</v>
      </c>
      <c r="M3820" t="s">
        <v>42</v>
      </c>
      <c r="N3820">
        <v>5</v>
      </c>
      <c r="O3820">
        <v>5</v>
      </c>
      <c r="P3820">
        <v>4</v>
      </c>
      <c r="Q3820" t="s">
        <v>36</v>
      </c>
      <c r="R3820" t="s">
        <v>34</v>
      </c>
    </row>
    <row r="3821" spans="1:18" x14ac:dyDescent="0.3">
      <c r="A3821" t="s">
        <v>49</v>
      </c>
      <c r="B3821" t="s">
        <v>171</v>
      </c>
      <c r="C3821">
        <v>3445</v>
      </c>
      <c r="D3821" t="s">
        <v>190</v>
      </c>
      <c r="E3821">
        <v>185089</v>
      </c>
      <c r="F3821" t="s">
        <v>196</v>
      </c>
      <c r="G3821">
        <v>2008</v>
      </c>
      <c r="H3821" t="s">
        <v>145</v>
      </c>
      <c r="I3821">
        <v>111</v>
      </c>
      <c r="J3821" t="s">
        <v>21</v>
      </c>
      <c r="K3821" t="s">
        <v>226</v>
      </c>
      <c r="L3821" t="s">
        <v>23</v>
      </c>
      <c r="M3821" t="s">
        <v>42</v>
      </c>
      <c r="N3821">
        <v>5</v>
      </c>
      <c r="O3821">
        <v>5</v>
      </c>
      <c r="P3821">
        <v>4</v>
      </c>
      <c r="Q3821" t="s">
        <v>28</v>
      </c>
      <c r="R3821" t="s">
        <v>34</v>
      </c>
    </row>
    <row r="3822" spans="1:18" x14ac:dyDescent="0.3">
      <c r="A3822" t="s">
        <v>49</v>
      </c>
      <c r="B3822" t="s">
        <v>262</v>
      </c>
      <c r="C3822">
        <v>7900</v>
      </c>
      <c r="D3822" t="s">
        <v>190</v>
      </c>
      <c r="E3822">
        <v>159662</v>
      </c>
      <c r="F3822" t="s">
        <v>196</v>
      </c>
      <c r="G3822">
        <v>2016</v>
      </c>
      <c r="H3822" t="s">
        <v>145</v>
      </c>
      <c r="I3822">
        <v>101</v>
      </c>
      <c r="J3822" t="s">
        <v>21</v>
      </c>
      <c r="K3822" t="s">
        <v>226</v>
      </c>
      <c r="L3822" t="s">
        <v>23</v>
      </c>
      <c r="M3822" t="s">
        <v>42</v>
      </c>
      <c r="N3822">
        <v>5</v>
      </c>
      <c r="O3822">
        <v>5</v>
      </c>
      <c r="P3822">
        <v>4</v>
      </c>
      <c r="Q3822" t="s">
        <v>30</v>
      </c>
      <c r="R3822" t="s">
        <v>34</v>
      </c>
    </row>
    <row r="3823" spans="1:18" x14ac:dyDescent="0.3">
      <c r="A3823" t="s">
        <v>49</v>
      </c>
      <c r="B3823" t="s">
        <v>171</v>
      </c>
      <c r="C3823">
        <v>6950</v>
      </c>
      <c r="D3823" t="s">
        <v>190</v>
      </c>
      <c r="E3823">
        <v>138562</v>
      </c>
      <c r="F3823" t="s">
        <v>196</v>
      </c>
      <c r="G3823">
        <v>2014</v>
      </c>
      <c r="H3823" t="s">
        <v>145</v>
      </c>
      <c r="I3823">
        <v>73</v>
      </c>
      <c r="J3823" t="s">
        <v>21</v>
      </c>
      <c r="K3823" t="s">
        <v>226</v>
      </c>
      <c r="L3823" t="s">
        <v>23</v>
      </c>
      <c r="M3823" t="s">
        <v>42</v>
      </c>
      <c r="N3823">
        <v>5</v>
      </c>
      <c r="O3823">
        <v>5</v>
      </c>
      <c r="P3823">
        <v>4</v>
      </c>
      <c r="Q3823" t="s">
        <v>30</v>
      </c>
      <c r="R3823" t="s">
        <v>34</v>
      </c>
    </row>
    <row r="3824" spans="1:18" x14ac:dyDescent="0.3">
      <c r="A3824" t="s">
        <v>52</v>
      </c>
      <c r="B3824" t="s">
        <v>235</v>
      </c>
      <c r="C3824">
        <v>2745</v>
      </c>
      <c r="D3824" t="s">
        <v>190</v>
      </c>
      <c r="E3824">
        <v>161219</v>
      </c>
      <c r="F3824" t="s">
        <v>196</v>
      </c>
      <c r="G3824">
        <v>2010</v>
      </c>
      <c r="H3824" t="s">
        <v>145</v>
      </c>
      <c r="I3824">
        <v>75</v>
      </c>
      <c r="J3824" t="s">
        <v>21</v>
      </c>
      <c r="K3824" t="s">
        <v>226</v>
      </c>
      <c r="L3824" t="s">
        <v>23</v>
      </c>
      <c r="M3824" t="s">
        <v>42</v>
      </c>
      <c r="N3824">
        <v>5</v>
      </c>
      <c r="O3824">
        <v>5</v>
      </c>
      <c r="P3824">
        <v>4</v>
      </c>
      <c r="Q3824" t="s">
        <v>25</v>
      </c>
      <c r="R3824" t="s">
        <v>34</v>
      </c>
    </row>
    <row r="3825" spans="1:18" x14ac:dyDescent="0.3">
      <c r="A3825" t="s">
        <v>52</v>
      </c>
      <c r="B3825" t="s">
        <v>235</v>
      </c>
      <c r="C3825">
        <v>3450</v>
      </c>
      <c r="D3825" t="s">
        <v>190</v>
      </c>
      <c r="E3825">
        <v>99601</v>
      </c>
      <c r="F3825" t="s">
        <v>196</v>
      </c>
      <c r="G3825">
        <v>2011</v>
      </c>
      <c r="H3825" t="s">
        <v>145</v>
      </c>
      <c r="I3825">
        <v>75</v>
      </c>
      <c r="J3825" t="s">
        <v>21</v>
      </c>
      <c r="K3825" t="s">
        <v>226</v>
      </c>
      <c r="L3825" t="s">
        <v>23</v>
      </c>
      <c r="M3825" t="s">
        <v>42</v>
      </c>
      <c r="N3825">
        <v>5</v>
      </c>
      <c r="O3825">
        <v>5</v>
      </c>
      <c r="P3825">
        <v>4</v>
      </c>
      <c r="Q3825" t="s">
        <v>25</v>
      </c>
      <c r="R3825" t="s">
        <v>34</v>
      </c>
    </row>
    <row r="3826" spans="1:18" x14ac:dyDescent="0.3">
      <c r="A3826" t="s">
        <v>121</v>
      </c>
      <c r="B3826" t="s">
        <v>265</v>
      </c>
      <c r="C3826">
        <v>3445</v>
      </c>
      <c r="D3826" t="s">
        <v>190</v>
      </c>
      <c r="E3826">
        <v>245109</v>
      </c>
      <c r="F3826" t="s">
        <v>196</v>
      </c>
      <c r="G3826">
        <v>2008</v>
      </c>
      <c r="H3826" t="s">
        <v>145</v>
      </c>
      <c r="I3826">
        <v>83</v>
      </c>
      <c r="J3826" t="s">
        <v>21</v>
      </c>
      <c r="K3826" t="s">
        <v>226</v>
      </c>
      <c r="L3826" t="s">
        <v>23</v>
      </c>
      <c r="M3826" t="s">
        <v>42</v>
      </c>
      <c r="N3826">
        <v>5</v>
      </c>
      <c r="O3826">
        <v>5</v>
      </c>
      <c r="P3826">
        <v>4</v>
      </c>
      <c r="Q3826" t="s">
        <v>28</v>
      </c>
      <c r="R3826" t="s">
        <v>34</v>
      </c>
    </row>
    <row r="3827" spans="1:18" x14ac:dyDescent="0.3">
      <c r="A3827" t="s">
        <v>121</v>
      </c>
      <c r="B3827" t="s">
        <v>265</v>
      </c>
      <c r="C3827">
        <v>15950</v>
      </c>
      <c r="D3827" t="s">
        <v>190</v>
      </c>
      <c r="E3827">
        <v>25421</v>
      </c>
      <c r="F3827" t="s">
        <v>196</v>
      </c>
      <c r="G3827">
        <v>2016</v>
      </c>
      <c r="H3827" t="s">
        <v>145</v>
      </c>
      <c r="I3827">
        <v>99</v>
      </c>
      <c r="J3827" t="s">
        <v>21</v>
      </c>
      <c r="K3827" t="s">
        <v>226</v>
      </c>
      <c r="L3827" t="s">
        <v>23</v>
      </c>
      <c r="M3827" t="s">
        <v>42</v>
      </c>
      <c r="N3827">
        <v>5</v>
      </c>
      <c r="O3827">
        <v>5</v>
      </c>
      <c r="P3827">
        <v>4</v>
      </c>
      <c r="Q3827" t="s">
        <v>32</v>
      </c>
      <c r="R3827" t="s">
        <v>34</v>
      </c>
    </row>
    <row r="3828" spans="1:18" x14ac:dyDescent="0.3">
      <c r="A3828" t="s">
        <v>54</v>
      </c>
      <c r="B3828" t="s">
        <v>388</v>
      </c>
      <c r="C3828">
        <v>9900</v>
      </c>
      <c r="D3828" t="s">
        <v>190</v>
      </c>
      <c r="E3828">
        <v>67769</v>
      </c>
      <c r="F3828" t="s">
        <v>196</v>
      </c>
      <c r="G3828">
        <v>2017</v>
      </c>
      <c r="H3828" t="s">
        <v>145</v>
      </c>
      <c r="I3828">
        <v>75</v>
      </c>
      <c r="J3828" t="s">
        <v>21</v>
      </c>
      <c r="K3828" t="s">
        <v>226</v>
      </c>
      <c r="L3828" t="s">
        <v>23</v>
      </c>
      <c r="M3828" t="s">
        <v>42</v>
      </c>
      <c r="N3828">
        <v>5</v>
      </c>
      <c r="O3828">
        <v>5</v>
      </c>
      <c r="P3828">
        <v>4</v>
      </c>
      <c r="Q3828" t="s">
        <v>28</v>
      </c>
      <c r="R3828" t="s">
        <v>34</v>
      </c>
    </row>
    <row r="3829" spans="1:18" x14ac:dyDescent="0.3">
      <c r="A3829" t="s">
        <v>54</v>
      </c>
      <c r="B3829" t="s">
        <v>404</v>
      </c>
      <c r="C3829">
        <v>4950</v>
      </c>
      <c r="D3829" t="s">
        <v>190</v>
      </c>
      <c r="E3829">
        <v>48753</v>
      </c>
      <c r="F3829" t="s">
        <v>196</v>
      </c>
      <c r="G3829">
        <v>2011</v>
      </c>
      <c r="H3829" t="s">
        <v>145</v>
      </c>
      <c r="I3829">
        <v>69</v>
      </c>
      <c r="J3829" t="s">
        <v>21</v>
      </c>
      <c r="K3829" t="s">
        <v>226</v>
      </c>
      <c r="L3829" t="s">
        <v>23</v>
      </c>
      <c r="M3829" t="s">
        <v>42</v>
      </c>
      <c r="N3829">
        <v>5</v>
      </c>
      <c r="O3829">
        <v>5</v>
      </c>
      <c r="P3829">
        <v>4</v>
      </c>
      <c r="Q3829" t="s">
        <v>30</v>
      </c>
      <c r="R3829" t="s">
        <v>34</v>
      </c>
    </row>
    <row r="3830" spans="1:18" x14ac:dyDescent="0.3">
      <c r="A3830" t="s">
        <v>54</v>
      </c>
      <c r="B3830" t="s">
        <v>404</v>
      </c>
      <c r="C3830">
        <v>2995</v>
      </c>
      <c r="D3830" t="s">
        <v>190</v>
      </c>
      <c r="E3830">
        <v>157575</v>
      </c>
      <c r="F3830" t="s">
        <v>196</v>
      </c>
      <c r="G3830">
        <v>2009</v>
      </c>
      <c r="H3830" t="s">
        <v>145</v>
      </c>
      <c r="I3830">
        <v>67</v>
      </c>
      <c r="J3830" t="s">
        <v>21</v>
      </c>
      <c r="K3830" t="s">
        <v>226</v>
      </c>
      <c r="L3830" t="s">
        <v>23</v>
      </c>
      <c r="M3830" t="s">
        <v>42</v>
      </c>
      <c r="N3830">
        <v>5</v>
      </c>
      <c r="O3830">
        <v>5</v>
      </c>
      <c r="P3830">
        <v>4</v>
      </c>
      <c r="Q3830" t="s">
        <v>25</v>
      </c>
      <c r="R3830" t="s">
        <v>34</v>
      </c>
    </row>
    <row r="3831" spans="1:18" x14ac:dyDescent="0.3">
      <c r="A3831" t="s">
        <v>54</v>
      </c>
      <c r="B3831" t="s">
        <v>388</v>
      </c>
      <c r="C3831">
        <v>9950</v>
      </c>
      <c r="D3831" t="s">
        <v>190</v>
      </c>
      <c r="E3831">
        <v>86167</v>
      </c>
      <c r="F3831" t="s">
        <v>196</v>
      </c>
      <c r="G3831">
        <v>2019</v>
      </c>
      <c r="H3831" t="s">
        <v>145</v>
      </c>
      <c r="I3831">
        <v>75</v>
      </c>
      <c r="J3831" t="s">
        <v>21</v>
      </c>
      <c r="K3831" t="s">
        <v>226</v>
      </c>
      <c r="L3831" t="s">
        <v>23</v>
      </c>
      <c r="M3831" t="s">
        <v>42</v>
      </c>
      <c r="N3831">
        <v>5</v>
      </c>
      <c r="O3831">
        <v>5</v>
      </c>
      <c r="P3831">
        <v>4</v>
      </c>
      <c r="Q3831" t="s">
        <v>32</v>
      </c>
      <c r="R3831" t="s">
        <v>34</v>
      </c>
    </row>
    <row r="3832" spans="1:18" x14ac:dyDescent="0.3">
      <c r="A3832" t="s">
        <v>54</v>
      </c>
      <c r="B3832" t="s">
        <v>388</v>
      </c>
      <c r="C3832">
        <v>6950</v>
      </c>
      <c r="D3832" t="s">
        <v>190</v>
      </c>
      <c r="E3832">
        <v>63657</v>
      </c>
      <c r="F3832" t="s">
        <v>196</v>
      </c>
      <c r="G3832">
        <v>2013</v>
      </c>
      <c r="H3832" t="s">
        <v>145</v>
      </c>
      <c r="I3832">
        <v>77</v>
      </c>
      <c r="J3832" t="s">
        <v>21</v>
      </c>
      <c r="K3832" t="s">
        <v>226</v>
      </c>
      <c r="L3832" t="s">
        <v>23</v>
      </c>
      <c r="M3832" t="s">
        <v>42</v>
      </c>
      <c r="N3832">
        <v>5</v>
      </c>
      <c r="O3832">
        <v>5</v>
      </c>
      <c r="P3832">
        <v>4</v>
      </c>
      <c r="Q3832" t="s">
        <v>30</v>
      </c>
      <c r="R3832" t="s">
        <v>34</v>
      </c>
    </row>
    <row r="3833" spans="1:18" x14ac:dyDescent="0.3">
      <c r="A3833" t="s">
        <v>54</v>
      </c>
      <c r="B3833" t="s">
        <v>388</v>
      </c>
      <c r="C3833">
        <v>6390</v>
      </c>
      <c r="D3833" t="s">
        <v>190</v>
      </c>
      <c r="E3833">
        <v>87149</v>
      </c>
      <c r="F3833" t="s">
        <v>196</v>
      </c>
      <c r="G3833">
        <v>2013</v>
      </c>
      <c r="H3833" t="s">
        <v>145</v>
      </c>
      <c r="I3833">
        <v>86</v>
      </c>
      <c r="J3833" t="s">
        <v>21</v>
      </c>
      <c r="K3833" t="s">
        <v>226</v>
      </c>
      <c r="L3833" t="s">
        <v>23</v>
      </c>
      <c r="M3833" t="s">
        <v>42</v>
      </c>
      <c r="N3833">
        <v>5</v>
      </c>
      <c r="O3833">
        <v>5</v>
      </c>
      <c r="P3833">
        <v>4</v>
      </c>
      <c r="Q3833" t="s">
        <v>28</v>
      </c>
      <c r="R3833" t="s">
        <v>34</v>
      </c>
    </row>
    <row r="3834" spans="1:18" x14ac:dyDescent="0.3">
      <c r="A3834" t="s">
        <v>54</v>
      </c>
      <c r="B3834" t="s">
        <v>404</v>
      </c>
      <c r="C3834">
        <v>2750</v>
      </c>
      <c r="D3834" t="s">
        <v>190</v>
      </c>
      <c r="E3834">
        <v>193159</v>
      </c>
      <c r="F3834" t="s">
        <v>196</v>
      </c>
      <c r="G3834">
        <v>2010</v>
      </c>
      <c r="H3834" t="s">
        <v>145</v>
      </c>
      <c r="I3834">
        <v>67</v>
      </c>
      <c r="J3834" t="s">
        <v>21</v>
      </c>
      <c r="K3834" t="s">
        <v>226</v>
      </c>
      <c r="L3834" t="s">
        <v>23</v>
      </c>
      <c r="M3834" t="s">
        <v>42</v>
      </c>
      <c r="N3834">
        <v>5</v>
      </c>
      <c r="O3834">
        <v>5</v>
      </c>
      <c r="P3834">
        <v>4</v>
      </c>
      <c r="Q3834" t="s">
        <v>37</v>
      </c>
      <c r="R3834" t="s">
        <v>34</v>
      </c>
    </row>
    <row r="3835" spans="1:18" x14ac:dyDescent="0.3">
      <c r="A3835" t="s">
        <v>56</v>
      </c>
      <c r="B3835" t="s">
        <v>238</v>
      </c>
      <c r="C3835">
        <v>4400</v>
      </c>
      <c r="D3835" t="s">
        <v>190</v>
      </c>
      <c r="E3835">
        <v>166617</v>
      </c>
      <c r="F3835" t="s">
        <v>196</v>
      </c>
      <c r="G3835">
        <v>2009</v>
      </c>
      <c r="H3835" t="s">
        <v>145</v>
      </c>
      <c r="I3835">
        <v>116</v>
      </c>
      <c r="J3835" t="s">
        <v>21</v>
      </c>
      <c r="K3835" t="s">
        <v>226</v>
      </c>
      <c r="L3835" t="s">
        <v>23</v>
      </c>
      <c r="M3835" t="s">
        <v>42</v>
      </c>
      <c r="N3835">
        <v>5</v>
      </c>
      <c r="O3835">
        <v>5</v>
      </c>
      <c r="P3835">
        <v>4</v>
      </c>
      <c r="Q3835" t="s">
        <v>32</v>
      </c>
      <c r="R3835" t="s">
        <v>34</v>
      </c>
    </row>
    <row r="3836" spans="1:18" x14ac:dyDescent="0.3">
      <c r="A3836" t="s">
        <v>56</v>
      </c>
      <c r="B3836" t="s">
        <v>239</v>
      </c>
      <c r="C3836">
        <v>2945</v>
      </c>
      <c r="D3836" t="s">
        <v>190</v>
      </c>
      <c r="E3836">
        <v>245727</v>
      </c>
      <c r="F3836" t="s">
        <v>196</v>
      </c>
      <c r="G3836">
        <v>2009</v>
      </c>
      <c r="H3836" t="s">
        <v>145</v>
      </c>
      <c r="I3836">
        <v>82</v>
      </c>
      <c r="J3836" t="s">
        <v>21</v>
      </c>
      <c r="K3836" t="s">
        <v>226</v>
      </c>
      <c r="L3836" t="s">
        <v>23</v>
      </c>
      <c r="M3836" t="s">
        <v>42</v>
      </c>
      <c r="N3836">
        <v>5</v>
      </c>
      <c r="O3836">
        <v>5</v>
      </c>
      <c r="P3836">
        <v>4</v>
      </c>
      <c r="Q3836" t="s">
        <v>30</v>
      </c>
      <c r="R3836" t="s">
        <v>34</v>
      </c>
    </row>
    <row r="3837" spans="1:18" x14ac:dyDescent="0.3">
      <c r="A3837" t="s">
        <v>56</v>
      </c>
      <c r="B3837" t="s">
        <v>238</v>
      </c>
      <c r="C3837">
        <v>4947</v>
      </c>
      <c r="D3837" t="s">
        <v>190</v>
      </c>
      <c r="E3837">
        <v>199000</v>
      </c>
      <c r="F3837" t="s">
        <v>196</v>
      </c>
      <c r="G3837">
        <v>2011</v>
      </c>
      <c r="H3837" t="s">
        <v>145</v>
      </c>
      <c r="I3837">
        <v>150</v>
      </c>
      <c r="J3837" t="s">
        <v>21</v>
      </c>
      <c r="K3837" t="s">
        <v>226</v>
      </c>
      <c r="L3837" t="s">
        <v>23</v>
      </c>
      <c r="M3837" t="s">
        <v>42</v>
      </c>
      <c r="N3837">
        <v>5</v>
      </c>
      <c r="O3837">
        <v>5</v>
      </c>
      <c r="P3837">
        <v>4</v>
      </c>
      <c r="Q3837" t="s">
        <v>25</v>
      </c>
      <c r="R3837" t="s">
        <v>34</v>
      </c>
    </row>
    <row r="3838" spans="1:18" x14ac:dyDescent="0.3">
      <c r="A3838" t="s">
        <v>115</v>
      </c>
      <c r="B3838" t="s">
        <v>289</v>
      </c>
      <c r="C3838">
        <v>8445</v>
      </c>
      <c r="D3838" t="s">
        <v>190</v>
      </c>
      <c r="E3838">
        <v>189473</v>
      </c>
      <c r="F3838" t="s">
        <v>196</v>
      </c>
      <c r="G3838">
        <v>2015</v>
      </c>
      <c r="H3838" t="s">
        <v>145</v>
      </c>
      <c r="I3838">
        <v>101</v>
      </c>
      <c r="J3838" t="s">
        <v>21</v>
      </c>
      <c r="K3838" t="s">
        <v>226</v>
      </c>
      <c r="L3838" t="s">
        <v>23</v>
      </c>
      <c r="M3838" t="s">
        <v>42</v>
      </c>
      <c r="N3838">
        <v>5</v>
      </c>
      <c r="O3838">
        <v>5</v>
      </c>
      <c r="P3838">
        <v>4</v>
      </c>
      <c r="Q3838" t="s">
        <v>25</v>
      </c>
      <c r="R3838" t="s">
        <v>34</v>
      </c>
    </row>
    <row r="3839" spans="1:18" x14ac:dyDescent="0.3">
      <c r="A3839" t="s">
        <v>115</v>
      </c>
      <c r="B3839" t="s">
        <v>288</v>
      </c>
      <c r="C3839">
        <v>9950</v>
      </c>
      <c r="D3839" t="s">
        <v>190</v>
      </c>
      <c r="E3839">
        <v>99101</v>
      </c>
      <c r="F3839" t="s">
        <v>196</v>
      </c>
      <c r="G3839">
        <v>2014</v>
      </c>
      <c r="H3839" t="s">
        <v>145</v>
      </c>
      <c r="I3839">
        <v>99</v>
      </c>
      <c r="J3839" t="s">
        <v>21</v>
      </c>
      <c r="K3839" t="s">
        <v>226</v>
      </c>
      <c r="L3839" t="s">
        <v>23</v>
      </c>
      <c r="M3839" t="s">
        <v>42</v>
      </c>
      <c r="N3839">
        <v>5</v>
      </c>
      <c r="O3839">
        <v>5</v>
      </c>
      <c r="P3839">
        <v>4</v>
      </c>
      <c r="Q3839" t="s">
        <v>25</v>
      </c>
      <c r="R3839" t="s">
        <v>34</v>
      </c>
    </row>
    <row r="3840" spans="1:18" x14ac:dyDescent="0.3">
      <c r="A3840" t="s">
        <v>115</v>
      </c>
      <c r="B3840" t="s">
        <v>420</v>
      </c>
      <c r="C3840">
        <v>5939</v>
      </c>
      <c r="D3840" t="s">
        <v>190</v>
      </c>
      <c r="E3840">
        <v>165067</v>
      </c>
      <c r="F3840" t="s">
        <v>196</v>
      </c>
      <c r="G3840">
        <v>2009</v>
      </c>
      <c r="H3840" t="s">
        <v>145</v>
      </c>
      <c r="I3840">
        <v>101</v>
      </c>
      <c r="J3840" t="s">
        <v>21</v>
      </c>
      <c r="K3840" t="s">
        <v>226</v>
      </c>
      <c r="L3840" t="s">
        <v>23</v>
      </c>
      <c r="M3840" t="s">
        <v>42</v>
      </c>
      <c r="N3840">
        <v>5</v>
      </c>
      <c r="O3840">
        <v>5</v>
      </c>
      <c r="P3840">
        <v>4</v>
      </c>
      <c r="Q3840" t="s">
        <v>187</v>
      </c>
      <c r="R3840" t="s">
        <v>34</v>
      </c>
    </row>
    <row r="3841" spans="1:18" x14ac:dyDescent="0.3">
      <c r="A3841" t="s">
        <v>62</v>
      </c>
      <c r="B3841" t="s">
        <v>369</v>
      </c>
      <c r="C3841">
        <v>5999</v>
      </c>
      <c r="D3841" t="s">
        <v>190</v>
      </c>
      <c r="E3841">
        <v>98839</v>
      </c>
      <c r="F3841" t="s">
        <v>196</v>
      </c>
      <c r="G3841">
        <v>2010</v>
      </c>
      <c r="H3841" t="s">
        <v>145</v>
      </c>
      <c r="I3841">
        <v>86</v>
      </c>
      <c r="J3841" t="s">
        <v>21</v>
      </c>
      <c r="K3841" t="s">
        <v>226</v>
      </c>
      <c r="L3841" t="s">
        <v>23</v>
      </c>
      <c r="M3841" t="s">
        <v>42</v>
      </c>
      <c r="N3841">
        <v>5</v>
      </c>
      <c r="O3841">
        <v>5</v>
      </c>
      <c r="P3841">
        <v>4</v>
      </c>
      <c r="Q3841" t="s">
        <v>25</v>
      </c>
      <c r="R3841" t="s">
        <v>34</v>
      </c>
    </row>
    <row r="3842" spans="1:18" x14ac:dyDescent="0.3">
      <c r="A3842" t="s">
        <v>62</v>
      </c>
      <c r="B3842" t="s">
        <v>369</v>
      </c>
      <c r="C3842">
        <v>6750</v>
      </c>
      <c r="D3842" t="s">
        <v>190</v>
      </c>
      <c r="E3842">
        <v>167137</v>
      </c>
      <c r="F3842" t="s">
        <v>196</v>
      </c>
      <c r="G3842">
        <v>2014</v>
      </c>
      <c r="H3842" t="s">
        <v>145</v>
      </c>
      <c r="I3842">
        <v>86</v>
      </c>
      <c r="J3842" t="s">
        <v>21</v>
      </c>
      <c r="K3842" t="s">
        <v>226</v>
      </c>
      <c r="L3842" t="s">
        <v>23</v>
      </c>
      <c r="M3842" t="s">
        <v>42</v>
      </c>
      <c r="N3842">
        <v>5</v>
      </c>
      <c r="O3842">
        <v>5</v>
      </c>
      <c r="P3842">
        <v>4</v>
      </c>
      <c r="Q3842" t="s">
        <v>32</v>
      </c>
      <c r="R3842" t="s">
        <v>34</v>
      </c>
    </row>
    <row r="3843" spans="1:18" x14ac:dyDescent="0.3">
      <c r="A3843" t="s">
        <v>62</v>
      </c>
      <c r="B3843" t="s">
        <v>244</v>
      </c>
      <c r="C3843">
        <v>2945</v>
      </c>
      <c r="D3843" t="s">
        <v>190</v>
      </c>
      <c r="E3843">
        <v>158271</v>
      </c>
      <c r="F3843" t="s">
        <v>196</v>
      </c>
      <c r="G3843">
        <v>2002</v>
      </c>
      <c r="H3843" t="s">
        <v>145</v>
      </c>
      <c r="I3843">
        <v>105</v>
      </c>
      <c r="J3843" t="s">
        <v>21</v>
      </c>
      <c r="K3843" t="s">
        <v>226</v>
      </c>
      <c r="L3843" t="s">
        <v>23</v>
      </c>
      <c r="M3843" t="s">
        <v>42</v>
      </c>
      <c r="N3843">
        <v>5</v>
      </c>
      <c r="O3843">
        <v>5</v>
      </c>
      <c r="P3843">
        <v>4</v>
      </c>
      <c r="Q3843" t="s">
        <v>25</v>
      </c>
      <c r="R3843" t="s">
        <v>34</v>
      </c>
    </row>
    <row r="3844" spans="1:18" x14ac:dyDescent="0.3">
      <c r="A3844" t="s">
        <v>62</v>
      </c>
      <c r="B3844" t="s">
        <v>369</v>
      </c>
      <c r="C3844">
        <v>5443</v>
      </c>
      <c r="D3844" t="s">
        <v>190</v>
      </c>
      <c r="E3844">
        <v>171561</v>
      </c>
      <c r="F3844" t="s">
        <v>196</v>
      </c>
      <c r="G3844">
        <v>2013</v>
      </c>
      <c r="H3844" t="s">
        <v>145</v>
      </c>
      <c r="I3844">
        <v>86</v>
      </c>
      <c r="J3844" t="s">
        <v>21</v>
      </c>
      <c r="K3844" t="s">
        <v>226</v>
      </c>
      <c r="L3844" t="s">
        <v>23</v>
      </c>
      <c r="M3844" t="s">
        <v>42</v>
      </c>
      <c r="N3844">
        <v>5</v>
      </c>
      <c r="O3844">
        <v>5</v>
      </c>
      <c r="P3844">
        <v>4</v>
      </c>
      <c r="Q3844" t="s">
        <v>30</v>
      </c>
      <c r="R3844" t="s">
        <v>34</v>
      </c>
    </row>
    <row r="3845" spans="1:18" x14ac:dyDescent="0.3">
      <c r="A3845" t="s">
        <v>62</v>
      </c>
      <c r="B3845" t="s">
        <v>244</v>
      </c>
      <c r="C3845">
        <v>4995</v>
      </c>
      <c r="D3845" t="s">
        <v>190</v>
      </c>
      <c r="E3845">
        <v>211544</v>
      </c>
      <c r="F3845" t="s">
        <v>196</v>
      </c>
      <c r="G3845">
        <v>2009</v>
      </c>
      <c r="H3845" t="s">
        <v>145</v>
      </c>
      <c r="I3845">
        <v>200</v>
      </c>
      <c r="J3845" t="s">
        <v>21</v>
      </c>
      <c r="K3845" t="s">
        <v>226</v>
      </c>
      <c r="L3845" t="s">
        <v>23</v>
      </c>
      <c r="M3845" t="s">
        <v>42</v>
      </c>
      <c r="N3845">
        <v>5</v>
      </c>
      <c r="O3845">
        <v>5</v>
      </c>
      <c r="P3845">
        <v>4</v>
      </c>
      <c r="Q3845" t="s">
        <v>32</v>
      </c>
      <c r="R3845" t="s">
        <v>34</v>
      </c>
    </row>
    <row r="3846" spans="1:18" x14ac:dyDescent="0.3">
      <c r="A3846" t="s">
        <v>62</v>
      </c>
      <c r="B3846" t="s">
        <v>244</v>
      </c>
      <c r="C3846">
        <v>7999</v>
      </c>
      <c r="D3846" t="s">
        <v>190</v>
      </c>
      <c r="E3846">
        <v>182331</v>
      </c>
      <c r="F3846" t="s">
        <v>196</v>
      </c>
      <c r="G3846">
        <v>2013</v>
      </c>
      <c r="H3846" t="s">
        <v>145</v>
      </c>
      <c r="I3846">
        <v>105</v>
      </c>
      <c r="J3846" t="s">
        <v>21</v>
      </c>
      <c r="K3846" t="s">
        <v>226</v>
      </c>
      <c r="L3846" t="s">
        <v>23</v>
      </c>
      <c r="M3846" t="s">
        <v>42</v>
      </c>
      <c r="N3846">
        <v>5</v>
      </c>
      <c r="O3846">
        <v>5</v>
      </c>
      <c r="P3846">
        <v>4</v>
      </c>
      <c r="Q3846" t="s">
        <v>32</v>
      </c>
      <c r="R3846" t="s">
        <v>34</v>
      </c>
    </row>
    <row r="3847" spans="1:18" x14ac:dyDescent="0.3">
      <c r="A3847" t="s">
        <v>62</v>
      </c>
      <c r="B3847" t="s">
        <v>244</v>
      </c>
      <c r="C3847">
        <v>6990</v>
      </c>
      <c r="D3847" t="s">
        <v>190</v>
      </c>
      <c r="E3847">
        <v>102434</v>
      </c>
      <c r="F3847" t="s">
        <v>196</v>
      </c>
      <c r="G3847">
        <v>2012</v>
      </c>
      <c r="H3847" t="s">
        <v>145</v>
      </c>
      <c r="I3847">
        <v>105</v>
      </c>
      <c r="J3847" t="s">
        <v>21</v>
      </c>
      <c r="K3847" t="s">
        <v>226</v>
      </c>
      <c r="L3847" t="s">
        <v>23</v>
      </c>
      <c r="M3847" t="s">
        <v>42</v>
      </c>
      <c r="N3847">
        <v>5</v>
      </c>
      <c r="O3847">
        <v>5</v>
      </c>
      <c r="P3847">
        <v>4</v>
      </c>
      <c r="Q3847" t="s">
        <v>32</v>
      </c>
      <c r="R3847" t="s">
        <v>34</v>
      </c>
    </row>
    <row r="3848" spans="1:18" x14ac:dyDescent="0.3">
      <c r="A3848" t="s">
        <v>62</v>
      </c>
      <c r="B3848" t="s">
        <v>244</v>
      </c>
      <c r="C3848">
        <v>1740</v>
      </c>
      <c r="D3848" t="s">
        <v>190</v>
      </c>
      <c r="E3848">
        <v>307626</v>
      </c>
      <c r="F3848" t="s">
        <v>196</v>
      </c>
      <c r="G3848">
        <v>2005</v>
      </c>
      <c r="H3848" t="s">
        <v>145</v>
      </c>
      <c r="I3848">
        <v>150</v>
      </c>
      <c r="J3848" t="s">
        <v>21</v>
      </c>
      <c r="K3848" t="s">
        <v>226</v>
      </c>
      <c r="L3848" t="s">
        <v>23</v>
      </c>
      <c r="M3848" t="s">
        <v>42</v>
      </c>
      <c r="N3848">
        <v>5</v>
      </c>
      <c r="O3848">
        <v>5</v>
      </c>
      <c r="P3848">
        <v>4</v>
      </c>
      <c r="Q3848" t="s">
        <v>25</v>
      </c>
      <c r="R3848" t="s">
        <v>34</v>
      </c>
    </row>
    <row r="3849" spans="1:18" x14ac:dyDescent="0.3">
      <c r="A3849" t="s">
        <v>62</v>
      </c>
      <c r="B3849" t="s">
        <v>244</v>
      </c>
      <c r="C3849">
        <v>4945</v>
      </c>
      <c r="D3849" t="s">
        <v>190</v>
      </c>
      <c r="E3849">
        <v>161173</v>
      </c>
      <c r="F3849" t="s">
        <v>196</v>
      </c>
      <c r="G3849">
        <v>2010</v>
      </c>
      <c r="H3849" t="s">
        <v>145</v>
      </c>
      <c r="I3849">
        <v>125</v>
      </c>
      <c r="J3849" t="s">
        <v>21</v>
      </c>
      <c r="K3849" t="s">
        <v>226</v>
      </c>
      <c r="L3849" t="s">
        <v>23</v>
      </c>
      <c r="M3849" t="s">
        <v>42</v>
      </c>
      <c r="N3849">
        <v>5</v>
      </c>
      <c r="O3849">
        <v>5</v>
      </c>
      <c r="P3849">
        <v>4</v>
      </c>
      <c r="Q3849" t="s">
        <v>30</v>
      </c>
      <c r="R3849" t="s">
        <v>34</v>
      </c>
    </row>
    <row r="3850" spans="1:18" x14ac:dyDescent="0.3">
      <c r="A3850" t="s">
        <v>64</v>
      </c>
      <c r="B3850" t="s">
        <v>379</v>
      </c>
      <c r="C3850">
        <v>1450</v>
      </c>
      <c r="D3850" t="s">
        <v>190</v>
      </c>
      <c r="E3850">
        <v>205390</v>
      </c>
      <c r="F3850" t="s">
        <v>196</v>
      </c>
      <c r="G3850">
        <v>2007</v>
      </c>
      <c r="H3850" t="s">
        <v>145</v>
      </c>
      <c r="I3850">
        <v>88</v>
      </c>
      <c r="J3850" t="s">
        <v>21</v>
      </c>
      <c r="K3850" t="s">
        <v>226</v>
      </c>
      <c r="L3850" t="s">
        <v>23</v>
      </c>
      <c r="M3850" t="s">
        <v>42</v>
      </c>
      <c r="N3850">
        <v>5</v>
      </c>
      <c r="O3850">
        <v>5</v>
      </c>
      <c r="P3850">
        <v>4</v>
      </c>
      <c r="Q3850" t="s">
        <v>30</v>
      </c>
      <c r="R3850" t="s">
        <v>34</v>
      </c>
    </row>
    <row r="3851" spans="1:18" x14ac:dyDescent="0.3">
      <c r="A3851" t="s">
        <v>64</v>
      </c>
      <c r="B3851" t="s">
        <v>271</v>
      </c>
      <c r="C3851">
        <v>3949</v>
      </c>
      <c r="D3851" t="s">
        <v>190</v>
      </c>
      <c r="E3851">
        <v>173341</v>
      </c>
      <c r="F3851" t="s">
        <v>196</v>
      </c>
      <c r="G3851">
        <v>2012</v>
      </c>
      <c r="H3851" t="s">
        <v>145</v>
      </c>
      <c r="I3851">
        <v>120</v>
      </c>
      <c r="J3851" t="s">
        <v>21</v>
      </c>
      <c r="K3851" t="s">
        <v>226</v>
      </c>
      <c r="L3851" t="s">
        <v>23</v>
      </c>
      <c r="M3851" t="s">
        <v>42</v>
      </c>
      <c r="N3851">
        <v>5</v>
      </c>
      <c r="O3851">
        <v>5</v>
      </c>
      <c r="P3851">
        <v>4</v>
      </c>
      <c r="Q3851" t="s">
        <v>30</v>
      </c>
      <c r="R3851" t="s">
        <v>34</v>
      </c>
    </row>
    <row r="3852" spans="1:18" x14ac:dyDescent="0.3">
      <c r="A3852" t="s">
        <v>73</v>
      </c>
      <c r="B3852" t="s">
        <v>246</v>
      </c>
      <c r="C3852">
        <v>3250</v>
      </c>
      <c r="D3852" t="s">
        <v>190</v>
      </c>
      <c r="E3852">
        <v>240839</v>
      </c>
      <c r="F3852" t="s">
        <v>196</v>
      </c>
      <c r="G3852">
        <v>2011</v>
      </c>
      <c r="H3852" t="s">
        <v>145</v>
      </c>
      <c r="I3852">
        <v>86</v>
      </c>
      <c r="J3852" t="s">
        <v>21</v>
      </c>
      <c r="K3852" t="s">
        <v>226</v>
      </c>
      <c r="L3852" t="s">
        <v>23</v>
      </c>
      <c r="M3852" t="s">
        <v>42</v>
      </c>
      <c r="N3852">
        <v>5</v>
      </c>
      <c r="O3852">
        <v>5</v>
      </c>
      <c r="P3852">
        <v>4</v>
      </c>
      <c r="Q3852" t="s">
        <v>25</v>
      </c>
      <c r="R3852" t="s">
        <v>34</v>
      </c>
    </row>
    <row r="3853" spans="1:18" x14ac:dyDescent="0.3">
      <c r="A3853" t="s">
        <v>73</v>
      </c>
      <c r="B3853" t="s">
        <v>246</v>
      </c>
      <c r="C3853">
        <v>3750</v>
      </c>
      <c r="D3853" t="s">
        <v>190</v>
      </c>
      <c r="E3853">
        <v>234606</v>
      </c>
      <c r="F3853" t="s">
        <v>196</v>
      </c>
      <c r="G3853">
        <v>2013</v>
      </c>
      <c r="H3853" t="s">
        <v>145</v>
      </c>
      <c r="I3853">
        <v>86</v>
      </c>
      <c r="J3853" t="s">
        <v>21</v>
      </c>
      <c r="K3853" t="s">
        <v>226</v>
      </c>
      <c r="L3853" t="s">
        <v>23</v>
      </c>
      <c r="M3853" t="s">
        <v>42</v>
      </c>
      <c r="N3853">
        <v>5</v>
      </c>
      <c r="O3853">
        <v>5</v>
      </c>
      <c r="P3853">
        <v>4</v>
      </c>
      <c r="Q3853" t="s">
        <v>32</v>
      </c>
      <c r="R3853" t="s">
        <v>34</v>
      </c>
    </row>
    <row r="3854" spans="1:18" x14ac:dyDescent="0.3">
      <c r="A3854" t="s">
        <v>73</v>
      </c>
      <c r="B3854" t="s">
        <v>246</v>
      </c>
      <c r="C3854">
        <v>7940</v>
      </c>
      <c r="D3854" t="s">
        <v>190</v>
      </c>
      <c r="E3854">
        <v>130315</v>
      </c>
      <c r="F3854" t="s">
        <v>196</v>
      </c>
      <c r="G3854">
        <v>2014</v>
      </c>
      <c r="H3854" t="s">
        <v>145</v>
      </c>
      <c r="I3854">
        <v>86</v>
      </c>
      <c r="J3854" t="s">
        <v>21</v>
      </c>
      <c r="K3854" t="s">
        <v>226</v>
      </c>
      <c r="L3854" t="s">
        <v>23</v>
      </c>
      <c r="M3854" t="s">
        <v>42</v>
      </c>
      <c r="N3854">
        <v>5</v>
      </c>
      <c r="O3854">
        <v>5</v>
      </c>
      <c r="P3854">
        <v>4</v>
      </c>
      <c r="Q3854" t="s">
        <v>25</v>
      </c>
      <c r="R3854" t="s">
        <v>34</v>
      </c>
    </row>
    <row r="3855" spans="1:18" x14ac:dyDescent="0.3">
      <c r="A3855" t="s">
        <v>73</v>
      </c>
      <c r="B3855" t="s">
        <v>246</v>
      </c>
      <c r="C3855">
        <v>7745</v>
      </c>
      <c r="D3855" t="s">
        <v>190</v>
      </c>
      <c r="E3855">
        <v>112204</v>
      </c>
      <c r="F3855" t="s">
        <v>196</v>
      </c>
      <c r="G3855">
        <v>2013</v>
      </c>
      <c r="H3855" t="s">
        <v>145</v>
      </c>
      <c r="I3855">
        <v>86</v>
      </c>
      <c r="J3855" t="s">
        <v>21</v>
      </c>
      <c r="K3855" t="s">
        <v>226</v>
      </c>
      <c r="L3855" t="s">
        <v>23</v>
      </c>
      <c r="M3855" t="s">
        <v>42</v>
      </c>
      <c r="N3855">
        <v>5</v>
      </c>
      <c r="O3855">
        <v>5</v>
      </c>
      <c r="P3855">
        <v>4</v>
      </c>
      <c r="Q3855" t="s">
        <v>32</v>
      </c>
      <c r="R3855" t="s">
        <v>34</v>
      </c>
    </row>
    <row r="3856" spans="1:18" x14ac:dyDescent="0.3">
      <c r="A3856" t="s">
        <v>73</v>
      </c>
      <c r="B3856" t="s">
        <v>246</v>
      </c>
      <c r="C3856">
        <v>7445</v>
      </c>
      <c r="D3856" t="s">
        <v>190</v>
      </c>
      <c r="E3856">
        <v>127116</v>
      </c>
      <c r="F3856" t="s">
        <v>196</v>
      </c>
      <c r="G3856">
        <v>2014</v>
      </c>
      <c r="H3856" t="s">
        <v>145</v>
      </c>
      <c r="I3856">
        <v>86</v>
      </c>
      <c r="J3856" t="s">
        <v>21</v>
      </c>
      <c r="K3856" t="s">
        <v>226</v>
      </c>
      <c r="L3856" t="s">
        <v>23</v>
      </c>
      <c r="M3856" t="s">
        <v>42</v>
      </c>
      <c r="N3856">
        <v>5</v>
      </c>
      <c r="O3856">
        <v>5</v>
      </c>
      <c r="P3856">
        <v>4</v>
      </c>
      <c r="Q3856" t="s">
        <v>25</v>
      </c>
      <c r="R3856" t="s">
        <v>34</v>
      </c>
    </row>
    <row r="3857" spans="1:18" x14ac:dyDescent="0.3">
      <c r="A3857" t="s">
        <v>73</v>
      </c>
      <c r="B3857" t="s">
        <v>245</v>
      </c>
      <c r="C3857">
        <v>5400</v>
      </c>
      <c r="D3857" t="s">
        <v>190</v>
      </c>
      <c r="E3857">
        <v>150429</v>
      </c>
      <c r="F3857" t="s">
        <v>196</v>
      </c>
      <c r="G3857">
        <v>2010</v>
      </c>
      <c r="H3857" t="s">
        <v>145</v>
      </c>
      <c r="I3857">
        <v>90</v>
      </c>
      <c r="J3857" t="s">
        <v>21</v>
      </c>
      <c r="K3857" t="s">
        <v>226</v>
      </c>
      <c r="L3857" t="s">
        <v>23</v>
      </c>
      <c r="M3857" t="s">
        <v>42</v>
      </c>
      <c r="N3857">
        <v>5</v>
      </c>
      <c r="O3857">
        <v>5</v>
      </c>
      <c r="P3857">
        <v>4</v>
      </c>
      <c r="Q3857" t="s">
        <v>30</v>
      </c>
      <c r="R3857" t="s">
        <v>34</v>
      </c>
    </row>
    <row r="3858" spans="1:18" x14ac:dyDescent="0.3">
      <c r="A3858" t="s">
        <v>73</v>
      </c>
      <c r="B3858" t="s">
        <v>246</v>
      </c>
      <c r="C3858">
        <v>8450</v>
      </c>
      <c r="D3858" t="s">
        <v>190</v>
      </c>
      <c r="E3858">
        <v>77611</v>
      </c>
      <c r="F3858" t="s">
        <v>196</v>
      </c>
      <c r="G3858">
        <v>2013</v>
      </c>
      <c r="H3858" t="s">
        <v>145</v>
      </c>
      <c r="I3858">
        <v>86</v>
      </c>
      <c r="J3858" t="s">
        <v>21</v>
      </c>
      <c r="K3858" t="s">
        <v>226</v>
      </c>
      <c r="L3858" t="s">
        <v>23</v>
      </c>
      <c r="M3858" t="s">
        <v>42</v>
      </c>
      <c r="N3858">
        <v>5</v>
      </c>
      <c r="O3858">
        <v>5</v>
      </c>
      <c r="P3858">
        <v>4</v>
      </c>
      <c r="Q3858" t="s">
        <v>25</v>
      </c>
      <c r="R3858" t="s">
        <v>34</v>
      </c>
    </row>
    <row r="3859" spans="1:18" x14ac:dyDescent="0.3">
      <c r="A3859" t="s">
        <v>73</v>
      </c>
      <c r="B3859" t="s">
        <v>381</v>
      </c>
      <c r="C3859">
        <v>7950</v>
      </c>
      <c r="D3859" t="s">
        <v>190</v>
      </c>
      <c r="E3859">
        <v>84887</v>
      </c>
      <c r="F3859" t="s">
        <v>196</v>
      </c>
      <c r="G3859">
        <v>2012</v>
      </c>
      <c r="H3859" t="s">
        <v>145</v>
      </c>
      <c r="I3859">
        <v>86</v>
      </c>
      <c r="J3859" t="s">
        <v>21</v>
      </c>
      <c r="K3859" t="s">
        <v>226</v>
      </c>
      <c r="L3859" t="s">
        <v>23</v>
      </c>
      <c r="M3859" t="s">
        <v>42</v>
      </c>
      <c r="N3859">
        <v>5</v>
      </c>
      <c r="O3859">
        <v>5</v>
      </c>
      <c r="P3859">
        <v>4</v>
      </c>
      <c r="Q3859" t="s">
        <v>46</v>
      </c>
      <c r="R3859" t="s">
        <v>34</v>
      </c>
    </row>
    <row r="3860" spans="1:18" x14ac:dyDescent="0.3">
      <c r="A3860" t="s">
        <v>73</v>
      </c>
      <c r="B3860" t="s">
        <v>246</v>
      </c>
      <c r="C3860">
        <v>14950</v>
      </c>
      <c r="D3860" t="s">
        <v>190</v>
      </c>
      <c r="E3860">
        <v>38499</v>
      </c>
      <c r="F3860" t="s">
        <v>196</v>
      </c>
      <c r="G3860">
        <v>2019</v>
      </c>
      <c r="H3860" t="s">
        <v>145</v>
      </c>
      <c r="I3860">
        <v>84</v>
      </c>
      <c r="J3860" t="s">
        <v>21</v>
      </c>
      <c r="K3860" t="s">
        <v>226</v>
      </c>
      <c r="L3860" t="s">
        <v>23</v>
      </c>
      <c r="M3860" t="s">
        <v>42</v>
      </c>
      <c r="N3860">
        <v>5</v>
      </c>
      <c r="O3860">
        <v>5</v>
      </c>
      <c r="P3860">
        <v>4</v>
      </c>
      <c r="Q3860" t="s">
        <v>32</v>
      </c>
      <c r="R3860" t="s">
        <v>34</v>
      </c>
    </row>
    <row r="3861" spans="1:18" x14ac:dyDescent="0.3">
      <c r="A3861" t="s">
        <v>84</v>
      </c>
      <c r="B3861" t="s">
        <v>307</v>
      </c>
      <c r="C3861">
        <v>1445</v>
      </c>
      <c r="D3861" t="s">
        <v>190</v>
      </c>
      <c r="E3861">
        <v>233751</v>
      </c>
      <c r="F3861" t="s">
        <v>196</v>
      </c>
      <c r="G3861">
        <v>2004</v>
      </c>
      <c r="H3861" t="s">
        <v>145</v>
      </c>
      <c r="I3861">
        <v>65</v>
      </c>
      <c r="J3861" t="s">
        <v>21</v>
      </c>
      <c r="K3861" t="s">
        <v>226</v>
      </c>
      <c r="L3861" t="s">
        <v>23</v>
      </c>
      <c r="M3861" t="s">
        <v>42</v>
      </c>
      <c r="N3861">
        <v>5</v>
      </c>
      <c r="O3861">
        <v>5</v>
      </c>
      <c r="P3861">
        <v>4</v>
      </c>
      <c r="Q3861" t="s">
        <v>30</v>
      </c>
      <c r="R3861" t="s">
        <v>34</v>
      </c>
    </row>
    <row r="3862" spans="1:18" x14ac:dyDescent="0.3">
      <c r="A3862" t="s">
        <v>90</v>
      </c>
      <c r="B3862" t="s">
        <v>258</v>
      </c>
      <c r="C3862">
        <v>5950</v>
      </c>
      <c r="D3862" t="s">
        <v>190</v>
      </c>
      <c r="E3862">
        <v>185166</v>
      </c>
      <c r="F3862" t="s">
        <v>196</v>
      </c>
      <c r="G3862">
        <v>2015</v>
      </c>
      <c r="H3862" t="s">
        <v>145</v>
      </c>
      <c r="I3862">
        <v>90</v>
      </c>
      <c r="J3862" t="s">
        <v>21</v>
      </c>
      <c r="K3862" t="s">
        <v>226</v>
      </c>
      <c r="L3862" t="s">
        <v>23</v>
      </c>
      <c r="M3862" t="s">
        <v>42</v>
      </c>
      <c r="N3862">
        <v>5</v>
      </c>
      <c r="O3862">
        <v>5</v>
      </c>
      <c r="P3862">
        <v>4</v>
      </c>
      <c r="Q3862" t="s">
        <v>30</v>
      </c>
      <c r="R3862" t="s">
        <v>34</v>
      </c>
    </row>
    <row r="3863" spans="1:18" x14ac:dyDescent="0.3">
      <c r="A3863" t="s">
        <v>90</v>
      </c>
      <c r="B3863" t="s">
        <v>258</v>
      </c>
      <c r="C3863">
        <v>11250</v>
      </c>
      <c r="D3863" t="s">
        <v>190</v>
      </c>
      <c r="E3863">
        <v>61585</v>
      </c>
      <c r="F3863" t="s">
        <v>196</v>
      </c>
      <c r="G3863">
        <v>2017</v>
      </c>
      <c r="H3863" t="s">
        <v>145</v>
      </c>
      <c r="I3863">
        <v>90</v>
      </c>
      <c r="J3863" t="s">
        <v>21</v>
      </c>
      <c r="K3863" t="s">
        <v>226</v>
      </c>
      <c r="L3863" t="s">
        <v>23</v>
      </c>
      <c r="M3863" t="s">
        <v>42</v>
      </c>
      <c r="N3863">
        <v>5</v>
      </c>
      <c r="O3863">
        <v>5</v>
      </c>
      <c r="P3863">
        <v>4</v>
      </c>
      <c r="Q3863" t="s">
        <v>32</v>
      </c>
      <c r="R3863" t="s">
        <v>34</v>
      </c>
    </row>
    <row r="3864" spans="1:18" x14ac:dyDescent="0.3">
      <c r="A3864" t="s">
        <v>90</v>
      </c>
      <c r="B3864" t="s">
        <v>258</v>
      </c>
      <c r="C3864">
        <v>13990</v>
      </c>
      <c r="D3864" t="s">
        <v>190</v>
      </c>
      <c r="E3864">
        <v>33884</v>
      </c>
      <c r="F3864" t="s">
        <v>196</v>
      </c>
      <c r="G3864">
        <v>2017</v>
      </c>
      <c r="H3864" t="s">
        <v>145</v>
      </c>
      <c r="I3864">
        <v>90</v>
      </c>
      <c r="J3864" t="s">
        <v>21</v>
      </c>
      <c r="K3864" t="s">
        <v>226</v>
      </c>
      <c r="L3864" t="s">
        <v>23</v>
      </c>
      <c r="M3864" t="s">
        <v>42</v>
      </c>
      <c r="N3864">
        <v>5</v>
      </c>
      <c r="O3864">
        <v>5</v>
      </c>
      <c r="P3864">
        <v>4</v>
      </c>
      <c r="Q3864" t="s">
        <v>28</v>
      </c>
      <c r="R3864" t="s">
        <v>34</v>
      </c>
    </row>
    <row r="3865" spans="1:18" x14ac:dyDescent="0.3">
      <c r="A3865" t="s">
        <v>90</v>
      </c>
      <c r="B3865" t="s">
        <v>407</v>
      </c>
      <c r="C3865">
        <v>11945</v>
      </c>
      <c r="D3865" t="s">
        <v>190</v>
      </c>
      <c r="E3865">
        <v>67313</v>
      </c>
      <c r="F3865" t="s">
        <v>196</v>
      </c>
      <c r="G3865">
        <v>2019</v>
      </c>
      <c r="H3865" t="s">
        <v>145</v>
      </c>
      <c r="I3865">
        <v>90</v>
      </c>
      <c r="J3865" t="s">
        <v>21</v>
      </c>
      <c r="K3865" t="s">
        <v>226</v>
      </c>
      <c r="L3865" t="s">
        <v>23</v>
      </c>
      <c r="M3865" t="s">
        <v>42</v>
      </c>
      <c r="N3865">
        <v>5</v>
      </c>
      <c r="O3865">
        <v>5</v>
      </c>
      <c r="P3865">
        <v>4</v>
      </c>
      <c r="Q3865" t="s">
        <v>30</v>
      </c>
      <c r="R3865" t="s">
        <v>34</v>
      </c>
    </row>
    <row r="3866" spans="1:18" x14ac:dyDescent="0.3">
      <c r="A3866" t="s">
        <v>90</v>
      </c>
      <c r="B3866" t="s">
        <v>258</v>
      </c>
      <c r="C3866">
        <v>9450</v>
      </c>
      <c r="D3866" t="s">
        <v>190</v>
      </c>
      <c r="E3866">
        <v>105126</v>
      </c>
      <c r="F3866" t="s">
        <v>196</v>
      </c>
      <c r="G3866">
        <v>2016</v>
      </c>
      <c r="H3866" t="s">
        <v>145</v>
      </c>
      <c r="I3866">
        <v>94</v>
      </c>
      <c r="J3866" t="s">
        <v>21</v>
      </c>
      <c r="K3866" t="s">
        <v>226</v>
      </c>
      <c r="L3866" t="s">
        <v>23</v>
      </c>
      <c r="M3866" t="s">
        <v>42</v>
      </c>
      <c r="N3866">
        <v>5</v>
      </c>
      <c r="O3866">
        <v>5</v>
      </c>
      <c r="P3866">
        <v>4</v>
      </c>
      <c r="Q3866" t="s">
        <v>30</v>
      </c>
      <c r="R3866" t="s">
        <v>34</v>
      </c>
    </row>
    <row r="3867" spans="1:18" x14ac:dyDescent="0.3">
      <c r="A3867" t="s">
        <v>90</v>
      </c>
      <c r="B3867" t="s">
        <v>258</v>
      </c>
      <c r="C3867">
        <v>13900</v>
      </c>
      <c r="D3867" t="s">
        <v>190</v>
      </c>
      <c r="E3867">
        <v>49092</v>
      </c>
      <c r="F3867" t="s">
        <v>196</v>
      </c>
      <c r="G3867">
        <v>2018</v>
      </c>
      <c r="H3867" t="s">
        <v>145</v>
      </c>
      <c r="I3867">
        <v>90</v>
      </c>
      <c r="J3867" t="s">
        <v>21</v>
      </c>
      <c r="K3867" t="s">
        <v>226</v>
      </c>
      <c r="L3867" t="s">
        <v>23</v>
      </c>
      <c r="M3867" t="s">
        <v>42</v>
      </c>
      <c r="N3867">
        <v>5</v>
      </c>
      <c r="O3867">
        <v>5</v>
      </c>
      <c r="P3867">
        <v>4</v>
      </c>
      <c r="Q3867" t="s">
        <v>32</v>
      </c>
      <c r="R3867" t="s">
        <v>34</v>
      </c>
    </row>
    <row r="3868" spans="1:18" x14ac:dyDescent="0.3">
      <c r="A3868" t="s">
        <v>90</v>
      </c>
      <c r="B3868" t="s">
        <v>258</v>
      </c>
      <c r="C3868">
        <v>14500</v>
      </c>
      <c r="D3868" t="s">
        <v>190</v>
      </c>
      <c r="E3868">
        <v>48151</v>
      </c>
      <c r="F3868" t="s">
        <v>196</v>
      </c>
      <c r="G3868">
        <v>2020</v>
      </c>
      <c r="H3868" t="s">
        <v>145</v>
      </c>
      <c r="I3868">
        <v>90</v>
      </c>
      <c r="J3868" t="s">
        <v>21</v>
      </c>
      <c r="K3868" t="s">
        <v>226</v>
      </c>
      <c r="L3868" t="s">
        <v>23</v>
      </c>
      <c r="M3868" t="s">
        <v>42</v>
      </c>
      <c r="N3868">
        <v>5</v>
      </c>
      <c r="O3868">
        <v>5</v>
      </c>
      <c r="P3868">
        <v>4</v>
      </c>
      <c r="Q3868" t="s">
        <v>30</v>
      </c>
      <c r="R3868" t="s">
        <v>34</v>
      </c>
    </row>
    <row r="3869" spans="1:18" x14ac:dyDescent="0.3">
      <c r="A3869" t="s">
        <v>16</v>
      </c>
      <c r="B3869" t="s">
        <v>247</v>
      </c>
      <c r="C3869">
        <v>5498</v>
      </c>
      <c r="D3869" t="s">
        <v>190</v>
      </c>
      <c r="E3869">
        <v>152986</v>
      </c>
      <c r="F3869" t="s">
        <v>196</v>
      </c>
      <c r="G3869">
        <v>2010</v>
      </c>
      <c r="H3869" t="s">
        <v>145</v>
      </c>
      <c r="I3869">
        <v>120</v>
      </c>
      <c r="J3869" t="s">
        <v>21</v>
      </c>
      <c r="K3869" t="s">
        <v>226</v>
      </c>
      <c r="L3869" t="s">
        <v>23</v>
      </c>
      <c r="M3869" t="s">
        <v>42</v>
      </c>
      <c r="N3869">
        <v>5</v>
      </c>
      <c r="O3869">
        <v>5</v>
      </c>
      <c r="P3869">
        <v>4</v>
      </c>
      <c r="Q3869" t="s">
        <v>30</v>
      </c>
      <c r="R3869" t="s">
        <v>34</v>
      </c>
    </row>
    <row r="3870" spans="1:18" x14ac:dyDescent="0.3">
      <c r="A3870" t="s">
        <v>94</v>
      </c>
      <c r="B3870" t="s">
        <v>248</v>
      </c>
      <c r="C3870">
        <v>1750</v>
      </c>
      <c r="D3870" t="s">
        <v>190</v>
      </c>
      <c r="E3870">
        <v>316214</v>
      </c>
      <c r="F3870" t="s">
        <v>196</v>
      </c>
      <c r="G3870">
        <v>2004</v>
      </c>
      <c r="H3870" t="s">
        <v>145</v>
      </c>
      <c r="I3870">
        <v>116</v>
      </c>
      <c r="J3870" t="s">
        <v>21</v>
      </c>
      <c r="K3870" t="s">
        <v>226</v>
      </c>
      <c r="L3870" t="s">
        <v>23</v>
      </c>
      <c r="M3870" t="s">
        <v>42</v>
      </c>
      <c r="N3870">
        <v>5</v>
      </c>
      <c r="O3870">
        <v>5</v>
      </c>
      <c r="P3870">
        <v>4</v>
      </c>
      <c r="Q3870" t="s">
        <v>28</v>
      </c>
      <c r="R3870" t="s">
        <v>34</v>
      </c>
    </row>
    <row r="3871" spans="1:18" x14ac:dyDescent="0.3">
      <c r="A3871" t="s">
        <v>94</v>
      </c>
      <c r="B3871" t="s">
        <v>248</v>
      </c>
      <c r="C3871">
        <v>6499</v>
      </c>
      <c r="D3871" t="s">
        <v>190</v>
      </c>
      <c r="E3871">
        <v>174189</v>
      </c>
      <c r="F3871" t="s">
        <v>196</v>
      </c>
      <c r="G3871">
        <v>2011</v>
      </c>
      <c r="H3871" t="s">
        <v>145</v>
      </c>
      <c r="I3871">
        <v>105</v>
      </c>
      <c r="J3871" t="s">
        <v>21</v>
      </c>
      <c r="K3871" t="s">
        <v>226</v>
      </c>
      <c r="L3871" t="s">
        <v>23</v>
      </c>
      <c r="M3871" t="s">
        <v>42</v>
      </c>
      <c r="N3871">
        <v>5</v>
      </c>
      <c r="O3871">
        <v>5</v>
      </c>
      <c r="P3871">
        <v>4</v>
      </c>
      <c r="Q3871" t="s">
        <v>28</v>
      </c>
      <c r="R3871" t="s">
        <v>34</v>
      </c>
    </row>
    <row r="3872" spans="1:18" x14ac:dyDescent="0.3">
      <c r="A3872" t="s">
        <v>94</v>
      </c>
      <c r="B3872" t="s">
        <v>311</v>
      </c>
      <c r="C3872">
        <v>9950</v>
      </c>
      <c r="D3872" t="s">
        <v>190</v>
      </c>
      <c r="E3872">
        <v>93123</v>
      </c>
      <c r="F3872" t="s">
        <v>196</v>
      </c>
      <c r="G3872">
        <v>2016</v>
      </c>
      <c r="H3872" t="s">
        <v>145</v>
      </c>
      <c r="I3872">
        <v>90</v>
      </c>
      <c r="J3872" t="s">
        <v>21</v>
      </c>
      <c r="K3872" t="s">
        <v>226</v>
      </c>
      <c r="L3872" t="s">
        <v>23</v>
      </c>
      <c r="M3872" t="s">
        <v>42</v>
      </c>
      <c r="N3872">
        <v>5</v>
      </c>
      <c r="O3872">
        <v>5</v>
      </c>
      <c r="P3872">
        <v>4</v>
      </c>
      <c r="Q3872" t="s">
        <v>25</v>
      </c>
      <c r="R3872" t="s">
        <v>34</v>
      </c>
    </row>
    <row r="3873" spans="1:18" x14ac:dyDescent="0.3">
      <c r="A3873" t="s">
        <v>94</v>
      </c>
      <c r="B3873" t="s">
        <v>248</v>
      </c>
      <c r="C3873">
        <v>6499</v>
      </c>
      <c r="D3873" t="s">
        <v>190</v>
      </c>
      <c r="E3873">
        <v>161493</v>
      </c>
      <c r="F3873" t="s">
        <v>196</v>
      </c>
      <c r="G3873">
        <v>2010</v>
      </c>
      <c r="H3873" t="s">
        <v>145</v>
      </c>
      <c r="I3873">
        <v>122</v>
      </c>
      <c r="J3873" t="s">
        <v>21</v>
      </c>
      <c r="K3873" t="s">
        <v>226</v>
      </c>
      <c r="L3873" t="s">
        <v>23</v>
      </c>
      <c r="M3873" t="s">
        <v>42</v>
      </c>
      <c r="N3873">
        <v>5</v>
      </c>
      <c r="O3873">
        <v>5</v>
      </c>
      <c r="P3873">
        <v>4</v>
      </c>
      <c r="Q3873" t="s">
        <v>25</v>
      </c>
      <c r="R3873" t="s">
        <v>34</v>
      </c>
    </row>
    <row r="3874" spans="1:18" x14ac:dyDescent="0.3">
      <c r="A3874" t="s">
        <v>94</v>
      </c>
      <c r="B3874" t="s">
        <v>311</v>
      </c>
      <c r="C3874">
        <v>4449</v>
      </c>
      <c r="D3874" t="s">
        <v>190</v>
      </c>
      <c r="E3874">
        <v>114231</v>
      </c>
      <c r="F3874" t="s">
        <v>196</v>
      </c>
      <c r="G3874">
        <v>2008</v>
      </c>
      <c r="H3874" t="s">
        <v>145</v>
      </c>
      <c r="I3874">
        <v>80</v>
      </c>
      <c r="J3874" t="s">
        <v>21</v>
      </c>
      <c r="K3874" t="s">
        <v>226</v>
      </c>
      <c r="L3874" t="s">
        <v>23</v>
      </c>
      <c r="M3874" t="s">
        <v>42</v>
      </c>
      <c r="N3874">
        <v>5</v>
      </c>
      <c r="O3874">
        <v>5</v>
      </c>
      <c r="P3874">
        <v>4</v>
      </c>
      <c r="Q3874" t="s">
        <v>28</v>
      </c>
      <c r="R3874" t="s">
        <v>34</v>
      </c>
    </row>
    <row r="3875" spans="1:18" x14ac:dyDescent="0.3">
      <c r="A3875" t="s">
        <v>94</v>
      </c>
      <c r="B3875" t="s">
        <v>248</v>
      </c>
      <c r="C3875">
        <v>22900</v>
      </c>
      <c r="D3875" t="s">
        <v>190</v>
      </c>
      <c r="E3875">
        <v>55023</v>
      </c>
      <c r="F3875" t="s">
        <v>196</v>
      </c>
      <c r="G3875">
        <v>2021</v>
      </c>
      <c r="H3875" t="s">
        <v>145</v>
      </c>
      <c r="I3875">
        <v>150</v>
      </c>
      <c r="J3875" t="s">
        <v>21</v>
      </c>
      <c r="K3875" t="s">
        <v>226</v>
      </c>
      <c r="L3875" t="s">
        <v>23</v>
      </c>
      <c r="M3875" t="s">
        <v>42</v>
      </c>
      <c r="N3875">
        <v>5</v>
      </c>
      <c r="O3875">
        <v>5</v>
      </c>
      <c r="P3875">
        <v>4</v>
      </c>
      <c r="Q3875" t="s">
        <v>25</v>
      </c>
      <c r="R3875" t="s">
        <v>34</v>
      </c>
    </row>
    <row r="3876" spans="1:18" x14ac:dyDescent="0.3">
      <c r="A3876" t="s">
        <v>97</v>
      </c>
      <c r="B3876" t="s">
        <v>260</v>
      </c>
      <c r="C3876">
        <v>5950</v>
      </c>
      <c r="D3876" t="s">
        <v>190</v>
      </c>
      <c r="E3876">
        <v>217392</v>
      </c>
      <c r="F3876" t="s">
        <v>196</v>
      </c>
      <c r="G3876">
        <v>2010</v>
      </c>
      <c r="H3876" t="s">
        <v>145</v>
      </c>
      <c r="I3876">
        <v>125</v>
      </c>
      <c r="J3876" t="s">
        <v>21</v>
      </c>
      <c r="K3876" t="s">
        <v>226</v>
      </c>
      <c r="L3876" t="s">
        <v>23</v>
      </c>
      <c r="M3876" t="s">
        <v>42</v>
      </c>
      <c r="N3876">
        <v>5</v>
      </c>
      <c r="O3876">
        <v>5</v>
      </c>
      <c r="P3876">
        <v>4</v>
      </c>
      <c r="Q3876" t="s">
        <v>30</v>
      </c>
      <c r="R3876" t="s">
        <v>34</v>
      </c>
    </row>
    <row r="3877" spans="1:18" x14ac:dyDescent="0.3">
      <c r="A3877" t="s">
        <v>102</v>
      </c>
      <c r="B3877" t="s">
        <v>284</v>
      </c>
      <c r="C3877">
        <v>12950</v>
      </c>
      <c r="D3877" t="s">
        <v>190</v>
      </c>
      <c r="E3877">
        <v>123925</v>
      </c>
      <c r="F3877" t="s">
        <v>196</v>
      </c>
      <c r="G3877">
        <v>2013</v>
      </c>
      <c r="H3877" t="s">
        <v>145</v>
      </c>
      <c r="I3877">
        <v>122</v>
      </c>
      <c r="J3877" t="s">
        <v>21</v>
      </c>
      <c r="K3877" t="s">
        <v>226</v>
      </c>
      <c r="L3877" t="s">
        <v>23</v>
      </c>
      <c r="M3877" t="s">
        <v>42</v>
      </c>
      <c r="N3877">
        <v>5</v>
      </c>
      <c r="O3877">
        <v>5</v>
      </c>
      <c r="P3877">
        <v>4</v>
      </c>
      <c r="Q3877" t="s">
        <v>25</v>
      </c>
      <c r="R3877" t="s">
        <v>34</v>
      </c>
    </row>
    <row r="3878" spans="1:18" x14ac:dyDescent="0.3">
      <c r="A3878" t="s">
        <v>155</v>
      </c>
      <c r="B3878" t="s">
        <v>255</v>
      </c>
      <c r="C3878">
        <v>3999</v>
      </c>
      <c r="D3878" t="s">
        <v>190</v>
      </c>
      <c r="E3878">
        <v>215233</v>
      </c>
      <c r="F3878" t="s">
        <v>196</v>
      </c>
      <c r="G3878">
        <v>2013</v>
      </c>
      <c r="H3878" t="s">
        <v>145</v>
      </c>
      <c r="I3878">
        <v>141</v>
      </c>
      <c r="J3878" t="s">
        <v>21</v>
      </c>
      <c r="K3878" t="s">
        <v>226</v>
      </c>
      <c r="L3878" t="s">
        <v>23</v>
      </c>
      <c r="M3878" t="s">
        <v>42</v>
      </c>
      <c r="N3878">
        <v>5</v>
      </c>
      <c r="O3878">
        <v>5</v>
      </c>
      <c r="P3878">
        <v>4</v>
      </c>
      <c r="Q3878" t="s">
        <v>25</v>
      </c>
      <c r="R3878" t="s">
        <v>34</v>
      </c>
    </row>
    <row r="3879" spans="1:18" x14ac:dyDescent="0.3">
      <c r="A3879" t="s">
        <v>155</v>
      </c>
      <c r="B3879" t="s">
        <v>254</v>
      </c>
      <c r="C3879">
        <v>3950</v>
      </c>
      <c r="D3879" t="s">
        <v>190</v>
      </c>
      <c r="E3879">
        <v>133187</v>
      </c>
      <c r="F3879" t="s">
        <v>196</v>
      </c>
      <c r="G3879">
        <v>2010</v>
      </c>
      <c r="H3879" t="s">
        <v>145</v>
      </c>
      <c r="I3879">
        <v>68</v>
      </c>
      <c r="J3879" t="s">
        <v>21</v>
      </c>
      <c r="K3879" t="s">
        <v>226</v>
      </c>
      <c r="L3879" t="s">
        <v>23</v>
      </c>
      <c r="M3879" t="s">
        <v>42</v>
      </c>
      <c r="N3879">
        <v>5</v>
      </c>
      <c r="O3879">
        <v>5</v>
      </c>
      <c r="P3879">
        <v>4</v>
      </c>
      <c r="Q3879" t="s">
        <v>25</v>
      </c>
      <c r="R3879" t="s">
        <v>34</v>
      </c>
    </row>
    <row r="3880" spans="1:18" x14ac:dyDescent="0.3">
      <c r="A3880" t="s">
        <v>155</v>
      </c>
      <c r="B3880" t="s">
        <v>256</v>
      </c>
      <c r="C3880">
        <v>2499</v>
      </c>
      <c r="D3880" t="s">
        <v>190</v>
      </c>
      <c r="E3880">
        <v>146286</v>
      </c>
      <c r="F3880" t="s">
        <v>196</v>
      </c>
      <c r="G3880">
        <v>2011</v>
      </c>
      <c r="H3880" t="s">
        <v>145</v>
      </c>
      <c r="I3880">
        <v>84</v>
      </c>
      <c r="J3880" t="s">
        <v>21</v>
      </c>
      <c r="K3880" t="s">
        <v>226</v>
      </c>
      <c r="L3880" t="s">
        <v>23</v>
      </c>
      <c r="M3880" t="s">
        <v>42</v>
      </c>
      <c r="N3880">
        <v>5</v>
      </c>
      <c r="O3880">
        <v>5</v>
      </c>
      <c r="P3880">
        <v>4</v>
      </c>
      <c r="Q3880" t="s">
        <v>30</v>
      </c>
      <c r="R3880" t="s">
        <v>34</v>
      </c>
    </row>
    <row r="3881" spans="1:18" x14ac:dyDescent="0.3">
      <c r="A3881" t="s">
        <v>155</v>
      </c>
      <c r="B3881" t="s">
        <v>254</v>
      </c>
      <c r="C3881">
        <v>1495</v>
      </c>
      <c r="D3881" t="s">
        <v>190</v>
      </c>
      <c r="E3881">
        <v>147390</v>
      </c>
      <c r="F3881" t="s">
        <v>196</v>
      </c>
      <c r="G3881">
        <v>2010</v>
      </c>
      <c r="H3881" t="s">
        <v>145</v>
      </c>
      <c r="I3881">
        <v>82</v>
      </c>
      <c r="J3881" t="s">
        <v>21</v>
      </c>
      <c r="K3881" t="s">
        <v>226</v>
      </c>
      <c r="L3881" t="s">
        <v>23</v>
      </c>
      <c r="M3881" t="s">
        <v>42</v>
      </c>
      <c r="N3881">
        <v>5</v>
      </c>
      <c r="O3881">
        <v>5</v>
      </c>
      <c r="P3881">
        <v>4</v>
      </c>
      <c r="Q3881" t="s">
        <v>28</v>
      </c>
      <c r="R3881" t="s">
        <v>34</v>
      </c>
    </row>
    <row r="3882" spans="1:18" x14ac:dyDescent="0.3">
      <c r="A3882" t="s">
        <v>49</v>
      </c>
      <c r="B3882" t="s">
        <v>295</v>
      </c>
      <c r="C3882">
        <v>5391</v>
      </c>
      <c r="D3882" t="s">
        <v>159</v>
      </c>
      <c r="E3882">
        <v>127350</v>
      </c>
      <c r="F3882" t="s">
        <v>196</v>
      </c>
      <c r="G3882">
        <v>2010</v>
      </c>
      <c r="H3882" t="s">
        <v>145</v>
      </c>
      <c r="I3882">
        <v>110</v>
      </c>
      <c r="J3882" t="s">
        <v>21</v>
      </c>
      <c r="K3882" t="s">
        <v>221</v>
      </c>
      <c r="L3882" t="s">
        <v>23</v>
      </c>
      <c r="M3882" t="s">
        <v>953</v>
      </c>
      <c r="N3882">
        <v>5</v>
      </c>
      <c r="O3882">
        <v>5</v>
      </c>
      <c r="P3882">
        <v>4</v>
      </c>
      <c r="Q3882" t="s">
        <v>66</v>
      </c>
      <c r="R3882" t="s">
        <v>34</v>
      </c>
    </row>
    <row r="3883" spans="1:18" x14ac:dyDescent="0.3">
      <c r="A3883" t="s">
        <v>52</v>
      </c>
      <c r="B3883" t="s">
        <v>297</v>
      </c>
      <c r="C3883">
        <v>8277</v>
      </c>
      <c r="D3883" t="s">
        <v>159</v>
      </c>
      <c r="E3883">
        <v>118439</v>
      </c>
      <c r="F3883" t="s">
        <v>196</v>
      </c>
      <c r="G3883">
        <v>2019</v>
      </c>
      <c r="H3883" t="s">
        <v>145</v>
      </c>
      <c r="I3883">
        <v>102</v>
      </c>
      <c r="J3883" t="s">
        <v>21</v>
      </c>
      <c r="K3883" t="s">
        <v>221</v>
      </c>
      <c r="L3883" t="s">
        <v>23</v>
      </c>
      <c r="M3883" t="s">
        <v>953</v>
      </c>
      <c r="N3883">
        <v>5</v>
      </c>
      <c r="O3883">
        <v>5</v>
      </c>
      <c r="P3883">
        <v>4</v>
      </c>
      <c r="Q3883" t="s">
        <v>32</v>
      </c>
      <c r="R3883" t="s">
        <v>34</v>
      </c>
    </row>
    <row r="3884" spans="1:18" x14ac:dyDescent="0.3">
      <c r="A3884" t="s">
        <v>52</v>
      </c>
      <c r="B3884" t="s">
        <v>360</v>
      </c>
      <c r="C3884">
        <v>14402</v>
      </c>
      <c r="D3884" t="s">
        <v>159</v>
      </c>
      <c r="E3884">
        <v>89380</v>
      </c>
      <c r="F3884" t="s">
        <v>196</v>
      </c>
      <c r="G3884">
        <v>2019</v>
      </c>
      <c r="H3884" t="s">
        <v>145</v>
      </c>
      <c r="I3884">
        <v>116</v>
      </c>
      <c r="J3884" t="s">
        <v>21</v>
      </c>
      <c r="K3884" t="s">
        <v>221</v>
      </c>
      <c r="L3884" t="s">
        <v>23</v>
      </c>
      <c r="M3884" t="s">
        <v>953</v>
      </c>
      <c r="N3884">
        <v>5</v>
      </c>
      <c r="O3884">
        <v>5</v>
      </c>
      <c r="P3884">
        <v>4</v>
      </c>
      <c r="Q3884" t="s">
        <v>30</v>
      </c>
      <c r="R3884" t="s">
        <v>34</v>
      </c>
    </row>
    <row r="3885" spans="1:18" x14ac:dyDescent="0.3">
      <c r="A3885" t="s">
        <v>52</v>
      </c>
      <c r="B3885" t="s">
        <v>360</v>
      </c>
      <c r="C3885">
        <v>14480</v>
      </c>
      <c r="D3885" t="s">
        <v>159</v>
      </c>
      <c r="E3885">
        <v>38000</v>
      </c>
      <c r="F3885" t="s">
        <v>196</v>
      </c>
      <c r="G3885">
        <v>2018</v>
      </c>
      <c r="H3885" t="s">
        <v>145</v>
      </c>
      <c r="I3885">
        <v>116</v>
      </c>
      <c r="J3885" t="s">
        <v>21</v>
      </c>
      <c r="K3885" t="s">
        <v>221</v>
      </c>
      <c r="L3885" t="s">
        <v>23</v>
      </c>
      <c r="M3885" t="s">
        <v>953</v>
      </c>
      <c r="N3885">
        <v>5</v>
      </c>
      <c r="O3885">
        <v>5</v>
      </c>
      <c r="P3885">
        <v>4</v>
      </c>
      <c r="Q3885" t="s">
        <v>30</v>
      </c>
      <c r="R3885" t="s">
        <v>34</v>
      </c>
    </row>
    <row r="3886" spans="1:18" x14ac:dyDescent="0.3">
      <c r="A3886" t="s">
        <v>52</v>
      </c>
      <c r="B3886" t="s">
        <v>360</v>
      </c>
      <c r="C3886">
        <v>14888</v>
      </c>
      <c r="D3886" t="s">
        <v>159</v>
      </c>
      <c r="E3886">
        <v>18667</v>
      </c>
      <c r="F3886" t="s">
        <v>196</v>
      </c>
      <c r="G3886">
        <v>2018</v>
      </c>
      <c r="H3886" t="s">
        <v>145</v>
      </c>
      <c r="I3886">
        <v>102</v>
      </c>
      <c r="J3886" t="s">
        <v>21</v>
      </c>
      <c r="K3886" t="s">
        <v>221</v>
      </c>
      <c r="L3886" t="s">
        <v>23</v>
      </c>
      <c r="M3886" t="s">
        <v>953</v>
      </c>
      <c r="N3886">
        <v>5</v>
      </c>
      <c r="O3886">
        <v>5</v>
      </c>
      <c r="P3886">
        <v>4</v>
      </c>
      <c r="Q3886" t="s">
        <v>28</v>
      </c>
      <c r="R3886" t="s">
        <v>34</v>
      </c>
    </row>
    <row r="3887" spans="1:18" x14ac:dyDescent="0.3">
      <c r="A3887" t="s">
        <v>121</v>
      </c>
      <c r="B3887" t="s">
        <v>122</v>
      </c>
      <c r="C3887">
        <v>15399</v>
      </c>
      <c r="D3887" t="s">
        <v>159</v>
      </c>
      <c r="E3887">
        <v>15258</v>
      </c>
      <c r="F3887" t="s">
        <v>196</v>
      </c>
      <c r="G3887">
        <v>2018</v>
      </c>
      <c r="H3887" t="s">
        <v>145</v>
      </c>
      <c r="I3887">
        <v>102</v>
      </c>
      <c r="J3887" t="s">
        <v>21</v>
      </c>
      <c r="K3887" t="s">
        <v>221</v>
      </c>
      <c r="L3887" t="s">
        <v>23</v>
      </c>
      <c r="M3887" t="s">
        <v>953</v>
      </c>
      <c r="N3887">
        <v>5</v>
      </c>
      <c r="O3887">
        <v>5</v>
      </c>
      <c r="P3887">
        <v>4</v>
      </c>
      <c r="Q3887" t="s">
        <v>35</v>
      </c>
      <c r="R3887" t="s">
        <v>34</v>
      </c>
    </row>
    <row r="3888" spans="1:18" x14ac:dyDescent="0.3">
      <c r="A3888" t="s">
        <v>54</v>
      </c>
      <c r="B3888" t="s">
        <v>404</v>
      </c>
      <c r="C3888">
        <v>12988</v>
      </c>
      <c r="D3888" t="s">
        <v>159</v>
      </c>
      <c r="E3888">
        <v>5654</v>
      </c>
      <c r="F3888" t="s">
        <v>196</v>
      </c>
      <c r="G3888">
        <v>2020</v>
      </c>
      <c r="H3888" t="s">
        <v>145</v>
      </c>
      <c r="I3888">
        <v>84</v>
      </c>
      <c r="J3888" t="s">
        <v>21</v>
      </c>
      <c r="K3888" t="s">
        <v>226</v>
      </c>
      <c r="L3888" t="s">
        <v>23</v>
      </c>
      <c r="M3888" t="s">
        <v>953</v>
      </c>
      <c r="N3888">
        <v>5</v>
      </c>
      <c r="O3888">
        <v>5</v>
      </c>
      <c r="P3888">
        <v>4</v>
      </c>
      <c r="Q3888" t="s">
        <v>25</v>
      </c>
      <c r="R3888" t="s">
        <v>34</v>
      </c>
    </row>
    <row r="3889" spans="1:18" x14ac:dyDescent="0.3">
      <c r="A3889" t="s">
        <v>115</v>
      </c>
      <c r="B3889" t="s">
        <v>288</v>
      </c>
      <c r="C3889">
        <v>4490</v>
      </c>
      <c r="D3889" t="s">
        <v>159</v>
      </c>
      <c r="E3889">
        <v>110000</v>
      </c>
      <c r="F3889" t="s">
        <v>196</v>
      </c>
      <c r="G3889">
        <v>2011</v>
      </c>
      <c r="H3889" t="s">
        <v>145</v>
      </c>
      <c r="I3889">
        <v>99</v>
      </c>
      <c r="J3889" t="s">
        <v>21</v>
      </c>
      <c r="K3889" t="s">
        <v>226</v>
      </c>
      <c r="L3889" t="s">
        <v>23</v>
      </c>
      <c r="M3889" t="s">
        <v>953</v>
      </c>
      <c r="N3889">
        <v>5</v>
      </c>
      <c r="O3889">
        <v>5</v>
      </c>
      <c r="P3889">
        <v>4</v>
      </c>
      <c r="Q3889" t="s">
        <v>30</v>
      </c>
      <c r="R3889" t="s">
        <v>34</v>
      </c>
    </row>
    <row r="3890" spans="1:18" x14ac:dyDescent="0.3">
      <c r="A3890" t="s">
        <v>62</v>
      </c>
      <c r="B3890" t="s">
        <v>322</v>
      </c>
      <c r="C3890">
        <v>11490</v>
      </c>
      <c r="D3890" t="s">
        <v>159</v>
      </c>
      <c r="E3890">
        <v>101109</v>
      </c>
      <c r="F3890" t="s">
        <v>196</v>
      </c>
      <c r="G3890">
        <v>2014</v>
      </c>
      <c r="H3890" t="s">
        <v>145</v>
      </c>
      <c r="I3890">
        <v>150</v>
      </c>
      <c r="J3890" t="s">
        <v>21</v>
      </c>
      <c r="K3890" t="s">
        <v>221</v>
      </c>
      <c r="L3890" t="s">
        <v>23</v>
      </c>
      <c r="M3890" t="s">
        <v>953</v>
      </c>
      <c r="N3890">
        <v>5</v>
      </c>
      <c r="O3890">
        <v>5</v>
      </c>
      <c r="P3890">
        <v>4</v>
      </c>
      <c r="Q3890" t="s">
        <v>46</v>
      </c>
      <c r="R3890" t="s">
        <v>34</v>
      </c>
    </row>
    <row r="3891" spans="1:18" x14ac:dyDescent="0.3">
      <c r="A3891" t="s">
        <v>90</v>
      </c>
      <c r="B3891" t="s">
        <v>382</v>
      </c>
      <c r="C3891">
        <v>1250</v>
      </c>
      <c r="D3891" t="s">
        <v>159</v>
      </c>
      <c r="E3891">
        <v>135867</v>
      </c>
      <c r="F3891" t="s">
        <v>196</v>
      </c>
      <c r="G3891">
        <v>2005</v>
      </c>
      <c r="H3891" t="s">
        <v>145</v>
      </c>
      <c r="I3891">
        <v>107</v>
      </c>
      <c r="J3891" t="s">
        <v>21</v>
      </c>
      <c r="K3891" t="s">
        <v>230</v>
      </c>
      <c r="L3891" t="s">
        <v>23</v>
      </c>
      <c r="M3891" t="s">
        <v>953</v>
      </c>
      <c r="N3891">
        <v>5</v>
      </c>
      <c r="O3891">
        <v>5</v>
      </c>
      <c r="P3891">
        <v>4</v>
      </c>
      <c r="Q3891" t="s">
        <v>30</v>
      </c>
      <c r="R3891" t="s">
        <v>34</v>
      </c>
    </row>
    <row r="3892" spans="1:18" x14ac:dyDescent="0.3">
      <c r="A3892" t="s">
        <v>90</v>
      </c>
      <c r="B3892" t="s">
        <v>206</v>
      </c>
      <c r="C3892">
        <v>16990</v>
      </c>
      <c r="D3892" t="s">
        <v>159</v>
      </c>
      <c r="E3892">
        <v>50800</v>
      </c>
      <c r="F3892" t="s">
        <v>196</v>
      </c>
      <c r="G3892">
        <v>2023</v>
      </c>
      <c r="H3892" t="s">
        <v>145</v>
      </c>
      <c r="I3892">
        <v>129</v>
      </c>
      <c r="J3892" t="s">
        <v>21</v>
      </c>
      <c r="K3892" t="s">
        <v>221</v>
      </c>
      <c r="L3892" t="s">
        <v>23</v>
      </c>
      <c r="M3892" t="s">
        <v>953</v>
      </c>
      <c r="N3892">
        <v>5</v>
      </c>
      <c r="O3892">
        <v>5</v>
      </c>
      <c r="P3892">
        <v>4</v>
      </c>
      <c r="Q3892" t="s">
        <v>30</v>
      </c>
      <c r="R3892" t="s">
        <v>34</v>
      </c>
    </row>
    <row r="3893" spans="1:18" x14ac:dyDescent="0.3">
      <c r="A3893" t="s">
        <v>90</v>
      </c>
      <c r="B3893" t="s">
        <v>382</v>
      </c>
      <c r="C3893">
        <v>1250</v>
      </c>
      <c r="D3893" t="s">
        <v>159</v>
      </c>
      <c r="E3893">
        <v>135867</v>
      </c>
      <c r="F3893" t="s">
        <v>196</v>
      </c>
      <c r="G3893">
        <v>2005</v>
      </c>
      <c r="H3893" t="s">
        <v>145</v>
      </c>
      <c r="I3893">
        <v>107</v>
      </c>
      <c r="J3893" t="s">
        <v>21</v>
      </c>
      <c r="K3893" t="s">
        <v>230</v>
      </c>
      <c r="L3893" t="s">
        <v>23</v>
      </c>
      <c r="M3893" t="s">
        <v>953</v>
      </c>
      <c r="N3893">
        <v>5</v>
      </c>
      <c r="O3893">
        <v>5</v>
      </c>
      <c r="P3893">
        <v>4</v>
      </c>
      <c r="Q3893" t="s">
        <v>30</v>
      </c>
      <c r="R3893" t="s">
        <v>34</v>
      </c>
    </row>
    <row r="3894" spans="1:18" x14ac:dyDescent="0.3">
      <c r="A3894" t="s">
        <v>90</v>
      </c>
      <c r="B3894" t="s">
        <v>258</v>
      </c>
      <c r="C3894">
        <v>11970</v>
      </c>
      <c r="D3894" t="s">
        <v>159</v>
      </c>
      <c r="E3894">
        <v>119154</v>
      </c>
      <c r="F3894" t="s">
        <v>196</v>
      </c>
      <c r="G3894">
        <v>2018</v>
      </c>
      <c r="H3894" t="s">
        <v>145</v>
      </c>
      <c r="I3894">
        <v>140</v>
      </c>
      <c r="J3894" t="s">
        <v>21</v>
      </c>
      <c r="K3894" t="s">
        <v>226</v>
      </c>
      <c r="L3894" t="s">
        <v>23</v>
      </c>
      <c r="M3894" t="s">
        <v>953</v>
      </c>
      <c r="N3894">
        <v>5</v>
      </c>
      <c r="O3894">
        <v>5</v>
      </c>
      <c r="P3894">
        <v>4</v>
      </c>
      <c r="Q3894" t="s">
        <v>25</v>
      </c>
      <c r="R3894" t="s">
        <v>34</v>
      </c>
    </row>
    <row r="3895" spans="1:18" x14ac:dyDescent="0.3">
      <c r="A3895" t="s">
        <v>99</v>
      </c>
      <c r="B3895" t="s">
        <v>252</v>
      </c>
      <c r="C3895">
        <v>10990</v>
      </c>
      <c r="D3895" t="s">
        <v>159</v>
      </c>
      <c r="E3895">
        <v>127122</v>
      </c>
      <c r="F3895" t="s">
        <v>196</v>
      </c>
      <c r="G3895">
        <v>2014</v>
      </c>
      <c r="H3895" t="s">
        <v>145</v>
      </c>
      <c r="I3895">
        <v>136</v>
      </c>
      <c r="J3895" t="s">
        <v>21</v>
      </c>
      <c r="K3895" t="s">
        <v>230</v>
      </c>
      <c r="L3895" t="s">
        <v>23</v>
      </c>
      <c r="M3895" t="s">
        <v>27</v>
      </c>
      <c r="N3895">
        <v>5</v>
      </c>
      <c r="O3895">
        <v>5</v>
      </c>
      <c r="P3895">
        <v>4</v>
      </c>
      <c r="Q3895" t="s">
        <v>25</v>
      </c>
      <c r="R3895" t="s">
        <v>34</v>
      </c>
    </row>
    <row r="3896" spans="1:18" x14ac:dyDescent="0.3">
      <c r="A3896" t="s">
        <v>99</v>
      </c>
      <c r="B3896" t="s">
        <v>329</v>
      </c>
      <c r="C3896">
        <v>8989</v>
      </c>
      <c r="D3896" t="s">
        <v>159</v>
      </c>
      <c r="E3896">
        <v>179450</v>
      </c>
      <c r="F3896" t="s">
        <v>196</v>
      </c>
      <c r="G3896">
        <v>2016</v>
      </c>
      <c r="H3896" t="s">
        <v>145</v>
      </c>
      <c r="I3896">
        <v>184</v>
      </c>
      <c r="J3896" t="s">
        <v>21</v>
      </c>
      <c r="K3896" t="s">
        <v>230</v>
      </c>
      <c r="L3896" t="s">
        <v>23</v>
      </c>
      <c r="M3896" t="s">
        <v>27</v>
      </c>
      <c r="N3896">
        <v>5</v>
      </c>
      <c r="O3896">
        <v>5</v>
      </c>
      <c r="P3896">
        <v>4</v>
      </c>
      <c r="Q3896" t="s">
        <v>25</v>
      </c>
      <c r="R3896" t="s">
        <v>34</v>
      </c>
    </row>
    <row r="3897" spans="1:18" x14ac:dyDescent="0.3">
      <c r="A3897" t="s">
        <v>155</v>
      </c>
      <c r="B3897" t="s">
        <v>254</v>
      </c>
      <c r="C3897">
        <v>3599</v>
      </c>
      <c r="D3897" t="s">
        <v>159</v>
      </c>
      <c r="E3897">
        <v>63000</v>
      </c>
      <c r="F3897" t="s">
        <v>196</v>
      </c>
      <c r="G3897">
        <v>2011</v>
      </c>
      <c r="H3897" t="s">
        <v>145</v>
      </c>
      <c r="I3897">
        <v>68</v>
      </c>
      <c r="J3897" t="s">
        <v>21</v>
      </c>
      <c r="K3897" t="s">
        <v>226</v>
      </c>
      <c r="L3897" t="s">
        <v>23</v>
      </c>
      <c r="M3897" t="s">
        <v>953</v>
      </c>
      <c r="N3897">
        <v>5</v>
      </c>
      <c r="O3897">
        <v>5</v>
      </c>
      <c r="P3897">
        <v>4</v>
      </c>
      <c r="Q3897" t="s">
        <v>25</v>
      </c>
      <c r="R3897" t="s">
        <v>34</v>
      </c>
    </row>
    <row r="3898" spans="1:18" x14ac:dyDescent="0.3">
      <c r="A3898" t="s">
        <v>155</v>
      </c>
      <c r="B3898" t="s">
        <v>416</v>
      </c>
      <c r="C3898">
        <v>400</v>
      </c>
      <c r="D3898" t="s">
        <v>159</v>
      </c>
      <c r="E3898">
        <v>112536</v>
      </c>
      <c r="F3898" t="s">
        <v>196</v>
      </c>
      <c r="G3898">
        <v>2009</v>
      </c>
      <c r="H3898" t="s">
        <v>145</v>
      </c>
      <c r="I3898">
        <v>67</v>
      </c>
      <c r="J3898" t="s">
        <v>21</v>
      </c>
      <c r="K3898" t="s">
        <v>230</v>
      </c>
      <c r="L3898" t="s">
        <v>23</v>
      </c>
      <c r="M3898" t="s">
        <v>953</v>
      </c>
      <c r="N3898">
        <v>5</v>
      </c>
      <c r="O3898">
        <v>5</v>
      </c>
      <c r="P3898">
        <v>4</v>
      </c>
      <c r="Q3898" t="s">
        <v>25</v>
      </c>
      <c r="R3898" t="s">
        <v>34</v>
      </c>
    </row>
    <row r="3899" spans="1:18" x14ac:dyDescent="0.3">
      <c r="A3899" t="s">
        <v>155</v>
      </c>
      <c r="B3899" t="s">
        <v>416</v>
      </c>
      <c r="C3899">
        <v>1990</v>
      </c>
      <c r="D3899" t="s">
        <v>159</v>
      </c>
      <c r="E3899">
        <v>88976</v>
      </c>
      <c r="F3899" t="s">
        <v>196</v>
      </c>
      <c r="G3899">
        <v>2006</v>
      </c>
      <c r="H3899" t="s">
        <v>145</v>
      </c>
      <c r="I3899">
        <v>67</v>
      </c>
      <c r="J3899" t="s">
        <v>21</v>
      </c>
      <c r="K3899" t="s">
        <v>226</v>
      </c>
      <c r="L3899" t="s">
        <v>23</v>
      </c>
      <c r="M3899" t="s">
        <v>953</v>
      </c>
      <c r="N3899">
        <v>5</v>
      </c>
      <c r="O3899">
        <v>5</v>
      </c>
      <c r="P3899">
        <v>4</v>
      </c>
      <c r="Q3899" t="s">
        <v>37</v>
      </c>
      <c r="R3899" t="s">
        <v>34</v>
      </c>
    </row>
    <row r="3900" spans="1:18" x14ac:dyDescent="0.3">
      <c r="A3900" t="s">
        <v>38</v>
      </c>
      <c r="B3900" t="s">
        <v>219</v>
      </c>
      <c r="C3900">
        <v>6890</v>
      </c>
      <c r="D3900" t="s">
        <v>159</v>
      </c>
      <c r="E3900">
        <v>73500</v>
      </c>
      <c r="F3900" t="s">
        <v>196</v>
      </c>
      <c r="G3900">
        <v>2013</v>
      </c>
      <c r="H3900" t="s">
        <v>145</v>
      </c>
      <c r="I3900">
        <v>73</v>
      </c>
      <c r="J3900" t="s">
        <v>21</v>
      </c>
      <c r="K3900" t="s">
        <v>221</v>
      </c>
      <c r="L3900" t="s">
        <v>23</v>
      </c>
      <c r="M3900" t="s">
        <v>42</v>
      </c>
      <c r="N3900">
        <v>5</v>
      </c>
      <c r="O3900">
        <v>5</v>
      </c>
      <c r="P3900">
        <v>4</v>
      </c>
      <c r="Q3900" t="s">
        <v>25</v>
      </c>
      <c r="R3900" t="s">
        <v>34</v>
      </c>
    </row>
    <row r="3901" spans="1:18" x14ac:dyDescent="0.3">
      <c r="A3901" t="s">
        <v>40</v>
      </c>
      <c r="B3901" t="s">
        <v>292</v>
      </c>
      <c r="C3901">
        <v>2499</v>
      </c>
      <c r="D3901" t="s">
        <v>159</v>
      </c>
      <c r="E3901">
        <v>215000</v>
      </c>
      <c r="F3901" t="s">
        <v>196</v>
      </c>
      <c r="G3901">
        <v>2005</v>
      </c>
      <c r="H3901" t="s">
        <v>145</v>
      </c>
      <c r="I3901">
        <v>109</v>
      </c>
      <c r="J3901" t="s">
        <v>21</v>
      </c>
      <c r="K3901" t="s">
        <v>230</v>
      </c>
      <c r="L3901" t="s">
        <v>23</v>
      </c>
      <c r="M3901" t="s">
        <v>42</v>
      </c>
      <c r="N3901">
        <v>5</v>
      </c>
      <c r="O3901">
        <v>5</v>
      </c>
      <c r="P3901">
        <v>4</v>
      </c>
      <c r="Q3901" t="s">
        <v>28</v>
      </c>
      <c r="R3901" t="s">
        <v>34</v>
      </c>
    </row>
    <row r="3902" spans="1:18" x14ac:dyDescent="0.3">
      <c r="A3902" t="s">
        <v>44</v>
      </c>
      <c r="B3902" t="s">
        <v>232</v>
      </c>
      <c r="C3902">
        <v>6590</v>
      </c>
      <c r="D3902" t="s">
        <v>159</v>
      </c>
      <c r="E3902">
        <v>155000</v>
      </c>
      <c r="F3902" t="s">
        <v>196</v>
      </c>
      <c r="G3902">
        <v>2016</v>
      </c>
      <c r="H3902" t="s">
        <v>145</v>
      </c>
      <c r="I3902">
        <v>101</v>
      </c>
      <c r="J3902" t="s">
        <v>21</v>
      </c>
      <c r="K3902" t="s">
        <v>226</v>
      </c>
      <c r="L3902" t="s">
        <v>23</v>
      </c>
      <c r="M3902" t="s">
        <v>42</v>
      </c>
      <c r="N3902">
        <v>5</v>
      </c>
      <c r="O3902">
        <v>5</v>
      </c>
      <c r="P3902">
        <v>4</v>
      </c>
      <c r="Q3902" t="s">
        <v>25</v>
      </c>
      <c r="R3902" t="s">
        <v>34</v>
      </c>
    </row>
    <row r="3903" spans="1:18" x14ac:dyDescent="0.3">
      <c r="A3903" t="s">
        <v>44</v>
      </c>
      <c r="B3903" t="s">
        <v>359</v>
      </c>
      <c r="C3903">
        <v>2590</v>
      </c>
      <c r="D3903" t="s">
        <v>159</v>
      </c>
      <c r="E3903">
        <v>158000</v>
      </c>
      <c r="F3903" t="s">
        <v>196</v>
      </c>
      <c r="G3903">
        <v>2006</v>
      </c>
      <c r="H3903" t="s">
        <v>145</v>
      </c>
      <c r="I3903">
        <v>105</v>
      </c>
      <c r="J3903" t="s">
        <v>21</v>
      </c>
      <c r="K3903" t="s">
        <v>221</v>
      </c>
      <c r="L3903" t="s">
        <v>23</v>
      </c>
      <c r="M3903" t="s">
        <v>42</v>
      </c>
      <c r="N3903">
        <v>5</v>
      </c>
      <c r="O3903">
        <v>5</v>
      </c>
      <c r="P3903">
        <v>4</v>
      </c>
      <c r="Q3903" t="s">
        <v>35</v>
      </c>
      <c r="R3903" t="s">
        <v>34</v>
      </c>
    </row>
    <row r="3904" spans="1:18" x14ac:dyDescent="0.3">
      <c r="A3904" t="s">
        <v>44</v>
      </c>
      <c r="B3904" t="s">
        <v>232</v>
      </c>
      <c r="C3904">
        <v>10895</v>
      </c>
      <c r="D3904" t="s">
        <v>159</v>
      </c>
      <c r="E3904">
        <v>59725</v>
      </c>
      <c r="F3904" t="s">
        <v>196</v>
      </c>
      <c r="G3904">
        <v>2019</v>
      </c>
      <c r="H3904" t="s">
        <v>145</v>
      </c>
      <c r="I3904">
        <v>90</v>
      </c>
      <c r="J3904" t="s">
        <v>21</v>
      </c>
      <c r="K3904" t="s">
        <v>226</v>
      </c>
      <c r="L3904" t="s">
        <v>23</v>
      </c>
      <c r="M3904" t="s">
        <v>42</v>
      </c>
      <c r="N3904">
        <v>5</v>
      </c>
      <c r="O3904">
        <v>5</v>
      </c>
      <c r="P3904">
        <v>4</v>
      </c>
      <c r="Q3904" t="s">
        <v>32</v>
      </c>
      <c r="R3904" t="s">
        <v>34</v>
      </c>
    </row>
    <row r="3905" spans="1:18" x14ac:dyDescent="0.3">
      <c r="A3905" t="s">
        <v>44</v>
      </c>
      <c r="B3905" t="s">
        <v>421</v>
      </c>
      <c r="C3905">
        <v>11880</v>
      </c>
      <c r="D3905" t="s">
        <v>159</v>
      </c>
      <c r="E3905">
        <v>97800</v>
      </c>
      <c r="F3905" t="s">
        <v>196</v>
      </c>
      <c r="G3905">
        <v>2016</v>
      </c>
      <c r="H3905" t="s">
        <v>145</v>
      </c>
      <c r="I3905">
        <v>140</v>
      </c>
      <c r="J3905" t="s">
        <v>21</v>
      </c>
      <c r="K3905" t="s">
        <v>221</v>
      </c>
      <c r="L3905" t="s">
        <v>23</v>
      </c>
      <c r="M3905" t="s">
        <v>42</v>
      </c>
      <c r="N3905">
        <v>5</v>
      </c>
      <c r="O3905">
        <v>5</v>
      </c>
      <c r="P3905">
        <v>4</v>
      </c>
      <c r="Q3905" t="s">
        <v>46</v>
      </c>
      <c r="R3905" t="s">
        <v>34</v>
      </c>
    </row>
    <row r="3906" spans="1:18" x14ac:dyDescent="0.3">
      <c r="A3906" t="s">
        <v>44</v>
      </c>
      <c r="B3906" t="s">
        <v>359</v>
      </c>
      <c r="C3906">
        <v>5290</v>
      </c>
      <c r="D3906" t="s">
        <v>159</v>
      </c>
      <c r="E3906">
        <v>76000</v>
      </c>
      <c r="F3906" t="s">
        <v>196</v>
      </c>
      <c r="G3906">
        <v>2008</v>
      </c>
      <c r="H3906" t="s">
        <v>145</v>
      </c>
      <c r="I3906">
        <v>105</v>
      </c>
      <c r="J3906" t="s">
        <v>21</v>
      </c>
      <c r="K3906" t="s">
        <v>230</v>
      </c>
      <c r="L3906" t="s">
        <v>23</v>
      </c>
      <c r="M3906" t="s">
        <v>42</v>
      </c>
      <c r="N3906">
        <v>5</v>
      </c>
      <c r="O3906">
        <v>5</v>
      </c>
      <c r="P3906">
        <v>4</v>
      </c>
      <c r="Q3906" t="s">
        <v>28</v>
      </c>
      <c r="R3906" t="s">
        <v>34</v>
      </c>
    </row>
    <row r="3907" spans="1:18" x14ac:dyDescent="0.3">
      <c r="A3907" t="s">
        <v>44</v>
      </c>
      <c r="B3907" t="s">
        <v>232</v>
      </c>
      <c r="C3907">
        <v>7990</v>
      </c>
      <c r="D3907" t="s">
        <v>159</v>
      </c>
      <c r="E3907">
        <v>125642</v>
      </c>
      <c r="F3907" t="s">
        <v>196</v>
      </c>
      <c r="G3907">
        <v>2016</v>
      </c>
      <c r="H3907" t="s">
        <v>145</v>
      </c>
      <c r="I3907">
        <v>150</v>
      </c>
      <c r="J3907" t="s">
        <v>21</v>
      </c>
      <c r="K3907" t="s">
        <v>226</v>
      </c>
      <c r="L3907" t="s">
        <v>23</v>
      </c>
      <c r="M3907" t="s">
        <v>42</v>
      </c>
      <c r="N3907">
        <v>5</v>
      </c>
      <c r="O3907">
        <v>5</v>
      </c>
      <c r="P3907">
        <v>4</v>
      </c>
      <c r="Q3907" t="s">
        <v>72</v>
      </c>
      <c r="R3907" t="s">
        <v>34</v>
      </c>
    </row>
    <row r="3908" spans="1:18" x14ac:dyDescent="0.3">
      <c r="A3908" t="s">
        <v>44</v>
      </c>
      <c r="B3908" t="s">
        <v>232</v>
      </c>
      <c r="C3908">
        <v>9900</v>
      </c>
      <c r="D3908" t="s">
        <v>159</v>
      </c>
      <c r="E3908">
        <v>49899</v>
      </c>
      <c r="F3908" t="s">
        <v>196</v>
      </c>
      <c r="G3908">
        <v>2017</v>
      </c>
      <c r="H3908" t="s">
        <v>145</v>
      </c>
      <c r="I3908">
        <v>90</v>
      </c>
      <c r="J3908" t="s">
        <v>21</v>
      </c>
      <c r="K3908" t="s">
        <v>226</v>
      </c>
      <c r="L3908" t="s">
        <v>23</v>
      </c>
      <c r="M3908" t="s">
        <v>42</v>
      </c>
      <c r="N3908">
        <v>5</v>
      </c>
      <c r="O3908">
        <v>5</v>
      </c>
      <c r="P3908">
        <v>4</v>
      </c>
      <c r="Q3908" t="s">
        <v>30</v>
      </c>
      <c r="R3908" t="s">
        <v>34</v>
      </c>
    </row>
    <row r="3909" spans="1:18" x14ac:dyDescent="0.3">
      <c r="A3909" t="s">
        <v>44</v>
      </c>
      <c r="B3909" t="s">
        <v>232</v>
      </c>
      <c r="C3909">
        <v>9890</v>
      </c>
      <c r="D3909" t="s">
        <v>159</v>
      </c>
      <c r="E3909">
        <v>50480</v>
      </c>
      <c r="F3909" t="s">
        <v>196</v>
      </c>
      <c r="G3909">
        <v>2017</v>
      </c>
      <c r="H3909" t="s">
        <v>145</v>
      </c>
      <c r="I3909">
        <v>90</v>
      </c>
      <c r="J3909" t="s">
        <v>21</v>
      </c>
      <c r="K3909" t="s">
        <v>226</v>
      </c>
      <c r="L3909" t="s">
        <v>23</v>
      </c>
      <c r="M3909" t="s">
        <v>42</v>
      </c>
      <c r="N3909">
        <v>5</v>
      </c>
      <c r="O3909">
        <v>5</v>
      </c>
      <c r="P3909">
        <v>4</v>
      </c>
      <c r="Q3909" t="s">
        <v>25</v>
      </c>
      <c r="R3909" t="s">
        <v>34</v>
      </c>
    </row>
    <row r="3910" spans="1:18" x14ac:dyDescent="0.3">
      <c r="A3910" t="s">
        <v>49</v>
      </c>
      <c r="B3910" t="s">
        <v>171</v>
      </c>
      <c r="C3910">
        <v>8990</v>
      </c>
      <c r="D3910" t="s">
        <v>159</v>
      </c>
      <c r="E3910">
        <v>55500</v>
      </c>
      <c r="F3910" t="s">
        <v>196</v>
      </c>
      <c r="G3910">
        <v>2017</v>
      </c>
      <c r="H3910" t="s">
        <v>145</v>
      </c>
      <c r="I3910">
        <v>73</v>
      </c>
      <c r="J3910" t="s">
        <v>21</v>
      </c>
      <c r="K3910" t="s">
        <v>226</v>
      </c>
      <c r="L3910" t="s">
        <v>23</v>
      </c>
      <c r="M3910" t="s">
        <v>42</v>
      </c>
      <c r="N3910">
        <v>5</v>
      </c>
      <c r="O3910">
        <v>5</v>
      </c>
      <c r="P3910">
        <v>4</v>
      </c>
      <c r="Q3910" t="s">
        <v>32</v>
      </c>
      <c r="R3910" t="s">
        <v>34</v>
      </c>
    </row>
    <row r="3911" spans="1:18" x14ac:dyDescent="0.3">
      <c r="A3911" t="s">
        <v>49</v>
      </c>
      <c r="B3911" t="s">
        <v>295</v>
      </c>
      <c r="C3911">
        <v>2999</v>
      </c>
      <c r="D3911" t="s">
        <v>159</v>
      </c>
      <c r="E3911">
        <v>95300</v>
      </c>
      <c r="F3911" t="s">
        <v>196</v>
      </c>
      <c r="G3911">
        <v>2007</v>
      </c>
      <c r="H3911" t="s">
        <v>145</v>
      </c>
      <c r="I3911">
        <v>111</v>
      </c>
      <c r="J3911" t="s">
        <v>21</v>
      </c>
      <c r="K3911" t="s">
        <v>221</v>
      </c>
      <c r="L3911" t="s">
        <v>23</v>
      </c>
      <c r="M3911" t="s">
        <v>42</v>
      </c>
      <c r="N3911">
        <v>5</v>
      </c>
      <c r="O3911">
        <v>5</v>
      </c>
      <c r="P3911">
        <v>4</v>
      </c>
      <c r="Q3911" t="s">
        <v>953</v>
      </c>
      <c r="R3911" t="s">
        <v>34</v>
      </c>
    </row>
    <row r="3912" spans="1:18" x14ac:dyDescent="0.3">
      <c r="A3912" t="s">
        <v>49</v>
      </c>
      <c r="B3912" t="s">
        <v>295</v>
      </c>
      <c r="C3912">
        <v>21990</v>
      </c>
      <c r="D3912" t="s">
        <v>159</v>
      </c>
      <c r="E3912">
        <v>21037</v>
      </c>
      <c r="F3912" t="s">
        <v>196</v>
      </c>
      <c r="G3912">
        <v>2022</v>
      </c>
      <c r="H3912" t="s">
        <v>145</v>
      </c>
      <c r="I3912">
        <v>140</v>
      </c>
      <c r="J3912" t="s">
        <v>21</v>
      </c>
      <c r="K3912" t="s">
        <v>221</v>
      </c>
      <c r="L3912" t="s">
        <v>23</v>
      </c>
      <c r="M3912" t="s">
        <v>42</v>
      </c>
      <c r="N3912">
        <v>5</v>
      </c>
      <c r="O3912">
        <v>5</v>
      </c>
      <c r="P3912">
        <v>4</v>
      </c>
      <c r="Q3912" t="s">
        <v>37</v>
      </c>
      <c r="R3912" t="s">
        <v>34</v>
      </c>
    </row>
    <row r="3913" spans="1:18" x14ac:dyDescent="0.3">
      <c r="A3913" t="s">
        <v>49</v>
      </c>
      <c r="B3913" t="s">
        <v>171</v>
      </c>
      <c r="C3913">
        <v>7490</v>
      </c>
      <c r="D3913" t="s">
        <v>159</v>
      </c>
      <c r="E3913">
        <v>113789</v>
      </c>
      <c r="F3913" t="s">
        <v>196</v>
      </c>
      <c r="G3913">
        <v>2014</v>
      </c>
      <c r="H3913" t="s">
        <v>145</v>
      </c>
      <c r="I3913">
        <v>73</v>
      </c>
      <c r="J3913" t="s">
        <v>21</v>
      </c>
      <c r="K3913" t="s">
        <v>226</v>
      </c>
      <c r="L3913" t="s">
        <v>23</v>
      </c>
      <c r="M3913" t="s">
        <v>42</v>
      </c>
      <c r="N3913">
        <v>5</v>
      </c>
      <c r="O3913">
        <v>5</v>
      </c>
      <c r="P3913">
        <v>4</v>
      </c>
      <c r="Q3913" t="s">
        <v>32</v>
      </c>
      <c r="R3913" t="s">
        <v>34</v>
      </c>
    </row>
    <row r="3914" spans="1:18" x14ac:dyDescent="0.3">
      <c r="A3914" t="s">
        <v>52</v>
      </c>
      <c r="B3914" t="s">
        <v>297</v>
      </c>
      <c r="C3914">
        <v>6470</v>
      </c>
      <c r="D3914" t="s">
        <v>159</v>
      </c>
      <c r="E3914">
        <v>102410</v>
      </c>
      <c r="F3914" t="s">
        <v>196</v>
      </c>
      <c r="G3914">
        <v>2012</v>
      </c>
      <c r="H3914" t="s">
        <v>145</v>
      </c>
      <c r="I3914">
        <v>83</v>
      </c>
      <c r="J3914" t="s">
        <v>21</v>
      </c>
      <c r="K3914" t="s">
        <v>221</v>
      </c>
      <c r="L3914" t="s">
        <v>23</v>
      </c>
      <c r="M3914" t="s">
        <v>42</v>
      </c>
      <c r="N3914">
        <v>5</v>
      </c>
      <c r="O3914">
        <v>5</v>
      </c>
      <c r="P3914">
        <v>4</v>
      </c>
      <c r="Q3914" t="s">
        <v>30</v>
      </c>
      <c r="R3914" t="s">
        <v>34</v>
      </c>
    </row>
    <row r="3915" spans="1:18" x14ac:dyDescent="0.3">
      <c r="A3915" t="s">
        <v>52</v>
      </c>
      <c r="B3915" t="s">
        <v>297</v>
      </c>
      <c r="C3915">
        <v>11499</v>
      </c>
      <c r="D3915" t="s">
        <v>159</v>
      </c>
      <c r="E3915">
        <v>14500</v>
      </c>
      <c r="F3915" t="s">
        <v>196</v>
      </c>
      <c r="G3915">
        <v>2019</v>
      </c>
      <c r="H3915" t="s">
        <v>145</v>
      </c>
      <c r="I3915">
        <v>102</v>
      </c>
      <c r="J3915" t="s">
        <v>21</v>
      </c>
      <c r="K3915" t="s">
        <v>221</v>
      </c>
      <c r="L3915" t="s">
        <v>23</v>
      </c>
      <c r="M3915" t="s">
        <v>42</v>
      </c>
      <c r="N3915">
        <v>5</v>
      </c>
      <c r="O3915">
        <v>5</v>
      </c>
      <c r="P3915">
        <v>4</v>
      </c>
      <c r="Q3915" t="s">
        <v>32</v>
      </c>
      <c r="R3915" t="s">
        <v>34</v>
      </c>
    </row>
    <row r="3916" spans="1:18" x14ac:dyDescent="0.3">
      <c r="A3916" t="s">
        <v>52</v>
      </c>
      <c r="B3916" t="s">
        <v>360</v>
      </c>
      <c r="C3916">
        <v>13970</v>
      </c>
      <c r="D3916" t="s">
        <v>159</v>
      </c>
      <c r="E3916">
        <v>56025</v>
      </c>
      <c r="F3916" t="s">
        <v>196</v>
      </c>
      <c r="G3916">
        <v>2018</v>
      </c>
      <c r="H3916" t="s">
        <v>145</v>
      </c>
      <c r="I3916">
        <v>116</v>
      </c>
      <c r="J3916" t="s">
        <v>21</v>
      </c>
      <c r="K3916" t="s">
        <v>221</v>
      </c>
      <c r="L3916" t="s">
        <v>23</v>
      </c>
      <c r="M3916" t="s">
        <v>42</v>
      </c>
      <c r="N3916">
        <v>5</v>
      </c>
      <c r="O3916">
        <v>5</v>
      </c>
      <c r="P3916">
        <v>4</v>
      </c>
      <c r="Q3916" t="s">
        <v>28</v>
      </c>
      <c r="R3916" t="s">
        <v>34</v>
      </c>
    </row>
    <row r="3917" spans="1:18" x14ac:dyDescent="0.3">
      <c r="A3917" t="s">
        <v>52</v>
      </c>
      <c r="B3917" t="s">
        <v>360</v>
      </c>
      <c r="C3917">
        <v>14710</v>
      </c>
      <c r="D3917" t="s">
        <v>159</v>
      </c>
      <c r="E3917">
        <v>52958</v>
      </c>
      <c r="F3917" t="s">
        <v>196</v>
      </c>
      <c r="G3917">
        <v>2021</v>
      </c>
      <c r="H3917" t="s">
        <v>145</v>
      </c>
      <c r="I3917">
        <v>131</v>
      </c>
      <c r="J3917" t="s">
        <v>21</v>
      </c>
      <c r="K3917" t="s">
        <v>221</v>
      </c>
      <c r="L3917" t="s">
        <v>23</v>
      </c>
      <c r="M3917" t="s">
        <v>42</v>
      </c>
      <c r="N3917">
        <v>5</v>
      </c>
      <c r="O3917">
        <v>5</v>
      </c>
      <c r="P3917">
        <v>4</v>
      </c>
      <c r="Q3917" t="s">
        <v>32</v>
      </c>
      <c r="R3917" t="s">
        <v>34</v>
      </c>
    </row>
    <row r="3918" spans="1:18" x14ac:dyDescent="0.3">
      <c r="A3918" t="s">
        <v>121</v>
      </c>
      <c r="B3918" t="s">
        <v>122</v>
      </c>
      <c r="C3918">
        <v>16470</v>
      </c>
      <c r="D3918" t="s">
        <v>159</v>
      </c>
      <c r="E3918">
        <v>29480</v>
      </c>
      <c r="F3918" t="s">
        <v>196</v>
      </c>
      <c r="G3918">
        <v>2017</v>
      </c>
      <c r="H3918" t="s">
        <v>145</v>
      </c>
      <c r="I3918">
        <v>102</v>
      </c>
      <c r="J3918" t="s">
        <v>21</v>
      </c>
      <c r="K3918" t="s">
        <v>226</v>
      </c>
      <c r="L3918" t="s">
        <v>23</v>
      </c>
      <c r="M3918" t="s">
        <v>42</v>
      </c>
      <c r="N3918">
        <v>5</v>
      </c>
      <c r="O3918">
        <v>5</v>
      </c>
      <c r="P3918">
        <v>4</v>
      </c>
      <c r="Q3918" t="s">
        <v>30</v>
      </c>
      <c r="R3918" t="s">
        <v>34</v>
      </c>
    </row>
    <row r="3919" spans="1:18" x14ac:dyDescent="0.3">
      <c r="A3919" t="s">
        <v>121</v>
      </c>
      <c r="B3919" t="s">
        <v>122</v>
      </c>
      <c r="C3919">
        <v>7790</v>
      </c>
      <c r="D3919" t="s">
        <v>159</v>
      </c>
      <c r="E3919">
        <v>82431</v>
      </c>
      <c r="F3919" t="s">
        <v>196</v>
      </c>
      <c r="G3919">
        <v>2014</v>
      </c>
      <c r="H3919" t="s">
        <v>145</v>
      </c>
      <c r="I3919">
        <v>90</v>
      </c>
      <c r="J3919" t="s">
        <v>21</v>
      </c>
      <c r="K3919" t="s">
        <v>221</v>
      </c>
      <c r="L3919" t="s">
        <v>23</v>
      </c>
      <c r="M3919" t="s">
        <v>42</v>
      </c>
      <c r="N3919">
        <v>5</v>
      </c>
      <c r="O3919">
        <v>5</v>
      </c>
      <c r="P3919">
        <v>4</v>
      </c>
      <c r="Q3919" t="s">
        <v>32</v>
      </c>
      <c r="R3919" t="s">
        <v>34</v>
      </c>
    </row>
    <row r="3920" spans="1:18" x14ac:dyDescent="0.3">
      <c r="A3920" t="s">
        <v>121</v>
      </c>
      <c r="B3920" t="s">
        <v>265</v>
      </c>
      <c r="C3920">
        <v>14990</v>
      </c>
      <c r="D3920" t="s">
        <v>159</v>
      </c>
      <c r="E3920">
        <v>68300</v>
      </c>
      <c r="F3920" t="s">
        <v>196</v>
      </c>
      <c r="G3920">
        <v>2017</v>
      </c>
      <c r="H3920" t="s">
        <v>145</v>
      </c>
      <c r="I3920">
        <v>141</v>
      </c>
      <c r="J3920" t="s">
        <v>21</v>
      </c>
      <c r="K3920" t="s">
        <v>230</v>
      </c>
      <c r="L3920" t="s">
        <v>23</v>
      </c>
      <c r="M3920" t="s">
        <v>42</v>
      </c>
      <c r="N3920">
        <v>5</v>
      </c>
      <c r="O3920">
        <v>5</v>
      </c>
      <c r="P3920">
        <v>4</v>
      </c>
      <c r="Q3920" t="s">
        <v>32</v>
      </c>
      <c r="R3920" t="s">
        <v>34</v>
      </c>
    </row>
    <row r="3921" spans="1:18" x14ac:dyDescent="0.3">
      <c r="A3921" t="s">
        <v>54</v>
      </c>
      <c r="B3921" t="s">
        <v>333</v>
      </c>
      <c r="C3921">
        <v>8499</v>
      </c>
      <c r="D3921" t="s">
        <v>159</v>
      </c>
      <c r="E3921">
        <v>107000</v>
      </c>
      <c r="F3921" t="s">
        <v>196</v>
      </c>
      <c r="G3921">
        <v>2013</v>
      </c>
      <c r="H3921" t="s">
        <v>145</v>
      </c>
      <c r="I3921">
        <v>135</v>
      </c>
      <c r="J3921" t="s">
        <v>21</v>
      </c>
      <c r="K3921" t="s">
        <v>230</v>
      </c>
      <c r="L3921" t="s">
        <v>23</v>
      </c>
      <c r="M3921" t="s">
        <v>42</v>
      </c>
      <c r="N3921">
        <v>5</v>
      </c>
      <c r="O3921">
        <v>5</v>
      </c>
      <c r="P3921">
        <v>4</v>
      </c>
      <c r="Q3921" t="s">
        <v>25</v>
      </c>
      <c r="R3921" t="s">
        <v>34</v>
      </c>
    </row>
    <row r="3922" spans="1:18" x14ac:dyDescent="0.3">
      <c r="A3922" t="s">
        <v>54</v>
      </c>
      <c r="B3922" t="s">
        <v>236</v>
      </c>
      <c r="C3922">
        <v>10990</v>
      </c>
      <c r="D3922" t="s">
        <v>159</v>
      </c>
      <c r="E3922">
        <v>104000</v>
      </c>
      <c r="F3922" t="s">
        <v>196</v>
      </c>
      <c r="G3922">
        <v>2017</v>
      </c>
      <c r="H3922" t="s">
        <v>145</v>
      </c>
      <c r="I3922">
        <v>135</v>
      </c>
      <c r="J3922" t="s">
        <v>21</v>
      </c>
      <c r="K3922" t="s">
        <v>230</v>
      </c>
      <c r="L3922" t="s">
        <v>23</v>
      </c>
      <c r="M3922" t="s">
        <v>42</v>
      </c>
      <c r="N3922">
        <v>5</v>
      </c>
      <c r="O3922">
        <v>5</v>
      </c>
      <c r="P3922">
        <v>4</v>
      </c>
      <c r="Q3922" t="s">
        <v>32</v>
      </c>
      <c r="R3922" t="s">
        <v>34</v>
      </c>
    </row>
    <row r="3923" spans="1:18" x14ac:dyDescent="0.3">
      <c r="A3923" t="s">
        <v>54</v>
      </c>
      <c r="B3923" t="s">
        <v>388</v>
      </c>
      <c r="C3923">
        <v>6380</v>
      </c>
      <c r="D3923" t="s">
        <v>159</v>
      </c>
      <c r="E3923">
        <v>144800</v>
      </c>
      <c r="F3923" t="s">
        <v>196</v>
      </c>
      <c r="G3923">
        <v>2015</v>
      </c>
      <c r="H3923" t="s">
        <v>145</v>
      </c>
      <c r="I3923">
        <v>75</v>
      </c>
      <c r="J3923" t="s">
        <v>21</v>
      </c>
      <c r="K3923" t="s">
        <v>226</v>
      </c>
      <c r="L3923" t="s">
        <v>23</v>
      </c>
      <c r="M3923" t="s">
        <v>42</v>
      </c>
      <c r="N3923">
        <v>5</v>
      </c>
      <c r="O3923">
        <v>5</v>
      </c>
      <c r="P3923">
        <v>4</v>
      </c>
      <c r="Q3923" t="s">
        <v>32</v>
      </c>
      <c r="R3923" t="s">
        <v>34</v>
      </c>
    </row>
    <row r="3924" spans="1:18" x14ac:dyDescent="0.3">
      <c r="A3924" t="s">
        <v>54</v>
      </c>
      <c r="B3924" t="s">
        <v>404</v>
      </c>
      <c r="C3924">
        <v>13840</v>
      </c>
      <c r="D3924" t="s">
        <v>159</v>
      </c>
      <c r="E3924">
        <v>2595</v>
      </c>
      <c r="F3924" t="s">
        <v>196</v>
      </c>
      <c r="G3924">
        <v>2023</v>
      </c>
      <c r="H3924" t="s">
        <v>145</v>
      </c>
      <c r="I3924">
        <v>67</v>
      </c>
      <c r="J3924" t="s">
        <v>21</v>
      </c>
      <c r="K3924" t="s">
        <v>226</v>
      </c>
      <c r="L3924" t="s">
        <v>23</v>
      </c>
      <c r="M3924" t="s">
        <v>42</v>
      </c>
      <c r="N3924">
        <v>5</v>
      </c>
      <c r="O3924">
        <v>5</v>
      </c>
      <c r="P3924">
        <v>4</v>
      </c>
      <c r="Q3924" t="s">
        <v>32</v>
      </c>
      <c r="R3924" t="s">
        <v>34</v>
      </c>
    </row>
    <row r="3925" spans="1:18" x14ac:dyDescent="0.3">
      <c r="A3925" t="s">
        <v>54</v>
      </c>
      <c r="B3925" t="s">
        <v>388</v>
      </c>
      <c r="C3925">
        <v>11595</v>
      </c>
      <c r="D3925" t="s">
        <v>159</v>
      </c>
      <c r="E3925">
        <v>41900</v>
      </c>
      <c r="F3925" t="s">
        <v>196</v>
      </c>
      <c r="G3925">
        <v>2019</v>
      </c>
      <c r="H3925" t="s">
        <v>145</v>
      </c>
      <c r="I3925">
        <v>84</v>
      </c>
      <c r="J3925" t="s">
        <v>21</v>
      </c>
      <c r="K3925" t="s">
        <v>226</v>
      </c>
      <c r="L3925" t="s">
        <v>23</v>
      </c>
      <c r="M3925" t="s">
        <v>42</v>
      </c>
      <c r="N3925">
        <v>5</v>
      </c>
      <c r="O3925">
        <v>5</v>
      </c>
      <c r="P3925">
        <v>4</v>
      </c>
      <c r="Q3925" t="s">
        <v>30</v>
      </c>
      <c r="R3925" t="s">
        <v>34</v>
      </c>
    </row>
    <row r="3926" spans="1:18" x14ac:dyDescent="0.3">
      <c r="A3926" t="s">
        <v>54</v>
      </c>
      <c r="B3926" t="s">
        <v>237</v>
      </c>
      <c r="C3926">
        <v>11990</v>
      </c>
      <c r="D3926" t="s">
        <v>159</v>
      </c>
      <c r="E3926">
        <v>42000</v>
      </c>
      <c r="F3926" t="s">
        <v>196</v>
      </c>
      <c r="G3926">
        <v>2018</v>
      </c>
      <c r="H3926" t="s">
        <v>145</v>
      </c>
      <c r="I3926">
        <v>125</v>
      </c>
      <c r="J3926" t="s">
        <v>21</v>
      </c>
      <c r="K3926" t="s">
        <v>221</v>
      </c>
      <c r="L3926" t="s">
        <v>23</v>
      </c>
      <c r="M3926" t="s">
        <v>42</v>
      </c>
      <c r="N3926">
        <v>5</v>
      </c>
      <c r="O3926">
        <v>5</v>
      </c>
      <c r="P3926">
        <v>4</v>
      </c>
      <c r="Q3926" t="s">
        <v>66</v>
      </c>
      <c r="R3926" t="s">
        <v>34</v>
      </c>
    </row>
    <row r="3927" spans="1:18" x14ac:dyDescent="0.3">
      <c r="A3927" t="s">
        <v>54</v>
      </c>
      <c r="B3927" t="s">
        <v>333</v>
      </c>
      <c r="C3927">
        <v>8499</v>
      </c>
      <c r="D3927" t="s">
        <v>159</v>
      </c>
      <c r="E3927">
        <v>107000</v>
      </c>
      <c r="F3927" t="s">
        <v>196</v>
      </c>
      <c r="G3927">
        <v>2013</v>
      </c>
      <c r="H3927" t="s">
        <v>145</v>
      </c>
      <c r="I3927">
        <v>135</v>
      </c>
      <c r="J3927" t="s">
        <v>21</v>
      </c>
      <c r="K3927" t="s">
        <v>230</v>
      </c>
      <c r="L3927" t="s">
        <v>23</v>
      </c>
      <c r="M3927" t="s">
        <v>42</v>
      </c>
      <c r="N3927">
        <v>5</v>
      </c>
      <c r="O3927">
        <v>5</v>
      </c>
      <c r="P3927">
        <v>4</v>
      </c>
      <c r="Q3927" t="s">
        <v>25</v>
      </c>
      <c r="R3927" t="s">
        <v>34</v>
      </c>
    </row>
    <row r="3928" spans="1:18" x14ac:dyDescent="0.3">
      <c r="A3928" t="s">
        <v>54</v>
      </c>
      <c r="B3928" t="s">
        <v>388</v>
      </c>
      <c r="C3928">
        <v>13429</v>
      </c>
      <c r="D3928" t="s">
        <v>159</v>
      </c>
      <c r="E3928">
        <v>46585</v>
      </c>
      <c r="F3928" t="s">
        <v>196</v>
      </c>
      <c r="G3928">
        <v>2022</v>
      </c>
      <c r="H3928" t="s">
        <v>145</v>
      </c>
      <c r="I3928">
        <v>84</v>
      </c>
      <c r="J3928" t="s">
        <v>21</v>
      </c>
      <c r="K3928" t="s">
        <v>226</v>
      </c>
      <c r="L3928" t="s">
        <v>23</v>
      </c>
      <c r="M3928" t="s">
        <v>42</v>
      </c>
      <c r="N3928">
        <v>5</v>
      </c>
      <c r="O3928">
        <v>5</v>
      </c>
      <c r="P3928">
        <v>4</v>
      </c>
      <c r="Q3928" t="s">
        <v>35</v>
      </c>
      <c r="R3928" t="s">
        <v>34</v>
      </c>
    </row>
    <row r="3929" spans="1:18" x14ac:dyDescent="0.3">
      <c r="A3929" t="s">
        <v>54</v>
      </c>
      <c r="B3929" t="s">
        <v>333</v>
      </c>
      <c r="C3929">
        <v>11990</v>
      </c>
      <c r="D3929" t="s">
        <v>159</v>
      </c>
      <c r="E3929">
        <v>77500</v>
      </c>
      <c r="F3929" t="s">
        <v>196</v>
      </c>
      <c r="G3929">
        <v>2016</v>
      </c>
      <c r="H3929" t="s">
        <v>145</v>
      </c>
      <c r="I3929">
        <v>135</v>
      </c>
      <c r="J3929" t="s">
        <v>21</v>
      </c>
      <c r="K3929" t="s">
        <v>230</v>
      </c>
      <c r="L3929" t="s">
        <v>23</v>
      </c>
      <c r="M3929" t="s">
        <v>42</v>
      </c>
      <c r="N3929">
        <v>5</v>
      </c>
      <c r="O3929">
        <v>5</v>
      </c>
      <c r="P3929">
        <v>4</v>
      </c>
      <c r="Q3929" t="s">
        <v>28</v>
      </c>
      <c r="R3929" t="s">
        <v>34</v>
      </c>
    </row>
    <row r="3930" spans="1:18" x14ac:dyDescent="0.3">
      <c r="A3930" t="s">
        <v>54</v>
      </c>
      <c r="B3930" t="s">
        <v>236</v>
      </c>
      <c r="C3930">
        <v>12990</v>
      </c>
      <c r="D3930" t="s">
        <v>159</v>
      </c>
      <c r="E3930">
        <v>90490</v>
      </c>
      <c r="F3930" t="s">
        <v>196</v>
      </c>
      <c r="G3930">
        <v>2017</v>
      </c>
      <c r="H3930" t="s">
        <v>145</v>
      </c>
      <c r="I3930">
        <v>140</v>
      </c>
      <c r="J3930" t="s">
        <v>21</v>
      </c>
      <c r="K3930" t="s">
        <v>230</v>
      </c>
      <c r="L3930" t="s">
        <v>23</v>
      </c>
      <c r="M3930" t="s">
        <v>42</v>
      </c>
      <c r="N3930">
        <v>5</v>
      </c>
      <c r="O3930">
        <v>5</v>
      </c>
      <c r="P3930">
        <v>4</v>
      </c>
      <c r="Q3930" t="s">
        <v>66</v>
      </c>
      <c r="R3930" t="s">
        <v>34</v>
      </c>
    </row>
    <row r="3931" spans="1:18" x14ac:dyDescent="0.3">
      <c r="A3931" t="s">
        <v>56</v>
      </c>
      <c r="B3931" t="s">
        <v>238</v>
      </c>
      <c r="C3931">
        <v>2990</v>
      </c>
      <c r="D3931" t="s">
        <v>159</v>
      </c>
      <c r="E3931">
        <v>239800</v>
      </c>
      <c r="F3931" t="s">
        <v>196</v>
      </c>
      <c r="G3931">
        <v>2009</v>
      </c>
      <c r="H3931" t="s">
        <v>145</v>
      </c>
      <c r="I3931">
        <v>125</v>
      </c>
      <c r="J3931" t="s">
        <v>21</v>
      </c>
      <c r="K3931" t="s">
        <v>230</v>
      </c>
      <c r="L3931" t="s">
        <v>23</v>
      </c>
      <c r="M3931" t="s">
        <v>42</v>
      </c>
      <c r="N3931">
        <v>5</v>
      </c>
      <c r="O3931">
        <v>5</v>
      </c>
      <c r="P3931">
        <v>4</v>
      </c>
      <c r="Q3931" t="s">
        <v>25</v>
      </c>
      <c r="R3931" t="s">
        <v>34</v>
      </c>
    </row>
    <row r="3932" spans="1:18" x14ac:dyDescent="0.3">
      <c r="A3932" t="s">
        <v>56</v>
      </c>
      <c r="B3932" t="s">
        <v>267</v>
      </c>
      <c r="C3932">
        <v>14756</v>
      </c>
      <c r="D3932" t="s">
        <v>159</v>
      </c>
      <c r="E3932">
        <v>67554</v>
      </c>
      <c r="F3932" t="s">
        <v>196</v>
      </c>
      <c r="G3932">
        <v>2019</v>
      </c>
      <c r="H3932" t="s">
        <v>145</v>
      </c>
      <c r="I3932">
        <v>165</v>
      </c>
      <c r="J3932" t="s">
        <v>21</v>
      </c>
      <c r="K3932" t="s">
        <v>230</v>
      </c>
      <c r="L3932" t="s">
        <v>23</v>
      </c>
      <c r="M3932" t="s">
        <v>42</v>
      </c>
      <c r="N3932">
        <v>5</v>
      </c>
      <c r="O3932">
        <v>5</v>
      </c>
      <c r="P3932">
        <v>4</v>
      </c>
      <c r="Q3932" t="s">
        <v>35</v>
      </c>
      <c r="R3932" t="s">
        <v>34</v>
      </c>
    </row>
    <row r="3933" spans="1:18" x14ac:dyDescent="0.3">
      <c r="A3933" t="s">
        <v>56</v>
      </c>
      <c r="B3933" t="s">
        <v>299</v>
      </c>
      <c r="C3933">
        <v>12890</v>
      </c>
      <c r="D3933" t="s">
        <v>159</v>
      </c>
      <c r="E3933">
        <v>144781</v>
      </c>
      <c r="F3933" t="s">
        <v>196</v>
      </c>
      <c r="G3933">
        <v>2014</v>
      </c>
      <c r="H3933" t="s">
        <v>145</v>
      </c>
      <c r="I3933">
        <v>239</v>
      </c>
      <c r="J3933" t="s">
        <v>21</v>
      </c>
      <c r="K3933" t="s">
        <v>221</v>
      </c>
      <c r="L3933" t="s">
        <v>23</v>
      </c>
      <c r="M3933" t="s">
        <v>42</v>
      </c>
      <c r="N3933">
        <v>5</v>
      </c>
      <c r="O3933">
        <v>5</v>
      </c>
      <c r="P3933">
        <v>4</v>
      </c>
      <c r="Q3933" t="s">
        <v>25</v>
      </c>
      <c r="R3933" t="s">
        <v>34</v>
      </c>
    </row>
    <row r="3934" spans="1:18" x14ac:dyDescent="0.3">
      <c r="A3934" t="s">
        <v>115</v>
      </c>
      <c r="B3934" t="s">
        <v>205</v>
      </c>
      <c r="C3934">
        <v>6950</v>
      </c>
      <c r="D3934" t="s">
        <v>159</v>
      </c>
      <c r="E3934">
        <v>149980</v>
      </c>
      <c r="F3934" t="s">
        <v>196</v>
      </c>
      <c r="G3934">
        <v>2009</v>
      </c>
      <c r="H3934" t="s">
        <v>145</v>
      </c>
      <c r="I3934">
        <v>132</v>
      </c>
      <c r="J3934" t="s">
        <v>21</v>
      </c>
      <c r="K3934" t="s">
        <v>221</v>
      </c>
      <c r="L3934" t="s">
        <v>23</v>
      </c>
      <c r="M3934" t="s">
        <v>42</v>
      </c>
      <c r="N3934">
        <v>5</v>
      </c>
      <c r="O3934">
        <v>5</v>
      </c>
      <c r="P3934">
        <v>4</v>
      </c>
      <c r="Q3934" t="s">
        <v>30</v>
      </c>
      <c r="R3934" t="s">
        <v>34</v>
      </c>
    </row>
    <row r="3935" spans="1:18" x14ac:dyDescent="0.3">
      <c r="A3935" t="s">
        <v>115</v>
      </c>
      <c r="B3935" t="s">
        <v>288</v>
      </c>
      <c r="C3935">
        <v>10990</v>
      </c>
      <c r="D3935" t="s">
        <v>159</v>
      </c>
      <c r="E3935">
        <v>73181</v>
      </c>
      <c r="F3935" t="s">
        <v>196</v>
      </c>
      <c r="G3935">
        <v>2018</v>
      </c>
      <c r="H3935" t="s">
        <v>145</v>
      </c>
      <c r="I3935">
        <v>111</v>
      </c>
      <c r="J3935" t="s">
        <v>21</v>
      </c>
      <c r="K3935" t="s">
        <v>226</v>
      </c>
      <c r="L3935" t="s">
        <v>23</v>
      </c>
      <c r="M3935" t="s">
        <v>42</v>
      </c>
      <c r="N3935">
        <v>5</v>
      </c>
      <c r="O3935">
        <v>5</v>
      </c>
      <c r="P3935">
        <v>4</v>
      </c>
      <c r="Q3935" t="s">
        <v>953</v>
      </c>
      <c r="R3935" t="s">
        <v>34</v>
      </c>
    </row>
    <row r="3936" spans="1:18" x14ac:dyDescent="0.3">
      <c r="A3936" t="s">
        <v>62</v>
      </c>
      <c r="B3936" t="s">
        <v>244</v>
      </c>
      <c r="C3936">
        <v>16755</v>
      </c>
      <c r="D3936" t="s">
        <v>159</v>
      </c>
      <c r="E3936">
        <v>66700</v>
      </c>
      <c r="F3936" t="s">
        <v>196</v>
      </c>
      <c r="G3936">
        <v>2019</v>
      </c>
      <c r="H3936" t="s">
        <v>145</v>
      </c>
      <c r="I3936">
        <v>150</v>
      </c>
      <c r="J3936" t="s">
        <v>21</v>
      </c>
      <c r="K3936" t="s">
        <v>230</v>
      </c>
      <c r="L3936" t="s">
        <v>23</v>
      </c>
      <c r="M3936" t="s">
        <v>42</v>
      </c>
      <c r="N3936">
        <v>5</v>
      </c>
      <c r="O3936">
        <v>5</v>
      </c>
      <c r="P3936">
        <v>4</v>
      </c>
      <c r="Q3936" t="s">
        <v>25</v>
      </c>
      <c r="R3936" t="s">
        <v>34</v>
      </c>
    </row>
    <row r="3937" spans="1:18" x14ac:dyDescent="0.3">
      <c r="A3937" t="s">
        <v>62</v>
      </c>
      <c r="B3937" t="s">
        <v>244</v>
      </c>
      <c r="C3937">
        <v>11778</v>
      </c>
      <c r="D3937" t="s">
        <v>159</v>
      </c>
      <c r="E3937">
        <v>72018</v>
      </c>
      <c r="F3937" t="s">
        <v>196</v>
      </c>
      <c r="G3937">
        <v>2018</v>
      </c>
      <c r="H3937" t="s">
        <v>145</v>
      </c>
      <c r="I3937">
        <v>110</v>
      </c>
      <c r="J3937" t="s">
        <v>21</v>
      </c>
      <c r="K3937" t="s">
        <v>230</v>
      </c>
      <c r="L3937" t="s">
        <v>23</v>
      </c>
      <c r="M3937" t="s">
        <v>42</v>
      </c>
      <c r="N3937">
        <v>5</v>
      </c>
      <c r="O3937">
        <v>5</v>
      </c>
      <c r="P3937">
        <v>4</v>
      </c>
      <c r="Q3937" t="s">
        <v>28</v>
      </c>
      <c r="R3937" t="s">
        <v>34</v>
      </c>
    </row>
    <row r="3938" spans="1:18" x14ac:dyDescent="0.3">
      <c r="A3938" t="s">
        <v>62</v>
      </c>
      <c r="B3938" t="s">
        <v>244</v>
      </c>
      <c r="C3938">
        <v>20220</v>
      </c>
      <c r="D3938" t="s">
        <v>159</v>
      </c>
      <c r="E3938">
        <v>32100</v>
      </c>
      <c r="F3938" t="s">
        <v>196</v>
      </c>
      <c r="G3938">
        <v>2021</v>
      </c>
      <c r="H3938" t="s">
        <v>145</v>
      </c>
      <c r="I3938">
        <v>131</v>
      </c>
      <c r="J3938" t="s">
        <v>21</v>
      </c>
      <c r="K3938" t="s">
        <v>230</v>
      </c>
      <c r="L3938" t="s">
        <v>23</v>
      </c>
      <c r="M3938" t="s">
        <v>42</v>
      </c>
      <c r="N3938">
        <v>5</v>
      </c>
      <c r="O3938">
        <v>5</v>
      </c>
      <c r="P3938">
        <v>4</v>
      </c>
      <c r="Q3938" t="s">
        <v>32</v>
      </c>
      <c r="R3938" t="s">
        <v>34</v>
      </c>
    </row>
    <row r="3939" spans="1:18" x14ac:dyDescent="0.3">
      <c r="A3939" t="s">
        <v>62</v>
      </c>
      <c r="B3939" t="s">
        <v>322</v>
      </c>
      <c r="C3939">
        <v>28850</v>
      </c>
      <c r="D3939" t="s">
        <v>159</v>
      </c>
      <c r="E3939">
        <v>43230</v>
      </c>
      <c r="F3939" t="s">
        <v>196</v>
      </c>
      <c r="G3939">
        <v>2021</v>
      </c>
      <c r="H3939" t="s">
        <v>145</v>
      </c>
      <c r="I3939">
        <v>150</v>
      </c>
      <c r="J3939" t="s">
        <v>21</v>
      </c>
      <c r="K3939" t="s">
        <v>221</v>
      </c>
      <c r="L3939" t="s">
        <v>23</v>
      </c>
      <c r="M3939" t="s">
        <v>42</v>
      </c>
      <c r="N3939">
        <v>5</v>
      </c>
      <c r="O3939">
        <v>5</v>
      </c>
      <c r="P3939">
        <v>4</v>
      </c>
      <c r="Q3939" t="s">
        <v>30</v>
      </c>
      <c r="R3939" t="s">
        <v>34</v>
      </c>
    </row>
    <row r="3940" spans="1:18" x14ac:dyDescent="0.3">
      <c r="A3940" t="s">
        <v>73</v>
      </c>
      <c r="B3940" t="s">
        <v>245</v>
      </c>
      <c r="C3940">
        <v>17990</v>
      </c>
      <c r="D3940" t="s">
        <v>159</v>
      </c>
      <c r="E3940">
        <v>110</v>
      </c>
      <c r="F3940" t="s">
        <v>196</v>
      </c>
      <c r="G3940">
        <v>2022</v>
      </c>
      <c r="H3940" t="s">
        <v>145</v>
      </c>
      <c r="I3940">
        <v>160</v>
      </c>
      <c r="J3940" t="s">
        <v>21</v>
      </c>
      <c r="K3940" t="s">
        <v>226</v>
      </c>
      <c r="L3940" t="s">
        <v>23</v>
      </c>
      <c r="M3940" t="s">
        <v>42</v>
      </c>
      <c r="N3940">
        <v>5</v>
      </c>
      <c r="O3940">
        <v>5</v>
      </c>
      <c r="P3940">
        <v>4</v>
      </c>
      <c r="Q3940" t="s">
        <v>32</v>
      </c>
      <c r="R3940" t="s">
        <v>34</v>
      </c>
    </row>
    <row r="3941" spans="1:18" x14ac:dyDescent="0.3">
      <c r="A3941" t="s">
        <v>73</v>
      </c>
      <c r="B3941" t="s">
        <v>246</v>
      </c>
      <c r="C3941">
        <v>12260</v>
      </c>
      <c r="D3941" t="s">
        <v>159</v>
      </c>
      <c r="E3941">
        <v>33980</v>
      </c>
      <c r="F3941" t="s">
        <v>196</v>
      </c>
      <c r="G3941">
        <v>2021</v>
      </c>
      <c r="H3941" t="s">
        <v>145</v>
      </c>
      <c r="I3941">
        <v>84</v>
      </c>
      <c r="J3941" t="s">
        <v>21</v>
      </c>
      <c r="K3941" t="s">
        <v>226</v>
      </c>
      <c r="L3941" t="s">
        <v>23</v>
      </c>
      <c r="M3941" t="s">
        <v>42</v>
      </c>
      <c r="N3941">
        <v>5</v>
      </c>
      <c r="O3941">
        <v>5</v>
      </c>
      <c r="P3941">
        <v>4</v>
      </c>
      <c r="Q3941" t="s">
        <v>25</v>
      </c>
      <c r="R3941" t="s">
        <v>34</v>
      </c>
    </row>
    <row r="3942" spans="1:18" x14ac:dyDescent="0.3">
      <c r="A3942" t="s">
        <v>73</v>
      </c>
      <c r="B3942" t="s">
        <v>246</v>
      </c>
      <c r="C3942">
        <v>13970</v>
      </c>
      <c r="D3942" t="s">
        <v>159</v>
      </c>
      <c r="E3942">
        <v>22690</v>
      </c>
      <c r="F3942" t="s">
        <v>196</v>
      </c>
      <c r="G3942">
        <v>2023</v>
      </c>
      <c r="H3942" t="s">
        <v>145</v>
      </c>
      <c r="I3942">
        <v>84</v>
      </c>
      <c r="J3942" t="s">
        <v>21</v>
      </c>
      <c r="K3942" t="s">
        <v>226</v>
      </c>
      <c r="L3942" t="s">
        <v>23</v>
      </c>
      <c r="M3942" t="s">
        <v>42</v>
      </c>
      <c r="N3942">
        <v>5</v>
      </c>
      <c r="O3942">
        <v>5</v>
      </c>
      <c r="P3942">
        <v>4</v>
      </c>
      <c r="Q3942" t="s">
        <v>28</v>
      </c>
      <c r="R3942" t="s">
        <v>34</v>
      </c>
    </row>
    <row r="3943" spans="1:18" x14ac:dyDescent="0.3">
      <c r="A3943" t="s">
        <v>73</v>
      </c>
      <c r="B3943" t="s">
        <v>273</v>
      </c>
      <c r="C3943">
        <v>10990</v>
      </c>
      <c r="D3943" t="s">
        <v>159</v>
      </c>
      <c r="E3943">
        <v>128500</v>
      </c>
      <c r="F3943" t="s">
        <v>196</v>
      </c>
      <c r="G3943">
        <v>2018</v>
      </c>
      <c r="H3943" t="s">
        <v>145</v>
      </c>
      <c r="I3943">
        <v>135</v>
      </c>
      <c r="J3943" t="s">
        <v>21</v>
      </c>
      <c r="K3943" t="s">
        <v>230</v>
      </c>
      <c r="L3943" t="s">
        <v>23</v>
      </c>
      <c r="M3943" t="s">
        <v>42</v>
      </c>
      <c r="N3943">
        <v>5</v>
      </c>
      <c r="O3943">
        <v>5</v>
      </c>
      <c r="P3943">
        <v>4</v>
      </c>
      <c r="Q3943" t="s">
        <v>25</v>
      </c>
      <c r="R3943" t="s">
        <v>34</v>
      </c>
    </row>
    <row r="3944" spans="1:18" x14ac:dyDescent="0.3">
      <c r="A3944" t="s">
        <v>84</v>
      </c>
      <c r="B3944" t="s">
        <v>413</v>
      </c>
      <c r="C3944">
        <v>23880</v>
      </c>
      <c r="D3944" t="s">
        <v>159</v>
      </c>
      <c r="E3944">
        <v>18841</v>
      </c>
      <c r="F3944" t="s">
        <v>196</v>
      </c>
      <c r="G3944">
        <v>2023</v>
      </c>
      <c r="H3944" t="s">
        <v>145</v>
      </c>
      <c r="I3944">
        <v>131</v>
      </c>
      <c r="J3944" t="s">
        <v>21</v>
      </c>
      <c r="K3944" t="s">
        <v>221</v>
      </c>
      <c r="L3944" t="s">
        <v>23</v>
      </c>
      <c r="M3944" t="s">
        <v>42</v>
      </c>
      <c r="N3944">
        <v>5</v>
      </c>
      <c r="O3944">
        <v>5</v>
      </c>
      <c r="P3944">
        <v>4</v>
      </c>
      <c r="Q3944" t="s">
        <v>30</v>
      </c>
      <c r="R3944" t="s">
        <v>34</v>
      </c>
    </row>
    <row r="3945" spans="1:18" x14ac:dyDescent="0.3">
      <c r="A3945" t="s">
        <v>84</v>
      </c>
      <c r="B3945" t="s">
        <v>413</v>
      </c>
      <c r="C3945">
        <v>21990</v>
      </c>
      <c r="D3945" t="s">
        <v>159</v>
      </c>
      <c r="E3945">
        <v>20800</v>
      </c>
      <c r="F3945" t="s">
        <v>196</v>
      </c>
      <c r="G3945">
        <v>2022</v>
      </c>
      <c r="H3945" t="s">
        <v>145</v>
      </c>
      <c r="I3945">
        <v>131</v>
      </c>
      <c r="J3945" t="s">
        <v>21</v>
      </c>
      <c r="K3945" t="s">
        <v>221</v>
      </c>
      <c r="L3945" t="s">
        <v>23</v>
      </c>
      <c r="M3945" t="s">
        <v>42</v>
      </c>
      <c r="N3945">
        <v>5</v>
      </c>
      <c r="O3945">
        <v>5</v>
      </c>
      <c r="P3945">
        <v>4</v>
      </c>
      <c r="Q3945" t="s">
        <v>30</v>
      </c>
      <c r="R3945" t="s">
        <v>34</v>
      </c>
    </row>
    <row r="3946" spans="1:18" x14ac:dyDescent="0.3">
      <c r="A3946" t="s">
        <v>84</v>
      </c>
      <c r="B3946" t="s">
        <v>422</v>
      </c>
      <c r="C3946">
        <v>11990</v>
      </c>
      <c r="D3946" t="s">
        <v>159</v>
      </c>
      <c r="E3946">
        <v>102586</v>
      </c>
      <c r="F3946" t="s">
        <v>196</v>
      </c>
      <c r="G3946">
        <v>2013</v>
      </c>
      <c r="H3946" t="s">
        <v>145</v>
      </c>
      <c r="I3946">
        <v>110</v>
      </c>
      <c r="J3946" t="s">
        <v>21</v>
      </c>
      <c r="K3946" t="s">
        <v>221</v>
      </c>
      <c r="L3946" t="s">
        <v>23</v>
      </c>
      <c r="M3946" t="s">
        <v>42</v>
      </c>
      <c r="N3946">
        <v>5</v>
      </c>
      <c r="O3946">
        <v>5</v>
      </c>
      <c r="P3946">
        <v>4</v>
      </c>
      <c r="Q3946" t="s">
        <v>32</v>
      </c>
      <c r="R3946" t="s">
        <v>34</v>
      </c>
    </row>
    <row r="3947" spans="1:18" x14ac:dyDescent="0.3">
      <c r="A3947" t="s">
        <v>84</v>
      </c>
      <c r="B3947" t="s">
        <v>423</v>
      </c>
      <c r="C3947">
        <v>5975</v>
      </c>
      <c r="D3947" t="s">
        <v>159</v>
      </c>
      <c r="E3947">
        <v>198500</v>
      </c>
      <c r="F3947" t="s">
        <v>196</v>
      </c>
      <c r="G3947">
        <v>2010</v>
      </c>
      <c r="H3947" t="s">
        <v>145</v>
      </c>
      <c r="I3947">
        <v>110</v>
      </c>
      <c r="J3947" t="s">
        <v>21</v>
      </c>
      <c r="K3947" t="s">
        <v>230</v>
      </c>
      <c r="L3947" t="s">
        <v>23</v>
      </c>
      <c r="M3947" t="s">
        <v>42</v>
      </c>
      <c r="N3947">
        <v>5</v>
      </c>
      <c r="O3947">
        <v>5</v>
      </c>
      <c r="P3947">
        <v>4</v>
      </c>
      <c r="Q3947" t="s">
        <v>35</v>
      </c>
      <c r="R3947" t="s">
        <v>34</v>
      </c>
    </row>
    <row r="3948" spans="1:18" x14ac:dyDescent="0.3">
      <c r="A3948" t="s">
        <v>87</v>
      </c>
      <c r="B3948" t="s">
        <v>275</v>
      </c>
      <c r="C3948">
        <v>2995</v>
      </c>
      <c r="D3948" t="s">
        <v>159</v>
      </c>
      <c r="E3948">
        <v>209726</v>
      </c>
      <c r="F3948" t="s">
        <v>196</v>
      </c>
      <c r="G3948">
        <v>2012</v>
      </c>
      <c r="H3948" t="s">
        <v>145</v>
      </c>
      <c r="I3948">
        <v>160</v>
      </c>
      <c r="J3948" t="s">
        <v>21</v>
      </c>
      <c r="K3948" t="s">
        <v>230</v>
      </c>
      <c r="L3948" t="s">
        <v>23</v>
      </c>
      <c r="M3948" t="s">
        <v>42</v>
      </c>
      <c r="N3948">
        <v>5</v>
      </c>
      <c r="O3948">
        <v>5</v>
      </c>
      <c r="P3948">
        <v>4</v>
      </c>
      <c r="Q3948" t="s">
        <v>25</v>
      </c>
      <c r="R3948" t="s">
        <v>34</v>
      </c>
    </row>
    <row r="3949" spans="1:18" x14ac:dyDescent="0.3">
      <c r="A3949" t="s">
        <v>87</v>
      </c>
      <c r="B3949" t="s">
        <v>275</v>
      </c>
      <c r="C3949">
        <v>2995</v>
      </c>
      <c r="D3949" t="s">
        <v>159</v>
      </c>
      <c r="E3949">
        <v>209726</v>
      </c>
      <c r="F3949" t="s">
        <v>196</v>
      </c>
      <c r="G3949">
        <v>2012</v>
      </c>
      <c r="H3949" t="s">
        <v>145</v>
      </c>
      <c r="I3949">
        <v>160</v>
      </c>
      <c r="J3949" t="s">
        <v>21</v>
      </c>
      <c r="K3949" t="s">
        <v>230</v>
      </c>
      <c r="L3949" t="s">
        <v>23</v>
      </c>
      <c r="M3949" t="s">
        <v>42</v>
      </c>
      <c r="N3949">
        <v>5</v>
      </c>
      <c r="O3949">
        <v>5</v>
      </c>
      <c r="P3949">
        <v>4</v>
      </c>
      <c r="Q3949" t="s">
        <v>25</v>
      </c>
      <c r="R3949" t="s">
        <v>34</v>
      </c>
    </row>
    <row r="3950" spans="1:18" x14ac:dyDescent="0.3">
      <c r="A3950" t="s">
        <v>87</v>
      </c>
      <c r="B3950" t="s">
        <v>389</v>
      </c>
      <c r="C3950">
        <v>6890</v>
      </c>
      <c r="D3950" t="s">
        <v>159</v>
      </c>
      <c r="E3950">
        <v>132600</v>
      </c>
      <c r="F3950" t="s">
        <v>196</v>
      </c>
      <c r="G3950">
        <v>2014</v>
      </c>
      <c r="H3950" t="s">
        <v>145</v>
      </c>
      <c r="I3950">
        <v>86</v>
      </c>
      <c r="J3950" t="s">
        <v>21</v>
      </c>
      <c r="K3950" t="s">
        <v>230</v>
      </c>
      <c r="L3950" t="s">
        <v>23</v>
      </c>
      <c r="M3950" t="s">
        <v>42</v>
      </c>
      <c r="N3950">
        <v>5</v>
      </c>
      <c r="O3950">
        <v>5</v>
      </c>
      <c r="P3950">
        <v>4</v>
      </c>
      <c r="Q3950" t="s">
        <v>32</v>
      </c>
      <c r="R3950" t="s">
        <v>34</v>
      </c>
    </row>
    <row r="3951" spans="1:18" x14ac:dyDescent="0.3">
      <c r="A3951" t="s">
        <v>87</v>
      </c>
      <c r="B3951" t="s">
        <v>275</v>
      </c>
      <c r="C3951">
        <v>20750</v>
      </c>
      <c r="D3951" t="s">
        <v>159</v>
      </c>
      <c r="E3951">
        <v>50600</v>
      </c>
      <c r="F3951" t="s">
        <v>196</v>
      </c>
      <c r="G3951">
        <v>2021</v>
      </c>
      <c r="H3951" t="s">
        <v>145</v>
      </c>
      <c r="I3951">
        <v>150</v>
      </c>
      <c r="J3951" t="s">
        <v>21</v>
      </c>
      <c r="K3951" t="s">
        <v>230</v>
      </c>
      <c r="L3951" t="s">
        <v>23</v>
      </c>
      <c r="M3951" t="s">
        <v>42</v>
      </c>
      <c r="N3951">
        <v>5</v>
      </c>
      <c r="O3951">
        <v>5</v>
      </c>
      <c r="P3951">
        <v>4</v>
      </c>
      <c r="Q3951" t="s">
        <v>25</v>
      </c>
      <c r="R3951" t="s">
        <v>34</v>
      </c>
    </row>
    <row r="3952" spans="1:18" x14ac:dyDescent="0.3">
      <c r="A3952" t="s">
        <v>90</v>
      </c>
      <c r="B3952" t="s">
        <v>258</v>
      </c>
      <c r="C3952">
        <v>15970</v>
      </c>
      <c r="D3952" t="s">
        <v>159</v>
      </c>
      <c r="E3952">
        <v>55000</v>
      </c>
      <c r="F3952" t="s">
        <v>196</v>
      </c>
      <c r="G3952">
        <v>2019</v>
      </c>
      <c r="H3952" t="s">
        <v>145</v>
      </c>
      <c r="I3952">
        <v>140</v>
      </c>
      <c r="J3952" t="s">
        <v>21</v>
      </c>
      <c r="K3952" t="s">
        <v>226</v>
      </c>
      <c r="L3952" t="s">
        <v>23</v>
      </c>
      <c r="M3952" t="s">
        <v>42</v>
      </c>
      <c r="N3952">
        <v>5</v>
      </c>
      <c r="O3952">
        <v>5</v>
      </c>
      <c r="P3952">
        <v>4</v>
      </c>
      <c r="Q3952" t="s">
        <v>28</v>
      </c>
      <c r="R3952" t="s">
        <v>34</v>
      </c>
    </row>
    <row r="3953" spans="1:18" x14ac:dyDescent="0.3">
      <c r="A3953" t="s">
        <v>90</v>
      </c>
      <c r="B3953" t="s">
        <v>258</v>
      </c>
      <c r="C3953">
        <v>17998</v>
      </c>
      <c r="D3953" t="s">
        <v>159</v>
      </c>
      <c r="E3953">
        <v>46500</v>
      </c>
      <c r="F3953" t="s">
        <v>196</v>
      </c>
      <c r="G3953">
        <v>2020</v>
      </c>
      <c r="H3953" t="s">
        <v>145</v>
      </c>
      <c r="I3953">
        <v>129</v>
      </c>
      <c r="J3953" t="s">
        <v>21</v>
      </c>
      <c r="K3953" t="s">
        <v>226</v>
      </c>
      <c r="L3953" t="s">
        <v>23</v>
      </c>
      <c r="M3953" t="s">
        <v>42</v>
      </c>
      <c r="N3953">
        <v>5</v>
      </c>
      <c r="O3953">
        <v>5</v>
      </c>
      <c r="P3953">
        <v>4</v>
      </c>
      <c r="Q3953" t="s">
        <v>72</v>
      </c>
      <c r="R3953" t="s">
        <v>34</v>
      </c>
    </row>
    <row r="3954" spans="1:18" x14ac:dyDescent="0.3">
      <c r="A3954" t="s">
        <v>90</v>
      </c>
      <c r="B3954" t="s">
        <v>258</v>
      </c>
      <c r="C3954">
        <v>15970</v>
      </c>
      <c r="D3954" t="s">
        <v>159</v>
      </c>
      <c r="E3954">
        <v>55000</v>
      </c>
      <c r="F3954" t="s">
        <v>196</v>
      </c>
      <c r="G3954">
        <v>2019</v>
      </c>
      <c r="H3954" t="s">
        <v>145</v>
      </c>
      <c r="I3954">
        <v>140</v>
      </c>
      <c r="J3954" t="s">
        <v>21</v>
      </c>
      <c r="K3954" t="s">
        <v>226</v>
      </c>
      <c r="L3954" t="s">
        <v>23</v>
      </c>
      <c r="M3954" t="s">
        <v>42</v>
      </c>
      <c r="N3954">
        <v>5</v>
      </c>
      <c r="O3954">
        <v>5</v>
      </c>
      <c r="P3954">
        <v>4</v>
      </c>
      <c r="Q3954" t="s">
        <v>28</v>
      </c>
      <c r="R3954" t="s">
        <v>34</v>
      </c>
    </row>
    <row r="3955" spans="1:18" x14ac:dyDescent="0.3">
      <c r="A3955" t="s">
        <v>16</v>
      </c>
      <c r="B3955" t="s">
        <v>247</v>
      </c>
      <c r="C3955">
        <v>11990</v>
      </c>
      <c r="D3955" t="s">
        <v>159</v>
      </c>
      <c r="E3955">
        <v>47494</v>
      </c>
      <c r="F3955" t="s">
        <v>196</v>
      </c>
      <c r="G3955">
        <v>2017</v>
      </c>
      <c r="H3955" t="s">
        <v>145</v>
      </c>
      <c r="I3955">
        <v>120</v>
      </c>
      <c r="J3955" t="s">
        <v>21</v>
      </c>
      <c r="K3955" t="s">
        <v>226</v>
      </c>
      <c r="L3955" t="s">
        <v>23</v>
      </c>
      <c r="M3955" t="s">
        <v>42</v>
      </c>
      <c r="N3955">
        <v>5</v>
      </c>
      <c r="O3955">
        <v>5</v>
      </c>
      <c r="P3955">
        <v>4</v>
      </c>
      <c r="Q3955" t="s">
        <v>30</v>
      </c>
      <c r="R3955" t="s">
        <v>34</v>
      </c>
    </row>
    <row r="3956" spans="1:18" x14ac:dyDescent="0.3">
      <c r="A3956" t="s">
        <v>94</v>
      </c>
      <c r="B3956" t="s">
        <v>248</v>
      </c>
      <c r="C3956">
        <v>9995</v>
      </c>
      <c r="D3956" t="s">
        <v>159</v>
      </c>
      <c r="E3956">
        <v>88000</v>
      </c>
      <c r="F3956" t="s">
        <v>196</v>
      </c>
      <c r="G3956">
        <v>2014</v>
      </c>
      <c r="H3956" t="s">
        <v>145</v>
      </c>
      <c r="I3956">
        <v>86</v>
      </c>
      <c r="J3956" t="s">
        <v>21</v>
      </c>
      <c r="K3956" t="s">
        <v>226</v>
      </c>
      <c r="L3956" t="s">
        <v>23</v>
      </c>
      <c r="M3956" t="s">
        <v>42</v>
      </c>
      <c r="N3956">
        <v>5</v>
      </c>
      <c r="O3956">
        <v>5</v>
      </c>
      <c r="P3956">
        <v>4</v>
      </c>
      <c r="Q3956" t="s">
        <v>30</v>
      </c>
      <c r="R3956" t="s">
        <v>34</v>
      </c>
    </row>
    <row r="3957" spans="1:18" x14ac:dyDescent="0.3">
      <c r="A3957" t="s">
        <v>94</v>
      </c>
      <c r="B3957" t="s">
        <v>417</v>
      </c>
      <c r="C3957">
        <v>7300</v>
      </c>
      <c r="D3957" t="s">
        <v>159</v>
      </c>
      <c r="E3957">
        <v>53052</v>
      </c>
      <c r="F3957" t="s">
        <v>196</v>
      </c>
      <c r="G3957">
        <v>2009</v>
      </c>
      <c r="H3957" t="s">
        <v>145</v>
      </c>
      <c r="I3957">
        <v>122</v>
      </c>
      <c r="J3957" t="s">
        <v>21</v>
      </c>
      <c r="K3957" t="s">
        <v>226</v>
      </c>
      <c r="L3957" t="s">
        <v>23</v>
      </c>
      <c r="M3957" t="s">
        <v>42</v>
      </c>
      <c r="N3957">
        <v>5</v>
      </c>
      <c r="O3957">
        <v>5</v>
      </c>
      <c r="P3957">
        <v>4</v>
      </c>
      <c r="Q3957" t="s">
        <v>30</v>
      </c>
      <c r="R3957" t="s">
        <v>34</v>
      </c>
    </row>
    <row r="3958" spans="1:18" x14ac:dyDescent="0.3">
      <c r="A3958" t="s">
        <v>97</v>
      </c>
      <c r="B3958" t="s">
        <v>249</v>
      </c>
      <c r="C3958">
        <v>8900</v>
      </c>
      <c r="D3958" t="s">
        <v>159</v>
      </c>
      <c r="E3958">
        <v>126500</v>
      </c>
      <c r="F3958" t="s">
        <v>196</v>
      </c>
      <c r="G3958">
        <v>2009</v>
      </c>
      <c r="H3958" t="s">
        <v>145</v>
      </c>
      <c r="I3958">
        <v>160</v>
      </c>
      <c r="J3958" t="s">
        <v>21</v>
      </c>
      <c r="K3958" t="s">
        <v>230</v>
      </c>
      <c r="L3958" t="s">
        <v>23</v>
      </c>
      <c r="M3958" t="s">
        <v>42</v>
      </c>
      <c r="N3958">
        <v>5</v>
      </c>
      <c r="O3958">
        <v>5</v>
      </c>
      <c r="P3958">
        <v>4</v>
      </c>
      <c r="Q3958" t="s">
        <v>30</v>
      </c>
      <c r="R3958" t="s">
        <v>34</v>
      </c>
    </row>
    <row r="3959" spans="1:18" x14ac:dyDescent="0.3">
      <c r="A3959" t="s">
        <v>97</v>
      </c>
      <c r="B3959" t="s">
        <v>250</v>
      </c>
      <c r="C3959">
        <v>24598</v>
      </c>
      <c r="D3959" t="s">
        <v>159</v>
      </c>
      <c r="E3959">
        <v>31758</v>
      </c>
      <c r="F3959" t="s">
        <v>196</v>
      </c>
      <c r="G3959">
        <v>2019</v>
      </c>
      <c r="H3959" t="s">
        <v>145</v>
      </c>
      <c r="I3959">
        <v>190</v>
      </c>
      <c r="J3959" t="s">
        <v>21</v>
      </c>
      <c r="K3959" t="s">
        <v>230</v>
      </c>
      <c r="L3959" t="s">
        <v>23</v>
      </c>
      <c r="M3959" t="s">
        <v>42</v>
      </c>
      <c r="N3959">
        <v>5</v>
      </c>
      <c r="O3959">
        <v>5</v>
      </c>
      <c r="P3959">
        <v>4</v>
      </c>
      <c r="Q3959" t="s">
        <v>32</v>
      </c>
      <c r="R3959" t="s">
        <v>34</v>
      </c>
    </row>
    <row r="3960" spans="1:18" x14ac:dyDescent="0.3">
      <c r="A3960" t="s">
        <v>102</v>
      </c>
      <c r="B3960" t="s">
        <v>315</v>
      </c>
      <c r="C3960">
        <v>13990</v>
      </c>
      <c r="D3960" t="s">
        <v>159</v>
      </c>
      <c r="E3960">
        <v>89425</v>
      </c>
      <c r="F3960" t="s">
        <v>196</v>
      </c>
      <c r="G3960">
        <v>2016</v>
      </c>
      <c r="H3960" t="s">
        <v>145</v>
      </c>
      <c r="I3960">
        <v>122</v>
      </c>
      <c r="J3960" t="s">
        <v>21</v>
      </c>
      <c r="K3960" t="s">
        <v>230</v>
      </c>
      <c r="L3960" t="s">
        <v>23</v>
      </c>
      <c r="M3960" t="s">
        <v>42</v>
      </c>
      <c r="N3960">
        <v>5</v>
      </c>
      <c r="O3960">
        <v>5</v>
      </c>
      <c r="P3960">
        <v>4</v>
      </c>
      <c r="Q3960" t="s">
        <v>35</v>
      </c>
      <c r="R3960" t="s">
        <v>34</v>
      </c>
    </row>
    <row r="3961" spans="1:18" x14ac:dyDescent="0.3">
      <c r="A3961" t="s">
        <v>155</v>
      </c>
      <c r="B3961" t="s">
        <v>256</v>
      </c>
      <c r="C3961">
        <v>4450</v>
      </c>
      <c r="D3961" t="s">
        <v>159</v>
      </c>
      <c r="E3961">
        <v>77067</v>
      </c>
      <c r="F3961" t="s">
        <v>196</v>
      </c>
      <c r="G3961">
        <v>2011</v>
      </c>
      <c r="H3961" t="s">
        <v>145</v>
      </c>
      <c r="I3961">
        <v>101</v>
      </c>
      <c r="J3961" t="s">
        <v>21</v>
      </c>
      <c r="K3961" t="s">
        <v>226</v>
      </c>
      <c r="L3961" t="s">
        <v>23</v>
      </c>
      <c r="M3961" t="s">
        <v>42</v>
      </c>
      <c r="N3961">
        <v>5</v>
      </c>
      <c r="O3961">
        <v>5</v>
      </c>
      <c r="P3961">
        <v>4</v>
      </c>
      <c r="Q3961" t="s">
        <v>30</v>
      </c>
      <c r="R3961" t="s">
        <v>34</v>
      </c>
    </row>
    <row r="3962" spans="1:18" x14ac:dyDescent="0.3">
      <c r="A3962" t="s">
        <v>155</v>
      </c>
      <c r="B3962" t="s">
        <v>415</v>
      </c>
      <c r="C3962">
        <v>2300</v>
      </c>
      <c r="D3962" t="s">
        <v>159</v>
      </c>
      <c r="E3962">
        <v>68000</v>
      </c>
      <c r="F3962" t="s">
        <v>196</v>
      </c>
      <c r="G3962">
        <v>2005</v>
      </c>
      <c r="H3962" t="s">
        <v>145</v>
      </c>
      <c r="I3962">
        <v>72</v>
      </c>
      <c r="J3962" t="s">
        <v>21</v>
      </c>
      <c r="K3962" t="s">
        <v>226</v>
      </c>
      <c r="L3962" t="s">
        <v>23</v>
      </c>
      <c r="M3962" t="s">
        <v>42</v>
      </c>
      <c r="N3962">
        <v>5</v>
      </c>
      <c r="O3962">
        <v>5</v>
      </c>
      <c r="P3962">
        <v>4</v>
      </c>
      <c r="Q3962" t="s">
        <v>37</v>
      </c>
      <c r="R3962" t="s">
        <v>34</v>
      </c>
    </row>
    <row r="3963" spans="1:18" x14ac:dyDescent="0.3">
      <c r="A3963" t="s">
        <v>155</v>
      </c>
      <c r="B3963" t="s">
        <v>254</v>
      </c>
      <c r="C3963">
        <v>4200</v>
      </c>
      <c r="D3963" t="s">
        <v>159</v>
      </c>
      <c r="E3963">
        <v>46823</v>
      </c>
      <c r="F3963" t="s">
        <v>196</v>
      </c>
      <c r="G3963">
        <v>2011</v>
      </c>
      <c r="H3963" t="s">
        <v>145</v>
      </c>
      <c r="I3963">
        <v>82</v>
      </c>
      <c r="J3963" t="s">
        <v>21</v>
      </c>
      <c r="K3963" t="s">
        <v>226</v>
      </c>
      <c r="L3963" t="s">
        <v>23</v>
      </c>
      <c r="M3963" t="s">
        <v>42</v>
      </c>
      <c r="N3963">
        <v>5</v>
      </c>
      <c r="O3963">
        <v>5</v>
      </c>
      <c r="P3963">
        <v>4</v>
      </c>
      <c r="Q3963" t="s">
        <v>953</v>
      </c>
      <c r="R3963" t="s">
        <v>34</v>
      </c>
    </row>
    <row r="3964" spans="1:18" x14ac:dyDescent="0.3">
      <c r="A3964" t="s">
        <v>155</v>
      </c>
      <c r="B3964" t="s">
        <v>416</v>
      </c>
      <c r="C3964">
        <v>980</v>
      </c>
      <c r="D3964" t="s">
        <v>159</v>
      </c>
      <c r="E3964">
        <v>172350</v>
      </c>
      <c r="F3964" t="s">
        <v>196</v>
      </c>
      <c r="G3964">
        <v>2008</v>
      </c>
      <c r="H3964" t="s">
        <v>145</v>
      </c>
      <c r="I3964">
        <v>67</v>
      </c>
      <c r="J3964" t="s">
        <v>21</v>
      </c>
      <c r="K3964" t="s">
        <v>230</v>
      </c>
      <c r="L3964" t="s">
        <v>23</v>
      </c>
      <c r="M3964" t="s">
        <v>42</v>
      </c>
      <c r="N3964">
        <v>5</v>
      </c>
      <c r="O3964">
        <v>5</v>
      </c>
      <c r="P3964">
        <v>4</v>
      </c>
      <c r="Q3964" t="s">
        <v>35</v>
      </c>
      <c r="R3964" t="s">
        <v>34</v>
      </c>
    </row>
    <row r="3965" spans="1:18" x14ac:dyDescent="0.3">
      <c r="A3965" t="s">
        <v>155</v>
      </c>
      <c r="B3965" t="s">
        <v>416</v>
      </c>
      <c r="C3965">
        <v>1950</v>
      </c>
      <c r="D3965" t="s">
        <v>159</v>
      </c>
      <c r="E3965">
        <v>139500</v>
      </c>
      <c r="F3965" t="s">
        <v>196</v>
      </c>
      <c r="G3965">
        <v>2008</v>
      </c>
      <c r="H3965" t="s">
        <v>145</v>
      </c>
      <c r="I3965">
        <v>67</v>
      </c>
      <c r="J3965" t="s">
        <v>21</v>
      </c>
      <c r="K3965" t="s">
        <v>230</v>
      </c>
      <c r="L3965" t="s">
        <v>23</v>
      </c>
      <c r="M3965" t="s">
        <v>42</v>
      </c>
      <c r="N3965">
        <v>5</v>
      </c>
      <c r="O3965">
        <v>5</v>
      </c>
      <c r="P3965">
        <v>4</v>
      </c>
      <c r="Q3965" t="s">
        <v>25</v>
      </c>
      <c r="R3965" t="s">
        <v>34</v>
      </c>
    </row>
    <row r="3966" spans="1:18" x14ac:dyDescent="0.3">
      <c r="A3966" t="s">
        <v>155</v>
      </c>
      <c r="B3966" t="s">
        <v>254</v>
      </c>
      <c r="C3966">
        <v>4990</v>
      </c>
      <c r="D3966" t="s">
        <v>159</v>
      </c>
      <c r="E3966">
        <v>129864</v>
      </c>
      <c r="F3966" t="s">
        <v>196</v>
      </c>
      <c r="G3966">
        <v>2013</v>
      </c>
      <c r="H3966" t="s">
        <v>145</v>
      </c>
      <c r="I3966">
        <v>68</v>
      </c>
      <c r="J3966" t="s">
        <v>21</v>
      </c>
      <c r="K3966" t="s">
        <v>226</v>
      </c>
      <c r="L3966" t="s">
        <v>23</v>
      </c>
      <c r="M3966" t="s">
        <v>42</v>
      </c>
      <c r="N3966">
        <v>5</v>
      </c>
      <c r="O3966">
        <v>5</v>
      </c>
      <c r="P3966">
        <v>4</v>
      </c>
      <c r="Q3966" t="s">
        <v>28</v>
      </c>
      <c r="R3966" t="s">
        <v>34</v>
      </c>
    </row>
    <row r="3967" spans="1:18" x14ac:dyDescent="0.3">
      <c r="A3967" t="s">
        <v>40</v>
      </c>
      <c r="B3967" t="s">
        <v>212</v>
      </c>
      <c r="C3967">
        <v>5200</v>
      </c>
      <c r="D3967" t="s">
        <v>159</v>
      </c>
      <c r="E3967">
        <v>104000</v>
      </c>
      <c r="F3967" t="s">
        <v>196</v>
      </c>
      <c r="G3967">
        <v>2013</v>
      </c>
      <c r="H3967" t="s">
        <v>145</v>
      </c>
      <c r="I3967">
        <v>120</v>
      </c>
      <c r="J3967" t="s">
        <v>21</v>
      </c>
      <c r="K3967" t="s">
        <v>223</v>
      </c>
      <c r="L3967" t="s">
        <v>23</v>
      </c>
      <c r="M3967" t="s">
        <v>42</v>
      </c>
      <c r="N3967">
        <v>5</v>
      </c>
      <c r="O3967">
        <v>5</v>
      </c>
      <c r="P3967">
        <v>4</v>
      </c>
      <c r="Q3967" t="s">
        <v>30</v>
      </c>
      <c r="R3967" t="s">
        <v>34</v>
      </c>
    </row>
    <row r="3968" spans="1:18" x14ac:dyDescent="0.3">
      <c r="A3968" t="s">
        <v>40</v>
      </c>
      <c r="B3968" t="s">
        <v>212</v>
      </c>
      <c r="C3968">
        <v>4790</v>
      </c>
      <c r="D3968" t="s">
        <v>159</v>
      </c>
      <c r="E3968">
        <v>155935</v>
      </c>
      <c r="F3968" t="s">
        <v>196</v>
      </c>
      <c r="G3968">
        <v>2011</v>
      </c>
      <c r="H3968" t="s">
        <v>145</v>
      </c>
      <c r="I3968">
        <v>95</v>
      </c>
      <c r="J3968" t="s">
        <v>21</v>
      </c>
      <c r="K3968" t="s">
        <v>223</v>
      </c>
      <c r="L3968" t="s">
        <v>23</v>
      </c>
      <c r="M3968" t="s">
        <v>953</v>
      </c>
      <c r="N3968">
        <v>5</v>
      </c>
      <c r="O3968">
        <v>5</v>
      </c>
      <c r="P3968">
        <v>4</v>
      </c>
      <c r="Q3968" t="s">
        <v>25</v>
      </c>
      <c r="R3968" t="s">
        <v>34</v>
      </c>
    </row>
    <row r="3969" spans="1:18" x14ac:dyDescent="0.3">
      <c r="A3969" t="s">
        <v>44</v>
      </c>
      <c r="B3969" t="s">
        <v>232</v>
      </c>
      <c r="C3969">
        <v>9950</v>
      </c>
      <c r="D3969" t="s">
        <v>159</v>
      </c>
      <c r="E3969">
        <v>71600</v>
      </c>
      <c r="F3969" t="s">
        <v>196</v>
      </c>
      <c r="G3969">
        <v>2019</v>
      </c>
      <c r="H3969" t="s">
        <v>145</v>
      </c>
      <c r="I3969">
        <v>101</v>
      </c>
      <c r="J3969" t="s">
        <v>21</v>
      </c>
      <c r="K3969" t="s">
        <v>223</v>
      </c>
      <c r="L3969" t="s">
        <v>23</v>
      </c>
      <c r="M3969" t="s">
        <v>42</v>
      </c>
      <c r="N3969">
        <v>5</v>
      </c>
      <c r="O3969">
        <v>5</v>
      </c>
      <c r="P3969">
        <v>4</v>
      </c>
      <c r="Q3969" t="s">
        <v>35</v>
      </c>
      <c r="R3969" t="s">
        <v>34</v>
      </c>
    </row>
    <row r="3970" spans="1:18" x14ac:dyDescent="0.3">
      <c r="A3970" t="s">
        <v>44</v>
      </c>
      <c r="B3970" t="s">
        <v>199</v>
      </c>
      <c r="C3970">
        <v>10490</v>
      </c>
      <c r="D3970" t="s">
        <v>159</v>
      </c>
      <c r="E3970">
        <v>88444</v>
      </c>
      <c r="F3970" t="s">
        <v>196</v>
      </c>
      <c r="G3970">
        <v>2017</v>
      </c>
      <c r="H3970" t="s">
        <v>145</v>
      </c>
      <c r="I3970">
        <v>140</v>
      </c>
      <c r="J3970" t="s">
        <v>21</v>
      </c>
      <c r="K3970" t="s">
        <v>223</v>
      </c>
      <c r="L3970" t="s">
        <v>23</v>
      </c>
      <c r="M3970" t="s">
        <v>953</v>
      </c>
      <c r="N3970">
        <v>5</v>
      </c>
      <c r="O3970">
        <v>5</v>
      </c>
      <c r="P3970">
        <v>4</v>
      </c>
      <c r="Q3970" t="s">
        <v>35</v>
      </c>
      <c r="R3970" t="s">
        <v>34</v>
      </c>
    </row>
    <row r="3971" spans="1:18" x14ac:dyDescent="0.3">
      <c r="A3971" t="s">
        <v>49</v>
      </c>
      <c r="B3971" t="s">
        <v>262</v>
      </c>
      <c r="C3971">
        <v>9890</v>
      </c>
      <c r="D3971" t="s">
        <v>159</v>
      </c>
      <c r="E3971">
        <v>103244</v>
      </c>
      <c r="F3971" t="s">
        <v>196</v>
      </c>
      <c r="G3971">
        <v>2019</v>
      </c>
      <c r="H3971" t="s">
        <v>145</v>
      </c>
      <c r="I3971">
        <v>116</v>
      </c>
      <c r="J3971" t="s">
        <v>21</v>
      </c>
      <c r="K3971" t="s">
        <v>223</v>
      </c>
      <c r="L3971" t="s">
        <v>23</v>
      </c>
      <c r="M3971" t="s">
        <v>42</v>
      </c>
      <c r="N3971">
        <v>5</v>
      </c>
      <c r="O3971">
        <v>5</v>
      </c>
      <c r="P3971">
        <v>4</v>
      </c>
      <c r="Q3971" t="s">
        <v>28</v>
      </c>
      <c r="R3971" t="s">
        <v>34</v>
      </c>
    </row>
    <row r="3972" spans="1:18" x14ac:dyDescent="0.3">
      <c r="A3972" t="s">
        <v>121</v>
      </c>
      <c r="B3972" t="s">
        <v>265</v>
      </c>
      <c r="C3972">
        <v>14590</v>
      </c>
      <c r="D3972" t="s">
        <v>159</v>
      </c>
      <c r="E3972">
        <v>12640</v>
      </c>
      <c r="F3972" t="s">
        <v>196</v>
      </c>
      <c r="G3972">
        <v>2016</v>
      </c>
      <c r="H3972" t="s">
        <v>145</v>
      </c>
      <c r="I3972">
        <v>99</v>
      </c>
      <c r="J3972" t="s">
        <v>21</v>
      </c>
      <c r="K3972" t="s">
        <v>223</v>
      </c>
      <c r="L3972" t="s">
        <v>23</v>
      </c>
      <c r="M3972" t="s">
        <v>42</v>
      </c>
      <c r="N3972">
        <v>5</v>
      </c>
      <c r="O3972">
        <v>5</v>
      </c>
      <c r="P3972">
        <v>4</v>
      </c>
      <c r="Q3972" t="s">
        <v>35</v>
      </c>
      <c r="R3972" t="s">
        <v>34</v>
      </c>
    </row>
    <row r="3973" spans="1:18" x14ac:dyDescent="0.3">
      <c r="A3973" t="s">
        <v>121</v>
      </c>
      <c r="B3973" t="s">
        <v>265</v>
      </c>
      <c r="C3973">
        <v>16990</v>
      </c>
      <c r="D3973" t="s">
        <v>159</v>
      </c>
      <c r="E3973">
        <v>119200</v>
      </c>
      <c r="F3973" t="s">
        <v>196</v>
      </c>
      <c r="G3973">
        <v>2017</v>
      </c>
      <c r="H3973" t="s">
        <v>145</v>
      </c>
      <c r="I3973">
        <v>182</v>
      </c>
      <c r="J3973" t="s">
        <v>21</v>
      </c>
      <c r="K3973" t="s">
        <v>223</v>
      </c>
      <c r="L3973" t="s">
        <v>23</v>
      </c>
      <c r="M3973" t="s">
        <v>42</v>
      </c>
      <c r="N3973">
        <v>5</v>
      </c>
      <c r="O3973">
        <v>5</v>
      </c>
      <c r="P3973">
        <v>4</v>
      </c>
      <c r="Q3973" t="s">
        <v>30</v>
      </c>
      <c r="R3973" t="s">
        <v>34</v>
      </c>
    </row>
    <row r="3974" spans="1:18" x14ac:dyDescent="0.3">
      <c r="A3974" t="s">
        <v>121</v>
      </c>
      <c r="B3974" t="s">
        <v>265</v>
      </c>
      <c r="C3974">
        <v>7890</v>
      </c>
      <c r="D3974" t="s">
        <v>159</v>
      </c>
      <c r="E3974">
        <v>114001</v>
      </c>
      <c r="F3974" t="s">
        <v>196</v>
      </c>
      <c r="G3974">
        <v>2012</v>
      </c>
      <c r="H3974" t="s">
        <v>145</v>
      </c>
      <c r="I3974">
        <v>99</v>
      </c>
      <c r="J3974" t="s">
        <v>21</v>
      </c>
      <c r="K3974" t="s">
        <v>223</v>
      </c>
      <c r="L3974" t="s">
        <v>23</v>
      </c>
      <c r="M3974" t="s">
        <v>42</v>
      </c>
      <c r="N3974">
        <v>5</v>
      </c>
      <c r="O3974">
        <v>5</v>
      </c>
      <c r="P3974">
        <v>4</v>
      </c>
      <c r="Q3974" t="s">
        <v>36</v>
      </c>
      <c r="R3974" t="s">
        <v>34</v>
      </c>
    </row>
    <row r="3975" spans="1:18" x14ac:dyDescent="0.3">
      <c r="A3975" t="s">
        <v>54</v>
      </c>
      <c r="B3975" t="s">
        <v>388</v>
      </c>
      <c r="C3975">
        <v>6950</v>
      </c>
      <c r="D3975" t="s">
        <v>159</v>
      </c>
      <c r="E3975">
        <v>57000</v>
      </c>
      <c r="F3975" t="s">
        <v>196</v>
      </c>
      <c r="G3975">
        <v>2015</v>
      </c>
      <c r="H3975" t="s">
        <v>145</v>
      </c>
      <c r="I3975">
        <v>86</v>
      </c>
      <c r="J3975" t="s">
        <v>21</v>
      </c>
      <c r="K3975" t="s">
        <v>223</v>
      </c>
      <c r="L3975" t="s">
        <v>23</v>
      </c>
      <c r="M3975" t="s">
        <v>42</v>
      </c>
      <c r="N3975">
        <v>5</v>
      </c>
      <c r="O3975">
        <v>5</v>
      </c>
      <c r="P3975">
        <v>4</v>
      </c>
      <c r="Q3975" t="s">
        <v>35</v>
      </c>
      <c r="R3975" t="s">
        <v>34</v>
      </c>
    </row>
    <row r="3976" spans="1:18" x14ac:dyDescent="0.3">
      <c r="A3976" t="s">
        <v>54</v>
      </c>
      <c r="B3976" t="s">
        <v>388</v>
      </c>
      <c r="C3976">
        <v>7990</v>
      </c>
      <c r="D3976" t="s">
        <v>159</v>
      </c>
      <c r="E3976">
        <v>75400</v>
      </c>
      <c r="F3976" t="s">
        <v>196</v>
      </c>
      <c r="G3976">
        <v>2015</v>
      </c>
      <c r="H3976" t="s">
        <v>145</v>
      </c>
      <c r="I3976">
        <v>101</v>
      </c>
      <c r="J3976" t="s">
        <v>21</v>
      </c>
      <c r="K3976" t="s">
        <v>223</v>
      </c>
      <c r="L3976" t="s">
        <v>23</v>
      </c>
      <c r="M3976" t="s">
        <v>42</v>
      </c>
      <c r="N3976">
        <v>5</v>
      </c>
      <c r="O3976">
        <v>5</v>
      </c>
      <c r="P3976">
        <v>4</v>
      </c>
      <c r="Q3976" t="s">
        <v>35</v>
      </c>
      <c r="R3976" t="s">
        <v>34</v>
      </c>
    </row>
    <row r="3977" spans="1:18" x14ac:dyDescent="0.3">
      <c r="A3977" t="s">
        <v>54</v>
      </c>
      <c r="B3977" t="s">
        <v>236</v>
      </c>
      <c r="C3977">
        <v>12987</v>
      </c>
      <c r="D3977" t="s">
        <v>159</v>
      </c>
      <c r="E3977">
        <v>52500</v>
      </c>
      <c r="F3977" t="s">
        <v>196</v>
      </c>
      <c r="G3977">
        <v>2018</v>
      </c>
      <c r="H3977" t="s">
        <v>145</v>
      </c>
      <c r="I3977">
        <v>117</v>
      </c>
      <c r="J3977" t="s">
        <v>21</v>
      </c>
      <c r="K3977" t="s">
        <v>223</v>
      </c>
      <c r="L3977" t="s">
        <v>23</v>
      </c>
      <c r="M3977" t="s">
        <v>42</v>
      </c>
      <c r="N3977">
        <v>5</v>
      </c>
      <c r="O3977">
        <v>5</v>
      </c>
      <c r="P3977">
        <v>4</v>
      </c>
      <c r="Q3977" t="s">
        <v>30</v>
      </c>
      <c r="R3977" t="s">
        <v>34</v>
      </c>
    </row>
    <row r="3978" spans="1:18" x14ac:dyDescent="0.3">
      <c r="A3978" t="s">
        <v>54</v>
      </c>
      <c r="B3978" t="s">
        <v>236</v>
      </c>
      <c r="C3978">
        <v>27250</v>
      </c>
      <c r="D3978" t="s">
        <v>159</v>
      </c>
      <c r="E3978">
        <v>32640</v>
      </c>
      <c r="F3978" t="s">
        <v>196</v>
      </c>
      <c r="G3978">
        <v>2021</v>
      </c>
      <c r="H3978" t="s">
        <v>145</v>
      </c>
      <c r="I3978">
        <v>280</v>
      </c>
      <c r="J3978" t="s">
        <v>21</v>
      </c>
      <c r="K3978" t="s">
        <v>223</v>
      </c>
      <c r="L3978" t="s">
        <v>23</v>
      </c>
      <c r="M3978" t="s">
        <v>42</v>
      </c>
      <c r="N3978">
        <v>5</v>
      </c>
      <c r="O3978">
        <v>5</v>
      </c>
      <c r="P3978">
        <v>4</v>
      </c>
      <c r="Q3978" t="s">
        <v>30</v>
      </c>
      <c r="R3978" t="s">
        <v>34</v>
      </c>
    </row>
    <row r="3979" spans="1:18" x14ac:dyDescent="0.3">
      <c r="A3979" t="s">
        <v>54</v>
      </c>
      <c r="B3979" t="s">
        <v>257</v>
      </c>
      <c r="C3979">
        <v>13490</v>
      </c>
      <c r="D3979" t="s">
        <v>159</v>
      </c>
      <c r="E3979">
        <v>115000</v>
      </c>
      <c r="F3979" t="s">
        <v>196</v>
      </c>
      <c r="G3979">
        <v>2020</v>
      </c>
      <c r="H3979" t="s">
        <v>145</v>
      </c>
      <c r="I3979">
        <v>105</v>
      </c>
      <c r="J3979" t="s">
        <v>21</v>
      </c>
      <c r="K3979" t="s">
        <v>223</v>
      </c>
      <c r="L3979" t="s">
        <v>23</v>
      </c>
      <c r="M3979" t="s">
        <v>42</v>
      </c>
      <c r="N3979">
        <v>5</v>
      </c>
      <c r="O3979">
        <v>5</v>
      </c>
      <c r="P3979">
        <v>4</v>
      </c>
      <c r="Q3979" t="s">
        <v>32</v>
      </c>
      <c r="R3979" t="s">
        <v>34</v>
      </c>
    </row>
    <row r="3980" spans="1:18" x14ac:dyDescent="0.3">
      <c r="A3980" t="s">
        <v>54</v>
      </c>
      <c r="B3980" t="s">
        <v>388</v>
      </c>
      <c r="C3980">
        <v>6950</v>
      </c>
      <c r="D3980" t="s">
        <v>159</v>
      </c>
      <c r="E3980">
        <v>57000</v>
      </c>
      <c r="F3980" t="s">
        <v>196</v>
      </c>
      <c r="G3980">
        <v>2015</v>
      </c>
      <c r="H3980" t="s">
        <v>145</v>
      </c>
      <c r="I3980">
        <v>86</v>
      </c>
      <c r="J3980" t="s">
        <v>21</v>
      </c>
      <c r="K3980" t="s">
        <v>223</v>
      </c>
      <c r="L3980" t="s">
        <v>23</v>
      </c>
      <c r="M3980" t="s">
        <v>42</v>
      </c>
      <c r="N3980">
        <v>5</v>
      </c>
      <c r="O3980">
        <v>5</v>
      </c>
      <c r="P3980">
        <v>4</v>
      </c>
      <c r="Q3980" t="s">
        <v>35</v>
      </c>
      <c r="R3980" t="s">
        <v>34</v>
      </c>
    </row>
    <row r="3981" spans="1:18" x14ac:dyDescent="0.3">
      <c r="A3981" t="s">
        <v>54</v>
      </c>
      <c r="B3981" t="s">
        <v>388</v>
      </c>
      <c r="C3981">
        <v>7740</v>
      </c>
      <c r="D3981" t="s">
        <v>159</v>
      </c>
      <c r="E3981">
        <v>80000</v>
      </c>
      <c r="F3981" t="s">
        <v>196</v>
      </c>
      <c r="G3981">
        <v>2017</v>
      </c>
      <c r="H3981" t="s">
        <v>145</v>
      </c>
      <c r="I3981">
        <v>75</v>
      </c>
      <c r="J3981" t="s">
        <v>21</v>
      </c>
      <c r="K3981" t="s">
        <v>223</v>
      </c>
      <c r="L3981" t="s">
        <v>23</v>
      </c>
      <c r="M3981" t="s">
        <v>42</v>
      </c>
      <c r="N3981">
        <v>5</v>
      </c>
      <c r="O3981">
        <v>5</v>
      </c>
      <c r="P3981">
        <v>4</v>
      </c>
      <c r="Q3981" t="s">
        <v>35</v>
      </c>
      <c r="R3981" t="s">
        <v>34</v>
      </c>
    </row>
    <row r="3982" spans="1:18" x14ac:dyDescent="0.3">
      <c r="A3982" t="s">
        <v>54</v>
      </c>
      <c r="B3982" t="s">
        <v>388</v>
      </c>
      <c r="C3982">
        <v>7990</v>
      </c>
      <c r="D3982" t="s">
        <v>159</v>
      </c>
      <c r="E3982">
        <v>75400</v>
      </c>
      <c r="F3982" t="s">
        <v>196</v>
      </c>
      <c r="G3982">
        <v>2015</v>
      </c>
      <c r="H3982" t="s">
        <v>145</v>
      </c>
      <c r="I3982">
        <v>101</v>
      </c>
      <c r="J3982" t="s">
        <v>21</v>
      </c>
      <c r="K3982" t="s">
        <v>223</v>
      </c>
      <c r="L3982" t="s">
        <v>23</v>
      </c>
      <c r="M3982" t="s">
        <v>42</v>
      </c>
      <c r="N3982">
        <v>5</v>
      </c>
      <c r="O3982">
        <v>5</v>
      </c>
      <c r="P3982">
        <v>4</v>
      </c>
      <c r="Q3982" t="s">
        <v>35</v>
      </c>
      <c r="R3982" t="s">
        <v>34</v>
      </c>
    </row>
    <row r="3983" spans="1:18" x14ac:dyDescent="0.3">
      <c r="A3983" t="s">
        <v>54</v>
      </c>
      <c r="B3983" t="s">
        <v>236</v>
      </c>
      <c r="C3983">
        <v>15950</v>
      </c>
      <c r="D3983" t="s">
        <v>159</v>
      </c>
      <c r="E3983">
        <v>63071</v>
      </c>
      <c r="F3983" t="s">
        <v>196</v>
      </c>
      <c r="G3983">
        <v>2019</v>
      </c>
      <c r="H3983" t="s">
        <v>145</v>
      </c>
      <c r="I3983">
        <v>140</v>
      </c>
      <c r="J3983" t="s">
        <v>21</v>
      </c>
      <c r="K3983" t="s">
        <v>223</v>
      </c>
      <c r="L3983" t="s">
        <v>23</v>
      </c>
      <c r="M3983" t="s">
        <v>24</v>
      </c>
      <c r="N3983">
        <v>5</v>
      </c>
      <c r="O3983">
        <v>5</v>
      </c>
      <c r="P3983">
        <v>4</v>
      </c>
      <c r="Q3983" t="s">
        <v>30</v>
      </c>
      <c r="R3983" t="s">
        <v>34</v>
      </c>
    </row>
    <row r="3984" spans="1:18" x14ac:dyDescent="0.3">
      <c r="A3984" t="s">
        <v>54</v>
      </c>
      <c r="B3984" t="s">
        <v>236</v>
      </c>
      <c r="C3984">
        <v>25490</v>
      </c>
      <c r="D3984" t="s">
        <v>159</v>
      </c>
      <c r="E3984">
        <v>52100</v>
      </c>
      <c r="F3984" t="s">
        <v>196</v>
      </c>
      <c r="G3984">
        <v>2020</v>
      </c>
      <c r="H3984" t="s">
        <v>145</v>
      </c>
      <c r="I3984">
        <v>275</v>
      </c>
      <c r="J3984" t="s">
        <v>21</v>
      </c>
      <c r="K3984" t="s">
        <v>223</v>
      </c>
      <c r="L3984" t="s">
        <v>23</v>
      </c>
      <c r="M3984" t="s">
        <v>42</v>
      </c>
      <c r="N3984">
        <v>5</v>
      </c>
      <c r="O3984">
        <v>5</v>
      </c>
      <c r="P3984">
        <v>4</v>
      </c>
      <c r="Q3984" t="s">
        <v>30</v>
      </c>
      <c r="R3984" t="s">
        <v>34</v>
      </c>
    </row>
    <row r="3985" spans="1:18" x14ac:dyDescent="0.3">
      <c r="A3985" t="s">
        <v>56</v>
      </c>
      <c r="B3985" t="s">
        <v>239</v>
      </c>
      <c r="C3985">
        <v>1488</v>
      </c>
      <c r="D3985" t="s">
        <v>159</v>
      </c>
      <c r="E3985">
        <v>126000</v>
      </c>
      <c r="F3985" t="s">
        <v>196</v>
      </c>
      <c r="G3985">
        <v>2004</v>
      </c>
      <c r="H3985" t="s">
        <v>145</v>
      </c>
      <c r="I3985">
        <v>60</v>
      </c>
      <c r="J3985" t="s">
        <v>21</v>
      </c>
      <c r="K3985" t="s">
        <v>223</v>
      </c>
      <c r="L3985" t="s">
        <v>23</v>
      </c>
      <c r="M3985" t="s">
        <v>42</v>
      </c>
      <c r="N3985">
        <v>5</v>
      </c>
      <c r="O3985">
        <v>5</v>
      </c>
      <c r="P3985">
        <v>4</v>
      </c>
      <c r="Q3985" t="s">
        <v>35</v>
      </c>
      <c r="R3985" t="s">
        <v>34</v>
      </c>
    </row>
    <row r="3986" spans="1:18" x14ac:dyDescent="0.3">
      <c r="A3986" t="s">
        <v>56</v>
      </c>
      <c r="B3986" t="s">
        <v>239</v>
      </c>
      <c r="C3986">
        <v>1488</v>
      </c>
      <c r="D3986" t="s">
        <v>159</v>
      </c>
      <c r="E3986">
        <v>126000</v>
      </c>
      <c r="F3986" t="s">
        <v>196</v>
      </c>
      <c r="G3986">
        <v>2004</v>
      </c>
      <c r="H3986" t="s">
        <v>145</v>
      </c>
      <c r="I3986">
        <v>60</v>
      </c>
      <c r="J3986" t="s">
        <v>21</v>
      </c>
      <c r="K3986" t="s">
        <v>223</v>
      </c>
      <c r="L3986" t="s">
        <v>23</v>
      </c>
      <c r="M3986" t="s">
        <v>42</v>
      </c>
      <c r="N3986">
        <v>5</v>
      </c>
      <c r="O3986">
        <v>5</v>
      </c>
      <c r="P3986">
        <v>4</v>
      </c>
      <c r="Q3986" t="s">
        <v>35</v>
      </c>
      <c r="R3986" t="s">
        <v>34</v>
      </c>
    </row>
    <row r="3987" spans="1:18" x14ac:dyDescent="0.3">
      <c r="A3987" t="s">
        <v>56</v>
      </c>
      <c r="B3987" t="s">
        <v>238</v>
      </c>
      <c r="C3987">
        <v>9470</v>
      </c>
      <c r="D3987" t="s">
        <v>159</v>
      </c>
      <c r="E3987">
        <v>117590</v>
      </c>
      <c r="F3987" t="s">
        <v>196</v>
      </c>
      <c r="G3987">
        <v>2016</v>
      </c>
      <c r="H3987" t="s">
        <v>145</v>
      </c>
      <c r="I3987">
        <v>150</v>
      </c>
      <c r="J3987" t="s">
        <v>21</v>
      </c>
      <c r="K3987" t="s">
        <v>223</v>
      </c>
      <c r="L3987" t="s">
        <v>23</v>
      </c>
      <c r="M3987" t="s">
        <v>42</v>
      </c>
      <c r="N3987">
        <v>5</v>
      </c>
      <c r="O3987">
        <v>5</v>
      </c>
      <c r="P3987">
        <v>4</v>
      </c>
      <c r="Q3987" t="s">
        <v>25</v>
      </c>
      <c r="R3987" t="s">
        <v>34</v>
      </c>
    </row>
    <row r="3988" spans="1:18" x14ac:dyDescent="0.3">
      <c r="A3988" t="s">
        <v>59</v>
      </c>
      <c r="B3988" t="s">
        <v>301</v>
      </c>
      <c r="C3988">
        <v>13970</v>
      </c>
      <c r="D3988" t="s">
        <v>159</v>
      </c>
      <c r="E3988">
        <v>83066</v>
      </c>
      <c r="F3988" t="s">
        <v>196</v>
      </c>
      <c r="G3988">
        <v>2016</v>
      </c>
      <c r="H3988" t="s">
        <v>145</v>
      </c>
      <c r="I3988">
        <v>122</v>
      </c>
      <c r="J3988" t="s">
        <v>21</v>
      </c>
      <c r="K3988" t="s">
        <v>223</v>
      </c>
      <c r="L3988" t="s">
        <v>23</v>
      </c>
      <c r="M3988" t="s">
        <v>953</v>
      </c>
      <c r="N3988">
        <v>5</v>
      </c>
      <c r="O3988">
        <v>5</v>
      </c>
      <c r="P3988">
        <v>4</v>
      </c>
      <c r="Q3988" t="s">
        <v>32</v>
      </c>
      <c r="R3988" t="s">
        <v>34</v>
      </c>
    </row>
    <row r="3989" spans="1:18" x14ac:dyDescent="0.3">
      <c r="A3989" t="s">
        <v>115</v>
      </c>
      <c r="B3989" t="s">
        <v>243</v>
      </c>
      <c r="C3989">
        <v>2450</v>
      </c>
      <c r="D3989" t="s">
        <v>159</v>
      </c>
      <c r="E3989">
        <v>175000</v>
      </c>
      <c r="F3989" t="s">
        <v>196</v>
      </c>
      <c r="G3989">
        <v>2006</v>
      </c>
      <c r="H3989" t="s">
        <v>145</v>
      </c>
      <c r="I3989">
        <v>97</v>
      </c>
      <c r="J3989" t="s">
        <v>21</v>
      </c>
      <c r="K3989" t="s">
        <v>223</v>
      </c>
      <c r="L3989" t="s">
        <v>23</v>
      </c>
      <c r="M3989" t="s">
        <v>42</v>
      </c>
      <c r="N3989">
        <v>5</v>
      </c>
      <c r="O3989">
        <v>5</v>
      </c>
      <c r="P3989">
        <v>4</v>
      </c>
      <c r="Q3989" t="s">
        <v>28</v>
      </c>
      <c r="R3989" t="s">
        <v>34</v>
      </c>
    </row>
    <row r="3990" spans="1:18" x14ac:dyDescent="0.3">
      <c r="A3990" t="s">
        <v>115</v>
      </c>
      <c r="B3990" t="s">
        <v>289</v>
      </c>
      <c r="C3990">
        <v>7500</v>
      </c>
      <c r="D3990" t="s">
        <v>159</v>
      </c>
      <c r="E3990">
        <v>88000</v>
      </c>
      <c r="F3990" t="s">
        <v>196</v>
      </c>
      <c r="G3990">
        <v>2012</v>
      </c>
      <c r="H3990" t="s">
        <v>145</v>
      </c>
      <c r="I3990">
        <v>99</v>
      </c>
      <c r="J3990" t="s">
        <v>21</v>
      </c>
      <c r="K3990" t="s">
        <v>223</v>
      </c>
      <c r="L3990" t="s">
        <v>23</v>
      </c>
      <c r="M3990" t="s">
        <v>42</v>
      </c>
      <c r="N3990">
        <v>5</v>
      </c>
      <c r="O3990">
        <v>5</v>
      </c>
      <c r="P3990">
        <v>4</v>
      </c>
      <c r="Q3990" t="s">
        <v>35</v>
      </c>
      <c r="R3990" t="s">
        <v>34</v>
      </c>
    </row>
    <row r="3991" spans="1:18" x14ac:dyDescent="0.3">
      <c r="A3991" t="s">
        <v>115</v>
      </c>
      <c r="B3991" t="s">
        <v>243</v>
      </c>
      <c r="C3991">
        <v>14690</v>
      </c>
      <c r="D3991" t="s">
        <v>159</v>
      </c>
      <c r="E3991">
        <v>35500</v>
      </c>
      <c r="F3991" t="s">
        <v>196</v>
      </c>
      <c r="G3991">
        <v>2019</v>
      </c>
      <c r="H3991" t="s">
        <v>145</v>
      </c>
      <c r="I3991">
        <v>116</v>
      </c>
      <c r="J3991" t="s">
        <v>21</v>
      </c>
      <c r="K3991" t="s">
        <v>223</v>
      </c>
      <c r="L3991" t="s">
        <v>23</v>
      </c>
      <c r="M3991" t="s">
        <v>42</v>
      </c>
      <c r="N3991">
        <v>5</v>
      </c>
      <c r="O3991">
        <v>5</v>
      </c>
      <c r="P3991">
        <v>4</v>
      </c>
      <c r="Q3991" t="s">
        <v>35</v>
      </c>
      <c r="R3991" t="s">
        <v>34</v>
      </c>
    </row>
    <row r="3992" spans="1:18" x14ac:dyDescent="0.3">
      <c r="A3992" t="s">
        <v>62</v>
      </c>
      <c r="B3992" t="s">
        <v>244</v>
      </c>
      <c r="C3992">
        <v>3950</v>
      </c>
      <c r="D3992" t="s">
        <v>159</v>
      </c>
      <c r="E3992">
        <v>149875</v>
      </c>
      <c r="F3992" t="s">
        <v>196</v>
      </c>
      <c r="G3992">
        <v>2007</v>
      </c>
      <c r="H3992" t="s">
        <v>145</v>
      </c>
      <c r="I3992">
        <v>102</v>
      </c>
      <c r="J3992" t="s">
        <v>21</v>
      </c>
      <c r="K3992" t="s">
        <v>223</v>
      </c>
      <c r="L3992" t="s">
        <v>23</v>
      </c>
      <c r="M3992" t="s">
        <v>42</v>
      </c>
      <c r="N3992">
        <v>5</v>
      </c>
      <c r="O3992">
        <v>5</v>
      </c>
      <c r="P3992">
        <v>4</v>
      </c>
      <c r="Q3992" t="s">
        <v>25</v>
      </c>
      <c r="R3992" t="s">
        <v>34</v>
      </c>
    </row>
    <row r="3993" spans="1:18" x14ac:dyDescent="0.3">
      <c r="A3993" t="s">
        <v>62</v>
      </c>
      <c r="B3993" t="s">
        <v>244</v>
      </c>
      <c r="C3993">
        <v>3950</v>
      </c>
      <c r="D3993" t="s">
        <v>159</v>
      </c>
      <c r="E3993">
        <v>149875</v>
      </c>
      <c r="F3993" t="s">
        <v>196</v>
      </c>
      <c r="G3993">
        <v>2007</v>
      </c>
      <c r="H3993" t="s">
        <v>145</v>
      </c>
      <c r="I3993">
        <v>102</v>
      </c>
      <c r="J3993" t="s">
        <v>21</v>
      </c>
      <c r="K3993" t="s">
        <v>223</v>
      </c>
      <c r="L3993" t="s">
        <v>23</v>
      </c>
      <c r="M3993" t="s">
        <v>42</v>
      </c>
      <c r="N3993">
        <v>5</v>
      </c>
      <c r="O3993">
        <v>5</v>
      </c>
      <c r="P3993">
        <v>4</v>
      </c>
      <c r="Q3993" t="s">
        <v>25</v>
      </c>
      <c r="R3993" t="s">
        <v>34</v>
      </c>
    </row>
    <row r="3994" spans="1:18" x14ac:dyDescent="0.3">
      <c r="A3994" t="s">
        <v>62</v>
      </c>
      <c r="B3994" t="s">
        <v>244</v>
      </c>
      <c r="C3994">
        <v>8990</v>
      </c>
      <c r="D3994" t="s">
        <v>159</v>
      </c>
      <c r="E3994">
        <v>123750</v>
      </c>
      <c r="F3994" t="s">
        <v>196</v>
      </c>
      <c r="G3994">
        <v>2015</v>
      </c>
      <c r="H3994" t="s">
        <v>145</v>
      </c>
      <c r="I3994">
        <v>110</v>
      </c>
      <c r="J3994" t="s">
        <v>21</v>
      </c>
      <c r="K3994" t="s">
        <v>223</v>
      </c>
      <c r="L3994" t="s">
        <v>23</v>
      </c>
      <c r="M3994" t="s">
        <v>42</v>
      </c>
      <c r="N3994">
        <v>5</v>
      </c>
      <c r="O3994">
        <v>5</v>
      </c>
      <c r="P3994">
        <v>4</v>
      </c>
      <c r="Q3994" t="s">
        <v>28</v>
      </c>
      <c r="R3994" t="s">
        <v>34</v>
      </c>
    </row>
    <row r="3995" spans="1:18" x14ac:dyDescent="0.3">
      <c r="A3995" t="s">
        <v>62</v>
      </c>
      <c r="B3995" t="s">
        <v>244</v>
      </c>
      <c r="C3995">
        <v>19950</v>
      </c>
      <c r="D3995" t="s">
        <v>159</v>
      </c>
      <c r="E3995">
        <v>34330</v>
      </c>
      <c r="F3995" t="s">
        <v>196</v>
      </c>
      <c r="G3995">
        <v>2020</v>
      </c>
      <c r="H3995" t="s">
        <v>145</v>
      </c>
      <c r="I3995">
        <v>150</v>
      </c>
      <c r="J3995" t="s">
        <v>21</v>
      </c>
      <c r="K3995" t="s">
        <v>223</v>
      </c>
      <c r="L3995" t="s">
        <v>23</v>
      </c>
      <c r="M3995" t="s">
        <v>42</v>
      </c>
      <c r="N3995">
        <v>5</v>
      </c>
      <c r="O3995">
        <v>5</v>
      </c>
      <c r="P3995">
        <v>4</v>
      </c>
      <c r="Q3995" t="s">
        <v>30</v>
      </c>
      <c r="R3995" t="s">
        <v>34</v>
      </c>
    </row>
    <row r="3996" spans="1:18" x14ac:dyDescent="0.3">
      <c r="A3996" t="s">
        <v>62</v>
      </c>
      <c r="B3996" t="s">
        <v>244</v>
      </c>
      <c r="C3996">
        <v>16980</v>
      </c>
      <c r="D3996" t="s">
        <v>159</v>
      </c>
      <c r="E3996">
        <v>26500</v>
      </c>
      <c r="F3996" t="s">
        <v>196</v>
      </c>
      <c r="G3996">
        <v>2016</v>
      </c>
      <c r="H3996" t="s">
        <v>145</v>
      </c>
      <c r="I3996">
        <v>179</v>
      </c>
      <c r="J3996" t="s">
        <v>21</v>
      </c>
      <c r="K3996" t="s">
        <v>223</v>
      </c>
      <c r="L3996" t="s">
        <v>23</v>
      </c>
      <c r="M3996" t="s">
        <v>42</v>
      </c>
      <c r="N3996">
        <v>5</v>
      </c>
      <c r="O3996">
        <v>5</v>
      </c>
      <c r="P3996">
        <v>4</v>
      </c>
      <c r="Q3996" t="s">
        <v>25</v>
      </c>
      <c r="R3996" t="s">
        <v>34</v>
      </c>
    </row>
    <row r="3997" spans="1:18" x14ac:dyDescent="0.3">
      <c r="A3997" t="s">
        <v>62</v>
      </c>
      <c r="B3997" t="s">
        <v>395</v>
      </c>
      <c r="C3997">
        <v>10892</v>
      </c>
      <c r="D3997" t="s">
        <v>159</v>
      </c>
      <c r="E3997">
        <v>83016</v>
      </c>
      <c r="F3997" t="s">
        <v>196</v>
      </c>
      <c r="G3997">
        <v>2017</v>
      </c>
      <c r="H3997" t="s">
        <v>145</v>
      </c>
      <c r="I3997">
        <v>110</v>
      </c>
      <c r="J3997" t="s">
        <v>21</v>
      </c>
      <c r="K3997" t="s">
        <v>223</v>
      </c>
      <c r="L3997" t="s">
        <v>23</v>
      </c>
      <c r="M3997" t="s">
        <v>953</v>
      </c>
      <c r="N3997">
        <v>5</v>
      </c>
      <c r="O3997">
        <v>5</v>
      </c>
      <c r="P3997">
        <v>4</v>
      </c>
      <c r="Q3997" t="s">
        <v>35</v>
      </c>
      <c r="R3997" t="s">
        <v>34</v>
      </c>
    </row>
    <row r="3998" spans="1:18" x14ac:dyDescent="0.3">
      <c r="A3998" t="s">
        <v>62</v>
      </c>
      <c r="B3998" t="s">
        <v>244</v>
      </c>
      <c r="C3998">
        <v>19690</v>
      </c>
      <c r="D3998" t="s">
        <v>159</v>
      </c>
      <c r="E3998">
        <v>13117</v>
      </c>
      <c r="F3998" t="s">
        <v>196</v>
      </c>
      <c r="G3998">
        <v>2021</v>
      </c>
      <c r="H3998" t="s">
        <v>145</v>
      </c>
      <c r="I3998">
        <v>131</v>
      </c>
      <c r="J3998" t="s">
        <v>21</v>
      </c>
      <c r="K3998" t="s">
        <v>223</v>
      </c>
      <c r="L3998" t="s">
        <v>23</v>
      </c>
      <c r="M3998" t="s">
        <v>42</v>
      </c>
      <c r="N3998">
        <v>5</v>
      </c>
      <c r="O3998">
        <v>5</v>
      </c>
      <c r="P3998">
        <v>4</v>
      </c>
      <c r="Q3998" t="s">
        <v>37</v>
      </c>
      <c r="R3998" t="s">
        <v>34</v>
      </c>
    </row>
    <row r="3999" spans="1:18" x14ac:dyDescent="0.3">
      <c r="A3999" t="s">
        <v>62</v>
      </c>
      <c r="B3999" t="s">
        <v>244</v>
      </c>
      <c r="C3999">
        <v>22980</v>
      </c>
      <c r="D3999" t="s">
        <v>159</v>
      </c>
      <c r="E3999">
        <v>35300</v>
      </c>
      <c r="F3999" t="s">
        <v>196</v>
      </c>
      <c r="G3999">
        <v>2021</v>
      </c>
      <c r="H3999" t="s">
        <v>145</v>
      </c>
      <c r="I3999">
        <v>150</v>
      </c>
      <c r="J3999" t="s">
        <v>21</v>
      </c>
      <c r="K3999" t="s">
        <v>223</v>
      </c>
      <c r="L3999" t="s">
        <v>23</v>
      </c>
      <c r="M3999" t="s">
        <v>42</v>
      </c>
      <c r="N3999">
        <v>5</v>
      </c>
      <c r="O3999">
        <v>5</v>
      </c>
      <c r="P3999">
        <v>4</v>
      </c>
      <c r="Q3999" t="s">
        <v>25</v>
      </c>
      <c r="R3999" t="s">
        <v>34</v>
      </c>
    </row>
    <row r="4000" spans="1:18" x14ac:dyDescent="0.3">
      <c r="A4000" t="s">
        <v>73</v>
      </c>
      <c r="B4000" t="s">
        <v>245</v>
      </c>
      <c r="C4000">
        <v>10990</v>
      </c>
      <c r="D4000" t="s">
        <v>159</v>
      </c>
      <c r="E4000">
        <v>38565</v>
      </c>
      <c r="F4000" t="s">
        <v>196</v>
      </c>
      <c r="G4000">
        <v>2017</v>
      </c>
      <c r="H4000" t="s">
        <v>145</v>
      </c>
      <c r="I4000">
        <v>135</v>
      </c>
      <c r="J4000" t="s">
        <v>21</v>
      </c>
      <c r="K4000" t="s">
        <v>223</v>
      </c>
      <c r="L4000" t="s">
        <v>23</v>
      </c>
      <c r="M4000" t="s">
        <v>42</v>
      </c>
      <c r="N4000">
        <v>5</v>
      </c>
      <c r="O4000">
        <v>5</v>
      </c>
      <c r="P4000">
        <v>4</v>
      </c>
      <c r="Q4000" t="s">
        <v>30</v>
      </c>
      <c r="R4000" t="s">
        <v>34</v>
      </c>
    </row>
    <row r="4001" spans="1:18" x14ac:dyDescent="0.3">
      <c r="A4001" t="s">
        <v>73</v>
      </c>
      <c r="B4001" t="s">
        <v>245</v>
      </c>
      <c r="C4001">
        <v>9981</v>
      </c>
      <c r="D4001" t="s">
        <v>159</v>
      </c>
      <c r="E4001">
        <v>102003</v>
      </c>
      <c r="F4001" t="s">
        <v>196</v>
      </c>
      <c r="G4001">
        <v>2018</v>
      </c>
      <c r="H4001" t="s">
        <v>145</v>
      </c>
      <c r="I4001">
        <v>99</v>
      </c>
      <c r="J4001" t="s">
        <v>21</v>
      </c>
      <c r="K4001" t="s">
        <v>223</v>
      </c>
      <c r="L4001" t="s">
        <v>23</v>
      </c>
      <c r="M4001" t="s">
        <v>42</v>
      </c>
      <c r="N4001">
        <v>5</v>
      </c>
      <c r="O4001">
        <v>5</v>
      </c>
      <c r="P4001">
        <v>4</v>
      </c>
      <c r="Q4001" t="s">
        <v>32</v>
      </c>
      <c r="R4001" t="s">
        <v>34</v>
      </c>
    </row>
    <row r="4002" spans="1:18" x14ac:dyDescent="0.3">
      <c r="A4002" t="s">
        <v>73</v>
      </c>
      <c r="B4002" t="s">
        <v>174</v>
      </c>
      <c r="C4002">
        <v>17970</v>
      </c>
      <c r="D4002" t="s">
        <v>159</v>
      </c>
      <c r="E4002">
        <v>10</v>
      </c>
      <c r="F4002" t="s">
        <v>196</v>
      </c>
      <c r="G4002">
        <v>2025</v>
      </c>
      <c r="H4002" t="s">
        <v>145</v>
      </c>
      <c r="I4002">
        <v>79</v>
      </c>
      <c r="J4002" t="s">
        <v>21</v>
      </c>
      <c r="K4002" t="s">
        <v>223</v>
      </c>
      <c r="L4002" t="s">
        <v>23</v>
      </c>
      <c r="M4002" t="s">
        <v>953</v>
      </c>
      <c r="N4002">
        <v>5</v>
      </c>
      <c r="O4002">
        <v>5</v>
      </c>
      <c r="P4002">
        <v>4</v>
      </c>
      <c r="Q4002" t="s">
        <v>32</v>
      </c>
      <c r="R4002" t="s">
        <v>34</v>
      </c>
    </row>
    <row r="4003" spans="1:18" x14ac:dyDescent="0.3">
      <c r="A4003" t="s">
        <v>73</v>
      </c>
      <c r="B4003" t="s">
        <v>246</v>
      </c>
      <c r="C4003">
        <v>16450</v>
      </c>
      <c r="D4003" t="s">
        <v>159</v>
      </c>
      <c r="E4003">
        <v>12680</v>
      </c>
      <c r="F4003" t="s">
        <v>196</v>
      </c>
      <c r="G4003">
        <v>2023</v>
      </c>
      <c r="H4003" t="s">
        <v>145</v>
      </c>
      <c r="I4003">
        <v>84</v>
      </c>
      <c r="J4003" t="s">
        <v>21</v>
      </c>
      <c r="K4003" t="s">
        <v>223</v>
      </c>
      <c r="L4003" t="s">
        <v>23</v>
      </c>
      <c r="M4003" t="s">
        <v>42</v>
      </c>
      <c r="N4003">
        <v>5</v>
      </c>
      <c r="O4003">
        <v>5</v>
      </c>
      <c r="P4003">
        <v>4</v>
      </c>
      <c r="Q4003" t="s">
        <v>28</v>
      </c>
      <c r="R4003" t="s">
        <v>34</v>
      </c>
    </row>
    <row r="4004" spans="1:18" x14ac:dyDescent="0.3">
      <c r="A4004" t="s">
        <v>73</v>
      </c>
      <c r="B4004" t="s">
        <v>246</v>
      </c>
      <c r="C4004">
        <v>14900</v>
      </c>
      <c r="D4004" t="s">
        <v>159</v>
      </c>
      <c r="E4004">
        <v>22224</v>
      </c>
      <c r="F4004" t="s">
        <v>196</v>
      </c>
      <c r="G4004">
        <v>2022</v>
      </c>
      <c r="H4004" t="s">
        <v>145</v>
      </c>
      <c r="I4004">
        <v>84</v>
      </c>
      <c r="J4004" t="s">
        <v>21</v>
      </c>
      <c r="K4004" t="s">
        <v>223</v>
      </c>
      <c r="L4004" t="s">
        <v>23</v>
      </c>
      <c r="M4004" t="s">
        <v>42</v>
      </c>
      <c r="N4004">
        <v>5</v>
      </c>
      <c r="O4004">
        <v>5</v>
      </c>
      <c r="P4004">
        <v>4</v>
      </c>
      <c r="Q4004" t="s">
        <v>25</v>
      </c>
      <c r="R4004" t="s">
        <v>34</v>
      </c>
    </row>
    <row r="4005" spans="1:18" x14ac:dyDescent="0.3">
      <c r="A4005" t="s">
        <v>73</v>
      </c>
      <c r="B4005" t="s">
        <v>174</v>
      </c>
      <c r="C4005">
        <v>18585</v>
      </c>
      <c r="D4005" t="s">
        <v>159</v>
      </c>
      <c r="E4005">
        <v>10</v>
      </c>
      <c r="F4005" t="s">
        <v>196</v>
      </c>
      <c r="G4005">
        <v>2025</v>
      </c>
      <c r="H4005" t="s">
        <v>145</v>
      </c>
      <c r="I4005">
        <v>79</v>
      </c>
      <c r="J4005" t="s">
        <v>21</v>
      </c>
      <c r="K4005" t="s">
        <v>223</v>
      </c>
      <c r="L4005" t="s">
        <v>23</v>
      </c>
      <c r="M4005" t="s">
        <v>953</v>
      </c>
      <c r="N4005">
        <v>5</v>
      </c>
      <c r="O4005">
        <v>5</v>
      </c>
      <c r="P4005">
        <v>4</v>
      </c>
      <c r="Q4005" t="s">
        <v>25</v>
      </c>
      <c r="R4005" t="s">
        <v>34</v>
      </c>
    </row>
    <row r="4006" spans="1:18" x14ac:dyDescent="0.3">
      <c r="A4006" t="s">
        <v>87</v>
      </c>
      <c r="B4006" t="s">
        <v>389</v>
      </c>
      <c r="C4006">
        <v>6950</v>
      </c>
      <c r="D4006" t="s">
        <v>159</v>
      </c>
      <c r="E4006">
        <v>67106</v>
      </c>
      <c r="F4006" t="s">
        <v>196</v>
      </c>
      <c r="G4006">
        <v>2014</v>
      </c>
      <c r="H4006" t="s">
        <v>145</v>
      </c>
      <c r="I4006">
        <v>86</v>
      </c>
      <c r="J4006" t="s">
        <v>21</v>
      </c>
      <c r="K4006" t="s">
        <v>223</v>
      </c>
      <c r="L4006" t="s">
        <v>23</v>
      </c>
      <c r="M4006" t="s">
        <v>42</v>
      </c>
      <c r="N4006">
        <v>5</v>
      </c>
      <c r="O4006">
        <v>5</v>
      </c>
      <c r="P4006">
        <v>4</v>
      </c>
      <c r="Q4006" t="s">
        <v>35</v>
      </c>
      <c r="R4006" t="s">
        <v>34</v>
      </c>
    </row>
    <row r="4007" spans="1:18" x14ac:dyDescent="0.3">
      <c r="A4007" t="s">
        <v>87</v>
      </c>
      <c r="B4007" t="s">
        <v>308</v>
      </c>
      <c r="C4007">
        <v>8495</v>
      </c>
      <c r="D4007" t="s">
        <v>159</v>
      </c>
      <c r="E4007">
        <v>122670</v>
      </c>
      <c r="F4007" t="s">
        <v>196</v>
      </c>
      <c r="G4007">
        <v>2015</v>
      </c>
      <c r="H4007" t="s">
        <v>145</v>
      </c>
      <c r="I4007">
        <v>110</v>
      </c>
      <c r="J4007" t="s">
        <v>21</v>
      </c>
      <c r="K4007" t="s">
        <v>223</v>
      </c>
      <c r="L4007" t="s">
        <v>23</v>
      </c>
      <c r="M4007" t="s">
        <v>42</v>
      </c>
      <c r="N4007">
        <v>5</v>
      </c>
      <c r="O4007">
        <v>5</v>
      </c>
      <c r="P4007">
        <v>4</v>
      </c>
      <c r="Q4007" t="s">
        <v>30</v>
      </c>
      <c r="R4007" t="s">
        <v>34</v>
      </c>
    </row>
    <row r="4008" spans="1:18" x14ac:dyDescent="0.3">
      <c r="A4008" t="s">
        <v>87</v>
      </c>
      <c r="B4008" t="s">
        <v>309</v>
      </c>
      <c r="C4008">
        <v>16990</v>
      </c>
      <c r="D4008" t="s">
        <v>159</v>
      </c>
      <c r="E4008">
        <v>61837</v>
      </c>
      <c r="F4008" t="s">
        <v>196</v>
      </c>
      <c r="G4008">
        <v>2020</v>
      </c>
      <c r="H4008" t="s">
        <v>145</v>
      </c>
      <c r="I4008">
        <v>150</v>
      </c>
      <c r="J4008" t="s">
        <v>21</v>
      </c>
      <c r="K4008" t="s">
        <v>223</v>
      </c>
      <c r="L4008" t="s">
        <v>23</v>
      </c>
      <c r="M4008" t="s">
        <v>42</v>
      </c>
      <c r="N4008">
        <v>5</v>
      </c>
      <c r="O4008">
        <v>5</v>
      </c>
      <c r="P4008">
        <v>4</v>
      </c>
      <c r="Q4008" t="s">
        <v>30</v>
      </c>
      <c r="R4008" t="s">
        <v>34</v>
      </c>
    </row>
    <row r="4009" spans="1:18" x14ac:dyDescent="0.3">
      <c r="A4009" t="s">
        <v>87</v>
      </c>
      <c r="B4009" t="s">
        <v>309</v>
      </c>
      <c r="C4009">
        <v>22460</v>
      </c>
      <c r="D4009" t="s">
        <v>159</v>
      </c>
      <c r="E4009">
        <v>23000</v>
      </c>
      <c r="F4009" t="s">
        <v>196</v>
      </c>
      <c r="G4009">
        <v>2023</v>
      </c>
      <c r="H4009" t="s">
        <v>145</v>
      </c>
      <c r="I4009">
        <v>150</v>
      </c>
      <c r="J4009" t="s">
        <v>21</v>
      </c>
      <c r="K4009" t="s">
        <v>223</v>
      </c>
      <c r="L4009" t="s">
        <v>23</v>
      </c>
      <c r="M4009" t="s">
        <v>42</v>
      </c>
      <c r="N4009">
        <v>5</v>
      </c>
      <c r="O4009">
        <v>5</v>
      </c>
      <c r="P4009">
        <v>4</v>
      </c>
      <c r="Q4009" t="s">
        <v>28</v>
      </c>
      <c r="R4009" t="s">
        <v>34</v>
      </c>
    </row>
    <row r="4010" spans="1:18" x14ac:dyDescent="0.3">
      <c r="A4010" t="s">
        <v>90</v>
      </c>
      <c r="B4010" t="s">
        <v>206</v>
      </c>
      <c r="C4010">
        <v>16995</v>
      </c>
      <c r="D4010" t="s">
        <v>159</v>
      </c>
      <c r="E4010">
        <v>47836</v>
      </c>
      <c r="F4010" t="s">
        <v>196</v>
      </c>
      <c r="G4010">
        <v>2019</v>
      </c>
      <c r="H4010" t="s">
        <v>145</v>
      </c>
      <c r="I4010">
        <v>140</v>
      </c>
      <c r="J4010" t="s">
        <v>21</v>
      </c>
      <c r="K4010" t="s">
        <v>223</v>
      </c>
      <c r="L4010" t="s">
        <v>23</v>
      </c>
      <c r="M4010" t="s">
        <v>42</v>
      </c>
      <c r="N4010">
        <v>5</v>
      </c>
      <c r="O4010">
        <v>5</v>
      </c>
      <c r="P4010">
        <v>4</v>
      </c>
      <c r="Q4010" t="s">
        <v>35</v>
      </c>
      <c r="R4010" t="s">
        <v>34</v>
      </c>
    </row>
    <row r="4011" spans="1:18" x14ac:dyDescent="0.3">
      <c r="A4011" t="s">
        <v>90</v>
      </c>
      <c r="B4011" t="s">
        <v>258</v>
      </c>
      <c r="C4011">
        <v>10890</v>
      </c>
      <c r="D4011" t="s">
        <v>159</v>
      </c>
      <c r="E4011">
        <v>104450</v>
      </c>
      <c r="F4011" t="s">
        <v>196</v>
      </c>
      <c r="G4011">
        <v>2017</v>
      </c>
      <c r="H4011" t="s">
        <v>145</v>
      </c>
      <c r="I4011">
        <v>136</v>
      </c>
      <c r="J4011" t="s">
        <v>21</v>
      </c>
      <c r="K4011" t="s">
        <v>223</v>
      </c>
      <c r="L4011" t="s">
        <v>23</v>
      </c>
      <c r="M4011" t="s">
        <v>42</v>
      </c>
      <c r="N4011">
        <v>5</v>
      </c>
      <c r="O4011">
        <v>5</v>
      </c>
      <c r="P4011">
        <v>4</v>
      </c>
      <c r="Q4011" t="s">
        <v>30</v>
      </c>
      <c r="R4011" t="s">
        <v>34</v>
      </c>
    </row>
    <row r="4012" spans="1:18" x14ac:dyDescent="0.3">
      <c r="A4012" t="s">
        <v>90</v>
      </c>
      <c r="B4012" t="s">
        <v>258</v>
      </c>
      <c r="C4012">
        <v>12950</v>
      </c>
      <c r="D4012" t="s">
        <v>159</v>
      </c>
      <c r="E4012">
        <v>41417</v>
      </c>
      <c r="F4012" t="s">
        <v>196</v>
      </c>
      <c r="G4012">
        <v>2021</v>
      </c>
      <c r="H4012" t="s">
        <v>145</v>
      </c>
      <c r="I4012">
        <v>83</v>
      </c>
      <c r="J4012" t="s">
        <v>21</v>
      </c>
      <c r="K4012" t="s">
        <v>223</v>
      </c>
      <c r="L4012" t="s">
        <v>23</v>
      </c>
      <c r="M4012" t="s">
        <v>42</v>
      </c>
      <c r="N4012">
        <v>5</v>
      </c>
      <c r="O4012">
        <v>5</v>
      </c>
      <c r="P4012">
        <v>4</v>
      </c>
      <c r="Q4012" t="s">
        <v>28</v>
      </c>
      <c r="R4012" t="s">
        <v>34</v>
      </c>
    </row>
    <row r="4013" spans="1:18" x14ac:dyDescent="0.3">
      <c r="A4013" t="s">
        <v>90</v>
      </c>
      <c r="B4013" t="s">
        <v>258</v>
      </c>
      <c r="C4013">
        <v>16495</v>
      </c>
      <c r="D4013" t="s">
        <v>159</v>
      </c>
      <c r="E4013">
        <v>50498</v>
      </c>
      <c r="F4013" t="s">
        <v>196</v>
      </c>
      <c r="G4013">
        <v>2022</v>
      </c>
      <c r="H4013" t="s">
        <v>145</v>
      </c>
      <c r="I4013">
        <v>129</v>
      </c>
      <c r="J4013" t="s">
        <v>21</v>
      </c>
      <c r="K4013" t="s">
        <v>223</v>
      </c>
      <c r="L4013" t="s">
        <v>23</v>
      </c>
      <c r="M4013" t="s">
        <v>42</v>
      </c>
      <c r="N4013">
        <v>5</v>
      </c>
      <c r="O4013">
        <v>5</v>
      </c>
      <c r="P4013">
        <v>4</v>
      </c>
      <c r="Q4013" t="s">
        <v>32</v>
      </c>
      <c r="R4013" t="s">
        <v>34</v>
      </c>
    </row>
    <row r="4014" spans="1:18" x14ac:dyDescent="0.3">
      <c r="A4014" t="s">
        <v>90</v>
      </c>
      <c r="B4014" t="s">
        <v>206</v>
      </c>
      <c r="C4014">
        <v>11900</v>
      </c>
      <c r="D4014" t="s">
        <v>159</v>
      </c>
      <c r="E4014">
        <v>79500</v>
      </c>
      <c r="F4014" t="s">
        <v>196</v>
      </c>
      <c r="G4014">
        <v>2015</v>
      </c>
      <c r="H4014" t="s">
        <v>145</v>
      </c>
      <c r="I4014">
        <v>120</v>
      </c>
      <c r="J4014" t="s">
        <v>21</v>
      </c>
      <c r="K4014" t="s">
        <v>223</v>
      </c>
      <c r="L4014" t="s">
        <v>23</v>
      </c>
      <c r="M4014" t="s">
        <v>24</v>
      </c>
      <c r="N4014">
        <v>5</v>
      </c>
      <c r="O4014">
        <v>5</v>
      </c>
      <c r="P4014">
        <v>4</v>
      </c>
      <c r="Q4014" t="s">
        <v>32</v>
      </c>
      <c r="R4014" t="s">
        <v>34</v>
      </c>
    </row>
    <row r="4015" spans="1:18" x14ac:dyDescent="0.3">
      <c r="A4015" t="s">
        <v>94</v>
      </c>
      <c r="B4015" t="s">
        <v>248</v>
      </c>
      <c r="C4015">
        <v>1999</v>
      </c>
      <c r="D4015" t="s">
        <v>159</v>
      </c>
      <c r="E4015">
        <v>147000</v>
      </c>
      <c r="F4015" t="s">
        <v>196</v>
      </c>
      <c r="G4015">
        <v>2003</v>
      </c>
      <c r="H4015" t="s">
        <v>145</v>
      </c>
      <c r="I4015">
        <v>75</v>
      </c>
      <c r="J4015" t="s">
        <v>21</v>
      </c>
      <c r="K4015" t="s">
        <v>223</v>
      </c>
      <c r="L4015" t="s">
        <v>23</v>
      </c>
      <c r="M4015" t="s">
        <v>42</v>
      </c>
      <c r="N4015">
        <v>5</v>
      </c>
      <c r="O4015">
        <v>5</v>
      </c>
      <c r="P4015">
        <v>4</v>
      </c>
      <c r="Q4015" t="s">
        <v>28</v>
      </c>
      <c r="R4015" t="s">
        <v>34</v>
      </c>
    </row>
    <row r="4016" spans="1:18" x14ac:dyDescent="0.3">
      <c r="A4016" t="s">
        <v>94</v>
      </c>
      <c r="B4016" t="s">
        <v>248</v>
      </c>
      <c r="C4016">
        <v>950</v>
      </c>
      <c r="D4016" t="s">
        <v>159</v>
      </c>
      <c r="E4016">
        <v>233130</v>
      </c>
      <c r="F4016" t="s">
        <v>196</v>
      </c>
      <c r="G4016">
        <v>2000</v>
      </c>
      <c r="H4016" t="s">
        <v>145</v>
      </c>
      <c r="I4016">
        <v>75</v>
      </c>
      <c r="J4016" t="s">
        <v>21</v>
      </c>
      <c r="K4016" t="s">
        <v>223</v>
      </c>
      <c r="L4016" t="s">
        <v>23</v>
      </c>
      <c r="M4016" t="s">
        <v>42</v>
      </c>
      <c r="N4016">
        <v>5</v>
      </c>
      <c r="O4016">
        <v>5</v>
      </c>
      <c r="P4016">
        <v>4</v>
      </c>
      <c r="Q4016" t="s">
        <v>36</v>
      </c>
      <c r="R4016" t="s">
        <v>34</v>
      </c>
    </row>
    <row r="4017" spans="1:18" x14ac:dyDescent="0.3">
      <c r="A4017" t="s">
        <v>94</v>
      </c>
      <c r="B4017" t="s">
        <v>248</v>
      </c>
      <c r="C4017">
        <v>15920</v>
      </c>
      <c r="D4017" t="s">
        <v>159</v>
      </c>
      <c r="E4017">
        <v>93390</v>
      </c>
      <c r="F4017" t="s">
        <v>196</v>
      </c>
      <c r="G4017">
        <v>2017</v>
      </c>
      <c r="H4017" t="s">
        <v>145</v>
      </c>
      <c r="I4017">
        <v>150</v>
      </c>
      <c r="J4017" t="s">
        <v>21</v>
      </c>
      <c r="K4017" t="s">
        <v>223</v>
      </c>
      <c r="L4017" t="s">
        <v>23</v>
      </c>
      <c r="M4017" t="s">
        <v>42</v>
      </c>
      <c r="N4017">
        <v>5</v>
      </c>
      <c r="O4017">
        <v>5</v>
      </c>
      <c r="P4017">
        <v>4</v>
      </c>
      <c r="Q4017" t="s">
        <v>32</v>
      </c>
      <c r="R4017" t="s">
        <v>34</v>
      </c>
    </row>
    <row r="4018" spans="1:18" x14ac:dyDescent="0.3">
      <c r="A4018" t="s">
        <v>94</v>
      </c>
      <c r="B4018" t="s">
        <v>248</v>
      </c>
      <c r="C4018">
        <v>19450</v>
      </c>
      <c r="D4018" t="s">
        <v>159</v>
      </c>
      <c r="E4018">
        <v>37433</v>
      </c>
      <c r="F4018" t="s">
        <v>196</v>
      </c>
      <c r="G4018">
        <v>2020</v>
      </c>
      <c r="H4018" t="s">
        <v>145</v>
      </c>
      <c r="I4018">
        <v>150</v>
      </c>
      <c r="J4018" t="s">
        <v>21</v>
      </c>
      <c r="K4018" t="s">
        <v>223</v>
      </c>
      <c r="L4018" t="s">
        <v>23</v>
      </c>
      <c r="M4018" t="s">
        <v>42</v>
      </c>
      <c r="N4018">
        <v>5</v>
      </c>
      <c r="O4018">
        <v>5</v>
      </c>
      <c r="P4018">
        <v>4</v>
      </c>
      <c r="Q4018" t="s">
        <v>30</v>
      </c>
      <c r="R4018" t="s">
        <v>34</v>
      </c>
    </row>
    <row r="4019" spans="1:18" x14ac:dyDescent="0.3">
      <c r="A4019" t="s">
        <v>94</v>
      </c>
      <c r="B4019" t="s">
        <v>248</v>
      </c>
      <c r="C4019">
        <v>11990</v>
      </c>
      <c r="D4019" t="s">
        <v>159</v>
      </c>
      <c r="E4019">
        <v>92700</v>
      </c>
      <c r="F4019" t="s">
        <v>196</v>
      </c>
      <c r="G4019">
        <v>2016</v>
      </c>
      <c r="H4019" t="s">
        <v>145</v>
      </c>
      <c r="I4019">
        <v>110</v>
      </c>
      <c r="J4019" t="s">
        <v>21</v>
      </c>
      <c r="K4019" t="s">
        <v>223</v>
      </c>
      <c r="L4019" t="s">
        <v>23</v>
      </c>
      <c r="M4019" t="s">
        <v>42</v>
      </c>
      <c r="N4019">
        <v>5</v>
      </c>
      <c r="O4019">
        <v>5</v>
      </c>
      <c r="P4019">
        <v>4</v>
      </c>
      <c r="Q4019" t="s">
        <v>35</v>
      </c>
      <c r="R4019" t="s">
        <v>34</v>
      </c>
    </row>
    <row r="4020" spans="1:18" x14ac:dyDescent="0.3">
      <c r="A4020" t="s">
        <v>94</v>
      </c>
      <c r="B4020" t="s">
        <v>417</v>
      </c>
      <c r="C4020">
        <v>9878</v>
      </c>
      <c r="D4020" t="s">
        <v>159</v>
      </c>
      <c r="E4020">
        <v>96900</v>
      </c>
      <c r="F4020" t="s">
        <v>196</v>
      </c>
      <c r="G4020">
        <v>2013</v>
      </c>
      <c r="H4020" t="s">
        <v>145</v>
      </c>
      <c r="I4020">
        <v>86</v>
      </c>
      <c r="J4020" t="s">
        <v>21</v>
      </c>
      <c r="K4020" t="s">
        <v>223</v>
      </c>
      <c r="L4020" t="s">
        <v>23</v>
      </c>
      <c r="M4020" t="s">
        <v>42</v>
      </c>
      <c r="N4020">
        <v>5</v>
      </c>
      <c r="O4020">
        <v>5</v>
      </c>
      <c r="P4020">
        <v>4</v>
      </c>
      <c r="Q4020" t="s">
        <v>32</v>
      </c>
      <c r="R4020" t="s">
        <v>34</v>
      </c>
    </row>
    <row r="4021" spans="1:18" x14ac:dyDescent="0.3">
      <c r="A4021" t="s">
        <v>94</v>
      </c>
      <c r="B4021" t="s">
        <v>373</v>
      </c>
      <c r="C4021">
        <v>25555</v>
      </c>
      <c r="D4021" t="s">
        <v>159</v>
      </c>
      <c r="E4021">
        <v>54000</v>
      </c>
      <c r="F4021" t="s">
        <v>196</v>
      </c>
      <c r="G4021">
        <v>2021</v>
      </c>
      <c r="H4021" t="s">
        <v>145</v>
      </c>
      <c r="I4021">
        <v>245</v>
      </c>
      <c r="J4021" t="s">
        <v>21</v>
      </c>
      <c r="K4021" t="s">
        <v>223</v>
      </c>
      <c r="L4021" t="s">
        <v>23</v>
      </c>
      <c r="M4021" t="s">
        <v>42</v>
      </c>
      <c r="N4021">
        <v>5</v>
      </c>
      <c r="O4021">
        <v>5</v>
      </c>
      <c r="P4021">
        <v>4</v>
      </c>
      <c r="Q4021" t="s">
        <v>32</v>
      </c>
      <c r="R4021" t="s">
        <v>34</v>
      </c>
    </row>
    <row r="4022" spans="1:18" x14ac:dyDescent="0.3">
      <c r="A4022" t="s">
        <v>94</v>
      </c>
      <c r="B4022" t="s">
        <v>248</v>
      </c>
      <c r="C4022">
        <v>15395</v>
      </c>
      <c r="D4022" t="s">
        <v>159</v>
      </c>
      <c r="E4022">
        <v>55840</v>
      </c>
      <c r="F4022" t="s">
        <v>196</v>
      </c>
      <c r="G4022">
        <v>2016</v>
      </c>
      <c r="H4022" t="s">
        <v>145</v>
      </c>
      <c r="I4022">
        <v>150</v>
      </c>
      <c r="J4022" t="s">
        <v>21</v>
      </c>
      <c r="K4022" t="s">
        <v>223</v>
      </c>
      <c r="L4022" t="s">
        <v>23</v>
      </c>
      <c r="M4022" t="s">
        <v>42</v>
      </c>
      <c r="N4022">
        <v>5</v>
      </c>
      <c r="O4022">
        <v>5</v>
      </c>
      <c r="P4022">
        <v>4</v>
      </c>
      <c r="Q4022" t="s">
        <v>25</v>
      </c>
      <c r="R4022" t="s">
        <v>34</v>
      </c>
    </row>
    <row r="4023" spans="1:18" x14ac:dyDescent="0.3">
      <c r="A4023" t="s">
        <v>94</v>
      </c>
      <c r="B4023" t="s">
        <v>417</v>
      </c>
      <c r="C4023">
        <v>4990</v>
      </c>
      <c r="D4023" t="s">
        <v>159</v>
      </c>
      <c r="E4023">
        <v>131599</v>
      </c>
      <c r="F4023" t="s">
        <v>196</v>
      </c>
      <c r="G4023">
        <v>2009</v>
      </c>
      <c r="H4023" t="s">
        <v>145</v>
      </c>
      <c r="I4023">
        <v>122</v>
      </c>
      <c r="J4023" t="s">
        <v>21</v>
      </c>
      <c r="K4023" t="s">
        <v>223</v>
      </c>
      <c r="L4023" t="s">
        <v>23</v>
      </c>
      <c r="M4023" t="s">
        <v>42</v>
      </c>
      <c r="N4023">
        <v>5</v>
      </c>
      <c r="O4023">
        <v>5</v>
      </c>
      <c r="P4023">
        <v>4</v>
      </c>
      <c r="Q4023" t="s">
        <v>30</v>
      </c>
      <c r="R4023" t="s">
        <v>34</v>
      </c>
    </row>
    <row r="4024" spans="1:18" x14ac:dyDescent="0.3">
      <c r="A4024" t="s">
        <v>97</v>
      </c>
      <c r="B4024" t="s">
        <v>260</v>
      </c>
      <c r="C4024">
        <v>24380</v>
      </c>
      <c r="D4024" t="s">
        <v>159</v>
      </c>
      <c r="E4024">
        <v>46333</v>
      </c>
      <c r="F4024" t="s">
        <v>196</v>
      </c>
      <c r="G4024">
        <v>2022</v>
      </c>
      <c r="H4024" t="s">
        <v>145</v>
      </c>
      <c r="I4024">
        <v>150</v>
      </c>
      <c r="J4024" t="s">
        <v>21</v>
      </c>
      <c r="K4024" t="s">
        <v>223</v>
      </c>
      <c r="L4024" t="s">
        <v>23</v>
      </c>
      <c r="M4024" t="s">
        <v>42</v>
      </c>
      <c r="N4024">
        <v>5</v>
      </c>
      <c r="O4024">
        <v>5</v>
      </c>
      <c r="P4024">
        <v>4</v>
      </c>
      <c r="Q4024" t="s">
        <v>30</v>
      </c>
      <c r="R4024" t="s">
        <v>34</v>
      </c>
    </row>
    <row r="4025" spans="1:18" x14ac:dyDescent="0.3">
      <c r="A4025" t="s">
        <v>97</v>
      </c>
      <c r="B4025" t="s">
        <v>260</v>
      </c>
      <c r="C4025">
        <v>22490</v>
      </c>
      <c r="D4025" t="s">
        <v>159</v>
      </c>
      <c r="E4025">
        <v>44714</v>
      </c>
      <c r="F4025" t="s">
        <v>196</v>
      </c>
      <c r="G4025">
        <v>2022</v>
      </c>
      <c r="H4025" t="s">
        <v>145</v>
      </c>
      <c r="I4025">
        <v>150</v>
      </c>
      <c r="J4025" t="s">
        <v>21</v>
      </c>
      <c r="K4025" t="s">
        <v>223</v>
      </c>
      <c r="L4025" t="s">
        <v>23</v>
      </c>
      <c r="M4025" t="s">
        <v>42</v>
      </c>
      <c r="N4025">
        <v>5</v>
      </c>
      <c r="O4025">
        <v>5</v>
      </c>
      <c r="P4025">
        <v>4</v>
      </c>
      <c r="Q4025" t="s">
        <v>25</v>
      </c>
      <c r="R4025" t="s">
        <v>34</v>
      </c>
    </row>
    <row r="4026" spans="1:18" x14ac:dyDescent="0.3">
      <c r="A4026" t="s">
        <v>97</v>
      </c>
      <c r="B4026" t="s">
        <v>249</v>
      </c>
      <c r="C4026">
        <v>3950</v>
      </c>
      <c r="D4026" t="s">
        <v>159</v>
      </c>
      <c r="E4026">
        <v>149990</v>
      </c>
      <c r="F4026" t="s">
        <v>196</v>
      </c>
      <c r="G4026">
        <v>2004</v>
      </c>
      <c r="H4026" t="s">
        <v>145</v>
      </c>
      <c r="I4026">
        <v>163</v>
      </c>
      <c r="J4026" t="s">
        <v>21</v>
      </c>
      <c r="K4026" t="s">
        <v>223</v>
      </c>
      <c r="L4026" t="s">
        <v>23</v>
      </c>
      <c r="M4026" t="s">
        <v>42</v>
      </c>
      <c r="N4026">
        <v>5</v>
      </c>
      <c r="O4026">
        <v>5</v>
      </c>
      <c r="P4026">
        <v>4</v>
      </c>
      <c r="Q4026" t="s">
        <v>35</v>
      </c>
      <c r="R4026" t="s">
        <v>34</v>
      </c>
    </row>
    <row r="4027" spans="1:18" x14ac:dyDescent="0.3">
      <c r="A4027" t="s">
        <v>99</v>
      </c>
      <c r="B4027" t="s">
        <v>331</v>
      </c>
      <c r="C4027">
        <v>3499</v>
      </c>
      <c r="D4027" t="s">
        <v>159</v>
      </c>
      <c r="E4027">
        <v>170000</v>
      </c>
      <c r="F4027" t="s">
        <v>196</v>
      </c>
      <c r="G4027">
        <v>2006</v>
      </c>
      <c r="H4027" t="s">
        <v>145</v>
      </c>
      <c r="I4027">
        <v>116</v>
      </c>
      <c r="J4027" t="s">
        <v>21</v>
      </c>
      <c r="K4027" t="s">
        <v>223</v>
      </c>
      <c r="L4027" t="s">
        <v>23</v>
      </c>
      <c r="M4027" t="s">
        <v>27</v>
      </c>
      <c r="N4027">
        <v>5</v>
      </c>
      <c r="O4027">
        <v>5</v>
      </c>
      <c r="P4027">
        <v>4</v>
      </c>
      <c r="Q4027" t="s">
        <v>28</v>
      </c>
      <c r="R4027" t="s">
        <v>34</v>
      </c>
    </row>
    <row r="4028" spans="1:18" x14ac:dyDescent="0.3">
      <c r="A4028" t="s">
        <v>99</v>
      </c>
      <c r="B4028" t="s">
        <v>314</v>
      </c>
      <c r="C4028">
        <v>10990</v>
      </c>
      <c r="D4028" t="s">
        <v>159</v>
      </c>
      <c r="E4028">
        <v>98742</v>
      </c>
      <c r="F4028" t="s">
        <v>196</v>
      </c>
      <c r="G4028">
        <v>2014</v>
      </c>
      <c r="H4028" t="s">
        <v>145</v>
      </c>
      <c r="I4028">
        <v>170</v>
      </c>
      <c r="J4028" t="s">
        <v>21</v>
      </c>
      <c r="K4028" t="s">
        <v>223</v>
      </c>
      <c r="L4028" t="s">
        <v>23</v>
      </c>
      <c r="M4028" t="s">
        <v>27</v>
      </c>
      <c r="N4028">
        <v>5</v>
      </c>
      <c r="O4028">
        <v>5</v>
      </c>
      <c r="P4028">
        <v>4</v>
      </c>
      <c r="Q4028" t="s">
        <v>953</v>
      </c>
      <c r="R4028" t="s">
        <v>34</v>
      </c>
    </row>
    <row r="4029" spans="1:18" x14ac:dyDescent="0.3">
      <c r="A4029" t="s">
        <v>99</v>
      </c>
      <c r="B4029" t="s">
        <v>331</v>
      </c>
      <c r="C4029">
        <v>10870</v>
      </c>
      <c r="D4029" t="s">
        <v>159</v>
      </c>
      <c r="E4029">
        <v>58000</v>
      </c>
      <c r="F4029" t="s">
        <v>196</v>
      </c>
      <c r="G4029">
        <v>2012</v>
      </c>
      <c r="H4029" t="s">
        <v>145</v>
      </c>
      <c r="I4029">
        <v>136</v>
      </c>
      <c r="J4029" t="s">
        <v>21</v>
      </c>
      <c r="K4029" t="s">
        <v>223</v>
      </c>
      <c r="L4029" t="s">
        <v>23</v>
      </c>
      <c r="M4029" t="s">
        <v>27</v>
      </c>
      <c r="N4029">
        <v>5</v>
      </c>
      <c r="O4029">
        <v>5</v>
      </c>
      <c r="P4029">
        <v>4</v>
      </c>
      <c r="Q4029" t="s">
        <v>32</v>
      </c>
      <c r="R4029" t="s">
        <v>34</v>
      </c>
    </row>
    <row r="4030" spans="1:18" x14ac:dyDescent="0.3">
      <c r="A4030" t="s">
        <v>99</v>
      </c>
      <c r="B4030" t="s">
        <v>331</v>
      </c>
      <c r="C4030">
        <v>4930</v>
      </c>
      <c r="D4030" t="s">
        <v>159</v>
      </c>
      <c r="E4030">
        <v>207300</v>
      </c>
      <c r="F4030" t="s">
        <v>196</v>
      </c>
      <c r="G4030">
        <v>2009</v>
      </c>
      <c r="H4030" t="s">
        <v>145</v>
      </c>
      <c r="I4030">
        <v>116</v>
      </c>
      <c r="J4030" t="s">
        <v>21</v>
      </c>
      <c r="K4030" t="s">
        <v>223</v>
      </c>
      <c r="L4030" t="s">
        <v>23</v>
      </c>
      <c r="M4030" t="s">
        <v>27</v>
      </c>
      <c r="N4030">
        <v>5</v>
      </c>
      <c r="O4030">
        <v>5</v>
      </c>
      <c r="P4030">
        <v>4</v>
      </c>
      <c r="Q4030" t="s">
        <v>30</v>
      </c>
      <c r="R4030" t="s">
        <v>34</v>
      </c>
    </row>
    <row r="4031" spans="1:18" x14ac:dyDescent="0.3">
      <c r="A4031" t="s">
        <v>99</v>
      </c>
      <c r="B4031" t="s">
        <v>331</v>
      </c>
      <c r="C4031">
        <v>10870</v>
      </c>
      <c r="D4031" t="s">
        <v>159</v>
      </c>
      <c r="E4031">
        <v>58000</v>
      </c>
      <c r="F4031" t="s">
        <v>196</v>
      </c>
      <c r="G4031">
        <v>2012</v>
      </c>
      <c r="H4031" t="s">
        <v>145</v>
      </c>
      <c r="I4031">
        <v>136</v>
      </c>
      <c r="J4031" t="s">
        <v>21</v>
      </c>
      <c r="K4031" t="s">
        <v>223</v>
      </c>
      <c r="L4031" t="s">
        <v>23</v>
      </c>
      <c r="M4031" t="s">
        <v>27</v>
      </c>
      <c r="N4031">
        <v>5</v>
      </c>
      <c r="O4031">
        <v>5</v>
      </c>
      <c r="P4031">
        <v>4</v>
      </c>
      <c r="Q4031" t="s">
        <v>32</v>
      </c>
      <c r="R4031" t="s">
        <v>34</v>
      </c>
    </row>
    <row r="4032" spans="1:18" x14ac:dyDescent="0.3">
      <c r="A4032" t="s">
        <v>155</v>
      </c>
      <c r="B4032" t="s">
        <v>415</v>
      </c>
      <c r="C4032">
        <v>650</v>
      </c>
      <c r="D4032" t="s">
        <v>159</v>
      </c>
      <c r="E4032">
        <v>179500</v>
      </c>
      <c r="F4032" t="s">
        <v>196</v>
      </c>
      <c r="G4032">
        <v>2005</v>
      </c>
      <c r="H4032" t="s">
        <v>145</v>
      </c>
      <c r="I4032">
        <v>94</v>
      </c>
      <c r="J4032" t="s">
        <v>21</v>
      </c>
      <c r="K4032" t="s">
        <v>223</v>
      </c>
      <c r="L4032" t="s">
        <v>23</v>
      </c>
      <c r="M4032" t="s">
        <v>42</v>
      </c>
      <c r="N4032">
        <v>5</v>
      </c>
      <c r="O4032">
        <v>5</v>
      </c>
      <c r="P4032">
        <v>4</v>
      </c>
      <c r="Q4032" t="s">
        <v>37</v>
      </c>
      <c r="R4032" t="s">
        <v>34</v>
      </c>
    </row>
    <row r="4033" spans="1:18" x14ac:dyDescent="0.3">
      <c r="A4033" t="s">
        <v>155</v>
      </c>
      <c r="B4033" t="s">
        <v>410</v>
      </c>
      <c r="C4033">
        <v>600</v>
      </c>
      <c r="D4033" t="s">
        <v>159</v>
      </c>
      <c r="E4033">
        <v>156350</v>
      </c>
      <c r="F4033" t="s">
        <v>196</v>
      </c>
      <c r="G4033">
        <v>2005</v>
      </c>
      <c r="H4033" t="s">
        <v>145</v>
      </c>
      <c r="I4033">
        <v>121</v>
      </c>
      <c r="J4033" t="s">
        <v>21</v>
      </c>
      <c r="K4033" t="s">
        <v>223</v>
      </c>
      <c r="L4033" t="s">
        <v>23</v>
      </c>
      <c r="M4033" t="s">
        <v>42</v>
      </c>
      <c r="N4033">
        <v>5</v>
      </c>
      <c r="O4033">
        <v>5</v>
      </c>
      <c r="P4033">
        <v>4</v>
      </c>
      <c r="Q4033" t="s">
        <v>35</v>
      </c>
      <c r="R4033" t="s">
        <v>34</v>
      </c>
    </row>
    <row r="4034" spans="1:18" x14ac:dyDescent="0.3">
      <c r="A4034" t="s">
        <v>155</v>
      </c>
      <c r="B4034" t="s">
        <v>415</v>
      </c>
      <c r="C4034">
        <v>1490</v>
      </c>
      <c r="D4034" t="s">
        <v>159</v>
      </c>
      <c r="E4034">
        <v>147790</v>
      </c>
      <c r="F4034" t="s">
        <v>196</v>
      </c>
      <c r="G4034">
        <v>2007</v>
      </c>
      <c r="H4034" t="s">
        <v>145</v>
      </c>
      <c r="I4034">
        <v>72</v>
      </c>
      <c r="J4034" t="s">
        <v>21</v>
      </c>
      <c r="K4034" t="s">
        <v>223</v>
      </c>
      <c r="L4034" t="s">
        <v>23</v>
      </c>
      <c r="M4034" t="s">
        <v>42</v>
      </c>
      <c r="N4034">
        <v>5</v>
      </c>
      <c r="O4034">
        <v>5</v>
      </c>
      <c r="P4034">
        <v>4</v>
      </c>
      <c r="Q4034" t="s">
        <v>30</v>
      </c>
      <c r="R4034" t="s">
        <v>34</v>
      </c>
    </row>
    <row r="4035" spans="1:18" x14ac:dyDescent="0.3">
      <c r="A4035" t="s">
        <v>155</v>
      </c>
      <c r="B4035" t="s">
        <v>254</v>
      </c>
      <c r="C4035">
        <v>3390</v>
      </c>
      <c r="D4035" t="s">
        <v>159</v>
      </c>
      <c r="E4035">
        <v>126000</v>
      </c>
      <c r="F4035" t="s">
        <v>196</v>
      </c>
      <c r="G4035">
        <v>2011</v>
      </c>
      <c r="H4035" t="s">
        <v>145</v>
      </c>
      <c r="I4035">
        <v>82</v>
      </c>
      <c r="J4035" t="s">
        <v>21</v>
      </c>
      <c r="K4035" t="s">
        <v>223</v>
      </c>
      <c r="L4035" t="s">
        <v>23</v>
      </c>
      <c r="M4035" t="s">
        <v>42</v>
      </c>
      <c r="N4035">
        <v>5</v>
      </c>
      <c r="O4035">
        <v>5</v>
      </c>
      <c r="P4035">
        <v>4</v>
      </c>
      <c r="Q4035" t="s">
        <v>28</v>
      </c>
      <c r="R4035" t="s">
        <v>34</v>
      </c>
    </row>
    <row r="4036" spans="1:18" x14ac:dyDescent="0.3">
      <c r="A4036" t="s">
        <v>155</v>
      </c>
      <c r="B4036" t="s">
        <v>254</v>
      </c>
      <c r="C4036">
        <v>3390</v>
      </c>
      <c r="D4036" t="s">
        <v>159</v>
      </c>
      <c r="E4036">
        <v>74850</v>
      </c>
      <c r="F4036" t="s">
        <v>196</v>
      </c>
      <c r="G4036">
        <v>2010</v>
      </c>
      <c r="H4036" t="s">
        <v>145</v>
      </c>
      <c r="I4036">
        <v>68</v>
      </c>
      <c r="J4036" t="s">
        <v>21</v>
      </c>
      <c r="K4036" t="s">
        <v>223</v>
      </c>
      <c r="L4036" t="s">
        <v>23</v>
      </c>
      <c r="M4036" t="s">
        <v>42</v>
      </c>
      <c r="N4036">
        <v>5</v>
      </c>
      <c r="O4036">
        <v>5</v>
      </c>
      <c r="P4036">
        <v>4</v>
      </c>
      <c r="Q4036" t="s">
        <v>36</v>
      </c>
      <c r="R4036" t="s">
        <v>34</v>
      </c>
    </row>
    <row r="4037" spans="1:18" x14ac:dyDescent="0.3">
      <c r="A4037" t="s">
        <v>38</v>
      </c>
      <c r="B4037" t="s">
        <v>424</v>
      </c>
      <c r="C4037">
        <v>695</v>
      </c>
      <c r="D4037" t="s">
        <v>190</v>
      </c>
      <c r="E4037">
        <v>156002</v>
      </c>
      <c r="F4037" t="s">
        <v>196</v>
      </c>
      <c r="G4037">
        <v>2000</v>
      </c>
      <c r="H4037" t="s">
        <v>145</v>
      </c>
      <c r="I4037">
        <v>54</v>
      </c>
      <c r="J4037" t="s">
        <v>21</v>
      </c>
      <c r="K4037" t="s">
        <v>226</v>
      </c>
      <c r="L4037" t="s">
        <v>23</v>
      </c>
      <c r="M4037" t="s">
        <v>42</v>
      </c>
      <c r="N4037">
        <v>5</v>
      </c>
      <c r="O4037">
        <v>3</v>
      </c>
      <c r="P4037">
        <v>4</v>
      </c>
      <c r="Q4037" t="s">
        <v>25</v>
      </c>
      <c r="R4037" t="s">
        <v>34</v>
      </c>
    </row>
    <row r="4038" spans="1:18" x14ac:dyDescent="0.3">
      <c r="A4038" t="s">
        <v>38</v>
      </c>
      <c r="B4038" t="s">
        <v>222</v>
      </c>
      <c r="C4038">
        <v>1895</v>
      </c>
      <c r="D4038" t="s">
        <v>190</v>
      </c>
      <c r="E4038">
        <v>183984</v>
      </c>
      <c r="F4038" t="s">
        <v>196</v>
      </c>
      <c r="G4038">
        <v>2008</v>
      </c>
      <c r="H4038" t="s">
        <v>145</v>
      </c>
      <c r="I4038">
        <v>65</v>
      </c>
      <c r="J4038" t="s">
        <v>21</v>
      </c>
      <c r="K4038" t="s">
        <v>226</v>
      </c>
      <c r="L4038" t="s">
        <v>23</v>
      </c>
      <c r="M4038" t="s">
        <v>42</v>
      </c>
      <c r="N4038">
        <v>5</v>
      </c>
      <c r="O4038">
        <v>3</v>
      </c>
      <c r="P4038">
        <v>4</v>
      </c>
      <c r="Q4038" t="s">
        <v>32</v>
      </c>
      <c r="R4038" t="s">
        <v>953</v>
      </c>
    </row>
    <row r="4039" spans="1:18" x14ac:dyDescent="0.3">
      <c r="A4039" t="s">
        <v>40</v>
      </c>
      <c r="B4039" t="s">
        <v>425</v>
      </c>
      <c r="C4039">
        <v>3950</v>
      </c>
      <c r="D4039" t="s">
        <v>190</v>
      </c>
      <c r="E4039">
        <v>169978</v>
      </c>
      <c r="F4039" t="s">
        <v>196</v>
      </c>
      <c r="G4039">
        <v>2011</v>
      </c>
      <c r="H4039" t="s">
        <v>145</v>
      </c>
      <c r="I4039">
        <v>120</v>
      </c>
      <c r="J4039" t="s">
        <v>21</v>
      </c>
      <c r="K4039" t="s">
        <v>221</v>
      </c>
      <c r="L4039" t="s">
        <v>23</v>
      </c>
      <c r="M4039" t="s">
        <v>953</v>
      </c>
      <c r="N4039">
        <v>5</v>
      </c>
      <c r="O4039">
        <v>4</v>
      </c>
      <c r="P4039">
        <v>4</v>
      </c>
      <c r="Q4039" t="s">
        <v>187</v>
      </c>
      <c r="R4039" t="s">
        <v>34</v>
      </c>
    </row>
    <row r="4040" spans="1:18" x14ac:dyDescent="0.3">
      <c r="A4040" t="s">
        <v>44</v>
      </c>
      <c r="B4040" t="s">
        <v>232</v>
      </c>
      <c r="C4040">
        <v>900</v>
      </c>
      <c r="D4040" t="s">
        <v>190</v>
      </c>
      <c r="E4040">
        <v>371595</v>
      </c>
      <c r="F4040" t="s">
        <v>196</v>
      </c>
      <c r="G4040">
        <v>2008</v>
      </c>
      <c r="H4040" t="s">
        <v>145</v>
      </c>
      <c r="I4040">
        <v>90</v>
      </c>
      <c r="J4040" t="s">
        <v>21</v>
      </c>
      <c r="K4040" t="s">
        <v>226</v>
      </c>
      <c r="L4040" t="s">
        <v>23</v>
      </c>
      <c r="M4040" t="s">
        <v>42</v>
      </c>
      <c r="N4040">
        <v>5</v>
      </c>
      <c r="O4040">
        <v>3</v>
      </c>
      <c r="P4040">
        <v>4</v>
      </c>
      <c r="Q4040" t="s">
        <v>30</v>
      </c>
      <c r="R4040" t="s">
        <v>34</v>
      </c>
    </row>
    <row r="4041" spans="1:18" x14ac:dyDescent="0.3">
      <c r="A4041" t="s">
        <v>44</v>
      </c>
      <c r="B4041" t="s">
        <v>232</v>
      </c>
      <c r="C4041">
        <v>2245</v>
      </c>
      <c r="D4041" t="s">
        <v>190</v>
      </c>
      <c r="E4041">
        <v>227616</v>
      </c>
      <c r="F4041" t="s">
        <v>196</v>
      </c>
      <c r="G4041">
        <v>2010</v>
      </c>
      <c r="H4041" t="s">
        <v>145</v>
      </c>
      <c r="I4041">
        <v>101</v>
      </c>
      <c r="J4041" t="s">
        <v>21</v>
      </c>
      <c r="K4041" t="s">
        <v>226</v>
      </c>
      <c r="L4041" t="s">
        <v>23</v>
      </c>
      <c r="M4041" t="s">
        <v>42</v>
      </c>
      <c r="N4041">
        <v>5</v>
      </c>
      <c r="O4041">
        <v>3</v>
      </c>
      <c r="P4041">
        <v>4</v>
      </c>
      <c r="Q4041" t="s">
        <v>25</v>
      </c>
      <c r="R4041" t="s">
        <v>953</v>
      </c>
    </row>
    <row r="4042" spans="1:18" x14ac:dyDescent="0.3">
      <c r="A4042" t="s">
        <v>44</v>
      </c>
      <c r="B4042" t="s">
        <v>232</v>
      </c>
      <c r="C4042">
        <v>5950</v>
      </c>
      <c r="D4042" t="s">
        <v>190</v>
      </c>
      <c r="E4042">
        <v>92727</v>
      </c>
      <c r="F4042" t="s">
        <v>196</v>
      </c>
      <c r="G4042">
        <v>2009</v>
      </c>
      <c r="H4042" t="s">
        <v>145</v>
      </c>
      <c r="I4042">
        <v>90</v>
      </c>
      <c r="J4042" t="s">
        <v>21</v>
      </c>
      <c r="K4042" t="s">
        <v>226</v>
      </c>
      <c r="L4042" t="s">
        <v>23</v>
      </c>
      <c r="M4042" t="s">
        <v>42</v>
      </c>
      <c r="N4042">
        <v>5</v>
      </c>
      <c r="O4042">
        <v>3</v>
      </c>
      <c r="P4042">
        <v>4</v>
      </c>
      <c r="Q4042" t="s">
        <v>37</v>
      </c>
      <c r="R4042" t="s">
        <v>34</v>
      </c>
    </row>
    <row r="4043" spans="1:18" x14ac:dyDescent="0.3">
      <c r="A4043" t="s">
        <v>44</v>
      </c>
      <c r="B4043" t="s">
        <v>233</v>
      </c>
      <c r="C4043">
        <v>9950</v>
      </c>
      <c r="D4043" t="s">
        <v>190</v>
      </c>
      <c r="E4043">
        <v>170642</v>
      </c>
      <c r="F4043" t="s">
        <v>196</v>
      </c>
      <c r="G4043">
        <v>2008</v>
      </c>
      <c r="H4043" t="s">
        <v>145</v>
      </c>
      <c r="I4043">
        <v>241</v>
      </c>
      <c r="J4043" t="s">
        <v>21</v>
      </c>
      <c r="K4043" t="s">
        <v>226</v>
      </c>
      <c r="L4043" t="s">
        <v>23</v>
      </c>
      <c r="M4043" t="s">
        <v>42</v>
      </c>
      <c r="N4043">
        <v>5</v>
      </c>
      <c r="O4043">
        <v>3</v>
      </c>
      <c r="P4043">
        <v>4</v>
      </c>
      <c r="Q4043" t="s">
        <v>25</v>
      </c>
      <c r="R4043" t="s">
        <v>31</v>
      </c>
    </row>
    <row r="4044" spans="1:18" x14ac:dyDescent="0.3">
      <c r="A4044" t="s">
        <v>49</v>
      </c>
      <c r="B4044" t="s">
        <v>171</v>
      </c>
      <c r="C4044">
        <v>2495</v>
      </c>
      <c r="D4044" t="s">
        <v>190</v>
      </c>
      <c r="E4044">
        <v>184860</v>
      </c>
      <c r="F4044" t="s">
        <v>196</v>
      </c>
      <c r="G4044">
        <v>2009</v>
      </c>
      <c r="H4044" t="s">
        <v>145</v>
      </c>
      <c r="I4044">
        <v>75</v>
      </c>
      <c r="J4044" t="s">
        <v>21</v>
      </c>
      <c r="K4044" t="s">
        <v>226</v>
      </c>
      <c r="L4044" t="s">
        <v>23</v>
      </c>
      <c r="M4044" t="s">
        <v>42</v>
      </c>
      <c r="N4044">
        <v>5</v>
      </c>
      <c r="O4044">
        <v>3</v>
      </c>
      <c r="P4044">
        <v>4</v>
      </c>
      <c r="Q4044" t="s">
        <v>25</v>
      </c>
      <c r="R4044" t="s">
        <v>34</v>
      </c>
    </row>
    <row r="4045" spans="1:18" x14ac:dyDescent="0.3">
      <c r="A4045" t="s">
        <v>49</v>
      </c>
      <c r="B4045" t="s">
        <v>171</v>
      </c>
      <c r="C4045">
        <v>1650</v>
      </c>
      <c r="D4045" t="s">
        <v>190</v>
      </c>
      <c r="E4045">
        <v>166430</v>
      </c>
      <c r="F4045" t="s">
        <v>196</v>
      </c>
      <c r="G4045">
        <v>2005</v>
      </c>
      <c r="H4045" t="s">
        <v>145</v>
      </c>
      <c r="I4045">
        <v>98</v>
      </c>
      <c r="J4045" t="s">
        <v>21</v>
      </c>
      <c r="K4045" t="s">
        <v>226</v>
      </c>
      <c r="L4045" t="s">
        <v>23</v>
      </c>
      <c r="M4045" t="s">
        <v>42</v>
      </c>
      <c r="N4045">
        <v>5</v>
      </c>
      <c r="O4045">
        <v>3</v>
      </c>
      <c r="P4045">
        <v>4</v>
      </c>
      <c r="Q4045" t="s">
        <v>25</v>
      </c>
      <c r="R4045" t="s">
        <v>34</v>
      </c>
    </row>
    <row r="4046" spans="1:18" x14ac:dyDescent="0.3">
      <c r="A4046" t="s">
        <v>49</v>
      </c>
      <c r="B4046" t="s">
        <v>295</v>
      </c>
      <c r="C4046">
        <v>3750</v>
      </c>
      <c r="D4046" t="s">
        <v>190</v>
      </c>
      <c r="E4046">
        <v>171958</v>
      </c>
      <c r="F4046" t="s">
        <v>196</v>
      </c>
      <c r="G4046">
        <v>2011</v>
      </c>
      <c r="H4046" t="s">
        <v>145</v>
      </c>
      <c r="I4046">
        <v>131</v>
      </c>
      <c r="J4046" t="s">
        <v>21</v>
      </c>
      <c r="K4046" t="s">
        <v>221</v>
      </c>
      <c r="L4046" t="s">
        <v>23</v>
      </c>
      <c r="M4046" t="s">
        <v>953</v>
      </c>
      <c r="N4046">
        <v>5</v>
      </c>
      <c r="O4046">
        <v>4</v>
      </c>
      <c r="P4046">
        <v>4</v>
      </c>
      <c r="Q4046" t="s">
        <v>30</v>
      </c>
      <c r="R4046" t="s">
        <v>34</v>
      </c>
    </row>
    <row r="4047" spans="1:18" x14ac:dyDescent="0.3">
      <c r="A4047" t="s">
        <v>49</v>
      </c>
      <c r="B4047" t="s">
        <v>262</v>
      </c>
      <c r="C4047">
        <v>12995</v>
      </c>
      <c r="D4047" t="s">
        <v>190</v>
      </c>
      <c r="E4047">
        <v>192422</v>
      </c>
      <c r="F4047" t="s">
        <v>196</v>
      </c>
      <c r="G4047">
        <v>2013</v>
      </c>
      <c r="H4047" t="s">
        <v>145</v>
      </c>
      <c r="I4047">
        <v>265</v>
      </c>
      <c r="J4047" t="s">
        <v>21</v>
      </c>
      <c r="K4047" t="s">
        <v>251</v>
      </c>
      <c r="L4047" t="s">
        <v>23</v>
      </c>
      <c r="M4047" t="s">
        <v>42</v>
      </c>
      <c r="N4047">
        <v>5</v>
      </c>
      <c r="O4047">
        <v>3</v>
      </c>
      <c r="P4047">
        <v>4</v>
      </c>
      <c r="Q4047" t="s">
        <v>32</v>
      </c>
      <c r="R4047" t="s">
        <v>34</v>
      </c>
    </row>
    <row r="4048" spans="1:18" x14ac:dyDescent="0.3">
      <c r="A4048" t="s">
        <v>52</v>
      </c>
      <c r="B4048" t="s">
        <v>234</v>
      </c>
      <c r="C4048">
        <v>2650</v>
      </c>
      <c r="D4048" t="s">
        <v>190</v>
      </c>
      <c r="E4048">
        <v>166316</v>
      </c>
      <c r="F4048" t="s">
        <v>196</v>
      </c>
      <c r="G4048">
        <v>2007</v>
      </c>
      <c r="H4048" t="s">
        <v>145</v>
      </c>
      <c r="I4048">
        <v>75</v>
      </c>
      <c r="J4048" t="s">
        <v>21</v>
      </c>
      <c r="K4048" t="s">
        <v>221</v>
      </c>
      <c r="L4048" t="s">
        <v>23</v>
      </c>
      <c r="M4048" t="s">
        <v>42</v>
      </c>
      <c r="N4048">
        <v>5</v>
      </c>
      <c r="O4048">
        <v>6</v>
      </c>
      <c r="P4048">
        <v>4</v>
      </c>
      <c r="Q4048" t="s">
        <v>28</v>
      </c>
      <c r="R4048" t="s">
        <v>953</v>
      </c>
    </row>
    <row r="4049" spans="1:18" x14ac:dyDescent="0.3">
      <c r="A4049" t="s">
        <v>52</v>
      </c>
      <c r="B4049" t="s">
        <v>360</v>
      </c>
      <c r="C4049">
        <v>11900</v>
      </c>
      <c r="D4049" t="s">
        <v>190</v>
      </c>
      <c r="E4049">
        <v>110737</v>
      </c>
      <c r="F4049" t="s">
        <v>196</v>
      </c>
      <c r="G4049">
        <v>2016</v>
      </c>
      <c r="H4049" t="s">
        <v>145</v>
      </c>
      <c r="I4049">
        <v>116</v>
      </c>
      <c r="J4049" t="s">
        <v>21</v>
      </c>
      <c r="K4049" t="s">
        <v>221</v>
      </c>
      <c r="L4049" t="s">
        <v>23</v>
      </c>
      <c r="M4049" t="s">
        <v>42</v>
      </c>
      <c r="N4049">
        <v>5</v>
      </c>
      <c r="O4049">
        <v>6</v>
      </c>
      <c r="P4049">
        <v>4</v>
      </c>
      <c r="Q4049" t="s">
        <v>32</v>
      </c>
      <c r="R4049" t="s">
        <v>34</v>
      </c>
    </row>
    <row r="4050" spans="1:18" x14ac:dyDescent="0.3">
      <c r="A4050" t="s">
        <v>121</v>
      </c>
      <c r="B4050" t="s">
        <v>426</v>
      </c>
      <c r="C4050">
        <v>12450</v>
      </c>
      <c r="D4050" t="s">
        <v>190</v>
      </c>
      <c r="E4050">
        <v>65312</v>
      </c>
      <c r="F4050" t="s">
        <v>19</v>
      </c>
      <c r="G4050">
        <v>2009</v>
      </c>
      <c r="H4050" t="s">
        <v>145</v>
      </c>
      <c r="I4050">
        <v>190</v>
      </c>
      <c r="J4050" t="s">
        <v>21</v>
      </c>
      <c r="K4050" t="s">
        <v>251</v>
      </c>
      <c r="L4050" t="s">
        <v>23</v>
      </c>
      <c r="M4050" t="s">
        <v>953</v>
      </c>
      <c r="N4050">
        <v>5</v>
      </c>
      <c r="O4050">
        <v>2</v>
      </c>
      <c r="P4050">
        <v>4</v>
      </c>
      <c r="Q4050" t="s">
        <v>30</v>
      </c>
      <c r="R4050" t="s">
        <v>128</v>
      </c>
    </row>
    <row r="4051" spans="1:18" x14ac:dyDescent="0.3">
      <c r="A4051" t="s">
        <v>121</v>
      </c>
      <c r="B4051" t="s">
        <v>265</v>
      </c>
      <c r="C4051">
        <v>7950</v>
      </c>
      <c r="D4051" t="s">
        <v>190</v>
      </c>
      <c r="E4051">
        <v>109442</v>
      </c>
      <c r="F4051" t="s">
        <v>196</v>
      </c>
      <c r="G4051">
        <v>2008</v>
      </c>
      <c r="H4051" t="s">
        <v>145</v>
      </c>
      <c r="I4051">
        <v>140</v>
      </c>
      <c r="J4051" t="s">
        <v>21</v>
      </c>
      <c r="K4051" t="s">
        <v>226</v>
      </c>
      <c r="L4051" t="s">
        <v>23</v>
      </c>
      <c r="M4051" t="s">
        <v>42</v>
      </c>
      <c r="N4051">
        <v>5</v>
      </c>
      <c r="O4051">
        <v>3</v>
      </c>
      <c r="P4051">
        <v>4</v>
      </c>
      <c r="Q4051" t="s">
        <v>30</v>
      </c>
      <c r="R4051" t="s">
        <v>126</v>
      </c>
    </row>
    <row r="4052" spans="1:18" x14ac:dyDescent="0.3">
      <c r="A4052" t="s">
        <v>121</v>
      </c>
      <c r="B4052" t="s">
        <v>123</v>
      </c>
      <c r="C4052">
        <v>4450</v>
      </c>
      <c r="D4052" t="s">
        <v>190</v>
      </c>
      <c r="E4052">
        <v>144719</v>
      </c>
      <c r="F4052" t="s">
        <v>196</v>
      </c>
      <c r="G4052">
        <v>2005</v>
      </c>
      <c r="H4052" t="s">
        <v>145</v>
      </c>
      <c r="I4052">
        <v>105</v>
      </c>
      <c r="J4052" t="s">
        <v>21</v>
      </c>
      <c r="K4052" t="s">
        <v>22</v>
      </c>
      <c r="L4052" t="s">
        <v>23</v>
      </c>
      <c r="M4052" t="s">
        <v>953</v>
      </c>
      <c r="N4052">
        <v>5</v>
      </c>
      <c r="O4052">
        <v>4</v>
      </c>
      <c r="P4052">
        <v>4</v>
      </c>
      <c r="Q4052" t="s">
        <v>30</v>
      </c>
      <c r="R4052" t="s">
        <v>34</v>
      </c>
    </row>
    <row r="4053" spans="1:18" x14ac:dyDescent="0.3">
      <c r="A4053" t="s">
        <v>121</v>
      </c>
      <c r="B4053" t="s">
        <v>123</v>
      </c>
      <c r="C4053">
        <v>1895</v>
      </c>
      <c r="D4053" t="s">
        <v>190</v>
      </c>
      <c r="E4053">
        <v>291419</v>
      </c>
      <c r="F4053" t="s">
        <v>196</v>
      </c>
      <c r="G4053">
        <v>1999</v>
      </c>
      <c r="H4053" t="s">
        <v>145</v>
      </c>
      <c r="I4053">
        <v>105</v>
      </c>
      <c r="J4053" t="s">
        <v>21</v>
      </c>
      <c r="K4053" t="s">
        <v>22</v>
      </c>
      <c r="L4053" t="s">
        <v>23</v>
      </c>
      <c r="M4053" t="s">
        <v>953</v>
      </c>
      <c r="N4053">
        <v>5</v>
      </c>
      <c r="O4053">
        <v>3</v>
      </c>
      <c r="P4053">
        <v>4</v>
      </c>
      <c r="Q4053" t="s">
        <v>30</v>
      </c>
      <c r="R4053" t="s">
        <v>34</v>
      </c>
    </row>
    <row r="4054" spans="1:18" x14ac:dyDescent="0.3">
      <c r="A4054" t="s">
        <v>54</v>
      </c>
      <c r="B4054" t="s">
        <v>427</v>
      </c>
      <c r="C4054">
        <v>2350</v>
      </c>
      <c r="D4054" t="s">
        <v>190</v>
      </c>
      <c r="E4054">
        <v>198594</v>
      </c>
      <c r="F4054" t="s">
        <v>196</v>
      </c>
      <c r="G4054">
        <v>2010</v>
      </c>
      <c r="H4054" t="s">
        <v>145</v>
      </c>
      <c r="I4054">
        <v>97</v>
      </c>
      <c r="J4054" t="s">
        <v>21</v>
      </c>
      <c r="K4054" t="s">
        <v>226</v>
      </c>
      <c r="L4054" t="s">
        <v>23</v>
      </c>
      <c r="M4054" t="s">
        <v>42</v>
      </c>
      <c r="N4054">
        <v>5</v>
      </c>
      <c r="O4054">
        <v>3</v>
      </c>
      <c r="P4054">
        <v>4</v>
      </c>
      <c r="Q4054" t="s">
        <v>25</v>
      </c>
      <c r="R4054" t="s">
        <v>953</v>
      </c>
    </row>
    <row r="4055" spans="1:18" x14ac:dyDescent="0.3">
      <c r="A4055" t="s">
        <v>56</v>
      </c>
      <c r="B4055" t="s">
        <v>239</v>
      </c>
      <c r="C4055">
        <v>3950</v>
      </c>
      <c r="D4055" t="s">
        <v>190</v>
      </c>
      <c r="E4055">
        <v>46147</v>
      </c>
      <c r="F4055" t="s">
        <v>196</v>
      </c>
      <c r="G4055">
        <v>2008</v>
      </c>
      <c r="H4055" t="s">
        <v>145</v>
      </c>
      <c r="I4055">
        <v>69</v>
      </c>
      <c r="J4055" t="s">
        <v>21</v>
      </c>
      <c r="K4055" t="s">
        <v>226</v>
      </c>
      <c r="L4055" t="s">
        <v>23</v>
      </c>
      <c r="M4055" t="s">
        <v>42</v>
      </c>
      <c r="N4055">
        <v>5</v>
      </c>
      <c r="O4055">
        <v>3</v>
      </c>
      <c r="P4055">
        <v>4</v>
      </c>
      <c r="Q4055" t="s">
        <v>25</v>
      </c>
      <c r="R4055" t="s">
        <v>34</v>
      </c>
    </row>
    <row r="4056" spans="1:18" x14ac:dyDescent="0.3">
      <c r="A4056" t="s">
        <v>56</v>
      </c>
      <c r="B4056" t="s">
        <v>239</v>
      </c>
      <c r="C4056">
        <v>3445</v>
      </c>
      <c r="D4056" t="s">
        <v>190</v>
      </c>
      <c r="E4056">
        <v>189391</v>
      </c>
      <c r="F4056" t="s">
        <v>196</v>
      </c>
      <c r="G4056">
        <v>2009</v>
      </c>
      <c r="H4056" t="s">
        <v>145</v>
      </c>
      <c r="I4056">
        <v>97</v>
      </c>
      <c r="J4056" t="s">
        <v>21</v>
      </c>
      <c r="K4056" t="s">
        <v>226</v>
      </c>
      <c r="L4056" t="s">
        <v>23</v>
      </c>
      <c r="M4056" t="s">
        <v>42</v>
      </c>
      <c r="N4056">
        <v>5</v>
      </c>
      <c r="O4056">
        <v>3</v>
      </c>
      <c r="P4056">
        <v>4</v>
      </c>
      <c r="Q4056" t="s">
        <v>187</v>
      </c>
      <c r="R4056" t="s">
        <v>34</v>
      </c>
    </row>
    <row r="4057" spans="1:18" x14ac:dyDescent="0.3">
      <c r="A4057" t="s">
        <v>56</v>
      </c>
      <c r="B4057" t="s">
        <v>239</v>
      </c>
      <c r="C4057">
        <v>7999</v>
      </c>
      <c r="D4057" t="s">
        <v>190</v>
      </c>
      <c r="E4057">
        <v>84278</v>
      </c>
      <c r="F4057" t="s">
        <v>196</v>
      </c>
      <c r="G4057">
        <v>2011</v>
      </c>
      <c r="H4057" t="s">
        <v>145</v>
      </c>
      <c r="I4057">
        <v>135</v>
      </c>
      <c r="J4057" t="s">
        <v>21</v>
      </c>
      <c r="K4057" t="s">
        <v>226</v>
      </c>
      <c r="L4057" t="s">
        <v>23</v>
      </c>
      <c r="M4057" t="s">
        <v>42</v>
      </c>
      <c r="N4057">
        <v>5</v>
      </c>
      <c r="O4057">
        <v>3</v>
      </c>
      <c r="P4057">
        <v>4</v>
      </c>
      <c r="Q4057" t="s">
        <v>25</v>
      </c>
      <c r="R4057" t="s">
        <v>31</v>
      </c>
    </row>
    <row r="4058" spans="1:18" x14ac:dyDescent="0.3">
      <c r="A4058" t="s">
        <v>56</v>
      </c>
      <c r="B4058" t="s">
        <v>238</v>
      </c>
      <c r="C4058">
        <v>6950</v>
      </c>
      <c r="D4058" t="s">
        <v>190</v>
      </c>
      <c r="E4058">
        <v>99720</v>
      </c>
      <c r="F4058" t="s">
        <v>196</v>
      </c>
      <c r="G4058">
        <v>2008</v>
      </c>
      <c r="H4058" t="s">
        <v>145</v>
      </c>
      <c r="I4058">
        <v>145</v>
      </c>
      <c r="J4058" t="s">
        <v>21</v>
      </c>
      <c r="K4058" t="s">
        <v>226</v>
      </c>
      <c r="L4058" t="s">
        <v>23</v>
      </c>
      <c r="M4058" t="s">
        <v>42</v>
      </c>
      <c r="N4058">
        <v>5</v>
      </c>
      <c r="O4058">
        <v>3</v>
      </c>
      <c r="P4058">
        <v>4</v>
      </c>
      <c r="Q4058" t="s">
        <v>25</v>
      </c>
      <c r="R4058" t="s">
        <v>34</v>
      </c>
    </row>
    <row r="4059" spans="1:18" x14ac:dyDescent="0.3">
      <c r="A4059" t="s">
        <v>56</v>
      </c>
      <c r="B4059" t="s">
        <v>239</v>
      </c>
      <c r="C4059">
        <v>2450</v>
      </c>
      <c r="D4059" t="s">
        <v>190</v>
      </c>
      <c r="E4059">
        <v>196421</v>
      </c>
      <c r="F4059" t="s">
        <v>196</v>
      </c>
      <c r="G4059">
        <v>2008</v>
      </c>
      <c r="H4059" t="s">
        <v>145</v>
      </c>
      <c r="I4059">
        <v>69</v>
      </c>
      <c r="J4059" t="s">
        <v>21</v>
      </c>
      <c r="K4059" t="s">
        <v>226</v>
      </c>
      <c r="L4059" t="s">
        <v>23</v>
      </c>
      <c r="M4059" t="s">
        <v>42</v>
      </c>
      <c r="N4059">
        <v>5</v>
      </c>
      <c r="O4059">
        <v>3</v>
      </c>
      <c r="P4059">
        <v>4</v>
      </c>
      <c r="Q4059" t="s">
        <v>25</v>
      </c>
      <c r="R4059" t="s">
        <v>34</v>
      </c>
    </row>
    <row r="4060" spans="1:18" x14ac:dyDescent="0.3">
      <c r="A4060" t="s">
        <v>56</v>
      </c>
      <c r="B4060" t="s">
        <v>239</v>
      </c>
      <c r="C4060">
        <v>3999</v>
      </c>
      <c r="D4060" t="s">
        <v>190</v>
      </c>
      <c r="E4060">
        <v>186306</v>
      </c>
      <c r="F4060" t="s">
        <v>196</v>
      </c>
      <c r="G4060">
        <v>2009</v>
      </c>
      <c r="H4060" t="s">
        <v>145</v>
      </c>
      <c r="I4060">
        <v>82</v>
      </c>
      <c r="J4060" t="s">
        <v>21</v>
      </c>
      <c r="K4060" t="s">
        <v>226</v>
      </c>
      <c r="L4060" t="s">
        <v>23</v>
      </c>
      <c r="M4060" t="s">
        <v>42</v>
      </c>
      <c r="N4060">
        <v>5</v>
      </c>
      <c r="O4060">
        <v>3</v>
      </c>
      <c r="P4060">
        <v>4</v>
      </c>
      <c r="Q4060" t="s">
        <v>187</v>
      </c>
      <c r="R4060" t="s">
        <v>953</v>
      </c>
    </row>
    <row r="4061" spans="1:18" x14ac:dyDescent="0.3">
      <c r="A4061" t="s">
        <v>56</v>
      </c>
      <c r="B4061" t="s">
        <v>239</v>
      </c>
      <c r="C4061">
        <v>5950</v>
      </c>
      <c r="D4061" t="s">
        <v>190</v>
      </c>
      <c r="E4061">
        <v>107144</v>
      </c>
      <c r="F4061" t="s">
        <v>196</v>
      </c>
      <c r="G4061">
        <v>2012</v>
      </c>
      <c r="H4061" t="s">
        <v>145</v>
      </c>
      <c r="I4061">
        <v>82</v>
      </c>
      <c r="J4061" t="s">
        <v>21</v>
      </c>
      <c r="K4061" t="s">
        <v>226</v>
      </c>
      <c r="L4061" t="s">
        <v>23</v>
      </c>
      <c r="M4061" t="s">
        <v>42</v>
      </c>
      <c r="N4061">
        <v>5</v>
      </c>
      <c r="O4061">
        <v>3</v>
      </c>
      <c r="P4061">
        <v>4</v>
      </c>
      <c r="Q4061" t="s">
        <v>32</v>
      </c>
      <c r="R4061" t="s">
        <v>34</v>
      </c>
    </row>
    <row r="4062" spans="1:18" x14ac:dyDescent="0.3">
      <c r="A4062" t="s">
        <v>56</v>
      </c>
      <c r="B4062" t="s">
        <v>239</v>
      </c>
      <c r="C4062">
        <v>6499</v>
      </c>
      <c r="D4062" t="s">
        <v>190</v>
      </c>
      <c r="E4062">
        <v>83373</v>
      </c>
      <c r="F4062" t="s">
        <v>196</v>
      </c>
      <c r="G4062">
        <v>2010</v>
      </c>
      <c r="H4062" t="s">
        <v>145</v>
      </c>
      <c r="I4062">
        <v>82</v>
      </c>
      <c r="J4062" t="s">
        <v>21</v>
      </c>
      <c r="K4062" t="s">
        <v>226</v>
      </c>
      <c r="L4062" t="s">
        <v>23</v>
      </c>
      <c r="M4062" t="s">
        <v>42</v>
      </c>
      <c r="N4062">
        <v>5</v>
      </c>
      <c r="O4062">
        <v>3</v>
      </c>
      <c r="P4062">
        <v>4</v>
      </c>
      <c r="Q4062" t="s">
        <v>32</v>
      </c>
      <c r="R4062" t="s">
        <v>34</v>
      </c>
    </row>
    <row r="4063" spans="1:18" x14ac:dyDescent="0.3">
      <c r="A4063" t="s">
        <v>56</v>
      </c>
      <c r="B4063" t="s">
        <v>239</v>
      </c>
      <c r="C4063">
        <v>4995</v>
      </c>
      <c r="D4063" t="s">
        <v>190</v>
      </c>
      <c r="E4063">
        <v>99725</v>
      </c>
      <c r="F4063" t="s">
        <v>196</v>
      </c>
      <c r="G4063">
        <v>2012</v>
      </c>
      <c r="H4063" t="s">
        <v>145</v>
      </c>
      <c r="I4063">
        <v>82</v>
      </c>
      <c r="J4063" t="s">
        <v>21</v>
      </c>
      <c r="K4063" t="s">
        <v>226</v>
      </c>
      <c r="L4063" t="s">
        <v>23</v>
      </c>
      <c r="M4063" t="s">
        <v>42</v>
      </c>
      <c r="N4063">
        <v>5</v>
      </c>
      <c r="O4063">
        <v>3</v>
      </c>
      <c r="P4063">
        <v>4</v>
      </c>
      <c r="Q4063" t="s">
        <v>32</v>
      </c>
      <c r="R4063" t="s">
        <v>34</v>
      </c>
    </row>
    <row r="4064" spans="1:18" x14ac:dyDescent="0.3">
      <c r="A4064" t="s">
        <v>56</v>
      </c>
      <c r="B4064" t="s">
        <v>239</v>
      </c>
      <c r="C4064">
        <v>5450</v>
      </c>
      <c r="D4064" t="s">
        <v>190</v>
      </c>
      <c r="E4064">
        <v>78000</v>
      </c>
      <c r="F4064" t="s">
        <v>196</v>
      </c>
      <c r="G4064">
        <v>2009</v>
      </c>
      <c r="H4064" t="s">
        <v>145</v>
      </c>
      <c r="I4064">
        <v>60</v>
      </c>
      <c r="J4064" t="s">
        <v>21</v>
      </c>
      <c r="K4064" t="s">
        <v>226</v>
      </c>
      <c r="L4064" t="s">
        <v>23</v>
      </c>
      <c r="M4064" t="s">
        <v>42</v>
      </c>
      <c r="N4064">
        <v>5</v>
      </c>
      <c r="O4064">
        <v>3</v>
      </c>
      <c r="P4064">
        <v>4</v>
      </c>
      <c r="Q4064" t="s">
        <v>25</v>
      </c>
      <c r="R4064" t="s">
        <v>34</v>
      </c>
    </row>
    <row r="4065" spans="1:18" x14ac:dyDescent="0.3">
      <c r="A4065" t="s">
        <v>115</v>
      </c>
      <c r="B4065" t="s">
        <v>288</v>
      </c>
      <c r="C4065">
        <v>1950</v>
      </c>
      <c r="D4065" t="s">
        <v>190</v>
      </c>
      <c r="E4065">
        <v>225406</v>
      </c>
      <c r="F4065" t="s">
        <v>19</v>
      </c>
      <c r="G4065">
        <v>2000</v>
      </c>
      <c r="H4065" t="s">
        <v>145</v>
      </c>
      <c r="I4065">
        <v>86</v>
      </c>
      <c r="J4065" t="s">
        <v>21</v>
      </c>
      <c r="K4065" t="s">
        <v>226</v>
      </c>
      <c r="L4065" t="s">
        <v>23</v>
      </c>
      <c r="M4065" t="s">
        <v>42</v>
      </c>
      <c r="N4065">
        <v>5</v>
      </c>
      <c r="O4065">
        <v>3</v>
      </c>
      <c r="P4065">
        <v>4</v>
      </c>
      <c r="Q4065" t="s">
        <v>30</v>
      </c>
      <c r="R4065" t="s">
        <v>34</v>
      </c>
    </row>
    <row r="4066" spans="1:18" x14ac:dyDescent="0.3">
      <c r="A4066" t="s">
        <v>115</v>
      </c>
      <c r="B4066" t="s">
        <v>288</v>
      </c>
      <c r="C4066">
        <v>1350</v>
      </c>
      <c r="D4066" t="s">
        <v>190</v>
      </c>
      <c r="E4066">
        <v>196030</v>
      </c>
      <c r="F4066" t="s">
        <v>196</v>
      </c>
      <c r="G4066">
        <v>1999</v>
      </c>
      <c r="H4066" t="s">
        <v>145</v>
      </c>
      <c r="I4066">
        <v>68</v>
      </c>
      <c r="J4066" t="s">
        <v>21</v>
      </c>
      <c r="K4066" t="s">
        <v>226</v>
      </c>
      <c r="L4066" t="s">
        <v>23</v>
      </c>
      <c r="M4066" t="s">
        <v>42</v>
      </c>
      <c r="N4066">
        <v>5</v>
      </c>
      <c r="O4066">
        <v>3</v>
      </c>
      <c r="P4066">
        <v>4</v>
      </c>
      <c r="Q4066" t="s">
        <v>28</v>
      </c>
      <c r="R4066" t="s">
        <v>953</v>
      </c>
    </row>
    <row r="4067" spans="1:18" x14ac:dyDescent="0.3">
      <c r="A4067" t="s">
        <v>115</v>
      </c>
      <c r="B4067" t="s">
        <v>288</v>
      </c>
      <c r="C4067">
        <v>1995</v>
      </c>
      <c r="D4067" t="s">
        <v>190</v>
      </c>
      <c r="E4067">
        <v>215374</v>
      </c>
      <c r="F4067" t="s">
        <v>196</v>
      </c>
      <c r="G4067">
        <v>2005</v>
      </c>
      <c r="H4067" t="s">
        <v>145</v>
      </c>
      <c r="I4067">
        <v>87</v>
      </c>
      <c r="J4067" t="s">
        <v>21</v>
      </c>
      <c r="K4067" t="s">
        <v>226</v>
      </c>
      <c r="L4067" t="s">
        <v>23</v>
      </c>
      <c r="M4067" t="s">
        <v>42</v>
      </c>
      <c r="N4067">
        <v>5</v>
      </c>
      <c r="O4067">
        <v>3</v>
      </c>
      <c r="P4067">
        <v>4</v>
      </c>
      <c r="Q4067" t="s">
        <v>28</v>
      </c>
      <c r="R4067" t="s">
        <v>34</v>
      </c>
    </row>
    <row r="4068" spans="1:18" x14ac:dyDescent="0.3">
      <c r="A4068" t="s">
        <v>115</v>
      </c>
      <c r="B4068" t="s">
        <v>288</v>
      </c>
      <c r="C4068">
        <v>2450</v>
      </c>
      <c r="D4068" t="s">
        <v>190</v>
      </c>
      <c r="E4068">
        <v>125368</v>
      </c>
      <c r="F4068" t="s">
        <v>196</v>
      </c>
      <c r="G4068">
        <v>2000</v>
      </c>
      <c r="H4068" t="s">
        <v>145</v>
      </c>
      <c r="I4068">
        <v>86</v>
      </c>
      <c r="J4068" t="s">
        <v>21</v>
      </c>
      <c r="K4068" t="s">
        <v>226</v>
      </c>
      <c r="L4068" t="s">
        <v>23</v>
      </c>
      <c r="M4068" t="s">
        <v>42</v>
      </c>
      <c r="N4068">
        <v>5</v>
      </c>
      <c r="O4068">
        <v>3</v>
      </c>
      <c r="P4068">
        <v>4</v>
      </c>
      <c r="Q4068" t="s">
        <v>30</v>
      </c>
      <c r="R4068" t="s">
        <v>126</v>
      </c>
    </row>
    <row r="4069" spans="1:18" x14ac:dyDescent="0.3">
      <c r="A4069" t="s">
        <v>115</v>
      </c>
      <c r="B4069" t="s">
        <v>289</v>
      </c>
      <c r="C4069">
        <v>3500</v>
      </c>
      <c r="D4069" t="s">
        <v>190</v>
      </c>
      <c r="E4069">
        <v>228421</v>
      </c>
      <c r="F4069" t="s">
        <v>196</v>
      </c>
      <c r="G4069">
        <v>2008</v>
      </c>
      <c r="H4069" t="s">
        <v>145</v>
      </c>
      <c r="I4069">
        <v>97</v>
      </c>
      <c r="J4069" t="s">
        <v>21</v>
      </c>
      <c r="K4069" t="s">
        <v>226</v>
      </c>
      <c r="L4069" t="s">
        <v>23</v>
      </c>
      <c r="M4069" t="s">
        <v>42</v>
      </c>
      <c r="N4069">
        <v>5</v>
      </c>
      <c r="O4069">
        <v>3</v>
      </c>
      <c r="P4069">
        <v>4</v>
      </c>
      <c r="Q4069" t="s">
        <v>25</v>
      </c>
      <c r="R4069" t="s">
        <v>953</v>
      </c>
    </row>
    <row r="4070" spans="1:18" x14ac:dyDescent="0.3">
      <c r="A4070" t="s">
        <v>115</v>
      </c>
      <c r="B4070" t="s">
        <v>288</v>
      </c>
      <c r="C4070">
        <v>3450</v>
      </c>
      <c r="D4070" t="s">
        <v>190</v>
      </c>
      <c r="E4070">
        <v>119384</v>
      </c>
      <c r="F4070" t="s">
        <v>196</v>
      </c>
      <c r="G4070">
        <v>2005</v>
      </c>
      <c r="H4070" t="s">
        <v>145</v>
      </c>
      <c r="I4070">
        <v>65</v>
      </c>
      <c r="J4070" t="s">
        <v>21</v>
      </c>
      <c r="K4070" t="s">
        <v>226</v>
      </c>
      <c r="L4070" t="s">
        <v>23</v>
      </c>
      <c r="M4070" t="s">
        <v>42</v>
      </c>
      <c r="N4070">
        <v>5</v>
      </c>
      <c r="O4070">
        <v>3</v>
      </c>
      <c r="P4070">
        <v>4</v>
      </c>
      <c r="Q4070" t="s">
        <v>30</v>
      </c>
      <c r="R4070" t="s">
        <v>34</v>
      </c>
    </row>
    <row r="4071" spans="1:18" x14ac:dyDescent="0.3">
      <c r="A4071" t="s">
        <v>115</v>
      </c>
      <c r="B4071" t="s">
        <v>243</v>
      </c>
      <c r="C4071">
        <v>2945</v>
      </c>
      <c r="D4071" t="s">
        <v>190</v>
      </c>
      <c r="E4071">
        <v>198477</v>
      </c>
      <c r="F4071" t="s">
        <v>196</v>
      </c>
      <c r="G4071">
        <v>2005</v>
      </c>
      <c r="H4071" t="s">
        <v>145</v>
      </c>
      <c r="I4071">
        <v>97</v>
      </c>
      <c r="J4071" t="s">
        <v>21</v>
      </c>
      <c r="K4071" t="s">
        <v>226</v>
      </c>
      <c r="L4071" t="s">
        <v>23</v>
      </c>
      <c r="M4071" t="s">
        <v>42</v>
      </c>
      <c r="N4071">
        <v>5</v>
      </c>
      <c r="O4071">
        <v>3</v>
      </c>
      <c r="P4071">
        <v>4</v>
      </c>
      <c r="Q4071" t="s">
        <v>36</v>
      </c>
      <c r="R4071" t="s">
        <v>34</v>
      </c>
    </row>
    <row r="4072" spans="1:18" x14ac:dyDescent="0.3">
      <c r="A4072" t="s">
        <v>62</v>
      </c>
      <c r="B4072" t="s">
        <v>369</v>
      </c>
      <c r="C4072">
        <v>4350</v>
      </c>
      <c r="D4072" t="s">
        <v>190</v>
      </c>
      <c r="E4072">
        <v>190420</v>
      </c>
      <c r="F4072" t="s">
        <v>196</v>
      </c>
      <c r="G4072">
        <v>2013</v>
      </c>
      <c r="H4072" t="s">
        <v>145</v>
      </c>
      <c r="I4072">
        <v>86</v>
      </c>
      <c r="J4072" t="s">
        <v>21</v>
      </c>
      <c r="K4072" t="s">
        <v>226</v>
      </c>
      <c r="L4072" t="s">
        <v>23</v>
      </c>
      <c r="M4072" t="s">
        <v>42</v>
      </c>
      <c r="N4072">
        <v>5</v>
      </c>
      <c r="O4072">
        <v>3</v>
      </c>
      <c r="P4072">
        <v>4</v>
      </c>
      <c r="Q4072" t="s">
        <v>25</v>
      </c>
      <c r="R4072" t="s">
        <v>34</v>
      </c>
    </row>
    <row r="4073" spans="1:18" x14ac:dyDescent="0.3">
      <c r="A4073" t="s">
        <v>62</v>
      </c>
      <c r="B4073" t="s">
        <v>369</v>
      </c>
      <c r="C4073">
        <v>6450</v>
      </c>
      <c r="D4073" t="s">
        <v>190</v>
      </c>
      <c r="E4073">
        <v>88449</v>
      </c>
      <c r="F4073" t="s">
        <v>196</v>
      </c>
      <c r="G4073">
        <v>2009</v>
      </c>
      <c r="H4073" t="s">
        <v>145</v>
      </c>
      <c r="I4073">
        <v>105</v>
      </c>
      <c r="J4073" t="s">
        <v>21</v>
      </c>
      <c r="K4073" t="s">
        <v>226</v>
      </c>
      <c r="L4073" t="s">
        <v>23</v>
      </c>
      <c r="M4073" t="s">
        <v>42</v>
      </c>
      <c r="N4073">
        <v>5</v>
      </c>
      <c r="O4073">
        <v>3</v>
      </c>
      <c r="P4073">
        <v>4</v>
      </c>
      <c r="Q4073" t="s">
        <v>25</v>
      </c>
      <c r="R4073" t="s">
        <v>34</v>
      </c>
    </row>
    <row r="4074" spans="1:18" x14ac:dyDescent="0.3">
      <c r="A4074" t="s">
        <v>62</v>
      </c>
      <c r="B4074" t="s">
        <v>369</v>
      </c>
      <c r="C4074">
        <v>6999</v>
      </c>
      <c r="D4074" t="s">
        <v>190</v>
      </c>
      <c r="E4074">
        <v>99958</v>
      </c>
      <c r="F4074" t="s">
        <v>196</v>
      </c>
      <c r="G4074">
        <v>2011</v>
      </c>
      <c r="H4074" t="s">
        <v>145</v>
      </c>
      <c r="I4074">
        <v>86</v>
      </c>
      <c r="J4074" t="s">
        <v>21</v>
      </c>
      <c r="K4074" t="s">
        <v>226</v>
      </c>
      <c r="L4074" t="s">
        <v>23</v>
      </c>
      <c r="M4074" t="s">
        <v>42</v>
      </c>
      <c r="N4074">
        <v>5</v>
      </c>
      <c r="O4074">
        <v>3</v>
      </c>
      <c r="P4074">
        <v>4</v>
      </c>
      <c r="Q4074" t="s">
        <v>25</v>
      </c>
      <c r="R4074" t="s">
        <v>34</v>
      </c>
    </row>
    <row r="4075" spans="1:18" x14ac:dyDescent="0.3">
      <c r="A4075" t="s">
        <v>62</v>
      </c>
      <c r="B4075" t="s">
        <v>369</v>
      </c>
      <c r="C4075">
        <v>9495</v>
      </c>
      <c r="D4075" t="s">
        <v>190</v>
      </c>
      <c r="E4075">
        <v>162658</v>
      </c>
      <c r="F4075" t="s">
        <v>19</v>
      </c>
      <c r="G4075">
        <v>2014</v>
      </c>
      <c r="H4075" t="s">
        <v>145</v>
      </c>
      <c r="I4075">
        <v>179</v>
      </c>
      <c r="J4075" t="s">
        <v>21</v>
      </c>
      <c r="K4075" t="s">
        <v>226</v>
      </c>
      <c r="L4075" t="s">
        <v>23</v>
      </c>
      <c r="M4075" t="s">
        <v>42</v>
      </c>
      <c r="N4075">
        <v>5</v>
      </c>
      <c r="O4075">
        <v>3</v>
      </c>
      <c r="P4075">
        <v>4</v>
      </c>
      <c r="Q4075" t="s">
        <v>25</v>
      </c>
      <c r="R4075" t="s">
        <v>953</v>
      </c>
    </row>
    <row r="4076" spans="1:18" x14ac:dyDescent="0.3">
      <c r="A4076" t="s">
        <v>62</v>
      </c>
      <c r="B4076" t="s">
        <v>369</v>
      </c>
      <c r="C4076">
        <v>8945</v>
      </c>
      <c r="D4076" t="s">
        <v>190</v>
      </c>
      <c r="E4076">
        <v>129436</v>
      </c>
      <c r="F4076" t="s">
        <v>19</v>
      </c>
      <c r="G4076">
        <v>2010</v>
      </c>
      <c r="H4076" t="s">
        <v>145</v>
      </c>
      <c r="I4076">
        <v>150</v>
      </c>
      <c r="J4076" t="s">
        <v>21</v>
      </c>
      <c r="K4076" t="s">
        <v>226</v>
      </c>
      <c r="L4076" t="s">
        <v>23</v>
      </c>
      <c r="M4076" t="s">
        <v>42</v>
      </c>
      <c r="N4076">
        <v>5</v>
      </c>
      <c r="O4076">
        <v>3</v>
      </c>
      <c r="P4076">
        <v>4</v>
      </c>
      <c r="Q4076" t="s">
        <v>32</v>
      </c>
      <c r="R4076" t="s">
        <v>31</v>
      </c>
    </row>
    <row r="4077" spans="1:18" x14ac:dyDescent="0.3">
      <c r="A4077" t="s">
        <v>62</v>
      </c>
      <c r="B4077" t="s">
        <v>369</v>
      </c>
      <c r="C4077">
        <v>5925</v>
      </c>
      <c r="D4077" t="s">
        <v>190</v>
      </c>
      <c r="E4077">
        <v>203128</v>
      </c>
      <c r="F4077" t="s">
        <v>19</v>
      </c>
      <c r="G4077">
        <v>2010</v>
      </c>
      <c r="H4077" t="s">
        <v>145</v>
      </c>
      <c r="I4077">
        <v>150</v>
      </c>
      <c r="J4077" t="s">
        <v>21</v>
      </c>
      <c r="K4077" t="s">
        <v>226</v>
      </c>
      <c r="L4077" t="s">
        <v>23</v>
      </c>
      <c r="M4077" t="s">
        <v>42</v>
      </c>
      <c r="N4077">
        <v>5</v>
      </c>
      <c r="O4077">
        <v>3</v>
      </c>
      <c r="P4077">
        <v>4</v>
      </c>
      <c r="Q4077" t="s">
        <v>37</v>
      </c>
      <c r="R4077" t="s">
        <v>34</v>
      </c>
    </row>
    <row r="4078" spans="1:18" x14ac:dyDescent="0.3">
      <c r="A4078" t="s">
        <v>62</v>
      </c>
      <c r="B4078" t="s">
        <v>244</v>
      </c>
      <c r="C4078">
        <v>16950</v>
      </c>
      <c r="D4078" t="s">
        <v>190</v>
      </c>
      <c r="E4078">
        <v>134028</v>
      </c>
      <c r="F4078" t="s">
        <v>19</v>
      </c>
      <c r="G4078">
        <v>2017</v>
      </c>
      <c r="H4078" t="s">
        <v>145</v>
      </c>
      <c r="I4078">
        <v>179</v>
      </c>
      <c r="J4078" t="s">
        <v>21</v>
      </c>
      <c r="K4078" t="s">
        <v>226</v>
      </c>
      <c r="L4078" t="s">
        <v>23</v>
      </c>
      <c r="M4078" t="s">
        <v>42</v>
      </c>
      <c r="N4078">
        <v>5</v>
      </c>
      <c r="O4078">
        <v>3</v>
      </c>
      <c r="P4078">
        <v>4</v>
      </c>
      <c r="Q4078" t="s">
        <v>187</v>
      </c>
      <c r="R4078" t="s">
        <v>26</v>
      </c>
    </row>
    <row r="4079" spans="1:18" x14ac:dyDescent="0.3">
      <c r="A4079" t="s">
        <v>64</v>
      </c>
      <c r="B4079" t="s">
        <v>379</v>
      </c>
      <c r="C4079">
        <v>999</v>
      </c>
      <c r="D4079" t="s">
        <v>190</v>
      </c>
      <c r="E4079">
        <v>290962</v>
      </c>
      <c r="F4079" t="s">
        <v>196</v>
      </c>
      <c r="G4079">
        <v>2007</v>
      </c>
      <c r="H4079" t="s">
        <v>145</v>
      </c>
      <c r="I4079">
        <v>88</v>
      </c>
      <c r="J4079" t="s">
        <v>21</v>
      </c>
      <c r="K4079" t="s">
        <v>226</v>
      </c>
      <c r="L4079" t="s">
        <v>23</v>
      </c>
      <c r="M4079" t="s">
        <v>42</v>
      </c>
      <c r="N4079">
        <v>5</v>
      </c>
      <c r="O4079">
        <v>3</v>
      </c>
      <c r="P4079">
        <v>4</v>
      </c>
      <c r="Q4079" t="s">
        <v>25</v>
      </c>
      <c r="R4079" t="s">
        <v>34</v>
      </c>
    </row>
    <row r="4080" spans="1:18" x14ac:dyDescent="0.3">
      <c r="A4080" t="s">
        <v>73</v>
      </c>
      <c r="B4080" t="s">
        <v>246</v>
      </c>
      <c r="C4080">
        <v>5990</v>
      </c>
      <c r="D4080" t="s">
        <v>190</v>
      </c>
      <c r="E4080">
        <v>143381</v>
      </c>
      <c r="F4080" t="s">
        <v>196</v>
      </c>
      <c r="G4080">
        <v>2014</v>
      </c>
      <c r="H4080" t="s">
        <v>145</v>
      </c>
      <c r="I4080">
        <v>86</v>
      </c>
      <c r="J4080" t="s">
        <v>21</v>
      </c>
      <c r="K4080" t="s">
        <v>226</v>
      </c>
      <c r="L4080" t="s">
        <v>23</v>
      </c>
      <c r="M4080" t="s">
        <v>953</v>
      </c>
      <c r="N4080">
        <v>5</v>
      </c>
      <c r="O4080">
        <v>3</v>
      </c>
      <c r="P4080">
        <v>4</v>
      </c>
      <c r="Q4080" t="s">
        <v>32</v>
      </c>
      <c r="R4080" t="s">
        <v>953</v>
      </c>
    </row>
    <row r="4081" spans="1:18" x14ac:dyDescent="0.3">
      <c r="A4081" t="s">
        <v>73</v>
      </c>
      <c r="B4081" t="s">
        <v>246</v>
      </c>
      <c r="C4081">
        <v>2699</v>
      </c>
      <c r="D4081" t="s">
        <v>190</v>
      </c>
      <c r="E4081">
        <v>207071</v>
      </c>
      <c r="F4081" t="s">
        <v>196</v>
      </c>
      <c r="G4081">
        <v>2009</v>
      </c>
      <c r="H4081" t="s">
        <v>145</v>
      </c>
      <c r="I4081">
        <v>97</v>
      </c>
      <c r="J4081" t="s">
        <v>21</v>
      </c>
      <c r="K4081" t="s">
        <v>226</v>
      </c>
      <c r="L4081" t="s">
        <v>23</v>
      </c>
      <c r="M4081" t="s">
        <v>953</v>
      </c>
      <c r="N4081">
        <v>5</v>
      </c>
      <c r="O4081">
        <v>4</v>
      </c>
      <c r="P4081">
        <v>4</v>
      </c>
      <c r="Q4081" t="s">
        <v>30</v>
      </c>
      <c r="R4081" t="s">
        <v>953</v>
      </c>
    </row>
    <row r="4082" spans="1:18" x14ac:dyDescent="0.3">
      <c r="A4082" t="s">
        <v>73</v>
      </c>
      <c r="B4082" t="s">
        <v>337</v>
      </c>
      <c r="C4082">
        <v>4950</v>
      </c>
      <c r="D4082" t="s">
        <v>190</v>
      </c>
      <c r="E4082">
        <v>156998</v>
      </c>
      <c r="F4082" t="s">
        <v>196</v>
      </c>
      <c r="G4082">
        <v>2008</v>
      </c>
      <c r="H4082" t="s">
        <v>145</v>
      </c>
      <c r="I4082">
        <v>126</v>
      </c>
      <c r="J4082" t="s">
        <v>21</v>
      </c>
      <c r="K4082" t="s">
        <v>226</v>
      </c>
      <c r="L4082" t="s">
        <v>23</v>
      </c>
      <c r="M4082" t="s">
        <v>42</v>
      </c>
      <c r="N4082">
        <v>5</v>
      </c>
      <c r="O4082">
        <v>3</v>
      </c>
      <c r="P4082">
        <v>4</v>
      </c>
      <c r="Q4082" t="s">
        <v>25</v>
      </c>
      <c r="R4082" t="s">
        <v>26</v>
      </c>
    </row>
    <row r="4083" spans="1:18" x14ac:dyDescent="0.3">
      <c r="A4083" t="s">
        <v>84</v>
      </c>
      <c r="B4083" t="s">
        <v>307</v>
      </c>
      <c r="C4083">
        <v>6950</v>
      </c>
      <c r="D4083" t="s">
        <v>190</v>
      </c>
      <c r="E4083">
        <v>48039</v>
      </c>
      <c r="F4083" t="s">
        <v>19</v>
      </c>
      <c r="G4083">
        <v>2010</v>
      </c>
      <c r="H4083" t="s">
        <v>145</v>
      </c>
      <c r="I4083">
        <v>80</v>
      </c>
      <c r="J4083" t="s">
        <v>21</v>
      </c>
      <c r="K4083" t="s">
        <v>226</v>
      </c>
      <c r="L4083" t="s">
        <v>23</v>
      </c>
      <c r="M4083" t="s">
        <v>42</v>
      </c>
      <c r="N4083">
        <v>5</v>
      </c>
      <c r="O4083">
        <v>3</v>
      </c>
      <c r="P4083">
        <v>4</v>
      </c>
      <c r="Q4083" t="s">
        <v>30</v>
      </c>
      <c r="R4083" t="s">
        <v>34</v>
      </c>
    </row>
    <row r="4084" spans="1:18" x14ac:dyDescent="0.3">
      <c r="A4084" t="s">
        <v>84</v>
      </c>
      <c r="B4084" t="s">
        <v>307</v>
      </c>
      <c r="C4084">
        <v>995</v>
      </c>
      <c r="D4084" t="s">
        <v>190</v>
      </c>
      <c r="E4084">
        <v>216325</v>
      </c>
      <c r="F4084" t="s">
        <v>196</v>
      </c>
      <c r="G4084">
        <v>2005</v>
      </c>
      <c r="H4084" t="s">
        <v>145</v>
      </c>
      <c r="I4084">
        <v>65</v>
      </c>
      <c r="J4084" t="s">
        <v>21</v>
      </c>
      <c r="K4084" t="s">
        <v>226</v>
      </c>
      <c r="L4084" t="s">
        <v>23</v>
      </c>
      <c r="M4084" t="s">
        <v>42</v>
      </c>
      <c r="N4084">
        <v>5</v>
      </c>
      <c r="O4084">
        <v>3</v>
      </c>
      <c r="P4084">
        <v>4</v>
      </c>
      <c r="Q4084" t="s">
        <v>30</v>
      </c>
      <c r="R4084" t="s">
        <v>953</v>
      </c>
    </row>
    <row r="4085" spans="1:18" x14ac:dyDescent="0.3">
      <c r="A4085" t="s">
        <v>90</v>
      </c>
      <c r="B4085" t="s">
        <v>258</v>
      </c>
      <c r="C4085">
        <v>2199</v>
      </c>
      <c r="D4085" t="s">
        <v>190</v>
      </c>
      <c r="E4085">
        <v>175251</v>
      </c>
      <c r="F4085" t="s">
        <v>196</v>
      </c>
      <c r="G4085">
        <v>2008</v>
      </c>
      <c r="H4085" t="s">
        <v>145</v>
      </c>
      <c r="I4085">
        <v>92</v>
      </c>
      <c r="J4085" t="s">
        <v>21</v>
      </c>
      <c r="K4085" t="s">
        <v>226</v>
      </c>
      <c r="L4085" t="s">
        <v>23</v>
      </c>
      <c r="M4085" t="s">
        <v>42</v>
      </c>
      <c r="N4085">
        <v>5</v>
      </c>
      <c r="O4085">
        <v>3</v>
      </c>
      <c r="P4085">
        <v>4</v>
      </c>
      <c r="Q4085" t="s">
        <v>30</v>
      </c>
      <c r="R4085" t="s">
        <v>953</v>
      </c>
    </row>
    <row r="4086" spans="1:18" x14ac:dyDescent="0.3">
      <c r="A4086" t="s">
        <v>90</v>
      </c>
      <c r="B4086" t="s">
        <v>258</v>
      </c>
      <c r="C4086">
        <v>2945</v>
      </c>
      <c r="D4086" t="s">
        <v>190</v>
      </c>
      <c r="E4086">
        <v>240132</v>
      </c>
      <c r="F4086" t="s">
        <v>196</v>
      </c>
      <c r="G4086">
        <v>2008</v>
      </c>
      <c r="H4086" t="s">
        <v>145</v>
      </c>
      <c r="I4086">
        <v>125</v>
      </c>
      <c r="J4086" t="s">
        <v>21</v>
      </c>
      <c r="K4086" t="s">
        <v>226</v>
      </c>
      <c r="L4086" t="s">
        <v>23</v>
      </c>
      <c r="M4086" t="s">
        <v>42</v>
      </c>
      <c r="N4086">
        <v>5</v>
      </c>
      <c r="O4086">
        <v>3</v>
      </c>
      <c r="P4086">
        <v>4</v>
      </c>
      <c r="Q4086" t="s">
        <v>25</v>
      </c>
      <c r="R4086" t="s">
        <v>953</v>
      </c>
    </row>
    <row r="4087" spans="1:18" x14ac:dyDescent="0.3">
      <c r="A4087" t="s">
        <v>90</v>
      </c>
      <c r="B4087" t="s">
        <v>208</v>
      </c>
      <c r="C4087">
        <v>3950</v>
      </c>
      <c r="D4087" t="s">
        <v>190</v>
      </c>
      <c r="E4087">
        <v>169813</v>
      </c>
      <c r="F4087" t="s">
        <v>196</v>
      </c>
      <c r="G4087">
        <v>2009</v>
      </c>
      <c r="H4087" t="s">
        <v>145</v>
      </c>
      <c r="I4087">
        <v>107</v>
      </c>
      <c r="J4087" t="s">
        <v>21</v>
      </c>
      <c r="K4087" t="s">
        <v>226</v>
      </c>
      <c r="L4087" t="s">
        <v>23</v>
      </c>
      <c r="M4087" t="s">
        <v>42</v>
      </c>
      <c r="N4087">
        <v>5</v>
      </c>
      <c r="O4087">
        <v>4</v>
      </c>
      <c r="P4087">
        <v>4</v>
      </c>
      <c r="Q4087" t="s">
        <v>25</v>
      </c>
      <c r="R4087" t="s">
        <v>34</v>
      </c>
    </row>
    <row r="4088" spans="1:18" x14ac:dyDescent="0.3">
      <c r="A4088" t="s">
        <v>90</v>
      </c>
      <c r="B4088" t="s">
        <v>258</v>
      </c>
      <c r="C4088">
        <v>5499</v>
      </c>
      <c r="D4088" t="s">
        <v>190</v>
      </c>
      <c r="E4088">
        <v>174327</v>
      </c>
      <c r="F4088" t="s">
        <v>196</v>
      </c>
      <c r="G4088">
        <v>2009</v>
      </c>
      <c r="H4088" t="s">
        <v>145</v>
      </c>
      <c r="I4088">
        <v>126</v>
      </c>
      <c r="J4088" t="s">
        <v>21</v>
      </c>
      <c r="K4088" t="s">
        <v>226</v>
      </c>
      <c r="L4088" t="s">
        <v>23</v>
      </c>
      <c r="M4088" t="s">
        <v>42</v>
      </c>
      <c r="N4088">
        <v>5</v>
      </c>
      <c r="O4088">
        <v>3</v>
      </c>
      <c r="P4088">
        <v>4</v>
      </c>
      <c r="Q4088" t="s">
        <v>25</v>
      </c>
      <c r="R4088" t="s">
        <v>34</v>
      </c>
    </row>
    <row r="4089" spans="1:18" x14ac:dyDescent="0.3">
      <c r="A4089" t="s">
        <v>90</v>
      </c>
      <c r="B4089" t="s">
        <v>372</v>
      </c>
      <c r="C4089">
        <v>2950</v>
      </c>
      <c r="D4089" t="s">
        <v>190</v>
      </c>
      <c r="E4089">
        <v>140976</v>
      </c>
      <c r="F4089" t="s">
        <v>196</v>
      </c>
      <c r="G4089">
        <v>2008</v>
      </c>
      <c r="H4089" t="s">
        <v>145</v>
      </c>
      <c r="I4089">
        <v>86</v>
      </c>
      <c r="J4089" t="s">
        <v>21</v>
      </c>
      <c r="K4089" t="s">
        <v>226</v>
      </c>
      <c r="L4089" t="s">
        <v>23</v>
      </c>
      <c r="M4089" t="s">
        <v>953</v>
      </c>
      <c r="N4089">
        <v>5</v>
      </c>
      <c r="O4089">
        <v>4</v>
      </c>
      <c r="P4089">
        <v>4</v>
      </c>
      <c r="Q4089" t="s">
        <v>36</v>
      </c>
      <c r="R4089" t="s">
        <v>953</v>
      </c>
    </row>
    <row r="4090" spans="1:18" x14ac:dyDescent="0.3">
      <c r="A4090" t="s">
        <v>90</v>
      </c>
      <c r="B4090" t="s">
        <v>258</v>
      </c>
      <c r="C4090">
        <v>4845</v>
      </c>
      <c r="D4090" t="s">
        <v>190</v>
      </c>
      <c r="E4090">
        <v>173034</v>
      </c>
      <c r="F4090" t="s">
        <v>196</v>
      </c>
      <c r="G4090">
        <v>2008</v>
      </c>
      <c r="H4090" t="s">
        <v>145</v>
      </c>
      <c r="I4090">
        <v>125</v>
      </c>
      <c r="J4090" t="s">
        <v>21</v>
      </c>
      <c r="K4090" t="s">
        <v>226</v>
      </c>
      <c r="L4090" t="s">
        <v>23</v>
      </c>
      <c r="M4090" t="s">
        <v>953</v>
      </c>
      <c r="N4090">
        <v>5</v>
      </c>
      <c r="O4090">
        <v>3</v>
      </c>
      <c r="P4090">
        <v>4</v>
      </c>
      <c r="Q4090" t="s">
        <v>37</v>
      </c>
      <c r="R4090" t="s">
        <v>31</v>
      </c>
    </row>
    <row r="4091" spans="1:18" x14ac:dyDescent="0.3">
      <c r="A4091" t="s">
        <v>16</v>
      </c>
      <c r="B4091" t="s">
        <v>428</v>
      </c>
      <c r="C4091">
        <v>5900</v>
      </c>
      <c r="D4091" t="s">
        <v>190</v>
      </c>
      <c r="E4091">
        <v>76201</v>
      </c>
      <c r="F4091" t="s">
        <v>196</v>
      </c>
      <c r="G4091">
        <v>2009</v>
      </c>
      <c r="H4091" t="s">
        <v>145</v>
      </c>
      <c r="I4091">
        <v>79</v>
      </c>
      <c r="J4091" t="s">
        <v>21</v>
      </c>
      <c r="K4091" t="s">
        <v>226</v>
      </c>
      <c r="L4091" t="s">
        <v>23</v>
      </c>
      <c r="M4091" t="s">
        <v>42</v>
      </c>
      <c r="N4091">
        <v>5</v>
      </c>
      <c r="O4091">
        <v>3</v>
      </c>
      <c r="P4091">
        <v>4</v>
      </c>
      <c r="Q4091" t="s">
        <v>37</v>
      </c>
      <c r="R4091" t="s">
        <v>34</v>
      </c>
    </row>
    <row r="4092" spans="1:18" x14ac:dyDescent="0.3">
      <c r="A4092" t="s">
        <v>94</v>
      </c>
      <c r="B4092" t="s">
        <v>248</v>
      </c>
      <c r="C4092">
        <v>3950</v>
      </c>
      <c r="D4092" t="s">
        <v>190</v>
      </c>
      <c r="E4092">
        <v>277772</v>
      </c>
      <c r="F4092" t="s">
        <v>196</v>
      </c>
      <c r="G4092">
        <v>2010</v>
      </c>
      <c r="H4092" t="s">
        <v>145</v>
      </c>
      <c r="I4092">
        <v>105</v>
      </c>
      <c r="J4092" t="s">
        <v>21</v>
      </c>
      <c r="K4092" t="s">
        <v>226</v>
      </c>
      <c r="L4092" t="s">
        <v>23</v>
      </c>
      <c r="M4092" t="s">
        <v>953</v>
      </c>
      <c r="N4092">
        <v>5</v>
      </c>
      <c r="O4092">
        <v>3</v>
      </c>
      <c r="P4092">
        <v>4</v>
      </c>
      <c r="Q4092" t="s">
        <v>25</v>
      </c>
      <c r="R4092" t="s">
        <v>126</v>
      </c>
    </row>
    <row r="4093" spans="1:18" x14ac:dyDescent="0.3">
      <c r="A4093" t="s">
        <v>94</v>
      </c>
      <c r="B4093" t="s">
        <v>310</v>
      </c>
      <c r="C4093">
        <v>5600</v>
      </c>
      <c r="D4093" t="s">
        <v>190</v>
      </c>
      <c r="E4093">
        <v>256000</v>
      </c>
      <c r="F4093" t="s">
        <v>196</v>
      </c>
      <c r="G4093">
        <v>2011</v>
      </c>
      <c r="H4093" t="s">
        <v>145</v>
      </c>
      <c r="I4093">
        <v>105</v>
      </c>
      <c r="J4093" t="s">
        <v>21</v>
      </c>
      <c r="K4093" t="s">
        <v>221</v>
      </c>
      <c r="L4093" t="s">
        <v>23</v>
      </c>
      <c r="M4093" t="s">
        <v>953</v>
      </c>
      <c r="N4093">
        <v>5</v>
      </c>
      <c r="O4093">
        <v>4</v>
      </c>
      <c r="P4093">
        <v>4</v>
      </c>
      <c r="Q4093" t="s">
        <v>46</v>
      </c>
      <c r="R4093" t="s">
        <v>953</v>
      </c>
    </row>
    <row r="4094" spans="1:18" x14ac:dyDescent="0.3">
      <c r="A4094" t="s">
        <v>94</v>
      </c>
      <c r="B4094" t="s">
        <v>248</v>
      </c>
      <c r="C4094">
        <v>5385</v>
      </c>
      <c r="D4094" t="s">
        <v>190</v>
      </c>
      <c r="E4094">
        <v>156987</v>
      </c>
      <c r="F4094" t="s">
        <v>196</v>
      </c>
      <c r="G4094">
        <v>2007</v>
      </c>
      <c r="H4094" t="s">
        <v>145</v>
      </c>
      <c r="I4094">
        <v>170</v>
      </c>
      <c r="J4094" t="s">
        <v>21</v>
      </c>
      <c r="K4094" t="s">
        <v>226</v>
      </c>
      <c r="L4094" t="s">
        <v>23</v>
      </c>
      <c r="M4094" t="s">
        <v>42</v>
      </c>
      <c r="N4094">
        <v>5</v>
      </c>
      <c r="O4094">
        <v>3</v>
      </c>
      <c r="P4094">
        <v>4</v>
      </c>
      <c r="Q4094" t="s">
        <v>30</v>
      </c>
      <c r="R4094" t="s">
        <v>953</v>
      </c>
    </row>
    <row r="4095" spans="1:18" x14ac:dyDescent="0.3">
      <c r="A4095" t="s">
        <v>94</v>
      </c>
      <c r="B4095" t="s">
        <v>311</v>
      </c>
      <c r="C4095">
        <v>11945</v>
      </c>
      <c r="D4095" t="s">
        <v>190</v>
      </c>
      <c r="E4095">
        <v>92112</v>
      </c>
      <c r="F4095" t="s">
        <v>19</v>
      </c>
      <c r="G4095">
        <v>2015</v>
      </c>
      <c r="H4095" t="s">
        <v>145</v>
      </c>
      <c r="I4095">
        <v>90</v>
      </c>
      <c r="J4095" t="s">
        <v>21</v>
      </c>
      <c r="K4095" t="s">
        <v>226</v>
      </c>
      <c r="L4095" t="s">
        <v>23</v>
      </c>
      <c r="M4095" t="s">
        <v>42</v>
      </c>
      <c r="N4095">
        <v>5</v>
      </c>
      <c r="O4095">
        <v>3</v>
      </c>
      <c r="P4095">
        <v>4</v>
      </c>
      <c r="Q4095" t="s">
        <v>32</v>
      </c>
      <c r="R4095" t="s">
        <v>953</v>
      </c>
    </row>
    <row r="4096" spans="1:18" x14ac:dyDescent="0.3">
      <c r="A4096" t="s">
        <v>94</v>
      </c>
      <c r="B4096" t="s">
        <v>248</v>
      </c>
      <c r="C4096">
        <v>7400</v>
      </c>
      <c r="D4096" t="s">
        <v>190</v>
      </c>
      <c r="E4096">
        <v>204571</v>
      </c>
      <c r="F4096" t="s">
        <v>196</v>
      </c>
      <c r="G4096">
        <v>2013</v>
      </c>
      <c r="H4096" t="s">
        <v>145</v>
      </c>
      <c r="I4096">
        <v>105</v>
      </c>
      <c r="J4096" t="s">
        <v>21</v>
      </c>
      <c r="K4096" t="s">
        <v>226</v>
      </c>
      <c r="L4096" t="s">
        <v>23</v>
      </c>
      <c r="M4096" t="s">
        <v>953</v>
      </c>
      <c r="N4096">
        <v>5</v>
      </c>
      <c r="O4096">
        <v>4</v>
      </c>
      <c r="P4096">
        <v>4</v>
      </c>
      <c r="Q4096" t="s">
        <v>30</v>
      </c>
      <c r="R4096" t="s">
        <v>953</v>
      </c>
    </row>
    <row r="4097" spans="1:18" x14ac:dyDescent="0.3">
      <c r="A4097" t="s">
        <v>97</v>
      </c>
      <c r="B4097" t="s">
        <v>260</v>
      </c>
      <c r="C4097">
        <v>7950</v>
      </c>
      <c r="D4097" t="s">
        <v>190</v>
      </c>
      <c r="E4097">
        <v>192041</v>
      </c>
      <c r="F4097" t="s">
        <v>19</v>
      </c>
      <c r="G4097">
        <v>2013</v>
      </c>
      <c r="H4097" t="s">
        <v>145</v>
      </c>
      <c r="I4097">
        <v>122</v>
      </c>
      <c r="J4097" t="s">
        <v>21</v>
      </c>
      <c r="K4097" t="s">
        <v>226</v>
      </c>
      <c r="L4097" t="s">
        <v>23</v>
      </c>
      <c r="M4097" t="s">
        <v>953</v>
      </c>
      <c r="N4097">
        <v>5</v>
      </c>
      <c r="O4097">
        <v>4</v>
      </c>
      <c r="P4097">
        <v>4</v>
      </c>
      <c r="Q4097" t="s">
        <v>25</v>
      </c>
      <c r="R4097" t="s">
        <v>34</v>
      </c>
    </row>
    <row r="4098" spans="1:18" x14ac:dyDescent="0.3">
      <c r="A4098" t="s">
        <v>111</v>
      </c>
      <c r="B4098" t="s">
        <v>429</v>
      </c>
      <c r="C4098">
        <v>42995</v>
      </c>
      <c r="D4098" t="s">
        <v>190</v>
      </c>
      <c r="E4098">
        <v>5303</v>
      </c>
      <c r="F4098" t="s">
        <v>19</v>
      </c>
      <c r="G4098">
        <v>2020</v>
      </c>
      <c r="H4098" t="s">
        <v>145</v>
      </c>
      <c r="I4098">
        <v>241</v>
      </c>
      <c r="J4098" t="s">
        <v>21</v>
      </c>
      <c r="K4098" t="s">
        <v>33</v>
      </c>
      <c r="L4098" t="s">
        <v>23</v>
      </c>
      <c r="M4098" t="s">
        <v>24</v>
      </c>
      <c r="N4098">
        <v>5</v>
      </c>
      <c r="O4098">
        <v>4</v>
      </c>
      <c r="P4098">
        <v>4</v>
      </c>
      <c r="Q4098" t="s">
        <v>25</v>
      </c>
      <c r="R4098" t="s">
        <v>31</v>
      </c>
    </row>
    <row r="4099" spans="1:18" x14ac:dyDescent="0.3">
      <c r="A4099" t="s">
        <v>155</v>
      </c>
      <c r="B4099" t="s">
        <v>415</v>
      </c>
      <c r="C4099">
        <v>1950</v>
      </c>
      <c r="D4099" t="s">
        <v>190</v>
      </c>
      <c r="E4099">
        <v>101356</v>
      </c>
      <c r="F4099" t="s">
        <v>196</v>
      </c>
      <c r="G4099">
        <v>2005</v>
      </c>
      <c r="H4099" t="s">
        <v>145</v>
      </c>
      <c r="I4099">
        <v>94</v>
      </c>
      <c r="J4099" t="s">
        <v>21</v>
      </c>
      <c r="K4099" t="s">
        <v>226</v>
      </c>
      <c r="L4099" t="s">
        <v>23</v>
      </c>
      <c r="M4099" t="s">
        <v>42</v>
      </c>
      <c r="N4099">
        <v>5</v>
      </c>
      <c r="O4099">
        <v>3</v>
      </c>
      <c r="P4099">
        <v>4</v>
      </c>
      <c r="Q4099" t="s">
        <v>30</v>
      </c>
      <c r="R4099" t="s">
        <v>953</v>
      </c>
    </row>
    <row r="4100" spans="1:18" x14ac:dyDescent="0.3">
      <c r="A4100" t="s">
        <v>155</v>
      </c>
      <c r="B4100" t="s">
        <v>256</v>
      </c>
      <c r="C4100">
        <v>3950</v>
      </c>
      <c r="D4100" t="s">
        <v>190</v>
      </c>
      <c r="E4100">
        <v>42381</v>
      </c>
      <c r="F4100" t="s">
        <v>196</v>
      </c>
      <c r="G4100">
        <v>2012</v>
      </c>
      <c r="H4100" t="s">
        <v>145</v>
      </c>
      <c r="I4100">
        <v>84</v>
      </c>
      <c r="J4100" t="s">
        <v>21</v>
      </c>
      <c r="K4100" t="s">
        <v>226</v>
      </c>
      <c r="L4100" t="s">
        <v>23</v>
      </c>
      <c r="M4100" t="s">
        <v>42</v>
      </c>
      <c r="N4100">
        <v>5</v>
      </c>
      <c r="O4100">
        <v>3</v>
      </c>
      <c r="P4100">
        <v>4</v>
      </c>
      <c r="Q4100" t="s">
        <v>30</v>
      </c>
      <c r="R4100" t="s">
        <v>34</v>
      </c>
    </row>
    <row r="4101" spans="1:18" x14ac:dyDescent="0.3">
      <c r="A4101" t="s">
        <v>155</v>
      </c>
      <c r="B4101" t="s">
        <v>254</v>
      </c>
      <c r="C4101">
        <v>2940</v>
      </c>
      <c r="D4101" t="s">
        <v>190</v>
      </c>
      <c r="E4101">
        <v>121146</v>
      </c>
      <c r="F4101" t="s">
        <v>196</v>
      </c>
      <c r="G4101">
        <v>2010</v>
      </c>
      <c r="H4101" t="s">
        <v>145</v>
      </c>
      <c r="I4101">
        <v>82</v>
      </c>
      <c r="J4101" t="s">
        <v>21</v>
      </c>
      <c r="K4101" t="s">
        <v>226</v>
      </c>
      <c r="L4101" t="s">
        <v>23</v>
      </c>
      <c r="M4101" t="s">
        <v>42</v>
      </c>
      <c r="N4101">
        <v>5</v>
      </c>
      <c r="O4101">
        <v>4</v>
      </c>
      <c r="P4101">
        <v>4</v>
      </c>
      <c r="Q4101" t="s">
        <v>25</v>
      </c>
      <c r="R4101" t="s">
        <v>34</v>
      </c>
    </row>
    <row r="4102" spans="1:18" x14ac:dyDescent="0.3">
      <c r="A4102" t="s">
        <v>38</v>
      </c>
      <c r="B4102" t="s">
        <v>227</v>
      </c>
      <c r="C4102">
        <v>5900</v>
      </c>
      <c r="D4102" t="s">
        <v>18</v>
      </c>
      <c r="E4102">
        <v>54773</v>
      </c>
      <c r="F4102" t="s">
        <v>196</v>
      </c>
      <c r="G4102">
        <v>2012</v>
      </c>
      <c r="H4102" t="s">
        <v>145</v>
      </c>
      <c r="I4102">
        <v>69</v>
      </c>
      <c r="J4102" t="s">
        <v>21</v>
      </c>
      <c r="K4102" t="s">
        <v>226</v>
      </c>
      <c r="L4102" t="s">
        <v>23</v>
      </c>
      <c r="M4102" t="s">
        <v>42</v>
      </c>
      <c r="N4102">
        <v>5</v>
      </c>
      <c r="O4102">
        <v>3</v>
      </c>
      <c r="P4102">
        <v>4</v>
      </c>
      <c r="Q4102" t="s">
        <v>28</v>
      </c>
      <c r="R4102" t="s">
        <v>34</v>
      </c>
    </row>
    <row r="4103" spans="1:18" x14ac:dyDescent="0.3">
      <c r="A4103" t="s">
        <v>49</v>
      </c>
      <c r="B4103" t="s">
        <v>171</v>
      </c>
      <c r="C4103">
        <v>17600</v>
      </c>
      <c r="D4103" t="s">
        <v>18</v>
      </c>
      <c r="E4103">
        <v>37000</v>
      </c>
      <c r="F4103" t="s">
        <v>196</v>
      </c>
      <c r="G4103">
        <v>2008</v>
      </c>
      <c r="H4103" t="s">
        <v>145</v>
      </c>
      <c r="I4103">
        <v>197</v>
      </c>
      <c r="J4103" t="s">
        <v>21</v>
      </c>
      <c r="K4103" t="s">
        <v>226</v>
      </c>
      <c r="L4103" t="s">
        <v>23</v>
      </c>
      <c r="M4103" t="s">
        <v>42</v>
      </c>
      <c r="N4103">
        <v>5</v>
      </c>
      <c r="O4103">
        <v>3</v>
      </c>
      <c r="P4103">
        <v>4</v>
      </c>
      <c r="Q4103" t="s">
        <v>25</v>
      </c>
      <c r="R4103" t="s">
        <v>34</v>
      </c>
    </row>
    <row r="4104" spans="1:18" x14ac:dyDescent="0.3">
      <c r="A4104" t="s">
        <v>52</v>
      </c>
      <c r="B4104" t="s">
        <v>360</v>
      </c>
      <c r="C4104">
        <v>11800</v>
      </c>
      <c r="D4104" t="s">
        <v>185</v>
      </c>
      <c r="E4104">
        <v>51000</v>
      </c>
      <c r="F4104" t="s">
        <v>196</v>
      </c>
      <c r="G4104">
        <v>2019</v>
      </c>
      <c r="H4104" t="s">
        <v>145</v>
      </c>
      <c r="I4104">
        <v>102</v>
      </c>
      <c r="J4104" t="s">
        <v>21</v>
      </c>
      <c r="K4104" t="s">
        <v>221</v>
      </c>
      <c r="L4104" t="s">
        <v>23</v>
      </c>
      <c r="M4104" t="s">
        <v>953</v>
      </c>
      <c r="N4104">
        <v>5</v>
      </c>
      <c r="O4104">
        <v>6</v>
      </c>
      <c r="P4104">
        <v>4</v>
      </c>
      <c r="Q4104" t="s">
        <v>30</v>
      </c>
      <c r="R4104" t="s">
        <v>34</v>
      </c>
    </row>
    <row r="4105" spans="1:18" x14ac:dyDescent="0.3">
      <c r="A4105" t="s">
        <v>121</v>
      </c>
      <c r="B4105" t="s">
        <v>265</v>
      </c>
      <c r="C4105">
        <v>18790</v>
      </c>
      <c r="D4105" t="s">
        <v>193</v>
      </c>
      <c r="E4105">
        <v>41371</v>
      </c>
      <c r="F4105" t="s">
        <v>19</v>
      </c>
      <c r="G4105">
        <v>2021</v>
      </c>
      <c r="H4105" t="s">
        <v>145</v>
      </c>
      <c r="I4105">
        <v>182</v>
      </c>
      <c r="J4105" t="s">
        <v>21</v>
      </c>
      <c r="K4105" t="s">
        <v>226</v>
      </c>
      <c r="L4105" t="s">
        <v>23</v>
      </c>
      <c r="M4105" t="s">
        <v>42</v>
      </c>
      <c r="N4105">
        <v>5</v>
      </c>
      <c r="O4105">
        <v>4</v>
      </c>
      <c r="P4105">
        <v>4</v>
      </c>
      <c r="Q4105" t="s">
        <v>32</v>
      </c>
      <c r="R4105" t="s">
        <v>953</v>
      </c>
    </row>
    <row r="4106" spans="1:18" x14ac:dyDescent="0.3">
      <c r="A4106" t="s">
        <v>64</v>
      </c>
      <c r="B4106" t="s">
        <v>304</v>
      </c>
      <c r="C4106">
        <v>4900</v>
      </c>
      <c r="D4106" t="s">
        <v>18</v>
      </c>
      <c r="E4106">
        <v>108898</v>
      </c>
      <c r="F4106" t="s">
        <v>196</v>
      </c>
      <c r="G4106">
        <v>2013</v>
      </c>
      <c r="H4106" t="s">
        <v>145</v>
      </c>
      <c r="I4106">
        <v>156</v>
      </c>
      <c r="J4106" t="s">
        <v>21</v>
      </c>
      <c r="K4106" t="s">
        <v>226</v>
      </c>
      <c r="L4106" t="s">
        <v>23</v>
      </c>
      <c r="M4106" t="s">
        <v>42</v>
      </c>
      <c r="N4106">
        <v>5</v>
      </c>
      <c r="O4106">
        <v>3</v>
      </c>
      <c r="P4106">
        <v>4</v>
      </c>
      <c r="Q4106" t="s">
        <v>32</v>
      </c>
      <c r="R4106" t="s">
        <v>26</v>
      </c>
    </row>
    <row r="4107" spans="1:18" x14ac:dyDescent="0.3">
      <c r="A4107" t="s">
        <v>77</v>
      </c>
      <c r="B4107" t="s">
        <v>78</v>
      </c>
      <c r="C4107">
        <v>26990</v>
      </c>
      <c r="D4107" t="s">
        <v>185</v>
      </c>
      <c r="E4107">
        <v>108965</v>
      </c>
      <c r="F4107" t="s">
        <v>19</v>
      </c>
      <c r="G4107">
        <v>2019</v>
      </c>
      <c r="H4107" t="s">
        <v>145</v>
      </c>
      <c r="I4107">
        <v>200</v>
      </c>
      <c r="J4107" t="s">
        <v>21</v>
      </c>
      <c r="K4107" t="s">
        <v>22</v>
      </c>
      <c r="L4107" t="s">
        <v>23</v>
      </c>
      <c r="M4107" t="s">
        <v>24</v>
      </c>
      <c r="N4107">
        <v>5</v>
      </c>
      <c r="O4107">
        <v>4</v>
      </c>
      <c r="P4107">
        <v>4</v>
      </c>
      <c r="Q4107" t="s">
        <v>37</v>
      </c>
      <c r="R4107" t="s">
        <v>31</v>
      </c>
    </row>
    <row r="4108" spans="1:18" x14ac:dyDescent="0.3">
      <c r="A4108" t="s">
        <v>87</v>
      </c>
      <c r="B4108" t="s">
        <v>275</v>
      </c>
      <c r="C4108">
        <v>16990</v>
      </c>
      <c r="D4108" t="s">
        <v>185</v>
      </c>
      <c r="E4108">
        <v>86860</v>
      </c>
      <c r="F4108" t="s">
        <v>19</v>
      </c>
      <c r="G4108">
        <v>2020</v>
      </c>
      <c r="H4108" t="s">
        <v>145</v>
      </c>
      <c r="I4108">
        <v>131</v>
      </c>
      <c r="J4108" t="s">
        <v>21</v>
      </c>
      <c r="K4108" t="s">
        <v>230</v>
      </c>
      <c r="L4108" t="s">
        <v>23</v>
      </c>
      <c r="M4108" t="s">
        <v>42</v>
      </c>
      <c r="N4108">
        <v>5</v>
      </c>
      <c r="O4108">
        <v>4</v>
      </c>
      <c r="P4108">
        <v>4</v>
      </c>
      <c r="Q4108" t="s">
        <v>30</v>
      </c>
      <c r="R4108" t="s">
        <v>34</v>
      </c>
    </row>
    <row r="4109" spans="1:18" x14ac:dyDescent="0.3">
      <c r="A4109" t="s">
        <v>16</v>
      </c>
      <c r="B4109" t="s">
        <v>430</v>
      </c>
      <c r="C4109">
        <v>7990</v>
      </c>
      <c r="D4109" t="s">
        <v>18</v>
      </c>
      <c r="E4109">
        <v>69000</v>
      </c>
      <c r="F4109" t="s">
        <v>196</v>
      </c>
      <c r="G4109">
        <v>2007</v>
      </c>
      <c r="H4109" t="s">
        <v>145</v>
      </c>
      <c r="I4109">
        <v>166</v>
      </c>
      <c r="J4109" t="s">
        <v>21</v>
      </c>
      <c r="K4109" t="s">
        <v>251</v>
      </c>
      <c r="L4109" t="s">
        <v>23</v>
      </c>
      <c r="M4109" t="s">
        <v>42</v>
      </c>
      <c r="N4109">
        <v>5</v>
      </c>
      <c r="O4109">
        <v>2</v>
      </c>
      <c r="P4109">
        <v>4</v>
      </c>
      <c r="Q4109" t="s">
        <v>25</v>
      </c>
      <c r="R4109" t="s">
        <v>953</v>
      </c>
    </row>
    <row r="4110" spans="1:18" x14ac:dyDescent="0.3">
      <c r="A4110" t="s">
        <v>16</v>
      </c>
      <c r="B4110" t="s">
        <v>371</v>
      </c>
      <c r="C4110">
        <v>3100</v>
      </c>
      <c r="D4110" t="s">
        <v>18</v>
      </c>
      <c r="E4110">
        <v>192629</v>
      </c>
      <c r="F4110" t="s">
        <v>196</v>
      </c>
      <c r="G4110">
        <v>2005</v>
      </c>
      <c r="H4110" t="s">
        <v>145</v>
      </c>
      <c r="I4110">
        <v>120</v>
      </c>
      <c r="J4110" t="s">
        <v>21</v>
      </c>
      <c r="K4110" t="s">
        <v>226</v>
      </c>
      <c r="L4110" t="s">
        <v>23</v>
      </c>
      <c r="M4110" t="s">
        <v>42</v>
      </c>
      <c r="N4110">
        <v>5</v>
      </c>
      <c r="O4110">
        <v>3</v>
      </c>
      <c r="P4110">
        <v>4</v>
      </c>
      <c r="Q4110" t="s">
        <v>25</v>
      </c>
      <c r="R4110" t="s">
        <v>34</v>
      </c>
    </row>
    <row r="4111" spans="1:18" x14ac:dyDescent="0.3">
      <c r="A4111" t="s">
        <v>16</v>
      </c>
      <c r="B4111" t="s">
        <v>430</v>
      </c>
      <c r="C4111">
        <v>7990</v>
      </c>
      <c r="D4111" t="s">
        <v>18</v>
      </c>
      <c r="E4111">
        <v>69000</v>
      </c>
      <c r="F4111" t="s">
        <v>196</v>
      </c>
      <c r="G4111">
        <v>2007</v>
      </c>
      <c r="H4111" t="s">
        <v>145</v>
      </c>
      <c r="I4111">
        <v>166</v>
      </c>
      <c r="J4111" t="s">
        <v>21</v>
      </c>
      <c r="K4111" t="s">
        <v>251</v>
      </c>
      <c r="L4111" t="s">
        <v>23</v>
      </c>
      <c r="M4111" t="s">
        <v>42</v>
      </c>
      <c r="N4111">
        <v>5</v>
      </c>
      <c r="O4111">
        <v>2</v>
      </c>
      <c r="P4111">
        <v>4</v>
      </c>
      <c r="Q4111" t="s">
        <v>25</v>
      </c>
      <c r="R4111" t="s">
        <v>953</v>
      </c>
    </row>
    <row r="4112" spans="1:18" x14ac:dyDescent="0.3">
      <c r="A4112" t="s">
        <v>16</v>
      </c>
      <c r="B4112" t="s">
        <v>430</v>
      </c>
      <c r="C4112">
        <v>5900</v>
      </c>
      <c r="D4112" t="s">
        <v>18</v>
      </c>
      <c r="E4112">
        <v>148000</v>
      </c>
      <c r="F4112" t="s">
        <v>196</v>
      </c>
      <c r="G4112">
        <v>2004</v>
      </c>
      <c r="H4112" t="s">
        <v>145</v>
      </c>
      <c r="I4112">
        <v>166</v>
      </c>
      <c r="J4112" t="s">
        <v>21</v>
      </c>
      <c r="K4112" t="s">
        <v>251</v>
      </c>
      <c r="L4112" t="s">
        <v>23</v>
      </c>
      <c r="M4112" t="s">
        <v>42</v>
      </c>
      <c r="N4112">
        <v>5</v>
      </c>
      <c r="O4112">
        <v>2</v>
      </c>
      <c r="P4112">
        <v>4</v>
      </c>
      <c r="Q4112" t="s">
        <v>30</v>
      </c>
      <c r="R4112" t="s">
        <v>31</v>
      </c>
    </row>
    <row r="4113" spans="1:18" x14ac:dyDescent="0.3">
      <c r="A4113" t="s">
        <v>16</v>
      </c>
      <c r="B4113" t="s">
        <v>431</v>
      </c>
      <c r="C4113">
        <v>3300</v>
      </c>
      <c r="D4113" t="s">
        <v>18</v>
      </c>
      <c r="E4113">
        <v>152000</v>
      </c>
      <c r="F4113" t="s">
        <v>196</v>
      </c>
      <c r="G4113">
        <v>1999</v>
      </c>
      <c r="H4113" t="s">
        <v>145</v>
      </c>
      <c r="I4113">
        <v>155</v>
      </c>
      <c r="J4113" t="s">
        <v>21</v>
      </c>
      <c r="K4113" t="s">
        <v>33</v>
      </c>
      <c r="L4113" t="s">
        <v>23</v>
      </c>
      <c r="M4113" t="s">
        <v>42</v>
      </c>
      <c r="N4113">
        <v>5</v>
      </c>
      <c r="O4113">
        <v>4</v>
      </c>
      <c r="P4113">
        <v>4</v>
      </c>
      <c r="Q4113" t="s">
        <v>37</v>
      </c>
      <c r="R4113" t="s">
        <v>34</v>
      </c>
    </row>
    <row r="4114" spans="1:18" x14ac:dyDescent="0.3">
      <c r="A4114" t="s">
        <v>94</v>
      </c>
      <c r="B4114" t="s">
        <v>311</v>
      </c>
      <c r="C4114">
        <v>6900</v>
      </c>
      <c r="D4114" t="s">
        <v>18</v>
      </c>
      <c r="E4114">
        <v>169079</v>
      </c>
      <c r="F4114" t="s">
        <v>196</v>
      </c>
      <c r="G4114">
        <v>2014</v>
      </c>
      <c r="H4114" t="s">
        <v>145</v>
      </c>
      <c r="I4114">
        <v>86</v>
      </c>
      <c r="J4114" t="s">
        <v>21</v>
      </c>
      <c r="K4114" t="s">
        <v>226</v>
      </c>
      <c r="L4114" t="s">
        <v>23</v>
      </c>
      <c r="M4114" t="s">
        <v>42</v>
      </c>
      <c r="N4114">
        <v>5</v>
      </c>
      <c r="O4114">
        <v>3</v>
      </c>
      <c r="P4114">
        <v>4</v>
      </c>
      <c r="Q4114" t="s">
        <v>35</v>
      </c>
      <c r="R4114" t="s">
        <v>34</v>
      </c>
    </row>
    <row r="4115" spans="1:18" x14ac:dyDescent="0.3">
      <c r="A4115" t="s">
        <v>94</v>
      </c>
      <c r="B4115" t="s">
        <v>311</v>
      </c>
      <c r="C4115">
        <v>3500</v>
      </c>
      <c r="D4115" t="s">
        <v>18</v>
      </c>
      <c r="E4115">
        <v>96060</v>
      </c>
      <c r="F4115" t="s">
        <v>196</v>
      </c>
      <c r="G4115">
        <v>2003</v>
      </c>
      <c r="H4115" t="s">
        <v>145</v>
      </c>
      <c r="I4115">
        <v>75</v>
      </c>
      <c r="J4115" t="s">
        <v>21</v>
      </c>
      <c r="K4115" t="s">
        <v>226</v>
      </c>
      <c r="L4115" t="s">
        <v>23</v>
      </c>
      <c r="M4115" t="s">
        <v>42</v>
      </c>
      <c r="N4115">
        <v>5</v>
      </c>
      <c r="O4115">
        <v>3</v>
      </c>
      <c r="P4115">
        <v>4</v>
      </c>
      <c r="Q4115" t="s">
        <v>35</v>
      </c>
      <c r="R4115" t="s">
        <v>953</v>
      </c>
    </row>
    <row r="4116" spans="1:18" x14ac:dyDescent="0.3">
      <c r="A4116" t="s">
        <v>94</v>
      </c>
      <c r="B4116" t="s">
        <v>328</v>
      </c>
      <c r="C4116">
        <v>14750</v>
      </c>
      <c r="D4116" t="s">
        <v>185</v>
      </c>
      <c r="E4116">
        <v>59000</v>
      </c>
      <c r="F4116" t="s">
        <v>19</v>
      </c>
      <c r="G4116">
        <v>2017</v>
      </c>
      <c r="H4116" t="s">
        <v>145</v>
      </c>
      <c r="I4116">
        <v>110</v>
      </c>
      <c r="J4116" t="s">
        <v>21</v>
      </c>
      <c r="K4116" t="s">
        <v>226</v>
      </c>
      <c r="L4116" t="s">
        <v>23</v>
      </c>
      <c r="M4116" t="s">
        <v>42</v>
      </c>
      <c r="N4116">
        <v>5</v>
      </c>
      <c r="O4116">
        <v>4</v>
      </c>
      <c r="P4116">
        <v>4</v>
      </c>
      <c r="Q4116" t="s">
        <v>30</v>
      </c>
      <c r="R4116" t="s">
        <v>34</v>
      </c>
    </row>
    <row r="4117" spans="1:18" x14ac:dyDescent="0.3">
      <c r="A4117" t="s">
        <v>97</v>
      </c>
      <c r="B4117" t="s">
        <v>249</v>
      </c>
      <c r="C4117">
        <v>20750</v>
      </c>
      <c r="D4117" t="s">
        <v>185</v>
      </c>
      <c r="E4117">
        <v>69803</v>
      </c>
      <c r="F4117" t="s">
        <v>196</v>
      </c>
      <c r="G4117">
        <v>2019</v>
      </c>
      <c r="H4117" t="s">
        <v>145</v>
      </c>
      <c r="I4117">
        <v>150</v>
      </c>
      <c r="J4117" t="s">
        <v>21</v>
      </c>
      <c r="K4117" t="s">
        <v>230</v>
      </c>
      <c r="L4117" t="s">
        <v>23</v>
      </c>
      <c r="M4117" t="s">
        <v>42</v>
      </c>
      <c r="N4117">
        <v>5</v>
      </c>
      <c r="O4117">
        <v>4</v>
      </c>
      <c r="P4117">
        <v>4</v>
      </c>
      <c r="Q4117" t="s">
        <v>25</v>
      </c>
      <c r="R4117" t="s">
        <v>31</v>
      </c>
    </row>
    <row r="4118" spans="1:18" x14ac:dyDescent="0.3">
      <c r="A4118" t="s">
        <v>99</v>
      </c>
      <c r="B4118" t="s">
        <v>408</v>
      </c>
      <c r="C4118">
        <v>9990</v>
      </c>
      <c r="D4118" t="s">
        <v>185</v>
      </c>
      <c r="E4118">
        <v>74993</v>
      </c>
      <c r="F4118" t="s">
        <v>196</v>
      </c>
      <c r="G4118">
        <v>2012</v>
      </c>
      <c r="H4118" t="s">
        <v>145</v>
      </c>
      <c r="I4118">
        <v>102</v>
      </c>
      <c r="J4118" t="s">
        <v>21</v>
      </c>
      <c r="K4118" t="s">
        <v>226</v>
      </c>
      <c r="L4118" t="s">
        <v>23</v>
      </c>
      <c r="M4118" t="s">
        <v>27</v>
      </c>
      <c r="N4118">
        <v>5</v>
      </c>
      <c r="O4118">
        <v>4</v>
      </c>
      <c r="P4118">
        <v>4</v>
      </c>
      <c r="Q4118" t="s">
        <v>32</v>
      </c>
      <c r="R4118" t="s">
        <v>34</v>
      </c>
    </row>
    <row r="4119" spans="1:18" x14ac:dyDescent="0.3">
      <c r="A4119" t="s">
        <v>108</v>
      </c>
      <c r="B4119" t="s">
        <v>110</v>
      </c>
      <c r="C4119">
        <v>29900</v>
      </c>
      <c r="D4119" t="s">
        <v>185</v>
      </c>
      <c r="E4119">
        <v>70801</v>
      </c>
      <c r="F4119" t="s">
        <v>19</v>
      </c>
      <c r="G4119">
        <v>2021</v>
      </c>
      <c r="H4119" t="s">
        <v>145</v>
      </c>
      <c r="I4119">
        <v>200</v>
      </c>
      <c r="J4119" t="s">
        <v>21</v>
      </c>
      <c r="K4119" t="s">
        <v>22</v>
      </c>
      <c r="L4119" t="s">
        <v>23</v>
      </c>
      <c r="M4119" t="s">
        <v>24</v>
      </c>
      <c r="N4119">
        <v>5</v>
      </c>
      <c r="O4119">
        <v>4</v>
      </c>
      <c r="P4119">
        <v>4</v>
      </c>
      <c r="Q4119" t="s">
        <v>30</v>
      </c>
      <c r="R4119" t="s">
        <v>31</v>
      </c>
    </row>
    <row r="4120" spans="1:18" x14ac:dyDescent="0.3">
      <c r="A4120" t="s">
        <v>157</v>
      </c>
      <c r="B4120" t="s">
        <v>158</v>
      </c>
      <c r="C4120">
        <v>44990</v>
      </c>
      <c r="D4120" t="s">
        <v>185</v>
      </c>
      <c r="E4120">
        <v>116162</v>
      </c>
      <c r="F4120" t="s">
        <v>19</v>
      </c>
      <c r="G4120">
        <v>2020</v>
      </c>
      <c r="H4120" t="s">
        <v>145</v>
      </c>
      <c r="I4120">
        <v>245</v>
      </c>
      <c r="J4120" t="s">
        <v>21</v>
      </c>
      <c r="K4120" t="s">
        <v>22</v>
      </c>
      <c r="L4120" t="s">
        <v>23</v>
      </c>
      <c r="M4120" t="s">
        <v>24</v>
      </c>
      <c r="N4120">
        <v>5</v>
      </c>
      <c r="O4120">
        <v>4</v>
      </c>
      <c r="P4120">
        <v>4</v>
      </c>
      <c r="Q4120" t="s">
        <v>25</v>
      </c>
      <c r="R4120" t="s">
        <v>31</v>
      </c>
    </row>
    <row r="4121" spans="1:18" x14ac:dyDescent="0.3">
      <c r="A4121" t="s">
        <v>157</v>
      </c>
      <c r="B4121" t="s">
        <v>158</v>
      </c>
      <c r="C4121">
        <v>37900</v>
      </c>
      <c r="D4121" t="s">
        <v>185</v>
      </c>
      <c r="E4121">
        <v>98000</v>
      </c>
      <c r="F4121" t="s">
        <v>19</v>
      </c>
      <c r="G4121">
        <v>2017</v>
      </c>
      <c r="H4121" t="s">
        <v>145</v>
      </c>
      <c r="I4121">
        <v>252</v>
      </c>
      <c r="J4121" t="s">
        <v>21</v>
      </c>
      <c r="K4121" t="s">
        <v>22</v>
      </c>
      <c r="L4121" t="s">
        <v>23</v>
      </c>
      <c r="M4121" t="s">
        <v>24</v>
      </c>
      <c r="N4121">
        <v>5</v>
      </c>
      <c r="O4121">
        <v>4</v>
      </c>
      <c r="P4121">
        <v>4</v>
      </c>
      <c r="Q4121" t="s">
        <v>30</v>
      </c>
      <c r="R4121" t="s">
        <v>31</v>
      </c>
    </row>
    <row r="4122" spans="1:18" x14ac:dyDescent="0.3">
      <c r="A4122" t="s">
        <v>38</v>
      </c>
      <c r="B4122" t="s">
        <v>222</v>
      </c>
      <c r="C4122">
        <v>2899</v>
      </c>
      <c r="D4122" t="s">
        <v>190</v>
      </c>
      <c r="E4122">
        <v>113280</v>
      </c>
      <c r="F4122" t="s">
        <v>196</v>
      </c>
      <c r="G4122">
        <v>2007</v>
      </c>
      <c r="H4122" t="s">
        <v>20</v>
      </c>
      <c r="I4122">
        <v>75</v>
      </c>
      <c r="J4122" t="s">
        <v>21</v>
      </c>
      <c r="K4122" t="s">
        <v>226</v>
      </c>
      <c r="L4122" t="s">
        <v>23</v>
      </c>
      <c r="M4122" t="s">
        <v>42</v>
      </c>
      <c r="N4122">
        <v>5</v>
      </c>
      <c r="O4122">
        <v>3</v>
      </c>
      <c r="P4122">
        <v>4</v>
      </c>
      <c r="Q4122" t="s">
        <v>25</v>
      </c>
      <c r="R4122" t="s">
        <v>34</v>
      </c>
    </row>
    <row r="4123" spans="1:18" x14ac:dyDescent="0.3">
      <c r="A4123" t="s">
        <v>40</v>
      </c>
      <c r="B4123" t="s">
        <v>432</v>
      </c>
      <c r="C4123">
        <v>3900</v>
      </c>
      <c r="D4123" t="s">
        <v>18</v>
      </c>
      <c r="E4123">
        <v>200800</v>
      </c>
      <c r="F4123" t="s">
        <v>196</v>
      </c>
      <c r="G4123">
        <v>2013</v>
      </c>
      <c r="H4123" t="s">
        <v>20</v>
      </c>
      <c r="I4123">
        <v>92</v>
      </c>
      <c r="J4123" t="s">
        <v>21</v>
      </c>
      <c r="K4123" t="s">
        <v>226</v>
      </c>
      <c r="L4123" t="s">
        <v>23</v>
      </c>
      <c r="M4123" t="s">
        <v>42</v>
      </c>
      <c r="N4123">
        <v>5</v>
      </c>
      <c r="O4123">
        <v>3</v>
      </c>
      <c r="P4123">
        <v>4</v>
      </c>
      <c r="Q4123" t="s">
        <v>30</v>
      </c>
      <c r="R4123" t="s">
        <v>34</v>
      </c>
    </row>
    <row r="4124" spans="1:18" x14ac:dyDescent="0.3">
      <c r="A4124" t="s">
        <v>44</v>
      </c>
      <c r="B4124" t="s">
        <v>233</v>
      </c>
      <c r="C4124">
        <v>895</v>
      </c>
      <c r="D4124" t="s">
        <v>190</v>
      </c>
      <c r="E4124">
        <v>146841</v>
      </c>
      <c r="F4124" t="s">
        <v>196</v>
      </c>
      <c r="G4124">
        <v>1999</v>
      </c>
      <c r="H4124" t="s">
        <v>148</v>
      </c>
      <c r="I4124">
        <v>101</v>
      </c>
      <c r="J4124" t="s">
        <v>21</v>
      </c>
      <c r="K4124" t="s">
        <v>33</v>
      </c>
      <c r="L4124" t="s">
        <v>23</v>
      </c>
      <c r="M4124" t="s">
        <v>953</v>
      </c>
      <c r="N4124">
        <v>5</v>
      </c>
      <c r="O4124">
        <v>4</v>
      </c>
      <c r="P4124">
        <v>4</v>
      </c>
      <c r="Q4124" t="s">
        <v>36</v>
      </c>
      <c r="R4124" t="s">
        <v>34</v>
      </c>
    </row>
    <row r="4125" spans="1:18" x14ac:dyDescent="0.3">
      <c r="A4125" t="s">
        <v>113</v>
      </c>
      <c r="B4125" t="s">
        <v>114</v>
      </c>
      <c r="C4125">
        <v>26900</v>
      </c>
      <c r="D4125" t="s">
        <v>18</v>
      </c>
      <c r="E4125">
        <v>35254</v>
      </c>
      <c r="F4125" t="s">
        <v>196</v>
      </c>
      <c r="G4125">
        <v>2021</v>
      </c>
      <c r="H4125" t="s">
        <v>20</v>
      </c>
      <c r="I4125">
        <v>150</v>
      </c>
      <c r="J4125" t="s">
        <v>21</v>
      </c>
      <c r="K4125" t="s">
        <v>22</v>
      </c>
      <c r="L4125" t="s">
        <v>23</v>
      </c>
      <c r="M4125" t="s">
        <v>42</v>
      </c>
      <c r="N4125">
        <v>5</v>
      </c>
      <c r="O4125">
        <v>4</v>
      </c>
      <c r="P4125">
        <v>4</v>
      </c>
      <c r="Q4125" t="s">
        <v>25</v>
      </c>
      <c r="R4125" t="s">
        <v>26</v>
      </c>
    </row>
    <row r="4126" spans="1:18" x14ac:dyDescent="0.3">
      <c r="A4126" t="s">
        <v>121</v>
      </c>
      <c r="B4126" t="s">
        <v>265</v>
      </c>
      <c r="C4126">
        <v>4100</v>
      </c>
      <c r="D4126" t="s">
        <v>18</v>
      </c>
      <c r="E4126">
        <v>260000</v>
      </c>
      <c r="F4126" t="s">
        <v>196</v>
      </c>
      <c r="G4126">
        <v>2004</v>
      </c>
      <c r="H4126" t="s">
        <v>148</v>
      </c>
      <c r="I4126">
        <v>110</v>
      </c>
      <c r="J4126" t="s">
        <v>21</v>
      </c>
      <c r="K4126" t="s">
        <v>251</v>
      </c>
      <c r="L4126" t="s">
        <v>23</v>
      </c>
      <c r="M4126" t="s">
        <v>42</v>
      </c>
      <c r="N4126">
        <v>5</v>
      </c>
      <c r="O4126">
        <v>3</v>
      </c>
      <c r="P4126">
        <v>4</v>
      </c>
      <c r="Q4126" t="s">
        <v>28</v>
      </c>
      <c r="R4126" t="s">
        <v>34</v>
      </c>
    </row>
    <row r="4127" spans="1:18" x14ac:dyDescent="0.3">
      <c r="A4127" t="s">
        <v>121</v>
      </c>
      <c r="B4127" t="s">
        <v>426</v>
      </c>
      <c r="C4127">
        <v>29950</v>
      </c>
      <c r="D4127" t="s">
        <v>194</v>
      </c>
      <c r="E4127">
        <v>48010</v>
      </c>
      <c r="F4127" t="s">
        <v>19</v>
      </c>
      <c r="G4127">
        <v>2018</v>
      </c>
      <c r="H4127" t="s">
        <v>119</v>
      </c>
      <c r="I4127">
        <v>252</v>
      </c>
      <c r="J4127" t="s">
        <v>21</v>
      </c>
      <c r="K4127" t="s">
        <v>33</v>
      </c>
      <c r="L4127" t="s">
        <v>23</v>
      </c>
      <c r="M4127" t="s">
        <v>953</v>
      </c>
      <c r="N4127">
        <v>5</v>
      </c>
      <c r="O4127">
        <v>4</v>
      </c>
      <c r="P4127">
        <v>4</v>
      </c>
      <c r="Q4127" t="s">
        <v>32</v>
      </c>
      <c r="R4127" t="s">
        <v>953</v>
      </c>
    </row>
    <row r="4128" spans="1:18" x14ac:dyDescent="0.3">
      <c r="A4128" t="s">
        <v>56</v>
      </c>
      <c r="B4128" t="s">
        <v>433</v>
      </c>
      <c r="C4128">
        <v>60448</v>
      </c>
      <c r="D4128" t="s">
        <v>185</v>
      </c>
      <c r="E4128">
        <v>15</v>
      </c>
      <c r="F4128" t="s">
        <v>19</v>
      </c>
      <c r="G4128">
        <v>2025</v>
      </c>
      <c r="H4128" t="s">
        <v>20</v>
      </c>
      <c r="I4128">
        <v>209</v>
      </c>
      <c r="J4128" t="s">
        <v>21</v>
      </c>
      <c r="K4128" t="s">
        <v>22</v>
      </c>
      <c r="L4128" t="s">
        <v>23</v>
      </c>
      <c r="M4128" t="s">
        <v>24</v>
      </c>
      <c r="N4128">
        <v>5</v>
      </c>
      <c r="O4128">
        <v>4</v>
      </c>
      <c r="P4128">
        <v>4</v>
      </c>
      <c r="Q4128" t="s">
        <v>25</v>
      </c>
      <c r="R4128" t="s">
        <v>31</v>
      </c>
    </row>
    <row r="4129" spans="1:18" x14ac:dyDescent="0.3">
      <c r="A4129" t="s">
        <v>56</v>
      </c>
      <c r="B4129" t="s">
        <v>434</v>
      </c>
      <c r="C4129">
        <v>32900</v>
      </c>
      <c r="D4129" t="s">
        <v>18</v>
      </c>
      <c r="E4129">
        <v>48900</v>
      </c>
      <c r="F4129" t="s">
        <v>196</v>
      </c>
      <c r="G4129">
        <v>2022</v>
      </c>
      <c r="H4129" t="s">
        <v>20</v>
      </c>
      <c r="I4129">
        <v>170</v>
      </c>
      <c r="J4129" t="s">
        <v>21</v>
      </c>
      <c r="K4129" t="s">
        <v>22</v>
      </c>
      <c r="L4129" t="s">
        <v>23</v>
      </c>
      <c r="M4129" t="s">
        <v>24</v>
      </c>
      <c r="N4129">
        <v>5</v>
      </c>
      <c r="O4129">
        <v>4</v>
      </c>
      <c r="P4129">
        <v>4</v>
      </c>
      <c r="Q4129" t="s">
        <v>30</v>
      </c>
      <c r="R4129" t="s">
        <v>34</v>
      </c>
    </row>
    <row r="4130" spans="1:18" x14ac:dyDescent="0.3">
      <c r="A4130" t="s">
        <v>56</v>
      </c>
      <c r="B4130" t="s">
        <v>434</v>
      </c>
      <c r="C4130">
        <v>25900</v>
      </c>
      <c r="D4130" t="s">
        <v>18</v>
      </c>
      <c r="E4130">
        <v>66308</v>
      </c>
      <c r="F4130" t="s">
        <v>19</v>
      </c>
      <c r="G4130">
        <v>2019</v>
      </c>
      <c r="H4130" t="s">
        <v>20</v>
      </c>
      <c r="I4130">
        <v>160</v>
      </c>
      <c r="J4130" t="s">
        <v>21</v>
      </c>
      <c r="K4130" t="s">
        <v>33</v>
      </c>
      <c r="L4130" t="s">
        <v>23</v>
      </c>
      <c r="M4130" t="s">
        <v>24</v>
      </c>
      <c r="N4130">
        <v>5</v>
      </c>
      <c r="O4130">
        <v>4</v>
      </c>
      <c r="P4130">
        <v>4</v>
      </c>
      <c r="Q4130" t="s">
        <v>35</v>
      </c>
      <c r="R4130" t="s">
        <v>31</v>
      </c>
    </row>
    <row r="4131" spans="1:18" x14ac:dyDescent="0.3">
      <c r="A4131" t="s">
        <v>56</v>
      </c>
      <c r="B4131" t="s">
        <v>434</v>
      </c>
      <c r="C4131">
        <v>29500</v>
      </c>
      <c r="D4131" t="s">
        <v>18</v>
      </c>
      <c r="E4131">
        <v>78863</v>
      </c>
      <c r="F4131" t="s">
        <v>19</v>
      </c>
      <c r="G4131">
        <v>2021</v>
      </c>
      <c r="H4131" t="s">
        <v>20</v>
      </c>
      <c r="I4131">
        <v>170</v>
      </c>
      <c r="J4131" t="s">
        <v>21</v>
      </c>
      <c r="K4131" t="s">
        <v>22</v>
      </c>
      <c r="L4131" t="s">
        <v>23</v>
      </c>
      <c r="M4131" t="s">
        <v>24</v>
      </c>
      <c r="N4131">
        <v>5</v>
      </c>
      <c r="O4131">
        <v>4</v>
      </c>
      <c r="P4131">
        <v>4</v>
      </c>
      <c r="Q4131" t="s">
        <v>32</v>
      </c>
      <c r="R4131" t="s">
        <v>953</v>
      </c>
    </row>
    <row r="4132" spans="1:18" x14ac:dyDescent="0.3">
      <c r="A4132" t="s">
        <v>59</v>
      </c>
      <c r="B4132" t="s">
        <v>60</v>
      </c>
      <c r="C4132">
        <v>19990</v>
      </c>
      <c r="D4132" t="s">
        <v>185</v>
      </c>
      <c r="E4132">
        <v>124954</v>
      </c>
      <c r="F4132" t="s">
        <v>19</v>
      </c>
      <c r="G4132">
        <v>2017</v>
      </c>
      <c r="H4132" t="s">
        <v>20</v>
      </c>
      <c r="I4132">
        <v>150</v>
      </c>
      <c r="J4132" t="s">
        <v>21</v>
      </c>
      <c r="K4132" t="s">
        <v>22</v>
      </c>
      <c r="L4132" t="s">
        <v>23</v>
      </c>
      <c r="M4132" t="s">
        <v>42</v>
      </c>
      <c r="N4132">
        <v>5</v>
      </c>
      <c r="O4132">
        <v>4</v>
      </c>
      <c r="P4132">
        <v>4</v>
      </c>
      <c r="Q4132" t="s">
        <v>30</v>
      </c>
      <c r="R4132" t="s">
        <v>34</v>
      </c>
    </row>
    <row r="4133" spans="1:18" x14ac:dyDescent="0.3">
      <c r="A4133" t="s">
        <v>115</v>
      </c>
      <c r="B4133" t="s">
        <v>435</v>
      </c>
      <c r="C4133">
        <v>10285</v>
      </c>
      <c r="D4133" t="s">
        <v>185</v>
      </c>
      <c r="E4133">
        <v>283000</v>
      </c>
      <c r="F4133" t="s">
        <v>196</v>
      </c>
      <c r="G4133">
        <v>2005</v>
      </c>
      <c r="H4133" t="s">
        <v>20</v>
      </c>
      <c r="I4133">
        <v>102</v>
      </c>
      <c r="J4133" t="s">
        <v>21</v>
      </c>
      <c r="K4133" t="s">
        <v>22</v>
      </c>
      <c r="L4133" t="s">
        <v>23</v>
      </c>
      <c r="M4133" t="s">
        <v>24</v>
      </c>
      <c r="N4133">
        <v>5</v>
      </c>
      <c r="O4133">
        <v>4</v>
      </c>
      <c r="P4133">
        <v>4</v>
      </c>
      <c r="Q4133" t="s">
        <v>28</v>
      </c>
      <c r="R4133" t="s">
        <v>34</v>
      </c>
    </row>
    <row r="4134" spans="1:18" x14ac:dyDescent="0.3">
      <c r="A4134" t="s">
        <v>115</v>
      </c>
      <c r="B4134" t="s">
        <v>435</v>
      </c>
      <c r="C4134">
        <v>10285</v>
      </c>
      <c r="D4134" t="s">
        <v>185</v>
      </c>
      <c r="E4134">
        <v>283000</v>
      </c>
      <c r="F4134" t="s">
        <v>196</v>
      </c>
      <c r="G4134">
        <v>2005</v>
      </c>
      <c r="H4134" t="s">
        <v>20</v>
      </c>
      <c r="I4134">
        <v>102</v>
      </c>
      <c r="J4134" t="s">
        <v>21</v>
      </c>
      <c r="K4134" t="s">
        <v>22</v>
      </c>
      <c r="L4134" t="s">
        <v>23</v>
      </c>
      <c r="M4134" t="s">
        <v>24</v>
      </c>
      <c r="N4134">
        <v>5</v>
      </c>
      <c r="O4134">
        <v>4</v>
      </c>
      <c r="P4134">
        <v>4</v>
      </c>
      <c r="Q4134" t="s">
        <v>28</v>
      </c>
      <c r="R4134" t="s">
        <v>34</v>
      </c>
    </row>
    <row r="4135" spans="1:18" x14ac:dyDescent="0.3">
      <c r="A4135" t="s">
        <v>115</v>
      </c>
      <c r="B4135" t="s">
        <v>166</v>
      </c>
      <c r="C4135">
        <v>18900</v>
      </c>
      <c r="D4135" t="s">
        <v>18</v>
      </c>
      <c r="E4135">
        <v>370500</v>
      </c>
      <c r="F4135" t="s">
        <v>19</v>
      </c>
      <c r="G4135">
        <v>2010</v>
      </c>
      <c r="H4135" t="s">
        <v>20</v>
      </c>
      <c r="I4135">
        <v>173</v>
      </c>
      <c r="J4135" t="s">
        <v>21</v>
      </c>
      <c r="K4135" t="s">
        <v>22</v>
      </c>
      <c r="L4135" t="s">
        <v>23</v>
      </c>
      <c r="M4135" t="s">
        <v>24</v>
      </c>
      <c r="N4135">
        <v>5</v>
      </c>
      <c r="O4135">
        <v>3</v>
      </c>
      <c r="P4135">
        <v>4</v>
      </c>
      <c r="Q4135" t="s">
        <v>30</v>
      </c>
      <c r="R4135" t="s">
        <v>34</v>
      </c>
    </row>
    <row r="4136" spans="1:18" x14ac:dyDescent="0.3">
      <c r="A4136" t="s">
        <v>68</v>
      </c>
      <c r="B4136" t="s">
        <v>149</v>
      </c>
      <c r="C4136">
        <v>51950</v>
      </c>
      <c r="D4136" t="s">
        <v>190</v>
      </c>
      <c r="E4136">
        <v>30587</v>
      </c>
      <c r="F4136" t="s">
        <v>19</v>
      </c>
      <c r="G4136">
        <v>2021</v>
      </c>
      <c r="H4136" t="s">
        <v>119</v>
      </c>
      <c r="I4136">
        <v>381</v>
      </c>
      <c r="J4136" t="s">
        <v>21</v>
      </c>
      <c r="K4136" t="s">
        <v>436</v>
      </c>
      <c r="L4136" t="s">
        <v>23</v>
      </c>
      <c r="M4136" t="s">
        <v>24</v>
      </c>
      <c r="N4136">
        <v>5</v>
      </c>
      <c r="O4136">
        <v>4</v>
      </c>
      <c r="P4136">
        <v>4</v>
      </c>
      <c r="Q4136" t="s">
        <v>30</v>
      </c>
      <c r="R4136" t="s">
        <v>31</v>
      </c>
    </row>
    <row r="4137" spans="1:18" x14ac:dyDescent="0.3">
      <c r="A4137" t="s">
        <v>68</v>
      </c>
      <c r="B4137" t="s">
        <v>149</v>
      </c>
      <c r="C4137">
        <v>45900</v>
      </c>
      <c r="D4137" t="s">
        <v>185</v>
      </c>
      <c r="E4137">
        <v>49000</v>
      </c>
      <c r="F4137" t="s">
        <v>19</v>
      </c>
      <c r="G4137">
        <v>2020</v>
      </c>
      <c r="H4137" t="s">
        <v>20</v>
      </c>
      <c r="I4137">
        <v>200</v>
      </c>
      <c r="J4137" t="s">
        <v>21</v>
      </c>
      <c r="K4137" t="s">
        <v>33</v>
      </c>
      <c r="L4137" t="s">
        <v>23</v>
      </c>
      <c r="M4137" t="s">
        <v>24</v>
      </c>
      <c r="N4137">
        <v>5</v>
      </c>
      <c r="O4137">
        <v>4</v>
      </c>
      <c r="P4137">
        <v>4</v>
      </c>
      <c r="Q4137" t="s">
        <v>30</v>
      </c>
      <c r="R4137" t="s">
        <v>31</v>
      </c>
    </row>
    <row r="4138" spans="1:18" x14ac:dyDescent="0.3">
      <c r="A4138" t="s">
        <v>77</v>
      </c>
      <c r="B4138" t="s">
        <v>78</v>
      </c>
      <c r="C4138">
        <v>19500</v>
      </c>
      <c r="D4138" t="s">
        <v>18</v>
      </c>
      <c r="E4138">
        <v>102000</v>
      </c>
      <c r="F4138" t="s">
        <v>19</v>
      </c>
      <c r="G4138">
        <v>2015</v>
      </c>
      <c r="H4138" t="s">
        <v>20</v>
      </c>
      <c r="I4138">
        <v>190</v>
      </c>
      <c r="J4138" t="s">
        <v>21</v>
      </c>
      <c r="K4138" t="s">
        <v>22</v>
      </c>
      <c r="L4138" t="s">
        <v>23</v>
      </c>
      <c r="M4138" t="s">
        <v>24</v>
      </c>
      <c r="N4138">
        <v>5</v>
      </c>
      <c r="O4138">
        <v>4</v>
      </c>
      <c r="P4138">
        <v>4</v>
      </c>
      <c r="Q4138" t="s">
        <v>25</v>
      </c>
      <c r="R4138" t="s">
        <v>31</v>
      </c>
    </row>
    <row r="4139" spans="1:18" x14ac:dyDescent="0.3">
      <c r="A4139" t="s">
        <v>77</v>
      </c>
      <c r="B4139" t="s">
        <v>78</v>
      </c>
      <c r="C4139">
        <v>16900</v>
      </c>
      <c r="D4139" t="s">
        <v>18</v>
      </c>
      <c r="E4139">
        <v>141406</v>
      </c>
      <c r="F4139" t="s">
        <v>196</v>
      </c>
      <c r="G4139">
        <v>2017</v>
      </c>
      <c r="H4139" t="s">
        <v>20</v>
      </c>
      <c r="I4139">
        <v>179</v>
      </c>
      <c r="J4139" t="s">
        <v>21</v>
      </c>
      <c r="K4139" t="s">
        <v>230</v>
      </c>
      <c r="L4139" t="s">
        <v>23</v>
      </c>
      <c r="M4139" t="s">
        <v>24</v>
      </c>
      <c r="N4139">
        <v>5</v>
      </c>
      <c r="O4139">
        <v>3</v>
      </c>
      <c r="P4139">
        <v>4</v>
      </c>
      <c r="Q4139" t="s">
        <v>32</v>
      </c>
      <c r="R4139" t="s">
        <v>31</v>
      </c>
    </row>
    <row r="4140" spans="1:18" x14ac:dyDescent="0.3">
      <c r="A4140" t="s">
        <v>84</v>
      </c>
      <c r="B4140" t="s">
        <v>437</v>
      </c>
      <c r="C4140">
        <v>21250</v>
      </c>
      <c r="D4140" t="s">
        <v>18</v>
      </c>
      <c r="E4140">
        <v>138900</v>
      </c>
      <c r="F4140" t="s">
        <v>19</v>
      </c>
      <c r="G4140">
        <v>2017</v>
      </c>
      <c r="H4140" t="s">
        <v>20</v>
      </c>
      <c r="I4140">
        <v>190</v>
      </c>
      <c r="J4140" t="s">
        <v>21</v>
      </c>
      <c r="K4140" t="s">
        <v>22</v>
      </c>
      <c r="L4140" t="s">
        <v>23</v>
      </c>
      <c r="M4140" t="s">
        <v>24</v>
      </c>
      <c r="N4140">
        <v>5</v>
      </c>
      <c r="O4140">
        <v>4</v>
      </c>
      <c r="P4140">
        <v>4</v>
      </c>
      <c r="Q4140" t="s">
        <v>30</v>
      </c>
      <c r="R4140" t="s">
        <v>34</v>
      </c>
    </row>
    <row r="4141" spans="1:18" x14ac:dyDescent="0.3">
      <c r="A4141" t="s">
        <v>84</v>
      </c>
      <c r="B4141" t="s">
        <v>437</v>
      </c>
      <c r="C4141">
        <v>22998</v>
      </c>
      <c r="D4141" t="s">
        <v>185</v>
      </c>
      <c r="E4141">
        <v>172918</v>
      </c>
      <c r="F4141" t="s">
        <v>19</v>
      </c>
      <c r="G4141">
        <v>2019</v>
      </c>
      <c r="H4141" t="s">
        <v>20</v>
      </c>
      <c r="I4141">
        <v>190</v>
      </c>
      <c r="J4141" t="s">
        <v>21</v>
      </c>
      <c r="K4141" t="s">
        <v>22</v>
      </c>
      <c r="L4141" t="s">
        <v>23</v>
      </c>
      <c r="M4141" t="s">
        <v>24</v>
      </c>
      <c r="N4141">
        <v>5</v>
      </c>
      <c r="O4141">
        <v>4</v>
      </c>
      <c r="P4141">
        <v>4</v>
      </c>
      <c r="Q4141" t="s">
        <v>30</v>
      </c>
      <c r="R4141" t="s">
        <v>26</v>
      </c>
    </row>
    <row r="4142" spans="1:18" x14ac:dyDescent="0.3">
      <c r="A4142" t="s">
        <v>87</v>
      </c>
      <c r="B4142" t="s">
        <v>276</v>
      </c>
      <c r="C4142">
        <v>7990</v>
      </c>
      <c r="D4142" t="s">
        <v>185</v>
      </c>
      <c r="E4142">
        <v>210682</v>
      </c>
      <c r="F4142" t="s">
        <v>196</v>
      </c>
      <c r="G4142">
        <v>2014</v>
      </c>
      <c r="H4142" t="s">
        <v>20</v>
      </c>
      <c r="I4142">
        <v>105</v>
      </c>
      <c r="J4142" t="s">
        <v>21</v>
      </c>
      <c r="K4142" t="s">
        <v>230</v>
      </c>
      <c r="L4142" t="s">
        <v>23</v>
      </c>
      <c r="M4142" t="s">
        <v>42</v>
      </c>
      <c r="N4142">
        <v>5</v>
      </c>
      <c r="O4142">
        <v>4</v>
      </c>
      <c r="P4142">
        <v>4</v>
      </c>
      <c r="Q4142" t="s">
        <v>30</v>
      </c>
      <c r="R4142" t="s">
        <v>34</v>
      </c>
    </row>
    <row r="4143" spans="1:18" x14ac:dyDescent="0.3">
      <c r="A4143" t="s">
        <v>90</v>
      </c>
      <c r="B4143" t="s">
        <v>258</v>
      </c>
      <c r="C4143">
        <v>3499</v>
      </c>
      <c r="D4143" t="s">
        <v>190</v>
      </c>
      <c r="E4143">
        <v>199987</v>
      </c>
      <c r="F4143" t="s">
        <v>196</v>
      </c>
      <c r="G4143">
        <v>2013</v>
      </c>
      <c r="H4143" t="s">
        <v>20</v>
      </c>
      <c r="I4143">
        <v>90</v>
      </c>
      <c r="J4143" t="s">
        <v>21</v>
      </c>
      <c r="K4143" t="s">
        <v>226</v>
      </c>
      <c r="L4143" t="s">
        <v>23</v>
      </c>
      <c r="M4143" t="s">
        <v>42</v>
      </c>
      <c r="N4143">
        <v>5</v>
      </c>
      <c r="O4143">
        <v>3</v>
      </c>
      <c r="P4143">
        <v>4</v>
      </c>
      <c r="Q4143" t="s">
        <v>30</v>
      </c>
      <c r="R4143" t="s">
        <v>953</v>
      </c>
    </row>
    <row r="4144" spans="1:18" x14ac:dyDescent="0.3">
      <c r="A4144" t="s">
        <v>90</v>
      </c>
      <c r="B4144" t="s">
        <v>92</v>
      </c>
      <c r="C4144">
        <v>7900</v>
      </c>
      <c r="D4144" t="s">
        <v>193</v>
      </c>
      <c r="E4144">
        <v>130000</v>
      </c>
      <c r="F4144" t="s">
        <v>196</v>
      </c>
      <c r="G4144">
        <v>1996</v>
      </c>
      <c r="H4144" t="s">
        <v>20</v>
      </c>
      <c r="I4144">
        <v>75</v>
      </c>
      <c r="J4144" t="s">
        <v>21</v>
      </c>
      <c r="K4144" t="s">
        <v>436</v>
      </c>
      <c r="L4144" t="s">
        <v>23</v>
      </c>
      <c r="M4144" t="s">
        <v>24</v>
      </c>
      <c r="N4144">
        <v>5</v>
      </c>
      <c r="O4144">
        <v>3</v>
      </c>
      <c r="P4144">
        <v>4</v>
      </c>
      <c r="Q4144" t="s">
        <v>187</v>
      </c>
      <c r="R4144" t="s">
        <v>953</v>
      </c>
    </row>
    <row r="4145" spans="1:18" x14ac:dyDescent="0.3">
      <c r="A4145" t="s">
        <v>90</v>
      </c>
      <c r="B4145" t="s">
        <v>92</v>
      </c>
      <c r="C4145">
        <v>4900</v>
      </c>
      <c r="D4145" t="s">
        <v>193</v>
      </c>
      <c r="E4145">
        <v>238000</v>
      </c>
      <c r="F4145" t="s">
        <v>196</v>
      </c>
      <c r="G4145">
        <v>1998</v>
      </c>
      <c r="H4145" t="s">
        <v>20</v>
      </c>
      <c r="I4145">
        <v>75</v>
      </c>
      <c r="J4145" t="s">
        <v>21</v>
      </c>
      <c r="K4145" t="s">
        <v>22</v>
      </c>
      <c r="L4145" t="s">
        <v>23</v>
      </c>
      <c r="M4145" t="s">
        <v>24</v>
      </c>
      <c r="N4145">
        <v>5</v>
      </c>
      <c r="O4145">
        <v>3</v>
      </c>
      <c r="P4145">
        <v>4</v>
      </c>
      <c r="Q4145" t="s">
        <v>28</v>
      </c>
      <c r="R4145" t="s">
        <v>953</v>
      </c>
    </row>
    <row r="4146" spans="1:18" x14ac:dyDescent="0.3">
      <c r="A4146" t="s">
        <v>16</v>
      </c>
      <c r="B4146" t="s">
        <v>430</v>
      </c>
      <c r="C4146">
        <v>6900</v>
      </c>
      <c r="D4146" t="s">
        <v>193</v>
      </c>
      <c r="E4146">
        <v>105300</v>
      </c>
      <c r="F4146" t="s">
        <v>196</v>
      </c>
      <c r="G4146">
        <v>2009</v>
      </c>
      <c r="H4146" t="s">
        <v>20</v>
      </c>
      <c r="I4146">
        <v>150</v>
      </c>
      <c r="J4146" t="s">
        <v>21</v>
      </c>
      <c r="K4146" t="s">
        <v>251</v>
      </c>
      <c r="L4146" t="s">
        <v>23</v>
      </c>
      <c r="M4146" t="s">
        <v>42</v>
      </c>
      <c r="N4146">
        <v>5</v>
      </c>
      <c r="O4146">
        <v>2</v>
      </c>
      <c r="P4146">
        <v>4</v>
      </c>
      <c r="Q4146" t="s">
        <v>25</v>
      </c>
      <c r="R4146" t="s">
        <v>953</v>
      </c>
    </row>
    <row r="4147" spans="1:18" x14ac:dyDescent="0.3">
      <c r="A4147" t="s">
        <v>16</v>
      </c>
      <c r="B4147" t="s">
        <v>430</v>
      </c>
      <c r="C4147">
        <v>3900</v>
      </c>
      <c r="D4147" t="s">
        <v>18</v>
      </c>
      <c r="E4147">
        <v>165000</v>
      </c>
      <c r="F4147" t="s">
        <v>196</v>
      </c>
      <c r="G4147">
        <v>2005</v>
      </c>
      <c r="H4147" t="s">
        <v>20</v>
      </c>
      <c r="I4147">
        <v>150</v>
      </c>
      <c r="J4147" t="s">
        <v>21</v>
      </c>
      <c r="K4147" t="s">
        <v>251</v>
      </c>
      <c r="L4147" t="s">
        <v>23</v>
      </c>
      <c r="M4147" t="s">
        <v>42</v>
      </c>
      <c r="N4147">
        <v>5</v>
      </c>
      <c r="O4147">
        <v>2</v>
      </c>
      <c r="P4147">
        <v>4</v>
      </c>
      <c r="Q4147" t="s">
        <v>30</v>
      </c>
      <c r="R4147" t="s">
        <v>31</v>
      </c>
    </row>
    <row r="4148" spans="1:18" x14ac:dyDescent="0.3">
      <c r="A4148" t="s">
        <v>97</v>
      </c>
      <c r="B4148" t="s">
        <v>260</v>
      </c>
      <c r="C4148">
        <v>4650</v>
      </c>
      <c r="D4148" t="s">
        <v>190</v>
      </c>
      <c r="E4148">
        <v>335700</v>
      </c>
      <c r="F4148" t="s">
        <v>196</v>
      </c>
      <c r="G4148">
        <v>2011</v>
      </c>
      <c r="H4148" t="s">
        <v>20</v>
      </c>
      <c r="I4148">
        <v>105</v>
      </c>
      <c r="J4148" t="s">
        <v>21</v>
      </c>
      <c r="K4148" t="s">
        <v>226</v>
      </c>
      <c r="L4148" t="s">
        <v>23</v>
      </c>
      <c r="M4148" t="s">
        <v>953</v>
      </c>
      <c r="N4148">
        <v>5</v>
      </c>
      <c r="O4148">
        <v>3</v>
      </c>
      <c r="P4148">
        <v>4</v>
      </c>
      <c r="Q4148" t="s">
        <v>30</v>
      </c>
      <c r="R4148" t="s">
        <v>953</v>
      </c>
    </row>
    <row r="4149" spans="1:18" x14ac:dyDescent="0.3">
      <c r="A4149" t="s">
        <v>99</v>
      </c>
      <c r="B4149" t="s">
        <v>438</v>
      </c>
      <c r="C4149">
        <v>19899</v>
      </c>
      <c r="D4149" t="s">
        <v>190</v>
      </c>
      <c r="E4149">
        <v>263762</v>
      </c>
      <c r="F4149" t="s">
        <v>19</v>
      </c>
      <c r="G4149">
        <v>2015</v>
      </c>
      <c r="H4149" t="s">
        <v>119</v>
      </c>
      <c r="I4149">
        <v>245</v>
      </c>
      <c r="J4149" t="s">
        <v>21</v>
      </c>
      <c r="K4149" t="s">
        <v>22</v>
      </c>
      <c r="L4149" t="s">
        <v>23</v>
      </c>
      <c r="M4149" t="s">
        <v>953</v>
      </c>
      <c r="N4149">
        <v>5</v>
      </c>
      <c r="O4149">
        <v>4</v>
      </c>
      <c r="P4149">
        <v>4</v>
      </c>
      <c r="Q4149" t="s">
        <v>25</v>
      </c>
      <c r="R4149" t="s">
        <v>31</v>
      </c>
    </row>
    <row r="4150" spans="1:18" x14ac:dyDescent="0.3">
      <c r="A4150" t="s">
        <v>99</v>
      </c>
      <c r="B4150" t="s">
        <v>363</v>
      </c>
      <c r="C4150">
        <v>7900</v>
      </c>
      <c r="D4150" t="s">
        <v>190</v>
      </c>
      <c r="E4150">
        <v>241800</v>
      </c>
      <c r="F4150" t="s">
        <v>19</v>
      </c>
      <c r="G4150">
        <v>2014</v>
      </c>
      <c r="H4150" t="s">
        <v>20</v>
      </c>
      <c r="I4150">
        <v>150</v>
      </c>
      <c r="J4150" t="s">
        <v>21</v>
      </c>
      <c r="K4150" t="s">
        <v>221</v>
      </c>
      <c r="L4150" t="s">
        <v>23</v>
      </c>
      <c r="M4150" t="s">
        <v>953</v>
      </c>
      <c r="N4150">
        <v>5</v>
      </c>
      <c r="O4150">
        <v>4</v>
      </c>
      <c r="P4150">
        <v>4</v>
      </c>
      <c r="Q4150" t="s">
        <v>28</v>
      </c>
      <c r="R4150" t="s">
        <v>31</v>
      </c>
    </row>
    <row r="4151" spans="1:18" x14ac:dyDescent="0.3">
      <c r="A4151" t="s">
        <v>102</v>
      </c>
      <c r="B4151" t="s">
        <v>106</v>
      </c>
      <c r="C4151">
        <v>32990</v>
      </c>
      <c r="D4151" t="s">
        <v>18</v>
      </c>
      <c r="E4151">
        <v>119000</v>
      </c>
      <c r="F4151" t="s">
        <v>19</v>
      </c>
      <c r="G4151">
        <v>2019</v>
      </c>
      <c r="H4151" t="s">
        <v>20</v>
      </c>
      <c r="I4151">
        <v>204</v>
      </c>
      <c r="J4151" t="s">
        <v>21</v>
      </c>
      <c r="K4151" t="s">
        <v>22</v>
      </c>
      <c r="L4151" t="s">
        <v>23</v>
      </c>
      <c r="M4151" t="s">
        <v>24</v>
      </c>
      <c r="N4151">
        <v>5</v>
      </c>
      <c r="O4151">
        <v>4</v>
      </c>
      <c r="P4151">
        <v>4</v>
      </c>
      <c r="Q4151" t="s">
        <v>25</v>
      </c>
      <c r="R4151" t="s">
        <v>31</v>
      </c>
    </row>
    <row r="4152" spans="1:18" x14ac:dyDescent="0.3">
      <c r="A4152" t="s">
        <v>102</v>
      </c>
      <c r="B4152" t="s">
        <v>347</v>
      </c>
      <c r="C4152">
        <v>21990</v>
      </c>
      <c r="D4152" t="s">
        <v>185</v>
      </c>
      <c r="E4152">
        <v>90000</v>
      </c>
      <c r="F4152" t="s">
        <v>19</v>
      </c>
      <c r="G4152">
        <v>2015</v>
      </c>
      <c r="H4152" t="s">
        <v>20</v>
      </c>
      <c r="I4152">
        <v>170</v>
      </c>
      <c r="J4152" t="s">
        <v>21</v>
      </c>
      <c r="K4152" t="s">
        <v>221</v>
      </c>
      <c r="L4152" t="s">
        <v>23</v>
      </c>
      <c r="M4152" t="s">
        <v>27</v>
      </c>
      <c r="N4152">
        <v>5</v>
      </c>
      <c r="O4152">
        <v>4</v>
      </c>
      <c r="P4152">
        <v>4</v>
      </c>
      <c r="Q4152" t="s">
        <v>28</v>
      </c>
      <c r="R4152" t="s">
        <v>31</v>
      </c>
    </row>
    <row r="4153" spans="1:18" x14ac:dyDescent="0.3">
      <c r="A4153" t="s">
        <v>102</v>
      </c>
      <c r="B4153" t="s">
        <v>104</v>
      </c>
      <c r="C4153">
        <v>23990</v>
      </c>
      <c r="D4153" t="s">
        <v>192</v>
      </c>
      <c r="E4153">
        <v>143000</v>
      </c>
      <c r="F4153" t="s">
        <v>19</v>
      </c>
      <c r="G4153">
        <v>2019</v>
      </c>
      <c r="H4153" t="s">
        <v>20</v>
      </c>
      <c r="I4153">
        <v>136</v>
      </c>
      <c r="J4153" t="s">
        <v>21</v>
      </c>
      <c r="K4153" t="s">
        <v>22</v>
      </c>
      <c r="L4153" t="s">
        <v>23</v>
      </c>
      <c r="M4153" t="s">
        <v>953</v>
      </c>
      <c r="N4153">
        <v>5</v>
      </c>
      <c r="O4153">
        <v>4</v>
      </c>
      <c r="P4153">
        <v>4</v>
      </c>
      <c r="Q4153" t="s">
        <v>32</v>
      </c>
      <c r="R4153" t="s">
        <v>31</v>
      </c>
    </row>
    <row r="4154" spans="1:18" x14ac:dyDescent="0.3">
      <c r="A4154" t="s">
        <v>108</v>
      </c>
      <c r="B4154" t="s">
        <v>110</v>
      </c>
      <c r="C4154">
        <v>20900</v>
      </c>
      <c r="D4154" t="s">
        <v>185</v>
      </c>
      <c r="E4154">
        <v>111815</v>
      </c>
      <c r="F4154" t="s">
        <v>196</v>
      </c>
      <c r="G4154">
        <v>2020</v>
      </c>
      <c r="H4154" t="s">
        <v>20</v>
      </c>
      <c r="I4154">
        <v>150</v>
      </c>
      <c r="J4154" t="s">
        <v>21</v>
      </c>
      <c r="K4154" t="s">
        <v>22</v>
      </c>
      <c r="L4154" t="s">
        <v>23</v>
      </c>
      <c r="M4154" t="s">
        <v>953</v>
      </c>
      <c r="N4154">
        <v>5</v>
      </c>
      <c r="O4154">
        <v>4</v>
      </c>
      <c r="P4154">
        <v>4</v>
      </c>
      <c r="Q4154" t="s">
        <v>37</v>
      </c>
      <c r="R4154" t="s">
        <v>34</v>
      </c>
    </row>
    <row r="4155" spans="1:18" x14ac:dyDescent="0.3">
      <c r="A4155" t="s">
        <v>137</v>
      </c>
      <c r="B4155" t="s">
        <v>285</v>
      </c>
      <c r="C4155">
        <v>11450</v>
      </c>
      <c r="D4155" t="s">
        <v>190</v>
      </c>
      <c r="E4155">
        <v>130779</v>
      </c>
      <c r="F4155" t="s">
        <v>19</v>
      </c>
      <c r="G4155">
        <v>2011</v>
      </c>
      <c r="H4155" t="s">
        <v>119</v>
      </c>
      <c r="I4155">
        <v>99</v>
      </c>
      <c r="J4155" t="s">
        <v>21</v>
      </c>
      <c r="K4155" t="s">
        <v>226</v>
      </c>
      <c r="L4155" t="s">
        <v>23</v>
      </c>
      <c r="M4155" t="s">
        <v>953</v>
      </c>
      <c r="N4155">
        <v>5</v>
      </c>
      <c r="O4155">
        <v>4</v>
      </c>
      <c r="P4155">
        <v>4</v>
      </c>
      <c r="Q4155" t="s">
        <v>32</v>
      </c>
      <c r="R4155" t="s">
        <v>34</v>
      </c>
    </row>
    <row r="4156" spans="1:18" x14ac:dyDescent="0.3">
      <c r="A4156" t="s">
        <v>137</v>
      </c>
      <c r="B4156" t="s">
        <v>138</v>
      </c>
      <c r="C4156">
        <v>27455</v>
      </c>
      <c r="D4156" t="s">
        <v>190</v>
      </c>
      <c r="E4156">
        <v>33715</v>
      </c>
      <c r="F4156" t="s">
        <v>19</v>
      </c>
      <c r="G4156">
        <v>2021</v>
      </c>
      <c r="H4156" t="s">
        <v>119</v>
      </c>
      <c r="I4156">
        <v>152</v>
      </c>
      <c r="J4156" t="s">
        <v>21</v>
      </c>
      <c r="K4156" t="s">
        <v>226</v>
      </c>
      <c r="L4156" t="s">
        <v>23</v>
      </c>
      <c r="M4156" t="s">
        <v>42</v>
      </c>
      <c r="N4156">
        <v>5</v>
      </c>
      <c r="O4156">
        <v>4</v>
      </c>
      <c r="P4156">
        <v>4</v>
      </c>
      <c r="Q4156" t="s">
        <v>30</v>
      </c>
      <c r="R4156" t="s">
        <v>128</v>
      </c>
    </row>
    <row r="4157" spans="1:18" x14ac:dyDescent="0.3">
      <c r="A4157" t="s">
        <v>155</v>
      </c>
      <c r="B4157" t="s">
        <v>254</v>
      </c>
      <c r="C4157">
        <v>1999</v>
      </c>
      <c r="D4157" t="s">
        <v>190</v>
      </c>
      <c r="E4157">
        <v>286088</v>
      </c>
      <c r="F4157" t="s">
        <v>196</v>
      </c>
      <c r="G4157">
        <v>2011</v>
      </c>
      <c r="H4157" t="s">
        <v>148</v>
      </c>
      <c r="I4157">
        <v>68</v>
      </c>
      <c r="J4157" t="s">
        <v>21</v>
      </c>
      <c r="K4157" t="s">
        <v>226</v>
      </c>
      <c r="L4157" t="s">
        <v>23</v>
      </c>
      <c r="M4157" t="s">
        <v>953</v>
      </c>
      <c r="N4157">
        <v>5</v>
      </c>
      <c r="O4157">
        <v>4</v>
      </c>
      <c r="P4157">
        <v>4</v>
      </c>
      <c r="Q4157" t="s">
        <v>30</v>
      </c>
      <c r="R4157" t="s">
        <v>953</v>
      </c>
    </row>
    <row r="4158" spans="1:18" x14ac:dyDescent="0.3">
      <c r="A4158" t="s">
        <v>38</v>
      </c>
      <c r="B4158" t="s">
        <v>229</v>
      </c>
      <c r="C4158">
        <v>2950</v>
      </c>
      <c r="D4158" t="s">
        <v>18</v>
      </c>
      <c r="E4158">
        <v>195000</v>
      </c>
      <c r="F4158" t="s">
        <v>196</v>
      </c>
      <c r="G4158">
        <v>2011</v>
      </c>
      <c r="H4158" t="s">
        <v>20</v>
      </c>
      <c r="I4158">
        <v>75</v>
      </c>
      <c r="J4158" t="s">
        <v>21</v>
      </c>
      <c r="K4158" t="s">
        <v>223</v>
      </c>
      <c r="L4158" t="s">
        <v>23</v>
      </c>
      <c r="M4158" t="s">
        <v>42</v>
      </c>
      <c r="N4158">
        <v>5</v>
      </c>
      <c r="O4158">
        <v>3</v>
      </c>
      <c r="P4158">
        <v>4</v>
      </c>
      <c r="Q4158" t="s">
        <v>32</v>
      </c>
      <c r="R4158" t="s">
        <v>34</v>
      </c>
    </row>
    <row r="4159" spans="1:18" x14ac:dyDescent="0.3">
      <c r="A4159" t="s">
        <v>38</v>
      </c>
      <c r="B4159" t="s">
        <v>225</v>
      </c>
      <c r="C4159">
        <v>2500</v>
      </c>
      <c r="D4159" t="s">
        <v>18</v>
      </c>
      <c r="E4159">
        <v>71473</v>
      </c>
      <c r="F4159" t="s">
        <v>196</v>
      </c>
      <c r="G4159">
        <v>1999</v>
      </c>
      <c r="H4159" t="s">
        <v>145</v>
      </c>
      <c r="I4159">
        <v>39</v>
      </c>
      <c r="J4159" t="s">
        <v>21</v>
      </c>
      <c r="K4159" t="s">
        <v>223</v>
      </c>
      <c r="L4159" t="s">
        <v>23</v>
      </c>
      <c r="M4159" t="s">
        <v>42</v>
      </c>
      <c r="N4159">
        <v>5</v>
      </c>
      <c r="O4159">
        <v>3</v>
      </c>
      <c r="P4159">
        <v>4</v>
      </c>
      <c r="Q4159" t="s">
        <v>30</v>
      </c>
      <c r="R4159" t="s">
        <v>34</v>
      </c>
    </row>
    <row r="4160" spans="1:18" x14ac:dyDescent="0.3">
      <c r="A4160" t="s">
        <v>38</v>
      </c>
      <c r="B4160" t="s">
        <v>225</v>
      </c>
      <c r="C4160">
        <v>3750</v>
      </c>
      <c r="D4160" t="s">
        <v>18</v>
      </c>
      <c r="E4160">
        <v>174000</v>
      </c>
      <c r="F4160" t="s">
        <v>196</v>
      </c>
      <c r="G4160">
        <v>1997</v>
      </c>
      <c r="H4160" t="s">
        <v>145</v>
      </c>
      <c r="I4160">
        <v>54</v>
      </c>
      <c r="J4160" t="s">
        <v>21</v>
      </c>
      <c r="K4160" t="s">
        <v>223</v>
      </c>
      <c r="L4160" t="s">
        <v>23</v>
      </c>
      <c r="M4160" t="s">
        <v>42</v>
      </c>
      <c r="N4160">
        <v>5</v>
      </c>
      <c r="O4160">
        <v>3</v>
      </c>
      <c r="P4160">
        <v>4</v>
      </c>
      <c r="Q4160" t="s">
        <v>32</v>
      </c>
      <c r="R4160" t="s">
        <v>31</v>
      </c>
    </row>
    <row r="4161" spans="1:18" x14ac:dyDescent="0.3">
      <c r="A4161" t="s">
        <v>38</v>
      </c>
      <c r="B4161" t="s">
        <v>225</v>
      </c>
      <c r="C4161">
        <v>4490</v>
      </c>
      <c r="D4161" t="s">
        <v>18</v>
      </c>
      <c r="E4161">
        <v>30990</v>
      </c>
      <c r="F4161" t="s">
        <v>196</v>
      </c>
      <c r="G4161">
        <v>2002</v>
      </c>
      <c r="H4161" t="s">
        <v>145</v>
      </c>
      <c r="I4161">
        <v>54</v>
      </c>
      <c r="J4161" t="s">
        <v>21</v>
      </c>
      <c r="K4161" t="s">
        <v>223</v>
      </c>
      <c r="L4161" t="s">
        <v>23</v>
      </c>
      <c r="M4161" t="s">
        <v>42</v>
      </c>
      <c r="N4161">
        <v>5</v>
      </c>
      <c r="O4161">
        <v>3</v>
      </c>
      <c r="P4161">
        <v>4</v>
      </c>
      <c r="Q4161" t="s">
        <v>37</v>
      </c>
      <c r="R4161" t="s">
        <v>34</v>
      </c>
    </row>
    <row r="4162" spans="1:18" x14ac:dyDescent="0.3">
      <c r="A4162" t="s">
        <v>38</v>
      </c>
      <c r="B4162" t="s">
        <v>424</v>
      </c>
      <c r="C4162">
        <v>4200</v>
      </c>
      <c r="D4162" t="s">
        <v>18</v>
      </c>
      <c r="E4162">
        <v>80000</v>
      </c>
      <c r="F4162" t="s">
        <v>196</v>
      </c>
      <c r="G4162">
        <v>2001</v>
      </c>
      <c r="H4162" t="s">
        <v>145</v>
      </c>
      <c r="I4162">
        <v>54</v>
      </c>
      <c r="J4162" t="s">
        <v>21</v>
      </c>
      <c r="K4162" t="s">
        <v>223</v>
      </c>
      <c r="L4162" t="s">
        <v>23</v>
      </c>
      <c r="M4162" t="s">
        <v>42</v>
      </c>
      <c r="N4162">
        <v>5</v>
      </c>
      <c r="O4162">
        <v>3</v>
      </c>
      <c r="P4162">
        <v>4</v>
      </c>
      <c r="Q4162" t="s">
        <v>35</v>
      </c>
      <c r="R4162" t="s">
        <v>34</v>
      </c>
    </row>
    <row r="4163" spans="1:18" x14ac:dyDescent="0.3">
      <c r="A4163" t="s">
        <v>40</v>
      </c>
      <c r="B4163" t="s">
        <v>432</v>
      </c>
      <c r="C4163">
        <v>3990</v>
      </c>
      <c r="D4163" t="s">
        <v>18</v>
      </c>
      <c r="E4163">
        <v>250110</v>
      </c>
      <c r="F4163" t="s">
        <v>196</v>
      </c>
      <c r="G4163">
        <v>2012</v>
      </c>
      <c r="H4163" t="s">
        <v>20</v>
      </c>
      <c r="I4163">
        <v>111</v>
      </c>
      <c r="J4163" t="s">
        <v>21</v>
      </c>
      <c r="K4163" t="s">
        <v>223</v>
      </c>
      <c r="L4163" t="s">
        <v>23</v>
      </c>
      <c r="M4163" t="s">
        <v>42</v>
      </c>
      <c r="N4163">
        <v>5</v>
      </c>
      <c r="O4163">
        <v>3</v>
      </c>
      <c r="P4163">
        <v>4</v>
      </c>
      <c r="Q4163" t="s">
        <v>25</v>
      </c>
      <c r="R4163" t="s">
        <v>26</v>
      </c>
    </row>
    <row r="4164" spans="1:18" x14ac:dyDescent="0.3">
      <c r="A4164" t="s">
        <v>44</v>
      </c>
      <c r="B4164" t="s">
        <v>233</v>
      </c>
      <c r="C4164">
        <v>8999</v>
      </c>
      <c r="D4164" t="s">
        <v>185</v>
      </c>
      <c r="E4164">
        <v>138000</v>
      </c>
      <c r="F4164" t="s">
        <v>196</v>
      </c>
      <c r="G4164">
        <v>2016</v>
      </c>
      <c r="H4164" t="s">
        <v>145</v>
      </c>
      <c r="I4164">
        <v>120</v>
      </c>
      <c r="J4164" t="s">
        <v>21</v>
      </c>
      <c r="K4164" t="s">
        <v>223</v>
      </c>
      <c r="L4164" t="s">
        <v>23</v>
      </c>
      <c r="M4164" t="s">
        <v>953</v>
      </c>
      <c r="N4164">
        <v>5</v>
      </c>
      <c r="O4164">
        <v>3</v>
      </c>
      <c r="P4164">
        <v>4</v>
      </c>
      <c r="Q4164" t="s">
        <v>30</v>
      </c>
      <c r="R4164" t="s">
        <v>31</v>
      </c>
    </row>
    <row r="4165" spans="1:18" x14ac:dyDescent="0.3">
      <c r="A4165" t="s">
        <v>121</v>
      </c>
      <c r="B4165" t="s">
        <v>265</v>
      </c>
      <c r="C4165">
        <v>15900</v>
      </c>
      <c r="D4165" t="s">
        <v>18</v>
      </c>
      <c r="E4165">
        <v>190000</v>
      </c>
      <c r="F4165" t="s">
        <v>196</v>
      </c>
      <c r="G4165">
        <v>1995</v>
      </c>
      <c r="H4165" t="s">
        <v>145</v>
      </c>
      <c r="I4165">
        <v>169</v>
      </c>
      <c r="J4165" t="s">
        <v>21</v>
      </c>
      <c r="K4165" t="s">
        <v>223</v>
      </c>
      <c r="L4165" t="s">
        <v>23</v>
      </c>
      <c r="M4165" t="s">
        <v>42</v>
      </c>
      <c r="N4165">
        <v>5</v>
      </c>
      <c r="O4165">
        <v>3</v>
      </c>
      <c r="P4165">
        <v>4</v>
      </c>
      <c r="Q4165" t="s">
        <v>30</v>
      </c>
      <c r="R4165" t="s">
        <v>34</v>
      </c>
    </row>
    <row r="4166" spans="1:18" x14ac:dyDescent="0.3">
      <c r="A4166" t="s">
        <v>56</v>
      </c>
      <c r="B4166" t="s">
        <v>239</v>
      </c>
      <c r="C4166">
        <v>3990</v>
      </c>
      <c r="D4166" t="s">
        <v>185</v>
      </c>
      <c r="E4166">
        <v>265761</v>
      </c>
      <c r="F4166" t="s">
        <v>196</v>
      </c>
      <c r="G4166">
        <v>2013</v>
      </c>
      <c r="H4166" t="s">
        <v>20</v>
      </c>
      <c r="I4166">
        <v>95</v>
      </c>
      <c r="J4166" t="s">
        <v>21</v>
      </c>
      <c r="K4166" t="s">
        <v>223</v>
      </c>
      <c r="L4166" t="s">
        <v>23</v>
      </c>
      <c r="M4166" t="s">
        <v>42</v>
      </c>
      <c r="N4166">
        <v>5</v>
      </c>
      <c r="O4166">
        <v>3</v>
      </c>
      <c r="P4166">
        <v>4</v>
      </c>
      <c r="Q4166" t="s">
        <v>32</v>
      </c>
      <c r="R4166" t="s">
        <v>34</v>
      </c>
    </row>
    <row r="4167" spans="1:18" x14ac:dyDescent="0.3">
      <c r="A4167" t="s">
        <v>56</v>
      </c>
      <c r="B4167" t="s">
        <v>239</v>
      </c>
      <c r="C4167">
        <v>4999</v>
      </c>
      <c r="D4167" t="s">
        <v>18</v>
      </c>
      <c r="E4167">
        <v>136980</v>
      </c>
      <c r="F4167" t="s">
        <v>196</v>
      </c>
      <c r="G4167">
        <v>2011</v>
      </c>
      <c r="H4167" t="s">
        <v>148</v>
      </c>
      <c r="I4167">
        <v>92</v>
      </c>
      <c r="J4167" t="s">
        <v>21</v>
      </c>
      <c r="K4167" t="s">
        <v>223</v>
      </c>
      <c r="L4167" t="s">
        <v>23</v>
      </c>
      <c r="M4167" t="s">
        <v>42</v>
      </c>
      <c r="N4167">
        <v>5</v>
      </c>
      <c r="O4167">
        <v>3</v>
      </c>
      <c r="P4167">
        <v>4</v>
      </c>
      <c r="Q4167" t="s">
        <v>25</v>
      </c>
      <c r="R4167" t="s">
        <v>34</v>
      </c>
    </row>
    <row r="4168" spans="1:18" x14ac:dyDescent="0.3">
      <c r="A4168" t="s">
        <v>56</v>
      </c>
      <c r="B4168" t="s">
        <v>239</v>
      </c>
      <c r="C4168">
        <v>3990</v>
      </c>
      <c r="D4168" t="s">
        <v>185</v>
      </c>
      <c r="E4168">
        <v>265761</v>
      </c>
      <c r="F4168" t="s">
        <v>196</v>
      </c>
      <c r="G4168">
        <v>2013</v>
      </c>
      <c r="H4168" t="s">
        <v>20</v>
      </c>
      <c r="I4168">
        <v>95</v>
      </c>
      <c r="J4168" t="s">
        <v>21</v>
      </c>
      <c r="K4168" t="s">
        <v>223</v>
      </c>
      <c r="L4168" t="s">
        <v>23</v>
      </c>
      <c r="M4168" t="s">
        <v>42</v>
      </c>
      <c r="N4168">
        <v>5</v>
      </c>
      <c r="O4168">
        <v>3</v>
      </c>
      <c r="P4168">
        <v>4</v>
      </c>
      <c r="Q4168" t="s">
        <v>32</v>
      </c>
      <c r="R4168" t="s">
        <v>34</v>
      </c>
    </row>
    <row r="4169" spans="1:18" x14ac:dyDescent="0.3">
      <c r="A4169" t="s">
        <v>115</v>
      </c>
      <c r="B4169" t="s">
        <v>288</v>
      </c>
      <c r="C4169">
        <v>1900</v>
      </c>
      <c r="D4169" t="s">
        <v>18</v>
      </c>
      <c r="E4169">
        <v>140000</v>
      </c>
      <c r="F4169" t="s">
        <v>196</v>
      </c>
      <c r="G4169">
        <v>2001</v>
      </c>
      <c r="H4169" t="s">
        <v>145</v>
      </c>
      <c r="I4169">
        <v>68</v>
      </c>
      <c r="J4169" t="s">
        <v>21</v>
      </c>
      <c r="K4169" t="s">
        <v>223</v>
      </c>
      <c r="L4169" t="s">
        <v>23</v>
      </c>
      <c r="M4169" t="s">
        <v>953</v>
      </c>
      <c r="N4169">
        <v>5</v>
      </c>
      <c r="O4169">
        <v>3</v>
      </c>
      <c r="P4169">
        <v>4</v>
      </c>
      <c r="Q4169" t="s">
        <v>953</v>
      </c>
      <c r="R4169" t="s">
        <v>953</v>
      </c>
    </row>
    <row r="4170" spans="1:18" x14ac:dyDescent="0.3">
      <c r="A4170" t="s">
        <v>64</v>
      </c>
      <c r="B4170" t="s">
        <v>304</v>
      </c>
      <c r="C4170">
        <v>7650</v>
      </c>
      <c r="D4170" t="s">
        <v>18</v>
      </c>
      <c r="E4170">
        <v>139930</v>
      </c>
      <c r="F4170" t="s">
        <v>196</v>
      </c>
      <c r="G4170">
        <v>2013</v>
      </c>
      <c r="H4170" t="s">
        <v>145</v>
      </c>
      <c r="I4170">
        <v>200</v>
      </c>
      <c r="J4170" t="s">
        <v>21</v>
      </c>
      <c r="K4170" t="s">
        <v>223</v>
      </c>
      <c r="L4170" t="s">
        <v>23</v>
      </c>
      <c r="M4170" t="s">
        <v>42</v>
      </c>
      <c r="N4170">
        <v>5</v>
      </c>
      <c r="O4170">
        <v>3</v>
      </c>
      <c r="P4170">
        <v>4</v>
      </c>
      <c r="Q4170" t="s">
        <v>35</v>
      </c>
      <c r="R4170" t="s">
        <v>31</v>
      </c>
    </row>
    <row r="4171" spans="1:18" x14ac:dyDescent="0.3">
      <c r="A4171" t="s">
        <v>64</v>
      </c>
      <c r="B4171" t="s">
        <v>304</v>
      </c>
      <c r="C4171">
        <v>13900</v>
      </c>
      <c r="D4171" t="s">
        <v>185</v>
      </c>
      <c r="E4171">
        <v>93000</v>
      </c>
      <c r="F4171" t="s">
        <v>196</v>
      </c>
      <c r="G4171">
        <v>2016</v>
      </c>
      <c r="H4171" t="s">
        <v>145</v>
      </c>
      <c r="I4171">
        <v>208</v>
      </c>
      <c r="J4171" t="s">
        <v>21</v>
      </c>
      <c r="K4171" t="s">
        <v>223</v>
      </c>
      <c r="L4171" t="s">
        <v>23</v>
      </c>
      <c r="M4171" t="s">
        <v>953</v>
      </c>
      <c r="N4171">
        <v>5</v>
      </c>
      <c r="O4171">
        <v>3</v>
      </c>
      <c r="P4171">
        <v>4</v>
      </c>
      <c r="Q4171" t="s">
        <v>32</v>
      </c>
      <c r="R4171" t="s">
        <v>953</v>
      </c>
    </row>
    <row r="4172" spans="1:18" x14ac:dyDescent="0.3">
      <c r="A4172" t="s">
        <v>64</v>
      </c>
      <c r="B4172" t="s">
        <v>304</v>
      </c>
      <c r="C4172">
        <v>7650</v>
      </c>
      <c r="D4172" t="s">
        <v>18</v>
      </c>
      <c r="E4172">
        <v>139930</v>
      </c>
      <c r="F4172" t="s">
        <v>196</v>
      </c>
      <c r="G4172">
        <v>2013</v>
      </c>
      <c r="H4172" t="s">
        <v>145</v>
      </c>
      <c r="I4172">
        <v>200</v>
      </c>
      <c r="J4172" t="s">
        <v>21</v>
      </c>
      <c r="K4172" t="s">
        <v>223</v>
      </c>
      <c r="L4172" t="s">
        <v>23</v>
      </c>
      <c r="M4172" t="s">
        <v>42</v>
      </c>
      <c r="N4172">
        <v>5</v>
      </c>
      <c r="O4172">
        <v>3</v>
      </c>
      <c r="P4172">
        <v>4</v>
      </c>
      <c r="Q4172" t="s">
        <v>35</v>
      </c>
      <c r="R4172" t="s">
        <v>31</v>
      </c>
    </row>
    <row r="4173" spans="1:18" x14ac:dyDescent="0.3">
      <c r="A4173" t="s">
        <v>84</v>
      </c>
      <c r="B4173" t="s">
        <v>307</v>
      </c>
      <c r="C4173">
        <v>1480</v>
      </c>
      <c r="D4173" t="s">
        <v>18</v>
      </c>
      <c r="E4173">
        <v>141000</v>
      </c>
      <c r="F4173" t="s">
        <v>196</v>
      </c>
      <c r="G4173">
        <v>2006</v>
      </c>
      <c r="H4173" t="s">
        <v>145</v>
      </c>
      <c r="I4173">
        <v>80</v>
      </c>
      <c r="J4173" t="s">
        <v>21</v>
      </c>
      <c r="K4173" t="s">
        <v>223</v>
      </c>
      <c r="L4173" t="s">
        <v>23</v>
      </c>
      <c r="M4173" t="s">
        <v>42</v>
      </c>
      <c r="N4173">
        <v>5</v>
      </c>
      <c r="O4173">
        <v>3</v>
      </c>
      <c r="P4173">
        <v>4</v>
      </c>
      <c r="Q4173" t="s">
        <v>30</v>
      </c>
      <c r="R4173" t="s">
        <v>34</v>
      </c>
    </row>
    <row r="4174" spans="1:18" x14ac:dyDescent="0.3">
      <c r="A4174" t="s">
        <v>90</v>
      </c>
      <c r="B4174" t="s">
        <v>202</v>
      </c>
      <c r="C4174">
        <v>4750</v>
      </c>
      <c r="D4174" t="s">
        <v>185</v>
      </c>
      <c r="E4174">
        <v>204602</v>
      </c>
      <c r="F4174" t="s">
        <v>196</v>
      </c>
      <c r="G4174">
        <v>2004</v>
      </c>
      <c r="H4174" t="s">
        <v>145</v>
      </c>
      <c r="I4174">
        <v>109</v>
      </c>
      <c r="J4174" t="s">
        <v>21</v>
      </c>
      <c r="K4174" t="s">
        <v>223</v>
      </c>
      <c r="L4174" t="s">
        <v>23</v>
      </c>
      <c r="M4174" t="s">
        <v>27</v>
      </c>
      <c r="N4174">
        <v>5</v>
      </c>
      <c r="O4174">
        <v>3</v>
      </c>
      <c r="P4174">
        <v>4</v>
      </c>
      <c r="Q4174" t="s">
        <v>25</v>
      </c>
      <c r="R4174" t="s">
        <v>34</v>
      </c>
    </row>
    <row r="4175" spans="1:18" x14ac:dyDescent="0.3">
      <c r="A4175" t="s">
        <v>94</v>
      </c>
      <c r="B4175" t="s">
        <v>311</v>
      </c>
      <c r="C4175">
        <v>7900</v>
      </c>
      <c r="D4175" t="s">
        <v>18</v>
      </c>
      <c r="E4175">
        <v>130861</v>
      </c>
      <c r="F4175" t="s">
        <v>19</v>
      </c>
      <c r="G4175">
        <v>2012</v>
      </c>
      <c r="H4175" t="s">
        <v>145</v>
      </c>
      <c r="I4175">
        <v>86</v>
      </c>
      <c r="J4175" t="s">
        <v>21</v>
      </c>
      <c r="K4175" t="s">
        <v>223</v>
      </c>
      <c r="L4175" t="s">
        <v>23</v>
      </c>
      <c r="M4175" t="s">
        <v>42</v>
      </c>
      <c r="N4175">
        <v>5</v>
      </c>
      <c r="O4175">
        <v>3</v>
      </c>
      <c r="P4175">
        <v>4</v>
      </c>
      <c r="Q4175" t="s">
        <v>25</v>
      </c>
      <c r="R4175" t="s">
        <v>34</v>
      </c>
    </row>
    <row r="4176" spans="1:18" x14ac:dyDescent="0.3">
      <c r="A4176" t="s">
        <v>94</v>
      </c>
      <c r="B4176" t="s">
        <v>439</v>
      </c>
      <c r="C4176">
        <v>13995</v>
      </c>
      <c r="D4176" t="s">
        <v>185</v>
      </c>
      <c r="E4176">
        <v>82953</v>
      </c>
      <c r="F4176" t="s">
        <v>196</v>
      </c>
      <c r="G4176">
        <v>2016</v>
      </c>
      <c r="H4176" t="s">
        <v>145</v>
      </c>
      <c r="I4176">
        <v>105</v>
      </c>
      <c r="J4176" t="s">
        <v>21</v>
      </c>
      <c r="K4176" t="s">
        <v>223</v>
      </c>
      <c r="L4176" t="s">
        <v>23</v>
      </c>
      <c r="M4176" t="s">
        <v>42</v>
      </c>
      <c r="N4176">
        <v>5</v>
      </c>
      <c r="O4176">
        <v>3</v>
      </c>
      <c r="P4176">
        <v>4</v>
      </c>
      <c r="Q4176" t="s">
        <v>32</v>
      </c>
      <c r="R4176" t="s">
        <v>34</v>
      </c>
    </row>
    <row r="4177" spans="1:18" x14ac:dyDescent="0.3">
      <c r="A4177" t="s">
        <v>97</v>
      </c>
      <c r="B4177" t="s">
        <v>260</v>
      </c>
      <c r="C4177">
        <v>7450</v>
      </c>
      <c r="D4177" t="s">
        <v>185</v>
      </c>
      <c r="E4177">
        <v>133000</v>
      </c>
      <c r="F4177" t="s">
        <v>196</v>
      </c>
      <c r="G4177">
        <v>2011</v>
      </c>
      <c r="H4177" t="s">
        <v>20</v>
      </c>
      <c r="I4177">
        <v>105</v>
      </c>
      <c r="J4177" t="s">
        <v>21</v>
      </c>
      <c r="K4177" t="s">
        <v>223</v>
      </c>
      <c r="L4177" t="s">
        <v>23</v>
      </c>
      <c r="M4177" t="s">
        <v>953</v>
      </c>
      <c r="N4177">
        <v>5</v>
      </c>
      <c r="O4177">
        <v>3</v>
      </c>
      <c r="P4177">
        <v>4</v>
      </c>
      <c r="Q4177" t="s">
        <v>25</v>
      </c>
      <c r="R4177" t="s">
        <v>34</v>
      </c>
    </row>
    <row r="4178" spans="1:18" x14ac:dyDescent="0.3">
      <c r="A4178" t="s">
        <v>97</v>
      </c>
      <c r="B4178" t="s">
        <v>312</v>
      </c>
      <c r="C4178">
        <v>8500</v>
      </c>
      <c r="D4178" t="s">
        <v>18</v>
      </c>
      <c r="E4178">
        <v>223000</v>
      </c>
      <c r="F4178" t="s">
        <v>19</v>
      </c>
      <c r="G4178">
        <v>2014</v>
      </c>
      <c r="H4178" t="s">
        <v>20</v>
      </c>
      <c r="I4178">
        <v>90</v>
      </c>
      <c r="J4178" t="s">
        <v>21</v>
      </c>
      <c r="K4178" t="s">
        <v>223</v>
      </c>
      <c r="L4178" t="s">
        <v>23</v>
      </c>
      <c r="M4178" t="s">
        <v>953</v>
      </c>
      <c r="N4178">
        <v>5</v>
      </c>
      <c r="O4178">
        <v>3</v>
      </c>
      <c r="P4178">
        <v>4</v>
      </c>
      <c r="Q4178" t="s">
        <v>30</v>
      </c>
      <c r="R4178" t="s">
        <v>34</v>
      </c>
    </row>
    <row r="4179" spans="1:18" x14ac:dyDescent="0.3">
      <c r="A4179" t="s">
        <v>97</v>
      </c>
      <c r="B4179" t="s">
        <v>260</v>
      </c>
      <c r="C4179">
        <v>7450</v>
      </c>
      <c r="D4179" t="s">
        <v>185</v>
      </c>
      <c r="E4179">
        <v>133000</v>
      </c>
      <c r="F4179" t="s">
        <v>196</v>
      </c>
      <c r="G4179">
        <v>2011</v>
      </c>
      <c r="H4179" t="s">
        <v>20</v>
      </c>
      <c r="I4179">
        <v>105</v>
      </c>
      <c r="J4179" t="s">
        <v>21</v>
      </c>
      <c r="K4179" t="s">
        <v>223</v>
      </c>
      <c r="L4179" t="s">
        <v>23</v>
      </c>
      <c r="M4179" t="s">
        <v>953</v>
      </c>
      <c r="N4179">
        <v>5</v>
      </c>
      <c r="O4179">
        <v>3</v>
      </c>
      <c r="P4179">
        <v>4</v>
      </c>
      <c r="Q4179" t="s">
        <v>25</v>
      </c>
      <c r="R4179" t="s">
        <v>34</v>
      </c>
    </row>
    <row r="4180" spans="1:18" x14ac:dyDescent="0.3">
      <c r="A4180" t="s">
        <v>38</v>
      </c>
      <c r="B4180" t="s">
        <v>224</v>
      </c>
      <c r="C4180">
        <v>8900</v>
      </c>
      <c r="D4180" t="s">
        <v>18</v>
      </c>
      <c r="E4180">
        <v>107642</v>
      </c>
      <c r="F4180" t="s">
        <v>196</v>
      </c>
      <c r="G4180">
        <v>2017</v>
      </c>
      <c r="H4180" t="s">
        <v>20</v>
      </c>
      <c r="I4180">
        <v>120</v>
      </c>
      <c r="J4180" t="s">
        <v>21</v>
      </c>
      <c r="K4180" t="s">
        <v>223</v>
      </c>
      <c r="L4180" t="s">
        <v>23</v>
      </c>
      <c r="M4180" t="s">
        <v>42</v>
      </c>
      <c r="N4180">
        <v>5</v>
      </c>
      <c r="O4180">
        <v>4</v>
      </c>
      <c r="P4180">
        <v>4</v>
      </c>
      <c r="Q4180" t="s">
        <v>28</v>
      </c>
      <c r="R4180" t="s">
        <v>953</v>
      </c>
    </row>
    <row r="4181" spans="1:18" x14ac:dyDescent="0.3">
      <c r="A4181" t="s">
        <v>38</v>
      </c>
      <c r="B4181" t="s">
        <v>224</v>
      </c>
      <c r="C4181">
        <v>10200</v>
      </c>
      <c r="D4181" t="s">
        <v>18</v>
      </c>
      <c r="E4181">
        <v>8000</v>
      </c>
      <c r="F4181" t="s">
        <v>196</v>
      </c>
      <c r="G4181">
        <v>2016</v>
      </c>
      <c r="H4181" t="s">
        <v>145</v>
      </c>
      <c r="I4181">
        <v>95</v>
      </c>
      <c r="J4181" t="s">
        <v>21</v>
      </c>
      <c r="K4181" t="s">
        <v>223</v>
      </c>
      <c r="L4181" t="s">
        <v>23</v>
      </c>
      <c r="M4181" t="s">
        <v>42</v>
      </c>
      <c r="N4181">
        <v>5</v>
      </c>
      <c r="O4181">
        <v>4</v>
      </c>
      <c r="P4181">
        <v>4</v>
      </c>
      <c r="Q4181" t="s">
        <v>30</v>
      </c>
      <c r="R4181" t="s">
        <v>34</v>
      </c>
    </row>
    <row r="4182" spans="1:18" x14ac:dyDescent="0.3">
      <c r="A4182" t="s">
        <v>38</v>
      </c>
      <c r="B4182" t="s">
        <v>224</v>
      </c>
      <c r="C4182">
        <v>8900</v>
      </c>
      <c r="D4182" t="s">
        <v>18</v>
      </c>
      <c r="E4182">
        <v>96245</v>
      </c>
      <c r="F4182" t="s">
        <v>196</v>
      </c>
      <c r="G4182">
        <v>2017</v>
      </c>
      <c r="H4182" t="s">
        <v>145</v>
      </c>
      <c r="I4182">
        <v>95</v>
      </c>
      <c r="J4182" t="s">
        <v>21</v>
      </c>
      <c r="K4182" t="s">
        <v>223</v>
      </c>
      <c r="L4182" t="s">
        <v>23</v>
      </c>
      <c r="M4182" t="s">
        <v>42</v>
      </c>
      <c r="N4182">
        <v>5</v>
      </c>
      <c r="O4182">
        <v>4</v>
      </c>
      <c r="P4182">
        <v>4</v>
      </c>
      <c r="Q4182" t="s">
        <v>66</v>
      </c>
      <c r="R4182" t="s">
        <v>33</v>
      </c>
    </row>
    <row r="4183" spans="1:18" x14ac:dyDescent="0.3">
      <c r="A4183" t="s">
        <v>40</v>
      </c>
      <c r="B4183" t="s">
        <v>440</v>
      </c>
      <c r="C4183">
        <v>6500</v>
      </c>
      <c r="D4183" t="s">
        <v>18</v>
      </c>
      <c r="E4183">
        <v>165000</v>
      </c>
      <c r="F4183" t="s">
        <v>196</v>
      </c>
      <c r="G4183">
        <v>2017</v>
      </c>
      <c r="H4183" t="s">
        <v>20</v>
      </c>
      <c r="I4183">
        <v>99</v>
      </c>
      <c r="J4183" t="s">
        <v>21</v>
      </c>
      <c r="K4183" t="s">
        <v>223</v>
      </c>
      <c r="L4183" t="s">
        <v>23</v>
      </c>
      <c r="M4183" t="s">
        <v>42</v>
      </c>
      <c r="N4183">
        <v>5</v>
      </c>
      <c r="O4183">
        <v>4</v>
      </c>
      <c r="P4183">
        <v>4</v>
      </c>
      <c r="Q4183" t="s">
        <v>28</v>
      </c>
      <c r="R4183" t="s">
        <v>34</v>
      </c>
    </row>
    <row r="4184" spans="1:18" x14ac:dyDescent="0.3">
      <c r="A4184" t="s">
        <v>44</v>
      </c>
      <c r="B4184" t="s">
        <v>294</v>
      </c>
      <c r="C4184">
        <v>5950</v>
      </c>
      <c r="D4184" t="s">
        <v>190</v>
      </c>
      <c r="E4184">
        <v>164107</v>
      </c>
      <c r="F4184" t="s">
        <v>196</v>
      </c>
      <c r="G4184">
        <v>2013</v>
      </c>
      <c r="H4184" t="s">
        <v>20</v>
      </c>
      <c r="I4184">
        <v>131</v>
      </c>
      <c r="J4184" t="s">
        <v>21</v>
      </c>
      <c r="K4184" t="s">
        <v>223</v>
      </c>
      <c r="L4184" t="s">
        <v>23</v>
      </c>
      <c r="M4184" t="s">
        <v>42</v>
      </c>
      <c r="N4184">
        <v>5</v>
      </c>
      <c r="O4184">
        <v>4</v>
      </c>
      <c r="P4184">
        <v>4</v>
      </c>
      <c r="Q4184" t="s">
        <v>30</v>
      </c>
      <c r="R4184" t="s">
        <v>34</v>
      </c>
    </row>
    <row r="4185" spans="1:18" x14ac:dyDescent="0.3">
      <c r="A4185" t="s">
        <v>44</v>
      </c>
      <c r="B4185" t="s">
        <v>233</v>
      </c>
      <c r="C4185">
        <v>6750</v>
      </c>
      <c r="D4185" t="s">
        <v>190</v>
      </c>
      <c r="E4185">
        <v>169373</v>
      </c>
      <c r="F4185" t="s">
        <v>196</v>
      </c>
      <c r="G4185">
        <v>2014</v>
      </c>
      <c r="H4185" t="s">
        <v>145</v>
      </c>
      <c r="I4185">
        <v>140</v>
      </c>
      <c r="J4185" t="s">
        <v>21</v>
      </c>
      <c r="K4185" t="s">
        <v>223</v>
      </c>
      <c r="L4185" t="s">
        <v>23</v>
      </c>
      <c r="M4185" t="s">
        <v>42</v>
      </c>
      <c r="N4185">
        <v>5</v>
      </c>
      <c r="O4185">
        <v>4</v>
      </c>
      <c r="P4185">
        <v>4</v>
      </c>
      <c r="Q4185" t="s">
        <v>25</v>
      </c>
      <c r="R4185" t="s">
        <v>953</v>
      </c>
    </row>
    <row r="4186" spans="1:18" x14ac:dyDescent="0.3">
      <c r="A4186" t="s">
        <v>44</v>
      </c>
      <c r="B4186" t="s">
        <v>294</v>
      </c>
      <c r="C4186">
        <v>7650</v>
      </c>
      <c r="D4186" t="s">
        <v>190</v>
      </c>
      <c r="E4186">
        <v>136949</v>
      </c>
      <c r="F4186" t="s">
        <v>196</v>
      </c>
      <c r="G4186">
        <v>2010</v>
      </c>
      <c r="H4186" t="s">
        <v>145</v>
      </c>
      <c r="I4186">
        <v>140</v>
      </c>
      <c r="J4186" t="s">
        <v>21</v>
      </c>
      <c r="K4186" t="s">
        <v>223</v>
      </c>
      <c r="L4186" t="s">
        <v>23</v>
      </c>
      <c r="M4186" t="s">
        <v>42</v>
      </c>
      <c r="N4186">
        <v>5</v>
      </c>
      <c r="O4186">
        <v>4</v>
      </c>
      <c r="P4186">
        <v>4</v>
      </c>
      <c r="Q4186" t="s">
        <v>25</v>
      </c>
      <c r="R4186" t="s">
        <v>26</v>
      </c>
    </row>
    <row r="4187" spans="1:18" x14ac:dyDescent="0.3">
      <c r="A4187" t="s">
        <v>121</v>
      </c>
      <c r="B4187" t="s">
        <v>265</v>
      </c>
      <c r="C4187">
        <v>13600</v>
      </c>
      <c r="D4187" t="s">
        <v>18</v>
      </c>
      <c r="E4187">
        <v>138000</v>
      </c>
      <c r="F4187" t="s">
        <v>196</v>
      </c>
      <c r="G4187">
        <v>2019</v>
      </c>
      <c r="H4187" t="s">
        <v>20</v>
      </c>
      <c r="I4187">
        <v>120</v>
      </c>
      <c r="J4187" t="s">
        <v>21</v>
      </c>
      <c r="K4187" t="s">
        <v>223</v>
      </c>
      <c r="L4187" t="s">
        <v>23</v>
      </c>
      <c r="M4187" t="s">
        <v>42</v>
      </c>
      <c r="N4187">
        <v>5</v>
      </c>
      <c r="O4187">
        <v>4</v>
      </c>
      <c r="P4187">
        <v>4</v>
      </c>
      <c r="Q4187" t="s">
        <v>32</v>
      </c>
      <c r="R4187" t="s">
        <v>34</v>
      </c>
    </row>
    <row r="4188" spans="1:18" x14ac:dyDescent="0.3">
      <c r="A4188" t="s">
        <v>121</v>
      </c>
      <c r="B4188" t="s">
        <v>426</v>
      </c>
      <c r="C4188">
        <v>4400</v>
      </c>
      <c r="D4188" t="s">
        <v>193</v>
      </c>
      <c r="E4188">
        <v>289000</v>
      </c>
      <c r="F4188" t="s">
        <v>196</v>
      </c>
      <c r="G4188">
        <v>2006</v>
      </c>
      <c r="H4188" t="s">
        <v>20</v>
      </c>
      <c r="I4188">
        <v>140</v>
      </c>
      <c r="J4188" t="s">
        <v>21</v>
      </c>
      <c r="K4188" t="s">
        <v>223</v>
      </c>
      <c r="L4188" t="s">
        <v>23</v>
      </c>
      <c r="M4188" t="s">
        <v>42</v>
      </c>
      <c r="N4188">
        <v>5</v>
      </c>
      <c r="O4188">
        <v>4</v>
      </c>
      <c r="P4188">
        <v>4</v>
      </c>
      <c r="Q4188" t="s">
        <v>30</v>
      </c>
      <c r="R4188" t="s">
        <v>953</v>
      </c>
    </row>
    <row r="4189" spans="1:18" x14ac:dyDescent="0.3">
      <c r="A4189" t="s">
        <v>121</v>
      </c>
      <c r="B4189" t="s">
        <v>426</v>
      </c>
      <c r="C4189">
        <v>12699</v>
      </c>
      <c r="D4189" t="s">
        <v>193</v>
      </c>
      <c r="E4189">
        <v>175000</v>
      </c>
      <c r="F4189" t="s">
        <v>196</v>
      </c>
      <c r="G4189">
        <v>2013</v>
      </c>
      <c r="H4189" t="s">
        <v>20</v>
      </c>
      <c r="I4189">
        <v>150</v>
      </c>
      <c r="J4189" t="s">
        <v>21</v>
      </c>
      <c r="K4189" t="s">
        <v>223</v>
      </c>
      <c r="L4189" t="s">
        <v>23</v>
      </c>
      <c r="M4189" t="s">
        <v>42</v>
      </c>
      <c r="N4189">
        <v>5</v>
      </c>
      <c r="O4189">
        <v>4</v>
      </c>
      <c r="P4189">
        <v>4</v>
      </c>
      <c r="Q4189" t="s">
        <v>30</v>
      </c>
      <c r="R4189" t="s">
        <v>953</v>
      </c>
    </row>
    <row r="4190" spans="1:18" x14ac:dyDescent="0.3">
      <c r="A4190" t="s">
        <v>121</v>
      </c>
      <c r="B4190" t="s">
        <v>426</v>
      </c>
      <c r="C4190">
        <v>3300</v>
      </c>
      <c r="D4190" t="s">
        <v>193</v>
      </c>
      <c r="E4190">
        <v>298000</v>
      </c>
      <c r="F4190" t="s">
        <v>196</v>
      </c>
      <c r="G4190">
        <v>2003</v>
      </c>
      <c r="H4190" t="s">
        <v>145</v>
      </c>
      <c r="I4190">
        <v>155</v>
      </c>
      <c r="J4190" t="s">
        <v>21</v>
      </c>
      <c r="K4190" t="s">
        <v>223</v>
      </c>
      <c r="L4190" t="s">
        <v>23</v>
      </c>
      <c r="M4190" t="s">
        <v>42</v>
      </c>
      <c r="N4190">
        <v>5</v>
      </c>
      <c r="O4190">
        <v>4</v>
      </c>
      <c r="P4190">
        <v>4</v>
      </c>
      <c r="Q4190" t="s">
        <v>30</v>
      </c>
      <c r="R4190" t="s">
        <v>953</v>
      </c>
    </row>
    <row r="4191" spans="1:18" x14ac:dyDescent="0.3">
      <c r="A4191" t="s">
        <v>59</v>
      </c>
      <c r="B4191" t="s">
        <v>378</v>
      </c>
      <c r="C4191">
        <v>1699</v>
      </c>
      <c r="D4191" t="s">
        <v>192</v>
      </c>
      <c r="E4191">
        <v>188000</v>
      </c>
      <c r="F4191" t="s">
        <v>196</v>
      </c>
      <c r="G4191">
        <v>2004</v>
      </c>
      <c r="H4191" t="s">
        <v>20</v>
      </c>
      <c r="I4191">
        <v>136</v>
      </c>
      <c r="J4191" t="s">
        <v>21</v>
      </c>
      <c r="K4191" t="s">
        <v>223</v>
      </c>
      <c r="L4191" t="s">
        <v>23</v>
      </c>
      <c r="M4191" t="s">
        <v>42</v>
      </c>
      <c r="N4191">
        <v>5</v>
      </c>
      <c r="O4191">
        <v>4</v>
      </c>
      <c r="P4191">
        <v>4</v>
      </c>
      <c r="Q4191" t="s">
        <v>28</v>
      </c>
      <c r="R4191" t="s">
        <v>31</v>
      </c>
    </row>
    <row r="4192" spans="1:18" x14ac:dyDescent="0.3">
      <c r="A4192" t="s">
        <v>59</v>
      </c>
      <c r="B4192" t="s">
        <v>441</v>
      </c>
      <c r="C4192">
        <v>14990</v>
      </c>
      <c r="D4192" t="s">
        <v>192</v>
      </c>
      <c r="E4192">
        <v>199900</v>
      </c>
      <c r="F4192" t="s">
        <v>196</v>
      </c>
      <c r="G4192">
        <v>2014</v>
      </c>
      <c r="H4192" t="s">
        <v>20</v>
      </c>
      <c r="I4192">
        <v>181</v>
      </c>
      <c r="J4192" t="s">
        <v>21</v>
      </c>
      <c r="K4192" t="s">
        <v>223</v>
      </c>
      <c r="L4192" t="s">
        <v>23</v>
      </c>
      <c r="M4192" t="s">
        <v>42</v>
      </c>
      <c r="N4192">
        <v>5</v>
      </c>
      <c r="O4192">
        <v>4</v>
      </c>
      <c r="P4192">
        <v>4</v>
      </c>
      <c r="Q4192" t="s">
        <v>28</v>
      </c>
      <c r="R4192" t="s">
        <v>31</v>
      </c>
    </row>
    <row r="4193" spans="1:18" x14ac:dyDescent="0.3">
      <c r="A4193" t="s">
        <v>59</v>
      </c>
      <c r="B4193" t="s">
        <v>378</v>
      </c>
      <c r="C4193">
        <v>5990</v>
      </c>
      <c r="D4193" t="s">
        <v>192</v>
      </c>
      <c r="E4193">
        <v>198000</v>
      </c>
      <c r="F4193" t="s">
        <v>196</v>
      </c>
      <c r="G4193">
        <v>2009</v>
      </c>
      <c r="H4193" t="s">
        <v>20</v>
      </c>
      <c r="I4193">
        <v>109</v>
      </c>
      <c r="J4193" t="s">
        <v>21</v>
      </c>
      <c r="K4193" t="s">
        <v>223</v>
      </c>
      <c r="L4193" t="s">
        <v>23</v>
      </c>
      <c r="M4193" t="s">
        <v>42</v>
      </c>
      <c r="N4193">
        <v>5</v>
      </c>
      <c r="O4193">
        <v>4</v>
      </c>
      <c r="P4193">
        <v>4</v>
      </c>
      <c r="Q4193" t="s">
        <v>30</v>
      </c>
      <c r="R4193" t="s">
        <v>34</v>
      </c>
    </row>
    <row r="4194" spans="1:18" x14ac:dyDescent="0.3">
      <c r="A4194" t="s">
        <v>59</v>
      </c>
      <c r="B4194" t="s">
        <v>378</v>
      </c>
      <c r="C4194">
        <v>5750</v>
      </c>
      <c r="D4194" t="s">
        <v>185</v>
      </c>
      <c r="E4194">
        <v>150000</v>
      </c>
      <c r="F4194" t="s">
        <v>196</v>
      </c>
      <c r="G4194">
        <v>2008</v>
      </c>
      <c r="H4194" t="s">
        <v>20</v>
      </c>
      <c r="I4194">
        <v>109</v>
      </c>
      <c r="J4194" t="s">
        <v>21</v>
      </c>
      <c r="K4194" t="s">
        <v>223</v>
      </c>
      <c r="L4194" t="s">
        <v>23</v>
      </c>
      <c r="M4194" t="s">
        <v>42</v>
      </c>
      <c r="N4194">
        <v>5</v>
      </c>
      <c r="O4194">
        <v>4</v>
      </c>
      <c r="P4194">
        <v>4</v>
      </c>
      <c r="Q4194" t="s">
        <v>25</v>
      </c>
      <c r="R4194" t="s">
        <v>31</v>
      </c>
    </row>
    <row r="4195" spans="1:18" x14ac:dyDescent="0.3">
      <c r="A4195" t="s">
        <v>59</v>
      </c>
      <c r="B4195" t="s">
        <v>442</v>
      </c>
      <c r="C4195">
        <v>13999</v>
      </c>
      <c r="D4195" t="s">
        <v>18</v>
      </c>
      <c r="E4195">
        <v>185000</v>
      </c>
      <c r="F4195" t="s">
        <v>217</v>
      </c>
      <c r="G4195">
        <v>2017</v>
      </c>
      <c r="H4195" t="s">
        <v>20</v>
      </c>
      <c r="I4195">
        <v>150</v>
      </c>
      <c r="J4195" t="s">
        <v>21</v>
      </c>
      <c r="K4195" t="s">
        <v>223</v>
      </c>
      <c r="L4195" t="s">
        <v>23</v>
      </c>
      <c r="M4195" t="s">
        <v>42</v>
      </c>
      <c r="N4195">
        <v>5</v>
      </c>
      <c r="O4195">
        <v>4</v>
      </c>
      <c r="P4195">
        <v>4</v>
      </c>
      <c r="Q4195" t="s">
        <v>32</v>
      </c>
      <c r="R4195" t="s">
        <v>26</v>
      </c>
    </row>
    <row r="4196" spans="1:18" x14ac:dyDescent="0.3">
      <c r="A4196" t="s">
        <v>59</v>
      </c>
      <c r="B4196" t="s">
        <v>378</v>
      </c>
      <c r="C4196">
        <v>950</v>
      </c>
      <c r="D4196" t="s">
        <v>190</v>
      </c>
      <c r="E4196">
        <v>256421</v>
      </c>
      <c r="F4196" t="s">
        <v>196</v>
      </c>
      <c r="G4196">
        <v>1999</v>
      </c>
      <c r="H4196" t="s">
        <v>145</v>
      </c>
      <c r="I4196">
        <v>125</v>
      </c>
      <c r="J4196" t="s">
        <v>21</v>
      </c>
      <c r="K4196" t="s">
        <v>223</v>
      </c>
      <c r="L4196" t="s">
        <v>23</v>
      </c>
      <c r="M4196" t="s">
        <v>42</v>
      </c>
      <c r="N4196">
        <v>5</v>
      </c>
      <c r="O4196">
        <v>4</v>
      </c>
      <c r="P4196">
        <v>4</v>
      </c>
      <c r="Q4196" t="s">
        <v>37</v>
      </c>
      <c r="R4196" t="s">
        <v>128</v>
      </c>
    </row>
    <row r="4197" spans="1:18" x14ac:dyDescent="0.3">
      <c r="A4197" t="s">
        <v>115</v>
      </c>
      <c r="B4197" t="s">
        <v>336</v>
      </c>
      <c r="C4197">
        <v>6950</v>
      </c>
      <c r="D4197" t="s">
        <v>190</v>
      </c>
      <c r="E4197">
        <v>152829</v>
      </c>
      <c r="F4197" t="s">
        <v>196</v>
      </c>
      <c r="G4197">
        <v>2009</v>
      </c>
      <c r="H4197" t="s">
        <v>145</v>
      </c>
      <c r="I4197">
        <v>147</v>
      </c>
      <c r="J4197" t="s">
        <v>21</v>
      </c>
      <c r="K4197" t="s">
        <v>223</v>
      </c>
      <c r="L4197" t="s">
        <v>23</v>
      </c>
      <c r="M4197" t="s">
        <v>42</v>
      </c>
      <c r="N4197">
        <v>5</v>
      </c>
      <c r="O4197">
        <v>4</v>
      </c>
      <c r="P4197">
        <v>4</v>
      </c>
      <c r="Q4197" t="s">
        <v>30</v>
      </c>
      <c r="R4197" t="s">
        <v>34</v>
      </c>
    </row>
    <row r="4198" spans="1:18" x14ac:dyDescent="0.3">
      <c r="A4198" t="s">
        <v>62</v>
      </c>
      <c r="B4198" t="s">
        <v>443</v>
      </c>
      <c r="C4198">
        <v>7490</v>
      </c>
      <c r="D4198" t="s">
        <v>193</v>
      </c>
      <c r="E4198">
        <v>119000</v>
      </c>
      <c r="F4198" t="s">
        <v>196</v>
      </c>
      <c r="G4198">
        <v>2013</v>
      </c>
      <c r="H4198" t="s">
        <v>145</v>
      </c>
      <c r="I4198">
        <v>120</v>
      </c>
      <c r="J4198" t="s">
        <v>21</v>
      </c>
      <c r="K4198" t="s">
        <v>223</v>
      </c>
      <c r="L4198" t="s">
        <v>23</v>
      </c>
      <c r="M4198" t="s">
        <v>42</v>
      </c>
      <c r="N4198">
        <v>5</v>
      </c>
      <c r="O4198">
        <v>4</v>
      </c>
      <c r="P4198">
        <v>4</v>
      </c>
      <c r="Q4198" t="s">
        <v>25</v>
      </c>
      <c r="R4198" t="s">
        <v>953</v>
      </c>
    </row>
    <row r="4199" spans="1:18" x14ac:dyDescent="0.3">
      <c r="A4199" t="s">
        <v>64</v>
      </c>
      <c r="B4199" t="s">
        <v>396</v>
      </c>
      <c r="C4199">
        <v>3990</v>
      </c>
      <c r="D4199" t="s">
        <v>18</v>
      </c>
      <c r="E4199">
        <v>91000</v>
      </c>
      <c r="F4199" t="s">
        <v>196</v>
      </c>
      <c r="G4199">
        <v>2004</v>
      </c>
      <c r="H4199" t="s">
        <v>20</v>
      </c>
      <c r="I4199">
        <v>136</v>
      </c>
      <c r="J4199" t="s">
        <v>21</v>
      </c>
      <c r="K4199" t="s">
        <v>223</v>
      </c>
      <c r="L4199" t="s">
        <v>23</v>
      </c>
      <c r="M4199" t="s">
        <v>42</v>
      </c>
      <c r="N4199">
        <v>5</v>
      </c>
      <c r="O4199">
        <v>4</v>
      </c>
      <c r="P4199">
        <v>4</v>
      </c>
      <c r="Q4199" t="s">
        <v>30</v>
      </c>
      <c r="R4199" t="s">
        <v>953</v>
      </c>
    </row>
    <row r="4200" spans="1:18" x14ac:dyDescent="0.3">
      <c r="A4200" t="s">
        <v>87</v>
      </c>
      <c r="B4200" t="s">
        <v>275</v>
      </c>
      <c r="C4200">
        <v>7990</v>
      </c>
      <c r="D4200" t="s">
        <v>185</v>
      </c>
      <c r="E4200">
        <v>119465</v>
      </c>
      <c r="F4200" t="s">
        <v>196</v>
      </c>
      <c r="G4200">
        <v>2012</v>
      </c>
      <c r="H4200" t="s">
        <v>20</v>
      </c>
      <c r="I4200">
        <v>105</v>
      </c>
      <c r="J4200" t="s">
        <v>21</v>
      </c>
      <c r="K4200" t="s">
        <v>223</v>
      </c>
      <c r="L4200" t="s">
        <v>23</v>
      </c>
      <c r="M4200" t="s">
        <v>42</v>
      </c>
      <c r="N4200">
        <v>5</v>
      </c>
      <c r="O4200">
        <v>4</v>
      </c>
      <c r="P4200">
        <v>4</v>
      </c>
      <c r="Q4200" t="s">
        <v>30</v>
      </c>
      <c r="R4200" t="s">
        <v>34</v>
      </c>
    </row>
    <row r="4201" spans="1:18" x14ac:dyDescent="0.3">
      <c r="A4201" t="s">
        <v>90</v>
      </c>
      <c r="B4201" t="s">
        <v>208</v>
      </c>
      <c r="C4201">
        <v>4440</v>
      </c>
      <c r="D4201" t="s">
        <v>190</v>
      </c>
      <c r="E4201">
        <v>115744</v>
      </c>
      <c r="F4201" t="s">
        <v>196</v>
      </c>
      <c r="G4201">
        <v>2008</v>
      </c>
      <c r="H4201" t="s">
        <v>145</v>
      </c>
      <c r="I4201">
        <v>107</v>
      </c>
      <c r="J4201" t="s">
        <v>21</v>
      </c>
      <c r="K4201" t="s">
        <v>223</v>
      </c>
      <c r="L4201" t="s">
        <v>23</v>
      </c>
      <c r="M4201" t="s">
        <v>42</v>
      </c>
      <c r="N4201">
        <v>5</v>
      </c>
      <c r="O4201">
        <v>4</v>
      </c>
      <c r="P4201">
        <v>4</v>
      </c>
      <c r="Q4201" t="s">
        <v>30</v>
      </c>
      <c r="R4201" t="s">
        <v>34</v>
      </c>
    </row>
    <row r="4202" spans="1:18" x14ac:dyDescent="0.3">
      <c r="A4202" t="s">
        <v>16</v>
      </c>
      <c r="B4202" t="s">
        <v>366</v>
      </c>
      <c r="C4202">
        <v>13900</v>
      </c>
      <c r="D4202" t="s">
        <v>18</v>
      </c>
      <c r="E4202">
        <v>233400</v>
      </c>
      <c r="F4202" t="s">
        <v>196</v>
      </c>
      <c r="G4202">
        <v>2016</v>
      </c>
      <c r="H4202" t="s">
        <v>20</v>
      </c>
      <c r="I4202">
        <v>179</v>
      </c>
      <c r="J4202" t="s">
        <v>21</v>
      </c>
      <c r="K4202" t="s">
        <v>223</v>
      </c>
      <c r="L4202" t="s">
        <v>23</v>
      </c>
      <c r="M4202" t="s">
        <v>953</v>
      </c>
      <c r="N4202">
        <v>5</v>
      </c>
      <c r="O4202">
        <v>4</v>
      </c>
      <c r="P4202">
        <v>4</v>
      </c>
      <c r="Q4202" t="s">
        <v>30</v>
      </c>
      <c r="R4202" t="s">
        <v>31</v>
      </c>
    </row>
    <row r="4203" spans="1:18" x14ac:dyDescent="0.3">
      <c r="A4203" t="s">
        <v>16</v>
      </c>
      <c r="B4203" t="s">
        <v>352</v>
      </c>
      <c r="C4203">
        <v>3950</v>
      </c>
      <c r="D4203" t="s">
        <v>190</v>
      </c>
      <c r="E4203">
        <v>177717</v>
      </c>
      <c r="F4203" t="s">
        <v>196</v>
      </c>
      <c r="G4203">
        <v>2009</v>
      </c>
      <c r="H4203" t="s">
        <v>145</v>
      </c>
      <c r="I4203">
        <v>141</v>
      </c>
      <c r="J4203" t="s">
        <v>21</v>
      </c>
      <c r="K4203" t="s">
        <v>223</v>
      </c>
      <c r="L4203" t="s">
        <v>23</v>
      </c>
      <c r="M4203" t="s">
        <v>42</v>
      </c>
      <c r="N4203">
        <v>5</v>
      </c>
      <c r="O4203">
        <v>4</v>
      </c>
      <c r="P4203">
        <v>4</v>
      </c>
      <c r="Q4203" t="s">
        <v>28</v>
      </c>
      <c r="R4203" t="s">
        <v>31</v>
      </c>
    </row>
    <row r="4204" spans="1:18" x14ac:dyDescent="0.3">
      <c r="A4204" t="s">
        <v>16</v>
      </c>
      <c r="B4204" t="s">
        <v>366</v>
      </c>
      <c r="C4204">
        <v>13900</v>
      </c>
      <c r="D4204" t="s">
        <v>18</v>
      </c>
      <c r="E4204">
        <v>233400</v>
      </c>
      <c r="F4204" t="s">
        <v>196</v>
      </c>
      <c r="G4204">
        <v>2016</v>
      </c>
      <c r="H4204" t="s">
        <v>20</v>
      </c>
      <c r="I4204">
        <v>179</v>
      </c>
      <c r="J4204" t="s">
        <v>21</v>
      </c>
      <c r="K4204" t="s">
        <v>223</v>
      </c>
      <c r="L4204" t="s">
        <v>23</v>
      </c>
      <c r="M4204" t="s">
        <v>953</v>
      </c>
      <c r="N4204">
        <v>5</v>
      </c>
      <c r="O4204">
        <v>4</v>
      </c>
      <c r="P4204">
        <v>4</v>
      </c>
      <c r="Q4204" t="s">
        <v>30</v>
      </c>
      <c r="R4204" t="s">
        <v>31</v>
      </c>
    </row>
    <row r="4205" spans="1:18" x14ac:dyDescent="0.3">
      <c r="A4205" t="s">
        <v>16</v>
      </c>
      <c r="B4205" t="s">
        <v>366</v>
      </c>
      <c r="C4205">
        <v>15245</v>
      </c>
      <c r="D4205" t="s">
        <v>190</v>
      </c>
      <c r="E4205">
        <v>178899</v>
      </c>
      <c r="F4205" t="s">
        <v>196</v>
      </c>
      <c r="G4205">
        <v>2016</v>
      </c>
      <c r="H4205" t="s">
        <v>20</v>
      </c>
      <c r="I4205">
        <v>150</v>
      </c>
      <c r="J4205" t="s">
        <v>21</v>
      </c>
      <c r="K4205" t="s">
        <v>223</v>
      </c>
      <c r="L4205" t="s">
        <v>23</v>
      </c>
      <c r="M4205" t="s">
        <v>953</v>
      </c>
      <c r="N4205">
        <v>5</v>
      </c>
      <c r="O4205">
        <v>4</v>
      </c>
      <c r="P4205">
        <v>4</v>
      </c>
      <c r="Q4205" t="s">
        <v>25</v>
      </c>
      <c r="R4205" t="s">
        <v>953</v>
      </c>
    </row>
    <row r="4206" spans="1:18" x14ac:dyDescent="0.3">
      <c r="A4206" t="s">
        <v>16</v>
      </c>
      <c r="B4206" t="s">
        <v>366</v>
      </c>
      <c r="C4206">
        <v>15500</v>
      </c>
      <c r="D4206" t="s">
        <v>18</v>
      </c>
      <c r="E4206">
        <v>95000</v>
      </c>
      <c r="F4206" t="s">
        <v>196</v>
      </c>
      <c r="G4206">
        <v>2016</v>
      </c>
      <c r="H4206" t="s">
        <v>20</v>
      </c>
      <c r="I4206">
        <v>150</v>
      </c>
      <c r="J4206" t="s">
        <v>21</v>
      </c>
      <c r="K4206" t="s">
        <v>223</v>
      </c>
      <c r="L4206" t="s">
        <v>23</v>
      </c>
      <c r="M4206" t="s">
        <v>27</v>
      </c>
      <c r="N4206">
        <v>5</v>
      </c>
      <c r="O4206">
        <v>4</v>
      </c>
      <c r="P4206">
        <v>4</v>
      </c>
      <c r="Q4206" t="s">
        <v>28</v>
      </c>
      <c r="R4206" t="s">
        <v>33</v>
      </c>
    </row>
    <row r="4207" spans="1:18" x14ac:dyDescent="0.3">
      <c r="A4207" t="s">
        <v>16</v>
      </c>
      <c r="B4207" t="s">
        <v>366</v>
      </c>
      <c r="C4207">
        <v>16490</v>
      </c>
      <c r="D4207" t="s">
        <v>193</v>
      </c>
      <c r="E4207">
        <v>87023</v>
      </c>
      <c r="F4207" t="s">
        <v>196</v>
      </c>
      <c r="G4207">
        <v>2016</v>
      </c>
      <c r="H4207" t="s">
        <v>20</v>
      </c>
      <c r="I4207">
        <v>136</v>
      </c>
      <c r="J4207" t="s">
        <v>21</v>
      </c>
      <c r="K4207" t="s">
        <v>223</v>
      </c>
      <c r="L4207" t="s">
        <v>23</v>
      </c>
      <c r="M4207" t="s">
        <v>27</v>
      </c>
      <c r="N4207">
        <v>5</v>
      </c>
      <c r="O4207">
        <v>4</v>
      </c>
      <c r="P4207">
        <v>4</v>
      </c>
      <c r="Q4207" t="s">
        <v>28</v>
      </c>
      <c r="R4207" t="s">
        <v>953</v>
      </c>
    </row>
    <row r="4208" spans="1:18" x14ac:dyDescent="0.3">
      <c r="A4208" t="s">
        <v>16</v>
      </c>
      <c r="B4208" t="s">
        <v>444</v>
      </c>
      <c r="C4208">
        <v>10750</v>
      </c>
      <c r="D4208" t="s">
        <v>190</v>
      </c>
      <c r="E4208">
        <v>73349</v>
      </c>
      <c r="F4208" t="s">
        <v>196</v>
      </c>
      <c r="G4208">
        <v>1982</v>
      </c>
      <c r="H4208" t="s">
        <v>145</v>
      </c>
      <c r="I4208">
        <v>109</v>
      </c>
      <c r="J4208" t="s">
        <v>21</v>
      </c>
      <c r="K4208" t="s">
        <v>223</v>
      </c>
      <c r="L4208" t="s">
        <v>23</v>
      </c>
      <c r="M4208" t="s">
        <v>27</v>
      </c>
      <c r="N4208">
        <v>5</v>
      </c>
      <c r="O4208">
        <v>4</v>
      </c>
      <c r="P4208">
        <v>4</v>
      </c>
      <c r="Q4208" t="s">
        <v>30</v>
      </c>
      <c r="R4208" t="s">
        <v>34</v>
      </c>
    </row>
    <row r="4209" spans="1:18" x14ac:dyDescent="0.3">
      <c r="A4209" t="s">
        <v>16</v>
      </c>
      <c r="B4209" t="s">
        <v>352</v>
      </c>
      <c r="C4209">
        <v>5950</v>
      </c>
      <c r="D4209" t="s">
        <v>18</v>
      </c>
      <c r="E4209">
        <v>165849</v>
      </c>
      <c r="F4209" t="s">
        <v>196</v>
      </c>
      <c r="G4209">
        <v>2007</v>
      </c>
      <c r="H4209" t="s">
        <v>20</v>
      </c>
      <c r="I4209">
        <v>150</v>
      </c>
      <c r="J4209" t="s">
        <v>21</v>
      </c>
      <c r="K4209" t="s">
        <v>223</v>
      </c>
      <c r="L4209" t="s">
        <v>23</v>
      </c>
      <c r="M4209" t="s">
        <v>42</v>
      </c>
      <c r="N4209">
        <v>5</v>
      </c>
      <c r="O4209">
        <v>4</v>
      </c>
      <c r="P4209">
        <v>4</v>
      </c>
      <c r="Q4209" t="s">
        <v>28</v>
      </c>
      <c r="R4209" t="s">
        <v>34</v>
      </c>
    </row>
    <row r="4210" spans="1:18" x14ac:dyDescent="0.3">
      <c r="A4210" t="s">
        <v>16</v>
      </c>
      <c r="B4210" t="s">
        <v>366</v>
      </c>
      <c r="C4210">
        <v>18990</v>
      </c>
      <c r="D4210" t="s">
        <v>18</v>
      </c>
      <c r="E4210">
        <v>86773</v>
      </c>
      <c r="F4210" t="s">
        <v>196</v>
      </c>
      <c r="G4210">
        <v>2017</v>
      </c>
      <c r="H4210" t="s">
        <v>20</v>
      </c>
      <c r="I4210">
        <v>150</v>
      </c>
      <c r="J4210" t="s">
        <v>21</v>
      </c>
      <c r="K4210" t="s">
        <v>223</v>
      </c>
      <c r="L4210" t="s">
        <v>23</v>
      </c>
      <c r="M4210" t="s">
        <v>27</v>
      </c>
      <c r="N4210">
        <v>5</v>
      </c>
      <c r="O4210">
        <v>4</v>
      </c>
      <c r="P4210">
        <v>4</v>
      </c>
      <c r="Q4210" t="s">
        <v>30</v>
      </c>
      <c r="R4210" t="s">
        <v>953</v>
      </c>
    </row>
    <row r="4211" spans="1:18" x14ac:dyDescent="0.3">
      <c r="A4211" t="s">
        <v>16</v>
      </c>
      <c r="B4211" t="s">
        <v>366</v>
      </c>
      <c r="C4211">
        <v>18990</v>
      </c>
      <c r="D4211" t="s">
        <v>18</v>
      </c>
      <c r="E4211">
        <v>95718</v>
      </c>
      <c r="F4211" t="s">
        <v>196</v>
      </c>
      <c r="G4211">
        <v>2018</v>
      </c>
      <c r="H4211" t="s">
        <v>20</v>
      </c>
      <c r="I4211">
        <v>179</v>
      </c>
      <c r="J4211" t="s">
        <v>21</v>
      </c>
      <c r="K4211" t="s">
        <v>223</v>
      </c>
      <c r="L4211" t="s">
        <v>23</v>
      </c>
      <c r="M4211" t="s">
        <v>27</v>
      </c>
      <c r="N4211">
        <v>5</v>
      </c>
      <c r="O4211">
        <v>4</v>
      </c>
      <c r="P4211">
        <v>4</v>
      </c>
      <c r="Q4211" t="s">
        <v>28</v>
      </c>
      <c r="R4211" t="s">
        <v>26</v>
      </c>
    </row>
    <row r="4212" spans="1:18" x14ac:dyDescent="0.3">
      <c r="A4212" t="s">
        <v>94</v>
      </c>
      <c r="B4212" t="s">
        <v>353</v>
      </c>
      <c r="C4212">
        <v>8700</v>
      </c>
      <c r="D4212" t="s">
        <v>190</v>
      </c>
      <c r="E4212">
        <v>176230</v>
      </c>
      <c r="F4212" t="s">
        <v>196</v>
      </c>
      <c r="G4212">
        <v>2014</v>
      </c>
      <c r="H4212" t="s">
        <v>145</v>
      </c>
      <c r="I4212">
        <v>122</v>
      </c>
      <c r="J4212" t="s">
        <v>21</v>
      </c>
      <c r="K4212" t="s">
        <v>223</v>
      </c>
      <c r="L4212" t="s">
        <v>23</v>
      </c>
      <c r="M4212" t="s">
        <v>42</v>
      </c>
      <c r="N4212">
        <v>5</v>
      </c>
      <c r="O4212">
        <v>4</v>
      </c>
      <c r="P4212">
        <v>4</v>
      </c>
      <c r="Q4212" t="s">
        <v>30</v>
      </c>
      <c r="R4212" t="s">
        <v>953</v>
      </c>
    </row>
    <row r="4213" spans="1:18" x14ac:dyDescent="0.3">
      <c r="A4213" t="s">
        <v>97</v>
      </c>
      <c r="B4213" t="s">
        <v>249</v>
      </c>
      <c r="C4213">
        <v>3995</v>
      </c>
      <c r="D4213" t="s">
        <v>190</v>
      </c>
      <c r="E4213">
        <v>198804</v>
      </c>
      <c r="F4213" t="s">
        <v>196</v>
      </c>
      <c r="G4213">
        <v>2009</v>
      </c>
      <c r="H4213" t="s">
        <v>145</v>
      </c>
      <c r="I4213">
        <v>120</v>
      </c>
      <c r="J4213" t="s">
        <v>21</v>
      </c>
      <c r="K4213" t="s">
        <v>223</v>
      </c>
      <c r="L4213" t="s">
        <v>23</v>
      </c>
      <c r="M4213" t="s">
        <v>42</v>
      </c>
      <c r="N4213">
        <v>5</v>
      </c>
      <c r="O4213">
        <v>4</v>
      </c>
      <c r="P4213">
        <v>4</v>
      </c>
      <c r="Q4213" t="s">
        <v>28</v>
      </c>
      <c r="R4213" t="s">
        <v>26</v>
      </c>
    </row>
    <row r="4214" spans="1:18" x14ac:dyDescent="0.3">
      <c r="A4214" t="s">
        <v>97</v>
      </c>
      <c r="B4214" t="s">
        <v>249</v>
      </c>
      <c r="C4214">
        <v>6450</v>
      </c>
      <c r="D4214" t="s">
        <v>190</v>
      </c>
      <c r="E4214">
        <v>183755</v>
      </c>
      <c r="F4214" t="s">
        <v>196</v>
      </c>
      <c r="G4214">
        <v>2009</v>
      </c>
      <c r="H4214" t="s">
        <v>145</v>
      </c>
      <c r="I4214">
        <v>160</v>
      </c>
      <c r="J4214" t="s">
        <v>21</v>
      </c>
      <c r="K4214" t="s">
        <v>223</v>
      </c>
      <c r="L4214" t="s">
        <v>23</v>
      </c>
      <c r="M4214" t="s">
        <v>42</v>
      </c>
      <c r="N4214">
        <v>5</v>
      </c>
      <c r="O4214">
        <v>4</v>
      </c>
      <c r="P4214">
        <v>4</v>
      </c>
      <c r="Q4214" t="s">
        <v>30</v>
      </c>
      <c r="R4214" t="s">
        <v>34</v>
      </c>
    </row>
    <row r="4215" spans="1:18" x14ac:dyDescent="0.3">
      <c r="A4215" t="s">
        <v>97</v>
      </c>
      <c r="B4215" t="s">
        <v>249</v>
      </c>
      <c r="C4215">
        <v>9790</v>
      </c>
      <c r="D4215" t="s">
        <v>192</v>
      </c>
      <c r="E4215">
        <v>165000</v>
      </c>
      <c r="F4215" t="s">
        <v>196</v>
      </c>
      <c r="G4215">
        <v>2009</v>
      </c>
      <c r="H4215" t="s">
        <v>20</v>
      </c>
      <c r="I4215">
        <v>120</v>
      </c>
      <c r="J4215" t="s">
        <v>21</v>
      </c>
      <c r="K4215" t="s">
        <v>223</v>
      </c>
      <c r="L4215" t="s">
        <v>23</v>
      </c>
      <c r="M4215" t="s">
        <v>42</v>
      </c>
      <c r="N4215">
        <v>5</v>
      </c>
      <c r="O4215">
        <v>4</v>
      </c>
      <c r="P4215">
        <v>4</v>
      </c>
      <c r="Q4215" t="s">
        <v>28</v>
      </c>
      <c r="R4215" t="s">
        <v>34</v>
      </c>
    </row>
    <row r="4216" spans="1:18" x14ac:dyDescent="0.3">
      <c r="A4216" t="s">
        <v>97</v>
      </c>
      <c r="B4216" t="s">
        <v>249</v>
      </c>
      <c r="C4216">
        <v>14900</v>
      </c>
      <c r="D4216" t="s">
        <v>190</v>
      </c>
      <c r="E4216">
        <v>100881</v>
      </c>
      <c r="F4216" t="s">
        <v>196</v>
      </c>
      <c r="G4216">
        <v>2014</v>
      </c>
      <c r="H4216" t="s">
        <v>145</v>
      </c>
      <c r="I4216">
        <v>170</v>
      </c>
      <c r="J4216" t="s">
        <v>21</v>
      </c>
      <c r="K4216" t="s">
        <v>223</v>
      </c>
      <c r="L4216" t="s">
        <v>23</v>
      </c>
      <c r="M4216" t="s">
        <v>42</v>
      </c>
      <c r="N4216">
        <v>5</v>
      </c>
      <c r="O4216">
        <v>4</v>
      </c>
      <c r="P4216">
        <v>4</v>
      </c>
      <c r="Q4216" t="s">
        <v>30</v>
      </c>
      <c r="R4216" t="s">
        <v>34</v>
      </c>
    </row>
    <row r="4217" spans="1:18" x14ac:dyDescent="0.3">
      <c r="A4217" t="s">
        <v>99</v>
      </c>
      <c r="B4217" t="s">
        <v>252</v>
      </c>
      <c r="C4217">
        <v>6300</v>
      </c>
      <c r="D4217" t="s">
        <v>18</v>
      </c>
      <c r="E4217">
        <v>299000</v>
      </c>
      <c r="F4217" t="s">
        <v>196</v>
      </c>
      <c r="G4217">
        <v>2012</v>
      </c>
      <c r="H4217" t="s">
        <v>20</v>
      </c>
      <c r="I4217">
        <v>116</v>
      </c>
      <c r="J4217" t="s">
        <v>21</v>
      </c>
      <c r="K4217" t="s">
        <v>223</v>
      </c>
      <c r="L4217" t="s">
        <v>23</v>
      </c>
      <c r="M4217" t="s">
        <v>953</v>
      </c>
      <c r="N4217">
        <v>5</v>
      </c>
      <c r="O4217">
        <v>4</v>
      </c>
      <c r="P4217">
        <v>4</v>
      </c>
      <c r="Q4217" t="s">
        <v>25</v>
      </c>
      <c r="R4217" t="s">
        <v>34</v>
      </c>
    </row>
    <row r="4218" spans="1:18" x14ac:dyDescent="0.3">
      <c r="A4218" t="s">
        <v>99</v>
      </c>
      <c r="B4218" t="s">
        <v>329</v>
      </c>
      <c r="C4218">
        <v>9975</v>
      </c>
      <c r="D4218" t="s">
        <v>190</v>
      </c>
      <c r="E4218">
        <v>190198</v>
      </c>
      <c r="F4218" t="s">
        <v>196</v>
      </c>
      <c r="G4218">
        <v>2013</v>
      </c>
      <c r="H4218" t="s">
        <v>145</v>
      </c>
      <c r="I4218">
        <v>170</v>
      </c>
      <c r="J4218" t="s">
        <v>21</v>
      </c>
      <c r="K4218" t="s">
        <v>223</v>
      </c>
      <c r="L4218" t="s">
        <v>23</v>
      </c>
      <c r="M4218" t="s">
        <v>27</v>
      </c>
      <c r="N4218">
        <v>5</v>
      </c>
      <c r="O4218">
        <v>4</v>
      </c>
      <c r="P4218">
        <v>4</v>
      </c>
      <c r="Q4218" t="s">
        <v>32</v>
      </c>
      <c r="R4218" t="s">
        <v>31</v>
      </c>
    </row>
    <row r="4219" spans="1:18" x14ac:dyDescent="0.3">
      <c r="A4219" t="s">
        <v>99</v>
      </c>
      <c r="B4219" t="s">
        <v>339</v>
      </c>
      <c r="C4219">
        <v>22990</v>
      </c>
      <c r="D4219" t="s">
        <v>192</v>
      </c>
      <c r="E4219">
        <v>115000</v>
      </c>
      <c r="F4219" t="s">
        <v>196</v>
      </c>
      <c r="G4219">
        <v>2018</v>
      </c>
      <c r="H4219" t="s">
        <v>20</v>
      </c>
      <c r="I4219">
        <v>150</v>
      </c>
      <c r="J4219" t="s">
        <v>21</v>
      </c>
      <c r="K4219" t="s">
        <v>223</v>
      </c>
      <c r="L4219" t="s">
        <v>23</v>
      </c>
      <c r="M4219" t="s">
        <v>27</v>
      </c>
      <c r="N4219">
        <v>5</v>
      </c>
      <c r="O4219">
        <v>4</v>
      </c>
      <c r="P4219">
        <v>4</v>
      </c>
      <c r="Q4219" t="s">
        <v>32</v>
      </c>
      <c r="R4219" t="s">
        <v>126</v>
      </c>
    </row>
    <row r="4220" spans="1:18" x14ac:dyDescent="0.3">
      <c r="A4220" t="s">
        <v>99</v>
      </c>
      <c r="B4220" t="s">
        <v>445</v>
      </c>
      <c r="C4220">
        <v>31500</v>
      </c>
      <c r="D4220" t="s">
        <v>18</v>
      </c>
      <c r="E4220">
        <v>48000</v>
      </c>
      <c r="F4220" t="s">
        <v>217</v>
      </c>
      <c r="G4220">
        <v>2021</v>
      </c>
      <c r="H4220" t="s">
        <v>20</v>
      </c>
      <c r="I4220">
        <v>190</v>
      </c>
      <c r="J4220" t="s">
        <v>21</v>
      </c>
      <c r="K4220" t="s">
        <v>223</v>
      </c>
      <c r="L4220" t="s">
        <v>23</v>
      </c>
      <c r="M4220" t="s">
        <v>953</v>
      </c>
      <c r="N4220">
        <v>5</v>
      </c>
      <c r="O4220">
        <v>4</v>
      </c>
      <c r="P4220">
        <v>4</v>
      </c>
      <c r="Q4220" t="s">
        <v>25</v>
      </c>
      <c r="R4220" t="s">
        <v>31</v>
      </c>
    </row>
    <row r="4221" spans="1:18" x14ac:dyDescent="0.3">
      <c r="A4221" t="s">
        <v>102</v>
      </c>
      <c r="B4221" t="s">
        <v>343</v>
      </c>
      <c r="C4221">
        <v>2995</v>
      </c>
      <c r="D4221" t="s">
        <v>190</v>
      </c>
      <c r="E4221">
        <v>289780</v>
      </c>
      <c r="F4221" t="s">
        <v>196</v>
      </c>
      <c r="G4221">
        <v>2009</v>
      </c>
      <c r="H4221" t="s">
        <v>145</v>
      </c>
      <c r="I4221">
        <v>156</v>
      </c>
      <c r="J4221" t="s">
        <v>21</v>
      </c>
      <c r="K4221" t="s">
        <v>223</v>
      </c>
      <c r="L4221" t="s">
        <v>23</v>
      </c>
      <c r="M4221" t="s">
        <v>27</v>
      </c>
      <c r="N4221">
        <v>5</v>
      </c>
      <c r="O4221">
        <v>4</v>
      </c>
      <c r="P4221">
        <v>4</v>
      </c>
      <c r="Q4221" t="s">
        <v>30</v>
      </c>
      <c r="R4221" t="s">
        <v>953</v>
      </c>
    </row>
    <row r="4222" spans="1:18" x14ac:dyDescent="0.3">
      <c r="A4222" t="s">
        <v>102</v>
      </c>
      <c r="B4222" t="s">
        <v>341</v>
      </c>
      <c r="C4222">
        <v>12950</v>
      </c>
      <c r="D4222" t="s">
        <v>190</v>
      </c>
      <c r="E4222">
        <v>255972</v>
      </c>
      <c r="F4222" t="s">
        <v>196</v>
      </c>
      <c r="G4222">
        <v>2014</v>
      </c>
      <c r="H4222" t="s">
        <v>20</v>
      </c>
      <c r="I4222">
        <v>170</v>
      </c>
      <c r="J4222" t="s">
        <v>21</v>
      </c>
      <c r="K4222" t="s">
        <v>223</v>
      </c>
      <c r="L4222" t="s">
        <v>23</v>
      </c>
      <c r="M4222" t="s">
        <v>27</v>
      </c>
      <c r="N4222">
        <v>5</v>
      </c>
      <c r="O4222">
        <v>4</v>
      </c>
      <c r="P4222">
        <v>4</v>
      </c>
      <c r="Q4222" t="s">
        <v>25</v>
      </c>
      <c r="R4222" t="s">
        <v>31</v>
      </c>
    </row>
    <row r="4223" spans="1:18" x14ac:dyDescent="0.3">
      <c r="A4223" t="s">
        <v>102</v>
      </c>
      <c r="B4223" t="s">
        <v>376</v>
      </c>
      <c r="C4223">
        <v>17700</v>
      </c>
      <c r="D4223" t="s">
        <v>185</v>
      </c>
      <c r="E4223">
        <v>53800</v>
      </c>
      <c r="F4223" t="s">
        <v>196</v>
      </c>
      <c r="G4223">
        <v>2016</v>
      </c>
      <c r="H4223" t="s">
        <v>145</v>
      </c>
      <c r="I4223">
        <v>122</v>
      </c>
      <c r="J4223" t="s">
        <v>21</v>
      </c>
      <c r="K4223" t="s">
        <v>223</v>
      </c>
      <c r="L4223" t="s">
        <v>23</v>
      </c>
      <c r="M4223" t="s">
        <v>42</v>
      </c>
      <c r="N4223">
        <v>5</v>
      </c>
      <c r="O4223">
        <v>4</v>
      </c>
      <c r="P4223">
        <v>4</v>
      </c>
      <c r="Q4223" t="s">
        <v>30</v>
      </c>
      <c r="R4223" t="s">
        <v>126</v>
      </c>
    </row>
    <row r="4224" spans="1:18" x14ac:dyDescent="0.3">
      <c r="A4224" t="s">
        <v>102</v>
      </c>
      <c r="B4224" t="s">
        <v>376</v>
      </c>
      <c r="C4224">
        <v>18490</v>
      </c>
      <c r="D4224" t="s">
        <v>185</v>
      </c>
      <c r="E4224">
        <v>88000</v>
      </c>
      <c r="F4224" t="s">
        <v>196</v>
      </c>
      <c r="G4224">
        <v>2017</v>
      </c>
      <c r="H4224" t="s">
        <v>145</v>
      </c>
      <c r="I4224">
        <v>122</v>
      </c>
      <c r="J4224" t="s">
        <v>21</v>
      </c>
      <c r="K4224" t="s">
        <v>223</v>
      </c>
      <c r="L4224" t="s">
        <v>23</v>
      </c>
      <c r="M4224" t="s">
        <v>42</v>
      </c>
      <c r="N4224">
        <v>5</v>
      </c>
      <c r="O4224">
        <v>4</v>
      </c>
      <c r="P4224">
        <v>4</v>
      </c>
      <c r="Q4224" t="s">
        <v>32</v>
      </c>
      <c r="R4224" t="s">
        <v>126</v>
      </c>
    </row>
    <row r="4225" spans="1:18" x14ac:dyDescent="0.3">
      <c r="A4225" t="s">
        <v>102</v>
      </c>
      <c r="B4225" t="s">
        <v>376</v>
      </c>
      <c r="C4225">
        <v>14900</v>
      </c>
      <c r="D4225" t="s">
        <v>18</v>
      </c>
      <c r="E4225">
        <v>99000</v>
      </c>
      <c r="F4225" t="s">
        <v>196</v>
      </c>
      <c r="G4225">
        <v>2014</v>
      </c>
      <c r="H4225" t="s">
        <v>145</v>
      </c>
      <c r="I4225">
        <v>122</v>
      </c>
      <c r="J4225" t="s">
        <v>21</v>
      </c>
      <c r="K4225" t="s">
        <v>223</v>
      </c>
      <c r="L4225" t="s">
        <v>23</v>
      </c>
      <c r="M4225" t="s">
        <v>42</v>
      </c>
      <c r="N4225">
        <v>5</v>
      </c>
      <c r="O4225">
        <v>4</v>
      </c>
      <c r="P4225">
        <v>4</v>
      </c>
      <c r="Q4225" t="s">
        <v>30</v>
      </c>
      <c r="R4225" t="s">
        <v>26</v>
      </c>
    </row>
    <row r="4226" spans="1:18" x14ac:dyDescent="0.3">
      <c r="A4226" t="s">
        <v>102</v>
      </c>
      <c r="B4226" t="s">
        <v>342</v>
      </c>
      <c r="C4226">
        <v>20900</v>
      </c>
      <c r="D4226" t="s">
        <v>192</v>
      </c>
      <c r="E4226">
        <v>104000</v>
      </c>
      <c r="F4226" t="s">
        <v>196</v>
      </c>
      <c r="G4226">
        <v>2017</v>
      </c>
      <c r="H4226" t="s">
        <v>20</v>
      </c>
      <c r="I4226">
        <v>136</v>
      </c>
      <c r="J4226" t="s">
        <v>21</v>
      </c>
      <c r="K4226" t="s">
        <v>223</v>
      </c>
      <c r="L4226" t="s">
        <v>23</v>
      </c>
      <c r="M4226" t="s">
        <v>27</v>
      </c>
      <c r="N4226">
        <v>5</v>
      </c>
      <c r="O4226">
        <v>4</v>
      </c>
      <c r="P4226">
        <v>4</v>
      </c>
      <c r="Q4226" t="s">
        <v>30</v>
      </c>
      <c r="R4226" t="s">
        <v>31</v>
      </c>
    </row>
    <row r="4227" spans="1:18" x14ac:dyDescent="0.3">
      <c r="A4227" t="s">
        <v>102</v>
      </c>
      <c r="B4227" t="s">
        <v>342</v>
      </c>
      <c r="C4227">
        <v>8900</v>
      </c>
      <c r="D4227" t="s">
        <v>18</v>
      </c>
      <c r="E4227">
        <v>49000</v>
      </c>
      <c r="F4227" t="s">
        <v>196</v>
      </c>
      <c r="G4227">
        <v>2003</v>
      </c>
      <c r="H4227" t="s">
        <v>145</v>
      </c>
      <c r="I4227">
        <v>163</v>
      </c>
      <c r="J4227" t="s">
        <v>21</v>
      </c>
      <c r="K4227" t="s">
        <v>223</v>
      </c>
      <c r="L4227" t="s">
        <v>23</v>
      </c>
      <c r="M4227" t="s">
        <v>27</v>
      </c>
      <c r="N4227">
        <v>5</v>
      </c>
      <c r="O4227">
        <v>4</v>
      </c>
      <c r="P4227">
        <v>4</v>
      </c>
      <c r="Q4227" t="s">
        <v>25</v>
      </c>
      <c r="R4227" t="s">
        <v>34</v>
      </c>
    </row>
    <row r="4228" spans="1:18" x14ac:dyDescent="0.3">
      <c r="A4228" t="s">
        <v>102</v>
      </c>
      <c r="B4228" t="s">
        <v>343</v>
      </c>
      <c r="C4228">
        <v>15900</v>
      </c>
      <c r="D4228" t="s">
        <v>190</v>
      </c>
      <c r="E4228">
        <v>181339</v>
      </c>
      <c r="F4228" t="s">
        <v>196</v>
      </c>
      <c r="G4228">
        <v>2014</v>
      </c>
      <c r="H4228" t="s">
        <v>145</v>
      </c>
      <c r="I4228">
        <v>156</v>
      </c>
      <c r="J4228" t="s">
        <v>21</v>
      </c>
      <c r="K4228" t="s">
        <v>223</v>
      </c>
      <c r="L4228" t="s">
        <v>23</v>
      </c>
      <c r="M4228" t="s">
        <v>27</v>
      </c>
      <c r="N4228">
        <v>5</v>
      </c>
      <c r="O4228">
        <v>4</v>
      </c>
      <c r="P4228">
        <v>4</v>
      </c>
      <c r="Q4228" t="s">
        <v>30</v>
      </c>
      <c r="R4228" t="s">
        <v>31</v>
      </c>
    </row>
    <row r="4229" spans="1:18" x14ac:dyDescent="0.3">
      <c r="A4229" t="s">
        <v>102</v>
      </c>
      <c r="B4229" t="s">
        <v>342</v>
      </c>
      <c r="C4229">
        <v>16850</v>
      </c>
      <c r="D4229" t="s">
        <v>185</v>
      </c>
      <c r="E4229">
        <v>105580</v>
      </c>
      <c r="F4229" t="s">
        <v>196</v>
      </c>
      <c r="G4229">
        <v>2015</v>
      </c>
      <c r="H4229" t="s">
        <v>20</v>
      </c>
      <c r="I4229">
        <v>136</v>
      </c>
      <c r="J4229" t="s">
        <v>21</v>
      </c>
      <c r="K4229" t="s">
        <v>223</v>
      </c>
      <c r="L4229" t="s">
        <v>23</v>
      </c>
      <c r="M4229" t="s">
        <v>27</v>
      </c>
      <c r="N4229">
        <v>5</v>
      </c>
      <c r="O4229">
        <v>4</v>
      </c>
      <c r="P4229">
        <v>4</v>
      </c>
      <c r="Q4229" t="s">
        <v>30</v>
      </c>
      <c r="R4229" t="s">
        <v>26</v>
      </c>
    </row>
    <row r="4230" spans="1:18" x14ac:dyDescent="0.3">
      <c r="A4230" t="s">
        <v>108</v>
      </c>
      <c r="B4230" t="s">
        <v>344</v>
      </c>
      <c r="C4230">
        <v>18900</v>
      </c>
      <c r="D4230" t="s">
        <v>18</v>
      </c>
      <c r="E4230">
        <v>91000</v>
      </c>
      <c r="F4230" t="s">
        <v>196</v>
      </c>
      <c r="G4230">
        <v>2021</v>
      </c>
      <c r="H4230" t="s">
        <v>20</v>
      </c>
      <c r="I4230">
        <v>179</v>
      </c>
      <c r="J4230" t="s">
        <v>21</v>
      </c>
      <c r="K4230" t="s">
        <v>223</v>
      </c>
      <c r="L4230" t="s">
        <v>23</v>
      </c>
      <c r="M4230" t="s">
        <v>42</v>
      </c>
      <c r="N4230">
        <v>5</v>
      </c>
      <c r="O4230">
        <v>4</v>
      </c>
      <c r="P4230">
        <v>4</v>
      </c>
      <c r="Q4230" t="s">
        <v>25</v>
      </c>
      <c r="R4230" t="s">
        <v>31</v>
      </c>
    </row>
    <row r="4231" spans="1:18" x14ac:dyDescent="0.3">
      <c r="A4231" t="s">
        <v>108</v>
      </c>
      <c r="B4231" t="s">
        <v>367</v>
      </c>
      <c r="C4231">
        <v>11500</v>
      </c>
      <c r="D4231" t="s">
        <v>190</v>
      </c>
      <c r="E4231">
        <v>171047</v>
      </c>
      <c r="F4231" t="s">
        <v>196</v>
      </c>
      <c r="G4231">
        <v>2016</v>
      </c>
      <c r="H4231" t="s">
        <v>20</v>
      </c>
      <c r="I4231">
        <v>165</v>
      </c>
      <c r="J4231" t="s">
        <v>21</v>
      </c>
      <c r="K4231" t="s">
        <v>223</v>
      </c>
      <c r="L4231" t="s">
        <v>23</v>
      </c>
      <c r="M4231" t="s">
        <v>27</v>
      </c>
      <c r="N4231">
        <v>5</v>
      </c>
      <c r="O4231">
        <v>4</v>
      </c>
      <c r="P4231">
        <v>4</v>
      </c>
      <c r="Q4231" t="s">
        <v>30</v>
      </c>
      <c r="R4231" t="s">
        <v>26</v>
      </c>
    </row>
    <row r="4232" spans="1:18" x14ac:dyDescent="0.3">
      <c r="A4232" t="s">
        <v>108</v>
      </c>
      <c r="B4232" t="s">
        <v>446</v>
      </c>
      <c r="C4232">
        <v>4300</v>
      </c>
      <c r="D4232" t="s">
        <v>193</v>
      </c>
      <c r="E4232">
        <v>183000</v>
      </c>
      <c r="F4232" t="s">
        <v>196</v>
      </c>
      <c r="G4232">
        <v>2007</v>
      </c>
      <c r="H4232" t="s">
        <v>20</v>
      </c>
      <c r="I4232">
        <v>155</v>
      </c>
      <c r="J4232" t="s">
        <v>21</v>
      </c>
      <c r="K4232" t="s">
        <v>223</v>
      </c>
      <c r="L4232" t="s">
        <v>23</v>
      </c>
      <c r="M4232" t="s">
        <v>42</v>
      </c>
      <c r="N4232">
        <v>5</v>
      </c>
      <c r="O4232">
        <v>4</v>
      </c>
      <c r="P4232">
        <v>4</v>
      </c>
      <c r="Q4232" t="s">
        <v>25</v>
      </c>
      <c r="R4232" t="s">
        <v>953</v>
      </c>
    </row>
    <row r="4233" spans="1:18" x14ac:dyDescent="0.3">
      <c r="A4233" t="s">
        <v>108</v>
      </c>
      <c r="B4233" t="s">
        <v>344</v>
      </c>
      <c r="C4233">
        <v>20799</v>
      </c>
      <c r="D4233" t="s">
        <v>18</v>
      </c>
      <c r="E4233">
        <v>87315</v>
      </c>
      <c r="F4233" t="s">
        <v>217</v>
      </c>
      <c r="G4233">
        <v>2019</v>
      </c>
      <c r="H4233" t="s">
        <v>20</v>
      </c>
      <c r="I4233">
        <v>179</v>
      </c>
      <c r="J4233" t="s">
        <v>21</v>
      </c>
      <c r="K4233" t="s">
        <v>223</v>
      </c>
      <c r="L4233" t="s">
        <v>23</v>
      </c>
      <c r="M4233" t="s">
        <v>953</v>
      </c>
      <c r="N4233">
        <v>5</v>
      </c>
      <c r="O4233">
        <v>4</v>
      </c>
      <c r="P4233">
        <v>4</v>
      </c>
      <c r="Q4233" t="s">
        <v>28</v>
      </c>
      <c r="R4233" t="s">
        <v>31</v>
      </c>
    </row>
    <row r="4234" spans="1:18" x14ac:dyDescent="0.3">
      <c r="A4234" t="s">
        <v>137</v>
      </c>
      <c r="B4234" t="s">
        <v>447</v>
      </c>
      <c r="C4234">
        <v>5900</v>
      </c>
      <c r="D4234" t="s">
        <v>193</v>
      </c>
      <c r="E4234">
        <v>294000</v>
      </c>
      <c r="F4234" t="s">
        <v>196</v>
      </c>
      <c r="G4234">
        <v>2010</v>
      </c>
      <c r="H4234" t="s">
        <v>20</v>
      </c>
      <c r="I4234">
        <v>177</v>
      </c>
      <c r="J4234" t="s">
        <v>21</v>
      </c>
      <c r="K4234" t="s">
        <v>223</v>
      </c>
      <c r="L4234" t="s">
        <v>23</v>
      </c>
      <c r="M4234" t="s">
        <v>27</v>
      </c>
      <c r="N4234">
        <v>5</v>
      </c>
      <c r="O4234">
        <v>4</v>
      </c>
      <c r="P4234">
        <v>4</v>
      </c>
      <c r="Q4234" t="s">
        <v>187</v>
      </c>
      <c r="R4234" t="s">
        <v>953</v>
      </c>
    </row>
    <row r="4235" spans="1:18" x14ac:dyDescent="0.3">
      <c r="A4235" t="s">
        <v>137</v>
      </c>
      <c r="B4235" t="s">
        <v>447</v>
      </c>
      <c r="C4235">
        <v>6999</v>
      </c>
      <c r="D4235" t="s">
        <v>193</v>
      </c>
      <c r="E4235">
        <v>240000</v>
      </c>
      <c r="F4235" t="s">
        <v>196</v>
      </c>
      <c r="G4235">
        <v>2008</v>
      </c>
      <c r="H4235" t="s">
        <v>20</v>
      </c>
      <c r="I4235">
        <v>177</v>
      </c>
      <c r="J4235" t="s">
        <v>21</v>
      </c>
      <c r="K4235" t="s">
        <v>223</v>
      </c>
      <c r="L4235" t="s">
        <v>23</v>
      </c>
      <c r="M4235" t="s">
        <v>27</v>
      </c>
      <c r="N4235">
        <v>5</v>
      </c>
      <c r="O4235">
        <v>4</v>
      </c>
      <c r="P4235">
        <v>4</v>
      </c>
      <c r="Q4235" t="s">
        <v>30</v>
      </c>
      <c r="R4235" t="s">
        <v>953</v>
      </c>
    </row>
    <row r="4236" spans="1:18" x14ac:dyDescent="0.3">
      <c r="A4236" t="s">
        <v>137</v>
      </c>
      <c r="B4236" t="s">
        <v>447</v>
      </c>
      <c r="C4236">
        <v>9490</v>
      </c>
      <c r="D4236" t="s">
        <v>193</v>
      </c>
      <c r="E4236">
        <v>178000</v>
      </c>
      <c r="F4236" t="s">
        <v>196</v>
      </c>
      <c r="G4236">
        <v>2010</v>
      </c>
      <c r="H4236" t="s">
        <v>20</v>
      </c>
      <c r="I4236">
        <v>177</v>
      </c>
      <c r="J4236" t="s">
        <v>21</v>
      </c>
      <c r="K4236" t="s">
        <v>223</v>
      </c>
      <c r="L4236" t="s">
        <v>23</v>
      </c>
      <c r="M4236" t="s">
        <v>27</v>
      </c>
      <c r="N4236">
        <v>5</v>
      </c>
      <c r="O4236">
        <v>4</v>
      </c>
      <c r="P4236">
        <v>4</v>
      </c>
      <c r="Q4236" t="s">
        <v>28</v>
      </c>
      <c r="R4236" t="s">
        <v>953</v>
      </c>
    </row>
    <row r="4237" spans="1:18" x14ac:dyDescent="0.3">
      <c r="A4237" t="s">
        <v>111</v>
      </c>
      <c r="B4237" t="s">
        <v>448</v>
      </c>
      <c r="C4237">
        <v>1450</v>
      </c>
      <c r="D4237" t="s">
        <v>190</v>
      </c>
      <c r="E4237">
        <v>250577</v>
      </c>
      <c r="F4237" t="s">
        <v>196</v>
      </c>
      <c r="G4237">
        <v>2007</v>
      </c>
      <c r="H4237" t="s">
        <v>145</v>
      </c>
      <c r="I4237">
        <v>175</v>
      </c>
      <c r="J4237" t="s">
        <v>21</v>
      </c>
      <c r="K4237" t="s">
        <v>223</v>
      </c>
      <c r="L4237" t="s">
        <v>23</v>
      </c>
      <c r="M4237" t="s">
        <v>42</v>
      </c>
      <c r="N4237">
        <v>5</v>
      </c>
      <c r="O4237">
        <v>4</v>
      </c>
      <c r="P4237">
        <v>4</v>
      </c>
      <c r="Q4237" t="s">
        <v>25</v>
      </c>
      <c r="R4237" t="s">
        <v>31</v>
      </c>
    </row>
    <row r="4238" spans="1:18" x14ac:dyDescent="0.3">
      <c r="A4238" t="s">
        <v>111</v>
      </c>
      <c r="B4238" t="s">
        <v>448</v>
      </c>
      <c r="C4238">
        <v>2900</v>
      </c>
      <c r="D4238" t="s">
        <v>190</v>
      </c>
      <c r="E4238">
        <v>183138</v>
      </c>
      <c r="F4238" t="s">
        <v>196</v>
      </c>
      <c r="G4238">
        <v>2006</v>
      </c>
      <c r="H4238" t="s">
        <v>145</v>
      </c>
      <c r="I4238">
        <v>175</v>
      </c>
      <c r="J4238" t="s">
        <v>21</v>
      </c>
      <c r="K4238" t="s">
        <v>223</v>
      </c>
      <c r="L4238" t="s">
        <v>23</v>
      </c>
      <c r="M4238" t="s">
        <v>42</v>
      </c>
      <c r="N4238">
        <v>5</v>
      </c>
      <c r="O4238">
        <v>4</v>
      </c>
      <c r="P4238">
        <v>4</v>
      </c>
      <c r="Q4238" t="s">
        <v>25</v>
      </c>
      <c r="R4238" t="s">
        <v>953</v>
      </c>
    </row>
    <row r="4239" spans="1:18" x14ac:dyDescent="0.3">
      <c r="A4239" t="s">
        <v>111</v>
      </c>
      <c r="B4239" t="s">
        <v>448</v>
      </c>
      <c r="C4239">
        <v>7950</v>
      </c>
      <c r="D4239" t="s">
        <v>190</v>
      </c>
      <c r="E4239">
        <v>98889</v>
      </c>
      <c r="F4239" t="s">
        <v>196</v>
      </c>
      <c r="G4239">
        <v>2008</v>
      </c>
      <c r="H4239" t="s">
        <v>145</v>
      </c>
      <c r="I4239">
        <v>175</v>
      </c>
      <c r="J4239" t="s">
        <v>21</v>
      </c>
      <c r="K4239" t="s">
        <v>223</v>
      </c>
      <c r="L4239" t="s">
        <v>23</v>
      </c>
      <c r="M4239" t="s">
        <v>953</v>
      </c>
      <c r="N4239">
        <v>5</v>
      </c>
      <c r="O4239">
        <v>4</v>
      </c>
      <c r="P4239">
        <v>4</v>
      </c>
      <c r="Q4239" t="s">
        <v>25</v>
      </c>
      <c r="R4239" t="s">
        <v>31</v>
      </c>
    </row>
    <row r="4240" spans="1:18" x14ac:dyDescent="0.3">
      <c r="A4240" t="s">
        <v>155</v>
      </c>
      <c r="B4240" t="s">
        <v>449</v>
      </c>
      <c r="C4240">
        <v>8490</v>
      </c>
      <c r="D4240" t="s">
        <v>193</v>
      </c>
      <c r="E4240">
        <v>133356</v>
      </c>
      <c r="F4240" t="s">
        <v>196</v>
      </c>
      <c r="G4240">
        <v>2012</v>
      </c>
      <c r="H4240" t="s">
        <v>20</v>
      </c>
      <c r="I4240">
        <v>160</v>
      </c>
      <c r="J4240" t="s">
        <v>21</v>
      </c>
      <c r="K4240" t="s">
        <v>223</v>
      </c>
      <c r="L4240" t="s">
        <v>23</v>
      </c>
      <c r="M4240" t="s">
        <v>42</v>
      </c>
      <c r="N4240">
        <v>5</v>
      </c>
      <c r="O4240">
        <v>4</v>
      </c>
      <c r="P4240">
        <v>4</v>
      </c>
      <c r="Q4240" t="s">
        <v>30</v>
      </c>
      <c r="R4240" t="s">
        <v>953</v>
      </c>
    </row>
    <row r="4241" spans="1:18" x14ac:dyDescent="0.3">
      <c r="A4241" t="s">
        <v>155</v>
      </c>
      <c r="B4241" t="s">
        <v>256</v>
      </c>
      <c r="C4241">
        <v>4500</v>
      </c>
      <c r="D4241" t="s">
        <v>18</v>
      </c>
      <c r="E4241">
        <v>136000</v>
      </c>
      <c r="F4241" t="s">
        <v>196</v>
      </c>
      <c r="G4241">
        <v>2011</v>
      </c>
      <c r="H4241" t="s">
        <v>145</v>
      </c>
      <c r="I4241">
        <v>86</v>
      </c>
      <c r="J4241" t="s">
        <v>21</v>
      </c>
      <c r="K4241" t="s">
        <v>223</v>
      </c>
      <c r="L4241" t="s">
        <v>23</v>
      </c>
      <c r="M4241" t="s">
        <v>42</v>
      </c>
      <c r="N4241">
        <v>5</v>
      </c>
      <c r="O4241">
        <v>4</v>
      </c>
      <c r="P4241">
        <v>4</v>
      </c>
      <c r="Q4241" t="s">
        <v>30</v>
      </c>
      <c r="R4241" t="s">
        <v>34</v>
      </c>
    </row>
    <row r="4242" spans="1:18" x14ac:dyDescent="0.3">
      <c r="A4242" t="s">
        <v>155</v>
      </c>
      <c r="B4242" t="s">
        <v>256</v>
      </c>
      <c r="C4242">
        <v>5000</v>
      </c>
      <c r="D4242" t="s">
        <v>18</v>
      </c>
      <c r="E4242">
        <v>90000</v>
      </c>
      <c r="F4242" t="s">
        <v>196</v>
      </c>
      <c r="G4242">
        <v>2012</v>
      </c>
      <c r="H4242" t="s">
        <v>145</v>
      </c>
      <c r="I4242">
        <v>86</v>
      </c>
      <c r="J4242" t="s">
        <v>21</v>
      </c>
      <c r="K4242" t="s">
        <v>223</v>
      </c>
      <c r="L4242" t="s">
        <v>23</v>
      </c>
      <c r="M4242" t="s">
        <v>953</v>
      </c>
      <c r="N4242">
        <v>5</v>
      </c>
      <c r="O4242">
        <v>4</v>
      </c>
      <c r="P4242">
        <v>4</v>
      </c>
      <c r="Q4242" t="s">
        <v>30</v>
      </c>
      <c r="R4242" t="s">
        <v>953</v>
      </c>
    </row>
    <row r="4243" spans="1:18" x14ac:dyDescent="0.3">
      <c r="A4243" t="s">
        <v>121</v>
      </c>
      <c r="B4243" t="s">
        <v>426</v>
      </c>
      <c r="C4243">
        <v>5990</v>
      </c>
      <c r="D4243" t="s">
        <v>185</v>
      </c>
      <c r="E4243">
        <v>172565</v>
      </c>
      <c r="F4243" t="s">
        <v>19</v>
      </c>
      <c r="G4243">
        <v>2009</v>
      </c>
      <c r="H4243" t="s">
        <v>145</v>
      </c>
      <c r="I4243">
        <v>156</v>
      </c>
      <c r="J4243" t="s">
        <v>21</v>
      </c>
      <c r="K4243" t="s">
        <v>223</v>
      </c>
      <c r="L4243" t="s">
        <v>23</v>
      </c>
      <c r="M4243" t="s">
        <v>42</v>
      </c>
      <c r="N4243">
        <v>5</v>
      </c>
      <c r="O4243">
        <v>4</v>
      </c>
      <c r="P4243">
        <v>4</v>
      </c>
      <c r="Q4243" t="s">
        <v>37</v>
      </c>
      <c r="R4243" t="s">
        <v>34</v>
      </c>
    </row>
    <row r="4244" spans="1:18" x14ac:dyDescent="0.3">
      <c r="A4244" t="s">
        <v>121</v>
      </c>
      <c r="B4244" t="s">
        <v>426</v>
      </c>
      <c r="C4244">
        <v>7795</v>
      </c>
      <c r="D4244" t="s">
        <v>190</v>
      </c>
      <c r="E4244">
        <v>195540</v>
      </c>
      <c r="F4244" t="s">
        <v>19</v>
      </c>
      <c r="G4244">
        <v>2003</v>
      </c>
      <c r="H4244" t="s">
        <v>145</v>
      </c>
      <c r="I4244">
        <v>190</v>
      </c>
      <c r="J4244" t="s">
        <v>21</v>
      </c>
      <c r="K4244" t="s">
        <v>223</v>
      </c>
      <c r="L4244" t="s">
        <v>23</v>
      </c>
      <c r="M4244" t="s">
        <v>42</v>
      </c>
      <c r="N4244">
        <v>5</v>
      </c>
      <c r="O4244">
        <v>4</v>
      </c>
      <c r="P4244">
        <v>4</v>
      </c>
      <c r="Q4244" t="s">
        <v>30</v>
      </c>
      <c r="R4244" t="s">
        <v>26</v>
      </c>
    </row>
    <row r="4245" spans="1:18" x14ac:dyDescent="0.3">
      <c r="A4245" t="s">
        <v>121</v>
      </c>
      <c r="B4245" t="s">
        <v>265</v>
      </c>
      <c r="C4245">
        <v>6950</v>
      </c>
      <c r="D4245" t="s">
        <v>190</v>
      </c>
      <c r="E4245">
        <v>158299</v>
      </c>
      <c r="F4245" t="s">
        <v>19</v>
      </c>
      <c r="G4245">
        <v>2009</v>
      </c>
      <c r="H4245" t="s">
        <v>119</v>
      </c>
      <c r="I4245">
        <v>95</v>
      </c>
      <c r="J4245" t="s">
        <v>21</v>
      </c>
      <c r="K4245" t="s">
        <v>223</v>
      </c>
      <c r="L4245" t="s">
        <v>23</v>
      </c>
      <c r="M4245" t="s">
        <v>953</v>
      </c>
      <c r="N4245">
        <v>5</v>
      </c>
      <c r="O4245">
        <v>4</v>
      </c>
      <c r="P4245">
        <v>4</v>
      </c>
      <c r="Q4245" t="s">
        <v>30</v>
      </c>
      <c r="R4245" t="s">
        <v>953</v>
      </c>
    </row>
    <row r="4246" spans="1:18" x14ac:dyDescent="0.3">
      <c r="A4246" t="s">
        <v>121</v>
      </c>
      <c r="B4246" t="s">
        <v>265</v>
      </c>
      <c r="C4246">
        <v>6000</v>
      </c>
      <c r="D4246" t="s">
        <v>190</v>
      </c>
      <c r="E4246">
        <v>197297</v>
      </c>
      <c r="F4246" t="s">
        <v>19</v>
      </c>
      <c r="G4246">
        <v>2010</v>
      </c>
      <c r="H4246" t="s">
        <v>119</v>
      </c>
      <c r="I4246">
        <v>95</v>
      </c>
      <c r="J4246" t="s">
        <v>21</v>
      </c>
      <c r="K4246" t="s">
        <v>223</v>
      </c>
      <c r="L4246" t="s">
        <v>23</v>
      </c>
      <c r="M4246" t="s">
        <v>42</v>
      </c>
      <c r="N4246">
        <v>5</v>
      </c>
      <c r="O4246">
        <v>4</v>
      </c>
      <c r="P4246">
        <v>4</v>
      </c>
      <c r="Q4246" t="s">
        <v>32</v>
      </c>
      <c r="R4246" t="s">
        <v>31</v>
      </c>
    </row>
    <row r="4247" spans="1:18" x14ac:dyDescent="0.3">
      <c r="A4247" t="s">
        <v>121</v>
      </c>
      <c r="B4247" t="s">
        <v>426</v>
      </c>
      <c r="C4247">
        <v>1995</v>
      </c>
      <c r="D4247" t="s">
        <v>190</v>
      </c>
      <c r="E4247">
        <v>317092</v>
      </c>
      <c r="F4247" t="s">
        <v>19</v>
      </c>
      <c r="G4247">
        <v>2000</v>
      </c>
      <c r="H4247" t="s">
        <v>145</v>
      </c>
      <c r="I4247">
        <v>136</v>
      </c>
      <c r="J4247" t="s">
        <v>21</v>
      </c>
      <c r="K4247" t="s">
        <v>223</v>
      </c>
      <c r="L4247" t="s">
        <v>23</v>
      </c>
      <c r="M4247" t="s">
        <v>953</v>
      </c>
      <c r="N4247">
        <v>5</v>
      </c>
      <c r="O4247">
        <v>4</v>
      </c>
      <c r="P4247">
        <v>4</v>
      </c>
      <c r="Q4247" t="s">
        <v>28</v>
      </c>
      <c r="R4247" t="s">
        <v>953</v>
      </c>
    </row>
    <row r="4248" spans="1:18" x14ac:dyDescent="0.3">
      <c r="A4248" t="s">
        <v>121</v>
      </c>
      <c r="B4248" t="s">
        <v>426</v>
      </c>
      <c r="C4248">
        <v>4900</v>
      </c>
      <c r="D4248" t="s">
        <v>185</v>
      </c>
      <c r="E4248">
        <v>119000</v>
      </c>
      <c r="F4248" t="s">
        <v>19</v>
      </c>
      <c r="G4248">
        <v>2000</v>
      </c>
      <c r="H4248" t="s">
        <v>145</v>
      </c>
      <c r="I4248">
        <v>147</v>
      </c>
      <c r="J4248" t="s">
        <v>21</v>
      </c>
      <c r="K4248" t="s">
        <v>223</v>
      </c>
      <c r="L4248" t="s">
        <v>23</v>
      </c>
      <c r="M4248" t="s">
        <v>42</v>
      </c>
      <c r="N4248">
        <v>5</v>
      </c>
      <c r="O4248">
        <v>4</v>
      </c>
      <c r="P4248">
        <v>4</v>
      </c>
      <c r="Q4248" t="s">
        <v>35</v>
      </c>
      <c r="R4248" t="s">
        <v>31</v>
      </c>
    </row>
    <row r="4249" spans="1:18" x14ac:dyDescent="0.3">
      <c r="A4249" t="s">
        <v>121</v>
      </c>
      <c r="B4249" t="s">
        <v>426</v>
      </c>
      <c r="C4249">
        <v>8900</v>
      </c>
      <c r="D4249" t="s">
        <v>193</v>
      </c>
      <c r="E4249">
        <v>227203</v>
      </c>
      <c r="F4249" t="s">
        <v>19</v>
      </c>
      <c r="G4249">
        <v>2009</v>
      </c>
      <c r="H4249" t="s">
        <v>145</v>
      </c>
      <c r="I4249">
        <v>156</v>
      </c>
      <c r="J4249" t="s">
        <v>21</v>
      </c>
      <c r="K4249" t="s">
        <v>223</v>
      </c>
      <c r="L4249" t="s">
        <v>23</v>
      </c>
      <c r="M4249" t="s">
        <v>42</v>
      </c>
      <c r="N4249">
        <v>5</v>
      </c>
      <c r="O4249">
        <v>4</v>
      </c>
      <c r="P4249">
        <v>4</v>
      </c>
      <c r="Q4249" t="s">
        <v>30</v>
      </c>
      <c r="R4249" t="s">
        <v>953</v>
      </c>
    </row>
    <row r="4250" spans="1:18" x14ac:dyDescent="0.3">
      <c r="A4250" t="s">
        <v>56</v>
      </c>
      <c r="B4250" t="s">
        <v>267</v>
      </c>
      <c r="C4250">
        <v>17950</v>
      </c>
      <c r="D4250" t="s">
        <v>185</v>
      </c>
      <c r="E4250">
        <v>60409</v>
      </c>
      <c r="F4250" t="s">
        <v>19</v>
      </c>
      <c r="G4250">
        <v>2018</v>
      </c>
      <c r="H4250" t="s">
        <v>119</v>
      </c>
      <c r="I4250">
        <v>186</v>
      </c>
      <c r="J4250" t="s">
        <v>21</v>
      </c>
      <c r="K4250" t="s">
        <v>223</v>
      </c>
      <c r="L4250" t="s">
        <v>23</v>
      </c>
      <c r="M4250" t="s">
        <v>953</v>
      </c>
      <c r="N4250">
        <v>5</v>
      </c>
      <c r="O4250">
        <v>4</v>
      </c>
      <c r="P4250">
        <v>4</v>
      </c>
      <c r="Q4250" t="s">
        <v>25</v>
      </c>
      <c r="R4250" t="s">
        <v>34</v>
      </c>
    </row>
    <row r="4251" spans="1:18" x14ac:dyDescent="0.3">
      <c r="A4251" t="s">
        <v>59</v>
      </c>
      <c r="B4251" t="s">
        <v>441</v>
      </c>
      <c r="C4251">
        <v>6945</v>
      </c>
      <c r="D4251" t="s">
        <v>190</v>
      </c>
      <c r="E4251">
        <v>358085</v>
      </c>
      <c r="F4251" t="s">
        <v>19</v>
      </c>
      <c r="G4251">
        <v>2012</v>
      </c>
      <c r="H4251" t="s">
        <v>145</v>
      </c>
      <c r="I4251">
        <v>179</v>
      </c>
      <c r="J4251" t="s">
        <v>21</v>
      </c>
      <c r="K4251" t="s">
        <v>223</v>
      </c>
      <c r="L4251" t="s">
        <v>23</v>
      </c>
      <c r="M4251" t="s">
        <v>42</v>
      </c>
      <c r="N4251">
        <v>5</v>
      </c>
      <c r="O4251">
        <v>4</v>
      </c>
      <c r="P4251">
        <v>4</v>
      </c>
      <c r="Q4251" t="s">
        <v>30</v>
      </c>
      <c r="R4251" t="s">
        <v>31</v>
      </c>
    </row>
    <row r="4252" spans="1:18" x14ac:dyDescent="0.3">
      <c r="A4252" t="s">
        <v>59</v>
      </c>
      <c r="B4252" t="s">
        <v>268</v>
      </c>
      <c r="C4252">
        <v>27950</v>
      </c>
      <c r="D4252" t="s">
        <v>190</v>
      </c>
      <c r="E4252">
        <v>112670</v>
      </c>
      <c r="F4252" t="s">
        <v>19</v>
      </c>
      <c r="G4252">
        <v>2019</v>
      </c>
      <c r="H4252" t="s">
        <v>145</v>
      </c>
      <c r="I4252">
        <v>211</v>
      </c>
      <c r="J4252" t="s">
        <v>21</v>
      </c>
      <c r="K4252" t="s">
        <v>223</v>
      </c>
      <c r="L4252" t="s">
        <v>23</v>
      </c>
      <c r="M4252" t="s">
        <v>42</v>
      </c>
      <c r="N4252">
        <v>5</v>
      </c>
      <c r="O4252">
        <v>4</v>
      </c>
      <c r="P4252">
        <v>4</v>
      </c>
      <c r="Q4252" t="s">
        <v>142</v>
      </c>
      <c r="R4252" t="s">
        <v>31</v>
      </c>
    </row>
    <row r="4253" spans="1:18" x14ac:dyDescent="0.3">
      <c r="A4253" t="s">
        <v>59</v>
      </c>
      <c r="B4253" t="s">
        <v>268</v>
      </c>
      <c r="C4253">
        <v>34950</v>
      </c>
      <c r="D4253" t="s">
        <v>185</v>
      </c>
      <c r="E4253">
        <v>18000</v>
      </c>
      <c r="F4253" t="s">
        <v>19</v>
      </c>
      <c r="G4253">
        <v>2022</v>
      </c>
      <c r="H4253" t="s">
        <v>145</v>
      </c>
      <c r="I4253">
        <v>163</v>
      </c>
      <c r="J4253" t="s">
        <v>21</v>
      </c>
      <c r="K4253" t="s">
        <v>223</v>
      </c>
      <c r="L4253" t="s">
        <v>23</v>
      </c>
      <c r="M4253" t="s">
        <v>27</v>
      </c>
      <c r="N4253">
        <v>5</v>
      </c>
      <c r="O4253">
        <v>4</v>
      </c>
      <c r="P4253">
        <v>4</v>
      </c>
      <c r="Q4253" t="s">
        <v>35</v>
      </c>
      <c r="R4253" t="s">
        <v>31</v>
      </c>
    </row>
    <row r="4254" spans="1:18" x14ac:dyDescent="0.3">
      <c r="A4254" t="s">
        <v>59</v>
      </c>
      <c r="B4254" t="s">
        <v>268</v>
      </c>
      <c r="C4254">
        <v>39999</v>
      </c>
      <c r="D4254" t="s">
        <v>190</v>
      </c>
      <c r="E4254">
        <v>96856</v>
      </c>
      <c r="F4254" t="s">
        <v>19</v>
      </c>
      <c r="G4254">
        <v>2020</v>
      </c>
      <c r="H4254" t="s">
        <v>119</v>
      </c>
      <c r="I4254">
        <v>405</v>
      </c>
      <c r="J4254" t="s">
        <v>21</v>
      </c>
      <c r="K4254" t="s">
        <v>223</v>
      </c>
      <c r="L4254" t="s">
        <v>23</v>
      </c>
      <c r="M4254" t="s">
        <v>24</v>
      </c>
      <c r="N4254">
        <v>5</v>
      </c>
      <c r="O4254">
        <v>4</v>
      </c>
      <c r="P4254">
        <v>4</v>
      </c>
      <c r="Q4254" t="s">
        <v>30</v>
      </c>
      <c r="R4254" t="s">
        <v>31</v>
      </c>
    </row>
    <row r="4255" spans="1:18" x14ac:dyDescent="0.3">
      <c r="A4255" t="s">
        <v>59</v>
      </c>
      <c r="B4255" t="s">
        <v>268</v>
      </c>
      <c r="C4255">
        <v>68900</v>
      </c>
      <c r="D4255" t="s">
        <v>185</v>
      </c>
      <c r="E4255">
        <v>4157</v>
      </c>
      <c r="F4255" t="s">
        <v>19</v>
      </c>
      <c r="G4255">
        <v>2024</v>
      </c>
      <c r="H4255" t="s">
        <v>119</v>
      </c>
      <c r="I4255">
        <v>455</v>
      </c>
      <c r="J4255" t="s">
        <v>21</v>
      </c>
      <c r="K4255" t="s">
        <v>223</v>
      </c>
      <c r="L4255" t="s">
        <v>23</v>
      </c>
      <c r="M4255" t="s">
        <v>24</v>
      </c>
      <c r="N4255">
        <v>5</v>
      </c>
      <c r="O4255">
        <v>4</v>
      </c>
      <c r="P4255">
        <v>4</v>
      </c>
      <c r="Q4255" t="s">
        <v>25</v>
      </c>
      <c r="R4255" t="s">
        <v>953</v>
      </c>
    </row>
    <row r="4256" spans="1:18" x14ac:dyDescent="0.3">
      <c r="A4256" t="s">
        <v>59</v>
      </c>
      <c r="B4256" t="s">
        <v>268</v>
      </c>
      <c r="C4256">
        <v>27950</v>
      </c>
      <c r="D4256" t="s">
        <v>190</v>
      </c>
      <c r="E4256">
        <v>73437</v>
      </c>
      <c r="F4256" t="s">
        <v>19</v>
      </c>
      <c r="G4256">
        <v>2021</v>
      </c>
      <c r="H4256" t="s">
        <v>119</v>
      </c>
      <c r="I4256">
        <v>165</v>
      </c>
      <c r="J4256" t="s">
        <v>21</v>
      </c>
      <c r="K4256" t="s">
        <v>223</v>
      </c>
      <c r="L4256" t="s">
        <v>23</v>
      </c>
      <c r="M4256" t="s">
        <v>42</v>
      </c>
      <c r="N4256">
        <v>5</v>
      </c>
      <c r="O4256">
        <v>4</v>
      </c>
      <c r="P4256">
        <v>4</v>
      </c>
      <c r="Q4256" t="s">
        <v>25</v>
      </c>
      <c r="R4256" t="s">
        <v>31</v>
      </c>
    </row>
    <row r="4257" spans="1:18" x14ac:dyDescent="0.3">
      <c r="A4257" t="s">
        <v>59</v>
      </c>
      <c r="B4257" t="s">
        <v>268</v>
      </c>
      <c r="C4257">
        <v>29999</v>
      </c>
      <c r="D4257" t="s">
        <v>185</v>
      </c>
      <c r="E4257">
        <v>44000</v>
      </c>
      <c r="F4257" t="s">
        <v>19</v>
      </c>
      <c r="G4257">
        <v>2021</v>
      </c>
      <c r="H4257" t="s">
        <v>145</v>
      </c>
      <c r="I4257">
        <v>163</v>
      </c>
      <c r="J4257" t="s">
        <v>21</v>
      </c>
      <c r="K4257" t="s">
        <v>223</v>
      </c>
      <c r="L4257" t="s">
        <v>23</v>
      </c>
      <c r="M4257" t="s">
        <v>42</v>
      </c>
      <c r="N4257">
        <v>5</v>
      </c>
      <c r="O4257">
        <v>4</v>
      </c>
      <c r="P4257">
        <v>4</v>
      </c>
      <c r="Q4257" t="s">
        <v>35</v>
      </c>
      <c r="R4257" t="s">
        <v>31</v>
      </c>
    </row>
    <row r="4258" spans="1:18" x14ac:dyDescent="0.3">
      <c r="A4258" t="s">
        <v>59</v>
      </c>
      <c r="B4258" t="s">
        <v>450</v>
      </c>
      <c r="C4258">
        <v>28850</v>
      </c>
      <c r="D4258" t="s">
        <v>185</v>
      </c>
      <c r="E4258">
        <v>118999</v>
      </c>
      <c r="F4258" t="s">
        <v>19</v>
      </c>
      <c r="G4258">
        <v>2018</v>
      </c>
      <c r="H4258" t="s">
        <v>119</v>
      </c>
      <c r="I4258">
        <v>408</v>
      </c>
      <c r="J4258" t="s">
        <v>21</v>
      </c>
      <c r="K4258" t="s">
        <v>223</v>
      </c>
      <c r="L4258" t="s">
        <v>23</v>
      </c>
      <c r="M4258" t="s">
        <v>24</v>
      </c>
      <c r="N4258">
        <v>5</v>
      </c>
      <c r="O4258">
        <v>4</v>
      </c>
      <c r="P4258">
        <v>4</v>
      </c>
      <c r="Q4258" t="s">
        <v>25</v>
      </c>
      <c r="R4258" t="s">
        <v>31</v>
      </c>
    </row>
    <row r="4259" spans="1:18" x14ac:dyDescent="0.3">
      <c r="A4259" t="s">
        <v>59</v>
      </c>
      <c r="B4259" t="s">
        <v>268</v>
      </c>
      <c r="C4259">
        <v>37995</v>
      </c>
      <c r="D4259" t="s">
        <v>190</v>
      </c>
      <c r="E4259">
        <v>108941</v>
      </c>
      <c r="F4259" t="s">
        <v>19</v>
      </c>
      <c r="G4259">
        <v>2022</v>
      </c>
      <c r="H4259" t="s">
        <v>119</v>
      </c>
      <c r="I4259">
        <v>340</v>
      </c>
      <c r="J4259" t="s">
        <v>21</v>
      </c>
      <c r="K4259" t="s">
        <v>223</v>
      </c>
      <c r="L4259" t="s">
        <v>23</v>
      </c>
      <c r="M4259" t="s">
        <v>24</v>
      </c>
      <c r="N4259">
        <v>5</v>
      </c>
      <c r="O4259">
        <v>4</v>
      </c>
      <c r="P4259">
        <v>4</v>
      </c>
      <c r="Q4259" t="s">
        <v>25</v>
      </c>
      <c r="R4259" t="s">
        <v>26</v>
      </c>
    </row>
    <row r="4260" spans="1:18" x14ac:dyDescent="0.3">
      <c r="A4260" t="s">
        <v>90</v>
      </c>
      <c r="B4260" t="s">
        <v>451</v>
      </c>
      <c r="C4260">
        <v>8995</v>
      </c>
      <c r="D4260" t="s">
        <v>190</v>
      </c>
      <c r="E4260">
        <v>196750</v>
      </c>
      <c r="F4260" t="s">
        <v>19</v>
      </c>
      <c r="G4260">
        <v>2012</v>
      </c>
      <c r="H4260" t="s">
        <v>145</v>
      </c>
      <c r="I4260">
        <v>178</v>
      </c>
      <c r="J4260" t="s">
        <v>21</v>
      </c>
      <c r="K4260" t="s">
        <v>223</v>
      </c>
      <c r="L4260" t="s">
        <v>23</v>
      </c>
      <c r="M4260" t="s">
        <v>24</v>
      </c>
      <c r="N4260">
        <v>5</v>
      </c>
      <c r="O4260">
        <v>4</v>
      </c>
      <c r="P4260">
        <v>4</v>
      </c>
      <c r="Q4260" t="s">
        <v>28</v>
      </c>
      <c r="R4260" t="s">
        <v>31</v>
      </c>
    </row>
    <row r="4261" spans="1:18" x14ac:dyDescent="0.3">
      <c r="A4261" t="s">
        <v>16</v>
      </c>
      <c r="B4261" t="s">
        <v>366</v>
      </c>
      <c r="C4261">
        <v>37950</v>
      </c>
      <c r="D4261" t="s">
        <v>190</v>
      </c>
      <c r="E4261">
        <v>60190</v>
      </c>
      <c r="F4261" t="s">
        <v>19</v>
      </c>
      <c r="G4261">
        <v>2018</v>
      </c>
      <c r="H4261" t="s">
        <v>145</v>
      </c>
      <c r="I4261">
        <v>280</v>
      </c>
      <c r="J4261" t="s">
        <v>21</v>
      </c>
      <c r="K4261" t="s">
        <v>223</v>
      </c>
      <c r="L4261" t="s">
        <v>23</v>
      </c>
      <c r="M4261" t="s">
        <v>24</v>
      </c>
      <c r="N4261">
        <v>5</v>
      </c>
      <c r="O4261">
        <v>4</v>
      </c>
      <c r="P4261">
        <v>4</v>
      </c>
      <c r="Q4261" t="s">
        <v>30</v>
      </c>
      <c r="R4261" t="s">
        <v>31</v>
      </c>
    </row>
    <row r="4262" spans="1:18" x14ac:dyDescent="0.3">
      <c r="A4262" t="s">
        <v>16</v>
      </c>
      <c r="B4262" t="s">
        <v>366</v>
      </c>
      <c r="C4262">
        <v>38890</v>
      </c>
      <c r="D4262" t="s">
        <v>18</v>
      </c>
      <c r="E4262">
        <v>34118</v>
      </c>
      <c r="F4262" t="s">
        <v>19</v>
      </c>
      <c r="G4262">
        <v>2023</v>
      </c>
      <c r="H4262" t="s">
        <v>145</v>
      </c>
      <c r="I4262">
        <v>280</v>
      </c>
      <c r="J4262" t="s">
        <v>21</v>
      </c>
      <c r="K4262" t="s">
        <v>223</v>
      </c>
      <c r="L4262" t="s">
        <v>23</v>
      </c>
      <c r="M4262" t="s">
        <v>24</v>
      </c>
      <c r="N4262">
        <v>5</v>
      </c>
      <c r="O4262">
        <v>4</v>
      </c>
      <c r="P4262">
        <v>4</v>
      </c>
      <c r="Q4262" t="s">
        <v>25</v>
      </c>
      <c r="R4262" t="s">
        <v>26</v>
      </c>
    </row>
    <row r="4263" spans="1:18" x14ac:dyDescent="0.3">
      <c r="A4263" t="s">
        <v>16</v>
      </c>
      <c r="B4263" t="s">
        <v>366</v>
      </c>
      <c r="C4263">
        <v>31800</v>
      </c>
      <c r="D4263" t="s">
        <v>18</v>
      </c>
      <c r="E4263">
        <v>87774</v>
      </c>
      <c r="F4263" t="s">
        <v>19</v>
      </c>
      <c r="G4263">
        <v>2022</v>
      </c>
      <c r="H4263" t="s">
        <v>145</v>
      </c>
      <c r="I4263">
        <v>280</v>
      </c>
      <c r="J4263" t="s">
        <v>21</v>
      </c>
      <c r="K4263" t="s">
        <v>223</v>
      </c>
      <c r="L4263" t="s">
        <v>23</v>
      </c>
      <c r="M4263" t="s">
        <v>24</v>
      </c>
      <c r="N4263">
        <v>5</v>
      </c>
      <c r="O4263">
        <v>4</v>
      </c>
      <c r="P4263">
        <v>4</v>
      </c>
      <c r="Q4263" t="s">
        <v>28</v>
      </c>
      <c r="R4263" t="s">
        <v>31</v>
      </c>
    </row>
    <row r="4264" spans="1:18" x14ac:dyDescent="0.3">
      <c r="A4264" t="s">
        <v>94</v>
      </c>
      <c r="B4264" t="s">
        <v>452</v>
      </c>
      <c r="C4264">
        <v>6950</v>
      </c>
      <c r="D4264" t="s">
        <v>190</v>
      </c>
      <c r="E4264">
        <v>239143</v>
      </c>
      <c r="F4264" t="s">
        <v>19</v>
      </c>
      <c r="G4264">
        <v>2013</v>
      </c>
      <c r="H4264" t="s">
        <v>119</v>
      </c>
      <c r="I4264">
        <v>170</v>
      </c>
      <c r="J4264" t="s">
        <v>21</v>
      </c>
      <c r="K4264" t="s">
        <v>223</v>
      </c>
      <c r="L4264" t="s">
        <v>23</v>
      </c>
      <c r="M4264" t="s">
        <v>42</v>
      </c>
      <c r="N4264">
        <v>5</v>
      </c>
      <c r="O4264">
        <v>4</v>
      </c>
      <c r="P4264">
        <v>4</v>
      </c>
      <c r="Q4264" t="s">
        <v>25</v>
      </c>
      <c r="R4264" t="s">
        <v>34</v>
      </c>
    </row>
    <row r="4265" spans="1:18" x14ac:dyDescent="0.3">
      <c r="A4265" t="s">
        <v>97</v>
      </c>
      <c r="B4265" t="s">
        <v>260</v>
      </c>
      <c r="C4265">
        <v>13999</v>
      </c>
      <c r="D4265" t="s">
        <v>190</v>
      </c>
      <c r="E4265">
        <v>201909</v>
      </c>
      <c r="F4265" t="s">
        <v>19</v>
      </c>
      <c r="G4265">
        <v>2017</v>
      </c>
      <c r="H4265" t="s">
        <v>145</v>
      </c>
      <c r="I4265">
        <v>150</v>
      </c>
      <c r="J4265" t="s">
        <v>21</v>
      </c>
      <c r="K4265" t="s">
        <v>223</v>
      </c>
      <c r="L4265" t="s">
        <v>23</v>
      </c>
      <c r="M4265" t="s">
        <v>42</v>
      </c>
      <c r="N4265">
        <v>5</v>
      </c>
      <c r="O4265">
        <v>4</v>
      </c>
      <c r="P4265">
        <v>4</v>
      </c>
      <c r="Q4265" t="s">
        <v>30</v>
      </c>
      <c r="R4265" t="s">
        <v>31</v>
      </c>
    </row>
    <row r="4266" spans="1:18" x14ac:dyDescent="0.3">
      <c r="A4266" t="s">
        <v>97</v>
      </c>
      <c r="B4266" t="s">
        <v>280</v>
      </c>
      <c r="C4266">
        <v>18900</v>
      </c>
      <c r="D4266" t="s">
        <v>18</v>
      </c>
      <c r="E4266">
        <v>95402</v>
      </c>
      <c r="F4266" t="s">
        <v>19</v>
      </c>
      <c r="G4266">
        <v>2017</v>
      </c>
      <c r="H4266" t="s">
        <v>145</v>
      </c>
      <c r="I4266">
        <v>190</v>
      </c>
      <c r="J4266" t="s">
        <v>21</v>
      </c>
      <c r="K4266" t="s">
        <v>223</v>
      </c>
      <c r="L4266" t="s">
        <v>23</v>
      </c>
      <c r="M4266" t="s">
        <v>24</v>
      </c>
      <c r="N4266">
        <v>5</v>
      </c>
      <c r="O4266">
        <v>4</v>
      </c>
      <c r="P4266">
        <v>4</v>
      </c>
      <c r="Q4266" t="s">
        <v>25</v>
      </c>
      <c r="R4266" t="s">
        <v>34</v>
      </c>
    </row>
    <row r="4267" spans="1:18" x14ac:dyDescent="0.3">
      <c r="A4267" t="s">
        <v>97</v>
      </c>
      <c r="B4267" t="s">
        <v>280</v>
      </c>
      <c r="C4267">
        <v>49950</v>
      </c>
      <c r="D4267" t="s">
        <v>190</v>
      </c>
      <c r="E4267">
        <v>34332</v>
      </c>
      <c r="F4267" t="s">
        <v>19</v>
      </c>
      <c r="G4267">
        <v>2020</v>
      </c>
      <c r="H4267" t="s">
        <v>119</v>
      </c>
      <c r="I4267">
        <v>366</v>
      </c>
      <c r="J4267" t="s">
        <v>21</v>
      </c>
      <c r="K4267" t="s">
        <v>223</v>
      </c>
      <c r="L4267" t="s">
        <v>23</v>
      </c>
      <c r="M4267" t="s">
        <v>24</v>
      </c>
      <c r="N4267">
        <v>5</v>
      </c>
      <c r="O4267">
        <v>4</v>
      </c>
      <c r="P4267">
        <v>4</v>
      </c>
      <c r="Q4267" t="s">
        <v>30</v>
      </c>
      <c r="R4267" t="s">
        <v>26</v>
      </c>
    </row>
    <row r="4268" spans="1:18" x14ac:dyDescent="0.3">
      <c r="A4268" t="s">
        <v>97</v>
      </c>
      <c r="B4268" t="s">
        <v>260</v>
      </c>
      <c r="C4268">
        <v>17950</v>
      </c>
      <c r="D4268" t="s">
        <v>190</v>
      </c>
      <c r="E4268">
        <v>112467</v>
      </c>
      <c r="F4268" t="s">
        <v>19</v>
      </c>
      <c r="G4268">
        <v>2018</v>
      </c>
      <c r="H4268" t="s">
        <v>145</v>
      </c>
      <c r="I4268">
        <v>150</v>
      </c>
      <c r="J4268" t="s">
        <v>21</v>
      </c>
      <c r="K4268" t="s">
        <v>223</v>
      </c>
      <c r="L4268" t="s">
        <v>23</v>
      </c>
      <c r="M4268" t="s">
        <v>42</v>
      </c>
      <c r="N4268">
        <v>5</v>
      </c>
      <c r="O4268">
        <v>4</v>
      </c>
      <c r="P4268">
        <v>4</v>
      </c>
      <c r="Q4268" t="s">
        <v>25</v>
      </c>
      <c r="R4268" t="s">
        <v>34</v>
      </c>
    </row>
    <row r="4269" spans="1:18" x14ac:dyDescent="0.3">
      <c r="A4269" t="s">
        <v>97</v>
      </c>
      <c r="B4269" t="s">
        <v>260</v>
      </c>
      <c r="C4269">
        <v>20990</v>
      </c>
      <c r="D4269" t="s">
        <v>190</v>
      </c>
      <c r="E4269">
        <v>160906</v>
      </c>
      <c r="F4269" t="s">
        <v>19</v>
      </c>
      <c r="G4269">
        <v>2019</v>
      </c>
      <c r="H4269" t="s">
        <v>145</v>
      </c>
      <c r="I4269">
        <v>150</v>
      </c>
      <c r="J4269" t="s">
        <v>21</v>
      </c>
      <c r="K4269" t="s">
        <v>223</v>
      </c>
      <c r="L4269" t="s">
        <v>23</v>
      </c>
      <c r="M4269" t="s">
        <v>953</v>
      </c>
      <c r="N4269">
        <v>5</v>
      </c>
      <c r="O4269">
        <v>4</v>
      </c>
      <c r="P4269">
        <v>4</v>
      </c>
      <c r="Q4269" t="s">
        <v>30</v>
      </c>
      <c r="R4269" t="s">
        <v>31</v>
      </c>
    </row>
    <row r="4270" spans="1:18" x14ac:dyDescent="0.3">
      <c r="A4270" t="s">
        <v>99</v>
      </c>
      <c r="B4270" t="s">
        <v>453</v>
      </c>
      <c r="C4270">
        <v>39990</v>
      </c>
      <c r="D4270" t="s">
        <v>185</v>
      </c>
      <c r="E4270">
        <v>34000</v>
      </c>
      <c r="F4270" t="s">
        <v>19</v>
      </c>
      <c r="G4270">
        <v>2021</v>
      </c>
      <c r="H4270" t="s">
        <v>145</v>
      </c>
      <c r="I4270">
        <v>252</v>
      </c>
      <c r="J4270" t="s">
        <v>21</v>
      </c>
      <c r="K4270" t="s">
        <v>223</v>
      </c>
      <c r="L4270" t="s">
        <v>23</v>
      </c>
      <c r="M4270" t="s">
        <v>24</v>
      </c>
      <c r="N4270">
        <v>5</v>
      </c>
      <c r="O4270">
        <v>4</v>
      </c>
      <c r="P4270">
        <v>4</v>
      </c>
      <c r="Q4270" t="s">
        <v>30</v>
      </c>
      <c r="R4270" t="s">
        <v>31</v>
      </c>
    </row>
    <row r="4271" spans="1:18" x14ac:dyDescent="0.3">
      <c r="A4271" t="s">
        <v>99</v>
      </c>
      <c r="B4271" t="s">
        <v>252</v>
      </c>
      <c r="C4271">
        <v>8499</v>
      </c>
      <c r="D4271" t="s">
        <v>190</v>
      </c>
      <c r="E4271">
        <v>257838</v>
      </c>
      <c r="F4271" t="s">
        <v>19</v>
      </c>
      <c r="G4271">
        <v>2013</v>
      </c>
      <c r="H4271" t="s">
        <v>145</v>
      </c>
      <c r="I4271">
        <v>136</v>
      </c>
      <c r="J4271" t="s">
        <v>21</v>
      </c>
      <c r="K4271" t="s">
        <v>223</v>
      </c>
      <c r="L4271" t="s">
        <v>23</v>
      </c>
      <c r="M4271" t="s">
        <v>27</v>
      </c>
      <c r="N4271">
        <v>5</v>
      </c>
      <c r="O4271">
        <v>4</v>
      </c>
      <c r="P4271">
        <v>4</v>
      </c>
      <c r="Q4271" t="s">
        <v>25</v>
      </c>
      <c r="R4271" t="s">
        <v>953</v>
      </c>
    </row>
    <row r="4272" spans="1:18" x14ac:dyDescent="0.3">
      <c r="A4272" t="s">
        <v>99</v>
      </c>
      <c r="B4272" t="s">
        <v>281</v>
      </c>
      <c r="C4272">
        <v>18990</v>
      </c>
      <c r="D4272" t="s">
        <v>18</v>
      </c>
      <c r="E4272">
        <v>71000</v>
      </c>
      <c r="F4272" t="s">
        <v>19</v>
      </c>
      <c r="G4272">
        <v>2017</v>
      </c>
      <c r="H4272" t="s">
        <v>119</v>
      </c>
      <c r="I4272">
        <v>184</v>
      </c>
      <c r="J4272" t="s">
        <v>21</v>
      </c>
      <c r="K4272" t="s">
        <v>223</v>
      </c>
      <c r="L4272" t="s">
        <v>23</v>
      </c>
      <c r="M4272" t="s">
        <v>27</v>
      </c>
      <c r="N4272">
        <v>5</v>
      </c>
      <c r="O4272">
        <v>4</v>
      </c>
      <c r="P4272">
        <v>4</v>
      </c>
      <c r="Q4272" t="s">
        <v>32</v>
      </c>
      <c r="R4272" t="s">
        <v>26</v>
      </c>
    </row>
    <row r="4273" spans="1:18" x14ac:dyDescent="0.3">
      <c r="A4273" t="s">
        <v>99</v>
      </c>
      <c r="B4273" t="s">
        <v>329</v>
      </c>
      <c r="C4273">
        <v>12950</v>
      </c>
      <c r="D4273" t="s">
        <v>190</v>
      </c>
      <c r="E4273">
        <v>187662</v>
      </c>
      <c r="F4273" t="s">
        <v>19</v>
      </c>
      <c r="G4273">
        <v>2015</v>
      </c>
      <c r="H4273" t="s">
        <v>145</v>
      </c>
      <c r="I4273">
        <v>184</v>
      </c>
      <c r="J4273" t="s">
        <v>21</v>
      </c>
      <c r="K4273" t="s">
        <v>223</v>
      </c>
      <c r="L4273" t="s">
        <v>23</v>
      </c>
      <c r="M4273" t="s">
        <v>27</v>
      </c>
      <c r="N4273">
        <v>5</v>
      </c>
      <c r="O4273">
        <v>4</v>
      </c>
      <c r="P4273">
        <v>4</v>
      </c>
      <c r="Q4273" t="s">
        <v>25</v>
      </c>
      <c r="R4273" t="s">
        <v>31</v>
      </c>
    </row>
    <row r="4274" spans="1:18" x14ac:dyDescent="0.3">
      <c r="A4274" t="s">
        <v>99</v>
      </c>
      <c r="B4274" t="s">
        <v>281</v>
      </c>
      <c r="C4274">
        <v>16950</v>
      </c>
      <c r="D4274" t="s">
        <v>190</v>
      </c>
      <c r="E4274">
        <v>179581</v>
      </c>
      <c r="F4274" t="s">
        <v>19</v>
      </c>
      <c r="G4274">
        <v>2016</v>
      </c>
      <c r="H4274" t="s">
        <v>119</v>
      </c>
      <c r="I4274">
        <v>184</v>
      </c>
      <c r="J4274" t="s">
        <v>21</v>
      </c>
      <c r="K4274" t="s">
        <v>223</v>
      </c>
      <c r="L4274" t="s">
        <v>23</v>
      </c>
      <c r="M4274" t="s">
        <v>42</v>
      </c>
      <c r="N4274">
        <v>5</v>
      </c>
      <c r="O4274">
        <v>4</v>
      </c>
      <c r="P4274">
        <v>4</v>
      </c>
      <c r="Q4274" t="s">
        <v>25</v>
      </c>
      <c r="R4274" t="s">
        <v>31</v>
      </c>
    </row>
    <row r="4275" spans="1:18" x14ac:dyDescent="0.3">
      <c r="A4275" t="s">
        <v>99</v>
      </c>
      <c r="B4275" t="s">
        <v>281</v>
      </c>
      <c r="C4275">
        <v>20499</v>
      </c>
      <c r="D4275" t="s">
        <v>185</v>
      </c>
      <c r="E4275">
        <v>125000</v>
      </c>
      <c r="F4275" t="s">
        <v>19</v>
      </c>
      <c r="G4275">
        <v>2017</v>
      </c>
      <c r="H4275" t="s">
        <v>119</v>
      </c>
      <c r="I4275">
        <v>184</v>
      </c>
      <c r="J4275" t="s">
        <v>21</v>
      </c>
      <c r="K4275" t="s">
        <v>223</v>
      </c>
      <c r="L4275" t="s">
        <v>23</v>
      </c>
      <c r="M4275" t="s">
        <v>953</v>
      </c>
      <c r="N4275">
        <v>5</v>
      </c>
      <c r="O4275">
        <v>4</v>
      </c>
      <c r="P4275">
        <v>4</v>
      </c>
      <c r="Q4275" t="s">
        <v>25</v>
      </c>
      <c r="R4275" t="s">
        <v>126</v>
      </c>
    </row>
    <row r="4276" spans="1:18" x14ac:dyDescent="0.3">
      <c r="A4276" t="s">
        <v>99</v>
      </c>
      <c r="B4276" t="s">
        <v>281</v>
      </c>
      <c r="C4276">
        <v>28990</v>
      </c>
      <c r="D4276" t="s">
        <v>185</v>
      </c>
      <c r="E4276">
        <v>55250</v>
      </c>
      <c r="F4276" t="s">
        <v>19</v>
      </c>
      <c r="G4276">
        <v>2020</v>
      </c>
      <c r="H4276" t="s">
        <v>119</v>
      </c>
      <c r="I4276">
        <v>292</v>
      </c>
      <c r="J4276" t="s">
        <v>21</v>
      </c>
      <c r="K4276" t="s">
        <v>223</v>
      </c>
      <c r="L4276" t="s">
        <v>23</v>
      </c>
      <c r="M4276" t="s">
        <v>27</v>
      </c>
      <c r="N4276">
        <v>5</v>
      </c>
      <c r="O4276">
        <v>4</v>
      </c>
      <c r="P4276">
        <v>4</v>
      </c>
      <c r="Q4276" t="s">
        <v>30</v>
      </c>
      <c r="R4276" t="s">
        <v>31</v>
      </c>
    </row>
    <row r="4277" spans="1:18" x14ac:dyDescent="0.3">
      <c r="A4277" t="s">
        <v>99</v>
      </c>
      <c r="B4277" t="s">
        <v>281</v>
      </c>
      <c r="C4277">
        <v>28990</v>
      </c>
      <c r="D4277" t="s">
        <v>185</v>
      </c>
      <c r="E4277">
        <v>55250</v>
      </c>
      <c r="F4277" t="s">
        <v>19</v>
      </c>
      <c r="G4277">
        <v>2020</v>
      </c>
      <c r="H4277" t="s">
        <v>119</v>
      </c>
      <c r="I4277">
        <v>292</v>
      </c>
      <c r="J4277" t="s">
        <v>21</v>
      </c>
      <c r="K4277" t="s">
        <v>223</v>
      </c>
      <c r="L4277" t="s">
        <v>23</v>
      </c>
      <c r="M4277" t="s">
        <v>27</v>
      </c>
      <c r="N4277">
        <v>5</v>
      </c>
      <c r="O4277">
        <v>4</v>
      </c>
      <c r="P4277">
        <v>4</v>
      </c>
      <c r="Q4277" t="s">
        <v>30</v>
      </c>
      <c r="R4277" t="s">
        <v>31</v>
      </c>
    </row>
    <row r="4278" spans="1:18" x14ac:dyDescent="0.3">
      <c r="A4278" t="s">
        <v>99</v>
      </c>
      <c r="B4278" t="s">
        <v>252</v>
      </c>
      <c r="C4278">
        <v>14945</v>
      </c>
      <c r="D4278" t="s">
        <v>190</v>
      </c>
      <c r="E4278">
        <v>181648</v>
      </c>
      <c r="F4278" t="s">
        <v>19</v>
      </c>
      <c r="G4278">
        <v>2014</v>
      </c>
      <c r="H4278" t="s">
        <v>145</v>
      </c>
      <c r="I4278">
        <v>136</v>
      </c>
      <c r="J4278" t="s">
        <v>21</v>
      </c>
      <c r="K4278" t="s">
        <v>223</v>
      </c>
      <c r="L4278" t="s">
        <v>23</v>
      </c>
      <c r="M4278" t="s">
        <v>27</v>
      </c>
      <c r="N4278">
        <v>5</v>
      </c>
      <c r="O4278">
        <v>4</v>
      </c>
      <c r="P4278">
        <v>4</v>
      </c>
      <c r="Q4278" t="s">
        <v>32</v>
      </c>
      <c r="R4278" t="s">
        <v>126</v>
      </c>
    </row>
    <row r="4279" spans="1:18" x14ac:dyDescent="0.3">
      <c r="A4279" t="s">
        <v>99</v>
      </c>
      <c r="B4279" t="s">
        <v>281</v>
      </c>
      <c r="C4279">
        <v>16445</v>
      </c>
      <c r="D4279" t="s">
        <v>190</v>
      </c>
      <c r="E4279">
        <v>192494</v>
      </c>
      <c r="F4279" t="s">
        <v>19</v>
      </c>
      <c r="G4279">
        <v>2016</v>
      </c>
      <c r="H4279" t="s">
        <v>119</v>
      </c>
      <c r="I4279">
        <v>184</v>
      </c>
      <c r="J4279" t="s">
        <v>21</v>
      </c>
      <c r="K4279" t="s">
        <v>223</v>
      </c>
      <c r="L4279" t="s">
        <v>23</v>
      </c>
      <c r="M4279" t="s">
        <v>27</v>
      </c>
      <c r="N4279">
        <v>5</v>
      </c>
      <c r="O4279">
        <v>4</v>
      </c>
      <c r="P4279">
        <v>4</v>
      </c>
      <c r="Q4279" t="s">
        <v>28</v>
      </c>
      <c r="R4279" t="s">
        <v>31</v>
      </c>
    </row>
    <row r="4280" spans="1:18" x14ac:dyDescent="0.3">
      <c r="A4280" t="s">
        <v>99</v>
      </c>
      <c r="B4280" t="s">
        <v>281</v>
      </c>
      <c r="C4280">
        <v>29990</v>
      </c>
      <c r="D4280" t="s">
        <v>185</v>
      </c>
      <c r="E4280">
        <v>29796</v>
      </c>
      <c r="F4280" t="s">
        <v>19</v>
      </c>
      <c r="G4280">
        <v>2020</v>
      </c>
      <c r="H4280" t="s">
        <v>119</v>
      </c>
      <c r="I4280">
        <v>292</v>
      </c>
      <c r="J4280" t="s">
        <v>21</v>
      </c>
      <c r="K4280" t="s">
        <v>223</v>
      </c>
      <c r="L4280" t="s">
        <v>23</v>
      </c>
      <c r="M4280" t="s">
        <v>27</v>
      </c>
      <c r="N4280">
        <v>5</v>
      </c>
      <c r="O4280">
        <v>4</v>
      </c>
      <c r="P4280">
        <v>4</v>
      </c>
      <c r="Q4280" t="s">
        <v>25</v>
      </c>
      <c r="R4280" t="s">
        <v>31</v>
      </c>
    </row>
    <row r="4281" spans="1:18" x14ac:dyDescent="0.3">
      <c r="A4281" t="s">
        <v>99</v>
      </c>
      <c r="B4281" t="s">
        <v>281</v>
      </c>
      <c r="C4281">
        <v>32990</v>
      </c>
      <c r="D4281" t="s">
        <v>185</v>
      </c>
      <c r="E4281">
        <v>59010</v>
      </c>
      <c r="F4281" t="s">
        <v>19</v>
      </c>
      <c r="G4281">
        <v>2020</v>
      </c>
      <c r="H4281" t="s">
        <v>119</v>
      </c>
      <c r="I4281">
        <v>184</v>
      </c>
      <c r="J4281" t="s">
        <v>21</v>
      </c>
      <c r="K4281" t="s">
        <v>223</v>
      </c>
      <c r="L4281" t="s">
        <v>23</v>
      </c>
      <c r="M4281" t="s">
        <v>27</v>
      </c>
      <c r="N4281">
        <v>5</v>
      </c>
      <c r="O4281">
        <v>4</v>
      </c>
      <c r="P4281">
        <v>4</v>
      </c>
      <c r="Q4281" t="s">
        <v>25</v>
      </c>
      <c r="R4281" t="s">
        <v>31</v>
      </c>
    </row>
    <row r="4282" spans="1:18" x14ac:dyDescent="0.3">
      <c r="A4282" t="s">
        <v>99</v>
      </c>
      <c r="B4282" t="s">
        <v>453</v>
      </c>
      <c r="C4282">
        <v>64300</v>
      </c>
      <c r="D4282" t="s">
        <v>185</v>
      </c>
      <c r="E4282">
        <v>30000</v>
      </c>
      <c r="F4282" t="s">
        <v>19</v>
      </c>
      <c r="G4282">
        <v>2024</v>
      </c>
      <c r="H4282" t="s">
        <v>119</v>
      </c>
      <c r="I4282">
        <v>299</v>
      </c>
      <c r="J4282" t="s">
        <v>21</v>
      </c>
      <c r="K4282" t="s">
        <v>223</v>
      </c>
      <c r="L4282" t="s">
        <v>23</v>
      </c>
      <c r="M4282" t="s">
        <v>27</v>
      </c>
      <c r="N4282">
        <v>5</v>
      </c>
      <c r="O4282">
        <v>4</v>
      </c>
      <c r="P4282">
        <v>4</v>
      </c>
      <c r="Q4282" t="s">
        <v>25</v>
      </c>
      <c r="R4282" t="s">
        <v>31</v>
      </c>
    </row>
    <row r="4283" spans="1:18" x14ac:dyDescent="0.3">
      <c r="A4283" t="s">
        <v>99</v>
      </c>
      <c r="B4283" t="s">
        <v>453</v>
      </c>
      <c r="C4283">
        <v>39990</v>
      </c>
      <c r="D4283" t="s">
        <v>185</v>
      </c>
      <c r="E4283">
        <v>34000</v>
      </c>
      <c r="F4283" t="s">
        <v>19</v>
      </c>
      <c r="G4283">
        <v>2021</v>
      </c>
      <c r="H4283" t="s">
        <v>145</v>
      </c>
      <c r="I4283">
        <v>252</v>
      </c>
      <c r="J4283" t="s">
        <v>21</v>
      </c>
      <c r="K4283" t="s">
        <v>223</v>
      </c>
      <c r="L4283" t="s">
        <v>23</v>
      </c>
      <c r="M4283" t="s">
        <v>24</v>
      </c>
      <c r="N4283">
        <v>5</v>
      </c>
      <c r="O4283">
        <v>4</v>
      </c>
      <c r="P4283">
        <v>4</v>
      </c>
      <c r="Q4283" t="s">
        <v>30</v>
      </c>
      <c r="R4283" t="s">
        <v>31</v>
      </c>
    </row>
    <row r="4284" spans="1:18" x14ac:dyDescent="0.3">
      <c r="A4284" t="s">
        <v>99</v>
      </c>
      <c r="B4284" t="s">
        <v>281</v>
      </c>
      <c r="C4284">
        <v>13950</v>
      </c>
      <c r="D4284" t="s">
        <v>190</v>
      </c>
      <c r="E4284">
        <v>253299</v>
      </c>
      <c r="F4284" t="s">
        <v>19</v>
      </c>
      <c r="G4284">
        <v>2016</v>
      </c>
      <c r="H4284" t="s">
        <v>119</v>
      </c>
      <c r="I4284">
        <v>184</v>
      </c>
      <c r="J4284" t="s">
        <v>21</v>
      </c>
      <c r="K4284" t="s">
        <v>223</v>
      </c>
      <c r="L4284" t="s">
        <v>23</v>
      </c>
      <c r="M4284" t="s">
        <v>953</v>
      </c>
      <c r="N4284">
        <v>5</v>
      </c>
      <c r="O4284">
        <v>4</v>
      </c>
      <c r="P4284">
        <v>4</v>
      </c>
      <c r="Q4284" t="s">
        <v>28</v>
      </c>
      <c r="R4284" t="s">
        <v>953</v>
      </c>
    </row>
    <row r="4285" spans="1:18" x14ac:dyDescent="0.3">
      <c r="A4285" t="s">
        <v>99</v>
      </c>
      <c r="B4285" t="s">
        <v>453</v>
      </c>
      <c r="C4285">
        <v>21950</v>
      </c>
      <c r="D4285" t="s">
        <v>190</v>
      </c>
      <c r="E4285">
        <v>329100</v>
      </c>
      <c r="F4285" t="s">
        <v>19</v>
      </c>
      <c r="G4285">
        <v>2019</v>
      </c>
      <c r="H4285" t="s">
        <v>145</v>
      </c>
      <c r="I4285">
        <v>252</v>
      </c>
      <c r="J4285" t="s">
        <v>21</v>
      </c>
      <c r="K4285" t="s">
        <v>223</v>
      </c>
      <c r="L4285" t="s">
        <v>23</v>
      </c>
      <c r="M4285" t="s">
        <v>27</v>
      </c>
      <c r="N4285">
        <v>5</v>
      </c>
      <c r="O4285">
        <v>4</v>
      </c>
      <c r="P4285">
        <v>4</v>
      </c>
      <c r="Q4285" t="s">
        <v>32</v>
      </c>
      <c r="R4285" t="s">
        <v>31</v>
      </c>
    </row>
    <row r="4286" spans="1:18" x14ac:dyDescent="0.3">
      <c r="A4286" t="s">
        <v>99</v>
      </c>
      <c r="B4286" t="s">
        <v>339</v>
      </c>
      <c r="C4286">
        <v>39500</v>
      </c>
      <c r="D4286" t="s">
        <v>185</v>
      </c>
      <c r="E4286">
        <v>15870</v>
      </c>
      <c r="F4286" t="s">
        <v>19</v>
      </c>
      <c r="G4286">
        <v>2024</v>
      </c>
      <c r="H4286" t="s">
        <v>145</v>
      </c>
      <c r="I4286">
        <v>156</v>
      </c>
      <c r="J4286" t="s">
        <v>21</v>
      </c>
      <c r="K4286" t="s">
        <v>223</v>
      </c>
      <c r="L4286" t="s">
        <v>23</v>
      </c>
      <c r="M4286" t="s">
        <v>27</v>
      </c>
      <c r="N4286">
        <v>5</v>
      </c>
      <c r="O4286">
        <v>4</v>
      </c>
      <c r="P4286">
        <v>4</v>
      </c>
      <c r="Q4286" t="s">
        <v>25</v>
      </c>
      <c r="R4286" t="s">
        <v>26</v>
      </c>
    </row>
    <row r="4287" spans="1:18" x14ac:dyDescent="0.3">
      <c r="A4287" t="s">
        <v>99</v>
      </c>
      <c r="B4287" t="s">
        <v>281</v>
      </c>
      <c r="C4287">
        <v>36495</v>
      </c>
      <c r="D4287" t="s">
        <v>190</v>
      </c>
      <c r="E4287">
        <v>38748</v>
      </c>
      <c r="F4287" t="s">
        <v>19</v>
      </c>
      <c r="G4287">
        <v>2020</v>
      </c>
      <c r="H4287" t="s">
        <v>145</v>
      </c>
      <c r="I4287">
        <v>258</v>
      </c>
      <c r="J4287" t="s">
        <v>21</v>
      </c>
      <c r="K4287" t="s">
        <v>223</v>
      </c>
      <c r="L4287" t="s">
        <v>23</v>
      </c>
      <c r="M4287" t="s">
        <v>27</v>
      </c>
      <c r="N4287">
        <v>5</v>
      </c>
      <c r="O4287">
        <v>4</v>
      </c>
      <c r="P4287">
        <v>4</v>
      </c>
      <c r="Q4287" t="s">
        <v>25</v>
      </c>
      <c r="R4287" t="s">
        <v>31</v>
      </c>
    </row>
    <row r="4288" spans="1:18" x14ac:dyDescent="0.3">
      <c r="A4288" t="s">
        <v>102</v>
      </c>
      <c r="B4288" t="s">
        <v>343</v>
      </c>
      <c r="C4288">
        <v>36250</v>
      </c>
      <c r="D4288" t="s">
        <v>185</v>
      </c>
      <c r="E4288">
        <v>7000</v>
      </c>
      <c r="F4288" t="s">
        <v>19</v>
      </c>
      <c r="G4288">
        <v>2024</v>
      </c>
      <c r="H4288" t="s">
        <v>145</v>
      </c>
      <c r="I4288">
        <v>170</v>
      </c>
      <c r="J4288" t="s">
        <v>21</v>
      </c>
      <c r="K4288" t="s">
        <v>223</v>
      </c>
      <c r="L4288" t="s">
        <v>23</v>
      </c>
      <c r="M4288" t="s">
        <v>27</v>
      </c>
      <c r="N4288">
        <v>5</v>
      </c>
      <c r="O4288">
        <v>4</v>
      </c>
      <c r="P4288">
        <v>4</v>
      </c>
      <c r="Q4288" t="s">
        <v>30</v>
      </c>
      <c r="R4288" t="s">
        <v>26</v>
      </c>
    </row>
    <row r="4289" spans="1:18" x14ac:dyDescent="0.3">
      <c r="A4289" t="s">
        <v>102</v>
      </c>
      <c r="B4289" t="s">
        <v>342</v>
      </c>
      <c r="C4289">
        <v>13900</v>
      </c>
      <c r="D4289" t="s">
        <v>190</v>
      </c>
      <c r="E4289">
        <v>130013</v>
      </c>
      <c r="F4289" t="s">
        <v>19</v>
      </c>
      <c r="G4289">
        <v>2013</v>
      </c>
      <c r="H4289" t="s">
        <v>145</v>
      </c>
      <c r="I4289">
        <v>184</v>
      </c>
      <c r="J4289" t="s">
        <v>21</v>
      </c>
      <c r="K4289" t="s">
        <v>223</v>
      </c>
      <c r="L4289" t="s">
        <v>23</v>
      </c>
      <c r="M4289" t="s">
        <v>27</v>
      </c>
      <c r="N4289">
        <v>5</v>
      </c>
      <c r="O4289">
        <v>4</v>
      </c>
      <c r="P4289">
        <v>4</v>
      </c>
      <c r="Q4289" t="s">
        <v>46</v>
      </c>
      <c r="R4289" t="s">
        <v>26</v>
      </c>
    </row>
    <row r="4290" spans="1:18" x14ac:dyDescent="0.3">
      <c r="A4290" t="s">
        <v>102</v>
      </c>
      <c r="B4290" t="s">
        <v>342</v>
      </c>
      <c r="C4290">
        <v>22900</v>
      </c>
      <c r="D4290" t="s">
        <v>18</v>
      </c>
      <c r="E4290">
        <v>70000</v>
      </c>
      <c r="F4290" t="s">
        <v>19</v>
      </c>
      <c r="G4290">
        <v>2019</v>
      </c>
      <c r="H4290" t="s">
        <v>145</v>
      </c>
      <c r="I4290">
        <v>184</v>
      </c>
      <c r="J4290" t="s">
        <v>21</v>
      </c>
      <c r="K4290" t="s">
        <v>223</v>
      </c>
      <c r="L4290" t="s">
        <v>23</v>
      </c>
      <c r="M4290" t="s">
        <v>953</v>
      </c>
      <c r="N4290">
        <v>5</v>
      </c>
      <c r="O4290">
        <v>4</v>
      </c>
      <c r="P4290">
        <v>4</v>
      </c>
      <c r="Q4290" t="s">
        <v>32</v>
      </c>
      <c r="R4290" t="s">
        <v>34</v>
      </c>
    </row>
    <row r="4291" spans="1:18" x14ac:dyDescent="0.3">
      <c r="A4291" t="s">
        <v>102</v>
      </c>
      <c r="B4291" t="s">
        <v>283</v>
      </c>
      <c r="C4291">
        <v>27950</v>
      </c>
      <c r="D4291" t="s">
        <v>190</v>
      </c>
      <c r="E4291">
        <v>38182</v>
      </c>
      <c r="F4291" t="s">
        <v>19</v>
      </c>
      <c r="G4291">
        <v>2021</v>
      </c>
      <c r="H4291" t="s">
        <v>119</v>
      </c>
      <c r="I4291">
        <v>218</v>
      </c>
      <c r="J4291" t="s">
        <v>21</v>
      </c>
      <c r="K4291" t="s">
        <v>223</v>
      </c>
      <c r="L4291" t="s">
        <v>23</v>
      </c>
      <c r="M4291" t="s">
        <v>42</v>
      </c>
      <c r="N4291">
        <v>5</v>
      </c>
      <c r="O4291">
        <v>4</v>
      </c>
      <c r="P4291">
        <v>4</v>
      </c>
      <c r="Q4291" t="s">
        <v>30</v>
      </c>
      <c r="R4291" t="s">
        <v>34</v>
      </c>
    </row>
    <row r="4292" spans="1:18" x14ac:dyDescent="0.3">
      <c r="A4292" t="s">
        <v>102</v>
      </c>
      <c r="B4292" t="s">
        <v>343</v>
      </c>
      <c r="C4292">
        <v>46890</v>
      </c>
      <c r="D4292" t="s">
        <v>185</v>
      </c>
      <c r="E4292">
        <v>6191</v>
      </c>
      <c r="F4292" t="s">
        <v>19</v>
      </c>
      <c r="G4292">
        <v>2024</v>
      </c>
      <c r="H4292" t="s">
        <v>145</v>
      </c>
      <c r="I4292">
        <v>170</v>
      </c>
      <c r="J4292" t="s">
        <v>21</v>
      </c>
      <c r="K4292" t="s">
        <v>223</v>
      </c>
      <c r="L4292" t="s">
        <v>23</v>
      </c>
      <c r="M4292" t="s">
        <v>953</v>
      </c>
      <c r="N4292">
        <v>5</v>
      </c>
      <c r="O4292">
        <v>4</v>
      </c>
      <c r="P4292">
        <v>4</v>
      </c>
      <c r="Q4292" t="s">
        <v>30</v>
      </c>
      <c r="R4292" t="s">
        <v>953</v>
      </c>
    </row>
    <row r="4293" spans="1:18" x14ac:dyDescent="0.3">
      <c r="A4293" t="s">
        <v>108</v>
      </c>
      <c r="B4293" t="s">
        <v>367</v>
      </c>
      <c r="C4293">
        <v>18990</v>
      </c>
      <c r="D4293" t="s">
        <v>185</v>
      </c>
      <c r="E4293">
        <v>39418</v>
      </c>
      <c r="F4293" t="s">
        <v>19</v>
      </c>
      <c r="G4293">
        <v>2017</v>
      </c>
      <c r="H4293" t="s">
        <v>145</v>
      </c>
      <c r="I4293">
        <v>200</v>
      </c>
      <c r="J4293" t="s">
        <v>21</v>
      </c>
      <c r="K4293" t="s">
        <v>223</v>
      </c>
      <c r="L4293" t="s">
        <v>23</v>
      </c>
      <c r="M4293" t="s">
        <v>27</v>
      </c>
      <c r="N4293">
        <v>5</v>
      </c>
      <c r="O4293">
        <v>4</v>
      </c>
      <c r="P4293">
        <v>4</v>
      </c>
      <c r="Q4293" t="s">
        <v>28</v>
      </c>
      <c r="R4293" t="s">
        <v>31</v>
      </c>
    </row>
    <row r="4294" spans="1:18" x14ac:dyDescent="0.3">
      <c r="A4294" t="s">
        <v>108</v>
      </c>
      <c r="B4294" t="s">
        <v>367</v>
      </c>
      <c r="C4294">
        <v>18990</v>
      </c>
      <c r="D4294" t="s">
        <v>185</v>
      </c>
      <c r="E4294">
        <v>39418</v>
      </c>
      <c r="F4294" t="s">
        <v>19</v>
      </c>
      <c r="G4294">
        <v>2017</v>
      </c>
      <c r="H4294" t="s">
        <v>145</v>
      </c>
      <c r="I4294">
        <v>200</v>
      </c>
      <c r="J4294" t="s">
        <v>21</v>
      </c>
      <c r="K4294" t="s">
        <v>223</v>
      </c>
      <c r="L4294" t="s">
        <v>23</v>
      </c>
      <c r="M4294" t="s">
        <v>27</v>
      </c>
      <c r="N4294">
        <v>5</v>
      </c>
      <c r="O4294">
        <v>4</v>
      </c>
      <c r="P4294">
        <v>4</v>
      </c>
      <c r="Q4294" t="s">
        <v>28</v>
      </c>
      <c r="R4294" t="s">
        <v>31</v>
      </c>
    </row>
    <row r="4295" spans="1:18" x14ac:dyDescent="0.3">
      <c r="A4295" t="s">
        <v>108</v>
      </c>
      <c r="B4295" t="s">
        <v>367</v>
      </c>
      <c r="C4295">
        <v>26950</v>
      </c>
      <c r="D4295" t="s">
        <v>18</v>
      </c>
      <c r="E4295">
        <v>73995</v>
      </c>
      <c r="F4295" t="s">
        <v>19</v>
      </c>
      <c r="G4295">
        <v>2019</v>
      </c>
      <c r="H4295" t="s">
        <v>145</v>
      </c>
      <c r="I4295">
        <v>300</v>
      </c>
      <c r="J4295" t="s">
        <v>21</v>
      </c>
      <c r="K4295" t="s">
        <v>223</v>
      </c>
      <c r="L4295" t="s">
        <v>23</v>
      </c>
      <c r="M4295" t="s">
        <v>24</v>
      </c>
      <c r="N4295">
        <v>5</v>
      </c>
      <c r="O4295">
        <v>4</v>
      </c>
      <c r="P4295">
        <v>4</v>
      </c>
      <c r="Q4295" t="s">
        <v>25</v>
      </c>
      <c r="R4295" t="s">
        <v>31</v>
      </c>
    </row>
    <row r="4296" spans="1:18" x14ac:dyDescent="0.3">
      <c r="A4296" t="s">
        <v>108</v>
      </c>
      <c r="B4296" t="s">
        <v>367</v>
      </c>
      <c r="C4296">
        <v>13995</v>
      </c>
      <c r="D4296" t="s">
        <v>190</v>
      </c>
      <c r="E4296">
        <v>194269</v>
      </c>
      <c r="F4296" t="s">
        <v>19</v>
      </c>
      <c r="G4296">
        <v>2015</v>
      </c>
      <c r="H4296" t="s">
        <v>145</v>
      </c>
      <c r="I4296">
        <v>200</v>
      </c>
      <c r="J4296" t="s">
        <v>21</v>
      </c>
      <c r="K4296" t="s">
        <v>223</v>
      </c>
      <c r="L4296" t="s">
        <v>23</v>
      </c>
      <c r="M4296" t="s">
        <v>953</v>
      </c>
      <c r="N4296">
        <v>5</v>
      </c>
      <c r="O4296">
        <v>4</v>
      </c>
      <c r="P4296">
        <v>4</v>
      </c>
      <c r="Q4296" t="s">
        <v>25</v>
      </c>
      <c r="R4296" t="s">
        <v>31</v>
      </c>
    </row>
    <row r="4297" spans="1:18" x14ac:dyDescent="0.3">
      <c r="A4297" t="s">
        <v>108</v>
      </c>
      <c r="B4297" t="s">
        <v>367</v>
      </c>
      <c r="C4297">
        <v>24941</v>
      </c>
      <c r="D4297" t="s">
        <v>190</v>
      </c>
      <c r="E4297">
        <v>26042</v>
      </c>
      <c r="F4297" t="s">
        <v>19</v>
      </c>
      <c r="G4297">
        <v>2017</v>
      </c>
      <c r="H4297" t="s">
        <v>145</v>
      </c>
      <c r="I4297">
        <v>252</v>
      </c>
      <c r="J4297" t="s">
        <v>21</v>
      </c>
      <c r="K4297" t="s">
        <v>223</v>
      </c>
      <c r="L4297" t="s">
        <v>23</v>
      </c>
      <c r="M4297" t="s">
        <v>27</v>
      </c>
      <c r="N4297">
        <v>5</v>
      </c>
      <c r="O4297">
        <v>4</v>
      </c>
      <c r="P4297">
        <v>4</v>
      </c>
      <c r="Q4297" t="s">
        <v>37</v>
      </c>
      <c r="R4297" t="s">
        <v>31</v>
      </c>
    </row>
    <row r="4298" spans="1:18" x14ac:dyDescent="0.3">
      <c r="A4298" t="s">
        <v>108</v>
      </c>
      <c r="B4298" t="s">
        <v>367</v>
      </c>
      <c r="C4298">
        <v>26000</v>
      </c>
      <c r="D4298" t="s">
        <v>18</v>
      </c>
      <c r="E4298">
        <v>72000</v>
      </c>
      <c r="F4298" t="s">
        <v>19</v>
      </c>
      <c r="G4298">
        <v>2021</v>
      </c>
      <c r="H4298" t="s">
        <v>146</v>
      </c>
      <c r="I4298">
        <v>204</v>
      </c>
      <c r="J4298" t="s">
        <v>21</v>
      </c>
      <c r="K4298" t="s">
        <v>223</v>
      </c>
      <c r="L4298" t="s">
        <v>23</v>
      </c>
      <c r="M4298" t="s">
        <v>27</v>
      </c>
      <c r="N4298">
        <v>5</v>
      </c>
      <c r="O4298">
        <v>4</v>
      </c>
      <c r="P4298">
        <v>4</v>
      </c>
      <c r="Q4298" t="s">
        <v>25</v>
      </c>
      <c r="R4298" t="s">
        <v>31</v>
      </c>
    </row>
    <row r="4299" spans="1:18" x14ac:dyDescent="0.3">
      <c r="A4299" t="s">
        <v>108</v>
      </c>
      <c r="B4299" t="s">
        <v>367</v>
      </c>
      <c r="C4299">
        <v>32944</v>
      </c>
      <c r="D4299" t="s">
        <v>190</v>
      </c>
      <c r="E4299">
        <v>13177</v>
      </c>
      <c r="F4299" t="s">
        <v>19</v>
      </c>
      <c r="G4299">
        <v>2020</v>
      </c>
      <c r="H4299" t="s">
        <v>145</v>
      </c>
      <c r="I4299">
        <v>252</v>
      </c>
      <c r="J4299" t="s">
        <v>21</v>
      </c>
      <c r="K4299" t="s">
        <v>223</v>
      </c>
      <c r="L4299" t="s">
        <v>23</v>
      </c>
      <c r="M4299" t="s">
        <v>27</v>
      </c>
      <c r="N4299">
        <v>5</v>
      </c>
      <c r="O4299">
        <v>4</v>
      </c>
      <c r="P4299">
        <v>4</v>
      </c>
      <c r="Q4299" t="s">
        <v>32</v>
      </c>
      <c r="R4299" t="s">
        <v>31</v>
      </c>
    </row>
    <row r="4300" spans="1:18" x14ac:dyDescent="0.3">
      <c r="A4300" t="s">
        <v>108</v>
      </c>
      <c r="B4300" t="s">
        <v>344</v>
      </c>
      <c r="C4300">
        <v>34900</v>
      </c>
      <c r="D4300" t="s">
        <v>18</v>
      </c>
      <c r="E4300">
        <v>57981</v>
      </c>
      <c r="F4300" t="s">
        <v>19</v>
      </c>
      <c r="G4300">
        <v>2021</v>
      </c>
      <c r="H4300" t="s">
        <v>145</v>
      </c>
      <c r="I4300">
        <v>300</v>
      </c>
      <c r="J4300" t="s">
        <v>21</v>
      </c>
      <c r="K4300" t="s">
        <v>223</v>
      </c>
      <c r="L4300" t="s">
        <v>23</v>
      </c>
      <c r="M4300" t="s">
        <v>24</v>
      </c>
      <c r="N4300">
        <v>5</v>
      </c>
      <c r="O4300">
        <v>4</v>
      </c>
      <c r="P4300">
        <v>4</v>
      </c>
      <c r="Q4300" t="s">
        <v>32</v>
      </c>
      <c r="R4300" t="s">
        <v>31</v>
      </c>
    </row>
    <row r="4301" spans="1:18" x14ac:dyDescent="0.3">
      <c r="A4301" t="s">
        <v>137</v>
      </c>
      <c r="B4301" t="s">
        <v>454</v>
      </c>
      <c r="C4301">
        <v>18500</v>
      </c>
      <c r="D4301" t="s">
        <v>18</v>
      </c>
      <c r="E4301">
        <v>138169</v>
      </c>
      <c r="F4301" t="s">
        <v>19</v>
      </c>
      <c r="G4301">
        <v>2014</v>
      </c>
      <c r="H4301" t="s">
        <v>119</v>
      </c>
      <c r="I4301">
        <v>223</v>
      </c>
      <c r="J4301" t="s">
        <v>21</v>
      </c>
      <c r="K4301" t="s">
        <v>223</v>
      </c>
      <c r="L4301" t="s">
        <v>23</v>
      </c>
      <c r="M4301" t="s">
        <v>27</v>
      </c>
      <c r="N4301">
        <v>5</v>
      </c>
      <c r="O4301">
        <v>4</v>
      </c>
      <c r="P4301">
        <v>4</v>
      </c>
      <c r="Q4301" t="s">
        <v>30</v>
      </c>
      <c r="R4301" t="s">
        <v>33</v>
      </c>
    </row>
    <row r="4302" spans="1:18" x14ac:dyDescent="0.3">
      <c r="A4302" t="s">
        <v>137</v>
      </c>
      <c r="B4302" t="s">
        <v>455</v>
      </c>
      <c r="C4302">
        <v>29900</v>
      </c>
      <c r="D4302" t="s">
        <v>18</v>
      </c>
      <c r="E4302">
        <v>75000</v>
      </c>
      <c r="F4302" t="s">
        <v>19</v>
      </c>
      <c r="G4302">
        <v>2021</v>
      </c>
      <c r="H4302" t="s">
        <v>119</v>
      </c>
      <c r="I4302">
        <v>178</v>
      </c>
      <c r="J4302" t="s">
        <v>21</v>
      </c>
      <c r="K4302" t="s">
        <v>223</v>
      </c>
      <c r="L4302" t="s">
        <v>23</v>
      </c>
      <c r="M4302" t="s">
        <v>42</v>
      </c>
      <c r="N4302">
        <v>5</v>
      </c>
      <c r="O4302">
        <v>4</v>
      </c>
      <c r="P4302">
        <v>4</v>
      </c>
      <c r="Q4302" t="s">
        <v>30</v>
      </c>
      <c r="R4302" t="s">
        <v>33</v>
      </c>
    </row>
    <row r="4303" spans="1:18" x14ac:dyDescent="0.3">
      <c r="A4303" t="s">
        <v>137</v>
      </c>
      <c r="B4303" t="s">
        <v>455</v>
      </c>
      <c r="C4303">
        <v>38950</v>
      </c>
      <c r="D4303" t="s">
        <v>190</v>
      </c>
      <c r="E4303">
        <v>97006</v>
      </c>
      <c r="F4303" t="s">
        <v>19</v>
      </c>
      <c r="G4303">
        <v>2021</v>
      </c>
      <c r="H4303" t="s">
        <v>119</v>
      </c>
      <c r="I4303">
        <v>218</v>
      </c>
      <c r="J4303" t="s">
        <v>21</v>
      </c>
      <c r="K4303" t="s">
        <v>223</v>
      </c>
      <c r="L4303" t="s">
        <v>23</v>
      </c>
      <c r="M4303" t="s">
        <v>42</v>
      </c>
      <c r="N4303">
        <v>5</v>
      </c>
      <c r="O4303">
        <v>4</v>
      </c>
      <c r="P4303">
        <v>4</v>
      </c>
      <c r="Q4303" t="s">
        <v>28</v>
      </c>
      <c r="R4303" t="s">
        <v>31</v>
      </c>
    </row>
    <row r="4304" spans="1:18" x14ac:dyDescent="0.3">
      <c r="A4304" t="s">
        <v>137</v>
      </c>
      <c r="B4304" t="s">
        <v>456</v>
      </c>
      <c r="C4304">
        <v>22990</v>
      </c>
      <c r="D4304" t="s">
        <v>185</v>
      </c>
      <c r="E4304">
        <v>97398</v>
      </c>
      <c r="F4304" t="s">
        <v>19</v>
      </c>
      <c r="G4304">
        <v>2016</v>
      </c>
      <c r="H4304" t="s">
        <v>119</v>
      </c>
      <c r="I4304">
        <v>181</v>
      </c>
      <c r="J4304" t="s">
        <v>21</v>
      </c>
      <c r="K4304" t="s">
        <v>223</v>
      </c>
      <c r="L4304" t="s">
        <v>23</v>
      </c>
      <c r="M4304" t="s">
        <v>27</v>
      </c>
      <c r="N4304">
        <v>5</v>
      </c>
      <c r="O4304">
        <v>4</v>
      </c>
      <c r="P4304">
        <v>4</v>
      </c>
      <c r="Q4304" t="s">
        <v>30</v>
      </c>
      <c r="R4304" t="s">
        <v>31</v>
      </c>
    </row>
    <row r="4305" spans="1:18" x14ac:dyDescent="0.3">
      <c r="A4305" t="s">
        <v>137</v>
      </c>
      <c r="B4305" t="s">
        <v>455</v>
      </c>
      <c r="C4305">
        <v>25990</v>
      </c>
      <c r="D4305" t="s">
        <v>193</v>
      </c>
      <c r="E4305">
        <v>127000</v>
      </c>
      <c r="F4305" t="s">
        <v>19</v>
      </c>
      <c r="G4305">
        <v>2020</v>
      </c>
      <c r="H4305" t="s">
        <v>119</v>
      </c>
      <c r="I4305">
        <v>218</v>
      </c>
      <c r="J4305" t="s">
        <v>21</v>
      </c>
      <c r="K4305" t="s">
        <v>223</v>
      </c>
      <c r="L4305" t="s">
        <v>23</v>
      </c>
      <c r="M4305" t="s">
        <v>42</v>
      </c>
      <c r="N4305">
        <v>5</v>
      </c>
      <c r="O4305">
        <v>4</v>
      </c>
      <c r="P4305">
        <v>4</v>
      </c>
      <c r="Q4305" t="s">
        <v>66</v>
      </c>
      <c r="R4305" t="s">
        <v>953</v>
      </c>
    </row>
    <row r="4306" spans="1:18" x14ac:dyDescent="0.3">
      <c r="A4306" t="s">
        <v>137</v>
      </c>
      <c r="B4306" t="s">
        <v>454</v>
      </c>
      <c r="C4306">
        <v>24990</v>
      </c>
      <c r="D4306" t="s">
        <v>193</v>
      </c>
      <c r="E4306">
        <v>79000</v>
      </c>
      <c r="F4306" t="s">
        <v>19</v>
      </c>
      <c r="G4306">
        <v>2018</v>
      </c>
      <c r="H4306" t="s">
        <v>119</v>
      </c>
      <c r="I4306">
        <v>223</v>
      </c>
      <c r="J4306" t="s">
        <v>21</v>
      </c>
      <c r="K4306" t="s">
        <v>223</v>
      </c>
      <c r="L4306" t="s">
        <v>23</v>
      </c>
      <c r="M4306" t="s">
        <v>27</v>
      </c>
      <c r="N4306">
        <v>5</v>
      </c>
      <c r="O4306">
        <v>4</v>
      </c>
      <c r="P4306">
        <v>4</v>
      </c>
      <c r="Q4306" t="s">
        <v>953</v>
      </c>
      <c r="R4306" t="s">
        <v>953</v>
      </c>
    </row>
    <row r="4307" spans="1:18" x14ac:dyDescent="0.3">
      <c r="A4307" t="s">
        <v>137</v>
      </c>
      <c r="B4307" t="s">
        <v>456</v>
      </c>
      <c r="C4307">
        <v>23500</v>
      </c>
      <c r="D4307" t="s">
        <v>193</v>
      </c>
      <c r="E4307">
        <v>52000</v>
      </c>
      <c r="F4307" t="s">
        <v>19</v>
      </c>
      <c r="G4307">
        <v>2019</v>
      </c>
      <c r="H4307" t="s">
        <v>119</v>
      </c>
      <c r="I4307">
        <v>223</v>
      </c>
      <c r="J4307" t="s">
        <v>21</v>
      </c>
      <c r="K4307" t="s">
        <v>223</v>
      </c>
      <c r="L4307" t="s">
        <v>23</v>
      </c>
      <c r="M4307" t="s">
        <v>27</v>
      </c>
      <c r="N4307">
        <v>5</v>
      </c>
      <c r="O4307">
        <v>4</v>
      </c>
      <c r="P4307">
        <v>4</v>
      </c>
      <c r="Q4307" t="s">
        <v>953</v>
      </c>
      <c r="R4307" t="s">
        <v>953</v>
      </c>
    </row>
    <row r="4308" spans="1:18" x14ac:dyDescent="0.3">
      <c r="A4308" t="s">
        <v>137</v>
      </c>
      <c r="B4308" t="s">
        <v>454</v>
      </c>
      <c r="C4308">
        <v>21400</v>
      </c>
      <c r="D4308" t="s">
        <v>190</v>
      </c>
      <c r="E4308">
        <v>140140</v>
      </c>
      <c r="F4308" t="s">
        <v>19</v>
      </c>
      <c r="G4308">
        <v>2015</v>
      </c>
      <c r="H4308" t="s">
        <v>119</v>
      </c>
      <c r="J4308" t="s">
        <v>21</v>
      </c>
      <c r="K4308" t="s">
        <v>223</v>
      </c>
      <c r="L4308" t="s">
        <v>23</v>
      </c>
      <c r="M4308" t="s">
        <v>27</v>
      </c>
      <c r="N4308">
        <v>5</v>
      </c>
      <c r="O4308">
        <v>4</v>
      </c>
      <c r="P4308">
        <v>4</v>
      </c>
      <c r="Q4308" t="s">
        <v>30</v>
      </c>
      <c r="R4308" t="s">
        <v>31</v>
      </c>
    </row>
    <row r="4309" spans="1:18" x14ac:dyDescent="0.3">
      <c r="A4309" t="s">
        <v>137</v>
      </c>
      <c r="B4309" t="s">
        <v>456</v>
      </c>
      <c r="C4309">
        <v>32900</v>
      </c>
      <c r="D4309" t="s">
        <v>193</v>
      </c>
      <c r="E4309">
        <v>53500</v>
      </c>
      <c r="F4309" t="s">
        <v>19</v>
      </c>
      <c r="G4309">
        <v>2020</v>
      </c>
      <c r="H4309" t="s">
        <v>119</v>
      </c>
      <c r="I4309">
        <v>223</v>
      </c>
      <c r="J4309" t="s">
        <v>21</v>
      </c>
      <c r="K4309" t="s">
        <v>223</v>
      </c>
      <c r="L4309" t="s">
        <v>23</v>
      </c>
      <c r="M4309" t="s">
        <v>27</v>
      </c>
      <c r="N4309">
        <v>5</v>
      </c>
      <c r="O4309">
        <v>4</v>
      </c>
      <c r="P4309">
        <v>4</v>
      </c>
      <c r="Q4309" t="s">
        <v>32</v>
      </c>
      <c r="R4309" t="s">
        <v>953</v>
      </c>
    </row>
    <row r="4310" spans="1:18" x14ac:dyDescent="0.3">
      <c r="A4310" t="s">
        <v>137</v>
      </c>
      <c r="B4310" t="s">
        <v>455</v>
      </c>
      <c r="C4310">
        <v>37900</v>
      </c>
      <c r="D4310" t="s">
        <v>18</v>
      </c>
      <c r="E4310">
        <v>12900</v>
      </c>
      <c r="F4310" t="s">
        <v>19</v>
      </c>
      <c r="G4310">
        <v>2021</v>
      </c>
      <c r="H4310" t="s">
        <v>119</v>
      </c>
      <c r="I4310">
        <v>218</v>
      </c>
      <c r="J4310" t="s">
        <v>21</v>
      </c>
      <c r="K4310" t="s">
        <v>223</v>
      </c>
      <c r="L4310" t="s">
        <v>23</v>
      </c>
      <c r="M4310" t="s">
        <v>27</v>
      </c>
      <c r="N4310">
        <v>5</v>
      </c>
      <c r="O4310">
        <v>4</v>
      </c>
      <c r="P4310">
        <v>4</v>
      </c>
      <c r="Q4310" t="s">
        <v>30</v>
      </c>
      <c r="R4310" t="s">
        <v>33</v>
      </c>
    </row>
    <row r="4311" spans="1:18" x14ac:dyDescent="0.3">
      <c r="A4311" t="s">
        <v>137</v>
      </c>
      <c r="B4311" t="s">
        <v>455</v>
      </c>
      <c r="C4311">
        <v>35900</v>
      </c>
      <c r="D4311" t="s">
        <v>18</v>
      </c>
      <c r="E4311">
        <v>31628</v>
      </c>
      <c r="F4311" t="s">
        <v>19</v>
      </c>
      <c r="G4311">
        <v>2022</v>
      </c>
      <c r="H4311" t="s">
        <v>119</v>
      </c>
      <c r="I4311">
        <v>178</v>
      </c>
      <c r="J4311" t="s">
        <v>21</v>
      </c>
      <c r="K4311" t="s">
        <v>223</v>
      </c>
      <c r="L4311" t="s">
        <v>23</v>
      </c>
      <c r="M4311" t="s">
        <v>42</v>
      </c>
      <c r="N4311">
        <v>5</v>
      </c>
      <c r="O4311">
        <v>4</v>
      </c>
      <c r="P4311">
        <v>4</v>
      </c>
      <c r="Q4311" t="s">
        <v>35</v>
      </c>
      <c r="R4311" t="s">
        <v>31</v>
      </c>
    </row>
    <row r="4312" spans="1:18" x14ac:dyDescent="0.3">
      <c r="A4312" t="s">
        <v>137</v>
      </c>
      <c r="B4312" t="s">
        <v>455</v>
      </c>
      <c r="C4312">
        <v>35900</v>
      </c>
      <c r="D4312" t="s">
        <v>18</v>
      </c>
      <c r="E4312">
        <v>31628</v>
      </c>
      <c r="F4312" t="s">
        <v>19</v>
      </c>
      <c r="G4312">
        <v>2022</v>
      </c>
      <c r="H4312" t="s">
        <v>119</v>
      </c>
      <c r="I4312">
        <v>178</v>
      </c>
      <c r="J4312" t="s">
        <v>21</v>
      </c>
      <c r="K4312" t="s">
        <v>223</v>
      </c>
      <c r="L4312" t="s">
        <v>23</v>
      </c>
      <c r="M4312" t="s">
        <v>42</v>
      </c>
      <c r="N4312">
        <v>5</v>
      </c>
      <c r="O4312">
        <v>4</v>
      </c>
      <c r="P4312">
        <v>4</v>
      </c>
      <c r="Q4312" t="s">
        <v>35</v>
      </c>
      <c r="R4312" t="s">
        <v>31</v>
      </c>
    </row>
    <row r="4313" spans="1:18" x14ac:dyDescent="0.3">
      <c r="A4313" t="s">
        <v>137</v>
      </c>
      <c r="B4313" t="s">
        <v>455</v>
      </c>
      <c r="C4313">
        <v>37500</v>
      </c>
      <c r="D4313" t="s">
        <v>18</v>
      </c>
      <c r="E4313">
        <v>75884</v>
      </c>
      <c r="F4313" t="s">
        <v>19</v>
      </c>
      <c r="G4313">
        <v>2022</v>
      </c>
      <c r="H4313" t="s">
        <v>119</v>
      </c>
      <c r="I4313">
        <v>178</v>
      </c>
      <c r="J4313" t="s">
        <v>21</v>
      </c>
      <c r="K4313" t="s">
        <v>223</v>
      </c>
      <c r="L4313" t="s">
        <v>23</v>
      </c>
      <c r="M4313" t="s">
        <v>42</v>
      </c>
      <c r="N4313">
        <v>5</v>
      </c>
      <c r="O4313">
        <v>4</v>
      </c>
      <c r="P4313">
        <v>4</v>
      </c>
      <c r="Q4313" t="s">
        <v>30</v>
      </c>
      <c r="R4313" t="s">
        <v>31</v>
      </c>
    </row>
    <row r="4314" spans="1:18" x14ac:dyDescent="0.3">
      <c r="A4314" t="s">
        <v>137</v>
      </c>
      <c r="B4314" t="s">
        <v>457</v>
      </c>
      <c r="C4314">
        <v>21900</v>
      </c>
      <c r="D4314" t="s">
        <v>18</v>
      </c>
      <c r="E4314">
        <v>50000</v>
      </c>
      <c r="F4314" t="s">
        <v>19</v>
      </c>
      <c r="G4314">
        <v>2016</v>
      </c>
      <c r="H4314" t="s">
        <v>119</v>
      </c>
      <c r="I4314">
        <v>181</v>
      </c>
      <c r="J4314" t="s">
        <v>21</v>
      </c>
      <c r="K4314" t="s">
        <v>223</v>
      </c>
      <c r="L4314" t="s">
        <v>23</v>
      </c>
      <c r="M4314" t="s">
        <v>953</v>
      </c>
      <c r="N4314">
        <v>5</v>
      </c>
      <c r="O4314">
        <v>4</v>
      </c>
      <c r="P4314">
        <v>4</v>
      </c>
      <c r="Q4314" t="s">
        <v>32</v>
      </c>
      <c r="R4314" t="s">
        <v>31</v>
      </c>
    </row>
    <row r="4315" spans="1:18" x14ac:dyDescent="0.3">
      <c r="A4315" t="s">
        <v>137</v>
      </c>
      <c r="B4315" t="s">
        <v>455</v>
      </c>
      <c r="C4315">
        <v>20300</v>
      </c>
      <c r="D4315" t="s">
        <v>194</v>
      </c>
      <c r="E4315">
        <v>317600</v>
      </c>
      <c r="F4315" t="s">
        <v>19</v>
      </c>
      <c r="G4315">
        <v>2020</v>
      </c>
      <c r="H4315" t="s">
        <v>119</v>
      </c>
      <c r="I4315">
        <v>218</v>
      </c>
      <c r="J4315" t="s">
        <v>21</v>
      </c>
      <c r="K4315" t="s">
        <v>223</v>
      </c>
      <c r="L4315" t="s">
        <v>23</v>
      </c>
      <c r="M4315" t="s">
        <v>42</v>
      </c>
      <c r="N4315">
        <v>5</v>
      </c>
      <c r="O4315">
        <v>4</v>
      </c>
      <c r="P4315">
        <v>4</v>
      </c>
      <c r="Q4315" t="s">
        <v>25</v>
      </c>
      <c r="R4315" t="s">
        <v>31</v>
      </c>
    </row>
    <row r="4316" spans="1:18" x14ac:dyDescent="0.3">
      <c r="A4316" t="s">
        <v>137</v>
      </c>
      <c r="B4316" t="s">
        <v>454</v>
      </c>
      <c r="C4316">
        <v>18500</v>
      </c>
      <c r="D4316" t="s">
        <v>18</v>
      </c>
      <c r="E4316">
        <v>138169</v>
      </c>
      <c r="F4316" t="s">
        <v>19</v>
      </c>
      <c r="G4316">
        <v>2014</v>
      </c>
      <c r="H4316" t="s">
        <v>119</v>
      </c>
      <c r="I4316">
        <v>223</v>
      </c>
      <c r="J4316" t="s">
        <v>21</v>
      </c>
      <c r="K4316" t="s">
        <v>223</v>
      </c>
      <c r="L4316" t="s">
        <v>23</v>
      </c>
      <c r="M4316" t="s">
        <v>27</v>
      </c>
      <c r="N4316">
        <v>5</v>
      </c>
      <c r="O4316">
        <v>4</v>
      </c>
      <c r="P4316">
        <v>4</v>
      </c>
      <c r="Q4316" t="s">
        <v>30</v>
      </c>
      <c r="R4316" t="s">
        <v>33</v>
      </c>
    </row>
    <row r="4317" spans="1:18" x14ac:dyDescent="0.3">
      <c r="A4317" t="s">
        <v>111</v>
      </c>
      <c r="B4317" t="s">
        <v>384</v>
      </c>
      <c r="C4317">
        <v>21990</v>
      </c>
      <c r="D4317" t="s">
        <v>185</v>
      </c>
      <c r="E4317">
        <v>124900</v>
      </c>
      <c r="F4317" t="s">
        <v>19</v>
      </c>
      <c r="G4317">
        <v>2018</v>
      </c>
      <c r="H4317" t="s">
        <v>145</v>
      </c>
      <c r="I4317">
        <v>276</v>
      </c>
      <c r="J4317" t="s">
        <v>21</v>
      </c>
      <c r="K4317" t="s">
        <v>223</v>
      </c>
      <c r="L4317" t="s">
        <v>23</v>
      </c>
      <c r="M4317" t="s">
        <v>24</v>
      </c>
      <c r="N4317">
        <v>5</v>
      </c>
      <c r="O4317">
        <v>4</v>
      </c>
      <c r="P4317">
        <v>4</v>
      </c>
      <c r="Q4317" t="s">
        <v>25</v>
      </c>
      <c r="R4317" t="s">
        <v>31</v>
      </c>
    </row>
    <row r="4318" spans="1:18" x14ac:dyDescent="0.3">
      <c r="A4318" t="s">
        <v>111</v>
      </c>
      <c r="B4318" t="s">
        <v>384</v>
      </c>
      <c r="C4318">
        <v>23950</v>
      </c>
      <c r="D4318" t="s">
        <v>190</v>
      </c>
      <c r="E4318">
        <v>82346</v>
      </c>
      <c r="F4318" t="s">
        <v>19</v>
      </c>
      <c r="G4318">
        <v>2018</v>
      </c>
      <c r="H4318" t="s">
        <v>145</v>
      </c>
      <c r="I4318">
        <v>276</v>
      </c>
      <c r="J4318" t="s">
        <v>21</v>
      </c>
      <c r="K4318" t="s">
        <v>223</v>
      </c>
      <c r="L4318" t="s">
        <v>23</v>
      </c>
      <c r="M4318" t="s">
        <v>953</v>
      </c>
      <c r="N4318">
        <v>5</v>
      </c>
      <c r="O4318">
        <v>4</v>
      </c>
      <c r="P4318">
        <v>4</v>
      </c>
      <c r="Q4318" t="s">
        <v>32</v>
      </c>
      <c r="R4318" t="s">
        <v>26</v>
      </c>
    </row>
    <row r="4319" spans="1:18" x14ac:dyDescent="0.3">
      <c r="A4319" t="s">
        <v>155</v>
      </c>
      <c r="B4319" t="s">
        <v>255</v>
      </c>
      <c r="C4319">
        <v>7440</v>
      </c>
      <c r="D4319" t="s">
        <v>190</v>
      </c>
      <c r="E4319">
        <v>109832</v>
      </c>
      <c r="F4319" t="s">
        <v>19</v>
      </c>
      <c r="G4319">
        <v>2012</v>
      </c>
      <c r="H4319" t="s">
        <v>145</v>
      </c>
      <c r="I4319">
        <v>141</v>
      </c>
      <c r="J4319" t="s">
        <v>21</v>
      </c>
      <c r="K4319" t="s">
        <v>223</v>
      </c>
      <c r="L4319" t="s">
        <v>23</v>
      </c>
      <c r="M4319" t="s">
        <v>42</v>
      </c>
      <c r="N4319">
        <v>5</v>
      </c>
      <c r="O4319">
        <v>4</v>
      </c>
      <c r="P4319">
        <v>4</v>
      </c>
      <c r="Q4319" t="s">
        <v>30</v>
      </c>
      <c r="R4319" t="s">
        <v>34</v>
      </c>
    </row>
    <row r="4320" spans="1:18" x14ac:dyDescent="0.3">
      <c r="A4320" t="s">
        <v>458</v>
      </c>
      <c r="B4320" t="s">
        <v>459</v>
      </c>
      <c r="C4320">
        <v>27000</v>
      </c>
      <c r="D4320" t="s">
        <v>18</v>
      </c>
      <c r="E4320">
        <v>41000</v>
      </c>
      <c r="F4320" t="s">
        <v>19</v>
      </c>
      <c r="G4320">
        <v>2021</v>
      </c>
      <c r="H4320" t="s">
        <v>160</v>
      </c>
      <c r="I4320">
        <v>120</v>
      </c>
      <c r="J4320" t="s">
        <v>21</v>
      </c>
      <c r="K4320" t="s">
        <v>223</v>
      </c>
      <c r="L4320" t="s">
        <v>23</v>
      </c>
      <c r="M4320" t="s">
        <v>27</v>
      </c>
      <c r="N4320">
        <v>5</v>
      </c>
      <c r="O4320">
        <v>4</v>
      </c>
      <c r="P4320">
        <v>4</v>
      </c>
      <c r="Q4320" t="s">
        <v>32</v>
      </c>
      <c r="R4320" t="s">
        <v>31</v>
      </c>
    </row>
    <row r="4321" spans="1:18" x14ac:dyDescent="0.3">
      <c r="A4321" t="s">
        <v>134</v>
      </c>
      <c r="B4321" t="s">
        <v>287</v>
      </c>
      <c r="C4321">
        <v>48450</v>
      </c>
      <c r="D4321" t="s">
        <v>18</v>
      </c>
      <c r="E4321">
        <v>35274</v>
      </c>
      <c r="F4321" t="s">
        <v>19</v>
      </c>
      <c r="G4321">
        <v>2022</v>
      </c>
      <c r="H4321" t="s">
        <v>119</v>
      </c>
      <c r="I4321">
        <v>330</v>
      </c>
      <c r="J4321" t="s">
        <v>21</v>
      </c>
      <c r="K4321" t="s">
        <v>223</v>
      </c>
      <c r="L4321" t="s">
        <v>23</v>
      </c>
      <c r="M4321" t="s">
        <v>27</v>
      </c>
      <c r="N4321">
        <v>5</v>
      </c>
      <c r="O4321">
        <v>4</v>
      </c>
      <c r="P4321">
        <v>4</v>
      </c>
      <c r="Q4321" t="s">
        <v>28</v>
      </c>
      <c r="R4321" t="s">
        <v>31</v>
      </c>
    </row>
    <row r="4322" spans="1:18" x14ac:dyDescent="0.3">
      <c r="A4322" t="s">
        <v>134</v>
      </c>
      <c r="B4322" t="s">
        <v>287</v>
      </c>
      <c r="C4322">
        <v>43900</v>
      </c>
      <c r="D4322" t="s">
        <v>18</v>
      </c>
      <c r="E4322">
        <v>56000</v>
      </c>
      <c r="F4322" t="s">
        <v>19</v>
      </c>
      <c r="G4322">
        <v>2022</v>
      </c>
      <c r="H4322" t="s">
        <v>119</v>
      </c>
      <c r="I4322">
        <v>330</v>
      </c>
      <c r="J4322" t="s">
        <v>21</v>
      </c>
      <c r="K4322" t="s">
        <v>223</v>
      </c>
      <c r="L4322" t="s">
        <v>23</v>
      </c>
      <c r="M4322" t="s">
        <v>953</v>
      </c>
      <c r="N4322">
        <v>5</v>
      </c>
      <c r="O4322">
        <v>4</v>
      </c>
      <c r="P4322">
        <v>4</v>
      </c>
      <c r="Q4322" t="s">
        <v>953</v>
      </c>
      <c r="R4322" t="s">
        <v>953</v>
      </c>
    </row>
    <row r="4323" spans="1:18" x14ac:dyDescent="0.3">
      <c r="A4323" t="s">
        <v>134</v>
      </c>
      <c r="B4323" t="s">
        <v>287</v>
      </c>
      <c r="C4323">
        <v>47900</v>
      </c>
      <c r="D4323" t="s">
        <v>18</v>
      </c>
      <c r="E4323">
        <v>38660</v>
      </c>
      <c r="F4323" t="s">
        <v>19</v>
      </c>
      <c r="G4323">
        <v>2022</v>
      </c>
      <c r="H4323" t="s">
        <v>119</v>
      </c>
      <c r="I4323">
        <v>330</v>
      </c>
      <c r="J4323" t="s">
        <v>21</v>
      </c>
      <c r="K4323" t="s">
        <v>223</v>
      </c>
      <c r="L4323" t="s">
        <v>23</v>
      </c>
      <c r="M4323" t="s">
        <v>27</v>
      </c>
      <c r="N4323">
        <v>5</v>
      </c>
      <c r="O4323">
        <v>4</v>
      </c>
      <c r="P4323">
        <v>4</v>
      </c>
      <c r="Q4323" t="s">
        <v>25</v>
      </c>
      <c r="R4323" t="s">
        <v>31</v>
      </c>
    </row>
    <row r="4324" spans="1:18" x14ac:dyDescent="0.3">
      <c r="A4324" t="s">
        <v>49</v>
      </c>
      <c r="B4324" t="s">
        <v>320</v>
      </c>
      <c r="C4324">
        <v>15900</v>
      </c>
      <c r="D4324" t="s">
        <v>18</v>
      </c>
      <c r="E4324">
        <v>108000</v>
      </c>
      <c r="F4324" t="s">
        <v>19</v>
      </c>
      <c r="G4324">
        <v>2019</v>
      </c>
      <c r="H4324" t="s">
        <v>20</v>
      </c>
      <c r="I4324">
        <v>160</v>
      </c>
      <c r="J4324" t="s">
        <v>21</v>
      </c>
      <c r="K4324" t="s">
        <v>223</v>
      </c>
      <c r="L4324" t="s">
        <v>23</v>
      </c>
      <c r="M4324" t="s">
        <v>953</v>
      </c>
      <c r="N4324">
        <v>5</v>
      </c>
      <c r="O4324">
        <v>4</v>
      </c>
      <c r="P4324">
        <v>4</v>
      </c>
      <c r="Q4324" t="s">
        <v>30</v>
      </c>
      <c r="R4324" t="s">
        <v>26</v>
      </c>
    </row>
    <row r="4325" spans="1:18" x14ac:dyDescent="0.3">
      <c r="A4325" t="s">
        <v>49</v>
      </c>
      <c r="B4325" t="s">
        <v>460</v>
      </c>
      <c r="C4325">
        <v>7900</v>
      </c>
      <c r="D4325" t="s">
        <v>185</v>
      </c>
      <c r="E4325">
        <v>199596</v>
      </c>
      <c r="F4325" t="s">
        <v>19</v>
      </c>
      <c r="G4325">
        <v>2011</v>
      </c>
      <c r="H4325" t="s">
        <v>20</v>
      </c>
      <c r="I4325">
        <v>173</v>
      </c>
      <c r="J4325" t="s">
        <v>21</v>
      </c>
      <c r="K4325" t="s">
        <v>223</v>
      </c>
      <c r="L4325" t="s">
        <v>23</v>
      </c>
      <c r="M4325" t="s">
        <v>42</v>
      </c>
      <c r="N4325">
        <v>5</v>
      </c>
      <c r="O4325">
        <v>4</v>
      </c>
      <c r="P4325">
        <v>4</v>
      </c>
      <c r="Q4325" t="s">
        <v>32</v>
      </c>
      <c r="R4325" t="s">
        <v>31</v>
      </c>
    </row>
    <row r="4326" spans="1:18" x14ac:dyDescent="0.3">
      <c r="A4326" t="s">
        <v>121</v>
      </c>
      <c r="B4326" t="s">
        <v>265</v>
      </c>
      <c r="C4326">
        <v>17400</v>
      </c>
      <c r="D4326" t="s">
        <v>18</v>
      </c>
      <c r="E4326">
        <v>72473</v>
      </c>
      <c r="F4326" t="s">
        <v>19</v>
      </c>
      <c r="G4326">
        <v>2019</v>
      </c>
      <c r="H4326" t="s">
        <v>20</v>
      </c>
      <c r="I4326">
        <v>120</v>
      </c>
      <c r="J4326" t="s">
        <v>21</v>
      </c>
      <c r="K4326" t="s">
        <v>223</v>
      </c>
      <c r="L4326" t="s">
        <v>23</v>
      </c>
      <c r="M4326" t="s">
        <v>42</v>
      </c>
      <c r="N4326">
        <v>5</v>
      </c>
      <c r="O4326">
        <v>4</v>
      </c>
      <c r="P4326">
        <v>4</v>
      </c>
      <c r="Q4326" t="s">
        <v>37</v>
      </c>
      <c r="R4326" t="s">
        <v>34</v>
      </c>
    </row>
    <row r="4327" spans="1:18" x14ac:dyDescent="0.3">
      <c r="A4327" t="s">
        <v>59</v>
      </c>
      <c r="B4327" t="s">
        <v>441</v>
      </c>
      <c r="C4327">
        <v>13950</v>
      </c>
      <c r="D4327" t="s">
        <v>190</v>
      </c>
      <c r="E4327">
        <v>219732</v>
      </c>
      <c r="F4327" t="s">
        <v>19</v>
      </c>
      <c r="G4327">
        <v>2015</v>
      </c>
      <c r="H4327" t="s">
        <v>20</v>
      </c>
      <c r="I4327">
        <v>181</v>
      </c>
      <c r="J4327" t="s">
        <v>21</v>
      </c>
      <c r="K4327" t="s">
        <v>223</v>
      </c>
      <c r="L4327" t="s">
        <v>23</v>
      </c>
      <c r="M4327" t="s">
        <v>42</v>
      </c>
      <c r="N4327">
        <v>5</v>
      </c>
      <c r="O4327">
        <v>4</v>
      </c>
      <c r="P4327">
        <v>4</v>
      </c>
      <c r="Q4327" t="s">
        <v>25</v>
      </c>
      <c r="R4327" t="s">
        <v>31</v>
      </c>
    </row>
    <row r="4328" spans="1:18" x14ac:dyDescent="0.3">
      <c r="A4328" t="s">
        <v>59</v>
      </c>
      <c r="B4328" t="s">
        <v>450</v>
      </c>
      <c r="C4328">
        <v>18900</v>
      </c>
      <c r="D4328" t="s">
        <v>192</v>
      </c>
      <c r="E4328">
        <v>305000</v>
      </c>
      <c r="F4328" t="s">
        <v>19</v>
      </c>
      <c r="G4328">
        <v>2016</v>
      </c>
      <c r="H4328" t="s">
        <v>20</v>
      </c>
      <c r="I4328">
        <v>190</v>
      </c>
      <c r="J4328" t="s">
        <v>21</v>
      </c>
      <c r="K4328" t="s">
        <v>223</v>
      </c>
      <c r="L4328" t="s">
        <v>23</v>
      </c>
      <c r="M4328" t="s">
        <v>42</v>
      </c>
      <c r="N4328">
        <v>5</v>
      </c>
      <c r="O4328">
        <v>4</v>
      </c>
      <c r="P4328">
        <v>4</v>
      </c>
      <c r="Q4328" t="s">
        <v>30</v>
      </c>
      <c r="R4328" t="s">
        <v>31</v>
      </c>
    </row>
    <row r="4329" spans="1:18" x14ac:dyDescent="0.3">
      <c r="A4329" t="s">
        <v>59</v>
      </c>
      <c r="B4329" t="s">
        <v>450</v>
      </c>
      <c r="C4329">
        <v>24999</v>
      </c>
      <c r="D4329" t="s">
        <v>18</v>
      </c>
      <c r="E4329">
        <v>116000</v>
      </c>
      <c r="F4329" t="s">
        <v>19</v>
      </c>
      <c r="G4329">
        <v>2018</v>
      </c>
      <c r="H4329" t="s">
        <v>20</v>
      </c>
      <c r="I4329">
        <v>235</v>
      </c>
      <c r="J4329" t="s">
        <v>21</v>
      </c>
      <c r="K4329" t="s">
        <v>223</v>
      </c>
      <c r="L4329" t="s">
        <v>23</v>
      </c>
      <c r="M4329" t="s">
        <v>24</v>
      </c>
      <c r="N4329">
        <v>5</v>
      </c>
      <c r="O4329">
        <v>4</v>
      </c>
      <c r="P4329">
        <v>4</v>
      </c>
      <c r="Q4329" t="s">
        <v>25</v>
      </c>
      <c r="R4329" t="s">
        <v>31</v>
      </c>
    </row>
    <row r="4330" spans="1:18" x14ac:dyDescent="0.3">
      <c r="A4330" t="s">
        <v>73</v>
      </c>
      <c r="B4330" t="s">
        <v>274</v>
      </c>
      <c r="C4330">
        <v>11900</v>
      </c>
      <c r="D4330" t="s">
        <v>18</v>
      </c>
      <c r="E4330">
        <v>131650</v>
      </c>
      <c r="F4330" t="s">
        <v>19</v>
      </c>
      <c r="G4330">
        <v>2016</v>
      </c>
      <c r="H4330" t="s">
        <v>20</v>
      </c>
      <c r="I4330">
        <v>141</v>
      </c>
      <c r="J4330" t="s">
        <v>21</v>
      </c>
      <c r="K4330" t="s">
        <v>223</v>
      </c>
      <c r="L4330" t="s">
        <v>23</v>
      </c>
      <c r="M4330" t="s">
        <v>42</v>
      </c>
      <c r="N4330">
        <v>5</v>
      </c>
      <c r="O4330">
        <v>4</v>
      </c>
      <c r="P4330">
        <v>4</v>
      </c>
      <c r="Q4330" t="s">
        <v>32</v>
      </c>
      <c r="R4330" t="s">
        <v>34</v>
      </c>
    </row>
    <row r="4331" spans="1:18" x14ac:dyDescent="0.3">
      <c r="A4331" t="s">
        <v>16</v>
      </c>
      <c r="B4331" t="s">
        <v>366</v>
      </c>
      <c r="C4331">
        <v>17950</v>
      </c>
      <c r="D4331" t="s">
        <v>18</v>
      </c>
      <c r="E4331">
        <v>66150</v>
      </c>
      <c r="F4331" t="s">
        <v>19</v>
      </c>
      <c r="G4331">
        <v>2017</v>
      </c>
      <c r="H4331" t="s">
        <v>20</v>
      </c>
      <c r="I4331">
        <v>150</v>
      </c>
      <c r="J4331" t="s">
        <v>21</v>
      </c>
      <c r="K4331" t="s">
        <v>223</v>
      </c>
      <c r="L4331" t="s">
        <v>23</v>
      </c>
      <c r="M4331" t="s">
        <v>27</v>
      </c>
      <c r="N4331">
        <v>5</v>
      </c>
      <c r="O4331">
        <v>4</v>
      </c>
      <c r="P4331">
        <v>4</v>
      </c>
      <c r="Q4331" t="s">
        <v>37</v>
      </c>
      <c r="R4331" t="s">
        <v>34</v>
      </c>
    </row>
    <row r="4332" spans="1:18" x14ac:dyDescent="0.3">
      <c r="A4332" t="s">
        <v>16</v>
      </c>
      <c r="B4332" t="s">
        <v>366</v>
      </c>
      <c r="C4332">
        <v>21900</v>
      </c>
      <c r="D4332" t="s">
        <v>18</v>
      </c>
      <c r="E4332">
        <v>32088</v>
      </c>
      <c r="F4332" t="s">
        <v>19</v>
      </c>
      <c r="G4332">
        <v>2019</v>
      </c>
      <c r="H4332" t="s">
        <v>20</v>
      </c>
      <c r="I4332">
        <v>160</v>
      </c>
      <c r="J4332" t="s">
        <v>21</v>
      </c>
      <c r="K4332" t="s">
        <v>223</v>
      </c>
      <c r="L4332" t="s">
        <v>23</v>
      </c>
      <c r="M4332" t="s">
        <v>27</v>
      </c>
      <c r="N4332">
        <v>5</v>
      </c>
      <c r="O4332">
        <v>4</v>
      </c>
      <c r="P4332">
        <v>4</v>
      </c>
      <c r="Q4332" t="s">
        <v>28</v>
      </c>
      <c r="R4332" t="s">
        <v>33</v>
      </c>
    </row>
    <row r="4333" spans="1:18" x14ac:dyDescent="0.3">
      <c r="A4333" t="s">
        <v>16</v>
      </c>
      <c r="B4333" t="s">
        <v>366</v>
      </c>
      <c r="C4333">
        <v>21850</v>
      </c>
      <c r="D4333" t="s">
        <v>18</v>
      </c>
      <c r="E4333">
        <v>153284</v>
      </c>
      <c r="F4333" t="s">
        <v>19</v>
      </c>
      <c r="G4333">
        <v>2020</v>
      </c>
      <c r="H4333" t="s">
        <v>20</v>
      </c>
      <c r="I4333">
        <v>190</v>
      </c>
      <c r="J4333" t="s">
        <v>21</v>
      </c>
      <c r="K4333" t="s">
        <v>223</v>
      </c>
      <c r="L4333" t="s">
        <v>23</v>
      </c>
      <c r="M4333" t="s">
        <v>27</v>
      </c>
      <c r="N4333">
        <v>5</v>
      </c>
      <c r="O4333">
        <v>4</v>
      </c>
      <c r="P4333">
        <v>4</v>
      </c>
      <c r="Q4333" t="s">
        <v>25</v>
      </c>
      <c r="R4333" t="s">
        <v>34</v>
      </c>
    </row>
    <row r="4334" spans="1:18" x14ac:dyDescent="0.3">
      <c r="A4334" t="s">
        <v>16</v>
      </c>
      <c r="B4334" t="s">
        <v>366</v>
      </c>
      <c r="C4334">
        <v>19900</v>
      </c>
      <c r="D4334" t="s">
        <v>18</v>
      </c>
      <c r="E4334">
        <v>86500</v>
      </c>
      <c r="F4334" t="s">
        <v>19</v>
      </c>
      <c r="G4334">
        <v>2016</v>
      </c>
      <c r="H4334" t="s">
        <v>20</v>
      </c>
      <c r="I4334">
        <v>150</v>
      </c>
      <c r="J4334" t="s">
        <v>21</v>
      </c>
      <c r="K4334" t="s">
        <v>223</v>
      </c>
      <c r="L4334" t="s">
        <v>23</v>
      </c>
      <c r="M4334" t="s">
        <v>27</v>
      </c>
      <c r="N4334">
        <v>5</v>
      </c>
      <c r="O4334">
        <v>4</v>
      </c>
      <c r="P4334">
        <v>4</v>
      </c>
      <c r="Q4334" t="s">
        <v>28</v>
      </c>
      <c r="R4334" t="s">
        <v>26</v>
      </c>
    </row>
    <row r="4335" spans="1:18" x14ac:dyDescent="0.3">
      <c r="A4335" t="s">
        <v>16</v>
      </c>
      <c r="B4335" t="s">
        <v>366</v>
      </c>
      <c r="C4335">
        <v>16990</v>
      </c>
      <c r="D4335" t="s">
        <v>18</v>
      </c>
      <c r="E4335">
        <v>165300</v>
      </c>
      <c r="F4335" t="s">
        <v>19</v>
      </c>
      <c r="G4335">
        <v>2018</v>
      </c>
      <c r="H4335" t="s">
        <v>20</v>
      </c>
      <c r="I4335">
        <v>160</v>
      </c>
      <c r="J4335" t="s">
        <v>21</v>
      </c>
      <c r="K4335" t="s">
        <v>223</v>
      </c>
      <c r="L4335" t="s">
        <v>23</v>
      </c>
      <c r="M4335" t="s">
        <v>27</v>
      </c>
      <c r="N4335">
        <v>5</v>
      </c>
      <c r="O4335">
        <v>4</v>
      </c>
      <c r="P4335">
        <v>4</v>
      </c>
      <c r="Q4335" t="s">
        <v>30</v>
      </c>
      <c r="R4335" t="s">
        <v>34</v>
      </c>
    </row>
    <row r="4336" spans="1:18" x14ac:dyDescent="0.3">
      <c r="A4336" t="s">
        <v>16</v>
      </c>
      <c r="B4336" t="s">
        <v>366</v>
      </c>
      <c r="C4336">
        <v>18900</v>
      </c>
      <c r="D4336" t="s">
        <v>18</v>
      </c>
      <c r="E4336">
        <v>131000</v>
      </c>
      <c r="F4336" t="s">
        <v>19</v>
      </c>
      <c r="G4336">
        <v>2017</v>
      </c>
      <c r="H4336" t="s">
        <v>20</v>
      </c>
      <c r="I4336">
        <v>150</v>
      </c>
      <c r="J4336" t="s">
        <v>21</v>
      </c>
      <c r="K4336" t="s">
        <v>223</v>
      </c>
      <c r="L4336" t="s">
        <v>23</v>
      </c>
      <c r="M4336" t="s">
        <v>27</v>
      </c>
      <c r="N4336">
        <v>5</v>
      </c>
      <c r="O4336">
        <v>4</v>
      </c>
      <c r="P4336">
        <v>4</v>
      </c>
      <c r="Q4336" t="s">
        <v>953</v>
      </c>
      <c r="R4336" t="s">
        <v>33</v>
      </c>
    </row>
    <row r="4337" spans="1:18" x14ac:dyDescent="0.3">
      <c r="A4337" t="s">
        <v>16</v>
      </c>
      <c r="B4337" t="s">
        <v>366</v>
      </c>
      <c r="C4337">
        <v>32200</v>
      </c>
      <c r="D4337" t="s">
        <v>18</v>
      </c>
      <c r="E4337">
        <v>36000</v>
      </c>
      <c r="F4337" t="s">
        <v>19</v>
      </c>
      <c r="G4337">
        <v>2022</v>
      </c>
      <c r="H4337" t="s">
        <v>20</v>
      </c>
      <c r="I4337">
        <v>190</v>
      </c>
      <c r="J4337" t="s">
        <v>21</v>
      </c>
      <c r="K4337" t="s">
        <v>223</v>
      </c>
      <c r="L4337" t="s">
        <v>23</v>
      </c>
      <c r="M4337" t="s">
        <v>27</v>
      </c>
      <c r="N4337">
        <v>5</v>
      </c>
      <c r="O4337">
        <v>4</v>
      </c>
      <c r="P4337">
        <v>4</v>
      </c>
      <c r="Q4337" t="s">
        <v>25</v>
      </c>
      <c r="R4337" t="s">
        <v>953</v>
      </c>
    </row>
    <row r="4338" spans="1:18" x14ac:dyDescent="0.3">
      <c r="A4338" t="s">
        <v>16</v>
      </c>
      <c r="B4338" t="s">
        <v>366</v>
      </c>
      <c r="C4338">
        <v>17950</v>
      </c>
      <c r="D4338" t="s">
        <v>18</v>
      </c>
      <c r="E4338">
        <v>66150</v>
      </c>
      <c r="F4338" t="s">
        <v>19</v>
      </c>
      <c r="G4338">
        <v>2017</v>
      </c>
      <c r="H4338" t="s">
        <v>20</v>
      </c>
      <c r="I4338">
        <v>150</v>
      </c>
      <c r="J4338" t="s">
        <v>21</v>
      </c>
      <c r="K4338" t="s">
        <v>223</v>
      </c>
      <c r="L4338" t="s">
        <v>23</v>
      </c>
      <c r="M4338" t="s">
        <v>27</v>
      </c>
      <c r="N4338">
        <v>5</v>
      </c>
      <c r="O4338">
        <v>4</v>
      </c>
      <c r="P4338">
        <v>4</v>
      </c>
      <c r="Q4338" t="s">
        <v>37</v>
      </c>
      <c r="R4338" t="s">
        <v>34</v>
      </c>
    </row>
    <row r="4339" spans="1:18" x14ac:dyDescent="0.3">
      <c r="A4339" t="s">
        <v>16</v>
      </c>
      <c r="B4339" t="s">
        <v>366</v>
      </c>
      <c r="C4339">
        <v>18600</v>
      </c>
      <c r="D4339" t="s">
        <v>18</v>
      </c>
      <c r="E4339">
        <v>110000</v>
      </c>
      <c r="F4339" t="s">
        <v>19</v>
      </c>
      <c r="G4339">
        <v>2017</v>
      </c>
      <c r="H4339" t="s">
        <v>20</v>
      </c>
      <c r="I4339">
        <v>150</v>
      </c>
      <c r="J4339" t="s">
        <v>21</v>
      </c>
      <c r="K4339" t="s">
        <v>223</v>
      </c>
      <c r="L4339" t="s">
        <v>23</v>
      </c>
      <c r="M4339" t="s">
        <v>27</v>
      </c>
      <c r="N4339">
        <v>5</v>
      </c>
      <c r="O4339">
        <v>4</v>
      </c>
      <c r="P4339">
        <v>4</v>
      </c>
      <c r="Q4339" t="s">
        <v>953</v>
      </c>
      <c r="R4339" t="s">
        <v>26</v>
      </c>
    </row>
    <row r="4340" spans="1:18" x14ac:dyDescent="0.3">
      <c r="A4340" t="s">
        <v>16</v>
      </c>
      <c r="B4340" t="s">
        <v>366</v>
      </c>
      <c r="C4340">
        <v>26490</v>
      </c>
      <c r="D4340" t="s">
        <v>193</v>
      </c>
      <c r="E4340">
        <v>31563</v>
      </c>
      <c r="F4340" t="s">
        <v>19</v>
      </c>
      <c r="G4340">
        <v>2022</v>
      </c>
      <c r="H4340" t="s">
        <v>20</v>
      </c>
      <c r="I4340">
        <v>190</v>
      </c>
      <c r="J4340" t="s">
        <v>21</v>
      </c>
      <c r="K4340" t="s">
        <v>223</v>
      </c>
      <c r="L4340" t="s">
        <v>23</v>
      </c>
      <c r="M4340" t="s">
        <v>27</v>
      </c>
      <c r="N4340">
        <v>5</v>
      </c>
      <c r="O4340">
        <v>4</v>
      </c>
      <c r="P4340">
        <v>4</v>
      </c>
      <c r="Q4340" t="s">
        <v>30</v>
      </c>
      <c r="R4340" t="s">
        <v>953</v>
      </c>
    </row>
    <row r="4341" spans="1:18" x14ac:dyDescent="0.3">
      <c r="A4341" t="s">
        <v>16</v>
      </c>
      <c r="B4341" t="s">
        <v>366</v>
      </c>
      <c r="C4341">
        <v>22800</v>
      </c>
      <c r="D4341" t="s">
        <v>18</v>
      </c>
      <c r="E4341">
        <v>94000</v>
      </c>
      <c r="F4341" t="s">
        <v>19</v>
      </c>
      <c r="G4341">
        <v>2020</v>
      </c>
      <c r="H4341" t="s">
        <v>20</v>
      </c>
      <c r="I4341">
        <v>160</v>
      </c>
      <c r="J4341" t="s">
        <v>21</v>
      </c>
      <c r="K4341" t="s">
        <v>223</v>
      </c>
      <c r="L4341" t="s">
        <v>23</v>
      </c>
      <c r="M4341" t="s">
        <v>27</v>
      </c>
      <c r="N4341">
        <v>5</v>
      </c>
      <c r="O4341">
        <v>4</v>
      </c>
      <c r="P4341">
        <v>4</v>
      </c>
      <c r="Q4341" t="s">
        <v>30</v>
      </c>
      <c r="R4341" t="s">
        <v>953</v>
      </c>
    </row>
    <row r="4342" spans="1:18" x14ac:dyDescent="0.3">
      <c r="A4342" t="s">
        <v>16</v>
      </c>
      <c r="B4342" t="s">
        <v>366</v>
      </c>
      <c r="C4342">
        <v>35900</v>
      </c>
      <c r="D4342" t="s">
        <v>185</v>
      </c>
      <c r="E4342">
        <v>61798</v>
      </c>
      <c r="F4342" t="s">
        <v>19</v>
      </c>
      <c r="G4342">
        <v>2021</v>
      </c>
      <c r="H4342" t="s">
        <v>20</v>
      </c>
      <c r="I4342">
        <v>160</v>
      </c>
      <c r="J4342" t="s">
        <v>21</v>
      </c>
      <c r="K4342" t="s">
        <v>223</v>
      </c>
      <c r="L4342" t="s">
        <v>23</v>
      </c>
      <c r="M4342" t="s">
        <v>27</v>
      </c>
      <c r="N4342">
        <v>5</v>
      </c>
      <c r="O4342">
        <v>4</v>
      </c>
      <c r="P4342">
        <v>4</v>
      </c>
      <c r="Q4342" t="s">
        <v>30</v>
      </c>
      <c r="R4342" t="s">
        <v>34</v>
      </c>
    </row>
    <row r="4343" spans="1:18" x14ac:dyDescent="0.3">
      <c r="A4343" t="s">
        <v>16</v>
      </c>
      <c r="B4343" t="s">
        <v>366</v>
      </c>
      <c r="C4343">
        <v>36900</v>
      </c>
      <c r="D4343" t="s">
        <v>18</v>
      </c>
      <c r="E4343">
        <v>35000</v>
      </c>
      <c r="F4343" t="s">
        <v>19</v>
      </c>
      <c r="G4343">
        <v>2020</v>
      </c>
      <c r="H4343" t="s">
        <v>20</v>
      </c>
      <c r="I4343">
        <v>209</v>
      </c>
      <c r="J4343" t="s">
        <v>21</v>
      </c>
      <c r="K4343" t="s">
        <v>223</v>
      </c>
      <c r="L4343" t="s">
        <v>23</v>
      </c>
      <c r="M4343" t="s">
        <v>24</v>
      </c>
      <c r="N4343">
        <v>5</v>
      </c>
      <c r="O4343">
        <v>4</v>
      </c>
      <c r="P4343">
        <v>4</v>
      </c>
      <c r="Q4343" t="s">
        <v>25</v>
      </c>
      <c r="R4343" t="s">
        <v>31</v>
      </c>
    </row>
    <row r="4344" spans="1:18" x14ac:dyDescent="0.3">
      <c r="A4344" t="s">
        <v>16</v>
      </c>
      <c r="B4344" t="s">
        <v>366</v>
      </c>
      <c r="C4344">
        <v>17490</v>
      </c>
      <c r="D4344" t="s">
        <v>18</v>
      </c>
      <c r="E4344">
        <v>100435</v>
      </c>
      <c r="F4344" t="s">
        <v>19</v>
      </c>
      <c r="G4344">
        <v>2017</v>
      </c>
      <c r="H4344" t="s">
        <v>20</v>
      </c>
      <c r="I4344">
        <v>150</v>
      </c>
      <c r="J4344" t="s">
        <v>21</v>
      </c>
      <c r="K4344" t="s">
        <v>223</v>
      </c>
      <c r="L4344" t="s">
        <v>23</v>
      </c>
      <c r="M4344" t="s">
        <v>27</v>
      </c>
      <c r="N4344">
        <v>5</v>
      </c>
      <c r="O4344">
        <v>4</v>
      </c>
      <c r="P4344">
        <v>4</v>
      </c>
      <c r="Q4344" t="s">
        <v>32</v>
      </c>
      <c r="R4344" t="s">
        <v>26</v>
      </c>
    </row>
    <row r="4345" spans="1:18" x14ac:dyDescent="0.3">
      <c r="A4345" t="s">
        <v>16</v>
      </c>
      <c r="B4345" t="s">
        <v>352</v>
      </c>
      <c r="C4345">
        <v>5900</v>
      </c>
      <c r="D4345" t="s">
        <v>18</v>
      </c>
      <c r="E4345">
        <v>150930</v>
      </c>
      <c r="F4345" t="s">
        <v>19</v>
      </c>
      <c r="G4345">
        <v>2009</v>
      </c>
      <c r="H4345" t="s">
        <v>20</v>
      </c>
      <c r="I4345">
        <v>150</v>
      </c>
      <c r="J4345" t="s">
        <v>21</v>
      </c>
      <c r="K4345" t="s">
        <v>223</v>
      </c>
      <c r="L4345" t="s">
        <v>23</v>
      </c>
      <c r="M4345" t="s">
        <v>42</v>
      </c>
      <c r="N4345">
        <v>5</v>
      </c>
      <c r="O4345">
        <v>4</v>
      </c>
      <c r="P4345">
        <v>4</v>
      </c>
      <c r="Q4345" t="s">
        <v>30</v>
      </c>
      <c r="R4345" t="s">
        <v>34</v>
      </c>
    </row>
    <row r="4346" spans="1:18" x14ac:dyDescent="0.3">
      <c r="A4346" t="s">
        <v>16</v>
      </c>
      <c r="B4346" t="s">
        <v>366</v>
      </c>
      <c r="C4346">
        <v>20486</v>
      </c>
      <c r="D4346" t="s">
        <v>18</v>
      </c>
      <c r="E4346">
        <v>94208</v>
      </c>
      <c r="F4346" t="s">
        <v>19</v>
      </c>
      <c r="G4346">
        <v>2019</v>
      </c>
      <c r="H4346" t="s">
        <v>20</v>
      </c>
      <c r="I4346">
        <v>160</v>
      </c>
      <c r="J4346" t="s">
        <v>21</v>
      </c>
      <c r="K4346" t="s">
        <v>223</v>
      </c>
      <c r="L4346" t="s">
        <v>23</v>
      </c>
      <c r="M4346" t="s">
        <v>27</v>
      </c>
      <c r="N4346">
        <v>5</v>
      </c>
      <c r="O4346">
        <v>4</v>
      </c>
      <c r="P4346">
        <v>4</v>
      </c>
      <c r="Q4346" t="s">
        <v>30</v>
      </c>
      <c r="R4346" t="s">
        <v>33</v>
      </c>
    </row>
    <row r="4347" spans="1:18" x14ac:dyDescent="0.3">
      <c r="A4347" t="s">
        <v>16</v>
      </c>
      <c r="B4347" t="s">
        <v>366</v>
      </c>
      <c r="C4347">
        <v>23500</v>
      </c>
      <c r="D4347" t="s">
        <v>18</v>
      </c>
      <c r="E4347">
        <v>96075</v>
      </c>
      <c r="F4347" t="s">
        <v>19</v>
      </c>
      <c r="G4347">
        <v>2021</v>
      </c>
      <c r="H4347" t="s">
        <v>20</v>
      </c>
      <c r="I4347">
        <v>160</v>
      </c>
      <c r="J4347" t="s">
        <v>21</v>
      </c>
      <c r="K4347" t="s">
        <v>223</v>
      </c>
      <c r="L4347" t="s">
        <v>23</v>
      </c>
      <c r="M4347" t="s">
        <v>27</v>
      </c>
      <c r="N4347">
        <v>5</v>
      </c>
      <c r="O4347">
        <v>4</v>
      </c>
      <c r="P4347">
        <v>4</v>
      </c>
      <c r="Q4347" t="s">
        <v>953</v>
      </c>
      <c r="R4347" t="s">
        <v>33</v>
      </c>
    </row>
    <row r="4348" spans="1:18" x14ac:dyDescent="0.3">
      <c r="A4348" t="s">
        <v>16</v>
      </c>
      <c r="B4348" t="s">
        <v>366</v>
      </c>
      <c r="C4348">
        <v>22650</v>
      </c>
      <c r="D4348" t="s">
        <v>18</v>
      </c>
      <c r="E4348">
        <v>61000</v>
      </c>
      <c r="F4348" t="s">
        <v>19</v>
      </c>
      <c r="G4348">
        <v>2019</v>
      </c>
      <c r="H4348" t="s">
        <v>20</v>
      </c>
      <c r="I4348">
        <v>160</v>
      </c>
      <c r="J4348" t="s">
        <v>21</v>
      </c>
      <c r="K4348" t="s">
        <v>223</v>
      </c>
      <c r="L4348" t="s">
        <v>23</v>
      </c>
      <c r="M4348" t="s">
        <v>27</v>
      </c>
      <c r="N4348">
        <v>5</v>
      </c>
      <c r="O4348">
        <v>4</v>
      </c>
      <c r="P4348">
        <v>4</v>
      </c>
      <c r="Q4348" t="s">
        <v>28</v>
      </c>
      <c r="R4348" t="s">
        <v>31</v>
      </c>
    </row>
    <row r="4349" spans="1:18" x14ac:dyDescent="0.3">
      <c r="A4349" t="s">
        <v>16</v>
      </c>
      <c r="B4349" t="s">
        <v>366</v>
      </c>
      <c r="C4349">
        <v>26800</v>
      </c>
      <c r="D4349" t="s">
        <v>18</v>
      </c>
      <c r="E4349">
        <v>57641</v>
      </c>
      <c r="F4349" t="s">
        <v>19</v>
      </c>
      <c r="G4349">
        <v>2020</v>
      </c>
      <c r="H4349" t="s">
        <v>20</v>
      </c>
      <c r="I4349">
        <v>190</v>
      </c>
      <c r="J4349" t="s">
        <v>21</v>
      </c>
      <c r="K4349" t="s">
        <v>223</v>
      </c>
      <c r="L4349" t="s">
        <v>23</v>
      </c>
      <c r="M4349" t="s">
        <v>27</v>
      </c>
      <c r="N4349">
        <v>5</v>
      </c>
      <c r="O4349">
        <v>4</v>
      </c>
      <c r="P4349">
        <v>4</v>
      </c>
      <c r="Q4349" t="s">
        <v>37</v>
      </c>
      <c r="R4349" t="s">
        <v>26</v>
      </c>
    </row>
    <row r="4350" spans="1:18" x14ac:dyDescent="0.3">
      <c r="A4350" t="s">
        <v>16</v>
      </c>
      <c r="B4350" t="s">
        <v>366</v>
      </c>
      <c r="C4350">
        <v>19900</v>
      </c>
      <c r="D4350" t="s">
        <v>18</v>
      </c>
      <c r="E4350">
        <v>108320</v>
      </c>
      <c r="F4350" t="s">
        <v>19</v>
      </c>
      <c r="G4350">
        <v>2019</v>
      </c>
      <c r="H4350" t="s">
        <v>20</v>
      </c>
      <c r="I4350">
        <v>160</v>
      </c>
      <c r="J4350" t="s">
        <v>21</v>
      </c>
      <c r="K4350" t="s">
        <v>223</v>
      </c>
      <c r="L4350" t="s">
        <v>23</v>
      </c>
      <c r="M4350" t="s">
        <v>42</v>
      </c>
      <c r="N4350">
        <v>5</v>
      </c>
      <c r="O4350">
        <v>4</v>
      </c>
      <c r="P4350">
        <v>4</v>
      </c>
      <c r="Q4350" t="s">
        <v>37</v>
      </c>
      <c r="R4350" t="s">
        <v>34</v>
      </c>
    </row>
    <row r="4351" spans="1:18" x14ac:dyDescent="0.3">
      <c r="A4351" t="s">
        <v>16</v>
      </c>
      <c r="B4351" t="s">
        <v>366</v>
      </c>
      <c r="C4351">
        <v>19900</v>
      </c>
      <c r="D4351" t="s">
        <v>18</v>
      </c>
      <c r="E4351">
        <v>95000</v>
      </c>
      <c r="F4351" t="s">
        <v>19</v>
      </c>
      <c r="G4351">
        <v>2018</v>
      </c>
      <c r="H4351" t="s">
        <v>20</v>
      </c>
      <c r="I4351">
        <v>150</v>
      </c>
      <c r="J4351" t="s">
        <v>21</v>
      </c>
      <c r="K4351" t="s">
        <v>223</v>
      </c>
      <c r="L4351" t="s">
        <v>23</v>
      </c>
      <c r="M4351" t="s">
        <v>27</v>
      </c>
      <c r="N4351">
        <v>5</v>
      </c>
      <c r="O4351">
        <v>4</v>
      </c>
      <c r="P4351">
        <v>4</v>
      </c>
      <c r="Q4351" t="s">
        <v>28</v>
      </c>
      <c r="R4351" t="s">
        <v>34</v>
      </c>
    </row>
    <row r="4352" spans="1:18" x14ac:dyDescent="0.3">
      <c r="A4352" t="s">
        <v>16</v>
      </c>
      <c r="B4352" t="s">
        <v>366</v>
      </c>
      <c r="C4352">
        <v>29745</v>
      </c>
      <c r="D4352" t="s">
        <v>190</v>
      </c>
      <c r="E4352">
        <v>148314</v>
      </c>
      <c r="F4352" t="s">
        <v>19</v>
      </c>
      <c r="G4352">
        <v>2022</v>
      </c>
      <c r="H4352" t="s">
        <v>20</v>
      </c>
      <c r="I4352">
        <v>209</v>
      </c>
      <c r="J4352" t="s">
        <v>21</v>
      </c>
      <c r="K4352" t="s">
        <v>223</v>
      </c>
      <c r="L4352" t="s">
        <v>23</v>
      </c>
      <c r="M4352" t="s">
        <v>953</v>
      </c>
      <c r="N4352">
        <v>5</v>
      </c>
      <c r="O4352">
        <v>4</v>
      </c>
      <c r="P4352">
        <v>4</v>
      </c>
      <c r="Q4352" t="s">
        <v>72</v>
      </c>
      <c r="R4352" t="s">
        <v>31</v>
      </c>
    </row>
    <row r="4353" spans="1:18" x14ac:dyDescent="0.3">
      <c r="A4353" t="s">
        <v>16</v>
      </c>
      <c r="B4353" t="s">
        <v>366</v>
      </c>
      <c r="C4353">
        <v>20650</v>
      </c>
      <c r="D4353" t="s">
        <v>193</v>
      </c>
      <c r="E4353">
        <v>83025</v>
      </c>
      <c r="F4353" t="s">
        <v>19</v>
      </c>
      <c r="G4353">
        <v>2017</v>
      </c>
      <c r="H4353" t="s">
        <v>20</v>
      </c>
      <c r="I4353">
        <v>179</v>
      </c>
      <c r="J4353" t="s">
        <v>21</v>
      </c>
      <c r="K4353" t="s">
        <v>223</v>
      </c>
      <c r="L4353" t="s">
        <v>23</v>
      </c>
      <c r="M4353" t="s">
        <v>27</v>
      </c>
      <c r="N4353">
        <v>5</v>
      </c>
      <c r="O4353">
        <v>4</v>
      </c>
      <c r="P4353">
        <v>4</v>
      </c>
      <c r="Q4353" t="s">
        <v>37</v>
      </c>
      <c r="R4353" t="s">
        <v>953</v>
      </c>
    </row>
    <row r="4354" spans="1:18" x14ac:dyDescent="0.3">
      <c r="A4354" t="s">
        <v>16</v>
      </c>
      <c r="B4354" t="s">
        <v>366</v>
      </c>
      <c r="C4354">
        <v>25870</v>
      </c>
      <c r="D4354" t="s">
        <v>18</v>
      </c>
      <c r="E4354">
        <v>124000</v>
      </c>
      <c r="F4354" t="s">
        <v>19</v>
      </c>
      <c r="G4354">
        <v>2018</v>
      </c>
      <c r="H4354" t="s">
        <v>20</v>
      </c>
      <c r="I4354">
        <v>211</v>
      </c>
      <c r="J4354" t="s">
        <v>21</v>
      </c>
      <c r="K4354" t="s">
        <v>223</v>
      </c>
      <c r="L4354" t="s">
        <v>23</v>
      </c>
      <c r="M4354" t="s">
        <v>24</v>
      </c>
      <c r="N4354">
        <v>5</v>
      </c>
      <c r="O4354">
        <v>4</v>
      </c>
      <c r="P4354">
        <v>4</v>
      </c>
      <c r="Q4354" t="s">
        <v>25</v>
      </c>
      <c r="R4354" t="s">
        <v>31</v>
      </c>
    </row>
    <row r="4355" spans="1:18" x14ac:dyDescent="0.3">
      <c r="A4355" t="s">
        <v>16</v>
      </c>
      <c r="B4355" t="s">
        <v>366</v>
      </c>
      <c r="C4355">
        <v>27500</v>
      </c>
      <c r="D4355" t="s">
        <v>18</v>
      </c>
      <c r="E4355">
        <v>40000</v>
      </c>
      <c r="F4355" t="s">
        <v>19</v>
      </c>
      <c r="G4355">
        <v>2021</v>
      </c>
      <c r="H4355" t="s">
        <v>20</v>
      </c>
      <c r="I4355">
        <v>190</v>
      </c>
      <c r="J4355" t="s">
        <v>21</v>
      </c>
      <c r="K4355" t="s">
        <v>223</v>
      </c>
      <c r="L4355" t="s">
        <v>23</v>
      </c>
      <c r="M4355" t="s">
        <v>27</v>
      </c>
      <c r="N4355">
        <v>5</v>
      </c>
      <c r="O4355">
        <v>4</v>
      </c>
      <c r="P4355">
        <v>4</v>
      </c>
      <c r="Q4355" t="s">
        <v>30</v>
      </c>
      <c r="R4355" t="s">
        <v>34</v>
      </c>
    </row>
    <row r="4356" spans="1:18" x14ac:dyDescent="0.3">
      <c r="A4356" t="s">
        <v>97</v>
      </c>
      <c r="B4356" t="s">
        <v>249</v>
      </c>
      <c r="C4356">
        <v>27490</v>
      </c>
      <c r="D4356" t="s">
        <v>185</v>
      </c>
      <c r="E4356">
        <v>43488</v>
      </c>
      <c r="F4356" t="s">
        <v>19</v>
      </c>
      <c r="G4356">
        <v>2021</v>
      </c>
      <c r="H4356" t="s">
        <v>20</v>
      </c>
      <c r="I4356">
        <v>136</v>
      </c>
      <c r="J4356" t="s">
        <v>21</v>
      </c>
      <c r="K4356" t="s">
        <v>223</v>
      </c>
      <c r="L4356" t="s">
        <v>23</v>
      </c>
      <c r="M4356" t="s">
        <v>42</v>
      </c>
      <c r="N4356">
        <v>5</v>
      </c>
      <c r="O4356">
        <v>4</v>
      </c>
      <c r="P4356">
        <v>4</v>
      </c>
      <c r="Q4356" t="s">
        <v>25</v>
      </c>
      <c r="R4356" t="s">
        <v>31</v>
      </c>
    </row>
    <row r="4357" spans="1:18" x14ac:dyDescent="0.3">
      <c r="A4357" t="s">
        <v>99</v>
      </c>
      <c r="B4357" t="s">
        <v>338</v>
      </c>
      <c r="C4357">
        <v>20000</v>
      </c>
      <c r="D4357" t="s">
        <v>18</v>
      </c>
      <c r="E4357">
        <v>131000</v>
      </c>
      <c r="F4357" t="s">
        <v>19</v>
      </c>
      <c r="G4357">
        <v>2018</v>
      </c>
      <c r="H4357" t="s">
        <v>20</v>
      </c>
      <c r="I4357">
        <v>190</v>
      </c>
      <c r="J4357" t="s">
        <v>21</v>
      </c>
      <c r="K4357" t="s">
        <v>223</v>
      </c>
      <c r="L4357" t="s">
        <v>23</v>
      </c>
      <c r="M4357" t="s">
        <v>24</v>
      </c>
      <c r="N4357">
        <v>5</v>
      </c>
      <c r="O4357">
        <v>4</v>
      </c>
      <c r="P4357">
        <v>4</v>
      </c>
      <c r="Q4357" t="s">
        <v>25</v>
      </c>
      <c r="R4357" t="s">
        <v>31</v>
      </c>
    </row>
    <row r="4358" spans="1:18" x14ac:dyDescent="0.3">
      <c r="A4358" t="s">
        <v>99</v>
      </c>
      <c r="B4358" t="s">
        <v>461</v>
      </c>
      <c r="C4358">
        <v>25990</v>
      </c>
      <c r="D4358" t="s">
        <v>185</v>
      </c>
      <c r="E4358">
        <v>63581</v>
      </c>
      <c r="F4358" t="s">
        <v>19</v>
      </c>
      <c r="G4358">
        <v>2020</v>
      </c>
      <c r="H4358" t="s">
        <v>20</v>
      </c>
      <c r="I4358">
        <v>150</v>
      </c>
      <c r="J4358" t="s">
        <v>21</v>
      </c>
      <c r="K4358" t="s">
        <v>223</v>
      </c>
      <c r="L4358" t="s">
        <v>23</v>
      </c>
      <c r="M4358" t="s">
        <v>27</v>
      </c>
      <c r="N4358">
        <v>5</v>
      </c>
      <c r="O4358">
        <v>4</v>
      </c>
      <c r="P4358">
        <v>4</v>
      </c>
      <c r="Q4358" t="s">
        <v>30</v>
      </c>
      <c r="R4358" t="s">
        <v>31</v>
      </c>
    </row>
    <row r="4359" spans="1:18" x14ac:dyDescent="0.3">
      <c r="A4359" t="s">
        <v>99</v>
      </c>
      <c r="B4359" t="s">
        <v>338</v>
      </c>
      <c r="C4359">
        <v>19900</v>
      </c>
      <c r="D4359" t="s">
        <v>18</v>
      </c>
      <c r="E4359">
        <v>220000</v>
      </c>
      <c r="F4359" t="s">
        <v>19</v>
      </c>
      <c r="G4359">
        <v>2018</v>
      </c>
      <c r="H4359" t="s">
        <v>20</v>
      </c>
      <c r="I4359">
        <v>190</v>
      </c>
      <c r="J4359" t="s">
        <v>21</v>
      </c>
      <c r="K4359" t="s">
        <v>223</v>
      </c>
      <c r="L4359" t="s">
        <v>23</v>
      </c>
      <c r="M4359" t="s">
        <v>24</v>
      </c>
      <c r="N4359">
        <v>5</v>
      </c>
      <c r="O4359">
        <v>4</v>
      </c>
      <c r="P4359">
        <v>4</v>
      </c>
      <c r="Q4359" t="s">
        <v>35</v>
      </c>
      <c r="R4359" t="s">
        <v>31</v>
      </c>
    </row>
    <row r="4360" spans="1:18" x14ac:dyDescent="0.3">
      <c r="A4360" t="s">
        <v>99</v>
      </c>
      <c r="B4360" t="s">
        <v>338</v>
      </c>
      <c r="C4360">
        <v>9900</v>
      </c>
      <c r="D4360" t="s">
        <v>18</v>
      </c>
      <c r="E4360">
        <v>280336</v>
      </c>
      <c r="F4360" t="s">
        <v>19</v>
      </c>
      <c r="G4360">
        <v>2010</v>
      </c>
      <c r="H4360" t="s">
        <v>20</v>
      </c>
      <c r="I4360">
        <v>184</v>
      </c>
      <c r="J4360" t="s">
        <v>21</v>
      </c>
      <c r="K4360" t="s">
        <v>223</v>
      </c>
      <c r="L4360" t="s">
        <v>23</v>
      </c>
      <c r="M4360" t="s">
        <v>27</v>
      </c>
      <c r="N4360">
        <v>5</v>
      </c>
      <c r="O4360">
        <v>4</v>
      </c>
      <c r="P4360">
        <v>4</v>
      </c>
      <c r="Q4360" t="s">
        <v>25</v>
      </c>
      <c r="R4360" t="s">
        <v>31</v>
      </c>
    </row>
    <row r="4361" spans="1:18" x14ac:dyDescent="0.3">
      <c r="A4361" t="s">
        <v>99</v>
      </c>
      <c r="B4361" t="s">
        <v>338</v>
      </c>
      <c r="C4361">
        <v>18470</v>
      </c>
      <c r="D4361" t="s">
        <v>18</v>
      </c>
      <c r="E4361">
        <v>130000</v>
      </c>
      <c r="F4361" t="s">
        <v>19</v>
      </c>
      <c r="G4361">
        <v>2015</v>
      </c>
      <c r="H4361" t="s">
        <v>20</v>
      </c>
      <c r="I4361">
        <v>218</v>
      </c>
      <c r="J4361" t="s">
        <v>21</v>
      </c>
      <c r="K4361" t="s">
        <v>223</v>
      </c>
      <c r="L4361" t="s">
        <v>23</v>
      </c>
      <c r="M4361" t="s">
        <v>24</v>
      </c>
      <c r="N4361">
        <v>5</v>
      </c>
      <c r="O4361">
        <v>4</v>
      </c>
      <c r="P4361">
        <v>4</v>
      </c>
      <c r="Q4361" t="s">
        <v>32</v>
      </c>
      <c r="R4361" t="s">
        <v>31</v>
      </c>
    </row>
    <row r="4362" spans="1:18" x14ac:dyDescent="0.3">
      <c r="A4362" t="s">
        <v>102</v>
      </c>
      <c r="B4362" t="s">
        <v>342</v>
      </c>
      <c r="C4362">
        <v>25900</v>
      </c>
      <c r="D4362" t="s">
        <v>185</v>
      </c>
      <c r="E4362">
        <v>118000</v>
      </c>
      <c r="F4362" t="s">
        <v>19</v>
      </c>
      <c r="G4362">
        <v>2019</v>
      </c>
      <c r="H4362" t="s">
        <v>20</v>
      </c>
      <c r="I4362">
        <v>160</v>
      </c>
      <c r="J4362" t="s">
        <v>21</v>
      </c>
      <c r="K4362" t="s">
        <v>223</v>
      </c>
      <c r="L4362" t="s">
        <v>23</v>
      </c>
      <c r="M4362" t="s">
        <v>953</v>
      </c>
      <c r="N4362">
        <v>5</v>
      </c>
      <c r="O4362">
        <v>4</v>
      </c>
      <c r="P4362">
        <v>4</v>
      </c>
      <c r="Q4362" t="s">
        <v>25</v>
      </c>
      <c r="R4362" t="s">
        <v>126</v>
      </c>
    </row>
    <row r="4363" spans="1:18" x14ac:dyDescent="0.3">
      <c r="A4363" t="s">
        <v>102</v>
      </c>
      <c r="B4363" t="s">
        <v>341</v>
      </c>
      <c r="C4363">
        <v>7000</v>
      </c>
      <c r="D4363" t="s">
        <v>18</v>
      </c>
      <c r="E4363">
        <v>220000</v>
      </c>
      <c r="F4363" t="s">
        <v>19</v>
      </c>
      <c r="G4363">
        <v>2009</v>
      </c>
      <c r="H4363" t="s">
        <v>20</v>
      </c>
      <c r="I4363">
        <v>170</v>
      </c>
      <c r="J4363" t="s">
        <v>21</v>
      </c>
      <c r="K4363" t="s">
        <v>223</v>
      </c>
      <c r="L4363" t="s">
        <v>23</v>
      </c>
      <c r="M4363" t="s">
        <v>27</v>
      </c>
      <c r="N4363">
        <v>5</v>
      </c>
      <c r="O4363">
        <v>4</v>
      </c>
      <c r="P4363">
        <v>4</v>
      </c>
      <c r="Q4363" t="s">
        <v>25</v>
      </c>
      <c r="R4363" t="s">
        <v>34</v>
      </c>
    </row>
    <row r="4364" spans="1:18" x14ac:dyDescent="0.3">
      <c r="A4364" t="s">
        <v>102</v>
      </c>
      <c r="B4364" t="s">
        <v>341</v>
      </c>
      <c r="C4364">
        <v>24700</v>
      </c>
      <c r="D4364" t="s">
        <v>18</v>
      </c>
      <c r="E4364">
        <v>38200</v>
      </c>
      <c r="F4364" t="s">
        <v>19</v>
      </c>
      <c r="G4364">
        <v>2017</v>
      </c>
      <c r="H4364" t="s">
        <v>20</v>
      </c>
      <c r="I4364">
        <v>170</v>
      </c>
      <c r="J4364" t="s">
        <v>21</v>
      </c>
      <c r="K4364" t="s">
        <v>223</v>
      </c>
      <c r="L4364" t="s">
        <v>23</v>
      </c>
      <c r="M4364" t="s">
        <v>27</v>
      </c>
      <c r="N4364">
        <v>5</v>
      </c>
      <c r="O4364">
        <v>4</v>
      </c>
      <c r="P4364">
        <v>4</v>
      </c>
      <c r="Q4364" t="s">
        <v>35</v>
      </c>
      <c r="R4364" t="s">
        <v>26</v>
      </c>
    </row>
    <row r="4365" spans="1:18" x14ac:dyDescent="0.3">
      <c r="A4365" t="s">
        <v>102</v>
      </c>
      <c r="B4365" t="s">
        <v>343</v>
      </c>
      <c r="C4365">
        <v>18999</v>
      </c>
      <c r="D4365" t="s">
        <v>185</v>
      </c>
      <c r="E4365">
        <v>65000</v>
      </c>
      <c r="F4365" t="s">
        <v>19</v>
      </c>
      <c r="G4365">
        <v>2017</v>
      </c>
      <c r="H4365" t="s">
        <v>20</v>
      </c>
      <c r="I4365">
        <v>116</v>
      </c>
      <c r="J4365" t="s">
        <v>21</v>
      </c>
      <c r="K4365" t="s">
        <v>223</v>
      </c>
      <c r="L4365" t="s">
        <v>23</v>
      </c>
      <c r="M4365" t="s">
        <v>27</v>
      </c>
      <c r="N4365">
        <v>5</v>
      </c>
      <c r="O4365">
        <v>4</v>
      </c>
      <c r="P4365">
        <v>4</v>
      </c>
      <c r="Q4365" t="s">
        <v>30</v>
      </c>
      <c r="R4365" t="s">
        <v>31</v>
      </c>
    </row>
    <row r="4366" spans="1:18" x14ac:dyDescent="0.3">
      <c r="A4366" t="s">
        <v>102</v>
      </c>
      <c r="B4366" t="s">
        <v>340</v>
      </c>
      <c r="C4366">
        <v>22990</v>
      </c>
      <c r="D4366" t="s">
        <v>185</v>
      </c>
      <c r="E4366">
        <v>74000</v>
      </c>
      <c r="F4366" t="s">
        <v>19</v>
      </c>
      <c r="G4366">
        <v>2019</v>
      </c>
      <c r="H4366" t="s">
        <v>20</v>
      </c>
      <c r="I4366">
        <v>136</v>
      </c>
      <c r="J4366" t="s">
        <v>21</v>
      </c>
      <c r="K4366" t="s">
        <v>223</v>
      </c>
      <c r="L4366" t="s">
        <v>23</v>
      </c>
      <c r="M4366" t="s">
        <v>42</v>
      </c>
      <c r="N4366">
        <v>5</v>
      </c>
      <c r="O4366">
        <v>4</v>
      </c>
      <c r="P4366">
        <v>4</v>
      </c>
      <c r="Q4366" t="s">
        <v>30</v>
      </c>
      <c r="R4366" t="s">
        <v>126</v>
      </c>
    </row>
    <row r="4367" spans="1:18" x14ac:dyDescent="0.3">
      <c r="A4367" t="s">
        <v>102</v>
      </c>
      <c r="B4367" t="s">
        <v>343</v>
      </c>
      <c r="C4367">
        <v>22990</v>
      </c>
      <c r="D4367" t="s">
        <v>185</v>
      </c>
      <c r="E4367">
        <v>119000</v>
      </c>
      <c r="F4367" t="s">
        <v>19</v>
      </c>
      <c r="G4367">
        <v>2021</v>
      </c>
      <c r="H4367" t="s">
        <v>20</v>
      </c>
      <c r="I4367">
        <v>122</v>
      </c>
      <c r="J4367" t="s">
        <v>21</v>
      </c>
      <c r="K4367" t="s">
        <v>223</v>
      </c>
      <c r="L4367" t="s">
        <v>23</v>
      </c>
      <c r="M4367" t="s">
        <v>953</v>
      </c>
      <c r="N4367">
        <v>5</v>
      </c>
      <c r="O4367">
        <v>4</v>
      </c>
      <c r="P4367">
        <v>4</v>
      </c>
      <c r="Q4367" t="s">
        <v>953</v>
      </c>
      <c r="R4367" t="s">
        <v>953</v>
      </c>
    </row>
    <row r="4368" spans="1:18" x14ac:dyDescent="0.3">
      <c r="A4368" t="s">
        <v>102</v>
      </c>
      <c r="B4368" t="s">
        <v>342</v>
      </c>
      <c r="C4368">
        <v>5990</v>
      </c>
      <c r="D4368" t="s">
        <v>192</v>
      </c>
      <c r="E4368">
        <v>198000</v>
      </c>
      <c r="F4368" t="s">
        <v>19</v>
      </c>
      <c r="G4368">
        <v>2004</v>
      </c>
      <c r="H4368" t="s">
        <v>20</v>
      </c>
      <c r="I4368">
        <v>122</v>
      </c>
      <c r="J4368" t="s">
        <v>21</v>
      </c>
      <c r="K4368" t="s">
        <v>223</v>
      </c>
      <c r="L4368" t="s">
        <v>23</v>
      </c>
      <c r="M4368" t="s">
        <v>27</v>
      </c>
      <c r="N4368">
        <v>5</v>
      </c>
      <c r="O4368">
        <v>4</v>
      </c>
      <c r="P4368">
        <v>4</v>
      </c>
      <c r="Q4368" t="s">
        <v>30</v>
      </c>
      <c r="R4368" t="s">
        <v>34</v>
      </c>
    </row>
    <row r="4369" spans="1:18" x14ac:dyDescent="0.3">
      <c r="A4369" t="s">
        <v>102</v>
      </c>
      <c r="B4369" t="s">
        <v>340</v>
      </c>
      <c r="C4369">
        <v>38300</v>
      </c>
      <c r="D4369" t="s">
        <v>18</v>
      </c>
      <c r="E4369">
        <v>14030</v>
      </c>
      <c r="F4369" t="s">
        <v>19</v>
      </c>
      <c r="G4369">
        <v>2023</v>
      </c>
      <c r="H4369" t="s">
        <v>20</v>
      </c>
      <c r="I4369">
        <v>150</v>
      </c>
      <c r="J4369" t="s">
        <v>21</v>
      </c>
      <c r="K4369" t="s">
        <v>223</v>
      </c>
      <c r="L4369" t="s">
        <v>23</v>
      </c>
      <c r="M4369" t="s">
        <v>42</v>
      </c>
      <c r="N4369">
        <v>5</v>
      </c>
      <c r="O4369">
        <v>4</v>
      </c>
      <c r="P4369">
        <v>4</v>
      </c>
      <c r="Q4369" t="s">
        <v>25</v>
      </c>
      <c r="R4369" t="s">
        <v>26</v>
      </c>
    </row>
    <row r="4370" spans="1:18" x14ac:dyDescent="0.3">
      <c r="A4370" t="s">
        <v>102</v>
      </c>
      <c r="B4370" t="s">
        <v>341</v>
      </c>
      <c r="C4370">
        <v>17500</v>
      </c>
      <c r="D4370" t="s">
        <v>18</v>
      </c>
      <c r="E4370">
        <v>142000</v>
      </c>
      <c r="F4370" t="s">
        <v>19</v>
      </c>
      <c r="G4370">
        <v>2017</v>
      </c>
      <c r="H4370" t="s">
        <v>20</v>
      </c>
      <c r="I4370">
        <v>170</v>
      </c>
      <c r="J4370" t="s">
        <v>21</v>
      </c>
      <c r="K4370" t="s">
        <v>223</v>
      </c>
      <c r="L4370" t="s">
        <v>23</v>
      </c>
      <c r="M4370" t="s">
        <v>27</v>
      </c>
      <c r="N4370">
        <v>5</v>
      </c>
      <c r="O4370">
        <v>4</v>
      </c>
      <c r="P4370">
        <v>4</v>
      </c>
      <c r="Q4370" t="s">
        <v>25</v>
      </c>
      <c r="R4370" t="s">
        <v>34</v>
      </c>
    </row>
    <row r="4371" spans="1:18" x14ac:dyDescent="0.3">
      <c r="A4371" t="s">
        <v>102</v>
      </c>
      <c r="B4371" t="s">
        <v>316</v>
      </c>
      <c r="C4371">
        <v>30999</v>
      </c>
      <c r="D4371" t="s">
        <v>185</v>
      </c>
      <c r="E4371">
        <v>55000</v>
      </c>
      <c r="F4371" t="s">
        <v>19</v>
      </c>
      <c r="G4371">
        <v>2021</v>
      </c>
      <c r="H4371" t="s">
        <v>20</v>
      </c>
      <c r="I4371">
        <v>150</v>
      </c>
      <c r="J4371" t="s">
        <v>21</v>
      </c>
      <c r="K4371" t="s">
        <v>223</v>
      </c>
      <c r="L4371" t="s">
        <v>23</v>
      </c>
      <c r="M4371" t="s">
        <v>953</v>
      </c>
      <c r="N4371">
        <v>5</v>
      </c>
      <c r="O4371">
        <v>4</v>
      </c>
      <c r="P4371">
        <v>4</v>
      </c>
      <c r="Q4371" t="s">
        <v>30</v>
      </c>
      <c r="R4371" t="s">
        <v>26</v>
      </c>
    </row>
    <row r="4372" spans="1:18" x14ac:dyDescent="0.3">
      <c r="A4372" t="s">
        <v>108</v>
      </c>
      <c r="B4372" t="s">
        <v>367</v>
      </c>
      <c r="C4372">
        <v>15900</v>
      </c>
      <c r="D4372" t="s">
        <v>18</v>
      </c>
      <c r="E4372">
        <v>100325</v>
      </c>
      <c r="F4372" t="s">
        <v>19</v>
      </c>
      <c r="G4372">
        <v>2018</v>
      </c>
      <c r="H4372" t="s">
        <v>20</v>
      </c>
      <c r="I4372">
        <v>241</v>
      </c>
      <c r="J4372" t="s">
        <v>21</v>
      </c>
      <c r="K4372" t="s">
        <v>223</v>
      </c>
      <c r="L4372" t="s">
        <v>23</v>
      </c>
      <c r="M4372" t="s">
        <v>24</v>
      </c>
      <c r="N4372">
        <v>5</v>
      </c>
      <c r="O4372">
        <v>4</v>
      </c>
      <c r="P4372">
        <v>4</v>
      </c>
      <c r="Q4372" t="s">
        <v>28</v>
      </c>
      <c r="R4372" t="s">
        <v>26</v>
      </c>
    </row>
    <row r="4373" spans="1:18" x14ac:dyDescent="0.3">
      <c r="A4373" t="s">
        <v>108</v>
      </c>
      <c r="B4373" t="s">
        <v>367</v>
      </c>
      <c r="C4373">
        <v>16990</v>
      </c>
      <c r="D4373" t="s">
        <v>185</v>
      </c>
      <c r="E4373">
        <v>118145</v>
      </c>
      <c r="F4373" t="s">
        <v>19</v>
      </c>
      <c r="G4373">
        <v>2020</v>
      </c>
      <c r="H4373" t="s">
        <v>20</v>
      </c>
      <c r="I4373">
        <v>163</v>
      </c>
      <c r="J4373" t="s">
        <v>21</v>
      </c>
      <c r="K4373" t="s">
        <v>223</v>
      </c>
      <c r="L4373" t="s">
        <v>23</v>
      </c>
      <c r="M4373" t="s">
        <v>953</v>
      </c>
      <c r="N4373">
        <v>5</v>
      </c>
      <c r="O4373">
        <v>4</v>
      </c>
      <c r="P4373">
        <v>4</v>
      </c>
      <c r="Q4373" t="s">
        <v>30</v>
      </c>
      <c r="R4373" t="s">
        <v>34</v>
      </c>
    </row>
    <row r="4374" spans="1:18" x14ac:dyDescent="0.3">
      <c r="A4374" t="s">
        <v>108</v>
      </c>
      <c r="B4374" t="s">
        <v>367</v>
      </c>
      <c r="C4374">
        <v>18999</v>
      </c>
      <c r="D4374" t="s">
        <v>18</v>
      </c>
      <c r="E4374">
        <v>104000</v>
      </c>
      <c r="F4374" t="s">
        <v>19</v>
      </c>
      <c r="G4374">
        <v>2019</v>
      </c>
      <c r="H4374" t="s">
        <v>20</v>
      </c>
      <c r="I4374">
        <v>179</v>
      </c>
      <c r="J4374" t="s">
        <v>21</v>
      </c>
      <c r="K4374" t="s">
        <v>223</v>
      </c>
      <c r="L4374" t="s">
        <v>23</v>
      </c>
      <c r="M4374" t="s">
        <v>24</v>
      </c>
      <c r="N4374">
        <v>5</v>
      </c>
      <c r="O4374">
        <v>4</v>
      </c>
      <c r="P4374">
        <v>4</v>
      </c>
      <c r="Q4374" t="s">
        <v>30</v>
      </c>
      <c r="R4374" t="s">
        <v>31</v>
      </c>
    </row>
    <row r="4375" spans="1:18" x14ac:dyDescent="0.3">
      <c r="A4375" t="s">
        <v>108</v>
      </c>
      <c r="B4375" t="s">
        <v>344</v>
      </c>
      <c r="C4375">
        <v>18900</v>
      </c>
      <c r="D4375" t="s">
        <v>18</v>
      </c>
      <c r="E4375">
        <v>68000</v>
      </c>
      <c r="F4375" t="s">
        <v>19</v>
      </c>
      <c r="G4375">
        <v>2019</v>
      </c>
      <c r="H4375" t="s">
        <v>20</v>
      </c>
      <c r="I4375">
        <v>163</v>
      </c>
      <c r="J4375" t="s">
        <v>21</v>
      </c>
      <c r="K4375" t="s">
        <v>223</v>
      </c>
      <c r="L4375" t="s">
        <v>23</v>
      </c>
      <c r="M4375" t="s">
        <v>27</v>
      </c>
      <c r="N4375">
        <v>5</v>
      </c>
      <c r="O4375">
        <v>4</v>
      </c>
      <c r="P4375">
        <v>4</v>
      </c>
      <c r="Q4375" t="s">
        <v>30</v>
      </c>
      <c r="R4375" t="s">
        <v>34</v>
      </c>
    </row>
    <row r="4376" spans="1:18" x14ac:dyDescent="0.3">
      <c r="A4376" t="s">
        <v>108</v>
      </c>
      <c r="B4376" t="s">
        <v>367</v>
      </c>
      <c r="C4376">
        <v>15900</v>
      </c>
      <c r="D4376" t="s">
        <v>18</v>
      </c>
      <c r="E4376">
        <v>100000</v>
      </c>
      <c r="F4376" t="s">
        <v>19</v>
      </c>
      <c r="G4376">
        <v>2017</v>
      </c>
      <c r="H4376" t="s">
        <v>20</v>
      </c>
      <c r="I4376">
        <v>179</v>
      </c>
      <c r="J4376" t="s">
        <v>21</v>
      </c>
      <c r="K4376" t="s">
        <v>223</v>
      </c>
      <c r="L4376" t="s">
        <v>23</v>
      </c>
      <c r="M4376" t="s">
        <v>27</v>
      </c>
      <c r="N4376">
        <v>5</v>
      </c>
      <c r="O4376">
        <v>4</v>
      </c>
      <c r="P4376">
        <v>4</v>
      </c>
      <c r="Q4376" t="s">
        <v>32</v>
      </c>
      <c r="R4376" t="s">
        <v>33</v>
      </c>
    </row>
    <row r="4377" spans="1:18" x14ac:dyDescent="0.3">
      <c r="A4377" t="s">
        <v>108</v>
      </c>
      <c r="B4377" t="s">
        <v>367</v>
      </c>
      <c r="C4377">
        <v>14600</v>
      </c>
      <c r="D4377" t="s">
        <v>18</v>
      </c>
      <c r="E4377">
        <v>119879</v>
      </c>
      <c r="F4377" t="s">
        <v>19</v>
      </c>
      <c r="G4377">
        <v>2016</v>
      </c>
      <c r="H4377" t="s">
        <v>20</v>
      </c>
      <c r="I4377">
        <v>179</v>
      </c>
      <c r="J4377" t="s">
        <v>21</v>
      </c>
      <c r="K4377" t="s">
        <v>223</v>
      </c>
      <c r="L4377" t="s">
        <v>23</v>
      </c>
      <c r="M4377" t="s">
        <v>27</v>
      </c>
      <c r="N4377">
        <v>5</v>
      </c>
      <c r="O4377">
        <v>4</v>
      </c>
      <c r="P4377">
        <v>4</v>
      </c>
      <c r="Q4377" t="s">
        <v>32</v>
      </c>
      <c r="R4377" t="s">
        <v>31</v>
      </c>
    </row>
    <row r="4378" spans="1:18" x14ac:dyDescent="0.3">
      <c r="A4378" t="s">
        <v>108</v>
      </c>
      <c r="B4378" t="s">
        <v>344</v>
      </c>
      <c r="C4378">
        <v>21950</v>
      </c>
      <c r="D4378" t="s">
        <v>190</v>
      </c>
      <c r="E4378">
        <v>62486</v>
      </c>
      <c r="F4378" t="s">
        <v>19</v>
      </c>
      <c r="G4378">
        <v>2019</v>
      </c>
      <c r="H4378" t="s">
        <v>20</v>
      </c>
      <c r="I4378">
        <v>165</v>
      </c>
      <c r="J4378" t="s">
        <v>21</v>
      </c>
      <c r="K4378" t="s">
        <v>223</v>
      </c>
      <c r="L4378" t="s">
        <v>23</v>
      </c>
      <c r="M4378" t="s">
        <v>27</v>
      </c>
      <c r="N4378">
        <v>5</v>
      </c>
      <c r="O4378">
        <v>4</v>
      </c>
      <c r="P4378">
        <v>4</v>
      </c>
      <c r="Q4378" t="s">
        <v>30</v>
      </c>
      <c r="R4378" t="s">
        <v>34</v>
      </c>
    </row>
    <row r="4379" spans="1:18" x14ac:dyDescent="0.3">
      <c r="A4379" t="s">
        <v>108</v>
      </c>
      <c r="B4379" t="s">
        <v>367</v>
      </c>
      <c r="C4379">
        <v>16990</v>
      </c>
      <c r="D4379" t="s">
        <v>185</v>
      </c>
      <c r="E4379">
        <v>118145</v>
      </c>
      <c r="F4379" t="s">
        <v>19</v>
      </c>
      <c r="G4379">
        <v>2020</v>
      </c>
      <c r="H4379" t="s">
        <v>20</v>
      </c>
      <c r="I4379">
        <v>163</v>
      </c>
      <c r="J4379" t="s">
        <v>21</v>
      </c>
      <c r="K4379" t="s">
        <v>223</v>
      </c>
      <c r="L4379" t="s">
        <v>23</v>
      </c>
      <c r="M4379" t="s">
        <v>953</v>
      </c>
      <c r="N4379">
        <v>5</v>
      </c>
      <c r="O4379">
        <v>4</v>
      </c>
      <c r="P4379">
        <v>4</v>
      </c>
      <c r="Q4379" t="s">
        <v>30</v>
      </c>
      <c r="R4379" t="s">
        <v>34</v>
      </c>
    </row>
    <row r="4380" spans="1:18" x14ac:dyDescent="0.3">
      <c r="A4380" t="s">
        <v>108</v>
      </c>
      <c r="B4380" t="s">
        <v>344</v>
      </c>
      <c r="C4380">
        <v>19999</v>
      </c>
      <c r="D4380" t="s">
        <v>185</v>
      </c>
      <c r="E4380">
        <v>104000</v>
      </c>
      <c r="F4380" t="s">
        <v>19</v>
      </c>
      <c r="G4380">
        <v>2018</v>
      </c>
      <c r="H4380" t="s">
        <v>20</v>
      </c>
      <c r="I4380">
        <v>179</v>
      </c>
      <c r="J4380" t="s">
        <v>21</v>
      </c>
      <c r="K4380" t="s">
        <v>223</v>
      </c>
      <c r="L4380" t="s">
        <v>23</v>
      </c>
      <c r="M4380" t="s">
        <v>953</v>
      </c>
      <c r="N4380">
        <v>5</v>
      </c>
      <c r="O4380">
        <v>4</v>
      </c>
      <c r="P4380">
        <v>4</v>
      </c>
      <c r="Q4380" t="s">
        <v>30</v>
      </c>
      <c r="R4380" t="s">
        <v>31</v>
      </c>
    </row>
    <row r="4381" spans="1:18" x14ac:dyDescent="0.3">
      <c r="A4381" t="s">
        <v>108</v>
      </c>
      <c r="B4381" t="s">
        <v>367</v>
      </c>
      <c r="C4381">
        <v>15900</v>
      </c>
      <c r="D4381" t="s">
        <v>18</v>
      </c>
      <c r="E4381">
        <v>100325</v>
      </c>
      <c r="F4381" t="s">
        <v>19</v>
      </c>
      <c r="G4381">
        <v>2018</v>
      </c>
      <c r="H4381" t="s">
        <v>20</v>
      </c>
      <c r="I4381">
        <v>241</v>
      </c>
      <c r="J4381" t="s">
        <v>21</v>
      </c>
      <c r="K4381" t="s">
        <v>223</v>
      </c>
      <c r="L4381" t="s">
        <v>23</v>
      </c>
      <c r="M4381" t="s">
        <v>24</v>
      </c>
      <c r="N4381">
        <v>5</v>
      </c>
      <c r="O4381">
        <v>4</v>
      </c>
      <c r="P4381">
        <v>4</v>
      </c>
      <c r="Q4381" t="s">
        <v>28</v>
      </c>
      <c r="R4381" t="s">
        <v>26</v>
      </c>
    </row>
    <row r="4382" spans="1:18" x14ac:dyDescent="0.3">
      <c r="A4382" t="s">
        <v>108</v>
      </c>
      <c r="B4382" t="s">
        <v>344</v>
      </c>
      <c r="C4382">
        <v>21500</v>
      </c>
      <c r="D4382" t="s">
        <v>18</v>
      </c>
      <c r="E4382">
        <v>74500</v>
      </c>
      <c r="F4382" t="s">
        <v>19</v>
      </c>
      <c r="G4382">
        <v>2018</v>
      </c>
      <c r="H4382" t="s">
        <v>20</v>
      </c>
      <c r="I4382">
        <v>179</v>
      </c>
      <c r="J4382" t="s">
        <v>21</v>
      </c>
      <c r="K4382" t="s">
        <v>223</v>
      </c>
      <c r="L4382" t="s">
        <v>23</v>
      </c>
      <c r="M4382" t="s">
        <v>27</v>
      </c>
      <c r="N4382">
        <v>5</v>
      </c>
      <c r="O4382">
        <v>4</v>
      </c>
      <c r="P4382">
        <v>4</v>
      </c>
      <c r="Q4382" t="s">
        <v>25</v>
      </c>
      <c r="R4382" t="s">
        <v>31</v>
      </c>
    </row>
    <row r="4383" spans="1:18" x14ac:dyDescent="0.3">
      <c r="A4383" t="s">
        <v>108</v>
      </c>
      <c r="B4383" t="s">
        <v>367</v>
      </c>
      <c r="C4383">
        <v>17172</v>
      </c>
      <c r="D4383" t="s">
        <v>193</v>
      </c>
      <c r="E4383">
        <v>74000</v>
      </c>
      <c r="F4383" t="s">
        <v>19</v>
      </c>
      <c r="G4383">
        <v>2019</v>
      </c>
      <c r="H4383" t="s">
        <v>20</v>
      </c>
      <c r="I4383">
        <v>179</v>
      </c>
      <c r="J4383" t="s">
        <v>21</v>
      </c>
      <c r="K4383" t="s">
        <v>223</v>
      </c>
      <c r="L4383" t="s">
        <v>23</v>
      </c>
      <c r="M4383" t="s">
        <v>27</v>
      </c>
      <c r="N4383">
        <v>5</v>
      </c>
      <c r="O4383">
        <v>4</v>
      </c>
      <c r="P4383">
        <v>4</v>
      </c>
      <c r="Q4383" t="s">
        <v>30</v>
      </c>
      <c r="R4383" t="s">
        <v>953</v>
      </c>
    </row>
    <row r="4384" spans="1:18" x14ac:dyDescent="0.3">
      <c r="A4384" t="s">
        <v>108</v>
      </c>
      <c r="B4384" t="s">
        <v>344</v>
      </c>
      <c r="C4384">
        <v>14500</v>
      </c>
      <c r="D4384" t="s">
        <v>18</v>
      </c>
      <c r="E4384">
        <v>73430</v>
      </c>
      <c r="F4384" t="s">
        <v>19</v>
      </c>
      <c r="G4384">
        <v>2013</v>
      </c>
      <c r="H4384" t="s">
        <v>20</v>
      </c>
      <c r="I4384">
        <v>200</v>
      </c>
      <c r="J4384" t="s">
        <v>21</v>
      </c>
      <c r="K4384" t="s">
        <v>223</v>
      </c>
      <c r="L4384" t="s">
        <v>23</v>
      </c>
      <c r="M4384" t="s">
        <v>27</v>
      </c>
      <c r="N4384">
        <v>5</v>
      </c>
      <c r="O4384">
        <v>4</v>
      </c>
      <c r="P4384">
        <v>4</v>
      </c>
      <c r="Q4384" t="s">
        <v>32</v>
      </c>
      <c r="R4384" t="s">
        <v>26</v>
      </c>
    </row>
    <row r="4385" spans="1:18" x14ac:dyDescent="0.3">
      <c r="A4385" t="s">
        <v>108</v>
      </c>
      <c r="B4385" t="s">
        <v>367</v>
      </c>
      <c r="C4385">
        <v>18999</v>
      </c>
      <c r="D4385" t="s">
        <v>18</v>
      </c>
      <c r="E4385">
        <v>104000</v>
      </c>
      <c r="F4385" t="s">
        <v>19</v>
      </c>
      <c r="G4385">
        <v>2019</v>
      </c>
      <c r="H4385" t="s">
        <v>20</v>
      </c>
      <c r="I4385">
        <v>179</v>
      </c>
      <c r="J4385" t="s">
        <v>21</v>
      </c>
      <c r="K4385" t="s">
        <v>223</v>
      </c>
      <c r="L4385" t="s">
        <v>23</v>
      </c>
      <c r="M4385" t="s">
        <v>24</v>
      </c>
      <c r="N4385">
        <v>5</v>
      </c>
      <c r="O4385">
        <v>4</v>
      </c>
      <c r="P4385">
        <v>4</v>
      </c>
      <c r="Q4385" t="s">
        <v>30</v>
      </c>
      <c r="R4385" t="s">
        <v>31</v>
      </c>
    </row>
    <row r="4386" spans="1:18" x14ac:dyDescent="0.3">
      <c r="A4386" t="s">
        <v>108</v>
      </c>
      <c r="B4386" t="s">
        <v>344</v>
      </c>
      <c r="C4386">
        <v>10900</v>
      </c>
      <c r="D4386" t="s">
        <v>18</v>
      </c>
      <c r="E4386">
        <v>170573</v>
      </c>
      <c r="F4386" t="s">
        <v>19</v>
      </c>
      <c r="G4386">
        <v>2015</v>
      </c>
      <c r="H4386" t="s">
        <v>20</v>
      </c>
      <c r="I4386">
        <v>163</v>
      </c>
      <c r="J4386" t="s">
        <v>21</v>
      </c>
      <c r="K4386" t="s">
        <v>223</v>
      </c>
      <c r="L4386" t="s">
        <v>23</v>
      </c>
      <c r="M4386" t="s">
        <v>27</v>
      </c>
      <c r="N4386">
        <v>5</v>
      </c>
      <c r="O4386">
        <v>4</v>
      </c>
      <c r="P4386">
        <v>4</v>
      </c>
      <c r="Q4386" t="s">
        <v>28</v>
      </c>
      <c r="R4386" t="s">
        <v>26</v>
      </c>
    </row>
    <row r="4387" spans="1:18" x14ac:dyDescent="0.3">
      <c r="A4387" t="s">
        <v>108</v>
      </c>
      <c r="B4387" t="s">
        <v>344</v>
      </c>
      <c r="C4387">
        <v>23950</v>
      </c>
      <c r="D4387" t="s">
        <v>18</v>
      </c>
      <c r="E4387">
        <v>53000</v>
      </c>
      <c r="F4387" t="s">
        <v>19</v>
      </c>
      <c r="G4387">
        <v>2020</v>
      </c>
      <c r="H4387" t="s">
        <v>20</v>
      </c>
      <c r="I4387">
        <v>179</v>
      </c>
      <c r="J4387" t="s">
        <v>21</v>
      </c>
      <c r="K4387" t="s">
        <v>223</v>
      </c>
      <c r="L4387" t="s">
        <v>23</v>
      </c>
      <c r="M4387" t="s">
        <v>27</v>
      </c>
      <c r="N4387">
        <v>5</v>
      </c>
      <c r="O4387">
        <v>4</v>
      </c>
      <c r="P4387">
        <v>4</v>
      </c>
      <c r="Q4387" t="s">
        <v>953</v>
      </c>
      <c r="R4387" t="s">
        <v>33</v>
      </c>
    </row>
    <row r="4388" spans="1:18" x14ac:dyDescent="0.3">
      <c r="A4388" t="s">
        <v>108</v>
      </c>
      <c r="B4388" t="s">
        <v>367</v>
      </c>
      <c r="C4388">
        <v>14900</v>
      </c>
      <c r="D4388" t="s">
        <v>18</v>
      </c>
      <c r="E4388">
        <v>108000</v>
      </c>
      <c r="F4388" t="s">
        <v>19</v>
      </c>
      <c r="G4388">
        <v>2017</v>
      </c>
      <c r="H4388" t="s">
        <v>20</v>
      </c>
      <c r="I4388">
        <v>179</v>
      </c>
      <c r="J4388" t="s">
        <v>21</v>
      </c>
      <c r="K4388" t="s">
        <v>223</v>
      </c>
      <c r="L4388" t="s">
        <v>23</v>
      </c>
      <c r="M4388" t="s">
        <v>24</v>
      </c>
      <c r="N4388">
        <v>5</v>
      </c>
      <c r="O4388">
        <v>4</v>
      </c>
      <c r="P4388">
        <v>4</v>
      </c>
      <c r="Q4388" t="s">
        <v>25</v>
      </c>
      <c r="R4388" t="s">
        <v>31</v>
      </c>
    </row>
    <row r="4389" spans="1:18" x14ac:dyDescent="0.3">
      <c r="A4389" t="s">
        <v>108</v>
      </c>
      <c r="B4389" t="s">
        <v>367</v>
      </c>
      <c r="C4389">
        <v>12000</v>
      </c>
      <c r="D4389" t="s">
        <v>18</v>
      </c>
      <c r="E4389">
        <v>181607</v>
      </c>
      <c r="F4389" t="s">
        <v>19</v>
      </c>
      <c r="G4389">
        <v>2015</v>
      </c>
      <c r="H4389" t="s">
        <v>20</v>
      </c>
      <c r="I4389">
        <v>179</v>
      </c>
      <c r="J4389" t="s">
        <v>21</v>
      </c>
      <c r="K4389" t="s">
        <v>223</v>
      </c>
      <c r="L4389" t="s">
        <v>23</v>
      </c>
      <c r="M4389" t="s">
        <v>27</v>
      </c>
      <c r="N4389">
        <v>5</v>
      </c>
      <c r="O4389">
        <v>4</v>
      </c>
      <c r="P4389">
        <v>4</v>
      </c>
      <c r="Q4389" t="s">
        <v>25</v>
      </c>
      <c r="R4389" t="s">
        <v>31</v>
      </c>
    </row>
    <row r="4390" spans="1:18" x14ac:dyDescent="0.3">
      <c r="A4390" t="s">
        <v>108</v>
      </c>
      <c r="B4390" t="s">
        <v>367</v>
      </c>
      <c r="C4390">
        <v>16850</v>
      </c>
      <c r="D4390" t="s">
        <v>190</v>
      </c>
      <c r="E4390">
        <v>144818</v>
      </c>
      <c r="F4390" t="s">
        <v>19</v>
      </c>
      <c r="G4390">
        <v>2018</v>
      </c>
      <c r="H4390" t="s">
        <v>20</v>
      </c>
      <c r="I4390">
        <v>163</v>
      </c>
      <c r="J4390" t="s">
        <v>21</v>
      </c>
      <c r="K4390" t="s">
        <v>223</v>
      </c>
      <c r="L4390" t="s">
        <v>23</v>
      </c>
      <c r="M4390" t="s">
        <v>27</v>
      </c>
      <c r="N4390">
        <v>5</v>
      </c>
      <c r="O4390">
        <v>4</v>
      </c>
      <c r="P4390">
        <v>4</v>
      </c>
      <c r="Q4390" t="s">
        <v>28</v>
      </c>
      <c r="R4390" t="s">
        <v>31</v>
      </c>
    </row>
    <row r="4391" spans="1:18" x14ac:dyDescent="0.3">
      <c r="A4391" t="s">
        <v>108</v>
      </c>
      <c r="B4391" t="s">
        <v>367</v>
      </c>
      <c r="C4391">
        <v>16000</v>
      </c>
      <c r="D4391" t="s">
        <v>18</v>
      </c>
      <c r="E4391">
        <v>111000</v>
      </c>
      <c r="F4391" t="s">
        <v>19</v>
      </c>
      <c r="G4391">
        <v>2017</v>
      </c>
      <c r="H4391" t="s">
        <v>20</v>
      </c>
      <c r="I4391">
        <v>179</v>
      </c>
      <c r="J4391" t="s">
        <v>21</v>
      </c>
      <c r="K4391" t="s">
        <v>223</v>
      </c>
      <c r="L4391" t="s">
        <v>23</v>
      </c>
      <c r="M4391" t="s">
        <v>24</v>
      </c>
      <c r="N4391">
        <v>5</v>
      </c>
      <c r="O4391">
        <v>4</v>
      </c>
      <c r="P4391">
        <v>4</v>
      </c>
      <c r="Q4391" t="s">
        <v>80</v>
      </c>
      <c r="R4391" t="s">
        <v>31</v>
      </c>
    </row>
    <row r="4392" spans="1:18" x14ac:dyDescent="0.3">
      <c r="A4392" t="s">
        <v>108</v>
      </c>
      <c r="B4392" t="s">
        <v>344</v>
      </c>
      <c r="C4392">
        <v>18450</v>
      </c>
      <c r="D4392" t="s">
        <v>190</v>
      </c>
      <c r="E4392">
        <v>120344</v>
      </c>
      <c r="F4392" t="s">
        <v>19</v>
      </c>
      <c r="G4392">
        <v>2018</v>
      </c>
      <c r="H4392" t="s">
        <v>20</v>
      </c>
      <c r="I4392">
        <v>163</v>
      </c>
      <c r="J4392" t="s">
        <v>21</v>
      </c>
      <c r="K4392" t="s">
        <v>223</v>
      </c>
      <c r="L4392" t="s">
        <v>23</v>
      </c>
      <c r="M4392" t="s">
        <v>27</v>
      </c>
      <c r="N4392">
        <v>5</v>
      </c>
      <c r="O4392">
        <v>4</v>
      </c>
      <c r="P4392">
        <v>4</v>
      </c>
      <c r="Q4392" t="s">
        <v>30</v>
      </c>
      <c r="R4392" t="s">
        <v>31</v>
      </c>
    </row>
    <row r="4393" spans="1:18" x14ac:dyDescent="0.3">
      <c r="A4393" t="s">
        <v>108</v>
      </c>
      <c r="B4393" t="s">
        <v>344</v>
      </c>
      <c r="C4393">
        <v>13990</v>
      </c>
      <c r="D4393" t="s">
        <v>192</v>
      </c>
      <c r="E4393">
        <v>178000</v>
      </c>
      <c r="F4393" t="s">
        <v>19</v>
      </c>
      <c r="G4393">
        <v>2012</v>
      </c>
      <c r="H4393" t="s">
        <v>20</v>
      </c>
      <c r="I4393">
        <v>190</v>
      </c>
      <c r="J4393" t="s">
        <v>21</v>
      </c>
      <c r="K4393" t="s">
        <v>223</v>
      </c>
      <c r="L4393" t="s">
        <v>23</v>
      </c>
      <c r="M4393" t="s">
        <v>953</v>
      </c>
      <c r="N4393">
        <v>5</v>
      </c>
      <c r="O4393">
        <v>4</v>
      </c>
      <c r="P4393">
        <v>4</v>
      </c>
      <c r="Q4393" t="s">
        <v>30</v>
      </c>
      <c r="R4393" t="s">
        <v>31</v>
      </c>
    </row>
    <row r="4394" spans="1:18" x14ac:dyDescent="0.3">
      <c r="A4394" t="s">
        <v>108</v>
      </c>
      <c r="B4394" t="s">
        <v>367</v>
      </c>
      <c r="C4394">
        <v>19500</v>
      </c>
      <c r="D4394" t="s">
        <v>18</v>
      </c>
      <c r="E4394">
        <v>59026</v>
      </c>
      <c r="F4394" t="s">
        <v>19</v>
      </c>
      <c r="G4394">
        <v>2018</v>
      </c>
      <c r="H4394" t="s">
        <v>20</v>
      </c>
      <c r="I4394">
        <v>179</v>
      </c>
      <c r="J4394" t="s">
        <v>21</v>
      </c>
      <c r="K4394" t="s">
        <v>223</v>
      </c>
      <c r="L4394" t="s">
        <v>23</v>
      </c>
      <c r="M4394" t="s">
        <v>27</v>
      </c>
      <c r="N4394">
        <v>5</v>
      </c>
      <c r="O4394">
        <v>4</v>
      </c>
      <c r="P4394">
        <v>4</v>
      </c>
      <c r="Q4394" t="s">
        <v>28</v>
      </c>
      <c r="R4394" t="s">
        <v>33</v>
      </c>
    </row>
    <row r="4395" spans="1:18" x14ac:dyDescent="0.3">
      <c r="A4395" t="s">
        <v>108</v>
      </c>
      <c r="B4395" t="s">
        <v>344</v>
      </c>
      <c r="C4395">
        <v>29950</v>
      </c>
      <c r="D4395" t="s">
        <v>185</v>
      </c>
      <c r="E4395">
        <v>56806</v>
      </c>
      <c r="F4395" t="s">
        <v>19</v>
      </c>
      <c r="G4395">
        <v>2021</v>
      </c>
      <c r="H4395" t="s">
        <v>20</v>
      </c>
      <c r="I4395">
        <v>179</v>
      </c>
      <c r="J4395" t="s">
        <v>21</v>
      </c>
      <c r="K4395" t="s">
        <v>223</v>
      </c>
      <c r="L4395" t="s">
        <v>23</v>
      </c>
      <c r="M4395" t="s">
        <v>24</v>
      </c>
      <c r="N4395">
        <v>5</v>
      </c>
      <c r="O4395">
        <v>4</v>
      </c>
      <c r="P4395">
        <v>4</v>
      </c>
      <c r="Q4395" t="s">
        <v>30</v>
      </c>
      <c r="R4395" t="s">
        <v>31</v>
      </c>
    </row>
    <row r="4396" spans="1:18" x14ac:dyDescent="0.3">
      <c r="A4396" t="s">
        <v>108</v>
      </c>
      <c r="B4396" t="s">
        <v>344</v>
      </c>
      <c r="C4396">
        <v>24500</v>
      </c>
      <c r="D4396" t="s">
        <v>185</v>
      </c>
      <c r="E4396">
        <v>69520</v>
      </c>
      <c r="F4396" t="s">
        <v>19</v>
      </c>
      <c r="G4396">
        <v>2019</v>
      </c>
      <c r="H4396" t="s">
        <v>20</v>
      </c>
      <c r="I4396">
        <v>163</v>
      </c>
      <c r="J4396" t="s">
        <v>21</v>
      </c>
      <c r="K4396" t="s">
        <v>223</v>
      </c>
      <c r="L4396" t="s">
        <v>23</v>
      </c>
      <c r="M4396" t="s">
        <v>953</v>
      </c>
      <c r="N4396">
        <v>5</v>
      </c>
      <c r="O4396">
        <v>4</v>
      </c>
      <c r="P4396">
        <v>4</v>
      </c>
      <c r="Q4396" t="s">
        <v>25</v>
      </c>
      <c r="R4396" t="s">
        <v>31</v>
      </c>
    </row>
    <row r="4397" spans="1:18" x14ac:dyDescent="0.3">
      <c r="A4397" t="s">
        <v>108</v>
      </c>
      <c r="B4397" t="s">
        <v>344</v>
      </c>
      <c r="C4397">
        <v>18900</v>
      </c>
      <c r="D4397" t="s">
        <v>18</v>
      </c>
      <c r="E4397">
        <v>68000</v>
      </c>
      <c r="F4397" t="s">
        <v>19</v>
      </c>
      <c r="G4397">
        <v>2019</v>
      </c>
      <c r="H4397" t="s">
        <v>20</v>
      </c>
      <c r="I4397">
        <v>163</v>
      </c>
      <c r="J4397" t="s">
        <v>21</v>
      </c>
      <c r="K4397" t="s">
        <v>223</v>
      </c>
      <c r="L4397" t="s">
        <v>23</v>
      </c>
      <c r="M4397" t="s">
        <v>27</v>
      </c>
      <c r="N4397">
        <v>5</v>
      </c>
      <c r="O4397">
        <v>4</v>
      </c>
      <c r="P4397">
        <v>4</v>
      </c>
      <c r="Q4397" t="s">
        <v>30</v>
      </c>
      <c r="R4397" t="s">
        <v>34</v>
      </c>
    </row>
    <row r="4398" spans="1:18" x14ac:dyDescent="0.3">
      <c r="A4398" t="s">
        <v>108</v>
      </c>
      <c r="B4398" t="s">
        <v>344</v>
      </c>
      <c r="C4398">
        <v>26900</v>
      </c>
      <c r="D4398" t="s">
        <v>18</v>
      </c>
      <c r="E4398">
        <v>70900</v>
      </c>
      <c r="F4398" t="s">
        <v>19</v>
      </c>
      <c r="G4398">
        <v>2020</v>
      </c>
      <c r="H4398" t="s">
        <v>20</v>
      </c>
      <c r="I4398">
        <v>179</v>
      </c>
      <c r="J4398" t="s">
        <v>21</v>
      </c>
      <c r="K4398" t="s">
        <v>223</v>
      </c>
      <c r="L4398" t="s">
        <v>23</v>
      </c>
      <c r="M4398" t="s">
        <v>24</v>
      </c>
      <c r="N4398">
        <v>5</v>
      </c>
      <c r="O4398">
        <v>4</v>
      </c>
      <c r="P4398">
        <v>4</v>
      </c>
      <c r="Q4398" t="s">
        <v>32</v>
      </c>
      <c r="R4398" t="s">
        <v>31</v>
      </c>
    </row>
    <row r="4399" spans="1:18" x14ac:dyDescent="0.3">
      <c r="A4399" t="s">
        <v>111</v>
      </c>
      <c r="B4399" t="s">
        <v>448</v>
      </c>
      <c r="C4399">
        <v>6900</v>
      </c>
      <c r="D4399" t="s">
        <v>193</v>
      </c>
      <c r="E4399">
        <v>249000</v>
      </c>
      <c r="F4399" t="s">
        <v>19</v>
      </c>
      <c r="G4399">
        <v>2007</v>
      </c>
      <c r="H4399" t="s">
        <v>20</v>
      </c>
      <c r="I4399">
        <v>150</v>
      </c>
      <c r="J4399" t="s">
        <v>21</v>
      </c>
      <c r="K4399" t="s">
        <v>223</v>
      </c>
      <c r="L4399" t="s">
        <v>23</v>
      </c>
      <c r="M4399" t="s">
        <v>42</v>
      </c>
      <c r="N4399">
        <v>5</v>
      </c>
      <c r="O4399">
        <v>4</v>
      </c>
      <c r="P4399">
        <v>4</v>
      </c>
      <c r="Q4399" t="s">
        <v>30</v>
      </c>
      <c r="R4399" t="s">
        <v>953</v>
      </c>
    </row>
    <row r="4400" spans="1:18" x14ac:dyDescent="0.3">
      <c r="A4400" t="s">
        <v>155</v>
      </c>
      <c r="B4400" t="s">
        <v>462</v>
      </c>
      <c r="C4400">
        <v>2992</v>
      </c>
      <c r="D4400" t="s">
        <v>193</v>
      </c>
      <c r="E4400">
        <v>353000</v>
      </c>
      <c r="F4400" t="s">
        <v>19</v>
      </c>
      <c r="G4400">
        <v>2009</v>
      </c>
      <c r="H4400" t="s">
        <v>20</v>
      </c>
      <c r="I4400">
        <v>150</v>
      </c>
      <c r="J4400" t="s">
        <v>21</v>
      </c>
      <c r="K4400" t="s">
        <v>223</v>
      </c>
      <c r="L4400" t="s">
        <v>23</v>
      </c>
      <c r="M4400" t="s">
        <v>42</v>
      </c>
      <c r="N4400">
        <v>5</v>
      </c>
      <c r="O4400">
        <v>4</v>
      </c>
      <c r="P4400">
        <v>4</v>
      </c>
      <c r="Q4400" t="s">
        <v>25</v>
      </c>
      <c r="R4400" t="s">
        <v>953</v>
      </c>
    </row>
    <row r="4401" spans="1:18" x14ac:dyDescent="0.3">
      <c r="A4401" t="s">
        <v>44</v>
      </c>
      <c r="B4401" t="s">
        <v>232</v>
      </c>
      <c r="C4401">
        <v>990</v>
      </c>
      <c r="D4401" t="s">
        <v>159</v>
      </c>
      <c r="E4401">
        <v>261777</v>
      </c>
      <c r="F4401" t="s">
        <v>196</v>
      </c>
      <c r="G4401">
        <v>2007</v>
      </c>
      <c r="H4401" t="s">
        <v>145</v>
      </c>
      <c r="I4401">
        <v>90</v>
      </c>
      <c r="J4401" t="s">
        <v>21</v>
      </c>
      <c r="K4401" t="s">
        <v>226</v>
      </c>
      <c r="L4401" t="s">
        <v>23</v>
      </c>
      <c r="M4401" t="s">
        <v>953</v>
      </c>
      <c r="N4401">
        <v>5</v>
      </c>
      <c r="O4401">
        <v>2</v>
      </c>
      <c r="P4401">
        <v>4</v>
      </c>
      <c r="Q4401" t="s">
        <v>28</v>
      </c>
      <c r="R4401" t="s">
        <v>34</v>
      </c>
    </row>
    <row r="4402" spans="1:18" x14ac:dyDescent="0.3">
      <c r="A4402" t="s">
        <v>44</v>
      </c>
      <c r="B4402" t="s">
        <v>232</v>
      </c>
      <c r="C4402">
        <v>2890</v>
      </c>
      <c r="D4402" t="s">
        <v>159</v>
      </c>
      <c r="E4402">
        <v>125000</v>
      </c>
      <c r="F4402" t="s">
        <v>196</v>
      </c>
      <c r="G4402">
        <v>2012</v>
      </c>
      <c r="H4402" t="s">
        <v>145</v>
      </c>
      <c r="I4402">
        <v>69</v>
      </c>
      <c r="J4402" t="s">
        <v>21</v>
      </c>
      <c r="K4402" t="s">
        <v>223</v>
      </c>
      <c r="L4402" t="s">
        <v>23</v>
      </c>
      <c r="M4402" t="s">
        <v>953</v>
      </c>
      <c r="N4402">
        <v>5</v>
      </c>
      <c r="O4402">
        <v>2</v>
      </c>
      <c r="P4402">
        <v>4</v>
      </c>
      <c r="Q4402" t="s">
        <v>35</v>
      </c>
      <c r="R4402" t="s">
        <v>26</v>
      </c>
    </row>
    <row r="4403" spans="1:18" x14ac:dyDescent="0.3">
      <c r="A4403" t="s">
        <v>44</v>
      </c>
      <c r="B4403" t="s">
        <v>232</v>
      </c>
      <c r="C4403">
        <v>990</v>
      </c>
      <c r="D4403" t="s">
        <v>159</v>
      </c>
      <c r="E4403">
        <v>261777</v>
      </c>
      <c r="F4403" t="s">
        <v>196</v>
      </c>
      <c r="G4403">
        <v>2007</v>
      </c>
      <c r="H4403" t="s">
        <v>145</v>
      </c>
      <c r="I4403">
        <v>90</v>
      </c>
      <c r="J4403" t="s">
        <v>21</v>
      </c>
      <c r="K4403" t="s">
        <v>226</v>
      </c>
      <c r="L4403" t="s">
        <v>23</v>
      </c>
      <c r="M4403" t="s">
        <v>953</v>
      </c>
      <c r="N4403">
        <v>5</v>
      </c>
      <c r="O4403">
        <v>2</v>
      </c>
      <c r="P4403">
        <v>4</v>
      </c>
      <c r="Q4403" t="s">
        <v>28</v>
      </c>
      <c r="R4403" t="s">
        <v>34</v>
      </c>
    </row>
    <row r="4404" spans="1:18" x14ac:dyDescent="0.3">
      <c r="A4404" t="s">
        <v>44</v>
      </c>
      <c r="B4404" t="s">
        <v>233</v>
      </c>
      <c r="C4404">
        <v>6900</v>
      </c>
      <c r="D4404" t="s">
        <v>159</v>
      </c>
      <c r="E4404">
        <v>111067</v>
      </c>
      <c r="F4404" t="s">
        <v>196</v>
      </c>
      <c r="G4404">
        <v>2011</v>
      </c>
      <c r="H4404" t="s">
        <v>145</v>
      </c>
      <c r="I4404">
        <v>140</v>
      </c>
      <c r="J4404" t="s">
        <v>21</v>
      </c>
      <c r="K4404" t="s">
        <v>223</v>
      </c>
      <c r="L4404" t="s">
        <v>23</v>
      </c>
      <c r="M4404" t="s">
        <v>953</v>
      </c>
      <c r="N4404">
        <v>5</v>
      </c>
      <c r="O4404">
        <v>2</v>
      </c>
      <c r="P4404">
        <v>4</v>
      </c>
      <c r="Q4404" t="s">
        <v>30</v>
      </c>
      <c r="R4404" t="s">
        <v>34</v>
      </c>
    </row>
    <row r="4405" spans="1:18" x14ac:dyDescent="0.3">
      <c r="A4405" t="s">
        <v>44</v>
      </c>
      <c r="B4405" t="s">
        <v>232</v>
      </c>
      <c r="C4405">
        <v>2890</v>
      </c>
      <c r="D4405" t="s">
        <v>159</v>
      </c>
      <c r="E4405">
        <v>125000</v>
      </c>
      <c r="F4405" t="s">
        <v>196</v>
      </c>
      <c r="G4405">
        <v>2012</v>
      </c>
      <c r="H4405" t="s">
        <v>145</v>
      </c>
      <c r="I4405">
        <v>69</v>
      </c>
      <c r="J4405" t="s">
        <v>21</v>
      </c>
      <c r="K4405" t="s">
        <v>223</v>
      </c>
      <c r="L4405" t="s">
        <v>23</v>
      </c>
      <c r="M4405" t="s">
        <v>953</v>
      </c>
      <c r="N4405">
        <v>5</v>
      </c>
      <c r="O4405">
        <v>2</v>
      </c>
      <c r="P4405">
        <v>4</v>
      </c>
      <c r="Q4405" t="s">
        <v>35</v>
      </c>
      <c r="R4405" t="s">
        <v>26</v>
      </c>
    </row>
    <row r="4406" spans="1:18" x14ac:dyDescent="0.3">
      <c r="A4406" t="s">
        <v>44</v>
      </c>
      <c r="B4406" t="s">
        <v>232</v>
      </c>
      <c r="C4406">
        <v>1799</v>
      </c>
      <c r="D4406" t="s">
        <v>159</v>
      </c>
      <c r="E4406">
        <v>75240</v>
      </c>
      <c r="F4406" t="s">
        <v>196</v>
      </c>
      <c r="G4406">
        <v>2000</v>
      </c>
      <c r="H4406" t="s">
        <v>145</v>
      </c>
      <c r="I4406">
        <v>65</v>
      </c>
      <c r="J4406" t="s">
        <v>21</v>
      </c>
      <c r="K4406" t="s">
        <v>226</v>
      </c>
      <c r="L4406" t="s">
        <v>23</v>
      </c>
      <c r="M4406" t="s">
        <v>953</v>
      </c>
      <c r="N4406">
        <v>5</v>
      </c>
      <c r="O4406">
        <v>2</v>
      </c>
      <c r="P4406">
        <v>4</v>
      </c>
      <c r="Q4406" t="s">
        <v>28</v>
      </c>
      <c r="R4406" t="s">
        <v>34</v>
      </c>
    </row>
    <row r="4407" spans="1:18" x14ac:dyDescent="0.3">
      <c r="A4407" t="s">
        <v>44</v>
      </c>
      <c r="B4407" t="s">
        <v>233</v>
      </c>
      <c r="C4407">
        <v>15480</v>
      </c>
      <c r="D4407" t="s">
        <v>159</v>
      </c>
      <c r="E4407">
        <v>69200</v>
      </c>
      <c r="F4407" t="s">
        <v>196</v>
      </c>
      <c r="G4407">
        <v>2015</v>
      </c>
      <c r="H4407" t="s">
        <v>145</v>
      </c>
      <c r="I4407">
        <v>280</v>
      </c>
      <c r="J4407" t="s">
        <v>21</v>
      </c>
      <c r="K4407" t="s">
        <v>251</v>
      </c>
      <c r="L4407" t="s">
        <v>23</v>
      </c>
      <c r="M4407" t="s">
        <v>42</v>
      </c>
      <c r="N4407">
        <v>5</v>
      </c>
      <c r="O4407">
        <v>3</v>
      </c>
      <c r="P4407">
        <v>4</v>
      </c>
      <c r="Q4407" t="s">
        <v>28</v>
      </c>
      <c r="R4407" t="s">
        <v>34</v>
      </c>
    </row>
    <row r="4408" spans="1:18" x14ac:dyDescent="0.3">
      <c r="A4408" t="s">
        <v>44</v>
      </c>
      <c r="B4408" t="s">
        <v>233</v>
      </c>
      <c r="C4408">
        <v>6900</v>
      </c>
      <c r="D4408" t="s">
        <v>159</v>
      </c>
      <c r="E4408">
        <v>111067</v>
      </c>
      <c r="F4408" t="s">
        <v>196</v>
      </c>
      <c r="G4408">
        <v>2011</v>
      </c>
      <c r="H4408" t="s">
        <v>145</v>
      </c>
      <c r="I4408">
        <v>140</v>
      </c>
      <c r="J4408" t="s">
        <v>21</v>
      </c>
      <c r="K4408" t="s">
        <v>223</v>
      </c>
      <c r="L4408" t="s">
        <v>23</v>
      </c>
      <c r="M4408" t="s">
        <v>953</v>
      </c>
      <c r="N4408">
        <v>5</v>
      </c>
      <c r="O4408">
        <v>2</v>
      </c>
      <c r="P4408">
        <v>4</v>
      </c>
      <c r="Q4408" t="s">
        <v>30</v>
      </c>
      <c r="R4408" t="s">
        <v>34</v>
      </c>
    </row>
    <row r="4409" spans="1:18" x14ac:dyDescent="0.3">
      <c r="A4409" t="s">
        <v>44</v>
      </c>
      <c r="B4409" t="s">
        <v>463</v>
      </c>
      <c r="C4409">
        <v>8901</v>
      </c>
      <c r="D4409" t="s">
        <v>159</v>
      </c>
      <c r="E4409">
        <v>108086</v>
      </c>
      <c r="F4409" t="s">
        <v>196</v>
      </c>
      <c r="G4409">
        <v>2019</v>
      </c>
      <c r="H4409" t="s">
        <v>145</v>
      </c>
      <c r="I4409">
        <v>87</v>
      </c>
      <c r="J4409" t="s">
        <v>21</v>
      </c>
      <c r="K4409" t="s">
        <v>226</v>
      </c>
      <c r="L4409" t="s">
        <v>23</v>
      </c>
      <c r="M4409" t="s">
        <v>953</v>
      </c>
      <c r="N4409">
        <v>5</v>
      </c>
      <c r="O4409">
        <v>3</v>
      </c>
      <c r="P4409">
        <v>4</v>
      </c>
      <c r="Q4409" t="s">
        <v>32</v>
      </c>
      <c r="R4409" t="s">
        <v>34</v>
      </c>
    </row>
    <row r="4410" spans="1:18" x14ac:dyDescent="0.3">
      <c r="A4410" t="s">
        <v>44</v>
      </c>
      <c r="B4410" t="s">
        <v>232</v>
      </c>
      <c r="C4410">
        <v>12500</v>
      </c>
      <c r="D4410" t="s">
        <v>159</v>
      </c>
      <c r="E4410">
        <v>92500</v>
      </c>
      <c r="F4410" t="s">
        <v>196</v>
      </c>
      <c r="G4410">
        <v>2016</v>
      </c>
      <c r="H4410" t="s">
        <v>145</v>
      </c>
      <c r="I4410">
        <v>207</v>
      </c>
      <c r="J4410" t="s">
        <v>21</v>
      </c>
      <c r="K4410" t="s">
        <v>226</v>
      </c>
      <c r="L4410" t="s">
        <v>23</v>
      </c>
      <c r="M4410" t="s">
        <v>42</v>
      </c>
      <c r="N4410">
        <v>5</v>
      </c>
      <c r="O4410">
        <v>3</v>
      </c>
      <c r="P4410">
        <v>4</v>
      </c>
      <c r="Q4410" t="s">
        <v>28</v>
      </c>
      <c r="R4410" t="s">
        <v>26</v>
      </c>
    </row>
    <row r="4411" spans="1:18" x14ac:dyDescent="0.3">
      <c r="A4411" t="s">
        <v>49</v>
      </c>
      <c r="B4411" t="s">
        <v>171</v>
      </c>
      <c r="C4411">
        <v>1970</v>
      </c>
      <c r="D4411" t="s">
        <v>159</v>
      </c>
      <c r="E4411">
        <v>76500</v>
      </c>
      <c r="F4411" t="s">
        <v>196</v>
      </c>
      <c r="G4411">
        <v>2005</v>
      </c>
      <c r="H4411" t="s">
        <v>145</v>
      </c>
      <c r="I4411">
        <v>58</v>
      </c>
      <c r="J4411" t="s">
        <v>21</v>
      </c>
      <c r="K4411" t="s">
        <v>223</v>
      </c>
      <c r="L4411" t="s">
        <v>23</v>
      </c>
      <c r="M4411" t="s">
        <v>42</v>
      </c>
      <c r="N4411">
        <v>5</v>
      </c>
      <c r="O4411">
        <v>3</v>
      </c>
      <c r="P4411">
        <v>4</v>
      </c>
      <c r="Q4411" t="s">
        <v>28</v>
      </c>
      <c r="R4411" t="s">
        <v>34</v>
      </c>
    </row>
    <row r="4412" spans="1:18" x14ac:dyDescent="0.3">
      <c r="A4412" t="s">
        <v>113</v>
      </c>
      <c r="B4412" t="s">
        <v>244</v>
      </c>
      <c r="C4412">
        <v>19990</v>
      </c>
      <c r="D4412" t="s">
        <v>159</v>
      </c>
      <c r="E4412">
        <v>117000</v>
      </c>
      <c r="F4412" t="s">
        <v>19</v>
      </c>
      <c r="G4412">
        <v>2016</v>
      </c>
      <c r="H4412" t="s">
        <v>145</v>
      </c>
      <c r="I4412">
        <v>290</v>
      </c>
      <c r="J4412" t="s">
        <v>21</v>
      </c>
      <c r="K4412" t="s">
        <v>251</v>
      </c>
      <c r="L4412" t="s">
        <v>23</v>
      </c>
      <c r="M4412" t="s">
        <v>953</v>
      </c>
      <c r="N4412">
        <v>5</v>
      </c>
      <c r="O4412">
        <v>2</v>
      </c>
      <c r="P4412">
        <v>4</v>
      </c>
      <c r="Q4412" t="s">
        <v>32</v>
      </c>
      <c r="R4412" t="s">
        <v>31</v>
      </c>
    </row>
    <row r="4413" spans="1:18" x14ac:dyDescent="0.3">
      <c r="A4413" t="s">
        <v>56</v>
      </c>
      <c r="B4413" t="s">
        <v>239</v>
      </c>
      <c r="C4413">
        <v>8999</v>
      </c>
      <c r="D4413" t="s">
        <v>159</v>
      </c>
      <c r="E4413">
        <v>93000</v>
      </c>
      <c r="F4413" t="s">
        <v>196</v>
      </c>
      <c r="G4413">
        <v>2015</v>
      </c>
      <c r="H4413" t="s">
        <v>145</v>
      </c>
      <c r="I4413">
        <v>182</v>
      </c>
      <c r="J4413" t="s">
        <v>21</v>
      </c>
      <c r="K4413" t="s">
        <v>226</v>
      </c>
      <c r="L4413" t="s">
        <v>23</v>
      </c>
      <c r="M4413" t="s">
        <v>953</v>
      </c>
      <c r="N4413">
        <v>5</v>
      </c>
      <c r="O4413">
        <v>3</v>
      </c>
      <c r="P4413">
        <v>4</v>
      </c>
      <c r="Q4413" t="s">
        <v>953</v>
      </c>
      <c r="R4413" t="s">
        <v>26</v>
      </c>
    </row>
    <row r="4414" spans="1:18" x14ac:dyDescent="0.3">
      <c r="A4414" t="s">
        <v>56</v>
      </c>
      <c r="B4414" t="s">
        <v>239</v>
      </c>
      <c r="C4414">
        <v>6475</v>
      </c>
      <c r="D4414" t="s">
        <v>159</v>
      </c>
      <c r="E4414">
        <v>62380</v>
      </c>
      <c r="F4414" t="s">
        <v>196</v>
      </c>
      <c r="G4414">
        <v>2015</v>
      </c>
      <c r="H4414" t="s">
        <v>145</v>
      </c>
      <c r="I4414">
        <v>60</v>
      </c>
      <c r="J4414" t="s">
        <v>21</v>
      </c>
      <c r="K4414" t="s">
        <v>226</v>
      </c>
      <c r="L4414" t="s">
        <v>23</v>
      </c>
      <c r="M4414" t="s">
        <v>42</v>
      </c>
      <c r="N4414">
        <v>5</v>
      </c>
      <c r="O4414">
        <v>3</v>
      </c>
      <c r="P4414">
        <v>4</v>
      </c>
      <c r="Q4414" t="s">
        <v>32</v>
      </c>
      <c r="R4414" t="s">
        <v>34</v>
      </c>
    </row>
    <row r="4415" spans="1:18" x14ac:dyDescent="0.3">
      <c r="A4415" t="s">
        <v>56</v>
      </c>
      <c r="B4415" t="s">
        <v>239</v>
      </c>
      <c r="C4415">
        <v>4950</v>
      </c>
      <c r="D4415" t="s">
        <v>159</v>
      </c>
      <c r="E4415">
        <v>89100</v>
      </c>
      <c r="F4415" t="s">
        <v>196</v>
      </c>
      <c r="G4415">
        <v>2008</v>
      </c>
      <c r="H4415" t="s">
        <v>145</v>
      </c>
      <c r="I4415">
        <v>82</v>
      </c>
      <c r="J4415" t="s">
        <v>21</v>
      </c>
      <c r="K4415" t="s">
        <v>223</v>
      </c>
      <c r="L4415" t="s">
        <v>23</v>
      </c>
      <c r="M4415" t="s">
        <v>42</v>
      </c>
      <c r="N4415">
        <v>5</v>
      </c>
      <c r="O4415">
        <v>3</v>
      </c>
      <c r="P4415">
        <v>4</v>
      </c>
      <c r="Q4415" t="s">
        <v>25</v>
      </c>
      <c r="R4415" t="s">
        <v>34</v>
      </c>
    </row>
    <row r="4416" spans="1:18" x14ac:dyDescent="0.3">
      <c r="A4416" t="s">
        <v>62</v>
      </c>
      <c r="B4416" t="s">
        <v>244</v>
      </c>
      <c r="C4416">
        <v>10900</v>
      </c>
      <c r="D4416" t="s">
        <v>159</v>
      </c>
      <c r="E4416">
        <v>110590</v>
      </c>
      <c r="F4416" t="s">
        <v>196</v>
      </c>
      <c r="G4416">
        <v>2015</v>
      </c>
      <c r="H4416" t="s">
        <v>145</v>
      </c>
      <c r="I4416">
        <v>150</v>
      </c>
      <c r="J4416" t="s">
        <v>21</v>
      </c>
      <c r="K4416" t="s">
        <v>230</v>
      </c>
      <c r="L4416" t="s">
        <v>23</v>
      </c>
      <c r="M4416" t="s">
        <v>42</v>
      </c>
      <c r="N4416">
        <v>5</v>
      </c>
      <c r="O4416">
        <v>3</v>
      </c>
      <c r="P4416">
        <v>4</v>
      </c>
      <c r="Q4416" t="s">
        <v>32</v>
      </c>
      <c r="R4416" t="s">
        <v>34</v>
      </c>
    </row>
    <row r="4417" spans="1:18" x14ac:dyDescent="0.3">
      <c r="A4417" t="s">
        <v>62</v>
      </c>
      <c r="B4417" t="s">
        <v>244</v>
      </c>
      <c r="C4417">
        <v>19690</v>
      </c>
      <c r="D4417" t="s">
        <v>159</v>
      </c>
      <c r="E4417">
        <v>117000</v>
      </c>
      <c r="F4417" t="s">
        <v>19</v>
      </c>
      <c r="G4417">
        <v>2016</v>
      </c>
      <c r="H4417" t="s">
        <v>145</v>
      </c>
      <c r="I4417">
        <v>290</v>
      </c>
      <c r="J4417" t="s">
        <v>21</v>
      </c>
      <c r="K4417" t="s">
        <v>251</v>
      </c>
      <c r="L4417" t="s">
        <v>23</v>
      </c>
      <c r="M4417" t="s">
        <v>953</v>
      </c>
      <c r="N4417">
        <v>5</v>
      </c>
      <c r="O4417">
        <v>2</v>
      </c>
      <c r="P4417">
        <v>4</v>
      </c>
      <c r="Q4417" t="s">
        <v>32</v>
      </c>
      <c r="R4417" t="s">
        <v>31</v>
      </c>
    </row>
    <row r="4418" spans="1:18" x14ac:dyDescent="0.3">
      <c r="A4418" t="s">
        <v>62</v>
      </c>
      <c r="B4418" t="s">
        <v>244</v>
      </c>
      <c r="C4418">
        <v>10850</v>
      </c>
      <c r="D4418" t="s">
        <v>159</v>
      </c>
      <c r="E4418">
        <v>165000</v>
      </c>
      <c r="F4418" t="s">
        <v>19</v>
      </c>
      <c r="G4418">
        <v>2016</v>
      </c>
      <c r="H4418" t="s">
        <v>145</v>
      </c>
      <c r="I4418">
        <v>179</v>
      </c>
      <c r="J4418" t="s">
        <v>21</v>
      </c>
      <c r="K4418" t="s">
        <v>251</v>
      </c>
      <c r="L4418" t="s">
        <v>23</v>
      </c>
      <c r="M4418" t="s">
        <v>42</v>
      </c>
      <c r="N4418">
        <v>5</v>
      </c>
      <c r="O4418">
        <v>3</v>
      </c>
      <c r="P4418">
        <v>4</v>
      </c>
      <c r="Q4418" t="s">
        <v>25</v>
      </c>
      <c r="R4418" t="s">
        <v>31</v>
      </c>
    </row>
    <row r="4419" spans="1:18" x14ac:dyDescent="0.3">
      <c r="A4419" t="s">
        <v>64</v>
      </c>
      <c r="B4419" t="s">
        <v>304</v>
      </c>
      <c r="C4419">
        <v>6990</v>
      </c>
      <c r="D4419" t="s">
        <v>159</v>
      </c>
      <c r="E4419">
        <v>130000</v>
      </c>
      <c r="F4419" t="s">
        <v>196</v>
      </c>
      <c r="G4419">
        <v>2014</v>
      </c>
      <c r="H4419" t="s">
        <v>145</v>
      </c>
      <c r="I4419">
        <v>120</v>
      </c>
      <c r="J4419" t="s">
        <v>21</v>
      </c>
      <c r="K4419" t="s">
        <v>226</v>
      </c>
      <c r="L4419" t="s">
        <v>23</v>
      </c>
      <c r="M4419" t="s">
        <v>953</v>
      </c>
      <c r="N4419">
        <v>5</v>
      </c>
      <c r="O4419">
        <v>2</v>
      </c>
      <c r="P4419">
        <v>4</v>
      </c>
      <c r="Q4419" t="s">
        <v>28</v>
      </c>
      <c r="R4419" t="s">
        <v>126</v>
      </c>
    </row>
    <row r="4420" spans="1:18" x14ac:dyDescent="0.3">
      <c r="A4420" t="s">
        <v>84</v>
      </c>
      <c r="B4420" t="s">
        <v>307</v>
      </c>
      <c r="C4420">
        <v>1470</v>
      </c>
      <c r="D4420" t="s">
        <v>159</v>
      </c>
      <c r="E4420">
        <v>77252</v>
      </c>
      <c r="F4420" t="s">
        <v>196</v>
      </c>
      <c r="G4420">
        <v>2000</v>
      </c>
      <c r="H4420" t="s">
        <v>145</v>
      </c>
      <c r="I4420">
        <v>54</v>
      </c>
      <c r="J4420" t="s">
        <v>21</v>
      </c>
      <c r="K4420" t="s">
        <v>223</v>
      </c>
      <c r="L4420" t="s">
        <v>23</v>
      </c>
      <c r="M4420" t="s">
        <v>42</v>
      </c>
      <c r="N4420">
        <v>5</v>
      </c>
      <c r="O4420">
        <v>3</v>
      </c>
      <c r="P4420">
        <v>4</v>
      </c>
      <c r="Q4420" t="s">
        <v>25</v>
      </c>
      <c r="R4420" t="s">
        <v>34</v>
      </c>
    </row>
    <row r="4421" spans="1:18" x14ac:dyDescent="0.3">
      <c r="A4421" t="s">
        <v>16</v>
      </c>
      <c r="B4421" t="s">
        <v>428</v>
      </c>
      <c r="C4421">
        <v>7990</v>
      </c>
      <c r="D4421" t="s">
        <v>159</v>
      </c>
      <c r="E4421">
        <v>82975</v>
      </c>
      <c r="F4421" t="s">
        <v>196</v>
      </c>
      <c r="G4421">
        <v>2017</v>
      </c>
      <c r="H4421" t="s">
        <v>145</v>
      </c>
      <c r="I4421">
        <v>77</v>
      </c>
      <c r="J4421" t="s">
        <v>21</v>
      </c>
      <c r="K4421" t="s">
        <v>226</v>
      </c>
      <c r="L4421" t="s">
        <v>23</v>
      </c>
      <c r="M4421" t="s">
        <v>953</v>
      </c>
      <c r="N4421">
        <v>5</v>
      </c>
      <c r="O4421">
        <v>3</v>
      </c>
      <c r="P4421">
        <v>4</v>
      </c>
      <c r="Q4421" t="s">
        <v>37</v>
      </c>
      <c r="R4421" t="s">
        <v>26</v>
      </c>
    </row>
    <row r="4422" spans="1:18" x14ac:dyDescent="0.3">
      <c r="A4422" t="s">
        <v>94</v>
      </c>
      <c r="B4422" t="s">
        <v>311</v>
      </c>
      <c r="C4422">
        <v>2390</v>
      </c>
      <c r="D4422" t="s">
        <v>159</v>
      </c>
      <c r="E4422">
        <v>163500</v>
      </c>
      <c r="F4422" t="s">
        <v>196</v>
      </c>
      <c r="G4422">
        <v>2009</v>
      </c>
      <c r="H4422" t="s">
        <v>145</v>
      </c>
      <c r="I4422">
        <v>80</v>
      </c>
      <c r="J4422" t="s">
        <v>21</v>
      </c>
      <c r="K4422" t="s">
        <v>226</v>
      </c>
      <c r="L4422" t="s">
        <v>23</v>
      </c>
      <c r="M4422" t="s">
        <v>42</v>
      </c>
      <c r="N4422">
        <v>5</v>
      </c>
      <c r="O4422">
        <v>3</v>
      </c>
      <c r="P4422">
        <v>4</v>
      </c>
      <c r="Q4422" t="s">
        <v>30</v>
      </c>
      <c r="R4422" t="s">
        <v>34</v>
      </c>
    </row>
    <row r="4423" spans="1:18" x14ac:dyDescent="0.3">
      <c r="A4423" t="s">
        <v>94</v>
      </c>
      <c r="B4423" t="s">
        <v>248</v>
      </c>
      <c r="C4423">
        <v>11900</v>
      </c>
      <c r="D4423" t="s">
        <v>159</v>
      </c>
      <c r="E4423">
        <v>197349</v>
      </c>
      <c r="F4423" t="s">
        <v>196</v>
      </c>
      <c r="G4423">
        <v>2016</v>
      </c>
      <c r="H4423" t="s">
        <v>20</v>
      </c>
      <c r="I4423">
        <v>184</v>
      </c>
      <c r="J4423" t="s">
        <v>21</v>
      </c>
      <c r="K4423" t="s">
        <v>223</v>
      </c>
      <c r="L4423" t="s">
        <v>23</v>
      </c>
      <c r="M4423" t="s">
        <v>953</v>
      </c>
      <c r="N4423">
        <v>5</v>
      </c>
      <c r="O4423">
        <v>2</v>
      </c>
      <c r="P4423">
        <v>4</v>
      </c>
      <c r="Q4423" t="s">
        <v>25</v>
      </c>
      <c r="R4423" t="s">
        <v>34</v>
      </c>
    </row>
    <row r="4424" spans="1:18" x14ac:dyDescent="0.3">
      <c r="A4424" t="s">
        <v>94</v>
      </c>
      <c r="B4424" t="s">
        <v>248</v>
      </c>
      <c r="C4424">
        <v>7795</v>
      </c>
      <c r="D4424" t="s">
        <v>159</v>
      </c>
      <c r="E4424">
        <v>207888</v>
      </c>
      <c r="F4424" t="s">
        <v>196</v>
      </c>
      <c r="G4424">
        <v>2012</v>
      </c>
      <c r="H4424" t="s">
        <v>145</v>
      </c>
      <c r="I4424">
        <v>211</v>
      </c>
      <c r="J4424" t="s">
        <v>21</v>
      </c>
      <c r="K4424" t="s">
        <v>223</v>
      </c>
      <c r="L4424" t="s">
        <v>23</v>
      </c>
      <c r="M4424" t="s">
        <v>42</v>
      </c>
      <c r="N4424">
        <v>5</v>
      </c>
      <c r="O4424">
        <v>3</v>
      </c>
      <c r="P4424">
        <v>4</v>
      </c>
      <c r="Q4424" t="s">
        <v>32</v>
      </c>
      <c r="R4424" t="s">
        <v>34</v>
      </c>
    </row>
    <row r="4425" spans="1:18" x14ac:dyDescent="0.3">
      <c r="A4425" t="s">
        <v>94</v>
      </c>
      <c r="B4425" t="s">
        <v>311</v>
      </c>
      <c r="C4425">
        <v>2390</v>
      </c>
      <c r="D4425" t="s">
        <v>159</v>
      </c>
      <c r="E4425">
        <v>163500</v>
      </c>
      <c r="F4425" t="s">
        <v>196</v>
      </c>
      <c r="G4425">
        <v>2009</v>
      </c>
      <c r="H4425" t="s">
        <v>145</v>
      </c>
      <c r="I4425">
        <v>80</v>
      </c>
      <c r="J4425" t="s">
        <v>21</v>
      </c>
      <c r="K4425" t="s">
        <v>226</v>
      </c>
      <c r="L4425" t="s">
        <v>23</v>
      </c>
      <c r="M4425" t="s">
        <v>42</v>
      </c>
      <c r="N4425">
        <v>5</v>
      </c>
      <c r="O4425">
        <v>3</v>
      </c>
      <c r="P4425">
        <v>4</v>
      </c>
      <c r="Q4425" t="s">
        <v>30</v>
      </c>
      <c r="R4425" t="s">
        <v>34</v>
      </c>
    </row>
    <row r="4426" spans="1:18" x14ac:dyDescent="0.3">
      <c r="A4426" t="s">
        <v>94</v>
      </c>
      <c r="B4426" t="s">
        <v>311</v>
      </c>
      <c r="C4426">
        <v>12990</v>
      </c>
      <c r="D4426" t="s">
        <v>159</v>
      </c>
      <c r="E4426">
        <v>62541</v>
      </c>
      <c r="F4426" t="s">
        <v>19</v>
      </c>
      <c r="G4426">
        <v>2013</v>
      </c>
      <c r="H4426" t="s">
        <v>145</v>
      </c>
      <c r="I4426">
        <v>179</v>
      </c>
      <c r="J4426" t="s">
        <v>21</v>
      </c>
      <c r="K4426" t="s">
        <v>251</v>
      </c>
      <c r="L4426" t="s">
        <v>23</v>
      </c>
      <c r="M4426" t="s">
        <v>953</v>
      </c>
      <c r="N4426">
        <v>5</v>
      </c>
      <c r="O4426">
        <v>2</v>
      </c>
      <c r="P4426">
        <v>4</v>
      </c>
      <c r="Q4426" t="s">
        <v>25</v>
      </c>
      <c r="R4426" t="s">
        <v>126</v>
      </c>
    </row>
    <row r="4427" spans="1:18" x14ac:dyDescent="0.3">
      <c r="A4427" t="s">
        <v>97</v>
      </c>
      <c r="B4427" t="s">
        <v>260</v>
      </c>
      <c r="C4427">
        <v>4990</v>
      </c>
      <c r="D4427" t="s">
        <v>159</v>
      </c>
      <c r="E4427">
        <v>120583</v>
      </c>
      <c r="F4427" t="s">
        <v>196</v>
      </c>
      <c r="G4427">
        <v>2007</v>
      </c>
      <c r="H4427" t="s">
        <v>145</v>
      </c>
      <c r="I4427">
        <v>102</v>
      </c>
      <c r="J4427" t="s">
        <v>21</v>
      </c>
      <c r="K4427" t="s">
        <v>223</v>
      </c>
      <c r="L4427" t="s">
        <v>23</v>
      </c>
      <c r="M4427" t="s">
        <v>42</v>
      </c>
      <c r="N4427">
        <v>5</v>
      </c>
      <c r="O4427">
        <v>3</v>
      </c>
      <c r="P4427">
        <v>4</v>
      </c>
      <c r="Q4427" t="s">
        <v>28</v>
      </c>
      <c r="R4427" t="s">
        <v>34</v>
      </c>
    </row>
    <row r="4428" spans="1:18" x14ac:dyDescent="0.3">
      <c r="A4428" t="s">
        <v>97</v>
      </c>
      <c r="B4428" t="s">
        <v>260</v>
      </c>
      <c r="C4428">
        <v>11490</v>
      </c>
      <c r="D4428" t="s">
        <v>159</v>
      </c>
      <c r="E4428">
        <v>178000</v>
      </c>
      <c r="F4428" t="s">
        <v>196</v>
      </c>
      <c r="G4428">
        <v>2014</v>
      </c>
      <c r="H4428" t="s">
        <v>20</v>
      </c>
      <c r="I4428">
        <v>150</v>
      </c>
      <c r="J4428" t="s">
        <v>21</v>
      </c>
      <c r="K4428" t="s">
        <v>223</v>
      </c>
      <c r="L4428" t="s">
        <v>23</v>
      </c>
      <c r="M4428" t="s">
        <v>42</v>
      </c>
      <c r="N4428">
        <v>5</v>
      </c>
      <c r="O4428">
        <v>3</v>
      </c>
      <c r="P4428">
        <v>4</v>
      </c>
      <c r="Q4428" t="s">
        <v>30</v>
      </c>
      <c r="R4428" t="s">
        <v>34</v>
      </c>
    </row>
    <row r="4429" spans="1:18" x14ac:dyDescent="0.3">
      <c r="A4429" t="s">
        <v>97</v>
      </c>
      <c r="B4429" t="s">
        <v>260</v>
      </c>
      <c r="C4429">
        <v>8450</v>
      </c>
      <c r="D4429" t="s">
        <v>159</v>
      </c>
      <c r="E4429">
        <v>144000</v>
      </c>
      <c r="F4429" t="s">
        <v>196</v>
      </c>
      <c r="G4429">
        <v>2014</v>
      </c>
      <c r="H4429" t="s">
        <v>145</v>
      </c>
      <c r="I4429">
        <v>122</v>
      </c>
      <c r="J4429" t="s">
        <v>21</v>
      </c>
      <c r="K4429" t="s">
        <v>223</v>
      </c>
      <c r="L4429" t="s">
        <v>23</v>
      </c>
      <c r="M4429" t="s">
        <v>953</v>
      </c>
      <c r="N4429">
        <v>5</v>
      </c>
      <c r="O4429">
        <v>2</v>
      </c>
      <c r="P4429">
        <v>4</v>
      </c>
      <c r="Q4429" t="s">
        <v>37</v>
      </c>
      <c r="R4429" t="s">
        <v>34</v>
      </c>
    </row>
    <row r="4430" spans="1:18" x14ac:dyDescent="0.3">
      <c r="A4430" t="s">
        <v>97</v>
      </c>
      <c r="B4430" t="s">
        <v>260</v>
      </c>
      <c r="C4430">
        <v>5299</v>
      </c>
      <c r="D4430" t="s">
        <v>159</v>
      </c>
      <c r="E4430">
        <v>158000</v>
      </c>
      <c r="F4430" t="s">
        <v>196</v>
      </c>
      <c r="G4430">
        <v>2008</v>
      </c>
      <c r="H4430" t="s">
        <v>145</v>
      </c>
      <c r="I4430">
        <v>102</v>
      </c>
      <c r="J4430" t="s">
        <v>21</v>
      </c>
      <c r="K4430" t="s">
        <v>223</v>
      </c>
      <c r="L4430" t="s">
        <v>23</v>
      </c>
      <c r="M4430" t="s">
        <v>42</v>
      </c>
      <c r="N4430">
        <v>5</v>
      </c>
      <c r="O4430">
        <v>3</v>
      </c>
      <c r="P4430">
        <v>4</v>
      </c>
      <c r="Q4430" t="s">
        <v>30</v>
      </c>
      <c r="R4430" t="s">
        <v>34</v>
      </c>
    </row>
    <row r="4431" spans="1:18" x14ac:dyDescent="0.3">
      <c r="A4431" t="s">
        <v>97</v>
      </c>
      <c r="B4431" t="s">
        <v>260</v>
      </c>
      <c r="C4431">
        <v>15880</v>
      </c>
      <c r="D4431" t="s">
        <v>159</v>
      </c>
      <c r="E4431">
        <v>52500</v>
      </c>
      <c r="F4431" t="s">
        <v>196</v>
      </c>
      <c r="G4431">
        <v>2016</v>
      </c>
      <c r="H4431" t="s">
        <v>145</v>
      </c>
      <c r="I4431">
        <v>150</v>
      </c>
      <c r="J4431" t="s">
        <v>21</v>
      </c>
      <c r="K4431" t="s">
        <v>223</v>
      </c>
      <c r="L4431" t="s">
        <v>23</v>
      </c>
      <c r="M4431" t="s">
        <v>42</v>
      </c>
      <c r="N4431">
        <v>5</v>
      </c>
      <c r="O4431">
        <v>3</v>
      </c>
      <c r="P4431">
        <v>4</v>
      </c>
      <c r="Q4431" t="s">
        <v>28</v>
      </c>
      <c r="R4431" t="s">
        <v>34</v>
      </c>
    </row>
    <row r="4432" spans="1:18" x14ac:dyDescent="0.3">
      <c r="A4432" t="s">
        <v>97</v>
      </c>
      <c r="B4432" t="s">
        <v>260</v>
      </c>
      <c r="C4432">
        <v>4990</v>
      </c>
      <c r="D4432" t="s">
        <v>159</v>
      </c>
      <c r="E4432">
        <v>120583</v>
      </c>
      <c r="F4432" t="s">
        <v>196</v>
      </c>
      <c r="G4432">
        <v>2007</v>
      </c>
      <c r="H4432" t="s">
        <v>145</v>
      </c>
      <c r="I4432">
        <v>102</v>
      </c>
      <c r="J4432" t="s">
        <v>21</v>
      </c>
      <c r="K4432" t="s">
        <v>223</v>
      </c>
      <c r="L4432" t="s">
        <v>23</v>
      </c>
      <c r="M4432" t="s">
        <v>42</v>
      </c>
      <c r="N4432">
        <v>5</v>
      </c>
      <c r="O4432">
        <v>3</v>
      </c>
      <c r="P4432">
        <v>4</v>
      </c>
      <c r="Q4432" t="s">
        <v>28</v>
      </c>
      <c r="R4432" t="s">
        <v>34</v>
      </c>
    </row>
    <row r="4433" spans="1:18" x14ac:dyDescent="0.3">
      <c r="A4433" t="s">
        <v>97</v>
      </c>
      <c r="B4433" t="s">
        <v>260</v>
      </c>
      <c r="C4433">
        <v>15900</v>
      </c>
      <c r="D4433" t="s">
        <v>159</v>
      </c>
      <c r="E4433">
        <v>68700</v>
      </c>
      <c r="F4433" t="s">
        <v>196</v>
      </c>
      <c r="G4433">
        <v>2017</v>
      </c>
      <c r="H4433" t="s">
        <v>145</v>
      </c>
      <c r="I4433">
        <v>150</v>
      </c>
      <c r="J4433" t="s">
        <v>21</v>
      </c>
      <c r="K4433" t="s">
        <v>223</v>
      </c>
      <c r="L4433" t="s">
        <v>23</v>
      </c>
      <c r="M4433" t="s">
        <v>953</v>
      </c>
      <c r="N4433">
        <v>5</v>
      </c>
      <c r="O4433">
        <v>2</v>
      </c>
      <c r="P4433">
        <v>4</v>
      </c>
      <c r="Q4433" t="s">
        <v>25</v>
      </c>
      <c r="R4433" t="s">
        <v>26</v>
      </c>
    </row>
    <row r="4434" spans="1:18" x14ac:dyDescent="0.3">
      <c r="A4434" t="s">
        <v>97</v>
      </c>
      <c r="B4434" t="s">
        <v>260</v>
      </c>
      <c r="C4434">
        <v>7890</v>
      </c>
      <c r="D4434" t="s">
        <v>159</v>
      </c>
      <c r="E4434">
        <v>184277</v>
      </c>
      <c r="F4434" t="s">
        <v>19</v>
      </c>
      <c r="G4434">
        <v>2010</v>
      </c>
      <c r="H4434" t="s">
        <v>145</v>
      </c>
      <c r="I4434">
        <v>125</v>
      </c>
      <c r="J4434" t="s">
        <v>21</v>
      </c>
      <c r="K4434" t="s">
        <v>223</v>
      </c>
      <c r="L4434" t="s">
        <v>23</v>
      </c>
      <c r="M4434" t="s">
        <v>953</v>
      </c>
      <c r="N4434">
        <v>5</v>
      </c>
      <c r="O4434">
        <v>2</v>
      </c>
      <c r="P4434">
        <v>4</v>
      </c>
      <c r="Q4434" t="s">
        <v>30</v>
      </c>
      <c r="R4434" t="s">
        <v>34</v>
      </c>
    </row>
    <row r="4435" spans="1:18" x14ac:dyDescent="0.3">
      <c r="A4435" t="s">
        <v>97</v>
      </c>
      <c r="B4435" t="s">
        <v>260</v>
      </c>
      <c r="C4435">
        <v>3690</v>
      </c>
      <c r="D4435" t="s">
        <v>159</v>
      </c>
      <c r="E4435">
        <v>309830</v>
      </c>
      <c r="F4435" t="s">
        <v>196</v>
      </c>
      <c r="G4435">
        <v>2004</v>
      </c>
      <c r="H4435" t="s">
        <v>197</v>
      </c>
      <c r="I4435">
        <v>140</v>
      </c>
      <c r="J4435" t="s">
        <v>21</v>
      </c>
      <c r="K4435" t="s">
        <v>223</v>
      </c>
      <c r="L4435" t="s">
        <v>23</v>
      </c>
      <c r="M4435" t="s">
        <v>42</v>
      </c>
      <c r="N4435">
        <v>5</v>
      </c>
      <c r="O4435">
        <v>2</v>
      </c>
      <c r="P4435">
        <v>4</v>
      </c>
      <c r="Q4435" t="s">
        <v>25</v>
      </c>
      <c r="R4435" t="s">
        <v>34</v>
      </c>
    </row>
    <row r="4436" spans="1:18" x14ac:dyDescent="0.3">
      <c r="A4436" t="s">
        <v>99</v>
      </c>
      <c r="B4436" t="s">
        <v>252</v>
      </c>
      <c r="C4436">
        <v>2222</v>
      </c>
      <c r="D4436" t="s">
        <v>159</v>
      </c>
      <c r="E4436">
        <v>174200</v>
      </c>
      <c r="F4436" t="s">
        <v>196</v>
      </c>
      <c r="G4436">
        <v>2004</v>
      </c>
      <c r="H4436" t="s">
        <v>145</v>
      </c>
      <c r="I4436">
        <v>116</v>
      </c>
      <c r="J4436" t="s">
        <v>21</v>
      </c>
      <c r="K4436" t="s">
        <v>223</v>
      </c>
      <c r="L4436" t="s">
        <v>23</v>
      </c>
      <c r="M4436" t="s">
        <v>953</v>
      </c>
      <c r="N4436">
        <v>5</v>
      </c>
      <c r="O4436">
        <v>2</v>
      </c>
      <c r="P4436">
        <v>4</v>
      </c>
      <c r="Q4436" t="s">
        <v>30</v>
      </c>
      <c r="R4436" t="s">
        <v>34</v>
      </c>
    </row>
    <row r="4437" spans="1:18" x14ac:dyDescent="0.3">
      <c r="A4437" t="s">
        <v>99</v>
      </c>
      <c r="B4437" t="s">
        <v>252</v>
      </c>
      <c r="C4437">
        <v>2222</v>
      </c>
      <c r="D4437" t="s">
        <v>159</v>
      </c>
      <c r="E4437">
        <v>174200</v>
      </c>
      <c r="F4437" t="s">
        <v>196</v>
      </c>
      <c r="G4437">
        <v>2004</v>
      </c>
      <c r="H4437" t="s">
        <v>145</v>
      </c>
      <c r="I4437">
        <v>116</v>
      </c>
      <c r="J4437" t="s">
        <v>21</v>
      </c>
      <c r="K4437" t="s">
        <v>223</v>
      </c>
      <c r="L4437" t="s">
        <v>23</v>
      </c>
      <c r="M4437" t="s">
        <v>953</v>
      </c>
      <c r="N4437">
        <v>5</v>
      </c>
      <c r="O4437">
        <v>2</v>
      </c>
      <c r="P4437">
        <v>4</v>
      </c>
      <c r="Q4437" t="s">
        <v>30</v>
      </c>
      <c r="R4437" t="s">
        <v>34</v>
      </c>
    </row>
    <row r="4438" spans="1:18" x14ac:dyDescent="0.3">
      <c r="A4438" t="s">
        <v>99</v>
      </c>
      <c r="B4438" t="s">
        <v>314</v>
      </c>
      <c r="C4438">
        <v>12150</v>
      </c>
      <c r="D4438" t="s">
        <v>159</v>
      </c>
      <c r="E4438">
        <v>120000</v>
      </c>
      <c r="F4438" t="s">
        <v>19</v>
      </c>
      <c r="G4438">
        <v>2012</v>
      </c>
      <c r="H4438" t="s">
        <v>145</v>
      </c>
      <c r="I4438">
        <v>170</v>
      </c>
      <c r="J4438" t="s">
        <v>21</v>
      </c>
      <c r="K4438" t="s">
        <v>223</v>
      </c>
      <c r="L4438" t="s">
        <v>23</v>
      </c>
      <c r="M4438" t="s">
        <v>953</v>
      </c>
      <c r="N4438">
        <v>5</v>
      </c>
      <c r="O4438">
        <v>2</v>
      </c>
      <c r="P4438">
        <v>4</v>
      </c>
      <c r="Q4438" t="s">
        <v>32</v>
      </c>
      <c r="R4438" t="s">
        <v>34</v>
      </c>
    </row>
    <row r="4439" spans="1:18" x14ac:dyDescent="0.3">
      <c r="A4439" t="s">
        <v>102</v>
      </c>
      <c r="B4439" t="s">
        <v>284</v>
      </c>
      <c r="C4439">
        <v>4499</v>
      </c>
      <c r="D4439" t="s">
        <v>159</v>
      </c>
      <c r="E4439">
        <v>95000</v>
      </c>
      <c r="F4439" t="s">
        <v>196</v>
      </c>
      <c r="G4439">
        <v>2009</v>
      </c>
      <c r="H4439" t="s">
        <v>20</v>
      </c>
      <c r="I4439">
        <v>109</v>
      </c>
      <c r="J4439" t="s">
        <v>21</v>
      </c>
      <c r="K4439" t="s">
        <v>226</v>
      </c>
      <c r="L4439" t="s">
        <v>23</v>
      </c>
      <c r="M4439" t="s">
        <v>953</v>
      </c>
      <c r="N4439">
        <v>5</v>
      </c>
      <c r="O4439">
        <v>2</v>
      </c>
      <c r="P4439">
        <v>4</v>
      </c>
      <c r="Q4439" t="s">
        <v>30</v>
      </c>
      <c r="R4439" t="s">
        <v>953</v>
      </c>
    </row>
    <row r="4440" spans="1:18" x14ac:dyDescent="0.3">
      <c r="A4440" t="s">
        <v>102</v>
      </c>
      <c r="B4440" t="s">
        <v>343</v>
      </c>
      <c r="C4440">
        <v>31880</v>
      </c>
      <c r="D4440" t="s">
        <v>159</v>
      </c>
      <c r="E4440">
        <v>60000</v>
      </c>
      <c r="F4440" t="s">
        <v>19</v>
      </c>
      <c r="G4440">
        <v>2021</v>
      </c>
      <c r="H4440" t="s">
        <v>145</v>
      </c>
      <c r="I4440">
        <v>156</v>
      </c>
      <c r="J4440" t="s">
        <v>21</v>
      </c>
      <c r="K4440" t="s">
        <v>251</v>
      </c>
      <c r="L4440" t="s">
        <v>23</v>
      </c>
      <c r="M4440" t="s">
        <v>27</v>
      </c>
      <c r="N4440">
        <v>5</v>
      </c>
      <c r="O4440">
        <v>2</v>
      </c>
      <c r="P4440">
        <v>4</v>
      </c>
      <c r="Q4440" t="s">
        <v>25</v>
      </c>
      <c r="R4440" t="s">
        <v>31</v>
      </c>
    </row>
    <row r="4441" spans="1:18" x14ac:dyDescent="0.3">
      <c r="A4441" t="s">
        <v>155</v>
      </c>
      <c r="B4441" t="s">
        <v>415</v>
      </c>
      <c r="C4441">
        <v>500</v>
      </c>
      <c r="D4441" t="s">
        <v>159</v>
      </c>
      <c r="E4441">
        <v>99500</v>
      </c>
      <c r="F4441" t="s">
        <v>196</v>
      </c>
      <c r="G4441">
        <v>2006</v>
      </c>
      <c r="H4441" t="s">
        <v>145</v>
      </c>
      <c r="I4441">
        <v>94</v>
      </c>
      <c r="J4441" t="s">
        <v>21</v>
      </c>
      <c r="K4441" t="s">
        <v>226</v>
      </c>
      <c r="L4441" t="s">
        <v>23</v>
      </c>
      <c r="M4441" t="s">
        <v>42</v>
      </c>
      <c r="N4441">
        <v>5</v>
      </c>
      <c r="O4441">
        <v>3</v>
      </c>
      <c r="P4441">
        <v>4</v>
      </c>
      <c r="Q4441" t="s">
        <v>25</v>
      </c>
      <c r="R4441" t="s">
        <v>34</v>
      </c>
    </row>
    <row r="4442" spans="1:18" x14ac:dyDescent="0.3">
      <c r="A4442" t="s">
        <v>155</v>
      </c>
      <c r="B4442" t="s">
        <v>256</v>
      </c>
      <c r="C4442">
        <v>2999</v>
      </c>
      <c r="D4442" t="s">
        <v>159</v>
      </c>
      <c r="E4442">
        <v>170000</v>
      </c>
      <c r="F4442" t="s">
        <v>196</v>
      </c>
      <c r="G4442">
        <v>2009</v>
      </c>
      <c r="H4442" t="s">
        <v>148</v>
      </c>
      <c r="I4442">
        <v>84</v>
      </c>
      <c r="J4442" t="s">
        <v>21</v>
      </c>
      <c r="K4442" t="s">
        <v>226</v>
      </c>
      <c r="L4442" t="s">
        <v>23</v>
      </c>
      <c r="M4442" t="s">
        <v>42</v>
      </c>
      <c r="N4442">
        <v>5</v>
      </c>
      <c r="O4442">
        <v>3</v>
      </c>
      <c r="P4442">
        <v>4</v>
      </c>
      <c r="Q4442" t="s">
        <v>32</v>
      </c>
      <c r="R4442" t="s">
        <v>34</v>
      </c>
    </row>
    <row r="4443" spans="1:18" x14ac:dyDescent="0.3">
      <c r="A4443" t="s">
        <v>59</v>
      </c>
      <c r="B4443" t="s">
        <v>60</v>
      </c>
      <c r="C4443">
        <v>15999</v>
      </c>
      <c r="D4443" t="s">
        <v>159</v>
      </c>
      <c r="E4443">
        <v>142200</v>
      </c>
      <c r="F4443" t="s">
        <v>953</v>
      </c>
      <c r="G4443">
        <v>2015</v>
      </c>
      <c r="H4443" t="s">
        <v>20</v>
      </c>
      <c r="I4443">
        <v>181</v>
      </c>
      <c r="J4443" t="s">
        <v>21</v>
      </c>
      <c r="K4443" t="s">
        <v>22</v>
      </c>
      <c r="L4443" t="s">
        <v>23</v>
      </c>
      <c r="M4443" t="s">
        <v>953</v>
      </c>
      <c r="N4443">
        <v>5</v>
      </c>
      <c r="O4443">
        <v>4</v>
      </c>
      <c r="P4443">
        <v>4</v>
      </c>
      <c r="Q4443" t="s">
        <v>25</v>
      </c>
      <c r="R4443" t="s">
        <v>26</v>
      </c>
    </row>
    <row r="4444" spans="1:18" x14ac:dyDescent="0.3">
      <c r="A4444" t="s">
        <v>59</v>
      </c>
      <c r="B4444" t="s">
        <v>60</v>
      </c>
      <c r="C4444">
        <v>15999</v>
      </c>
      <c r="D4444" t="s">
        <v>159</v>
      </c>
      <c r="E4444">
        <v>142200</v>
      </c>
      <c r="F4444" t="s">
        <v>953</v>
      </c>
      <c r="G4444">
        <v>2015</v>
      </c>
      <c r="H4444" t="s">
        <v>20</v>
      </c>
      <c r="I4444">
        <v>181</v>
      </c>
      <c r="J4444" t="s">
        <v>21</v>
      </c>
      <c r="K4444" t="s">
        <v>22</v>
      </c>
      <c r="L4444" t="s">
        <v>23</v>
      </c>
      <c r="M4444" t="s">
        <v>953</v>
      </c>
      <c r="N4444">
        <v>5</v>
      </c>
      <c r="O4444">
        <v>4</v>
      </c>
      <c r="P4444">
        <v>4</v>
      </c>
      <c r="Q4444" t="s">
        <v>25</v>
      </c>
      <c r="R4444" t="s">
        <v>26</v>
      </c>
    </row>
    <row r="4445" spans="1:18" x14ac:dyDescent="0.3">
      <c r="A4445" t="s">
        <v>59</v>
      </c>
      <c r="B4445" t="s">
        <v>147</v>
      </c>
      <c r="C4445">
        <v>32990</v>
      </c>
      <c r="D4445" t="s">
        <v>159</v>
      </c>
      <c r="E4445">
        <v>118000</v>
      </c>
      <c r="F4445" t="s">
        <v>953</v>
      </c>
      <c r="G4445">
        <v>2018</v>
      </c>
      <c r="H4445" t="s">
        <v>20</v>
      </c>
      <c r="I4445">
        <v>235</v>
      </c>
      <c r="J4445" t="s">
        <v>21</v>
      </c>
      <c r="K4445" t="s">
        <v>22</v>
      </c>
      <c r="L4445" t="s">
        <v>23</v>
      </c>
      <c r="M4445" t="s">
        <v>24</v>
      </c>
      <c r="N4445">
        <v>5</v>
      </c>
      <c r="O4445">
        <v>4</v>
      </c>
      <c r="P4445">
        <v>4</v>
      </c>
      <c r="Q4445" t="s">
        <v>32</v>
      </c>
      <c r="R4445" t="s">
        <v>31</v>
      </c>
    </row>
    <row r="4446" spans="1:18" x14ac:dyDescent="0.3">
      <c r="A4446" t="s">
        <v>52</v>
      </c>
      <c r="B4446" t="s">
        <v>53</v>
      </c>
      <c r="C4446">
        <v>7480</v>
      </c>
      <c r="D4446" t="s">
        <v>159</v>
      </c>
      <c r="E4446">
        <v>162200</v>
      </c>
      <c r="F4446" t="s">
        <v>196</v>
      </c>
      <c r="G4446">
        <v>2015</v>
      </c>
      <c r="H4446" t="s">
        <v>148</v>
      </c>
      <c r="I4446">
        <v>105</v>
      </c>
      <c r="J4446" t="s">
        <v>21</v>
      </c>
      <c r="K4446" t="s">
        <v>22</v>
      </c>
      <c r="L4446" t="s">
        <v>23</v>
      </c>
      <c r="M4446" t="s">
        <v>953</v>
      </c>
      <c r="N4446">
        <v>5</v>
      </c>
      <c r="O4446">
        <v>4</v>
      </c>
      <c r="P4446">
        <v>4</v>
      </c>
      <c r="Q4446" t="s">
        <v>32</v>
      </c>
      <c r="R4446" t="s">
        <v>34</v>
      </c>
    </row>
    <row r="4447" spans="1:18" x14ac:dyDescent="0.3">
      <c r="A4447" t="s">
        <v>62</v>
      </c>
      <c r="B4447" t="s">
        <v>182</v>
      </c>
      <c r="C4447">
        <v>11950</v>
      </c>
      <c r="D4447" t="s">
        <v>159</v>
      </c>
      <c r="E4447">
        <v>85500</v>
      </c>
      <c r="F4447" t="s">
        <v>196</v>
      </c>
      <c r="G4447">
        <v>2020</v>
      </c>
      <c r="H4447" t="s">
        <v>220</v>
      </c>
      <c r="I4447">
        <v>90</v>
      </c>
      <c r="J4447" t="s">
        <v>21</v>
      </c>
      <c r="K4447" t="s">
        <v>22</v>
      </c>
      <c r="L4447" t="s">
        <v>23</v>
      </c>
      <c r="M4447" t="s">
        <v>42</v>
      </c>
      <c r="N4447">
        <v>5</v>
      </c>
      <c r="O4447">
        <v>4</v>
      </c>
      <c r="P4447">
        <v>4</v>
      </c>
      <c r="Q4447" t="s">
        <v>32</v>
      </c>
      <c r="R4447" t="s">
        <v>34</v>
      </c>
    </row>
    <row r="4448" spans="1:18" x14ac:dyDescent="0.3">
      <c r="A4448" t="s">
        <v>90</v>
      </c>
      <c r="B4448" t="s">
        <v>258</v>
      </c>
      <c r="C4448">
        <v>19950</v>
      </c>
      <c r="D4448" t="s">
        <v>159</v>
      </c>
      <c r="E4448">
        <v>5000</v>
      </c>
      <c r="F4448" t="s">
        <v>196</v>
      </c>
      <c r="G4448">
        <v>2024</v>
      </c>
      <c r="H4448" t="s">
        <v>119</v>
      </c>
      <c r="I4448">
        <v>129</v>
      </c>
      <c r="J4448" t="s">
        <v>21</v>
      </c>
      <c r="K4448" t="s">
        <v>226</v>
      </c>
      <c r="L4448" t="s">
        <v>23</v>
      </c>
      <c r="M4448" t="s">
        <v>953</v>
      </c>
      <c r="N4448">
        <v>5</v>
      </c>
      <c r="O4448">
        <v>4</v>
      </c>
      <c r="P4448">
        <v>4</v>
      </c>
      <c r="Q4448" t="s">
        <v>32</v>
      </c>
      <c r="R4448" t="s">
        <v>34</v>
      </c>
    </row>
    <row r="4449" spans="1:18" x14ac:dyDescent="0.3">
      <c r="A4449" t="s">
        <v>155</v>
      </c>
      <c r="B4449" t="s">
        <v>256</v>
      </c>
      <c r="C4449">
        <v>3650</v>
      </c>
      <c r="D4449" t="s">
        <v>159</v>
      </c>
      <c r="E4449">
        <v>105500</v>
      </c>
      <c r="F4449" t="s">
        <v>196</v>
      </c>
      <c r="G4449">
        <v>2006</v>
      </c>
      <c r="H4449" t="s">
        <v>148</v>
      </c>
      <c r="I4449">
        <v>94</v>
      </c>
      <c r="J4449" t="s">
        <v>21</v>
      </c>
      <c r="K4449" t="s">
        <v>223</v>
      </c>
      <c r="L4449" t="s">
        <v>23</v>
      </c>
      <c r="M4449" t="s">
        <v>953</v>
      </c>
      <c r="N4449">
        <v>5</v>
      </c>
      <c r="O4449">
        <v>4</v>
      </c>
      <c r="P4449">
        <v>4</v>
      </c>
      <c r="Q4449" t="s">
        <v>37</v>
      </c>
      <c r="R4449" t="s">
        <v>34</v>
      </c>
    </row>
    <row r="4450" spans="1:18" x14ac:dyDescent="0.3">
      <c r="A4450" t="s">
        <v>40</v>
      </c>
      <c r="B4450" t="s">
        <v>292</v>
      </c>
      <c r="C4450">
        <v>10980</v>
      </c>
      <c r="D4450" t="s">
        <v>159</v>
      </c>
      <c r="E4450">
        <v>170750</v>
      </c>
      <c r="F4450" t="s">
        <v>196</v>
      </c>
      <c r="G4450">
        <v>2020</v>
      </c>
      <c r="H4450" t="s">
        <v>20</v>
      </c>
      <c r="I4450">
        <v>131</v>
      </c>
      <c r="J4450" t="s">
        <v>21</v>
      </c>
      <c r="K4450" t="s">
        <v>221</v>
      </c>
      <c r="L4450" t="s">
        <v>23</v>
      </c>
      <c r="M4450" t="s">
        <v>953</v>
      </c>
      <c r="N4450">
        <v>5</v>
      </c>
      <c r="O4450">
        <v>4</v>
      </c>
      <c r="P4450">
        <v>4</v>
      </c>
      <c r="Q4450" t="s">
        <v>30</v>
      </c>
      <c r="R4450" t="s">
        <v>34</v>
      </c>
    </row>
    <row r="4451" spans="1:18" x14ac:dyDescent="0.3">
      <c r="A4451" t="s">
        <v>40</v>
      </c>
      <c r="B4451" t="s">
        <v>292</v>
      </c>
      <c r="C4451">
        <v>10980</v>
      </c>
      <c r="D4451" t="s">
        <v>159</v>
      </c>
      <c r="E4451">
        <v>170750</v>
      </c>
      <c r="F4451" t="s">
        <v>196</v>
      </c>
      <c r="G4451">
        <v>2020</v>
      </c>
      <c r="H4451" t="s">
        <v>20</v>
      </c>
      <c r="I4451">
        <v>131</v>
      </c>
      <c r="J4451" t="s">
        <v>21</v>
      </c>
      <c r="K4451" t="s">
        <v>221</v>
      </c>
      <c r="L4451" t="s">
        <v>23</v>
      </c>
      <c r="M4451" t="s">
        <v>953</v>
      </c>
      <c r="N4451">
        <v>5</v>
      </c>
      <c r="O4451">
        <v>4</v>
      </c>
      <c r="P4451">
        <v>4</v>
      </c>
      <c r="Q4451" t="s">
        <v>30</v>
      </c>
      <c r="R4451" t="s">
        <v>34</v>
      </c>
    </row>
    <row r="4452" spans="1:18" x14ac:dyDescent="0.3">
      <c r="A4452" t="s">
        <v>40</v>
      </c>
      <c r="B4452" t="s">
        <v>212</v>
      </c>
      <c r="C4452">
        <v>10790</v>
      </c>
      <c r="D4452" t="s">
        <v>159</v>
      </c>
      <c r="E4452">
        <v>117214</v>
      </c>
      <c r="F4452" t="s">
        <v>196</v>
      </c>
      <c r="G4452">
        <v>2016</v>
      </c>
      <c r="H4452" t="s">
        <v>20</v>
      </c>
      <c r="I4452">
        <v>114</v>
      </c>
      <c r="J4452" t="s">
        <v>21</v>
      </c>
      <c r="K4452" t="s">
        <v>22</v>
      </c>
      <c r="L4452" t="s">
        <v>23</v>
      </c>
      <c r="M4452" t="s">
        <v>24</v>
      </c>
      <c r="N4452">
        <v>5</v>
      </c>
      <c r="O4452">
        <v>4</v>
      </c>
      <c r="P4452">
        <v>4</v>
      </c>
      <c r="Q4452" t="s">
        <v>32</v>
      </c>
      <c r="R4452" t="s">
        <v>26</v>
      </c>
    </row>
    <row r="4453" spans="1:18" x14ac:dyDescent="0.3">
      <c r="A4453" t="s">
        <v>44</v>
      </c>
      <c r="B4453" t="s">
        <v>233</v>
      </c>
      <c r="C4453">
        <v>2990</v>
      </c>
      <c r="D4453" t="s">
        <v>159</v>
      </c>
      <c r="E4453">
        <v>224300</v>
      </c>
      <c r="F4453" t="s">
        <v>196</v>
      </c>
      <c r="G4453">
        <v>2013</v>
      </c>
      <c r="H4453" t="s">
        <v>20</v>
      </c>
      <c r="I4453">
        <v>165</v>
      </c>
      <c r="J4453" t="s">
        <v>21</v>
      </c>
      <c r="K4453" t="s">
        <v>230</v>
      </c>
      <c r="L4453" t="s">
        <v>23</v>
      </c>
      <c r="M4453" t="s">
        <v>953</v>
      </c>
      <c r="N4453">
        <v>5</v>
      </c>
      <c r="O4453">
        <v>4</v>
      </c>
      <c r="P4453">
        <v>4</v>
      </c>
      <c r="Q4453" t="s">
        <v>32</v>
      </c>
      <c r="R4453" t="s">
        <v>34</v>
      </c>
    </row>
    <row r="4454" spans="1:18" x14ac:dyDescent="0.3">
      <c r="A4454" t="s">
        <v>44</v>
      </c>
      <c r="B4454" t="s">
        <v>294</v>
      </c>
      <c r="C4454">
        <v>10480</v>
      </c>
      <c r="D4454" t="s">
        <v>159</v>
      </c>
      <c r="E4454">
        <v>154500</v>
      </c>
      <c r="F4454" t="s">
        <v>196</v>
      </c>
      <c r="G4454">
        <v>2018</v>
      </c>
      <c r="H4454" t="s">
        <v>20</v>
      </c>
      <c r="I4454">
        <v>136</v>
      </c>
      <c r="J4454" t="s">
        <v>21</v>
      </c>
      <c r="K4454" t="s">
        <v>223</v>
      </c>
      <c r="L4454" t="s">
        <v>23</v>
      </c>
      <c r="M4454" t="s">
        <v>42</v>
      </c>
      <c r="N4454">
        <v>5</v>
      </c>
      <c r="O4454">
        <v>4</v>
      </c>
      <c r="P4454">
        <v>4</v>
      </c>
      <c r="Q4454" t="s">
        <v>32</v>
      </c>
      <c r="R4454" t="s">
        <v>33</v>
      </c>
    </row>
    <row r="4455" spans="1:18" x14ac:dyDescent="0.3">
      <c r="A4455" t="s">
        <v>44</v>
      </c>
      <c r="B4455" t="s">
        <v>294</v>
      </c>
      <c r="C4455">
        <v>5950</v>
      </c>
      <c r="D4455" t="s">
        <v>159</v>
      </c>
      <c r="E4455">
        <v>207000</v>
      </c>
      <c r="F4455" t="s">
        <v>196</v>
      </c>
      <c r="G4455">
        <v>2013</v>
      </c>
      <c r="H4455" t="s">
        <v>20</v>
      </c>
      <c r="I4455">
        <v>160</v>
      </c>
      <c r="J4455" t="s">
        <v>21</v>
      </c>
      <c r="K4455" t="s">
        <v>230</v>
      </c>
      <c r="L4455" t="s">
        <v>23</v>
      </c>
      <c r="M4455" t="s">
        <v>953</v>
      </c>
      <c r="N4455">
        <v>5</v>
      </c>
      <c r="O4455">
        <v>4</v>
      </c>
      <c r="P4455">
        <v>4</v>
      </c>
      <c r="Q4455" t="s">
        <v>30</v>
      </c>
      <c r="R4455" t="s">
        <v>33</v>
      </c>
    </row>
    <row r="4456" spans="1:18" x14ac:dyDescent="0.3">
      <c r="A4456" t="s">
        <v>44</v>
      </c>
      <c r="B4456" t="s">
        <v>233</v>
      </c>
      <c r="C4456">
        <v>2590</v>
      </c>
      <c r="D4456" t="s">
        <v>159</v>
      </c>
      <c r="E4456">
        <v>124000</v>
      </c>
      <c r="F4456" t="s">
        <v>196</v>
      </c>
      <c r="G4456">
        <v>2004</v>
      </c>
      <c r="H4456" t="s">
        <v>20</v>
      </c>
      <c r="I4456">
        <v>80</v>
      </c>
      <c r="J4456" t="s">
        <v>21</v>
      </c>
      <c r="K4456" t="s">
        <v>223</v>
      </c>
      <c r="L4456" t="s">
        <v>23</v>
      </c>
      <c r="M4456" t="s">
        <v>953</v>
      </c>
      <c r="N4456">
        <v>5</v>
      </c>
      <c r="O4456">
        <v>4</v>
      </c>
      <c r="P4456">
        <v>4</v>
      </c>
      <c r="Q4456" t="s">
        <v>35</v>
      </c>
      <c r="R4456" t="s">
        <v>128</v>
      </c>
    </row>
    <row r="4457" spans="1:18" x14ac:dyDescent="0.3">
      <c r="A4457" t="s">
        <v>44</v>
      </c>
      <c r="B4457" t="s">
        <v>45</v>
      </c>
      <c r="C4457">
        <v>17999</v>
      </c>
      <c r="D4457" t="s">
        <v>159</v>
      </c>
      <c r="E4457">
        <v>60500</v>
      </c>
      <c r="F4457" t="s">
        <v>196</v>
      </c>
      <c r="G4457">
        <v>2022</v>
      </c>
      <c r="H4457" t="s">
        <v>20</v>
      </c>
      <c r="I4457">
        <v>110</v>
      </c>
      <c r="J4457" t="s">
        <v>21</v>
      </c>
      <c r="K4457" t="s">
        <v>22</v>
      </c>
      <c r="L4457" t="s">
        <v>23</v>
      </c>
      <c r="M4457" t="s">
        <v>953</v>
      </c>
      <c r="N4457">
        <v>5</v>
      </c>
      <c r="O4457">
        <v>4</v>
      </c>
      <c r="P4457">
        <v>4</v>
      </c>
      <c r="Q4457" t="s">
        <v>25</v>
      </c>
      <c r="R4457" t="s">
        <v>34</v>
      </c>
    </row>
    <row r="4458" spans="1:18" x14ac:dyDescent="0.3">
      <c r="A4458" t="s">
        <v>44</v>
      </c>
      <c r="B4458" t="s">
        <v>162</v>
      </c>
      <c r="C4458">
        <v>13490</v>
      </c>
      <c r="D4458" t="s">
        <v>159</v>
      </c>
      <c r="E4458">
        <v>110200</v>
      </c>
      <c r="F4458" t="s">
        <v>196</v>
      </c>
      <c r="G4458">
        <v>2020</v>
      </c>
      <c r="H4458" t="s">
        <v>20</v>
      </c>
      <c r="I4458">
        <v>131</v>
      </c>
      <c r="J4458" t="s">
        <v>21</v>
      </c>
      <c r="K4458" t="s">
        <v>22</v>
      </c>
      <c r="L4458" t="s">
        <v>23</v>
      </c>
      <c r="M4458" t="s">
        <v>42</v>
      </c>
      <c r="N4458">
        <v>5</v>
      </c>
      <c r="O4458">
        <v>4</v>
      </c>
      <c r="P4458">
        <v>4</v>
      </c>
      <c r="Q4458" t="s">
        <v>30</v>
      </c>
      <c r="R4458" t="s">
        <v>34</v>
      </c>
    </row>
    <row r="4459" spans="1:18" x14ac:dyDescent="0.3">
      <c r="A4459" t="s">
        <v>49</v>
      </c>
      <c r="B4459" t="s">
        <v>262</v>
      </c>
      <c r="C4459">
        <v>4999</v>
      </c>
      <c r="D4459" t="s">
        <v>159</v>
      </c>
      <c r="E4459">
        <v>183563</v>
      </c>
      <c r="F4459" t="s">
        <v>196</v>
      </c>
      <c r="G4459">
        <v>2011</v>
      </c>
      <c r="H4459" t="s">
        <v>20</v>
      </c>
      <c r="I4459">
        <v>110</v>
      </c>
      <c r="J4459" t="s">
        <v>21</v>
      </c>
      <c r="K4459" t="s">
        <v>223</v>
      </c>
      <c r="L4459" t="s">
        <v>23</v>
      </c>
      <c r="M4459" t="s">
        <v>953</v>
      </c>
      <c r="N4459">
        <v>5</v>
      </c>
      <c r="O4459">
        <v>4</v>
      </c>
      <c r="P4459">
        <v>4</v>
      </c>
      <c r="Q4459" t="s">
        <v>25</v>
      </c>
      <c r="R4459" t="s">
        <v>26</v>
      </c>
    </row>
    <row r="4460" spans="1:18" x14ac:dyDescent="0.3">
      <c r="A4460" t="s">
        <v>49</v>
      </c>
      <c r="B4460" t="s">
        <v>262</v>
      </c>
      <c r="C4460">
        <v>4999</v>
      </c>
      <c r="D4460" t="s">
        <v>159</v>
      </c>
      <c r="E4460">
        <v>183563</v>
      </c>
      <c r="F4460" t="s">
        <v>196</v>
      </c>
      <c r="G4460">
        <v>2011</v>
      </c>
      <c r="H4460" t="s">
        <v>20</v>
      </c>
      <c r="I4460">
        <v>110</v>
      </c>
      <c r="J4460" t="s">
        <v>21</v>
      </c>
      <c r="K4460" t="s">
        <v>223</v>
      </c>
      <c r="L4460" t="s">
        <v>23</v>
      </c>
      <c r="M4460" t="s">
        <v>953</v>
      </c>
      <c r="N4460">
        <v>5</v>
      </c>
      <c r="O4460">
        <v>4</v>
      </c>
      <c r="P4460">
        <v>4</v>
      </c>
      <c r="Q4460" t="s">
        <v>25</v>
      </c>
      <c r="R4460" t="s">
        <v>26</v>
      </c>
    </row>
    <row r="4461" spans="1:18" x14ac:dyDescent="0.3">
      <c r="A4461" t="s">
        <v>49</v>
      </c>
      <c r="B4461" t="s">
        <v>296</v>
      </c>
      <c r="C4461">
        <v>7990</v>
      </c>
      <c r="D4461" t="s">
        <v>159</v>
      </c>
      <c r="E4461">
        <v>149998</v>
      </c>
      <c r="F4461" t="s">
        <v>196</v>
      </c>
      <c r="G4461">
        <v>2004</v>
      </c>
      <c r="H4461" t="s">
        <v>20</v>
      </c>
      <c r="I4461">
        <v>84</v>
      </c>
      <c r="J4461" t="s">
        <v>21</v>
      </c>
      <c r="K4461" t="s">
        <v>22</v>
      </c>
      <c r="L4461" t="s">
        <v>23</v>
      </c>
      <c r="M4461" t="s">
        <v>24</v>
      </c>
      <c r="N4461">
        <v>5</v>
      </c>
      <c r="O4461">
        <v>4</v>
      </c>
      <c r="P4461">
        <v>4</v>
      </c>
      <c r="Q4461" t="s">
        <v>66</v>
      </c>
      <c r="R4461" t="s">
        <v>34</v>
      </c>
    </row>
    <row r="4462" spans="1:18" x14ac:dyDescent="0.3">
      <c r="A4462" t="s">
        <v>49</v>
      </c>
      <c r="B4462" t="s">
        <v>296</v>
      </c>
      <c r="C4462">
        <v>4900</v>
      </c>
      <c r="D4462" t="s">
        <v>159</v>
      </c>
      <c r="E4462">
        <v>214336</v>
      </c>
      <c r="F4462" t="s">
        <v>196</v>
      </c>
      <c r="G4462">
        <v>2016</v>
      </c>
      <c r="H4462" t="s">
        <v>20</v>
      </c>
      <c r="I4462">
        <v>90</v>
      </c>
      <c r="J4462" t="s">
        <v>21</v>
      </c>
      <c r="K4462" t="s">
        <v>230</v>
      </c>
      <c r="L4462" t="s">
        <v>23</v>
      </c>
      <c r="M4462" t="s">
        <v>953</v>
      </c>
      <c r="N4462">
        <v>5</v>
      </c>
      <c r="O4462">
        <v>4</v>
      </c>
      <c r="P4462">
        <v>4</v>
      </c>
      <c r="Q4462" t="s">
        <v>32</v>
      </c>
      <c r="R4462" t="s">
        <v>34</v>
      </c>
    </row>
    <row r="4463" spans="1:18" x14ac:dyDescent="0.3">
      <c r="A4463" t="s">
        <v>121</v>
      </c>
      <c r="B4463" t="s">
        <v>124</v>
      </c>
      <c r="C4463">
        <v>13500</v>
      </c>
      <c r="D4463" t="s">
        <v>159</v>
      </c>
      <c r="E4463">
        <v>119669</v>
      </c>
      <c r="F4463" t="s">
        <v>196</v>
      </c>
      <c r="G4463">
        <v>2014</v>
      </c>
      <c r="H4463" t="s">
        <v>20</v>
      </c>
      <c r="I4463">
        <v>120</v>
      </c>
      <c r="J4463" t="s">
        <v>21</v>
      </c>
      <c r="K4463" t="s">
        <v>22</v>
      </c>
      <c r="L4463" t="s">
        <v>23</v>
      </c>
      <c r="M4463" t="s">
        <v>953</v>
      </c>
      <c r="N4463">
        <v>5</v>
      </c>
      <c r="O4463">
        <v>4</v>
      </c>
      <c r="P4463">
        <v>4</v>
      </c>
      <c r="Q4463" t="s">
        <v>30</v>
      </c>
      <c r="R4463" t="s">
        <v>34</v>
      </c>
    </row>
    <row r="4464" spans="1:18" x14ac:dyDescent="0.3">
      <c r="A4464" t="s">
        <v>121</v>
      </c>
      <c r="B4464" t="s">
        <v>124</v>
      </c>
      <c r="C4464">
        <v>15950</v>
      </c>
      <c r="D4464" t="s">
        <v>159</v>
      </c>
      <c r="E4464">
        <v>137492</v>
      </c>
      <c r="F4464" t="s">
        <v>196</v>
      </c>
      <c r="G4464">
        <v>2016</v>
      </c>
      <c r="H4464" t="s">
        <v>20</v>
      </c>
      <c r="I4464">
        <v>160</v>
      </c>
      <c r="J4464" t="s">
        <v>21</v>
      </c>
      <c r="K4464" t="s">
        <v>22</v>
      </c>
      <c r="L4464" t="s">
        <v>23</v>
      </c>
      <c r="M4464" t="s">
        <v>24</v>
      </c>
      <c r="N4464">
        <v>5</v>
      </c>
      <c r="O4464">
        <v>4</v>
      </c>
      <c r="P4464">
        <v>4</v>
      </c>
      <c r="Q4464" t="s">
        <v>46</v>
      </c>
      <c r="R4464" t="s">
        <v>31</v>
      </c>
    </row>
    <row r="4465" spans="1:18" x14ac:dyDescent="0.3">
      <c r="A4465" t="s">
        <v>54</v>
      </c>
      <c r="B4465" t="s">
        <v>55</v>
      </c>
      <c r="C4465">
        <v>9500</v>
      </c>
      <c r="D4465" t="s">
        <v>159</v>
      </c>
      <c r="E4465">
        <v>124700</v>
      </c>
      <c r="F4465" t="s">
        <v>196</v>
      </c>
      <c r="G4465">
        <v>2013</v>
      </c>
      <c r="H4465" t="s">
        <v>20</v>
      </c>
      <c r="I4465">
        <v>136</v>
      </c>
      <c r="J4465" t="s">
        <v>21</v>
      </c>
      <c r="K4465" t="s">
        <v>22</v>
      </c>
      <c r="L4465" t="s">
        <v>23</v>
      </c>
      <c r="M4465" t="s">
        <v>953</v>
      </c>
      <c r="N4465">
        <v>5</v>
      </c>
      <c r="O4465">
        <v>4</v>
      </c>
      <c r="P4465">
        <v>4</v>
      </c>
      <c r="Q4465" t="s">
        <v>30</v>
      </c>
      <c r="R4465" t="s">
        <v>34</v>
      </c>
    </row>
    <row r="4466" spans="1:18" x14ac:dyDescent="0.3">
      <c r="A4466" t="s">
        <v>54</v>
      </c>
      <c r="B4466" t="s">
        <v>333</v>
      </c>
      <c r="C4466">
        <v>11650</v>
      </c>
      <c r="D4466" t="s">
        <v>159</v>
      </c>
      <c r="E4466">
        <v>90000</v>
      </c>
      <c r="F4466" t="s">
        <v>196</v>
      </c>
      <c r="G4466">
        <v>2014</v>
      </c>
      <c r="H4466" t="s">
        <v>20</v>
      </c>
      <c r="I4466">
        <v>136</v>
      </c>
      <c r="J4466" t="s">
        <v>21</v>
      </c>
      <c r="K4466" t="s">
        <v>230</v>
      </c>
      <c r="L4466" t="s">
        <v>23</v>
      </c>
      <c r="M4466" t="s">
        <v>953</v>
      </c>
      <c r="N4466">
        <v>5</v>
      </c>
      <c r="O4466">
        <v>4</v>
      </c>
      <c r="P4466">
        <v>4</v>
      </c>
      <c r="Q4466" t="s">
        <v>30</v>
      </c>
      <c r="R4466" t="s">
        <v>31</v>
      </c>
    </row>
    <row r="4467" spans="1:18" x14ac:dyDescent="0.3">
      <c r="A4467" t="s">
        <v>54</v>
      </c>
      <c r="B4467" t="s">
        <v>55</v>
      </c>
      <c r="C4467">
        <v>19880</v>
      </c>
      <c r="D4467" t="s">
        <v>159</v>
      </c>
      <c r="E4467">
        <v>97300</v>
      </c>
      <c r="F4467" t="s">
        <v>196</v>
      </c>
      <c r="G4467">
        <v>2018</v>
      </c>
      <c r="H4467" t="s">
        <v>20</v>
      </c>
      <c r="I4467">
        <v>185</v>
      </c>
      <c r="J4467" t="s">
        <v>21</v>
      </c>
      <c r="K4467" t="s">
        <v>22</v>
      </c>
      <c r="L4467" t="s">
        <v>23</v>
      </c>
      <c r="M4467" t="s">
        <v>24</v>
      </c>
      <c r="N4467">
        <v>5</v>
      </c>
      <c r="O4467">
        <v>4</v>
      </c>
      <c r="P4467">
        <v>4</v>
      </c>
      <c r="Q4467" t="s">
        <v>25</v>
      </c>
      <c r="R4467" t="s">
        <v>31</v>
      </c>
    </row>
    <row r="4468" spans="1:18" x14ac:dyDescent="0.3">
      <c r="A4468" t="s">
        <v>54</v>
      </c>
      <c r="B4468" t="s">
        <v>236</v>
      </c>
      <c r="C4468">
        <v>10900</v>
      </c>
      <c r="D4468" t="s">
        <v>159</v>
      </c>
      <c r="E4468">
        <v>67210</v>
      </c>
      <c r="F4468" t="s">
        <v>196</v>
      </c>
      <c r="G4468">
        <v>2017</v>
      </c>
      <c r="H4468" t="s">
        <v>20</v>
      </c>
      <c r="I4468">
        <v>110</v>
      </c>
      <c r="J4468" t="s">
        <v>21</v>
      </c>
      <c r="K4468" t="s">
        <v>223</v>
      </c>
      <c r="L4468" t="s">
        <v>23</v>
      </c>
      <c r="M4468" t="s">
        <v>953</v>
      </c>
      <c r="N4468">
        <v>5</v>
      </c>
      <c r="O4468">
        <v>4</v>
      </c>
      <c r="P4468">
        <v>4</v>
      </c>
      <c r="Q4468" t="s">
        <v>32</v>
      </c>
      <c r="R4468" t="s">
        <v>34</v>
      </c>
    </row>
    <row r="4469" spans="1:18" x14ac:dyDescent="0.3">
      <c r="A4469" t="s">
        <v>56</v>
      </c>
      <c r="B4469" t="s">
        <v>238</v>
      </c>
      <c r="C4469">
        <v>10890</v>
      </c>
      <c r="D4469" t="s">
        <v>159</v>
      </c>
      <c r="E4469">
        <v>99694</v>
      </c>
      <c r="F4469" t="s">
        <v>196</v>
      </c>
      <c r="G4469">
        <v>2019</v>
      </c>
      <c r="H4469" t="s">
        <v>20</v>
      </c>
      <c r="I4469">
        <v>95</v>
      </c>
      <c r="J4469" t="s">
        <v>21</v>
      </c>
      <c r="K4469" t="s">
        <v>230</v>
      </c>
      <c r="L4469" t="s">
        <v>23</v>
      </c>
      <c r="M4469" t="s">
        <v>953</v>
      </c>
      <c r="N4469">
        <v>5</v>
      </c>
      <c r="O4469">
        <v>4</v>
      </c>
      <c r="P4469">
        <v>4</v>
      </c>
      <c r="Q4469" t="s">
        <v>35</v>
      </c>
      <c r="R4469" t="s">
        <v>34</v>
      </c>
    </row>
    <row r="4470" spans="1:18" x14ac:dyDescent="0.3">
      <c r="A4470" t="s">
        <v>56</v>
      </c>
      <c r="B4470" t="s">
        <v>57</v>
      </c>
      <c r="C4470">
        <v>13690</v>
      </c>
      <c r="D4470" t="s">
        <v>159</v>
      </c>
      <c r="E4470">
        <v>92590</v>
      </c>
      <c r="F4470" t="s">
        <v>196</v>
      </c>
      <c r="G4470">
        <v>2015</v>
      </c>
      <c r="H4470" t="s">
        <v>20</v>
      </c>
      <c r="I4470">
        <v>150</v>
      </c>
      <c r="J4470" t="s">
        <v>21</v>
      </c>
      <c r="K4470" t="s">
        <v>22</v>
      </c>
      <c r="L4470" t="s">
        <v>23</v>
      </c>
      <c r="M4470" t="s">
        <v>953</v>
      </c>
      <c r="N4470">
        <v>5</v>
      </c>
      <c r="O4470">
        <v>4</v>
      </c>
      <c r="P4470">
        <v>4</v>
      </c>
      <c r="Q4470" t="s">
        <v>30</v>
      </c>
      <c r="R4470" t="s">
        <v>26</v>
      </c>
    </row>
    <row r="4471" spans="1:18" x14ac:dyDescent="0.3">
      <c r="A4471" t="s">
        <v>56</v>
      </c>
      <c r="B4471" t="s">
        <v>58</v>
      </c>
      <c r="C4471">
        <v>19490</v>
      </c>
      <c r="D4471" t="s">
        <v>159</v>
      </c>
      <c r="E4471">
        <v>96300</v>
      </c>
      <c r="F4471" t="s">
        <v>196</v>
      </c>
      <c r="G4471">
        <v>2017</v>
      </c>
      <c r="H4471" t="s">
        <v>20</v>
      </c>
      <c r="I4471">
        <v>179</v>
      </c>
      <c r="J4471" t="s">
        <v>21</v>
      </c>
      <c r="K4471" t="s">
        <v>22</v>
      </c>
      <c r="L4471" t="s">
        <v>23</v>
      </c>
      <c r="M4471" t="s">
        <v>24</v>
      </c>
      <c r="N4471">
        <v>5</v>
      </c>
      <c r="O4471">
        <v>4</v>
      </c>
      <c r="P4471">
        <v>4</v>
      </c>
      <c r="Q4471" t="s">
        <v>32</v>
      </c>
      <c r="R4471" t="s">
        <v>31</v>
      </c>
    </row>
    <row r="4472" spans="1:18" x14ac:dyDescent="0.3">
      <c r="A4472" t="s">
        <v>56</v>
      </c>
      <c r="B4472" t="s">
        <v>464</v>
      </c>
      <c r="C4472">
        <v>8980</v>
      </c>
      <c r="D4472" t="s">
        <v>159</v>
      </c>
      <c r="E4472">
        <v>72000</v>
      </c>
      <c r="F4472" t="s">
        <v>196</v>
      </c>
      <c r="G4472">
        <v>2019</v>
      </c>
      <c r="H4472" t="s">
        <v>20</v>
      </c>
      <c r="I4472">
        <v>101</v>
      </c>
      <c r="J4472" t="s">
        <v>21</v>
      </c>
      <c r="K4472" t="s">
        <v>230</v>
      </c>
      <c r="L4472" t="s">
        <v>23</v>
      </c>
      <c r="M4472" t="s">
        <v>42</v>
      </c>
      <c r="N4472">
        <v>5</v>
      </c>
      <c r="O4472">
        <v>4</v>
      </c>
      <c r="P4472">
        <v>4</v>
      </c>
      <c r="Q4472" t="s">
        <v>35</v>
      </c>
      <c r="R4472" t="s">
        <v>34</v>
      </c>
    </row>
    <row r="4473" spans="1:18" x14ac:dyDescent="0.3">
      <c r="A4473" t="s">
        <v>59</v>
      </c>
      <c r="B4473" t="s">
        <v>60</v>
      </c>
      <c r="C4473">
        <v>24900</v>
      </c>
      <c r="D4473" t="s">
        <v>159</v>
      </c>
      <c r="E4473">
        <v>97580</v>
      </c>
      <c r="F4473" t="s">
        <v>196</v>
      </c>
      <c r="G4473">
        <v>2020</v>
      </c>
      <c r="H4473" t="s">
        <v>20</v>
      </c>
      <c r="I4473">
        <v>150</v>
      </c>
      <c r="J4473" t="s">
        <v>21</v>
      </c>
      <c r="K4473" t="s">
        <v>22</v>
      </c>
      <c r="L4473" t="s">
        <v>23</v>
      </c>
      <c r="M4473" t="s">
        <v>953</v>
      </c>
      <c r="N4473">
        <v>5</v>
      </c>
      <c r="O4473">
        <v>4</v>
      </c>
      <c r="P4473">
        <v>4</v>
      </c>
      <c r="Q4473" t="s">
        <v>25</v>
      </c>
      <c r="R4473" t="s">
        <v>34</v>
      </c>
    </row>
    <row r="4474" spans="1:18" x14ac:dyDescent="0.3">
      <c r="A4474" t="s">
        <v>59</v>
      </c>
      <c r="B4474" t="s">
        <v>301</v>
      </c>
      <c r="C4474">
        <v>14999</v>
      </c>
      <c r="D4474" t="s">
        <v>159</v>
      </c>
      <c r="E4474">
        <v>109010</v>
      </c>
      <c r="F4474" t="s">
        <v>196</v>
      </c>
      <c r="G4474">
        <v>2017</v>
      </c>
      <c r="H4474" t="s">
        <v>20</v>
      </c>
      <c r="I4474">
        <v>120</v>
      </c>
      <c r="J4474" t="s">
        <v>21</v>
      </c>
      <c r="K4474" t="s">
        <v>223</v>
      </c>
      <c r="L4474" t="s">
        <v>23</v>
      </c>
      <c r="M4474" t="s">
        <v>42</v>
      </c>
      <c r="N4474">
        <v>5</v>
      </c>
      <c r="O4474">
        <v>4</v>
      </c>
      <c r="P4474">
        <v>4</v>
      </c>
      <c r="Q4474" t="s">
        <v>32</v>
      </c>
      <c r="R4474" t="s">
        <v>31</v>
      </c>
    </row>
    <row r="4475" spans="1:18" x14ac:dyDescent="0.3">
      <c r="A4475" t="s">
        <v>59</v>
      </c>
      <c r="B4475" t="s">
        <v>334</v>
      </c>
      <c r="C4475">
        <v>8900</v>
      </c>
      <c r="D4475" t="s">
        <v>159</v>
      </c>
      <c r="E4475">
        <v>235600</v>
      </c>
      <c r="F4475" t="s">
        <v>196</v>
      </c>
      <c r="G4475">
        <v>2016</v>
      </c>
      <c r="H4475" t="s">
        <v>20</v>
      </c>
      <c r="I4475">
        <v>150</v>
      </c>
      <c r="J4475" t="s">
        <v>21</v>
      </c>
      <c r="K4475" t="s">
        <v>33</v>
      </c>
      <c r="L4475" t="s">
        <v>23</v>
      </c>
      <c r="M4475" t="s">
        <v>42</v>
      </c>
      <c r="N4475">
        <v>5</v>
      </c>
      <c r="O4475">
        <v>4</v>
      </c>
      <c r="P4475">
        <v>4</v>
      </c>
      <c r="Q4475" t="s">
        <v>35</v>
      </c>
      <c r="R4475" t="s">
        <v>34</v>
      </c>
    </row>
    <row r="4476" spans="1:18" x14ac:dyDescent="0.3">
      <c r="A4476" t="s">
        <v>59</v>
      </c>
      <c r="B4476" t="s">
        <v>301</v>
      </c>
      <c r="C4476">
        <v>18730</v>
      </c>
      <c r="D4476" t="s">
        <v>159</v>
      </c>
      <c r="E4476">
        <v>83100</v>
      </c>
      <c r="F4476" t="s">
        <v>196</v>
      </c>
      <c r="G4476">
        <v>2019</v>
      </c>
      <c r="H4476" t="s">
        <v>20</v>
      </c>
      <c r="I4476">
        <v>150</v>
      </c>
      <c r="J4476" t="s">
        <v>21</v>
      </c>
      <c r="K4476" t="s">
        <v>230</v>
      </c>
      <c r="L4476" t="s">
        <v>23</v>
      </c>
      <c r="M4476" t="s">
        <v>953</v>
      </c>
      <c r="N4476">
        <v>5</v>
      </c>
      <c r="O4476">
        <v>4</v>
      </c>
      <c r="P4476">
        <v>4</v>
      </c>
      <c r="Q4476" t="s">
        <v>25</v>
      </c>
      <c r="R4476" t="s">
        <v>34</v>
      </c>
    </row>
    <row r="4477" spans="1:18" x14ac:dyDescent="0.3">
      <c r="A4477" t="s">
        <v>59</v>
      </c>
      <c r="B4477" t="s">
        <v>301</v>
      </c>
      <c r="C4477">
        <v>9990</v>
      </c>
      <c r="D4477" t="s">
        <v>159</v>
      </c>
      <c r="E4477">
        <v>132990</v>
      </c>
      <c r="F4477" t="s">
        <v>196</v>
      </c>
      <c r="G4477">
        <v>2018</v>
      </c>
      <c r="H4477" t="s">
        <v>20</v>
      </c>
      <c r="I4477">
        <v>120</v>
      </c>
      <c r="J4477" t="s">
        <v>21</v>
      </c>
      <c r="K4477" t="s">
        <v>223</v>
      </c>
      <c r="L4477" t="s">
        <v>23</v>
      </c>
      <c r="M4477" t="s">
        <v>953</v>
      </c>
      <c r="N4477">
        <v>5</v>
      </c>
      <c r="O4477">
        <v>4</v>
      </c>
      <c r="P4477">
        <v>4</v>
      </c>
      <c r="Q4477" t="s">
        <v>35</v>
      </c>
      <c r="R4477" t="s">
        <v>34</v>
      </c>
    </row>
    <row r="4478" spans="1:18" x14ac:dyDescent="0.3">
      <c r="A4478" t="s">
        <v>59</v>
      </c>
      <c r="B4478" t="s">
        <v>61</v>
      </c>
      <c r="C4478">
        <v>19350</v>
      </c>
      <c r="D4478" t="s">
        <v>159</v>
      </c>
      <c r="E4478">
        <v>139300</v>
      </c>
      <c r="F4478" t="s">
        <v>196</v>
      </c>
      <c r="G4478">
        <v>2020</v>
      </c>
      <c r="H4478" t="s">
        <v>20</v>
      </c>
      <c r="I4478">
        <v>150</v>
      </c>
      <c r="J4478" t="s">
        <v>21</v>
      </c>
      <c r="K4478" t="s">
        <v>22</v>
      </c>
      <c r="L4478" t="s">
        <v>23</v>
      </c>
      <c r="M4478" t="s">
        <v>953</v>
      </c>
      <c r="N4478">
        <v>5</v>
      </c>
      <c r="O4478">
        <v>4</v>
      </c>
      <c r="P4478">
        <v>4</v>
      </c>
      <c r="Q4478" t="s">
        <v>25</v>
      </c>
      <c r="R4478" t="s">
        <v>31</v>
      </c>
    </row>
    <row r="4479" spans="1:18" x14ac:dyDescent="0.3">
      <c r="A4479" t="s">
        <v>115</v>
      </c>
      <c r="B4479" t="s">
        <v>116</v>
      </c>
      <c r="C4479">
        <v>18999</v>
      </c>
      <c r="D4479" t="s">
        <v>159</v>
      </c>
      <c r="E4479">
        <v>137000</v>
      </c>
      <c r="F4479" t="s">
        <v>196</v>
      </c>
      <c r="G4479">
        <v>2017</v>
      </c>
      <c r="H4479" t="s">
        <v>20</v>
      </c>
      <c r="I4479">
        <v>143</v>
      </c>
      <c r="J4479" t="s">
        <v>21</v>
      </c>
      <c r="K4479" t="s">
        <v>22</v>
      </c>
      <c r="L4479" t="s">
        <v>23</v>
      </c>
      <c r="M4479" t="s">
        <v>953</v>
      </c>
      <c r="N4479">
        <v>5</v>
      </c>
      <c r="O4479">
        <v>4</v>
      </c>
      <c r="P4479">
        <v>4</v>
      </c>
      <c r="Q4479" t="s">
        <v>32</v>
      </c>
      <c r="R4479" t="s">
        <v>34</v>
      </c>
    </row>
    <row r="4480" spans="1:18" x14ac:dyDescent="0.3">
      <c r="A4480" t="s">
        <v>62</v>
      </c>
      <c r="B4480" t="s">
        <v>130</v>
      </c>
      <c r="C4480">
        <v>20950</v>
      </c>
      <c r="D4480" t="s">
        <v>159</v>
      </c>
      <c r="E4480">
        <v>97126</v>
      </c>
      <c r="F4480" t="s">
        <v>196</v>
      </c>
      <c r="G4480">
        <v>2020</v>
      </c>
      <c r="H4480" t="s">
        <v>20</v>
      </c>
      <c r="I4480">
        <v>150</v>
      </c>
      <c r="J4480" t="s">
        <v>21</v>
      </c>
      <c r="K4480" t="s">
        <v>22</v>
      </c>
      <c r="L4480" t="s">
        <v>23</v>
      </c>
      <c r="M4480" t="s">
        <v>953</v>
      </c>
      <c r="N4480">
        <v>5</v>
      </c>
      <c r="O4480">
        <v>4</v>
      </c>
      <c r="P4480">
        <v>4</v>
      </c>
      <c r="Q4480" t="s">
        <v>30</v>
      </c>
      <c r="R4480" t="s">
        <v>128</v>
      </c>
    </row>
    <row r="4481" spans="1:18" x14ac:dyDescent="0.3">
      <c r="A4481" t="s">
        <v>62</v>
      </c>
      <c r="B4481" t="s">
        <v>244</v>
      </c>
      <c r="C4481">
        <v>9980</v>
      </c>
      <c r="D4481" t="s">
        <v>159</v>
      </c>
      <c r="E4481">
        <v>247000</v>
      </c>
      <c r="F4481" t="s">
        <v>196</v>
      </c>
      <c r="G4481">
        <v>2016</v>
      </c>
      <c r="H4481" t="s">
        <v>20</v>
      </c>
      <c r="I4481">
        <v>184</v>
      </c>
      <c r="J4481" t="s">
        <v>21</v>
      </c>
      <c r="K4481" t="s">
        <v>223</v>
      </c>
      <c r="L4481" t="s">
        <v>23</v>
      </c>
      <c r="M4481" t="s">
        <v>953</v>
      </c>
      <c r="N4481">
        <v>5</v>
      </c>
      <c r="O4481">
        <v>4</v>
      </c>
      <c r="P4481">
        <v>4</v>
      </c>
      <c r="Q4481" t="s">
        <v>32</v>
      </c>
      <c r="R4481" t="s">
        <v>34</v>
      </c>
    </row>
    <row r="4482" spans="1:18" x14ac:dyDescent="0.3">
      <c r="A4482" t="s">
        <v>62</v>
      </c>
      <c r="B4482" t="s">
        <v>443</v>
      </c>
      <c r="C4482">
        <v>2590</v>
      </c>
      <c r="D4482" t="s">
        <v>159</v>
      </c>
      <c r="E4482">
        <v>406000</v>
      </c>
      <c r="F4482" t="s">
        <v>196</v>
      </c>
      <c r="G4482">
        <v>2009</v>
      </c>
      <c r="H4482" t="s">
        <v>20</v>
      </c>
      <c r="I4482">
        <v>143</v>
      </c>
      <c r="J4482" t="s">
        <v>21</v>
      </c>
      <c r="K4482" t="s">
        <v>230</v>
      </c>
      <c r="L4482" t="s">
        <v>23</v>
      </c>
      <c r="M4482" t="s">
        <v>953</v>
      </c>
      <c r="N4482">
        <v>5</v>
      </c>
      <c r="O4482">
        <v>4</v>
      </c>
      <c r="P4482">
        <v>4</v>
      </c>
      <c r="Q4482" t="s">
        <v>25</v>
      </c>
      <c r="R4482" t="s">
        <v>34</v>
      </c>
    </row>
    <row r="4483" spans="1:18" x14ac:dyDescent="0.3">
      <c r="A4483" t="s">
        <v>64</v>
      </c>
      <c r="B4483" t="s">
        <v>465</v>
      </c>
      <c r="C4483">
        <v>14990</v>
      </c>
      <c r="D4483" t="s">
        <v>159</v>
      </c>
      <c r="E4483">
        <v>154000</v>
      </c>
      <c r="F4483" t="s">
        <v>196</v>
      </c>
      <c r="G4483">
        <v>2017</v>
      </c>
      <c r="H4483" t="s">
        <v>20</v>
      </c>
      <c r="I4483">
        <v>116</v>
      </c>
      <c r="J4483" t="s">
        <v>21</v>
      </c>
      <c r="K4483" t="s">
        <v>230</v>
      </c>
      <c r="L4483" t="s">
        <v>23</v>
      </c>
      <c r="M4483" t="s">
        <v>42</v>
      </c>
      <c r="N4483">
        <v>5</v>
      </c>
      <c r="O4483">
        <v>4</v>
      </c>
      <c r="P4483">
        <v>4</v>
      </c>
      <c r="Q4483" t="s">
        <v>30</v>
      </c>
      <c r="R4483" t="s">
        <v>34</v>
      </c>
    </row>
    <row r="4484" spans="1:18" x14ac:dyDescent="0.3">
      <c r="A4484" t="s">
        <v>64</v>
      </c>
      <c r="B4484" t="s">
        <v>323</v>
      </c>
      <c r="C4484">
        <v>9900</v>
      </c>
      <c r="D4484" t="s">
        <v>159</v>
      </c>
      <c r="E4484">
        <v>139900</v>
      </c>
      <c r="F4484" t="s">
        <v>196</v>
      </c>
      <c r="G4484">
        <v>2015</v>
      </c>
      <c r="H4484" t="s">
        <v>20</v>
      </c>
      <c r="I4484">
        <v>150</v>
      </c>
      <c r="J4484" t="s">
        <v>21</v>
      </c>
      <c r="K4484" t="s">
        <v>230</v>
      </c>
      <c r="L4484" t="s">
        <v>23</v>
      </c>
      <c r="M4484" t="s">
        <v>953</v>
      </c>
      <c r="N4484">
        <v>5</v>
      </c>
      <c r="O4484">
        <v>4</v>
      </c>
      <c r="P4484">
        <v>4</v>
      </c>
      <c r="Q4484" t="s">
        <v>32</v>
      </c>
      <c r="R4484" t="s">
        <v>26</v>
      </c>
    </row>
    <row r="4485" spans="1:18" x14ac:dyDescent="0.3">
      <c r="A4485" t="s">
        <v>64</v>
      </c>
      <c r="B4485" t="s">
        <v>323</v>
      </c>
      <c r="C4485">
        <v>7508</v>
      </c>
      <c r="D4485" t="s">
        <v>159</v>
      </c>
      <c r="E4485">
        <v>103308</v>
      </c>
      <c r="F4485" t="s">
        <v>196</v>
      </c>
      <c r="G4485">
        <v>2011</v>
      </c>
      <c r="H4485" t="s">
        <v>20</v>
      </c>
      <c r="I4485">
        <v>111</v>
      </c>
      <c r="J4485" t="s">
        <v>21</v>
      </c>
      <c r="K4485" t="s">
        <v>223</v>
      </c>
      <c r="L4485" t="s">
        <v>23</v>
      </c>
      <c r="M4485" t="s">
        <v>953</v>
      </c>
      <c r="N4485">
        <v>5</v>
      </c>
      <c r="O4485">
        <v>4</v>
      </c>
      <c r="P4485">
        <v>4</v>
      </c>
      <c r="Q4485" t="s">
        <v>30</v>
      </c>
      <c r="R4485" t="s">
        <v>34</v>
      </c>
    </row>
    <row r="4486" spans="1:18" x14ac:dyDescent="0.3">
      <c r="A4486" t="s">
        <v>64</v>
      </c>
      <c r="B4486" t="s">
        <v>379</v>
      </c>
      <c r="C4486">
        <v>3300</v>
      </c>
      <c r="D4486" t="s">
        <v>159</v>
      </c>
      <c r="E4486">
        <v>261000</v>
      </c>
      <c r="F4486" t="s">
        <v>196</v>
      </c>
      <c r="G4486">
        <v>2010</v>
      </c>
      <c r="H4486" t="s">
        <v>20</v>
      </c>
      <c r="I4486">
        <v>111</v>
      </c>
      <c r="J4486" t="s">
        <v>21</v>
      </c>
      <c r="K4486" t="s">
        <v>230</v>
      </c>
      <c r="L4486" t="s">
        <v>23</v>
      </c>
      <c r="M4486" t="s">
        <v>953</v>
      </c>
      <c r="N4486">
        <v>5</v>
      </c>
      <c r="O4486">
        <v>4</v>
      </c>
      <c r="P4486">
        <v>4</v>
      </c>
      <c r="Q4486" t="s">
        <v>25</v>
      </c>
      <c r="R4486" t="s">
        <v>34</v>
      </c>
    </row>
    <row r="4487" spans="1:18" x14ac:dyDescent="0.3">
      <c r="A4487" t="s">
        <v>68</v>
      </c>
      <c r="B4487" t="s">
        <v>70</v>
      </c>
      <c r="C4487">
        <v>15800</v>
      </c>
      <c r="D4487" t="s">
        <v>159</v>
      </c>
      <c r="E4487">
        <v>107200</v>
      </c>
      <c r="F4487" t="s">
        <v>196</v>
      </c>
      <c r="G4487">
        <v>2019</v>
      </c>
      <c r="H4487" t="s">
        <v>20</v>
      </c>
      <c r="I4487">
        <v>140</v>
      </c>
      <c r="J4487" t="s">
        <v>21</v>
      </c>
      <c r="K4487" t="s">
        <v>22</v>
      </c>
      <c r="L4487" t="s">
        <v>23</v>
      </c>
      <c r="M4487" t="s">
        <v>24</v>
      </c>
      <c r="N4487">
        <v>5</v>
      </c>
      <c r="O4487">
        <v>4</v>
      </c>
      <c r="P4487">
        <v>4</v>
      </c>
      <c r="Q4487" t="s">
        <v>25</v>
      </c>
      <c r="R4487" t="s">
        <v>26</v>
      </c>
    </row>
    <row r="4488" spans="1:18" x14ac:dyDescent="0.3">
      <c r="A4488" t="s">
        <v>68</v>
      </c>
      <c r="B4488" t="s">
        <v>70</v>
      </c>
      <c r="C4488">
        <v>15800</v>
      </c>
      <c r="D4488" t="s">
        <v>159</v>
      </c>
      <c r="E4488">
        <v>107200</v>
      </c>
      <c r="F4488" t="s">
        <v>196</v>
      </c>
      <c r="G4488">
        <v>2019</v>
      </c>
      <c r="H4488" t="s">
        <v>20</v>
      </c>
      <c r="I4488">
        <v>140</v>
      </c>
      <c r="J4488" t="s">
        <v>21</v>
      </c>
      <c r="K4488" t="s">
        <v>22</v>
      </c>
      <c r="L4488" t="s">
        <v>23</v>
      </c>
      <c r="M4488" t="s">
        <v>24</v>
      </c>
      <c r="N4488">
        <v>5</v>
      </c>
      <c r="O4488">
        <v>4</v>
      </c>
      <c r="P4488">
        <v>4</v>
      </c>
      <c r="Q4488" t="s">
        <v>25</v>
      </c>
      <c r="R4488" t="s">
        <v>26</v>
      </c>
    </row>
    <row r="4489" spans="1:18" x14ac:dyDescent="0.3">
      <c r="A4489" t="s">
        <v>73</v>
      </c>
      <c r="B4489" t="s">
        <v>245</v>
      </c>
      <c r="C4489">
        <v>8600</v>
      </c>
      <c r="D4489" t="s">
        <v>159</v>
      </c>
      <c r="E4489">
        <v>149220</v>
      </c>
      <c r="F4489" t="s">
        <v>196</v>
      </c>
      <c r="G4489">
        <v>2017</v>
      </c>
      <c r="H4489" t="s">
        <v>20</v>
      </c>
      <c r="I4489">
        <v>136</v>
      </c>
      <c r="J4489" t="s">
        <v>21</v>
      </c>
      <c r="K4489" t="s">
        <v>223</v>
      </c>
      <c r="L4489" t="s">
        <v>23</v>
      </c>
      <c r="M4489" t="s">
        <v>953</v>
      </c>
      <c r="N4489">
        <v>5</v>
      </c>
      <c r="O4489">
        <v>4</v>
      </c>
      <c r="P4489">
        <v>4</v>
      </c>
      <c r="Q4489" t="s">
        <v>32</v>
      </c>
      <c r="R4489" t="s">
        <v>34</v>
      </c>
    </row>
    <row r="4490" spans="1:18" x14ac:dyDescent="0.3">
      <c r="A4490" t="s">
        <v>73</v>
      </c>
      <c r="B4490" t="s">
        <v>274</v>
      </c>
      <c r="C4490">
        <v>10390</v>
      </c>
      <c r="D4490" t="s">
        <v>159</v>
      </c>
      <c r="E4490">
        <v>170368</v>
      </c>
      <c r="F4490" t="s">
        <v>196</v>
      </c>
      <c r="G4490">
        <v>2018</v>
      </c>
      <c r="H4490" t="s">
        <v>20</v>
      </c>
      <c r="I4490">
        <v>141</v>
      </c>
      <c r="J4490" t="s">
        <v>21</v>
      </c>
      <c r="K4490" t="s">
        <v>230</v>
      </c>
      <c r="L4490" t="s">
        <v>23</v>
      </c>
      <c r="M4490" t="s">
        <v>953</v>
      </c>
      <c r="N4490">
        <v>5</v>
      </c>
      <c r="O4490">
        <v>4</v>
      </c>
      <c r="P4490">
        <v>4</v>
      </c>
      <c r="Q4490" t="s">
        <v>32</v>
      </c>
      <c r="R4490" t="s">
        <v>34</v>
      </c>
    </row>
    <row r="4491" spans="1:18" x14ac:dyDescent="0.3">
      <c r="A4491" t="s">
        <v>73</v>
      </c>
      <c r="B4491" t="s">
        <v>245</v>
      </c>
      <c r="C4491">
        <v>8600</v>
      </c>
      <c r="D4491" t="s">
        <v>159</v>
      </c>
      <c r="E4491">
        <v>149220</v>
      </c>
      <c r="F4491" t="s">
        <v>196</v>
      </c>
      <c r="G4491">
        <v>2017</v>
      </c>
      <c r="H4491" t="s">
        <v>20</v>
      </c>
      <c r="I4491">
        <v>136</v>
      </c>
      <c r="J4491" t="s">
        <v>21</v>
      </c>
      <c r="K4491" t="s">
        <v>223</v>
      </c>
      <c r="L4491" t="s">
        <v>23</v>
      </c>
      <c r="M4491" t="s">
        <v>953</v>
      </c>
      <c r="N4491">
        <v>5</v>
      </c>
      <c r="O4491">
        <v>4</v>
      </c>
      <c r="P4491">
        <v>4</v>
      </c>
      <c r="Q4491" t="s">
        <v>32</v>
      </c>
      <c r="R4491" t="s">
        <v>34</v>
      </c>
    </row>
    <row r="4492" spans="1:18" x14ac:dyDescent="0.3">
      <c r="A4492" t="s">
        <v>73</v>
      </c>
      <c r="B4492" t="s">
        <v>274</v>
      </c>
      <c r="C4492">
        <v>10390</v>
      </c>
      <c r="D4492" t="s">
        <v>159</v>
      </c>
      <c r="E4492">
        <v>170368</v>
      </c>
      <c r="F4492" t="s">
        <v>196</v>
      </c>
      <c r="G4492">
        <v>2018</v>
      </c>
      <c r="H4492" t="s">
        <v>20</v>
      </c>
      <c r="I4492">
        <v>141</v>
      </c>
      <c r="J4492" t="s">
        <v>21</v>
      </c>
      <c r="K4492" t="s">
        <v>230</v>
      </c>
      <c r="L4492" t="s">
        <v>23</v>
      </c>
      <c r="M4492" t="s">
        <v>953</v>
      </c>
      <c r="N4492">
        <v>5</v>
      </c>
      <c r="O4492">
        <v>4</v>
      </c>
      <c r="P4492">
        <v>4</v>
      </c>
      <c r="Q4492" t="s">
        <v>32</v>
      </c>
      <c r="R4492" t="s">
        <v>34</v>
      </c>
    </row>
    <row r="4493" spans="1:18" x14ac:dyDescent="0.3">
      <c r="A4493" t="s">
        <v>73</v>
      </c>
      <c r="B4493" t="s">
        <v>76</v>
      </c>
      <c r="C4493">
        <v>24990</v>
      </c>
      <c r="D4493" t="s">
        <v>159</v>
      </c>
      <c r="E4493">
        <v>62350</v>
      </c>
      <c r="F4493" t="s">
        <v>196</v>
      </c>
      <c r="G4493">
        <v>2020</v>
      </c>
      <c r="H4493" t="s">
        <v>20</v>
      </c>
      <c r="I4493">
        <v>200</v>
      </c>
      <c r="J4493" t="s">
        <v>21</v>
      </c>
      <c r="K4493" t="s">
        <v>22</v>
      </c>
      <c r="L4493" t="s">
        <v>23</v>
      </c>
      <c r="M4493" t="s">
        <v>953</v>
      </c>
      <c r="N4493">
        <v>5</v>
      </c>
      <c r="O4493">
        <v>4</v>
      </c>
      <c r="P4493">
        <v>4</v>
      </c>
      <c r="Q4493" t="s">
        <v>32</v>
      </c>
      <c r="R4493" t="s">
        <v>34</v>
      </c>
    </row>
    <row r="4494" spans="1:18" x14ac:dyDescent="0.3">
      <c r="A4494" t="s">
        <v>73</v>
      </c>
      <c r="B4494" t="s">
        <v>75</v>
      </c>
      <c r="C4494">
        <v>28580</v>
      </c>
      <c r="D4494" t="s">
        <v>159</v>
      </c>
      <c r="E4494">
        <v>10</v>
      </c>
      <c r="F4494" t="s">
        <v>196</v>
      </c>
      <c r="G4494">
        <v>2023</v>
      </c>
      <c r="H4494" t="s">
        <v>20</v>
      </c>
      <c r="I4494">
        <v>136</v>
      </c>
      <c r="J4494" t="s">
        <v>21</v>
      </c>
      <c r="K4494" t="s">
        <v>22</v>
      </c>
      <c r="L4494" t="s">
        <v>23</v>
      </c>
      <c r="M4494" t="s">
        <v>953</v>
      </c>
      <c r="N4494">
        <v>5</v>
      </c>
      <c r="O4494">
        <v>4</v>
      </c>
      <c r="P4494">
        <v>4</v>
      </c>
      <c r="Q4494" t="s">
        <v>30</v>
      </c>
      <c r="R4494" t="s">
        <v>34</v>
      </c>
    </row>
    <row r="4495" spans="1:18" x14ac:dyDescent="0.3">
      <c r="A4495" t="s">
        <v>77</v>
      </c>
      <c r="B4495" t="s">
        <v>78</v>
      </c>
      <c r="C4495">
        <v>13990</v>
      </c>
      <c r="D4495" t="s">
        <v>159</v>
      </c>
      <c r="E4495">
        <v>190000</v>
      </c>
      <c r="F4495" t="s">
        <v>196</v>
      </c>
      <c r="G4495">
        <v>2015</v>
      </c>
      <c r="H4495" t="s">
        <v>20</v>
      </c>
      <c r="I4495">
        <v>190</v>
      </c>
      <c r="J4495" t="s">
        <v>21</v>
      </c>
      <c r="K4495" t="s">
        <v>22</v>
      </c>
      <c r="L4495" t="s">
        <v>23</v>
      </c>
      <c r="M4495" t="s">
        <v>24</v>
      </c>
      <c r="N4495">
        <v>5</v>
      </c>
      <c r="O4495">
        <v>4</v>
      </c>
      <c r="P4495">
        <v>4</v>
      </c>
      <c r="Q4495" t="s">
        <v>28</v>
      </c>
      <c r="R4495" t="s">
        <v>31</v>
      </c>
    </row>
    <row r="4496" spans="1:18" x14ac:dyDescent="0.3">
      <c r="A4496" t="s">
        <v>77</v>
      </c>
      <c r="B4496" t="s">
        <v>78</v>
      </c>
      <c r="C4496">
        <v>13990</v>
      </c>
      <c r="D4496" t="s">
        <v>159</v>
      </c>
      <c r="E4496">
        <v>190000</v>
      </c>
      <c r="F4496" t="s">
        <v>196</v>
      </c>
      <c r="G4496">
        <v>2015</v>
      </c>
      <c r="H4496" t="s">
        <v>20</v>
      </c>
      <c r="I4496">
        <v>190</v>
      </c>
      <c r="J4496" t="s">
        <v>21</v>
      </c>
      <c r="K4496" t="s">
        <v>22</v>
      </c>
      <c r="L4496" t="s">
        <v>23</v>
      </c>
      <c r="M4496" t="s">
        <v>24</v>
      </c>
      <c r="N4496">
        <v>5</v>
      </c>
      <c r="O4496">
        <v>4</v>
      </c>
      <c r="P4496">
        <v>4</v>
      </c>
      <c r="Q4496" t="s">
        <v>28</v>
      </c>
      <c r="R4496" t="s">
        <v>31</v>
      </c>
    </row>
    <row r="4497" spans="1:18" x14ac:dyDescent="0.3">
      <c r="A4497" t="s">
        <v>84</v>
      </c>
      <c r="B4497" t="s">
        <v>85</v>
      </c>
      <c r="C4497">
        <v>7499</v>
      </c>
      <c r="D4497" t="s">
        <v>159</v>
      </c>
      <c r="E4497">
        <v>138199</v>
      </c>
      <c r="F4497" t="s">
        <v>196</v>
      </c>
      <c r="G4497">
        <v>2010</v>
      </c>
      <c r="H4497" t="s">
        <v>20</v>
      </c>
      <c r="I4497">
        <v>150</v>
      </c>
      <c r="J4497" t="s">
        <v>21</v>
      </c>
      <c r="K4497" t="s">
        <v>22</v>
      </c>
      <c r="L4497" t="s">
        <v>23</v>
      </c>
      <c r="M4497" t="s">
        <v>953</v>
      </c>
      <c r="N4497">
        <v>5</v>
      </c>
      <c r="O4497">
        <v>4</v>
      </c>
      <c r="P4497">
        <v>4</v>
      </c>
      <c r="Q4497" t="s">
        <v>25</v>
      </c>
      <c r="R4497" t="s">
        <v>34</v>
      </c>
    </row>
    <row r="4498" spans="1:18" x14ac:dyDescent="0.3">
      <c r="A4498" t="s">
        <v>84</v>
      </c>
      <c r="B4498" t="s">
        <v>437</v>
      </c>
      <c r="C4498">
        <v>10990</v>
      </c>
      <c r="D4498" t="s">
        <v>159</v>
      </c>
      <c r="E4498">
        <v>170400</v>
      </c>
      <c r="F4498" t="s">
        <v>196</v>
      </c>
      <c r="G4498">
        <v>2009</v>
      </c>
      <c r="H4498" t="s">
        <v>20</v>
      </c>
      <c r="I4498">
        <v>171</v>
      </c>
      <c r="J4498" t="s">
        <v>21</v>
      </c>
      <c r="K4498" t="s">
        <v>22</v>
      </c>
      <c r="L4498" t="s">
        <v>23</v>
      </c>
      <c r="M4498" t="s">
        <v>24</v>
      </c>
      <c r="N4498">
        <v>5</v>
      </c>
      <c r="O4498">
        <v>4</v>
      </c>
      <c r="P4498">
        <v>4</v>
      </c>
      <c r="Q4498" t="s">
        <v>953</v>
      </c>
      <c r="R4498" t="s">
        <v>34</v>
      </c>
    </row>
    <row r="4499" spans="1:18" x14ac:dyDescent="0.3">
      <c r="A4499" t="s">
        <v>84</v>
      </c>
      <c r="B4499" t="s">
        <v>85</v>
      </c>
      <c r="C4499">
        <v>18900</v>
      </c>
      <c r="D4499" t="s">
        <v>159</v>
      </c>
      <c r="E4499">
        <v>78500</v>
      </c>
      <c r="F4499" t="s">
        <v>196</v>
      </c>
      <c r="G4499">
        <v>2019</v>
      </c>
      <c r="H4499" t="s">
        <v>20</v>
      </c>
      <c r="I4499">
        <v>150</v>
      </c>
      <c r="J4499" t="s">
        <v>21</v>
      </c>
      <c r="K4499" t="s">
        <v>22</v>
      </c>
      <c r="L4499" t="s">
        <v>23</v>
      </c>
      <c r="M4499" t="s">
        <v>953</v>
      </c>
      <c r="N4499">
        <v>5</v>
      </c>
      <c r="O4499">
        <v>4</v>
      </c>
      <c r="P4499">
        <v>4</v>
      </c>
      <c r="Q4499" t="s">
        <v>35</v>
      </c>
      <c r="R4499" t="s">
        <v>26</v>
      </c>
    </row>
    <row r="4500" spans="1:18" x14ac:dyDescent="0.3">
      <c r="A4500" t="s">
        <v>84</v>
      </c>
      <c r="B4500" t="s">
        <v>85</v>
      </c>
      <c r="C4500">
        <v>7499</v>
      </c>
      <c r="D4500" t="s">
        <v>159</v>
      </c>
      <c r="E4500">
        <v>138199</v>
      </c>
      <c r="F4500" t="s">
        <v>196</v>
      </c>
      <c r="G4500">
        <v>2010</v>
      </c>
      <c r="H4500" t="s">
        <v>20</v>
      </c>
      <c r="I4500">
        <v>150</v>
      </c>
      <c r="J4500" t="s">
        <v>21</v>
      </c>
      <c r="K4500" t="s">
        <v>22</v>
      </c>
      <c r="L4500" t="s">
        <v>23</v>
      </c>
      <c r="M4500" t="s">
        <v>953</v>
      </c>
      <c r="N4500">
        <v>5</v>
      </c>
      <c r="O4500">
        <v>4</v>
      </c>
      <c r="P4500">
        <v>4</v>
      </c>
      <c r="Q4500" t="s">
        <v>25</v>
      </c>
      <c r="R4500" t="s">
        <v>34</v>
      </c>
    </row>
    <row r="4501" spans="1:18" x14ac:dyDescent="0.3">
      <c r="A4501" t="s">
        <v>87</v>
      </c>
      <c r="B4501" t="s">
        <v>275</v>
      </c>
      <c r="C4501">
        <v>3899</v>
      </c>
      <c r="D4501" t="s">
        <v>159</v>
      </c>
      <c r="E4501">
        <v>376761</v>
      </c>
      <c r="F4501" t="s">
        <v>196</v>
      </c>
      <c r="G4501">
        <v>2014</v>
      </c>
      <c r="H4501" t="s">
        <v>20</v>
      </c>
      <c r="I4501">
        <v>105</v>
      </c>
      <c r="J4501" t="s">
        <v>21</v>
      </c>
      <c r="K4501" t="s">
        <v>230</v>
      </c>
      <c r="L4501" t="s">
        <v>23</v>
      </c>
      <c r="M4501" t="s">
        <v>953</v>
      </c>
      <c r="N4501">
        <v>5</v>
      </c>
      <c r="O4501">
        <v>4</v>
      </c>
      <c r="P4501">
        <v>4</v>
      </c>
      <c r="Q4501" t="s">
        <v>32</v>
      </c>
      <c r="R4501" t="s">
        <v>31</v>
      </c>
    </row>
    <row r="4502" spans="1:18" x14ac:dyDescent="0.3">
      <c r="A4502" t="s">
        <v>87</v>
      </c>
      <c r="B4502" t="s">
        <v>275</v>
      </c>
      <c r="C4502">
        <v>10988</v>
      </c>
      <c r="D4502" t="s">
        <v>159</v>
      </c>
      <c r="E4502">
        <v>172000</v>
      </c>
      <c r="F4502" t="s">
        <v>196</v>
      </c>
      <c r="G4502">
        <v>2019</v>
      </c>
      <c r="H4502" t="s">
        <v>20</v>
      </c>
      <c r="I4502">
        <v>116</v>
      </c>
      <c r="J4502" t="s">
        <v>21</v>
      </c>
      <c r="K4502" t="s">
        <v>230</v>
      </c>
      <c r="L4502" t="s">
        <v>23</v>
      </c>
      <c r="M4502" t="s">
        <v>42</v>
      </c>
      <c r="N4502">
        <v>5</v>
      </c>
      <c r="O4502">
        <v>4</v>
      </c>
      <c r="P4502">
        <v>4</v>
      </c>
      <c r="Q4502" t="s">
        <v>35</v>
      </c>
      <c r="R4502" t="s">
        <v>34</v>
      </c>
    </row>
    <row r="4503" spans="1:18" x14ac:dyDescent="0.3">
      <c r="A4503" t="s">
        <v>90</v>
      </c>
      <c r="B4503" t="s">
        <v>92</v>
      </c>
      <c r="C4503">
        <v>13480</v>
      </c>
      <c r="D4503" t="s">
        <v>159</v>
      </c>
      <c r="E4503">
        <v>123047</v>
      </c>
      <c r="F4503" t="s">
        <v>196</v>
      </c>
      <c r="G4503">
        <v>2017</v>
      </c>
      <c r="H4503" t="s">
        <v>20</v>
      </c>
      <c r="I4503">
        <v>120</v>
      </c>
      <c r="J4503" t="s">
        <v>21</v>
      </c>
      <c r="K4503" t="s">
        <v>22</v>
      </c>
      <c r="L4503" t="s">
        <v>23</v>
      </c>
      <c r="M4503" t="s">
        <v>24</v>
      </c>
      <c r="N4503">
        <v>5</v>
      </c>
      <c r="O4503">
        <v>4</v>
      </c>
      <c r="P4503">
        <v>4</v>
      </c>
      <c r="Q4503" t="s">
        <v>25</v>
      </c>
      <c r="R4503" t="s">
        <v>126</v>
      </c>
    </row>
    <row r="4504" spans="1:18" x14ac:dyDescent="0.3">
      <c r="A4504" t="s">
        <v>90</v>
      </c>
      <c r="B4504" t="s">
        <v>92</v>
      </c>
      <c r="C4504">
        <v>13480</v>
      </c>
      <c r="D4504" t="s">
        <v>159</v>
      </c>
      <c r="E4504">
        <v>123047</v>
      </c>
      <c r="F4504" t="s">
        <v>196</v>
      </c>
      <c r="G4504">
        <v>2017</v>
      </c>
      <c r="H4504" t="s">
        <v>20</v>
      </c>
      <c r="I4504">
        <v>120</v>
      </c>
      <c r="J4504" t="s">
        <v>21</v>
      </c>
      <c r="K4504" t="s">
        <v>22</v>
      </c>
      <c r="L4504" t="s">
        <v>23</v>
      </c>
      <c r="M4504" t="s">
        <v>24</v>
      </c>
      <c r="N4504">
        <v>5</v>
      </c>
      <c r="O4504">
        <v>4</v>
      </c>
      <c r="P4504">
        <v>4</v>
      </c>
      <c r="Q4504" t="s">
        <v>25</v>
      </c>
      <c r="R4504" t="s">
        <v>126</v>
      </c>
    </row>
    <row r="4505" spans="1:18" x14ac:dyDescent="0.3">
      <c r="A4505" t="s">
        <v>16</v>
      </c>
      <c r="B4505" t="s">
        <v>366</v>
      </c>
      <c r="C4505">
        <v>20900</v>
      </c>
      <c r="D4505" t="s">
        <v>159</v>
      </c>
      <c r="E4505">
        <v>46000</v>
      </c>
      <c r="F4505" t="s">
        <v>196</v>
      </c>
      <c r="G4505">
        <v>2016</v>
      </c>
      <c r="H4505" t="s">
        <v>20</v>
      </c>
      <c r="I4505">
        <v>179</v>
      </c>
      <c r="J4505" t="s">
        <v>21</v>
      </c>
      <c r="K4505" t="s">
        <v>223</v>
      </c>
      <c r="L4505" t="s">
        <v>23</v>
      </c>
      <c r="M4505" t="s">
        <v>27</v>
      </c>
      <c r="N4505">
        <v>5</v>
      </c>
      <c r="O4505">
        <v>4</v>
      </c>
      <c r="P4505">
        <v>4</v>
      </c>
      <c r="Q4505" t="s">
        <v>32</v>
      </c>
      <c r="R4505" t="s">
        <v>26</v>
      </c>
    </row>
    <row r="4506" spans="1:18" x14ac:dyDescent="0.3">
      <c r="A4506" t="s">
        <v>16</v>
      </c>
      <c r="B4506" t="s">
        <v>366</v>
      </c>
      <c r="C4506">
        <v>19910</v>
      </c>
      <c r="D4506" t="s">
        <v>159</v>
      </c>
      <c r="E4506">
        <v>28100</v>
      </c>
      <c r="F4506" t="s">
        <v>196</v>
      </c>
      <c r="G4506">
        <v>2016</v>
      </c>
      <c r="H4506" t="s">
        <v>20</v>
      </c>
      <c r="I4506">
        <v>150</v>
      </c>
      <c r="J4506" t="s">
        <v>21</v>
      </c>
      <c r="K4506" t="s">
        <v>223</v>
      </c>
      <c r="L4506" t="s">
        <v>23</v>
      </c>
      <c r="M4506" t="s">
        <v>953</v>
      </c>
      <c r="N4506">
        <v>5</v>
      </c>
      <c r="O4506">
        <v>4</v>
      </c>
      <c r="P4506">
        <v>4</v>
      </c>
      <c r="Q4506" t="s">
        <v>953</v>
      </c>
      <c r="R4506" t="s">
        <v>34</v>
      </c>
    </row>
    <row r="4507" spans="1:18" x14ac:dyDescent="0.3">
      <c r="A4507" t="s">
        <v>16</v>
      </c>
      <c r="B4507" t="s">
        <v>366</v>
      </c>
      <c r="C4507">
        <v>20900</v>
      </c>
      <c r="D4507" t="s">
        <v>159</v>
      </c>
      <c r="E4507">
        <v>46000</v>
      </c>
      <c r="F4507" t="s">
        <v>196</v>
      </c>
      <c r="G4507">
        <v>2016</v>
      </c>
      <c r="H4507" t="s">
        <v>20</v>
      </c>
      <c r="I4507">
        <v>179</v>
      </c>
      <c r="J4507" t="s">
        <v>21</v>
      </c>
      <c r="K4507" t="s">
        <v>223</v>
      </c>
      <c r="L4507" t="s">
        <v>23</v>
      </c>
      <c r="M4507" t="s">
        <v>27</v>
      </c>
      <c r="N4507">
        <v>5</v>
      </c>
      <c r="O4507">
        <v>4</v>
      </c>
      <c r="P4507">
        <v>4</v>
      </c>
      <c r="Q4507" t="s">
        <v>32</v>
      </c>
      <c r="R4507" t="s">
        <v>26</v>
      </c>
    </row>
    <row r="4508" spans="1:18" x14ac:dyDescent="0.3">
      <c r="A4508" t="s">
        <v>94</v>
      </c>
      <c r="B4508" t="s">
        <v>248</v>
      </c>
      <c r="C4508">
        <v>4499</v>
      </c>
      <c r="D4508" t="s">
        <v>159</v>
      </c>
      <c r="E4508">
        <v>246068</v>
      </c>
      <c r="F4508" t="s">
        <v>196</v>
      </c>
      <c r="G4508">
        <v>2012</v>
      </c>
      <c r="H4508" t="s">
        <v>20</v>
      </c>
      <c r="I4508">
        <v>105</v>
      </c>
      <c r="J4508" t="s">
        <v>21</v>
      </c>
      <c r="K4508" t="s">
        <v>223</v>
      </c>
      <c r="L4508" t="s">
        <v>23</v>
      </c>
      <c r="M4508" t="s">
        <v>953</v>
      </c>
      <c r="N4508">
        <v>5</v>
      </c>
      <c r="O4508">
        <v>4</v>
      </c>
      <c r="P4508">
        <v>4</v>
      </c>
      <c r="Q4508" t="s">
        <v>35</v>
      </c>
      <c r="R4508" t="s">
        <v>34</v>
      </c>
    </row>
    <row r="4509" spans="1:18" x14ac:dyDescent="0.3">
      <c r="A4509" t="s">
        <v>94</v>
      </c>
      <c r="B4509" t="s">
        <v>248</v>
      </c>
      <c r="C4509">
        <v>3999</v>
      </c>
      <c r="D4509" t="s">
        <v>159</v>
      </c>
      <c r="E4509">
        <v>182000</v>
      </c>
      <c r="F4509" t="s">
        <v>196</v>
      </c>
      <c r="G4509">
        <v>2006</v>
      </c>
      <c r="H4509" t="s">
        <v>20</v>
      </c>
      <c r="I4509">
        <v>105</v>
      </c>
      <c r="J4509" t="s">
        <v>21</v>
      </c>
      <c r="K4509" t="s">
        <v>223</v>
      </c>
      <c r="L4509" t="s">
        <v>23</v>
      </c>
      <c r="M4509" t="s">
        <v>953</v>
      </c>
      <c r="N4509">
        <v>5</v>
      </c>
      <c r="O4509">
        <v>4</v>
      </c>
      <c r="P4509">
        <v>4</v>
      </c>
      <c r="Q4509" t="s">
        <v>28</v>
      </c>
      <c r="R4509" t="s">
        <v>34</v>
      </c>
    </row>
    <row r="4510" spans="1:18" x14ac:dyDescent="0.3">
      <c r="A4510" t="s">
        <v>94</v>
      </c>
      <c r="B4510" t="s">
        <v>278</v>
      </c>
      <c r="C4510">
        <v>1190</v>
      </c>
      <c r="D4510" t="s">
        <v>159</v>
      </c>
      <c r="E4510">
        <v>325000</v>
      </c>
      <c r="F4510" t="s">
        <v>196</v>
      </c>
      <c r="G4510">
        <v>2001</v>
      </c>
      <c r="H4510" t="s">
        <v>20</v>
      </c>
      <c r="I4510">
        <v>131</v>
      </c>
      <c r="J4510" t="s">
        <v>21</v>
      </c>
      <c r="K4510" t="s">
        <v>230</v>
      </c>
      <c r="L4510" t="s">
        <v>23</v>
      </c>
      <c r="M4510" t="s">
        <v>953</v>
      </c>
      <c r="N4510">
        <v>5</v>
      </c>
      <c r="O4510">
        <v>4</v>
      </c>
      <c r="P4510">
        <v>4</v>
      </c>
      <c r="Q4510" t="s">
        <v>30</v>
      </c>
      <c r="R4510" t="s">
        <v>953</v>
      </c>
    </row>
    <row r="4511" spans="1:18" x14ac:dyDescent="0.3">
      <c r="A4511" t="s">
        <v>94</v>
      </c>
      <c r="B4511" t="s">
        <v>248</v>
      </c>
      <c r="C4511">
        <v>3999</v>
      </c>
      <c r="D4511" t="s">
        <v>159</v>
      </c>
      <c r="E4511">
        <v>182000</v>
      </c>
      <c r="F4511" t="s">
        <v>196</v>
      </c>
      <c r="G4511">
        <v>2006</v>
      </c>
      <c r="H4511" t="s">
        <v>20</v>
      </c>
      <c r="I4511">
        <v>105</v>
      </c>
      <c r="J4511" t="s">
        <v>21</v>
      </c>
      <c r="K4511" t="s">
        <v>223</v>
      </c>
      <c r="L4511" t="s">
        <v>23</v>
      </c>
      <c r="M4511" t="s">
        <v>953</v>
      </c>
      <c r="N4511">
        <v>5</v>
      </c>
      <c r="O4511">
        <v>4</v>
      </c>
      <c r="P4511">
        <v>4</v>
      </c>
      <c r="Q4511" t="s">
        <v>28</v>
      </c>
      <c r="R4511" t="s">
        <v>34</v>
      </c>
    </row>
    <row r="4512" spans="1:18" x14ac:dyDescent="0.3">
      <c r="A4512" t="s">
        <v>94</v>
      </c>
      <c r="B4512" t="s">
        <v>466</v>
      </c>
      <c r="C4512">
        <v>10900</v>
      </c>
      <c r="D4512" t="s">
        <v>159</v>
      </c>
      <c r="E4512">
        <v>141000</v>
      </c>
      <c r="F4512" t="s">
        <v>196</v>
      </c>
      <c r="G4512">
        <v>2011</v>
      </c>
      <c r="H4512" t="s">
        <v>20</v>
      </c>
      <c r="I4512">
        <v>140</v>
      </c>
      <c r="J4512" t="s">
        <v>21</v>
      </c>
      <c r="K4512" t="s">
        <v>223</v>
      </c>
      <c r="L4512" t="s">
        <v>23</v>
      </c>
      <c r="M4512" t="s">
        <v>42</v>
      </c>
      <c r="N4512">
        <v>5</v>
      </c>
      <c r="O4512">
        <v>4</v>
      </c>
      <c r="P4512">
        <v>4</v>
      </c>
      <c r="Q4512" t="s">
        <v>25</v>
      </c>
      <c r="R4512" t="s">
        <v>34</v>
      </c>
    </row>
    <row r="4513" spans="1:18" x14ac:dyDescent="0.3">
      <c r="A4513" t="s">
        <v>94</v>
      </c>
      <c r="B4513" t="s">
        <v>467</v>
      </c>
      <c r="C4513">
        <v>10900</v>
      </c>
      <c r="D4513" t="s">
        <v>159</v>
      </c>
      <c r="E4513">
        <v>141000</v>
      </c>
      <c r="F4513" t="s">
        <v>196</v>
      </c>
      <c r="G4513">
        <v>2011</v>
      </c>
      <c r="H4513" t="s">
        <v>20</v>
      </c>
      <c r="I4513">
        <v>140</v>
      </c>
      <c r="J4513" t="s">
        <v>21</v>
      </c>
      <c r="K4513" t="s">
        <v>223</v>
      </c>
      <c r="L4513" t="s">
        <v>23</v>
      </c>
      <c r="M4513" t="s">
        <v>42</v>
      </c>
      <c r="N4513">
        <v>5</v>
      </c>
      <c r="O4513">
        <v>4</v>
      </c>
      <c r="P4513">
        <v>4</v>
      </c>
      <c r="Q4513" t="s">
        <v>25</v>
      </c>
      <c r="R4513" t="s">
        <v>34</v>
      </c>
    </row>
    <row r="4514" spans="1:18" x14ac:dyDescent="0.3">
      <c r="A4514" t="s">
        <v>94</v>
      </c>
      <c r="B4514" t="s">
        <v>400</v>
      </c>
      <c r="C4514">
        <v>3202</v>
      </c>
      <c r="D4514" t="s">
        <v>159</v>
      </c>
      <c r="E4514">
        <v>321000</v>
      </c>
      <c r="F4514" t="s">
        <v>196</v>
      </c>
      <c r="G4514">
        <v>2013</v>
      </c>
      <c r="H4514" t="s">
        <v>20</v>
      </c>
      <c r="I4514">
        <v>105</v>
      </c>
      <c r="J4514" t="s">
        <v>21</v>
      </c>
      <c r="K4514" t="s">
        <v>230</v>
      </c>
      <c r="L4514" t="s">
        <v>23</v>
      </c>
      <c r="M4514" t="s">
        <v>42</v>
      </c>
      <c r="N4514">
        <v>5</v>
      </c>
      <c r="O4514">
        <v>4</v>
      </c>
      <c r="P4514">
        <v>4</v>
      </c>
      <c r="Q4514" t="s">
        <v>32</v>
      </c>
      <c r="R4514" t="s">
        <v>26</v>
      </c>
    </row>
    <row r="4515" spans="1:18" x14ac:dyDescent="0.3">
      <c r="A4515" t="s">
        <v>94</v>
      </c>
      <c r="B4515" t="s">
        <v>248</v>
      </c>
      <c r="C4515">
        <v>8950</v>
      </c>
      <c r="D4515" t="s">
        <v>159</v>
      </c>
      <c r="E4515">
        <v>157913</v>
      </c>
      <c r="F4515" t="s">
        <v>196</v>
      </c>
      <c r="G4515">
        <v>2008</v>
      </c>
      <c r="H4515" t="s">
        <v>20</v>
      </c>
      <c r="I4515">
        <v>170</v>
      </c>
      <c r="J4515" t="s">
        <v>21</v>
      </c>
      <c r="K4515" t="s">
        <v>223</v>
      </c>
      <c r="L4515" t="s">
        <v>23</v>
      </c>
      <c r="M4515" t="s">
        <v>953</v>
      </c>
      <c r="N4515">
        <v>5</v>
      </c>
      <c r="O4515">
        <v>4</v>
      </c>
      <c r="P4515">
        <v>4</v>
      </c>
      <c r="Q4515" t="s">
        <v>30</v>
      </c>
      <c r="R4515" t="s">
        <v>34</v>
      </c>
    </row>
    <row r="4516" spans="1:18" x14ac:dyDescent="0.3">
      <c r="A4516" t="s">
        <v>94</v>
      </c>
      <c r="B4516" t="s">
        <v>278</v>
      </c>
      <c r="C4516">
        <v>1190</v>
      </c>
      <c r="D4516" t="s">
        <v>159</v>
      </c>
      <c r="E4516">
        <v>325000</v>
      </c>
      <c r="F4516" t="s">
        <v>196</v>
      </c>
      <c r="G4516">
        <v>2001</v>
      </c>
      <c r="H4516" t="s">
        <v>20</v>
      </c>
      <c r="I4516">
        <v>131</v>
      </c>
      <c r="J4516" t="s">
        <v>21</v>
      </c>
      <c r="K4516" t="s">
        <v>230</v>
      </c>
      <c r="L4516" t="s">
        <v>23</v>
      </c>
      <c r="M4516" t="s">
        <v>953</v>
      </c>
      <c r="N4516">
        <v>5</v>
      </c>
      <c r="O4516">
        <v>4</v>
      </c>
      <c r="P4516">
        <v>4</v>
      </c>
      <c r="Q4516" t="s">
        <v>30</v>
      </c>
      <c r="R4516" t="s">
        <v>953</v>
      </c>
    </row>
    <row r="4517" spans="1:18" x14ac:dyDescent="0.3">
      <c r="A4517" t="s">
        <v>94</v>
      </c>
      <c r="B4517" t="s">
        <v>248</v>
      </c>
      <c r="C4517">
        <v>3950</v>
      </c>
      <c r="D4517" t="s">
        <v>159</v>
      </c>
      <c r="E4517">
        <v>286700</v>
      </c>
      <c r="F4517" t="s">
        <v>196</v>
      </c>
      <c r="G4517">
        <v>2008</v>
      </c>
      <c r="H4517" t="s">
        <v>20</v>
      </c>
      <c r="I4517">
        <v>105</v>
      </c>
      <c r="J4517" t="s">
        <v>21</v>
      </c>
      <c r="K4517" t="s">
        <v>223</v>
      </c>
      <c r="L4517" t="s">
        <v>23</v>
      </c>
      <c r="M4517" t="s">
        <v>953</v>
      </c>
      <c r="N4517">
        <v>5</v>
      </c>
      <c r="O4517">
        <v>4</v>
      </c>
      <c r="P4517">
        <v>4</v>
      </c>
      <c r="Q4517" t="s">
        <v>35</v>
      </c>
      <c r="R4517" t="s">
        <v>34</v>
      </c>
    </row>
    <row r="4518" spans="1:18" x14ac:dyDescent="0.3">
      <c r="A4518" t="s">
        <v>94</v>
      </c>
      <c r="B4518" t="s">
        <v>326</v>
      </c>
      <c r="C4518">
        <v>20950</v>
      </c>
      <c r="D4518" t="s">
        <v>159</v>
      </c>
      <c r="E4518">
        <v>119842</v>
      </c>
      <c r="F4518" t="s">
        <v>196</v>
      </c>
      <c r="G4518">
        <v>2019</v>
      </c>
      <c r="H4518" t="s">
        <v>20</v>
      </c>
      <c r="I4518">
        <v>150</v>
      </c>
      <c r="J4518" t="s">
        <v>21</v>
      </c>
      <c r="K4518" t="s">
        <v>223</v>
      </c>
      <c r="L4518" t="s">
        <v>23</v>
      </c>
      <c r="M4518" t="s">
        <v>953</v>
      </c>
      <c r="N4518">
        <v>5</v>
      </c>
      <c r="O4518">
        <v>4</v>
      </c>
      <c r="P4518">
        <v>4</v>
      </c>
      <c r="Q4518" t="s">
        <v>32</v>
      </c>
      <c r="R4518" t="s">
        <v>126</v>
      </c>
    </row>
    <row r="4519" spans="1:18" x14ac:dyDescent="0.3">
      <c r="A4519" t="s">
        <v>94</v>
      </c>
      <c r="B4519" t="s">
        <v>278</v>
      </c>
      <c r="C4519">
        <v>6880</v>
      </c>
      <c r="D4519" t="s">
        <v>159</v>
      </c>
      <c r="E4519">
        <v>169500</v>
      </c>
      <c r="F4519" t="s">
        <v>196</v>
      </c>
      <c r="G4519">
        <v>2011</v>
      </c>
      <c r="H4519" t="s">
        <v>20</v>
      </c>
      <c r="I4519">
        <v>105</v>
      </c>
      <c r="J4519" t="s">
        <v>21</v>
      </c>
      <c r="K4519" t="s">
        <v>230</v>
      </c>
      <c r="L4519" t="s">
        <v>23</v>
      </c>
      <c r="M4519" t="s">
        <v>42</v>
      </c>
      <c r="N4519">
        <v>5</v>
      </c>
      <c r="O4519">
        <v>4</v>
      </c>
      <c r="P4519">
        <v>4</v>
      </c>
      <c r="Q4519" t="s">
        <v>25</v>
      </c>
      <c r="R4519" t="s">
        <v>34</v>
      </c>
    </row>
    <row r="4520" spans="1:18" x14ac:dyDescent="0.3">
      <c r="A4520" t="s">
        <v>94</v>
      </c>
      <c r="B4520" t="s">
        <v>278</v>
      </c>
      <c r="C4520">
        <v>6499</v>
      </c>
      <c r="D4520" t="s">
        <v>159</v>
      </c>
      <c r="E4520">
        <v>362000</v>
      </c>
      <c r="F4520" t="s">
        <v>196</v>
      </c>
      <c r="G4520">
        <v>2017</v>
      </c>
      <c r="H4520" t="s">
        <v>20</v>
      </c>
      <c r="I4520">
        <v>150</v>
      </c>
      <c r="J4520" t="s">
        <v>21</v>
      </c>
      <c r="K4520" t="s">
        <v>230</v>
      </c>
      <c r="L4520" t="s">
        <v>23</v>
      </c>
      <c r="M4520" t="s">
        <v>953</v>
      </c>
      <c r="N4520">
        <v>5</v>
      </c>
      <c r="O4520">
        <v>4</v>
      </c>
      <c r="P4520">
        <v>4</v>
      </c>
      <c r="Q4520" t="s">
        <v>72</v>
      </c>
      <c r="R4520" t="s">
        <v>34</v>
      </c>
    </row>
    <row r="4521" spans="1:18" x14ac:dyDescent="0.3">
      <c r="A4521" t="s">
        <v>97</v>
      </c>
      <c r="B4521" t="s">
        <v>249</v>
      </c>
      <c r="C4521">
        <v>14190</v>
      </c>
      <c r="D4521" t="s">
        <v>159</v>
      </c>
      <c r="E4521">
        <v>145340</v>
      </c>
      <c r="F4521" t="s">
        <v>196</v>
      </c>
      <c r="G4521">
        <v>2016</v>
      </c>
      <c r="H4521" t="s">
        <v>20</v>
      </c>
      <c r="I4521">
        <v>150</v>
      </c>
      <c r="J4521" t="s">
        <v>21</v>
      </c>
      <c r="K4521" t="s">
        <v>230</v>
      </c>
      <c r="L4521" t="s">
        <v>23</v>
      </c>
      <c r="M4521" t="s">
        <v>953</v>
      </c>
      <c r="N4521">
        <v>5</v>
      </c>
      <c r="O4521">
        <v>4</v>
      </c>
      <c r="P4521">
        <v>4</v>
      </c>
      <c r="Q4521" t="s">
        <v>25</v>
      </c>
      <c r="R4521" t="s">
        <v>34</v>
      </c>
    </row>
    <row r="4522" spans="1:18" x14ac:dyDescent="0.3">
      <c r="A4522" t="s">
        <v>97</v>
      </c>
      <c r="B4522" t="s">
        <v>260</v>
      </c>
      <c r="C4522">
        <v>8600</v>
      </c>
      <c r="D4522" t="s">
        <v>159</v>
      </c>
      <c r="E4522">
        <v>211300</v>
      </c>
      <c r="F4522" t="s">
        <v>196</v>
      </c>
      <c r="G4522">
        <v>2012</v>
      </c>
      <c r="H4522" t="s">
        <v>20</v>
      </c>
      <c r="I4522">
        <v>140</v>
      </c>
      <c r="J4522" t="s">
        <v>21</v>
      </c>
      <c r="K4522" t="s">
        <v>223</v>
      </c>
      <c r="L4522" t="s">
        <v>23</v>
      </c>
      <c r="M4522" t="s">
        <v>953</v>
      </c>
      <c r="N4522">
        <v>5</v>
      </c>
      <c r="O4522">
        <v>4</v>
      </c>
      <c r="P4522">
        <v>4</v>
      </c>
      <c r="Q4522" t="s">
        <v>25</v>
      </c>
      <c r="R4522" t="s">
        <v>953</v>
      </c>
    </row>
    <row r="4523" spans="1:18" x14ac:dyDescent="0.3">
      <c r="A4523" t="s">
        <v>97</v>
      </c>
      <c r="B4523" t="s">
        <v>117</v>
      </c>
      <c r="C4523">
        <v>16900</v>
      </c>
      <c r="D4523" t="s">
        <v>159</v>
      </c>
      <c r="E4523">
        <v>118500</v>
      </c>
      <c r="F4523" t="s">
        <v>196</v>
      </c>
      <c r="G4523">
        <v>2016</v>
      </c>
      <c r="H4523" t="s">
        <v>20</v>
      </c>
      <c r="I4523">
        <v>150</v>
      </c>
      <c r="J4523" t="s">
        <v>21</v>
      </c>
      <c r="K4523" t="s">
        <v>22</v>
      </c>
      <c r="L4523" t="s">
        <v>23</v>
      </c>
      <c r="M4523" t="s">
        <v>953</v>
      </c>
      <c r="N4523">
        <v>5</v>
      </c>
      <c r="O4523">
        <v>4</v>
      </c>
      <c r="P4523">
        <v>4</v>
      </c>
      <c r="Q4523" t="s">
        <v>32</v>
      </c>
      <c r="R4523" t="s">
        <v>34</v>
      </c>
    </row>
    <row r="4524" spans="1:18" x14ac:dyDescent="0.3">
      <c r="A4524" t="s">
        <v>99</v>
      </c>
      <c r="B4524" t="s">
        <v>339</v>
      </c>
      <c r="C4524">
        <v>12690</v>
      </c>
      <c r="D4524" t="s">
        <v>159</v>
      </c>
      <c r="E4524">
        <v>164569</v>
      </c>
      <c r="F4524" t="s">
        <v>196</v>
      </c>
      <c r="G4524">
        <v>2013</v>
      </c>
      <c r="H4524" t="s">
        <v>20</v>
      </c>
      <c r="I4524">
        <v>143</v>
      </c>
      <c r="J4524" t="s">
        <v>21</v>
      </c>
      <c r="K4524" t="s">
        <v>223</v>
      </c>
      <c r="L4524" t="s">
        <v>23</v>
      </c>
      <c r="M4524" t="s">
        <v>953</v>
      </c>
      <c r="N4524">
        <v>5</v>
      </c>
      <c r="O4524">
        <v>4</v>
      </c>
      <c r="P4524">
        <v>4</v>
      </c>
      <c r="Q4524" t="s">
        <v>25</v>
      </c>
      <c r="R4524" t="s">
        <v>126</v>
      </c>
    </row>
    <row r="4525" spans="1:18" x14ac:dyDescent="0.3">
      <c r="A4525" t="s">
        <v>99</v>
      </c>
      <c r="B4525" t="s">
        <v>101</v>
      </c>
      <c r="C4525">
        <v>8480</v>
      </c>
      <c r="D4525" t="s">
        <v>159</v>
      </c>
      <c r="E4525">
        <v>189147</v>
      </c>
      <c r="F4525" t="s">
        <v>196</v>
      </c>
      <c r="G4525">
        <v>2012</v>
      </c>
      <c r="H4525" t="s">
        <v>20</v>
      </c>
      <c r="I4525">
        <v>184</v>
      </c>
      <c r="J4525" t="s">
        <v>21</v>
      </c>
      <c r="K4525" t="s">
        <v>22</v>
      </c>
      <c r="L4525" t="s">
        <v>23</v>
      </c>
      <c r="M4525" t="s">
        <v>24</v>
      </c>
      <c r="N4525">
        <v>5</v>
      </c>
      <c r="O4525">
        <v>4</v>
      </c>
      <c r="P4525">
        <v>4</v>
      </c>
      <c r="Q4525" t="s">
        <v>953</v>
      </c>
      <c r="R4525" t="s">
        <v>34</v>
      </c>
    </row>
    <row r="4526" spans="1:18" x14ac:dyDescent="0.3">
      <c r="A4526" t="s">
        <v>99</v>
      </c>
      <c r="B4526" t="s">
        <v>329</v>
      </c>
      <c r="C4526">
        <v>17250</v>
      </c>
      <c r="D4526" t="s">
        <v>159</v>
      </c>
      <c r="E4526">
        <v>163521</v>
      </c>
      <c r="F4526" t="s">
        <v>196</v>
      </c>
      <c r="G4526">
        <v>2020</v>
      </c>
      <c r="H4526" t="s">
        <v>20</v>
      </c>
      <c r="I4526">
        <v>190</v>
      </c>
      <c r="J4526" t="s">
        <v>21</v>
      </c>
      <c r="K4526" t="s">
        <v>230</v>
      </c>
      <c r="L4526" t="s">
        <v>23</v>
      </c>
      <c r="M4526" t="s">
        <v>953</v>
      </c>
      <c r="N4526">
        <v>5</v>
      </c>
      <c r="O4526">
        <v>4</v>
      </c>
      <c r="P4526">
        <v>4</v>
      </c>
      <c r="Q4526" t="s">
        <v>30</v>
      </c>
      <c r="R4526" t="s">
        <v>31</v>
      </c>
    </row>
    <row r="4527" spans="1:18" x14ac:dyDescent="0.3">
      <c r="A4527" t="s">
        <v>99</v>
      </c>
      <c r="B4527" t="s">
        <v>338</v>
      </c>
      <c r="C4527">
        <v>12999</v>
      </c>
      <c r="D4527" t="s">
        <v>159</v>
      </c>
      <c r="E4527">
        <v>163000</v>
      </c>
      <c r="F4527" t="s">
        <v>196</v>
      </c>
      <c r="G4527">
        <v>2011</v>
      </c>
      <c r="H4527" t="s">
        <v>20</v>
      </c>
      <c r="I4527">
        <v>184</v>
      </c>
      <c r="J4527" t="s">
        <v>21</v>
      </c>
      <c r="K4527" t="s">
        <v>223</v>
      </c>
      <c r="L4527" t="s">
        <v>23</v>
      </c>
      <c r="M4527" t="s">
        <v>27</v>
      </c>
      <c r="N4527">
        <v>5</v>
      </c>
      <c r="O4527">
        <v>4</v>
      </c>
      <c r="P4527">
        <v>4</v>
      </c>
      <c r="Q4527" t="s">
        <v>25</v>
      </c>
      <c r="R4527" t="s">
        <v>31</v>
      </c>
    </row>
    <row r="4528" spans="1:18" x14ac:dyDescent="0.3">
      <c r="A4528" t="s">
        <v>99</v>
      </c>
      <c r="B4528" t="s">
        <v>339</v>
      </c>
      <c r="C4528">
        <v>10800</v>
      </c>
      <c r="D4528" t="s">
        <v>159</v>
      </c>
      <c r="E4528">
        <v>179273</v>
      </c>
      <c r="F4528" t="s">
        <v>196</v>
      </c>
      <c r="G4528">
        <v>2016</v>
      </c>
      <c r="H4528" t="s">
        <v>20</v>
      </c>
      <c r="I4528">
        <v>150</v>
      </c>
      <c r="J4528" t="s">
        <v>21</v>
      </c>
      <c r="K4528" t="s">
        <v>230</v>
      </c>
      <c r="L4528" t="s">
        <v>23</v>
      </c>
      <c r="M4528" t="s">
        <v>953</v>
      </c>
      <c r="N4528">
        <v>5</v>
      </c>
      <c r="O4528">
        <v>4</v>
      </c>
      <c r="P4528">
        <v>4</v>
      </c>
      <c r="Q4528" t="s">
        <v>25</v>
      </c>
      <c r="R4528" t="s">
        <v>26</v>
      </c>
    </row>
    <row r="4529" spans="1:18" x14ac:dyDescent="0.3">
      <c r="A4529" t="s">
        <v>99</v>
      </c>
      <c r="B4529" t="s">
        <v>314</v>
      </c>
      <c r="C4529">
        <v>23880</v>
      </c>
      <c r="D4529" t="s">
        <v>159</v>
      </c>
      <c r="E4529">
        <v>90000</v>
      </c>
      <c r="F4529" t="s">
        <v>196</v>
      </c>
      <c r="G4529">
        <v>2022</v>
      </c>
      <c r="H4529" t="s">
        <v>20</v>
      </c>
      <c r="I4529">
        <v>150</v>
      </c>
      <c r="J4529" t="s">
        <v>21</v>
      </c>
      <c r="K4529" t="s">
        <v>223</v>
      </c>
      <c r="L4529" t="s">
        <v>23</v>
      </c>
      <c r="M4529" t="s">
        <v>27</v>
      </c>
      <c r="N4529">
        <v>5</v>
      </c>
      <c r="O4529">
        <v>4</v>
      </c>
      <c r="P4529">
        <v>4</v>
      </c>
      <c r="Q4529" t="s">
        <v>32</v>
      </c>
      <c r="R4529" t="s">
        <v>31</v>
      </c>
    </row>
    <row r="4530" spans="1:18" x14ac:dyDescent="0.3">
      <c r="A4530" t="s">
        <v>99</v>
      </c>
      <c r="B4530" t="s">
        <v>363</v>
      </c>
      <c r="C4530">
        <v>13900</v>
      </c>
      <c r="D4530" t="s">
        <v>159</v>
      </c>
      <c r="E4530">
        <v>167837</v>
      </c>
      <c r="F4530" t="s">
        <v>196</v>
      </c>
      <c r="G4530">
        <v>2019</v>
      </c>
      <c r="H4530" t="s">
        <v>20</v>
      </c>
      <c r="I4530">
        <v>150</v>
      </c>
      <c r="J4530" t="s">
        <v>21</v>
      </c>
      <c r="K4530" t="s">
        <v>221</v>
      </c>
      <c r="L4530" t="s">
        <v>23</v>
      </c>
      <c r="M4530" t="s">
        <v>953</v>
      </c>
      <c r="N4530">
        <v>5</v>
      </c>
      <c r="O4530">
        <v>4</v>
      </c>
      <c r="P4530">
        <v>4</v>
      </c>
      <c r="Q4530" t="s">
        <v>25</v>
      </c>
      <c r="R4530" t="s">
        <v>26</v>
      </c>
    </row>
    <row r="4531" spans="1:18" x14ac:dyDescent="0.3">
      <c r="A4531" t="s">
        <v>102</v>
      </c>
      <c r="B4531" t="s">
        <v>153</v>
      </c>
      <c r="C4531">
        <v>13900</v>
      </c>
      <c r="D4531" t="s">
        <v>159</v>
      </c>
      <c r="E4531">
        <v>210867</v>
      </c>
      <c r="F4531" t="s">
        <v>196</v>
      </c>
      <c r="G4531">
        <v>2018</v>
      </c>
      <c r="H4531" t="s">
        <v>20</v>
      </c>
      <c r="I4531">
        <v>109</v>
      </c>
      <c r="J4531" t="s">
        <v>21</v>
      </c>
      <c r="K4531" t="s">
        <v>22</v>
      </c>
      <c r="L4531" t="s">
        <v>23</v>
      </c>
      <c r="M4531" t="s">
        <v>953</v>
      </c>
      <c r="N4531">
        <v>5</v>
      </c>
      <c r="O4531">
        <v>4</v>
      </c>
      <c r="P4531">
        <v>4</v>
      </c>
      <c r="Q4531" t="s">
        <v>30</v>
      </c>
      <c r="R4531" t="s">
        <v>126</v>
      </c>
    </row>
    <row r="4532" spans="1:18" x14ac:dyDescent="0.3">
      <c r="A4532" t="s">
        <v>102</v>
      </c>
      <c r="B4532" t="s">
        <v>341</v>
      </c>
      <c r="C4532">
        <v>11999</v>
      </c>
      <c r="D4532" t="s">
        <v>159</v>
      </c>
      <c r="E4532">
        <v>138600</v>
      </c>
      <c r="F4532" t="s">
        <v>196</v>
      </c>
      <c r="G4532">
        <v>2012</v>
      </c>
      <c r="H4532" t="s">
        <v>20</v>
      </c>
      <c r="I4532">
        <v>170</v>
      </c>
      <c r="J4532" t="s">
        <v>21</v>
      </c>
      <c r="K4532" t="s">
        <v>223</v>
      </c>
      <c r="L4532" t="s">
        <v>23</v>
      </c>
      <c r="M4532" t="s">
        <v>27</v>
      </c>
      <c r="N4532">
        <v>5</v>
      </c>
      <c r="O4532">
        <v>4</v>
      </c>
      <c r="P4532">
        <v>4</v>
      </c>
      <c r="Q4532" t="s">
        <v>25</v>
      </c>
      <c r="R4532" t="s">
        <v>34</v>
      </c>
    </row>
    <row r="4533" spans="1:18" x14ac:dyDescent="0.3">
      <c r="A4533" t="s">
        <v>102</v>
      </c>
      <c r="B4533" t="s">
        <v>468</v>
      </c>
      <c r="C4533">
        <v>6998</v>
      </c>
      <c r="D4533" t="s">
        <v>159</v>
      </c>
      <c r="E4533">
        <v>175000</v>
      </c>
      <c r="F4533" t="s">
        <v>196</v>
      </c>
      <c r="G4533">
        <v>2012</v>
      </c>
      <c r="H4533" t="s">
        <v>20</v>
      </c>
      <c r="I4533">
        <v>75</v>
      </c>
      <c r="J4533" t="s">
        <v>21</v>
      </c>
      <c r="K4533" t="s">
        <v>221</v>
      </c>
      <c r="L4533" t="s">
        <v>23</v>
      </c>
      <c r="M4533" t="s">
        <v>953</v>
      </c>
      <c r="N4533">
        <v>5</v>
      </c>
      <c r="O4533">
        <v>4</v>
      </c>
      <c r="P4533">
        <v>4</v>
      </c>
      <c r="Q4533" t="s">
        <v>32</v>
      </c>
      <c r="R4533" t="s">
        <v>34</v>
      </c>
    </row>
    <row r="4534" spans="1:18" x14ac:dyDescent="0.3">
      <c r="A4534" t="s">
        <v>108</v>
      </c>
      <c r="B4534" t="s">
        <v>367</v>
      </c>
      <c r="C4534">
        <v>15750</v>
      </c>
      <c r="D4534" t="s">
        <v>159</v>
      </c>
      <c r="E4534">
        <v>84000</v>
      </c>
      <c r="F4534" t="s">
        <v>196</v>
      </c>
      <c r="G4534">
        <v>2015</v>
      </c>
      <c r="H4534" t="s">
        <v>20</v>
      </c>
      <c r="I4534">
        <v>179</v>
      </c>
      <c r="J4534" t="s">
        <v>21</v>
      </c>
      <c r="K4534" t="s">
        <v>223</v>
      </c>
      <c r="L4534" t="s">
        <v>23</v>
      </c>
      <c r="M4534" t="s">
        <v>27</v>
      </c>
      <c r="N4534">
        <v>5</v>
      </c>
      <c r="O4534">
        <v>4</v>
      </c>
      <c r="P4534">
        <v>4</v>
      </c>
      <c r="Q4534" t="s">
        <v>36</v>
      </c>
      <c r="R4534" t="s">
        <v>34</v>
      </c>
    </row>
    <row r="4535" spans="1:18" x14ac:dyDescent="0.3">
      <c r="A4535" t="s">
        <v>155</v>
      </c>
      <c r="B4535" t="s">
        <v>255</v>
      </c>
      <c r="C4535">
        <v>2300</v>
      </c>
      <c r="D4535" t="s">
        <v>159</v>
      </c>
      <c r="E4535">
        <v>257000</v>
      </c>
      <c r="F4535" t="s">
        <v>196</v>
      </c>
      <c r="G4535">
        <v>2013</v>
      </c>
      <c r="H4535" t="s">
        <v>20</v>
      </c>
      <c r="I4535">
        <v>163</v>
      </c>
      <c r="J4535" t="s">
        <v>21</v>
      </c>
      <c r="K4535" t="s">
        <v>223</v>
      </c>
      <c r="L4535" t="s">
        <v>23</v>
      </c>
      <c r="M4535" t="s">
        <v>42</v>
      </c>
      <c r="N4535">
        <v>5</v>
      </c>
      <c r="O4535">
        <v>4</v>
      </c>
      <c r="P4535">
        <v>4</v>
      </c>
      <c r="Q4535" t="s">
        <v>30</v>
      </c>
      <c r="R4535" t="s">
        <v>34</v>
      </c>
    </row>
    <row r="4536" spans="1:18" x14ac:dyDescent="0.3">
      <c r="A4536" t="s">
        <v>44</v>
      </c>
      <c r="B4536" t="s">
        <v>232</v>
      </c>
      <c r="C4536">
        <v>6800</v>
      </c>
      <c r="D4536" t="s">
        <v>159</v>
      </c>
      <c r="E4536">
        <v>76864</v>
      </c>
      <c r="F4536" t="s">
        <v>196</v>
      </c>
      <c r="G4536">
        <v>2014</v>
      </c>
      <c r="H4536" t="s">
        <v>145</v>
      </c>
      <c r="I4536">
        <v>69</v>
      </c>
      <c r="J4536" t="s">
        <v>21</v>
      </c>
      <c r="K4536" t="s">
        <v>226</v>
      </c>
      <c r="L4536" t="s">
        <v>23</v>
      </c>
      <c r="M4536" t="s">
        <v>953</v>
      </c>
      <c r="N4536">
        <v>5</v>
      </c>
      <c r="O4536">
        <v>4</v>
      </c>
      <c r="P4536">
        <v>4</v>
      </c>
      <c r="Q4536" t="s">
        <v>25</v>
      </c>
      <c r="R4536" t="s">
        <v>26</v>
      </c>
    </row>
    <row r="4537" spans="1:18" x14ac:dyDescent="0.3">
      <c r="A4537" t="s">
        <v>44</v>
      </c>
      <c r="B4537" t="s">
        <v>233</v>
      </c>
      <c r="C4537">
        <v>5999</v>
      </c>
      <c r="D4537" t="s">
        <v>159</v>
      </c>
      <c r="E4537">
        <v>152539</v>
      </c>
      <c r="F4537" t="s">
        <v>196</v>
      </c>
      <c r="G4537">
        <v>2010</v>
      </c>
      <c r="H4537" t="s">
        <v>145</v>
      </c>
      <c r="I4537">
        <v>116</v>
      </c>
      <c r="J4537" t="s">
        <v>21</v>
      </c>
      <c r="K4537" t="s">
        <v>223</v>
      </c>
      <c r="L4537" t="s">
        <v>23</v>
      </c>
      <c r="M4537" t="s">
        <v>953</v>
      </c>
      <c r="N4537">
        <v>5</v>
      </c>
      <c r="O4537">
        <v>4</v>
      </c>
      <c r="P4537">
        <v>4</v>
      </c>
      <c r="Q4537" t="s">
        <v>25</v>
      </c>
      <c r="R4537" t="s">
        <v>26</v>
      </c>
    </row>
    <row r="4538" spans="1:18" x14ac:dyDescent="0.3">
      <c r="A4538" t="s">
        <v>49</v>
      </c>
      <c r="B4538" t="s">
        <v>386</v>
      </c>
      <c r="C4538">
        <v>4990</v>
      </c>
      <c r="D4538" t="s">
        <v>159</v>
      </c>
      <c r="E4538">
        <v>183399</v>
      </c>
      <c r="F4538" t="s">
        <v>196</v>
      </c>
      <c r="G4538">
        <v>2008</v>
      </c>
      <c r="H4538" t="s">
        <v>145</v>
      </c>
      <c r="I4538">
        <v>140</v>
      </c>
      <c r="J4538" t="s">
        <v>21</v>
      </c>
      <c r="K4538" t="s">
        <v>223</v>
      </c>
      <c r="L4538" t="s">
        <v>23</v>
      </c>
      <c r="M4538" t="s">
        <v>953</v>
      </c>
      <c r="N4538">
        <v>5</v>
      </c>
      <c r="O4538">
        <v>4</v>
      </c>
      <c r="P4538">
        <v>4</v>
      </c>
      <c r="Q4538" t="s">
        <v>30</v>
      </c>
      <c r="R4538" t="s">
        <v>26</v>
      </c>
    </row>
    <row r="4539" spans="1:18" x14ac:dyDescent="0.3">
      <c r="A4539" t="s">
        <v>52</v>
      </c>
      <c r="B4539" t="s">
        <v>53</v>
      </c>
      <c r="C4539">
        <v>12197</v>
      </c>
      <c r="D4539" t="s">
        <v>159</v>
      </c>
      <c r="E4539">
        <v>74791</v>
      </c>
      <c r="F4539" t="s">
        <v>196</v>
      </c>
      <c r="G4539">
        <v>2019</v>
      </c>
      <c r="H4539" t="s">
        <v>145</v>
      </c>
      <c r="I4539">
        <v>114</v>
      </c>
      <c r="J4539" t="s">
        <v>21</v>
      </c>
      <c r="K4539" t="s">
        <v>22</v>
      </c>
      <c r="L4539" t="s">
        <v>23</v>
      </c>
      <c r="M4539" t="s">
        <v>953</v>
      </c>
      <c r="N4539">
        <v>5</v>
      </c>
      <c r="O4539">
        <v>4</v>
      </c>
      <c r="P4539">
        <v>4</v>
      </c>
      <c r="Q4539" t="s">
        <v>30</v>
      </c>
      <c r="R4539" t="s">
        <v>26</v>
      </c>
    </row>
    <row r="4540" spans="1:18" x14ac:dyDescent="0.3">
      <c r="A4540" t="s">
        <v>121</v>
      </c>
      <c r="B4540" t="s">
        <v>123</v>
      </c>
      <c r="C4540">
        <v>2000</v>
      </c>
      <c r="D4540" t="s">
        <v>159</v>
      </c>
      <c r="E4540">
        <v>190760</v>
      </c>
      <c r="F4540" t="s">
        <v>196</v>
      </c>
      <c r="G4540">
        <v>2001</v>
      </c>
      <c r="H4540" t="s">
        <v>145</v>
      </c>
      <c r="I4540">
        <v>124</v>
      </c>
      <c r="J4540" t="s">
        <v>21</v>
      </c>
      <c r="K4540" t="s">
        <v>22</v>
      </c>
      <c r="L4540" t="s">
        <v>23</v>
      </c>
      <c r="M4540" t="s">
        <v>24</v>
      </c>
      <c r="N4540">
        <v>5</v>
      </c>
      <c r="O4540">
        <v>4</v>
      </c>
      <c r="P4540">
        <v>4</v>
      </c>
      <c r="Q4540" t="s">
        <v>36</v>
      </c>
      <c r="R4540" t="s">
        <v>26</v>
      </c>
    </row>
    <row r="4541" spans="1:18" x14ac:dyDescent="0.3">
      <c r="A4541" t="s">
        <v>121</v>
      </c>
      <c r="B4541" t="s">
        <v>265</v>
      </c>
      <c r="C4541">
        <v>22790</v>
      </c>
      <c r="D4541" t="s">
        <v>159</v>
      </c>
      <c r="E4541">
        <v>39129</v>
      </c>
      <c r="F4541" t="s">
        <v>196</v>
      </c>
      <c r="G4541">
        <v>2020</v>
      </c>
      <c r="H4541" t="s">
        <v>145</v>
      </c>
      <c r="I4541">
        <v>182</v>
      </c>
      <c r="J4541" t="s">
        <v>21</v>
      </c>
      <c r="K4541" t="s">
        <v>223</v>
      </c>
      <c r="L4541" t="s">
        <v>23</v>
      </c>
      <c r="M4541" t="s">
        <v>42</v>
      </c>
      <c r="N4541">
        <v>5</v>
      </c>
      <c r="O4541">
        <v>4</v>
      </c>
      <c r="P4541">
        <v>4</v>
      </c>
      <c r="Q4541" t="s">
        <v>25</v>
      </c>
      <c r="R4541" t="s">
        <v>31</v>
      </c>
    </row>
    <row r="4542" spans="1:18" x14ac:dyDescent="0.3">
      <c r="A4542" t="s">
        <v>121</v>
      </c>
      <c r="B4542" t="s">
        <v>265</v>
      </c>
      <c r="C4542">
        <v>19900</v>
      </c>
      <c r="D4542" t="s">
        <v>159</v>
      </c>
      <c r="E4542">
        <v>40680</v>
      </c>
      <c r="F4542" t="s">
        <v>196</v>
      </c>
      <c r="G4542">
        <v>2019</v>
      </c>
      <c r="H4542" t="s">
        <v>145</v>
      </c>
      <c r="I4542">
        <v>182</v>
      </c>
      <c r="J4542" t="s">
        <v>21</v>
      </c>
      <c r="K4542" t="s">
        <v>223</v>
      </c>
      <c r="L4542" t="s">
        <v>23</v>
      </c>
      <c r="M4542" t="s">
        <v>953</v>
      </c>
      <c r="N4542">
        <v>5</v>
      </c>
      <c r="O4542">
        <v>4</v>
      </c>
      <c r="P4542">
        <v>4</v>
      </c>
      <c r="Q4542" t="s">
        <v>37</v>
      </c>
      <c r="R4542" t="s">
        <v>953</v>
      </c>
    </row>
    <row r="4543" spans="1:18" x14ac:dyDescent="0.3">
      <c r="A4543" t="s">
        <v>121</v>
      </c>
      <c r="B4543" t="s">
        <v>265</v>
      </c>
      <c r="C4543">
        <v>19970</v>
      </c>
      <c r="D4543" t="s">
        <v>159</v>
      </c>
      <c r="E4543">
        <v>44500</v>
      </c>
      <c r="F4543" t="s">
        <v>196</v>
      </c>
      <c r="G4543">
        <v>2018</v>
      </c>
      <c r="H4543" t="s">
        <v>145</v>
      </c>
      <c r="I4543">
        <v>182</v>
      </c>
      <c r="J4543" t="s">
        <v>21</v>
      </c>
      <c r="K4543" t="s">
        <v>223</v>
      </c>
      <c r="L4543" t="s">
        <v>23</v>
      </c>
      <c r="M4543" t="s">
        <v>42</v>
      </c>
      <c r="N4543">
        <v>5</v>
      </c>
      <c r="O4543">
        <v>4</v>
      </c>
      <c r="P4543">
        <v>4</v>
      </c>
      <c r="Q4543" t="s">
        <v>25</v>
      </c>
      <c r="R4543" t="s">
        <v>31</v>
      </c>
    </row>
    <row r="4544" spans="1:18" x14ac:dyDescent="0.3">
      <c r="A4544" t="s">
        <v>56</v>
      </c>
      <c r="B4544" t="s">
        <v>267</v>
      </c>
      <c r="C4544">
        <v>750</v>
      </c>
      <c r="D4544" t="s">
        <v>159</v>
      </c>
      <c r="E4544">
        <v>143000</v>
      </c>
      <c r="F4544" t="s">
        <v>196</v>
      </c>
      <c r="G4544">
        <v>2007</v>
      </c>
      <c r="H4544" t="s">
        <v>145</v>
      </c>
      <c r="I4544">
        <v>145</v>
      </c>
      <c r="J4544" t="s">
        <v>21</v>
      </c>
      <c r="K4544" t="s">
        <v>230</v>
      </c>
      <c r="L4544" t="s">
        <v>23</v>
      </c>
      <c r="M4544" t="s">
        <v>953</v>
      </c>
      <c r="N4544">
        <v>5</v>
      </c>
      <c r="O4544">
        <v>4</v>
      </c>
      <c r="P4544">
        <v>4</v>
      </c>
      <c r="Q4544" t="s">
        <v>25</v>
      </c>
      <c r="R4544" t="s">
        <v>126</v>
      </c>
    </row>
    <row r="4545" spans="1:18" x14ac:dyDescent="0.3">
      <c r="A4545" t="s">
        <v>62</v>
      </c>
      <c r="B4545" t="s">
        <v>244</v>
      </c>
      <c r="C4545">
        <v>13990</v>
      </c>
      <c r="D4545" t="s">
        <v>159</v>
      </c>
      <c r="E4545">
        <v>48000</v>
      </c>
      <c r="F4545" t="s">
        <v>196</v>
      </c>
      <c r="G4545">
        <v>2017</v>
      </c>
      <c r="H4545" t="s">
        <v>145</v>
      </c>
      <c r="I4545">
        <v>110</v>
      </c>
      <c r="J4545" t="s">
        <v>21</v>
      </c>
      <c r="K4545" t="s">
        <v>230</v>
      </c>
      <c r="L4545" t="s">
        <v>23</v>
      </c>
      <c r="M4545" t="s">
        <v>953</v>
      </c>
      <c r="N4545">
        <v>5</v>
      </c>
      <c r="O4545">
        <v>4</v>
      </c>
      <c r="P4545">
        <v>4</v>
      </c>
      <c r="Q4545" t="s">
        <v>30</v>
      </c>
      <c r="R4545" t="s">
        <v>33</v>
      </c>
    </row>
    <row r="4546" spans="1:18" x14ac:dyDescent="0.3">
      <c r="A4546" t="s">
        <v>64</v>
      </c>
      <c r="B4546" t="s">
        <v>271</v>
      </c>
      <c r="C4546">
        <v>23888</v>
      </c>
      <c r="D4546" t="s">
        <v>159</v>
      </c>
      <c r="E4546">
        <v>39720</v>
      </c>
      <c r="F4546" t="s">
        <v>196</v>
      </c>
      <c r="G4546">
        <v>2020</v>
      </c>
      <c r="H4546" t="s">
        <v>145</v>
      </c>
      <c r="I4546">
        <v>262</v>
      </c>
      <c r="J4546" t="s">
        <v>21</v>
      </c>
      <c r="K4546" t="s">
        <v>226</v>
      </c>
      <c r="L4546" t="s">
        <v>23</v>
      </c>
      <c r="M4546" t="s">
        <v>953</v>
      </c>
      <c r="N4546">
        <v>5</v>
      </c>
      <c r="O4546">
        <v>4</v>
      </c>
      <c r="P4546">
        <v>4</v>
      </c>
      <c r="Q4546" t="s">
        <v>32</v>
      </c>
      <c r="R4546" t="s">
        <v>26</v>
      </c>
    </row>
    <row r="4547" spans="1:18" x14ac:dyDescent="0.3">
      <c r="A4547" t="s">
        <v>68</v>
      </c>
      <c r="B4547" t="s">
        <v>69</v>
      </c>
      <c r="C4547">
        <v>14990</v>
      </c>
      <c r="D4547" t="s">
        <v>159</v>
      </c>
      <c r="E4547">
        <v>77000</v>
      </c>
      <c r="F4547" t="s">
        <v>196</v>
      </c>
      <c r="G4547">
        <v>2022</v>
      </c>
      <c r="H4547" t="s">
        <v>145</v>
      </c>
      <c r="I4547">
        <v>120</v>
      </c>
      <c r="J4547" t="s">
        <v>21</v>
      </c>
      <c r="K4547" t="s">
        <v>22</v>
      </c>
      <c r="L4547" t="s">
        <v>23</v>
      </c>
      <c r="M4547" t="s">
        <v>953</v>
      </c>
      <c r="N4547">
        <v>5</v>
      </c>
      <c r="O4547">
        <v>4</v>
      </c>
      <c r="P4547">
        <v>4</v>
      </c>
      <c r="Q4547" t="s">
        <v>30</v>
      </c>
      <c r="R4547" t="s">
        <v>33</v>
      </c>
    </row>
    <row r="4548" spans="1:18" x14ac:dyDescent="0.3">
      <c r="A4548" t="s">
        <v>68</v>
      </c>
      <c r="B4548" t="s">
        <v>70</v>
      </c>
      <c r="C4548">
        <v>15250</v>
      </c>
      <c r="D4548" t="s">
        <v>159</v>
      </c>
      <c r="E4548">
        <v>104880</v>
      </c>
      <c r="F4548" t="s">
        <v>196</v>
      </c>
      <c r="G4548">
        <v>2020</v>
      </c>
      <c r="H4548" t="s">
        <v>145</v>
      </c>
      <c r="I4548">
        <v>131</v>
      </c>
      <c r="J4548" t="s">
        <v>21</v>
      </c>
      <c r="K4548" t="s">
        <v>22</v>
      </c>
      <c r="L4548" t="s">
        <v>23</v>
      </c>
      <c r="M4548" t="s">
        <v>953</v>
      </c>
      <c r="N4548">
        <v>5</v>
      </c>
      <c r="O4548">
        <v>4</v>
      </c>
      <c r="P4548">
        <v>4</v>
      </c>
      <c r="Q4548" t="s">
        <v>30</v>
      </c>
      <c r="R4548" t="s">
        <v>26</v>
      </c>
    </row>
    <row r="4549" spans="1:18" x14ac:dyDescent="0.3">
      <c r="A4549" t="s">
        <v>73</v>
      </c>
      <c r="B4549" t="s">
        <v>412</v>
      </c>
      <c r="C4549">
        <v>11750</v>
      </c>
      <c r="D4549" t="s">
        <v>159</v>
      </c>
      <c r="E4549">
        <v>75024</v>
      </c>
      <c r="F4549" t="s">
        <v>196</v>
      </c>
      <c r="G4549">
        <v>2017</v>
      </c>
      <c r="H4549" t="s">
        <v>145</v>
      </c>
      <c r="I4549">
        <v>132</v>
      </c>
      <c r="J4549" t="s">
        <v>21</v>
      </c>
      <c r="K4549" t="s">
        <v>22</v>
      </c>
      <c r="L4549" t="s">
        <v>23</v>
      </c>
      <c r="M4549" t="s">
        <v>953</v>
      </c>
      <c r="N4549">
        <v>5</v>
      </c>
      <c r="O4549">
        <v>4</v>
      </c>
      <c r="P4549">
        <v>4</v>
      </c>
      <c r="Q4549" t="s">
        <v>28</v>
      </c>
      <c r="R4549" t="s">
        <v>31</v>
      </c>
    </row>
    <row r="4550" spans="1:18" x14ac:dyDescent="0.3">
      <c r="A4550" t="s">
        <v>73</v>
      </c>
      <c r="B4550" t="s">
        <v>75</v>
      </c>
      <c r="C4550">
        <v>25990</v>
      </c>
      <c r="D4550" t="s">
        <v>159</v>
      </c>
      <c r="E4550">
        <v>3000</v>
      </c>
      <c r="F4550" t="s">
        <v>196</v>
      </c>
      <c r="G4550">
        <v>2023</v>
      </c>
      <c r="H4550" t="s">
        <v>145</v>
      </c>
      <c r="I4550">
        <v>150</v>
      </c>
      <c r="J4550" t="s">
        <v>21</v>
      </c>
      <c r="K4550" t="s">
        <v>22</v>
      </c>
      <c r="L4550" t="s">
        <v>23</v>
      </c>
      <c r="M4550" t="s">
        <v>953</v>
      </c>
      <c r="N4550">
        <v>5</v>
      </c>
      <c r="O4550">
        <v>4</v>
      </c>
      <c r="P4550">
        <v>4</v>
      </c>
      <c r="Q4550" t="s">
        <v>32</v>
      </c>
      <c r="R4550" t="s">
        <v>33</v>
      </c>
    </row>
    <row r="4551" spans="1:18" x14ac:dyDescent="0.3">
      <c r="A4551" t="s">
        <v>73</v>
      </c>
      <c r="B4551" t="s">
        <v>75</v>
      </c>
      <c r="C4551">
        <v>11490</v>
      </c>
      <c r="D4551" t="s">
        <v>159</v>
      </c>
      <c r="E4551">
        <v>89592</v>
      </c>
      <c r="F4551" t="s">
        <v>196</v>
      </c>
      <c r="G4551">
        <v>2016</v>
      </c>
      <c r="H4551" t="s">
        <v>145</v>
      </c>
      <c r="I4551">
        <v>135</v>
      </c>
      <c r="J4551" t="s">
        <v>21</v>
      </c>
      <c r="K4551" t="s">
        <v>22</v>
      </c>
      <c r="L4551" t="s">
        <v>23</v>
      </c>
      <c r="M4551" t="s">
        <v>953</v>
      </c>
      <c r="N4551">
        <v>5</v>
      </c>
      <c r="O4551">
        <v>4</v>
      </c>
      <c r="P4551">
        <v>4</v>
      </c>
      <c r="Q4551" t="s">
        <v>32</v>
      </c>
      <c r="R4551" t="s">
        <v>26</v>
      </c>
    </row>
    <row r="4552" spans="1:18" x14ac:dyDescent="0.3">
      <c r="A4552" t="s">
        <v>84</v>
      </c>
      <c r="B4552" t="s">
        <v>85</v>
      </c>
      <c r="C4552">
        <v>9990</v>
      </c>
      <c r="D4552" t="s">
        <v>159</v>
      </c>
      <c r="E4552">
        <v>88586</v>
      </c>
      <c r="F4552" t="s">
        <v>196</v>
      </c>
      <c r="G4552">
        <v>2014</v>
      </c>
      <c r="H4552" t="s">
        <v>145</v>
      </c>
      <c r="I4552">
        <v>141</v>
      </c>
      <c r="J4552" t="s">
        <v>21</v>
      </c>
      <c r="K4552" t="s">
        <v>221</v>
      </c>
      <c r="L4552" t="s">
        <v>23</v>
      </c>
      <c r="M4552" t="s">
        <v>953</v>
      </c>
      <c r="N4552">
        <v>5</v>
      </c>
      <c r="O4552">
        <v>4</v>
      </c>
      <c r="P4552">
        <v>4</v>
      </c>
      <c r="Q4552" t="s">
        <v>37</v>
      </c>
      <c r="R4552" t="s">
        <v>26</v>
      </c>
    </row>
    <row r="4553" spans="1:18" x14ac:dyDescent="0.3">
      <c r="A4553" t="s">
        <v>84</v>
      </c>
      <c r="B4553" t="s">
        <v>413</v>
      </c>
      <c r="C4553">
        <v>23900</v>
      </c>
      <c r="D4553" t="s">
        <v>159</v>
      </c>
      <c r="E4553">
        <v>28445</v>
      </c>
      <c r="F4553" t="s">
        <v>196</v>
      </c>
      <c r="G4553">
        <v>2022</v>
      </c>
      <c r="H4553" t="s">
        <v>145</v>
      </c>
      <c r="I4553">
        <v>131</v>
      </c>
      <c r="J4553" t="s">
        <v>21</v>
      </c>
      <c r="K4553" t="s">
        <v>221</v>
      </c>
      <c r="L4553" t="s">
        <v>23</v>
      </c>
      <c r="M4553" t="s">
        <v>953</v>
      </c>
      <c r="N4553">
        <v>5</v>
      </c>
      <c r="O4553">
        <v>4</v>
      </c>
      <c r="P4553">
        <v>4</v>
      </c>
      <c r="Q4553" t="s">
        <v>30</v>
      </c>
      <c r="R4553" t="s">
        <v>31</v>
      </c>
    </row>
    <row r="4554" spans="1:18" x14ac:dyDescent="0.3">
      <c r="A4554" t="s">
        <v>87</v>
      </c>
      <c r="B4554" t="s">
        <v>276</v>
      </c>
      <c r="C4554">
        <v>9950</v>
      </c>
      <c r="D4554" t="s">
        <v>159</v>
      </c>
      <c r="E4554">
        <v>50000</v>
      </c>
      <c r="F4554" t="s">
        <v>196</v>
      </c>
      <c r="G4554">
        <v>2008</v>
      </c>
      <c r="H4554" t="s">
        <v>145</v>
      </c>
      <c r="I4554">
        <v>125</v>
      </c>
      <c r="J4554" t="s">
        <v>21</v>
      </c>
      <c r="K4554" t="s">
        <v>223</v>
      </c>
      <c r="L4554" t="s">
        <v>23</v>
      </c>
      <c r="M4554" t="s">
        <v>42</v>
      </c>
      <c r="N4554">
        <v>5</v>
      </c>
      <c r="O4554">
        <v>4</v>
      </c>
      <c r="P4554">
        <v>4</v>
      </c>
      <c r="Q4554" t="s">
        <v>37</v>
      </c>
      <c r="R4554" t="s">
        <v>31</v>
      </c>
    </row>
    <row r="4555" spans="1:18" x14ac:dyDescent="0.3">
      <c r="A4555" t="s">
        <v>87</v>
      </c>
      <c r="B4555" t="s">
        <v>389</v>
      </c>
      <c r="C4555">
        <v>2950</v>
      </c>
      <c r="D4555" t="s">
        <v>159</v>
      </c>
      <c r="E4555">
        <v>110000</v>
      </c>
      <c r="F4555" t="s">
        <v>196</v>
      </c>
      <c r="G4555">
        <v>2005</v>
      </c>
      <c r="H4555" t="s">
        <v>145</v>
      </c>
      <c r="I4555">
        <v>75</v>
      </c>
      <c r="J4555" t="s">
        <v>21</v>
      </c>
      <c r="K4555" t="s">
        <v>230</v>
      </c>
      <c r="L4555" t="s">
        <v>23</v>
      </c>
      <c r="M4555" t="s">
        <v>953</v>
      </c>
      <c r="N4555">
        <v>5</v>
      </c>
      <c r="O4555">
        <v>4</v>
      </c>
      <c r="P4555">
        <v>4</v>
      </c>
      <c r="Q4555" t="s">
        <v>35</v>
      </c>
      <c r="R4555" t="s">
        <v>33</v>
      </c>
    </row>
    <row r="4556" spans="1:18" x14ac:dyDescent="0.3">
      <c r="A4556" t="s">
        <v>16</v>
      </c>
      <c r="B4556" t="s">
        <v>247</v>
      </c>
      <c r="C4556">
        <v>7490</v>
      </c>
      <c r="D4556" t="s">
        <v>159</v>
      </c>
      <c r="E4556">
        <v>87672</v>
      </c>
      <c r="F4556" t="s">
        <v>196</v>
      </c>
      <c r="G4556">
        <v>2010</v>
      </c>
      <c r="H4556" t="s">
        <v>145</v>
      </c>
      <c r="I4556">
        <v>120</v>
      </c>
      <c r="J4556" t="s">
        <v>21</v>
      </c>
      <c r="K4556" t="s">
        <v>226</v>
      </c>
      <c r="L4556" t="s">
        <v>23</v>
      </c>
      <c r="M4556" t="s">
        <v>953</v>
      </c>
      <c r="N4556">
        <v>5</v>
      </c>
      <c r="O4556">
        <v>4</v>
      </c>
      <c r="P4556">
        <v>4</v>
      </c>
      <c r="Q4556" t="s">
        <v>25</v>
      </c>
      <c r="R4556" t="s">
        <v>26</v>
      </c>
    </row>
    <row r="4557" spans="1:18" x14ac:dyDescent="0.3">
      <c r="A4557" t="s">
        <v>16</v>
      </c>
      <c r="B4557" t="s">
        <v>247</v>
      </c>
      <c r="C4557">
        <v>7490</v>
      </c>
      <c r="D4557" t="s">
        <v>159</v>
      </c>
      <c r="E4557">
        <v>87672</v>
      </c>
      <c r="F4557" t="s">
        <v>196</v>
      </c>
      <c r="G4557">
        <v>2010</v>
      </c>
      <c r="H4557" t="s">
        <v>145</v>
      </c>
      <c r="I4557">
        <v>120</v>
      </c>
      <c r="J4557" t="s">
        <v>21</v>
      </c>
      <c r="K4557" t="s">
        <v>226</v>
      </c>
      <c r="L4557" t="s">
        <v>23</v>
      </c>
      <c r="M4557" t="s">
        <v>953</v>
      </c>
      <c r="N4557">
        <v>5</v>
      </c>
      <c r="O4557">
        <v>4</v>
      </c>
      <c r="P4557">
        <v>4</v>
      </c>
      <c r="Q4557" t="s">
        <v>25</v>
      </c>
      <c r="R4557" t="s">
        <v>26</v>
      </c>
    </row>
    <row r="4558" spans="1:18" x14ac:dyDescent="0.3">
      <c r="A4558" t="s">
        <v>94</v>
      </c>
      <c r="B4558" t="s">
        <v>248</v>
      </c>
      <c r="C4558">
        <v>1799</v>
      </c>
      <c r="D4558" t="s">
        <v>159</v>
      </c>
      <c r="E4558">
        <v>255442</v>
      </c>
      <c r="F4558" t="s">
        <v>196</v>
      </c>
      <c r="G4558">
        <v>2001</v>
      </c>
      <c r="H4558" t="s">
        <v>145</v>
      </c>
      <c r="I4558">
        <v>75</v>
      </c>
      <c r="J4558" t="s">
        <v>21</v>
      </c>
      <c r="K4558" t="s">
        <v>223</v>
      </c>
      <c r="L4558" t="s">
        <v>23</v>
      </c>
      <c r="M4558" t="s">
        <v>953</v>
      </c>
      <c r="N4558">
        <v>5</v>
      </c>
      <c r="O4558">
        <v>4</v>
      </c>
      <c r="P4558">
        <v>4</v>
      </c>
      <c r="Q4558" t="s">
        <v>25</v>
      </c>
      <c r="R4558" t="s">
        <v>953</v>
      </c>
    </row>
    <row r="4559" spans="1:18" x14ac:dyDescent="0.3">
      <c r="A4559" t="s">
        <v>94</v>
      </c>
      <c r="B4559" t="s">
        <v>248</v>
      </c>
      <c r="C4559">
        <v>4950</v>
      </c>
      <c r="D4559" t="s">
        <v>159</v>
      </c>
      <c r="E4559">
        <v>210500</v>
      </c>
      <c r="F4559" t="s">
        <v>196</v>
      </c>
      <c r="G4559">
        <v>2011</v>
      </c>
      <c r="H4559" t="s">
        <v>145</v>
      </c>
      <c r="I4559">
        <v>105</v>
      </c>
      <c r="J4559" t="s">
        <v>21</v>
      </c>
      <c r="K4559" t="s">
        <v>223</v>
      </c>
      <c r="L4559" t="s">
        <v>23</v>
      </c>
      <c r="M4559" t="s">
        <v>953</v>
      </c>
      <c r="N4559">
        <v>5</v>
      </c>
      <c r="O4559">
        <v>4</v>
      </c>
      <c r="P4559">
        <v>4</v>
      </c>
      <c r="Q4559" t="s">
        <v>35</v>
      </c>
      <c r="R4559" t="s">
        <v>953</v>
      </c>
    </row>
    <row r="4560" spans="1:18" x14ac:dyDescent="0.3">
      <c r="A4560" t="s">
        <v>94</v>
      </c>
      <c r="B4560" t="s">
        <v>248</v>
      </c>
      <c r="C4560">
        <v>7600</v>
      </c>
      <c r="D4560" t="s">
        <v>159</v>
      </c>
      <c r="E4560">
        <v>140500</v>
      </c>
      <c r="F4560" t="s">
        <v>196</v>
      </c>
      <c r="G4560">
        <v>2012</v>
      </c>
      <c r="H4560" t="s">
        <v>145</v>
      </c>
      <c r="I4560">
        <v>160</v>
      </c>
      <c r="J4560" t="s">
        <v>21</v>
      </c>
      <c r="K4560" t="s">
        <v>223</v>
      </c>
      <c r="L4560" t="s">
        <v>23</v>
      </c>
      <c r="M4560" t="s">
        <v>953</v>
      </c>
      <c r="N4560">
        <v>5</v>
      </c>
      <c r="O4560">
        <v>4</v>
      </c>
      <c r="P4560">
        <v>4</v>
      </c>
      <c r="Q4560" t="s">
        <v>28</v>
      </c>
      <c r="R4560" t="s">
        <v>126</v>
      </c>
    </row>
    <row r="4561" spans="1:18" x14ac:dyDescent="0.3">
      <c r="A4561" t="s">
        <v>94</v>
      </c>
      <c r="B4561" t="s">
        <v>248</v>
      </c>
      <c r="C4561">
        <v>1799</v>
      </c>
      <c r="D4561" t="s">
        <v>159</v>
      </c>
      <c r="E4561">
        <v>255442</v>
      </c>
      <c r="F4561" t="s">
        <v>196</v>
      </c>
      <c r="G4561">
        <v>2001</v>
      </c>
      <c r="H4561" t="s">
        <v>145</v>
      </c>
      <c r="I4561">
        <v>75</v>
      </c>
      <c r="J4561" t="s">
        <v>21</v>
      </c>
      <c r="K4561" t="s">
        <v>223</v>
      </c>
      <c r="L4561" t="s">
        <v>23</v>
      </c>
      <c r="M4561" t="s">
        <v>953</v>
      </c>
      <c r="N4561">
        <v>5</v>
      </c>
      <c r="O4561">
        <v>4</v>
      </c>
      <c r="P4561">
        <v>4</v>
      </c>
      <c r="Q4561" t="s">
        <v>25</v>
      </c>
      <c r="R4561" t="s">
        <v>953</v>
      </c>
    </row>
    <row r="4562" spans="1:18" x14ac:dyDescent="0.3">
      <c r="A4562" t="s">
        <v>94</v>
      </c>
      <c r="B4562" t="s">
        <v>373</v>
      </c>
      <c r="C4562">
        <v>19880</v>
      </c>
      <c r="D4562" t="s">
        <v>159</v>
      </c>
      <c r="E4562">
        <v>69300</v>
      </c>
      <c r="F4562" t="s">
        <v>196</v>
      </c>
      <c r="G4562">
        <v>2015</v>
      </c>
      <c r="H4562" t="s">
        <v>145</v>
      </c>
      <c r="I4562">
        <v>230</v>
      </c>
      <c r="J4562" t="s">
        <v>21</v>
      </c>
      <c r="K4562" t="s">
        <v>223</v>
      </c>
      <c r="L4562" t="s">
        <v>23</v>
      </c>
      <c r="M4562" t="s">
        <v>42</v>
      </c>
      <c r="N4562">
        <v>5</v>
      </c>
      <c r="O4562">
        <v>4</v>
      </c>
      <c r="P4562">
        <v>4</v>
      </c>
      <c r="Q4562" t="s">
        <v>30</v>
      </c>
      <c r="R4562" t="s">
        <v>31</v>
      </c>
    </row>
    <row r="4563" spans="1:18" x14ac:dyDescent="0.3">
      <c r="A4563" t="s">
        <v>97</v>
      </c>
      <c r="B4563" t="s">
        <v>98</v>
      </c>
      <c r="C4563">
        <v>19690</v>
      </c>
      <c r="D4563" t="s">
        <v>159</v>
      </c>
      <c r="E4563">
        <v>40000</v>
      </c>
      <c r="F4563" t="s">
        <v>196</v>
      </c>
      <c r="G4563">
        <v>2017</v>
      </c>
      <c r="H4563" t="s">
        <v>145</v>
      </c>
      <c r="I4563">
        <v>150</v>
      </c>
      <c r="J4563" t="s">
        <v>21</v>
      </c>
      <c r="K4563" t="s">
        <v>22</v>
      </c>
      <c r="L4563" t="s">
        <v>23</v>
      </c>
      <c r="M4563" t="s">
        <v>953</v>
      </c>
      <c r="N4563">
        <v>5</v>
      </c>
      <c r="O4563">
        <v>4</v>
      </c>
      <c r="P4563">
        <v>4</v>
      </c>
      <c r="Q4563" t="s">
        <v>32</v>
      </c>
      <c r="R4563" t="s">
        <v>953</v>
      </c>
    </row>
    <row r="4564" spans="1:18" x14ac:dyDescent="0.3">
      <c r="A4564" t="s">
        <v>97</v>
      </c>
      <c r="B4564" t="s">
        <v>249</v>
      </c>
      <c r="C4564">
        <v>10990</v>
      </c>
      <c r="D4564" t="s">
        <v>159</v>
      </c>
      <c r="E4564">
        <v>120000</v>
      </c>
      <c r="F4564" t="s">
        <v>196</v>
      </c>
      <c r="G4564">
        <v>2011</v>
      </c>
      <c r="H4564" t="s">
        <v>145</v>
      </c>
      <c r="I4564">
        <v>160</v>
      </c>
      <c r="J4564" t="s">
        <v>21</v>
      </c>
      <c r="K4564" t="s">
        <v>223</v>
      </c>
      <c r="L4564" t="s">
        <v>23</v>
      </c>
      <c r="M4564" t="s">
        <v>953</v>
      </c>
      <c r="N4564">
        <v>5</v>
      </c>
      <c r="O4564">
        <v>4</v>
      </c>
      <c r="P4564">
        <v>4</v>
      </c>
      <c r="Q4564" t="s">
        <v>25</v>
      </c>
      <c r="R4564" t="s">
        <v>953</v>
      </c>
    </row>
    <row r="4565" spans="1:18" x14ac:dyDescent="0.3">
      <c r="A4565" t="s">
        <v>97</v>
      </c>
      <c r="B4565" t="s">
        <v>249</v>
      </c>
      <c r="C4565">
        <v>2980</v>
      </c>
      <c r="D4565" t="s">
        <v>159</v>
      </c>
      <c r="E4565">
        <v>218800</v>
      </c>
      <c r="F4565" t="s">
        <v>196</v>
      </c>
      <c r="G4565">
        <v>2001</v>
      </c>
      <c r="H4565" t="s">
        <v>145</v>
      </c>
      <c r="I4565">
        <v>150</v>
      </c>
      <c r="J4565" t="s">
        <v>21</v>
      </c>
      <c r="K4565" t="s">
        <v>223</v>
      </c>
      <c r="L4565" t="s">
        <v>23</v>
      </c>
      <c r="M4565" t="s">
        <v>24</v>
      </c>
      <c r="N4565">
        <v>5</v>
      </c>
      <c r="O4565">
        <v>4</v>
      </c>
      <c r="P4565">
        <v>4</v>
      </c>
      <c r="Q4565" t="s">
        <v>25</v>
      </c>
      <c r="R4565" t="s">
        <v>31</v>
      </c>
    </row>
    <row r="4566" spans="1:18" x14ac:dyDescent="0.3">
      <c r="A4566" t="s">
        <v>97</v>
      </c>
      <c r="B4566" t="s">
        <v>260</v>
      </c>
      <c r="C4566">
        <v>27990</v>
      </c>
      <c r="D4566" t="s">
        <v>159</v>
      </c>
      <c r="E4566">
        <v>34000</v>
      </c>
      <c r="F4566" t="s">
        <v>196</v>
      </c>
      <c r="G4566">
        <v>2022</v>
      </c>
      <c r="H4566" t="s">
        <v>145</v>
      </c>
      <c r="I4566">
        <v>150</v>
      </c>
      <c r="J4566" t="s">
        <v>21</v>
      </c>
      <c r="K4566" t="s">
        <v>223</v>
      </c>
      <c r="L4566" t="s">
        <v>23</v>
      </c>
      <c r="M4566" t="s">
        <v>953</v>
      </c>
      <c r="N4566">
        <v>5</v>
      </c>
      <c r="O4566">
        <v>4</v>
      </c>
      <c r="P4566">
        <v>4</v>
      </c>
      <c r="Q4566" t="s">
        <v>30</v>
      </c>
      <c r="R4566" t="s">
        <v>31</v>
      </c>
    </row>
    <row r="4567" spans="1:18" x14ac:dyDescent="0.3">
      <c r="A4567" t="s">
        <v>99</v>
      </c>
      <c r="B4567" t="s">
        <v>329</v>
      </c>
      <c r="C4567">
        <v>17250</v>
      </c>
      <c r="D4567" t="s">
        <v>159</v>
      </c>
      <c r="E4567">
        <v>116819</v>
      </c>
      <c r="F4567" t="s">
        <v>196</v>
      </c>
      <c r="G4567">
        <v>2018</v>
      </c>
      <c r="H4567" t="s">
        <v>145</v>
      </c>
      <c r="I4567">
        <v>184</v>
      </c>
      <c r="J4567" t="s">
        <v>21</v>
      </c>
      <c r="K4567" t="s">
        <v>223</v>
      </c>
      <c r="L4567" t="s">
        <v>23</v>
      </c>
      <c r="M4567" t="s">
        <v>953</v>
      </c>
      <c r="N4567">
        <v>5</v>
      </c>
      <c r="O4567">
        <v>4</v>
      </c>
      <c r="P4567">
        <v>4</v>
      </c>
      <c r="Q4567" t="s">
        <v>25</v>
      </c>
      <c r="R4567" t="s">
        <v>126</v>
      </c>
    </row>
    <row r="4568" spans="1:18" x14ac:dyDescent="0.3">
      <c r="A4568" t="s">
        <v>102</v>
      </c>
      <c r="B4568" t="s">
        <v>316</v>
      </c>
      <c r="C4568">
        <v>10890</v>
      </c>
      <c r="D4568" t="s">
        <v>159</v>
      </c>
      <c r="E4568">
        <v>137000</v>
      </c>
      <c r="F4568" t="s">
        <v>196</v>
      </c>
      <c r="G4568">
        <v>2013</v>
      </c>
      <c r="H4568" t="s">
        <v>145</v>
      </c>
      <c r="I4568">
        <v>156</v>
      </c>
      <c r="J4568" t="s">
        <v>21</v>
      </c>
      <c r="K4568" t="s">
        <v>223</v>
      </c>
      <c r="L4568" t="s">
        <v>23</v>
      </c>
      <c r="M4568" t="s">
        <v>953</v>
      </c>
      <c r="N4568">
        <v>5</v>
      </c>
      <c r="O4568">
        <v>4</v>
      </c>
      <c r="P4568">
        <v>4</v>
      </c>
      <c r="Q4568" t="s">
        <v>30</v>
      </c>
      <c r="R4568" t="s">
        <v>26</v>
      </c>
    </row>
    <row r="4569" spans="1:18" x14ac:dyDescent="0.3">
      <c r="A4569" t="s">
        <v>102</v>
      </c>
      <c r="B4569" t="s">
        <v>343</v>
      </c>
      <c r="C4569">
        <v>2102</v>
      </c>
      <c r="D4569" t="s">
        <v>159</v>
      </c>
      <c r="E4569">
        <v>195000</v>
      </c>
      <c r="F4569" t="s">
        <v>196</v>
      </c>
      <c r="G4569">
        <v>2006</v>
      </c>
      <c r="H4569" t="s">
        <v>145</v>
      </c>
      <c r="I4569">
        <v>143</v>
      </c>
      <c r="J4569" t="s">
        <v>21</v>
      </c>
      <c r="K4569" t="s">
        <v>223</v>
      </c>
      <c r="L4569" t="s">
        <v>23</v>
      </c>
      <c r="M4569" t="s">
        <v>27</v>
      </c>
      <c r="N4569">
        <v>5</v>
      </c>
      <c r="O4569">
        <v>4</v>
      </c>
      <c r="P4569">
        <v>4</v>
      </c>
      <c r="Q4569" t="s">
        <v>25</v>
      </c>
      <c r="R4569" t="s">
        <v>26</v>
      </c>
    </row>
    <row r="4570" spans="1:18" x14ac:dyDescent="0.3">
      <c r="A4570" t="s">
        <v>102</v>
      </c>
      <c r="B4570" t="s">
        <v>340</v>
      </c>
      <c r="C4570">
        <v>17899</v>
      </c>
      <c r="D4570" t="s">
        <v>159</v>
      </c>
      <c r="E4570">
        <v>123726</v>
      </c>
      <c r="F4570" t="s">
        <v>196</v>
      </c>
      <c r="G4570">
        <v>2015</v>
      </c>
      <c r="H4570" t="s">
        <v>145</v>
      </c>
      <c r="I4570">
        <v>156</v>
      </c>
      <c r="J4570" t="s">
        <v>21</v>
      </c>
      <c r="K4570" t="s">
        <v>251</v>
      </c>
      <c r="L4570" t="s">
        <v>23</v>
      </c>
      <c r="M4570" t="s">
        <v>953</v>
      </c>
      <c r="N4570">
        <v>5</v>
      </c>
      <c r="O4570">
        <v>4</v>
      </c>
      <c r="P4570">
        <v>4</v>
      </c>
      <c r="Q4570" t="s">
        <v>32</v>
      </c>
      <c r="R4570" t="s">
        <v>26</v>
      </c>
    </row>
    <row r="4571" spans="1:18" x14ac:dyDescent="0.3">
      <c r="A4571" t="s">
        <v>102</v>
      </c>
      <c r="B4571" t="s">
        <v>340</v>
      </c>
      <c r="C4571">
        <v>29850</v>
      </c>
      <c r="D4571" t="s">
        <v>159</v>
      </c>
      <c r="E4571">
        <v>24114</v>
      </c>
      <c r="F4571" t="s">
        <v>196</v>
      </c>
      <c r="G4571">
        <v>2022</v>
      </c>
      <c r="H4571" t="s">
        <v>145</v>
      </c>
      <c r="I4571">
        <v>163</v>
      </c>
      <c r="J4571" t="s">
        <v>21</v>
      </c>
      <c r="K4571" t="s">
        <v>251</v>
      </c>
      <c r="L4571" t="s">
        <v>23</v>
      </c>
      <c r="M4571" t="s">
        <v>953</v>
      </c>
      <c r="N4571">
        <v>5</v>
      </c>
      <c r="O4571">
        <v>4</v>
      </c>
      <c r="P4571">
        <v>4</v>
      </c>
      <c r="Q4571" t="s">
        <v>953</v>
      </c>
      <c r="R4571" t="s">
        <v>33</v>
      </c>
    </row>
    <row r="4572" spans="1:18" x14ac:dyDescent="0.3">
      <c r="A4572" t="s">
        <v>155</v>
      </c>
      <c r="B4572" t="s">
        <v>254</v>
      </c>
      <c r="C4572">
        <v>2920</v>
      </c>
      <c r="D4572" t="s">
        <v>159</v>
      </c>
      <c r="E4572">
        <v>75000</v>
      </c>
      <c r="F4572" t="s">
        <v>196</v>
      </c>
      <c r="G4572">
        <v>2011</v>
      </c>
      <c r="H4572" t="s">
        <v>145</v>
      </c>
      <c r="I4572">
        <v>68</v>
      </c>
      <c r="J4572" t="s">
        <v>21</v>
      </c>
      <c r="K4572" t="s">
        <v>226</v>
      </c>
      <c r="L4572" t="s">
        <v>23</v>
      </c>
      <c r="M4572" t="s">
        <v>953</v>
      </c>
      <c r="N4572">
        <v>5</v>
      </c>
      <c r="O4572">
        <v>4</v>
      </c>
      <c r="P4572">
        <v>4</v>
      </c>
      <c r="Q4572" t="s">
        <v>953</v>
      </c>
      <c r="R4572" t="s">
        <v>953</v>
      </c>
    </row>
    <row r="4573" spans="1:18" x14ac:dyDescent="0.3">
      <c r="A4573" t="s">
        <v>155</v>
      </c>
      <c r="B4573" t="s">
        <v>254</v>
      </c>
      <c r="C4573">
        <v>2900</v>
      </c>
      <c r="D4573" t="s">
        <v>159</v>
      </c>
      <c r="E4573">
        <v>75048</v>
      </c>
      <c r="F4573" t="s">
        <v>196</v>
      </c>
      <c r="G4573">
        <v>2011</v>
      </c>
      <c r="H4573" t="s">
        <v>145</v>
      </c>
      <c r="I4573">
        <v>68</v>
      </c>
      <c r="J4573" t="s">
        <v>21</v>
      </c>
      <c r="K4573" t="s">
        <v>226</v>
      </c>
      <c r="L4573" t="s">
        <v>23</v>
      </c>
      <c r="M4573" t="s">
        <v>953</v>
      </c>
      <c r="N4573">
        <v>5</v>
      </c>
      <c r="O4573">
        <v>4</v>
      </c>
      <c r="P4573">
        <v>4</v>
      </c>
      <c r="Q4573" t="s">
        <v>37</v>
      </c>
      <c r="R4573" t="s">
        <v>953</v>
      </c>
    </row>
    <row r="4574" spans="1:18" x14ac:dyDescent="0.3">
      <c r="A4574" t="s">
        <v>155</v>
      </c>
      <c r="B4574" t="s">
        <v>469</v>
      </c>
      <c r="C4574">
        <v>5650</v>
      </c>
      <c r="D4574" t="s">
        <v>159</v>
      </c>
      <c r="E4574">
        <v>95400</v>
      </c>
      <c r="F4574" t="s">
        <v>196</v>
      </c>
      <c r="G4574">
        <v>2008</v>
      </c>
      <c r="H4574" t="s">
        <v>145</v>
      </c>
      <c r="I4574">
        <v>170</v>
      </c>
      <c r="J4574" t="s">
        <v>21</v>
      </c>
      <c r="K4574" t="s">
        <v>230</v>
      </c>
      <c r="L4574" t="s">
        <v>23</v>
      </c>
      <c r="M4574" t="s">
        <v>953</v>
      </c>
      <c r="N4574">
        <v>5</v>
      </c>
      <c r="O4574">
        <v>4</v>
      </c>
      <c r="P4574">
        <v>4</v>
      </c>
      <c r="Q4574" t="s">
        <v>25</v>
      </c>
      <c r="R4574" t="s">
        <v>31</v>
      </c>
    </row>
    <row r="4575" spans="1:18" x14ac:dyDescent="0.3">
      <c r="A4575" t="s">
        <v>155</v>
      </c>
      <c r="B4575" t="s">
        <v>256</v>
      </c>
      <c r="C4575">
        <v>3990</v>
      </c>
      <c r="D4575" t="s">
        <v>159</v>
      </c>
      <c r="E4575">
        <v>116000</v>
      </c>
      <c r="F4575" t="s">
        <v>196</v>
      </c>
      <c r="G4575">
        <v>2011</v>
      </c>
      <c r="H4575" t="s">
        <v>145</v>
      </c>
      <c r="I4575">
        <v>86</v>
      </c>
      <c r="J4575" t="s">
        <v>21</v>
      </c>
      <c r="K4575" t="s">
        <v>226</v>
      </c>
      <c r="L4575" t="s">
        <v>23</v>
      </c>
      <c r="M4575" t="s">
        <v>953</v>
      </c>
      <c r="N4575">
        <v>5</v>
      </c>
      <c r="O4575">
        <v>4</v>
      </c>
      <c r="P4575">
        <v>4</v>
      </c>
      <c r="Q4575" t="s">
        <v>32</v>
      </c>
      <c r="R4575" t="s">
        <v>953</v>
      </c>
    </row>
    <row r="4576" spans="1:18" x14ac:dyDescent="0.3">
      <c r="A4576" t="s">
        <v>155</v>
      </c>
      <c r="B4576" t="s">
        <v>254</v>
      </c>
      <c r="C4576">
        <v>4450</v>
      </c>
      <c r="D4576" t="s">
        <v>159</v>
      </c>
      <c r="E4576">
        <v>97112</v>
      </c>
      <c r="F4576" t="s">
        <v>196</v>
      </c>
      <c r="G4576">
        <v>2012</v>
      </c>
      <c r="H4576" t="s">
        <v>145</v>
      </c>
      <c r="I4576">
        <v>82</v>
      </c>
      <c r="J4576" t="s">
        <v>21</v>
      </c>
      <c r="K4576" t="s">
        <v>226</v>
      </c>
      <c r="L4576" t="s">
        <v>23</v>
      </c>
      <c r="M4576" t="s">
        <v>953</v>
      </c>
      <c r="N4576">
        <v>5</v>
      </c>
      <c r="O4576">
        <v>4</v>
      </c>
      <c r="P4576">
        <v>4</v>
      </c>
      <c r="Q4576" t="s">
        <v>28</v>
      </c>
      <c r="R4576" t="s">
        <v>953</v>
      </c>
    </row>
    <row r="4577" spans="1:18" x14ac:dyDescent="0.3">
      <c r="A4577" t="s">
        <v>155</v>
      </c>
      <c r="B4577" t="s">
        <v>415</v>
      </c>
      <c r="C4577">
        <v>950</v>
      </c>
      <c r="D4577" t="s">
        <v>159</v>
      </c>
      <c r="E4577">
        <v>126000</v>
      </c>
      <c r="F4577" t="s">
        <v>196</v>
      </c>
      <c r="G4577">
        <v>2005</v>
      </c>
      <c r="H4577" t="s">
        <v>145</v>
      </c>
      <c r="I4577">
        <v>94</v>
      </c>
      <c r="J4577" t="s">
        <v>21</v>
      </c>
      <c r="K4577" t="s">
        <v>226</v>
      </c>
      <c r="L4577" t="s">
        <v>23</v>
      </c>
      <c r="M4577" t="s">
        <v>953</v>
      </c>
      <c r="N4577">
        <v>5</v>
      </c>
      <c r="O4577">
        <v>4</v>
      </c>
      <c r="P4577">
        <v>4</v>
      </c>
      <c r="Q4577" t="s">
        <v>28</v>
      </c>
      <c r="R4577" t="s">
        <v>953</v>
      </c>
    </row>
    <row r="4578" spans="1:18" x14ac:dyDescent="0.3">
      <c r="A4578" t="s">
        <v>38</v>
      </c>
      <c r="B4578" t="s">
        <v>224</v>
      </c>
      <c r="C4578">
        <v>9990</v>
      </c>
      <c r="D4578" t="s">
        <v>159</v>
      </c>
      <c r="E4578">
        <v>45700</v>
      </c>
      <c r="F4578" t="s">
        <v>196</v>
      </c>
      <c r="G4578">
        <v>2018</v>
      </c>
      <c r="H4578" t="s">
        <v>145</v>
      </c>
      <c r="I4578">
        <v>95</v>
      </c>
      <c r="J4578" t="s">
        <v>21</v>
      </c>
      <c r="K4578" t="s">
        <v>223</v>
      </c>
      <c r="L4578" t="s">
        <v>23</v>
      </c>
      <c r="M4578" t="s">
        <v>953</v>
      </c>
      <c r="N4578">
        <v>5</v>
      </c>
      <c r="O4578">
        <v>4</v>
      </c>
      <c r="P4578">
        <v>4</v>
      </c>
      <c r="Q4578" t="s">
        <v>953</v>
      </c>
      <c r="R4578" t="s">
        <v>34</v>
      </c>
    </row>
    <row r="4579" spans="1:18" x14ac:dyDescent="0.3">
      <c r="A4579" t="s">
        <v>38</v>
      </c>
      <c r="B4579" t="s">
        <v>39</v>
      </c>
      <c r="C4579">
        <v>9900</v>
      </c>
      <c r="D4579" t="s">
        <v>159</v>
      </c>
      <c r="E4579">
        <v>76920</v>
      </c>
      <c r="F4579" t="s">
        <v>196</v>
      </c>
      <c r="G4579">
        <v>2015</v>
      </c>
      <c r="H4579" t="s">
        <v>145</v>
      </c>
      <c r="I4579">
        <v>140</v>
      </c>
      <c r="J4579" t="s">
        <v>21</v>
      </c>
      <c r="K4579" t="s">
        <v>22</v>
      </c>
      <c r="L4579" t="s">
        <v>23</v>
      </c>
      <c r="M4579" t="s">
        <v>953</v>
      </c>
      <c r="N4579">
        <v>5</v>
      </c>
      <c r="O4579">
        <v>4</v>
      </c>
      <c r="P4579">
        <v>4</v>
      </c>
      <c r="Q4579" t="s">
        <v>32</v>
      </c>
      <c r="R4579" t="s">
        <v>34</v>
      </c>
    </row>
    <row r="4580" spans="1:18" x14ac:dyDescent="0.3">
      <c r="A4580" t="s">
        <v>38</v>
      </c>
      <c r="B4580" t="s">
        <v>224</v>
      </c>
      <c r="C4580">
        <v>9900</v>
      </c>
      <c r="D4580" t="s">
        <v>159</v>
      </c>
      <c r="E4580">
        <v>42000</v>
      </c>
      <c r="F4580" t="s">
        <v>196</v>
      </c>
      <c r="G4580">
        <v>2019</v>
      </c>
      <c r="H4580" t="s">
        <v>145</v>
      </c>
      <c r="I4580">
        <v>95</v>
      </c>
      <c r="J4580" t="s">
        <v>21</v>
      </c>
      <c r="K4580" t="s">
        <v>223</v>
      </c>
      <c r="L4580" t="s">
        <v>23</v>
      </c>
      <c r="M4580" t="s">
        <v>42</v>
      </c>
      <c r="N4580">
        <v>5</v>
      </c>
      <c r="O4580">
        <v>4</v>
      </c>
      <c r="P4580">
        <v>4</v>
      </c>
      <c r="Q4580" t="s">
        <v>37</v>
      </c>
      <c r="R4580" t="s">
        <v>34</v>
      </c>
    </row>
    <row r="4581" spans="1:18" x14ac:dyDescent="0.3">
      <c r="A4581" t="s">
        <v>40</v>
      </c>
      <c r="B4581" t="s">
        <v>231</v>
      </c>
      <c r="C4581">
        <v>2950</v>
      </c>
      <c r="D4581" t="s">
        <v>159</v>
      </c>
      <c r="E4581">
        <v>149000</v>
      </c>
      <c r="F4581" t="s">
        <v>196</v>
      </c>
      <c r="G4581">
        <v>2009</v>
      </c>
      <c r="H4581" t="s">
        <v>145</v>
      </c>
      <c r="I4581">
        <v>95</v>
      </c>
      <c r="J4581" t="s">
        <v>21</v>
      </c>
      <c r="K4581" t="s">
        <v>226</v>
      </c>
      <c r="L4581" t="s">
        <v>23</v>
      </c>
      <c r="M4581" t="s">
        <v>953</v>
      </c>
      <c r="N4581">
        <v>5</v>
      </c>
      <c r="O4581">
        <v>4</v>
      </c>
      <c r="P4581">
        <v>4</v>
      </c>
      <c r="Q4581" t="s">
        <v>25</v>
      </c>
      <c r="R4581" t="s">
        <v>34</v>
      </c>
    </row>
    <row r="4582" spans="1:18" x14ac:dyDescent="0.3">
      <c r="A4582" t="s">
        <v>44</v>
      </c>
      <c r="B4582" t="s">
        <v>233</v>
      </c>
      <c r="C4582">
        <v>7990</v>
      </c>
      <c r="D4582" t="s">
        <v>159</v>
      </c>
      <c r="E4582">
        <v>141444</v>
      </c>
      <c r="F4582" t="s">
        <v>196</v>
      </c>
      <c r="G4582">
        <v>2015</v>
      </c>
      <c r="H4582" t="s">
        <v>145</v>
      </c>
      <c r="I4582">
        <v>125</v>
      </c>
      <c r="J4582" t="s">
        <v>21</v>
      </c>
      <c r="K4582" t="s">
        <v>223</v>
      </c>
      <c r="L4582" t="s">
        <v>23</v>
      </c>
      <c r="M4582" t="s">
        <v>953</v>
      </c>
      <c r="N4582">
        <v>5</v>
      </c>
      <c r="O4582">
        <v>4</v>
      </c>
      <c r="P4582">
        <v>4</v>
      </c>
      <c r="Q4582" t="s">
        <v>46</v>
      </c>
      <c r="R4582" t="s">
        <v>34</v>
      </c>
    </row>
    <row r="4583" spans="1:18" x14ac:dyDescent="0.3">
      <c r="A4583" t="s">
        <v>44</v>
      </c>
      <c r="B4583" t="s">
        <v>45</v>
      </c>
      <c r="C4583">
        <v>13800</v>
      </c>
      <c r="D4583" t="s">
        <v>159</v>
      </c>
      <c r="E4583">
        <v>42279</v>
      </c>
      <c r="F4583" t="s">
        <v>196</v>
      </c>
      <c r="G4583">
        <v>2018</v>
      </c>
      <c r="H4583" t="s">
        <v>145</v>
      </c>
      <c r="I4583">
        <v>140</v>
      </c>
      <c r="J4583" t="s">
        <v>21</v>
      </c>
      <c r="K4583" t="s">
        <v>22</v>
      </c>
      <c r="L4583" t="s">
        <v>23</v>
      </c>
      <c r="M4583" t="s">
        <v>953</v>
      </c>
      <c r="N4583">
        <v>5</v>
      </c>
      <c r="O4583">
        <v>4</v>
      </c>
      <c r="P4583">
        <v>4</v>
      </c>
      <c r="Q4583" t="s">
        <v>30</v>
      </c>
      <c r="R4583" t="s">
        <v>34</v>
      </c>
    </row>
    <row r="4584" spans="1:18" x14ac:dyDescent="0.3">
      <c r="A4584" t="s">
        <v>49</v>
      </c>
      <c r="B4584" t="s">
        <v>262</v>
      </c>
      <c r="C4584">
        <v>8499</v>
      </c>
      <c r="D4584" t="s">
        <v>159</v>
      </c>
      <c r="E4584">
        <v>54561</v>
      </c>
      <c r="F4584" t="s">
        <v>196</v>
      </c>
      <c r="G4584">
        <v>2015</v>
      </c>
      <c r="H4584" t="s">
        <v>145</v>
      </c>
      <c r="I4584">
        <v>110</v>
      </c>
      <c r="J4584" t="s">
        <v>21</v>
      </c>
      <c r="K4584" t="s">
        <v>223</v>
      </c>
      <c r="L4584" t="s">
        <v>23</v>
      </c>
      <c r="M4584" t="s">
        <v>953</v>
      </c>
      <c r="N4584">
        <v>5</v>
      </c>
      <c r="O4584">
        <v>4</v>
      </c>
      <c r="P4584">
        <v>4</v>
      </c>
      <c r="Q4584" t="s">
        <v>25</v>
      </c>
      <c r="R4584" t="s">
        <v>34</v>
      </c>
    </row>
    <row r="4585" spans="1:18" x14ac:dyDescent="0.3">
      <c r="A4585" t="s">
        <v>49</v>
      </c>
      <c r="B4585" t="s">
        <v>262</v>
      </c>
      <c r="C4585">
        <v>8499</v>
      </c>
      <c r="D4585" t="s">
        <v>159</v>
      </c>
      <c r="E4585">
        <v>54561</v>
      </c>
      <c r="F4585" t="s">
        <v>196</v>
      </c>
      <c r="G4585">
        <v>2015</v>
      </c>
      <c r="H4585" t="s">
        <v>145</v>
      </c>
      <c r="I4585">
        <v>110</v>
      </c>
      <c r="J4585" t="s">
        <v>21</v>
      </c>
      <c r="K4585" t="s">
        <v>223</v>
      </c>
      <c r="L4585" t="s">
        <v>23</v>
      </c>
      <c r="M4585" t="s">
        <v>953</v>
      </c>
      <c r="N4585">
        <v>5</v>
      </c>
      <c r="O4585">
        <v>4</v>
      </c>
      <c r="P4585">
        <v>4</v>
      </c>
      <c r="Q4585" t="s">
        <v>25</v>
      </c>
      <c r="R4585" t="s">
        <v>34</v>
      </c>
    </row>
    <row r="4586" spans="1:18" x14ac:dyDescent="0.3">
      <c r="A4586" t="s">
        <v>52</v>
      </c>
      <c r="B4586" t="s">
        <v>53</v>
      </c>
      <c r="C4586">
        <v>7990</v>
      </c>
      <c r="D4586" t="s">
        <v>159</v>
      </c>
      <c r="E4586">
        <v>132000</v>
      </c>
      <c r="F4586" t="s">
        <v>196</v>
      </c>
      <c r="G4586">
        <v>2017</v>
      </c>
      <c r="H4586" t="s">
        <v>145</v>
      </c>
      <c r="I4586">
        <v>125</v>
      </c>
      <c r="J4586" t="s">
        <v>21</v>
      </c>
      <c r="K4586" t="s">
        <v>22</v>
      </c>
      <c r="L4586" t="s">
        <v>23</v>
      </c>
      <c r="M4586" t="s">
        <v>953</v>
      </c>
      <c r="N4586">
        <v>5</v>
      </c>
      <c r="O4586">
        <v>4</v>
      </c>
      <c r="P4586">
        <v>4</v>
      </c>
      <c r="Q4586" t="s">
        <v>46</v>
      </c>
      <c r="R4586" t="s">
        <v>34</v>
      </c>
    </row>
    <row r="4587" spans="1:18" x14ac:dyDescent="0.3">
      <c r="A4587" t="s">
        <v>52</v>
      </c>
      <c r="B4587" t="s">
        <v>53</v>
      </c>
      <c r="C4587">
        <v>9880</v>
      </c>
      <c r="D4587" t="s">
        <v>159</v>
      </c>
      <c r="E4587">
        <v>59976</v>
      </c>
      <c r="F4587" t="s">
        <v>196</v>
      </c>
      <c r="G4587">
        <v>2015</v>
      </c>
      <c r="H4587" t="s">
        <v>145</v>
      </c>
      <c r="I4587">
        <v>125</v>
      </c>
      <c r="J4587" t="s">
        <v>21</v>
      </c>
      <c r="K4587" t="s">
        <v>22</v>
      </c>
      <c r="L4587" t="s">
        <v>23</v>
      </c>
      <c r="M4587" t="s">
        <v>953</v>
      </c>
      <c r="N4587">
        <v>5</v>
      </c>
      <c r="O4587">
        <v>4</v>
      </c>
      <c r="P4587">
        <v>4</v>
      </c>
      <c r="Q4587" t="s">
        <v>30</v>
      </c>
      <c r="R4587" t="s">
        <v>34</v>
      </c>
    </row>
    <row r="4588" spans="1:18" x14ac:dyDescent="0.3">
      <c r="A4588" t="s">
        <v>52</v>
      </c>
      <c r="B4588" t="s">
        <v>360</v>
      </c>
      <c r="C4588">
        <v>7490</v>
      </c>
      <c r="D4588" t="s">
        <v>159</v>
      </c>
      <c r="E4588">
        <v>101927</v>
      </c>
      <c r="F4588" t="s">
        <v>196</v>
      </c>
      <c r="G4588">
        <v>2014</v>
      </c>
      <c r="H4588" t="s">
        <v>145</v>
      </c>
      <c r="I4588">
        <v>116</v>
      </c>
      <c r="J4588" t="s">
        <v>21</v>
      </c>
      <c r="K4588" t="s">
        <v>221</v>
      </c>
      <c r="L4588" t="s">
        <v>23</v>
      </c>
      <c r="M4588" t="s">
        <v>953</v>
      </c>
      <c r="N4588">
        <v>5</v>
      </c>
      <c r="O4588">
        <v>4</v>
      </c>
      <c r="P4588">
        <v>4</v>
      </c>
      <c r="Q4588" t="s">
        <v>30</v>
      </c>
      <c r="R4588" t="s">
        <v>34</v>
      </c>
    </row>
    <row r="4589" spans="1:18" x14ac:dyDescent="0.3">
      <c r="A4589" t="s">
        <v>52</v>
      </c>
      <c r="B4589" t="s">
        <v>235</v>
      </c>
      <c r="C4589">
        <v>5190</v>
      </c>
      <c r="D4589" t="s">
        <v>159</v>
      </c>
      <c r="E4589">
        <v>76393</v>
      </c>
      <c r="F4589" t="s">
        <v>196</v>
      </c>
      <c r="G4589">
        <v>2011</v>
      </c>
      <c r="H4589" t="s">
        <v>145</v>
      </c>
      <c r="I4589">
        <v>87</v>
      </c>
      <c r="J4589" t="s">
        <v>21</v>
      </c>
      <c r="K4589" t="s">
        <v>226</v>
      </c>
      <c r="L4589" t="s">
        <v>23</v>
      </c>
      <c r="M4589" t="s">
        <v>953</v>
      </c>
      <c r="N4589">
        <v>5</v>
      </c>
      <c r="O4589">
        <v>4</v>
      </c>
      <c r="P4589">
        <v>4</v>
      </c>
      <c r="Q4589" t="s">
        <v>953</v>
      </c>
      <c r="R4589" t="s">
        <v>34</v>
      </c>
    </row>
    <row r="4590" spans="1:18" x14ac:dyDescent="0.3">
      <c r="A4590" t="s">
        <v>52</v>
      </c>
      <c r="B4590" t="s">
        <v>53</v>
      </c>
      <c r="C4590">
        <v>7999</v>
      </c>
      <c r="D4590" t="s">
        <v>159</v>
      </c>
      <c r="E4590">
        <v>120500</v>
      </c>
      <c r="F4590" t="s">
        <v>196</v>
      </c>
      <c r="G4590">
        <v>2016</v>
      </c>
      <c r="H4590" t="s">
        <v>145</v>
      </c>
      <c r="I4590">
        <v>114</v>
      </c>
      <c r="J4590" t="s">
        <v>21</v>
      </c>
      <c r="K4590" t="s">
        <v>22</v>
      </c>
      <c r="L4590" t="s">
        <v>23</v>
      </c>
      <c r="M4590" t="s">
        <v>953</v>
      </c>
      <c r="N4590">
        <v>5</v>
      </c>
      <c r="O4590">
        <v>4</v>
      </c>
      <c r="P4590">
        <v>4</v>
      </c>
      <c r="Q4590" t="s">
        <v>30</v>
      </c>
      <c r="R4590" t="s">
        <v>34</v>
      </c>
    </row>
    <row r="4591" spans="1:18" x14ac:dyDescent="0.3">
      <c r="A4591" t="s">
        <v>52</v>
      </c>
      <c r="B4591" t="s">
        <v>297</v>
      </c>
      <c r="C4591">
        <v>14970</v>
      </c>
      <c r="D4591" t="s">
        <v>159</v>
      </c>
      <c r="E4591">
        <v>41059</v>
      </c>
      <c r="F4591" t="s">
        <v>196</v>
      </c>
      <c r="G4591">
        <v>2019</v>
      </c>
      <c r="H4591" t="s">
        <v>145</v>
      </c>
      <c r="I4591">
        <v>131</v>
      </c>
      <c r="J4591" t="s">
        <v>21</v>
      </c>
      <c r="K4591" t="s">
        <v>230</v>
      </c>
      <c r="L4591" t="s">
        <v>23</v>
      </c>
      <c r="M4591" t="s">
        <v>953</v>
      </c>
      <c r="N4591">
        <v>5</v>
      </c>
      <c r="O4591">
        <v>4</v>
      </c>
      <c r="P4591">
        <v>4</v>
      </c>
      <c r="Q4591" t="s">
        <v>32</v>
      </c>
      <c r="R4591" t="s">
        <v>34</v>
      </c>
    </row>
    <row r="4592" spans="1:18" x14ac:dyDescent="0.3">
      <c r="A4592" t="s">
        <v>52</v>
      </c>
      <c r="B4592" t="s">
        <v>297</v>
      </c>
      <c r="C4592">
        <v>3990</v>
      </c>
      <c r="D4592" t="s">
        <v>159</v>
      </c>
      <c r="E4592">
        <v>150000</v>
      </c>
      <c r="F4592" t="s">
        <v>196</v>
      </c>
      <c r="G4592">
        <v>2013</v>
      </c>
      <c r="H4592" t="s">
        <v>145</v>
      </c>
      <c r="I4592">
        <v>116</v>
      </c>
      <c r="J4592" t="s">
        <v>21</v>
      </c>
      <c r="K4592" t="s">
        <v>221</v>
      </c>
      <c r="L4592" t="s">
        <v>23</v>
      </c>
      <c r="M4592" t="s">
        <v>953</v>
      </c>
      <c r="N4592">
        <v>5</v>
      </c>
      <c r="O4592">
        <v>4</v>
      </c>
      <c r="P4592">
        <v>4</v>
      </c>
      <c r="Q4592" t="s">
        <v>66</v>
      </c>
      <c r="R4592" t="s">
        <v>34</v>
      </c>
    </row>
    <row r="4593" spans="1:18" x14ac:dyDescent="0.3">
      <c r="A4593" t="s">
        <v>52</v>
      </c>
      <c r="B4593" t="s">
        <v>53</v>
      </c>
      <c r="C4593">
        <v>7990</v>
      </c>
      <c r="D4593" t="s">
        <v>159</v>
      </c>
      <c r="E4593">
        <v>132000</v>
      </c>
      <c r="F4593" t="s">
        <v>196</v>
      </c>
      <c r="G4593">
        <v>2017</v>
      </c>
      <c r="H4593" t="s">
        <v>145</v>
      </c>
      <c r="I4593">
        <v>125</v>
      </c>
      <c r="J4593" t="s">
        <v>21</v>
      </c>
      <c r="K4593" t="s">
        <v>22</v>
      </c>
      <c r="L4593" t="s">
        <v>23</v>
      </c>
      <c r="M4593" t="s">
        <v>953</v>
      </c>
      <c r="N4593">
        <v>5</v>
      </c>
      <c r="O4593">
        <v>4</v>
      </c>
      <c r="P4593">
        <v>4</v>
      </c>
      <c r="Q4593" t="s">
        <v>46</v>
      </c>
      <c r="R4593" t="s">
        <v>34</v>
      </c>
    </row>
    <row r="4594" spans="1:18" x14ac:dyDescent="0.3">
      <c r="A4594" t="s">
        <v>52</v>
      </c>
      <c r="B4594" t="s">
        <v>53</v>
      </c>
      <c r="C4594">
        <v>10990</v>
      </c>
      <c r="D4594" t="s">
        <v>159</v>
      </c>
      <c r="E4594">
        <v>68000</v>
      </c>
      <c r="F4594" t="s">
        <v>196</v>
      </c>
      <c r="G4594">
        <v>2017</v>
      </c>
      <c r="H4594" t="s">
        <v>145</v>
      </c>
      <c r="I4594">
        <v>125</v>
      </c>
      <c r="J4594" t="s">
        <v>21</v>
      </c>
      <c r="K4594" t="s">
        <v>22</v>
      </c>
      <c r="L4594" t="s">
        <v>23</v>
      </c>
      <c r="M4594" t="s">
        <v>24</v>
      </c>
      <c r="N4594">
        <v>5</v>
      </c>
      <c r="O4594">
        <v>4</v>
      </c>
      <c r="P4594">
        <v>4</v>
      </c>
      <c r="Q4594" t="s">
        <v>28</v>
      </c>
      <c r="R4594" t="s">
        <v>34</v>
      </c>
    </row>
    <row r="4595" spans="1:18" x14ac:dyDescent="0.3">
      <c r="A4595" t="s">
        <v>52</v>
      </c>
      <c r="B4595" t="s">
        <v>53</v>
      </c>
      <c r="C4595">
        <v>10450</v>
      </c>
      <c r="D4595" t="s">
        <v>159</v>
      </c>
      <c r="E4595">
        <v>62525</v>
      </c>
      <c r="F4595" t="s">
        <v>196</v>
      </c>
      <c r="G4595">
        <v>2016</v>
      </c>
      <c r="H4595" t="s">
        <v>145</v>
      </c>
      <c r="I4595">
        <v>125</v>
      </c>
      <c r="J4595" t="s">
        <v>21</v>
      </c>
      <c r="K4595" t="s">
        <v>22</v>
      </c>
      <c r="L4595" t="s">
        <v>23</v>
      </c>
      <c r="M4595" t="s">
        <v>953</v>
      </c>
      <c r="N4595">
        <v>5</v>
      </c>
      <c r="O4595">
        <v>4</v>
      </c>
      <c r="P4595">
        <v>4</v>
      </c>
      <c r="Q4595" t="s">
        <v>28</v>
      </c>
      <c r="R4595" t="s">
        <v>34</v>
      </c>
    </row>
    <row r="4596" spans="1:18" x14ac:dyDescent="0.3">
      <c r="A4596" t="s">
        <v>121</v>
      </c>
      <c r="B4596" t="s">
        <v>265</v>
      </c>
      <c r="C4596">
        <v>14980</v>
      </c>
      <c r="D4596" t="s">
        <v>159</v>
      </c>
      <c r="E4596">
        <v>106356</v>
      </c>
      <c r="F4596" t="s">
        <v>196</v>
      </c>
      <c r="G4596">
        <v>2018</v>
      </c>
      <c r="H4596" t="s">
        <v>145</v>
      </c>
      <c r="I4596">
        <v>182</v>
      </c>
      <c r="J4596" t="s">
        <v>21</v>
      </c>
      <c r="K4596" t="s">
        <v>223</v>
      </c>
      <c r="L4596" t="s">
        <v>23</v>
      </c>
      <c r="M4596" t="s">
        <v>42</v>
      </c>
      <c r="N4596">
        <v>5</v>
      </c>
      <c r="O4596">
        <v>4</v>
      </c>
      <c r="P4596">
        <v>4</v>
      </c>
      <c r="Q4596" t="s">
        <v>30</v>
      </c>
      <c r="R4596" t="s">
        <v>34</v>
      </c>
    </row>
    <row r="4597" spans="1:18" x14ac:dyDescent="0.3">
      <c r="A4597" t="s">
        <v>121</v>
      </c>
      <c r="B4597" t="s">
        <v>265</v>
      </c>
      <c r="C4597">
        <v>17590</v>
      </c>
      <c r="D4597" t="s">
        <v>159</v>
      </c>
      <c r="E4597">
        <v>64700</v>
      </c>
      <c r="F4597" t="s">
        <v>196</v>
      </c>
      <c r="G4597">
        <v>2018</v>
      </c>
      <c r="H4597" t="s">
        <v>145</v>
      </c>
      <c r="I4597">
        <v>182</v>
      </c>
      <c r="J4597" t="s">
        <v>21</v>
      </c>
      <c r="K4597" t="s">
        <v>223</v>
      </c>
      <c r="L4597" t="s">
        <v>23</v>
      </c>
      <c r="M4597" t="s">
        <v>42</v>
      </c>
      <c r="N4597">
        <v>5</v>
      </c>
      <c r="O4597">
        <v>4</v>
      </c>
      <c r="P4597">
        <v>4</v>
      </c>
      <c r="Q4597" t="s">
        <v>35</v>
      </c>
      <c r="R4597" t="s">
        <v>34</v>
      </c>
    </row>
    <row r="4598" spans="1:18" x14ac:dyDescent="0.3">
      <c r="A4598" t="s">
        <v>121</v>
      </c>
      <c r="B4598" t="s">
        <v>265</v>
      </c>
      <c r="C4598">
        <v>14980</v>
      </c>
      <c r="D4598" t="s">
        <v>159</v>
      </c>
      <c r="E4598">
        <v>106356</v>
      </c>
      <c r="F4598" t="s">
        <v>196</v>
      </c>
      <c r="G4598">
        <v>2018</v>
      </c>
      <c r="H4598" t="s">
        <v>145</v>
      </c>
      <c r="I4598">
        <v>182</v>
      </c>
      <c r="J4598" t="s">
        <v>21</v>
      </c>
      <c r="K4598" t="s">
        <v>223</v>
      </c>
      <c r="L4598" t="s">
        <v>23</v>
      </c>
      <c r="M4598" t="s">
        <v>42</v>
      </c>
      <c r="N4598">
        <v>5</v>
      </c>
      <c r="O4598">
        <v>4</v>
      </c>
      <c r="P4598">
        <v>4</v>
      </c>
      <c r="Q4598" t="s">
        <v>30</v>
      </c>
      <c r="R4598" t="s">
        <v>34</v>
      </c>
    </row>
    <row r="4599" spans="1:18" x14ac:dyDescent="0.3">
      <c r="A4599" t="s">
        <v>121</v>
      </c>
      <c r="B4599" t="s">
        <v>426</v>
      </c>
      <c r="C4599">
        <v>6380</v>
      </c>
      <c r="D4599" t="s">
        <v>159</v>
      </c>
      <c r="E4599">
        <v>210153</v>
      </c>
      <c r="F4599" t="s">
        <v>196</v>
      </c>
      <c r="G4599">
        <v>2009</v>
      </c>
      <c r="H4599" t="s">
        <v>145</v>
      </c>
      <c r="I4599">
        <v>156</v>
      </c>
      <c r="J4599" t="s">
        <v>21</v>
      </c>
      <c r="K4599" t="s">
        <v>230</v>
      </c>
      <c r="L4599" t="s">
        <v>23</v>
      </c>
      <c r="M4599" t="s">
        <v>953</v>
      </c>
      <c r="N4599">
        <v>5</v>
      </c>
      <c r="O4599">
        <v>4</v>
      </c>
      <c r="P4599">
        <v>4</v>
      </c>
      <c r="Q4599" t="s">
        <v>30</v>
      </c>
      <c r="R4599" t="s">
        <v>34</v>
      </c>
    </row>
    <row r="4600" spans="1:18" x14ac:dyDescent="0.3">
      <c r="A4600" t="s">
        <v>121</v>
      </c>
      <c r="B4600" t="s">
        <v>122</v>
      </c>
      <c r="C4600">
        <v>11990</v>
      </c>
      <c r="D4600" t="s">
        <v>159</v>
      </c>
      <c r="E4600">
        <v>103890</v>
      </c>
      <c r="F4600" t="s">
        <v>196</v>
      </c>
      <c r="G4600">
        <v>2018</v>
      </c>
      <c r="H4600" t="s">
        <v>145</v>
      </c>
      <c r="I4600">
        <v>102</v>
      </c>
      <c r="J4600" t="s">
        <v>21</v>
      </c>
      <c r="K4600" t="s">
        <v>221</v>
      </c>
      <c r="L4600" t="s">
        <v>23</v>
      </c>
      <c r="M4600" t="s">
        <v>953</v>
      </c>
      <c r="N4600">
        <v>5</v>
      </c>
      <c r="O4600">
        <v>4</v>
      </c>
      <c r="P4600">
        <v>4</v>
      </c>
      <c r="Q4600" t="s">
        <v>25</v>
      </c>
      <c r="R4600" t="s">
        <v>34</v>
      </c>
    </row>
    <row r="4601" spans="1:18" x14ac:dyDescent="0.3">
      <c r="A4601" t="s">
        <v>54</v>
      </c>
      <c r="B4601" t="s">
        <v>236</v>
      </c>
      <c r="C4601">
        <v>7980</v>
      </c>
      <c r="D4601" t="s">
        <v>159</v>
      </c>
      <c r="E4601">
        <v>166300</v>
      </c>
      <c r="F4601" t="s">
        <v>196</v>
      </c>
      <c r="G4601">
        <v>2015</v>
      </c>
      <c r="H4601" t="s">
        <v>145</v>
      </c>
      <c r="I4601">
        <v>135</v>
      </c>
      <c r="J4601" t="s">
        <v>21</v>
      </c>
      <c r="K4601" t="s">
        <v>223</v>
      </c>
      <c r="L4601" t="s">
        <v>23</v>
      </c>
      <c r="M4601" t="s">
        <v>953</v>
      </c>
      <c r="N4601">
        <v>5</v>
      </c>
      <c r="O4601">
        <v>4</v>
      </c>
      <c r="P4601">
        <v>4</v>
      </c>
      <c r="Q4601" t="s">
        <v>46</v>
      </c>
      <c r="R4601" t="s">
        <v>34</v>
      </c>
    </row>
    <row r="4602" spans="1:18" x14ac:dyDescent="0.3">
      <c r="A4602" t="s">
        <v>54</v>
      </c>
      <c r="B4602" t="s">
        <v>470</v>
      </c>
      <c r="C4602">
        <v>21480</v>
      </c>
      <c r="D4602" t="s">
        <v>159</v>
      </c>
      <c r="E4602">
        <v>28307</v>
      </c>
      <c r="F4602" t="s">
        <v>196</v>
      </c>
      <c r="G4602">
        <v>2022</v>
      </c>
      <c r="H4602" t="s">
        <v>145</v>
      </c>
      <c r="I4602">
        <v>122</v>
      </c>
      <c r="J4602" t="s">
        <v>21</v>
      </c>
      <c r="K4602" t="s">
        <v>223</v>
      </c>
      <c r="L4602" t="s">
        <v>23</v>
      </c>
      <c r="M4602" t="s">
        <v>953</v>
      </c>
      <c r="N4602">
        <v>5</v>
      </c>
      <c r="O4602">
        <v>4</v>
      </c>
      <c r="P4602">
        <v>4</v>
      </c>
      <c r="Q4602" t="s">
        <v>30</v>
      </c>
      <c r="R4602" t="s">
        <v>34</v>
      </c>
    </row>
    <row r="4603" spans="1:18" x14ac:dyDescent="0.3">
      <c r="A4603" t="s">
        <v>54</v>
      </c>
      <c r="B4603" t="s">
        <v>236</v>
      </c>
      <c r="C4603">
        <v>8790</v>
      </c>
      <c r="D4603" t="s">
        <v>159</v>
      </c>
      <c r="E4603">
        <v>122845</v>
      </c>
      <c r="F4603" t="s">
        <v>196</v>
      </c>
      <c r="G4603">
        <v>2016</v>
      </c>
      <c r="H4603" t="s">
        <v>145</v>
      </c>
      <c r="I4603">
        <v>101</v>
      </c>
      <c r="J4603" t="s">
        <v>21</v>
      </c>
      <c r="K4603" t="s">
        <v>223</v>
      </c>
      <c r="L4603" t="s">
        <v>23</v>
      </c>
      <c r="M4603" t="s">
        <v>953</v>
      </c>
      <c r="N4603">
        <v>5</v>
      </c>
      <c r="O4603">
        <v>4</v>
      </c>
      <c r="P4603">
        <v>4</v>
      </c>
      <c r="Q4603" t="s">
        <v>32</v>
      </c>
      <c r="R4603" t="s">
        <v>34</v>
      </c>
    </row>
    <row r="4604" spans="1:18" x14ac:dyDescent="0.3">
      <c r="A4604" t="s">
        <v>54</v>
      </c>
      <c r="B4604" t="s">
        <v>388</v>
      </c>
      <c r="C4604">
        <v>8990</v>
      </c>
      <c r="D4604" t="s">
        <v>159</v>
      </c>
      <c r="E4604">
        <v>69490</v>
      </c>
      <c r="F4604" t="s">
        <v>196</v>
      </c>
      <c r="G4604">
        <v>2017</v>
      </c>
      <c r="H4604" t="s">
        <v>145</v>
      </c>
      <c r="I4604">
        <v>75</v>
      </c>
      <c r="J4604" t="s">
        <v>21</v>
      </c>
      <c r="K4604" t="s">
        <v>223</v>
      </c>
      <c r="L4604" t="s">
        <v>23</v>
      </c>
      <c r="M4604" t="s">
        <v>953</v>
      </c>
      <c r="N4604">
        <v>5</v>
      </c>
      <c r="O4604">
        <v>4</v>
      </c>
      <c r="P4604">
        <v>4</v>
      </c>
      <c r="Q4604" t="s">
        <v>35</v>
      </c>
      <c r="R4604" t="s">
        <v>34</v>
      </c>
    </row>
    <row r="4605" spans="1:18" x14ac:dyDescent="0.3">
      <c r="A4605" t="s">
        <v>54</v>
      </c>
      <c r="B4605" t="s">
        <v>404</v>
      </c>
      <c r="C4605">
        <v>5390</v>
      </c>
      <c r="D4605" t="s">
        <v>159</v>
      </c>
      <c r="E4605">
        <v>19023</v>
      </c>
      <c r="F4605" t="s">
        <v>196</v>
      </c>
      <c r="G4605">
        <v>2009</v>
      </c>
      <c r="H4605" t="s">
        <v>145</v>
      </c>
      <c r="I4605">
        <v>67</v>
      </c>
      <c r="J4605" t="s">
        <v>21</v>
      </c>
      <c r="K4605" t="s">
        <v>226</v>
      </c>
      <c r="L4605" t="s">
        <v>23</v>
      </c>
      <c r="M4605" t="s">
        <v>953</v>
      </c>
      <c r="N4605">
        <v>5</v>
      </c>
      <c r="O4605">
        <v>4</v>
      </c>
      <c r="P4605">
        <v>4</v>
      </c>
      <c r="Q4605" t="s">
        <v>25</v>
      </c>
      <c r="R4605" t="s">
        <v>34</v>
      </c>
    </row>
    <row r="4606" spans="1:18" x14ac:dyDescent="0.3">
      <c r="A4606" t="s">
        <v>56</v>
      </c>
      <c r="B4606" t="s">
        <v>267</v>
      </c>
      <c r="C4606">
        <v>7950</v>
      </c>
      <c r="D4606" t="s">
        <v>159</v>
      </c>
      <c r="E4606">
        <v>152523</v>
      </c>
      <c r="F4606" t="s">
        <v>196</v>
      </c>
      <c r="G4606">
        <v>2017</v>
      </c>
      <c r="H4606" t="s">
        <v>145</v>
      </c>
      <c r="I4606">
        <v>160</v>
      </c>
      <c r="J4606" t="s">
        <v>21</v>
      </c>
      <c r="K4606" t="s">
        <v>230</v>
      </c>
      <c r="L4606" t="s">
        <v>23</v>
      </c>
      <c r="M4606" t="s">
        <v>953</v>
      </c>
      <c r="N4606">
        <v>5</v>
      </c>
      <c r="O4606">
        <v>4</v>
      </c>
      <c r="P4606">
        <v>4</v>
      </c>
      <c r="Q4606" t="s">
        <v>25</v>
      </c>
      <c r="R4606" t="s">
        <v>34</v>
      </c>
    </row>
    <row r="4607" spans="1:18" x14ac:dyDescent="0.3">
      <c r="A4607" t="s">
        <v>56</v>
      </c>
      <c r="B4607" t="s">
        <v>471</v>
      </c>
      <c r="C4607">
        <v>7990</v>
      </c>
      <c r="D4607" t="s">
        <v>159</v>
      </c>
      <c r="E4607">
        <v>74995</v>
      </c>
      <c r="F4607" t="s">
        <v>196</v>
      </c>
      <c r="G4607">
        <v>2011</v>
      </c>
      <c r="H4607" t="s">
        <v>145</v>
      </c>
      <c r="I4607">
        <v>150</v>
      </c>
      <c r="J4607" t="s">
        <v>21</v>
      </c>
      <c r="K4607" t="s">
        <v>22</v>
      </c>
      <c r="L4607" t="s">
        <v>23</v>
      </c>
      <c r="M4607" t="s">
        <v>953</v>
      </c>
      <c r="N4607">
        <v>5</v>
      </c>
      <c r="O4607">
        <v>4</v>
      </c>
      <c r="P4607">
        <v>4</v>
      </c>
      <c r="Q4607" t="s">
        <v>32</v>
      </c>
      <c r="R4607" t="s">
        <v>34</v>
      </c>
    </row>
    <row r="4608" spans="1:18" x14ac:dyDescent="0.3">
      <c r="A4608" t="s">
        <v>56</v>
      </c>
      <c r="B4608" t="s">
        <v>267</v>
      </c>
      <c r="C4608">
        <v>7950</v>
      </c>
      <c r="D4608" t="s">
        <v>159</v>
      </c>
      <c r="E4608">
        <v>152523</v>
      </c>
      <c r="F4608" t="s">
        <v>196</v>
      </c>
      <c r="G4608">
        <v>2017</v>
      </c>
      <c r="H4608" t="s">
        <v>145</v>
      </c>
      <c r="I4608">
        <v>160</v>
      </c>
      <c r="J4608" t="s">
        <v>21</v>
      </c>
      <c r="K4608" t="s">
        <v>230</v>
      </c>
      <c r="L4608" t="s">
        <v>23</v>
      </c>
      <c r="M4608" t="s">
        <v>953</v>
      </c>
      <c r="N4608">
        <v>5</v>
      </c>
      <c r="O4608">
        <v>4</v>
      </c>
      <c r="P4608">
        <v>4</v>
      </c>
      <c r="Q4608" t="s">
        <v>25</v>
      </c>
      <c r="R4608" t="s">
        <v>34</v>
      </c>
    </row>
    <row r="4609" spans="1:18" x14ac:dyDescent="0.3">
      <c r="A4609" t="s">
        <v>56</v>
      </c>
      <c r="B4609" t="s">
        <v>57</v>
      </c>
      <c r="C4609">
        <v>10999</v>
      </c>
      <c r="D4609" t="s">
        <v>159</v>
      </c>
      <c r="E4609">
        <v>138000</v>
      </c>
      <c r="F4609" t="s">
        <v>196</v>
      </c>
      <c r="G4609">
        <v>2018</v>
      </c>
      <c r="H4609" t="s">
        <v>145</v>
      </c>
      <c r="I4609">
        <v>120</v>
      </c>
      <c r="J4609" t="s">
        <v>21</v>
      </c>
      <c r="K4609" t="s">
        <v>22</v>
      </c>
      <c r="L4609" t="s">
        <v>23</v>
      </c>
      <c r="M4609" t="s">
        <v>953</v>
      </c>
      <c r="N4609">
        <v>5</v>
      </c>
      <c r="O4609">
        <v>4</v>
      </c>
      <c r="P4609">
        <v>4</v>
      </c>
      <c r="Q4609" t="s">
        <v>30</v>
      </c>
      <c r="R4609" t="s">
        <v>34</v>
      </c>
    </row>
    <row r="4610" spans="1:18" x14ac:dyDescent="0.3">
      <c r="A4610" t="s">
        <v>56</v>
      </c>
      <c r="B4610" t="s">
        <v>239</v>
      </c>
      <c r="C4610">
        <v>7480</v>
      </c>
      <c r="D4610" t="s">
        <v>159</v>
      </c>
      <c r="E4610">
        <v>97300</v>
      </c>
      <c r="F4610" t="s">
        <v>196</v>
      </c>
      <c r="G4610">
        <v>2016</v>
      </c>
      <c r="H4610" t="s">
        <v>145</v>
      </c>
      <c r="I4610">
        <v>82</v>
      </c>
      <c r="J4610" t="s">
        <v>21</v>
      </c>
      <c r="K4610" t="s">
        <v>223</v>
      </c>
      <c r="L4610" t="s">
        <v>23</v>
      </c>
      <c r="M4610" t="s">
        <v>953</v>
      </c>
      <c r="N4610">
        <v>5</v>
      </c>
      <c r="O4610">
        <v>4</v>
      </c>
      <c r="P4610">
        <v>4</v>
      </c>
      <c r="Q4610" t="s">
        <v>25</v>
      </c>
      <c r="R4610" t="s">
        <v>34</v>
      </c>
    </row>
    <row r="4611" spans="1:18" x14ac:dyDescent="0.3">
      <c r="A4611" t="s">
        <v>56</v>
      </c>
      <c r="B4611" t="s">
        <v>239</v>
      </c>
      <c r="C4611">
        <v>6990</v>
      </c>
      <c r="D4611" t="s">
        <v>159</v>
      </c>
      <c r="E4611">
        <v>79000</v>
      </c>
      <c r="F4611" t="s">
        <v>196</v>
      </c>
      <c r="G4611">
        <v>2013</v>
      </c>
      <c r="H4611" t="s">
        <v>145</v>
      </c>
      <c r="I4611">
        <v>82</v>
      </c>
      <c r="J4611" t="s">
        <v>21</v>
      </c>
      <c r="K4611" t="s">
        <v>223</v>
      </c>
      <c r="L4611" t="s">
        <v>23</v>
      </c>
      <c r="M4611" t="s">
        <v>953</v>
      </c>
      <c r="N4611">
        <v>5</v>
      </c>
      <c r="O4611">
        <v>4</v>
      </c>
      <c r="P4611">
        <v>4</v>
      </c>
      <c r="Q4611" t="s">
        <v>25</v>
      </c>
      <c r="R4611" t="s">
        <v>34</v>
      </c>
    </row>
    <row r="4612" spans="1:18" x14ac:dyDescent="0.3">
      <c r="A4612" t="s">
        <v>56</v>
      </c>
      <c r="B4612" t="s">
        <v>471</v>
      </c>
      <c r="C4612">
        <v>7990</v>
      </c>
      <c r="D4612" t="s">
        <v>159</v>
      </c>
      <c r="E4612">
        <v>74995</v>
      </c>
      <c r="F4612" t="s">
        <v>196</v>
      </c>
      <c r="G4612">
        <v>2011</v>
      </c>
      <c r="H4612" t="s">
        <v>145</v>
      </c>
      <c r="I4612">
        <v>150</v>
      </c>
      <c r="J4612" t="s">
        <v>21</v>
      </c>
      <c r="K4612" t="s">
        <v>22</v>
      </c>
      <c r="L4612" t="s">
        <v>23</v>
      </c>
      <c r="M4612" t="s">
        <v>953</v>
      </c>
      <c r="N4612">
        <v>5</v>
      </c>
      <c r="O4612">
        <v>4</v>
      </c>
      <c r="P4612">
        <v>4</v>
      </c>
      <c r="Q4612" t="s">
        <v>32</v>
      </c>
      <c r="R4612" t="s">
        <v>34</v>
      </c>
    </row>
    <row r="4613" spans="1:18" x14ac:dyDescent="0.3">
      <c r="A4613" t="s">
        <v>115</v>
      </c>
      <c r="B4613" t="s">
        <v>336</v>
      </c>
      <c r="C4613">
        <v>7950</v>
      </c>
      <c r="D4613" t="s">
        <v>159</v>
      </c>
      <c r="E4613">
        <v>155135</v>
      </c>
      <c r="F4613" t="s">
        <v>196</v>
      </c>
      <c r="G4613">
        <v>2009</v>
      </c>
      <c r="H4613" t="s">
        <v>145</v>
      </c>
      <c r="I4613">
        <v>152</v>
      </c>
      <c r="J4613" t="s">
        <v>21</v>
      </c>
      <c r="K4613" t="s">
        <v>223</v>
      </c>
      <c r="L4613" t="s">
        <v>23</v>
      </c>
      <c r="M4613" t="s">
        <v>953</v>
      </c>
      <c r="N4613">
        <v>5</v>
      </c>
      <c r="O4613">
        <v>4</v>
      </c>
      <c r="P4613">
        <v>4</v>
      </c>
      <c r="Q4613" t="s">
        <v>25</v>
      </c>
      <c r="R4613" t="s">
        <v>34</v>
      </c>
    </row>
    <row r="4614" spans="1:18" x14ac:dyDescent="0.3">
      <c r="A4614" t="s">
        <v>115</v>
      </c>
      <c r="B4614" t="s">
        <v>243</v>
      </c>
      <c r="C4614">
        <v>17990</v>
      </c>
      <c r="D4614" t="s">
        <v>159</v>
      </c>
      <c r="E4614">
        <v>10000</v>
      </c>
      <c r="F4614" t="s">
        <v>196</v>
      </c>
      <c r="G4614">
        <v>2019</v>
      </c>
      <c r="H4614" t="s">
        <v>145</v>
      </c>
      <c r="I4614">
        <v>116</v>
      </c>
      <c r="J4614" t="s">
        <v>21</v>
      </c>
      <c r="K4614" t="s">
        <v>230</v>
      </c>
      <c r="L4614" t="s">
        <v>23</v>
      </c>
      <c r="M4614" t="s">
        <v>953</v>
      </c>
      <c r="N4614">
        <v>5</v>
      </c>
      <c r="O4614">
        <v>4</v>
      </c>
      <c r="P4614">
        <v>4</v>
      </c>
      <c r="Q4614" t="s">
        <v>30</v>
      </c>
      <c r="R4614" t="s">
        <v>34</v>
      </c>
    </row>
    <row r="4615" spans="1:18" x14ac:dyDescent="0.3">
      <c r="A4615" t="s">
        <v>115</v>
      </c>
      <c r="B4615" t="s">
        <v>243</v>
      </c>
      <c r="C4615">
        <v>3697</v>
      </c>
      <c r="D4615" t="s">
        <v>159</v>
      </c>
      <c r="E4615">
        <v>156050</v>
      </c>
      <c r="F4615" t="s">
        <v>196</v>
      </c>
      <c r="G4615">
        <v>2006</v>
      </c>
      <c r="H4615" t="s">
        <v>145</v>
      </c>
      <c r="I4615">
        <v>97</v>
      </c>
      <c r="J4615" t="s">
        <v>21</v>
      </c>
      <c r="K4615" t="s">
        <v>223</v>
      </c>
      <c r="L4615" t="s">
        <v>23</v>
      </c>
      <c r="M4615" t="s">
        <v>953</v>
      </c>
      <c r="N4615">
        <v>5</v>
      </c>
      <c r="O4615">
        <v>4</v>
      </c>
      <c r="P4615">
        <v>4</v>
      </c>
      <c r="Q4615" t="s">
        <v>35</v>
      </c>
      <c r="R4615" t="s">
        <v>34</v>
      </c>
    </row>
    <row r="4616" spans="1:18" x14ac:dyDescent="0.3">
      <c r="A4616" t="s">
        <v>115</v>
      </c>
      <c r="B4616" t="s">
        <v>116</v>
      </c>
      <c r="C4616">
        <v>29689</v>
      </c>
      <c r="D4616" t="s">
        <v>159</v>
      </c>
      <c r="E4616">
        <v>32702</v>
      </c>
      <c r="F4616" t="s">
        <v>196</v>
      </c>
      <c r="G4616">
        <v>2020</v>
      </c>
      <c r="H4616" t="s">
        <v>145</v>
      </c>
      <c r="I4616">
        <v>175</v>
      </c>
      <c r="J4616" t="s">
        <v>21</v>
      </c>
      <c r="K4616" t="s">
        <v>22</v>
      </c>
      <c r="L4616" t="s">
        <v>23</v>
      </c>
      <c r="M4616" t="s">
        <v>42</v>
      </c>
      <c r="N4616">
        <v>5</v>
      </c>
      <c r="O4616">
        <v>4</v>
      </c>
      <c r="P4616">
        <v>4</v>
      </c>
      <c r="Q4616" t="s">
        <v>30</v>
      </c>
      <c r="R4616" t="s">
        <v>34</v>
      </c>
    </row>
    <row r="4617" spans="1:18" x14ac:dyDescent="0.3">
      <c r="A4617" t="s">
        <v>115</v>
      </c>
      <c r="B4617" t="s">
        <v>336</v>
      </c>
      <c r="C4617">
        <v>7950</v>
      </c>
      <c r="D4617" t="s">
        <v>159</v>
      </c>
      <c r="E4617">
        <v>155135</v>
      </c>
      <c r="F4617" t="s">
        <v>196</v>
      </c>
      <c r="G4617">
        <v>2009</v>
      </c>
      <c r="H4617" t="s">
        <v>145</v>
      </c>
      <c r="I4617">
        <v>152</v>
      </c>
      <c r="J4617" t="s">
        <v>21</v>
      </c>
      <c r="K4617" t="s">
        <v>223</v>
      </c>
      <c r="L4617" t="s">
        <v>23</v>
      </c>
      <c r="M4617" t="s">
        <v>953</v>
      </c>
      <c r="N4617">
        <v>5</v>
      </c>
      <c r="O4617">
        <v>4</v>
      </c>
      <c r="P4617">
        <v>4</v>
      </c>
      <c r="Q4617" t="s">
        <v>25</v>
      </c>
      <c r="R4617" t="s">
        <v>34</v>
      </c>
    </row>
    <row r="4618" spans="1:18" x14ac:dyDescent="0.3">
      <c r="A4618" t="s">
        <v>62</v>
      </c>
      <c r="B4618" t="s">
        <v>244</v>
      </c>
      <c r="C4618">
        <v>8690</v>
      </c>
      <c r="D4618" t="s">
        <v>159</v>
      </c>
      <c r="E4618">
        <v>98500</v>
      </c>
      <c r="F4618" t="s">
        <v>196</v>
      </c>
      <c r="G4618">
        <v>2013</v>
      </c>
      <c r="H4618" t="s">
        <v>145</v>
      </c>
      <c r="I4618">
        <v>105</v>
      </c>
      <c r="J4618" t="s">
        <v>21</v>
      </c>
      <c r="K4618" t="s">
        <v>223</v>
      </c>
      <c r="L4618" t="s">
        <v>23</v>
      </c>
      <c r="M4618" t="s">
        <v>953</v>
      </c>
      <c r="N4618">
        <v>5</v>
      </c>
      <c r="O4618">
        <v>4</v>
      </c>
      <c r="P4618">
        <v>4</v>
      </c>
      <c r="Q4618" t="s">
        <v>32</v>
      </c>
      <c r="R4618" t="s">
        <v>34</v>
      </c>
    </row>
    <row r="4619" spans="1:18" x14ac:dyDescent="0.3">
      <c r="A4619" t="s">
        <v>62</v>
      </c>
      <c r="B4619" t="s">
        <v>369</v>
      </c>
      <c r="C4619">
        <v>10990</v>
      </c>
      <c r="D4619" t="s">
        <v>159</v>
      </c>
      <c r="E4619">
        <v>61466</v>
      </c>
      <c r="F4619" t="s">
        <v>196</v>
      </c>
      <c r="G4619">
        <v>2017</v>
      </c>
      <c r="H4619" t="s">
        <v>145</v>
      </c>
      <c r="I4619">
        <v>95</v>
      </c>
      <c r="J4619" t="s">
        <v>21</v>
      </c>
      <c r="K4619" t="s">
        <v>223</v>
      </c>
      <c r="L4619" t="s">
        <v>23</v>
      </c>
      <c r="M4619" t="s">
        <v>42</v>
      </c>
      <c r="N4619">
        <v>5</v>
      </c>
      <c r="O4619">
        <v>4</v>
      </c>
      <c r="P4619">
        <v>4</v>
      </c>
      <c r="Q4619" t="s">
        <v>30</v>
      </c>
      <c r="R4619" t="s">
        <v>34</v>
      </c>
    </row>
    <row r="4620" spans="1:18" x14ac:dyDescent="0.3">
      <c r="A4620" t="s">
        <v>62</v>
      </c>
      <c r="B4620" t="s">
        <v>63</v>
      </c>
      <c r="C4620">
        <v>20900</v>
      </c>
      <c r="D4620" t="s">
        <v>159</v>
      </c>
      <c r="E4620">
        <v>29190</v>
      </c>
      <c r="F4620" t="s">
        <v>196</v>
      </c>
      <c r="G4620">
        <v>2020</v>
      </c>
      <c r="H4620" t="s">
        <v>145</v>
      </c>
      <c r="I4620">
        <v>150</v>
      </c>
      <c r="J4620" t="s">
        <v>21</v>
      </c>
      <c r="K4620" t="s">
        <v>22</v>
      </c>
      <c r="L4620" t="s">
        <v>23</v>
      </c>
      <c r="M4620" t="s">
        <v>953</v>
      </c>
      <c r="N4620">
        <v>5</v>
      </c>
      <c r="O4620">
        <v>4</v>
      </c>
      <c r="P4620">
        <v>4</v>
      </c>
      <c r="Q4620" t="s">
        <v>32</v>
      </c>
      <c r="R4620" t="s">
        <v>34</v>
      </c>
    </row>
    <row r="4621" spans="1:18" x14ac:dyDescent="0.3">
      <c r="A4621" t="s">
        <v>62</v>
      </c>
      <c r="B4621" t="s">
        <v>244</v>
      </c>
      <c r="C4621">
        <v>8690</v>
      </c>
      <c r="D4621" t="s">
        <v>159</v>
      </c>
      <c r="E4621">
        <v>98500</v>
      </c>
      <c r="F4621" t="s">
        <v>196</v>
      </c>
      <c r="G4621">
        <v>2013</v>
      </c>
      <c r="H4621" t="s">
        <v>145</v>
      </c>
      <c r="I4621">
        <v>105</v>
      </c>
      <c r="J4621" t="s">
        <v>21</v>
      </c>
      <c r="K4621" t="s">
        <v>223</v>
      </c>
      <c r="L4621" t="s">
        <v>23</v>
      </c>
      <c r="M4621" t="s">
        <v>953</v>
      </c>
      <c r="N4621">
        <v>5</v>
      </c>
      <c r="O4621">
        <v>4</v>
      </c>
      <c r="P4621">
        <v>4</v>
      </c>
      <c r="Q4621" t="s">
        <v>32</v>
      </c>
      <c r="R4621" t="s">
        <v>34</v>
      </c>
    </row>
    <row r="4622" spans="1:18" x14ac:dyDescent="0.3">
      <c r="A4622" t="s">
        <v>62</v>
      </c>
      <c r="B4622" t="s">
        <v>244</v>
      </c>
      <c r="C4622">
        <v>10490</v>
      </c>
      <c r="D4622" t="s">
        <v>159</v>
      </c>
      <c r="E4622">
        <v>132000</v>
      </c>
      <c r="F4622" t="s">
        <v>196</v>
      </c>
      <c r="G4622">
        <v>2013</v>
      </c>
      <c r="H4622" t="s">
        <v>145</v>
      </c>
      <c r="I4622">
        <v>105</v>
      </c>
      <c r="J4622" t="s">
        <v>21</v>
      </c>
      <c r="K4622" t="s">
        <v>223</v>
      </c>
      <c r="L4622" t="s">
        <v>23</v>
      </c>
      <c r="M4622" t="s">
        <v>953</v>
      </c>
      <c r="N4622">
        <v>5</v>
      </c>
      <c r="O4622">
        <v>4</v>
      </c>
      <c r="P4622">
        <v>4</v>
      </c>
      <c r="Q4622" t="s">
        <v>25</v>
      </c>
      <c r="R4622" t="s">
        <v>34</v>
      </c>
    </row>
    <row r="4623" spans="1:18" x14ac:dyDescent="0.3">
      <c r="A4623" t="s">
        <v>68</v>
      </c>
      <c r="B4623" t="s">
        <v>70</v>
      </c>
      <c r="C4623">
        <v>12900</v>
      </c>
      <c r="D4623" t="s">
        <v>159</v>
      </c>
      <c r="E4623">
        <v>104000</v>
      </c>
      <c r="F4623" t="s">
        <v>196</v>
      </c>
      <c r="G4623">
        <v>2019</v>
      </c>
      <c r="H4623" t="s">
        <v>145</v>
      </c>
      <c r="I4623">
        <v>140</v>
      </c>
      <c r="J4623" t="s">
        <v>21</v>
      </c>
      <c r="K4623" t="s">
        <v>22</v>
      </c>
      <c r="L4623" t="s">
        <v>23</v>
      </c>
      <c r="M4623" t="s">
        <v>953</v>
      </c>
      <c r="N4623">
        <v>5</v>
      </c>
      <c r="O4623">
        <v>4</v>
      </c>
      <c r="P4623">
        <v>4</v>
      </c>
      <c r="Q4623" t="s">
        <v>30</v>
      </c>
      <c r="R4623" t="s">
        <v>34</v>
      </c>
    </row>
    <row r="4624" spans="1:18" x14ac:dyDescent="0.3">
      <c r="A4624" t="s">
        <v>68</v>
      </c>
      <c r="B4624" t="s">
        <v>69</v>
      </c>
      <c r="C4624">
        <v>15900</v>
      </c>
      <c r="D4624" t="s">
        <v>159</v>
      </c>
      <c r="E4624">
        <v>82000</v>
      </c>
      <c r="F4624" t="s">
        <v>196</v>
      </c>
      <c r="G4624">
        <v>2022</v>
      </c>
      <c r="H4624" t="s">
        <v>145</v>
      </c>
      <c r="I4624">
        <v>120</v>
      </c>
      <c r="J4624" t="s">
        <v>21</v>
      </c>
      <c r="K4624" t="s">
        <v>22</v>
      </c>
      <c r="L4624" t="s">
        <v>23</v>
      </c>
      <c r="M4624" t="s">
        <v>953</v>
      </c>
      <c r="N4624">
        <v>5</v>
      </c>
      <c r="O4624">
        <v>4</v>
      </c>
      <c r="P4624">
        <v>4</v>
      </c>
      <c r="Q4624" t="s">
        <v>30</v>
      </c>
      <c r="R4624" t="s">
        <v>34</v>
      </c>
    </row>
    <row r="4625" spans="1:18" x14ac:dyDescent="0.3">
      <c r="A4625" t="s">
        <v>68</v>
      </c>
      <c r="B4625" t="s">
        <v>69</v>
      </c>
      <c r="C4625">
        <v>15900</v>
      </c>
      <c r="D4625" t="s">
        <v>159</v>
      </c>
      <c r="E4625">
        <v>84000</v>
      </c>
      <c r="F4625" t="s">
        <v>196</v>
      </c>
      <c r="G4625">
        <v>2022</v>
      </c>
      <c r="H4625" t="s">
        <v>145</v>
      </c>
      <c r="I4625">
        <v>120</v>
      </c>
      <c r="J4625" t="s">
        <v>21</v>
      </c>
      <c r="K4625" t="s">
        <v>22</v>
      </c>
      <c r="L4625" t="s">
        <v>23</v>
      </c>
      <c r="M4625" t="s">
        <v>953</v>
      </c>
      <c r="N4625">
        <v>5</v>
      </c>
      <c r="O4625">
        <v>4</v>
      </c>
      <c r="P4625">
        <v>4</v>
      </c>
      <c r="Q4625" t="s">
        <v>25</v>
      </c>
      <c r="R4625" t="s">
        <v>34</v>
      </c>
    </row>
    <row r="4626" spans="1:18" x14ac:dyDescent="0.3">
      <c r="A4626" t="s">
        <v>68</v>
      </c>
      <c r="B4626" t="s">
        <v>70</v>
      </c>
      <c r="C4626">
        <v>12900</v>
      </c>
      <c r="D4626" t="s">
        <v>159</v>
      </c>
      <c r="E4626">
        <v>104000</v>
      </c>
      <c r="F4626" t="s">
        <v>196</v>
      </c>
      <c r="G4626">
        <v>2019</v>
      </c>
      <c r="H4626" t="s">
        <v>145</v>
      </c>
      <c r="I4626">
        <v>140</v>
      </c>
      <c r="J4626" t="s">
        <v>21</v>
      </c>
      <c r="K4626" t="s">
        <v>22</v>
      </c>
      <c r="L4626" t="s">
        <v>23</v>
      </c>
      <c r="M4626" t="s">
        <v>953</v>
      </c>
      <c r="N4626">
        <v>5</v>
      </c>
      <c r="O4626">
        <v>4</v>
      </c>
      <c r="P4626">
        <v>4</v>
      </c>
      <c r="Q4626" t="s">
        <v>30</v>
      </c>
      <c r="R4626" t="s">
        <v>34</v>
      </c>
    </row>
    <row r="4627" spans="1:18" x14ac:dyDescent="0.3">
      <c r="A4627" t="s">
        <v>68</v>
      </c>
      <c r="B4627" t="s">
        <v>69</v>
      </c>
      <c r="C4627">
        <v>14900</v>
      </c>
      <c r="D4627" t="s">
        <v>159</v>
      </c>
      <c r="E4627">
        <v>90000</v>
      </c>
      <c r="F4627" t="s">
        <v>196</v>
      </c>
      <c r="G4627">
        <v>2022</v>
      </c>
      <c r="H4627" t="s">
        <v>145</v>
      </c>
      <c r="I4627">
        <v>120</v>
      </c>
      <c r="J4627" t="s">
        <v>21</v>
      </c>
      <c r="K4627" t="s">
        <v>22</v>
      </c>
      <c r="L4627" t="s">
        <v>23</v>
      </c>
      <c r="M4627" t="s">
        <v>953</v>
      </c>
      <c r="N4627">
        <v>5</v>
      </c>
      <c r="O4627">
        <v>4</v>
      </c>
      <c r="P4627">
        <v>4</v>
      </c>
      <c r="Q4627" t="s">
        <v>25</v>
      </c>
      <c r="R4627" t="s">
        <v>34</v>
      </c>
    </row>
    <row r="4628" spans="1:18" x14ac:dyDescent="0.3">
      <c r="A4628" t="s">
        <v>68</v>
      </c>
      <c r="B4628" t="s">
        <v>69</v>
      </c>
      <c r="C4628">
        <v>12995</v>
      </c>
      <c r="D4628" t="s">
        <v>159</v>
      </c>
      <c r="E4628">
        <v>86322</v>
      </c>
      <c r="F4628" t="s">
        <v>196</v>
      </c>
      <c r="G4628">
        <v>2017</v>
      </c>
      <c r="H4628" t="s">
        <v>145</v>
      </c>
      <c r="I4628">
        <v>110</v>
      </c>
      <c r="J4628" t="s">
        <v>21</v>
      </c>
      <c r="K4628" t="s">
        <v>22</v>
      </c>
      <c r="L4628" t="s">
        <v>23</v>
      </c>
      <c r="M4628" t="s">
        <v>953</v>
      </c>
      <c r="N4628">
        <v>5</v>
      </c>
      <c r="O4628">
        <v>4</v>
      </c>
      <c r="P4628">
        <v>4</v>
      </c>
      <c r="Q4628" t="s">
        <v>37</v>
      </c>
      <c r="R4628" t="s">
        <v>34</v>
      </c>
    </row>
    <row r="4629" spans="1:18" x14ac:dyDescent="0.3">
      <c r="A4629" t="s">
        <v>68</v>
      </c>
      <c r="B4629" t="s">
        <v>69</v>
      </c>
      <c r="C4629">
        <v>15900</v>
      </c>
      <c r="D4629" t="s">
        <v>159</v>
      </c>
      <c r="E4629">
        <v>79000</v>
      </c>
      <c r="F4629" t="s">
        <v>196</v>
      </c>
      <c r="G4629">
        <v>2022</v>
      </c>
      <c r="H4629" t="s">
        <v>145</v>
      </c>
      <c r="I4629">
        <v>120</v>
      </c>
      <c r="J4629" t="s">
        <v>21</v>
      </c>
      <c r="K4629" t="s">
        <v>22</v>
      </c>
      <c r="L4629" t="s">
        <v>23</v>
      </c>
      <c r="M4629" t="s">
        <v>953</v>
      </c>
      <c r="N4629">
        <v>5</v>
      </c>
      <c r="O4629">
        <v>4</v>
      </c>
      <c r="P4629">
        <v>4</v>
      </c>
      <c r="Q4629" t="s">
        <v>37</v>
      </c>
      <c r="R4629" t="s">
        <v>34</v>
      </c>
    </row>
    <row r="4630" spans="1:18" x14ac:dyDescent="0.3">
      <c r="A4630" t="s">
        <v>73</v>
      </c>
      <c r="B4630" t="s">
        <v>245</v>
      </c>
      <c r="C4630">
        <v>2490</v>
      </c>
      <c r="D4630" t="s">
        <v>159</v>
      </c>
      <c r="E4630">
        <v>190000</v>
      </c>
      <c r="F4630" t="s">
        <v>196</v>
      </c>
      <c r="G4630">
        <v>2009</v>
      </c>
      <c r="H4630" t="s">
        <v>145</v>
      </c>
      <c r="I4630">
        <v>109</v>
      </c>
      <c r="J4630" t="s">
        <v>21</v>
      </c>
      <c r="K4630" t="s">
        <v>226</v>
      </c>
      <c r="L4630" t="s">
        <v>23</v>
      </c>
      <c r="M4630" t="s">
        <v>953</v>
      </c>
      <c r="N4630">
        <v>5</v>
      </c>
      <c r="O4630">
        <v>4</v>
      </c>
      <c r="P4630">
        <v>4</v>
      </c>
      <c r="Q4630" t="s">
        <v>32</v>
      </c>
      <c r="R4630" t="s">
        <v>34</v>
      </c>
    </row>
    <row r="4631" spans="1:18" x14ac:dyDescent="0.3">
      <c r="A4631" t="s">
        <v>73</v>
      </c>
      <c r="B4631" t="s">
        <v>246</v>
      </c>
      <c r="C4631">
        <v>2500</v>
      </c>
      <c r="D4631" t="s">
        <v>159</v>
      </c>
      <c r="E4631">
        <v>139787</v>
      </c>
      <c r="F4631" t="s">
        <v>196</v>
      </c>
      <c r="G4631">
        <v>2007</v>
      </c>
      <c r="H4631" t="s">
        <v>145</v>
      </c>
      <c r="I4631">
        <v>97</v>
      </c>
      <c r="J4631" t="s">
        <v>21</v>
      </c>
      <c r="K4631" t="s">
        <v>223</v>
      </c>
      <c r="L4631" t="s">
        <v>23</v>
      </c>
      <c r="M4631" t="s">
        <v>953</v>
      </c>
      <c r="N4631">
        <v>5</v>
      </c>
      <c r="O4631">
        <v>4</v>
      </c>
      <c r="P4631">
        <v>4</v>
      </c>
      <c r="Q4631" t="s">
        <v>25</v>
      </c>
      <c r="R4631" t="s">
        <v>34</v>
      </c>
    </row>
    <row r="4632" spans="1:18" x14ac:dyDescent="0.3">
      <c r="A4632" t="s">
        <v>73</v>
      </c>
      <c r="B4632" t="s">
        <v>246</v>
      </c>
      <c r="C4632">
        <v>12770</v>
      </c>
      <c r="D4632" t="s">
        <v>159</v>
      </c>
      <c r="E4632">
        <v>74800</v>
      </c>
      <c r="F4632" t="s">
        <v>196</v>
      </c>
      <c r="G4632">
        <v>2022</v>
      </c>
      <c r="H4632" t="s">
        <v>145</v>
      </c>
      <c r="I4632">
        <v>84</v>
      </c>
      <c r="J4632" t="s">
        <v>21</v>
      </c>
      <c r="K4632" t="s">
        <v>226</v>
      </c>
      <c r="L4632" t="s">
        <v>23</v>
      </c>
      <c r="M4632" t="s">
        <v>953</v>
      </c>
      <c r="N4632">
        <v>5</v>
      </c>
      <c r="O4632">
        <v>4</v>
      </c>
      <c r="P4632">
        <v>4</v>
      </c>
      <c r="Q4632" t="s">
        <v>32</v>
      </c>
      <c r="R4632" t="s">
        <v>34</v>
      </c>
    </row>
    <row r="4633" spans="1:18" x14ac:dyDescent="0.3">
      <c r="A4633" t="s">
        <v>73</v>
      </c>
      <c r="B4633" t="s">
        <v>246</v>
      </c>
      <c r="C4633">
        <v>5499</v>
      </c>
      <c r="D4633" t="s">
        <v>159</v>
      </c>
      <c r="E4633">
        <v>163882</v>
      </c>
      <c r="F4633" t="s">
        <v>196</v>
      </c>
      <c r="G4633">
        <v>2012</v>
      </c>
      <c r="H4633" t="s">
        <v>145</v>
      </c>
      <c r="I4633">
        <v>86</v>
      </c>
      <c r="J4633" t="s">
        <v>21</v>
      </c>
      <c r="K4633" t="s">
        <v>223</v>
      </c>
      <c r="L4633" t="s">
        <v>23</v>
      </c>
      <c r="M4633" t="s">
        <v>953</v>
      </c>
      <c r="N4633">
        <v>5</v>
      </c>
      <c r="O4633">
        <v>4</v>
      </c>
      <c r="P4633">
        <v>4</v>
      </c>
      <c r="Q4633" t="s">
        <v>32</v>
      </c>
      <c r="R4633" t="s">
        <v>34</v>
      </c>
    </row>
    <row r="4634" spans="1:18" x14ac:dyDescent="0.3">
      <c r="A4634" t="s">
        <v>73</v>
      </c>
      <c r="B4634" t="s">
        <v>75</v>
      </c>
      <c r="C4634">
        <v>23790</v>
      </c>
      <c r="D4634" t="s">
        <v>159</v>
      </c>
      <c r="E4634">
        <v>23000</v>
      </c>
      <c r="F4634" t="s">
        <v>196</v>
      </c>
      <c r="G4634">
        <v>2022</v>
      </c>
      <c r="H4634" t="s">
        <v>145</v>
      </c>
      <c r="I4634">
        <v>150</v>
      </c>
      <c r="J4634" t="s">
        <v>21</v>
      </c>
      <c r="K4634" t="s">
        <v>22</v>
      </c>
      <c r="L4634" t="s">
        <v>23</v>
      </c>
      <c r="M4634" t="s">
        <v>953</v>
      </c>
      <c r="N4634">
        <v>5</v>
      </c>
      <c r="O4634">
        <v>4</v>
      </c>
      <c r="P4634">
        <v>4</v>
      </c>
      <c r="Q4634" t="s">
        <v>25</v>
      </c>
      <c r="R4634" t="s">
        <v>34</v>
      </c>
    </row>
    <row r="4635" spans="1:18" x14ac:dyDescent="0.3">
      <c r="A4635" t="s">
        <v>73</v>
      </c>
      <c r="B4635" t="s">
        <v>381</v>
      </c>
      <c r="C4635">
        <v>11985</v>
      </c>
      <c r="D4635" t="s">
        <v>159</v>
      </c>
      <c r="E4635">
        <v>18282</v>
      </c>
      <c r="F4635" t="s">
        <v>196</v>
      </c>
      <c r="G4635">
        <v>2022</v>
      </c>
      <c r="H4635" t="s">
        <v>145</v>
      </c>
      <c r="I4635">
        <v>84</v>
      </c>
      <c r="J4635" t="s">
        <v>21</v>
      </c>
      <c r="K4635" t="s">
        <v>226</v>
      </c>
      <c r="L4635" t="s">
        <v>23</v>
      </c>
      <c r="M4635" t="s">
        <v>953</v>
      </c>
      <c r="N4635">
        <v>5</v>
      </c>
      <c r="O4635">
        <v>4</v>
      </c>
      <c r="P4635">
        <v>4</v>
      </c>
      <c r="Q4635" t="s">
        <v>25</v>
      </c>
      <c r="R4635" t="s">
        <v>34</v>
      </c>
    </row>
    <row r="4636" spans="1:18" x14ac:dyDescent="0.3">
      <c r="A4636" t="s">
        <v>73</v>
      </c>
      <c r="B4636" t="s">
        <v>246</v>
      </c>
      <c r="C4636">
        <v>12770</v>
      </c>
      <c r="D4636" t="s">
        <v>159</v>
      </c>
      <c r="E4636">
        <v>74800</v>
      </c>
      <c r="F4636" t="s">
        <v>196</v>
      </c>
      <c r="G4636">
        <v>2022</v>
      </c>
      <c r="H4636" t="s">
        <v>145</v>
      </c>
      <c r="I4636">
        <v>84</v>
      </c>
      <c r="J4636" t="s">
        <v>21</v>
      </c>
      <c r="K4636" t="s">
        <v>223</v>
      </c>
      <c r="L4636" t="s">
        <v>23</v>
      </c>
      <c r="M4636" t="s">
        <v>953</v>
      </c>
      <c r="N4636">
        <v>5</v>
      </c>
      <c r="O4636">
        <v>4</v>
      </c>
      <c r="P4636">
        <v>4</v>
      </c>
      <c r="Q4636" t="s">
        <v>32</v>
      </c>
      <c r="R4636" t="s">
        <v>34</v>
      </c>
    </row>
    <row r="4637" spans="1:18" x14ac:dyDescent="0.3">
      <c r="A4637" t="s">
        <v>73</v>
      </c>
      <c r="B4637" t="s">
        <v>246</v>
      </c>
      <c r="C4637">
        <v>2500</v>
      </c>
      <c r="D4637" t="s">
        <v>159</v>
      </c>
      <c r="E4637">
        <v>139787</v>
      </c>
      <c r="F4637" t="s">
        <v>196</v>
      </c>
      <c r="G4637">
        <v>2007</v>
      </c>
      <c r="H4637" t="s">
        <v>145</v>
      </c>
      <c r="I4637">
        <v>97</v>
      </c>
      <c r="J4637" t="s">
        <v>21</v>
      </c>
      <c r="K4637" t="s">
        <v>223</v>
      </c>
      <c r="L4637" t="s">
        <v>23</v>
      </c>
      <c r="M4637" t="s">
        <v>953</v>
      </c>
      <c r="N4637">
        <v>5</v>
      </c>
      <c r="O4637">
        <v>4</v>
      </c>
      <c r="P4637">
        <v>4</v>
      </c>
      <c r="Q4637" t="s">
        <v>25</v>
      </c>
      <c r="R4637" t="s">
        <v>34</v>
      </c>
    </row>
    <row r="4638" spans="1:18" x14ac:dyDescent="0.3">
      <c r="A4638" t="s">
        <v>84</v>
      </c>
      <c r="B4638" t="s">
        <v>85</v>
      </c>
      <c r="C4638">
        <v>8900</v>
      </c>
      <c r="D4638" t="s">
        <v>159</v>
      </c>
      <c r="E4638">
        <v>86383</v>
      </c>
      <c r="F4638" t="s">
        <v>196</v>
      </c>
      <c r="G4638">
        <v>2013</v>
      </c>
      <c r="H4638" t="s">
        <v>145</v>
      </c>
      <c r="I4638">
        <v>117</v>
      </c>
      <c r="J4638" t="s">
        <v>21</v>
      </c>
      <c r="K4638" t="s">
        <v>22</v>
      </c>
      <c r="L4638" t="s">
        <v>23</v>
      </c>
      <c r="M4638" t="s">
        <v>953</v>
      </c>
      <c r="N4638">
        <v>5</v>
      </c>
      <c r="O4638">
        <v>4</v>
      </c>
      <c r="P4638">
        <v>4</v>
      </c>
      <c r="Q4638" t="s">
        <v>37</v>
      </c>
      <c r="R4638" t="s">
        <v>34</v>
      </c>
    </row>
    <row r="4639" spans="1:18" x14ac:dyDescent="0.3">
      <c r="A4639" t="s">
        <v>84</v>
      </c>
      <c r="B4639" t="s">
        <v>85</v>
      </c>
      <c r="C4639">
        <v>11500</v>
      </c>
      <c r="D4639" t="s">
        <v>159</v>
      </c>
      <c r="E4639">
        <v>58966</v>
      </c>
      <c r="F4639" t="s">
        <v>196</v>
      </c>
      <c r="G4639">
        <v>2014</v>
      </c>
      <c r="H4639" t="s">
        <v>145</v>
      </c>
      <c r="I4639">
        <v>116</v>
      </c>
      <c r="J4639" t="s">
        <v>21</v>
      </c>
      <c r="K4639" t="s">
        <v>22</v>
      </c>
      <c r="L4639" t="s">
        <v>23</v>
      </c>
      <c r="M4639" t="s">
        <v>953</v>
      </c>
      <c r="N4639">
        <v>5</v>
      </c>
      <c r="O4639">
        <v>4</v>
      </c>
      <c r="P4639">
        <v>4</v>
      </c>
      <c r="Q4639" t="s">
        <v>953</v>
      </c>
      <c r="R4639" t="s">
        <v>34</v>
      </c>
    </row>
    <row r="4640" spans="1:18" x14ac:dyDescent="0.3">
      <c r="A4640" t="s">
        <v>84</v>
      </c>
      <c r="B4640" t="s">
        <v>85</v>
      </c>
      <c r="C4640">
        <v>7998</v>
      </c>
      <c r="D4640" t="s">
        <v>159</v>
      </c>
      <c r="E4640">
        <v>154000</v>
      </c>
      <c r="F4640" t="s">
        <v>196</v>
      </c>
      <c r="G4640">
        <v>2013</v>
      </c>
      <c r="H4640" t="s">
        <v>145</v>
      </c>
      <c r="I4640">
        <v>117</v>
      </c>
      <c r="J4640" t="s">
        <v>21</v>
      </c>
      <c r="K4640" t="s">
        <v>22</v>
      </c>
      <c r="L4640" t="s">
        <v>23</v>
      </c>
      <c r="M4640" t="s">
        <v>953</v>
      </c>
      <c r="N4640">
        <v>5</v>
      </c>
      <c r="O4640">
        <v>4</v>
      </c>
      <c r="P4640">
        <v>4</v>
      </c>
      <c r="Q4640" t="s">
        <v>32</v>
      </c>
      <c r="R4640" t="s">
        <v>34</v>
      </c>
    </row>
    <row r="4641" spans="1:18" x14ac:dyDescent="0.3">
      <c r="A4641" t="s">
        <v>84</v>
      </c>
      <c r="B4641" t="s">
        <v>85</v>
      </c>
      <c r="C4641">
        <v>10890</v>
      </c>
      <c r="D4641" t="s">
        <v>159</v>
      </c>
      <c r="E4641">
        <v>88504</v>
      </c>
      <c r="F4641" t="s">
        <v>196</v>
      </c>
      <c r="G4641">
        <v>2014</v>
      </c>
      <c r="H4641" t="s">
        <v>145</v>
      </c>
      <c r="I4641">
        <v>116</v>
      </c>
      <c r="J4641" t="s">
        <v>21</v>
      </c>
      <c r="K4641" t="s">
        <v>22</v>
      </c>
      <c r="L4641" t="s">
        <v>23</v>
      </c>
      <c r="M4641" t="s">
        <v>953</v>
      </c>
      <c r="N4641">
        <v>5</v>
      </c>
      <c r="O4641">
        <v>4</v>
      </c>
      <c r="P4641">
        <v>4</v>
      </c>
      <c r="Q4641" t="s">
        <v>187</v>
      </c>
      <c r="R4641" t="s">
        <v>34</v>
      </c>
    </row>
    <row r="4642" spans="1:18" x14ac:dyDescent="0.3">
      <c r="A4642" t="s">
        <v>84</v>
      </c>
      <c r="B4642" t="s">
        <v>85</v>
      </c>
      <c r="C4642">
        <v>9490</v>
      </c>
      <c r="D4642" t="s">
        <v>159</v>
      </c>
      <c r="E4642">
        <v>86383</v>
      </c>
      <c r="F4642" t="s">
        <v>196</v>
      </c>
      <c r="G4642">
        <v>2013</v>
      </c>
      <c r="H4642" t="s">
        <v>145</v>
      </c>
      <c r="I4642">
        <v>117</v>
      </c>
      <c r="J4642" t="s">
        <v>21</v>
      </c>
      <c r="K4642" t="s">
        <v>22</v>
      </c>
      <c r="L4642" t="s">
        <v>23</v>
      </c>
      <c r="M4642" t="s">
        <v>953</v>
      </c>
      <c r="N4642">
        <v>5</v>
      </c>
      <c r="O4642">
        <v>4</v>
      </c>
      <c r="P4642">
        <v>4</v>
      </c>
      <c r="Q4642" t="s">
        <v>37</v>
      </c>
      <c r="R4642" t="s">
        <v>34</v>
      </c>
    </row>
    <row r="4643" spans="1:18" x14ac:dyDescent="0.3">
      <c r="A4643" t="s">
        <v>84</v>
      </c>
      <c r="B4643" t="s">
        <v>133</v>
      </c>
      <c r="C4643">
        <v>8499</v>
      </c>
      <c r="D4643" t="s">
        <v>159</v>
      </c>
      <c r="E4643">
        <v>79452</v>
      </c>
      <c r="F4643" t="s">
        <v>196</v>
      </c>
      <c r="G4643">
        <v>2013</v>
      </c>
      <c r="H4643" t="s">
        <v>145</v>
      </c>
      <c r="I4643">
        <v>190</v>
      </c>
      <c r="J4643" t="s">
        <v>21</v>
      </c>
      <c r="K4643" t="s">
        <v>22</v>
      </c>
      <c r="L4643" t="s">
        <v>23</v>
      </c>
      <c r="M4643" t="s">
        <v>953</v>
      </c>
      <c r="N4643">
        <v>5</v>
      </c>
      <c r="O4643">
        <v>4</v>
      </c>
      <c r="P4643">
        <v>4</v>
      </c>
      <c r="Q4643" t="s">
        <v>32</v>
      </c>
      <c r="R4643" t="s">
        <v>34</v>
      </c>
    </row>
    <row r="4644" spans="1:18" x14ac:dyDescent="0.3">
      <c r="A4644" t="s">
        <v>84</v>
      </c>
      <c r="B4644" t="s">
        <v>85</v>
      </c>
      <c r="C4644">
        <v>8900</v>
      </c>
      <c r="D4644" t="s">
        <v>159</v>
      </c>
      <c r="E4644">
        <v>86383</v>
      </c>
      <c r="F4644" t="s">
        <v>196</v>
      </c>
      <c r="G4644">
        <v>2013</v>
      </c>
      <c r="H4644" t="s">
        <v>145</v>
      </c>
      <c r="I4644">
        <v>117</v>
      </c>
      <c r="J4644" t="s">
        <v>21</v>
      </c>
      <c r="K4644" t="s">
        <v>22</v>
      </c>
      <c r="L4644" t="s">
        <v>23</v>
      </c>
      <c r="M4644" t="s">
        <v>953</v>
      </c>
      <c r="N4644">
        <v>5</v>
      </c>
      <c r="O4644">
        <v>4</v>
      </c>
      <c r="P4644">
        <v>4</v>
      </c>
      <c r="Q4644" t="s">
        <v>37</v>
      </c>
      <c r="R4644" t="s">
        <v>34</v>
      </c>
    </row>
    <row r="4645" spans="1:18" x14ac:dyDescent="0.3">
      <c r="A4645" t="s">
        <v>87</v>
      </c>
      <c r="B4645" t="s">
        <v>308</v>
      </c>
      <c r="C4645">
        <v>7990</v>
      </c>
      <c r="D4645" t="s">
        <v>159</v>
      </c>
      <c r="E4645">
        <v>123600</v>
      </c>
      <c r="F4645" t="s">
        <v>196</v>
      </c>
      <c r="G4645">
        <v>2014</v>
      </c>
      <c r="H4645" t="s">
        <v>145</v>
      </c>
      <c r="I4645">
        <v>105</v>
      </c>
      <c r="J4645" t="s">
        <v>21</v>
      </c>
      <c r="K4645" t="s">
        <v>223</v>
      </c>
      <c r="L4645" t="s">
        <v>23</v>
      </c>
      <c r="M4645" t="s">
        <v>953</v>
      </c>
      <c r="N4645">
        <v>5</v>
      </c>
      <c r="O4645">
        <v>4</v>
      </c>
      <c r="P4645">
        <v>4</v>
      </c>
      <c r="Q4645" t="s">
        <v>25</v>
      </c>
      <c r="R4645" t="s">
        <v>34</v>
      </c>
    </row>
    <row r="4646" spans="1:18" x14ac:dyDescent="0.3">
      <c r="A4646" t="s">
        <v>87</v>
      </c>
      <c r="B4646" t="s">
        <v>309</v>
      </c>
      <c r="C4646">
        <v>21900</v>
      </c>
      <c r="D4646" t="s">
        <v>159</v>
      </c>
      <c r="E4646">
        <v>12485</v>
      </c>
      <c r="F4646" t="s">
        <v>196</v>
      </c>
      <c r="G4646">
        <v>2024</v>
      </c>
      <c r="H4646" t="s">
        <v>145</v>
      </c>
      <c r="I4646">
        <v>150</v>
      </c>
      <c r="J4646" t="s">
        <v>21</v>
      </c>
      <c r="K4646" t="s">
        <v>230</v>
      </c>
      <c r="L4646" t="s">
        <v>23</v>
      </c>
      <c r="M4646" t="s">
        <v>953</v>
      </c>
      <c r="N4646">
        <v>5</v>
      </c>
      <c r="O4646">
        <v>4</v>
      </c>
      <c r="P4646">
        <v>4</v>
      </c>
      <c r="Q4646" t="s">
        <v>30</v>
      </c>
      <c r="R4646" t="s">
        <v>34</v>
      </c>
    </row>
    <row r="4647" spans="1:18" x14ac:dyDescent="0.3">
      <c r="A4647" t="s">
        <v>90</v>
      </c>
      <c r="B4647" t="s">
        <v>92</v>
      </c>
      <c r="C4647">
        <v>19950</v>
      </c>
      <c r="D4647" t="s">
        <v>159</v>
      </c>
      <c r="E4647">
        <v>10</v>
      </c>
      <c r="F4647" t="s">
        <v>196</v>
      </c>
      <c r="G4647">
        <v>2024</v>
      </c>
      <c r="H4647" t="s">
        <v>145</v>
      </c>
      <c r="I4647">
        <v>129</v>
      </c>
      <c r="J4647" t="s">
        <v>21</v>
      </c>
      <c r="K4647" t="s">
        <v>22</v>
      </c>
      <c r="L4647" t="s">
        <v>23</v>
      </c>
      <c r="M4647" t="s">
        <v>953</v>
      </c>
      <c r="N4647">
        <v>5</v>
      </c>
      <c r="O4647">
        <v>4</v>
      </c>
      <c r="P4647">
        <v>4</v>
      </c>
      <c r="Q4647" t="s">
        <v>32</v>
      </c>
      <c r="R4647" t="s">
        <v>34</v>
      </c>
    </row>
    <row r="4648" spans="1:18" x14ac:dyDescent="0.3">
      <c r="A4648" t="s">
        <v>90</v>
      </c>
      <c r="B4648" t="s">
        <v>92</v>
      </c>
      <c r="C4648">
        <v>9990</v>
      </c>
      <c r="D4648" t="s">
        <v>159</v>
      </c>
      <c r="E4648">
        <v>97570</v>
      </c>
      <c r="F4648" t="s">
        <v>196</v>
      </c>
      <c r="G4648">
        <v>2016</v>
      </c>
      <c r="H4648" t="s">
        <v>145</v>
      </c>
      <c r="I4648">
        <v>120</v>
      </c>
      <c r="J4648" t="s">
        <v>21</v>
      </c>
      <c r="K4648" t="s">
        <v>22</v>
      </c>
      <c r="L4648" t="s">
        <v>23</v>
      </c>
      <c r="M4648" t="s">
        <v>953</v>
      </c>
      <c r="N4648">
        <v>5</v>
      </c>
      <c r="O4648">
        <v>4</v>
      </c>
      <c r="P4648">
        <v>4</v>
      </c>
      <c r="Q4648" t="s">
        <v>25</v>
      </c>
      <c r="R4648" t="s">
        <v>34</v>
      </c>
    </row>
    <row r="4649" spans="1:18" x14ac:dyDescent="0.3">
      <c r="A4649" t="s">
        <v>90</v>
      </c>
      <c r="B4649" t="s">
        <v>208</v>
      </c>
      <c r="C4649">
        <v>6990</v>
      </c>
      <c r="D4649" t="s">
        <v>159</v>
      </c>
      <c r="E4649">
        <v>99635</v>
      </c>
      <c r="F4649" t="s">
        <v>196</v>
      </c>
      <c r="G4649">
        <v>2011</v>
      </c>
      <c r="H4649" t="s">
        <v>145</v>
      </c>
      <c r="I4649">
        <v>120</v>
      </c>
      <c r="J4649" t="s">
        <v>21</v>
      </c>
      <c r="K4649" t="s">
        <v>223</v>
      </c>
      <c r="L4649" t="s">
        <v>23</v>
      </c>
      <c r="M4649" t="s">
        <v>24</v>
      </c>
      <c r="N4649">
        <v>5</v>
      </c>
      <c r="O4649">
        <v>4</v>
      </c>
      <c r="P4649">
        <v>4</v>
      </c>
      <c r="Q4649" t="s">
        <v>30</v>
      </c>
      <c r="R4649" t="s">
        <v>34</v>
      </c>
    </row>
    <row r="4650" spans="1:18" x14ac:dyDescent="0.3">
      <c r="A4650" t="s">
        <v>90</v>
      </c>
      <c r="B4650" t="s">
        <v>92</v>
      </c>
      <c r="C4650">
        <v>19950</v>
      </c>
      <c r="D4650" t="s">
        <v>159</v>
      </c>
      <c r="E4650">
        <v>10</v>
      </c>
      <c r="F4650" t="s">
        <v>196</v>
      </c>
      <c r="G4650">
        <v>2024</v>
      </c>
      <c r="H4650" t="s">
        <v>145</v>
      </c>
      <c r="I4650">
        <v>129</v>
      </c>
      <c r="J4650" t="s">
        <v>21</v>
      </c>
      <c r="K4650" t="s">
        <v>22</v>
      </c>
      <c r="L4650" t="s">
        <v>23</v>
      </c>
      <c r="M4650" t="s">
        <v>953</v>
      </c>
      <c r="N4650">
        <v>5</v>
      </c>
      <c r="O4650">
        <v>4</v>
      </c>
      <c r="P4650">
        <v>4</v>
      </c>
      <c r="Q4650" t="s">
        <v>32</v>
      </c>
      <c r="R4650" t="s">
        <v>34</v>
      </c>
    </row>
    <row r="4651" spans="1:18" x14ac:dyDescent="0.3">
      <c r="A4651" t="s">
        <v>94</v>
      </c>
      <c r="B4651" t="s">
        <v>248</v>
      </c>
      <c r="C4651">
        <v>999</v>
      </c>
      <c r="D4651" t="s">
        <v>159</v>
      </c>
      <c r="E4651">
        <v>259000</v>
      </c>
      <c r="F4651" t="s">
        <v>196</v>
      </c>
      <c r="G4651">
        <v>1996</v>
      </c>
      <c r="H4651" t="s">
        <v>145</v>
      </c>
      <c r="I4651">
        <v>75</v>
      </c>
      <c r="J4651" t="s">
        <v>21</v>
      </c>
      <c r="K4651" t="s">
        <v>223</v>
      </c>
      <c r="L4651" t="s">
        <v>23</v>
      </c>
      <c r="M4651" t="s">
        <v>42</v>
      </c>
      <c r="N4651">
        <v>5</v>
      </c>
      <c r="O4651">
        <v>4</v>
      </c>
      <c r="P4651">
        <v>4</v>
      </c>
      <c r="Q4651" t="s">
        <v>36</v>
      </c>
      <c r="R4651" t="s">
        <v>34</v>
      </c>
    </row>
    <row r="4652" spans="1:18" x14ac:dyDescent="0.3">
      <c r="A4652" t="s">
        <v>94</v>
      </c>
      <c r="B4652" t="s">
        <v>311</v>
      </c>
      <c r="C4652">
        <v>5299</v>
      </c>
      <c r="D4652" t="s">
        <v>159</v>
      </c>
      <c r="E4652">
        <v>134971</v>
      </c>
      <c r="F4652" t="s">
        <v>196</v>
      </c>
      <c r="G4652">
        <v>2010</v>
      </c>
      <c r="H4652" t="s">
        <v>145</v>
      </c>
      <c r="I4652">
        <v>86</v>
      </c>
      <c r="J4652" t="s">
        <v>21</v>
      </c>
      <c r="K4652" t="s">
        <v>223</v>
      </c>
      <c r="L4652" t="s">
        <v>23</v>
      </c>
      <c r="M4652" t="s">
        <v>953</v>
      </c>
      <c r="N4652">
        <v>5</v>
      </c>
      <c r="O4652">
        <v>4</v>
      </c>
      <c r="P4652">
        <v>4</v>
      </c>
      <c r="Q4652" t="s">
        <v>37</v>
      </c>
      <c r="R4652" t="s">
        <v>34</v>
      </c>
    </row>
    <row r="4653" spans="1:18" x14ac:dyDescent="0.3">
      <c r="A4653" t="s">
        <v>94</v>
      </c>
      <c r="B4653" t="s">
        <v>311</v>
      </c>
      <c r="C4653">
        <v>9800</v>
      </c>
      <c r="D4653" t="s">
        <v>159</v>
      </c>
      <c r="E4653">
        <v>77058</v>
      </c>
      <c r="F4653" t="s">
        <v>196</v>
      </c>
      <c r="G4653">
        <v>2017</v>
      </c>
      <c r="H4653" t="s">
        <v>145</v>
      </c>
      <c r="I4653">
        <v>90</v>
      </c>
      <c r="J4653" t="s">
        <v>21</v>
      </c>
      <c r="K4653" t="s">
        <v>226</v>
      </c>
      <c r="L4653" t="s">
        <v>23</v>
      </c>
      <c r="M4653" t="s">
        <v>953</v>
      </c>
      <c r="N4653">
        <v>5</v>
      </c>
      <c r="O4653">
        <v>4</v>
      </c>
      <c r="P4653">
        <v>4</v>
      </c>
      <c r="Q4653" t="s">
        <v>30</v>
      </c>
      <c r="R4653" t="s">
        <v>34</v>
      </c>
    </row>
    <row r="4654" spans="1:18" x14ac:dyDescent="0.3">
      <c r="A4654" t="s">
        <v>94</v>
      </c>
      <c r="B4654" t="s">
        <v>452</v>
      </c>
      <c r="C4654">
        <v>5500</v>
      </c>
      <c r="D4654" t="s">
        <v>159</v>
      </c>
      <c r="E4654">
        <v>83495</v>
      </c>
      <c r="F4654" t="s">
        <v>196</v>
      </c>
      <c r="G4654">
        <v>2007</v>
      </c>
      <c r="H4654" t="s">
        <v>145</v>
      </c>
      <c r="I4654">
        <v>116</v>
      </c>
      <c r="J4654" t="s">
        <v>21</v>
      </c>
      <c r="K4654" t="s">
        <v>223</v>
      </c>
      <c r="L4654" t="s">
        <v>23</v>
      </c>
      <c r="M4654" t="s">
        <v>953</v>
      </c>
      <c r="N4654">
        <v>5</v>
      </c>
      <c r="O4654">
        <v>4</v>
      </c>
      <c r="P4654">
        <v>4</v>
      </c>
      <c r="Q4654" t="s">
        <v>25</v>
      </c>
      <c r="R4654" t="s">
        <v>34</v>
      </c>
    </row>
    <row r="4655" spans="1:18" x14ac:dyDescent="0.3">
      <c r="A4655" t="s">
        <v>94</v>
      </c>
      <c r="B4655" t="s">
        <v>248</v>
      </c>
      <c r="C4655">
        <v>7790</v>
      </c>
      <c r="D4655" t="s">
        <v>159</v>
      </c>
      <c r="E4655">
        <v>168599</v>
      </c>
      <c r="F4655" t="s">
        <v>196</v>
      </c>
      <c r="G4655">
        <v>2013</v>
      </c>
      <c r="H4655" t="s">
        <v>145</v>
      </c>
      <c r="I4655">
        <v>122</v>
      </c>
      <c r="J4655" t="s">
        <v>21</v>
      </c>
      <c r="K4655" t="s">
        <v>223</v>
      </c>
      <c r="L4655" t="s">
        <v>23</v>
      </c>
      <c r="M4655" t="s">
        <v>953</v>
      </c>
      <c r="N4655">
        <v>5</v>
      </c>
      <c r="O4655">
        <v>4</v>
      </c>
      <c r="P4655">
        <v>4</v>
      </c>
      <c r="Q4655" t="s">
        <v>28</v>
      </c>
      <c r="R4655" t="s">
        <v>34</v>
      </c>
    </row>
    <row r="4656" spans="1:18" x14ac:dyDescent="0.3">
      <c r="A4656" t="s">
        <v>94</v>
      </c>
      <c r="B4656" t="s">
        <v>310</v>
      </c>
      <c r="C4656">
        <v>7990</v>
      </c>
      <c r="D4656" t="s">
        <v>159</v>
      </c>
      <c r="E4656">
        <v>154900</v>
      </c>
      <c r="F4656" t="s">
        <v>196</v>
      </c>
      <c r="G4656">
        <v>2013</v>
      </c>
      <c r="H4656" t="s">
        <v>145</v>
      </c>
      <c r="I4656">
        <v>105</v>
      </c>
      <c r="J4656" t="s">
        <v>21</v>
      </c>
      <c r="K4656" t="s">
        <v>221</v>
      </c>
      <c r="L4656" t="s">
        <v>23</v>
      </c>
      <c r="M4656" t="s">
        <v>953</v>
      </c>
      <c r="N4656">
        <v>5</v>
      </c>
      <c r="O4656">
        <v>4</v>
      </c>
      <c r="P4656">
        <v>4</v>
      </c>
      <c r="Q4656" t="s">
        <v>30</v>
      </c>
      <c r="R4656" t="s">
        <v>34</v>
      </c>
    </row>
    <row r="4657" spans="1:18" x14ac:dyDescent="0.3">
      <c r="A4657" t="s">
        <v>94</v>
      </c>
      <c r="B4657" t="s">
        <v>353</v>
      </c>
      <c r="C4657">
        <v>12780</v>
      </c>
      <c r="D4657" t="s">
        <v>159</v>
      </c>
      <c r="E4657">
        <v>102322</v>
      </c>
      <c r="F4657" t="s">
        <v>196</v>
      </c>
      <c r="G4657">
        <v>2015</v>
      </c>
      <c r="H4657" t="s">
        <v>145</v>
      </c>
      <c r="I4657">
        <v>150</v>
      </c>
      <c r="J4657" t="s">
        <v>21</v>
      </c>
      <c r="K4657" t="s">
        <v>223</v>
      </c>
      <c r="L4657" t="s">
        <v>23</v>
      </c>
      <c r="M4657" t="s">
        <v>953</v>
      </c>
      <c r="N4657">
        <v>5</v>
      </c>
      <c r="O4657">
        <v>4</v>
      </c>
      <c r="P4657">
        <v>4</v>
      </c>
      <c r="Q4657" t="s">
        <v>25</v>
      </c>
      <c r="R4657" t="s">
        <v>34</v>
      </c>
    </row>
    <row r="4658" spans="1:18" x14ac:dyDescent="0.3">
      <c r="A4658" t="s">
        <v>94</v>
      </c>
      <c r="B4658" t="s">
        <v>328</v>
      </c>
      <c r="C4658">
        <v>8299</v>
      </c>
      <c r="D4658" t="s">
        <v>159</v>
      </c>
      <c r="E4658">
        <v>151935</v>
      </c>
      <c r="F4658" t="s">
        <v>196</v>
      </c>
      <c r="G4658">
        <v>2015</v>
      </c>
      <c r="H4658" t="s">
        <v>145</v>
      </c>
      <c r="I4658">
        <v>86</v>
      </c>
      <c r="J4658" t="s">
        <v>21</v>
      </c>
      <c r="K4658" t="s">
        <v>221</v>
      </c>
      <c r="L4658" t="s">
        <v>23</v>
      </c>
      <c r="M4658" t="s">
        <v>953</v>
      </c>
      <c r="N4658">
        <v>5</v>
      </c>
      <c r="O4658">
        <v>4</v>
      </c>
      <c r="P4658">
        <v>4</v>
      </c>
      <c r="Q4658" t="s">
        <v>28</v>
      </c>
      <c r="R4658" t="s">
        <v>34</v>
      </c>
    </row>
    <row r="4659" spans="1:18" x14ac:dyDescent="0.3">
      <c r="A4659" t="s">
        <v>94</v>
      </c>
      <c r="B4659" t="s">
        <v>311</v>
      </c>
      <c r="C4659">
        <v>9970</v>
      </c>
      <c r="D4659" t="s">
        <v>159</v>
      </c>
      <c r="E4659">
        <v>96280</v>
      </c>
      <c r="F4659" t="s">
        <v>196</v>
      </c>
      <c r="G4659">
        <v>2015</v>
      </c>
      <c r="H4659" t="s">
        <v>145</v>
      </c>
      <c r="I4659">
        <v>90</v>
      </c>
      <c r="J4659" t="s">
        <v>21</v>
      </c>
      <c r="K4659" t="s">
        <v>226</v>
      </c>
      <c r="L4659" t="s">
        <v>23</v>
      </c>
      <c r="M4659" t="s">
        <v>953</v>
      </c>
      <c r="N4659">
        <v>5</v>
      </c>
      <c r="O4659">
        <v>4</v>
      </c>
      <c r="P4659">
        <v>4</v>
      </c>
      <c r="Q4659" t="s">
        <v>32</v>
      </c>
      <c r="R4659" t="s">
        <v>34</v>
      </c>
    </row>
    <row r="4660" spans="1:18" x14ac:dyDescent="0.3">
      <c r="A4660" t="s">
        <v>94</v>
      </c>
      <c r="B4660" t="s">
        <v>248</v>
      </c>
      <c r="C4660">
        <v>999</v>
      </c>
      <c r="D4660" t="s">
        <v>159</v>
      </c>
      <c r="E4660">
        <v>259000</v>
      </c>
      <c r="F4660" t="s">
        <v>196</v>
      </c>
      <c r="G4660">
        <v>1996</v>
      </c>
      <c r="H4660" t="s">
        <v>145</v>
      </c>
      <c r="I4660">
        <v>75</v>
      </c>
      <c r="J4660" t="s">
        <v>21</v>
      </c>
      <c r="K4660" t="s">
        <v>223</v>
      </c>
      <c r="L4660" t="s">
        <v>23</v>
      </c>
      <c r="M4660" t="s">
        <v>42</v>
      </c>
      <c r="N4660">
        <v>5</v>
      </c>
      <c r="O4660">
        <v>4</v>
      </c>
      <c r="P4660">
        <v>4</v>
      </c>
      <c r="Q4660" t="s">
        <v>36</v>
      </c>
      <c r="R4660" t="s">
        <v>34</v>
      </c>
    </row>
    <row r="4661" spans="1:18" x14ac:dyDescent="0.3">
      <c r="A4661" t="s">
        <v>97</v>
      </c>
      <c r="B4661" t="s">
        <v>260</v>
      </c>
      <c r="C4661">
        <v>11490</v>
      </c>
      <c r="D4661" t="s">
        <v>159</v>
      </c>
      <c r="E4661">
        <v>143506</v>
      </c>
      <c r="F4661" t="s">
        <v>196</v>
      </c>
      <c r="G4661">
        <v>2015</v>
      </c>
      <c r="H4661" t="s">
        <v>145</v>
      </c>
      <c r="I4661">
        <v>150</v>
      </c>
      <c r="J4661" t="s">
        <v>21</v>
      </c>
      <c r="K4661" t="s">
        <v>223</v>
      </c>
      <c r="L4661" t="s">
        <v>23</v>
      </c>
      <c r="M4661" t="s">
        <v>42</v>
      </c>
      <c r="N4661">
        <v>5</v>
      </c>
      <c r="O4661">
        <v>4</v>
      </c>
      <c r="P4661">
        <v>4</v>
      </c>
      <c r="Q4661" t="s">
        <v>25</v>
      </c>
      <c r="R4661" t="s">
        <v>34</v>
      </c>
    </row>
    <row r="4662" spans="1:18" x14ac:dyDescent="0.3">
      <c r="A4662" t="s">
        <v>97</v>
      </c>
      <c r="B4662" t="s">
        <v>260</v>
      </c>
      <c r="C4662">
        <v>24500</v>
      </c>
      <c r="D4662" t="s">
        <v>159</v>
      </c>
      <c r="E4662">
        <v>8000</v>
      </c>
      <c r="F4662" t="s">
        <v>196</v>
      </c>
      <c r="G4662">
        <v>2023</v>
      </c>
      <c r="H4662" t="s">
        <v>145</v>
      </c>
      <c r="I4662">
        <v>150</v>
      </c>
      <c r="J4662" t="s">
        <v>21</v>
      </c>
      <c r="K4662" t="s">
        <v>223</v>
      </c>
      <c r="L4662" t="s">
        <v>23</v>
      </c>
      <c r="M4662" t="s">
        <v>42</v>
      </c>
      <c r="N4662">
        <v>5</v>
      </c>
      <c r="O4662">
        <v>4</v>
      </c>
      <c r="P4662">
        <v>4</v>
      </c>
      <c r="Q4662" t="s">
        <v>35</v>
      </c>
      <c r="R4662" t="s">
        <v>34</v>
      </c>
    </row>
    <row r="4663" spans="1:18" x14ac:dyDescent="0.3">
      <c r="A4663" t="s">
        <v>99</v>
      </c>
      <c r="B4663" t="s">
        <v>331</v>
      </c>
      <c r="C4663">
        <v>1402</v>
      </c>
      <c r="D4663" t="s">
        <v>159</v>
      </c>
      <c r="E4663">
        <v>239000</v>
      </c>
      <c r="F4663" t="s">
        <v>196</v>
      </c>
      <c r="G4663">
        <v>2006</v>
      </c>
      <c r="H4663" t="s">
        <v>145</v>
      </c>
      <c r="I4663">
        <v>116</v>
      </c>
      <c r="J4663" t="s">
        <v>21</v>
      </c>
      <c r="K4663" t="s">
        <v>223</v>
      </c>
      <c r="L4663" t="s">
        <v>23</v>
      </c>
      <c r="M4663" t="s">
        <v>27</v>
      </c>
      <c r="N4663">
        <v>5</v>
      </c>
      <c r="O4663">
        <v>4</v>
      </c>
      <c r="P4663">
        <v>4</v>
      </c>
      <c r="Q4663" t="s">
        <v>30</v>
      </c>
      <c r="R4663" t="s">
        <v>34</v>
      </c>
    </row>
    <row r="4664" spans="1:18" x14ac:dyDescent="0.3">
      <c r="A4664" t="s">
        <v>99</v>
      </c>
      <c r="B4664" t="s">
        <v>100</v>
      </c>
      <c r="C4664">
        <v>2850</v>
      </c>
      <c r="D4664" t="s">
        <v>159</v>
      </c>
      <c r="E4664">
        <v>202555</v>
      </c>
      <c r="F4664" t="s">
        <v>196</v>
      </c>
      <c r="G4664">
        <v>2006</v>
      </c>
      <c r="H4664" t="s">
        <v>145</v>
      </c>
      <c r="I4664">
        <v>150</v>
      </c>
      <c r="J4664" t="s">
        <v>21</v>
      </c>
      <c r="K4664" t="s">
        <v>22</v>
      </c>
      <c r="L4664" t="s">
        <v>23</v>
      </c>
      <c r="M4664" t="s">
        <v>24</v>
      </c>
      <c r="N4664">
        <v>5</v>
      </c>
      <c r="O4664">
        <v>4</v>
      </c>
      <c r="P4664">
        <v>4</v>
      </c>
      <c r="Q4664" t="s">
        <v>35</v>
      </c>
      <c r="R4664" t="s">
        <v>34</v>
      </c>
    </row>
    <row r="4665" spans="1:18" x14ac:dyDescent="0.3">
      <c r="A4665" t="s">
        <v>99</v>
      </c>
      <c r="B4665" t="s">
        <v>329</v>
      </c>
      <c r="C4665">
        <v>11000</v>
      </c>
      <c r="D4665" t="s">
        <v>159</v>
      </c>
      <c r="E4665">
        <v>136000</v>
      </c>
      <c r="F4665" t="s">
        <v>196</v>
      </c>
      <c r="G4665">
        <v>2012</v>
      </c>
      <c r="H4665" t="s">
        <v>145</v>
      </c>
      <c r="I4665">
        <v>184</v>
      </c>
      <c r="J4665" t="s">
        <v>21</v>
      </c>
      <c r="K4665" t="s">
        <v>223</v>
      </c>
      <c r="L4665" t="s">
        <v>23</v>
      </c>
      <c r="M4665" t="s">
        <v>953</v>
      </c>
      <c r="N4665">
        <v>5</v>
      </c>
      <c r="O4665">
        <v>4</v>
      </c>
      <c r="P4665">
        <v>4</v>
      </c>
      <c r="Q4665" t="s">
        <v>25</v>
      </c>
      <c r="R4665" t="s">
        <v>34</v>
      </c>
    </row>
    <row r="4666" spans="1:18" x14ac:dyDescent="0.3">
      <c r="A4666" t="s">
        <v>99</v>
      </c>
      <c r="B4666" t="s">
        <v>252</v>
      </c>
      <c r="C4666">
        <v>10590</v>
      </c>
      <c r="D4666" t="s">
        <v>159</v>
      </c>
      <c r="E4666">
        <v>100976</v>
      </c>
      <c r="F4666" t="s">
        <v>196</v>
      </c>
      <c r="G4666">
        <v>2012</v>
      </c>
      <c r="H4666" t="s">
        <v>145</v>
      </c>
      <c r="I4666">
        <v>136</v>
      </c>
      <c r="J4666" t="s">
        <v>21</v>
      </c>
      <c r="K4666" t="s">
        <v>223</v>
      </c>
      <c r="L4666" t="s">
        <v>23</v>
      </c>
      <c r="M4666" t="s">
        <v>953</v>
      </c>
      <c r="N4666">
        <v>5</v>
      </c>
      <c r="O4666">
        <v>4</v>
      </c>
      <c r="P4666">
        <v>4</v>
      </c>
      <c r="Q4666" t="s">
        <v>35</v>
      </c>
      <c r="R4666" t="s">
        <v>34</v>
      </c>
    </row>
    <row r="4667" spans="1:18" x14ac:dyDescent="0.3">
      <c r="A4667" t="s">
        <v>99</v>
      </c>
      <c r="B4667" t="s">
        <v>331</v>
      </c>
      <c r="C4667">
        <v>9880</v>
      </c>
      <c r="D4667" t="s">
        <v>159</v>
      </c>
      <c r="E4667">
        <v>58500</v>
      </c>
      <c r="F4667" t="s">
        <v>196</v>
      </c>
      <c r="G4667">
        <v>2010</v>
      </c>
      <c r="H4667" t="s">
        <v>145</v>
      </c>
      <c r="I4667">
        <v>122</v>
      </c>
      <c r="J4667" t="s">
        <v>21</v>
      </c>
      <c r="K4667" t="s">
        <v>223</v>
      </c>
      <c r="L4667" t="s">
        <v>23</v>
      </c>
      <c r="M4667" t="s">
        <v>953</v>
      </c>
      <c r="N4667">
        <v>5</v>
      </c>
      <c r="O4667">
        <v>4</v>
      </c>
      <c r="P4667">
        <v>4</v>
      </c>
      <c r="Q4667" t="s">
        <v>32</v>
      </c>
      <c r="R4667" t="s">
        <v>34</v>
      </c>
    </row>
    <row r="4668" spans="1:18" x14ac:dyDescent="0.3">
      <c r="A4668" t="s">
        <v>99</v>
      </c>
      <c r="B4668" t="s">
        <v>252</v>
      </c>
      <c r="C4668">
        <v>12990</v>
      </c>
      <c r="D4668" t="s">
        <v>159</v>
      </c>
      <c r="E4668">
        <v>105000</v>
      </c>
      <c r="F4668" t="s">
        <v>196</v>
      </c>
      <c r="G4668">
        <v>2013</v>
      </c>
      <c r="H4668" t="s">
        <v>145</v>
      </c>
      <c r="I4668">
        <v>136</v>
      </c>
      <c r="J4668" t="s">
        <v>21</v>
      </c>
      <c r="K4668" t="s">
        <v>223</v>
      </c>
      <c r="L4668" t="s">
        <v>23</v>
      </c>
      <c r="M4668" t="s">
        <v>953</v>
      </c>
      <c r="N4668">
        <v>5</v>
      </c>
      <c r="O4668">
        <v>4</v>
      </c>
      <c r="P4668">
        <v>4</v>
      </c>
      <c r="Q4668" t="s">
        <v>25</v>
      </c>
      <c r="R4668" t="s">
        <v>34</v>
      </c>
    </row>
    <row r="4669" spans="1:18" x14ac:dyDescent="0.3">
      <c r="A4669" t="s">
        <v>99</v>
      </c>
      <c r="B4669" t="s">
        <v>329</v>
      </c>
      <c r="C4669">
        <v>4895</v>
      </c>
      <c r="D4669" t="s">
        <v>159</v>
      </c>
      <c r="E4669">
        <v>169950</v>
      </c>
      <c r="F4669" t="s">
        <v>196</v>
      </c>
      <c r="G4669">
        <v>2005</v>
      </c>
      <c r="H4669" t="s">
        <v>145</v>
      </c>
      <c r="I4669">
        <v>150</v>
      </c>
      <c r="J4669" t="s">
        <v>21</v>
      </c>
      <c r="K4669" t="s">
        <v>223</v>
      </c>
      <c r="L4669" t="s">
        <v>23</v>
      </c>
      <c r="M4669" t="s">
        <v>27</v>
      </c>
      <c r="N4669">
        <v>5</v>
      </c>
      <c r="O4669">
        <v>4</v>
      </c>
      <c r="P4669">
        <v>4</v>
      </c>
      <c r="Q4669" t="s">
        <v>30</v>
      </c>
      <c r="R4669" t="s">
        <v>34</v>
      </c>
    </row>
    <row r="4670" spans="1:18" x14ac:dyDescent="0.3">
      <c r="A4670" t="s">
        <v>99</v>
      </c>
      <c r="B4670" t="s">
        <v>101</v>
      </c>
      <c r="C4670">
        <v>12490</v>
      </c>
      <c r="D4670" t="s">
        <v>159</v>
      </c>
      <c r="E4670">
        <v>89580</v>
      </c>
      <c r="F4670" t="s">
        <v>196</v>
      </c>
      <c r="G4670">
        <v>2014</v>
      </c>
      <c r="H4670" t="s">
        <v>145</v>
      </c>
      <c r="I4670">
        <v>184</v>
      </c>
      <c r="J4670" t="s">
        <v>21</v>
      </c>
      <c r="K4670" t="s">
        <v>22</v>
      </c>
      <c r="L4670" t="s">
        <v>23</v>
      </c>
      <c r="M4670" t="s">
        <v>953</v>
      </c>
      <c r="N4670">
        <v>5</v>
      </c>
      <c r="O4670">
        <v>4</v>
      </c>
      <c r="P4670">
        <v>4</v>
      </c>
      <c r="Q4670" t="s">
        <v>35</v>
      </c>
      <c r="R4670" t="s">
        <v>34</v>
      </c>
    </row>
    <row r="4671" spans="1:18" x14ac:dyDescent="0.3">
      <c r="A4671" t="s">
        <v>99</v>
      </c>
      <c r="B4671" t="s">
        <v>331</v>
      </c>
      <c r="C4671">
        <v>8000</v>
      </c>
      <c r="D4671" t="s">
        <v>159</v>
      </c>
      <c r="E4671">
        <v>139520</v>
      </c>
      <c r="F4671" t="s">
        <v>196</v>
      </c>
      <c r="G4671">
        <v>2012</v>
      </c>
      <c r="H4671" t="s">
        <v>145</v>
      </c>
      <c r="I4671">
        <v>136</v>
      </c>
      <c r="J4671" t="s">
        <v>21</v>
      </c>
      <c r="K4671" t="s">
        <v>230</v>
      </c>
      <c r="L4671" t="s">
        <v>23</v>
      </c>
      <c r="M4671" t="s">
        <v>953</v>
      </c>
      <c r="N4671">
        <v>5</v>
      </c>
      <c r="O4671">
        <v>4</v>
      </c>
      <c r="P4671">
        <v>4</v>
      </c>
      <c r="Q4671" t="s">
        <v>25</v>
      </c>
      <c r="R4671" t="s">
        <v>34</v>
      </c>
    </row>
    <row r="4672" spans="1:18" x14ac:dyDescent="0.3">
      <c r="A4672" t="s">
        <v>99</v>
      </c>
      <c r="B4672" t="s">
        <v>252</v>
      </c>
      <c r="C4672">
        <v>14990</v>
      </c>
      <c r="D4672" t="s">
        <v>159</v>
      </c>
      <c r="E4672">
        <v>78780</v>
      </c>
      <c r="F4672" t="s">
        <v>196</v>
      </c>
      <c r="G4672">
        <v>2013</v>
      </c>
      <c r="H4672" t="s">
        <v>145</v>
      </c>
      <c r="I4672">
        <v>136</v>
      </c>
      <c r="J4672" t="s">
        <v>21</v>
      </c>
      <c r="K4672" t="s">
        <v>223</v>
      </c>
      <c r="L4672" t="s">
        <v>23</v>
      </c>
      <c r="M4672" t="s">
        <v>953</v>
      </c>
      <c r="N4672">
        <v>5</v>
      </c>
      <c r="O4672">
        <v>4</v>
      </c>
      <c r="P4672">
        <v>4</v>
      </c>
      <c r="Q4672" t="s">
        <v>30</v>
      </c>
      <c r="R4672" t="s">
        <v>34</v>
      </c>
    </row>
    <row r="4673" spans="1:18" x14ac:dyDescent="0.3">
      <c r="A4673" t="s">
        <v>102</v>
      </c>
      <c r="B4673" t="s">
        <v>315</v>
      </c>
      <c r="C4673">
        <v>11970</v>
      </c>
      <c r="D4673" t="s">
        <v>159</v>
      </c>
      <c r="E4673">
        <v>28600</v>
      </c>
      <c r="F4673" t="s">
        <v>196</v>
      </c>
      <c r="G4673">
        <v>2013</v>
      </c>
      <c r="H4673" t="s">
        <v>145</v>
      </c>
      <c r="I4673">
        <v>122</v>
      </c>
      <c r="J4673" t="s">
        <v>21</v>
      </c>
      <c r="K4673" t="s">
        <v>221</v>
      </c>
      <c r="L4673" t="s">
        <v>23</v>
      </c>
      <c r="M4673" t="s">
        <v>953</v>
      </c>
      <c r="N4673">
        <v>5</v>
      </c>
      <c r="O4673">
        <v>4</v>
      </c>
      <c r="P4673">
        <v>4</v>
      </c>
      <c r="Q4673" t="s">
        <v>35</v>
      </c>
      <c r="R4673" t="s">
        <v>34</v>
      </c>
    </row>
    <row r="4674" spans="1:18" x14ac:dyDescent="0.3">
      <c r="A4674" t="s">
        <v>102</v>
      </c>
      <c r="B4674" t="s">
        <v>332</v>
      </c>
      <c r="C4674">
        <v>6990</v>
      </c>
      <c r="D4674" t="s">
        <v>159</v>
      </c>
      <c r="E4674">
        <v>117000</v>
      </c>
      <c r="F4674" t="s">
        <v>196</v>
      </c>
      <c r="G4674">
        <v>2008</v>
      </c>
      <c r="H4674" t="s">
        <v>145</v>
      </c>
      <c r="I4674">
        <v>136</v>
      </c>
      <c r="J4674" t="s">
        <v>21</v>
      </c>
      <c r="K4674" t="s">
        <v>223</v>
      </c>
      <c r="L4674" t="s">
        <v>23</v>
      </c>
      <c r="M4674" t="s">
        <v>953</v>
      </c>
      <c r="N4674">
        <v>5</v>
      </c>
      <c r="O4674">
        <v>4</v>
      </c>
      <c r="P4674">
        <v>4</v>
      </c>
      <c r="Q4674" t="s">
        <v>30</v>
      </c>
      <c r="R4674" t="s">
        <v>34</v>
      </c>
    </row>
    <row r="4675" spans="1:18" x14ac:dyDescent="0.3">
      <c r="A4675" t="s">
        <v>102</v>
      </c>
      <c r="B4675" t="s">
        <v>315</v>
      </c>
      <c r="C4675">
        <v>11399</v>
      </c>
      <c r="D4675" t="s">
        <v>159</v>
      </c>
      <c r="E4675">
        <v>51961</v>
      </c>
      <c r="F4675" t="s">
        <v>196</v>
      </c>
      <c r="G4675">
        <v>2012</v>
      </c>
      <c r="H4675" t="s">
        <v>145</v>
      </c>
      <c r="I4675">
        <v>122</v>
      </c>
      <c r="J4675" t="s">
        <v>21</v>
      </c>
      <c r="K4675" t="s">
        <v>22</v>
      </c>
      <c r="L4675" t="s">
        <v>23</v>
      </c>
      <c r="M4675" t="s">
        <v>953</v>
      </c>
      <c r="N4675">
        <v>5</v>
      </c>
      <c r="O4675">
        <v>4</v>
      </c>
      <c r="P4675">
        <v>4</v>
      </c>
      <c r="Q4675" t="s">
        <v>30</v>
      </c>
      <c r="R4675" t="s">
        <v>34</v>
      </c>
    </row>
    <row r="4676" spans="1:18" x14ac:dyDescent="0.3">
      <c r="A4676" t="s">
        <v>155</v>
      </c>
      <c r="B4676" t="s">
        <v>203</v>
      </c>
      <c r="C4676">
        <v>4990</v>
      </c>
      <c r="D4676" t="s">
        <v>159</v>
      </c>
      <c r="E4676">
        <v>138000</v>
      </c>
      <c r="F4676" t="s">
        <v>196</v>
      </c>
      <c r="G4676">
        <v>2011</v>
      </c>
      <c r="H4676" t="s">
        <v>145</v>
      </c>
      <c r="I4676">
        <v>136</v>
      </c>
      <c r="J4676" t="s">
        <v>21</v>
      </c>
      <c r="K4676" t="s">
        <v>22</v>
      </c>
      <c r="L4676" t="s">
        <v>23</v>
      </c>
      <c r="M4676" t="s">
        <v>953</v>
      </c>
      <c r="N4676">
        <v>5</v>
      </c>
      <c r="O4676">
        <v>4</v>
      </c>
      <c r="P4676">
        <v>4</v>
      </c>
      <c r="Q4676" t="s">
        <v>25</v>
      </c>
      <c r="R4676" t="s">
        <v>34</v>
      </c>
    </row>
    <row r="4677" spans="1:18" x14ac:dyDescent="0.3">
      <c r="A4677" t="s">
        <v>155</v>
      </c>
      <c r="B4677" t="s">
        <v>255</v>
      </c>
      <c r="C4677">
        <v>5880</v>
      </c>
      <c r="D4677" t="s">
        <v>159</v>
      </c>
      <c r="E4677">
        <v>134400</v>
      </c>
      <c r="F4677" t="s">
        <v>196</v>
      </c>
      <c r="G4677">
        <v>2012</v>
      </c>
      <c r="H4677" t="s">
        <v>145</v>
      </c>
      <c r="I4677">
        <v>141</v>
      </c>
      <c r="J4677" t="s">
        <v>21</v>
      </c>
      <c r="K4677" t="s">
        <v>223</v>
      </c>
      <c r="L4677" t="s">
        <v>23</v>
      </c>
      <c r="M4677" t="s">
        <v>953</v>
      </c>
      <c r="N4677">
        <v>5</v>
      </c>
      <c r="O4677">
        <v>4</v>
      </c>
      <c r="P4677">
        <v>4</v>
      </c>
      <c r="Q4677" t="s">
        <v>30</v>
      </c>
      <c r="R4677" t="s">
        <v>34</v>
      </c>
    </row>
    <row r="4678" spans="1:18" x14ac:dyDescent="0.3">
      <c r="A4678" t="s">
        <v>155</v>
      </c>
      <c r="B4678" t="s">
        <v>254</v>
      </c>
      <c r="C4678">
        <v>3990</v>
      </c>
      <c r="D4678" t="s">
        <v>159</v>
      </c>
      <c r="E4678">
        <v>87000</v>
      </c>
      <c r="F4678" t="s">
        <v>196</v>
      </c>
      <c r="G4678">
        <v>2010</v>
      </c>
      <c r="H4678" t="s">
        <v>145</v>
      </c>
      <c r="I4678">
        <v>68</v>
      </c>
      <c r="J4678" t="s">
        <v>21</v>
      </c>
      <c r="K4678" t="s">
        <v>226</v>
      </c>
      <c r="L4678" t="s">
        <v>23</v>
      </c>
      <c r="M4678" t="s">
        <v>953</v>
      </c>
      <c r="N4678">
        <v>5</v>
      </c>
      <c r="O4678">
        <v>4</v>
      </c>
      <c r="P4678">
        <v>4</v>
      </c>
      <c r="Q4678" t="s">
        <v>37</v>
      </c>
      <c r="R4678" t="s">
        <v>34</v>
      </c>
    </row>
    <row r="4679" spans="1:18" x14ac:dyDescent="0.3">
      <c r="A4679" t="s">
        <v>155</v>
      </c>
      <c r="B4679" t="s">
        <v>416</v>
      </c>
      <c r="C4679">
        <v>1999</v>
      </c>
      <c r="D4679" t="s">
        <v>159</v>
      </c>
      <c r="E4679">
        <v>93310</v>
      </c>
      <c r="F4679" t="s">
        <v>196</v>
      </c>
      <c r="G4679">
        <v>2007</v>
      </c>
      <c r="H4679" t="s">
        <v>145</v>
      </c>
      <c r="I4679">
        <v>67</v>
      </c>
      <c r="J4679" t="s">
        <v>21</v>
      </c>
      <c r="K4679" t="s">
        <v>226</v>
      </c>
      <c r="L4679" t="s">
        <v>23</v>
      </c>
      <c r="M4679" t="s">
        <v>953</v>
      </c>
      <c r="N4679">
        <v>5</v>
      </c>
      <c r="O4679">
        <v>4</v>
      </c>
      <c r="P4679">
        <v>4</v>
      </c>
      <c r="Q4679" t="s">
        <v>28</v>
      </c>
      <c r="R4679" t="s">
        <v>34</v>
      </c>
    </row>
    <row r="4680" spans="1:18" x14ac:dyDescent="0.3">
      <c r="A4680" t="s">
        <v>155</v>
      </c>
      <c r="B4680" t="s">
        <v>254</v>
      </c>
      <c r="C4680">
        <v>3790</v>
      </c>
      <c r="D4680" t="s">
        <v>159</v>
      </c>
      <c r="E4680">
        <v>82000</v>
      </c>
      <c r="F4680" t="s">
        <v>196</v>
      </c>
      <c r="G4680">
        <v>2011</v>
      </c>
      <c r="H4680" t="s">
        <v>145</v>
      </c>
      <c r="I4680">
        <v>68</v>
      </c>
      <c r="J4680" t="s">
        <v>21</v>
      </c>
      <c r="K4680" t="s">
        <v>223</v>
      </c>
      <c r="L4680" t="s">
        <v>23</v>
      </c>
      <c r="M4680" t="s">
        <v>953</v>
      </c>
      <c r="N4680">
        <v>5</v>
      </c>
      <c r="O4680">
        <v>4</v>
      </c>
      <c r="P4680">
        <v>4</v>
      </c>
      <c r="Q4680" t="s">
        <v>953</v>
      </c>
      <c r="R4680" t="s">
        <v>34</v>
      </c>
    </row>
    <row r="4681" spans="1:18" x14ac:dyDescent="0.3">
      <c r="A4681" t="s">
        <v>155</v>
      </c>
      <c r="B4681" t="s">
        <v>254</v>
      </c>
      <c r="C4681">
        <v>2999</v>
      </c>
      <c r="D4681" t="s">
        <v>159</v>
      </c>
      <c r="E4681">
        <v>188429</v>
      </c>
      <c r="F4681" t="s">
        <v>196</v>
      </c>
      <c r="G4681">
        <v>2010</v>
      </c>
      <c r="H4681" t="s">
        <v>145</v>
      </c>
      <c r="I4681">
        <v>82</v>
      </c>
      <c r="J4681" t="s">
        <v>21</v>
      </c>
      <c r="K4681" t="s">
        <v>223</v>
      </c>
      <c r="L4681" t="s">
        <v>23</v>
      </c>
      <c r="M4681" t="s">
        <v>953</v>
      </c>
      <c r="N4681">
        <v>5</v>
      </c>
      <c r="O4681">
        <v>4</v>
      </c>
      <c r="P4681">
        <v>4</v>
      </c>
      <c r="Q4681" t="s">
        <v>28</v>
      </c>
      <c r="R4681" t="s">
        <v>34</v>
      </c>
    </row>
    <row r="4682" spans="1:18" x14ac:dyDescent="0.3">
      <c r="A4682" t="s">
        <v>155</v>
      </c>
      <c r="B4682" t="s">
        <v>255</v>
      </c>
      <c r="C4682">
        <v>2500</v>
      </c>
      <c r="D4682" t="s">
        <v>159</v>
      </c>
      <c r="E4682">
        <v>192000</v>
      </c>
      <c r="F4682" t="s">
        <v>196</v>
      </c>
      <c r="G4682">
        <v>2011</v>
      </c>
      <c r="H4682" t="s">
        <v>145</v>
      </c>
      <c r="I4682">
        <v>113</v>
      </c>
      <c r="J4682" t="s">
        <v>21</v>
      </c>
      <c r="K4682" t="s">
        <v>223</v>
      </c>
      <c r="L4682" t="s">
        <v>23</v>
      </c>
      <c r="M4682" t="s">
        <v>42</v>
      </c>
      <c r="N4682">
        <v>5</v>
      </c>
      <c r="O4682">
        <v>4</v>
      </c>
      <c r="P4682">
        <v>4</v>
      </c>
      <c r="Q4682" t="s">
        <v>35</v>
      </c>
      <c r="R4682" t="s">
        <v>34</v>
      </c>
    </row>
    <row r="4683" spans="1:18" x14ac:dyDescent="0.3">
      <c r="A4683" t="s">
        <v>155</v>
      </c>
      <c r="B4683" t="s">
        <v>256</v>
      </c>
      <c r="C4683">
        <v>1400</v>
      </c>
      <c r="D4683" t="s">
        <v>159</v>
      </c>
      <c r="E4683">
        <v>134000</v>
      </c>
      <c r="F4683" t="s">
        <v>196</v>
      </c>
      <c r="G4683">
        <v>2012</v>
      </c>
      <c r="H4683" t="s">
        <v>145</v>
      </c>
      <c r="I4683">
        <v>86</v>
      </c>
      <c r="J4683" t="s">
        <v>21</v>
      </c>
      <c r="K4683" t="s">
        <v>223</v>
      </c>
      <c r="L4683" t="s">
        <v>23</v>
      </c>
      <c r="M4683" t="s">
        <v>42</v>
      </c>
      <c r="N4683">
        <v>5</v>
      </c>
      <c r="O4683">
        <v>4</v>
      </c>
      <c r="P4683">
        <v>4</v>
      </c>
      <c r="Q4683" t="s">
        <v>35</v>
      </c>
      <c r="R4683" t="s">
        <v>34</v>
      </c>
    </row>
    <row r="4684" spans="1:18" x14ac:dyDescent="0.3">
      <c r="A4684" t="s">
        <v>155</v>
      </c>
      <c r="B4684" t="s">
        <v>472</v>
      </c>
      <c r="C4684">
        <v>1480</v>
      </c>
      <c r="D4684" t="s">
        <v>159</v>
      </c>
      <c r="E4684">
        <v>82000</v>
      </c>
      <c r="F4684" t="s">
        <v>196</v>
      </c>
      <c r="G4684">
        <v>2007</v>
      </c>
      <c r="H4684" t="s">
        <v>145</v>
      </c>
      <c r="I4684">
        <v>121</v>
      </c>
      <c r="J4684" t="s">
        <v>21</v>
      </c>
      <c r="K4684" t="s">
        <v>230</v>
      </c>
      <c r="L4684" t="s">
        <v>23</v>
      </c>
      <c r="M4684" t="s">
        <v>953</v>
      </c>
      <c r="N4684">
        <v>5</v>
      </c>
      <c r="O4684">
        <v>4</v>
      </c>
      <c r="P4684">
        <v>4</v>
      </c>
      <c r="Q4684" t="s">
        <v>35</v>
      </c>
      <c r="R4684" t="s">
        <v>34</v>
      </c>
    </row>
    <row r="4685" spans="1:18" x14ac:dyDescent="0.3">
      <c r="A4685" t="s">
        <v>168</v>
      </c>
      <c r="B4685" t="s">
        <v>385</v>
      </c>
      <c r="C4685">
        <v>6990</v>
      </c>
      <c r="D4685" t="s">
        <v>159</v>
      </c>
      <c r="E4685">
        <v>113000</v>
      </c>
      <c r="F4685" t="s">
        <v>196</v>
      </c>
      <c r="G4685">
        <v>2012</v>
      </c>
      <c r="H4685" t="s">
        <v>145</v>
      </c>
      <c r="I4685">
        <v>156</v>
      </c>
      <c r="J4685" t="s">
        <v>21</v>
      </c>
      <c r="K4685" t="s">
        <v>223</v>
      </c>
      <c r="L4685" t="s">
        <v>23</v>
      </c>
      <c r="M4685" t="s">
        <v>953</v>
      </c>
      <c r="N4685">
        <v>5</v>
      </c>
      <c r="O4685">
        <v>4</v>
      </c>
      <c r="P4685">
        <v>4</v>
      </c>
      <c r="Q4685" t="s">
        <v>25</v>
      </c>
      <c r="R4685" t="s">
        <v>34</v>
      </c>
    </row>
    <row r="4686" spans="1:18" x14ac:dyDescent="0.3">
      <c r="A4686" t="s">
        <v>168</v>
      </c>
      <c r="B4686" t="s">
        <v>385</v>
      </c>
      <c r="C4686">
        <v>6990</v>
      </c>
      <c r="D4686" t="s">
        <v>159</v>
      </c>
      <c r="E4686">
        <v>113000</v>
      </c>
      <c r="F4686" t="s">
        <v>196</v>
      </c>
      <c r="G4686">
        <v>2012</v>
      </c>
      <c r="H4686" t="s">
        <v>145</v>
      </c>
      <c r="I4686">
        <v>156</v>
      </c>
      <c r="J4686" t="s">
        <v>21</v>
      </c>
      <c r="K4686" t="s">
        <v>223</v>
      </c>
      <c r="L4686" t="s">
        <v>23</v>
      </c>
      <c r="M4686" t="s">
        <v>953</v>
      </c>
      <c r="N4686">
        <v>5</v>
      </c>
      <c r="O4686">
        <v>4</v>
      </c>
      <c r="P4686">
        <v>4</v>
      </c>
      <c r="Q4686" t="s">
        <v>25</v>
      </c>
      <c r="R4686" t="s">
        <v>34</v>
      </c>
    </row>
    <row r="4687" spans="1:18" x14ac:dyDescent="0.3">
      <c r="A4687" t="s">
        <v>38</v>
      </c>
      <c r="B4687" t="s">
        <v>39</v>
      </c>
      <c r="C4687">
        <v>15490</v>
      </c>
      <c r="D4687" t="s">
        <v>159</v>
      </c>
      <c r="E4687">
        <v>48317</v>
      </c>
      <c r="F4687" t="s">
        <v>19</v>
      </c>
      <c r="G4687">
        <v>2018</v>
      </c>
      <c r="H4687" t="s">
        <v>145</v>
      </c>
      <c r="I4687">
        <v>150</v>
      </c>
      <c r="J4687" t="s">
        <v>21</v>
      </c>
      <c r="K4687" t="s">
        <v>22</v>
      </c>
      <c r="L4687" t="s">
        <v>23</v>
      </c>
      <c r="M4687" t="s">
        <v>953</v>
      </c>
      <c r="N4687">
        <v>5</v>
      </c>
      <c r="O4687">
        <v>4</v>
      </c>
      <c r="P4687">
        <v>4</v>
      </c>
      <c r="Q4687" t="s">
        <v>66</v>
      </c>
      <c r="R4687" t="s">
        <v>34</v>
      </c>
    </row>
    <row r="4688" spans="1:18" x14ac:dyDescent="0.3">
      <c r="A4688" t="s">
        <v>40</v>
      </c>
      <c r="B4688" t="s">
        <v>425</v>
      </c>
      <c r="C4688">
        <v>11450</v>
      </c>
      <c r="D4688" t="s">
        <v>159</v>
      </c>
      <c r="E4688">
        <v>50250</v>
      </c>
      <c r="F4688" t="s">
        <v>19</v>
      </c>
      <c r="G4688">
        <v>2016</v>
      </c>
      <c r="H4688" t="s">
        <v>145</v>
      </c>
      <c r="I4688">
        <v>165</v>
      </c>
      <c r="J4688" t="s">
        <v>21</v>
      </c>
      <c r="K4688" t="s">
        <v>221</v>
      </c>
      <c r="L4688" t="s">
        <v>23</v>
      </c>
      <c r="M4688" t="s">
        <v>953</v>
      </c>
      <c r="N4688">
        <v>5</v>
      </c>
      <c r="O4688">
        <v>4</v>
      </c>
      <c r="P4688">
        <v>4</v>
      </c>
      <c r="Q4688" t="s">
        <v>32</v>
      </c>
      <c r="R4688" t="s">
        <v>33</v>
      </c>
    </row>
    <row r="4689" spans="1:18" x14ac:dyDescent="0.3">
      <c r="A4689" t="s">
        <v>44</v>
      </c>
      <c r="B4689" t="s">
        <v>359</v>
      </c>
      <c r="C4689">
        <v>9900</v>
      </c>
      <c r="D4689" t="s">
        <v>159</v>
      </c>
      <c r="E4689">
        <v>65060</v>
      </c>
      <c r="F4689" t="s">
        <v>19</v>
      </c>
      <c r="G4689">
        <v>2015</v>
      </c>
      <c r="H4689" t="s">
        <v>145</v>
      </c>
      <c r="I4689">
        <v>140</v>
      </c>
      <c r="J4689" t="s">
        <v>21</v>
      </c>
      <c r="K4689" t="s">
        <v>221</v>
      </c>
      <c r="L4689" t="s">
        <v>23</v>
      </c>
      <c r="M4689" t="s">
        <v>953</v>
      </c>
      <c r="N4689">
        <v>5</v>
      </c>
      <c r="O4689">
        <v>4</v>
      </c>
      <c r="P4689">
        <v>4</v>
      </c>
      <c r="Q4689" t="s">
        <v>46</v>
      </c>
      <c r="R4689" t="s">
        <v>34</v>
      </c>
    </row>
    <row r="4690" spans="1:18" x14ac:dyDescent="0.3">
      <c r="A4690" t="s">
        <v>49</v>
      </c>
      <c r="B4690" t="s">
        <v>262</v>
      </c>
      <c r="C4690">
        <v>11880</v>
      </c>
      <c r="D4690" t="s">
        <v>159</v>
      </c>
      <c r="E4690">
        <v>50000</v>
      </c>
      <c r="F4690" t="s">
        <v>19</v>
      </c>
      <c r="G4690">
        <v>2017</v>
      </c>
      <c r="H4690" t="s">
        <v>145</v>
      </c>
      <c r="I4690">
        <v>132</v>
      </c>
      <c r="J4690" t="s">
        <v>21</v>
      </c>
      <c r="K4690" t="s">
        <v>230</v>
      </c>
      <c r="L4690" t="s">
        <v>23</v>
      </c>
      <c r="M4690" t="s">
        <v>42</v>
      </c>
      <c r="N4690">
        <v>5</v>
      </c>
      <c r="O4690">
        <v>4</v>
      </c>
      <c r="P4690">
        <v>4</v>
      </c>
      <c r="Q4690" t="s">
        <v>25</v>
      </c>
      <c r="R4690" t="s">
        <v>26</v>
      </c>
    </row>
    <row r="4691" spans="1:18" x14ac:dyDescent="0.3">
      <c r="A4691" t="s">
        <v>49</v>
      </c>
      <c r="B4691" t="s">
        <v>262</v>
      </c>
      <c r="C4691">
        <v>12600</v>
      </c>
      <c r="D4691" t="s">
        <v>159</v>
      </c>
      <c r="E4691">
        <v>79995</v>
      </c>
      <c r="F4691" t="s">
        <v>19</v>
      </c>
      <c r="G4691">
        <v>2019</v>
      </c>
      <c r="H4691" t="s">
        <v>145</v>
      </c>
      <c r="I4691">
        <v>140</v>
      </c>
      <c r="J4691" t="s">
        <v>21</v>
      </c>
      <c r="K4691" t="s">
        <v>230</v>
      </c>
      <c r="L4691" t="s">
        <v>23</v>
      </c>
      <c r="M4691" t="s">
        <v>953</v>
      </c>
      <c r="N4691">
        <v>5</v>
      </c>
      <c r="O4691">
        <v>4</v>
      </c>
      <c r="P4691">
        <v>4</v>
      </c>
      <c r="Q4691" t="s">
        <v>25</v>
      </c>
      <c r="R4691" t="s">
        <v>34</v>
      </c>
    </row>
    <row r="4692" spans="1:18" x14ac:dyDescent="0.3">
      <c r="A4692" t="s">
        <v>49</v>
      </c>
      <c r="B4692" t="s">
        <v>118</v>
      </c>
      <c r="C4692">
        <v>12797</v>
      </c>
      <c r="D4692" t="s">
        <v>159</v>
      </c>
      <c r="E4692">
        <v>42040</v>
      </c>
      <c r="F4692" t="s">
        <v>19</v>
      </c>
      <c r="G4692">
        <v>2017</v>
      </c>
      <c r="H4692" t="s">
        <v>145</v>
      </c>
      <c r="I4692">
        <v>114</v>
      </c>
      <c r="J4692" t="s">
        <v>21</v>
      </c>
      <c r="K4692" t="s">
        <v>22</v>
      </c>
      <c r="L4692" t="s">
        <v>23</v>
      </c>
      <c r="M4692" t="s">
        <v>953</v>
      </c>
      <c r="N4692">
        <v>5</v>
      </c>
      <c r="O4692">
        <v>4</v>
      </c>
      <c r="P4692">
        <v>4</v>
      </c>
      <c r="Q4692" t="s">
        <v>28</v>
      </c>
      <c r="R4692" t="s">
        <v>33</v>
      </c>
    </row>
    <row r="4693" spans="1:18" x14ac:dyDescent="0.3">
      <c r="A4693" t="s">
        <v>113</v>
      </c>
      <c r="B4693" t="s">
        <v>114</v>
      </c>
      <c r="C4693">
        <v>26900</v>
      </c>
      <c r="D4693" t="s">
        <v>159</v>
      </c>
      <c r="E4693">
        <v>23000</v>
      </c>
      <c r="F4693" t="s">
        <v>19</v>
      </c>
      <c r="G4693">
        <v>2023</v>
      </c>
      <c r="H4693" t="s">
        <v>145</v>
      </c>
      <c r="I4693">
        <v>150</v>
      </c>
      <c r="J4693" t="s">
        <v>21</v>
      </c>
      <c r="K4693" t="s">
        <v>22</v>
      </c>
      <c r="L4693" t="s">
        <v>23</v>
      </c>
      <c r="M4693" t="s">
        <v>953</v>
      </c>
      <c r="N4693">
        <v>5</v>
      </c>
      <c r="O4693">
        <v>4</v>
      </c>
      <c r="P4693">
        <v>4</v>
      </c>
      <c r="Q4693" t="s">
        <v>30</v>
      </c>
      <c r="R4693" t="s">
        <v>33</v>
      </c>
    </row>
    <row r="4694" spans="1:18" x14ac:dyDescent="0.3">
      <c r="A4694" t="s">
        <v>113</v>
      </c>
      <c r="B4694" t="s">
        <v>114</v>
      </c>
      <c r="C4694">
        <v>23990</v>
      </c>
      <c r="D4694" t="s">
        <v>159</v>
      </c>
      <c r="E4694">
        <v>68500</v>
      </c>
      <c r="F4694" t="s">
        <v>19</v>
      </c>
      <c r="G4694">
        <v>2022</v>
      </c>
      <c r="H4694" t="s">
        <v>145</v>
      </c>
      <c r="I4694">
        <v>150</v>
      </c>
      <c r="J4694" t="s">
        <v>21</v>
      </c>
      <c r="K4694" t="s">
        <v>22</v>
      </c>
      <c r="L4694" t="s">
        <v>23</v>
      </c>
      <c r="M4694" t="s">
        <v>42</v>
      </c>
      <c r="N4694">
        <v>5</v>
      </c>
      <c r="O4694">
        <v>4</v>
      </c>
      <c r="P4694">
        <v>4</v>
      </c>
      <c r="Q4694" t="s">
        <v>32</v>
      </c>
      <c r="R4694" t="s">
        <v>26</v>
      </c>
    </row>
    <row r="4695" spans="1:18" x14ac:dyDescent="0.3">
      <c r="A4695" t="s">
        <v>113</v>
      </c>
      <c r="B4695" t="s">
        <v>114</v>
      </c>
      <c r="C4695">
        <v>33980</v>
      </c>
      <c r="D4695" t="s">
        <v>159</v>
      </c>
      <c r="E4695">
        <v>14200</v>
      </c>
      <c r="F4695" t="s">
        <v>19</v>
      </c>
      <c r="G4695">
        <v>2023</v>
      </c>
      <c r="H4695" t="s">
        <v>145</v>
      </c>
      <c r="I4695">
        <v>190</v>
      </c>
      <c r="J4695" t="s">
        <v>21</v>
      </c>
      <c r="K4695" t="s">
        <v>22</v>
      </c>
      <c r="L4695" t="s">
        <v>23</v>
      </c>
      <c r="M4695" t="s">
        <v>24</v>
      </c>
      <c r="N4695">
        <v>5</v>
      </c>
      <c r="O4695">
        <v>4</v>
      </c>
      <c r="P4695">
        <v>4</v>
      </c>
      <c r="Q4695" t="s">
        <v>30</v>
      </c>
      <c r="R4695" t="s">
        <v>34</v>
      </c>
    </row>
    <row r="4696" spans="1:18" x14ac:dyDescent="0.3">
      <c r="A4696" t="s">
        <v>113</v>
      </c>
      <c r="B4696" t="s">
        <v>63</v>
      </c>
      <c r="C4696">
        <v>31590</v>
      </c>
      <c r="D4696" t="s">
        <v>159</v>
      </c>
      <c r="E4696">
        <v>70000</v>
      </c>
      <c r="F4696" t="s">
        <v>19</v>
      </c>
      <c r="G4696">
        <v>2022</v>
      </c>
      <c r="H4696" t="s">
        <v>145</v>
      </c>
      <c r="I4696">
        <v>300</v>
      </c>
      <c r="J4696" t="s">
        <v>21</v>
      </c>
      <c r="K4696" t="s">
        <v>22</v>
      </c>
      <c r="L4696" t="s">
        <v>23</v>
      </c>
      <c r="M4696" t="s">
        <v>24</v>
      </c>
      <c r="N4696">
        <v>5</v>
      </c>
      <c r="O4696">
        <v>4</v>
      </c>
      <c r="P4696">
        <v>4</v>
      </c>
      <c r="Q4696" t="s">
        <v>37</v>
      </c>
      <c r="R4696" t="s">
        <v>31</v>
      </c>
    </row>
    <row r="4697" spans="1:18" x14ac:dyDescent="0.3">
      <c r="A4697" t="s">
        <v>113</v>
      </c>
      <c r="B4697" t="s">
        <v>114</v>
      </c>
      <c r="C4697">
        <v>32700</v>
      </c>
      <c r="D4697" t="s">
        <v>159</v>
      </c>
      <c r="E4697">
        <v>16857</v>
      </c>
      <c r="F4697" t="s">
        <v>19</v>
      </c>
      <c r="G4697">
        <v>2022</v>
      </c>
      <c r="H4697" t="s">
        <v>145</v>
      </c>
      <c r="I4697">
        <v>310</v>
      </c>
      <c r="J4697" t="s">
        <v>21</v>
      </c>
      <c r="K4697" t="s">
        <v>22</v>
      </c>
      <c r="L4697" t="s">
        <v>23</v>
      </c>
      <c r="M4697" t="s">
        <v>24</v>
      </c>
      <c r="N4697">
        <v>5</v>
      </c>
      <c r="O4697">
        <v>4</v>
      </c>
      <c r="P4697">
        <v>4</v>
      </c>
      <c r="Q4697" t="s">
        <v>32</v>
      </c>
      <c r="R4697" t="s">
        <v>26</v>
      </c>
    </row>
    <row r="4698" spans="1:18" x14ac:dyDescent="0.3">
      <c r="A4698" t="s">
        <v>113</v>
      </c>
      <c r="B4698" t="s">
        <v>114</v>
      </c>
      <c r="C4698">
        <v>31689</v>
      </c>
      <c r="D4698" t="s">
        <v>159</v>
      </c>
      <c r="E4698">
        <v>17330</v>
      </c>
      <c r="F4698" t="s">
        <v>19</v>
      </c>
      <c r="G4698">
        <v>2023</v>
      </c>
      <c r="H4698" t="s">
        <v>145</v>
      </c>
      <c r="I4698">
        <v>150</v>
      </c>
      <c r="J4698" t="s">
        <v>21</v>
      </c>
      <c r="K4698" t="s">
        <v>22</v>
      </c>
      <c r="L4698" t="s">
        <v>23</v>
      </c>
      <c r="M4698" t="s">
        <v>42</v>
      </c>
      <c r="N4698">
        <v>5</v>
      </c>
      <c r="O4698">
        <v>4</v>
      </c>
      <c r="P4698">
        <v>4</v>
      </c>
      <c r="Q4698" t="s">
        <v>25</v>
      </c>
      <c r="R4698" t="s">
        <v>34</v>
      </c>
    </row>
    <row r="4699" spans="1:18" x14ac:dyDescent="0.3">
      <c r="A4699" t="s">
        <v>113</v>
      </c>
      <c r="B4699" t="s">
        <v>114</v>
      </c>
      <c r="C4699">
        <v>29990</v>
      </c>
      <c r="D4699" t="s">
        <v>159</v>
      </c>
      <c r="E4699">
        <v>28000</v>
      </c>
      <c r="F4699" t="s">
        <v>19</v>
      </c>
      <c r="G4699">
        <v>2020</v>
      </c>
      <c r="H4699" t="s">
        <v>145</v>
      </c>
      <c r="I4699">
        <v>310</v>
      </c>
      <c r="J4699" t="s">
        <v>21</v>
      </c>
      <c r="K4699" t="s">
        <v>22</v>
      </c>
      <c r="L4699" t="s">
        <v>23</v>
      </c>
      <c r="M4699" t="s">
        <v>24</v>
      </c>
      <c r="N4699">
        <v>5</v>
      </c>
      <c r="O4699">
        <v>4</v>
      </c>
      <c r="P4699">
        <v>4</v>
      </c>
      <c r="Q4699" t="s">
        <v>30</v>
      </c>
      <c r="R4699" t="s">
        <v>34</v>
      </c>
    </row>
    <row r="4700" spans="1:18" x14ac:dyDescent="0.3">
      <c r="A4700" t="s">
        <v>121</v>
      </c>
      <c r="B4700" t="s">
        <v>265</v>
      </c>
      <c r="C4700">
        <v>13490</v>
      </c>
      <c r="D4700" t="s">
        <v>159</v>
      </c>
      <c r="E4700">
        <v>122261</v>
      </c>
      <c r="F4700" t="s">
        <v>19</v>
      </c>
      <c r="G4700">
        <v>2015</v>
      </c>
      <c r="H4700" t="s">
        <v>145</v>
      </c>
      <c r="I4700">
        <v>141</v>
      </c>
      <c r="J4700" t="s">
        <v>21</v>
      </c>
      <c r="K4700" t="s">
        <v>230</v>
      </c>
      <c r="L4700" t="s">
        <v>23</v>
      </c>
      <c r="M4700" t="s">
        <v>953</v>
      </c>
      <c r="N4700">
        <v>5</v>
      </c>
      <c r="O4700">
        <v>4</v>
      </c>
      <c r="P4700">
        <v>4</v>
      </c>
      <c r="Q4700" t="s">
        <v>32</v>
      </c>
      <c r="R4700" t="s">
        <v>34</v>
      </c>
    </row>
    <row r="4701" spans="1:18" x14ac:dyDescent="0.3">
      <c r="A4701" t="s">
        <v>121</v>
      </c>
      <c r="B4701" t="s">
        <v>122</v>
      </c>
      <c r="C4701">
        <v>11490</v>
      </c>
      <c r="D4701" t="s">
        <v>159</v>
      </c>
      <c r="E4701">
        <v>89526</v>
      </c>
      <c r="F4701" t="s">
        <v>19</v>
      </c>
      <c r="G4701">
        <v>2014</v>
      </c>
      <c r="H4701" t="s">
        <v>145</v>
      </c>
      <c r="I4701">
        <v>99</v>
      </c>
      <c r="J4701" t="s">
        <v>21</v>
      </c>
      <c r="K4701" t="s">
        <v>226</v>
      </c>
      <c r="L4701" t="s">
        <v>23</v>
      </c>
      <c r="M4701" t="s">
        <v>953</v>
      </c>
      <c r="N4701">
        <v>5</v>
      </c>
      <c r="O4701">
        <v>4</v>
      </c>
      <c r="P4701">
        <v>4</v>
      </c>
      <c r="Q4701" t="s">
        <v>25</v>
      </c>
      <c r="R4701" t="s">
        <v>34</v>
      </c>
    </row>
    <row r="4702" spans="1:18" x14ac:dyDescent="0.3">
      <c r="A4702" t="s">
        <v>121</v>
      </c>
      <c r="B4702" t="s">
        <v>124</v>
      </c>
      <c r="C4702">
        <v>15999</v>
      </c>
      <c r="D4702" t="s">
        <v>159</v>
      </c>
      <c r="E4702">
        <v>87903</v>
      </c>
      <c r="F4702" t="s">
        <v>19</v>
      </c>
      <c r="G4702">
        <v>2013</v>
      </c>
      <c r="H4702" t="s">
        <v>145</v>
      </c>
      <c r="I4702">
        <v>155</v>
      </c>
      <c r="J4702" t="s">
        <v>21</v>
      </c>
      <c r="K4702" t="s">
        <v>22</v>
      </c>
      <c r="L4702" t="s">
        <v>23</v>
      </c>
      <c r="M4702" t="s">
        <v>24</v>
      </c>
      <c r="N4702">
        <v>5</v>
      </c>
      <c r="O4702">
        <v>4</v>
      </c>
      <c r="P4702">
        <v>4</v>
      </c>
      <c r="Q4702" t="s">
        <v>46</v>
      </c>
      <c r="R4702" t="s">
        <v>26</v>
      </c>
    </row>
    <row r="4703" spans="1:18" x14ac:dyDescent="0.3">
      <c r="A4703" t="s">
        <v>54</v>
      </c>
      <c r="B4703" t="s">
        <v>55</v>
      </c>
      <c r="C4703">
        <v>11480</v>
      </c>
      <c r="D4703" t="s">
        <v>159</v>
      </c>
      <c r="E4703">
        <v>114724</v>
      </c>
      <c r="F4703" t="s">
        <v>19</v>
      </c>
      <c r="G4703">
        <v>2012</v>
      </c>
      <c r="H4703" t="s">
        <v>145</v>
      </c>
      <c r="I4703">
        <v>163</v>
      </c>
      <c r="J4703" t="s">
        <v>21</v>
      </c>
      <c r="K4703" t="s">
        <v>22</v>
      </c>
      <c r="L4703" t="s">
        <v>23</v>
      </c>
      <c r="M4703" t="s">
        <v>953</v>
      </c>
      <c r="N4703">
        <v>5</v>
      </c>
      <c r="O4703">
        <v>4</v>
      </c>
      <c r="P4703">
        <v>4</v>
      </c>
      <c r="Q4703" t="s">
        <v>30</v>
      </c>
      <c r="R4703" t="s">
        <v>31</v>
      </c>
    </row>
    <row r="4704" spans="1:18" x14ac:dyDescent="0.3">
      <c r="A4704" t="s">
        <v>54</v>
      </c>
      <c r="B4704" t="s">
        <v>127</v>
      </c>
      <c r="C4704">
        <v>19590</v>
      </c>
      <c r="D4704" t="s">
        <v>159</v>
      </c>
      <c r="E4704">
        <v>31100</v>
      </c>
      <c r="F4704" t="s">
        <v>19</v>
      </c>
      <c r="G4704">
        <v>2020</v>
      </c>
      <c r="H4704" t="s">
        <v>145</v>
      </c>
      <c r="I4704">
        <v>177</v>
      </c>
      <c r="J4704" t="s">
        <v>21</v>
      </c>
      <c r="K4704" t="s">
        <v>22</v>
      </c>
      <c r="L4704" t="s">
        <v>23</v>
      </c>
      <c r="M4704" t="s">
        <v>24</v>
      </c>
      <c r="N4704">
        <v>5</v>
      </c>
      <c r="O4704">
        <v>4</v>
      </c>
      <c r="P4704">
        <v>4</v>
      </c>
      <c r="Q4704" t="s">
        <v>32</v>
      </c>
      <c r="R4704" t="s">
        <v>34</v>
      </c>
    </row>
    <row r="4705" spans="1:18" x14ac:dyDescent="0.3">
      <c r="A4705" t="s">
        <v>54</v>
      </c>
      <c r="B4705" t="s">
        <v>55</v>
      </c>
      <c r="C4705">
        <v>23990</v>
      </c>
      <c r="D4705" t="s">
        <v>159</v>
      </c>
      <c r="E4705">
        <v>67645</v>
      </c>
      <c r="F4705" t="s">
        <v>19</v>
      </c>
      <c r="G4705">
        <v>2021</v>
      </c>
      <c r="H4705" t="s">
        <v>145</v>
      </c>
      <c r="I4705">
        <v>179</v>
      </c>
      <c r="J4705" t="s">
        <v>21</v>
      </c>
      <c r="K4705" t="s">
        <v>22</v>
      </c>
      <c r="L4705" t="s">
        <v>23</v>
      </c>
      <c r="M4705" t="s">
        <v>24</v>
      </c>
      <c r="N4705">
        <v>5</v>
      </c>
      <c r="O4705">
        <v>4</v>
      </c>
      <c r="P4705">
        <v>4</v>
      </c>
      <c r="Q4705" t="s">
        <v>28</v>
      </c>
      <c r="R4705" t="s">
        <v>31</v>
      </c>
    </row>
    <row r="4706" spans="1:18" x14ac:dyDescent="0.3">
      <c r="A4706" t="s">
        <v>54</v>
      </c>
      <c r="B4706" t="s">
        <v>236</v>
      </c>
      <c r="C4706">
        <v>12249</v>
      </c>
      <c r="D4706" t="s">
        <v>159</v>
      </c>
      <c r="E4706">
        <v>85789</v>
      </c>
      <c r="F4706" t="s">
        <v>19</v>
      </c>
      <c r="G4706">
        <v>2016</v>
      </c>
      <c r="H4706" t="s">
        <v>145</v>
      </c>
      <c r="I4706">
        <v>135</v>
      </c>
      <c r="J4706" t="s">
        <v>21</v>
      </c>
      <c r="K4706" t="s">
        <v>230</v>
      </c>
      <c r="L4706" t="s">
        <v>23</v>
      </c>
      <c r="M4706" t="s">
        <v>953</v>
      </c>
      <c r="N4706">
        <v>5</v>
      </c>
      <c r="O4706">
        <v>4</v>
      </c>
      <c r="P4706">
        <v>4</v>
      </c>
      <c r="Q4706" t="s">
        <v>32</v>
      </c>
      <c r="R4706" t="s">
        <v>34</v>
      </c>
    </row>
    <row r="4707" spans="1:18" x14ac:dyDescent="0.3">
      <c r="A4707" t="s">
        <v>54</v>
      </c>
      <c r="B4707" t="s">
        <v>55</v>
      </c>
      <c r="C4707">
        <v>33580</v>
      </c>
      <c r="D4707" t="s">
        <v>159</v>
      </c>
      <c r="E4707">
        <v>35</v>
      </c>
      <c r="F4707" t="s">
        <v>19</v>
      </c>
      <c r="G4707">
        <v>2023</v>
      </c>
      <c r="H4707" t="s">
        <v>145</v>
      </c>
      <c r="I4707">
        <v>179</v>
      </c>
      <c r="J4707" t="s">
        <v>21</v>
      </c>
      <c r="K4707" t="s">
        <v>22</v>
      </c>
      <c r="L4707" t="s">
        <v>23</v>
      </c>
      <c r="M4707" t="s">
        <v>24</v>
      </c>
      <c r="N4707">
        <v>5</v>
      </c>
      <c r="O4707">
        <v>4</v>
      </c>
      <c r="P4707">
        <v>4</v>
      </c>
      <c r="Q4707" t="s">
        <v>25</v>
      </c>
      <c r="R4707" t="s">
        <v>31</v>
      </c>
    </row>
    <row r="4708" spans="1:18" x14ac:dyDescent="0.3">
      <c r="A4708" t="s">
        <v>54</v>
      </c>
      <c r="B4708" t="s">
        <v>200</v>
      </c>
      <c r="C4708">
        <v>11480</v>
      </c>
      <c r="D4708" t="s">
        <v>159</v>
      </c>
      <c r="E4708">
        <v>114724</v>
      </c>
      <c r="F4708" t="s">
        <v>19</v>
      </c>
      <c r="G4708">
        <v>2012</v>
      </c>
      <c r="H4708" t="s">
        <v>145</v>
      </c>
      <c r="I4708">
        <v>163</v>
      </c>
      <c r="J4708" t="s">
        <v>21</v>
      </c>
      <c r="K4708" t="s">
        <v>22</v>
      </c>
      <c r="L4708" t="s">
        <v>23</v>
      </c>
      <c r="M4708" t="s">
        <v>953</v>
      </c>
      <c r="N4708">
        <v>5</v>
      </c>
      <c r="O4708">
        <v>4</v>
      </c>
      <c r="P4708">
        <v>4</v>
      </c>
      <c r="Q4708" t="s">
        <v>30</v>
      </c>
      <c r="R4708" t="s">
        <v>31</v>
      </c>
    </row>
    <row r="4709" spans="1:18" x14ac:dyDescent="0.3">
      <c r="A4709" t="s">
        <v>54</v>
      </c>
      <c r="B4709" t="s">
        <v>55</v>
      </c>
      <c r="C4709">
        <v>11480</v>
      </c>
      <c r="D4709" t="s">
        <v>159</v>
      </c>
      <c r="E4709">
        <v>114724</v>
      </c>
      <c r="F4709" t="s">
        <v>19</v>
      </c>
      <c r="G4709">
        <v>2012</v>
      </c>
      <c r="H4709" t="s">
        <v>145</v>
      </c>
      <c r="I4709">
        <v>163</v>
      </c>
      <c r="J4709" t="s">
        <v>21</v>
      </c>
      <c r="K4709" t="s">
        <v>22</v>
      </c>
      <c r="L4709" t="s">
        <v>23</v>
      </c>
      <c r="M4709" t="s">
        <v>953</v>
      </c>
      <c r="N4709">
        <v>5</v>
      </c>
      <c r="O4709">
        <v>4</v>
      </c>
      <c r="P4709">
        <v>4</v>
      </c>
      <c r="Q4709" t="s">
        <v>30</v>
      </c>
      <c r="R4709" t="s">
        <v>31</v>
      </c>
    </row>
    <row r="4710" spans="1:18" x14ac:dyDescent="0.3">
      <c r="A4710" t="s">
        <v>56</v>
      </c>
      <c r="B4710" t="s">
        <v>215</v>
      </c>
      <c r="C4710">
        <v>13990</v>
      </c>
      <c r="D4710" t="s">
        <v>159</v>
      </c>
      <c r="E4710">
        <v>31417</v>
      </c>
      <c r="F4710" t="s">
        <v>19</v>
      </c>
      <c r="G4710">
        <v>2017</v>
      </c>
      <c r="H4710" t="s">
        <v>145</v>
      </c>
      <c r="I4710">
        <v>111</v>
      </c>
      <c r="J4710" t="s">
        <v>21</v>
      </c>
      <c r="K4710" t="s">
        <v>22</v>
      </c>
      <c r="L4710" t="s">
        <v>23</v>
      </c>
      <c r="M4710" t="s">
        <v>953</v>
      </c>
      <c r="N4710">
        <v>5</v>
      </c>
      <c r="O4710">
        <v>4</v>
      </c>
      <c r="P4710">
        <v>4</v>
      </c>
      <c r="Q4710" t="s">
        <v>25</v>
      </c>
      <c r="R4710" t="s">
        <v>26</v>
      </c>
    </row>
    <row r="4711" spans="1:18" x14ac:dyDescent="0.3">
      <c r="A4711" t="s">
        <v>56</v>
      </c>
      <c r="B4711" t="s">
        <v>299</v>
      </c>
      <c r="C4711">
        <v>16990</v>
      </c>
      <c r="D4711" t="s">
        <v>159</v>
      </c>
      <c r="E4711">
        <v>137900</v>
      </c>
      <c r="F4711" t="s">
        <v>19</v>
      </c>
      <c r="G4711">
        <v>2017</v>
      </c>
      <c r="H4711" t="s">
        <v>145</v>
      </c>
      <c r="I4711">
        <v>239</v>
      </c>
      <c r="J4711" t="s">
        <v>21</v>
      </c>
      <c r="K4711" t="s">
        <v>221</v>
      </c>
      <c r="L4711" t="s">
        <v>23</v>
      </c>
      <c r="M4711" t="s">
        <v>953</v>
      </c>
      <c r="N4711">
        <v>5</v>
      </c>
      <c r="O4711">
        <v>4</v>
      </c>
      <c r="P4711">
        <v>4</v>
      </c>
      <c r="Q4711" t="s">
        <v>35</v>
      </c>
      <c r="R4711" t="s">
        <v>26</v>
      </c>
    </row>
    <row r="4712" spans="1:18" x14ac:dyDescent="0.3">
      <c r="A4712" t="s">
        <v>59</v>
      </c>
      <c r="B4712" t="s">
        <v>60</v>
      </c>
      <c r="C4712">
        <v>29770</v>
      </c>
      <c r="D4712" t="s">
        <v>159</v>
      </c>
      <c r="E4712">
        <v>73050</v>
      </c>
      <c r="F4712" t="s">
        <v>19</v>
      </c>
      <c r="G4712">
        <v>2018</v>
      </c>
      <c r="H4712" t="s">
        <v>145</v>
      </c>
      <c r="I4712">
        <v>310</v>
      </c>
      <c r="J4712" t="s">
        <v>21</v>
      </c>
      <c r="K4712" t="s">
        <v>22</v>
      </c>
      <c r="L4712" t="s">
        <v>23</v>
      </c>
      <c r="M4712" t="s">
        <v>24</v>
      </c>
      <c r="N4712">
        <v>5</v>
      </c>
      <c r="O4712">
        <v>4</v>
      </c>
      <c r="P4712">
        <v>4</v>
      </c>
      <c r="Q4712" t="s">
        <v>30</v>
      </c>
      <c r="R4712" t="s">
        <v>31</v>
      </c>
    </row>
    <row r="4713" spans="1:18" x14ac:dyDescent="0.3">
      <c r="A4713" t="s">
        <v>59</v>
      </c>
      <c r="B4713" t="s">
        <v>60</v>
      </c>
      <c r="C4713">
        <v>40730</v>
      </c>
      <c r="D4713" t="s">
        <v>159</v>
      </c>
      <c r="E4713">
        <v>18400</v>
      </c>
      <c r="F4713" t="s">
        <v>19</v>
      </c>
      <c r="G4713">
        <v>2024</v>
      </c>
      <c r="H4713" t="s">
        <v>145</v>
      </c>
      <c r="I4713">
        <v>197</v>
      </c>
      <c r="J4713" t="s">
        <v>21</v>
      </c>
      <c r="K4713" t="s">
        <v>22</v>
      </c>
      <c r="L4713" t="s">
        <v>23</v>
      </c>
      <c r="M4713" t="s">
        <v>953</v>
      </c>
      <c r="N4713">
        <v>5</v>
      </c>
      <c r="O4713">
        <v>4</v>
      </c>
      <c r="P4713">
        <v>4</v>
      </c>
      <c r="Q4713" t="s">
        <v>30</v>
      </c>
      <c r="R4713" t="s">
        <v>26</v>
      </c>
    </row>
    <row r="4714" spans="1:18" x14ac:dyDescent="0.3">
      <c r="A4714" t="s">
        <v>62</v>
      </c>
      <c r="B4714" t="s">
        <v>130</v>
      </c>
      <c r="C4714">
        <v>22900</v>
      </c>
      <c r="D4714" t="s">
        <v>159</v>
      </c>
      <c r="E4714">
        <v>59985</v>
      </c>
      <c r="F4714" t="s">
        <v>19</v>
      </c>
      <c r="G4714">
        <v>2020</v>
      </c>
      <c r="H4714" t="s">
        <v>145</v>
      </c>
      <c r="I4714">
        <v>150</v>
      </c>
      <c r="J4714" t="s">
        <v>21</v>
      </c>
      <c r="K4714" t="s">
        <v>22</v>
      </c>
      <c r="L4714" t="s">
        <v>23</v>
      </c>
      <c r="M4714" t="s">
        <v>953</v>
      </c>
      <c r="N4714">
        <v>5</v>
      </c>
      <c r="O4714">
        <v>4</v>
      </c>
      <c r="P4714">
        <v>4</v>
      </c>
      <c r="Q4714" t="s">
        <v>30</v>
      </c>
      <c r="R4714" t="s">
        <v>34</v>
      </c>
    </row>
    <row r="4715" spans="1:18" x14ac:dyDescent="0.3">
      <c r="A4715" t="s">
        <v>62</v>
      </c>
      <c r="B4715" t="s">
        <v>63</v>
      </c>
      <c r="C4715">
        <v>23990</v>
      </c>
      <c r="D4715" t="s">
        <v>159</v>
      </c>
      <c r="E4715">
        <v>70500</v>
      </c>
      <c r="F4715" t="s">
        <v>19</v>
      </c>
      <c r="G4715">
        <v>2020</v>
      </c>
      <c r="H4715" t="s">
        <v>145</v>
      </c>
      <c r="I4715">
        <v>190</v>
      </c>
      <c r="J4715" t="s">
        <v>21</v>
      </c>
      <c r="K4715" t="s">
        <v>22</v>
      </c>
      <c r="L4715" t="s">
        <v>23</v>
      </c>
      <c r="M4715" t="s">
        <v>24</v>
      </c>
      <c r="N4715">
        <v>5</v>
      </c>
      <c r="O4715">
        <v>4</v>
      </c>
      <c r="P4715">
        <v>4</v>
      </c>
      <c r="Q4715" t="s">
        <v>32</v>
      </c>
      <c r="R4715" t="s">
        <v>126</v>
      </c>
    </row>
    <row r="4716" spans="1:18" x14ac:dyDescent="0.3">
      <c r="A4716" t="s">
        <v>62</v>
      </c>
      <c r="B4716" t="s">
        <v>63</v>
      </c>
      <c r="C4716">
        <v>31590</v>
      </c>
      <c r="D4716" t="s">
        <v>159</v>
      </c>
      <c r="E4716">
        <v>70000</v>
      </c>
      <c r="F4716" t="s">
        <v>19</v>
      </c>
      <c r="G4716">
        <v>2022</v>
      </c>
      <c r="H4716" t="s">
        <v>145</v>
      </c>
      <c r="I4716">
        <v>300</v>
      </c>
      <c r="J4716" t="s">
        <v>21</v>
      </c>
      <c r="K4716" t="s">
        <v>22</v>
      </c>
      <c r="L4716" t="s">
        <v>23</v>
      </c>
      <c r="M4716" t="s">
        <v>24</v>
      </c>
      <c r="N4716">
        <v>5</v>
      </c>
      <c r="O4716">
        <v>4</v>
      </c>
      <c r="P4716">
        <v>4</v>
      </c>
      <c r="Q4716" t="s">
        <v>37</v>
      </c>
      <c r="R4716" t="s">
        <v>126</v>
      </c>
    </row>
    <row r="4717" spans="1:18" x14ac:dyDescent="0.3">
      <c r="A4717" t="s">
        <v>68</v>
      </c>
      <c r="B4717" t="s">
        <v>70</v>
      </c>
      <c r="C4717">
        <v>22999</v>
      </c>
      <c r="D4717" t="s">
        <v>159</v>
      </c>
      <c r="E4717">
        <v>59000</v>
      </c>
      <c r="F4717" t="s">
        <v>19</v>
      </c>
      <c r="G4717">
        <v>2020</v>
      </c>
      <c r="H4717" t="s">
        <v>145</v>
      </c>
      <c r="I4717">
        <v>170</v>
      </c>
      <c r="J4717" t="s">
        <v>21</v>
      </c>
      <c r="K4717" t="s">
        <v>22</v>
      </c>
      <c r="L4717" t="s">
        <v>23</v>
      </c>
      <c r="M4717" t="s">
        <v>24</v>
      </c>
      <c r="N4717">
        <v>5</v>
      </c>
      <c r="O4717">
        <v>4</v>
      </c>
      <c r="P4717">
        <v>4</v>
      </c>
      <c r="Q4717" t="s">
        <v>25</v>
      </c>
      <c r="R4717" t="s">
        <v>31</v>
      </c>
    </row>
    <row r="4718" spans="1:18" x14ac:dyDescent="0.3">
      <c r="A4718" t="s">
        <v>68</v>
      </c>
      <c r="B4718" t="s">
        <v>69</v>
      </c>
      <c r="C4718">
        <v>16490</v>
      </c>
      <c r="D4718" t="s">
        <v>159</v>
      </c>
      <c r="E4718">
        <v>69615</v>
      </c>
      <c r="F4718" t="s">
        <v>19</v>
      </c>
      <c r="G4718">
        <v>2017</v>
      </c>
      <c r="H4718" t="s">
        <v>145</v>
      </c>
      <c r="I4718">
        <v>140</v>
      </c>
      <c r="J4718" t="s">
        <v>21</v>
      </c>
      <c r="K4718" t="s">
        <v>22</v>
      </c>
      <c r="L4718" t="s">
        <v>23</v>
      </c>
      <c r="M4718" t="s">
        <v>953</v>
      </c>
      <c r="N4718">
        <v>5</v>
      </c>
      <c r="O4718">
        <v>4</v>
      </c>
      <c r="P4718">
        <v>4</v>
      </c>
      <c r="Q4718" t="s">
        <v>30</v>
      </c>
      <c r="R4718" t="s">
        <v>34</v>
      </c>
    </row>
    <row r="4719" spans="1:18" x14ac:dyDescent="0.3">
      <c r="A4719" t="s">
        <v>68</v>
      </c>
      <c r="B4719" t="s">
        <v>69</v>
      </c>
      <c r="C4719">
        <v>17995</v>
      </c>
      <c r="D4719" t="s">
        <v>159</v>
      </c>
      <c r="E4719">
        <v>56975</v>
      </c>
      <c r="F4719" t="s">
        <v>19</v>
      </c>
      <c r="G4719">
        <v>2019</v>
      </c>
      <c r="H4719" t="s">
        <v>145</v>
      </c>
      <c r="I4719">
        <v>151</v>
      </c>
      <c r="J4719" t="s">
        <v>21</v>
      </c>
      <c r="K4719" t="s">
        <v>22</v>
      </c>
      <c r="L4719" t="s">
        <v>23</v>
      </c>
      <c r="M4719" t="s">
        <v>953</v>
      </c>
      <c r="N4719">
        <v>5</v>
      </c>
      <c r="O4719">
        <v>4</v>
      </c>
      <c r="P4719">
        <v>4</v>
      </c>
      <c r="Q4719" t="s">
        <v>32</v>
      </c>
      <c r="R4719" t="s">
        <v>34</v>
      </c>
    </row>
    <row r="4720" spans="1:18" x14ac:dyDescent="0.3">
      <c r="A4720" t="s">
        <v>68</v>
      </c>
      <c r="B4720" t="s">
        <v>149</v>
      </c>
      <c r="C4720">
        <v>44987</v>
      </c>
      <c r="D4720" t="s">
        <v>159</v>
      </c>
      <c r="E4720">
        <v>57128</v>
      </c>
      <c r="F4720" t="s">
        <v>19</v>
      </c>
      <c r="G4720">
        <v>2021</v>
      </c>
      <c r="H4720" t="s">
        <v>145</v>
      </c>
      <c r="I4720">
        <v>272</v>
      </c>
      <c r="J4720" t="s">
        <v>21</v>
      </c>
      <c r="K4720" t="s">
        <v>22</v>
      </c>
      <c r="L4720" t="s">
        <v>23</v>
      </c>
      <c r="M4720" t="s">
        <v>24</v>
      </c>
      <c r="N4720">
        <v>5</v>
      </c>
      <c r="O4720">
        <v>4</v>
      </c>
      <c r="P4720">
        <v>4</v>
      </c>
      <c r="Q4720" t="s">
        <v>30</v>
      </c>
      <c r="R4720" t="s">
        <v>26</v>
      </c>
    </row>
    <row r="4721" spans="1:18" x14ac:dyDescent="0.3">
      <c r="A4721" t="s">
        <v>73</v>
      </c>
      <c r="B4721" t="s">
        <v>75</v>
      </c>
      <c r="C4721">
        <v>14990</v>
      </c>
      <c r="D4721" t="s">
        <v>159</v>
      </c>
      <c r="E4721">
        <v>81004</v>
      </c>
      <c r="F4721" t="s">
        <v>19</v>
      </c>
      <c r="G4721">
        <v>2017</v>
      </c>
      <c r="H4721" t="s">
        <v>145</v>
      </c>
      <c r="I4721">
        <v>135</v>
      </c>
      <c r="J4721" t="s">
        <v>21</v>
      </c>
      <c r="K4721" t="s">
        <v>22</v>
      </c>
      <c r="L4721" t="s">
        <v>23</v>
      </c>
      <c r="M4721" t="s">
        <v>953</v>
      </c>
      <c r="N4721">
        <v>5</v>
      </c>
      <c r="O4721">
        <v>4</v>
      </c>
      <c r="P4721">
        <v>4</v>
      </c>
      <c r="Q4721" t="s">
        <v>32</v>
      </c>
      <c r="R4721" t="s">
        <v>34</v>
      </c>
    </row>
    <row r="4722" spans="1:18" x14ac:dyDescent="0.3">
      <c r="A4722" t="s">
        <v>73</v>
      </c>
      <c r="B4722" t="s">
        <v>75</v>
      </c>
      <c r="C4722">
        <v>29670</v>
      </c>
      <c r="D4722" t="s">
        <v>159</v>
      </c>
      <c r="E4722">
        <v>33048</v>
      </c>
      <c r="F4722" t="s">
        <v>19</v>
      </c>
      <c r="G4722">
        <v>2023</v>
      </c>
      <c r="H4722" t="s">
        <v>145</v>
      </c>
      <c r="I4722">
        <v>179</v>
      </c>
      <c r="J4722" t="s">
        <v>21</v>
      </c>
      <c r="K4722" t="s">
        <v>22</v>
      </c>
      <c r="L4722" t="s">
        <v>23</v>
      </c>
      <c r="M4722" t="s">
        <v>953</v>
      </c>
      <c r="N4722">
        <v>5</v>
      </c>
      <c r="O4722">
        <v>4</v>
      </c>
      <c r="P4722">
        <v>4</v>
      </c>
      <c r="Q4722" t="s">
        <v>30</v>
      </c>
      <c r="R4722" t="s">
        <v>34</v>
      </c>
    </row>
    <row r="4723" spans="1:18" x14ac:dyDescent="0.3">
      <c r="A4723" t="s">
        <v>73</v>
      </c>
      <c r="B4723" t="s">
        <v>74</v>
      </c>
      <c r="C4723">
        <v>27400</v>
      </c>
      <c r="D4723" t="s">
        <v>159</v>
      </c>
      <c r="E4723">
        <v>30350</v>
      </c>
      <c r="F4723" t="s">
        <v>19</v>
      </c>
      <c r="G4723">
        <v>2024</v>
      </c>
      <c r="H4723" t="s">
        <v>145</v>
      </c>
      <c r="I4723">
        <v>204</v>
      </c>
      <c r="J4723" t="s">
        <v>21</v>
      </c>
      <c r="K4723" t="s">
        <v>22</v>
      </c>
      <c r="L4723" t="s">
        <v>23</v>
      </c>
      <c r="M4723" t="s">
        <v>953</v>
      </c>
      <c r="N4723">
        <v>5</v>
      </c>
      <c r="O4723">
        <v>4</v>
      </c>
      <c r="P4723">
        <v>4</v>
      </c>
      <c r="Q4723" t="s">
        <v>30</v>
      </c>
      <c r="R4723" t="s">
        <v>26</v>
      </c>
    </row>
    <row r="4724" spans="1:18" x14ac:dyDescent="0.3">
      <c r="A4724" t="s">
        <v>77</v>
      </c>
      <c r="B4724" t="s">
        <v>78</v>
      </c>
      <c r="C4724">
        <v>22490</v>
      </c>
      <c r="D4724" t="s">
        <v>159</v>
      </c>
      <c r="E4724">
        <v>103000</v>
      </c>
      <c r="F4724" t="s">
        <v>19</v>
      </c>
      <c r="G4724">
        <v>2018</v>
      </c>
      <c r="H4724" t="s">
        <v>145</v>
      </c>
      <c r="I4724">
        <v>241</v>
      </c>
      <c r="J4724" t="s">
        <v>21</v>
      </c>
      <c r="K4724" t="s">
        <v>22</v>
      </c>
      <c r="L4724" t="s">
        <v>23</v>
      </c>
      <c r="M4724" t="s">
        <v>24</v>
      </c>
      <c r="N4724">
        <v>5</v>
      </c>
      <c r="O4724">
        <v>4</v>
      </c>
      <c r="P4724">
        <v>4</v>
      </c>
      <c r="Q4724" t="s">
        <v>32</v>
      </c>
      <c r="R4724" t="s">
        <v>31</v>
      </c>
    </row>
    <row r="4725" spans="1:18" x14ac:dyDescent="0.3">
      <c r="A4725" t="s">
        <v>77</v>
      </c>
      <c r="B4725" t="s">
        <v>78</v>
      </c>
      <c r="C4725">
        <v>27650</v>
      </c>
      <c r="D4725" t="s">
        <v>159</v>
      </c>
      <c r="E4725">
        <v>70150</v>
      </c>
      <c r="F4725" t="s">
        <v>19</v>
      </c>
      <c r="G4725">
        <v>2019</v>
      </c>
      <c r="H4725" t="s">
        <v>145</v>
      </c>
      <c r="I4725">
        <v>241</v>
      </c>
      <c r="J4725" t="s">
        <v>21</v>
      </c>
      <c r="K4725" t="s">
        <v>22</v>
      </c>
      <c r="L4725" t="s">
        <v>23</v>
      </c>
      <c r="M4725" t="s">
        <v>24</v>
      </c>
      <c r="N4725">
        <v>5</v>
      </c>
      <c r="O4725">
        <v>4</v>
      </c>
      <c r="P4725">
        <v>4</v>
      </c>
      <c r="Q4725" t="s">
        <v>25</v>
      </c>
      <c r="R4725" t="s">
        <v>31</v>
      </c>
    </row>
    <row r="4726" spans="1:18" x14ac:dyDescent="0.3">
      <c r="A4726" t="s">
        <v>87</v>
      </c>
      <c r="B4726" t="s">
        <v>88</v>
      </c>
      <c r="C4726">
        <v>24990</v>
      </c>
      <c r="D4726" t="s">
        <v>159</v>
      </c>
      <c r="E4726">
        <v>68291</v>
      </c>
      <c r="F4726" t="s">
        <v>19</v>
      </c>
      <c r="G4726">
        <v>2019</v>
      </c>
      <c r="H4726" t="s">
        <v>145</v>
      </c>
      <c r="I4726">
        <v>150</v>
      </c>
      <c r="J4726" t="s">
        <v>21</v>
      </c>
      <c r="K4726" t="s">
        <v>22</v>
      </c>
      <c r="L4726" t="s">
        <v>23</v>
      </c>
      <c r="M4726" t="s">
        <v>953</v>
      </c>
      <c r="N4726">
        <v>5</v>
      </c>
      <c r="O4726">
        <v>4</v>
      </c>
      <c r="P4726">
        <v>4</v>
      </c>
      <c r="Q4726" t="s">
        <v>32</v>
      </c>
      <c r="R4726" t="s">
        <v>31</v>
      </c>
    </row>
    <row r="4727" spans="1:18" x14ac:dyDescent="0.3">
      <c r="A4727" t="s">
        <v>87</v>
      </c>
      <c r="B4727" t="s">
        <v>275</v>
      </c>
      <c r="C4727">
        <v>19950</v>
      </c>
      <c r="D4727" t="s">
        <v>159</v>
      </c>
      <c r="E4727">
        <v>74000</v>
      </c>
      <c r="F4727" t="s">
        <v>19</v>
      </c>
      <c r="G4727">
        <v>2017</v>
      </c>
      <c r="H4727" t="s">
        <v>145</v>
      </c>
      <c r="I4727">
        <v>220</v>
      </c>
      <c r="J4727" t="s">
        <v>21</v>
      </c>
      <c r="K4727" t="s">
        <v>230</v>
      </c>
      <c r="L4727" t="s">
        <v>23</v>
      </c>
      <c r="M4727" t="s">
        <v>953</v>
      </c>
      <c r="N4727">
        <v>5</v>
      </c>
      <c r="O4727">
        <v>4</v>
      </c>
      <c r="P4727">
        <v>4</v>
      </c>
      <c r="Q4727" t="s">
        <v>32</v>
      </c>
      <c r="R4727" t="s">
        <v>26</v>
      </c>
    </row>
    <row r="4728" spans="1:18" x14ac:dyDescent="0.3">
      <c r="A4728" t="s">
        <v>87</v>
      </c>
      <c r="B4728" t="s">
        <v>89</v>
      </c>
      <c r="C4728">
        <v>23000</v>
      </c>
      <c r="D4728" t="s">
        <v>159</v>
      </c>
      <c r="E4728">
        <v>63000</v>
      </c>
      <c r="F4728" t="s">
        <v>19</v>
      </c>
      <c r="G4728">
        <v>2020</v>
      </c>
      <c r="H4728" t="s">
        <v>145</v>
      </c>
      <c r="I4728">
        <v>150</v>
      </c>
      <c r="J4728" t="s">
        <v>21</v>
      </c>
      <c r="K4728" t="s">
        <v>22</v>
      </c>
      <c r="L4728" t="s">
        <v>23</v>
      </c>
      <c r="M4728" t="s">
        <v>953</v>
      </c>
      <c r="N4728">
        <v>5</v>
      </c>
      <c r="O4728">
        <v>4</v>
      </c>
      <c r="P4728">
        <v>4</v>
      </c>
      <c r="Q4728" t="s">
        <v>36</v>
      </c>
      <c r="R4728" t="s">
        <v>34</v>
      </c>
    </row>
    <row r="4729" spans="1:18" x14ac:dyDescent="0.3">
      <c r="A4729" t="s">
        <v>87</v>
      </c>
      <c r="B4729" t="s">
        <v>275</v>
      </c>
      <c r="C4729">
        <v>19990</v>
      </c>
      <c r="D4729" t="s">
        <v>159</v>
      </c>
      <c r="E4729">
        <v>75166</v>
      </c>
      <c r="F4729" t="s">
        <v>19</v>
      </c>
      <c r="G4729">
        <v>2019</v>
      </c>
      <c r="H4729" t="s">
        <v>145</v>
      </c>
      <c r="I4729">
        <v>190</v>
      </c>
      <c r="J4729" t="s">
        <v>21</v>
      </c>
      <c r="K4729" t="s">
        <v>230</v>
      </c>
      <c r="L4729" t="s">
        <v>23</v>
      </c>
      <c r="M4729" t="s">
        <v>24</v>
      </c>
      <c r="N4729">
        <v>5</v>
      </c>
      <c r="O4729">
        <v>4</v>
      </c>
      <c r="P4729">
        <v>4</v>
      </c>
      <c r="Q4729" t="s">
        <v>25</v>
      </c>
      <c r="R4729" t="s">
        <v>34</v>
      </c>
    </row>
    <row r="4730" spans="1:18" x14ac:dyDescent="0.3">
      <c r="A4730" t="s">
        <v>87</v>
      </c>
      <c r="B4730" t="s">
        <v>89</v>
      </c>
      <c r="C4730">
        <v>29990</v>
      </c>
      <c r="D4730" t="s">
        <v>159</v>
      </c>
      <c r="E4730">
        <v>35000</v>
      </c>
      <c r="F4730" t="s">
        <v>19</v>
      </c>
      <c r="G4730">
        <v>2020</v>
      </c>
      <c r="H4730" t="s">
        <v>145</v>
      </c>
      <c r="I4730">
        <v>190</v>
      </c>
      <c r="J4730" t="s">
        <v>21</v>
      </c>
      <c r="K4730" t="s">
        <v>22</v>
      </c>
      <c r="L4730" t="s">
        <v>23</v>
      </c>
      <c r="M4730" t="s">
        <v>24</v>
      </c>
      <c r="N4730">
        <v>5</v>
      </c>
      <c r="O4730">
        <v>4</v>
      </c>
      <c r="P4730">
        <v>4</v>
      </c>
      <c r="Q4730" t="s">
        <v>35</v>
      </c>
      <c r="R4730" t="s">
        <v>33</v>
      </c>
    </row>
    <row r="4731" spans="1:18" x14ac:dyDescent="0.3">
      <c r="A4731" t="s">
        <v>90</v>
      </c>
      <c r="B4731" t="s">
        <v>92</v>
      </c>
      <c r="C4731">
        <v>13190</v>
      </c>
      <c r="D4731" t="s">
        <v>159</v>
      </c>
      <c r="E4731">
        <v>136490</v>
      </c>
      <c r="F4731" t="s">
        <v>19</v>
      </c>
      <c r="G4731">
        <v>2018</v>
      </c>
      <c r="H4731" t="s">
        <v>145</v>
      </c>
      <c r="I4731">
        <v>120</v>
      </c>
      <c r="J4731" t="s">
        <v>21</v>
      </c>
      <c r="K4731" t="s">
        <v>22</v>
      </c>
      <c r="L4731" t="s">
        <v>23</v>
      </c>
      <c r="M4731" t="s">
        <v>953</v>
      </c>
      <c r="N4731">
        <v>5</v>
      </c>
      <c r="O4731">
        <v>4</v>
      </c>
      <c r="P4731">
        <v>4</v>
      </c>
      <c r="Q4731" t="s">
        <v>32</v>
      </c>
      <c r="R4731" t="s">
        <v>34</v>
      </c>
    </row>
    <row r="4732" spans="1:18" x14ac:dyDescent="0.3">
      <c r="A4732" t="s">
        <v>90</v>
      </c>
      <c r="B4732" t="s">
        <v>407</v>
      </c>
      <c r="C4732">
        <v>10990</v>
      </c>
      <c r="D4732" t="s">
        <v>159</v>
      </c>
      <c r="E4732">
        <v>76000</v>
      </c>
      <c r="F4732" t="s">
        <v>19</v>
      </c>
      <c r="G4732">
        <v>2018</v>
      </c>
      <c r="H4732" t="s">
        <v>145</v>
      </c>
      <c r="I4732">
        <v>90</v>
      </c>
      <c r="J4732" t="s">
        <v>21</v>
      </c>
      <c r="K4732" t="s">
        <v>226</v>
      </c>
      <c r="L4732" t="s">
        <v>23</v>
      </c>
      <c r="M4732" t="s">
        <v>953</v>
      </c>
      <c r="N4732">
        <v>5</v>
      </c>
      <c r="O4732">
        <v>4</v>
      </c>
      <c r="P4732">
        <v>4</v>
      </c>
      <c r="Q4732" t="s">
        <v>28</v>
      </c>
      <c r="R4732" t="s">
        <v>34</v>
      </c>
    </row>
    <row r="4733" spans="1:18" x14ac:dyDescent="0.3">
      <c r="A4733" t="s">
        <v>16</v>
      </c>
      <c r="B4733" t="s">
        <v>17</v>
      </c>
      <c r="C4733">
        <v>33990</v>
      </c>
      <c r="D4733" t="s">
        <v>159</v>
      </c>
      <c r="E4733">
        <v>26000</v>
      </c>
      <c r="F4733" t="s">
        <v>19</v>
      </c>
      <c r="G4733">
        <v>2022</v>
      </c>
      <c r="H4733" t="s">
        <v>145</v>
      </c>
      <c r="I4733">
        <v>280</v>
      </c>
      <c r="J4733" t="s">
        <v>21</v>
      </c>
      <c r="K4733" t="s">
        <v>22</v>
      </c>
      <c r="L4733" t="s">
        <v>23</v>
      </c>
      <c r="M4733" t="s">
        <v>24</v>
      </c>
      <c r="N4733">
        <v>5</v>
      </c>
      <c r="O4733">
        <v>4</v>
      </c>
      <c r="P4733">
        <v>4</v>
      </c>
      <c r="Q4733" t="s">
        <v>35</v>
      </c>
      <c r="R4733" t="s">
        <v>31</v>
      </c>
    </row>
    <row r="4734" spans="1:18" x14ac:dyDescent="0.3">
      <c r="A4734" t="s">
        <v>94</v>
      </c>
      <c r="B4734" t="s">
        <v>278</v>
      </c>
      <c r="C4734">
        <v>5490</v>
      </c>
      <c r="D4734" t="s">
        <v>159</v>
      </c>
      <c r="E4734">
        <v>183272</v>
      </c>
      <c r="F4734" t="s">
        <v>19</v>
      </c>
      <c r="G4734">
        <v>2010</v>
      </c>
      <c r="H4734" t="s">
        <v>145</v>
      </c>
      <c r="I4734">
        <v>122</v>
      </c>
      <c r="J4734" t="s">
        <v>21</v>
      </c>
      <c r="K4734" t="s">
        <v>230</v>
      </c>
      <c r="L4734" t="s">
        <v>23</v>
      </c>
      <c r="M4734" t="s">
        <v>953</v>
      </c>
      <c r="N4734">
        <v>5</v>
      </c>
      <c r="O4734">
        <v>4</v>
      </c>
      <c r="P4734">
        <v>4</v>
      </c>
      <c r="Q4734" t="s">
        <v>32</v>
      </c>
      <c r="R4734" t="s">
        <v>34</v>
      </c>
    </row>
    <row r="4735" spans="1:18" x14ac:dyDescent="0.3">
      <c r="A4735" t="s">
        <v>94</v>
      </c>
      <c r="B4735" t="s">
        <v>383</v>
      </c>
      <c r="C4735">
        <v>19340</v>
      </c>
      <c r="D4735" t="s">
        <v>159</v>
      </c>
      <c r="E4735">
        <v>30462</v>
      </c>
      <c r="F4735" t="s">
        <v>19</v>
      </c>
      <c r="G4735">
        <v>2020</v>
      </c>
      <c r="H4735" t="s">
        <v>145</v>
      </c>
      <c r="I4735">
        <v>200</v>
      </c>
      <c r="J4735" t="s">
        <v>21</v>
      </c>
      <c r="K4735" t="s">
        <v>226</v>
      </c>
      <c r="L4735" t="s">
        <v>23</v>
      </c>
      <c r="M4735" t="s">
        <v>42</v>
      </c>
      <c r="N4735">
        <v>5</v>
      </c>
      <c r="O4735">
        <v>4</v>
      </c>
      <c r="P4735">
        <v>4</v>
      </c>
      <c r="Q4735" t="s">
        <v>37</v>
      </c>
      <c r="R4735" t="s">
        <v>34</v>
      </c>
    </row>
    <row r="4736" spans="1:18" x14ac:dyDescent="0.3">
      <c r="A4736" t="s">
        <v>94</v>
      </c>
      <c r="B4736" t="s">
        <v>95</v>
      </c>
      <c r="C4736">
        <v>24950</v>
      </c>
      <c r="D4736" t="s">
        <v>159</v>
      </c>
      <c r="E4736">
        <v>51700</v>
      </c>
      <c r="F4736" t="s">
        <v>19</v>
      </c>
      <c r="G4736">
        <v>2019</v>
      </c>
      <c r="H4736" t="s">
        <v>145</v>
      </c>
      <c r="I4736">
        <v>190</v>
      </c>
      <c r="J4736" t="s">
        <v>21</v>
      </c>
      <c r="K4736" t="s">
        <v>22</v>
      </c>
      <c r="L4736" t="s">
        <v>23</v>
      </c>
      <c r="M4736" t="s">
        <v>42</v>
      </c>
      <c r="N4736">
        <v>5</v>
      </c>
      <c r="O4736">
        <v>4</v>
      </c>
      <c r="P4736">
        <v>4</v>
      </c>
      <c r="Q4736" t="s">
        <v>35</v>
      </c>
      <c r="R4736" t="s">
        <v>31</v>
      </c>
    </row>
    <row r="4737" spans="1:18" x14ac:dyDescent="0.3">
      <c r="A4737" t="s">
        <v>97</v>
      </c>
      <c r="B4737" t="s">
        <v>117</v>
      </c>
      <c r="C4737">
        <v>16880</v>
      </c>
      <c r="D4737" t="s">
        <v>159</v>
      </c>
      <c r="E4737">
        <v>80000</v>
      </c>
      <c r="F4737" t="s">
        <v>19</v>
      </c>
      <c r="G4737">
        <v>2012</v>
      </c>
      <c r="H4737" t="s">
        <v>145</v>
      </c>
      <c r="I4737">
        <v>211</v>
      </c>
      <c r="J4737" t="s">
        <v>21</v>
      </c>
      <c r="K4737" t="s">
        <v>22</v>
      </c>
      <c r="L4737" t="s">
        <v>23</v>
      </c>
      <c r="M4737" t="s">
        <v>24</v>
      </c>
      <c r="N4737">
        <v>5</v>
      </c>
      <c r="O4737">
        <v>4</v>
      </c>
      <c r="P4737">
        <v>4</v>
      </c>
      <c r="Q4737" t="s">
        <v>25</v>
      </c>
      <c r="R4737" t="s">
        <v>31</v>
      </c>
    </row>
    <row r="4738" spans="1:18" x14ac:dyDescent="0.3">
      <c r="A4738" t="s">
        <v>97</v>
      </c>
      <c r="B4738" t="s">
        <v>117</v>
      </c>
      <c r="C4738">
        <v>38900</v>
      </c>
      <c r="D4738" t="s">
        <v>159</v>
      </c>
      <c r="E4738">
        <v>13400</v>
      </c>
      <c r="F4738" t="s">
        <v>19</v>
      </c>
      <c r="G4738">
        <v>2021</v>
      </c>
      <c r="H4738" t="s">
        <v>145</v>
      </c>
      <c r="I4738">
        <v>230</v>
      </c>
      <c r="J4738" t="s">
        <v>21</v>
      </c>
      <c r="K4738" t="s">
        <v>22</v>
      </c>
      <c r="L4738" t="s">
        <v>23</v>
      </c>
      <c r="M4738" t="s">
        <v>24</v>
      </c>
      <c r="N4738">
        <v>5</v>
      </c>
      <c r="O4738">
        <v>4</v>
      </c>
      <c r="P4738">
        <v>4</v>
      </c>
      <c r="Q4738" t="s">
        <v>30</v>
      </c>
      <c r="R4738" t="s">
        <v>31</v>
      </c>
    </row>
    <row r="4739" spans="1:18" x14ac:dyDescent="0.3">
      <c r="A4739" t="s">
        <v>97</v>
      </c>
      <c r="B4739" t="s">
        <v>249</v>
      </c>
      <c r="C4739">
        <v>27880</v>
      </c>
      <c r="D4739" t="s">
        <v>159</v>
      </c>
      <c r="E4739">
        <v>80000</v>
      </c>
      <c r="F4739" t="s">
        <v>19</v>
      </c>
      <c r="G4739">
        <v>2018</v>
      </c>
      <c r="H4739" t="s">
        <v>145</v>
      </c>
      <c r="I4739">
        <v>252</v>
      </c>
      <c r="J4739" t="s">
        <v>21</v>
      </c>
      <c r="K4739" t="s">
        <v>230</v>
      </c>
      <c r="L4739" t="s">
        <v>23</v>
      </c>
      <c r="M4739" t="s">
        <v>24</v>
      </c>
      <c r="N4739">
        <v>5</v>
      </c>
      <c r="O4739">
        <v>4</v>
      </c>
      <c r="P4739">
        <v>4</v>
      </c>
      <c r="Q4739" t="s">
        <v>25</v>
      </c>
      <c r="R4739" t="s">
        <v>31</v>
      </c>
    </row>
    <row r="4740" spans="1:18" x14ac:dyDescent="0.3">
      <c r="A4740" t="s">
        <v>99</v>
      </c>
      <c r="B4740" t="s">
        <v>100</v>
      </c>
      <c r="C4740">
        <v>24950</v>
      </c>
      <c r="D4740" t="s">
        <v>159</v>
      </c>
      <c r="E4740">
        <v>89566</v>
      </c>
      <c r="F4740" t="s">
        <v>19</v>
      </c>
      <c r="G4740">
        <v>2018</v>
      </c>
      <c r="H4740" t="s">
        <v>145</v>
      </c>
      <c r="I4740">
        <v>184</v>
      </c>
      <c r="J4740" t="s">
        <v>21</v>
      </c>
      <c r="K4740" t="s">
        <v>22</v>
      </c>
      <c r="L4740" t="s">
        <v>23</v>
      </c>
      <c r="M4740" t="s">
        <v>24</v>
      </c>
      <c r="N4740">
        <v>5</v>
      </c>
      <c r="O4740">
        <v>4</v>
      </c>
      <c r="P4740">
        <v>4</v>
      </c>
      <c r="Q4740" t="s">
        <v>32</v>
      </c>
      <c r="R4740" t="s">
        <v>31</v>
      </c>
    </row>
    <row r="4741" spans="1:18" x14ac:dyDescent="0.3">
      <c r="A4741" t="s">
        <v>99</v>
      </c>
      <c r="B4741" t="s">
        <v>100</v>
      </c>
      <c r="C4741">
        <v>24950</v>
      </c>
      <c r="D4741" t="s">
        <v>159</v>
      </c>
      <c r="E4741">
        <v>89566</v>
      </c>
      <c r="F4741" t="s">
        <v>19</v>
      </c>
      <c r="G4741">
        <v>2018</v>
      </c>
      <c r="H4741" t="s">
        <v>145</v>
      </c>
      <c r="I4741">
        <v>184</v>
      </c>
      <c r="J4741" t="s">
        <v>21</v>
      </c>
      <c r="K4741" t="s">
        <v>22</v>
      </c>
      <c r="L4741" t="s">
        <v>23</v>
      </c>
      <c r="M4741" t="s">
        <v>24</v>
      </c>
      <c r="N4741">
        <v>5</v>
      </c>
      <c r="O4741">
        <v>4</v>
      </c>
      <c r="P4741">
        <v>4</v>
      </c>
      <c r="Q4741" t="s">
        <v>32</v>
      </c>
      <c r="R4741" t="s">
        <v>31</v>
      </c>
    </row>
    <row r="4742" spans="1:18" x14ac:dyDescent="0.3">
      <c r="A4742" t="s">
        <v>99</v>
      </c>
      <c r="B4742" t="s">
        <v>100</v>
      </c>
      <c r="C4742">
        <v>37950</v>
      </c>
      <c r="D4742" t="s">
        <v>159</v>
      </c>
      <c r="E4742">
        <v>32500</v>
      </c>
      <c r="F4742" t="s">
        <v>19</v>
      </c>
      <c r="G4742">
        <v>2020</v>
      </c>
      <c r="H4742" t="s">
        <v>145</v>
      </c>
      <c r="I4742">
        <v>184</v>
      </c>
      <c r="J4742" t="s">
        <v>21</v>
      </c>
      <c r="K4742" t="s">
        <v>22</v>
      </c>
      <c r="L4742" t="s">
        <v>23</v>
      </c>
      <c r="M4742" t="s">
        <v>24</v>
      </c>
      <c r="N4742">
        <v>5</v>
      </c>
      <c r="O4742">
        <v>4</v>
      </c>
      <c r="P4742">
        <v>4</v>
      </c>
      <c r="Q4742" t="s">
        <v>25</v>
      </c>
      <c r="R4742" t="s">
        <v>31</v>
      </c>
    </row>
    <row r="4743" spans="1:18" x14ac:dyDescent="0.3">
      <c r="A4743" t="s">
        <v>102</v>
      </c>
      <c r="B4743" t="s">
        <v>376</v>
      </c>
      <c r="C4743">
        <v>16990</v>
      </c>
      <c r="D4743" t="s">
        <v>159</v>
      </c>
      <c r="E4743">
        <v>106800</v>
      </c>
      <c r="F4743" t="s">
        <v>19</v>
      </c>
      <c r="G4743">
        <v>2015</v>
      </c>
      <c r="H4743" t="s">
        <v>145</v>
      </c>
      <c r="I4743">
        <v>122</v>
      </c>
      <c r="J4743" t="s">
        <v>21</v>
      </c>
      <c r="K4743" t="s">
        <v>251</v>
      </c>
      <c r="L4743" t="s">
        <v>23</v>
      </c>
      <c r="M4743" t="s">
        <v>953</v>
      </c>
      <c r="N4743">
        <v>5</v>
      </c>
      <c r="O4743">
        <v>4</v>
      </c>
      <c r="P4743">
        <v>4</v>
      </c>
      <c r="Q4743" t="s">
        <v>25</v>
      </c>
      <c r="R4743" t="s">
        <v>26</v>
      </c>
    </row>
    <row r="4744" spans="1:18" x14ac:dyDescent="0.3">
      <c r="A4744" t="s">
        <v>102</v>
      </c>
      <c r="B4744" t="s">
        <v>153</v>
      </c>
      <c r="C4744">
        <v>16900</v>
      </c>
      <c r="D4744" t="s">
        <v>159</v>
      </c>
      <c r="E4744">
        <v>72303</v>
      </c>
      <c r="F4744" t="s">
        <v>19</v>
      </c>
      <c r="G4744">
        <v>2016</v>
      </c>
      <c r="H4744" t="s">
        <v>145</v>
      </c>
      <c r="I4744">
        <v>122</v>
      </c>
      <c r="J4744" t="s">
        <v>21</v>
      </c>
      <c r="K4744" t="s">
        <v>22</v>
      </c>
      <c r="L4744" t="s">
        <v>23</v>
      </c>
      <c r="M4744" t="s">
        <v>953</v>
      </c>
      <c r="N4744">
        <v>5</v>
      </c>
      <c r="O4744">
        <v>4</v>
      </c>
      <c r="P4744">
        <v>4</v>
      </c>
      <c r="Q4744" t="s">
        <v>46</v>
      </c>
      <c r="R4744" t="s">
        <v>26</v>
      </c>
    </row>
    <row r="4745" spans="1:18" x14ac:dyDescent="0.3">
      <c r="A4745" t="s">
        <v>102</v>
      </c>
      <c r="B4745" t="s">
        <v>340</v>
      </c>
      <c r="C4745">
        <v>33900</v>
      </c>
      <c r="D4745" t="s">
        <v>159</v>
      </c>
      <c r="E4745">
        <v>1900</v>
      </c>
      <c r="F4745" t="s">
        <v>19</v>
      </c>
      <c r="G4745">
        <v>2023</v>
      </c>
      <c r="H4745" t="s">
        <v>145</v>
      </c>
      <c r="I4745">
        <v>163</v>
      </c>
      <c r="J4745" t="s">
        <v>21</v>
      </c>
      <c r="K4745" t="s">
        <v>251</v>
      </c>
      <c r="L4745" t="s">
        <v>23</v>
      </c>
      <c r="M4745" t="s">
        <v>953</v>
      </c>
      <c r="N4745">
        <v>5</v>
      </c>
      <c r="O4745">
        <v>4</v>
      </c>
      <c r="P4745">
        <v>4</v>
      </c>
      <c r="Q4745" t="s">
        <v>32</v>
      </c>
      <c r="R4745" t="s">
        <v>26</v>
      </c>
    </row>
    <row r="4746" spans="1:18" x14ac:dyDescent="0.3">
      <c r="A4746" t="s">
        <v>102</v>
      </c>
      <c r="B4746" t="s">
        <v>355</v>
      </c>
      <c r="C4746">
        <v>26450</v>
      </c>
      <c r="D4746" t="s">
        <v>159</v>
      </c>
      <c r="E4746">
        <v>115567</v>
      </c>
      <c r="F4746" t="s">
        <v>19</v>
      </c>
      <c r="G4746">
        <v>2019</v>
      </c>
      <c r="H4746" t="s">
        <v>145</v>
      </c>
      <c r="I4746">
        <v>190</v>
      </c>
      <c r="J4746" t="s">
        <v>21</v>
      </c>
      <c r="K4746" t="s">
        <v>251</v>
      </c>
      <c r="L4746" t="s">
        <v>23</v>
      </c>
      <c r="M4746" t="s">
        <v>953</v>
      </c>
      <c r="N4746">
        <v>5</v>
      </c>
      <c r="O4746">
        <v>4</v>
      </c>
      <c r="P4746">
        <v>4</v>
      </c>
      <c r="Q4746" t="s">
        <v>25</v>
      </c>
      <c r="R4746" t="s">
        <v>31</v>
      </c>
    </row>
    <row r="4747" spans="1:18" x14ac:dyDescent="0.3">
      <c r="A4747" t="s">
        <v>102</v>
      </c>
      <c r="B4747" t="s">
        <v>104</v>
      </c>
      <c r="C4747">
        <v>20990</v>
      </c>
      <c r="D4747" t="s">
        <v>159</v>
      </c>
      <c r="E4747">
        <v>70020</v>
      </c>
      <c r="F4747" t="s">
        <v>19</v>
      </c>
      <c r="G4747">
        <v>2016</v>
      </c>
      <c r="H4747" t="s">
        <v>145</v>
      </c>
      <c r="I4747">
        <v>156</v>
      </c>
      <c r="J4747" t="s">
        <v>21</v>
      </c>
      <c r="K4747" t="s">
        <v>22</v>
      </c>
      <c r="L4747" t="s">
        <v>23</v>
      </c>
      <c r="M4747" t="s">
        <v>953</v>
      </c>
      <c r="N4747">
        <v>5</v>
      </c>
      <c r="O4747">
        <v>4</v>
      </c>
      <c r="P4747">
        <v>4</v>
      </c>
      <c r="Q4747" t="s">
        <v>25</v>
      </c>
      <c r="R4747" t="s">
        <v>31</v>
      </c>
    </row>
    <row r="4748" spans="1:18" x14ac:dyDescent="0.3">
      <c r="A4748" t="s">
        <v>102</v>
      </c>
      <c r="B4748" t="s">
        <v>340</v>
      </c>
      <c r="C4748">
        <v>24880</v>
      </c>
      <c r="D4748" t="s">
        <v>159</v>
      </c>
      <c r="E4748">
        <v>86251</v>
      </c>
      <c r="F4748" t="s">
        <v>19</v>
      </c>
      <c r="G4748">
        <v>2019</v>
      </c>
      <c r="H4748" t="s">
        <v>145</v>
      </c>
      <c r="I4748">
        <v>156</v>
      </c>
      <c r="J4748" t="s">
        <v>21</v>
      </c>
      <c r="K4748" t="s">
        <v>251</v>
      </c>
      <c r="L4748" t="s">
        <v>23</v>
      </c>
      <c r="M4748" t="s">
        <v>42</v>
      </c>
      <c r="N4748">
        <v>5</v>
      </c>
      <c r="O4748">
        <v>4</v>
      </c>
      <c r="P4748">
        <v>4</v>
      </c>
      <c r="Q4748" t="s">
        <v>25</v>
      </c>
      <c r="R4748" t="s">
        <v>31</v>
      </c>
    </row>
    <row r="4749" spans="1:18" x14ac:dyDescent="0.3">
      <c r="A4749" t="s">
        <v>102</v>
      </c>
      <c r="B4749" t="s">
        <v>340</v>
      </c>
      <c r="C4749">
        <v>23480</v>
      </c>
      <c r="D4749" t="s">
        <v>159</v>
      </c>
      <c r="E4749">
        <v>61161</v>
      </c>
      <c r="F4749" t="s">
        <v>19</v>
      </c>
      <c r="G4749">
        <v>2018</v>
      </c>
      <c r="H4749" t="s">
        <v>145</v>
      </c>
      <c r="I4749">
        <v>156</v>
      </c>
      <c r="J4749" t="s">
        <v>21</v>
      </c>
      <c r="K4749" t="s">
        <v>251</v>
      </c>
      <c r="L4749" t="s">
        <v>23</v>
      </c>
      <c r="M4749" t="s">
        <v>42</v>
      </c>
      <c r="N4749">
        <v>5</v>
      </c>
      <c r="O4749">
        <v>4</v>
      </c>
      <c r="P4749">
        <v>4</v>
      </c>
      <c r="Q4749" t="s">
        <v>25</v>
      </c>
      <c r="R4749" t="s">
        <v>31</v>
      </c>
    </row>
    <row r="4750" spans="1:18" x14ac:dyDescent="0.3">
      <c r="A4750" t="s">
        <v>102</v>
      </c>
      <c r="B4750" t="s">
        <v>340</v>
      </c>
      <c r="C4750">
        <v>34400</v>
      </c>
      <c r="D4750" t="s">
        <v>159</v>
      </c>
      <c r="E4750">
        <v>150</v>
      </c>
      <c r="F4750" t="s">
        <v>19</v>
      </c>
      <c r="G4750">
        <v>2023</v>
      </c>
      <c r="H4750" t="s">
        <v>145</v>
      </c>
      <c r="I4750">
        <v>163</v>
      </c>
      <c r="J4750" t="s">
        <v>21</v>
      </c>
      <c r="K4750" t="s">
        <v>251</v>
      </c>
      <c r="L4750" t="s">
        <v>23</v>
      </c>
      <c r="M4750" t="s">
        <v>953</v>
      </c>
      <c r="N4750">
        <v>5</v>
      </c>
      <c r="O4750">
        <v>4</v>
      </c>
      <c r="P4750">
        <v>4</v>
      </c>
      <c r="Q4750" t="s">
        <v>32</v>
      </c>
      <c r="R4750" t="s">
        <v>26</v>
      </c>
    </row>
    <row r="4751" spans="1:18" x14ac:dyDescent="0.3">
      <c r="A4751" t="s">
        <v>102</v>
      </c>
      <c r="B4751" t="s">
        <v>104</v>
      </c>
      <c r="C4751">
        <v>19880</v>
      </c>
      <c r="D4751" t="s">
        <v>159</v>
      </c>
      <c r="E4751">
        <v>60000</v>
      </c>
      <c r="F4751" t="s">
        <v>19</v>
      </c>
      <c r="G4751">
        <v>2017</v>
      </c>
      <c r="H4751" t="s">
        <v>145</v>
      </c>
      <c r="I4751">
        <v>156</v>
      </c>
      <c r="J4751" t="s">
        <v>21</v>
      </c>
      <c r="K4751" t="s">
        <v>22</v>
      </c>
      <c r="L4751" t="s">
        <v>23</v>
      </c>
      <c r="M4751" t="s">
        <v>42</v>
      </c>
      <c r="N4751">
        <v>5</v>
      </c>
      <c r="O4751">
        <v>4</v>
      </c>
      <c r="P4751">
        <v>4</v>
      </c>
      <c r="Q4751" t="s">
        <v>30</v>
      </c>
      <c r="R4751" t="s">
        <v>26</v>
      </c>
    </row>
    <row r="4752" spans="1:18" x14ac:dyDescent="0.3">
      <c r="A4752" t="s">
        <v>102</v>
      </c>
      <c r="B4752" t="s">
        <v>355</v>
      </c>
      <c r="C4752">
        <v>27860</v>
      </c>
      <c r="D4752" t="s">
        <v>159</v>
      </c>
      <c r="E4752">
        <v>33878</v>
      </c>
      <c r="F4752" t="s">
        <v>19</v>
      </c>
      <c r="G4752">
        <v>2019</v>
      </c>
      <c r="H4752" t="s">
        <v>145</v>
      </c>
      <c r="I4752">
        <v>184</v>
      </c>
      <c r="J4752" t="s">
        <v>21</v>
      </c>
      <c r="K4752" t="s">
        <v>251</v>
      </c>
      <c r="L4752" t="s">
        <v>23</v>
      </c>
      <c r="M4752" t="s">
        <v>24</v>
      </c>
      <c r="N4752">
        <v>5</v>
      </c>
      <c r="O4752">
        <v>4</v>
      </c>
      <c r="P4752">
        <v>4</v>
      </c>
      <c r="Q4752" t="s">
        <v>25</v>
      </c>
      <c r="R4752" t="s">
        <v>31</v>
      </c>
    </row>
    <row r="4753" spans="1:18" x14ac:dyDescent="0.3">
      <c r="A4753" t="s">
        <v>102</v>
      </c>
      <c r="B4753" t="s">
        <v>343</v>
      </c>
      <c r="C4753">
        <v>35950</v>
      </c>
      <c r="D4753" t="s">
        <v>159</v>
      </c>
      <c r="E4753">
        <v>1500</v>
      </c>
      <c r="F4753" t="s">
        <v>19</v>
      </c>
      <c r="G4753">
        <v>2024</v>
      </c>
      <c r="H4753" t="s">
        <v>145</v>
      </c>
      <c r="I4753">
        <v>190</v>
      </c>
      <c r="J4753" t="s">
        <v>21</v>
      </c>
      <c r="K4753" t="s">
        <v>230</v>
      </c>
      <c r="L4753" t="s">
        <v>23</v>
      </c>
      <c r="M4753" t="s">
        <v>953</v>
      </c>
      <c r="N4753">
        <v>5</v>
      </c>
      <c r="O4753">
        <v>4</v>
      </c>
      <c r="P4753">
        <v>4</v>
      </c>
      <c r="Q4753" t="s">
        <v>28</v>
      </c>
      <c r="R4753" t="s">
        <v>26</v>
      </c>
    </row>
    <row r="4754" spans="1:18" x14ac:dyDescent="0.3">
      <c r="A4754" t="s">
        <v>102</v>
      </c>
      <c r="B4754" t="s">
        <v>282</v>
      </c>
      <c r="C4754">
        <v>24500</v>
      </c>
      <c r="D4754" t="s">
        <v>159</v>
      </c>
      <c r="E4754">
        <v>84651</v>
      </c>
      <c r="F4754" t="s">
        <v>19</v>
      </c>
      <c r="G4754">
        <v>2021</v>
      </c>
      <c r="H4754" t="s">
        <v>145</v>
      </c>
      <c r="I4754">
        <v>224</v>
      </c>
      <c r="J4754" t="s">
        <v>21</v>
      </c>
      <c r="K4754" t="s">
        <v>230</v>
      </c>
      <c r="L4754" t="s">
        <v>23</v>
      </c>
      <c r="M4754" t="s">
        <v>953</v>
      </c>
      <c r="N4754">
        <v>5</v>
      </c>
      <c r="O4754">
        <v>4</v>
      </c>
      <c r="P4754">
        <v>4</v>
      </c>
      <c r="Q4754" t="s">
        <v>32</v>
      </c>
      <c r="R4754" t="s">
        <v>26</v>
      </c>
    </row>
    <row r="4755" spans="1:18" x14ac:dyDescent="0.3">
      <c r="A4755" t="s">
        <v>102</v>
      </c>
      <c r="B4755" t="s">
        <v>161</v>
      </c>
      <c r="C4755">
        <v>28980</v>
      </c>
      <c r="D4755" t="s">
        <v>159</v>
      </c>
      <c r="E4755">
        <v>107000</v>
      </c>
      <c r="F4755" t="s">
        <v>19</v>
      </c>
      <c r="G4755">
        <v>2019</v>
      </c>
      <c r="H4755" t="s">
        <v>145</v>
      </c>
      <c r="I4755">
        <v>245</v>
      </c>
      <c r="J4755" t="s">
        <v>21</v>
      </c>
      <c r="K4755" t="s">
        <v>22</v>
      </c>
      <c r="L4755" t="s">
        <v>23</v>
      </c>
      <c r="M4755" t="s">
        <v>24</v>
      </c>
      <c r="N4755">
        <v>5</v>
      </c>
      <c r="O4755">
        <v>4</v>
      </c>
      <c r="P4755">
        <v>4</v>
      </c>
      <c r="Q4755" t="s">
        <v>25</v>
      </c>
      <c r="R4755" t="s">
        <v>31</v>
      </c>
    </row>
    <row r="4756" spans="1:18" x14ac:dyDescent="0.3">
      <c r="A4756" t="s">
        <v>102</v>
      </c>
      <c r="B4756" t="s">
        <v>376</v>
      </c>
      <c r="C4756">
        <v>22950</v>
      </c>
      <c r="D4756" t="s">
        <v>159</v>
      </c>
      <c r="E4756">
        <v>59904</v>
      </c>
      <c r="F4756" t="s">
        <v>19</v>
      </c>
      <c r="G4756">
        <v>2019</v>
      </c>
      <c r="H4756" t="s">
        <v>145</v>
      </c>
      <c r="I4756">
        <v>136</v>
      </c>
      <c r="J4756" t="s">
        <v>21</v>
      </c>
      <c r="K4756" t="s">
        <v>230</v>
      </c>
      <c r="L4756" t="s">
        <v>23</v>
      </c>
      <c r="M4756" t="s">
        <v>953</v>
      </c>
      <c r="N4756">
        <v>5</v>
      </c>
      <c r="O4756">
        <v>4</v>
      </c>
      <c r="P4756">
        <v>4</v>
      </c>
      <c r="Q4756" t="s">
        <v>25</v>
      </c>
      <c r="R4756" t="s">
        <v>126</v>
      </c>
    </row>
    <row r="4757" spans="1:18" x14ac:dyDescent="0.3">
      <c r="A4757" t="s">
        <v>102</v>
      </c>
      <c r="B4757" t="s">
        <v>332</v>
      </c>
      <c r="C4757">
        <v>9990</v>
      </c>
      <c r="D4757" t="s">
        <v>159</v>
      </c>
      <c r="E4757">
        <v>78000</v>
      </c>
      <c r="F4757" t="s">
        <v>19</v>
      </c>
      <c r="G4757">
        <v>2011</v>
      </c>
      <c r="H4757" t="s">
        <v>145</v>
      </c>
      <c r="I4757">
        <v>136</v>
      </c>
      <c r="J4757" t="s">
        <v>21</v>
      </c>
      <c r="K4757" t="s">
        <v>221</v>
      </c>
      <c r="L4757" t="s">
        <v>23</v>
      </c>
      <c r="M4757" t="s">
        <v>953</v>
      </c>
      <c r="N4757">
        <v>5</v>
      </c>
      <c r="O4757">
        <v>4</v>
      </c>
      <c r="P4757">
        <v>4</v>
      </c>
      <c r="Q4757" t="s">
        <v>35</v>
      </c>
      <c r="R4757" t="s">
        <v>31</v>
      </c>
    </row>
    <row r="4758" spans="1:18" x14ac:dyDescent="0.3">
      <c r="A4758" t="s">
        <v>108</v>
      </c>
      <c r="B4758" t="s">
        <v>110</v>
      </c>
      <c r="C4758">
        <v>24800</v>
      </c>
      <c r="D4758" t="s">
        <v>159</v>
      </c>
      <c r="E4758">
        <v>47721</v>
      </c>
      <c r="F4758" t="s">
        <v>19</v>
      </c>
      <c r="G4758">
        <v>2019</v>
      </c>
      <c r="H4758" t="s">
        <v>145</v>
      </c>
      <c r="I4758">
        <v>200</v>
      </c>
      <c r="J4758" t="s">
        <v>21</v>
      </c>
      <c r="K4758" t="s">
        <v>22</v>
      </c>
      <c r="L4758" t="s">
        <v>23</v>
      </c>
      <c r="M4758" t="s">
        <v>24</v>
      </c>
      <c r="N4758">
        <v>5</v>
      </c>
      <c r="O4758">
        <v>4</v>
      </c>
      <c r="P4758">
        <v>4</v>
      </c>
      <c r="Q4758" t="s">
        <v>25</v>
      </c>
      <c r="R4758" t="s">
        <v>31</v>
      </c>
    </row>
    <row r="4759" spans="1:18" x14ac:dyDescent="0.3">
      <c r="A4759" t="s">
        <v>111</v>
      </c>
      <c r="B4759" t="s">
        <v>112</v>
      </c>
      <c r="C4759">
        <v>28960</v>
      </c>
      <c r="D4759" t="s">
        <v>159</v>
      </c>
      <c r="E4759">
        <v>17500</v>
      </c>
      <c r="F4759" t="s">
        <v>19</v>
      </c>
      <c r="G4759">
        <v>2021</v>
      </c>
      <c r="H4759" t="s">
        <v>145</v>
      </c>
      <c r="I4759">
        <v>230</v>
      </c>
      <c r="J4759" t="s">
        <v>21</v>
      </c>
      <c r="K4759" t="s">
        <v>22</v>
      </c>
      <c r="L4759" t="s">
        <v>23</v>
      </c>
      <c r="M4759" t="s">
        <v>24</v>
      </c>
      <c r="N4759">
        <v>5</v>
      </c>
      <c r="O4759">
        <v>4</v>
      </c>
      <c r="P4759">
        <v>4</v>
      </c>
      <c r="Q4759" t="s">
        <v>25</v>
      </c>
      <c r="R4759" t="s">
        <v>31</v>
      </c>
    </row>
    <row r="4760" spans="1:18" x14ac:dyDescent="0.3">
      <c r="A4760" t="s">
        <v>111</v>
      </c>
      <c r="B4760" t="s">
        <v>384</v>
      </c>
      <c r="C4760">
        <v>19000</v>
      </c>
      <c r="D4760" t="s">
        <v>159</v>
      </c>
      <c r="E4760">
        <v>49294</v>
      </c>
      <c r="F4760" t="s">
        <v>19</v>
      </c>
      <c r="G4760">
        <v>2014</v>
      </c>
      <c r="H4760" t="s">
        <v>145</v>
      </c>
      <c r="I4760">
        <v>276</v>
      </c>
      <c r="J4760" t="s">
        <v>21</v>
      </c>
      <c r="K4760" t="s">
        <v>251</v>
      </c>
      <c r="L4760" t="s">
        <v>23</v>
      </c>
      <c r="M4760" t="s">
        <v>953</v>
      </c>
      <c r="N4760">
        <v>5</v>
      </c>
      <c r="O4760">
        <v>4</v>
      </c>
      <c r="P4760">
        <v>4</v>
      </c>
      <c r="Q4760" t="s">
        <v>32</v>
      </c>
      <c r="R4760" t="s">
        <v>31</v>
      </c>
    </row>
    <row r="4761" spans="1:18" x14ac:dyDescent="0.3">
      <c r="A4761" t="s">
        <v>111</v>
      </c>
      <c r="B4761" t="s">
        <v>112</v>
      </c>
      <c r="C4761">
        <v>26950</v>
      </c>
      <c r="D4761" t="s">
        <v>159</v>
      </c>
      <c r="E4761">
        <v>59500</v>
      </c>
      <c r="F4761" t="s">
        <v>19</v>
      </c>
      <c r="G4761">
        <v>2022</v>
      </c>
      <c r="H4761" t="s">
        <v>145</v>
      </c>
      <c r="I4761">
        <v>230</v>
      </c>
      <c r="J4761" t="s">
        <v>21</v>
      </c>
      <c r="K4761" t="s">
        <v>22</v>
      </c>
      <c r="L4761" t="s">
        <v>23</v>
      </c>
      <c r="M4761" t="s">
        <v>24</v>
      </c>
      <c r="N4761">
        <v>5</v>
      </c>
      <c r="O4761">
        <v>4</v>
      </c>
      <c r="P4761">
        <v>4</v>
      </c>
      <c r="Q4761" t="s">
        <v>25</v>
      </c>
      <c r="R4761" t="s">
        <v>31</v>
      </c>
    </row>
    <row r="4762" spans="1:18" x14ac:dyDescent="0.3">
      <c r="A4762" t="s">
        <v>155</v>
      </c>
      <c r="B4762" t="s">
        <v>256</v>
      </c>
      <c r="C4762">
        <v>7990</v>
      </c>
      <c r="D4762" t="s">
        <v>159</v>
      </c>
      <c r="E4762">
        <v>70000</v>
      </c>
      <c r="F4762" t="s">
        <v>19</v>
      </c>
      <c r="G4762">
        <v>2012</v>
      </c>
      <c r="H4762" t="s">
        <v>145</v>
      </c>
      <c r="I4762">
        <v>101</v>
      </c>
      <c r="J4762" t="s">
        <v>21</v>
      </c>
      <c r="K4762" t="s">
        <v>226</v>
      </c>
      <c r="L4762" t="s">
        <v>23</v>
      </c>
      <c r="M4762" t="s">
        <v>953</v>
      </c>
      <c r="N4762">
        <v>5</v>
      </c>
      <c r="O4762">
        <v>4</v>
      </c>
      <c r="P4762">
        <v>4</v>
      </c>
      <c r="Q4762" t="s">
        <v>28</v>
      </c>
      <c r="R4762" t="s">
        <v>34</v>
      </c>
    </row>
    <row r="4763" spans="1:18" x14ac:dyDescent="0.3">
      <c r="A4763" t="s">
        <v>168</v>
      </c>
      <c r="B4763" t="s">
        <v>169</v>
      </c>
      <c r="C4763">
        <v>12900</v>
      </c>
      <c r="D4763" t="s">
        <v>159</v>
      </c>
      <c r="E4763">
        <v>125400</v>
      </c>
      <c r="F4763" t="s">
        <v>19</v>
      </c>
      <c r="G4763">
        <v>2008</v>
      </c>
      <c r="H4763" t="s">
        <v>145</v>
      </c>
      <c r="I4763">
        <v>205</v>
      </c>
      <c r="J4763" t="s">
        <v>21</v>
      </c>
      <c r="K4763" t="s">
        <v>22</v>
      </c>
      <c r="L4763" t="s">
        <v>23</v>
      </c>
      <c r="M4763" t="s">
        <v>24</v>
      </c>
      <c r="N4763">
        <v>5</v>
      </c>
      <c r="O4763">
        <v>4</v>
      </c>
      <c r="P4763">
        <v>4</v>
      </c>
      <c r="Q4763" t="s">
        <v>32</v>
      </c>
      <c r="R4763" t="s">
        <v>34</v>
      </c>
    </row>
    <row r="4764" spans="1:18" x14ac:dyDescent="0.3">
      <c r="A4764" t="s">
        <v>40</v>
      </c>
      <c r="B4764" t="s">
        <v>473</v>
      </c>
      <c r="C4764">
        <v>24589</v>
      </c>
      <c r="D4764" t="s">
        <v>159</v>
      </c>
      <c r="E4764">
        <v>3407</v>
      </c>
      <c r="F4764" t="s">
        <v>19</v>
      </c>
      <c r="G4764">
        <v>2023</v>
      </c>
      <c r="H4764" t="s">
        <v>145</v>
      </c>
      <c r="I4764">
        <v>131</v>
      </c>
      <c r="J4764" t="s">
        <v>21</v>
      </c>
      <c r="K4764" t="s">
        <v>223</v>
      </c>
      <c r="L4764" t="s">
        <v>23</v>
      </c>
      <c r="M4764" t="s">
        <v>42</v>
      </c>
      <c r="N4764">
        <v>5</v>
      </c>
      <c r="O4764">
        <v>4</v>
      </c>
      <c r="P4764">
        <v>4</v>
      </c>
      <c r="Q4764" t="s">
        <v>25</v>
      </c>
      <c r="R4764" t="s">
        <v>33</v>
      </c>
    </row>
    <row r="4765" spans="1:18" x14ac:dyDescent="0.3">
      <c r="A4765" t="s">
        <v>49</v>
      </c>
      <c r="B4765" t="s">
        <v>171</v>
      </c>
      <c r="C4765">
        <v>10950</v>
      </c>
      <c r="D4765" t="s">
        <v>159</v>
      </c>
      <c r="E4765">
        <v>139500</v>
      </c>
      <c r="F4765" t="s">
        <v>19</v>
      </c>
      <c r="G4765">
        <v>2014</v>
      </c>
      <c r="H4765" t="s">
        <v>145</v>
      </c>
      <c r="I4765">
        <v>200</v>
      </c>
      <c r="J4765" t="s">
        <v>21</v>
      </c>
      <c r="K4765" t="s">
        <v>223</v>
      </c>
      <c r="L4765" t="s">
        <v>23</v>
      </c>
      <c r="M4765" t="s">
        <v>953</v>
      </c>
      <c r="N4765">
        <v>5</v>
      </c>
      <c r="O4765">
        <v>4</v>
      </c>
      <c r="P4765">
        <v>4</v>
      </c>
      <c r="Q4765" t="s">
        <v>32</v>
      </c>
      <c r="R4765" t="s">
        <v>31</v>
      </c>
    </row>
    <row r="4766" spans="1:18" x14ac:dyDescent="0.3">
      <c r="A4766" t="s">
        <v>49</v>
      </c>
      <c r="B4766" t="s">
        <v>171</v>
      </c>
      <c r="C4766">
        <v>10950</v>
      </c>
      <c r="D4766" t="s">
        <v>159</v>
      </c>
      <c r="E4766">
        <v>139500</v>
      </c>
      <c r="F4766" t="s">
        <v>19</v>
      </c>
      <c r="G4766">
        <v>2014</v>
      </c>
      <c r="H4766" t="s">
        <v>145</v>
      </c>
      <c r="I4766">
        <v>200</v>
      </c>
      <c r="J4766" t="s">
        <v>21</v>
      </c>
      <c r="K4766" t="s">
        <v>223</v>
      </c>
      <c r="L4766" t="s">
        <v>23</v>
      </c>
      <c r="M4766" t="s">
        <v>953</v>
      </c>
      <c r="N4766">
        <v>5</v>
      </c>
      <c r="O4766">
        <v>4</v>
      </c>
      <c r="P4766">
        <v>4</v>
      </c>
      <c r="Q4766" t="s">
        <v>32</v>
      </c>
      <c r="R4766" t="s">
        <v>31</v>
      </c>
    </row>
    <row r="4767" spans="1:18" x14ac:dyDescent="0.3">
      <c r="A4767" t="s">
        <v>49</v>
      </c>
      <c r="B4767" t="s">
        <v>320</v>
      </c>
      <c r="C4767">
        <v>26480</v>
      </c>
      <c r="D4767" t="s">
        <v>159</v>
      </c>
      <c r="E4767">
        <v>39000</v>
      </c>
      <c r="F4767" t="s">
        <v>19</v>
      </c>
      <c r="G4767">
        <v>2020</v>
      </c>
      <c r="H4767" t="s">
        <v>145</v>
      </c>
      <c r="I4767">
        <v>224</v>
      </c>
      <c r="J4767" t="s">
        <v>21</v>
      </c>
      <c r="K4767" t="s">
        <v>223</v>
      </c>
      <c r="L4767" t="s">
        <v>23</v>
      </c>
      <c r="M4767" t="s">
        <v>953</v>
      </c>
      <c r="N4767">
        <v>5</v>
      </c>
      <c r="O4767">
        <v>4</v>
      </c>
      <c r="P4767">
        <v>4</v>
      </c>
      <c r="Q4767" t="s">
        <v>30</v>
      </c>
      <c r="R4767" t="s">
        <v>31</v>
      </c>
    </row>
    <row r="4768" spans="1:18" x14ac:dyDescent="0.3">
      <c r="A4768" t="s">
        <v>121</v>
      </c>
      <c r="B4768" t="s">
        <v>426</v>
      </c>
      <c r="C4768">
        <v>7490</v>
      </c>
      <c r="D4768" t="s">
        <v>159</v>
      </c>
      <c r="E4768">
        <v>157821</v>
      </c>
      <c r="F4768" t="s">
        <v>19</v>
      </c>
      <c r="G4768">
        <v>2010</v>
      </c>
      <c r="H4768" t="s">
        <v>145</v>
      </c>
      <c r="I4768">
        <v>201</v>
      </c>
      <c r="J4768" t="s">
        <v>21</v>
      </c>
      <c r="K4768" t="s">
        <v>223</v>
      </c>
      <c r="L4768" t="s">
        <v>23</v>
      </c>
      <c r="M4768" t="s">
        <v>953</v>
      </c>
      <c r="N4768">
        <v>5</v>
      </c>
      <c r="O4768">
        <v>4</v>
      </c>
      <c r="P4768">
        <v>4</v>
      </c>
      <c r="Q4768" t="s">
        <v>37</v>
      </c>
      <c r="R4768" t="s">
        <v>31</v>
      </c>
    </row>
    <row r="4769" spans="1:18" x14ac:dyDescent="0.3">
      <c r="A4769" t="s">
        <v>121</v>
      </c>
      <c r="B4769" t="s">
        <v>122</v>
      </c>
      <c r="C4769">
        <v>13999</v>
      </c>
      <c r="D4769" t="s">
        <v>159</v>
      </c>
      <c r="E4769">
        <v>74980</v>
      </c>
      <c r="F4769" t="s">
        <v>19</v>
      </c>
      <c r="G4769">
        <v>2017</v>
      </c>
      <c r="H4769" t="s">
        <v>145</v>
      </c>
      <c r="I4769">
        <v>102</v>
      </c>
      <c r="J4769" t="s">
        <v>21</v>
      </c>
      <c r="K4769" t="s">
        <v>223</v>
      </c>
      <c r="L4769" t="s">
        <v>23</v>
      </c>
      <c r="M4769" t="s">
        <v>953</v>
      </c>
      <c r="N4769">
        <v>5</v>
      </c>
      <c r="O4769">
        <v>4</v>
      </c>
      <c r="P4769">
        <v>4</v>
      </c>
      <c r="Q4769" t="s">
        <v>35</v>
      </c>
      <c r="R4769" t="s">
        <v>34</v>
      </c>
    </row>
    <row r="4770" spans="1:18" x14ac:dyDescent="0.3">
      <c r="A4770" t="s">
        <v>56</v>
      </c>
      <c r="B4770" t="s">
        <v>267</v>
      </c>
      <c r="C4770">
        <v>13990</v>
      </c>
      <c r="D4770" t="s">
        <v>159</v>
      </c>
      <c r="E4770">
        <v>164298</v>
      </c>
      <c r="F4770" t="s">
        <v>19</v>
      </c>
      <c r="G4770">
        <v>2017</v>
      </c>
      <c r="H4770" t="s">
        <v>145</v>
      </c>
      <c r="I4770">
        <v>203</v>
      </c>
      <c r="J4770" t="s">
        <v>21</v>
      </c>
      <c r="K4770" t="s">
        <v>223</v>
      </c>
      <c r="L4770" t="s">
        <v>23</v>
      </c>
      <c r="M4770" t="s">
        <v>953</v>
      </c>
      <c r="N4770">
        <v>5</v>
      </c>
      <c r="O4770">
        <v>4</v>
      </c>
      <c r="P4770">
        <v>4</v>
      </c>
      <c r="Q4770" t="s">
        <v>25</v>
      </c>
      <c r="R4770" t="s">
        <v>26</v>
      </c>
    </row>
    <row r="4771" spans="1:18" x14ac:dyDescent="0.3">
      <c r="A4771" t="s">
        <v>59</v>
      </c>
      <c r="B4771" t="s">
        <v>450</v>
      </c>
      <c r="C4771">
        <v>32400</v>
      </c>
      <c r="D4771" t="s">
        <v>159</v>
      </c>
      <c r="E4771">
        <v>116630</v>
      </c>
      <c r="F4771" t="s">
        <v>19</v>
      </c>
      <c r="G4771">
        <v>2020</v>
      </c>
      <c r="H4771" t="s">
        <v>145</v>
      </c>
      <c r="I4771">
        <v>392</v>
      </c>
      <c r="J4771" t="s">
        <v>21</v>
      </c>
      <c r="K4771" t="s">
        <v>223</v>
      </c>
      <c r="L4771" t="s">
        <v>23</v>
      </c>
      <c r="M4771" t="s">
        <v>24</v>
      </c>
      <c r="N4771">
        <v>5</v>
      </c>
      <c r="O4771">
        <v>4</v>
      </c>
      <c r="P4771">
        <v>4</v>
      </c>
      <c r="Q4771" t="s">
        <v>30</v>
      </c>
      <c r="R4771" t="s">
        <v>31</v>
      </c>
    </row>
    <row r="4772" spans="1:18" x14ac:dyDescent="0.3">
      <c r="A4772" t="s">
        <v>59</v>
      </c>
      <c r="B4772" t="s">
        <v>268</v>
      </c>
      <c r="C4772">
        <v>18950</v>
      </c>
      <c r="D4772" t="s">
        <v>159</v>
      </c>
      <c r="E4772">
        <v>99990</v>
      </c>
      <c r="F4772" t="s">
        <v>19</v>
      </c>
      <c r="G4772">
        <v>2017</v>
      </c>
      <c r="H4772" t="s">
        <v>145</v>
      </c>
      <c r="I4772">
        <v>190</v>
      </c>
      <c r="J4772" t="s">
        <v>21</v>
      </c>
      <c r="K4772" t="s">
        <v>223</v>
      </c>
      <c r="L4772" t="s">
        <v>23</v>
      </c>
      <c r="M4772" t="s">
        <v>42</v>
      </c>
      <c r="N4772">
        <v>5</v>
      </c>
      <c r="O4772">
        <v>4</v>
      </c>
      <c r="P4772">
        <v>4</v>
      </c>
      <c r="Q4772" t="s">
        <v>66</v>
      </c>
      <c r="R4772" t="s">
        <v>31</v>
      </c>
    </row>
    <row r="4773" spans="1:18" x14ac:dyDescent="0.3">
      <c r="A4773" t="s">
        <v>115</v>
      </c>
      <c r="B4773" t="s">
        <v>336</v>
      </c>
      <c r="C4773">
        <v>7499</v>
      </c>
      <c r="D4773" t="s">
        <v>159</v>
      </c>
      <c r="E4773">
        <v>108273</v>
      </c>
      <c r="F4773" t="s">
        <v>19</v>
      </c>
      <c r="G4773">
        <v>2006</v>
      </c>
      <c r="H4773" t="s">
        <v>145</v>
      </c>
      <c r="I4773">
        <v>129</v>
      </c>
      <c r="J4773" t="s">
        <v>21</v>
      </c>
      <c r="K4773" t="s">
        <v>223</v>
      </c>
      <c r="L4773" t="s">
        <v>23</v>
      </c>
      <c r="M4773" t="s">
        <v>953</v>
      </c>
      <c r="N4773">
        <v>5</v>
      </c>
      <c r="O4773">
        <v>4</v>
      </c>
      <c r="P4773">
        <v>4</v>
      </c>
      <c r="Q4773" t="s">
        <v>35</v>
      </c>
      <c r="R4773" t="s">
        <v>34</v>
      </c>
    </row>
    <row r="4774" spans="1:18" x14ac:dyDescent="0.3">
      <c r="A4774" t="s">
        <v>115</v>
      </c>
      <c r="B4774" t="s">
        <v>243</v>
      </c>
      <c r="C4774">
        <v>8150</v>
      </c>
      <c r="D4774" t="s">
        <v>159</v>
      </c>
      <c r="E4774">
        <v>59000</v>
      </c>
      <c r="F4774" t="s">
        <v>19</v>
      </c>
      <c r="G4774">
        <v>2006</v>
      </c>
      <c r="H4774" t="s">
        <v>145</v>
      </c>
      <c r="I4774">
        <v>110</v>
      </c>
      <c r="J4774" t="s">
        <v>21</v>
      </c>
      <c r="K4774" t="s">
        <v>223</v>
      </c>
      <c r="L4774" t="s">
        <v>23</v>
      </c>
      <c r="M4774" t="s">
        <v>953</v>
      </c>
      <c r="N4774">
        <v>5</v>
      </c>
      <c r="O4774">
        <v>4</v>
      </c>
      <c r="P4774">
        <v>4</v>
      </c>
      <c r="Q4774" t="s">
        <v>35</v>
      </c>
      <c r="R4774" t="s">
        <v>34</v>
      </c>
    </row>
    <row r="4775" spans="1:18" x14ac:dyDescent="0.3">
      <c r="A4775" t="s">
        <v>62</v>
      </c>
      <c r="B4775" t="s">
        <v>244</v>
      </c>
      <c r="C4775">
        <v>11990</v>
      </c>
      <c r="D4775" t="s">
        <v>159</v>
      </c>
      <c r="E4775">
        <v>177293</v>
      </c>
      <c r="F4775" t="s">
        <v>19</v>
      </c>
      <c r="G4775">
        <v>2018</v>
      </c>
      <c r="H4775" t="s">
        <v>145</v>
      </c>
      <c r="I4775">
        <v>150</v>
      </c>
      <c r="J4775" t="s">
        <v>21</v>
      </c>
      <c r="K4775" t="s">
        <v>223</v>
      </c>
      <c r="L4775" t="s">
        <v>23</v>
      </c>
      <c r="M4775" t="s">
        <v>953</v>
      </c>
      <c r="N4775">
        <v>5</v>
      </c>
      <c r="O4775">
        <v>4</v>
      </c>
      <c r="P4775">
        <v>4</v>
      </c>
      <c r="Q4775" t="s">
        <v>25</v>
      </c>
      <c r="R4775" t="s">
        <v>953</v>
      </c>
    </row>
    <row r="4776" spans="1:18" x14ac:dyDescent="0.3">
      <c r="A4776" t="s">
        <v>62</v>
      </c>
      <c r="B4776" t="s">
        <v>244</v>
      </c>
      <c r="C4776">
        <v>19900</v>
      </c>
      <c r="D4776" t="s">
        <v>159</v>
      </c>
      <c r="E4776">
        <v>52000</v>
      </c>
      <c r="F4776" t="s">
        <v>19</v>
      </c>
      <c r="G4776">
        <v>2021</v>
      </c>
      <c r="H4776" t="s">
        <v>145</v>
      </c>
      <c r="I4776">
        <v>150</v>
      </c>
      <c r="J4776" t="s">
        <v>21</v>
      </c>
      <c r="K4776" t="s">
        <v>223</v>
      </c>
      <c r="L4776" t="s">
        <v>23</v>
      </c>
      <c r="M4776" t="s">
        <v>953</v>
      </c>
      <c r="N4776">
        <v>5</v>
      </c>
      <c r="O4776">
        <v>4</v>
      </c>
      <c r="P4776">
        <v>4</v>
      </c>
      <c r="Q4776" t="s">
        <v>37</v>
      </c>
      <c r="R4776" t="s">
        <v>33</v>
      </c>
    </row>
    <row r="4777" spans="1:18" x14ac:dyDescent="0.3">
      <c r="A4777" t="s">
        <v>62</v>
      </c>
      <c r="B4777" t="s">
        <v>369</v>
      </c>
      <c r="C4777">
        <v>19950</v>
      </c>
      <c r="D4777" t="s">
        <v>159</v>
      </c>
      <c r="E4777">
        <v>37776</v>
      </c>
      <c r="F4777" t="s">
        <v>19</v>
      </c>
      <c r="G4777">
        <v>2022</v>
      </c>
      <c r="H4777" t="s">
        <v>145</v>
      </c>
      <c r="I4777">
        <v>150</v>
      </c>
      <c r="J4777" t="s">
        <v>21</v>
      </c>
      <c r="K4777" t="s">
        <v>223</v>
      </c>
      <c r="L4777" t="s">
        <v>23</v>
      </c>
      <c r="M4777" t="s">
        <v>42</v>
      </c>
      <c r="N4777">
        <v>5</v>
      </c>
      <c r="O4777">
        <v>4</v>
      </c>
      <c r="P4777">
        <v>4</v>
      </c>
      <c r="Q4777" t="s">
        <v>32</v>
      </c>
      <c r="R4777" t="s">
        <v>34</v>
      </c>
    </row>
    <row r="4778" spans="1:18" x14ac:dyDescent="0.3">
      <c r="A4778" t="s">
        <v>64</v>
      </c>
      <c r="B4778" t="s">
        <v>323</v>
      </c>
      <c r="C4778">
        <v>18950</v>
      </c>
      <c r="D4778" t="s">
        <v>159</v>
      </c>
      <c r="E4778">
        <v>93808</v>
      </c>
      <c r="F4778" t="s">
        <v>19</v>
      </c>
      <c r="G4778">
        <v>2020</v>
      </c>
      <c r="H4778" t="s">
        <v>145</v>
      </c>
      <c r="I4778">
        <v>224</v>
      </c>
      <c r="J4778" t="s">
        <v>21</v>
      </c>
      <c r="K4778" t="s">
        <v>223</v>
      </c>
      <c r="L4778" t="s">
        <v>23</v>
      </c>
      <c r="M4778" t="s">
        <v>953</v>
      </c>
      <c r="N4778">
        <v>5</v>
      </c>
      <c r="O4778">
        <v>4</v>
      </c>
      <c r="P4778">
        <v>4</v>
      </c>
      <c r="Q4778" t="s">
        <v>37</v>
      </c>
      <c r="R4778" t="s">
        <v>126</v>
      </c>
    </row>
    <row r="4779" spans="1:18" x14ac:dyDescent="0.3">
      <c r="A4779" t="s">
        <v>87</v>
      </c>
      <c r="B4779" t="s">
        <v>275</v>
      </c>
      <c r="C4779">
        <v>14990</v>
      </c>
      <c r="D4779" t="s">
        <v>159</v>
      </c>
      <c r="E4779">
        <v>104000</v>
      </c>
      <c r="F4779" t="s">
        <v>19</v>
      </c>
      <c r="G4779">
        <v>2016</v>
      </c>
      <c r="H4779" t="s">
        <v>145</v>
      </c>
      <c r="I4779">
        <v>150</v>
      </c>
      <c r="J4779" t="s">
        <v>21</v>
      </c>
      <c r="K4779" t="s">
        <v>223</v>
      </c>
      <c r="L4779" t="s">
        <v>23</v>
      </c>
      <c r="M4779" t="s">
        <v>953</v>
      </c>
      <c r="N4779">
        <v>5</v>
      </c>
      <c r="O4779">
        <v>4</v>
      </c>
      <c r="P4779">
        <v>4</v>
      </c>
      <c r="Q4779" t="s">
        <v>32</v>
      </c>
      <c r="R4779" t="s">
        <v>126</v>
      </c>
    </row>
    <row r="4780" spans="1:18" x14ac:dyDescent="0.3">
      <c r="A4780" t="s">
        <v>16</v>
      </c>
      <c r="B4780" t="s">
        <v>366</v>
      </c>
      <c r="C4780">
        <v>19999</v>
      </c>
      <c r="D4780" t="s">
        <v>159</v>
      </c>
      <c r="E4780">
        <v>68176</v>
      </c>
      <c r="F4780" t="s">
        <v>19</v>
      </c>
      <c r="G4780">
        <v>2021</v>
      </c>
      <c r="H4780" t="s">
        <v>145</v>
      </c>
      <c r="I4780">
        <v>280</v>
      </c>
      <c r="J4780" t="s">
        <v>21</v>
      </c>
      <c r="K4780" t="s">
        <v>223</v>
      </c>
      <c r="L4780" t="s">
        <v>23</v>
      </c>
      <c r="M4780" t="s">
        <v>24</v>
      </c>
      <c r="N4780">
        <v>5</v>
      </c>
      <c r="O4780">
        <v>4</v>
      </c>
      <c r="P4780">
        <v>4</v>
      </c>
      <c r="Q4780" t="s">
        <v>25</v>
      </c>
      <c r="R4780" t="s">
        <v>31</v>
      </c>
    </row>
    <row r="4781" spans="1:18" x14ac:dyDescent="0.3">
      <c r="A4781" t="s">
        <v>16</v>
      </c>
      <c r="B4781" t="s">
        <v>366</v>
      </c>
      <c r="C4781">
        <v>24990</v>
      </c>
      <c r="D4781" t="s">
        <v>159</v>
      </c>
      <c r="E4781">
        <v>104000</v>
      </c>
      <c r="F4781" t="s">
        <v>19</v>
      </c>
      <c r="G4781">
        <v>2019</v>
      </c>
      <c r="H4781" t="s">
        <v>145</v>
      </c>
      <c r="I4781">
        <v>280</v>
      </c>
      <c r="J4781" t="s">
        <v>21</v>
      </c>
      <c r="K4781" t="s">
        <v>223</v>
      </c>
      <c r="L4781" t="s">
        <v>23</v>
      </c>
      <c r="M4781" t="s">
        <v>24</v>
      </c>
      <c r="N4781">
        <v>5</v>
      </c>
      <c r="O4781">
        <v>4</v>
      </c>
      <c r="P4781">
        <v>4</v>
      </c>
      <c r="Q4781" t="s">
        <v>25</v>
      </c>
      <c r="R4781" t="s">
        <v>31</v>
      </c>
    </row>
    <row r="4782" spans="1:18" x14ac:dyDescent="0.3">
      <c r="A4782" t="s">
        <v>16</v>
      </c>
      <c r="B4782" t="s">
        <v>366</v>
      </c>
      <c r="C4782">
        <v>39670</v>
      </c>
      <c r="D4782" t="s">
        <v>159</v>
      </c>
      <c r="E4782">
        <v>17484</v>
      </c>
      <c r="F4782" t="s">
        <v>19</v>
      </c>
      <c r="G4782">
        <v>2023</v>
      </c>
      <c r="H4782" t="s">
        <v>145</v>
      </c>
      <c r="I4782">
        <v>280</v>
      </c>
      <c r="J4782" t="s">
        <v>21</v>
      </c>
      <c r="K4782" t="s">
        <v>223</v>
      </c>
      <c r="L4782" t="s">
        <v>23</v>
      </c>
      <c r="M4782" t="s">
        <v>24</v>
      </c>
      <c r="N4782">
        <v>5</v>
      </c>
      <c r="O4782">
        <v>4</v>
      </c>
      <c r="P4782">
        <v>4</v>
      </c>
      <c r="Q4782" t="s">
        <v>25</v>
      </c>
      <c r="R4782" t="s">
        <v>31</v>
      </c>
    </row>
    <row r="4783" spans="1:18" x14ac:dyDescent="0.3">
      <c r="A4783" t="s">
        <v>16</v>
      </c>
      <c r="B4783" t="s">
        <v>366</v>
      </c>
      <c r="C4783">
        <v>29999</v>
      </c>
      <c r="D4783" t="s">
        <v>159</v>
      </c>
      <c r="E4783">
        <v>36000</v>
      </c>
      <c r="F4783" t="s">
        <v>19</v>
      </c>
      <c r="G4783">
        <v>2020</v>
      </c>
      <c r="H4783" t="s">
        <v>145</v>
      </c>
      <c r="I4783">
        <v>280</v>
      </c>
      <c r="J4783" t="s">
        <v>21</v>
      </c>
      <c r="K4783" t="s">
        <v>223</v>
      </c>
      <c r="L4783" t="s">
        <v>23</v>
      </c>
      <c r="M4783" t="s">
        <v>24</v>
      </c>
      <c r="N4783">
        <v>5</v>
      </c>
      <c r="O4783">
        <v>4</v>
      </c>
      <c r="P4783">
        <v>4</v>
      </c>
      <c r="Q4783" t="s">
        <v>25</v>
      </c>
      <c r="R4783" t="s">
        <v>31</v>
      </c>
    </row>
    <row r="4784" spans="1:18" x14ac:dyDescent="0.3">
      <c r="A4784" t="s">
        <v>16</v>
      </c>
      <c r="B4784" t="s">
        <v>366</v>
      </c>
      <c r="C4784">
        <v>29990</v>
      </c>
      <c r="D4784" t="s">
        <v>159</v>
      </c>
      <c r="E4784">
        <v>69800</v>
      </c>
      <c r="F4784" t="s">
        <v>19</v>
      </c>
      <c r="G4784">
        <v>2021</v>
      </c>
      <c r="H4784" t="s">
        <v>145</v>
      </c>
      <c r="I4784">
        <v>200</v>
      </c>
      <c r="J4784" t="s">
        <v>21</v>
      </c>
      <c r="K4784" t="s">
        <v>223</v>
      </c>
      <c r="L4784" t="s">
        <v>23</v>
      </c>
      <c r="M4784" t="s">
        <v>27</v>
      </c>
      <c r="N4784">
        <v>5</v>
      </c>
      <c r="O4784">
        <v>4</v>
      </c>
      <c r="P4784">
        <v>4</v>
      </c>
      <c r="Q4784" t="s">
        <v>25</v>
      </c>
      <c r="R4784" t="s">
        <v>26</v>
      </c>
    </row>
    <row r="4785" spans="1:18" x14ac:dyDescent="0.3">
      <c r="A4785" t="s">
        <v>16</v>
      </c>
      <c r="B4785" t="s">
        <v>366</v>
      </c>
      <c r="C4785">
        <v>40895</v>
      </c>
      <c r="D4785" t="s">
        <v>159</v>
      </c>
      <c r="E4785">
        <v>11801</v>
      </c>
      <c r="F4785" t="s">
        <v>19</v>
      </c>
      <c r="G4785">
        <v>2023</v>
      </c>
      <c r="H4785" t="s">
        <v>145</v>
      </c>
      <c r="I4785">
        <v>280</v>
      </c>
      <c r="J4785" t="s">
        <v>21</v>
      </c>
      <c r="K4785" t="s">
        <v>223</v>
      </c>
      <c r="L4785" t="s">
        <v>23</v>
      </c>
      <c r="M4785" t="s">
        <v>24</v>
      </c>
      <c r="N4785">
        <v>5</v>
      </c>
      <c r="O4785">
        <v>4</v>
      </c>
      <c r="P4785">
        <v>4</v>
      </c>
      <c r="Q4785" t="s">
        <v>25</v>
      </c>
      <c r="R4785" t="s">
        <v>31</v>
      </c>
    </row>
    <row r="4786" spans="1:18" x14ac:dyDescent="0.3">
      <c r="A4786" t="s">
        <v>16</v>
      </c>
      <c r="B4786" t="s">
        <v>366</v>
      </c>
      <c r="C4786">
        <v>19999</v>
      </c>
      <c r="D4786" t="s">
        <v>159</v>
      </c>
      <c r="E4786">
        <v>68176</v>
      </c>
      <c r="F4786" t="s">
        <v>19</v>
      </c>
      <c r="G4786">
        <v>2021</v>
      </c>
      <c r="H4786" t="s">
        <v>145</v>
      </c>
      <c r="I4786">
        <v>280</v>
      </c>
      <c r="J4786" t="s">
        <v>21</v>
      </c>
      <c r="K4786" t="s">
        <v>223</v>
      </c>
      <c r="L4786" t="s">
        <v>23</v>
      </c>
      <c r="M4786" t="s">
        <v>24</v>
      </c>
      <c r="N4786">
        <v>5</v>
      </c>
      <c r="O4786">
        <v>4</v>
      </c>
      <c r="P4786">
        <v>4</v>
      </c>
      <c r="Q4786" t="s">
        <v>25</v>
      </c>
      <c r="R4786" t="s">
        <v>31</v>
      </c>
    </row>
    <row r="4787" spans="1:18" x14ac:dyDescent="0.3">
      <c r="A4787" t="s">
        <v>16</v>
      </c>
      <c r="B4787" t="s">
        <v>366</v>
      </c>
      <c r="C4787">
        <v>37990</v>
      </c>
      <c r="D4787" t="s">
        <v>159</v>
      </c>
      <c r="E4787">
        <v>46886</v>
      </c>
      <c r="F4787" t="s">
        <v>19</v>
      </c>
      <c r="G4787">
        <v>2023</v>
      </c>
      <c r="H4787" t="s">
        <v>145</v>
      </c>
      <c r="I4787">
        <v>280</v>
      </c>
      <c r="J4787" t="s">
        <v>21</v>
      </c>
      <c r="K4787" t="s">
        <v>223</v>
      </c>
      <c r="L4787" t="s">
        <v>23</v>
      </c>
      <c r="M4787" t="s">
        <v>24</v>
      </c>
      <c r="N4787">
        <v>5</v>
      </c>
      <c r="O4787">
        <v>4</v>
      </c>
      <c r="P4787">
        <v>4</v>
      </c>
      <c r="Q4787" t="s">
        <v>25</v>
      </c>
      <c r="R4787" t="s">
        <v>31</v>
      </c>
    </row>
    <row r="4788" spans="1:18" x14ac:dyDescent="0.3">
      <c r="A4788" t="s">
        <v>16</v>
      </c>
      <c r="B4788" t="s">
        <v>366</v>
      </c>
      <c r="C4788">
        <v>24990</v>
      </c>
      <c r="D4788" t="s">
        <v>159</v>
      </c>
      <c r="E4788">
        <v>104000</v>
      </c>
      <c r="F4788" t="s">
        <v>19</v>
      </c>
      <c r="G4788">
        <v>2019</v>
      </c>
      <c r="H4788" t="s">
        <v>145</v>
      </c>
      <c r="I4788">
        <v>280</v>
      </c>
      <c r="J4788" t="s">
        <v>21</v>
      </c>
      <c r="K4788" t="s">
        <v>223</v>
      </c>
      <c r="L4788" t="s">
        <v>23</v>
      </c>
      <c r="M4788" t="s">
        <v>24</v>
      </c>
      <c r="N4788">
        <v>5</v>
      </c>
      <c r="O4788">
        <v>4</v>
      </c>
      <c r="P4788">
        <v>4</v>
      </c>
      <c r="Q4788" t="s">
        <v>25</v>
      </c>
      <c r="R4788" t="s">
        <v>31</v>
      </c>
    </row>
    <row r="4789" spans="1:18" x14ac:dyDescent="0.3">
      <c r="A4789" t="s">
        <v>16</v>
      </c>
      <c r="B4789" t="s">
        <v>366</v>
      </c>
      <c r="C4789">
        <v>38000</v>
      </c>
      <c r="D4789" t="s">
        <v>159</v>
      </c>
      <c r="E4789">
        <v>11274</v>
      </c>
      <c r="F4789" t="s">
        <v>19</v>
      </c>
      <c r="G4789">
        <v>2023</v>
      </c>
      <c r="H4789" t="s">
        <v>145</v>
      </c>
      <c r="I4789">
        <v>280</v>
      </c>
      <c r="J4789" t="s">
        <v>21</v>
      </c>
      <c r="K4789" t="s">
        <v>223</v>
      </c>
      <c r="L4789" t="s">
        <v>23</v>
      </c>
      <c r="M4789" t="s">
        <v>24</v>
      </c>
      <c r="N4789">
        <v>5</v>
      </c>
      <c r="O4789">
        <v>4</v>
      </c>
      <c r="P4789">
        <v>4</v>
      </c>
      <c r="Q4789" t="s">
        <v>953</v>
      </c>
      <c r="R4789" t="s">
        <v>33</v>
      </c>
    </row>
    <row r="4790" spans="1:18" x14ac:dyDescent="0.3">
      <c r="A4790" t="s">
        <v>16</v>
      </c>
      <c r="B4790" t="s">
        <v>366</v>
      </c>
      <c r="C4790">
        <v>37450</v>
      </c>
      <c r="D4790" t="s">
        <v>159</v>
      </c>
      <c r="E4790">
        <v>37200</v>
      </c>
      <c r="F4790" t="s">
        <v>19</v>
      </c>
      <c r="G4790">
        <v>2022</v>
      </c>
      <c r="H4790" t="s">
        <v>145</v>
      </c>
      <c r="I4790">
        <v>280</v>
      </c>
      <c r="J4790" t="s">
        <v>21</v>
      </c>
      <c r="K4790" t="s">
        <v>223</v>
      </c>
      <c r="L4790" t="s">
        <v>23</v>
      </c>
      <c r="M4790" t="s">
        <v>24</v>
      </c>
      <c r="N4790">
        <v>5</v>
      </c>
      <c r="O4790">
        <v>4</v>
      </c>
      <c r="P4790">
        <v>4</v>
      </c>
      <c r="Q4790" t="s">
        <v>37</v>
      </c>
      <c r="R4790" t="s">
        <v>31</v>
      </c>
    </row>
    <row r="4791" spans="1:18" x14ac:dyDescent="0.3">
      <c r="A4791" t="s">
        <v>16</v>
      </c>
      <c r="B4791" t="s">
        <v>366</v>
      </c>
      <c r="C4791">
        <v>39200</v>
      </c>
      <c r="D4791" t="s">
        <v>159</v>
      </c>
      <c r="E4791">
        <v>7928</v>
      </c>
      <c r="F4791" t="s">
        <v>19</v>
      </c>
      <c r="G4791">
        <v>2023</v>
      </c>
      <c r="H4791" t="s">
        <v>145</v>
      </c>
      <c r="I4791">
        <v>280</v>
      </c>
      <c r="J4791" t="s">
        <v>21</v>
      </c>
      <c r="K4791" t="s">
        <v>223</v>
      </c>
      <c r="L4791" t="s">
        <v>23</v>
      </c>
      <c r="M4791" t="s">
        <v>24</v>
      </c>
      <c r="N4791">
        <v>5</v>
      </c>
      <c r="O4791">
        <v>4</v>
      </c>
      <c r="P4791">
        <v>4</v>
      </c>
      <c r="Q4791" t="s">
        <v>37</v>
      </c>
      <c r="R4791" t="s">
        <v>33</v>
      </c>
    </row>
    <row r="4792" spans="1:18" x14ac:dyDescent="0.3">
      <c r="A4792" t="s">
        <v>16</v>
      </c>
      <c r="B4792" t="s">
        <v>366</v>
      </c>
      <c r="C4792">
        <v>29950</v>
      </c>
      <c r="D4792" t="s">
        <v>159</v>
      </c>
      <c r="E4792">
        <v>83000</v>
      </c>
      <c r="F4792" t="s">
        <v>19</v>
      </c>
      <c r="G4792">
        <v>2021</v>
      </c>
      <c r="H4792" t="s">
        <v>145</v>
      </c>
      <c r="I4792">
        <v>280</v>
      </c>
      <c r="J4792" t="s">
        <v>21</v>
      </c>
      <c r="K4792" t="s">
        <v>223</v>
      </c>
      <c r="L4792" t="s">
        <v>23</v>
      </c>
      <c r="M4792" t="s">
        <v>27</v>
      </c>
      <c r="N4792">
        <v>5</v>
      </c>
      <c r="O4792">
        <v>4</v>
      </c>
      <c r="P4792">
        <v>4</v>
      </c>
      <c r="Q4792" t="s">
        <v>25</v>
      </c>
      <c r="R4792" t="s">
        <v>31</v>
      </c>
    </row>
    <row r="4793" spans="1:18" x14ac:dyDescent="0.3">
      <c r="A4793" t="s">
        <v>94</v>
      </c>
      <c r="B4793" t="s">
        <v>248</v>
      </c>
      <c r="C4793">
        <v>14900</v>
      </c>
      <c r="D4793" t="s">
        <v>159</v>
      </c>
      <c r="E4793">
        <v>18884</v>
      </c>
      <c r="F4793" t="s">
        <v>19</v>
      </c>
      <c r="G4793">
        <v>2015</v>
      </c>
      <c r="H4793" t="s">
        <v>145</v>
      </c>
      <c r="I4793">
        <v>110</v>
      </c>
      <c r="J4793" t="s">
        <v>21</v>
      </c>
      <c r="K4793" t="s">
        <v>223</v>
      </c>
      <c r="L4793" t="s">
        <v>23</v>
      </c>
      <c r="M4793" t="s">
        <v>953</v>
      </c>
      <c r="N4793">
        <v>5</v>
      </c>
      <c r="O4793">
        <v>4</v>
      </c>
      <c r="P4793">
        <v>4</v>
      </c>
      <c r="Q4793" t="s">
        <v>35</v>
      </c>
      <c r="R4793" t="s">
        <v>953</v>
      </c>
    </row>
    <row r="4794" spans="1:18" x14ac:dyDescent="0.3">
      <c r="A4794" t="s">
        <v>97</v>
      </c>
      <c r="B4794" t="s">
        <v>390</v>
      </c>
      <c r="C4794">
        <v>13760</v>
      </c>
      <c r="D4794" t="s">
        <v>159</v>
      </c>
      <c r="E4794">
        <v>155650</v>
      </c>
      <c r="F4794" t="s">
        <v>19</v>
      </c>
      <c r="G4794">
        <v>2012</v>
      </c>
      <c r="H4794" t="s">
        <v>145</v>
      </c>
      <c r="I4794">
        <v>265</v>
      </c>
      <c r="J4794" t="s">
        <v>21</v>
      </c>
      <c r="K4794" t="s">
        <v>223</v>
      </c>
      <c r="L4794" t="s">
        <v>23</v>
      </c>
      <c r="M4794" t="s">
        <v>24</v>
      </c>
      <c r="N4794">
        <v>5</v>
      </c>
      <c r="O4794">
        <v>4</v>
      </c>
      <c r="P4794">
        <v>4</v>
      </c>
      <c r="Q4794" t="s">
        <v>25</v>
      </c>
      <c r="R4794" t="s">
        <v>31</v>
      </c>
    </row>
    <row r="4795" spans="1:18" x14ac:dyDescent="0.3">
      <c r="A4795" t="s">
        <v>97</v>
      </c>
      <c r="B4795" t="s">
        <v>260</v>
      </c>
      <c r="C4795">
        <v>11750</v>
      </c>
      <c r="D4795" t="s">
        <v>159</v>
      </c>
      <c r="E4795">
        <v>163877</v>
      </c>
      <c r="F4795" t="s">
        <v>19</v>
      </c>
      <c r="G4795">
        <v>2014</v>
      </c>
      <c r="H4795" t="s">
        <v>145</v>
      </c>
      <c r="I4795">
        <v>122</v>
      </c>
      <c r="J4795" t="s">
        <v>21</v>
      </c>
      <c r="K4795" t="s">
        <v>223</v>
      </c>
      <c r="L4795" t="s">
        <v>23</v>
      </c>
      <c r="M4795" t="s">
        <v>953</v>
      </c>
      <c r="N4795">
        <v>5</v>
      </c>
      <c r="O4795">
        <v>4</v>
      </c>
      <c r="P4795">
        <v>4</v>
      </c>
      <c r="Q4795" t="s">
        <v>30</v>
      </c>
      <c r="R4795" t="s">
        <v>34</v>
      </c>
    </row>
    <row r="4796" spans="1:18" x14ac:dyDescent="0.3">
      <c r="A4796" t="s">
        <v>97</v>
      </c>
      <c r="B4796" t="s">
        <v>260</v>
      </c>
      <c r="C4796">
        <v>19444</v>
      </c>
      <c r="D4796" t="s">
        <v>159</v>
      </c>
      <c r="E4796">
        <v>82645</v>
      </c>
      <c r="F4796" t="s">
        <v>19</v>
      </c>
      <c r="G4796">
        <v>2014</v>
      </c>
      <c r="H4796" t="s">
        <v>145</v>
      </c>
      <c r="I4796">
        <v>179</v>
      </c>
      <c r="J4796" t="s">
        <v>21</v>
      </c>
      <c r="K4796" t="s">
        <v>223</v>
      </c>
      <c r="L4796" t="s">
        <v>23</v>
      </c>
      <c r="M4796" t="s">
        <v>42</v>
      </c>
      <c r="N4796">
        <v>5</v>
      </c>
      <c r="O4796">
        <v>4</v>
      </c>
      <c r="P4796">
        <v>4</v>
      </c>
      <c r="Q4796" t="s">
        <v>32</v>
      </c>
      <c r="R4796" t="s">
        <v>126</v>
      </c>
    </row>
    <row r="4797" spans="1:18" x14ac:dyDescent="0.3">
      <c r="A4797" t="s">
        <v>97</v>
      </c>
      <c r="B4797" t="s">
        <v>260</v>
      </c>
      <c r="C4797">
        <v>26880</v>
      </c>
      <c r="D4797" t="s">
        <v>159</v>
      </c>
      <c r="E4797">
        <v>30000</v>
      </c>
      <c r="F4797" t="s">
        <v>19</v>
      </c>
      <c r="G4797">
        <v>2022</v>
      </c>
      <c r="H4797" t="s">
        <v>145</v>
      </c>
      <c r="I4797">
        <v>150</v>
      </c>
      <c r="J4797" t="s">
        <v>21</v>
      </c>
      <c r="K4797" t="s">
        <v>223</v>
      </c>
      <c r="L4797" t="s">
        <v>23</v>
      </c>
      <c r="M4797" t="s">
        <v>42</v>
      </c>
      <c r="N4797">
        <v>5</v>
      </c>
      <c r="O4797">
        <v>4</v>
      </c>
      <c r="P4797">
        <v>4</v>
      </c>
      <c r="Q4797" t="s">
        <v>25</v>
      </c>
      <c r="R4797" t="s">
        <v>33</v>
      </c>
    </row>
    <row r="4798" spans="1:18" x14ac:dyDescent="0.3">
      <c r="A4798" t="s">
        <v>97</v>
      </c>
      <c r="B4798" t="s">
        <v>250</v>
      </c>
      <c r="C4798">
        <v>22780</v>
      </c>
      <c r="D4798" t="s">
        <v>159</v>
      </c>
      <c r="E4798">
        <v>62012</v>
      </c>
      <c r="F4798" t="s">
        <v>19</v>
      </c>
      <c r="G4798">
        <v>2015</v>
      </c>
      <c r="H4798" t="s">
        <v>145</v>
      </c>
      <c r="I4798">
        <v>170</v>
      </c>
      <c r="J4798" t="s">
        <v>21</v>
      </c>
      <c r="K4798" t="s">
        <v>223</v>
      </c>
      <c r="L4798" t="s">
        <v>23</v>
      </c>
      <c r="M4798" t="s">
        <v>953</v>
      </c>
      <c r="N4798">
        <v>5</v>
      </c>
      <c r="O4798">
        <v>4</v>
      </c>
      <c r="P4798">
        <v>4</v>
      </c>
      <c r="Q4798" t="s">
        <v>30</v>
      </c>
      <c r="R4798" t="s">
        <v>26</v>
      </c>
    </row>
    <row r="4799" spans="1:18" x14ac:dyDescent="0.3">
      <c r="A4799" t="s">
        <v>97</v>
      </c>
      <c r="B4799" t="s">
        <v>280</v>
      </c>
      <c r="C4799">
        <v>35890</v>
      </c>
      <c r="D4799" t="s">
        <v>159</v>
      </c>
      <c r="E4799">
        <v>52000</v>
      </c>
      <c r="F4799" t="s">
        <v>19</v>
      </c>
      <c r="G4799">
        <v>2022</v>
      </c>
      <c r="H4799" t="s">
        <v>145</v>
      </c>
      <c r="I4799">
        <v>265</v>
      </c>
      <c r="J4799" t="s">
        <v>21</v>
      </c>
      <c r="K4799" t="s">
        <v>223</v>
      </c>
      <c r="L4799" t="s">
        <v>23</v>
      </c>
      <c r="M4799" t="s">
        <v>42</v>
      </c>
      <c r="N4799">
        <v>5</v>
      </c>
      <c r="O4799">
        <v>4</v>
      </c>
      <c r="P4799">
        <v>4</v>
      </c>
      <c r="Q4799" t="s">
        <v>28</v>
      </c>
      <c r="R4799" t="s">
        <v>34</v>
      </c>
    </row>
    <row r="4800" spans="1:18" x14ac:dyDescent="0.3">
      <c r="A4800" t="s">
        <v>97</v>
      </c>
      <c r="B4800" t="s">
        <v>390</v>
      </c>
      <c r="C4800">
        <v>13760</v>
      </c>
      <c r="D4800" t="s">
        <v>159</v>
      </c>
      <c r="E4800">
        <v>155650</v>
      </c>
      <c r="F4800" t="s">
        <v>19</v>
      </c>
      <c r="G4800">
        <v>2012</v>
      </c>
      <c r="H4800" t="s">
        <v>145</v>
      </c>
      <c r="I4800">
        <v>265</v>
      </c>
      <c r="J4800" t="s">
        <v>21</v>
      </c>
      <c r="K4800" t="s">
        <v>223</v>
      </c>
      <c r="L4800" t="s">
        <v>23</v>
      </c>
      <c r="M4800" t="s">
        <v>24</v>
      </c>
      <c r="N4800">
        <v>5</v>
      </c>
      <c r="O4800">
        <v>4</v>
      </c>
      <c r="P4800">
        <v>4</v>
      </c>
      <c r="Q4800" t="s">
        <v>25</v>
      </c>
      <c r="R4800" t="s">
        <v>31</v>
      </c>
    </row>
    <row r="4801" spans="1:18" x14ac:dyDescent="0.3">
      <c r="A4801" t="s">
        <v>99</v>
      </c>
      <c r="B4801" t="s">
        <v>474</v>
      </c>
      <c r="C4801">
        <v>22980</v>
      </c>
      <c r="D4801" t="s">
        <v>159</v>
      </c>
      <c r="E4801">
        <v>104250</v>
      </c>
      <c r="F4801" t="s">
        <v>19</v>
      </c>
      <c r="G4801">
        <v>2016</v>
      </c>
      <c r="H4801" t="s">
        <v>145</v>
      </c>
      <c r="I4801">
        <v>245</v>
      </c>
      <c r="J4801" t="s">
        <v>21</v>
      </c>
      <c r="K4801" t="s">
        <v>223</v>
      </c>
      <c r="L4801" t="s">
        <v>23</v>
      </c>
      <c r="M4801" t="s">
        <v>953</v>
      </c>
      <c r="N4801">
        <v>5</v>
      </c>
      <c r="O4801">
        <v>4</v>
      </c>
      <c r="P4801">
        <v>4</v>
      </c>
      <c r="Q4801" t="s">
        <v>25</v>
      </c>
      <c r="R4801" t="s">
        <v>31</v>
      </c>
    </row>
    <row r="4802" spans="1:18" x14ac:dyDescent="0.3">
      <c r="A4802" t="s">
        <v>99</v>
      </c>
      <c r="B4802" t="s">
        <v>329</v>
      </c>
      <c r="C4802">
        <v>14499</v>
      </c>
      <c r="D4802" t="s">
        <v>159</v>
      </c>
      <c r="E4802">
        <v>107672</v>
      </c>
      <c r="F4802" t="s">
        <v>19</v>
      </c>
      <c r="G4802">
        <v>2013</v>
      </c>
      <c r="H4802" t="s">
        <v>145</v>
      </c>
      <c r="I4802">
        <v>184</v>
      </c>
      <c r="J4802" t="s">
        <v>21</v>
      </c>
      <c r="K4802" t="s">
        <v>223</v>
      </c>
      <c r="L4802" t="s">
        <v>23</v>
      </c>
      <c r="M4802" t="s">
        <v>953</v>
      </c>
      <c r="N4802">
        <v>5</v>
      </c>
      <c r="O4802">
        <v>4</v>
      </c>
      <c r="P4802">
        <v>4</v>
      </c>
      <c r="Q4802" t="s">
        <v>25</v>
      </c>
      <c r="R4802" t="s">
        <v>31</v>
      </c>
    </row>
    <row r="4803" spans="1:18" x14ac:dyDescent="0.3">
      <c r="A4803" t="s">
        <v>99</v>
      </c>
      <c r="B4803" t="s">
        <v>453</v>
      </c>
      <c r="C4803">
        <v>21750</v>
      </c>
      <c r="D4803" t="s">
        <v>159</v>
      </c>
      <c r="E4803">
        <v>118826</v>
      </c>
      <c r="F4803" t="s">
        <v>19</v>
      </c>
      <c r="G4803">
        <v>2019</v>
      </c>
      <c r="H4803" t="s">
        <v>145</v>
      </c>
      <c r="I4803">
        <v>252</v>
      </c>
      <c r="J4803" t="s">
        <v>21</v>
      </c>
      <c r="K4803" t="s">
        <v>223</v>
      </c>
      <c r="L4803" t="s">
        <v>23</v>
      </c>
      <c r="M4803" t="s">
        <v>953</v>
      </c>
      <c r="N4803">
        <v>5</v>
      </c>
      <c r="O4803">
        <v>4</v>
      </c>
      <c r="P4803">
        <v>4</v>
      </c>
      <c r="Q4803" t="s">
        <v>28</v>
      </c>
      <c r="R4803" t="s">
        <v>31</v>
      </c>
    </row>
    <row r="4804" spans="1:18" x14ac:dyDescent="0.3">
      <c r="A4804" t="s">
        <v>99</v>
      </c>
      <c r="B4804" t="s">
        <v>338</v>
      </c>
      <c r="C4804">
        <v>24900</v>
      </c>
      <c r="D4804" t="s">
        <v>159</v>
      </c>
      <c r="E4804">
        <v>82286</v>
      </c>
      <c r="F4804" t="s">
        <v>19</v>
      </c>
      <c r="G4804">
        <v>2018</v>
      </c>
      <c r="H4804" t="s">
        <v>145</v>
      </c>
      <c r="I4804">
        <v>184</v>
      </c>
      <c r="J4804" t="s">
        <v>21</v>
      </c>
      <c r="K4804" t="s">
        <v>223</v>
      </c>
      <c r="L4804" t="s">
        <v>23</v>
      </c>
      <c r="M4804" t="s">
        <v>953</v>
      </c>
      <c r="N4804">
        <v>5</v>
      </c>
      <c r="O4804">
        <v>4</v>
      </c>
      <c r="P4804">
        <v>4</v>
      </c>
      <c r="Q4804" t="s">
        <v>25</v>
      </c>
      <c r="R4804" t="s">
        <v>31</v>
      </c>
    </row>
    <row r="4805" spans="1:18" x14ac:dyDescent="0.3">
      <c r="A4805" t="s">
        <v>99</v>
      </c>
      <c r="B4805" t="s">
        <v>281</v>
      </c>
      <c r="C4805">
        <v>25950</v>
      </c>
      <c r="D4805" t="s">
        <v>159</v>
      </c>
      <c r="E4805">
        <v>120122</v>
      </c>
      <c r="F4805" t="s">
        <v>19</v>
      </c>
      <c r="G4805">
        <v>2019</v>
      </c>
      <c r="H4805" t="s">
        <v>145</v>
      </c>
      <c r="I4805">
        <v>258</v>
      </c>
      <c r="J4805" t="s">
        <v>21</v>
      </c>
      <c r="K4805" t="s">
        <v>223</v>
      </c>
      <c r="L4805" t="s">
        <v>23</v>
      </c>
      <c r="M4805" t="s">
        <v>953</v>
      </c>
      <c r="N4805">
        <v>5</v>
      </c>
      <c r="O4805">
        <v>4</v>
      </c>
      <c r="P4805">
        <v>4</v>
      </c>
      <c r="Q4805" t="s">
        <v>30</v>
      </c>
      <c r="R4805" t="s">
        <v>126</v>
      </c>
    </row>
    <row r="4806" spans="1:18" x14ac:dyDescent="0.3">
      <c r="A4806" t="s">
        <v>99</v>
      </c>
      <c r="B4806" t="s">
        <v>475</v>
      </c>
      <c r="C4806">
        <v>14450</v>
      </c>
      <c r="D4806" t="s">
        <v>159</v>
      </c>
      <c r="E4806">
        <v>190000</v>
      </c>
      <c r="F4806" t="s">
        <v>19</v>
      </c>
      <c r="G4806">
        <v>2015</v>
      </c>
      <c r="H4806" t="s">
        <v>145</v>
      </c>
      <c r="I4806">
        <v>245</v>
      </c>
      <c r="J4806" t="s">
        <v>21</v>
      </c>
      <c r="K4806" t="s">
        <v>223</v>
      </c>
      <c r="L4806" t="s">
        <v>23</v>
      </c>
      <c r="M4806" t="s">
        <v>27</v>
      </c>
      <c r="N4806">
        <v>5</v>
      </c>
      <c r="O4806">
        <v>4</v>
      </c>
      <c r="P4806">
        <v>4</v>
      </c>
      <c r="Q4806" t="s">
        <v>25</v>
      </c>
      <c r="R4806" t="s">
        <v>31</v>
      </c>
    </row>
    <row r="4807" spans="1:18" x14ac:dyDescent="0.3">
      <c r="A4807" t="s">
        <v>99</v>
      </c>
      <c r="B4807" t="s">
        <v>281</v>
      </c>
      <c r="C4807">
        <v>22550</v>
      </c>
      <c r="D4807" t="s">
        <v>159</v>
      </c>
      <c r="E4807">
        <v>100000</v>
      </c>
      <c r="F4807" t="s">
        <v>19</v>
      </c>
      <c r="G4807">
        <v>2020</v>
      </c>
      <c r="H4807" t="s">
        <v>145</v>
      </c>
      <c r="I4807">
        <v>292</v>
      </c>
      <c r="J4807" t="s">
        <v>21</v>
      </c>
      <c r="K4807" t="s">
        <v>223</v>
      </c>
      <c r="L4807" t="s">
        <v>23</v>
      </c>
      <c r="M4807" t="s">
        <v>953</v>
      </c>
      <c r="N4807">
        <v>5</v>
      </c>
      <c r="O4807">
        <v>4</v>
      </c>
      <c r="P4807">
        <v>4</v>
      </c>
      <c r="Q4807" t="s">
        <v>32</v>
      </c>
      <c r="R4807" t="s">
        <v>34</v>
      </c>
    </row>
    <row r="4808" spans="1:18" x14ac:dyDescent="0.3">
      <c r="A4808" t="s">
        <v>102</v>
      </c>
      <c r="B4808" t="s">
        <v>392</v>
      </c>
      <c r="C4808">
        <v>4799</v>
      </c>
      <c r="D4808" t="s">
        <v>159</v>
      </c>
      <c r="E4808">
        <v>160093</v>
      </c>
      <c r="F4808" t="s">
        <v>19</v>
      </c>
      <c r="G4808">
        <v>2010</v>
      </c>
      <c r="H4808" t="s">
        <v>145</v>
      </c>
      <c r="I4808">
        <v>95</v>
      </c>
      <c r="J4808" t="s">
        <v>21</v>
      </c>
      <c r="K4808" t="s">
        <v>223</v>
      </c>
      <c r="L4808" t="s">
        <v>23</v>
      </c>
      <c r="M4808" t="s">
        <v>953</v>
      </c>
      <c r="N4808">
        <v>5</v>
      </c>
      <c r="O4808">
        <v>4</v>
      </c>
      <c r="P4808">
        <v>4</v>
      </c>
      <c r="Q4808" t="s">
        <v>30</v>
      </c>
      <c r="R4808" t="s">
        <v>26</v>
      </c>
    </row>
    <row r="4809" spans="1:18" x14ac:dyDescent="0.3">
      <c r="A4809" t="s">
        <v>102</v>
      </c>
      <c r="B4809" t="s">
        <v>392</v>
      </c>
      <c r="C4809">
        <v>4799</v>
      </c>
      <c r="D4809" t="s">
        <v>159</v>
      </c>
      <c r="E4809">
        <v>160093</v>
      </c>
      <c r="F4809" t="s">
        <v>19</v>
      </c>
      <c r="G4809">
        <v>2010</v>
      </c>
      <c r="H4809" t="s">
        <v>145</v>
      </c>
      <c r="I4809">
        <v>95</v>
      </c>
      <c r="J4809" t="s">
        <v>21</v>
      </c>
      <c r="K4809" t="s">
        <v>223</v>
      </c>
      <c r="L4809" t="s">
        <v>23</v>
      </c>
      <c r="M4809" t="s">
        <v>953</v>
      </c>
      <c r="N4809">
        <v>5</v>
      </c>
      <c r="O4809">
        <v>4</v>
      </c>
      <c r="P4809">
        <v>4</v>
      </c>
      <c r="Q4809" t="s">
        <v>30</v>
      </c>
      <c r="R4809" t="s">
        <v>26</v>
      </c>
    </row>
    <row r="4810" spans="1:18" x14ac:dyDescent="0.3">
      <c r="A4810" t="s">
        <v>102</v>
      </c>
      <c r="B4810" t="s">
        <v>342</v>
      </c>
      <c r="C4810">
        <v>34880</v>
      </c>
      <c r="D4810" t="s">
        <v>159</v>
      </c>
      <c r="E4810">
        <v>41400</v>
      </c>
      <c r="F4810" t="s">
        <v>19</v>
      </c>
      <c r="G4810">
        <v>2022</v>
      </c>
      <c r="H4810" t="s">
        <v>145</v>
      </c>
      <c r="I4810">
        <v>204</v>
      </c>
      <c r="J4810" t="s">
        <v>21</v>
      </c>
      <c r="K4810" t="s">
        <v>223</v>
      </c>
      <c r="L4810" t="s">
        <v>23</v>
      </c>
      <c r="M4810" t="s">
        <v>953</v>
      </c>
      <c r="N4810">
        <v>5</v>
      </c>
      <c r="O4810">
        <v>4</v>
      </c>
      <c r="P4810">
        <v>4</v>
      </c>
      <c r="Q4810" t="s">
        <v>32</v>
      </c>
      <c r="R4810" t="s">
        <v>26</v>
      </c>
    </row>
    <row r="4811" spans="1:18" x14ac:dyDescent="0.3">
      <c r="A4811" t="s">
        <v>102</v>
      </c>
      <c r="B4811" t="s">
        <v>476</v>
      </c>
      <c r="C4811">
        <v>11998</v>
      </c>
      <c r="D4811" t="s">
        <v>159</v>
      </c>
      <c r="E4811">
        <v>149998</v>
      </c>
      <c r="F4811" t="s">
        <v>19</v>
      </c>
      <c r="G4811">
        <v>2014</v>
      </c>
      <c r="H4811" t="s">
        <v>145</v>
      </c>
      <c r="I4811">
        <v>184</v>
      </c>
      <c r="J4811" t="s">
        <v>21</v>
      </c>
      <c r="K4811" t="s">
        <v>223</v>
      </c>
      <c r="L4811" t="s">
        <v>23</v>
      </c>
      <c r="M4811" t="s">
        <v>24</v>
      </c>
      <c r="N4811">
        <v>5</v>
      </c>
      <c r="O4811">
        <v>4</v>
      </c>
      <c r="P4811">
        <v>4</v>
      </c>
      <c r="Q4811" t="s">
        <v>35</v>
      </c>
      <c r="R4811" t="s">
        <v>34</v>
      </c>
    </row>
    <row r="4812" spans="1:18" x14ac:dyDescent="0.3">
      <c r="A4812" t="s">
        <v>102</v>
      </c>
      <c r="B4812" t="s">
        <v>283</v>
      </c>
      <c r="C4812">
        <v>21700</v>
      </c>
      <c r="D4812" t="s">
        <v>159</v>
      </c>
      <c r="E4812">
        <v>53010</v>
      </c>
      <c r="F4812" t="s">
        <v>19</v>
      </c>
      <c r="G4812">
        <v>2018</v>
      </c>
      <c r="H4812" t="s">
        <v>145</v>
      </c>
      <c r="I4812">
        <v>224</v>
      </c>
      <c r="J4812" t="s">
        <v>21</v>
      </c>
      <c r="K4812" t="s">
        <v>223</v>
      </c>
      <c r="L4812" t="s">
        <v>23</v>
      </c>
      <c r="M4812" t="s">
        <v>953</v>
      </c>
      <c r="N4812">
        <v>5</v>
      </c>
      <c r="O4812">
        <v>4</v>
      </c>
      <c r="P4812">
        <v>4</v>
      </c>
      <c r="Q4812" t="s">
        <v>25</v>
      </c>
      <c r="R4812" t="s">
        <v>26</v>
      </c>
    </row>
    <row r="4813" spans="1:18" x14ac:dyDescent="0.3">
      <c r="A4813" t="s">
        <v>102</v>
      </c>
      <c r="B4813" t="s">
        <v>477</v>
      </c>
      <c r="C4813">
        <v>29880</v>
      </c>
      <c r="D4813" t="s">
        <v>159</v>
      </c>
      <c r="E4813">
        <v>48444</v>
      </c>
      <c r="F4813" t="s">
        <v>19</v>
      </c>
      <c r="G4813">
        <v>2018</v>
      </c>
      <c r="H4813" t="s">
        <v>145</v>
      </c>
      <c r="I4813">
        <v>184</v>
      </c>
      <c r="J4813" t="s">
        <v>21</v>
      </c>
      <c r="K4813" t="s">
        <v>223</v>
      </c>
      <c r="L4813" t="s">
        <v>23</v>
      </c>
      <c r="M4813" t="s">
        <v>27</v>
      </c>
      <c r="N4813">
        <v>5</v>
      </c>
      <c r="O4813">
        <v>4</v>
      </c>
      <c r="P4813">
        <v>4</v>
      </c>
      <c r="Q4813" t="s">
        <v>32</v>
      </c>
      <c r="R4813" t="s">
        <v>26</v>
      </c>
    </row>
    <row r="4814" spans="1:18" x14ac:dyDescent="0.3">
      <c r="A4814" t="s">
        <v>102</v>
      </c>
      <c r="B4814" t="s">
        <v>283</v>
      </c>
      <c r="C4814">
        <v>25780</v>
      </c>
      <c r="D4814" t="s">
        <v>159</v>
      </c>
      <c r="E4814">
        <v>48582</v>
      </c>
      <c r="F4814" t="s">
        <v>19</v>
      </c>
      <c r="G4814">
        <v>2022</v>
      </c>
      <c r="H4814" t="s">
        <v>145</v>
      </c>
      <c r="I4814">
        <v>160</v>
      </c>
      <c r="J4814" t="s">
        <v>21</v>
      </c>
      <c r="K4814" t="s">
        <v>223</v>
      </c>
      <c r="L4814" t="s">
        <v>23</v>
      </c>
      <c r="M4814" t="s">
        <v>42</v>
      </c>
      <c r="N4814">
        <v>5</v>
      </c>
      <c r="O4814">
        <v>4</v>
      </c>
      <c r="P4814">
        <v>4</v>
      </c>
      <c r="Q4814" t="s">
        <v>32</v>
      </c>
      <c r="R4814" t="s">
        <v>31</v>
      </c>
    </row>
    <row r="4815" spans="1:18" x14ac:dyDescent="0.3">
      <c r="A4815" t="s">
        <v>102</v>
      </c>
      <c r="B4815" t="s">
        <v>342</v>
      </c>
      <c r="C4815">
        <v>18990</v>
      </c>
      <c r="D4815" t="s">
        <v>159</v>
      </c>
      <c r="E4815">
        <v>135268</v>
      </c>
      <c r="F4815" t="s">
        <v>19</v>
      </c>
      <c r="G4815">
        <v>2017</v>
      </c>
      <c r="H4815" t="s">
        <v>145</v>
      </c>
      <c r="I4815">
        <v>184</v>
      </c>
      <c r="J4815" t="s">
        <v>21</v>
      </c>
      <c r="K4815" t="s">
        <v>223</v>
      </c>
      <c r="L4815" t="s">
        <v>23</v>
      </c>
      <c r="M4815" t="s">
        <v>27</v>
      </c>
      <c r="N4815">
        <v>5</v>
      </c>
      <c r="O4815">
        <v>4</v>
      </c>
      <c r="P4815">
        <v>4</v>
      </c>
      <c r="Q4815" t="s">
        <v>32</v>
      </c>
      <c r="R4815" t="s">
        <v>26</v>
      </c>
    </row>
    <row r="4816" spans="1:18" x14ac:dyDescent="0.3">
      <c r="A4816" t="s">
        <v>102</v>
      </c>
      <c r="B4816" t="s">
        <v>477</v>
      </c>
      <c r="C4816">
        <v>30999</v>
      </c>
      <c r="D4816" t="s">
        <v>159</v>
      </c>
      <c r="E4816">
        <v>44548</v>
      </c>
      <c r="F4816" t="s">
        <v>19</v>
      </c>
      <c r="G4816">
        <v>2019</v>
      </c>
      <c r="H4816" t="s">
        <v>145</v>
      </c>
      <c r="I4816">
        <v>184</v>
      </c>
      <c r="J4816" t="s">
        <v>21</v>
      </c>
      <c r="K4816" t="s">
        <v>223</v>
      </c>
      <c r="L4816" t="s">
        <v>23</v>
      </c>
      <c r="M4816" t="s">
        <v>953</v>
      </c>
      <c r="N4816">
        <v>5</v>
      </c>
      <c r="O4816">
        <v>4</v>
      </c>
      <c r="P4816">
        <v>4</v>
      </c>
      <c r="Q4816" t="s">
        <v>25</v>
      </c>
      <c r="R4816" t="s">
        <v>26</v>
      </c>
    </row>
    <row r="4817" spans="1:18" x14ac:dyDescent="0.3">
      <c r="A4817" t="s">
        <v>102</v>
      </c>
      <c r="B4817" t="s">
        <v>316</v>
      </c>
      <c r="C4817">
        <v>29324</v>
      </c>
      <c r="D4817" t="s">
        <v>159</v>
      </c>
      <c r="E4817">
        <v>19877</v>
      </c>
      <c r="F4817" t="s">
        <v>19</v>
      </c>
      <c r="G4817">
        <v>2021</v>
      </c>
      <c r="H4817" t="s">
        <v>145</v>
      </c>
      <c r="I4817">
        <v>163</v>
      </c>
      <c r="J4817" t="s">
        <v>21</v>
      </c>
      <c r="K4817" t="s">
        <v>223</v>
      </c>
      <c r="L4817" t="s">
        <v>23</v>
      </c>
      <c r="M4817" t="s">
        <v>42</v>
      </c>
      <c r="N4817">
        <v>5</v>
      </c>
      <c r="O4817">
        <v>4</v>
      </c>
      <c r="P4817">
        <v>4</v>
      </c>
      <c r="Q4817" t="s">
        <v>25</v>
      </c>
      <c r="R4817" t="s">
        <v>26</v>
      </c>
    </row>
    <row r="4818" spans="1:18" x14ac:dyDescent="0.3">
      <c r="A4818" t="s">
        <v>102</v>
      </c>
      <c r="B4818" t="s">
        <v>342</v>
      </c>
      <c r="C4818">
        <v>32900</v>
      </c>
      <c r="D4818" t="s">
        <v>159</v>
      </c>
      <c r="E4818">
        <v>59110</v>
      </c>
      <c r="F4818" t="s">
        <v>19</v>
      </c>
      <c r="G4818">
        <v>2021</v>
      </c>
      <c r="H4818" t="s">
        <v>145</v>
      </c>
      <c r="I4818">
        <v>184</v>
      </c>
      <c r="J4818" t="s">
        <v>21</v>
      </c>
      <c r="K4818" t="s">
        <v>223</v>
      </c>
      <c r="L4818" t="s">
        <v>23</v>
      </c>
      <c r="M4818" t="s">
        <v>953</v>
      </c>
      <c r="N4818">
        <v>5</v>
      </c>
      <c r="O4818">
        <v>4</v>
      </c>
      <c r="P4818">
        <v>4</v>
      </c>
      <c r="Q4818" t="s">
        <v>30</v>
      </c>
      <c r="R4818" t="s">
        <v>26</v>
      </c>
    </row>
    <row r="4819" spans="1:18" x14ac:dyDescent="0.3">
      <c r="A4819" t="s">
        <v>102</v>
      </c>
      <c r="B4819" t="s">
        <v>343</v>
      </c>
      <c r="C4819">
        <v>18999</v>
      </c>
      <c r="D4819" t="s">
        <v>159</v>
      </c>
      <c r="E4819">
        <v>104364</v>
      </c>
      <c r="F4819" t="s">
        <v>19</v>
      </c>
      <c r="G4819">
        <v>2015</v>
      </c>
      <c r="H4819" t="s">
        <v>145</v>
      </c>
      <c r="I4819">
        <v>156</v>
      </c>
      <c r="J4819" t="s">
        <v>21</v>
      </c>
      <c r="K4819" t="s">
        <v>223</v>
      </c>
      <c r="L4819" t="s">
        <v>23</v>
      </c>
      <c r="M4819" t="s">
        <v>953</v>
      </c>
      <c r="N4819">
        <v>5</v>
      </c>
      <c r="O4819">
        <v>4</v>
      </c>
      <c r="P4819">
        <v>4</v>
      </c>
      <c r="Q4819" t="s">
        <v>35</v>
      </c>
      <c r="R4819" t="s">
        <v>26</v>
      </c>
    </row>
    <row r="4820" spans="1:18" x14ac:dyDescent="0.3">
      <c r="A4820" t="s">
        <v>108</v>
      </c>
      <c r="B4820" t="s">
        <v>367</v>
      </c>
      <c r="C4820">
        <v>25600</v>
      </c>
      <c r="D4820" t="s">
        <v>159</v>
      </c>
      <c r="E4820">
        <v>64300</v>
      </c>
      <c r="F4820" t="s">
        <v>19</v>
      </c>
      <c r="G4820">
        <v>2019</v>
      </c>
      <c r="H4820" t="s">
        <v>145</v>
      </c>
      <c r="I4820">
        <v>250</v>
      </c>
      <c r="J4820" t="s">
        <v>21</v>
      </c>
      <c r="K4820" t="s">
        <v>223</v>
      </c>
      <c r="L4820" t="s">
        <v>23</v>
      </c>
      <c r="M4820" t="s">
        <v>27</v>
      </c>
      <c r="N4820">
        <v>5</v>
      </c>
      <c r="O4820">
        <v>4</v>
      </c>
      <c r="P4820">
        <v>4</v>
      </c>
      <c r="Q4820" t="s">
        <v>25</v>
      </c>
      <c r="R4820" t="s">
        <v>31</v>
      </c>
    </row>
    <row r="4821" spans="1:18" x14ac:dyDescent="0.3">
      <c r="A4821" t="s">
        <v>108</v>
      </c>
      <c r="B4821" t="s">
        <v>367</v>
      </c>
      <c r="C4821">
        <v>30900</v>
      </c>
      <c r="D4821" t="s">
        <v>159</v>
      </c>
      <c r="E4821">
        <v>22900</v>
      </c>
      <c r="F4821" t="s">
        <v>19</v>
      </c>
      <c r="G4821">
        <v>2023</v>
      </c>
      <c r="H4821" t="s">
        <v>145</v>
      </c>
      <c r="I4821">
        <v>250</v>
      </c>
      <c r="J4821" t="s">
        <v>21</v>
      </c>
      <c r="K4821" t="s">
        <v>223</v>
      </c>
      <c r="L4821" t="s">
        <v>23</v>
      </c>
      <c r="M4821" t="s">
        <v>27</v>
      </c>
      <c r="N4821">
        <v>5</v>
      </c>
      <c r="O4821">
        <v>4</v>
      </c>
      <c r="P4821">
        <v>4</v>
      </c>
      <c r="Q4821" t="s">
        <v>25</v>
      </c>
      <c r="R4821" t="s">
        <v>31</v>
      </c>
    </row>
    <row r="4822" spans="1:18" x14ac:dyDescent="0.3">
      <c r="A4822" t="s">
        <v>108</v>
      </c>
      <c r="B4822" t="s">
        <v>367</v>
      </c>
      <c r="C4822">
        <v>31300</v>
      </c>
      <c r="D4822" t="s">
        <v>159</v>
      </c>
      <c r="E4822">
        <v>17700</v>
      </c>
      <c r="F4822" t="s">
        <v>19</v>
      </c>
      <c r="G4822">
        <v>2023</v>
      </c>
      <c r="H4822" t="s">
        <v>145</v>
      </c>
      <c r="I4822">
        <v>250</v>
      </c>
      <c r="J4822" t="s">
        <v>21</v>
      </c>
      <c r="K4822" t="s">
        <v>223</v>
      </c>
      <c r="L4822" t="s">
        <v>23</v>
      </c>
      <c r="M4822" t="s">
        <v>27</v>
      </c>
      <c r="N4822">
        <v>5</v>
      </c>
      <c r="O4822">
        <v>4</v>
      </c>
      <c r="P4822">
        <v>4</v>
      </c>
      <c r="Q4822" t="s">
        <v>25</v>
      </c>
      <c r="R4822" t="s">
        <v>31</v>
      </c>
    </row>
    <row r="4823" spans="1:18" x14ac:dyDescent="0.3">
      <c r="A4823" t="s">
        <v>108</v>
      </c>
      <c r="B4823" t="s">
        <v>344</v>
      </c>
      <c r="C4823">
        <v>18500</v>
      </c>
      <c r="D4823" t="s">
        <v>159</v>
      </c>
      <c r="E4823">
        <v>133200</v>
      </c>
      <c r="F4823" t="s">
        <v>19</v>
      </c>
      <c r="G4823">
        <v>2018</v>
      </c>
      <c r="H4823" t="s">
        <v>145</v>
      </c>
      <c r="I4823">
        <v>300</v>
      </c>
      <c r="J4823" t="s">
        <v>21</v>
      </c>
      <c r="K4823" t="s">
        <v>223</v>
      </c>
      <c r="L4823" t="s">
        <v>23</v>
      </c>
      <c r="M4823" t="s">
        <v>24</v>
      </c>
      <c r="N4823">
        <v>5</v>
      </c>
      <c r="O4823">
        <v>4</v>
      </c>
      <c r="P4823">
        <v>4</v>
      </c>
      <c r="Q4823" t="s">
        <v>25</v>
      </c>
      <c r="R4823" t="s">
        <v>31</v>
      </c>
    </row>
    <row r="4824" spans="1:18" x14ac:dyDescent="0.3">
      <c r="A4824" t="s">
        <v>108</v>
      </c>
      <c r="B4824" t="s">
        <v>367</v>
      </c>
      <c r="C4824">
        <v>25600</v>
      </c>
      <c r="D4824" t="s">
        <v>159</v>
      </c>
      <c r="E4824">
        <v>64300</v>
      </c>
      <c r="F4824" t="s">
        <v>19</v>
      </c>
      <c r="G4824">
        <v>2019</v>
      </c>
      <c r="H4824" t="s">
        <v>145</v>
      </c>
      <c r="I4824">
        <v>250</v>
      </c>
      <c r="J4824" t="s">
        <v>21</v>
      </c>
      <c r="K4824" t="s">
        <v>223</v>
      </c>
      <c r="L4824" t="s">
        <v>23</v>
      </c>
      <c r="M4824" t="s">
        <v>27</v>
      </c>
      <c r="N4824">
        <v>5</v>
      </c>
      <c r="O4824">
        <v>4</v>
      </c>
      <c r="P4824">
        <v>4</v>
      </c>
      <c r="Q4824" t="s">
        <v>25</v>
      </c>
      <c r="R4824" t="s">
        <v>31</v>
      </c>
    </row>
    <row r="4825" spans="1:18" x14ac:dyDescent="0.3">
      <c r="A4825" t="s">
        <v>108</v>
      </c>
      <c r="B4825" t="s">
        <v>344</v>
      </c>
      <c r="C4825">
        <v>29999</v>
      </c>
      <c r="D4825" t="s">
        <v>159</v>
      </c>
      <c r="E4825">
        <v>72390</v>
      </c>
      <c r="F4825" t="s">
        <v>19</v>
      </c>
      <c r="G4825">
        <v>2020</v>
      </c>
      <c r="H4825" t="s">
        <v>145</v>
      </c>
      <c r="I4825">
        <v>300</v>
      </c>
      <c r="J4825" t="s">
        <v>21</v>
      </c>
      <c r="K4825" t="s">
        <v>223</v>
      </c>
      <c r="L4825" t="s">
        <v>23</v>
      </c>
      <c r="M4825" t="s">
        <v>24</v>
      </c>
      <c r="N4825">
        <v>5</v>
      </c>
      <c r="O4825">
        <v>4</v>
      </c>
      <c r="P4825">
        <v>4</v>
      </c>
      <c r="Q4825" t="s">
        <v>25</v>
      </c>
      <c r="R4825" t="s">
        <v>31</v>
      </c>
    </row>
    <row r="4826" spans="1:18" x14ac:dyDescent="0.3">
      <c r="A4826" t="s">
        <v>108</v>
      </c>
      <c r="B4826" t="s">
        <v>367</v>
      </c>
      <c r="C4826">
        <v>30900</v>
      </c>
      <c r="D4826" t="s">
        <v>159</v>
      </c>
      <c r="E4826">
        <v>22900</v>
      </c>
      <c r="F4826" t="s">
        <v>19</v>
      </c>
      <c r="G4826">
        <v>2023</v>
      </c>
      <c r="H4826" t="s">
        <v>145</v>
      </c>
      <c r="I4826">
        <v>250</v>
      </c>
      <c r="J4826" t="s">
        <v>21</v>
      </c>
      <c r="K4826" t="s">
        <v>223</v>
      </c>
      <c r="L4826" t="s">
        <v>23</v>
      </c>
      <c r="M4826" t="s">
        <v>27</v>
      </c>
      <c r="N4826">
        <v>5</v>
      </c>
      <c r="O4826">
        <v>4</v>
      </c>
      <c r="P4826">
        <v>4</v>
      </c>
      <c r="Q4826" t="s">
        <v>25</v>
      </c>
      <c r="R4826" t="s">
        <v>31</v>
      </c>
    </row>
    <row r="4827" spans="1:18" x14ac:dyDescent="0.3">
      <c r="A4827" t="s">
        <v>111</v>
      </c>
      <c r="B4827" t="s">
        <v>448</v>
      </c>
      <c r="C4827">
        <v>4999</v>
      </c>
      <c r="D4827" t="s">
        <v>159</v>
      </c>
      <c r="E4827">
        <v>138000</v>
      </c>
      <c r="F4827" t="s">
        <v>19</v>
      </c>
      <c r="G4827">
        <v>2006</v>
      </c>
      <c r="H4827" t="s">
        <v>145</v>
      </c>
      <c r="I4827">
        <v>175</v>
      </c>
      <c r="J4827" t="s">
        <v>21</v>
      </c>
      <c r="K4827" t="s">
        <v>223</v>
      </c>
      <c r="L4827" t="s">
        <v>23</v>
      </c>
      <c r="M4827" t="s">
        <v>953</v>
      </c>
      <c r="N4827">
        <v>5</v>
      </c>
      <c r="O4827">
        <v>4</v>
      </c>
      <c r="P4827">
        <v>4</v>
      </c>
      <c r="Q4827" t="s">
        <v>25</v>
      </c>
      <c r="R4827" t="s">
        <v>34</v>
      </c>
    </row>
    <row r="4828" spans="1:18" x14ac:dyDescent="0.3">
      <c r="A4828" t="s">
        <v>111</v>
      </c>
      <c r="B4828" t="s">
        <v>384</v>
      </c>
      <c r="C4828">
        <v>18399</v>
      </c>
      <c r="D4828" t="s">
        <v>159</v>
      </c>
      <c r="E4828">
        <v>99650</v>
      </c>
      <c r="F4828" t="s">
        <v>19</v>
      </c>
      <c r="G4828">
        <v>2018</v>
      </c>
      <c r="H4828" t="s">
        <v>145</v>
      </c>
      <c r="I4828">
        <v>276</v>
      </c>
      <c r="J4828" t="s">
        <v>21</v>
      </c>
      <c r="K4828" t="s">
        <v>223</v>
      </c>
      <c r="L4828" t="s">
        <v>23</v>
      </c>
      <c r="M4828" t="s">
        <v>24</v>
      </c>
      <c r="N4828">
        <v>5</v>
      </c>
      <c r="O4828">
        <v>4</v>
      </c>
      <c r="P4828">
        <v>4</v>
      </c>
      <c r="Q4828" t="s">
        <v>32</v>
      </c>
      <c r="R4828" t="s">
        <v>31</v>
      </c>
    </row>
    <row r="4829" spans="1:18" x14ac:dyDescent="0.3">
      <c r="A4829" t="s">
        <v>111</v>
      </c>
      <c r="B4829" t="s">
        <v>478</v>
      </c>
      <c r="C4829">
        <v>23990</v>
      </c>
      <c r="D4829" t="s">
        <v>159</v>
      </c>
      <c r="E4829">
        <v>76470</v>
      </c>
      <c r="F4829" t="s">
        <v>19</v>
      </c>
      <c r="G4829">
        <v>2015</v>
      </c>
      <c r="H4829" t="s">
        <v>145</v>
      </c>
      <c r="I4829">
        <v>241</v>
      </c>
      <c r="J4829" t="s">
        <v>21</v>
      </c>
      <c r="K4829" t="s">
        <v>223</v>
      </c>
      <c r="L4829" t="s">
        <v>23</v>
      </c>
      <c r="M4829" t="s">
        <v>24</v>
      </c>
      <c r="N4829">
        <v>5</v>
      </c>
      <c r="O4829">
        <v>4</v>
      </c>
      <c r="P4829">
        <v>4</v>
      </c>
      <c r="Q4829" t="s">
        <v>37</v>
      </c>
      <c r="R4829" t="s">
        <v>33</v>
      </c>
    </row>
    <row r="4830" spans="1:18" x14ac:dyDescent="0.3">
      <c r="A4830" t="s">
        <v>113</v>
      </c>
      <c r="B4830" t="s">
        <v>114</v>
      </c>
      <c r="C4830">
        <v>24990</v>
      </c>
      <c r="D4830" t="s">
        <v>159</v>
      </c>
      <c r="E4830">
        <v>6995</v>
      </c>
      <c r="F4830" t="s">
        <v>19</v>
      </c>
      <c r="G4830">
        <v>2021</v>
      </c>
      <c r="H4830" t="s">
        <v>119</v>
      </c>
      <c r="I4830">
        <v>204</v>
      </c>
      <c r="J4830" t="s">
        <v>21</v>
      </c>
      <c r="K4830" t="s">
        <v>251</v>
      </c>
      <c r="L4830" t="s">
        <v>23</v>
      </c>
      <c r="M4830" t="s">
        <v>953</v>
      </c>
      <c r="N4830">
        <v>5</v>
      </c>
      <c r="O4830">
        <v>4</v>
      </c>
      <c r="P4830">
        <v>4</v>
      </c>
      <c r="Q4830" t="s">
        <v>30</v>
      </c>
      <c r="R4830" t="s">
        <v>34</v>
      </c>
    </row>
    <row r="4831" spans="1:18" x14ac:dyDescent="0.3">
      <c r="A4831" t="s">
        <v>113</v>
      </c>
      <c r="B4831" t="s">
        <v>244</v>
      </c>
      <c r="C4831">
        <v>24990</v>
      </c>
      <c r="D4831" t="s">
        <v>159</v>
      </c>
      <c r="E4831">
        <v>22890</v>
      </c>
      <c r="F4831" t="s">
        <v>19</v>
      </c>
      <c r="G4831">
        <v>2022</v>
      </c>
      <c r="H4831" t="s">
        <v>119</v>
      </c>
      <c r="I4831">
        <v>150</v>
      </c>
      <c r="J4831" t="s">
        <v>21</v>
      </c>
      <c r="K4831" t="s">
        <v>230</v>
      </c>
      <c r="L4831" t="s">
        <v>23</v>
      </c>
      <c r="M4831" t="s">
        <v>953</v>
      </c>
      <c r="N4831">
        <v>5</v>
      </c>
      <c r="O4831">
        <v>4</v>
      </c>
      <c r="P4831">
        <v>4</v>
      </c>
      <c r="Q4831" t="s">
        <v>32</v>
      </c>
      <c r="R4831" t="s">
        <v>26</v>
      </c>
    </row>
    <row r="4832" spans="1:18" x14ac:dyDescent="0.3">
      <c r="A4832" t="s">
        <v>113</v>
      </c>
      <c r="B4832" t="s">
        <v>244</v>
      </c>
      <c r="C4832">
        <v>26500</v>
      </c>
      <c r="D4832" t="s">
        <v>159</v>
      </c>
      <c r="E4832">
        <v>4500</v>
      </c>
      <c r="F4832" t="s">
        <v>19</v>
      </c>
      <c r="G4832">
        <v>2023</v>
      </c>
      <c r="H4832" t="s">
        <v>119</v>
      </c>
      <c r="I4832">
        <v>204</v>
      </c>
      <c r="J4832" t="s">
        <v>21</v>
      </c>
      <c r="K4832" t="s">
        <v>223</v>
      </c>
      <c r="L4832" t="s">
        <v>23</v>
      </c>
      <c r="M4832" t="s">
        <v>42</v>
      </c>
      <c r="N4832">
        <v>5</v>
      </c>
      <c r="O4832">
        <v>4</v>
      </c>
      <c r="P4832">
        <v>4</v>
      </c>
      <c r="Q4832" t="s">
        <v>32</v>
      </c>
      <c r="R4832" t="s">
        <v>34</v>
      </c>
    </row>
    <row r="4833" spans="1:18" x14ac:dyDescent="0.3">
      <c r="A4833" t="s">
        <v>113</v>
      </c>
      <c r="B4833" t="s">
        <v>114</v>
      </c>
      <c r="C4833">
        <v>24990</v>
      </c>
      <c r="D4833" t="s">
        <v>159</v>
      </c>
      <c r="E4833">
        <v>6995</v>
      </c>
      <c r="F4833" t="s">
        <v>19</v>
      </c>
      <c r="G4833">
        <v>2021</v>
      </c>
      <c r="H4833" t="s">
        <v>119</v>
      </c>
      <c r="I4833">
        <v>204</v>
      </c>
      <c r="J4833" t="s">
        <v>21</v>
      </c>
      <c r="K4833" t="s">
        <v>251</v>
      </c>
      <c r="L4833" t="s">
        <v>23</v>
      </c>
      <c r="M4833" t="s">
        <v>953</v>
      </c>
      <c r="N4833">
        <v>5</v>
      </c>
      <c r="O4833">
        <v>4</v>
      </c>
      <c r="P4833">
        <v>4</v>
      </c>
      <c r="Q4833" t="s">
        <v>30</v>
      </c>
      <c r="R4833" t="s">
        <v>34</v>
      </c>
    </row>
    <row r="4834" spans="1:18" x14ac:dyDescent="0.3">
      <c r="A4834" t="s">
        <v>113</v>
      </c>
      <c r="B4834" t="s">
        <v>114</v>
      </c>
      <c r="C4834">
        <v>26490</v>
      </c>
      <c r="D4834" t="s">
        <v>159</v>
      </c>
      <c r="E4834">
        <v>16000</v>
      </c>
      <c r="F4834" t="s">
        <v>19</v>
      </c>
      <c r="G4834">
        <v>2022</v>
      </c>
      <c r="H4834" t="s">
        <v>119</v>
      </c>
      <c r="I4834">
        <v>204</v>
      </c>
      <c r="J4834" t="s">
        <v>21</v>
      </c>
      <c r="K4834" t="s">
        <v>22</v>
      </c>
      <c r="L4834" t="s">
        <v>23</v>
      </c>
      <c r="M4834" t="s">
        <v>953</v>
      </c>
      <c r="N4834">
        <v>5</v>
      </c>
      <c r="O4834">
        <v>4</v>
      </c>
      <c r="P4834">
        <v>4</v>
      </c>
      <c r="Q4834" t="s">
        <v>32</v>
      </c>
      <c r="R4834" t="s">
        <v>953</v>
      </c>
    </row>
    <row r="4835" spans="1:18" x14ac:dyDescent="0.3">
      <c r="A4835" t="s">
        <v>113</v>
      </c>
      <c r="B4835" t="s">
        <v>114</v>
      </c>
      <c r="C4835">
        <v>26440</v>
      </c>
      <c r="D4835" t="s">
        <v>159</v>
      </c>
      <c r="E4835">
        <v>19839</v>
      </c>
      <c r="F4835" t="s">
        <v>19</v>
      </c>
      <c r="G4835">
        <v>2022</v>
      </c>
      <c r="H4835" t="s">
        <v>119</v>
      </c>
      <c r="I4835">
        <v>245</v>
      </c>
      <c r="J4835" t="s">
        <v>21</v>
      </c>
      <c r="K4835" t="s">
        <v>22</v>
      </c>
      <c r="L4835" t="s">
        <v>23</v>
      </c>
      <c r="M4835" t="s">
        <v>42</v>
      </c>
      <c r="N4835">
        <v>5</v>
      </c>
      <c r="O4835">
        <v>4</v>
      </c>
      <c r="P4835">
        <v>4</v>
      </c>
      <c r="Q4835" t="s">
        <v>32</v>
      </c>
      <c r="R4835" t="s">
        <v>126</v>
      </c>
    </row>
    <row r="4836" spans="1:18" x14ac:dyDescent="0.3">
      <c r="A4836" t="s">
        <v>54</v>
      </c>
      <c r="B4836" t="s">
        <v>257</v>
      </c>
      <c r="C4836">
        <v>10700</v>
      </c>
      <c r="D4836" t="s">
        <v>159</v>
      </c>
      <c r="E4836">
        <v>167000</v>
      </c>
      <c r="F4836" t="s">
        <v>19</v>
      </c>
      <c r="G4836">
        <v>2017</v>
      </c>
      <c r="H4836" t="s">
        <v>119</v>
      </c>
      <c r="I4836">
        <v>105</v>
      </c>
      <c r="J4836" t="s">
        <v>21</v>
      </c>
      <c r="K4836" t="s">
        <v>223</v>
      </c>
      <c r="L4836" t="s">
        <v>23</v>
      </c>
      <c r="M4836" t="s">
        <v>953</v>
      </c>
      <c r="N4836">
        <v>5</v>
      </c>
      <c r="O4836">
        <v>4</v>
      </c>
      <c r="P4836">
        <v>4</v>
      </c>
      <c r="Q4836" t="s">
        <v>32</v>
      </c>
      <c r="R4836" t="s">
        <v>34</v>
      </c>
    </row>
    <row r="4837" spans="1:18" x14ac:dyDescent="0.3">
      <c r="A4837" t="s">
        <v>54</v>
      </c>
      <c r="B4837" t="s">
        <v>55</v>
      </c>
      <c r="C4837">
        <v>29990</v>
      </c>
      <c r="D4837" t="s">
        <v>159</v>
      </c>
      <c r="E4837">
        <v>25462</v>
      </c>
      <c r="F4837" t="s">
        <v>19</v>
      </c>
      <c r="G4837">
        <v>2022</v>
      </c>
      <c r="H4837" t="s">
        <v>119</v>
      </c>
      <c r="I4837">
        <v>265</v>
      </c>
      <c r="J4837" t="s">
        <v>21</v>
      </c>
      <c r="K4837" t="s">
        <v>22</v>
      </c>
      <c r="L4837" t="s">
        <v>23</v>
      </c>
      <c r="M4837" t="s">
        <v>953</v>
      </c>
      <c r="N4837">
        <v>5</v>
      </c>
      <c r="O4837">
        <v>4</v>
      </c>
      <c r="P4837">
        <v>4</v>
      </c>
      <c r="Q4837" t="s">
        <v>25</v>
      </c>
      <c r="R4837" t="s">
        <v>31</v>
      </c>
    </row>
    <row r="4838" spans="1:18" x14ac:dyDescent="0.3">
      <c r="A4838" t="s">
        <v>54</v>
      </c>
      <c r="B4838" t="s">
        <v>257</v>
      </c>
      <c r="C4838">
        <v>18390</v>
      </c>
      <c r="D4838" t="s">
        <v>159</v>
      </c>
      <c r="E4838">
        <v>22200</v>
      </c>
      <c r="F4838" t="s">
        <v>19</v>
      </c>
      <c r="G4838">
        <v>2020</v>
      </c>
      <c r="H4838" t="s">
        <v>119</v>
      </c>
      <c r="I4838">
        <v>105</v>
      </c>
      <c r="J4838" t="s">
        <v>21</v>
      </c>
      <c r="K4838" t="s">
        <v>223</v>
      </c>
      <c r="L4838" t="s">
        <v>23</v>
      </c>
      <c r="M4838" t="s">
        <v>953</v>
      </c>
      <c r="N4838">
        <v>5</v>
      </c>
      <c r="O4838">
        <v>4</v>
      </c>
      <c r="P4838">
        <v>4</v>
      </c>
      <c r="Q4838" t="s">
        <v>30</v>
      </c>
      <c r="R4838" t="s">
        <v>34</v>
      </c>
    </row>
    <row r="4839" spans="1:18" x14ac:dyDescent="0.3">
      <c r="A4839" t="s">
        <v>54</v>
      </c>
      <c r="B4839" t="s">
        <v>257</v>
      </c>
      <c r="C4839">
        <v>12790</v>
      </c>
      <c r="D4839" t="s">
        <v>159</v>
      </c>
      <c r="E4839">
        <v>77500</v>
      </c>
      <c r="F4839" t="s">
        <v>19</v>
      </c>
      <c r="G4839">
        <v>2017</v>
      </c>
      <c r="H4839" t="s">
        <v>119</v>
      </c>
      <c r="I4839">
        <v>105</v>
      </c>
      <c r="J4839" t="s">
        <v>21</v>
      </c>
      <c r="K4839" t="s">
        <v>223</v>
      </c>
      <c r="L4839" t="s">
        <v>23</v>
      </c>
      <c r="M4839" t="s">
        <v>42</v>
      </c>
      <c r="N4839">
        <v>5</v>
      </c>
      <c r="O4839">
        <v>4</v>
      </c>
      <c r="P4839">
        <v>4</v>
      </c>
      <c r="Q4839" t="s">
        <v>28</v>
      </c>
      <c r="R4839" t="s">
        <v>34</v>
      </c>
    </row>
    <row r="4840" spans="1:18" x14ac:dyDescent="0.3">
      <c r="A4840" t="s">
        <v>54</v>
      </c>
      <c r="B4840" t="s">
        <v>165</v>
      </c>
      <c r="C4840">
        <v>29950</v>
      </c>
      <c r="D4840" t="s">
        <v>159</v>
      </c>
      <c r="E4840">
        <v>79136</v>
      </c>
      <c r="F4840" t="s">
        <v>19</v>
      </c>
      <c r="G4840">
        <v>2021</v>
      </c>
      <c r="H4840" t="s">
        <v>119</v>
      </c>
      <c r="I4840">
        <v>265</v>
      </c>
      <c r="J4840" t="s">
        <v>21</v>
      </c>
      <c r="K4840" t="s">
        <v>22</v>
      </c>
      <c r="L4840" t="s">
        <v>23</v>
      </c>
      <c r="M4840" t="s">
        <v>24</v>
      </c>
      <c r="N4840">
        <v>5</v>
      </c>
      <c r="O4840">
        <v>4</v>
      </c>
      <c r="P4840">
        <v>4</v>
      </c>
      <c r="Q4840" t="s">
        <v>32</v>
      </c>
      <c r="R4840" t="s">
        <v>31</v>
      </c>
    </row>
    <row r="4841" spans="1:18" x14ac:dyDescent="0.3">
      <c r="A4841" t="s">
        <v>56</v>
      </c>
      <c r="B4841" t="s">
        <v>267</v>
      </c>
      <c r="C4841">
        <v>19990</v>
      </c>
      <c r="D4841" t="s">
        <v>159</v>
      </c>
      <c r="E4841">
        <v>40700</v>
      </c>
      <c r="F4841" t="s">
        <v>19</v>
      </c>
      <c r="G4841">
        <v>2022</v>
      </c>
      <c r="H4841" t="s">
        <v>119</v>
      </c>
      <c r="I4841">
        <v>140</v>
      </c>
      <c r="J4841" t="s">
        <v>21</v>
      </c>
      <c r="K4841" t="s">
        <v>230</v>
      </c>
      <c r="L4841" t="s">
        <v>23</v>
      </c>
      <c r="M4841" t="s">
        <v>953</v>
      </c>
      <c r="N4841">
        <v>5</v>
      </c>
      <c r="O4841">
        <v>4</v>
      </c>
      <c r="P4841">
        <v>4</v>
      </c>
      <c r="Q4841" t="s">
        <v>25</v>
      </c>
      <c r="R4841" t="s">
        <v>34</v>
      </c>
    </row>
    <row r="4842" spans="1:18" x14ac:dyDescent="0.3">
      <c r="A4842" t="s">
        <v>56</v>
      </c>
      <c r="B4842" t="s">
        <v>57</v>
      </c>
      <c r="C4842">
        <v>19880</v>
      </c>
      <c r="D4842" t="s">
        <v>159</v>
      </c>
      <c r="E4842">
        <v>49993</v>
      </c>
      <c r="F4842" t="s">
        <v>19</v>
      </c>
      <c r="G4842">
        <v>2021</v>
      </c>
      <c r="H4842" t="s">
        <v>119</v>
      </c>
      <c r="I4842">
        <v>224</v>
      </c>
      <c r="J4842" t="s">
        <v>21</v>
      </c>
      <c r="K4842" t="s">
        <v>22</v>
      </c>
      <c r="L4842" t="s">
        <v>23</v>
      </c>
      <c r="M4842" t="s">
        <v>953</v>
      </c>
      <c r="N4842">
        <v>5</v>
      </c>
      <c r="O4842">
        <v>4</v>
      </c>
      <c r="P4842">
        <v>4</v>
      </c>
      <c r="Q4842" t="s">
        <v>32</v>
      </c>
      <c r="R4842" t="s">
        <v>33</v>
      </c>
    </row>
    <row r="4843" spans="1:18" x14ac:dyDescent="0.3">
      <c r="A4843" t="s">
        <v>59</v>
      </c>
      <c r="B4843" t="s">
        <v>242</v>
      </c>
      <c r="C4843">
        <v>27400</v>
      </c>
      <c r="D4843" t="s">
        <v>159</v>
      </c>
      <c r="E4843">
        <v>58000</v>
      </c>
      <c r="F4843" t="s">
        <v>19</v>
      </c>
      <c r="G4843">
        <v>2021</v>
      </c>
      <c r="H4843" t="s">
        <v>119</v>
      </c>
      <c r="I4843">
        <v>341</v>
      </c>
      <c r="J4843" t="s">
        <v>21</v>
      </c>
      <c r="K4843" t="s">
        <v>230</v>
      </c>
      <c r="L4843" t="s">
        <v>23</v>
      </c>
      <c r="M4843" t="s">
        <v>24</v>
      </c>
      <c r="N4843">
        <v>5</v>
      </c>
      <c r="O4843">
        <v>4</v>
      </c>
      <c r="P4843">
        <v>4</v>
      </c>
      <c r="Q4843" t="s">
        <v>32</v>
      </c>
      <c r="R4843" t="s">
        <v>26</v>
      </c>
    </row>
    <row r="4844" spans="1:18" x14ac:dyDescent="0.3">
      <c r="A4844" t="s">
        <v>59</v>
      </c>
      <c r="B4844" t="s">
        <v>60</v>
      </c>
      <c r="C4844">
        <v>29400</v>
      </c>
      <c r="D4844" t="s">
        <v>159</v>
      </c>
      <c r="E4844">
        <v>73270</v>
      </c>
      <c r="F4844" t="s">
        <v>19</v>
      </c>
      <c r="G4844">
        <v>2019</v>
      </c>
      <c r="H4844" t="s">
        <v>119</v>
      </c>
      <c r="I4844">
        <v>392</v>
      </c>
      <c r="J4844" t="s">
        <v>21</v>
      </c>
      <c r="K4844" t="s">
        <v>22</v>
      </c>
      <c r="L4844" t="s">
        <v>23</v>
      </c>
      <c r="M4844" t="s">
        <v>24</v>
      </c>
      <c r="N4844">
        <v>5</v>
      </c>
      <c r="O4844">
        <v>4</v>
      </c>
      <c r="P4844">
        <v>4</v>
      </c>
      <c r="Q4844" t="s">
        <v>28</v>
      </c>
      <c r="R4844" t="s">
        <v>31</v>
      </c>
    </row>
    <row r="4845" spans="1:18" x14ac:dyDescent="0.3">
      <c r="A4845" t="s">
        <v>59</v>
      </c>
      <c r="B4845" t="s">
        <v>268</v>
      </c>
      <c r="C4845">
        <v>27890</v>
      </c>
      <c r="D4845" t="s">
        <v>159</v>
      </c>
      <c r="E4845">
        <v>74000</v>
      </c>
      <c r="F4845" t="s">
        <v>19</v>
      </c>
      <c r="G4845">
        <v>2021</v>
      </c>
      <c r="H4845" t="s">
        <v>119</v>
      </c>
      <c r="I4845">
        <v>392</v>
      </c>
      <c r="J4845" t="s">
        <v>21</v>
      </c>
      <c r="K4845" t="s">
        <v>223</v>
      </c>
      <c r="L4845" t="s">
        <v>23</v>
      </c>
      <c r="M4845" t="s">
        <v>24</v>
      </c>
      <c r="N4845">
        <v>5</v>
      </c>
      <c r="O4845">
        <v>4</v>
      </c>
      <c r="P4845">
        <v>4</v>
      </c>
      <c r="Q4845" t="s">
        <v>32</v>
      </c>
      <c r="R4845" t="s">
        <v>31</v>
      </c>
    </row>
    <row r="4846" spans="1:18" x14ac:dyDescent="0.3">
      <c r="A4846" t="s">
        <v>59</v>
      </c>
      <c r="B4846" t="s">
        <v>268</v>
      </c>
      <c r="C4846">
        <v>29900</v>
      </c>
      <c r="D4846" t="s">
        <v>159</v>
      </c>
      <c r="E4846">
        <v>65000</v>
      </c>
      <c r="F4846" t="s">
        <v>19</v>
      </c>
      <c r="G4846">
        <v>2020</v>
      </c>
      <c r="H4846" t="s">
        <v>119</v>
      </c>
      <c r="I4846">
        <v>303</v>
      </c>
      <c r="J4846" t="s">
        <v>21</v>
      </c>
      <c r="K4846" t="s">
        <v>223</v>
      </c>
      <c r="L4846" t="s">
        <v>23</v>
      </c>
      <c r="M4846" t="s">
        <v>24</v>
      </c>
      <c r="N4846">
        <v>5</v>
      </c>
      <c r="O4846">
        <v>4</v>
      </c>
      <c r="P4846">
        <v>4</v>
      </c>
      <c r="Q4846" t="s">
        <v>25</v>
      </c>
      <c r="R4846" t="s">
        <v>31</v>
      </c>
    </row>
    <row r="4847" spans="1:18" x14ac:dyDescent="0.3">
      <c r="A4847" t="s">
        <v>59</v>
      </c>
      <c r="B4847" t="s">
        <v>60</v>
      </c>
      <c r="C4847">
        <v>34880</v>
      </c>
      <c r="D4847" t="s">
        <v>159</v>
      </c>
      <c r="E4847">
        <v>50000</v>
      </c>
      <c r="F4847" t="s">
        <v>19</v>
      </c>
      <c r="G4847">
        <v>2020</v>
      </c>
      <c r="H4847" t="s">
        <v>119</v>
      </c>
      <c r="I4847">
        <v>341</v>
      </c>
      <c r="J4847" t="s">
        <v>21</v>
      </c>
      <c r="K4847" t="s">
        <v>22</v>
      </c>
      <c r="L4847" t="s">
        <v>23</v>
      </c>
      <c r="M4847" t="s">
        <v>24</v>
      </c>
      <c r="N4847">
        <v>5</v>
      </c>
      <c r="O4847">
        <v>4</v>
      </c>
      <c r="P4847">
        <v>4</v>
      </c>
      <c r="Q4847" t="s">
        <v>35</v>
      </c>
      <c r="R4847" t="s">
        <v>26</v>
      </c>
    </row>
    <row r="4848" spans="1:18" x14ac:dyDescent="0.3">
      <c r="A4848" t="s">
        <v>115</v>
      </c>
      <c r="B4848" t="s">
        <v>288</v>
      </c>
      <c r="C4848">
        <v>10900</v>
      </c>
      <c r="D4848" t="s">
        <v>159</v>
      </c>
      <c r="E4848">
        <v>105000</v>
      </c>
      <c r="F4848" t="s">
        <v>19</v>
      </c>
      <c r="G4848">
        <v>2018</v>
      </c>
      <c r="H4848" t="s">
        <v>119</v>
      </c>
      <c r="I4848">
        <v>75</v>
      </c>
      <c r="J4848" t="s">
        <v>21</v>
      </c>
      <c r="K4848" t="s">
        <v>226</v>
      </c>
      <c r="L4848" t="s">
        <v>23</v>
      </c>
      <c r="M4848" t="s">
        <v>953</v>
      </c>
      <c r="N4848">
        <v>5</v>
      </c>
      <c r="O4848">
        <v>4</v>
      </c>
      <c r="P4848">
        <v>4</v>
      </c>
      <c r="Q4848" t="s">
        <v>32</v>
      </c>
      <c r="R4848" t="s">
        <v>34</v>
      </c>
    </row>
    <row r="4849" spans="1:18" x14ac:dyDescent="0.3">
      <c r="A4849" t="s">
        <v>115</v>
      </c>
      <c r="B4849" t="s">
        <v>129</v>
      </c>
      <c r="C4849">
        <v>21750</v>
      </c>
      <c r="D4849" t="s">
        <v>159</v>
      </c>
      <c r="E4849">
        <v>12450</v>
      </c>
      <c r="F4849" t="s">
        <v>19</v>
      </c>
      <c r="G4849">
        <v>2020</v>
      </c>
      <c r="H4849" t="s">
        <v>119</v>
      </c>
      <c r="I4849">
        <v>184</v>
      </c>
      <c r="J4849" t="s">
        <v>21</v>
      </c>
      <c r="K4849" t="s">
        <v>22</v>
      </c>
      <c r="L4849" t="s">
        <v>23</v>
      </c>
      <c r="M4849" t="s">
        <v>953</v>
      </c>
      <c r="N4849">
        <v>5</v>
      </c>
      <c r="O4849">
        <v>4</v>
      </c>
      <c r="P4849">
        <v>4</v>
      </c>
      <c r="Q4849" t="s">
        <v>28</v>
      </c>
      <c r="R4849" t="s">
        <v>34</v>
      </c>
    </row>
    <row r="4850" spans="1:18" x14ac:dyDescent="0.3">
      <c r="A4850" t="s">
        <v>115</v>
      </c>
      <c r="B4850" t="s">
        <v>116</v>
      </c>
      <c r="C4850">
        <v>27600</v>
      </c>
      <c r="D4850" t="s">
        <v>159</v>
      </c>
      <c r="E4850">
        <v>92530</v>
      </c>
      <c r="F4850" t="s">
        <v>19</v>
      </c>
      <c r="G4850">
        <v>2020</v>
      </c>
      <c r="H4850" t="s">
        <v>119</v>
      </c>
      <c r="I4850">
        <v>218</v>
      </c>
      <c r="J4850" t="s">
        <v>21</v>
      </c>
      <c r="K4850" t="s">
        <v>22</v>
      </c>
      <c r="L4850" t="s">
        <v>23</v>
      </c>
      <c r="M4850" t="s">
        <v>953</v>
      </c>
      <c r="N4850">
        <v>5</v>
      </c>
      <c r="O4850">
        <v>4</v>
      </c>
      <c r="P4850">
        <v>4</v>
      </c>
      <c r="Q4850" t="s">
        <v>32</v>
      </c>
      <c r="R4850" t="s">
        <v>31</v>
      </c>
    </row>
    <row r="4851" spans="1:18" x14ac:dyDescent="0.3">
      <c r="A4851" t="s">
        <v>115</v>
      </c>
      <c r="B4851" t="s">
        <v>288</v>
      </c>
      <c r="C4851">
        <v>10900</v>
      </c>
      <c r="D4851" t="s">
        <v>159</v>
      </c>
      <c r="E4851">
        <v>105000</v>
      </c>
      <c r="F4851" t="s">
        <v>19</v>
      </c>
      <c r="G4851">
        <v>2018</v>
      </c>
      <c r="H4851" t="s">
        <v>119</v>
      </c>
      <c r="I4851">
        <v>75</v>
      </c>
      <c r="J4851" t="s">
        <v>21</v>
      </c>
      <c r="K4851" t="s">
        <v>226</v>
      </c>
      <c r="L4851" t="s">
        <v>23</v>
      </c>
      <c r="M4851" t="s">
        <v>953</v>
      </c>
      <c r="N4851">
        <v>5</v>
      </c>
      <c r="O4851">
        <v>4</v>
      </c>
      <c r="P4851">
        <v>4</v>
      </c>
      <c r="Q4851" t="s">
        <v>32</v>
      </c>
      <c r="R4851" t="s">
        <v>34</v>
      </c>
    </row>
    <row r="4852" spans="1:18" x14ac:dyDescent="0.3">
      <c r="A4852" t="s">
        <v>115</v>
      </c>
      <c r="B4852" t="s">
        <v>116</v>
      </c>
      <c r="C4852">
        <v>22990</v>
      </c>
      <c r="D4852" t="s">
        <v>159</v>
      </c>
      <c r="E4852">
        <v>14000</v>
      </c>
      <c r="F4852" t="s">
        <v>19</v>
      </c>
      <c r="G4852">
        <v>2018</v>
      </c>
      <c r="H4852" t="s">
        <v>119</v>
      </c>
      <c r="I4852">
        <v>155</v>
      </c>
      <c r="J4852" t="s">
        <v>21</v>
      </c>
      <c r="K4852" t="s">
        <v>22</v>
      </c>
      <c r="L4852" t="s">
        <v>23</v>
      </c>
      <c r="M4852" t="s">
        <v>953</v>
      </c>
      <c r="N4852">
        <v>5</v>
      </c>
      <c r="O4852">
        <v>4</v>
      </c>
      <c r="P4852">
        <v>4</v>
      </c>
      <c r="Q4852" t="s">
        <v>30</v>
      </c>
      <c r="R4852" t="s">
        <v>34</v>
      </c>
    </row>
    <row r="4853" spans="1:18" x14ac:dyDescent="0.3">
      <c r="A4853" t="s">
        <v>115</v>
      </c>
      <c r="B4853" t="s">
        <v>116</v>
      </c>
      <c r="C4853">
        <v>30490</v>
      </c>
      <c r="D4853" t="s">
        <v>159</v>
      </c>
      <c r="E4853">
        <v>70330</v>
      </c>
      <c r="F4853" t="s">
        <v>19</v>
      </c>
      <c r="G4853">
        <v>2021</v>
      </c>
      <c r="H4853" t="s">
        <v>119</v>
      </c>
      <c r="I4853">
        <v>178</v>
      </c>
      <c r="J4853" t="s">
        <v>21</v>
      </c>
      <c r="K4853" t="s">
        <v>22</v>
      </c>
      <c r="L4853" t="s">
        <v>23</v>
      </c>
      <c r="M4853" t="s">
        <v>24</v>
      </c>
      <c r="N4853">
        <v>5</v>
      </c>
      <c r="O4853">
        <v>4</v>
      </c>
      <c r="P4853">
        <v>4</v>
      </c>
      <c r="Q4853" t="s">
        <v>35</v>
      </c>
      <c r="R4853" t="s">
        <v>34</v>
      </c>
    </row>
    <row r="4854" spans="1:18" x14ac:dyDescent="0.3">
      <c r="A4854" t="s">
        <v>68</v>
      </c>
      <c r="B4854" t="s">
        <v>70</v>
      </c>
      <c r="C4854">
        <v>22900</v>
      </c>
      <c r="D4854" t="s">
        <v>159</v>
      </c>
      <c r="E4854">
        <v>82000</v>
      </c>
      <c r="F4854" t="s">
        <v>19</v>
      </c>
      <c r="G4854">
        <v>2022</v>
      </c>
      <c r="H4854" t="s">
        <v>119</v>
      </c>
      <c r="I4854">
        <v>179</v>
      </c>
      <c r="J4854" t="s">
        <v>21</v>
      </c>
      <c r="K4854" t="s">
        <v>22</v>
      </c>
      <c r="L4854" t="s">
        <v>23</v>
      </c>
      <c r="M4854" t="s">
        <v>24</v>
      </c>
      <c r="N4854">
        <v>5</v>
      </c>
      <c r="O4854">
        <v>4</v>
      </c>
      <c r="P4854">
        <v>4</v>
      </c>
      <c r="Q4854" t="s">
        <v>25</v>
      </c>
      <c r="R4854" t="s">
        <v>31</v>
      </c>
    </row>
    <row r="4855" spans="1:18" x14ac:dyDescent="0.3">
      <c r="A4855" t="s">
        <v>68</v>
      </c>
      <c r="B4855" t="s">
        <v>70</v>
      </c>
      <c r="C4855">
        <v>23550</v>
      </c>
      <c r="D4855" t="s">
        <v>159</v>
      </c>
      <c r="E4855">
        <v>57039</v>
      </c>
      <c r="F4855" t="s">
        <v>19</v>
      </c>
      <c r="G4855">
        <v>2022</v>
      </c>
      <c r="H4855" t="s">
        <v>119</v>
      </c>
      <c r="I4855">
        <v>241</v>
      </c>
      <c r="J4855" t="s">
        <v>21</v>
      </c>
      <c r="K4855" t="s">
        <v>22</v>
      </c>
      <c r="L4855" t="s">
        <v>23</v>
      </c>
      <c r="M4855" t="s">
        <v>24</v>
      </c>
      <c r="N4855">
        <v>5</v>
      </c>
      <c r="O4855">
        <v>4</v>
      </c>
      <c r="P4855">
        <v>4</v>
      </c>
      <c r="Q4855" t="s">
        <v>25</v>
      </c>
      <c r="R4855" t="s">
        <v>31</v>
      </c>
    </row>
    <row r="4856" spans="1:18" x14ac:dyDescent="0.3">
      <c r="A4856" t="s">
        <v>68</v>
      </c>
      <c r="B4856" t="s">
        <v>70</v>
      </c>
      <c r="C4856">
        <v>20900</v>
      </c>
      <c r="D4856" t="s">
        <v>159</v>
      </c>
      <c r="E4856">
        <v>92000</v>
      </c>
      <c r="F4856" t="s">
        <v>19</v>
      </c>
      <c r="G4856">
        <v>2022</v>
      </c>
      <c r="H4856" t="s">
        <v>119</v>
      </c>
      <c r="I4856">
        <v>179</v>
      </c>
      <c r="J4856" t="s">
        <v>21</v>
      </c>
      <c r="K4856" t="s">
        <v>22</v>
      </c>
      <c r="L4856" t="s">
        <v>23</v>
      </c>
      <c r="M4856" t="s">
        <v>24</v>
      </c>
      <c r="N4856">
        <v>5</v>
      </c>
      <c r="O4856">
        <v>4</v>
      </c>
      <c r="P4856">
        <v>4</v>
      </c>
      <c r="Q4856" t="s">
        <v>37</v>
      </c>
      <c r="R4856" t="s">
        <v>31</v>
      </c>
    </row>
    <row r="4857" spans="1:18" x14ac:dyDescent="0.3">
      <c r="A4857" t="s">
        <v>73</v>
      </c>
      <c r="B4857" t="s">
        <v>75</v>
      </c>
      <c r="C4857">
        <v>26890</v>
      </c>
      <c r="D4857" t="s">
        <v>159</v>
      </c>
      <c r="E4857">
        <v>97000</v>
      </c>
      <c r="F4857" t="s">
        <v>19</v>
      </c>
      <c r="G4857">
        <v>2022</v>
      </c>
      <c r="H4857" t="s">
        <v>119</v>
      </c>
      <c r="I4857">
        <v>179</v>
      </c>
      <c r="J4857" t="s">
        <v>21</v>
      </c>
      <c r="K4857" t="s">
        <v>22</v>
      </c>
      <c r="L4857" t="s">
        <v>23</v>
      </c>
      <c r="M4857" t="s">
        <v>24</v>
      </c>
      <c r="N4857">
        <v>5</v>
      </c>
      <c r="O4857">
        <v>4</v>
      </c>
      <c r="P4857">
        <v>4</v>
      </c>
      <c r="Q4857" t="s">
        <v>25</v>
      </c>
      <c r="R4857" t="s">
        <v>33</v>
      </c>
    </row>
    <row r="4858" spans="1:18" x14ac:dyDescent="0.3">
      <c r="A4858" t="s">
        <v>90</v>
      </c>
      <c r="B4858" t="s">
        <v>92</v>
      </c>
      <c r="C4858">
        <v>24690</v>
      </c>
      <c r="D4858" t="s">
        <v>159</v>
      </c>
      <c r="E4858">
        <v>10</v>
      </c>
      <c r="F4858" t="s">
        <v>19</v>
      </c>
      <c r="G4858">
        <v>2024</v>
      </c>
      <c r="H4858" t="s">
        <v>119</v>
      </c>
      <c r="I4858">
        <v>102</v>
      </c>
      <c r="J4858" t="s">
        <v>21</v>
      </c>
      <c r="K4858" t="s">
        <v>22</v>
      </c>
      <c r="L4858" t="s">
        <v>23</v>
      </c>
      <c r="M4858" t="s">
        <v>953</v>
      </c>
      <c r="N4858">
        <v>5</v>
      </c>
      <c r="O4858">
        <v>4</v>
      </c>
      <c r="P4858">
        <v>4</v>
      </c>
      <c r="Q4858" t="s">
        <v>25</v>
      </c>
      <c r="R4858" t="s">
        <v>34</v>
      </c>
    </row>
    <row r="4859" spans="1:18" x14ac:dyDescent="0.3">
      <c r="A4859" t="s">
        <v>97</v>
      </c>
      <c r="B4859" t="s">
        <v>250</v>
      </c>
      <c r="C4859">
        <v>24880</v>
      </c>
      <c r="D4859" t="s">
        <v>159</v>
      </c>
      <c r="E4859">
        <v>80000</v>
      </c>
      <c r="F4859" t="s">
        <v>19</v>
      </c>
      <c r="G4859">
        <v>2020</v>
      </c>
      <c r="H4859" t="s">
        <v>220</v>
      </c>
      <c r="I4859">
        <v>170</v>
      </c>
      <c r="J4859" t="s">
        <v>21</v>
      </c>
      <c r="K4859" t="s">
        <v>223</v>
      </c>
      <c r="L4859" t="s">
        <v>23</v>
      </c>
      <c r="M4859" t="s">
        <v>42</v>
      </c>
      <c r="N4859">
        <v>5</v>
      </c>
      <c r="O4859">
        <v>4</v>
      </c>
      <c r="P4859">
        <v>4</v>
      </c>
      <c r="Q4859" t="s">
        <v>37</v>
      </c>
      <c r="R4859" t="s">
        <v>31</v>
      </c>
    </row>
    <row r="4860" spans="1:18" x14ac:dyDescent="0.3">
      <c r="A4860" t="s">
        <v>97</v>
      </c>
      <c r="B4860" t="s">
        <v>152</v>
      </c>
      <c r="C4860">
        <v>29500</v>
      </c>
      <c r="D4860" t="s">
        <v>159</v>
      </c>
      <c r="E4860">
        <v>107648</v>
      </c>
      <c r="F4860" t="s">
        <v>19</v>
      </c>
      <c r="G4860">
        <v>2020</v>
      </c>
      <c r="H4860" t="s">
        <v>119</v>
      </c>
      <c r="I4860">
        <v>252</v>
      </c>
      <c r="J4860" t="s">
        <v>21</v>
      </c>
      <c r="K4860" t="s">
        <v>22</v>
      </c>
      <c r="L4860" t="s">
        <v>23</v>
      </c>
      <c r="M4860" t="s">
        <v>24</v>
      </c>
      <c r="N4860">
        <v>5</v>
      </c>
      <c r="O4860">
        <v>4</v>
      </c>
      <c r="P4860">
        <v>4</v>
      </c>
      <c r="Q4860" t="s">
        <v>32</v>
      </c>
      <c r="R4860" t="s">
        <v>26</v>
      </c>
    </row>
    <row r="4861" spans="1:18" x14ac:dyDescent="0.3">
      <c r="A4861" t="s">
        <v>97</v>
      </c>
      <c r="B4861" t="s">
        <v>260</v>
      </c>
      <c r="C4861">
        <v>22975</v>
      </c>
      <c r="D4861" t="s">
        <v>159</v>
      </c>
      <c r="E4861">
        <v>21769</v>
      </c>
      <c r="F4861" t="s">
        <v>19</v>
      </c>
      <c r="G4861">
        <v>2022</v>
      </c>
      <c r="H4861" t="s">
        <v>119</v>
      </c>
      <c r="I4861">
        <v>204</v>
      </c>
      <c r="J4861" t="s">
        <v>21</v>
      </c>
      <c r="K4861" t="s">
        <v>223</v>
      </c>
      <c r="L4861" t="s">
        <v>23</v>
      </c>
      <c r="M4861" t="s">
        <v>42</v>
      </c>
      <c r="N4861">
        <v>5</v>
      </c>
      <c r="O4861">
        <v>4</v>
      </c>
      <c r="P4861">
        <v>4</v>
      </c>
      <c r="Q4861" t="s">
        <v>35</v>
      </c>
      <c r="R4861" t="s">
        <v>34</v>
      </c>
    </row>
    <row r="4862" spans="1:18" x14ac:dyDescent="0.3">
      <c r="A4862" t="s">
        <v>97</v>
      </c>
      <c r="B4862" t="s">
        <v>260</v>
      </c>
      <c r="C4862">
        <v>26880</v>
      </c>
      <c r="D4862" t="s">
        <v>159</v>
      </c>
      <c r="E4862">
        <v>30000</v>
      </c>
      <c r="F4862" t="s">
        <v>19</v>
      </c>
      <c r="G4862">
        <v>2022</v>
      </c>
      <c r="H4862" t="s">
        <v>119</v>
      </c>
      <c r="I4862">
        <v>204</v>
      </c>
      <c r="J4862" t="s">
        <v>21</v>
      </c>
      <c r="K4862" t="s">
        <v>223</v>
      </c>
      <c r="L4862" t="s">
        <v>23</v>
      </c>
      <c r="M4862" t="s">
        <v>42</v>
      </c>
      <c r="N4862">
        <v>5</v>
      </c>
      <c r="O4862">
        <v>4</v>
      </c>
      <c r="P4862">
        <v>4</v>
      </c>
      <c r="Q4862" t="s">
        <v>25</v>
      </c>
      <c r="R4862" t="s">
        <v>33</v>
      </c>
    </row>
    <row r="4863" spans="1:18" x14ac:dyDescent="0.3">
      <c r="A4863" t="s">
        <v>97</v>
      </c>
      <c r="B4863" t="s">
        <v>280</v>
      </c>
      <c r="C4863">
        <v>33880</v>
      </c>
      <c r="D4863" t="s">
        <v>159</v>
      </c>
      <c r="E4863">
        <v>49983</v>
      </c>
      <c r="F4863" t="s">
        <v>19</v>
      </c>
      <c r="G4863">
        <v>2021</v>
      </c>
      <c r="H4863" t="s">
        <v>119</v>
      </c>
      <c r="I4863">
        <v>299</v>
      </c>
      <c r="J4863" t="s">
        <v>21</v>
      </c>
      <c r="K4863" t="s">
        <v>223</v>
      </c>
      <c r="L4863" t="s">
        <v>23</v>
      </c>
      <c r="M4863" t="s">
        <v>24</v>
      </c>
      <c r="N4863">
        <v>5</v>
      </c>
      <c r="O4863">
        <v>4</v>
      </c>
      <c r="P4863">
        <v>4</v>
      </c>
      <c r="Q4863" t="s">
        <v>25</v>
      </c>
      <c r="R4863" t="s">
        <v>953</v>
      </c>
    </row>
    <row r="4864" spans="1:18" x14ac:dyDescent="0.3">
      <c r="A4864" t="s">
        <v>97</v>
      </c>
      <c r="B4864" t="s">
        <v>280</v>
      </c>
      <c r="C4864">
        <v>27800</v>
      </c>
      <c r="D4864" t="s">
        <v>159</v>
      </c>
      <c r="E4864">
        <v>89100</v>
      </c>
      <c r="F4864" t="s">
        <v>19</v>
      </c>
      <c r="G4864">
        <v>2020</v>
      </c>
      <c r="H4864" t="s">
        <v>119</v>
      </c>
      <c r="I4864">
        <v>252</v>
      </c>
      <c r="J4864" t="s">
        <v>21</v>
      </c>
      <c r="K4864" t="s">
        <v>223</v>
      </c>
      <c r="L4864" t="s">
        <v>23</v>
      </c>
      <c r="M4864" t="s">
        <v>24</v>
      </c>
      <c r="N4864">
        <v>5</v>
      </c>
      <c r="O4864">
        <v>4</v>
      </c>
      <c r="P4864">
        <v>4</v>
      </c>
      <c r="Q4864" t="s">
        <v>25</v>
      </c>
      <c r="R4864" t="s">
        <v>34</v>
      </c>
    </row>
    <row r="4865" spans="1:18" x14ac:dyDescent="0.3">
      <c r="A4865" t="s">
        <v>97</v>
      </c>
      <c r="B4865" t="s">
        <v>152</v>
      </c>
      <c r="C4865">
        <v>29980</v>
      </c>
      <c r="D4865" t="s">
        <v>159</v>
      </c>
      <c r="E4865">
        <v>62878</v>
      </c>
      <c r="F4865" t="s">
        <v>19</v>
      </c>
      <c r="G4865">
        <v>2020</v>
      </c>
      <c r="H4865" t="s">
        <v>119</v>
      </c>
      <c r="I4865">
        <v>299</v>
      </c>
      <c r="J4865" t="s">
        <v>21</v>
      </c>
      <c r="K4865" t="s">
        <v>22</v>
      </c>
      <c r="L4865" t="s">
        <v>23</v>
      </c>
      <c r="M4865" t="s">
        <v>24</v>
      </c>
      <c r="N4865">
        <v>5</v>
      </c>
      <c r="O4865">
        <v>4</v>
      </c>
      <c r="P4865">
        <v>4</v>
      </c>
      <c r="Q4865" t="s">
        <v>32</v>
      </c>
      <c r="R4865" t="s">
        <v>34</v>
      </c>
    </row>
    <row r="4866" spans="1:18" x14ac:dyDescent="0.3">
      <c r="A4866" t="s">
        <v>102</v>
      </c>
      <c r="B4866" t="s">
        <v>253</v>
      </c>
      <c r="C4866">
        <v>14700</v>
      </c>
      <c r="D4866" t="s">
        <v>159</v>
      </c>
      <c r="E4866">
        <v>230538</v>
      </c>
      <c r="F4866" t="s">
        <v>19</v>
      </c>
      <c r="G4866">
        <v>2015</v>
      </c>
      <c r="H4866" t="s">
        <v>146</v>
      </c>
      <c r="I4866">
        <v>204</v>
      </c>
      <c r="J4866" t="s">
        <v>21</v>
      </c>
      <c r="K4866" t="s">
        <v>223</v>
      </c>
      <c r="L4866" t="s">
        <v>23</v>
      </c>
      <c r="M4866" t="s">
        <v>27</v>
      </c>
      <c r="N4866">
        <v>5</v>
      </c>
      <c r="O4866">
        <v>4</v>
      </c>
      <c r="P4866">
        <v>4</v>
      </c>
      <c r="Q4866" t="s">
        <v>25</v>
      </c>
      <c r="R4866" t="s">
        <v>31</v>
      </c>
    </row>
    <row r="4867" spans="1:18" x14ac:dyDescent="0.3">
      <c r="A4867" t="s">
        <v>102</v>
      </c>
      <c r="B4867" t="s">
        <v>393</v>
      </c>
      <c r="C4867">
        <v>24999</v>
      </c>
      <c r="D4867" t="s">
        <v>159</v>
      </c>
      <c r="E4867">
        <v>182836</v>
      </c>
      <c r="F4867" t="s">
        <v>19</v>
      </c>
      <c r="G4867">
        <v>2021</v>
      </c>
      <c r="H4867" t="s">
        <v>146</v>
      </c>
      <c r="I4867">
        <v>194</v>
      </c>
      <c r="J4867" t="s">
        <v>21</v>
      </c>
      <c r="K4867" t="s">
        <v>223</v>
      </c>
      <c r="L4867" t="s">
        <v>23</v>
      </c>
      <c r="M4867" t="s">
        <v>953</v>
      </c>
      <c r="N4867">
        <v>5</v>
      </c>
      <c r="O4867">
        <v>4</v>
      </c>
      <c r="P4867">
        <v>4</v>
      </c>
      <c r="Q4867" t="s">
        <v>25</v>
      </c>
      <c r="R4867" t="s">
        <v>126</v>
      </c>
    </row>
    <row r="4868" spans="1:18" x14ac:dyDescent="0.3">
      <c r="A4868" t="s">
        <v>102</v>
      </c>
      <c r="B4868" t="s">
        <v>283</v>
      </c>
      <c r="C4868">
        <v>25780</v>
      </c>
      <c r="D4868" t="s">
        <v>159</v>
      </c>
      <c r="E4868">
        <v>48582</v>
      </c>
      <c r="F4868" t="s">
        <v>19</v>
      </c>
      <c r="G4868">
        <v>2022</v>
      </c>
      <c r="H4868" t="s">
        <v>119</v>
      </c>
      <c r="I4868">
        <v>218</v>
      </c>
      <c r="J4868" t="s">
        <v>21</v>
      </c>
      <c r="K4868" t="s">
        <v>223</v>
      </c>
      <c r="L4868" t="s">
        <v>23</v>
      </c>
      <c r="M4868" t="s">
        <v>42</v>
      </c>
      <c r="N4868">
        <v>5</v>
      </c>
      <c r="O4868">
        <v>4</v>
      </c>
      <c r="P4868">
        <v>4</v>
      </c>
      <c r="Q4868" t="s">
        <v>32</v>
      </c>
      <c r="R4868" t="s">
        <v>31</v>
      </c>
    </row>
    <row r="4869" spans="1:18" x14ac:dyDescent="0.3">
      <c r="A4869" t="s">
        <v>102</v>
      </c>
      <c r="B4869" t="s">
        <v>283</v>
      </c>
      <c r="C4869">
        <v>25998</v>
      </c>
      <c r="D4869" t="s">
        <v>159</v>
      </c>
      <c r="E4869">
        <v>43500</v>
      </c>
      <c r="F4869" t="s">
        <v>19</v>
      </c>
      <c r="G4869">
        <v>2020</v>
      </c>
      <c r="H4869" t="s">
        <v>119</v>
      </c>
      <c r="I4869">
        <v>218</v>
      </c>
      <c r="J4869" t="s">
        <v>21</v>
      </c>
      <c r="K4869" t="s">
        <v>223</v>
      </c>
      <c r="L4869" t="s">
        <v>23</v>
      </c>
      <c r="M4869" t="s">
        <v>953</v>
      </c>
      <c r="N4869">
        <v>5</v>
      </c>
      <c r="O4869">
        <v>4</v>
      </c>
      <c r="P4869">
        <v>4</v>
      </c>
      <c r="Q4869" t="s">
        <v>32</v>
      </c>
      <c r="R4869" t="s">
        <v>26</v>
      </c>
    </row>
    <row r="4870" spans="1:18" x14ac:dyDescent="0.3">
      <c r="A4870" t="s">
        <v>102</v>
      </c>
      <c r="B4870" t="s">
        <v>283</v>
      </c>
      <c r="C4870">
        <v>24999</v>
      </c>
      <c r="D4870" t="s">
        <v>159</v>
      </c>
      <c r="E4870">
        <v>12997</v>
      </c>
      <c r="F4870" t="s">
        <v>19</v>
      </c>
      <c r="G4870">
        <v>2022</v>
      </c>
      <c r="H4870" t="s">
        <v>119</v>
      </c>
      <c r="I4870">
        <v>160</v>
      </c>
      <c r="J4870" t="s">
        <v>21</v>
      </c>
      <c r="K4870" t="s">
        <v>223</v>
      </c>
      <c r="L4870" t="s">
        <v>23</v>
      </c>
      <c r="M4870" t="s">
        <v>953</v>
      </c>
      <c r="N4870">
        <v>5</v>
      </c>
      <c r="O4870">
        <v>4</v>
      </c>
      <c r="P4870">
        <v>4</v>
      </c>
      <c r="Q4870" t="s">
        <v>25</v>
      </c>
      <c r="R4870" t="s">
        <v>33</v>
      </c>
    </row>
    <row r="4871" spans="1:18" x14ac:dyDescent="0.3">
      <c r="A4871" t="s">
        <v>102</v>
      </c>
      <c r="B4871" t="s">
        <v>253</v>
      </c>
      <c r="C4871">
        <v>32900</v>
      </c>
      <c r="D4871" t="s">
        <v>159</v>
      </c>
      <c r="E4871">
        <v>61500</v>
      </c>
      <c r="F4871" t="s">
        <v>19</v>
      </c>
      <c r="G4871">
        <v>2020</v>
      </c>
      <c r="H4871" t="s">
        <v>146</v>
      </c>
      <c r="I4871">
        <v>306</v>
      </c>
      <c r="J4871" t="s">
        <v>21</v>
      </c>
      <c r="K4871" t="s">
        <v>223</v>
      </c>
      <c r="L4871" t="s">
        <v>23</v>
      </c>
      <c r="M4871" t="s">
        <v>27</v>
      </c>
      <c r="N4871">
        <v>5</v>
      </c>
      <c r="O4871">
        <v>4</v>
      </c>
      <c r="P4871">
        <v>4</v>
      </c>
      <c r="Q4871" t="s">
        <v>953</v>
      </c>
      <c r="R4871" t="s">
        <v>26</v>
      </c>
    </row>
    <row r="4872" spans="1:18" x14ac:dyDescent="0.3">
      <c r="A4872" t="s">
        <v>102</v>
      </c>
      <c r="B4872" t="s">
        <v>479</v>
      </c>
      <c r="C4872">
        <v>22300</v>
      </c>
      <c r="D4872" t="s">
        <v>159</v>
      </c>
      <c r="E4872">
        <v>28683</v>
      </c>
      <c r="F4872" t="s">
        <v>19</v>
      </c>
      <c r="G4872">
        <v>2021</v>
      </c>
      <c r="H4872" t="s">
        <v>119</v>
      </c>
      <c r="I4872">
        <v>218</v>
      </c>
      <c r="J4872" t="s">
        <v>21</v>
      </c>
      <c r="K4872" t="s">
        <v>223</v>
      </c>
      <c r="L4872" t="s">
        <v>23</v>
      </c>
      <c r="M4872" t="s">
        <v>953</v>
      </c>
      <c r="N4872">
        <v>5</v>
      </c>
      <c r="O4872">
        <v>4</v>
      </c>
      <c r="P4872">
        <v>4</v>
      </c>
      <c r="Q4872" t="s">
        <v>25</v>
      </c>
      <c r="R4872" t="s">
        <v>26</v>
      </c>
    </row>
    <row r="4873" spans="1:18" x14ac:dyDescent="0.3">
      <c r="A4873" t="s">
        <v>102</v>
      </c>
      <c r="B4873" t="s">
        <v>282</v>
      </c>
      <c r="C4873">
        <v>29450</v>
      </c>
      <c r="D4873" t="s">
        <v>159</v>
      </c>
      <c r="E4873">
        <v>99986</v>
      </c>
      <c r="F4873" t="s">
        <v>19</v>
      </c>
      <c r="G4873">
        <v>2021</v>
      </c>
      <c r="H4873" t="s">
        <v>119</v>
      </c>
      <c r="I4873">
        <v>218</v>
      </c>
      <c r="J4873" t="s">
        <v>21</v>
      </c>
      <c r="K4873" t="s">
        <v>251</v>
      </c>
      <c r="L4873" t="s">
        <v>23</v>
      </c>
      <c r="M4873" t="s">
        <v>953</v>
      </c>
      <c r="N4873">
        <v>5</v>
      </c>
      <c r="O4873">
        <v>4</v>
      </c>
      <c r="P4873">
        <v>4</v>
      </c>
      <c r="Q4873" t="s">
        <v>30</v>
      </c>
      <c r="R4873" t="s">
        <v>126</v>
      </c>
    </row>
    <row r="4874" spans="1:18" x14ac:dyDescent="0.3">
      <c r="A4874" t="s">
        <v>102</v>
      </c>
      <c r="B4874" t="s">
        <v>480</v>
      </c>
      <c r="C4874">
        <v>46980</v>
      </c>
      <c r="D4874" t="s">
        <v>159</v>
      </c>
      <c r="E4874">
        <v>89986</v>
      </c>
      <c r="F4874" t="s">
        <v>19</v>
      </c>
      <c r="G4874">
        <v>2020</v>
      </c>
      <c r="H4874" t="s">
        <v>146</v>
      </c>
      <c r="I4874">
        <v>306</v>
      </c>
      <c r="J4874" t="s">
        <v>21</v>
      </c>
      <c r="K4874" t="s">
        <v>22</v>
      </c>
      <c r="L4874" t="s">
        <v>23</v>
      </c>
      <c r="M4874" t="s">
        <v>24</v>
      </c>
      <c r="N4874">
        <v>5</v>
      </c>
      <c r="O4874">
        <v>4</v>
      </c>
      <c r="P4874">
        <v>4</v>
      </c>
      <c r="Q4874" t="s">
        <v>30</v>
      </c>
      <c r="R4874" t="s">
        <v>31</v>
      </c>
    </row>
    <row r="4875" spans="1:18" x14ac:dyDescent="0.3">
      <c r="A4875" t="s">
        <v>102</v>
      </c>
      <c r="B4875" t="s">
        <v>481</v>
      </c>
      <c r="C4875">
        <v>22480</v>
      </c>
      <c r="D4875" t="s">
        <v>159</v>
      </c>
      <c r="E4875">
        <v>39401</v>
      </c>
      <c r="F4875" t="s">
        <v>19</v>
      </c>
      <c r="G4875">
        <v>2015</v>
      </c>
      <c r="H4875" t="s">
        <v>119</v>
      </c>
      <c r="I4875">
        <v>279</v>
      </c>
      <c r="J4875" t="s">
        <v>21</v>
      </c>
      <c r="K4875" t="s">
        <v>223</v>
      </c>
      <c r="L4875" t="s">
        <v>23</v>
      </c>
      <c r="M4875" t="s">
        <v>27</v>
      </c>
      <c r="N4875">
        <v>5</v>
      </c>
      <c r="O4875">
        <v>4</v>
      </c>
      <c r="P4875">
        <v>4</v>
      </c>
      <c r="Q4875" t="s">
        <v>35</v>
      </c>
      <c r="R4875" t="s">
        <v>31</v>
      </c>
    </row>
    <row r="4876" spans="1:18" x14ac:dyDescent="0.3">
      <c r="A4876" t="s">
        <v>102</v>
      </c>
      <c r="B4876" t="s">
        <v>283</v>
      </c>
      <c r="C4876">
        <v>18999</v>
      </c>
      <c r="D4876" t="s">
        <v>159</v>
      </c>
      <c r="E4876">
        <v>103092</v>
      </c>
      <c r="F4876" t="s">
        <v>19</v>
      </c>
      <c r="G4876">
        <v>2021</v>
      </c>
      <c r="H4876" t="s">
        <v>119</v>
      </c>
      <c r="I4876">
        <v>160</v>
      </c>
      <c r="J4876" t="s">
        <v>21</v>
      </c>
      <c r="K4876" t="s">
        <v>223</v>
      </c>
      <c r="L4876" t="s">
        <v>23</v>
      </c>
      <c r="M4876" t="s">
        <v>953</v>
      </c>
      <c r="N4876">
        <v>5</v>
      </c>
      <c r="O4876">
        <v>4</v>
      </c>
      <c r="P4876">
        <v>4</v>
      </c>
      <c r="Q4876" t="s">
        <v>32</v>
      </c>
      <c r="R4876" t="s">
        <v>34</v>
      </c>
    </row>
    <row r="4877" spans="1:18" x14ac:dyDescent="0.3">
      <c r="A4877" t="s">
        <v>102</v>
      </c>
      <c r="B4877" t="s">
        <v>253</v>
      </c>
      <c r="C4877">
        <v>14700</v>
      </c>
      <c r="D4877" t="s">
        <v>159</v>
      </c>
      <c r="E4877">
        <v>230538</v>
      </c>
      <c r="F4877" t="s">
        <v>19</v>
      </c>
      <c r="G4877">
        <v>2015</v>
      </c>
      <c r="H4877" t="s">
        <v>146</v>
      </c>
      <c r="I4877">
        <v>204</v>
      </c>
      <c r="J4877" t="s">
        <v>21</v>
      </c>
      <c r="K4877" t="s">
        <v>223</v>
      </c>
      <c r="L4877" t="s">
        <v>23</v>
      </c>
      <c r="M4877" t="s">
        <v>27</v>
      </c>
      <c r="N4877">
        <v>5</v>
      </c>
      <c r="O4877">
        <v>4</v>
      </c>
      <c r="P4877">
        <v>4</v>
      </c>
      <c r="Q4877" t="s">
        <v>25</v>
      </c>
      <c r="R4877" t="s">
        <v>31</v>
      </c>
    </row>
    <row r="4878" spans="1:18" x14ac:dyDescent="0.3">
      <c r="A4878" t="s">
        <v>102</v>
      </c>
      <c r="B4878" t="s">
        <v>253</v>
      </c>
      <c r="C4878">
        <v>34488</v>
      </c>
      <c r="D4878" t="s">
        <v>159</v>
      </c>
      <c r="E4878">
        <v>89999</v>
      </c>
      <c r="F4878" t="s">
        <v>19</v>
      </c>
      <c r="G4878">
        <v>2020</v>
      </c>
      <c r="H4878" t="s">
        <v>146</v>
      </c>
      <c r="I4878">
        <v>306</v>
      </c>
      <c r="J4878" t="s">
        <v>21</v>
      </c>
      <c r="K4878" t="s">
        <v>223</v>
      </c>
      <c r="L4878" t="s">
        <v>23</v>
      </c>
      <c r="M4878" t="s">
        <v>27</v>
      </c>
      <c r="N4878">
        <v>5</v>
      </c>
      <c r="O4878">
        <v>4</v>
      </c>
      <c r="P4878">
        <v>4</v>
      </c>
      <c r="Q4878" t="s">
        <v>25</v>
      </c>
      <c r="R4878" t="s">
        <v>26</v>
      </c>
    </row>
    <row r="4879" spans="1:18" x14ac:dyDescent="0.3">
      <c r="A4879" t="s">
        <v>102</v>
      </c>
      <c r="B4879" t="s">
        <v>253</v>
      </c>
      <c r="C4879">
        <v>30900</v>
      </c>
      <c r="D4879" t="s">
        <v>159</v>
      </c>
      <c r="E4879">
        <v>110164</v>
      </c>
      <c r="F4879" t="s">
        <v>19</v>
      </c>
      <c r="G4879">
        <v>2019</v>
      </c>
      <c r="H4879" t="s">
        <v>119</v>
      </c>
      <c r="I4879">
        <v>320</v>
      </c>
      <c r="J4879" t="s">
        <v>21</v>
      </c>
      <c r="K4879" t="s">
        <v>223</v>
      </c>
      <c r="L4879" t="s">
        <v>23</v>
      </c>
      <c r="M4879" t="s">
        <v>27</v>
      </c>
      <c r="N4879">
        <v>5</v>
      </c>
      <c r="O4879">
        <v>4</v>
      </c>
      <c r="P4879">
        <v>4</v>
      </c>
      <c r="Q4879" t="s">
        <v>32</v>
      </c>
      <c r="R4879" t="s">
        <v>26</v>
      </c>
    </row>
    <row r="4880" spans="1:18" x14ac:dyDescent="0.3">
      <c r="A4880" t="s">
        <v>102</v>
      </c>
      <c r="B4880" t="s">
        <v>282</v>
      </c>
      <c r="C4880">
        <v>31700</v>
      </c>
      <c r="D4880" t="s">
        <v>159</v>
      </c>
      <c r="E4880">
        <v>43433</v>
      </c>
      <c r="F4880" t="s">
        <v>19</v>
      </c>
      <c r="G4880">
        <v>2021</v>
      </c>
      <c r="H4880" t="s">
        <v>119</v>
      </c>
      <c r="I4880">
        <v>160</v>
      </c>
      <c r="J4880" t="s">
        <v>21</v>
      </c>
      <c r="K4880" t="s">
        <v>251</v>
      </c>
      <c r="L4880" t="s">
        <v>23</v>
      </c>
      <c r="M4880" t="s">
        <v>953</v>
      </c>
      <c r="N4880">
        <v>5</v>
      </c>
      <c r="O4880">
        <v>4</v>
      </c>
      <c r="P4880">
        <v>4</v>
      </c>
      <c r="Q4880" t="s">
        <v>25</v>
      </c>
      <c r="R4880" t="s">
        <v>26</v>
      </c>
    </row>
    <row r="4881" spans="1:18" x14ac:dyDescent="0.3">
      <c r="A4881" t="s">
        <v>102</v>
      </c>
      <c r="B4881" t="s">
        <v>283</v>
      </c>
      <c r="C4881">
        <v>22300</v>
      </c>
      <c r="D4881" t="s">
        <v>159</v>
      </c>
      <c r="E4881">
        <v>42930</v>
      </c>
      <c r="F4881" t="s">
        <v>19</v>
      </c>
      <c r="G4881">
        <v>2020</v>
      </c>
      <c r="H4881" t="s">
        <v>119</v>
      </c>
      <c r="I4881">
        <v>160</v>
      </c>
      <c r="J4881" t="s">
        <v>21</v>
      </c>
      <c r="K4881" t="s">
        <v>223</v>
      </c>
      <c r="L4881" t="s">
        <v>23</v>
      </c>
      <c r="M4881" t="s">
        <v>953</v>
      </c>
      <c r="N4881">
        <v>5</v>
      </c>
      <c r="O4881">
        <v>4</v>
      </c>
      <c r="P4881">
        <v>4</v>
      </c>
      <c r="Q4881" t="s">
        <v>30</v>
      </c>
      <c r="R4881" t="s">
        <v>26</v>
      </c>
    </row>
    <row r="4882" spans="1:18" x14ac:dyDescent="0.3">
      <c r="A4882" t="s">
        <v>102</v>
      </c>
      <c r="B4882" t="s">
        <v>482</v>
      </c>
      <c r="C4882">
        <v>33880</v>
      </c>
      <c r="D4882" t="s">
        <v>159</v>
      </c>
      <c r="E4882">
        <v>35352</v>
      </c>
      <c r="F4882" t="s">
        <v>19</v>
      </c>
      <c r="G4882">
        <v>2022</v>
      </c>
      <c r="H4882" t="s">
        <v>119</v>
      </c>
      <c r="I4882">
        <v>218</v>
      </c>
      <c r="J4882" t="s">
        <v>21</v>
      </c>
      <c r="K4882" t="s">
        <v>22</v>
      </c>
      <c r="L4882" t="s">
        <v>23</v>
      </c>
      <c r="M4882" t="s">
        <v>42</v>
      </c>
      <c r="N4882">
        <v>5</v>
      </c>
      <c r="O4882">
        <v>4</v>
      </c>
      <c r="P4882">
        <v>4</v>
      </c>
      <c r="Q4882" t="s">
        <v>25</v>
      </c>
      <c r="R4882" t="s">
        <v>26</v>
      </c>
    </row>
    <row r="4883" spans="1:18" x14ac:dyDescent="0.3">
      <c r="A4883" t="s">
        <v>102</v>
      </c>
      <c r="B4883" t="s">
        <v>253</v>
      </c>
      <c r="C4883">
        <v>36850</v>
      </c>
      <c r="D4883" t="s">
        <v>159</v>
      </c>
      <c r="E4883">
        <v>74630</v>
      </c>
      <c r="F4883" t="s">
        <v>19</v>
      </c>
      <c r="G4883">
        <v>2021</v>
      </c>
      <c r="H4883" t="s">
        <v>146</v>
      </c>
      <c r="I4883">
        <v>194</v>
      </c>
      <c r="J4883" t="s">
        <v>21</v>
      </c>
      <c r="K4883" t="s">
        <v>223</v>
      </c>
      <c r="L4883" t="s">
        <v>23</v>
      </c>
      <c r="M4883" t="s">
        <v>953</v>
      </c>
      <c r="N4883">
        <v>5</v>
      </c>
      <c r="O4883">
        <v>4</v>
      </c>
      <c r="P4883">
        <v>4</v>
      </c>
      <c r="Q4883" t="s">
        <v>25</v>
      </c>
      <c r="R4883" t="s">
        <v>26</v>
      </c>
    </row>
    <row r="4884" spans="1:18" x14ac:dyDescent="0.3">
      <c r="A4884" t="s">
        <v>102</v>
      </c>
      <c r="B4884" t="s">
        <v>161</v>
      </c>
      <c r="C4884">
        <v>41590</v>
      </c>
      <c r="D4884" t="s">
        <v>159</v>
      </c>
      <c r="E4884">
        <v>89983</v>
      </c>
      <c r="F4884" t="s">
        <v>19</v>
      </c>
      <c r="G4884">
        <v>2021</v>
      </c>
      <c r="H4884" t="s">
        <v>119</v>
      </c>
      <c r="I4884">
        <v>320</v>
      </c>
      <c r="J4884" t="s">
        <v>21</v>
      </c>
      <c r="K4884" t="s">
        <v>251</v>
      </c>
      <c r="L4884" t="s">
        <v>23</v>
      </c>
      <c r="M4884" t="s">
        <v>24</v>
      </c>
      <c r="N4884">
        <v>5</v>
      </c>
      <c r="O4884">
        <v>4</v>
      </c>
      <c r="P4884">
        <v>4</v>
      </c>
      <c r="Q4884" t="s">
        <v>25</v>
      </c>
      <c r="R4884" t="s">
        <v>31</v>
      </c>
    </row>
    <row r="4885" spans="1:18" x14ac:dyDescent="0.3">
      <c r="A4885" t="s">
        <v>102</v>
      </c>
      <c r="B4885" t="s">
        <v>282</v>
      </c>
      <c r="C4885">
        <v>29990</v>
      </c>
      <c r="D4885" t="s">
        <v>159</v>
      </c>
      <c r="E4885">
        <v>67467</v>
      </c>
      <c r="F4885" t="s">
        <v>19</v>
      </c>
      <c r="G4885">
        <v>2020</v>
      </c>
      <c r="H4885" t="s">
        <v>119</v>
      </c>
      <c r="I4885">
        <v>160</v>
      </c>
      <c r="J4885" t="s">
        <v>21</v>
      </c>
      <c r="K4885" t="s">
        <v>251</v>
      </c>
      <c r="L4885" t="s">
        <v>23</v>
      </c>
      <c r="M4885" t="s">
        <v>953</v>
      </c>
      <c r="N4885">
        <v>5</v>
      </c>
      <c r="O4885">
        <v>4</v>
      </c>
      <c r="P4885">
        <v>4</v>
      </c>
      <c r="Q4885" t="s">
        <v>25</v>
      </c>
      <c r="R4885" t="s">
        <v>26</v>
      </c>
    </row>
    <row r="4886" spans="1:18" x14ac:dyDescent="0.3">
      <c r="A4886" t="s">
        <v>137</v>
      </c>
      <c r="B4886" t="s">
        <v>953</v>
      </c>
      <c r="C4886">
        <v>22390</v>
      </c>
      <c r="D4886" t="s">
        <v>159</v>
      </c>
      <c r="E4886">
        <v>85797</v>
      </c>
      <c r="F4886" t="s">
        <v>19</v>
      </c>
      <c r="G4886">
        <v>2016</v>
      </c>
      <c r="H4886" t="s">
        <v>119</v>
      </c>
      <c r="I4886">
        <v>181</v>
      </c>
      <c r="J4886" t="s">
        <v>21</v>
      </c>
      <c r="K4886" t="s">
        <v>223</v>
      </c>
      <c r="L4886" t="s">
        <v>23</v>
      </c>
      <c r="M4886" t="s">
        <v>27</v>
      </c>
      <c r="N4886">
        <v>5</v>
      </c>
      <c r="O4886">
        <v>4</v>
      </c>
      <c r="P4886">
        <v>4</v>
      </c>
      <c r="Q4886" t="s">
        <v>30</v>
      </c>
      <c r="R4886" t="s">
        <v>34</v>
      </c>
    </row>
    <row r="4887" spans="1:18" x14ac:dyDescent="0.3">
      <c r="A4887" t="s">
        <v>137</v>
      </c>
      <c r="B4887" t="s">
        <v>953</v>
      </c>
      <c r="C4887">
        <v>22390</v>
      </c>
      <c r="D4887" t="s">
        <v>159</v>
      </c>
      <c r="E4887">
        <v>85797</v>
      </c>
      <c r="F4887" t="s">
        <v>19</v>
      </c>
      <c r="G4887">
        <v>2016</v>
      </c>
      <c r="H4887" t="s">
        <v>119</v>
      </c>
      <c r="I4887">
        <v>181</v>
      </c>
      <c r="J4887" t="s">
        <v>21</v>
      </c>
      <c r="K4887" t="s">
        <v>223</v>
      </c>
      <c r="L4887" t="s">
        <v>23</v>
      </c>
      <c r="M4887" t="s">
        <v>27</v>
      </c>
      <c r="N4887">
        <v>5</v>
      </c>
      <c r="O4887">
        <v>4</v>
      </c>
      <c r="P4887">
        <v>4</v>
      </c>
      <c r="Q4887" t="s">
        <v>30</v>
      </c>
      <c r="R4887" t="s">
        <v>34</v>
      </c>
    </row>
    <row r="4888" spans="1:18" x14ac:dyDescent="0.3">
      <c r="A4888" t="s">
        <v>137</v>
      </c>
      <c r="B4888" t="s">
        <v>455</v>
      </c>
      <c r="C4888">
        <v>42990</v>
      </c>
      <c r="D4888" t="s">
        <v>159</v>
      </c>
      <c r="E4888">
        <v>2500</v>
      </c>
      <c r="F4888" t="s">
        <v>19</v>
      </c>
      <c r="G4888">
        <v>2023</v>
      </c>
      <c r="H4888" t="s">
        <v>119</v>
      </c>
      <c r="I4888">
        <v>218</v>
      </c>
      <c r="J4888" t="s">
        <v>21</v>
      </c>
      <c r="K4888" t="s">
        <v>223</v>
      </c>
      <c r="L4888" t="s">
        <v>23</v>
      </c>
      <c r="M4888" t="s">
        <v>42</v>
      </c>
      <c r="N4888">
        <v>5</v>
      </c>
      <c r="O4888">
        <v>4</v>
      </c>
      <c r="P4888">
        <v>4</v>
      </c>
      <c r="Q4888" t="s">
        <v>35</v>
      </c>
      <c r="R4888" t="s">
        <v>26</v>
      </c>
    </row>
    <row r="4889" spans="1:18" x14ac:dyDescent="0.3">
      <c r="A4889" t="s">
        <v>137</v>
      </c>
      <c r="B4889" t="s">
        <v>455</v>
      </c>
      <c r="C4889">
        <v>48990</v>
      </c>
      <c r="D4889" t="s">
        <v>159</v>
      </c>
      <c r="E4889">
        <v>50</v>
      </c>
      <c r="F4889" t="s">
        <v>19</v>
      </c>
      <c r="G4889">
        <v>2023</v>
      </c>
      <c r="H4889" t="s">
        <v>119</v>
      </c>
      <c r="I4889">
        <v>218</v>
      </c>
      <c r="J4889" t="s">
        <v>21</v>
      </c>
      <c r="K4889" t="s">
        <v>223</v>
      </c>
      <c r="L4889" t="s">
        <v>23</v>
      </c>
      <c r="M4889" t="s">
        <v>42</v>
      </c>
      <c r="N4889">
        <v>5</v>
      </c>
      <c r="O4889">
        <v>4</v>
      </c>
      <c r="P4889">
        <v>4</v>
      </c>
      <c r="Q4889" t="s">
        <v>32</v>
      </c>
      <c r="R4889" t="s">
        <v>31</v>
      </c>
    </row>
    <row r="4890" spans="1:18" x14ac:dyDescent="0.3">
      <c r="A4890" t="s">
        <v>155</v>
      </c>
      <c r="B4890" t="s">
        <v>483</v>
      </c>
      <c r="C4890">
        <v>1990</v>
      </c>
      <c r="D4890" t="s">
        <v>159</v>
      </c>
      <c r="E4890">
        <v>185000</v>
      </c>
      <c r="F4890" t="s">
        <v>19</v>
      </c>
      <c r="G4890">
        <v>2005</v>
      </c>
      <c r="H4890" t="s">
        <v>148</v>
      </c>
      <c r="I4890">
        <v>131</v>
      </c>
      <c r="J4890" t="s">
        <v>21</v>
      </c>
      <c r="K4890" t="s">
        <v>223</v>
      </c>
      <c r="L4890" t="s">
        <v>23</v>
      </c>
      <c r="M4890" t="s">
        <v>953</v>
      </c>
      <c r="N4890">
        <v>5</v>
      </c>
      <c r="O4890">
        <v>4</v>
      </c>
      <c r="P4890">
        <v>4</v>
      </c>
      <c r="Q4890" t="s">
        <v>35</v>
      </c>
      <c r="R4890" t="s">
        <v>31</v>
      </c>
    </row>
    <row r="4891" spans="1:18" x14ac:dyDescent="0.3">
      <c r="A4891" t="s">
        <v>168</v>
      </c>
      <c r="B4891" t="s">
        <v>385</v>
      </c>
      <c r="C4891">
        <v>1999</v>
      </c>
      <c r="D4891" t="s">
        <v>159</v>
      </c>
      <c r="E4891">
        <v>156355</v>
      </c>
      <c r="F4891" t="s">
        <v>19</v>
      </c>
      <c r="G4891">
        <v>2007</v>
      </c>
      <c r="H4891" t="s">
        <v>148</v>
      </c>
      <c r="I4891">
        <v>156</v>
      </c>
      <c r="J4891" t="s">
        <v>21</v>
      </c>
      <c r="K4891" t="s">
        <v>221</v>
      </c>
      <c r="L4891" t="s">
        <v>23</v>
      </c>
      <c r="M4891" t="s">
        <v>953</v>
      </c>
      <c r="N4891">
        <v>5</v>
      </c>
      <c r="O4891">
        <v>4</v>
      </c>
      <c r="P4891">
        <v>4</v>
      </c>
      <c r="Q4891" t="s">
        <v>35</v>
      </c>
      <c r="R4891" t="s">
        <v>953</v>
      </c>
    </row>
    <row r="4892" spans="1:18" x14ac:dyDescent="0.3">
      <c r="A4892" t="s">
        <v>38</v>
      </c>
      <c r="B4892" t="s">
        <v>228</v>
      </c>
      <c r="C4892">
        <v>9890</v>
      </c>
      <c r="D4892" t="s">
        <v>159</v>
      </c>
      <c r="E4892">
        <v>89148</v>
      </c>
      <c r="F4892" t="s">
        <v>19</v>
      </c>
      <c r="G4892">
        <v>2011</v>
      </c>
      <c r="H4892" t="s">
        <v>20</v>
      </c>
      <c r="I4892">
        <v>90</v>
      </c>
      <c r="J4892" t="s">
        <v>21</v>
      </c>
      <c r="K4892" t="s">
        <v>221</v>
      </c>
      <c r="L4892" t="s">
        <v>23</v>
      </c>
      <c r="M4892" t="s">
        <v>953</v>
      </c>
      <c r="N4892">
        <v>5</v>
      </c>
      <c r="O4892">
        <v>4</v>
      </c>
      <c r="P4892">
        <v>4</v>
      </c>
      <c r="Q4892" t="s">
        <v>32</v>
      </c>
      <c r="R4892" t="s">
        <v>33</v>
      </c>
    </row>
    <row r="4893" spans="1:18" x14ac:dyDescent="0.3">
      <c r="A4893" t="s">
        <v>40</v>
      </c>
      <c r="B4893" t="s">
        <v>292</v>
      </c>
      <c r="C4893">
        <v>12900</v>
      </c>
      <c r="D4893" t="s">
        <v>159</v>
      </c>
      <c r="E4893">
        <v>69900</v>
      </c>
      <c r="F4893" t="s">
        <v>19</v>
      </c>
      <c r="G4893">
        <v>2018</v>
      </c>
      <c r="H4893" t="s">
        <v>20</v>
      </c>
      <c r="I4893">
        <v>99</v>
      </c>
      <c r="J4893" t="s">
        <v>21</v>
      </c>
      <c r="K4893" t="s">
        <v>221</v>
      </c>
      <c r="L4893" t="s">
        <v>23</v>
      </c>
      <c r="M4893" t="s">
        <v>953</v>
      </c>
      <c r="N4893">
        <v>5</v>
      </c>
      <c r="O4893">
        <v>4</v>
      </c>
      <c r="P4893">
        <v>4</v>
      </c>
      <c r="Q4893" t="s">
        <v>28</v>
      </c>
      <c r="R4893" t="s">
        <v>34</v>
      </c>
    </row>
    <row r="4894" spans="1:18" x14ac:dyDescent="0.3">
      <c r="A4894" t="s">
        <v>40</v>
      </c>
      <c r="B4894" t="s">
        <v>318</v>
      </c>
      <c r="C4894">
        <v>7990</v>
      </c>
      <c r="D4894" t="s">
        <v>159</v>
      </c>
      <c r="E4894">
        <v>88842</v>
      </c>
      <c r="F4894" t="s">
        <v>19</v>
      </c>
      <c r="G4894">
        <v>2011</v>
      </c>
      <c r="H4894" t="s">
        <v>20</v>
      </c>
      <c r="I4894">
        <v>111</v>
      </c>
      <c r="J4894" t="s">
        <v>21</v>
      </c>
      <c r="K4894" t="s">
        <v>230</v>
      </c>
      <c r="L4894" t="s">
        <v>23</v>
      </c>
      <c r="M4894" t="s">
        <v>953</v>
      </c>
      <c r="N4894">
        <v>5</v>
      </c>
      <c r="O4894">
        <v>4</v>
      </c>
      <c r="P4894">
        <v>4</v>
      </c>
      <c r="Q4894" t="s">
        <v>28</v>
      </c>
      <c r="R4894" t="s">
        <v>34</v>
      </c>
    </row>
    <row r="4895" spans="1:18" x14ac:dyDescent="0.3">
      <c r="A4895" t="s">
        <v>40</v>
      </c>
      <c r="B4895" t="s">
        <v>212</v>
      </c>
      <c r="C4895">
        <v>24490</v>
      </c>
      <c r="D4895" t="s">
        <v>159</v>
      </c>
      <c r="E4895">
        <v>25500</v>
      </c>
      <c r="F4895" t="s">
        <v>19</v>
      </c>
      <c r="G4895">
        <v>2024</v>
      </c>
      <c r="H4895" t="s">
        <v>20</v>
      </c>
      <c r="I4895">
        <v>131</v>
      </c>
      <c r="J4895" t="s">
        <v>21</v>
      </c>
      <c r="K4895" t="s">
        <v>22</v>
      </c>
      <c r="L4895" t="s">
        <v>23</v>
      </c>
      <c r="M4895" t="s">
        <v>953</v>
      </c>
      <c r="N4895">
        <v>5</v>
      </c>
      <c r="O4895">
        <v>4</v>
      </c>
      <c r="P4895">
        <v>4</v>
      </c>
      <c r="Q4895" t="s">
        <v>28</v>
      </c>
      <c r="R4895" t="s">
        <v>26</v>
      </c>
    </row>
    <row r="4896" spans="1:18" x14ac:dyDescent="0.3">
      <c r="A4896" t="s">
        <v>40</v>
      </c>
      <c r="B4896" t="s">
        <v>292</v>
      </c>
      <c r="C4896">
        <v>25990</v>
      </c>
      <c r="D4896" t="s">
        <v>159</v>
      </c>
      <c r="E4896">
        <v>13846</v>
      </c>
      <c r="F4896" t="s">
        <v>19</v>
      </c>
      <c r="G4896">
        <v>2020</v>
      </c>
      <c r="H4896" t="s">
        <v>20</v>
      </c>
      <c r="I4896">
        <v>131</v>
      </c>
      <c r="J4896" t="s">
        <v>21</v>
      </c>
      <c r="K4896" t="s">
        <v>221</v>
      </c>
      <c r="L4896" t="s">
        <v>23</v>
      </c>
      <c r="M4896" t="s">
        <v>953</v>
      </c>
      <c r="N4896">
        <v>5</v>
      </c>
      <c r="O4896">
        <v>4</v>
      </c>
      <c r="P4896">
        <v>4</v>
      </c>
      <c r="Q4896" t="s">
        <v>25</v>
      </c>
      <c r="R4896" t="s">
        <v>34</v>
      </c>
    </row>
    <row r="4897" spans="1:18" x14ac:dyDescent="0.3">
      <c r="A4897" t="s">
        <v>44</v>
      </c>
      <c r="B4897" t="s">
        <v>294</v>
      </c>
      <c r="C4897">
        <v>6800</v>
      </c>
      <c r="D4897" t="s">
        <v>159</v>
      </c>
      <c r="E4897">
        <v>156000</v>
      </c>
      <c r="F4897" t="s">
        <v>19</v>
      </c>
      <c r="G4897">
        <v>2015</v>
      </c>
      <c r="H4897" t="s">
        <v>20</v>
      </c>
      <c r="I4897">
        <v>170</v>
      </c>
      <c r="J4897" t="s">
        <v>21</v>
      </c>
      <c r="K4897" t="s">
        <v>230</v>
      </c>
      <c r="L4897" t="s">
        <v>23</v>
      </c>
      <c r="M4897" t="s">
        <v>953</v>
      </c>
      <c r="N4897">
        <v>5</v>
      </c>
      <c r="O4897">
        <v>4</v>
      </c>
      <c r="P4897">
        <v>4</v>
      </c>
      <c r="Q4897" t="s">
        <v>30</v>
      </c>
      <c r="R4897" t="s">
        <v>34</v>
      </c>
    </row>
    <row r="4898" spans="1:18" x14ac:dyDescent="0.3">
      <c r="A4898" t="s">
        <v>44</v>
      </c>
      <c r="B4898" t="s">
        <v>233</v>
      </c>
      <c r="C4898">
        <v>24970</v>
      </c>
      <c r="D4898" t="s">
        <v>159</v>
      </c>
      <c r="E4898">
        <v>10</v>
      </c>
      <c r="F4898" t="s">
        <v>19</v>
      </c>
      <c r="G4898">
        <v>2024</v>
      </c>
      <c r="H4898" t="s">
        <v>20</v>
      </c>
      <c r="I4898">
        <v>131</v>
      </c>
      <c r="J4898" t="s">
        <v>21</v>
      </c>
      <c r="K4898" t="s">
        <v>230</v>
      </c>
      <c r="L4898" t="s">
        <v>23</v>
      </c>
      <c r="M4898" t="s">
        <v>953</v>
      </c>
      <c r="N4898">
        <v>5</v>
      </c>
      <c r="O4898">
        <v>4</v>
      </c>
      <c r="P4898">
        <v>4</v>
      </c>
      <c r="Q4898" t="s">
        <v>30</v>
      </c>
      <c r="R4898" t="s">
        <v>34</v>
      </c>
    </row>
    <row r="4899" spans="1:18" x14ac:dyDescent="0.3">
      <c r="A4899" t="s">
        <v>44</v>
      </c>
      <c r="B4899" t="s">
        <v>294</v>
      </c>
      <c r="C4899">
        <v>14750</v>
      </c>
      <c r="D4899" t="s">
        <v>159</v>
      </c>
      <c r="E4899">
        <v>87110</v>
      </c>
      <c r="F4899" t="s">
        <v>19</v>
      </c>
      <c r="G4899">
        <v>2019</v>
      </c>
      <c r="H4899" t="s">
        <v>20</v>
      </c>
      <c r="I4899">
        <v>136</v>
      </c>
      <c r="J4899" t="s">
        <v>21</v>
      </c>
      <c r="K4899" t="s">
        <v>223</v>
      </c>
      <c r="L4899" t="s">
        <v>23</v>
      </c>
      <c r="M4899" t="s">
        <v>953</v>
      </c>
      <c r="N4899">
        <v>5</v>
      </c>
      <c r="O4899">
        <v>4</v>
      </c>
      <c r="P4899">
        <v>4</v>
      </c>
      <c r="Q4899" t="s">
        <v>25</v>
      </c>
      <c r="R4899" t="s">
        <v>31</v>
      </c>
    </row>
    <row r="4900" spans="1:18" x14ac:dyDescent="0.3">
      <c r="A4900" t="s">
        <v>44</v>
      </c>
      <c r="B4900" t="s">
        <v>294</v>
      </c>
      <c r="C4900">
        <v>3390</v>
      </c>
      <c r="D4900" t="s">
        <v>159</v>
      </c>
      <c r="E4900">
        <v>274117</v>
      </c>
      <c r="F4900" t="s">
        <v>19</v>
      </c>
      <c r="G4900">
        <v>2009</v>
      </c>
      <c r="H4900" t="s">
        <v>20</v>
      </c>
      <c r="I4900">
        <v>160</v>
      </c>
      <c r="J4900" t="s">
        <v>21</v>
      </c>
      <c r="K4900" t="s">
        <v>230</v>
      </c>
      <c r="L4900" t="s">
        <v>23</v>
      </c>
      <c r="M4900" t="s">
        <v>953</v>
      </c>
      <c r="N4900">
        <v>5</v>
      </c>
      <c r="O4900">
        <v>4</v>
      </c>
      <c r="P4900">
        <v>4</v>
      </c>
      <c r="Q4900" t="s">
        <v>30</v>
      </c>
      <c r="R4900" t="s">
        <v>34</v>
      </c>
    </row>
    <row r="4901" spans="1:18" x14ac:dyDescent="0.3">
      <c r="A4901" t="s">
        <v>44</v>
      </c>
      <c r="B4901" t="s">
        <v>421</v>
      </c>
      <c r="C4901">
        <v>21400</v>
      </c>
      <c r="D4901" t="s">
        <v>159</v>
      </c>
      <c r="E4901">
        <v>14946</v>
      </c>
      <c r="F4901" t="s">
        <v>19</v>
      </c>
      <c r="G4901">
        <v>2019</v>
      </c>
      <c r="H4901" t="s">
        <v>20</v>
      </c>
      <c r="I4901">
        <v>170</v>
      </c>
      <c r="J4901" t="s">
        <v>21</v>
      </c>
      <c r="K4901" t="s">
        <v>221</v>
      </c>
      <c r="L4901" t="s">
        <v>23</v>
      </c>
      <c r="M4901" t="s">
        <v>953</v>
      </c>
      <c r="N4901">
        <v>5</v>
      </c>
      <c r="O4901">
        <v>4</v>
      </c>
      <c r="P4901">
        <v>4</v>
      </c>
      <c r="Q4901" t="s">
        <v>35</v>
      </c>
      <c r="R4901" t="s">
        <v>34</v>
      </c>
    </row>
    <row r="4902" spans="1:18" x14ac:dyDescent="0.3">
      <c r="A4902" t="s">
        <v>49</v>
      </c>
      <c r="B4902" t="s">
        <v>320</v>
      </c>
      <c r="C4902">
        <v>17740</v>
      </c>
      <c r="D4902" t="s">
        <v>159</v>
      </c>
      <c r="E4902">
        <v>42900</v>
      </c>
      <c r="F4902" t="s">
        <v>19</v>
      </c>
      <c r="G4902">
        <v>2017</v>
      </c>
      <c r="H4902" t="s">
        <v>20</v>
      </c>
      <c r="I4902">
        <v>160</v>
      </c>
      <c r="J4902" t="s">
        <v>21</v>
      </c>
      <c r="K4902" t="s">
        <v>230</v>
      </c>
      <c r="L4902" t="s">
        <v>23</v>
      </c>
      <c r="M4902" t="s">
        <v>953</v>
      </c>
      <c r="N4902">
        <v>5</v>
      </c>
      <c r="O4902">
        <v>4</v>
      </c>
      <c r="P4902">
        <v>4</v>
      </c>
      <c r="Q4902" t="s">
        <v>25</v>
      </c>
      <c r="R4902" t="s">
        <v>33</v>
      </c>
    </row>
    <row r="4903" spans="1:18" x14ac:dyDescent="0.3">
      <c r="A4903" t="s">
        <v>49</v>
      </c>
      <c r="B4903" t="s">
        <v>319</v>
      </c>
      <c r="C4903">
        <v>17990</v>
      </c>
      <c r="D4903" t="s">
        <v>159</v>
      </c>
      <c r="E4903">
        <v>91900</v>
      </c>
      <c r="F4903" t="s">
        <v>19</v>
      </c>
      <c r="G4903">
        <v>2016</v>
      </c>
      <c r="H4903" t="s">
        <v>20</v>
      </c>
      <c r="I4903">
        <v>160</v>
      </c>
      <c r="J4903" t="s">
        <v>21</v>
      </c>
      <c r="K4903" t="s">
        <v>221</v>
      </c>
      <c r="L4903" t="s">
        <v>23</v>
      </c>
      <c r="M4903" t="s">
        <v>953</v>
      </c>
      <c r="N4903">
        <v>5</v>
      </c>
      <c r="O4903">
        <v>4</v>
      </c>
      <c r="P4903">
        <v>4</v>
      </c>
      <c r="Q4903" t="s">
        <v>187</v>
      </c>
      <c r="R4903" t="s">
        <v>31</v>
      </c>
    </row>
    <row r="4904" spans="1:18" x14ac:dyDescent="0.3">
      <c r="A4904" t="s">
        <v>49</v>
      </c>
      <c r="B4904" t="s">
        <v>484</v>
      </c>
      <c r="C4904">
        <v>30892</v>
      </c>
      <c r="D4904" t="s">
        <v>159</v>
      </c>
      <c r="E4904">
        <v>52328</v>
      </c>
      <c r="F4904" t="s">
        <v>19</v>
      </c>
      <c r="G4904">
        <v>2021</v>
      </c>
      <c r="H4904" t="s">
        <v>20</v>
      </c>
      <c r="I4904">
        <v>190</v>
      </c>
      <c r="J4904" t="s">
        <v>21</v>
      </c>
      <c r="K4904" t="s">
        <v>22</v>
      </c>
      <c r="L4904" t="s">
        <v>23</v>
      </c>
      <c r="M4904" t="s">
        <v>24</v>
      </c>
      <c r="N4904">
        <v>5</v>
      </c>
      <c r="O4904">
        <v>4</v>
      </c>
      <c r="P4904">
        <v>4</v>
      </c>
      <c r="Q4904" t="s">
        <v>25</v>
      </c>
      <c r="R4904" t="s">
        <v>31</v>
      </c>
    </row>
    <row r="4905" spans="1:18" x14ac:dyDescent="0.3">
      <c r="A4905" t="s">
        <v>52</v>
      </c>
      <c r="B4905" t="s">
        <v>235</v>
      </c>
      <c r="C4905">
        <v>11790</v>
      </c>
      <c r="D4905" t="s">
        <v>159</v>
      </c>
      <c r="E4905">
        <v>60646</v>
      </c>
      <c r="F4905" t="s">
        <v>19</v>
      </c>
      <c r="G4905">
        <v>2017</v>
      </c>
      <c r="H4905" t="s">
        <v>20</v>
      </c>
      <c r="I4905">
        <v>90</v>
      </c>
      <c r="J4905" t="s">
        <v>21</v>
      </c>
      <c r="K4905" t="s">
        <v>226</v>
      </c>
      <c r="L4905" t="s">
        <v>23</v>
      </c>
      <c r="M4905" t="s">
        <v>953</v>
      </c>
      <c r="N4905">
        <v>5</v>
      </c>
      <c r="O4905">
        <v>4</v>
      </c>
      <c r="P4905">
        <v>4</v>
      </c>
      <c r="Q4905" t="s">
        <v>30</v>
      </c>
      <c r="R4905" t="s">
        <v>34</v>
      </c>
    </row>
    <row r="4906" spans="1:18" x14ac:dyDescent="0.3">
      <c r="A4906" t="s">
        <v>113</v>
      </c>
      <c r="B4906" t="s">
        <v>114</v>
      </c>
      <c r="C4906">
        <v>29900</v>
      </c>
      <c r="D4906" t="s">
        <v>159</v>
      </c>
      <c r="E4906">
        <v>18963</v>
      </c>
      <c r="F4906" t="s">
        <v>19</v>
      </c>
      <c r="G4906">
        <v>2023</v>
      </c>
      <c r="H4906" t="s">
        <v>20</v>
      </c>
      <c r="I4906">
        <v>150</v>
      </c>
      <c r="J4906" t="s">
        <v>21</v>
      </c>
      <c r="K4906" t="s">
        <v>22</v>
      </c>
      <c r="L4906" t="s">
        <v>23</v>
      </c>
      <c r="M4906" t="s">
        <v>24</v>
      </c>
      <c r="N4906">
        <v>5</v>
      </c>
      <c r="O4906">
        <v>4</v>
      </c>
      <c r="P4906">
        <v>4</v>
      </c>
      <c r="Q4906" t="s">
        <v>25</v>
      </c>
      <c r="R4906" t="s">
        <v>26</v>
      </c>
    </row>
    <row r="4907" spans="1:18" x14ac:dyDescent="0.3">
      <c r="A4907" t="s">
        <v>113</v>
      </c>
      <c r="B4907" t="s">
        <v>114</v>
      </c>
      <c r="C4907">
        <v>26990</v>
      </c>
      <c r="D4907" t="s">
        <v>159</v>
      </c>
      <c r="E4907">
        <v>93000</v>
      </c>
      <c r="F4907" t="s">
        <v>19</v>
      </c>
      <c r="G4907">
        <v>2022</v>
      </c>
      <c r="H4907" t="s">
        <v>20</v>
      </c>
      <c r="I4907">
        <v>150</v>
      </c>
      <c r="J4907" t="s">
        <v>21</v>
      </c>
      <c r="K4907" t="s">
        <v>22</v>
      </c>
      <c r="L4907" t="s">
        <v>23</v>
      </c>
      <c r="M4907" t="s">
        <v>24</v>
      </c>
      <c r="N4907">
        <v>5</v>
      </c>
      <c r="O4907">
        <v>4</v>
      </c>
      <c r="P4907">
        <v>4</v>
      </c>
      <c r="Q4907" t="s">
        <v>32</v>
      </c>
      <c r="R4907" t="s">
        <v>31</v>
      </c>
    </row>
    <row r="4908" spans="1:18" x14ac:dyDescent="0.3">
      <c r="A4908" t="s">
        <v>113</v>
      </c>
      <c r="B4908" t="s">
        <v>244</v>
      </c>
      <c r="C4908">
        <v>34990</v>
      </c>
      <c r="D4908" t="s">
        <v>159</v>
      </c>
      <c r="E4908">
        <v>1050</v>
      </c>
      <c r="F4908" t="s">
        <v>19</v>
      </c>
      <c r="G4908">
        <v>2024</v>
      </c>
      <c r="H4908" t="s">
        <v>20</v>
      </c>
      <c r="I4908">
        <v>150</v>
      </c>
      <c r="J4908" t="s">
        <v>21</v>
      </c>
      <c r="K4908" t="s">
        <v>230</v>
      </c>
      <c r="L4908" t="s">
        <v>23</v>
      </c>
      <c r="M4908" t="s">
        <v>953</v>
      </c>
      <c r="N4908">
        <v>5</v>
      </c>
      <c r="O4908">
        <v>4</v>
      </c>
      <c r="P4908">
        <v>4</v>
      </c>
      <c r="Q4908" t="s">
        <v>30</v>
      </c>
      <c r="R4908" t="s">
        <v>126</v>
      </c>
    </row>
    <row r="4909" spans="1:18" x14ac:dyDescent="0.3">
      <c r="A4909" t="s">
        <v>121</v>
      </c>
      <c r="B4909" t="s">
        <v>124</v>
      </c>
      <c r="C4909">
        <v>14499</v>
      </c>
      <c r="D4909" t="s">
        <v>159</v>
      </c>
      <c r="E4909">
        <v>143361</v>
      </c>
      <c r="F4909" t="s">
        <v>19</v>
      </c>
      <c r="G4909">
        <v>2014</v>
      </c>
      <c r="H4909" t="s">
        <v>20</v>
      </c>
      <c r="I4909">
        <v>150</v>
      </c>
      <c r="J4909" t="s">
        <v>21</v>
      </c>
      <c r="K4909" t="s">
        <v>22</v>
      </c>
      <c r="L4909" t="s">
        <v>23</v>
      </c>
      <c r="M4909" t="s">
        <v>24</v>
      </c>
      <c r="N4909">
        <v>5</v>
      </c>
      <c r="O4909">
        <v>4</v>
      </c>
      <c r="P4909">
        <v>4</v>
      </c>
      <c r="Q4909" t="s">
        <v>32</v>
      </c>
      <c r="R4909" t="s">
        <v>31</v>
      </c>
    </row>
    <row r="4910" spans="1:18" x14ac:dyDescent="0.3">
      <c r="A4910" t="s">
        <v>121</v>
      </c>
      <c r="B4910" t="s">
        <v>426</v>
      </c>
      <c r="C4910">
        <v>13985</v>
      </c>
      <c r="D4910" t="s">
        <v>159</v>
      </c>
      <c r="E4910">
        <v>79200</v>
      </c>
      <c r="F4910" t="s">
        <v>19</v>
      </c>
      <c r="G4910">
        <v>2013</v>
      </c>
      <c r="H4910" t="s">
        <v>20</v>
      </c>
      <c r="I4910">
        <v>150</v>
      </c>
      <c r="J4910" t="s">
        <v>21</v>
      </c>
      <c r="K4910" t="s">
        <v>223</v>
      </c>
      <c r="L4910" t="s">
        <v>23</v>
      </c>
      <c r="M4910" t="s">
        <v>953</v>
      </c>
      <c r="N4910">
        <v>5</v>
      </c>
      <c r="O4910">
        <v>4</v>
      </c>
      <c r="P4910">
        <v>4</v>
      </c>
      <c r="Q4910" t="s">
        <v>30</v>
      </c>
      <c r="R4910" t="s">
        <v>953</v>
      </c>
    </row>
    <row r="4911" spans="1:18" x14ac:dyDescent="0.3">
      <c r="A4911" t="s">
        <v>54</v>
      </c>
      <c r="B4911" t="s">
        <v>55</v>
      </c>
      <c r="C4911">
        <v>15880</v>
      </c>
      <c r="D4911" t="s">
        <v>159</v>
      </c>
      <c r="E4911">
        <v>80000</v>
      </c>
      <c r="F4911" t="s">
        <v>19</v>
      </c>
      <c r="G4911">
        <v>2017</v>
      </c>
      <c r="H4911" t="s">
        <v>20</v>
      </c>
      <c r="I4911">
        <v>141</v>
      </c>
      <c r="J4911" t="s">
        <v>21</v>
      </c>
      <c r="K4911" t="s">
        <v>22</v>
      </c>
      <c r="L4911" t="s">
        <v>23</v>
      </c>
      <c r="M4911" t="s">
        <v>42</v>
      </c>
      <c r="N4911">
        <v>5</v>
      </c>
      <c r="O4911">
        <v>4</v>
      </c>
      <c r="P4911">
        <v>4</v>
      </c>
      <c r="Q4911" t="s">
        <v>28</v>
      </c>
      <c r="R4911" t="s">
        <v>33</v>
      </c>
    </row>
    <row r="4912" spans="1:18" x14ac:dyDescent="0.3">
      <c r="A4912" t="s">
        <v>54</v>
      </c>
      <c r="B4912" t="s">
        <v>333</v>
      </c>
      <c r="C4912">
        <v>15890</v>
      </c>
      <c r="D4912" t="s">
        <v>159</v>
      </c>
      <c r="E4912">
        <v>77400</v>
      </c>
      <c r="F4912" t="s">
        <v>19</v>
      </c>
      <c r="G4912">
        <v>2016</v>
      </c>
      <c r="H4912" t="s">
        <v>20</v>
      </c>
      <c r="I4912">
        <v>141</v>
      </c>
      <c r="J4912" t="s">
        <v>21</v>
      </c>
      <c r="K4912" t="s">
        <v>230</v>
      </c>
      <c r="L4912" t="s">
        <v>23</v>
      </c>
      <c r="M4912" t="s">
        <v>953</v>
      </c>
      <c r="N4912">
        <v>5</v>
      </c>
      <c r="O4912">
        <v>4</v>
      </c>
      <c r="P4912">
        <v>4</v>
      </c>
      <c r="Q4912" t="s">
        <v>66</v>
      </c>
      <c r="R4912" t="s">
        <v>34</v>
      </c>
    </row>
    <row r="4913" spans="1:18" x14ac:dyDescent="0.3">
      <c r="A4913" t="s">
        <v>54</v>
      </c>
      <c r="B4913" t="s">
        <v>127</v>
      </c>
      <c r="C4913">
        <v>14444</v>
      </c>
      <c r="D4913" t="s">
        <v>159</v>
      </c>
      <c r="E4913">
        <v>160635</v>
      </c>
      <c r="F4913" t="s">
        <v>19</v>
      </c>
      <c r="G4913">
        <v>2019</v>
      </c>
      <c r="H4913" t="s">
        <v>20</v>
      </c>
      <c r="I4913">
        <v>136</v>
      </c>
      <c r="J4913" t="s">
        <v>21</v>
      </c>
      <c r="K4913" t="s">
        <v>22</v>
      </c>
      <c r="L4913" t="s">
        <v>23</v>
      </c>
      <c r="M4913" t="s">
        <v>953</v>
      </c>
      <c r="N4913">
        <v>5</v>
      </c>
      <c r="O4913">
        <v>4</v>
      </c>
      <c r="P4913">
        <v>4</v>
      </c>
      <c r="Q4913" t="s">
        <v>32</v>
      </c>
      <c r="R4913" t="s">
        <v>31</v>
      </c>
    </row>
    <row r="4914" spans="1:18" x14ac:dyDescent="0.3">
      <c r="A4914" t="s">
        <v>56</v>
      </c>
      <c r="B4914" t="s">
        <v>267</v>
      </c>
      <c r="C4914">
        <v>4899</v>
      </c>
      <c r="D4914" t="s">
        <v>159</v>
      </c>
      <c r="E4914">
        <v>160000</v>
      </c>
      <c r="F4914" t="s">
        <v>19</v>
      </c>
      <c r="G4914">
        <v>2013</v>
      </c>
      <c r="H4914" t="s">
        <v>20</v>
      </c>
      <c r="I4914">
        <v>140</v>
      </c>
      <c r="J4914" t="s">
        <v>21</v>
      </c>
      <c r="K4914" t="s">
        <v>230</v>
      </c>
      <c r="L4914" t="s">
        <v>23</v>
      </c>
      <c r="M4914" t="s">
        <v>953</v>
      </c>
      <c r="N4914">
        <v>5</v>
      </c>
      <c r="O4914">
        <v>4</v>
      </c>
      <c r="P4914">
        <v>4</v>
      </c>
      <c r="Q4914" t="s">
        <v>30</v>
      </c>
      <c r="R4914" t="s">
        <v>34</v>
      </c>
    </row>
    <row r="4915" spans="1:18" x14ac:dyDescent="0.3">
      <c r="A4915" t="s">
        <v>56</v>
      </c>
      <c r="B4915" t="s">
        <v>267</v>
      </c>
      <c r="C4915">
        <v>4899</v>
      </c>
      <c r="D4915" t="s">
        <v>159</v>
      </c>
      <c r="E4915">
        <v>160000</v>
      </c>
      <c r="F4915" t="s">
        <v>19</v>
      </c>
      <c r="G4915">
        <v>2013</v>
      </c>
      <c r="H4915" t="s">
        <v>20</v>
      </c>
      <c r="I4915">
        <v>140</v>
      </c>
      <c r="J4915" t="s">
        <v>21</v>
      </c>
      <c r="K4915" t="s">
        <v>230</v>
      </c>
      <c r="L4915" t="s">
        <v>23</v>
      </c>
      <c r="M4915" t="s">
        <v>953</v>
      </c>
      <c r="N4915">
        <v>5</v>
      </c>
      <c r="O4915">
        <v>4</v>
      </c>
      <c r="P4915">
        <v>4</v>
      </c>
      <c r="Q4915" t="s">
        <v>30</v>
      </c>
      <c r="R4915" t="s">
        <v>34</v>
      </c>
    </row>
    <row r="4916" spans="1:18" x14ac:dyDescent="0.3">
      <c r="A4916" t="s">
        <v>56</v>
      </c>
      <c r="B4916" t="s">
        <v>238</v>
      </c>
      <c r="C4916">
        <v>4799</v>
      </c>
      <c r="D4916" t="s">
        <v>159</v>
      </c>
      <c r="E4916">
        <v>152808</v>
      </c>
      <c r="F4916" t="s">
        <v>19</v>
      </c>
      <c r="G4916">
        <v>2010</v>
      </c>
      <c r="H4916" t="s">
        <v>20</v>
      </c>
      <c r="I4916">
        <v>136</v>
      </c>
      <c r="J4916" t="s">
        <v>21</v>
      </c>
      <c r="K4916" t="s">
        <v>223</v>
      </c>
      <c r="L4916" t="s">
        <v>23</v>
      </c>
      <c r="M4916" t="s">
        <v>953</v>
      </c>
      <c r="N4916">
        <v>5</v>
      </c>
      <c r="O4916">
        <v>4</v>
      </c>
      <c r="P4916">
        <v>4</v>
      </c>
      <c r="Q4916" t="s">
        <v>35</v>
      </c>
      <c r="R4916" t="s">
        <v>34</v>
      </c>
    </row>
    <row r="4917" spans="1:18" x14ac:dyDescent="0.3">
      <c r="A4917" t="s">
        <v>56</v>
      </c>
      <c r="B4917" t="s">
        <v>267</v>
      </c>
      <c r="C4917">
        <v>12980</v>
      </c>
      <c r="D4917" t="s">
        <v>159</v>
      </c>
      <c r="E4917">
        <v>160556</v>
      </c>
      <c r="F4917" t="s">
        <v>19</v>
      </c>
      <c r="G4917">
        <v>2020</v>
      </c>
      <c r="H4917" t="s">
        <v>20</v>
      </c>
      <c r="I4917">
        <v>150</v>
      </c>
      <c r="J4917" t="s">
        <v>21</v>
      </c>
      <c r="K4917" t="s">
        <v>230</v>
      </c>
      <c r="L4917" t="s">
        <v>23</v>
      </c>
      <c r="M4917" t="s">
        <v>953</v>
      </c>
      <c r="N4917">
        <v>5</v>
      </c>
      <c r="O4917">
        <v>4</v>
      </c>
      <c r="P4917">
        <v>4</v>
      </c>
      <c r="Q4917" t="s">
        <v>35</v>
      </c>
      <c r="R4917" t="s">
        <v>34</v>
      </c>
    </row>
    <row r="4918" spans="1:18" x14ac:dyDescent="0.3">
      <c r="A4918" t="s">
        <v>56</v>
      </c>
      <c r="B4918" t="s">
        <v>267</v>
      </c>
      <c r="C4918">
        <v>6499</v>
      </c>
      <c r="D4918" t="s">
        <v>159</v>
      </c>
      <c r="E4918">
        <v>235154</v>
      </c>
      <c r="F4918" t="s">
        <v>19</v>
      </c>
      <c r="G4918">
        <v>2011</v>
      </c>
      <c r="H4918" t="s">
        <v>20</v>
      </c>
      <c r="I4918">
        <v>200</v>
      </c>
      <c r="J4918" t="s">
        <v>21</v>
      </c>
      <c r="K4918" t="s">
        <v>230</v>
      </c>
      <c r="L4918" t="s">
        <v>23</v>
      </c>
      <c r="M4918" t="s">
        <v>953</v>
      </c>
      <c r="N4918">
        <v>5</v>
      </c>
      <c r="O4918">
        <v>4</v>
      </c>
      <c r="P4918">
        <v>4</v>
      </c>
      <c r="Q4918" t="s">
        <v>25</v>
      </c>
      <c r="R4918" t="s">
        <v>34</v>
      </c>
    </row>
    <row r="4919" spans="1:18" x14ac:dyDescent="0.3">
      <c r="A4919" t="s">
        <v>56</v>
      </c>
      <c r="B4919" t="s">
        <v>267</v>
      </c>
      <c r="C4919">
        <v>16990</v>
      </c>
      <c r="D4919" t="s">
        <v>159</v>
      </c>
      <c r="E4919">
        <v>153695</v>
      </c>
      <c r="F4919" t="s">
        <v>19</v>
      </c>
      <c r="G4919">
        <v>2021</v>
      </c>
      <c r="H4919" t="s">
        <v>20</v>
      </c>
      <c r="I4919">
        <v>190</v>
      </c>
      <c r="J4919" t="s">
        <v>21</v>
      </c>
      <c r="K4919" t="s">
        <v>223</v>
      </c>
      <c r="L4919" t="s">
        <v>23</v>
      </c>
      <c r="M4919" t="s">
        <v>953</v>
      </c>
      <c r="N4919">
        <v>5</v>
      </c>
      <c r="O4919">
        <v>4</v>
      </c>
      <c r="P4919">
        <v>4</v>
      </c>
      <c r="Q4919" t="s">
        <v>28</v>
      </c>
      <c r="R4919" t="s">
        <v>26</v>
      </c>
    </row>
    <row r="4920" spans="1:18" x14ac:dyDescent="0.3">
      <c r="A4920" t="s">
        <v>56</v>
      </c>
      <c r="B4920" t="s">
        <v>238</v>
      </c>
      <c r="C4920">
        <v>13750</v>
      </c>
      <c r="D4920" t="s">
        <v>159</v>
      </c>
      <c r="E4920">
        <v>147876</v>
      </c>
      <c r="F4920" t="s">
        <v>19</v>
      </c>
      <c r="G4920">
        <v>2020</v>
      </c>
      <c r="H4920" t="s">
        <v>20</v>
      </c>
      <c r="I4920">
        <v>150</v>
      </c>
      <c r="J4920" t="s">
        <v>21</v>
      </c>
      <c r="K4920" t="s">
        <v>230</v>
      </c>
      <c r="L4920" t="s">
        <v>23</v>
      </c>
      <c r="M4920" t="s">
        <v>953</v>
      </c>
      <c r="N4920">
        <v>5</v>
      </c>
      <c r="O4920">
        <v>4</v>
      </c>
      <c r="P4920">
        <v>4</v>
      </c>
      <c r="Q4920" t="s">
        <v>25</v>
      </c>
      <c r="R4920" t="s">
        <v>31</v>
      </c>
    </row>
    <row r="4921" spans="1:18" x14ac:dyDescent="0.3">
      <c r="A4921" t="s">
        <v>56</v>
      </c>
      <c r="B4921" t="s">
        <v>267</v>
      </c>
      <c r="C4921">
        <v>13990</v>
      </c>
      <c r="D4921" t="s">
        <v>159</v>
      </c>
      <c r="E4921">
        <v>116000</v>
      </c>
      <c r="F4921" t="s">
        <v>19</v>
      </c>
      <c r="G4921">
        <v>2016</v>
      </c>
      <c r="H4921" t="s">
        <v>20</v>
      </c>
      <c r="I4921">
        <v>150</v>
      </c>
      <c r="J4921" t="s">
        <v>21</v>
      </c>
      <c r="K4921" t="s">
        <v>223</v>
      </c>
      <c r="L4921" t="s">
        <v>23</v>
      </c>
      <c r="M4921" t="s">
        <v>953</v>
      </c>
      <c r="N4921">
        <v>5</v>
      </c>
      <c r="O4921">
        <v>4</v>
      </c>
      <c r="P4921">
        <v>4</v>
      </c>
      <c r="Q4921" t="s">
        <v>30</v>
      </c>
      <c r="R4921" t="s">
        <v>34</v>
      </c>
    </row>
    <row r="4922" spans="1:18" x14ac:dyDescent="0.3">
      <c r="A4922" t="s">
        <v>56</v>
      </c>
      <c r="B4922" t="s">
        <v>57</v>
      </c>
      <c r="C4922">
        <v>14990</v>
      </c>
      <c r="D4922" t="s">
        <v>159</v>
      </c>
      <c r="E4922">
        <v>164351</v>
      </c>
      <c r="F4922" t="s">
        <v>19</v>
      </c>
      <c r="G4922">
        <v>2017</v>
      </c>
      <c r="H4922" t="s">
        <v>20</v>
      </c>
      <c r="I4922">
        <v>179</v>
      </c>
      <c r="J4922" t="s">
        <v>21</v>
      </c>
      <c r="K4922" t="s">
        <v>22</v>
      </c>
      <c r="L4922" t="s">
        <v>23</v>
      </c>
      <c r="M4922" t="s">
        <v>24</v>
      </c>
      <c r="N4922">
        <v>5</v>
      </c>
      <c r="O4922">
        <v>4</v>
      </c>
      <c r="P4922">
        <v>4</v>
      </c>
      <c r="Q4922" t="s">
        <v>30</v>
      </c>
      <c r="R4922" t="s">
        <v>26</v>
      </c>
    </row>
    <row r="4923" spans="1:18" x14ac:dyDescent="0.3">
      <c r="A4923" t="s">
        <v>56</v>
      </c>
      <c r="B4923" t="s">
        <v>434</v>
      </c>
      <c r="C4923">
        <v>34900</v>
      </c>
      <c r="D4923" t="s">
        <v>159</v>
      </c>
      <c r="E4923">
        <v>30350</v>
      </c>
      <c r="F4923" t="s">
        <v>19</v>
      </c>
      <c r="G4923">
        <v>2022</v>
      </c>
      <c r="H4923" t="s">
        <v>20</v>
      </c>
      <c r="I4923">
        <v>212</v>
      </c>
      <c r="J4923" t="s">
        <v>21</v>
      </c>
      <c r="K4923" t="s">
        <v>22</v>
      </c>
      <c r="L4923" t="s">
        <v>23</v>
      </c>
      <c r="M4923" t="s">
        <v>24</v>
      </c>
      <c r="N4923">
        <v>5</v>
      </c>
      <c r="O4923">
        <v>4</v>
      </c>
      <c r="P4923">
        <v>4</v>
      </c>
      <c r="Q4923" t="s">
        <v>32</v>
      </c>
      <c r="R4923" t="s">
        <v>31</v>
      </c>
    </row>
    <row r="4924" spans="1:18" x14ac:dyDescent="0.3">
      <c r="A4924" t="s">
        <v>56</v>
      </c>
      <c r="B4924" t="s">
        <v>238</v>
      </c>
      <c r="C4924">
        <v>11900</v>
      </c>
      <c r="D4924" t="s">
        <v>159</v>
      </c>
      <c r="E4924">
        <v>99000</v>
      </c>
      <c r="F4924" t="s">
        <v>19</v>
      </c>
      <c r="G4924">
        <v>2017</v>
      </c>
      <c r="H4924" t="s">
        <v>20</v>
      </c>
      <c r="I4924">
        <v>150</v>
      </c>
      <c r="J4924" t="s">
        <v>21</v>
      </c>
      <c r="K4924" t="s">
        <v>223</v>
      </c>
      <c r="L4924" t="s">
        <v>23</v>
      </c>
      <c r="M4924" t="s">
        <v>953</v>
      </c>
      <c r="N4924">
        <v>5</v>
      </c>
      <c r="O4924">
        <v>4</v>
      </c>
      <c r="P4924">
        <v>4</v>
      </c>
      <c r="Q4924" t="s">
        <v>28</v>
      </c>
      <c r="R4924" t="s">
        <v>34</v>
      </c>
    </row>
    <row r="4925" spans="1:18" x14ac:dyDescent="0.3">
      <c r="A4925" t="s">
        <v>56</v>
      </c>
      <c r="B4925" t="s">
        <v>267</v>
      </c>
      <c r="C4925">
        <v>12950</v>
      </c>
      <c r="D4925" t="s">
        <v>159</v>
      </c>
      <c r="E4925">
        <v>146175</v>
      </c>
      <c r="F4925" t="s">
        <v>19</v>
      </c>
      <c r="G4925">
        <v>2021</v>
      </c>
      <c r="H4925" t="s">
        <v>20</v>
      </c>
      <c r="I4925">
        <v>150</v>
      </c>
      <c r="J4925" t="s">
        <v>21</v>
      </c>
      <c r="K4925" t="s">
        <v>230</v>
      </c>
      <c r="L4925" t="s">
        <v>23</v>
      </c>
      <c r="M4925" t="s">
        <v>953</v>
      </c>
      <c r="N4925">
        <v>5</v>
      </c>
      <c r="O4925">
        <v>4</v>
      </c>
      <c r="P4925">
        <v>4</v>
      </c>
      <c r="Q4925" t="s">
        <v>25</v>
      </c>
      <c r="R4925" t="s">
        <v>128</v>
      </c>
    </row>
    <row r="4926" spans="1:18" x14ac:dyDescent="0.3">
      <c r="A4926" t="s">
        <v>56</v>
      </c>
      <c r="B4926" t="s">
        <v>299</v>
      </c>
      <c r="C4926">
        <v>13450</v>
      </c>
      <c r="D4926" t="s">
        <v>159</v>
      </c>
      <c r="E4926">
        <v>168656</v>
      </c>
      <c r="F4926" t="s">
        <v>19</v>
      </c>
      <c r="G4926">
        <v>2020</v>
      </c>
      <c r="H4926" t="s">
        <v>20</v>
      </c>
      <c r="I4926">
        <v>150</v>
      </c>
      <c r="J4926" t="s">
        <v>21</v>
      </c>
      <c r="K4926" t="s">
        <v>22</v>
      </c>
      <c r="L4926" t="s">
        <v>23</v>
      </c>
      <c r="M4926" t="s">
        <v>953</v>
      </c>
      <c r="N4926">
        <v>5</v>
      </c>
      <c r="O4926">
        <v>4</v>
      </c>
      <c r="P4926">
        <v>4</v>
      </c>
      <c r="Q4926" t="s">
        <v>25</v>
      </c>
      <c r="R4926" t="s">
        <v>953</v>
      </c>
    </row>
    <row r="4927" spans="1:18" x14ac:dyDescent="0.3">
      <c r="A4927" t="s">
        <v>56</v>
      </c>
      <c r="B4927" t="s">
        <v>238</v>
      </c>
      <c r="C4927">
        <v>4799</v>
      </c>
      <c r="D4927" t="s">
        <v>159</v>
      </c>
      <c r="E4927">
        <v>152808</v>
      </c>
      <c r="F4927" t="s">
        <v>19</v>
      </c>
      <c r="G4927">
        <v>2010</v>
      </c>
      <c r="H4927" t="s">
        <v>20</v>
      </c>
      <c r="I4927">
        <v>136</v>
      </c>
      <c r="J4927" t="s">
        <v>21</v>
      </c>
      <c r="K4927" t="s">
        <v>223</v>
      </c>
      <c r="L4927" t="s">
        <v>23</v>
      </c>
      <c r="M4927" t="s">
        <v>953</v>
      </c>
      <c r="N4927">
        <v>5</v>
      </c>
      <c r="O4927">
        <v>4</v>
      </c>
      <c r="P4927">
        <v>4</v>
      </c>
      <c r="Q4927" t="s">
        <v>35</v>
      </c>
      <c r="R4927" t="s">
        <v>34</v>
      </c>
    </row>
    <row r="4928" spans="1:18" x14ac:dyDescent="0.3">
      <c r="A4928" t="s">
        <v>56</v>
      </c>
      <c r="B4928" t="s">
        <v>238</v>
      </c>
      <c r="C4928">
        <v>10699</v>
      </c>
      <c r="D4928" t="s">
        <v>159</v>
      </c>
      <c r="E4928">
        <v>173200</v>
      </c>
      <c r="F4928" t="s">
        <v>19</v>
      </c>
      <c r="G4928">
        <v>2020</v>
      </c>
      <c r="H4928" t="s">
        <v>20</v>
      </c>
      <c r="I4928">
        <v>150</v>
      </c>
      <c r="J4928" t="s">
        <v>21</v>
      </c>
      <c r="K4928" t="s">
        <v>230</v>
      </c>
      <c r="L4928" t="s">
        <v>23</v>
      </c>
      <c r="M4928" t="s">
        <v>953</v>
      </c>
      <c r="N4928">
        <v>5</v>
      </c>
      <c r="O4928">
        <v>4</v>
      </c>
      <c r="P4928">
        <v>4</v>
      </c>
      <c r="Q4928" t="s">
        <v>32</v>
      </c>
      <c r="R4928" t="s">
        <v>34</v>
      </c>
    </row>
    <row r="4929" spans="1:18" x14ac:dyDescent="0.3">
      <c r="A4929" t="s">
        <v>56</v>
      </c>
      <c r="B4929" t="s">
        <v>434</v>
      </c>
      <c r="C4929">
        <v>36600</v>
      </c>
      <c r="D4929" t="s">
        <v>159</v>
      </c>
      <c r="E4929">
        <v>71760</v>
      </c>
      <c r="F4929" t="s">
        <v>19</v>
      </c>
      <c r="G4929">
        <v>2019</v>
      </c>
      <c r="H4929" t="s">
        <v>20</v>
      </c>
      <c r="I4929">
        <v>212</v>
      </c>
      <c r="J4929" t="s">
        <v>21</v>
      </c>
      <c r="K4929" t="s">
        <v>22</v>
      </c>
      <c r="L4929" t="s">
        <v>23</v>
      </c>
      <c r="M4929" t="s">
        <v>24</v>
      </c>
      <c r="N4929">
        <v>5</v>
      </c>
      <c r="O4929">
        <v>4</v>
      </c>
      <c r="P4929">
        <v>4</v>
      </c>
      <c r="Q4929" t="s">
        <v>28</v>
      </c>
      <c r="R4929" t="s">
        <v>31</v>
      </c>
    </row>
    <row r="4930" spans="1:18" x14ac:dyDescent="0.3">
      <c r="A4930" t="s">
        <v>56</v>
      </c>
      <c r="B4930" t="s">
        <v>434</v>
      </c>
      <c r="C4930">
        <v>34930</v>
      </c>
      <c r="D4930" t="s">
        <v>159</v>
      </c>
      <c r="E4930">
        <v>43960</v>
      </c>
      <c r="F4930" t="s">
        <v>19</v>
      </c>
      <c r="G4930">
        <v>2020</v>
      </c>
      <c r="H4930" t="s">
        <v>20</v>
      </c>
      <c r="I4930">
        <v>212</v>
      </c>
      <c r="J4930" t="s">
        <v>21</v>
      </c>
      <c r="K4930" t="s">
        <v>22</v>
      </c>
      <c r="L4930" t="s">
        <v>23</v>
      </c>
      <c r="M4930" t="s">
        <v>24</v>
      </c>
      <c r="N4930">
        <v>5</v>
      </c>
      <c r="O4930">
        <v>4</v>
      </c>
      <c r="P4930">
        <v>4</v>
      </c>
      <c r="Q4930" t="s">
        <v>953</v>
      </c>
      <c r="R4930" t="s">
        <v>33</v>
      </c>
    </row>
    <row r="4931" spans="1:18" x14ac:dyDescent="0.3">
      <c r="A4931" t="s">
        <v>56</v>
      </c>
      <c r="B4931" t="s">
        <v>434</v>
      </c>
      <c r="C4931">
        <v>38400</v>
      </c>
      <c r="D4931" t="s">
        <v>159</v>
      </c>
      <c r="E4931">
        <v>48360</v>
      </c>
      <c r="F4931" t="s">
        <v>19</v>
      </c>
      <c r="G4931">
        <v>2022</v>
      </c>
      <c r="H4931" t="s">
        <v>20</v>
      </c>
      <c r="I4931">
        <v>212</v>
      </c>
      <c r="J4931" t="s">
        <v>21</v>
      </c>
      <c r="K4931" t="s">
        <v>22</v>
      </c>
      <c r="L4931" t="s">
        <v>23</v>
      </c>
      <c r="M4931" t="s">
        <v>24</v>
      </c>
      <c r="N4931">
        <v>5</v>
      </c>
      <c r="O4931">
        <v>4</v>
      </c>
      <c r="P4931">
        <v>4</v>
      </c>
      <c r="Q4931" t="s">
        <v>32</v>
      </c>
      <c r="R4931" t="s">
        <v>31</v>
      </c>
    </row>
    <row r="4932" spans="1:18" x14ac:dyDescent="0.3">
      <c r="A4932" t="s">
        <v>56</v>
      </c>
      <c r="B4932" t="s">
        <v>267</v>
      </c>
      <c r="C4932">
        <v>18198</v>
      </c>
      <c r="D4932" t="s">
        <v>159</v>
      </c>
      <c r="E4932">
        <v>97967</v>
      </c>
      <c r="F4932" t="s">
        <v>19</v>
      </c>
      <c r="G4932">
        <v>2016</v>
      </c>
      <c r="H4932" t="s">
        <v>20</v>
      </c>
      <c r="I4932">
        <v>211</v>
      </c>
      <c r="J4932" t="s">
        <v>21</v>
      </c>
      <c r="K4932" t="s">
        <v>230</v>
      </c>
      <c r="L4932" t="s">
        <v>23</v>
      </c>
      <c r="M4932" t="s">
        <v>953</v>
      </c>
      <c r="N4932">
        <v>5</v>
      </c>
      <c r="O4932">
        <v>4</v>
      </c>
      <c r="P4932">
        <v>4</v>
      </c>
      <c r="Q4932" t="s">
        <v>46</v>
      </c>
      <c r="R4932" t="s">
        <v>31</v>
      </c>
    </row>
    <row r="4933" spans="1:18" x14ac:dyDescent="0.3">
      <c r="A4933" t="s">
        <v>59</v>
      </c>
      <c r="B4933" t="s">
        <v>60</v>
      </c>
      <c r="C4933">
        <v>14000</v>
      </c>
      <c r="D4933" t="s">
        <v>159</v>
      </c>
      <c r="E4933">
        <v>141230</v>
      </c>
      <c r="F4933" t="s">
        <v>19</v>
      </c>
      <c r="G4933">
        <v>2014</v>
      </c>
      <c r="H4933" t="s">
        <v>20</v>
      </c>
      <c r="I4933">
        <v>181</v>
      </c>
      <c r="J4933" t="s">
        <v>21</v>
      </c>
      <c r="K4933" t="s">
        <v>22</v>
      </c>
      <c r="L4933" t="s">
        <v>23</v>
      </c>
      <c r="M4933" t="s">
        <v>42</v>
      </c>
      <c r="N4933">
        <v>5</v>
      </c>
      <c r="O4933">
        <v>4</v>
      </c>
      <c r="P4933">
        <v>4</v>
      </c>
      <c r="Q4933" t="s">
        <v>32</v>
      </c>
      <c r="R4933" t="s">
        <v>31</v>
      </c>
    </row>
    <row r="4934" spans="1:18" x14ac:dyDescent="0.3">
      <c r="A4934" t="s">
        <v>59</v>
      </c>
      <c r="B4934" t="s">
        <v>60</v>
      </c>
      <c r="C4934">
        <v>27980</v>
      </c>
      <c r="D4934" t="s">
        <v>159</v>
      </c>
      <c r="E4934">
        <v>122982</v>
      </c>
      <c r="F4934" t="s">
        <v>19</v>
      </c>
      <c r="G4934">
        <v>2021</v>
      </c>
      <c r="H4934" t="s">
        <v>20</v>
      </c>
      <c r="I4934">
        <v>197</v>
      </c>
      <c r="J4934" t="s">
        <v>21</v>
      </c>
      <c r="K4934" t="s">
        <v>22</v>
      </c>
      <c r="L4934" t="s">
        <v>23</v>
      </c>
      <c r="M4934" t="s">
        <v>24</v>
      </c>
      <c r="N4934">
        <v>5</v>
      </c>
      <c r="O4934">
        <v>4</v>
      </c>
      <c r="P4934">
        <v>4</v>
      </c>
      <c r="Q4934" t="s">
        <v>35</v>
      </c>
      <c r="R4934" t="s">
        <v>953</v>
      </c>
    </row>
    <row r="4935" spans="1:18" x14ac:dyDescent="0.3">
      <c r="A4935" t="s">
        <v>59</v>
      </c>
      <c r="B4935" t="s">
        <v>60</v>
      </c>
      <c r="C4935">
        <v>14000</v>
      </c>
      <c r="D4935" t="s">
        <v>159</v>
      </c>
      <c r="E4935">
        <v>141230</v>
      </c>
      <c r="F4935" t="s">
        <v>19</v>
      </c>
      <c r="G4935">
        <v>2014</v>
      </c>
      <c r="H4935" t="s">
        <v>20</v>
      </c>
      <c r="I4935">
        <v>181</v>
      </c>
      <c r="J4935" t="s">
        <v>21</v>
      </c>
      <c r="K4935" t="s">
        <v>22</v>
      </c>
      <c r="L4935" t="s">
        <v>23</v>
      </c>
      <c r="M4935" t="s">
        <v>42</v>
      </c>
      <c r="N4935">
        <v>5</v>
      </c>
      <c r="O4935">
        <v>4</v>
      </c>
      <c r="P4935">
        <v>4</v>
      </c>
      <c r="Q4935" t="s">
        <v>32</v>
      </c>
      <c r="R4935" t="s">
        <v>31</v>
      </c>
    </row>
    <row r="4936" spans="1:18" x14ac:dyDescent="0.3">
      <c r="A4936" t="s">
        <v>59</v>
      </c>
      <c r="B4936" t="s">
        <v>147</v>
      </c>
      <c r="C4936">
        <v>38100</v>
      </c>
      <c r="D4936" t="s">
        <v>159</v>
      </c>
      <c r="E4936">
        <v>59780</v>
      </c>
      <c r="F4936" t="s">
        <v>19</v>
      </c>
      <c r="G4936">
        <v>2020</v>
      </c>
      <c r="H4936" t="s">
        <v>20</v>
      </c>
      <c r="I4936">
        <v>235</v>
      </c>
      <c r="J4936" t="s">
        <v>21</v>
      </c>
      <c r="K4936" t="s">
        <v>22</v>
      </c>
      <c r="L4936" t="s">
        <v>23</v>
      </c>
      <c r="M4936" t="s">
        <v>24</v>
      </c>
      <c r="N4936">
        <v>5</v>
      </c>
      <c r="O4936">
        <v>4</v>
      </c>
      <c r="P4936">
        <v>4</v>
      </c>
      <c r="Q4936" t="s">
        <v>28</v>
      </c>
      <c r="R4936" t="s">
        <v>31</v>
      </c>
    </row>
    <row r="4937" spans="1:18" x14ac:dyDescent="0.3">
      <c r="A4937" t="s">
        <v>59</v>
      </c>
      <c r="B4937" t="s">
        <v>60</v>
      </c>
      <c r="C4937">
        <v>27750</v>
      </c>
      <c r="D4937" t="s">
        <v>159</v>
      </c>
      <c r="E4937">
        <v>97857</v>
      </c>
      <c r="F4937" t="s">
        <v>19</v>
      </c>
      <c r="G4937">
        <v>2020</v>
      </c>
      <c r="H4937" t="s">
        <v>20</v>
      </c>
      <c r="I4937">
        <v>190</v>
      </c>
      <c r="J4937" t="s">
        <v>21</v>
      </c>
      <c r="K4937" t="s">
        <v>22</v>
      </c>
      <c r="L4937" t="s">
        <v>23</v>
      </c>
      <c r="M4937" t="s">
        <v>953</v>
      </c>
      <c r="N4937">
        <v>5</v>
      </c>
      <c r="O4937">
        <v>4</v>
      </c>
      <c r="P4937">
        <v>4</v>
      </c>
      <c r="Q4937" t="s">
        <v>25</v>
      </c>
      <c r="R4937" t="s">
        <v>31</v>
      </c>
    </row>
    <row r="4938" spans="1:18" x14ac:dyDescent="0.3">
      <c r="A4938" t="s">
        <v>59</v>
      </c>
      <c r="B4938" t="s">
        <v>334</v>
      </c>
      <c r="C4938">
        <v>11000</v>
      </c>
      <c r="D4938" t="s">
        <v>159</v>
      </c>
      <c r="E4938">
        <v>189600</v>
      </c>
      <c r="F4938" t="s">
        <v>19</v>
      </c>
      <c r="G4938">
        <v>2013</v>
      </c>
      <c r="H4938" t="s">
        <v>20</v>
      </c>
      <c r="I4938">
        <v>163</v>
      </c>
      <c r="J4938" t="s">
        <v>21</v>
      </c>
      <c r="K4938" t="s">
        <v>230</v>
      </c>
      <c r="L4938" t="s">
        <v>23</v>
      </c>
      <c r="M4938" t="s">
        <v>42</v>
      </c>
      <c r="N4938">
        <v>5</v>
      </c>
      <c r="O4938">
        <v>4</v>
      </c>
      <c r="P4938">
        <v>4</v>
      </c>
      <c r="Q4938" t="s">
        <v>35</v>
      </c>
      <c r="R4938" t="s">
        <v>31</v>
      </c>
    </row>
    <row r="4939" spans="1:18" x14ac:dyDescent="0.3">
      <c r="A4939" t="s">
        <v>59</v>
      </c>
      <c r="B4939" t="s">
        <v>60</v>
      </c>
      <c r="C4939">
        <v>15990</v>
      </c>
      <c r="D4939" t="s">
        <v>159</v>
      </c>
      <c r="E4939">
        <v>129000</v>
      </c>
      <c r="F4939" t="s">
        <v>19</v>
      </c>
      <c r="G4939">
        <v>2017</v>
      </c>
      <c r="H4939" t="s">
        <v>20</v>
      </c>
      <c r="I4939">
        <v>150</v>
      </c>
      <c r="J4939" t="s">
        <v>21</v>
      </c>
      <c r="K4939" t="s">
        <v>22</v>
      </c>
      <c r="L4939" t="s">
        <v>23</v>
      </c>
      <c r="M4939" t="s">
        <v>953</v>
      </c>
      <c r="N4939">
        <v>5</v>
      </c>
      <c r="O4939">
        <v>4</v>
      </c>
      <c r="P4939">
        <v>4</v>
      </c>
      <c r="Q4939" t="s">
        <v>25</v>
      </c>
      <c r="R4939" t="s">
        <v>31</v>
      </c>
    </row>
    <row r="4940" spans="1:18" x14ac:dyDescent="0.3">
      <c r="A4940" t="s">
        <v>59</v>
      </c>
      <c r="B4940" t="s">
        <v>60</v>
      </c>
      <c r="C4940">
        <v>29980</v>
      </c>
      <c r="D4940" t="s">
        <v>159</v>
      </c>
      <c r="E4940">
        <v>79309</v>
      </c>
      <c r="F4940" t="s">
        <v>19</v>
      </c>
      <c r="G4940">
        <v>2021</v>
      </c>
      <c r="H4940" t="s">
        <v>20</v>
      </c>
      <c r="I4940">
        <v>197</v>
      </c>
      <c r="J4940" t="s">
        <v>21</v>
      </c>
      <c r="K4940" t="s">
        <v>22</v>
      </c>
      <c r="L4940" t="s">
        <v>23</v>
      </c>
      <c r="M4940" t="s">
        <v>24</v>
      </c>
      <c r="N4940">
        <v>5</v>
      </c>
      <c r="O4940">
        <v>4</v>
      </c>
      <c r="P4940">
        <v>4</v>
      </c>
      <c r="Q4940" t="s">
        <v>25</v>
      </c>
      <c r="R4940" t="s">
        <v>34</v>
      </c>
    </row>
    <row r="4941" spans="1:18" x14ac:dyDescent="0.3">
      <c r="A4941" t="s">
        <v>59</v>
      </c>
      <c r="B4941" t="s">
        <v>301</v>
      </c>
      <c r="C4941">
        <v>21890</v>
      </c>
      <c r="D4941" t="s">
        <v>159</v>
      </c>
      <c r="E4941">
        <v>68334</v>
      </c>
      <c r="F4941" t="s">
        <v>19</v>
      </c>
      <c r="G4941">
        <v>2018</v>
      </c>
      <c r="H4941" t="s">
        <v>20</v>
      </c>
      <c r="I4941">
        <v>150</v>
      </c>
      <c r="J4941" t="s">
        <v>21</v>
      </c>
      <c r="K4941" t="s">
        <v>223</v>
      </c>
      <c r="L4941" t="s">
        <v>23</v>
      </c>
      <c r="M4941" t="s">
        <v>953</v>
      </c>
      <c r="N4941">
        <v>5</v>
      </c>
      <c r="O4941">
        <v>4</v>
      </c>
      <c r="P4941">
        <v>4</v>
      </c>
      <c r="Q4941" t="s">
        <v>32</v>
      </c>
      <c r="R4941" t="s">
        <v>26</v>
      </c>
    </row>
    <row r="4942" spans="1:18" x14ac:dyDescent="0.3">
      <c r="A4942" t="s">
        <v>59</v>
      </c>
      <c r="B4942" t="s">
        <v>147</v>
      </c>
      <c r="C4942">
        <v>35480</v>
      </c>
      <c r="D4942" t="s">
        <v>159</v>
      </c>
      <c r="E4942">
        <v>94700</v>
      </c>
      <c r="F4942" t="s">
        <v>19</v>
      </c>
      <c r="G4942">
        <v>2018</v>
      </c>
      <c r="H4942" t="s">
        <v>20</v>
      </c>
      <c r="I4942">
        <v>235</v>
      </c>
      <c r="J4942" t="s">
        <v>21</v>
      </c>
      <c r="K4942" t="s">
        <v>22</v>
      </c>
      <c r="L4942" t="s">
        <v>23</v>
      </c>
      <c r="M4942" t="s">
        <v>24</v>
      </c>
      <c r="N4942">
        <v>5</v>
      </c>
      <c r="O4942">
        <v>4</v>
      </c>
      <c r="P4942">
        <v>4</v>
      </c>
      <c r="Q4942" t="s">
        <v>25</v>
      </c>
      <c r="R4942" t="s">
        <v>31</v>
      </c>
    </row>
    <row r="4943" spans="1:18" x14ac:dyDescent="0.3">
      <c r="A4943" t="s">
        <v>59</v>
      </c>
      <c r="B4943" t="s">
        <v>450</v>
      </c>
      <c r="C4943">
        <v>24300</v>
      </c>
      <c r="D4943" t="s">
        <v>159</v>
      </c>
      <c r="E4943">
        <v>97100</v>
      </c>
      <c r="F4943" t="s">
        <v>19</v>
      </c>
      <c r="G4943">
        <v>2016</v>
      </c>
      <c r="H4943" t="s">
        <v>20</v>
      </c>
      <c r="I4943">
        <v>190</v>
      </c>
      <c r="J4943" t="s">
        <v>21</v>
      </c>
      <c r="K4943" t="s">
        <v>223</v>
      </c>
      <c r="L4943" t="s">
        <v>23</v>
      </c>
      <c r="M4943" t="s">
        <v>42</v>
      </c>
      <c r="N4943">
        <v>5</v>
      </c>
      <c r="O4943">
        <v>4</v>
      </c>
      <c r="P4943">
        <v>4</v>
      </c>
      <c r="Q4943" t="s">
        <v>30</v>
      </c>
      <c r="R4943" t="s">
        <v>31</v>
      </c>
    </row>
    <row r="4944" spans="1:18" x14ac:dyDescent="0.3">
      <c r="A4944" t="s">
        <v>59</v>
      </c>
      <c r="B4944" t="s">
        <v>60</v>
      </c>
      <c r="C4944">
        <v>37950</v>
      </c>
      <c r="D4944" t="s">
        <v>159</v>
      </c>
      <c r="E4944">
        <v>64000</v>
      </c>
      <c r="F4944" t="s">
        <v>19</v>
      </c>
      <c r="G4944">
        <v>2020</v>
      </c>
      <c r="H4944" t="s">
        <v>20</v>
      </c>
      <c r="I4944">
        <v>235</v>
      </c>
      <c r="J4944" t="s">
        <v>21</v>
      </c>
      <c r="K4944" t="s">
        <v>22</v>
      </c>
      <c r="L4944" t="s">
        <v>23</v>
      </c>
      <c r="M4944" t="s">
        <v>24</v>
      </c>
      <c r="N4944">
        <v>5</v>
      </c>
      <c r="O4944">
        <v>4</v>
      </c>
      <c r="P4944">
        <v>4</v>
      </c>
      <c r="Q4944" t="s">
        <v>25</v>
      </c>
      <c r="R4944" t="s">
        <v>31</v>
      </c>
    </row>
    <row r="4945" spans="1:18" x14ac:dyDescent="0.3">
      <c r="A4945" t="s">
        <v>59</v>
      </c>
      <c r="B4945" t="s">
        <v>60</v>
      </c>
      <c r="C4945">
        <v>15990</v>
      </c>
      <c r="D4945" t="s">
        <v>159</v>
      </c>
      <c r="E4945">
        <v>129000</v>
      </c>
      <c r="F4945" t="s">
        <v>19</v>
      </c>
      <c r="G4945">
        <v>2017</v>
      </c>
      <c r="H4945" t="s">
        <v>20</v>
      </c>
      <c r="I4945">
        <v>150</v>
      </c>
      <c r="J4945" t="s">
        <v>21</v>
      </c>
      <c r="K4945" t="s">
        <v>22</v>
      </c>
      <c r="L4945" t="s">
        <v>23</v>
      </c>
      <c r="M4945" t="s">
        <v>953</v>
      </c>
      <c r="N4945">
        <v>5</v>
      </c>
      <c r="O4945">
        <v>4</v>
      </c>
      <c r="P4945">
        <v>4</v>
      </c>
      <c r="Q4945" t="s">
        <v>25</v>
      </c>
      <c r="R4945" t="s">
        <v>31</v>
      </c>
    </row>
    <row r="4946" spans="1:18" x14ac:dyDescent="0.3">
      <c r="A4946" t="s">
        <v>59</v>
      </c>
      <c r="B4946" t="s">
        <v>60</v>
      </c>
      <c r="C4946">
        <v>34850</v>
      </c>
      <c r="D4946" t="s">
        <v>159</v>
      </c>
      <c r="E4946">
        <v>61300</v>
      </c>
      <c r="F4946" t="s">
        <v>19</v>
      </c>
      <c r="G4946">
        <v>2023</v>
      </c>
      <c r="H4946" t="s">
        <v>20</v>
      </c>
      <c r="I4946">
        <v>197</v>
      </c>
      <c r="J4946" t="s">
        <v>21</v>
      </c>
      <c r="K4946" t="s">
        <v>22</v>
      </c>
      <c r="L4946" t="s">
        <v>23</v>
      </c>
      <c r="M4946" t="s">
        <v>42</v>
      </c>
      <c r="N4946">
        <v>5</v>
      </c>
      <c r="O4946">
        <v>4</v>
      </c>
      <c r="P4946">
        <v>4</v>
      </c>
      <c r="Q4946" t="s">
        <v>25</v>
      </c>
      <c r="R4946" t="s">
        <v>34</v>
      </c>
    </row>
    <row r="4947" spans="1:18" x14ac:dyDescent="0.3">
      <c r="A4947" t="s">
        <v>115</v>
      </c>
      <c r="B4947" t="s">
        <v>435</v>
      </c>
      <c r="C4947">
        <v>47990</v>
      </c>
      <c r="D4947" t="s">
        <v>159</v>
      </c>
      <c r="E4947">
        <v>186700</v>
      </c>
      <c r="F4947" t="s">
        <v>19</v>
      </c>
      <c r="G4947">
        <v>2016</v>
      </c>
      <c r="H4947" t="s">
        <v>20</v>
      </c>
      <c r="I4947">
        <v>150</v>
      </c>
      <c r="J4947" t="s">
        <v>21</v>
      </c>
      <c r="K4947" t="s">
        <v>22</v>
      </c>
      <c r="L4947" t="s">
        <v>23</v>
      </c>
      <c r="M4947" t="s">
        <v>24</v>
      </c>
      <c r="N4947">
        <v>5</v>
      </c>
      <c r="O4947">
        <v>4</v>
      </c>
      <c r="P4947">
        <v>4</v>
      </c>
      <c r="Q4947" t="s">
        <v>25</v>
      </c>
      <c r="R4947" t="s">
        <v>31</v>
      </c>
    </row>
    <row r="4948" spans="1:18" x14ac:dyDescent="0.3">
      <c r="A4948" t="s">
        <v>62</v>
      </c>
      <c r="B4948" t="s">
        <v>244</v>
      </c>
      <c r="C4948">
        <v>11950</v>
      </c>
      <c r="D4948" t="s">
        <v>159</v>
      </c>
      <c r="E4948">
        <v>147000</v>
      </c>
      <c r="F4948" t="s">
        <v>19</v>
      </c>
      <c r="G4948">
        <v>2016</v>
      </c>
      <c r="H4948" t="s">
        <v>20</v>
      </c>
      <c r="I4948">
        <v>184</v>
      </c>
      <c r="J4948" t="s">
        <v>21</v>
      </c>
      <c r="K4948" t="s">
        <v>223</v>
      </c>
      <c r="L4948" t="s">
        <v>23</v>
      </c>
      <c r="M4948" t="s">
        <v>953</v>
      </c>
      <c r="N4948">
        <v>5</v>
      </c>
      <c r="O4948">
        <v>4</v>
      </c>
      <c r="P4948">
        <v>4</v>
      </c>
      <c r="Q4948" t="s">
        <v>30</v>
      </c>
      <c r="R4948" t="s">
        <v>26</v>
      </c>
    </row>
    <row r="4949" spans="1:18" x14ac:dyDescent="0.3">
      <c r="A4949" t="s">
        <v>62</v>
      </c>
      <c r="B4949" t="s">
        <v>244</v>
      </c>
      <c r="C4949">
        <v>11480</v>
      </c>
      <c r="D4949" t="s">
        <v>159</v>
      </c>
      <c r="E4949">
        <v>176000</v>
      </c>
      <c r="F4949" t="s">
        <v>19</v>
      </c>
      <c r="G4949">
        <v>2018</v>
      </c>
      <c r="H4949" t="s">
        <v>20</v>
      </c>
      <c r="I4949">
        <v>184</v>
      </c>
      <c r="J4949" t="s">
        <v>21</v>
      </c>
      <c r="K4949" t="s">
        <v>230</v>
      </c>
      <c r="L4949" t="s">
        <v>23</v>
      </c>
      <c r="M4949" t="s">
        <v>953</v>
      </c>
      <c r="N4949">
        <v>5</v>
      </c>
      <c r="O4949">
        <v>4</v>
      </c>
      <c r="P4949">
        <v>4</v>
      </c>
      <c r="Q4949" t="s">
        <v>25</v>
      </c>
      <c r="R4949" t="s">
        <v>34</v>
      </c>
    </row>
    <row r="4950" spans="1:18" x14ac:dyDescent="0.3">
      <c r="A4950" t="s">
        <v>62</v>
      </c>
      <c r="B4950" t="s">
        <v>244</v>
      </c>
      <c r="C4950">
        <v>24990</v>
      </c>
      <c r="D4950" t="s">
        <v>159</v>
      </c>
      <c r="E4950">
        <v>24984</v>
      </c>
      <c r="F4950" t="s">
        <v>19</v>
      </c>
      <c r="G4950">
        <v>2021</v>
      </c>
      <c r="H4950" t="s">
        <v>20</v>
      </c>
      <c r="I4950">
        <v>150</v>
      </c>
      <c r="J4950" t="s">
        <v>21</v>
      </c>
      <c r="K4950" t="s">
        <v>230</v>
      </c>
      <c r="L4950" t="s">
        <v>23</v>
      </c>
      <c r="M4950" t="s">
        <v>953</v>
      </c>
      <c r="N4950">
        <v>5</v>
      </c>
      <c r="O4950">
        <v>4</v>
      </c>
      <c r="P4950">
        <v>4</v>
      </c>
      <c r="Q4950" t="s">
        <v>25</v>
      </c>
      <c r="R4950" t="s">
        <v>26</v>
      </c>
    </row>
    <row r="4951" spans="1:18" x14ac:dyDescent="0.3">
      <c r="A4951" t="s">
        <v>62</v>
      </c>
      <c r="B4951" t="s">
        <v>63</v>
      </c>
      <c r="C4951">
        <v>21750</v>
      </c>
      <c r="D4951" t="s">
        <v>159</v>
      </c>
      <c r="E4951">
        <v>78154</v>
      </c>
      <c r="F4951" t="s">
        <v>19</v>
      </c>
      <c r="G4951">
        <v>2020</v>
      </c>
      <c r="H4951" t="s">
        <v>20</v>
      </c>
      <c r="I4951">
        <v>150</v>
      </c>
      <c r="J4951" t="s">
        <v>21</v>
      </c>
      <c r="K4951" t="s">
        <v>22</v>
      </c>
      <c r="L4951" t="s">
        <v>23</v>
      </c>
      <c r="M4951" t="s">
        <v>953</v>
      </c>
      <c r="N4951">
        <v>5</v>
      </c>
      <c r="O4951">
        <v>4</v>
      </c>
      <c r="P4951">
        <v>4</v>
      </c>
      <c r="Q4951" t="s">
        <v>25</v>
      </c>
      <c r="R4951" t="s">
        <v>126</v>
      </c>
    </row>
    <row r="4952" spans="1:18" x14ac:dyDescent="0.3">
      <c r="A4952" t="s">
        <v>62</v>
      </c>
      <c r="B4952" t="s">
        <v>244</v>
      </c>
      <c r="C4952">
        <v>11950</v>
      </c>
      <c r="D4952" t="s">
        <v>159</v>
      </c>
      <c r="E4952">
        <v>147000</v>
      </c>
      <c r="F4952" t="s">
        <v>19</v>
      </c>
      <c r="G4952">
        <v>2016</v>
      </c>
      <c r="H4952" t="s">
        <v>20</v>
      </c>
      <c r="I4952">
        <v>184</v>
      </c>
      <c r="J4952" t="s">
        <v>21</v>
      </c>
      <c r="K4952" t="s">
        <v>223</v>
      </c>
      <c r="L4952" t="s">
        <v>23</v>
      </c>
      <c r="M4952" t="s">
        <v>953</v>
      </c>
      <c r="N4952">
        <v>5</v>
      </c>
      <c r="O4952">
        <v>4</v>
      </c>
      <c r="P4952">
        <v>4</v>
      </c>
      <c r="Q4952" t="s">
        <v>30</v>
      </c>
      <c r="R4952" t="s">
        <v>26</v>
      </c>
    </row>
    <row r="4953" spans="1:18" x14ac:dyDescent="0.3">
      <c r="A4953" t="s">
        <v>62</v>
      </c>
      <c r="B4953" t="s">
        <v>244</v>
      </c>
      <c r="C4953">
        <v>14950</v>
      </c>
      <c r="D4953" t="s">
        <v>159</v>
      </c>
      <c r="E4953">
        <v>132000</v>
      </c>
      <c r="F4953" t="s">
        <v>19</v>
      </c>
      <c r="G4953">
        <v>2018</v>
      </c>
      <c r="H4953" t="s">
        <v>20</v>
      </c>
      <c r="I4953">
        <v>150</v>
      </c>
      <c r="J4953" t="s">
        <v>21</v>
      </c>
      <c r="K4953" t="s">
        <v>230</v>
      </c>
      <c r="L4953" t="s">
        <v>23</v>
      </c>
      <c r="M4953" t="s">
        <v>953</v>
      </c>
      <c r="N4953">
        <v>5</v>
      </c>
      <c r="O4953">
        <v>4</v>
      </c>
      <c r="P4953">
        <v>4</v>
      </c>
      <c r="Q4953" t="s">
        <v>32</v>
      </c>
      <c r="R4953" t="s">
        <v>126</v>
      </c>
    </row>
    <row r="4954" spans="1:18" x14ac:dyDescent="0.3">
      <c r="A4954" t="s">
        <v>62</v>
      </c>
      <c r="B4954" t="s">
        <v>244</v>
      </c>
      <c r="C4954">
        <v>26980</v>
      </c>
      <c r="D4954" t="s">
        <v>159</v>
      </c>
      <c r="E4954">
        <v>5200</v>
      </c>
      <c r="F4954" t="s">
        <v>19</v>
      </c>
      <c r="G4954">
        <v>2023</v>
      </c>
      <c r="H4954" t="s">
        <v>20</v>
      </c>
      <c r="I4954">
        <v>150</v>
      </c>
      <c r="J4954" t="s">
        <v>21</v>
      </c>
      <c r="K4954" t="s">
        <v>223</v>
      </c>
      <c r="L4954" t="s">
        <v>23</v>
      </c>
      <c r="M4954" t="s">
        <v>42</v>
      </c>
      <c r="N4954">
        <v>5</v>
      </c>
      <c r="O4954">
        <v>4</v>
      </c>
      <c r="P4954">
        <v>4</v>
      </c>
      <c r="Q4954" t="s">
        <v>25</v>
      </c>
      <c r="R4954" t="s">
        <v>31</v>
      </c>
    </row>
    <row r="4955" spans="1:18" x14ac:dyDescent="0.3">
      <c r="A4955" t="s">
        <v>62</v>
      </c>
      <c r="B4955" t="s">
        <v>244</v>
      </c>
      <c r="C4955">
        <v>11480</v>
      </c>
      <c r="D4955" t="s">
        <v>159</v>
      </c>
      <c r="E4955">
        <v>176000</v>
      </c>
      <c r="F4955" t="s">
        <v>19</v>
      </c>
      <c r="G4955">
        <v>2018</v>
      </c>
      <c r="H4955" t="s">
        <v>20</v>
      </c>
      <c r="I4955">
        <v>184</v>
      </c>
      <c r="J4955" t="s">
        <v>21</v>
      </c>
      <c r="K4955" t="s">
        <v>230</v>
      </c>
      <c r="L4955" t="s">
        <v>23</v>
      </c>
      <c r="M4955" t="s">
        <v>953</v>
      </c>
      <c r="N4955">
        <v>5</v>
      </c>
      <c r="O4955">
        <v>4</v>
      </c>
      <c r="P4955">
        <v>4</v>
      </c>
      <c r="Q4955" t="s">
        <v>25</v>
      </c>
      <c r="R4955" t="s">
        <v>34</v>
      </c>
    </row>
    <row r="4956" spans="1:18" x14ac:dyDescent="0.3">
      <c r="A4956" t="s">
        <v>64</v>
      </c>
      <c r="B4956" t="s">
        <v>271</v>
      </c>
      <c r="C4956">
        <v>8950</v>
      </c>
      <c r="D4956" t="s">
        <v>159</v>
      </c>
      <c r="E4956">
        <v>143898</v>
      </c>
      <c r="F4956" t="s">
        <v>19</v>
      </c>
      <c r="G4956">
        <v>2019</v>
      </c>
      <c r="H4956" t="s">
        <v>20</v>
      </c>
      <c r="I4956">
        <v>131</v>
      </c>
      <c r="J4956" t="s">
        <v>21</v>
      </c>
      <c r="K4956" t="s">
        <v>230</v>
      </c>
      <c r="L4956" t="s">
        <v>23</v>
      </c>
      <c r="M4956" t="s">
        <v>953</v>
      </c>
      <c r="N4956">
        <v>5</v>
      </c>
      <c r="O4956">
        <v>4</v>
      </c>
      <c r="P4956">
        <v>4</v>
      </c>
      <c r="Q4956" t="s">
        <v>30</v>
      </c>
      <c r="R4956" t="s">
        <v>34</v>
      </c>
    </row>
    <row r="4957" spans="1:18" x14ac:dyDescent="0.3">
      <c r="A4957" t="s">
        <v>64</v>
      </c>
      <c r="B4957" t="s">
        <v>324</v>
      </c>
      <c r="C4957">
        <v>16900</v>
      </c>
      <c r="D4957" t="s">
        <v>159</v>
      </c>
      <c r="E4957">
        <v>96150</v>
      </c>
      <c r="F4957" t="s">
        <v>19</v>
      </c>
      <c r="G4957">
        <v>2020</v>
      </c>
      <c r="H4957" t="s">
        <v>20</v>
      </c>
      <c r="I4957">
        <v>131</v>
      </c>
      <c r="J4957" t="s">
        <v>21</v>
      </c>
      <c r="K4957" t="s">
        <v>221</v>
      </c>
      <c r="L4957" t="s">
        <v>23</v>
      </c>
      <c r="M4957" t="s">
        <v>953</v>
      </c>
      <c r="N4957">
        <v>5</v>
      </c>
      <c r="O4957">
        <v>4</v>
      </c>
      <c r="P4957">
        <v>4</v>
      </c>
      <c r="Q4957" t="s">
        <v>25</v>
      </c>
      <c r="R4957" t="s">
        <v>34</v>
      </c>
    </row>
    <row r="4958" spans="1:18" x14ac:dyDescent="0.3">
      <c r="A4958" t="s">
        <v>64</v>
      </c>
      <c r="B4958" t="s">
        <v>323</v>
      </c>
      <c r="C4958">
        <v>19890</v>
      </c>
      <c r="D4958" t="s">
        <v>159</v>
      </c>
      <c r="E4958">
        <v>96745</v>
      </c>
      <c r="F4958" t="s">
        <v>19</v>
      </c>
      <c r="G4958">
        <v>2019</v>
      </c>
      <c r="H4958" t="s">
        <v>20</v>
      </c>
      <c r="I4958">
        <v>163</v>
      </c>
      <c r="J4958" t="s">
        <v>21</v>
      </c>
      <c r="K4958" t="s">
        <v>230</v>
      </c>
      <c r="L4958" t="s">
        <v>23</v>
      </c>
      <c r="M4958" t="s">
        <v>953</v>
      </c>
      <c r="N4958">
        <v>5</v>
      </c>
      <c r="O4958">
        <v>4</v>
      </c>
      <c r="P4958">
        <v>4</v>
      </c>
      <c r="Q4958" t="s">
        <v>28</v>
      </c>
      <c r="R4958" t="s">
        <v>26</v>
      </c>
    </row>
    <row r="4959" spans="1:18" x14ac:dyDescent="0.3">
      <c r="A4959" t="s">
        <v>64</v>
      </c>
      <c r="B4959" t="s">
        <v>271</v>
      </c>
      <c r="C4959">
        <v>8950</v>
      </c>
      <c r="D4959" t="s">
        <v>159</v>
      </c>
      <c r="E4959">
        <v>143898</v>
      </c>
      <c r="F4959" t="s">
        <v>19</v>
      </c>
      <c r="G4959">
        <v>2019</v>
      </c>
      <c r="H4959" t="s">
        <v>20</v>
      </c>
      <c r="I4959">
        <v>131</v>
      </c>
      <c r="J4959" t="s">
        <v>21</v>
      </c>
      <c r="K4959" t="s">
        <v>230</v>
      </c>
      <c r="L4959" t="s">
        <v>23</v>
      </c>
      <c r="M4959" t="s">
        <v>953</v>
      </c>
      <c r="N4959">
        <v>5</v>
      </c>
      <c r="O4959">
        <v>4</v>
      </c>
      <c r="P4959">
        <v>4</v>
      </c>
      <c r="Q4959" t="s">
        <v>30</v>
      </c>
      <c r="R4959" t="s">
        <v>34</v>
      </c>
    </row>
    <row r="4960" spans="1:18" x14ac:dyDescent="0.3">
      <c r="A4960" t="s">
        <v>68</v>
      </c>
      <c r="B4960" t="s">
        <v>149</v>
      </c>
      <c r="C4960">
        <v>31890</v>
      </c>
      <c r="D4960" t="s">
        <v>159</v>
      </c>
      <c r="E4960">
        <v>95000</v>
      </c>
      <c r="F4960" t="s">
        <v>19</v>
      </c>
      <c r="G4960">
        <v>2016</v>
      </c>
      <c r="H4960" t="s">
        <v>20</v>
      </c>
      <c r="I4960">
        <v>200</v>
      </c>
      <c r="J4960" t="s">
        <v>21</v>
      </c>
      <c r="K4960" t="s">
        <v>22</v>
      </c>
      <c r="L4960" t="s">
        <v>23</v>
      </c>
      <c r="M4960" t="s">
        <v>24</v>
      </c>
      <c r="N4960">
        <v>5</v>
      </c>
      <c r="O4960">
        <v>4</v>
      </c>
      <c r="P4960">
        <v>4</v>
      </c>
      <c r="Q4960" t="s">
        <v>35</v>
      </c>
      <c r="R4960" t="s">
        <v>31</v>
      </c>
    </row>
    <row r="4961" spans="1:18" x14ac:dyDescent="0.3">
      <c r="A4961" t="s">
        <v>68</v>
      </c>
      <c r="B4961" t="s">
        <v>71</v>
      </c>
      <c r="C4961">
        <v>21480</v>
      </c>
      <c r="D4961" t="s">
        <v>159</v>
      </c>
      <c r="E4961">
        <v>80000</v>
      </c>
      <c r="F4961" t="s">
        <v>19</v>
      </c>
      <c r="G4961">
        <v>2019</v>
      </c>
      <c r="H4961" t="s">
        <v>20</v>
      </c>
      <c r="I4961">
        <v>194</v>
      </c>
      <c r="J4961" t="s">
        <v>21</v>
      </c>
      <c r="K4961" t="s">
        <v>22</v>
      </c>
      <c r="L4961" t="s">
        <v>23</v>
      </c>
      <c r="M4961" t="s">
        <v>24</v>
      </c>
      <c r="N4961">
        <v>5</v>
      </c>
      <c r="O4961">
        <v>4</v>
      </c>
      <c r="P4961">
        <v>4</v>
      </c>
      <c r="Q4961" t="s">
        <v>32</v>
      </c>
      <c r="R4961" t="s">
        <v>31</v>
      </c>
    </row>
    <row r="4962" spans="1:18" x14ac:dyDescent="0.3">
      <c r="A4962" t="s">
        <v>68</v>
      </c>
      <c r="B4962" t="s">
        <v>149</v>
      </c>
      <c r="C4962">
        <v>27880</v>
      </c>
      <c r="D4962" t="s">
        <v>159</v>
      </c>
      <c r="E4962">
        <v>125000</v>
      </c>
      <c r="F4962" t="s">
        <v>19</v>
      </c>
      <c r="G4962">
        <v>2013</v>
      </c>
      <c r="H4962" t="s">
        <v>20</v>
      </c>
      <c r="I4962">
        <v>200</v>
      </c>
      <c r="J4962" t="s">
        <v>21</v>
      </c>
      <c r="K4962" t="s">
        <v>22</v>
      </c>
      <c r="L4962" t="s">
        <v>23</v>
      </c>
      <c r="M4962" t="s">
        <v>24</v>
      </c>
      <c r="N4962">
        <v>5</v>
      </c>
      <c r="O4962">
        <v>4</v>
      </c>
      <c r="P4962">
        <v>4</v>
      </c>
      <c r="Q4962" t="s">
        <v>25</v>
      </c>
      <c r="R4962" t="s">
        <v>31</v>
      </c>
    </row>
    <row r="4963" spans="1:18" x14ac:dyDescent="0.3">
      <c r="A4963" t="s">
        <v>68</v>
      </c>
      <c r="B4963" t="s">
        <v>71</v>
      </c>
      <c r="C4963">
        <v>10990</v>
      </c>
      <c r="D4963" t="s">
        <v>159</v>
      </c>
      <c r="E4963">
        <v>215000</v>
      </c>
      <c r="F4963" t="s">
        <v>19</v>
      </c>
      <c r="G4963">
        <v>2016</v>
      </c>
      <c r="H4963" t="s">
        <v>20</v>
      </c>
      <c r="I4963">
        <v>200</v>
      </c>
      <c r="J4963" t="s">
        <v>21</v>
      </c>
      <c r="K4963" t="s">
        <v>22</v>
      </c>
      <c r="L4963" t="s">
        <v>23</v>
      </c>
      <c r="M4963" t="s">
        <v>24</v>
      </c>
      <c r="N4963">
        <v>5</v>
      </c>
      <c r="O4963">
        <v>4</v>
      </c>
      <c r="P4963">
        <v>4</v>
      </c>
      <c r="Q4963" t="s">
        <v>32</v>
      </c>
      <c r="R4963" t="s">
        <v>31</v>
      </c>
    </row>
    <row r="4964" spans="1:18" x14ac:dyDescent="0.3">
      <c r="A4964" t="s">
        <v>73</v>
      </c>
      <c r="B4964" t="s">
        <v>274</v>
      </c>
      <c r="C4964">
        <v>15400</v>
      </c>
      <c r="D4964" t="s">
        <v>159</v>
      </c>
      <c r="E4964">
        <v>91493</v>
      </c>
      <c r="F4964" t="s">
        <v>19</v>
      </c>
      <c r="G4964">
        <v>2019</v>
      </c>
      <c r="H4964" t="s">
        <v>20</v>
      </c>
      <c r="I4964">
        <v>136</v>
      </c>
      <c r="J4964" t="s">
        <v>21</v>
      </c>
      <c r="K4964" t="s">
        <v>230</v>
      </c>
      <c r="L4964" t="s">
        <v>23</v>
      </c>
      <c r="M4964" t="s">
        <v>953</v>
      </c>
      <c r="N4964">
        <v>5</v>
      </c>
      <c r="O4964">
        <v>4</v>
      </c>
      <c r="P4964">
        <v>4</v>
      </c>
      <c r="Q4964" t="s">
        <v>30</v>
      </c>
      <c r="R4964" t="s">
        <v>34</v>
      </c>
    </row>
    <row r="4965" spans="1:18" x14ac:dyDescent="0.3">
      <c r="A4965" t="s">
        <v>73</v>
      </c>
      <c r="B4965" t="s">
        <v>76</v>
      </c>
      <c r="C4965">
        <v>16880</v>
      </c>
      <c r="D4965" t="s">
        <v>159</v>
      </c>
      <c r="E4965">
        <v>97900</v>
      </c>
      <c r="F4965" t="s">
        <v>19</v>
      </c>
      <c r="G4965">
        <v>2014</v>
      </c>
      <c r="H4965" t="s">
        <v>20</v>
      </c>
      <c r="I4965">
        <v>197</v>
      </c>
      <c r="J4965" t="s">
        <v>21</v>
      </c>
      <c r="K4965" t="s">
        <v>22</v>
      </c>
      <c r="L4965" t="s">
        <v>23</v>
      </c>
      <c r="M4965" t="s">
        <v>24</v>
      </c>
      <c r="N4965">
        <v>5</v>
      </c>
      <c r="O4965">
        <v>4</v>
      </c>
      <c r="P4965">
        <v>4</v>
      </c>
      <c r="Q4965" t="s">
        <v>25</v>
      </c>
      <c r="R4965" t="s">
        <v>31</v>
      </c>
    </row>
    <row r="4966" spans="1:18" x14ac:dyDescent="0.3">
      <c r="A4966" t="s">
        <v>73</v>
      </c>
      <c r="B4966" t="s">
        <v>76</v>
      </c>
      <c r="C4966">
        <v>18490</v>
      </c>
      <c r="D4966" t="s">
        <v>159</v>
      </c>
      <c r="E4966">
        <v>154100</v>
      </c>
      <c r="F4966" t="s">
        <v>19</v>
      </c>
      <c r="G4966">
        <v>2016</v>
      </c>
      <c r="H4966" t="s">
        <v>20</v>
      </c>
      <c r="I4966">
        <v>200</v>
      </c>
      <c r="J4966" t="s">
        <v>21</v>
      </c>
      <c r="K4966" t="s">
        <v>22</v>
      </c>
      <c r="L4966" t="s">
        <v>23</v>
      </c>
      <c r="M4966" t="s">
        <v>24</v>
      </c>
      <c r="N4966">
        <v>5</v>
      </c>
      <c r="O4966">
        <v>4</v>
      </c>
      <c r="P4966">
        <v>4</v>
      </c>
      <c r="Q4966" t="s">
        <v>30</v>
      </c>
      <c r="R4966" t="s">
        <v>31</v>
      </c>
    </row>
    <row r="4967" spans="1:18" x14ac:dyDescent="0.3">
      <c r="A4967" t="s">
        <v>73</v>
      </c>
      <c r="B4967" t="s">
        <v>74</v>
      </c>
      <c r="C4967">
        <v>21840</v>
      </c>
      <c r="D4967" t="s">
        <v>159</v>
      </c>
      <c r="E4967">
        <v>38906</v>
      </c>
      <c r="F4967" t="s">
        <v>19</v>
      </c>
      <c r="G4967">
        <v>2020</v>
      </c>
      <c r="H4967" t="s">
        <v>20</v>
      </c>
      <c r="I4967">
        <v>136</v>
      </c>
      <c r="J4967" t="s">
        <v>21</v>
      </c>
      <c r="K4967" t="s">
        <v>22</v>
      </c>
      <c r="L4967" t="s">
        <v>23</v>
      </c>
      <c r="M4967" t="s">
        <v>42</v>
      </c>
      <c r="N4967">
        <v>5</v>
      </c>
      <c r="O4967">
        <v>4</v>
      </c>
      <c r="P4967">
        <v>4</v>
      </c>
      <c r="Q4967" t="s">
        <v>30</v>
      </c>
      <c r="R4967" t="s">
        <v>26</v>
      </c>
    </row>
    <row r="4968" spans="1:18" x14ac:dyDescent="0.3">
      <c r="A4968" t="s">
        <v>73</v>
      </c>
      <c r="B4968" t="s">
        <v>75</v>
      </c>
      <c r="C4968">
        <v>10998</v>
      </c>
      <c r="D4968" t="s">
        <v>159</v>
      </c>
      <c r="E4968">
        <v>178490</v>
      </c>
      <c r="F4968" t="s">
        <v>19</v>
      </c>
      <c r="G4968">
        <v>2013</v>
      </c>
      <c r="H4968" t="s">
        <v>20</v>
      </c>
      <c r="I4968">
        <v>184</v>
      </c>
      <c r="J4968" t="s">
        <v>21</v>
      </c>
      <c r="K4968" t="s">
        <v>22</v>
      </c>
      <c r="L4968" t="s">
        <v>23</v>
      </c>
      <c r="M4968" t="s">
        <v>24</v>
      </c>
      <c r="N4968">
        <v>5</v>
      </c>
      <c r="O4968">
        <v>4</v>
      </c>
      <c r="P4968">
        <v>4</v>
      </c>
      <c r="Q4968" t="s">
        <v>32</v>
      </c>
      <c r="R4968" t="s">
        <v>31</v>
      </c>
    </row>
    <row r="4969" spans="1:18" x14ac:dyDescent="0.3">
      <c r="A4969" t="s">
        <v>73</v>
      </c>
      <c r="B4969" t="s">
        <v>75</v>
      </c>
      <c r="C4969">
        <v>19880</v>
      </c>
      <c r="D4969" t="s">
        <v>159</v>
      </c>
      <c r="E4969">
        <v>64870</v>
      </c>
      <c r="F4969" t="s">
        <v>19</v>
      </c>
      <c r="G4969">
        <v>2020</v>
      </c>
      <c r="H4969" t="s">
        <v>20</v>
      </c>
      <c r="I4969">
        <v>136</v>
      </c>
      <c r="J4969" t="s">
        <v>21</v>
      </c>
      <c r="K4969" t="s">
        <v>22</v>
      </c>
      <c r="L4969" t="s">
        <v>23</v>
      </c>
      <c r="M4969" t="s">
        <v>24</v>
      </c>
      <c r="N4969">
        <v>5</v>
      </c>
      <c r="O4969">
        <v>4</v>
      </c>
      <c r="P4969">
        <v>4</v>
      </c>
      <c r="Q4969" t="s">
        <v>35</v>
      </c>
      <c r="R4969" t="s">
        <v>26</v>
      </c>
    </row>
    <row r="4970" spans="1:18" x14ac:dyDescent="0.3">
      <c r="A4970" t="s">
        <v>73</v>
      </c>
      <c r="B4970" t="s">
        <v>76</v>
      </c>
      <c r="C4970">
        <v>30990</v>
      </c>
      <c r="D4970" t="s">
        <v>159</v>
      </c>
      <c r="E4970">
        <v>74000</v>
      </c>
      <c r="F4970" t="s">
        <v>19</v>
      </c>
      <c r="G4970">
        <v>2020</v>
      </c>
      <c r="H4970" t="s">
        <v>20</v>
      </c>
      <c r="I4970">
        <v>200</v>
      </c>
      <c r="J4970" t="s">
        <v>21</v>
      </c>
      <c r="K4970" t="s">
        <v>22</v>
      </c>
      <c r="L4970" t="s">
        <v>23</v>
      </c>
      <c r="M4970" t="s">
        <v>24</v>
      </c>
      <c r="N4970">
        <v>5</v>
      </c>
      <c r="O4970">
        <v>4</v>
      </c>
      <c r="P4970">
        <v>4</v>
      </c>
      <c r="Q4970" t="s">
        <v>25</v>
      </c>
      <c r="R4970" t="s">
        <v>31</v>
      </c>
    </row>
    <row r="4971" spans="1:18" x14ac:dyDescent="0.3">
      <c r="A4971" t="s">
        <v>73</v>
      </c>
      <c r="B4971" t="s">
        <v>76</v>
      </c>
      <c r="C4971">
        <v>29880</v>
      </c>
      <c r="D4971" t="s">
        <v>159</v>
      </c>
      <c r="E4971">
        <v>50000</v>
      </c>
      <c r="F4971" t="s">
        <v>19</v>
      </c>
      <c r="G4971">
        <v>2020</v>
      </c>
      <c r="H4971" t="s">
        <v>20</v>
      </c>
      <c r="I4971">
        <v>200</v>
      </c>
      <c r="J4971" t="s">
        <v>21</v>
      </c>
      <c r="K4971" t="s">
        <v>22</v>
      </c>
      <c r="L4971" t="s">
        <v>23</v>
      </c>
      <c r="M4971" t="s">
        <v>24</v>
      </c>
      <c r="N4971">
        <v>5</v>
      </c>
      <c r="O4971">
        <v>4</v>
      </c>
      <c r="P4971">
        <v>4</v>
      </c>
      <c r="Q4971" t="s">
        <v>32</v>
      </c>
      <c r="R4971" t="s">
        <v>31</v>
      </c>
    </row>
    <row r="4972" spans="1:18" x14ac:dyDescent="0.3">
      <c r="A4972" t="s">
        <v>73</v>
      </c>
      <c r="B4972" t="s">
        <v>75</v>
      </c>
      <c r="C4972">
        <v>16550</v>
      </c>
      <c r="D4972" t="s">
        <v>159</v>
      </c>
      <c r="E4972">
        <v>107000</v>
      </c>
      <c r="F4972" t="s">
        <v>19</v>
      </c>
      <c r="G4972">
        <v>2016</v>
      </c>
      <c r="H4972" t="s">
        <v>20</v>
      </c>
      <c r="I4972">
        <v>185</v>
      </c>
      <c r="J4972" t="s">
        <v>21</v>
      </c>
      <c r="K4972" t="s">
        <v>22</v>
      </c>
      <c r="L4972" t="s">
        <v>23</v>
      </c>
      <c r="M4972" t="s">
        <v>24</v>
      </c>
      <c r="N4972">
        <v>5</v>
      </c>
      <c r="O4972">
        <v>4</v>
      </c>
      <c r="P4972">
        <v>4</v>
      </c>
      <c r="Q4972" t="s">
        <v>32</v>
      </c>
      <c r="R4972" t="s">
        <v>31</v>
      </c>
    </row>
    <row r="4973" spans="1:18" x14ac:dyDescent="0.3">
      <c r="A4973" t="s">
        <v>73</v>
      </c>
      <c r="B4973" t="s">
        <v>75</v>
      </c>
      <c r="C4973">
        <v>25877</v>
      </c>
      <c r="D4973" t="s">
        <v>159</v>
      </c>
      <c r="E4973">
        <v>56516</v>
      </c>
      <c r="F4973" t="s">
        <v>19</v>
      </c>
      <c r="G4973">
        <v>2020</v>
      </c>
      <c r="H4973" t="s">
        <v>20</v>
      </c>
      <c r="I4973">
        <v>185</v>
      </c>
      <c r="J4973" t="s">
        <v>21</v>
      </c>
      <c r="K4973" t="s">
        <v>22</v>
      </c>
      <c r="L4973" t="s">
        <v>23</v>
      </c>
      <c r="M4973" t="s">
        <v>24</v>
      </c>
      <c r="N4973">
        <v>5</v>
      </c>
      <c r="O4973">
        <v>4</v>
      </c>
      <c r="P4973">
        <v>4</v>
      </c>
      <c r="Q4973" t="s">
        <v>30</v>
      </c>
      <c r="R4973" t="s">
        <v>31</v>
      </c>
    </row>
    <row r="4974" spans="1:18" x14ac:dyDescent="0.3">
      <c r="A4974" t="s">
        <v>73</v>
      </c>
      <c r="B4974" t="s">
        <v>75</v>
      </c>
      <c r="C4974">
        <v>22390</v>
      </c>
      <c r="D4974" t="s">
        <v>159</v>
      </c>
      <c r="E4974">
        <v>88000</v>
      </c>
      <c r="F4974" t="s">
        <v>19</v>
      </c>
      <c r="G4974">
        <v>2020</v>
      </c>
      <c r="H4974" t="s">
        <v>20</v>
      </c>
      <c r="I4974">
        <v>185</v>
      </c>
      <c r="J4974" t="s">
        <v>21</v>
      </c>
      <c r="K4974" t="s">
        <v>22</v>
      </c>
      <c r="L4974" t="s">
        <v>23</v>
      </c>
      <c r="M4974" t="s">
        <v>24</v>
      </c>
      <c r="N4974">
        <v>5</v>
      </c>
      <c r="O4974">
        <v>4</v>
      </c>
      <c r="P4974">
        <v>4</v>
      </c>
      <c r="Q4974" t="s">
        <v>37</v>
      </c>
      <c r="R4974" t="s">
        <v>31</v>
      </c>
    </row>
    <row r="4975" spans="1:18" x14ac:dyDescent="0.3">
      <c r="A4975" t="s">
        <v>77</v>
      </c>
      <c r="B4975" t="s">
        <v>82</v>
      </c>
      <c r="C4975">
        <v>18990</v>
      </c>
      <c r="D4975" t="s">
        <v>159</v>
      </c>
      <c r="E4975">
        <v>136700</v>
      </c>
      <c r="F4975" t="s">
        <v>19</v>
      </c>
      <c r="G4975">
        <v>2017</v>
      </c>
      <c r="H4975" t="s">
        <v>20</v>
      </c>
      <c r="I4975">
        <v>150</v>
      </c>
      <c r="J4975" t="s">
        <v>21</v>
      </c>
      <c r="K4975" t="s">
        <v>22</v>
      </c>
      <c r="L4975" t="s">
        <v>23</v>
      </c>
      <c r="M4975" t="s">
        <v>24</v>
      </c>
      <c r="N4975">
        <v>5</v>
      </c>
      <c r="O4975">
        <v>4</v>
      </c>
      <c r="P4975">
        <v>4</v>
      </c>
      <c r="Q4975" t="s">
        <v>32</v>
      </c>
      <c r="R4975" t="s">
        <v>31</v>
      </c>
    </row>
    <row r="4976" spans="1:18" x14ac:dyDescent="0.3">
      <c r="A4976" t="s">
        <v>77</v>
      </c>
      <c r="B4976" t="s">
        <v>78</v>
      </c>
      <c r="C4976">
        <v>18950</v>
      </c>
      <c r="D4976" t="s">
        <v>159</v>
      </c>
      <c r="E4976">
        <v>117388</v>
      </c>
      <c r="F4976" t="s">
        <v>19</v>
      </c>
      <c r="G4976">
        <v>2016</v>
      </c>
      <c r="H4976" t="s">
        <v>20</v>
      </c>
      <c r="I4976">
        <v>150</v>
      </c>
      <c r="J4976" t="s">
        <v>21</v>
      </c>
      <c r="K4976" t="s">
        <v>22</v>
      </c>
      <c r="L4976" t="s">
        <v>23</v>
      </c>
      <c r="M4976" t="s">
        <v>24</v>
      </c>
      <c r="N4976">
        <v>5</v>
      </c>
      <c r="O4976">
        <v>4</v>
      </c>
      <c r="P4976">
        <v>4</v>
      </c>
      <c r="Q4976" t="s">
        <v>35</v>
      </c>
      <c r="R4976" t="s">
        <v>31</v>
      </c>
    </row>
    <row r="4977" spans="1:18" x14ac:dyDescent="0.3">
      <c r="A4977" t="s">
        <v>77</v>
      </c>
      <c r="B4977" t="s">
        <v>78</v>
      </c>
      <c r="C4977">
        <v>34800</v>
      </c>
      <c r="D4977" t="s">
        <v>159</v>
      </c>
      <c r="E4977">
        <v>49899</v>
      </c>
      <c r="F4977" t="s">
        <v>19</v>
      </c>
      <c r="G4977">
        <v>2022</v>
      </c>
      <c r="H4977" t="s">
        <v>20</v>
      </c>
      <c r="I4977">
        <v>163</v>
      </c>
      <c r="J4977" t="s">
        <v>21</v>
      </c>
      <c r="K4977" t="s">
        <v>22</v>
      </c>
      <c r="L4977" t="s">
        <v>23</v>
      </c>
      <c r="M4977" t="s">
        <v>24</v>
      </c>
      <c r="N4977">
        <v>5</v>
      </c>
      <c r="O4977">
        <v>4</v>
      </c>
      <c r="P4977">
        <v>4</v>
      </c>
      <c r="Q4977" t="s">
        <v>30</v>
      </c>
      <c r="R4977" t="s">
        <v>31</v>
      </c>
    </row>
    <row r="4978" spans="1:18" x14ac:dyDescent="0.3">
      <c r="A4978" t="s">
        <v>77</v>
      </c>
      <c r="B4978" t="s">
        <v>81</v>
      </c>
      <c r="C4978">
        <v>34890</v>
      </c>
      <c r="D4978" t="s">
        <v>159</v>
      </c>
      <c r="E4978">
        <v>47500</v>
      </c>
      <c r="F4978" t="s">
        <v>19</v>
      </c>
      <c r="G4978">
        <v>2022</v>
      </c>
      <c r="H4978" t="s">
        <v>20</v>
      </c>
      <c r="I4978">
        <v>163</v>
      </c>
      <c r="J4978" t="s">
        <v>21</v>
      </c>
      <c r="K4978" t="s">
        <v>22</v>
      </c>
      <c r="L4978" t="s">
        <v>23</v>
      </c>
      <c r="M4978" t="s">
        <v>24</v>
      </c>
      <c r="N4978">
        <v>5</v>
      </c>
      <c r="O4978">
        <v>4</v>
      </c>
      <c r="P4978">
        <v>4</v>
      </c>
      <c r="Q4978" t="s">
        <v>25</v>
      </c>
      <c r="R4978" t="s">
        <v>31</v>
      </c>
    </row>
    <row r="4979" spans="1:18" x14ac:dyDescent="0.3">
      <c r="A4979" t="s">
        <v>77</v>
      </c>
      <c r="B4979" t="s">
        <v>78</v>
      </c>
      <c r="C4979">
        <v>30750</v>
      </c>
      <c r="D4979" t="s">
        <v>159</v>
      </c>
      <c r="E4979">
        <v>70450</v>
      </c>
      <c r="F4979" t="s">
        <v>19</v>
      </c>
      <c r="G4979">
        <v>2021</v>
      </c>
      <c r="H4979" t="s">
        <v>20</v>
      </c>
      <c r="I4979">
        <v>179</v>
      </c>
      <c r="J4979" t="s">
        <v>21</v>
      </c>
      <c r="K4979" t="s">
        <v>22</v>
      </c>
      <c r="L4979" t="s">
        <v>23</v>
      </c>
      <c r="M4979" t="s">
        <v>24</v>
      </c>
      <c r="N4979">
        <v>5</v>
      </c>
      <c r="O4979">
        <v>4</v>
      </c>
      <c r="P4979">
        <v>4</v>
      </c>
      <c r="Q4979" t="s">
        <v>32</v>
      </c>
      <c r="R4979" t="s">
        <v>34</v>
      </c>
    </row>
    <row r="4980" spans="1:18" x14ac:dyDescent="0.3">
      <c r="A4980" t="s">
        <v>77</v>
      </c>
      <c r="B4980" t="s">
        <v>79</v>
      </c>
      <c r="C4980">
        <v>32990</v>
      </c>
      <c r="D4980" t="s">
        <v>159</v>
      </c>
      <c r="E4980">
        <v>96522</v>
      </c>
      <c r="F4980" t="s">
        <v>19</v>
      </c>
      <c r="G4980">
        <v>2018</v>
      </c>
      <c r="H4980" t="s">
        <v>20</v>
      </c>
      <c r="I4980">
        <v>241</v>
      </c>
      <c r="J4980" t="s">
        <v>21</v>
      </c>
      <c r="K4980" t="s">
        <v>22</v>
      </c>
      <c r="L4980" t="s">
        <v>23</v>
      </c>
      <c r="M4980" t="s">
        <v>24</v>
      </c>
      <c r="N4980">
        <v>5</v>
      </c>
      <c r="O4980">
        <v>4</v>
      </c>
      <c r="P4980">
        <v>4</v>
      </c>
      <c r="Q4980" t="s">
        <v>30</v>
      </c>
      <c r="R4980" t="s">
        <v>31</v>
      </c>
    </row>
    <row r="4981" spans="1:18" x14ac:dyDescent="0.3">
      <c r="A4981" t="s">
        <v>77</v>
      </c>
      <c r="B4981" t="s">
        <v>79</v>
      </c>
      <c r="C4981">
        <v>41950</v>
      </c>
      <c r="D4981" t="s">
        <v>159</v>
      </c>
      <c r="E4981">
        <v>43570</v>
      </c>
      <c r="F4981" t="s">
        <v>19</v>
      </c>
      <c r="G4981">
        <v>2020</v>
      </c>
      <c r="H4981" t="s">
        <v>20</v>
      </c>
      <c r="I4981">
        <v>241</v>
      </c>
      <c r="J4981" t="s">
        <v>21</v>
      </c>
      <c r="K4981" t="s">
        <v>22</v>
      </c>
      <c r="L4981" t="s">
        <v>23</v>
      </c>
      <c r="M4981" t="s">
        <v>24</v>
      </c>
      <c r="N4981">
        <v>5</v>
      </c>
      <c r="O4981">
        <v>4</v>
      </c>
      <c r="P4981">
        <v>4</v>
      </c>
      <c r="Q4981" t="s">
        <v>32</v>
      </c>
      <c r="R4981" t="s">
        <v>34</v>
      </c>
    </row>
    <row r="4982" spans="1:18" x14ac:dyDescent="0.3">
      <c r="A4982" t="s">
        <v>77</v>
      </c>
      <c r="B4982" t="s">
        <v>79</v>
      </c>
      <c r="C4982">
        <v>37400</v>
      </c>
      <c r="D4982" t="s">
        <v>159</v>
      </c>
      <c r="E4982">
        <v>42700</v>
      </c>
      <c r="F4982" t="s">
        <v>19</v>
      </c>
      <c r="G4982">
        <v>2020</v>
      </c>
      <c r="H4982" t="s">
        <v>20</v>
      </c>
      <c r="I4982">
        <v>179</v>
      </c>
      <c r="J4982" t="s">
        <v>21</v>
      </c>
      <c r="K4982" t="s">
        <v>22</v>
      </c>
      <c r="L4982" t="s">
        <v>23</v>
      </c>
      <c r="M4982" t="s">
        <v>24</v>
      </c>
      <c r="N4982">
        <v>5</v>
      </c>
      <c r="O4982">
        <v>4</v>
      </c>
      <c r="P4982">
        <v>4</v>
      </c>
      <c r="Q4982" t="s">
        <v>25</v>
      </c>
      <c r="R4982" t="s">
        <v>31</v>
      </c>
    </row>
    <row r="4983" spans="1:18" x14ac:dyDescent="0.3">
      <c r="A4983" t="s">
        <v>84</v>
      </c>
      <c r="B4983" t="s">
        <v>86</v>
      </c>
      <c r="C4983">
        <v>23880</v>
      </c>
      <c r="D4983" t="s">
        <v>159</v>
      </c>
      <c r="E4983">
        <v>76900</v>
      </c>
      <c r="F4983" t="s">
        <v>19</v>
      </c>
      <c r="G4983">
        <v>2020</v>
      </c>
      <c r="H4983" t="s">
        <v>20</v>
      </c>
      <c r="I4983">
        <v>150</v>
      </c>
      <c r="J4983" t="s">
        <v>21</v>
      </c>
      <c r="K4983" t="s">
        <v>22</v>
      </c>
      <c r="L4983" t="s">
        <v>23</v>
      </c>
      <c r="M4983" t="s">
        <v>24</v>
      </c>
      <c r="N4983">
        <v>5</v>
      </c>
      <c r="O4983">
        <v>4</v>
      </c>
      <c r="P4983">
        <v>4</v>
      </c>
      <c r="Q4983" t="s">
        <v>30</v>
      </c>
      <c r="R4983" t="s">
        <v>31</v>
      </c>
    </row>
    <row r="4984" spans="1:18" x14ac:dyDescent="0.3">
      <c r="A4984" t="s">
        <v>84</v>
      </c>
      <c r="B4984" t="s">
        <v>485</v>
      </c>
      <c r="C4984">
        <v>20990</v>
      </c>
      <c r="D4984" t="s">
        <v>159</v>
      </c>
      <c r="E4984">
        <v>149990</v>
      </c>
      <c r="F4984" t="s">
        <v>19</v>
      </c>
      <c r="G4984">
        <v>2012</v>
      </c>
      <c r="H4984" t="s">
        <v>20</v>
      </c>
      <c r="I4984">
        <v>190</v>
      </c>
      <c r="J4984" t="s">
        <v>21</v>
      </c>
      <c r="K4984" t="s">
        <v>22</v>
      </c>
      <c r="L4984" t="s">
        <v>23</v>
      </c>
      <c r="M4984" t="s">
        <v>24</v>
      </c>
      <c r="N4984">
        <v>5</v>
      </c>
      <c r="O4984">
        <v>4</v>
      </c>
      <c r="P4984">
        <v>4</v>
      </c>
      <c r="Q4984" t="s">
        <v>25</v>
      </c>
      <c r="R4984" t="s">
        <v>34</v>
      </c>
    </row>
    <row r="4985" spans="1:18" x14ac:dyDescent="0.3">
      <c r="A4985" t="s">
        <v>84</v>
      </c>
      <c r="B4985" t="s">
        <v>85</v>
      </c>
      <c r="C4985">
        <v>12290</v>
      </c>
      <c r="D4985" t="s">
        <v>159</v>
      </c>
      <c r="E4985">
        <v>103000</v>
      </c>
      <c r="F4985" t="s">
        <v>19</v>
      </c>
      <c r="G4985">
        <v>2013</v>
      </c>
      <c r="H4985" t="s">
        <v>20</v>
      </c>
      <c r="I4985">
        <v>150</v>
      </c>
      <c r="J4985" t="s">
        <v>21</v>
      </c>
      <c r="K4985" t="s">
        <v>22</v>
      </c>
      <c r="L4985" t="s">
        <v>23</v>
      </c>
      <c r="M4985" t="s">
        <v>24</v>
      </c>
      <c r="N4985">
        <v>5</v>
      </c>
      <c r="O4985">
        <v>4</v>
      </c>
      <c r="P4985">
        <v>4</v>
      </c>
      <c r="Q4985" t="s">
        <v>25</v>
      </c>
      <c r="R4985" t="s">
        <v>34</v>
      </c>
    </row>
    <row r="4986" spans="1:18" x14ac:dyDescent="0.3">
      <c r="A4986" t="s">
        <v>84</v>
      </c>
      <c r="B4986" t="s">
        <v>437</v>
      </c>
      <c r="C4986">
        <v>32989</v>
      </c>
      <c r="D4986" t="s">
        <v>159</v>
      </c>
      <c r="E4986">
        <v>66100</v>
      </c>
      <c r="F4986" t="s">
        <v>19</v>
      </c>
      <c r="G4986">
        <v>2020</v>
      </c>
      <c r="H4986" t="s">
        <v>20</v>
      </c>
      <c r="I4986">
        <v>190</v>
      </c>
      <c r="J4986" t="s">
        <v>21</v>
      </c>
      <c r="K4986" t="s">
        <v>22</v>
      </c>
      <c r="L4986" t="s">
        <v>23</v>
      </c>
      <c r="M4986" t="s">
        <v>24</v>
      </c>
      <c r="N4986">
        <v>5</v>
      </c>
      <c r="O4986">
        <v>4</v>
      </c>
      <c r="P4986">
        <v>4</v>
      </c>
      <c r="Q4986" t="s">
        <v>30</v>
      </c>
      <c r="R4986" t="s">
        <v>31</v>
      </c>
    </row>
    <row r="4987" spans="1:18" x14ac:dyDescent="0.3">
      <c r="A4987" t="s">
        <v>87</v>
      </c>
      <c r="B4987" t="s">
        <v>275</v>
      </c>
      <c r="C4987">
        <v>6200</v>
      </c>
      <c r="D4987" t="s">
        <v>159</v>
      </c>
      <c r="E4987">
        <v>285775</v>
      </c>
      <c r="F4987" t="s">
        <v>19</v>
      </c>
      <c r="G4987">
        <v>2014</v>
      </c>
      <c r="H4987" t="s">
        <v>20</v>
      </c>
      <c r="I4987">
        <v>150</v>
      </c>
      <c r="J4987" t="s">
        <v>21</v>
      </c>
      <c r="K4987" t="s">
        <v>230</v>
      </c>
      <c r="L4987" t="s">
        <v>23</v>
      </c>
      <c r="M4987" t="s">
        <v>953</v>
      </c>
      <c r="N4987">
        <v>5</v>
      </c>
      <c r="O4987">
        <v>4</v>
      </c>
      <c r="P4987">
        <v>4</v>
      </c>
      <c r="Q4987" t="s">
        <v>35</v>
      </c>
      <c r="R4987" t="s">
        <v>34</v>
      </c>
    </row>
    <row r="4988" spans="1:18" x14ac:dyDescent="0.3">
      <c r="A4988" t="s">
        <v>87</v>
      </c>
      <c r="B4988" t="s">
        <v>275</v>
      </c>
      <c r="C4988">
        <v>15890</v>
      </c>
      <c r="D4988" t="s">
        <v>159</v>
      </c>
      <c r="E4988">
        <v>136749</v>
      </c>
      <c r="F4988" t="s">
        <v>19</v>
      </c>
      <c r="G4988">
        <v>2016</v>
      </c>
      <c r="H4988" t="s">
        <v>20</v>
      </c>
      <c r="I4988">
        <v>184</v>
      </c>
      <c r="J4988" t="s">
        <v>21</v>
      </c>
      <c r="K4988" t="s">
        <v>230</v>
      </c>
      <c r="L4988" t="s">
        <v>23</v>
      </c>
      <c r="M4988" t="s">
        <v>953</v>
      </c>
      <c r="N4988">
        <v>5</v>
      </c>
      <c r="O4988">
        <v>4</v>
      </c>
      <c r="P4988">
        <v>4</v>
      </c>
      <c r="Q4988" t="s">
        <v>30</v>
      </c>
      <c r="R4988" t="s">
        <v>26</v>
      </c>
    </row>
    <row r="4989" spans="1:18" x14ac:dyDescent="0.3">
      <c r="A4989" t="s">
        <v>87</v>
      </c>
      <c r="B4989" t="s">
        <v>275</v>
      </c>
      <c r="C4989">
        <v>6200</v>
      </c>
      <c r="D4989" t="s">
        <v>159</v>
      </c>
      <c r="E4989">
        <v>285775</v>
      </c>
      <c r="F4989" t="s">
        <v>19</v>
      </c>
      <c r="G4989">
        <v>2014</v>
      </c>
      <c r="H4989" t="s">
        <v>20</v>
      </c>
      <c r="I4989">
        <v>150</v>
      </c>
      <c r="J4989" t="s">
        <v>21</v>
      </c>
      <c r="K4989" t="s">
        <v>230</v>
      </c>
      <c r="L4989" t="s">
        <v>23</v>
      </c>
      <c r="M4989" t="s">
        <v>953</v>
      </c>
      <c r="N4989">
        <v>5</v>
      </c>
      <c r="O4989">
        <v>4</v>
      </c>
      <c r="P4989">
        <v>4</v>
      </c>
      <c r="Q4989" t="s">
        <v>35</v>
      </c>
      <c r="R4989" t="s">
        <v>34</v>
      </c>
    </row>
    <row r="4990" spans="1:18" x14ac:dyDescent="0.3">
      <c r="A4990" t="s">
        <v>87</v>
      </c>
      <c r="B4990" t="s">
        <v>275</v>
      </c>
      <c r="C4990">
        <v>26999</v>
      </c>
      <c r="D4990" t="s">
        <v>159</v>
      </c>
      <c r="E4990">
        <v>156600</v>
      </c>
      <c r="F4990" t="s">
        <v>19</v>
      </c>
      <c r="G4990">
        <v>2021</v>
      </c>
      <c r="H4990" t="s">
        <v>20</v>
      </c>
      <c r="I4990">
        <v>200</v>
      </c>
      <c r="J4990" t="s">
        <v>21</v>
      </c>
      <c r="K4990" t="s">
        <v>230</v>
      </c>
      <c r="L4990" t="s">
        <v>23</v>
      </c>
      <c r="M4990" t="s">
        <v>24</v>
      </c>
      <c r="N4990">
        <v>5</v>
      </c>
      <c r="O4990">
        <v>4</v>
      </c>
      <c r="P4990">
        <v>4</v>
      </c>
      <c r="Q4990" t="s">
        <v>25</v>
      </c>
      <c r="R4990" t="s">
        <v>26</v>
      </c>
    </row>
    <row r="4991" spans="1:18" x14ac:dyDescent="0.3">
      <c r="A4991" t="s">
        <v>87</v>
      </c>
      <c r="B4991" t="s">
        <v>276</v>
      </c>
      <c r="C4991">
        <v>23900</v>
      </c>
      <c r="D4991" t="s">
        <v>159</v>
      </c>
      <c r="E4991">
        <v>62700</v>
      </c>
      <c r="F4991" t="s">
        <v>19</v>
      </c>
      <c r="G4991">
        <v>2022</v>
      </c>
      <c r="H4991" t="s">
        <v>20</v>
      </c>
      <c r="I4991">
        <v>150</v>
      </c>
      <c r="J4991" t="s">
        <v>21</v>
      </c>
      <c r="K4991" t="s">
        <v>230</v>
      </c>
      <c r="L4991" t="s">
        <v>23</v>
      </c>
      <c r="M4991" t="s">
        <v>953</v>
      </c>
      <c r="N4991">
        <v>5</v>
      </c>
      <c r="O4991">
        <v>4</v>
      </c>
      <c r="P4991">
        <v>4</v>
      </c>
      <c r="Q4991" t="s">
        <v>25</v>
      </c>
      <c r="R4991" t="s">
        <v>34</v>
      </c>
    </row>
    <row r="4992" spans="1:18" x14ac:dyDescent="0.3">
      <c r="A4992" t="s">
        <v>87</v>
      </c>
      <c r="B4992" t="s">
        <v>275</v>
      </c>
      <c r="C4992">
        <v>20500</v>
      </c>
      <c r="D4992" t="s">
        <v>159</v>
      </c>
      <c r="E4992">
        <v>129666</v>
      </c>
      <c r="F4992" t="s">
        <v>19</v>
      </c>
      <c r="G4992">
        <v>2020</v>
      </c>
      <c r="H4992" t="s">
        <v>20</v>
      </c>
      <c r="I4992">
        <v>150</v>
      </c>
      <c r="J4992" t="s">
        <v>21</v>
      </c>
      <c r="K4992" t="s">
        <v>230</v>
      </c>
      <c r="L4992" t="s">
        <v>23</v>
      </c>
      <c r="M4992" t="s">
        <v>42</v>
      </c>
      <c r="N4992">
        <v>5</v>
      </c>
      <c r="O4992">
        <v>4</v>
      </c>
      <c r="P4992">
        <v>4</v>
      </c>
      <c r="Q4992" t="s">
        <v>28</v>
      </c>
      <c r="R4992" t="s">
        <v>34</v>
      </c>
    </row>
    <row r="4993" spans="1:18" x14ac:dyDescent="0.3">
      <c r="A4993" t="s">
        <v>87</v>
      </c>
      <c r="B4993" t="s">
        <v>275</v>
      </c>
      <c r="C4993">
        <v>16980</v>
      </c>
      <c r="D4993" t="s">
        <v>159</v>
      </c>
      <c r="E4993">
        <v>109140</v>
      </c>
      <c r="F4993" t="s">
        <v>19</v>
      </c>
      <c r="G4993">
        <v>2020</v>
      </c>
      <c r="H4993" t="s">
        <v>20</v>
      </c>
      <c r="I4993">
        <v>150</v>
      </c>
      <c r="J4993" t="s">
        <v>21</v>
      </c>
      <c r="K4993" t="s">
        <v>230</v>
      </c>
      <c r="L4993" t="s">
        <v>23</v>
      </c>
      <c r="M4993" t="s">
        <v>42</v>
      </c>
      <c r="N4993">
        <v>5</v>
      </c>
      <c r="O4993">
        <v>4</v>
      </c>
      <c r="P4993">
        <v>4</v>
      </c>
      <c r="Q4993" t="s">
        <v>35</v>
      </c>
      <c r="R4993" t="s">
        <v>34</v>
      </c>
    </row>
    <row r="4994" spans="1:18" x14ac:dyDescent="0.3">
      <c r="A4994" t="s">
        <v>16</v>
      </c>
      <c r="B4994" t="s">
        <v>366</v>
      </c>
      <c r="C4994">
        <v>22490</v>
      </c>
      <c r="D4994" t="s">
        <v>159</v>
      </c>
      <c r="E4994">
        <v>91509</v>
      </c>
      <c r="F4994" t="s">
        <v>19</v>
      </c>
      <c r="G4994">
        <v>2020</v>
      </c>
      <c r="H4994" t="s">
        <v>20</v>
      </c>
      <c r="I4994">
        <v>190</v>
      </c>
      <c r="J4994" t="s">
        <v>21</v>
      </c>
      <c r="K4994" t="s">
        <v>223</v>
      </c>
      <c r="L4994" t="s">
        <v>23</v>
      </c>
      <c r="M4994" t="s">
        <v>27</v>
      </c>
      <c r="N4994">
        <v>5</v>
      </c>
      <c r="O4994">
        <v>4</v>
      </c>
      <c r="P4994">
        <v>4</v>
      </c>
      <c r="Q4994" t="s">
        <v>30</v>
      </c>
      <c r="R4994" t="s">
        <v>34</v>
      </c>
    </row>
    <row r="4995" spans="1:18" x14ac:dyDescent="0.3">
      <c r="A4995" t="s">
        <v>16</v>
      </c>
      <c r="B4995" t="s">
        <v>366</v>
      </c>
      <c r="C4995">
        <v>43900</v>
      </c>
      <c r="D4995" t="s">
        <v>159</v>
      </c>
      <c r="E4995">
        <v>15031</v>
      </c>
      <c r="F4995" t="s">
        <v>19</v>
      </c>
      <c r="G4995">
        <v>2024</v>
      </c>
      <c r="H4995" t="s">
        <v>20</v>
      </c>
      <c r="I4995">
        <v>209</v>
      </c>
      <c r="J4995" t="s">
        <v>21</v>
      </c>
      <c r="K4995" t="s">
        <v>223</v>
      </c>
      <c r="L4995" t="s">
        <v>23</v>
      </c>
      <c r="M4995" t="s">
        <v>24</v>
      </c>
      <c r="N4995">
        <v>5</v>
      </c>
      <c r="O4995">
        <v>4</v>
      </c>
      <c r="P4995">
        <v>4</v>
      </c>
      <c r="Q4995" t="s">
        <v>28</v>
      </c>
      <c r="R4995" t="s">
        <v>31</v>
      </c>
    </row>
    <row r="4996" spans="1:18" x14ac:dyDescent="0.3">
      <c r="A4996" t="s">
        <v>94</v>
      </c>
      <c r="B4996" t="s">
        <v>278</v>
      </c>
      <c r="C4996">
        <v>7499</v>
      </c>
      <c r="D4996" t="s">
        <v>159</v>
      </c>
      <c r="E4996">
        <v>249116</v>
      </c>
      <c r="F4996" t="s">
        <v>19</v>
      </c>
      <c r="G4996">
        <v>2014</v>
      </c>
      <c r="H4996" t="s">
        <v>20</v>
      </c>
      <c r="I4996">
        <v>140</v>
      </c>
      <c r="J4996" t="s">
        <v>21</v>
      </c>
      <c r="K4996" t="s">
        <v>230</v>
      </c>
      <c r="L4996" t="s">
        <v>23</v>
      </c>
      <c r="M4996" t="s">
        <v>953</v>
      </c>
      <c r="N4996">
        <v>5</v>
      </c>
      <c r="O4996">
        <v>4</v>
      </c>
      <c r="P4996">
        <v>4</v>
      </c>
      <c r="Q4996" t="s">
        <v>30</v>
      </c>
      <c r="R4996" t="s">
        <v>34</v>
      </c>
    </row>
    <row r="4997" spans="1:18" x14ac:dyDescent="0.3">
      <c r="A4997" t="s">
        <v>94</v>
      </c>
      <c r="B4997" t="s">
        <v>486</v>
      </c>
      <c r="C4997">
        <v>23900</v>
      </c>
      <c r="D4997" t="s">
        <v>159</v>
      </c>
      <c r="E4997">
        <v>165002</v>
      </c>
      <c r="F4997" t="s">
        <v>19</v>
      </c>
      <c r="G4997">
        <v>2022</v>
      </c>
      <c r="H4997" t="s">
        <v>20</v>
      </c>
      <c r="I4997">
        <v>150</v>
      </c>
      <c r="J4997" t="s">
        <v>21</v>
      </c>
      <c r="K4997" t="s">
        <v>22</v>
      </c>
      <c r="L4997" t="s">
        <v>23</v>
      </c>
      <c r="M4997" t="s">
        <v>953</v>
      </c>
      <c r="N4997">
        <v>5</v>
      </c>
      <c r="O4997">
        <v>4</v>
      </c>
      <c r="P4997">
        <v>4</v>
      </c>
      <c r="Q4997" t="s">
        <v>32</v>
      </c>
      <c r="R4997" t="s">
        <v>34</v>
      </c>
    </row>
    <row r="4998" spans="1:18" x14ac:dyDescent="0.3">
      <c r="A4998" t="s">
        <v>94</v>
      </c>
      <c r="B4998" t="s">
        <v>248</v>
      </c>
      <c r="C4998">
        <v>14250</v>
      </c>
      <c r="D4998" t="s">
        <v>159</v>
      </c>
      <c r="E4998">
        <v>125000</v>
      </c>
      <c r="F4998" t="s">
        <v>19</v>
      </c>
      <c r="G4998">
        <v>2016</v>
      </c>
      <c r="H4998" t="s">
        <v>20</v>
      </c>
      <c r="I4998">
        <v>184</v>
      </c>
      <c r="J4998" t="s">
        <v>21</v>
      </c>
      <c r="K4998" t="s">
        <v>230</v>
      </c>
      <c r="L4998" t="s">
        <v>23</v>
      </c>
      <c r="M4998" t="s">
        <v>953</v>
      </c>
      <c r="N4998">
        <v>5</v>
      </c>
      <c r="O4998">
        <v>4</v>
      </c>
      <c r="P4998">
        <v>4</v>
      </c>
      <c r="Q4998" t="s">
        <v>30</v>
      </c>
      <c r="R4998" t="s">
        <v>126</v>
      </c>
    </row>
    <row r="4999" spans="1:18" x14ac:dyDescent="0.3">
      <c r="A4999" t="s">
        <v>94</v>
      </c>
      <c r="B4999" t="s">
        <v>466</v>
      </c>
      <c r="C4999">
        <v>16990</v>
      </c>
      <c r="D4999" t="s">
        <v>159</v>
      </c>
      <c r="E4999">
        <v>121990</v>
      </c>
      <c r="F4999" t="s">
        <v>19</v>
      </c>
      <c r="G4999">
        <v>2018</v>
      </c>
      <c r="H4999" t="s">
        <v>20</v>
      </c>
      <c r="I4999">
        <v>184</v>
      </c>
      <c r="J4999" t="s">
        <v>21</v>
      </c>
      <c r="K4999" t="s">
        <v>223</v>
      </c>
      <c r="L4999" t="s">
        <v>23</v>
      </c>
      <c r="M4999" t="s">
        <v>42</v>
      </c>
      <c r="N4999">
        <v>5</v>
      </c>
      <c r="O4999">
        <v>4</v>
      </c>
      <c r="P4999">
        <v>4</v>
      </c>
      <c r="Q4999" t="s">
        <v>32</v>
      </c>
      <c r="R4999" t="s">
        <v>31</v>
      </c>
    </row>
    <row r="5000" spans="1:18" x14ac:dyDescent="0.3">
      <c r="A5000" t="s">
        <v>94</v>
      </c>
      <c r="B5000" t="s">
        <v>95</v>
      </c>
      <c r="C5000">
        <v>21590</v>
      </c>
      <c r="D5000" t="s">
        <v>159</v>
      </c>
      <c r="E5000">
        <v>117850</v>
      </c>
      <c r="F5000" t="s">
        <v>19</v>
      </c>
      <c r="G5000">
        <v>2018</v>
      </c>
      <c r="H5000" t="s">
        <v>20</v>
      </c>
      <c r="I5000">
        <v>150</v>
      </c>
      <c r="J5000" t="s">
        <v>21</v>
      </c>
      <c r="K5000" t="s">
        <v>22</v>
      </c>
      <c r="L5000" t="s">
        <v>23</v>
      </c>
      <c r="M5000" t="s">
        <v>24</v>
      </c>
      <c r="N5000">
        <v>5</v>
      </c>
      <c r="O5000">
        <v>4</v>
      </c>
      <c r="P5000">
        <v>4</v>
      </c>
      <c r="Q5000" t="s">
        <v>35</v>
      </c>
      <c r="R5000" t="s">
        <v>34</v>
      </c>
    </row>
    <row r="5001" spans="1:18" x14ac:dyDescent="0.3">
      <c r="A5001" t="s">
        <v>94</v>
      </c>
      <c r="B5001" t="s">
        <v>326</v>
      </c>
      <c r="C5001">
        <v>25880</v>
      </c>
      <c r="D5001" t="s">
        <v>159</v>
      </c>
      <c r="E5001">
        <v>97382</v>
      </c>
      <c r="F5001" t="s">
        <v>19</v>
      </c>
      <c r="G5001">
        <v>2020</v>
      </c>
      <c r="H5001" t="s">
        <v>20</v>
      </c>
      <c r="I5001">
        <v>190</v>
      </c>
      <c r="J5001" t="s">
        <v>21</v>
      </c>
      <c r="K5001" t="s">
        <v>223</v>
      </c>
      <c r="L5001" t="s">
        <v>23</v>
      </c>
      <c r="M5001" t="s">
        <v>42</v>
      </c>
      <c r="N5001">
        <v>5</v>
      </c>
      <c r="O5001">
        <v>4</v>
      </c>
      <c r="P5001">
        <v>4</v>
      </c>
      <c r="Q5001" t="s">
        <v>25</v>
      </c>
      <c r="R5001" t="s">
        <v>31</v>
      </c>
    </row>
    <row r="5002" spans="1:18" x14ac:dyDescent="0.3">
      <c r="A5002" t="s">
        <v>94</v>
      </c>
      <c r="B5002" t="s">
        <v>487</v>
      </c>
      <c r="C5002">
        <v>9299</v>
      </c>
      <c r="D5002" t="s">
        <v>159</v>
      </c>
      <c r="E5002">
        <v>188863</v>
      </c>
      <c r="F5002" t="s">
        <v>19</v>
      </c>
      <c r="G5002">
        <v>2012</v>
      </c>
      <c r="H5002" t="s">
        <v>20</v>
      </c>
      <c r="I5002">
        <v>140</v>
      </c>
      <c r="J5002" t="s">
        <v>21</v>
      </c>
      <c r="K5002" t="s">
        <v>221</v>
      </c>
      <c r="L5002" t="s">
        <v>23</v>
      </c>
      <c r="M5002" t="s">
        <v>953</v>
      </c>
      <c r="N5002">
        <v>5</v>
      </c>
      <c r="O5002">
        <v>4</v>
      </c>
      <c r="P5002">
        <v>4</v>
      </c>
      <c r="Q5002" t="s">
        <v>30</v>
      </c>
      <c r="R5002" t="s">
        <v>34</v>
      </c>
    </row>
    <row r="5003" spans="1:18" x14ac:dyDescent="0.3">
      <c r="A5003" t="s">
        <v>94</v>
      </c>
      <c r="B5003" t="s">
        <v>310</v>
      </c>
      <c r="C5003">
        <v>20740</v>
      </c>
      <c r="D5003" t="s">
        <v>159</v>
      </c>
      <c r="E5003">
        <v>90500</v>
      </c>
      <c r="F5003" t="s">
        <v>19</v>
      </c>
      <c r="G5003">
        <v>2017</v>
      </c>
      <c r="H5003" t="s">
        <v>20</v>
      </c>
      <c r="I5003">
        <v>190</v>
      </c>
      <c r="J5003" t="s">
        <v>21</v>
      </c>
      <c r="K5003" t="s">
        <v>221</v>
      </c>
      <c r="L5003" t="s">
        <v>23</v>
      </c>
      <c r="M5003" t="s">
        <v>953</v>
      </c>
      <c r="N5003">
        <v>5</v>
      </c>
      <c r="O5003">
        <v>4</v>
      </c>
      <c r="P5003">
        <v>4</v>
      </c>
      <c r="Q5003" t="s">
        <v>30</v>
      </c>
      <c r="R5003" t="s">
        <v>26</v>
      </c>
    </row>
    <row r="5004" spans="1:18" x14ac:dyDescent="0.3">
      <c r="A5004" t="s">
        <v>94</v>
      </c>
      <c r="B5004" t="s">
        <v>96</v>
      </c>
      <c r="C5004">
        <v>16750</v>
      </c>
      <c r="D5004" t="s">
        <v>159</v>
      </c>
      <c r="E5004">
        <v>83091</v>
      </c>
      <c r="F5004" t="s">
        <v>19</v>
      </c>
      <c r="G5004">
        <v>2019</v>
      </c>
      <c r="H5004" t="s">
        <v>20</v>
      </c>
      <c r="I5004">
        <v>95</v>
      </c>
      <c r="J5004" t="s">
        <v>21</v>
      </c>
      <c r="K5004" t="s">
        <v>22</v>
      </c>
      <c r="L5004" t="s">
        <v>23</v>
      </c>
      <c r="M5004" t="s">
        <v>953</v>
      </c>
      <c r="N5004">
        <v>5</v>
      </c>
      <c r="O5004">
        <v>4</v>
      </c>
      <c r="P5004">
        <v>4</v>
      </c>
      <c r="Q5004" t="s">
        <v>28</v>
      </c>
      <c r="R5004" t="s">
        <v>33</v>
      </c>
    </row>
    <row r="5005" spans="1:18" x14ac:dyDescent="0.3">
      <c r="A5005" t="s">
        <v>94</v>
      </c>
      <c r="B5005" t="s">
        <v>95</v>
      </c>
      <c r="C5005">
        <v>25250</v>
      </c>
      <c r="D5005" t="s">
        <v>159</v>
      </c>
      <c r="E5005">
        <v>99870</v>
      </c>
      <c r="F5005" t="s">
        <v>19</v>
      </c>
      <c r="G5005">
        <v>2020</v>
      </c>
      <c r="H5005" t="s">
        <v>20</v>
      </c>
      <c r="I5005">
        <v>150</v>
      </c>
      <c r="J5005" t="s">
        <v>21</v>
      </c>
      <c r="K5005" t="s">
        <v>22</v>
      </c>
      <c r="L5005" t="s">
        <v>23</v>
      </c>
      <c r="M5005" t="s">
        <v>24</v>
      </c>
      <c r="N5005">
        <v>5</v>
      </c>
      <c r="O5005">
        <v>4</v>
      </c>
      <c r="P5005">
        <v>4</v>
      </c>
      <c r="Q5005" t="s">
        <v>25</v>
      </c>
      <c r="R5005" t="s">
        <v>26</v>
      </c>
    </row>
    <row r="5006" spans="1:18" x14ac:dyDescent="0.3">
      <c r="A5006" t="s">
        <v>94</v>
      </c>
      <c r="B5006" t="s">
        <v>310</v>
      </c>
      <c r="C5006">
        <v>18899</v>
      </c>
      <c r="D5006" t="s">
        <v>159</v>
      </c>
      <c r="E5006">
        <v>144906</v>
      </c>
      <c r="F5006" t="s">
        <v>19</v>
      </c>
      <c r="G5006">
        <v>2022</v>
      </c>
      <c r="H5006" t="s">
        <v>20</v>
      </c>
      <c r="I5006">
        <v>150</v>
      </c>
      <c r="J5006" t="s">
        <v>21</v>
      </c>
      <c r="K5006" t="s">
        <v>221</v>
      </c>
      <c r="L5006" t="s">
        <v>23</v>
      </c>
      <c r="M5006" t="s">
        <v>953</v>
      </c>
      <c r="N5006">
        <v>5</v>
      </c>
      <c r="O5006">
        <v>4</v>
      </c>
      <c r="P5006">
        <v>4</v>
      </c>
      <c r="Q5006" t="s">
        <v>35</v>
      </c>
      <c r="R5006" t="s">
        <v>34</v>
      </c>
    </row>
    <row r="5007" spans="1:18" x14ac:dyDescent="0.3">
      <c r="A5007" t="s">
        <v>94</v>
      </c>
      <c r="B5007" t="s">
        <v>248</v>
      </c>
      <c r="C5007">
        <v>17790</v>
      </c>
      <c r="D5007" t="s">
        <v>159</v>
      </c>
      <c r="E5007">
        <v>133000</v>
      </c>
      <c r="F5007" t="s">
        <v>19</v>
      </c>
      <c r="G5007">
        <v>2016</v>
      </c>
      <c r="H5007" t="s">
        <v>20</v>
      </c>
      <c r="I5007">
        <v>184</v>
      </c>
      <c r="J5007" t="s">
        <v>21</v>
      </c>
      <c r="K5007" t="s">
        <v>223</v>
      </c>
      <c r="L5007" t="s">
        <v>23</v>
      </c>
      <c r="M5007" t="s">
        <v>953</v>
      </c>
      <c r="N5007">
        <v>5</v>
      </c>
      <c r="O5007">
        <v>4</v>
      </c>
      <c r="P5007">
        <v>4</v>
      </c>
      <c r="Q5007" t="s">
        <v>30</v>
      </c>
      <c r="R5007" t="s">
        <v>34</v>
      </c>
    </row>
    <row r="5008" spans="1:18" x14ac:dyDescent="0.3">
      <c r="A5008" t="s">
        <v>97</v>
      </c>
      <c r="B5008" t="s">
        <v>249</v>
      </c>
      <c r="C5008">
        <v>10990</v>
      </c>
      <c r="D5008" t="s">
        <v>159</v>
      </c>
      <c r="E5008">
        <v>174800</v>
      </c>
      <c r="F5008" t="s">
        <v>19</v>
      </c>
      <c r="G5008">
        <v>2010</v>
      </c>
      <c r="H5008" t="s">
        <v>20</v>
      </c>
      <c r="I5008">
        <v>143</v>
      </c>
      <c r="J5008" t="s">
        <v>21</v>
      </c>
      <c r="K5008" t="s">
        <v>223</v>
      </c>
      <c r="L5008" t="s">
        <v>23</v>
      </c>
      <c r="M5008" t="s">
        <v>953</v>
      </c>
      <c r="N5008">
        <v>5</v>
      </c>
      <c r="O5008">
        <v>4</v>
      </c>
      <c r="P5008">
        <v>4</v>
      </c>
      <c r="Q5008" t="s">
        <v>30</v>
      </c>
      <c r="R5008" t="s">
        <v>31</v>
      </c>
    </row>
    <row r="5009" spans="1:18" x14ac:dyDescent="0.3">
      <c r="A5009" t="s">
        <v>97</v>
      </c>
      <c r="B5009" t="s">
        <v>249</v>
      </c>
      <c r="C5009">
        <v>20450</v>
      </c>
      <c r="D5009" t="s">
        <v>159</v>
      </c>
      <c r="E5009">
        <v>125000</v>
      </c>
      <c r="F5009" t="s">
        <v>19</v>
      </c>
      <c r="G5009">
        <v>2021</v>
      </c>
      <c r="H5009" t="s">
        <v>20</v>
      </c>
      <c r="I5009">
        <v>204</v>
      </c>
      <c r="J5009" t="s">
        <v>21</v>
      </c>
      <c r="K5009" t="s">
        <v>230</v>
      </c>
      <c r="L5009" t="s">
        <v>23</v>
      </c>
      <c r="M5009" t="s">
        <v>953</v>
      </c>
      <c r="N5009">
        <v>5</v>
      </c>
      <c r="O5009">
        <v>4</v>
      </c>
      <c r="P5009">
        <v>4</v>
      </c>
      <c r="Q5009" t="s">
        <v>25</v>
      </c>
      <c r="R5009" t="s">
        <v>34</v>
      </c>
    </row>
    <row r="5010" spans="1:18" x14ac:dyDescent="0.3">
      <c r="A5010" t="s">
        <v>97</v>
      </c>
      <c r="B5010" t="s">
        <v>152</v>
      </c>
      <c r="C5010">
        <v>29900</v>
      </c>
      <c r="D5010" t="s">
        <v>159</v>
      </c>
      <c r="E5010">
        <v>175252</v>
      </c>
      <c r="F5010" t="s">
        <v>19</v>
      </c>
      <c r="G5010">
        <v>2021</v>
      </c>
      <c r="H5010" t="s">
        <v>20</v>
      </c>
      <c r="I5010">
        <v>204</v>
      </c>
      <c r="J5010" t="s">
        <v>21</v>
      </c>
      <c r="K5010" t="s">
        <v>22</v>
      </c>
      <c r="L5010" t="s">
        <v>23</v>
      </c>
      <c r="M5010" t="s">
        <v>24</v>
      </c>
      <c r="N5010">
        <v>5</v>
      </c>
      <c r="O5010">
        <v>4</v>
      </c>
      <c r="P5010">
        <v>4</v>
      </c>
      <c r="Q5010" t="s">
        <v>36</v>
      </c>
      <c r="R5010" t="s">
        <v>34</v>
      </c>
    </row>
    <row r="5011" spans="1:18" x14ac:dyDescent="0.3">
      <c r="A5011" t="s">
        <v>97</v>
      </c>
      <c r="B5011" t="s">
        <v>249</v>
      </c>
      <c r="C5011">
        <v>20999</v>
      </c>
      <c r="D5011" t="s">
        <v>159</v>
      </c>
      <c r="E5011">
        <v>78990</v>
      </c>
      <c r="F5011" t="s">
        <v>19</v>
      </c>
      <c r="G5011">
        <v>2016</v>
      </c>
      <c r="H5011" t="s">
        <v>20</v>
      </c>
      <c r="I5011">
        <v>190</v>
      </c>
      <c r="J5011" t="s">
        <v>21</v>
      </c>
      <c r="K5011" t="s">
        <v>230</v>
      </c>
      <c r="L5011" t="s">
        <v>23</v>
      </c>
      <c r="M5011" t="s">
        <v>42</v>
      </c>
      <c r="N5011">
        <v>5</v>
      </c>
      <c r="O5011">
        <v>4</v>
      </c>
      <c r="P5011">
        <v>4</v>
      </c>
      <c r="Q5011" t="s">
        <v>25</v>
      </c>
      <c r="R5011" t="s">
        <v>126</v>
      </c>
    </row>
    <row r="5012" spans="1:18" x14ac:dyDescent="0.3">
      <c r="A5012" t="s">
        <v>97</v>
      </c>
      <c r="B5012" t="s">
        <v>280</v>
      </c>
      <c r="C5012">
        <v>25500</v>
      </c>
      <c r="D5012" t="s">
        <v>159</v>
      </c>
      <c r="E5012">
        <v>139741</v>
      </c>
      <c r="F5012" t="s">
        <v>19</v>
      </c>
      <c r="G5012">
        <v>2020</v>
      </c>
      <c r="H5012" t="s">
        <v>20</v>
      </c>
      <c r="I5012">
        <v>204</v>
      </c>
      <c r="J5012" t="s">
        <v>21</v>
      </c>
      <c r="K5012" t="s">
        <v>230</v>
      </c>
      <c r="L5012" t="s">
        <v>23</v>
      </c>
      <c r="M5012" t="s">
        <v>953</v>
      </c>
      <c r="N5012">
        <v>5</v>
      </c>
      <c r="O5012">
        <v>4</v>
      </c>
      <c r="P5012">
        <v>4</v>
      </c>
      <c r="Q5012" t="s">
        <v>30</v>
      </c>
      <c r="R5012" t="s">
        <v>34</v>
      </c>
    </row>
    <row r="5013" spans="1:18" x14ac:dyDescent="0.3">
      <c r="A5013" t="s">
        <v>97</v>
      </c>
      <c r="B5013" t="s">
        <v>280</v>
      </c>
      <c r="C5013">
        <v>24750</v>
      </c>
      <c r="D5013" t="s">
        <v>159</v>
      </c>
      <c r="E5013">
        <v>75339</v>
      </c>
      <c r="F5013" t="s">
        <v>19</v>
      </c>
      <c r="G5013">
        <v>2017</v>
      </c>
      <c r="H5013" t="s">
        <v>20</v>
      </c>
      <c r="I5013">
        <v>190</v>
      </c>
      <c r="J5013" t="s">
        <v>21</v>
      </c>
      <c r="K5013" t="s">
        <v>223</v>
      </c>
      <c r="L5013" t="s">
        <v>23</v>
      </c>
      <c r="M5013" t="s">
        <v>953</v>
      </c>
      <c r="N5013">
        <v>5</v>
      </c>
      <c r="O5013">
        <v>4</v>
      </c>
      <c r="P5013">
        <v>4</v>
      </c>
      <c r="Q5013" t="s">
        <v>32</v>
      </c>
      <c r="R5013" t="s">
        <v>126</v>
      </c>
    </row>
    <row r="5014" spans="1:18" x14ac:dyDescent="0.3">
      <c r="A5014" t="s">
        <v>97</v>
      </c>
      <c r="B5014" t="s">
        <v>260</v>
      </c>
      <c r="C5014">
        <v>14990</v>
      </c>
      <c r="D5014" t="s">
        <v>159</v>
      </c>
      <c r="E5014">
        <v>125000</v>
      </c>
      <c r="F5014" t="s">
        <v>19</v>
      </c>
      <c r="G5014">
        <v>2017</v>
      </c>
      <c r="H5014" t="s">
        <v>20</v>
      </c>
      <c r="I5014">
        <v>116</v>
      </c>
      <c r="J5014" t="s">
        <v>21</v>
      </c>
      <c r="K5014" t="s">
        <v>223</v>
      </c>
      <c r="L5014" t="s">
        <v>23</v>
      </c>
      <c r="M5014" t="s">
        <v>42</v>
      </c>
      <c r="N5014">
        <v>5</v>
      </c>
      <c r="O5014">
        <v>4</v>
      </c>
      <c r="P5014">
        <v>4</v>
      </c>
      <c r="Q5014" t="s">
        <v>35</v>
      </c>
      <c r="R5014" t="s">
        <v>34</v>
      </c>
    </row>
    <row r="5015" spans="1:18" x14ac:dyDescent="0.3">
      <c r="A5015" t="s">
        <v>97</v>
      </c>
      <c r="B5015" t="s">
        <v>250</v>
      </c>
      <c r="C5015">
        <v>24200</v>
      </c>
      <c r="D5015" t="s">
        <v>159</v>
      </c>
      <c r="E5015">
        <v>68570</v>
      </c>
      <c r="F5015" t="s">
        <v>19</v>
      </c>
      <c r="G5015">
        <v>2019</v>
      </c>
      <c r="H5015" t="s">
        <v>20</v>
      </c>
      <c r="I5015">
        <v>150</v>
      </c>
      <c r="J5015" t="s">
        <v>21</v>
      </c>
      <c r="K5015" t="s">
        <v>251</v>
      </c>
      <c r="L5015" t="s">
        <v>23</v>
      </c>
      <c r="M5015" t="s">
        <v>953</v>
      </c>
      <c r="N5015">
        <v>5</v>
      </c>
      <c r="O5015">
        <v>4</v>
      </c>
      <c r="P5015">
        <v>4</v>
      </c>
      <c r="Q5015" t="s">
        <v>30</v>
      </c>
      <c r="R5015" t="s">
        <v>34</v>
      </c>
    </row>
    <row r="5016" spans="1:18" x14ac:dyDescent="0.3">
      <c r="A5016" t="s">
        <v>97</v>
      </c>
      <c r="B5016" t="s">
        <v>152</v>
      </c>
      <c r="C5016">
        <v>23980</v>
      </c>
      <c r="D5016" t="s">
        <v>159</v>
      </c>
      <c r="E5016">
        <v>155600</v>
      </c>
      <c r="F5016" t="s">
        <v>19</v>
      </c>
      <c r="G5016">
        <v>2019</v>
      </c>
      <c r="H5016" t="s">
        <v>20</v>
      </c>
      <c r="I5016">
        <v>190</v>
      </c>
      <c r="J5016" t="s">
        <v>21</v>
      </c>
      <c r="K5016" t="s">
        <v>22</v>
      </c>
      <c r="L5016" t="s">
        <v>23</v>
      </c>
      <c r="M5016" t="s">
        <v>24</v>
      </c>
      <c r="N5016">
        <v>5</v>
      </c>
      <c r="O5016">
        <v>4</v>
      </c>
      <c r="P5016">
        <v>4</v>
      </c>
      <c r="Q5016" t="s">
        <v>25</v>
      </c>
      <c r="R5016" t="s">
        <v>34</v>
      </c>
    </row>
    <row r="5017" spans="1:18" x14ac:dyDescent="0.3">
      <c r="A5017" t="s">
        <v>97</v>
      </c>
      <c r="B5017" t="s">
        <v>260</v>
      </c>
      <c r="C5017">
        <v>10990</v>
      </c>
      <c r="D5017" t="s">
        <v>159</v>
      </c>
      <c r="E5017">
        <v>197900</v>
      </c>
      <c r="F5017" t="s">
        <v>19</v>
      </c>
      <c r="G5017">
        <v>2011</v>
      </c>
      <c r="H5017" t="s">
        <v>20</v>
      </c>
      <c r="I5017">
        <v>170</v>
      </c>
      <c r="J5017" t="s">
        <v>21</v>
      </c>
      <c r="K5017" t="s">
        <v>230</v>
      </c>
      <c r="L5017" t="s">
        <v>23</v>
      </c>
      <c r="M5017" t="s">
        <v>953</v>
      </c>
      <c r="N5017">
        <v>5</v>
      </c>
      <c r="O5017">
        <v>4</v>
      </c>
      <c r="P5017">
        <v>4</v>
      </c>
      <c r="Q5017" t="s">
        <v>25</v>
      </c>
      <c r="R5017" t="s">
        <v>26</v>
      </c>
    </row>
    <row r="5018" spans="1:18" x14ac:dyDescent="0.3">
      <c r="A5018" t="s">
        <v>97</v>
      </c>
      <c r="B5018" t="s">
        <v>249</v>
      </c>
      <c r="C5018">
        <v>15740</v>
      </c>
      <c r="D5018" t="s">
        <v>159</v>
      </c>
      <c r="E5018">
        <v>106300</v>
      </c>
      <c r="F5018" t="s">
        <v>19</v>
      </c>
      <c r="G5018">
        <v>2013</v>
      </c>
      <c r="H5018" t="s">
        <v>20</v>
      </c>
      <c r="I5018">
        <v>177</v>
      </c>
      <c r="J5018" t="s">
        <v>21</v>
      </c>
      <c r="K5018" t="s">
        <v>230</v>
      </c>
      <c r="L5018" t="s">
        <v>23</v>
      </c>
      <c r="M5018" t="s">
        <v>42</v>
      </c>
      <c r="N5018">
        <v>5</v>
      </c>
      <c r="O5018">
        <v>4</v>
      </c>
      <c r="P5018">
        <v>4</v>
      </c>
      <c r="Q5018" t="s">
        <v>35</v>
      </c>
      <c r="R5018" t="s">
        <v>31</v>
      </c>
    </row>
    <row r="5019" spans="1:18" x14ac:dyDescent="0.3">
      <c r="A5019" t="s">
        <v>97</v>
      </c>
      <c r="B5019" t="s">
        <v>280</v>
      </c>
      <c r="C5019">
        <v>26390</v>
      </c>
      <c r="D5019" t="s">
        <v>159</v>
      </c>
      <c r="E5019">
        <v>133700</v>
      </c>
      <c r="F5019" t="s">
        <v>19</v>
      </c>
      <c r="G5019">
        <v>2021</v>
      </c>
      <c r="H5019" t="s">
        <v>20</v>
      </c>
      <c r="I5019">
        <v>204</v>
      </c>
      <c r="J5019" t="s">
        <v>21</v>
      </c>
      <c r="K5019" t="s">
        <v>230</v>
      </c>
      <c r="L5019" t="s">
        <v>23</v>
      </c>
      <c r="M5019" t="s">
        <v>953</v>
      </c>
      <c r="N5019">
        <v>5</v>
      </c>
      <c r="O5019">
        <v>4</v>
      </c>
      <c r="P5019">
        <v>4</v>
      </c>
      <c r="Q5019" t="s">
        <v>25</v>
      </c>
      <c r="R5019" t="s">
        <v>31</v>
      </c>
    </row>
    <row r="5020" spans="1:18" x14ac:dyDescent="0.3">
      <c r="A5020" t="s">
        <v>97</v>
      </c>
      <c r="B5020" t="s">
        <v>249</v>
      </c>
      <c r="C5020">
        <v>29880</v>
      </c>
      <c r="D5020" t="s">
        <v>159</v>
      </c>
      <c r="E5020">
        <v>81800</v>
      </c>
      <c r="F5020" t="s">
        <v>19</v>
      </c>
      <c r="G5020">
        <v>2021</v>
      </c>
      <c r="H5020" t="s">
        <v>20</v>
      </c>
      <c r="I5020">
        <v>204</v>
      </c>
      <c r="J5020" t="s">
        <v>21</v>
      </c>
      <c r="K5020" t="s">
        <v>223</v>
      </c>
      <c r="L5020" t="s">
        <v>23</v>
      </c>
      <c r="M5020" t="s">
        <v>24</v>
      </c>
      <c r="N5020">
        <v>5</v>
      </c>
      <c r="O5020">
        <v>4</v>
      </c>
      <c r="P5020">
        <v>4</v>
      </c>
      <c r="Q5020" t="s">
        <v>25</v>
      </c>
      <c r="R5020" t="s">
        <v>31</v>
      </c>
    </row>
    <row r="5021" spans="1:18" x14ac:dyDescent="0.3">
      <c r="A5021" t="s">
        <v>97</v>
      </c>
      <c r="B5021" t="s">
        <v>250</v>
      </c>
      <c r="C5021">
        <v>32750</v>
      </c>
      <c r="D5021" t="s">
        <v>159</v>
      </c>
      <c r="E5021">
        <v>66101</v>
      </c>
      <c r="F5021" t="s">
        <v>19</v>
      </c>
      <c r="G5021">
        <v>2021</v>
      </c>
      <c r="H5021" t="s">
        <v>20</v>
      </c>
      <c r="I5021">
        <v>204</v>
      </c>
      <c r="J5021" t="s">
        <v>21</v>
      </c>
      <c r="K5021" t="s">
        <v>223</v>
      </c>
      <c r="L5021" t="s">
        <v>23</v>
      </c>
      <c r="M5021" t="s">
        <v>24</v>
      </c>
      <c r="N5021">
        <v>5</v>
      </c>
      <c r="O5021">
        <v>4</v>
      </c>
      <c r="P5021">
        <v>4</v>
      </c>
      <c r="Q5021" t="s">
        <v>32</v>
      </c>
      <c r="R5021" t="s">
        <v>34</v>
      </c>
    </row>
    <row r="5022" spans="1:18" x14ac:dyDescent="0.3">
      <c r="A5022" t="s">
        <v>97</v>
      </c>
      <c r="B5022" t="s">
        <v>250</v>
      </c>
      <c r="C5022">
        <v>34990</v>
      </c>
      <c r="D5022" t="s">
        <v>159</v>
      </c>
      <c r="E5022">
        <v>39000</v>
      </c>
      <c r="F5022" t="s">
        <v>19</v>
      </c>
      <c r="G5022">
        <v>2021</v>
      </c>
      <c r="H5022" t="s">
        <v>20</v>
      </c>
      <c r="I5022">
        <v>204</v>
      </c>
      <c r="J5022" t="s">
        <v>21</v>
      </c>
      <c r="K5022" t="s">
        <v>223</v>
      </c>
      <c r="L5022" t="s">
        <v>23</v>
      </c>
      <c r="M5022" t="s">
        <v>953</v>
      </c>
      <c r="N5022">
        <v>5</v>
      </c>
      <c r="O5022">
        <v>4</v>
      </c>
      <c r="P5022">
        <v>4</v>
      </c>
      <c r="Q5022" t="s">
        <v>30</v>
      </c>
      <c r="R5022" t="s">
        <v>33</v>
      </c>
    </row>
    <row r="5023" spans="1:18" x14ac:dyDescent="0.3">
      <c r="A5023" t="s">
        <v>97</v>
      </c>
      <c r="B5023" t="s">
        <v>250</v>
      </c>
      <c r="C5023">
        <v>34990</v>
      </c>
      <c r="D5023" t="s">
        <v>159</v>
      </c>
      <c r="E5023">
        <v>39000</v>
      </c>
      <c r="F5023" t="s">
        <v>19</v>
      </c>
      <c r="G5023">
        <v>2021</v>
      </c>
      <c r="H5023" t="s">
        <v>20</v>
      </c>
      <c r="I5023">
        <v>204</v>
      </c>
      <c r="J5023" t="s">
        <v>21</v>
      </c>
      <c r="K5023" t="s">
        <v>223</v>
      </c>
      <c r="L5023" t="s">
        <v>23</v>
      </c>
      <c r="M5023" t="s">
        <v>953</v>
      </c>
      <c r="N5023">
        <v>5</v>
      </c>
      <c r="O5023">
        <v>4</v>
      </c>
      <c r="P5023">
        <v>4</v>
      </c>
      <c r="Q5023" t="s">
        <v>30</v>
      </c>
      <c r="R5023" t="s">
        <v>33</v>
      </c>
    </row>
    <row r="5024" spans="1:18" x14ac:dyDescent="0.3">
      <c r="A5024" t="s">
        <v>97</v>
      </c>
      <c r="B5024" t="s">
        <v>249</v>
      </c>
      <c r="C5024">
        <v>23950</v>
      </c>
      <c r="D5024" t="s">
        <v>159</v>
      </c>
      <c r="E5024">
        <v>149514</v>
      </c>
      <c r="F5024" t="s">
        <v>19</v>
      </c>
      <c r="G5024">
        <v>2022</v>
      </c>
      <c r="H5024" t="s">
        <v>20</v>
      </c>
      <c r="I5024">
        <v>204</v>
      </c>
      <c r="J5024" t="s">
        <v>21</v>
      </c>
      <c r="K5024" t="s">
        <v>230</v>
      </c>
      <c r="L5024" t="s">
        <v>23</v>
      </c>
      <c r="M5024" t="s">
        <v>24</v>
      </c>
      <c r="N5024">
        <v>5</v>
      </c>
      <c r="O5024">
        <v>4</v>
      </c>
      <c r="P5024">
        <v>4</v>
      </c>
      <c r="Q5024" t="s">
        <v>25</v>
      </c>
      <c r="R5024" t="s">
        <v>26</v>
      </c>
    </row>
    <row r="5025" spans="1:18" x14ac:dyDescent="0.3">
      <c r="A5025" t="s">
        <v>97</v>
      </c>
      <c r="B5025" t="s">
        <v>280</v>
      </c>
      <c r="C5025">
        <v>28900</v>
      </c>
      <c r="D5025" t="s">
        <v>159</v>
      </c>
      <c r="E5025">
        <v>125494</v>
      </c>
      <c r="F5025" t="s">
        <v>19</v>
      </c>
      <c r="G5025">
        <v>2021</v>
      </c>
      <c r="H5025" t="s">
        <v>20</v>
      </c>
      <c r="I5025">
        <v>204</v>
      </c>
      <c r="J5025" t="s">
        <v>21</v>
      </c>
      <c r="K5025" t="s">
        <v>223</v>
      </c>
      <c r="L5025" t="s">
        <v>23</v>
      </c>
      <c r="M5025" t="s">
        <v>953</v>
      </c>
      <c r="N5025">
        <v>5</v>
      </c>
      <c r="O5025">
        <v>4</v>
      </c>
      <c r="P5025">
        <v>4</v>
      </c>
      <c r="Q5025" t="s">
        <v>28</v>
      </c>
      <c r="R5025" t="s">
        <v>26</v>
      </c>
    </row>
    <row r="5026" spans="1:18" x14ac:dyDescent="0.3">
      <c r="A5026" t="s">
        <v>97</v>
      </c>
      <c r="B5026" t="s">
        <v>152</v>
      </c>
      <c r="C5026">
        <v>33950</v>
      </c>
      <c r="D5026" t="s">
        <v>159</v>
      </c>
      <c r="E5026">
        <v>59998</v>
      </c>
      <c r="F5026" t="s">
        <v>19</v>
      </c>
      <c r="G5026">
        <v>2021</v>
      </c>
      <c r="H5026" t="s">
        <v>20</v>
      </c>
      <c r="I5026">
        <v>204</v>
      </c>
      <c r="J5026" t="s">
        <v>21</v>
      </c>
      <c r="K5026" t="s">
        <v>22</v>
      </c>
      <c r="L5026" t="s">
        <v>23</v>
      </c>
      <c r="M5026" t="s">
        <v>24</v>
      </c>
      <c r="N5026">
        <v>5</v>
      </c>
      <c r="O5026">
        <v>4</v>
      </c>
      <c r="P5026">
        <v>4</v>
      </c>
      <c r="Q5026" t="s">
        <v>25</v>
      </c>
      <c r="R5026" t="s">
        <v>34</v>
      </c>
    </row>
    <row r="5027" spans="1:18" x14ac:dyDescent="0.3">
      <c r="A5027" t="s">
        <v>99</v>
      </c>
      <c r="B5027" t="s">
        <v>100</v>
      </c>
      <c r="C5027">
        <v>20799</v>
      </c>
      <c r="D5027" t="s">
        <v>159</v>
      </c>
      <c r="E5027">
        <v>225897</v>
      </c>
      <c r="F5027" t="s">
        <v>19</v>
      </c>
      <c r="G5027">
        <v>2018</v>
      </c>
      <c r="H5027" t="s">
        <v>20</v>
      </c>
      <c r="I5027">
        <v>190</v>
      </c>
      <c r="J5027" t="s">
        <v>21</v>
      </c>
      <c r="K5027" t="s">
        <v>22</v>
      </c>
      <c r="L5027" t="s">
        <v>23</v>
      </c>
      <c r="M5027" t="s">
        <v>24</v>
      </c>
      <c r="N5027">
        <v>5</v>
      </c>
      <c r="O5027">
        <v>4</v>
      </c>
      <c r="P5027">
        <v>4</v>
      </c>
      <c r="Q5027" t="s">
        <v>32</v>
      </c>
      <c r="R5027" t="s">
        <v>26</v>
      </c>
    </row>
    <row r="5028" spans="1:18" x14ac:dyDescent="0.3">
      <c r="A5028" t="s">
        <v>99</v>
      </c>
      <c r="B5028" t="s">
        <v>329</v>
      </c>
      <c r="C5028">
        <v>15999</v>
      </c>
      <c r="D5028" t="s">
        <v>159</v>
      </c>
      <c r="E5028">
        <v>133390</v>
      </c>
      <c r="F5028" t="s">
        <v>19</v>
      </c>
      <c r="G5028">
        <v>2018</v>
      </c>
      <c r="H5028" t="s">
        <v>20</v>
      </c>
      <c r="I5028">
        <v>190</v>
      </c>
      <c r="J5028" t="s">
        <v>21</v>
      </c>
      <c r="K5028" t="s">
        <v>223</v>
      </c>
      <c r="L5028" t="s">
        <v>23</v>
      </c>
      <c r="M5028" t="s">
        <v>953</v>
      </c>
      <c r="N5028">
        <v>5</v>
      </c>
      <c r="O5028">
        <v>4</v>
      </c>
      <c r="P5028">
        <v>4</v>
      </c>
      <c r="Q5028" t="s">
        <v>28</v>
      </c>
      <c r="R5028" t="s">
        <v>34</v>
      </c>
    </row>
    <row r="5029" spans="1:18" x14ac:dyDescent="0.3">
      <c r="A5029" t="s">
        <v>99</v>
      </c>
      <c r="B5029" t="s">
        <v>101</v>
      </c>
      <c r="C5029">
        <v>13990</v>
      </c>
      <c r="D5029" t="s">
        <v>159</v>
      </c>
      <c r="E5029">
        <v>114300</v>
      </c>
      <c r="F5029" t="s">
        <v>19</v>
      </c>
      <c r="G5029">
        <v>2014</v>
      </c>
      <c r="H5029" t="s">
        <v>20</v>
      </c>
      <c r="I5029">
        <v>184</v>
      </c>
      <c r="J5029" t="s">
        <v>21</v>
      </c>
      <c r="K5029" t="s">
        <v>22</v>
      </c>
      <c r="L5029" t="s">
        <v>23</v>
      </c>
      <c r="M5029" t="s">
        <v>953</v>
      </c>
      <c r="N5029">
        <v>5</v>
      </c>
      <c r="O5029">
        <v>4</v>
      </c>
      <c r="P5029">
        <v>4</v>
      </c>
      <c r="Q5029" t="s">
        <v>30</v>
      </c>
      <c r="R5029" t="s">
        <v>31</v>
      </c>
    </row>
    <row r="5030" spans="1:18" x14ac:dyDescent="0.3">
      <c r="A5030" t="s">
        <v>99</v>
      </c>
      <c r="B5030" t="s">
        <v>338</v>
      </c>
      <c r="C5030">
        <v>3900</v>
      </c>
      <c r="D5030" t="s">
        <v>159</v>
      </c>
      <c r="E5030">
        <v>351332</v>
      </c>
      <c r="F5030" t="s">
        <v>19</v>
      </c>
      <c r="G5030">
        <v>2010</v>
      </c>
      <c r="H5030" t="s">
        <v>20</v>
      </c>
      <c r="I5030">
        <v>163</v>
      </c>
      <c r="J5030" t="s">
        <v>21</v>
      </c>
      <c r="K5030" t="s">
        <v>230</v>
      </c>
      <c r="L5030" t="s">
        <v>23</v>
      </c>
      <c r="M5030" t="s">
        <v>953</v>
      </c>
      <c r="N5030">
        <v>5</v>
      </c>
      <c r="O5030">
        <v>4</v>
      </c>
      <c r="P5030">
        <v>4</v>
      </c>
      <c r="Q5030" t="s">
        <v>46</v>
      </c>
      <c r="R5030" t="s">
        <v>31</v>
      </c>
    </row>
    <row r="5031" spans="1:18" x14ac:dyDescent="0.3">
      <c r="A5031" t="s">
        <v>99</v>
      </c>
      <c r="B5031" t="s">
        <v>100</v>
      </c>
      <c r="C5031">
        <v>19999</v>
      </c>
      <c r="D5031" t="s">
        <v>159</v>
      </c>
      <c r="E5031">
        <v>140600</v>
      </c>
      <c r="F5031" t="s">
        <v>19</v>
      </c>
      <c r="G5031">
        <v>2015</v>
      </c>
      <c r="H5031" t="s">
        <v>20</v>
      </c>
      <c r="I5031">
        <v>190</v>
      </c>
      <c r="J5031" t="s">
        <v>21</v>
      </c>
      <c r="K5031" t="s">
        <v>22</v>
      </c>
      <c r="L5031" t="s">
        <v>23</v>
      </c>
      <c r="M5031" t="s">
        <v>24</v>
      </c>
      <c r="N5031">
        <v>5</v>
      </c>
      <c r="O5031">
        <v>4</v>
      </c>
      <c r="P5031">
        <v>4</v>
      </c>
      <c r="Q5031" t="s">
        <v>25</v>
      </c>
      <c r="R5031" t="s">
        <v>31</v>
      </c>
    </row>
    <row r="5032" spans="1:18" x14ac:dyDescent="0.3">
      <c r="A5032" t="s">
        <v>99</v>
      </c>
      <c r="B5032" t="s">
        <v>445</v>
      </c>
      <c r="C5032">
        <v>10999</v>
      </c>
      <c r="D5032" t="s">
        <v>159</v>
      </c>
      <c r="E5032">
        <v>215891</v>
      </c>
      <c r="F5032" t="s">
        <v>19</v>
      </c>
      <c r="G5032">
        <v>2018</v>
      </c>
      <c r="H5032" t="s">
        <v>20</v>
      </c>
      <c r="I5032">
        <v>190</v>
      </c>
      <c r="J5032" t="s">
        <v>21</v>
      </c>
      <c r="K5032" t="s">
        <v>221</v>
      </c>
      <c r="L5032" t="s">
        <v>23</v>
      </c>
      <c r="M5032" t="s">
        <v>953</v>
      </c>
      <c r="N5032">
        <v>5</v>
      </c>
      <c r="O5032">
        <v>4</v>
      </c>
      <c r="P5032">
        <v>4</v>
      </c>
      <c r="Q5032" t="s">
        <v>66</v>
      </c>
      <c r="R5032" t="s">
        <v>31</v>
      </c>
    </row>
    <row r="5033" spans="1:18" x14ac:dyDescent="0.3">
      <c r="A5033" t="s">
        <v>99</v>
      </c>
      <c r="B5033" t="s">
        <v>329</v>
      </c>
      <c r="C5033">
        <v>14950</v>
      </c>
      <c r="D5033" t="s">
        <v>159</v>
      </c>
      <c r="E5033">
        <v>140000</v>
      </c>
      <c r="F5033" t="s">
        <v>19</v>
      </c>
      <c r="G5033">
        <v>2015</v>
      </c>
      <c r="H5033" t="s">
        <v>20</v>
      </c>
      <c r="I5033">
        <v>184</v>
      </c>
      <c r="J5033" t="s">
        <v>21</v>
      </c>
      <c r="K5033" t="s">
        <v>223</v>
      </c>
      <c r="L5033" t="s">
        <v>23</v>
      </c>
      <c r="M5033" t="s">
        <v>27</v>
      </c>
      <c r="N5033">
        <v>5</v>
      </c>
      <c r="O5033">
        <v>4</v>
      </c>
      <c r="P5033">
        <v>4</v>
      </c>
      <c r="Q5033" t="s">
        <v>46</v>
      </c>
      <c r="R5033" t="s">
        <v>34</v>
      </c>
    </row>
    <row r="5034" spans="1:18" x14ac:dyDescent="0.3">
      <c r="A5034" t="s">
        <v>99</v>
      </c>
      <c r="B5034" t="s">
        <v>329</v>
      </c>
      <c r="C5034">
        <v>15950</v>
      </c>
      <c r="D5034" t="s">
        <v>159</v>
      </c>
      <c r="E5034">
        <v>217000</v>
      </c>
      <c r="F5034" t="s">
        <v>19</v>
      </c>
      <c r="G5034">
        <v>2020</v>
      </c>
      <c r="H5034" t="s">
        <v>20</v>
      </c>
      <c r="I5034">
        <v>190</v>
      </c>
      <c r="J5034" t="s">
        <v>21</v>
      </c>
      <c r="K5034" t="s">
        <v>230</v>
      </c>
      <c r="L5034" t="s">
        <v>23</v>
      </c>
      <c r="M5034" t="s">
        <v>953</v>
      </c>
      <c r="N5034">
        <v>5</v>
      </c>
      <c r="O5034">
        <v>4</v>
      </c>
      <c r="P5034">
        <v>4</v>
      </c>
      <c r="Q5034" t="s">
        <v>25</v>
      </c>
      <c r="R5034" t="s">
        <v>126</v>
      </c>
    </row>
    <row r="5035" spans="1:18" x14ac:dyDescent="0.3">
      <c r="A5035" t="s">
        <v>99</v>
      </c>
      <c r="B5035" t="s">
        <v>329</v>
      </c>
      <c r="C5035">
        <v>15950</v>
      </c>
      <c r="D5035" t="s">
        <v>159</v>
      </c>
      <c r="E5035">
        <v>217000</v>
      </c>
      <c r="F5035" t="s">
        <v>19</v>
      </c>
      <c r="G5035">
        <v>2020</v>
      </c>
      <c r="H5035" t="s">
        <v>20</v>
      </c>
      <c r="I5035">
        <v>190</v>
      </c>
      <c r="J5035" t="s">
        <v>21</v>
      </c>
      <c r="K5035" t="s">
        <v>230</v>
      </c>
      <c r="L5035" t="s">
        <v>23</v>
      </c>
      <c r="M5035" t="s">
        <v>953</v>
      </c>
      <c r="N5035">
        <v>5</v>
      </c>
      <c r="O5035">
        <v>4</v>
      </c>
      <c r="P5035">
        <v>4</v>
      </c>
      <c r="Q5035" t="s">
        <v>25</v>
      </c>
      <c r="R5035" t="s">
        <v>126</v>
      </c>
    </row>
    <row r="5036" spans="1:18" x14ac:dyDescent="0.3">
      <c r="A5036" t="s">
        <v>99</v>
      </c>
      <c r="B5036" t="s">
        <v>100</v>
      </c>
      <c r="C5036">
        <v>20799</v>
      </c>
      <c r="D5036" t="s">
        <v>159</v>
      </c>
      <c r="E5036">
        <v>225897</v>
      </c>
      <c r="F5036" t="s">
        <v>19</v>
      </c>
      <c r="G5036">
        <v>2018</v>
      </c>
      <c r="H5036" t="s">
        <v>20</v>
      </c>
      <c r="I5036">
        <v>190</v>
      </c>
      <c r="J5036" t="s">
        <v>21</v>
      </c>
      <c r="K5036" t="s">
        <v>22</v>
      </c>
      <c r="L5036" t="s">
        <v>23</v>
      </c>
      <c r="M5036" t="s">
        <v>24</v>
      </c>
      <c r="N5036">
        <v>5</v>
      </c>
      <c r="O5036">
        <v>4</v>
      </c>
      <c r="P5036">
        <v>4</v>
      </c>
      <c r="Q5036" t="s">
        <v>32</v>
      </c>
      <c r="R5036" t="s">
        <v>26</v>
      </c>
    </row>
    <row r="5037" spans="1:18" x14ac:dyDescent="0.3">
      <c r="A5037" t="s">
        <v>99</v>
      </c>
      <c r="B5037" t="s">
        <v>330</v>
      </c>
      <c r="C5037">
        <v>19700</v>
      </c>
      <c r="D5037" t="s">
        <v>159</v>
      </c>
      <c r="E5037">
        <v>165700</v>
      </c>
      <c r="F5037" t="s">
        <v>19</v>
      </c>
      <c r="G5037">
        <v>2015</v>
      </c>
      <c r="H5037" t="s">
        <v>20</v>
      </c>
      <c r="I5037">
        <v>190</v>
      </c>
      <c r="J5037" t="s">
        <v>21</v>
      </c>
      <c r="K5037" t="s">
        <v>22</v>
      </c>
      <c r="L5037" t="s">
        <v>23</v>
      </c>
      <c r="M5037" t="s">
        <v>24</v>
      </c>
      <c r="N5037">
        <v>5</v>
      </c>
      <c r="O5037">
        <v>4</v>
      </c>
      <c r="P5037">
        <v>4</v>
      </c>
      <c r="Q5037" t="s">
        <v>37</v>
      </c>
      <c r="R5037" t="s">
        <v>34</v>
      </c>
    </row>
    <row r="5038" spans="1:18" x14ac:dyDescent="0.3">
      <c r="A5038" t="s">
        <v>99</v>
      </c>
      <c r="B5038" t="s">
        <v>339</v>
      </c>
      <c r="C5038">
        <v>8990</v>
      </c>
      <c r="D5038" t="s">
        <v>159</v>
      </c>
      <c r="E5038">
        <v>264500</v>
      </c>
      <c r="F5038" t="s">
        <v>19</v>
      </c>
      <c r="G5038">
        <v>2015</v>
      </c>
      <c r="H5038" t="s">
        <v>20</v>
      </c>
      <c r="I5038">
        <v>150</v>
      </c>
      <c r="J5038" t="s">
        <v>21</v>
      </c>
      <c r="K5038" t="s">
        <v>230</v>
      </c>
      <c r="L5038" t="s">
        <v>23</v>
      </c>
      <c r="M5038" t="s">
        <v>953</v>
      </c>
      <c r="N5038">
        <v>5</v>
      </c>
      <c r="O5038">
        <v>4</v>
      </c>
      <c r="P5038">
        <v>4</v>
      </c>
      <c r="Q5038" t="s">
        <v>35</v>
      </c>
      <c r="R5038" t="s">
        <v>34</v>
      </c>
    </row>
    <row r="5039" spans="1:18" x14ac:dyDescent="0.3">
      <c r="A5039" t="s">
        <v>99</v>
      </c>
      <c r="B5039" t="s">
        <v>329</v>
      </c>
      <c r="C5039">
        <v>26990</v>
      </c>
      <c r="D5039" t="s">
        <v>159</v>
      </c>
      <c r="E5039">
        <v>46600</v>
      </c>
      <c r="F5039" t="s">
        <v>19</v>
      </c>
      <c r="G5039">
        <v>2022</v>
      </c>
      <c r="H5039" t="s">
        <v>20</v>
      </c>
      <c r="I5039">
        <v>190</v>
      </c>
      <c r="J5039" t="s">
        <v>21</v>
      </c>
      <c r="K5039" t="s">
        <v>230</v>
      </c>
      <c r="L5039" t="s">
        <v>23</v>
      </c>
      <c r="M5039" t="s">
        <v>953</v>
      </c>
      <c r="N5039">
        <v>5</v>
      </c>
      <c r="O5039">
        <v>4</v>
      </c>
      <c r="P5039">
        <v>4</v>
      </c>
      <c r="Q5039" t="s">
        <v>32</v>
      </c>
      <c r="R5039" t="s">
        <v>34</v>
      </c>
    </row>
    <row r="5040" spans="1:18" x14ac:dyDescent="0.3">
      <c r="A5040" t="s">
        <v>99</v>
      </c>
      <c r="B5040" t="s">
        <v>338</v>
      </c>
      <c r="C5040">
        <v>23750</v>
      </c>
      <c r="D5040" t="s">
        <v>159</v>
      </c>
      <c r="E5040">
        <v>125000</v>
      </c>
      <c r="F5040" t="s">
        <v>19</v>
      </c>
      <c r="G5040">
        <v>2019</v>
      </c>
      <c r="H5040" t="s">
        <v>20</v>
      </c>
      <c r="I5040">
        <v>190</v>
      </c>
      <c r="J5040" t="s">
        <v>21</v>
      </c>
      <c r="K5040" t="s">
        <v>223</v>
      </c>
      <c r="L5040" t="s">
        <v>23</v>
      </c>
      <c r="M5040" t="s">
        <v>953</v>
      </c>
      <c r="N5040">
        <v>5</v>
      </c>
      <c r="O5040">
        <v>4</v>
      </c>
      <c r="P5040">
        <v>4</v>
      </c>
      <c r="Q5040" t="s">
        <v>30</v>
      </c>
      <c r="R5040" t="s">
        <v>31</v>
      </c>
    </row>
    <row r="5041" spans="1:18" x14ac:dyDescent="0.3">
      <c r="A5041" t="s">
        <v>99</v>
      </c>
      <c r="B5041" t="s">
        <v>453</v>
      </c>
      <c r="C5041">
        <v>29590</v>
      </c>
      <c r="D5041" t="s">
        <v>159</v>
      </c>
      <c r="E5041">
        <v>96600</v>
      </c>
      <c r="F5041" t="s">
        <v>19</v>
      </c>
      <c r="G5041">
        <v>2022</v>
      </c>
      <c r="H5041" t="s">
        <v>20</v>
      </c>
      <c r="I5041">
        <v>286</v>
      </c>
      <c r="J5041" t="s">
        <v>21</v>
      </c>
      <c r="K5041" t="s">
        <v>230</v>
      </c>
      <c r="L5041" t="s">
        <v>23</v>
      </c>
      <c r="M5041" t="s">
        <v>953</v>
      </c>
      <c r="N5041">
        <v>5</v>
      </c>
      <c r="O5041">
        <v>4</v>
      </c>
      <c r="P5041">
        <v>4</v>
      </c>
      <c r="Q5041" t="s">
        <v>32</v>
      </c>
      <c r="R5041" t="s">
        <v>31</v>
      </c>
    </row>
    <row r="5042" spans="1:18" x14ac:dyDescent="0.3">
      <c r="A5042" t="s">
        <v>99</v>
      </c>
      <c r="B5042" t="s">
        <v>101</v>
      </c>
      <c r="C5042">
        <v>21900</v>
      </c>
      <c r="D5042" t="s">
        <v>159</v>
      </c>
      <c r="E5042">
        <v>99999</v>
      </c>
      <c r="F5042" t="s">
        <v>19</v>
      </c>
      <c r="G5042">
        <v>2020</v>
      </c>
      <c r="H5042" t="s">
        <v>20</v>
      </c>
      <c r="I5042">
        <v>150</v>
      </c>
      <c r="J5042" t="s">
        <v>21</v>
      </c>
      <c r="K5042" t="s">
        <v>22</v>
      </c>
      <c r="L5042" t="s">
        <v>23</v>
      </c>
      <c r="M5042" t="s">
        <v>953</v>
      </c>
      <c r="N5042">
        <v>5</v>
      </c>
      <c r="O5042">
        <v>4</v>
      </c>
      <c r="P5042">
        <v>4</v>
      </c>
      <c r="Q5042" t="s">
        <v>66</v>
      </c>
      <c r="R5042" t="s">
        <v>33</v>
      </c>
    </row>
    <row r="5043" spans="1:18" x14ac:dyDescent="0.3">
      <c r="A5043" t="s">
        <v>99</v>
      </c>
      <c r="B5043" t="s">
        <v>338</v>
      </c>
      <c r="C5043">
        <v>29700</v>
      </c>
      <c r="D5043" t="s">
        <v>159</v>
      </c>
      <c r="E5043">
        <v>71853</v>
      </c>
      <c r="F5043" t="s">
        <v>19</v>
      </c>
      <c r="G5043">
        <v>2020</v>
      </c>
      <c r="H5043" t="s">
        <v>20</v>
      </c>
      <c r="I5043">
        <v>190</v>
      </c>
      <c r="J5043" t="s">
        <v>21</v>
      </c>
      <c r="K5043" t="s">
        <v>223</v>
      </c>
      <c r="L5043" t="s">
        <v>23</v>
      </c>
      <c r="M5043" t="s">
        <v>27</v>
      </c>
      <c r="N5043">
        <v>5</v>
      </c>
      <c r="O5043">
        <v>4</v>
      </c>
      <c r="P5043">
        <v>4</v>
      </c>
      <c r="Q5043" t="s">
        <v>25</v>
      </c>
      <c r="R5043" t="s">
        <v>34</v>
      </c>
    </row>
    <row r="5044" spans="1:18" x14ac:dyDescent="0.3">
      <c r="A5044" t="s">
        <v>99</v>
      </c>
      <c r="B5044" t="s">
        <v>338</v>
      </c>
      <c r="C5044">
        <v>24880</v>
      </c>
      <c r="D5044" t="s">
        <v>159</v>
      </c>
      <c r="E5044">
        <v>78840</v>
      </c>
      <c r="F5044" t="s">
        <v>19</v>
      </c>
      <c r="G5044">
        <v>2016</v>
      </c>
      <c r="H5044" t="s">
        <v>20</v>
      </c>
      <c r="I5044">
        <v>190</v>
      </c>
      <c r="J5044" t="s">
        <v>21</v>
      </c>
      <c r="K5044" t="s">
        <v>223</v>
      </c>
      <c r="L5044" t="s">
        <v>23</v>
      </c>
      <c r="M5044" t="s">
        <v>27</v>
      </c>
      <c r="N5044">
        <v>5</v>
      </c>
      <c r="O5044">
        <v>4</v>
      </c>
      <c r="P5044">
        <v>4</v>
      </c>
      <c r="Q5044" t="s">
        <v>30</v>
      </c>
      <c r="R5044" t="s">
        <v>31</v>
      </c>
    </row>
    <row r="5045" spans="1:18" x14ac:dyDescent="0.3">
      <c r="A5045" t="s">
        <v>99</v>
      </c>
      <c r="B5045" t="s">
        <v>329</v>
      </c>
      <c r="C5045">
        <v>25880</v>
      </c>
      <c r="D5045" t="s">
        <v>159</v>
      </c>
      <c r="E5045">
        <v>56900</v>
      </c>
      <c r="F5045" t="s">
        <v>19</v>
      </c>
      <c r="G5045">
        <v>2022</v>
      </c>
      <c r="H5045" t="s">
        <v>20</v>
      </c>
      <c r="I5045">
        <v>190</v>
      </c>
      <c r="J5045" t="s">
        <v>21</v>
      </c>
      <c r="K5045" t="s">
        <v>230</v>
      </c>
      <c r="L5045" t="s">
        <v>23</v>
      </c>
      <c r="M5045" t="s">
        <v>953</v>
      </c>
      <c r="N5045">
        <v>5</v>
      </c>
      <c r="O5045">
        <v>4</v>
      </c>
      <c r="P5045">
        <v>4</v>
      </c>
      <c r="Q5045" t="s">
        <v>32</v>
      </c>
      <c r="R5045" t="s">
        <v>34</v>
      </c>
    </row>
    <row r="5046" spans="1:18" x14ac:dyDescent="0.3">
      <c r="A5046" t="s">
        <v>99</v>
      </c>
      <c r="B5046" t="s">
        <v>101</v>
      </c>
      <c r="C5046">
        <v>13990</v>
      </c>
      <c r="D5046" t="s">
        <v>159</v>
      </c>
      <c r="E5046">
        <v>114300</v>
      </c>
      <c r="F5046" t="s">
        <v>19</v>
      </c>
      <c r="G5046">
        <v>2014</v>
      </c>
      <c r="H5046" t="s">
        <v>20</v>
      </c>
      <c r="I5046">
        <v>184</v>
      </c>
      <c r="J5046" t="s">
        <v>21</v>
      </c>
      <c r="K5046" t="s">
        <v>22</v>
      </c>
      <c r="L5046" t="s">
        <v>23</v>
      </c>
      <c r="M5046" t="s">
        <v>953</v>
      </c>
      <c r="N5046">
        <v>5</v>
      </c>
      <c r="O5046">
        <v>4</v>
      </c>
      <c r="P5046">
        <v>4</v>
      </c>
      <c r="Q5046" t="s">
        <v>30</v>
      </c>
      <c r="R5046" t="s">
        <v>31</v>
      </c>
    </row>
    <row r="5047" spans="1:18" x14ac:dyDescent="0.3">
      <c r="A5047" t="s">
        <v>99</v>
      </c>
      <c r="B5047" t="s">
        <v>364</v>
      </c>
      <c r="C5047">
        <v>11440</v>
      </c>
      <c r="D5047" t="s">
        <v>159</v>
      </c>
      <c r="E5047">
        <v>161596</v>
      </c>
      <c r="F5047" t="s">
        <v>19</v>
      </c>
      <c r="G5047">
        <v>2012</v>
      </c>
      <c r="H5047" t="s">
        <v>20</v>
      </c>
      <c r="I5047">
        <v>184</v>
      </c>
      <c r="J5047" t="s">
        <v>21</v>
      </c>
      <c r="K5047" t="s">
        <v>223</v>
      </c>
      <c r="L5047" t="s">
        <v>23</v>
      </c>
      <c r="M5047" t="s">
        <v>953</v>
      </c>
      <c r="N5047">
        <v>5</v>
      </c>
      <c r="O5047">
        <v>4</v>
      </c>
      <c r="P5047">
        <v>4</v>
      </c>
      <c r="Q5047" t="s">
        <v>32</v>
      </c>
      <c r="R5047" t="s">
        <v>34</v>
      </c>
    </row>
    <row r="5048" spans="1:18" x14ac:dyDescent="0.3">
      <c r="A5048" t="s">
        <v>99</v>
      </c>
      <c r="B5048" t="s">
        <v>453</v>
      </c>
      <c r="C5048">
        <v>25750</v>
      </c>
      <c r="D5048" t="s">
        <v>159</v>
      </c>
      <c r="E5048">
        <v>159998</v>
      </c>
      <c r="F5048" t="s">
        <v>19</v>
      </c>
      <c r="G5048">
        <v>2022</v>
      </c>
      <c r="H5048" t="s">
        <v>20</v>
      </c>
      <c r="I5048">
        <v>286</v>
      </c>
      <c r="J5048" t="s">
        <v>21</v>
      </c>
      <c r="K5048" t="s">
        <v>230</v>
      </c>
      <c r="L5048" t="s">
        <v>23</v>
      </c>
      <c r="M5048" t="s">
        <v>953</v>
      </c>
      <c r="N5048">
        <v>5</v>
      </c>
      <c r="O5048">
        <v>4</v>
      </c>
      <c r="P5048">
        <v>4</v>
      </c>
      <c r="Q5048" t="s">
        <v>32</v>
      </c>
      <c r="R5048" t="s">
        <v>31</v>
      </c>
    </row>
    <row r="5049" spans="1:18" x14ac:dyDescent="0.3">
      <c r="A5049" t="s">
        <v>99</v>
      </c>
      <c r="B5049" t="s">
        <v>329</v>
      </c>
      <c r="C5049">
        <v>31590</v>
      </c>
      <c r="D5049" t="s">
        <v>159</v>
      </c>
      <c r="E5049">
        <v>40200</v>
      </c>
      <c r="F5049" t="s">
        <v>19</v>
      </c>
      <c r="G5049">
        <v>2023</v>
      </c>
      <c r="H5049" t="s">
        <v>20</v>
      </c>
      <c r="I5049">
        <v>190</v>
      </c>
      <c r="J5049" t="s">
        <v>21</v>
      </c>
      <c r="K5049" t="s">
        <v>223</v>
      </c>
      <c r="L5049" t="s">
        <v>23</v>
      </c>
      <c r="M5049" t="s">
        <v>953</v>
      </c>
      <c r="N5049">
        <v>5</v>
      </c>
      <c r="O5049">
        <v>4</v>
      </c>
      <c r="P5049">
        <v>4</v>
      </c>
      <c r="Q5049" t="s">
        <v>25</v>
      </c>
      <c r="R5049" t="s">
        <v>34</v>
      </c>
    </row>
    <row r="5050" spans="1:18" x14ac:dyDescent="0.3">
      <c r="A5050" t="s">
        <v>99</v>
      </c>
      <c r="B5050" t="s">
        <v>184</v>
      </c>
      <c r="C5050">
        <v>25995</v>
      </c>
      <c r="D5050" t="s">
        <v>159</v>
      </c>
      <c r="E5050">
        <v>72796</v>
      </c>
      <c r="F5050" t="s">
        <v>19</v>
      </c>
      <c r="G5050">
        <v>2020</v>
      </c>
      <c r="H5050" t="s">
        <v>20</v>
      </c>
      <c r="I5050">
        <v>190</v>
      </c>
      <c r="J5050" t="s">
        <v>21</v>
      </c>
      <c r="K5050" t="s">
        <v>22</v>
      </c>
      <c r="L5050" t="s">
        <v>23</v>
      </c>
      <c r="M5050" t="s">
        <v>953</v>
      </c>
      <c r="N5050">
        <v>5</v>
      </c>
      <c r="O5050">
        <v>4</v>
      </c>
      <c r="P5050">
        <v>4</v>
      </c>
      <c r="Q5050" t="s">
        <v>32</v>
      </c>
      <c r="R5050" t="s">
        <v>31</v>
      </c>
    </row>
    <row r="5051" spans="1:18" x14ac:dyDescent="0.3">
      <c r="A5051" t="s">
        <v>99</v>
      </c>
      <c r="B5051" t="s">
        <v>314</v>
      </c>
      <c r="C5051">
        <v>14118</v>
      </c>
      <c r="D5051" t="s">
        <v>159</v>
      </c>
      <c r="E5051">
        <v>154203</v>
      </c>
      <c r="F5051" t="s">
        <v>19</v>
      </c>
      <c r="G5051">
        <v>2017</v>
      </c>
      <c r="H5051" t="s">
        <v>20</v>
      </c>
      <c r="I5051">
        <v>150</v>
      </c>
      <c r="J5051" t="s">
        <v>21</v>
      </c>
      <c r="K5051" t="s">
        <v>223</v>
      </c>
      <c r="L5051" t="s">
        <v>23</v>
      </c>
      <c r="M5051" t="s">
        <v>953</v>
      </c>
      <c r="N5051">
        <v>5</v>
      </c>
      <c r="O5051">
        <v>4</v>
      </c>
      <c r="P5051">
        <v>4</v>
      </c>
      <c r="Q5051" t="s">
        <v>30</v>
      </c>
      <c r="R5051" t="s">
        <v>34</v>
      </c>
    </row>
    <row r="5052" spans="1:18" x14ac:dyDescent="0.3">
      <c r="A5052" t="s">
        <v>99</v>
      </c>
      <c r="B5052" t="s">
        <v>329</v>
      </c>
      <c r="C5052">
        <v>33990</v>
      </c>
      <c r="D5052" t="s">
        <v>159</v>
      </c>
      <c r="E5052">
        <v>66995</v>
      </c>
      <c r="F5052" t="s">
        <v>19</v>
      </c>
      <c r="G5052">
        <v>2021</v>
      </c>
      <c r="H5052" t="s">
        <v>20</v>
      </c>
      <c r="I5052">
        <v>190</v>
      </c>
      <c r="J5052" t="s">
        <v>21</v>
      </c>
      <c r="K5052" t="s">
        <v>223</v>
      </c>
      <c r="L5052" t="s">
        <v>23</v>
      </c>
      <c r="M5052" t="s">
        <v>24</v>
      </c>
      <c r="N5052">
        <v>5</v>
      </c>
      <c r="O5052">
        <v>4</v>
      </c>
      <c r="P5052">
        <v>4</v>
      </c>
      <c r="Q5052" t="s">
        <v>25</v>
      </c>
      <c r="R5052" t="s">
        <v>126</v>
      </c>
    </row>
    <row r="5053" spans="1:18" x14ac:dyDescent="0.3">
      <c r="A5053" t="s">
        <v>102</v>
      </c>
      <c r="B5053" t="s">
        <v>332</v>
      </c>
      <c r="C5053">
        <v>2900</v>
      </c>
      <c r="D5053" t="s">
        <v>159</v>
      </c>
      <c r="E5053">
        <v>290000</v>
      </c>
      <c r="F5053" t="s">
        <v>19</v>
      </c>
      <c r="G5053">
        <v>2008</v>
      </c>
      <c r="H5053" t="s">
        <v>20</v>
      </c>
      <c r="I5053">
        <v>140</v>
      </c>
      <c r="J5053" t="s">
        <v>21</v>
      </c>
      <c r="K5053" t="s">
        <v>33</v>
      </c>
      <c r="L5053" t="s">
        <v>23</v>
      </c>
      <c r="M5053" t="s">
        <v>953</v>
      </c>
      <c r="N5053">
        <v>5</v>
      </c>
      <c r="O5053">
        <v>4</v>
      </c>
      <c r="P5053">
        <v>4</v>
      </c>
      <c r="Q5053" t="s">
        <v>35</v>
      </c>
      <c r="R5053" t="s">
        <v>34</v>
      </c>
    </row>
    <row r="5054" spans="1:18" x14ac:dyDescent="0.3">
      <c r="A5054" t="s">
        <v>102</v>
      </c>
      <c r="B5054" t="s">
        <v>488</v>
      </c>
      <c r="C5054">
        <v>13999</v>
      </c>
      <c r="D5054" t="s">
        <v>159</v>
      </c>
      <c r="E5054">
        <v>192079</v>
      </c>
      <c r="F5054" t="s">
        <v>19</v>
      </c>
      <c r="G5054">
        <v>2017</v>
      </c>
      <c r="H5054" t="s">
        <v>20</v>
      </c>
      <c r="I5054">
        <v>177</v>
      </c>
      <c r="J5054" t="s">
        <v>21</v>
      </c>
      <c r="K5054" t="s">
        <v>223</v>
      </c>
      <c r="L5054" t="s">
        <v>23</v>
      </c>
      <c r="M5054" t="s">
        <v>953</v>
      </c>
      <c r="N5054">
        <v>5</v>
      </c>
      <c r="O5054">
        <v>4</v>
      </c>
      <c r="P5054">
        <v>4</v>
      </c>
      <c r="Q5054" t="s">
        <v>32</v>
      </c>
      <c r="R5054" t="s">
        <v>34</v>
      </c>
    </row>
    <row r="5055" spans="1:18" x14ac:dyDescent="0.3">
      <c r="A5055" t="s">
        <v>102</v>
      </c>
      <c r="B5055" t="s">
        <v>341</v>
      </c>
      <c r="C5055">
        <v>15900</v>
      </c>
      <c r="D5055" t="s">
        <v>159</v>
      </c>
      <c r="E5055">
        <v>282000</v>
      </c>
      <c r="F5055" t="s">
        <v>19</v>
      </c>
      <c r="G5055">
        <v>2020</v>
      </c>
      <c r="H5055" t="s">
        <v>20</v>
      </c>
      <c r="I5055">
        <v>194</v>
      </c>
      <c r="J5055" t="s">
        <v>21</v>
      </c>
      <c r="K5055" t="s">
        <v>230</v>
      </c>
      <c r="L5055" t="s">
        <v>23</v>
      </c>
      <c r="M5055" t="s">
        <v>953</v>
      </c>
      <c r="N5055">
        <v>5</v>
      </c>
      <c r="O5055">
        <v>4</v>
      </c>
      <c r="P5055">
        <v>4</v>
      </c>
      <c r="Q5055" t="s">
        <v>25</v>
      </c>
      <c r="R5055" t="s">
        <v>26</v>
      </c>
    </row>
    <row r="5056" spans="1:18" x14ac:dyDescent="0.3">
      <c r="A5056" t="s">
        <v>102</v>
      </c>
      <c r="B5056" t="s">
        <v>489</v>
      </c>
      <c r="C5056">
        <v>10890</v>
      </c>
      <c r="D5056" t="s">
        <v>159</v>
      </c>
      <c r="E5056">
        <v>295000</v>
      </c>
      <c r="F5056" t="s">
        <v>19</v>
      </c>
      <c r="G5056">
        <v>2015</v>
      </c>
      <c r="H5056" t="s">
        <v>20</v>
      </c>
      <c r="I5056">
        <v>204</v>
      </c>
      <c r="J5056" t="s">
        <v>21</v>
      </c>
      <c r="K5056" t="s">
        <v>230</v>
      </c>
      <c r="L5056" t="s">
        <v>23</v>
      </c>
      <c r="M5056" t="s">
        <v>24</v>
      </c>
      <c r="N5056">
        <v>5</v>
      </c>
      <c r="O5056">
        <v>4</v>
      </c>
      <c r="P5056">
        <v>4</v>
      </c>
      <c r="Q5056" t="s">
        <v>25</v>
      </c>
      <c r="R5056" t="s">
        <v>26</v>
      </c>
    </row>
    <row r="5057" spans="1:18" x14ac:dyDescent="0.3">
      <c r="A5057" t="s">
        <v>102</v>
      </c>
      <c r="B5057" t="s">
        <v>356</v>
      </c>
      <c r="C5057">
        <v>16999</v>
      </c>
      <c r="D5057" t="s">
        <v>159</v>
      </c>
      <c r="E5057">
        <v>192996</v>
      </c>
      <c r="F5057" t="s">
        <v>19</v>
      </c>
      <c r="G5057">
        <v>2015</v>
      </c>
      <c r="H5057" t="s">
        <v>20</v>
      </c>
      <c r="I5057">
        <v>204</v>
      </c>
      <c r="J5057" t="s">
        <v>21</v>
      </c>
      <c r="K5057" t="s">
        <v>223</v>
      </c>
      <c r="L5057" t="s">
        <v>23</v>
      </c>
      <c r="M5057" t="s">
        <v>953</v>
      </c>
      <c r="N5057">
        <v>5</v>
      </c>
      <c r="O5057">
        <v>4</v>
      </c>
      <c r="P5057">
        <v>4</v>
      </c>
      <c r="Q5057" t="s">
        <v>25</v>
      </c>
      <c r="R5057" t="s">
        <v>34</v>
      </c>
    </row>
    <row r="5058" spans="1:18" x14ac:dyDescent="0.3">
      <c r="A5058" t="s">
        <v>102</v>
      </c>
      <c r="B5058" t="s">
        <v>490</v>
      </c>
      <c r="C5058">
        <v>21980</v>
      </c>
      <c r="D5058" t="s">
        <v>159</v>
      </c>
      <c r="E5058">
        <v>187933</v>
      </c>
      <c r="F5058" t="s">
        <v>19</v>
      </c>
      <c r="G5058">
        <v>2020</v>
      </c>
      <c r="H5058" t="s">
        <v>20</v>
      </c>
      <c r="I5058">
        <v>150</v>
      </c>
      <c r="J5058" t="s">
        <v>21</v>
      </c>
      <c r="K5058" t="s">
        <v>22</v>
      </c>
      <c r="L5058" t="s">
        <v>23</v>
      </c>
      <c r="M5058" t="s">
        <v>953</v>
      </c>
      <c r="N5058">
        <v>5</v>
      </c>
      <c r="O5058">
        <v>4</v>
      </c>
      <c r="P5058">
        <v>4</v>
      </c>
      <c r="Q5058" t="s">
        <v>32</v>
      </c>
      <c r="R5058" t="s">
        <v>26</v>
      </c>
    </row>
    <row r="5059" spans="1:18" x14ac:dyDescent="0.3">
      <c r="A5059" t="s">
        <v>102</v>
      </c>
      <c r="B5059" t="s">
        <v>341</v>
      </c>
      <c r="C5059">
        <v>8500</v>
      </c>
      <c r="D5059" t="s">
        <v>159</v>
      </c>
      <c r="E5059">
        <v>242397</v>
      </c>
      <c r="F5059" t="s">
        <v>19</v>
      </c>
      <c r="G5059">
        <v>2014</v>
      </c>
      <c r="H5059" t="s">
        <v>20</v>
      </c>
      <c r="I5059">
        <v>170</v>
      </c>
      <c r="J5059" t="s">
        <v>21</v>
      </c>
      <c r="K5059" t="s">
        <v>230</v>
      </c>
      <c r="L5059" t="s">
        <v>23</v>
      </c>
      <c r="M5059" t="s">
        <v>953</v>
      </c>
      <c r="N5059">
        <v>5</v>
      </c>
      <c r="O5059">
        <v>4</v>
      </c>
      <c r="P5059">
        <v>4</v>
      </c>
      <c r="Q5059" t="s">
        <v>35</v>
      </c>
      <c r="R5059" t="s">
        <v>26</v>
      </c>
    </row>
    <row r="5060" spans="1:18" x14ac:dyDescent="0.3">
      <c r="A5060" t="s">
        <v>102</v>
      </c>
      <c r="B5060" t="s">
        <v>332</v>
      </c>
      <c r="C5060">
        <v>7990</v>
      </c>
      <c r="D5060" t="s">
        <v>159</v>
      </c>
      <c r="E5060">
        <v>240000</v>
      </c>
      <c r="F5060" t="s">
        <v>19</v>
      </c>
      <c r="G5060">
        <v>2012</v>
      </c>
      <c r="H5060" t="s">
        <v>20</v>
      </c>
      <c r="I5060">
        <v>136</v>
      </c>
      <c r="J5060" t="s">
        <v>21</v>
      </c>
      <c r="K5060" t="s">
        <v>33</v>
      </c>
      <c r="L5060" t="s">
        <v>23</v>
      </c>
      <c r="M5060" t="s">
        <v>953</v>
      </c>
      <c r="N5060">
        <v>5</v>
      </c>
      <c r="O5060">
        <v>4</v>
      </c>
      <c r="P5060">
        <v>4</v>
      </c>
      <c r="Q5060" t="s">
        <v>35</v>
      </c>
      <c r="R5060" t="s">
        <v>26</v>
      </c>
    </row>
    <row r="5061" spans="1:18" x14ac:dyDescent="0.3">
      <c r="A5061" t="s">
        <v>102</v>
      </c>
      <c r="B5061" t="s">
        <v>341</v>
      </c>
      <c r="C5061">
        <v>16950</v>
      </c>
      <c r="D5061" t="s">
        <v>159</v>
      </c>
      <c r="E5061">
        <v>155000</v>
      </c>
      <c r="F5061" t="s">
        <v>19</v>
      </c>
      <c r="G5061">
        <v>2016</v>
      </c>
      <c r="H5061" t="s">
        <v>20</v>
      </c>
      <c r="I5061">
        <v>170</v>
      </c>
      <c r="J5061" t="s">
        <v>21</v>
      </c>
      <c r="K5061" t="s">
        <v>230</v>
      </c>
      <c r="L5061" t="s">
        <v>23</v>
      </c>
      <c r="M5061" t="s">
        <v>953</v>
      </c>
      <c r="N5061">
        <v>5</v>
      </c>
      <c r="O5061">
        <v>4</v>
      </c>
      <c r="P5061">
        <v>4</v>
      </c>
      <c r="Q5061" t="s">
        <v>30</v>
      </c>
      <c r="R5061" t="s">
        <v>34</v>
      </c>
    </row>
    <row r="5062" spans="1:18" x14ac:dyDescent="0.3">
      <c r="A5062" t="s">
        <v>102</v>
      </c>
      <c r="B5062" t="s">
        <v>342</v>
      </c>
      <c r="C5062">
        <v>17700</v>
      </c>
      <c r="D5062" t="s">
        <v>159</v>
      </c>
      <c r="E5062">
        <v>120136</v>
      </c>
      <c r="F5062" t="s">
        <v>19</v>
      </c>
      <c r="G5062">
        <v>2016</v>
      </c>
      <c r="H5062" t="s">
        <v>20</v>
      </c>
      <c r="I5062">
        <v>136</v>
      </c>
      <c r="J5062" t="s">
        <v>21</v>
      </c>
      <c r="K5062" t="s">
        <v>230</v>
      </c>
      <c r="L5062" t="s">
        <v>23</v>
      </c>
      <c r="M5062" t="s">
        <v>953</v>
      </c>
      <c r="N5062">
        <v>5</v>
      </c>
      <c r="O5062">
        <v>4</v>
      </c>
      <c r="P5062">
        <v>4</v>
      </c>
      <c r="Q5062" t="s">
        <v>25</v>
      </c>
      <c r="R5062" t="s">
        <v>33</v>
      </c>
    </row>
    <row r="5063" spans="1:18" x14ac:dyDescent="0.3">
      <c r="A5063" t="s">
        <v>102</v>
      </c>
      <c r="B5063" t="s">
        <v>489</v>
      </c>
      <c r="C5063">
        <v>18480</v>
      </c>
      <c r="D5063" t="s">
        <v>159</v>
      </c>
      <c r="E5063">
        <v>140000</v>
      </c>
      <c r="F5063" t="s">
        <v>19</v>
      </c>
      <c r="G5063">
        <v>2015</v>
      </c>
      <c r="H5063" t="s">
        <v>20</v>
      </c>
      <c r="I5063">
        <v>204</v>
      </c>
      <c r="J5063" t="s">
        <v>21</v>
      </c>
      <c r="K5063" t="s">
        <v>223</v>
      </c>
      <c r="L5063" t="s">
        <v>23</v>
      </c>
      <c r="M5063" t="s">
        <v>27</v>
      </c>
      <c r="N5063">
        <v>5</v>
      </c>
      <c r="O5063">
        <v>4</v>
      </c>
      <c r="P5063">
        <v>4</v>
      </c>
      <c r="Q5063" t="s">
        <v>35</v>
      </c>
      <c r="R5063" t="s">
        <v>26</v>
      </c>
    </row>
    <row r="5064" spans="1:18" x14ac:dyDescent="0.3">
      <c r="A5064" t="s">
        <v>102</v>
      </c>
      <c r="B5064" t="s">
        <v>340</v>
      </c>
      <c r="C5064">
        <v>16998</v>
      </c>
      <c r="D5064" t="s">
        <v>159</v>
      </c>
      <c r="E5064">
        <v>204000</v>
      </c>
      <c r="F5064" t="s">
        <v>19</v>
      </c>
      <c r="G5064">
        <v>2020</v>
      </c>
      <c r="H5064" t="s">
        <v>20</v>
      </c>
      <c r="I5064">
        <v>150</v>
      </c>
      <c r="J5064" t="s">
        <v>21</v>
      </c>
      <c r="K5064" t="s">
        <v>251</v>
      </c>
      <c r="L5064" t="s">
        <v>23</v>
      </c>
      <c r="M5064" t="s">
        <v>953</v>
      </c>
      <c r="N5064">
        <v>5</v>
      </c>
      <c r="O5064">
        <v>4</v>
      </c>
      <c r="P5064">
        <v>4</v>
      </c>
      <c r="Q5064" t="s">
        <v>30</v>
      </c>
      <c r="R5064" t="s">
        <v>33</v>
      </c>
    </row>
    <row r="5065" spans="1:18" x14ac:dyDescent="0.3">
      <c r="A5065" t="s">
        <v>102</v>
      </c>
      <c r="B5065" t="s">
        <v>104</v>
      </c>
      <c r="C5065">
        <v>24750</v>
      </c>
      <c r="D5065" t="s">
        <v>159</v>
      </c>
      <c r="E5065">
        <v>133699</v>
      </c>
      <c r="F5065" t="s">
        <v>19</v>
      </c>
      <c r="G5065">
        <v>2021</v>
      </c>
      <c r="H5065" t="s">
        <v>20</v>
      </c>
      <c r="I5065">
        <v>150</v>
      </c>
      <c r="J5065" t="s">
        <v>21</v>
      </c>
      <c r="K5065" t="s">
        <v>22</v>
      </c>
      <c r="L5065" t="s">
        <v>23</v>
      </c>
      <c r="M5065" t="s">
        <v>953</v>
      </c>
      <c r="N5065">
        <v>5</v>
      </c>
      <c r="O5065">
        <v>4</v>
      </c>
      <c r="P5065">
        <v>4</v>
      </c>
      <c r="Q5065" t="s">
        <v>25</v>
      </c>
      <c r="R5065" t="s">
        <v>26</v>
      </c>
    </row>
    <row r="5066" spans="1:18" x14ac:dyDescent="0.3">
      <c r="A5066" t="s">
        <v>102</v>
      </c>
      <c r="B5066" t="s">
        <v>477</v>
      </c>
      <c r="C5066">
        <v>15990</v>
      </c>
      <c r="D5066" t="s">
        <v>159</v>
      </c>
      <c r="E5066">
        <v>175000</v>
      </c>
      <c r="F5066" t="s">
        <v>19</v>
      </c>
      <c r="G5066">
        <v>2014</v>
      </c>
      <c r="H5066" t="s">
        <v>20</v>
      </c>
      <c r="I5066">
        <v>136</v>
      </c>
      <c r="J5066" t="s">
        <v>21</v>
      </c>
      <c r="K5066" t="s">
        <v>223</v>
      </c>
      <c r="L5066" t="s">
        <v>23</v>
      </c>
      <c r="M5066" t="s">
        <v>953</v>
      </c>
      <c r="N5066">
        <v>5</v>
      </c>
      <c r="O5066">
        <v>4</v>
      </c>
      <c r="P5066">
        <v>4</v>
      </c>
      <c r="Q5066" t="s">
        <v>25</v>
      </c>
      <c r="R5066" t="s">
        <v>34</v>
      </c>
    </row>
    <row r="5067" spans="1:18" x14ac:dyDescent="0.3">
      <c r="A5067" t="s">
        <v>102</v>
      </c>
      <c r="B5067" t="s">
        <v>106</v>
      </c>
      <c r="C5067">
        <v>34950</v>
      </c>
      <c r="D5067" t="s">
        <v>159</v>
      </c>
      <c r="E5067">
        <v>88028</v>
      </c>
      <c r="F5067" t="s">
        <v>19</v>
      </c>
      <c r="G5067">
        <v>2018</v>
      </c>
      <c r="H5067" t="s">
        <v>20</v>
      </c>
      <c r="I5067">
        <v>204</v>
      </c>
      <c r="J5067" t="s">
        <v>21</v>
      </c>
      <c r="K5067" t="s">
        <v>251</v>
      </c>
      <c r="L5067" t="s">
        <v>23</v>
      </c>
      <c r="M5067" t="s">
        <v>24</v>
      </c>
      <c r="N5067">
        <v>5</v>
      </c>
      <c r="O5067">
        <v>4</v>
      </c>
      <c r="P5067">
        <v>4</v>
      </c>
      <c r="Q5067" t="s">
        <v>25</v>
      </c>
      <c r="R5067" t="s">
        <v>31</v>
      </c>
    </row>
    <row r="5068" spans="1:18" x14ac:dyDescent="0.3">
      <c r="A5068" t="s">
        <v>102</v>
      </c>
      <c r="B5068" t="s">
        <v>332</v>
      </c>
      <c r="C5068">
        <v>2900</v>
      </c>
      <c r="D5068" t="s">
        <v>159</v>
      </c>
      <c r="E5068">
        <v>290000</v>
      </c>
      <c r="F5068" t="s">
        <v>19</v>
      </c>
      <c r="G5068">
        <v>2008</v>
      </c>
      <c r="H5068" t="s">
        <v>20</v>
      </c>
      <c r="I5068">
        <v>140</v>
      </c>
      <c r="J5068" t="s">
        <v>21</v>
      </c>
      <c r="K5068" t="s">
        <v>33</v>
      </c>
      <c r="L5068" t="s">
        <v>23</v>
      </c>
      <c r="M5068" t="s">
        <v>953</v>
      </c>
      <c r="N5068">
        <v>5</v>
      </c>
      <c r="O5068">
        <v>4</v>
      </c>
      <c r="P5068">
        <v>4</v>
      </c>
      <c r="Q5068" t="s">
        <v>35</v>
      </c>
      <c r="R5068" t="s">
        <v>34</v>
      </c>
    </row>
    <row r="5069" spans="1:18" x14ac:dyDescent="0.3">
      <c r="A5069" t="s">
        <v>102</v>
      </c>
      <c r="B5069" t="s">
        <v>104</v>
      </c>
      <c r="C5069">
        <v>15890</v>
      </c>
      <c r="D5069" t="s">
        <v>159</v>
      </c>
      <c r="E5069">
        <v>198990</v>
      </c>
      <c r="F5069" t="s">
        <v>19</v>
      </c>
      <c r="G5069">
        <v>2017</v>
      </c>
      <c r="H5069" t="s">
        <v>20</v>
      </c>
      <c r="I5069">
        <v>136</v>
      </c>
      <c r="J5069" t="s">
        <v>21</v>
      </c>
      <c r="K5069" t="s">
        <v>22</v>
      </c>
      <c r="L5069" t="s">
        <v>23</v>
      </c>
      <c r="M5069" t="s">
        <v>953</v>
      </c>
      <c r="N5069">
        <v>5</v>
      </c>
      <c r="O5069">
        <v>4</v>
      </c>
      <c r="P5069">
        <v>4</v>
      </c>
      <c r="Q5069" t="s">
        <v>25</v>
      </c>
      <c r="R5069" t="s">
        <v>34</v>
      </c>
    </row>
    <row r="5070" spans="1:18" x14ac:dyDescent="0.3">
      <c r="A5070" t="s">
        <v>102</v>
      </c>
      <c r="B5070" t="s">
        <v>489</v>
      </c>
      <c r="C5070">
        <v>13990</v>
      </c>
      <c r="D5070" t="s">
        <v>159</v>
      </c>
      <c r="E5070">
        <v>203852</v>
      </c>
      <c r="F5070" t="s">
        <v>19</v>
      </c>
      <c r="G5070">
        <v>2014</v>
      </c>
      <c r="H5070" t="s">
        <v>20</v>
      </c>
      <c r="I5070">
        <v>204</v>
      </c>
      <c r="J5070" t="s">
        <v>21</v>
      </c>
      <c r="K5070" t="s">
        <v>230</v>
      </c>
      <c r="L5070" t="s">
        <v>23</v>
      </c>
      <c r="M5070" t="s">
        <v>953</v>
      </c>
      <c r="N5070">
        <v>5</v>
      </c>
      <c r="O5070">
        <v>4</v>
      </c>
      <c r="P5070">
        <v>4</v>
      </c>
      <c r="Q5070" t="s">
        <v>25</v>
      </c>
      <c r="R5070" t="s">
        <v>26</v>
      </c>
    </row>
    <row r="5071" spans="1:18" x14ac:dyDescent="0.3">
      <c r="A5071" t="s">
        <v>102</v>
      </c>
      <c r="B5071" t="s">
        <v>477</v>
      </c>
      <c r="C5071">
        <v>4990</v>
      </c>
      <c r="D5071" t="s">
        <v>159</v>
      </c>
      <c r="E5071">
        <v>518558</v>
      </c>
      <c r="F5071" t="s">
        <v>19</v>
      </c>
      <c r="G5071">
        <v>2015</v>
      </c>
      <c r="H5071" t="s">
        <v>20</v>
      </c>
      <c r="I5071">
        <v>136</v>
      </c>
      <c r="J5071" t="s">
        <v>21</v>
      </c>
      <c r="K5071" t="s">
        <v>223</v>
      </c>
      <c r="L5071" t="s">
        <v>23</v>
      </c>
      <c r="M5071" t="s">
        <v>27</v>
      </c>
      <c r="N5071">
        <v>5</v>
      </c>
      <c r="O5071">
        <v>4</v>
      </c>
      <c r="P5071">
        <v>4</v>
      </c>
      <c r="Q5071" t="s">
        <v>66</v>
      </c>
      <c r="R5071" t="s">
        <v>31</v>
      </c>
    </row>
    <row r="5072" spans="1:18" x14ac:dyDescent="0.3">
      <c r="A5072" t="s">
        <v>102</v>
      </c>
      <c r="B5072" t="s">
        <v>340</v>
      </c>
      <c r="C5072">
        <v>23880</v>
      </c>
      <c r="D5072" t="s">
        <v>159</v>
      </c>
      <c r="E5072">
        <v>46995</v>
      </c>
      <c r="F5072" t="s">
        <v>19</v>
      </c>
      <c r="G5072">
        <v>2019</v>
      </c>
      <c r="H5072" t="s">
        <v>20</v>
      </c>
      <c r="I5072">
        <v>136</v>
      </c>
      <c r="J5072" t="s">
        <v>21</v>
      </c>
      <c r="K5072" t="s">
        <v>230</v>
      </c>
      <c r="L5072" t="s">
        <v>23</v>
      </c>
      <c r="M5072" t="s">
        <v>42</v>
      </c>
      <c r="N5072">
        <v>5</v>
      </c>
      <c r="O5072">
        <v>4</v>
      </c>
      <c r="P5072">
        <v>4</v>
      </c>
      <c r="Q5072" t="s">
        <v>32</v>
      </c>
      <c r="R5072" t="s">
        <v>31</v>
      </c>
    </row>
    <row r="5073" spans="1:18" x14ac:dyDescent="0.3">
      <c r="A5073" t="s">
        <v>102</v>
      </c>
      <c r="B5073" t="s">
        <v>393</v>
      </c>
      <c r="C5073">
        <v>31900</v>
      </c>
      <c r="D5073" t="s">
        <v>159</v>
      </c>
      <c r="E5073">
        <v>60000</v>
      </c>
      <c r="F5073" t="s">
        <v>19</v>
      </c>
      <c r="G5073">
        <v>2019</v>
      </c>
      <c r="H5073" t="s">
        <v>20</v>
      </c>
      <c r="I5073">
        <v>245</v>
      </c>
      <c r="J5073" t="s">
        <v>21</v>
      </c>
      <c r="K5073" t="s">
        <v>223</v>
      </c>
      <c r="L5073" t="s">
        <v>23</v>
      </c>
      <c r="M5073" t="s">
        <v>953</v>
      </c>
      <c r="N5073">
        <v>5</v>
      </c>
      <c r="O5073">
        <v>4</v>
      </c>
      <c r="P5073">
        <v>4</v>
      </c>
      <c r="Q5073" t="s">
        <v>35</v>
      </c>
      <c r="R5073" t="s">
        <v>31</v>
      </c>
    </row>
    <row r="5074" spans="1:18" x14ac:dyDescent="0.3">
      <c r="A5074" t="s">
        <v>102</v>
      </c>
      <c r="B5074" t="s">
        <v>491</v>
      </c>
      <c r="C5074">
        <v>39890</v>
      </c>
      <c r="D5074" t="s">
        <v>159</v>
      </c>
      <c r="E5074">
        <v>179111</v>
      </c>
      <c r="F5074" t="s">
        <v>19</v>
      </c>
      <c r="G5074">
        <v>2019</v>
      </c>
      <c r="H5074" t="s">
        <v>20</v>
      </c>
      <c r="I5074">
        <v>245</v>
      </c>
      <c r="J5074" t="s">
        <v>21</v>
      </c>
      <c r="K5074" t="s">
        <v>22</v>
      </c>
      <c r="L5074" t="s">
        <v>23</v>
      </c>
      <c r="M5074" t="s">
        <v>24</v>
      </c>
      <c r="N5074">
        <v>5</v>
      </c>
      <c r="O5074">
        <v>4</v>
      </c>
      <c r="P5074">
        <v>4</v>
      </c>
      <c r="Q5074" t="s">
        <v>32</v>
      </c>
      <c r="R5074" t="s">
        <v>31</v>
      </c>
    </row>
    <row r="5075" spans="1:18" x14ac:dyDescent="0.3">
      <c r="A5075" t="s">
        <v>102</v>
      </c>
      <c r="B5075" t="s">
        <v>492</v>
      </c>
      <c r="C5075">
        <v>28900</v>
      </c>
      <c r="D5075" t="s">
        <v>159</v>
      </c>
      <c r="E5075">
        <v>138000</v>
      </c>
      <c r="F5075" t="s">
        <v>19</v>
      </c>
      <c r="G5075">
        <v>2019</v>
      </c>
      <c r="H5075" t="s">
        <v>20</v>
      </c>
      <c r="I5075">
        <v>190</v>
      </c>
      <c r="J5075" t="s">
        <v>21</v>
      </c>
      <c r="K5075" t="s">
        <v>22</v>
      </c>
      <c r="L5075" t="s">
        <v>23</v>
      </c>
      <c r="M5075" t="s">
        <v>24</v>
      </c>
      <c r="N5075">
        <v>5</v>
      </c>
      <c r="O5075">
        <v>4</v>
      </c>
      <c r="P5075">
        <v>4</v>
      </c>
      <c r="Q5075" t="s">
        <v>25</v>
      </c>
      <c r="R5075" t="s">
        <v>34</v>
      </c>
    </row>
    <row r="5076" spans="1:18" x14ac:dyDescent="0.3">
      <c r="A5076" t="s">
        <v>102</v>
      </c>
      <c r="B5076" t="s">
        <v>316</v>
      </c>
      <c r="C5076">
        <v>22880</v>
      </c>
      <c r="D5076" t="s">
        <v>159</v>
      </c>
      <c r="E5076">
        <v>68052</v>
      </c>
      <c r="F5076" t="s">
        <v>19</v>
      </c>
      <c r="G5076">
        <v>2020</v>
      </c>
      <c r="H5076" t="s">
        <v>20</v>
      </c>
      <c r="I5076">
        <v>150</v>
      </c>
      <c r="J5076" t="s">
        <v>21</v>
      </c>
      <c r="K5076" t="s">
        <v>223</v>
      </c>
      <c r="L5076" t="s">
        <v>23</v>
      </c>
      <c r="M5076" t="s">
        <v>42</v>
      </c>
      <c r="N5076">
        <v>5</v>
      </c>
      <c r="O5076">
        <v>4</v>
      </c>
      <c r="P5076">
        <v>4</v>
      </c>
      <c r="Q5076" t="s">
        <v>25</v>
      </c>
      <c r="R5076" t="s">
        <v>26</v>
      </c>
    </row>
    <row r="5077" spans="1:18" x14ac:dyDescent="0.3">
      <c r="A5077" t="s">
        <v>102</v>
      </c>
      <c r="B5077" t="s">
        <v>103</v>
      </c>
      <c r="C5077">
        <v>15999</v>
      </c>
      <c r="D5077" t="s">
        <v>159</v>
      </c>
      <c r="E5077">
        <v>160000</v>
      </c>
      <c r="F5077" t="s">
        <v>19</v>
      </c>
      <c r="G5077">
        <v>2014</v>
      </c>
      <c r="H5077" t="s">
        <v>20</v>
      </c>
      <c r="I5077">
        <v>170</v>
      </c>
      <c r="J5077" t="s">
        <v>21</v>
      </c>
      <c r="K5077" t="s">
        <v>22</v>
      </c>
      <c r="L5077" t="s">
        <v>23</v>
      </c>
      <c r="M5077" t="s">
        <v>24</v>
      </c>
      <c r="N5077">
        <v>5</v>
      </c>
      <c r="O5077">
        <v>4</v>
      </c>
      <c r="P5077">
        <v>4</v>
      </c>
      <c r="Q5077" t="s">
        <v>35</v>
      </c>
      <c r="R5077" t="s">
        <v>34</v>
      </c>
    </row>
    <row r="5078" spans="1:18" x14ac:dyDescent="0.3">
      <c r="A5078" t="s">
        <v>102</v>
      </c>
      <c r="B5078" t="s">
        <v>341</v>
      </c>
      <c r="C5078">
        <v>25900</v>
      </c>
      <c r="D5078" t="s">
        <v>159</v>
      </c>
      <c r="E5078">
        <v>104163</v>
      </c>
      <c r="F5078" t="s">
        <v>19</v>
      </c>
      <c r="G5078">
        <v>2019</v>
      </c>
      <c r="H5078" t="s">
        <v>20</v>
      </c>
      <c r="I5078">
        <v>194</v>
      </c>
      <c r="J5078" t="s">
        <v>21</v>
      </c>
      <c r="K5078" t="s">
        <v>223</v>
      </c>
      <c r="L5078" t="s">
        <v>23</v>
      </c>
      <c r="M5078" t="s">
        <v>953</v>
      </c>
      <c r="N5078">
        <v>5</v>
      </c>
      <c r="O5078">
        <v>4</v>
      </c>
      <c r="P5078">
        <v>4</v>
      </c>
      <c r="Q5078" t="s">
        <v>25</v>
      </c>
      <c r="R5078" t="s">
        <v>34</v>
      </c>
    </row>
    <row r="5079" spans="1:18" x14ac:dyDescent="0.3">
      <c r="A5079" t="s">
        <v>102</v>
      </c>
      <c r="B5079" t="s">
        <v>167</v>
      </c>
      <c r="C5079">
        <v>30950</v>
      </c>
      <c r="D5079" t="s">
        <v>159</v>
      </c>
      <c r="E5079">
        <v>164214</v>
      </c>
      <c r="F5079" t="s">
        <v>19</v>
      </c>
      <c r="G5079">
        <v>2022</v>
      </c>
      <c r="H5079" t="s">
        <v>20</v>
      </c>
      <c r="I5079">
        <v>194</v>
      </c>
      <c r="J5079" t="s">
        <v>21</v>
      </c>
      <c r="K5079" t="s">
        <v>22</v>
      </c>
      <c r="L5079" t="s">
        <v>23</v>
      </c>
      <c r="M5079" t="s">
        <v>24</v>
      </c>
      <c r="N5079">
        <v>5</v>
      </c>
      <c r="O5079">
        <v>4</v>
      </c>
      <c r="P5079">
        <v>4</v>
      </c>
      <c r="Q5079" t="s">
        <v>25</v>
      </c>
      <c r="R5079" t="s">
        <v>953</v>
      </c>
    </row>
    <row r="5080" spans="1:18" x14ac:dyDescent="0.3">
      <c r="A5080" t="s">
        <v>102</v>
      </c>
      <c r="B5080" t="s">
        <v>341</v>
      </c>
      <c r="C5080">
        <v>42989</v>
      </c>
      <c r="D5080" t="s">
        <v>159</v>
      </c>
      <c r="E5080">
        <v>19450</v>
      </c>
      <c r="F5080" t="s">
        <v>19</v>
      </c>
      <c r="G5080">
        <v>2023</v>
      </c>
      <c r="H5080" t="s">
        <v>20</v>
      </c>
      <c r="I5080">
        <v>200</v>
      </c>
      <c r="J5080" t="s">
        <v>21</v>
      </c>
      <c r="K5080" t="s">
        <v>223</v>
      </c>
      <c r="L5080" t="s">
        <v>23</v>
      </c>
      <c r="M5080" t="s">
        <v>27</v>
      </c>
      <c r="N5080">
        <v>5</v>
      </c>
      <c r="O5080">
        <v>4</v>
      </c>
      <c r="P5080">
        <v>4</v>
      </c>
      <c r="Q5080" t="s">
        <v>25</v>
      </c>
      <c r="R5080" t="s">
        <v>31</v>
      </c>
    </row>
    <row r="5081" spans="1:18" x14ac:dyDescent="0.3">
      <c r="A5081" t="s">
        <v>102</v>
      </c>
      <c r="B5081" t="s">
        <v>343</v>
      </c>
      <c r="C5081">
        <v>19380</v>
      </c>
      <c r="D5081" t="s">
        <v>159</v>
      </c>
      <c r="E5081">
        <v>98395</v>
      </c>
      <c r="F5081" t="s">
        <v>19</v>
      </c>
      <c r="G5081">
        <v>2021</v>
      </c>
      <c r="H5081" t="s">
        <v>20</v>
      </c>
      <c r="I5081">
        <v>122</v>
      </c>
      <c r="J5081" t="s">
        <v>21</v>
      </c>
      <c r="K5081" t="s">
        <v>230</v>
      </c>
      <c r="L5081" t="s">
        <v>23</v>
      </c>
      <c r="M5081" t="s">
        <v>27</v>
      </c>
      <c r="N5081">
        <v>5</v>
      </c>
      <c r="O5081">
        <v>4</v>
      </c>
      <c r="P5081">
        <v>4</v>
      </c>
      <c r="Q5081" t="s">
        <v>32</v>
      </c>
      <c r="R5081" t="s">
        <v>33</v>
      </c>
    </row>
    <row r="5082" spans="1:18" x14ac:dyDescent="0.3">
      <c r="A5082" t="s">
        <v>102</v>
      </c>
      <c r="B5082" t="s">
        <v>167</v>
      </c>
      <c r="C5082">
        <v>28880</v>
      </c>
      <c r="D5082" t="s">
        <v>159</v>
      </c>
      <c r="E5082">
        <v>90000</v>
      </c>
      <c r="F5082" t="s">
        <v>19</v>
      </c>
      <c r="G5082">
        <v>2017</v>
      </c>
      <c r="H5082" t="s">
        <v>20</v>
      </c>
      <c r="I5082">
        <v>170</v>
      </c>
      <c r="J5082" t="s">
        <v>21</v>
      </c>
      <c r="K5082" t="s">
        <v>22</v>
      </c>
      <c r="L5082" t="s">
        <v>23</v>
      </c>
      <c r="M5082" t="s">
        <v>24</v>
      </c>
      <c r="N5082">
        <v>5</v>
      </c>
      <c r="O5082">
        <v>4</v>
      </c>
      <c r="P5082">
        <v>4</v>
      </c>
      <c r="Q5082" t="s">
        <v>25</v>
      </c>
      <c r="R5082" t="s">
        <v>31</v>
      </c>
    </row>
    <row r="5083" spans="1:18" x14ac:dyDescent="0.3">
      <c r="A5083" t="s">
        <v>102</v>
      </c>
      <c r="B5083" t="s">
        <v>493</v>
      </c>
      <c r="C5083">
        <v>36950</v>
      </c>
      <c r="D5083" t="s">
        <v>159</v>
      </c>
      <c r="E5083">
        <v>61214</v>
      </c>
      <c r="F5083" t="s">
        <v>19</v>
      </c>
      <c r="G5083">
        <v>2021</v>
      </c>
      <c r="H5083" t="s">
        <v>20</v>
      </c>
      <c r="I5083">
        <v>163</v>
      </c>
      <c r="J5083" t="s">
        <v>21</v>
      </c>
      <c r="K5083" t="s">
        <v>221</v>
      </c>
      <c r="L5083" t="s">
        <v>23</v>
      </c>
      <c r="M5083" t="s">
        <v>953</v>
      </c>
      <c r="N5083">
        <v>5</v>
      </c>
      <c r="O5083">
        <v>4</v>
      </c>
      <c r="P5083">
        <v>4</v>
      </c>
      <c r="Q5083" t="s">
        <v>32</v>
      </c>
      <c r="R5083" t="s">
        <v>34</v>
      </c>
    </row>
    <row r="5084" spans="1:18" x14ac:dyDescent="0.3">
      <c r="A5084" t="s">
        <v>102</v>
      </c>
      <c r="B5084" t="s">
        <v>341</v>
      </c>
      <c r="C5084">
        <v>15900</v>
      </c>
      <c r="D5084" t="s">
        <v>159</v>
      </c>
      <c r="E5084">
        <v>282000</v>
      </c>
      <c r="F5084" t="s">
        <v>19</v>
      </c>
      <c r="G5084">
        <v>2020</v>
      </c>
      <c r="H5084" t="s">
        <v>20</v>
      </c>
      <c r="I5084">
        <v>194</v>
      </c>
      <c r="J5084" t="s">
        <v>21</v>
      </c>
      <c r="K5084" t="s">
        <v>230</v>
      </c>
      <c r="L5084" t="s">
        <v>23</v>
      </c>
      <c r="M5084" t="s">
        <v>953</v>
      </c>
      <c r="N5084">
        <v>5</v>
      </c>
      <c r="O5084">
        <v>4</v>
      </c>
      <c r="P5084">
        <v>4</v>
      </c>
      <c r="Q5084" t="s">
        <v>25</v>
      </c>
      <c r="R5084" t="s">
        <v>26</v>
      </c>
    </row>
    <row r="5085" spans="1:18" x14ac:dyDescent="0.3">
      <c r="A5085" t="s">
        <v>102</v>
      </c>
      <c r="B5085" t="s">
        <v>488</v>
      </c>
      <c r="C5085">
        <v>13999</v>
      </c>
      <c r="D5085" t="s">
        <v>159</v>
      </c>
      <c r="E5085">
        <v>192079</v>
      </c>
      <c r="F5085" t="s">
        <v>19</v>
      </c>
      <c r="G5085">
        <v>2017</v>
      </c>
      <c r="H5085" t="s">
        <v>20</v>
      </c>
      <c r="I5085">
        <v>177</v>
      </c>
      <c r="J5085" t="s">
        <v>21</v>
      </c>
      <c r="K5085" t="s">
        <v>223</v>
      </c>
      <c r="L5085" t="s">
        <v>23</v>
      </c>
      <c r="M5085" t="s">
        <v>953</v>
      </c>
      <c r="N5085">
        <v>5</v>
      </c>
      <c r="O5085">
        <v>4</v>
      </c>
      <c r="P5085">
        <v>4</v>
      </c>
      <c r="Q5085" t="s">
        <v>32</v>
      </c>
      <c r="R5085" t="s">
        <v>34</v>
      </c>
    </row>
    <row r="5086" spans="1:18" x14ac:dyDescent="0.3">
      <c r="A5086" t="s">
        <v>102</v>
      </c>
      <c r="B5086" t="s">
        <v>490</v>
      </c>
      <c r="C5086">
        <v>25950</v>
      </c>
      <c r="D5086" t="s">
        <v>159</v>
      </c>
      <c r="E5086">
        <v>123879</v>
      </c>
      <c r="F5086" t="s">
        <v>19</v>
      </c>
      <c r="G5086">
        <v>2020</v>
      </c>
      <c r="H5086" t="s">
        <v>20</v>
      </c>
      <c r="I5086">
        <v>150</v>
      </c>
      <c r="J5086" t="s">
        <v>21</v>
      </c>
      <c r="K5086" t="s">
        <v>221</v>
      </c>
      <c r="L5086" t="s">
        <v>23</v>
      </c>
      <c r="M5086" t="s">
        <v>953</v>
      </c>
      <c r="N5086">
        <v>5</v>
      </c>
      <c r="O5086">
        <v>4</v>
      </c>
      <c r="P5086">
        <v>4</v>
      </c>
      <c r="Q5086" t="s">
        <v>25</v>
      </c>
      <c r="R5086" t="s">
        <v>26</v>
      </c>
    </row>
    <row r="5087" spans="1:18" x14ac:dyDescent="0.3">
      <c r="A5087" t="s">
        <v>102</v>
      </c>
      <c r="B5087" t="s">
        <v>376</v>
      </c>
      <c r="C5087">
        <v>16950</v>
      </c>
      <c r="D5087" t="s">
        <v>159</v>
      </c>
      <c r="E5087">
        <v>161917</v>
      </c>
      <c r="F5087" t="s">
        <v>19</v>
      </c>
      <c r="G5087">
        <v>2020</v>
      </c>
      <c r="H5087" t="s">
        <v>20</v>
      </c>
      <c r="I5087">
        <v>116</v>
      </c>
      <c r="J5087" t="s">
        <v>21</v>
      </c>
      <c r="K5087" t="s">
        <v>230</v>
      </c>
      <c r="L5087" t="s">
        <v>23</v>
      </c>
      <c r="M5087" t="s">
        <v>953</v>
      </c>
      <c r="N5087">
        <v>5</v>
      </c>
      <c r="O5087">
        <v>4</v>
      </c>
      <c r="P5087">
        <v>4</v>
      </c>
      <c r="Q5087" t="s">
        <v>32</v>
      </c>
      <c r="R5087" t="s">
        <v>26</v>
      </c>
    </row>
    <row r="5088" spans="1:18" x14ac:dyDescent="0.3">
      <c r="A5088" t="s">
        <v>102</v>
      </c>
      <c r="B5088" t="s">
        <v>342</v>
      </c>
      <c r="C5088">
        <v>27450</v>
      </c>
      <c r="D5088" t="s">
        <v>159</v>
      </c>
      <c r="E5088">
        <v>51773</v>
      </c>
      <c r="F5088" t="s">
        <v>19</v>
      </c>
      <c r="G5088">
        <v>2022</v>
      </c>
      <c r="H5088" t="s">
        <v>20</v>
      </c>
      <c r="I5088">
        <v>163</v>
      </c>
      <c r="J5088" t="s">
        <v>21</v>
      </c>
      <c r="K5088" t="s">
        <v>230</v>
      </c>
      <c r="L5088" t="s">
        <v>23</v>
      </c>
      <c r="M5088" t="s">
        <v>953</v>
      </c>
      <c r="N5088">
        <v>5</v>
      </c>
      <c r="O5088">
        <v>4</v>
      </c>
      <c r="P5088">
        <v>4</v>
      </c>
      <c r="Q5088" t="s">
        <v>25</v>
      </c>
      <c r="R5088" t="s">
        <v>34</v>
      </c>
    </row>
    <row r="5089" spans="1:18" x14ac:dyDescent="0.3">
      <c r="A5089" t="s">
        <v>102</v>
      </c>
      <c r="B5089" t="s">
        <v>343</v>
      </c>
      <c r="C5089">
        <v>26900</v>
      </c>
      <c r="D5089" t="s">
        <v>159</v>
      </c>
      <c r="E5089">
        <v>38220</v>
      </c>
      <c r="F5089" t="s">
        <v>19</v>
      </c>
      <c r="G5089">
        <v>2019</v>
      </c>
      <c r="H5089" t="s">
        <v>20</v>
      </c>
      <c r="I5089">
        <v>122</v>
      </c>
      <c r="J5089" t="s">
        <v>21</v>
      </c>
      <c r="K5089" t="s">
        <v>223</v>
      </c>
      <c r="L5089" t="s">
        <v>23</v>
      </c>
      <c r="M5089" t="s">
        <v>27</v>
      </c>
      <c r="N5089">
        <v>5</v>
      </c>
      <c r="O5089">
        <v>4</v>
      </c>
      <c r="P5089">
        <v>4</v>
      </c>
      <c r="Q5089" t="s">
        <v>25</v>
      </c>
      <c r="R5089" t="s">
        <v>31</v>
      </c>
    </row>
    <row r="5090" spans="1:18" x14ac:dyDescent="0.3">
      <c r="A5090" t="s">
        <v>108</v>
      </c>
      <c r="B5090" t="s">
        <v>367</v>
      </c>
      <c r="C5090">
        <v>14990</v>
      </c>
      <c r="D5090" t="s">
        <v>159</v>
      </c>
      <c r="E5090">
        <v>113500</v>
      </c>
      <c r="F5090" t="s">
        <v>19</v>
      </c>
      <c r="G5090">
        <v>2017</v>
      </c>
      <c r="H5090" t="s">
        <v>20</v>
      </c>
      <c r="I5090">
        <v>179</v>
      </c>
      <c r="J5090" t="s">
        <v>21</v>
      </c>
      <c r="K5090" t="s">
        <v>223</v>
      </c>
      <c r="L5090" t="s">
        <v>23</v>
      </c>
      <c r="M5090" t="s">
        <v>24</v>
      </c>
      <c r="N5090">
        <v>5</v>
      </c>
      <c r="O5090">
        <v>4</v>
      </c>
      <c r="P5090">
        <v>4</v>
      </c>
      <c r="Q5090" t="s">
        <v>35</v>
      </c>
      <c r="R5090" t="s">
        <v>31</v>
      </c>
    </row>
    <row r="5091" spans="1:18" x14ac:dyDescent="0.3">
      <c r="A5091" t="s">
        <v>108</v>
      </c>
      <c r="B5091" t="s">
        <v>109</v>
      </c>
      <c r="C5091">
        <v>22990</v>
      </c>
      <c r="D5091" t="s">
        <v>159</v>
      </c>
      <c r="E5091">
        <v>81300</v>
      </c>
      <c r="F5091" t="s">
        <v>19</v>
      </c>
      <c r="G5091">
        <v>2018</v>
      </c>
      <c r="H5091" t="s">
        <v>20</v>
      </c>
      <c r="I5091">
        <v>179</v>
      </c>
      <c r="J5091" t="s">
        <v>21</v>
      </c>
      <c r="K5091" t="s">
        <v>22</v>
      </c>
      <c r="L5091" t="s">
        <v>23</v>
      </c>
      <c r="M5091" t="s">
        <v>24</v>
      </c>
      <c r="N5091">
        <v>5</v>
      </c>
      <c r="O5091">
        <v>4</v>
      </c>
      <c r="P5091">
        <v>4</v>
      </c>
      <c r="Q5091" t="s">
        <v>25</v>
      </c>
      <c r="R5091" t="s">
        <v>26</v>
      </c>
    </row>
    <row r="5092" spans="1:18" x14ac:dyDescent="0.3">
      <c r="A5092" t="s">
        <v>108</v>
      </c>
      <c r="B5092" t="s">
        <v>344</v>
      </c>
      <c r="C5092">
        <v>15900</v>
      </c>
      <c r="D5092" t="s">
        <v>159</v>
      </c>
      <c r="E5092">
        <v>137500</v>
      </c>
      <c r="F5092" t="s">
        <v>19</v>
      </c>
      <c r="G5092">
        <v>2017</v>
      </c>
      <c r="H5092" t="s">
        <v>20</v>
      </c>
      <c r="I5092">
        <v>179</v>
      </c>
      <c r="J5092" t="s">
        <v>21</v>
      </c>
      <c r="K5092" t="s">
        <v>223</v>
      </c>
      <c r="L5092" t="s">
        <v>23</v>
      </c>
      <c r="M5092" t="s">
        <v>27</v>
      </c>
      <c r="N5092">
        <v>5</v>
      </c>
      <c r="O5092">
        <v>4</v>
      </c>
      <c r="P5092">
        <v>4</v>
      </c>
      <c r="Q5092" t="s">
        <v>25</v>
      </c>
      <c r="R5092" t="s">
        <v>31</v>
      </c>
    </row>
    <row r="5093" spans="1:18" x14ac:dyDescent="0.3">
      <c r="A5093" t="s">
        <v>108</v>
      </c>
      <c r="B5093" t="s">
        <v>344</v>
      </c>
      <c r="C5093">
        <v>17565</v>
      </c>
      <c r="D5093" t="s">
        <v>159</v>
      </c>
      <c r="E5093">
        <v>97781</v>
      </c>
      <c r="F5093" t="s">
        <v>19</v>
      </c>
      <c r="G5093">
        <v>2016</v>
      </c>
      <c r="H5093" t="s">
        <v>20</v>
      </c>
      <c r="I5093">
        <v>179</v>
      </c>
      <c r="J5093" t="s">
        <v>21</v>
      </c>
      <c r="K5093" t="s">
        <v>223</v>
      </c>
      <c r="L5093" t="s">
        <v>23</v>
      </c>
      <c r="M5093" t="s">
        <v>953</v>
      </c>
      <c r="N5093">
        <v>5</v>
      </c>
      <c r="O5093">
        <v>4</v>
      </c>
      <c r="P5093">
        <v>4</v>
      </c>
      <c r="Q5093" t="s">
        <v>30</v>
      </c>
      <c r="R5093" t="s">
        <v>31</v>
      </c>
    </row>
    <row r="5094" spans="1:18" x14ac:dyDescent="0.3">
      <c r="A5094" t="s">
        <v>108</v>
      </c>
      <c r="B5094" t="s">
        <v>344</v>
      </c>
      <c r="C5094">
        <v>23600</v>
      </c>
      <c r="D5094" t="s">
        <v>159</v>
      </c>
      <c r="E5094">
        <v>84428</v>
      </c>
      <c r="F5094" t="s">
        <v>19</v>
      </c>
      <c r="G5094">
        <v>2020</v>
      </c>
      <c r="H5094" t="s">
        <v>20</v>
      </c>
      <c r="I5094">
        <v>179</v>
      </c>
      <c r="J5094" t="s">
        <v>21</v>
      </c>
      <c r="K5094" t="s">
        <v>223</v>
      </c>
      <c r="L5094" t="s">
        <v>23</v>
      </c>
      <c r="M5094" t="s">
        <v>27</v>
      </c>
      <c r="N5094">
        <v>5</v>
      </c>
      <c r="O5094">
        <v>4</v>
      </c>
      <c r="P5094">
        <v>4</v>
      </c>
      <c r="Q5094" t="s">
        <v>25</v>
      </c>
      <c r="R5094" t="s">
        <v>31</v>
      </c>
    </row>
    <row r="5095" spans="1:18" x14ac:dyDescent="0.3">
      <c r="A5095" t="s">
        <v>108</v>
      </c>
      <c r="B5095" t="s">
        <v>109</v>
      </c>
      <c r="C5095">
        <v>27950</v>
      </c>
      <c r="D5095" t="s">
        <v>159</v>
      </c>
      <c r="E5095">
        <v>53820</v>
      </c>
      <c r="F5095" t="s">
        <v>19</v>
      </c>
      <c r="G5095">
        <v>2020</v>
      </c>
      <c r="H5095" t="s">
        <v>20</v>
      </c>
      <c r="I5095">
        <v>179</v>
      </c>
      <c r="J5095" t="s">
        <v>21</v>
      </c>
      <c r="K5095" t="s">
        <v>22</v>
      </c>
      <c r="L5095" t="s">
        <v>23</v>
      </c>
      <c r="M5095" t="s">
        <v>24</v>
      </c>
      <c r="N5095">
        <v>5</v>
      </c>
      <c r="O5095">
        <v>4</v>
      </c>
      <c r="P5095">
        <v>4</v>
      </c>
      <c r="Q5095" t="s">
        <v>35</v>
      </c>
      <c r="R5095" t="s">
        <v>31</v>
      </c>
    </row>
    <row r="5096" spans="1:18" x14ac:dyDescent="0.3">
      <c r="A5096" t="s">
        <v>108</v>
      </c>
      <c r="B5096" t="s">
        <v>109</v>
      </c>
      <c r="C5096">
        <v>35750</v>
      </c>
      <c r="D5096" t="s">
        <v>159</v>
      </c>
      <c r="E5096">
        <v>58910</v>
      </c>
      <c r="F5096" t="s">
        <v>19</v>
      </c>
      <c r="G5096">
        <v>2021</v>
      </c>
      <c r="H5096" t="s">
        <v>20</v>
      </c>
      <c r="I5096">
        <v>204</v>
      </c>
      <c r="J5096" t="s">
        <v>21</v>
      </c>
      <c r="K5096" t="s">
        <v>22</v>
      </c>
      <c r="L5096" t="s">
        <v>23</v>
      </c>
      <c r="M5096" t="s">
        <v>24</v>
      </c>
      <c r="N5096">
        <v>5</v>
      </c>
      <c r="O5096">
        <v>4</v>
      </c>
      <c r="P5096">
        <v>4</v>
      </c>
      <c r="Q5096" t="s">
        <v>32</v>
      </c>
      <c r="R5096" t="s">
        <v>31</v>
      </c>
    </row>
    <row r="5097" spans="1:18" x14ac:dyDescent="0.3">
      <c r="A5097" t="s">
        <v>108</v>
      </c>
      <c r="B5097" t="s">
        <v>367</v>
      </c>
      <c r="C5097">
        <v>34890</v>
      </c>
      <c r="D5097" t="s">
        <v>159</v>
      </c>
      <c r="E5097">
        <v>1550</v>
      </c>
      <c r="F5097" t="s">
        <v>19</v>
      </c>
      <c r="G5097">
        <v>2020</v>
      </c>
      <c r="H5097" t="s">
        <v>20</v>
      </c>
      <c r="I5097">
        <v>179</v>
      </c>
      <c r="J5097" t="s">
        <v>21</v>
      </c>
      <c r="K5097" t="s">
        <v>223</v>
      </c>
      <c r="L5097" t="s">
        <v>23</v>
      </c>
      <c r="M5097" t="s">
        <v>27</v>
      </c>
      <c r="N5097">
        <v>5</v>
      </c>
      <c r="O5097">
        <v>4</v>
      </c>
      <c r="P5097">
        <v>4</v>
      </c>
      <c r="Q5097" t="s">
        <v>25</v>
      </c>
      <c r="R5097" t="s">
        <v>31</v>
      </c>
    </row>
    <row r="5098" spans="1:18" x14ac:dyDescent="0.3">
      <c r="A5098" t="s">
        <v>108</v>
      </c>
      <c r="B5098" t="s">
        <v>109</v>
      </c>
      <c r="C5098">
        <v>22990</v>
      </c>
      <c r="D5098" t="s">
        <v>159</v>
      </c>
      <c r="E5098">
        <v>81300</v>
      </c>
      <c r="F5098" t="s">
        <v>19</v>
      </c>
      <c r="G5098">
        <v>2018</v>
      </c>
      <c r="H5098" t="s">
        <v>20</v>
      </c>
      <c r="I5098">
        <v>179</v>
      </c>
      <c r="J5098" t="s">
        <v>21</v>
      </c>
      <c r="K5098" t="s">
        <v>22</v>
      </c>
      <c r="L5098" t="s">
        <v>23</v>
      </c>
      <c r="M5098" t="s">
        <v>24</v>
      </c>
      <c r="N5098">
        <v>5</v>
      </c>
      <c r="O5098">
        <v>4</v>
      </c>
      <c r="P5098">
        <v>4</v>
      </c>
      <c r="Q5098" t="s">
        <v>25</v>
      </c>
      <c r="R5098" t="s">
        <v>26</v>
      </c>
    </row>
    <row r="5099" spans="1:18" x14ac:dyDescent="0.3">
      <c r="A5099" t="s">
        <v>108</v>
      </c>
      <c r="B5099" t="s">
        <v>109</v>
      </c>
      <c r="C5099">
        <v>19390</v>
      </c>
      <c r="D5099" t="s">
        <v>159</v>
      </c>
      <c r="E5099">
        <v>157741</v>
      </c>
      <c r="F5099" t="s">
        <v>19</v>
      </c>
      <c r="G5099">
        <v>2017</v>
      </c>
      <c r="H5099" t="s">
        <v>20</v>
      </c>
      <c r="I5099">
        <v>179</v>
      </c>
      <c r="J5099" t="s">
        <v>21</v>
      </c>
      <c r="K5099" t="s">
        <v>22</v>
      </c>
      <c r="L5099" t="s">
        <v>23</v>
      </c>
      <c r="M5099" t="s">
        <v>24</v>
      </c>
      <c r="N5099">
        <v>5</v>
      </c>
      <c r="O5099">
        <v>4</v>
      </c>
      <c r="P5099">
        <v>4</v>
      </c>
      <c r="Q5099" t="s">
        <v>28</v>
      </c>
      <c r="R5099" t="s">
        <v>31</v>
      </c>
    </row>
    <row r="5100" spans="1:18" x14ac:dyDescent="0.3">
      <c r="A5100" t="s">
        <v>108</v>
      </c>
      <c r="B5100" t="s">
        <v>367</v>
      </c>
      <c r="C5100">
        <v>26390</v>
      </c>
      <c r="D5100" t="s">
        <v>159</v>
      </c>
      <c r="E5100">
        <v>47343</v>
      </c>
      <c r="F5100" t="s">
        <v>19</v>
      </c>
      <c r="G5100">
        <v>2020</v>
      </c>
      <c r="H5100" t="s">
        <v>20</v>
      </c>
      <c r="I5100">
        <v>179</v>
      </c>
      <c r="J5100" t="s">
        <v>21</v>
      </c>
      <c r="K5100" t="s">
        <v>226</v>
      </c>
      <c r="L5100" t="s">
        <v>23</v>
      </c>
      <c r="M5100" t="s">
        <v>24</v>
      </c>
      <c r="N5100">
        <v>5</v>
      </c>
      <c r="O5100">
        <v>4</v>
      </c>
      <c r="P5100">
        <v>4</v>
      </c>
      <c r="Q5100" t="s">
        <v>32</v>
      </c>
      <c r="R5100" t="s">
        <v>31</v>
      </c>
    </row>
    <row r="5101" spans="1:18" x14ac:dyDescent="0.3">
      <c r="A5101" t="s">
        <v>108</v>
      </c>
      <c r="B5101" t="s">
        <v>344</v>
      </c>
      <c r="C5101">
        <v>38990</v>
      </c>
      <c r="D5101" t="s">
        <v>159</v>
      </c>
      <c r="E5101">
        <v>70226</v>
      </c>
      <c r="F5101" t="s">
        <v>19</v>
      </c>
      <c r="G5101">
        <v>2023</v>
      </c>
      <c r="H5101" t="s">
        <v>20</v>
      </c>
      <c r="I5101">
        <v>204</v>
      </c>
      <c r="J5101" t="s">
        <v>21</v>
      </c>
      <c r="K5101" t="s">
        <v>223</v>
      </c>
      <c r="L5101" t="s">
        <v>23</v>
      </c>
      <c r="M5101" t="s">
        <v>27</v>
      </c>
      <c r="N5101">
        <v>5</v>
      </c>
      <c r="O5101">
        <v>4</v>
      </c>
      <c r="P5101">
        <v>4</v>
      </c>
      <c r="Q5101" t="s">
        <v>30</v>
      </c>
      <c r="R5101" t="s">
        <v>31</v>
      </c>
    </row>
    <row r="5102" spans="1:18" x14ac:dyDescent="0.3">
      <c r="A5102" t="s">
        <v>108</v>
      </c>
      <c r="B5102" t="s">
        <v>367</v>
      </c>
      <c r="C5102">
        <v>27900</v>
      </c>
      <c r="D5102" t="s">
        <v>159</v>
      </c>
      <c r="E5102">
        <v>46650</v>
      </c>
      <c r="F5102" t="s">
        <v>19</v>
      </c>
      <c r="G5102">
        <v>2020</v>
      </c>
      <c r="H5102" t="s">
        <v>20</v>
      </c>
      <c r="I5102">
        <v>179</v>
      </c>
      <c r="J5102" t="s">
        <v>21</v>
      </c>
      <c r="K5102" t="s">
        <v>223</v>
      </c>
      <c r="L5102" t="s">
        <v>23</v>
      </c>
      <c r="M5102" t="s">
        <v>24</v>
      </c>
      <c r="N5102">
        <v>5</v>
      </c>
      <c r="O5102">
        <v>4</v>
      </c>
      <c r="P5102">
        <v>4</v>
      </c>
      <c r="Q5102" t="s">
        <v>32</v>
      </c>
      <c r="R5102" t="s">
        <v>31</v>
      </c>
    </row>
    <row r="5103" spans="1:18" x14ac:dyDescent="0.3">
      <c r="A5103" t="s">
        <v>111</v>
      </c>
      <c r="B5103" t="s">
        <v>112</v>
      </c>
      <c r="C5103">
        <v>24490</v>
      </c>
      <c r="D5103" t="s">
        <v>159</v>
      </c>
      <c r="E5103">
        <v>103500</v>
      </c>
      <c r="F5103" t="s">
        <v>19</v>
      </c>
      <c r="G5103">
        <v>2020</v>
      </c>
      <c r="H5103" t="s">
        <v>20</v>
      </c>
      <c r="I5103">
        <v>174</v>
      </c>
      <c r="J5103" t="s">
        <v>21</v>
      </c>
      <c r="K5103" t="s">
        <v>22</v>
      </c>
      <c r="L5103" t="s">
        <v>23</v>
      </c>
      <c r="M5103" t="s">
        <v>24</v>
      </c>
      <c r="N5103">
        <v>5</v>
      </c>
      <c r="O5103">
        <v>4</v>
      </c>
      <c r="P5103">
        <v>4</v>
      </c>
      <c r="Q5103" t="s">
        <v>25</v>
      </c>
      <c r="R5103" t="s">
        <v>31</v>
      </c>
    </row>
    <row r="5104" spans="1:18" x14ac:dyDescent="0.3">
      <c r="A5104" t="s">
        <v>111</v>
      </c>
      <c r="B5104" t="s">
        <v>112</v>
      </c>
      <c r="C5104">
        <v>27950</v>
      </c>
      <c r="D5104" t="s">
        <v>159</v>
      </c>
      <c r="E5104">
        <v>46000</v>
      </c>
      <c r="F5104" t="s">
        <v>19</v>
      </c>
      <c r="G5104">
        <v>2022</v>
      </c>
      <c r="H5104" t="s">
        <v>20</v>
      </c>
      <c r="I5104">
        <v>174</v>
      </c>
      <c r="J5104" t="s">
        <v>21</v>
      </c>
      <c r="K5104" t="s">
        <v>22</v>
      </c>
      <c r="L5104" t="s">
        <v>23</v>
      </c>
      <c r="M5104" t="s">
        <v>42</v>
      </c>
      <c r="N5104">
        <v>5</v>
      </c>
      <c r="O5104">
        <v>4</v>
      </c>
      <c r="P5104">
        <v>4</v>
      </c>
      <c r="Q5104" t="s">
        <v>25</v>
      </c>
      <c r="R5104" t="s">
        <v>26</v>
      </c>
    </row>
    <row r="5105" spans="1:18" x14ac:dyDescent="0.3">
      <c r="A5105" t="s">
        <v>155</v>
      </c>
      <c r="B5105" t="s">
        <v>203</v>
      </c>
      <c r="C5105">
        <v>7999</v>
      </c>
      <c r="D5105" t="s">
        <v>159</v>
      </c>
      <c r="E5105">
        <v>108000</v>
      </c>
      <c r="F5105" t="s">
        <v>19</v>
      </c>
      <c r="G5105">
        <v>2007</v>
      </c>
      <c r="H5105" t="s">
        <v>20</v>
      </c>
      <c r="I5105">
        <v>150</v>
      </c>
      <c r="J5105" t="s">
        <v>21</v>
      </c>
      <c r="K5105" t="s">
        <v>22</v>
      </c>
      <c r="L5105" t="s">
        <v>23</v>
      </c>
      <c r="M5105" t="s">
        <v>24</v>
      </c>
      <c r="N5105">
        <v>5</v>
      </c>
      <c r="O5105">
        <v>4</v>
      </c>
      <c r="P5105">
        <v>4</v>
      </c>
      <c r="Q5105" t="s">
        <v>30</v>
      </c>
      <c r="R5105" t="s">
        <v>31</v>
      </c>
    </row>
    <row r="5106" spans="1:18" x14ac:dyDescent="0.3">
      <c r="A5106" t="s">
        <v>155</v>
      </c>
      <c r="B5106" t="s">
        <v>203</v>
      </c>
      <c r="C5106">
        <v>2600</v>
      </c>
      <c r="D5106" t="s">
        <v>159</v>
      </c>
      <c r="E5106">
        <v>222000</v>
      </c>
      <c r="F5106" t="s">
        <v>19</v>
      </c>
      <c r="G5106">
        <v>2008</v>
      </c>
      <c r="H5106" t="s">
        <v>20</v>
      </c>
      <c r="I5106">
        <v>150</v>
      </c>
      <c r="J5106" t="s">
        <v>21</v>
      </c>
      <c r="K5106" t="s">
        <v>22</v>
      </c>
      <c r="L5106" t="s">
        <v>23</v>
      </c>
      <c r="M5106" t="s">
        <v>24</v>
      </c>
      <c r="N5106">
        <v>5</v>
      </c>
      <c r="O5106">
        <v>4</v>
      </c>
      <c r="P5106">
        <v>4</v>
      </c>
      <c r="Q5106" t="s">
        <v>25</v>
      </c>
      <c r="R5106" t="s">
        <v>31</v>
      </c>
    </row>
    <row r="5107" spans="1:18" x14ac:dyDescent="0.3">
      <c r="A5107" t="s">
        <v>38</v>
      </c>
      <c r="B5107" t="s">
        <v>225</v>
      </c>
      <c r="C5107">
        <v>11900</v>
      </c>
      <c r="D5107" t="s">
        <v>18</v>
      </c>
      <c r="E5107">
        <v>15000</v>
      </c>
      <c r="F5107" t="s">
        <v>196</v>
      </c>
      <c r="G5107">
        <v>2023</v>
      </c>
      <c r="H5107" t="s">
        <v>119</v>
      </c>
      <c r="I5107">
        <v>69</v>
      </c>
      <c r="J5107" t="s">
        <v>21</v>
      </c>
      <c r="K5107" t="s">
        <v>223</v>
      </c>
      <c r="L5107" t="s">
        <v>23</v>
      </c>
      <c r="M5107" t="s">
        <v>42</v>
      </c>
      <c r="N5107">
        <v>5</v>
      </c>
      <c r="O5107">
        <v>5</v>
      </c>
      <c r="P5107">
        <v>3</v>
      </c>
      <c r="Q5107" t="s">
        <v>30</v>
      </c>
      <c r="R5107" t="s">
        <v>34</v>
      </c>
    </row>
    <row r="5108" spans="1:18" x14ac:dyDescent="0.3">
      <c r="A5108" t="s">
        <v>38</v>
      </c>
      <c r="B5108" t="s">
        <v>224</v>
      </c>
      <c r="C5108">
        <v>8900</v>
      </c>
      <c r="D5108" t="s">
        <v>185</v>
      </c>
      <c r="E5108">
        <v>104671</v>
      </c>
      <c r="F5108" t="s">
        <v>196</v>
      </c>
      <c r="G5108">
        <v>2018</v>
      </c>
      <c r="H5108" t="s">
        <v>20</v>
      </c>
      <c r="I5108">
        <v>120</v>
      </c>
      <c r="J5108" t="s">
        <v>21</v>
      </c>
      <c r="K5108" t="s">
        <v>223</v>
      </c>
      <c r="L5108" t="s">
        <v>23</v>
      </c>
      <c r="M5108" t="s">
        <v>42</v>
      </c>
      <c r="N5108">
        <v>5</v>
      </c>
      <c r="O5108">
        <v>5</v>
      </c>
      <c r="Q5108" t="s">
        <v>28</v>
      </c>
      <c r="R5108" t="s">
        <v>34</v>
      </c>
    </row>
    <row r="5109" spans="1:18" x14ac:dyDescent="0.3">
      <c r="A5109" t="s">
        <v>38</v>
      </c>
      <c r="B5109" t="s">
        <v>225</v>
      </c>
      <c r="C5109">
        <v>10400</v>
      </c>
      <c r="D5109" t="s">
        <v>18</v>
      </c>
      <c r="E5109">
        <v>21625</v>
      </c>
      <c r="F5109" t="s">
        <v>196</v>
      </c>
      <c r="G5109">
        <v>2023</v>
      </c>
      <c r="H5109" t="s">
        <v>119</v>
      </c>
      <c r="I5109">
        <v>69</v>
      </c>
      <c r="J5109" t="s">
        <v>21</v>
      </c>
      <c r="K5109" t="s">
        <v>223</v>
      </c>
      <c r="L5109" t="s">
        <v>23</v>
      </c>
      <c r="M5109" t="s">
        <v>42</v>
      </c>
      <c r="N5109">
        <v>5</v>
      </c>
      <c r="O5109">
        <v>5</v>
      </c>
      <c r="P5109">
        <v>3</v>
      </c>
      <c r="Q5109" t="s">
        <v>32</v>
      </c>
      <c r="R5109" t="s">
        <v>34</v>
      </c>
    </row>
    <row r="5110" spans="1:18" x14ac:dyDescent="0.3">
      <c r="A5110" t="s">
        <v>38</v>
      </c>
      <c r="B5110" t="s">
        <v>494</v>
      </c>
      <c r="C5110">
        <v>1990</v>
      </c>
      <c r="D5110" t="s">
        <v>192</v>
      </c>
      <c r="E5110">
        <v>270000</v>
      </c>
      <c r="F5110" t="s">
        <v>196</v>
      </c>
      <c r="G5110">
        <v>2005</v>
      </c>
      <c r="H5110" t="s">
        <v>20</v>
      </c>
      <c r="I5110">
        <v>101</v>
      </c>
      <c r="J5110" t="s">
        <v>21</v>
      </c>
      <c r="K5110" t="s">
        <v>230</v>
      </c>
      <c r="L5110" t="s">
        <v>23</v>
      </c>
      <c r="M5110" t="s">
        <v>42</v>
      </c>
      <c r="N5110">
        <v>5</v>
      </c>
      <c r="O5110">
        <v>5</v>
      </c>
      <c r="Q5110" t="s">
        <v>35</v>
      </c>
      <c r="R5110" t="s">
        <v>953</v>
      </c>
    </row>
    <row r="5111" spans="1:18" x14ac:dyDescent="0.3">
      <c r="A5111" t="s">
        <v>38</v>
      </c>
      <c r="B5111" t="s">
        <v>495</v>
      </c>
      <c r="C5111">
        <v>10900</v>
      </c>
      <c r="D5111" t="s">
        <v>18</v>
      </c>
      <c r="E5111">
        <v>26000</v>
      </c>
      <c r="F5111" t="s">
        <v>196</v>
      </c>
      <c r="G5111">
        <v>2022</v>
      </c>
      <c r="H5111" t="s">
        <v>119</v>
      </c>
      <c r="I5111">
        <v>69</v>
      </c>
      <c r="J5111" t="s">
        <v>21</v>
      </c>
      <c r="K5111" t="s">
        <v>223</v>
      </c>
      <c r="L5111" t="s">
        <v>23</v>
      </c>
      <c r="M5111" t="s">
        <v>42</v>
      </c>
      <c r="N5111">
        <v>5</v>
      </c>
      <c r="O5111">
        <v>5</v>
      </c>
      <c r="P5111">
        <v>3</v>
      </c>
      <c r="Q5111" t="s">
        <v>30</v>
      </c>
      <c r="R5111" t="s">
        <v>34</v>
      </c>
    </row>
    <row r="5112" spans="1:18" x14ac:dyDescent="0.3">
      <c r="A5112" t="s">
        <v>38</v>
      </c>
      <c r="B5112" t="s">
        <v>225</v>
      </c>
      <c r="C5112">
        <v>11480</v>
      </c>
      <c r="D5112" t="s">
        <v>18</v>
      </c>
      <c r="E5112">
        <v>12396</v>
      </c>
      <c r="F5112" t="s">
        <v>196</v>
      </c>
      <c r="G5112">
        <v>2024</v>
      </c>
      <c r="H5112" t="s">
        <v>119</v>
      </c>
      <c r="I5112">
        <v>69</v>
      </c>
      <c r="J5112" t="s">
        <v>21</v>
      </c>
      <c r="K5112" t="s">
        <v>223</v>
      </c>
      <c r="L5112" t="s">
        <v>23</v>
      </c>
      <c r="M5112" t="s">
        <v>953</v>
      </c>
      <c r="N5112">
        <v>5</v>
      </c>
      <c r="O5112">
        <v>5</v>
      </c>
      <c r="P5112">
        <v>3</v>
      </c>
      <c r="Q5112" t="s">
        <v>32</v>
      </c>
      <c r="R5112" t="s">
        <v>34</v>
      </c>
    </row>
    <row r="5113" spans="1:18" x14ac:dyDescent="0.3">
      <c r="A5113" t="s">
        <v>38</v>
      </c>
      <c r="B5113" t="s">
        <v>225</v>
      </c>
      <c r="C5113">
        <v>11900</v>
      </c>
      <c r="D5113" t="s">
        <v>18</v>
      </c>
      <c r="E5113">
        <v>23500</v>
      </c>
      <c r="F5113" t="s">
        <v>196</v>
      </c>
      <c r="G5113">
        <v>2023</v>
      </c>
      <c r="H5113" t="s">
        <v>119</v>
      </c>
      <c r="I5113">
        <v>69</v>
      </c>
      <c r="J5113" t="s">
        <v>21</v>
      </c>
      <c r="K5113" t="s">
        <v>223</v>
      </c>
      <c r="L5113" t="s">
        <v>23</v>
      </c>
      <c r="M5113" t="s">
        <v>42</v>
      </c>
      <c r="N5113">
        <v>5</v>
      </c>
      <c r="O5113">
        <v>5</v>
      </c>
      <c r="P5113">
        <v>3</v>
      </c>
      <c r="Q5113" t="s">
        <v>25</v>
      </c>
      <c r="R5113" t="s">
        <v>34</v>
      </c>
    </row>
    <row r="5114" spans="1:18" x14ac:dyDescent="0.3">
      <c r="A5114" t="s">
        <v>40</v>
      </c>
      <c r="B5114" t="s">
        <v>318</v>
      </c>
      <c r="C5114">
        <v>6500</v>
      </c>
      <c r="D5114" t="s">
        <v>18</v>
      </c>
      <c r="E5114">
        <v>199000</v>
      </c>
      <c r="F5114" t="s">
        <v>196</v>
      </c>
      <c r="G5114">
        <v>2015</v>
      </c>
      <c r="H5114" t="s">
        <v>20</v>
      </c>
      <c r="I5114">
        <v>120</v>
      </c>
      <c r="J5114" t="s">
        <v>21</v>
      </c>
      <c r="K5114" t="s">
        <v>221</v>
      </c>
      <c r="L5114" t="s">
        <v>23</v>
      </c>
      <c r="M5114" t="s">
        <v>42</v>
      </c>
      <c r="N5114">
        <v>5</v>
      </c>
      <c r="O5114">
        <v>5</v>
      </c>
      <c r="P5114">
        <v>3</v>
      </c>
      <c r="Q5114" t="s">
        <v>32</v>
      </c>
      <c r="R5114" t="s">
        <v>34</v>
      </c>
    </row>
    <row r="5115" spans="1:18" x14ac:dyDescent="0.3">
      <c r="A5115" t="s">
        <v>40</v>
      </c>
      <c r="B5115" t="s">
        <v>213</v>
      </c>
      <c r="C5115">
        <v>13250</v>
      </c>
      <c r="D5115" t="s">
        <v>185</v>
      </c>
      <c r="E5115">
        <v>61303</v>
      </c>
      <c r="F5115" t="s">
        <v>196</v>
      </c>
      <c r="G5115">
        <v>2019</v>
      </c>
      <c r="H5115" t="s">
        <v>20</v>
      </c>
      <c r="I5115">
        <v>99</v>
      </c>
      <c r="J5115" t="s">
        <v>21</v>
      </c>
      <c r="K5115" t="s">
        <v>223</v>
      </c>
      <c r="L5115" t="s">
        <v>23</v>
      </c>
      <c r="M5115" t="s">
        <v>42</v>
      </c>
      <c r="N5115">
        <v>5</v>
      </c>
      <c r="O5115">
        <v>5</v>
      </c>
      <c r="Q5115" t="s">
        <v>30</v>
      </c>
      <c r="R5115" t="s">
        <v>34</v>
      </c>
    </row>
    <row r="5116" spans="1:18" x14ac:dyDescent="0.3">
      <c r="A5116" t="s">
        <v>40</v>
      </c>
      <c r="B5116" t="s">
        <v>292</v>
      </c>
      <c r="C5116">
        <v>12490</v>
      </c>
      <c r="D5116" t="s">
        <v>18</v>
      </c>
      <c r="E5116">
        <v>85609</v>
      </c>
      <c r="F5116" t="s">
        <v>196</v>
      </c>
      <c r="G5116">
        <v>2016</v>
      </c>
      <c r="H5116" t="s">
        <v>20</v>
      </c>
      <c r="I5116">
        <v>99</v>
      </c>
      <c r="J5116" t="s">
        <v>21</v>
      </c>
      <c r="K5116" t="s">
        <v>33</v>
      </c>
      <c r="L5116" t="s">
        <v>23</v>
      </c>
      <c r="M5116" t="s">
        <v>42</v>
      </c>
      <c r="N5116">
        <v>5</v>
      </c>
      <c r="O5116">
        <v>5</v>
      </c>
      <c r="Q5116" t="s">
        <v>30</v>
      </c>
      <c r="R5116" t="s">
        <v>33</v>
      </c>
    </row>
    <row r="5117" spans="1:18" x14ac:dyDescent="0.3">
      <c r="A5117" t="s">
        <v>40</v>
      </c>
      <c r="B5117" t="s">
        <v>231</v>
      </c>
      <c r="C5117">
        <v>10990</v>
      </c>
      <c r="D5117" t="s">
        <v>18</v>
      </c>
      <c r="E5117">
        <v>63000</v>
      </c>
      <c r="F5117" t="s">
        <v>196</v>
      </c>
      <c r="G5117">
        <v>2021</v>
      </c>
      <c r="H5117" t="s">
        <v>148</v>
      </c>
      <c r="I5117">
        <v>83</v>
      </c>
      <c r="J5117" t="s">
        <v>21</v>
      </c>
      <c r="K5117" t="s">
        <v>223</v>
      </c>
      <c r="L5117" t="s">
        <v>23</v>
      </c>
      <c r="M5117" t="s">
        <v>42</v>
      </c>
      <c r="N5117">
        <v>5</v>
      </c>
      <c r="O5117">
        <v>5</v>
      </c>
      <c r="P5117">
        <v>3</v>
      </c>
      <c r="Q5117" t="s">
        <v>32</v>
      </c>
      <c r="R5117" t="s">
        <v>34</v>
      </c>
    </row>
    <row r="5118" spans="1:18" x14ac:dyDescent="0.3">
      <c r="A5118" t="s">
        <v>40</v>
      </c>
      <c r="B5118" t="s">
        <v>212</v>
      </c>
      <c r="C5118">
        <v>14890</v>
      </c>
      <c r="D5118" t="s">
        <v>159</v>
      </c>
      <c r="E5118">
        <v>100000</v>
      </c>
      <c r="F5118" t="s">
        <v>196</v>
      </c>
      <c r="G5118">
        <v>2021</v>
      </c>
      <c r="H5118" t="s">
        <v>20</v>
      </c>
      <c r="I5118">
        <v>110</v>
      </c>
      <c r="J5118" t="s">
        <v>21</v>
      </c>
      <c r="K5118" t="s">
        <v>223</v>
      </c>
      <c r="L5118" t="s">
        <v>23</v>
      </c>
      <c r="M5118" t="s">
        <v>42</v>
      </c>
      <c r="N5118">
        <v>5</v>
      </c>
      <c r="O5118">
        <v>5</v>
      </c>
      <c r="P5118">
        <v>3</v>
      </c>
      <c r="Q5118" t="s">
        <v>30</v>
      </c>
      <c r="R5118" t="s">
        <v>31</v>
      </c>
    </row>
    <row r="5119" spans="1:18" x14ac:dyDescent="0.3">
      <c r="A5119" t="s">
        <v>40</v>
      </c>
      <c r="B5119" t="s">
        <v>198</v>
      </c>
      <c r="C5119">
        <v>8380</v>
      </c>
      <c r="D5119" t="s">
        <v>192</v>
      </c>
      <c r="E5119">
        <v>165000</v>
      </c>
      <c r="F5119" t="s">
        <v>196</v>
      </c>
      <c r="G5119">
        <v>2015</v>
      </c>
      <c r="H5119" t="s">
        <v>20</v>
      </c>
      <c r="I5119">
        <v>114</v>
      </c>
      <c r="J5119" t="s">
        <v>21</v>
      </c>
      <c r="K5119" t="s">
        <v>22</v>
      </c>
      <c r="L5119" t="s">
        <v>23</v>
      </c>
      <c r="M5119" t="s">
        <v>42</v>
      </c>
      <c r="N5119">
        <v>5</v>
      </c>
      <c r="O5119">
        <v>5</v>
      </c>
      <c r="Q5119" t="s">
        <v>32</v>
      </c>
      <c r="R5119" t="s">
        <v>26</v>
      </c>
    </row>
    <row r="5120" spans="1:18" x14ac:dyDescent="0.3">
      <c r="A5120" t="s">
        <v>40</v>
      </c>
      <c r="B5120" t="s">
        <v>231</v>
      </c>
      <c r="C5120">
        <v>7640</v>
      </c>
      <c r="D5120" t="s">
        <v>185</v>
      </c>
      <c r="E5120">
        <v>119105</v>
      </c>
      <c r="F5120" t="s">
        <v>196</v>
      </c>
      <c r="G5120">
        <v>2020</v>
      </c>
      <c r="H5120" t="s">
        <v>20</v>
      </c>
      <c r="I5120">
        <v>102</v>
      </c>
      <c r="J5120" t="s">
        <v>21</v>
      </c>
      <c r="K5120" t="s">
        <v>226</v>
      </c>
      <c r="L5120" t="s">
        <v>23</v>
      </c>
      <c r="M5120" t="s">
        <v>953</v>
      </c>
      <c r="N5120">
        <v>5</v>
      </c>
      <c r="O5120">
        <v>5</v>
      </c>
      <c r="Q5120" t="s">
        <v>30</v>
      </c>
      <c r="R5120" t="s">
        <v>34</v>
      </c>
    </row>
    <row r="5121" spans="1:18" x14ac:dyDescent="0.3">
      <c r="A5121" t="s">
        <v>40</v>
      </c>
      <c r="B5121" t="s">
        <v>231</v>
      </c>
      <c r="C5121">
        <v>12500</v>
      </c>
      <c r="D5121" t="s">
        <v>18</v>
      </c>
      <c r="E5121">
        <v>63500</v>
      </c>
      <c r="F5121" t="s">
        <v>196</v>
      </c>
      <c r="G5121">
        <v>2020</v>
      </c>
      <c r="H5121" t="s">
        <v>148</v>
      </c>
      <c r="I5121">
        <v>83</v>
      </c>
      <c r="J5121" t="s">
        <v>21</v>
      </c>
      <c r="K5121" t="s">
        <v>223</v>
      </c>
      <c r="L5121" t="s">
        <v>23</v>
      </c>
      <c r="M5121" t="s">
        <v>42</v>
      </c>
      <c r="N5121">
        <v>5</v>
      </c>
      <c r="O5121">
        <v>5</v>
      </c>
      <c r="P5121">
        <v>3</v>
      </c>
      <c r="Q5121" t="s">
        <v>25</v>
      </c>
      <c r="R5121" t="s">
        <v>34</v>
      </c>
    </row>
    <row r="5122" spans="1:18" x14ac:dyDescent="0.3">
      <c r="A5122" t="s">
        <v>40</v>
      </c>
      <c r="B5122" t="s">
        <v>231</v>
      </c>
      <c r="C5122">
        <v>10900</v>
      </c>
      <c r="D5122" t="s">
        <v>18</v>
      </c>
      <c r="E5122">
        <v>106873</v>
      </c>
      <c r="F5122" t="s">
        <v>196</v>
      </c>
      <c r="G5122">
        <v>2018</v>
      </c>
      <c r="H5122" t="s">
        <v>148</v>
      </c>
      <c r="I5122">
        <v>82</v>
      </c>
      <c r="J5122" t="s">
        <v>21</v>
      </c>
      <c r="K5122" t="s">
        <v>223</v>
      </c>
      <c r="L5122" t="s">
        <v>23</v>
      </c>
      <c r="M5122" t="s">
        <v>42</v>
      </c>
      <c r="N5122">
        <v>5</v>
      </c>
      <c r="O5122">
        <v>5</v>
      </c>
      <c r="P5122">
        <v>3</v>
      </c>
      <c r="Q5122" t="s">
        <v>32</v>
      </c>
      <c r="R5122" t="s">
        <v>34</v>
      </c>
    </row>
    <row r="5123" spans="1:18" x14ac:dyDescent="0.3">
      <c r="A5123" t="s">
        <v>40</v>
      </c>
      <c r="B5123" t="s">
        <v>231</v>
      </c>
      <c r="C5123">
        <v>10200</v>
      </c>
      <c r="D5123" t="s">
        <v>18</v>
      </c>
      <c r="E5123">
        <v>88000</v>
      </c>
      <c r="F5123" t="s">
        <v>196</v>
      </c>
      <c r="G5123">
        <v>2021</v>
      </c>
      <c r="H5123" t="s">
        <v>20</v>
      </c>
      <c r="I5123">
        <v>102</v>
      </c>
      <c r="J5123" t="s">
        <v>21</v>
      </c>
      <c r="K5123" t="s">
        <v>223</v>
      </c>
      <c r="L5123" t="s">
        <v>23</v>
      </c>
      <c r="M5123" t="s">
        <v>42</v>
      </c>
      <c r="N5123">
        <v>5</v>
      </c>
      <c r="O5123">
        <v>5</v>
      </c>
      <c r="Q5123" t="s">
        <v>32</v>
      </c>
      <c r="R5123" t="s">
        <v>33</v>
      </c>
    </row>
    <row r="5124" spans="1:18" x14ac:dyDescent="0.3">
      <c r="A5124" t="s">
        <v>44</v>
      </c>
      <c r="B5124" t="s">
        <v>233</v>
      </c>
      <c r="C5124">
        <v>8881</v>
      </c>
      <c r="D5124" t="s">
        <v>159</v>
      </c>
      <c r="E5124">
        <v>123108</v>
      </c>
      <c r="F5124" t="s">
        <v>196</v>
      </c>
      <c r="G5124">
        <v>2020</v>
      </c>
      <c r="H5124" t="s">
        <v>20</v>
      </c>
      <c r="I5124">
        <v>122</v>
      </c>
      <c r="J5124" t="s">
        <v>21</v>
      </c>
      <c r="K5124" t="s">
        <v>230</v>
      </c>
      <c r="L5124" t="s">
        <v>23</v>
      </c>
      <c r="M5124" t="s">
        <v>953</v>
      </c>
      <c r="N5124">
        <v>5</v>
      </c>
      <c r="O5124">
        <v>5</v>
      </c>
      <c r="P5124">
        <v>3</v>
      </c>
      <c r="Q5124" t="s">
        <v>37</v>
      </c>
      <c r="R5124" t="s">
        <v>34</v>
      </c>
    </row>
    <row r="5125" spans="1:18" x14ac:dyDescent="0.3">
      <c r="A5125" t="s">
        <v>44</v>
      </c>
      <c r="B5125" t="s">
        <v>232</v>
      </c>
      <c r="C5125">
        <v>3999</v>
      </c>
      <c r="D5125" t="s">
        <v>193</v>
      </c>
      <c r="E5125">
        <v>210000</v>
      </c>
      <c r="F5125" t="s">
        <v>196</v>
      </c>
      <c r="G5125">
        <v>2014</v>
      </c>
      <c r="H5125" t="s">
        <v>20</v>
      </c>
      <c r="I5125">
        <v>110</v>
      </c>
      <c r="J5125" t="s">
        <v>21</v>
      </c>
      <c r="K5125" t="s">
        <v>226</v>
      </c>
      <c r="L5125" t="s">
        <v>23</v>
      </c>
      <c r="M5125" t="s">
        <v>953</v>
      </c>
      <c r="N5125">
        <v>5</v>
      </c>
      <c r="O5125">
        <v>5</v>
      </c>
      <c r="Q5125" t="s">
        <v>66</v>
      </c>
      <c r="R5125" t="s">
        <v>953</v>
      </c>
    </row>
    <row r="5126" spans="1:18" x14ac:dyDescent="0.3">
      <c r="A5126" t="s">
        <v>44</v>
      </c>
      <c r="B5126" t="s">
        <v>293</v>
      </c>
      <c r="C5126">
        <v>17980</v>
      </c>
      <c r="D5126" t="s">
        <v>159</v>
      </c>
      <c r="E5126">
        <v>89226</v>
      </c>
      <c r="F5126" t="s">
        <v>196</v>
      </c>
      <c r="G5126">
        <v>2022</v>
      </c>
      <c r="H5126" t="s">
        <v>20</v>
      </c>
      <c r="I5126">
        <v>131</v>
      </c>
      <c r="J5126" t="s">
        <v>21</v>
      </c>
      <c r="K5126" t="s">
        <v>221</v>
      </c>
      <c r="L5126" t="s">
        <v>23</v>
      </c>
      <c r="M5126" t="s">
        <v>42</v>
      </c>
      <c r="N5126">
        <v>5</v>
      </c>
      <c r="O5126">
        <v>5</v>
      </c>
      <c r="Q5126" t="s">
        <v>35</v>
      </c>
      <c r="R5126" t="s">
        <v>34</v>
      </c>
    </row>
    <row r="5127" spans="1:18" x14ac:dyDescent="0.3">
      <c r="A5127" t="s">
        <v>44</v>
      </c>
      <c r="B5127" t="s">
        <v>48</v>
      </c>
      <c r="C5127">
        <v>10990</v>
      </c>
      <c r="D5127" t="s">
        <v>18</v>
      </c>
      <c r="E5127">
        <v>78435</v>
      </c>
      <c r="F5127" t="s">
        <v>196</v>
      </c>
      <c r="G5127">
        <v>2018</v>
      </c>
      <c r="H5127" t="s">
        <v>148</v>
      </c>
      <c r="I5127">
        <v>82</v>
      </c>
      <c r="J5127" t="s">
        <v>21</v>
      </c>
      <c r="K5127" t="s">
        <v>33</v>
      </c>
      <c r="L5127" t="s">
        <v>23</v>
      </c>
      <c r="M5127" t="s">
        <v>42</v>
      </c>
      <c r="N5127">
        <v>5</v>
      </c>
      <c r="O5127">
        <v>5</v>
      </c>
      <c r="P5127">
        <v>3</v>
      </c>
      <c r="Q5127" t="s">
        <v>32</v>
      </c>
      <c r="R5127" t="s">
        <v>33</v>
      </c>
    </row>
    <row r="5128" spans="1:18" x14ac:dyDescent="0.3">
      <c r="A5128" t="s">
        <v>44</v>
      </c>
      <c r="B5128" t="s">
        <v>233</v>
      </c>
      <c r="C5128">
        <v>14260</v>
      </c>
      <c r="D5128" t="s">
        <v>159</v>
      </c>
      <c r="E5128">
        <v>46355</v>
      </c>
      <c r="F5128" t="s">
        <v>196</v>
      </c>
      <c r="G5128">
        <v>2022</v>
      </c>
      <c r="H5128" t="s">
        <v>20</v>
      </c>
      <c r="I5128">
        <v>105</v>
      </c>
      <c r="J5128" t="s">
        <v>21</v>
      </c>
      <c r="K5128" t="s">
        <v>230</v>
      </c>
      <c r="L5128" t="s">
        <v>23</v>
      </c>
      <c r="M5128" t="s">
        <v>42</v>
      </c>
      <c r="N5128">
        <v>5</v>
      </c>
      <c r="O5128">
        <v>5</v>
      </c>
      <c r="Q5128" t="s">
        <v>35</v>
      </c>
      <c r="R5128" t="s">
        <v>34</v>
      </c>
    </row>
    <row r="5129" spans="1:18" x14ac:dyDescent="0.3">
      <c r="A5129" t="s">
        <v>44</v>
      </c>
      <c r="B5129" t="s">
        <v>47</v>
      </c>
      <c r="C5129">
        <v>12990</v>
      </c>
      <c r="D5129" t="s">
        <v>185</v>
      </c>
      <c r="E5129">
        <v>117250</v>
      </c>
      <c r="F5129" t="s">
        <v>196</v>
      </c>
      <c r="G5129">
        <v>2019</v>
      </c>
      <c r="H5129" t="s">
        <v>20</v>
      </c>
      <c r="I5129">
        <v>131</v>
      </c>
      <c r="J5129" t="s">
        <v>21</v>
      </c>
      <c r="K5129" t="s">
        <v>22</v>
      </c>
      <c r="L5129" t="s">
        <v>23</v>
      </c>
      <c r="M5129" t="s">
        <v>42</v>
      </c>
      <c r="N5129">
        <v>5</v>
      </c>
      <c r="O5129">
        <v>5</v>
      </c>
      <c r="P5129">
        <v>3</v>
      </c>
      <c r="Q5129" t="s">
        <v>37</v>
      </c>
      <c r="R5129" t="s">
        <v>26</v>
      </c>
    </row>
    <row r="5130" spans="1:18" x14ac:dyDescent="0.3">
      <c r="A5130" t="s">
        <v>44</v>
      </c>
      <c r="B5130" t="s">
        <v>233</v>
      </c>
      <c r="C5130">
        <v>13590</v>
      </c>
      <c r="D5130" t="s">
        <v>159</v>
      </c>
      <c r="E5130">
        <v>58270</v>
      </c>
      <c r="F5130" t="s">
        <v>196</v>
      </c>
      <c r="G5130">
        <v>2021</v>
      </c>
      <c r="H5130" t="s">
        <v>20</v>
      </c>
      <c r="I5130">
        <v>122</v>
      </c>
      <c r="J5130" t="s">
        <v>21</v>
      </c>
      <c r="K5130" t="s">
        <v>230</v>
      </c>
      <c r="L5130" t="s">
        <v>23</v>
      </c>
      <c r="M5130" t="s">
        <v>42</v>
      </c>
      <c r="N5130">
        <v>5</v>
      </c>
      <c r="O5130">
        <v>5</v>
      </c>
      <c r="P5130">
        <v>3</v>
      </c>
      <c r="Q5130" t="s">
        <v>30</v>
      </c>
      <c r="R5130" t="s">
        <v>34</v>
      </c>
    </row>
    <row r="5131" spans="1:18" x14ac:dyDescent="0.3">
      <c r="A5131" t="s">
        <v>44</v>
      </c>
      <c r="B5131" t="s">
        <v>294</v>
      </c>
      <c r="C5131">
        <v>14450</v>
      </c>
      <c r="D5131" t="s">
        <v>18</v>
      </c>
      <c r="E5131">
        <v>93228</v>
      </c>
      <c r="F5131" t="s">
        <v>196</v>
      </c>
      <c r="G5131">
        <v>2020</v>
      </c>
      <c r="H5131" t="s">
        <v>20</v>
      </c>
      <c r="I5131">
        <v>122</v>
      </c>
      <c r="J5131" t="s">
        <v>21</v>
      </c>
      <c r="K5131" t="s">
        <v>230</v>
      </c>
      <c r="L5131" t="s">
        <v>23</v>
      </c>
      <c r="M5131" t="s">
        <v>42</v>
      </c>
      <c r="N5131">
        <v>5</v>
      </c>
      <c r="O5131">
        <v>5</v>
      </c>
      <c r="P5131">
        <v>3</v>
      </c>
      <c r="Q5131" t="s">
        <v>25</v>
      </c>
      <c r="R5131" t="s">
        <v>33</v>
      </c>
    </row>
    <row r="5132" spans="1:18" x14ac:dyDescent="0.3">
      <c r="A5132" t="s">
        <v>44</v>
      </c>
      <c r="B5132" t="s">
        <v>233</v>
      </c>
      <c r="C5132">
        <v>12590</v>
      </c>
      <c r="D5132" t="s">
        <v>159</v>
      </c>
      <c r="E5132">
        <v>81423</v>
      </c>
      <c r="F5132" t="s">
        <v>196</v>
      </c>
      <c r="G5132">
        <v>2021</v>
      </c>
      <c r="H5132" t="s">
        <v>20</v>
      </c>
      <c r="I5132">
        <v>105</v>
      </c>
      <c r="J5132" t="s">
        <v>21</v>
      </c>
      <c r="K5132" t="s">
        <v>230</v>
      </c>
      <c r="L5132" t="s">
        <v>23</v>
      </c>
      <c r="M5132" t="s">
        <v>42</v>
      </c>
      <c r="N5132">
        <v>5</v>
      </c>
      <c r="O5132">
        <v>5</v>
      </c>
      <c r="Q5132" t="s">
        <v>35</v>
      </c>
      <c r="R5132" t="s">
        <v>34</v>
      </c>
    </row>
    <row r="5133" spans="1:18" x14ac:dyDescent="0.3">
      <c r="A5133" t="s">
        <v>44</v>
      </c>
      <c r="B5133" t="s">
        <v>232</v>
      </c>
      <c r="C5133">
        <v>11880</v>
      </c>
      <c r="D5133" t="s">
        <v>159</v>
      </c>
      <c r="E5133">
        <v>108154</v>
      </c>
      <c r="F5133" t="s">
        <v>196</v>
      </c>
      <c r="G5133">
        <v>2021</v>
      </c>
      <c r="H5133" t="s">
        <v>20</v>
      </c>
      <c r="I5133">
        <v>102</v>
      </c>
      <c r="J5133" t="s">
        <v>21</v>
      </c>
      <c r="K5133" t="s">
        <v>226</v>
      </c>
      <c r="L5133" t="s">
        <v>23</v>
      </c>
      <c r="M5133" t="s">
        <v>42</v>
      </c>
      <c r="N5133">
        <v>5</v>
      </c>
      <c r="O5133">
        <v>5</v>
      </c>
      <c r="Q5133" t="s">
        <v>25</v>
      </c>
      <c r="R5133" t="s">
        <v>31</v>
      </c>
    </row>
    <row r="5134" spans="1:18" x14ac:dyDescent="0.3">
      <c r="A5134" t="s">
        <v>49</v>
      </c>
      <c r="B5134" t="s">
        <v>171</v>
      </c>
      <c r="C5134">
        <v>16500</v>
      </c>
      <c r="D5134" t="s">
        <v>18</v>
      </c>
      <c r="E5134">
        <v>1</v>
      </c>
      <c r="F5134" t="s">
        <v>196</v>
      </c>
      <c r="G5134">
        <v>2025</v>
      </c>
      <c r="H5134" t="s">
        <v>148</v>
      </c>
      <c r="I5134">
        <v>101</v>
      </c>
      <c r="J5134" t="s">
        <v>21</v>
      </c>
      <c r="K5134" t="s">
        <v>223</v>
      </c>
      <c r="L5134" t="s">
        <v>23</v>
      </c>
      <c r="M5134" t="s">
        <v>42</v>
      </c>
      <c r="N5134">
        <v>5</v>
      </c>
      <c r="O5134">
        <v>5</v>
      </c>
      <c r="P5134">
        <v>3</v>
      </c>
      <c r="Q5134" t="s">
        <v>30</v>
      </c>
      <c r="R5134" t="s">
        <v>34</v>
      </c>
    </row>
    <row r="5135" spans="1:18" x14ac:dyDescent="0.3">
      <c r="A5135" t="s">
        <v>49</v>
      </c>
      <c r="B5135" t="s">
        <v>171</v>
      </c>
      <c r="C5135">
        <v>16500</v>
      </c>
      <c r="D5135" t="s">
        <v>18</v>
      </c>
      <c r="E5135">
        <v>1</v>
      </c>
      <c r="F5135" t="s">
        <v>196</v>
      </c>
      <c r="G5135">
        <v>2025</v>
      </c>
      <c r="H5135" t="s">
        <v>148</v>
      </c>
      <c r="I5135">
        <v>101</v>
      </c>
      <c r="J5135" t="s">
        <v>21</v>
      </c>
      <c r="K5135" t="s">
        <v>223</v>
      </c>
      <c r="L5135" t="s">
        <v>23</v>
      </c>
      <c r="M5135" t="s">
        <v>42</v>
      </c>
      <c r="N5135">
        <v>5</v>
      </c>
      <c r="O5135">
        <v>5</v>
      </c>
      <c r="P5135">
        <v>3</v>
      </c>
      <c r="Q5135" t="s">
        <v>30</v>
      </c>
      <c r="R5135" t="s">
        <v>34</v>
      </c>
    </row>
    <row r="5136" spans="1:18" x14ac:dyDescent="0.3">
      <c r="A5136" t="s">
        <v>49</v>
      </c>
      <c r="B5136" t="s">
        <v>118</v>
      </c>
      <c r="C5136">
        <v>15950</v>
      </c>
      <c r="D5136" t="s">
        <v>18</v>
      </c>
      <c r="E5136">
        <v>31952</v>
      </c>
      <c r="F5136" t="s">
        <v>196</v>
      </c>
      <c r="G5136">
        <v>2021</v>
      </c>
      <c r="H5136" t="s">
        <v>148</v>
      </c>
      <c r="I5136">
        <v>101</v>
      </c>
      <c r="J5136" t="s">
        <v>21</v>
      </c>
      <c r="K5136" t="s">
        <v>22</v>
      </c>
      <c r="L5136" t="s">
        <v>23</v>
      </c>
      <c r="M5136" t="s">
        <v>42</v>
      </c>
      <c r="N5136">
        <v>5</v>
      </c>
      <c r="O5136">
        <v>5</v>
      </c>
      <c r="P5136">
        <v>3</v>
      </c>
      <c r="Q5136" t="s">
        <v>28</v>
      </c>
      <c r="R5136" t="s">
        <v>953</v>
      </c>
    </row>
    <row r="5137" spans="1:18" x14ac:dyDescent="0.3">
      <c r="A5137" t="s">
        <v>49</v>
      </c>
      <c r="B5137" t="s">
        <v>171</v>
      </c>
      <c r="C5137">
        <v>16500</v>
      </c>
      <c r="D5137" t="s">
        <v>18</v>
      </c>
      <c r="E5137">
        <v>1</v>
      </c>
      <c r="F5137" t="s">
        <v>196</v>
      </c>
      <c r="G5137">
        <v>2025</v>
      </c>
      <c r="H5137" t="s">
        <v>148</v>
      </c>
      <c r="I5137">
        <v>101</v>
      </c>
      <c r="J5137" t="s">
        <v>21</v>
      </c>
      <c r="K5137" t="s">
        <v>223</v>
      </c>
      <c r="L5137" t="s">
        <v>23</v>
      </c>
      <c r="M5137" t="s">
        <v>42</v>
      </c>
      <c r="N5137">
        <v>5</v>
      </c>
      <c r="O5137">
        <v>5</v>
      </c>
      <c r="P5137">
        <v>3</v>
      </c>
      <c r="Q5137" t="s">
        <v>28</v>
      </c>
      <c r="R5137" t="s">
        <v>34</v>
      </c>
    </row>
    <row r="5138" spans="1:18" x14ac:dyDescent="0.3">
      <c r="A5138" t="s">
        <v>49</v>
      </c>
      <c r="B5138" t="s">
        <v>171</v>
      </c>
      <c r="C5138">
        <v>16500</v>
      </c>
      <c r="D5138" t="s">
        <v>18</v>
      </c>
      <c r="E5138">
        <v>1</v>
      </c>
      <c r="F5138" t="s">
        <v>196</v>
      </c>
      <c r="G5138">
        <v>2025</v>
      </c>
      <c r="H5138" t="s">
        <v>148</v>
      </c>
      <c r="I5138">
        <v>101</v>
      </c>
      <c r="J5138" t="s">
        <v>21</v>
      </c>
      <c r="K5138" t="s">
        <v>223</v>
      </c>
      <c r="L5138" t="s">
        <v>23</v>
      </c>
      <c r="M5138" t="s">
        <v>42</v>
      </c>
      <c r="N5138">
        <v>5</v>
      </c>
      <c r="O5138">
        <v>5</v>
      </c>
      <c r="P5138">
        <v>3</v>
      </c>
      <c r="Q5138" t="s">
        <v>30</v>
      </c>
      <c r="R5138" t="s">
        <v>34</v>
      </c>
    </row>
    <row r="5139" spans="1:18" x14ac:dyDescent="0.3">
      <c r="A5139" t="s">
        <v>49</v>
      </c>
      <c r="B5139" t="s">
        <v>118</v>
      </c>
      <c r="C5139">
        <v>17500</v>
      </c>
      <c r="D5139" t="s">
        <v>18</v>
      </c>
      <c r="E5139">
        <v>45000</v>
      </c>
      <c r="F5139" t="s">
        <v>196</v>
      </c>
      <c r="G5139">
        <v>2022</v>
      </c>
      <c r="H5139" t="s">
        <v>148</v>
      </c>
      <c r="I5139">
        <v>101</v>
      </c>
      <c r="J5139" t="s">
        <v>21</v>
      </c>
      <c r="K5139" t="s">
        <v>22</v>
      </c>
      <c r="L5139" t="s">
        <v>23</v>
      </c>
      <c r="M5139" t="s">
        <v>953</v>
      </c>
      <c r="N5139">
        <v>5</v>
      </c>
      <c r="O5139">
        <v>5</v>
      </c>
      <c r="P5139">
        <v>3</v>
      </c>
      <c r="Q5139" t="s">
        <v>30</v>
      </c>
      <c r="R5139" t="s">
        <v>26</v>
      </c>
    </row>
    <row r="5140" spans="1:18" x14ac:dyDescent="0.3">
      <c r="A5140" t="s">
        <v>49</v>
      </c>
      <c r="B5140" t="s">
        <v>262</v>
      </c>
      <c r="C5140">
        <v>13941</v>
      </c>
      <c r="D5140" t="s">
        <v>192</v>
      </c>
      <c r="E5140">
        <v>76000</v>
      </c>
      <c r="F5140" t="s">
        <v>196</v>
      </c>
      <c r="G5140">
        <v>2018</v>
      </c>
      <c r="H5140" t="s">
        <v>20</v>
      </c>
      <c r="I5140">
        <v>131</v>
      </c>
      <c r="J5140" t="s">
        <v>21</v>
      </c>
      <c r="K5140" t="s">
        <v>230</v>
      </c>
      <c r="L5140" t="s">
        <v>23</v>
      </c>
      <c r="M5140" t="s">
        <v>42</v>
      </c>
      <c r="N5140">
        <v>5</v>
      </c>
      <c r="O5140">
        <v>5</v>
      </c>
      <c r="Q5140" t="s">
        <v>32</v>
      </c>
      <c r="R5140" t="s">
        <v>953</v>
      </c>
    </row>
    <row r="5141" spans="1:18" x14ac:dyDescent="0.3">
      <c r="A5141" t="s">
        <v>49</v>
      </c>
      <c r="B5141" t="s">
        <v>171</v>
      </c>
      <c r="C5141">
        <v>17990</v>
      </c>
      <c r="D5141" t="s">
        <v>18</v>
      </c>
      <c r="E5141">
        <v>11</v>
      </c>
      <c r="F5141" t="s">
        <v>196</v>
      </c>
      <c r="G5141">
        <v>2025</v>
      </c>
      <c r="H5141" t="s">
        <v>148</v>
      </c>
      <c r="I5141">
        <v>101</v>
      </c>
      <c r="J5141" t="s">
        <v>21</v>
      </c>
      <c r="K5141" t="s">
        <v>223</v>
      </c>
      <c r="L5141" t="s">
        <v>23</v>
      </c>
      <c r="M5141" t="s">
        <v>42</v>
      </c>
      <c r="N5141">
        <v>5</v>
      </c>
      <c r="O5141">
        <v>5</v>
      </c>
      <c r="P5141">
        <v>3</v>
      </c>
      <c r="Q5141" t="s">
        <v>30</v>
      </c>
      <c r="R5141" t="s">
        <v>34</v>
      </c>
    </row>
    <row r="5142" spans="1:18" x14ac:dyDescent="0.3">
      <c r="A5142" t="s">
        <v>49</v>
      </c>
      <c r="B5142" t="s">
        <v>118</v>
      </c>
      <c r="C5142">
        <v>19890</v>
      </c>
      <c r="D5142" t="s">
        <v>18</v>
      </c>
      <c r="E5142">
        <v>18684</v>
      </c>
      <c r="F5142" t="s">
        <v>196</v>
      </c>
      <c r="G5142">
        <v>2023</v>
      </c>
      <c r="H5142" t="s">
        <v>148</v>
      </c>
      <c r="I5142">
        <v>101</v>
      </c>
      <c r="J5142" t="s">
        <v>21</v>
      </c>
      <c r="K5142" t="s">
        <v>22</v>
      </c>
      <c r="L5142" t="s">
        <v>23</v>
      </c>
      <c r="M5142" t="s">
        <v>42</v>
      </c>
      <c r="N5142">
        <v>5</v>
      </c>
      <c r="O5142">
        <v>5</v>
      </c>
      <c r="P5142">
        <v>3</v>
      </c>
      <c r="Q5142" t="s">
        <v>30</v>
      </c>
      <c r="R5142" t="s">
        <v>953</v>
      </c>
    </row>
    <row r="5143" spans="1:18" x14ac:dyDescent="0.3">
      <c r="A5143" t="s">
        <v>49</v>
      </c>
      <c r="B5143" t="s">
        <v>118</v>
      </c>
      <c r="C5143">
        <v>16500</v>
      </c>
      <c r="D5143" t="s">
        <v>18</v>
      </c>
      <c r="E5143">
        <v>42000</v>
      </c>
      <c r="F5143" t="s">
        <v>196</v>
      </c>
      <c r="G5143">
        <v>2021</v>
      </c>
      <c r="H5143" t="s">
        <v>148</v>
      </c>
      <c r="I5143">
        <v>101</v>
      </c>
      <c r="J5143" t="s">
        <v>21</v>
      </c>
      <c r="K5143" t="s">
        <v>22</v>
      </c>
      <c r="L5143" t="s">
        <v>23</v>
      </c>
      <c r="M5143" t="s">
        <v>42</v>
      </c>
      <c r="N5143">
        <v>5</v>
      </c>
      <c r="O5143">
        <v>5</v>
      </c>
      <c r="P5143">
        <v>3</v>
      </c>
      <c r="Q5143" t="s">
        <v>953</v>
      </c>
      <c r="R5143" t="s">
        <v>33</v>
      </c>
    </row>
    <row r="5144" spans="1:18" x14ac:dyDescent="0.3">
      <c r="A5144" t="s">
        <v>49</v>
      </c>
      <c r="B5144" t="s">
        <v>171</v>
      </c>
      <c r="C5144">
        <v>19900</v>
      </c>
      <c r="D5144" t="s">
        <v>18</v>
      </c>
      <c r="E5144">
        <v>10</v>
      </c>
      <c r="F5144" t="s">
        <v>196</v>
      </c>
      <c r="G5144">
        <v>2024</v>
      </c>
      <c r="H5144" t="s">
        <v>148</v>
      </c>
      <c r="I5144">
        <v>101</v>
      </c>
      <c r="J5144" t="s">
        <v>21</v>
      </c>
      <c r="K5144" t="s">
        <v>223</v>
      </c>
      <c r="L5144" t="s">
        <v>23</v>
      </c>
      <c r="M5144" t="s">
        <v>42</v>
      </c>
      <c r="N5144">
        <v>5</v>
      </c>
      <c r="O5144">
        <v>5</v>
      </c>
      <c r="P5144">
        <v>3</v>
      </c>
      <c r="Q5144" t="s">
        <v>30</v>
      </c>
      <c r="R5144" t="s">
        <v>34</v>
      </c>
    </row>
    <row r="5145" spans="1:18" x14ac:dyDescent="0.3">
      <c r="A5145" t="s">
        <v>49</v>
      </c>
      <c r="B5145" t="s">
        <v>51</v>
      </c>
      <c r="C5145">
        <v>18500</v>
      </c>
      <c r="D5145" t="s">
        <v>18</v>
      </c>
      <c r="E5145">
        <v>37084</v>
      </c>
      <c r="F5145" t="s">
        <v>196</v>
      </c>
      <c r="G5145">
        <v>2021</v>
      </c>
      <c r="H5145" t="s">
        <v>20</v>
      </c>
      <c r="I5145">
        <v>116</v>
      </c>
      <c r="J5145" t="s">
        <v>21</v>
      </c>
      <c r="K5145" t="s">
        <v>223</v>
      </c>
      <c r="L5145" t="s">
        <v>23</v>
      </c>
      <c r="M5145" t="s">
        <v>953</v>
      </c>
      <c r="N5145">
        <v>5</v>
      </c>
      <c r="O5145">
        <v>5</v>
      </c>
      <c r="Q5145" t="s">
        <v>30</v>
      </c>
      <c r="R5145" t="s">
        <v>26</v>
      </c>
    </row>
    <row r="5146" spans="1:18" x14ac:dyDescent="0.3">
      <c r="A5146" t="s">
        <v>49</v>
      </c>
      <c r="B5146" t="s">
        <v>171</v>
      </c>
      <c r="C5146">
        <v>16500</v>
      </c>
      <c r="D5146" t="s">
        <v>18</v>
      </c>
      <c r="E5146">
        <v>1</v>
      </c>
      <c r="F5146" t="s">
        <v>196</v>
      </c>
      <c r="G5146">
        <v>2025</v>
      </c>
      <c r="H5146" t="s">
        <v>148</v>
      </c>
      <c r="I5146">
        <v>101</v>
      </c>
      <c r="J5146" t="s">
        <v>21</v>
      </c>
      <c r="K5146" t="s">
        <v>223</v>
      </c>
      <c r="L5146" t="s">
        <v>23</v>
      </c>
      <c r="M5146" t="s">
        <v>42</v>
      </c>
      <c r="N5146">
        <v>5</v>
      </c>
      <c r="O5146">
        <v>5</v>
      </c>
      <c r="P5146">
        <v>3</v>
      </c>
      <c r="Q5146" t="s">
        <v>30</v>
      </c>
      <c r="R5146" t="s">
        <v>34</v>
      </c>
    </row>
    <row r="5147" spans="1:18" x14ac:dyDescent="0.3">
      <c r="A5147" t="s">
        <v>49</v>
      </c>
      <c r="B5147" t="s">
        <v>118</v>
      </c>
      <c r="C5147">
        <v>14990</v>
      </c>
      <c r="D5147" t="s">
        <v>18</v>
      </c>
      <c r="E5147">
        <v>80304</v>
      </c>
      <c r="F5147" t="s">
        <v>196</v>
      </c>
      <c r="G5147">
        <v>2020</v>
      </c>
      <c r="H5147" t="s">
        <v>148</v>
      </c>
      <c r="I5147">
        <v>101</v>
      </c>
      <c r="J5147" t="s">
        <v>21</v>
      </c>
      <c r="K5147" t="s">
        <v>22</v>
      </c>
      <c r="L5147" t="s">
        <v>23</v>
      </c>
      <c r="M5147" t="s">
        <v>42</v>
      </c>
      <c r="N5147">
        <v>5</v>
      </c>
      <c r="O5147">
        <v>5</v>
      </c>
      <c r="P5147">
        <v>3</v>
      </c>
      <c r="Q5147" t="s">
        <v>35</v>
      </c>
      <c r="R5147" t="s">
        <v>34</v>
      </c>
    </row>
    <row r="5148" spans="1:18" x14ac:dyDescent="0.3">
      <c r="A5148" t="s">
        <v>52</v>
      </c>
      <c r="B5148" t="s">
        <v>235</v>
      </c>
      <c r="C5148">
        <v>12550</v>
      </c>
      <c r="D5148" t="s">
        <v>18</v>
      </c>
      <c r="E5148">
        <v>29092</v>
      </c>
      <c r="F5148" t="s">
        <v>196</v>
      </c>
      <c r="G5148">
        <v>2021</v>
      </c>
      <c r="H5148" t="s">
        <v>148</v>
      </c>
      <c r="I5148">
        <v>101</v>
      </c>
      <c r="J5148" t="s">
        <v>21</v>
      </c>
      <c r="K5148" t="s">
        <v>223</v>
      </c>
      <c r="L5148" t="s">
        <v>23</v>
      </c>
      <c r="M5148" t="s">
        <v>42</v>
      </c>
      <c r="N5148">
        <v>5</v>
      </c>
      <c r="O5148">
        <v>5</v>
      </c>
      <c r="P5148">
        <v>3</v>
      </c>
      <c r="Q5148" t="s">
        <v>37</v>
      </c>
      <c r="R5148" t="s">
        <v>953</v>
      </c>
    </row>
    <row r="5149" spans="1:18" x14ac:dyDescent="0.3">
      <c r="A5149" t="s">
        <v>52</v>
      </c>
      <c r="B5149" t="s">
        <v>53</v>
      </c>
      <c r="C5149">
        <v>17900</v>
      </c>
      <c r="D5149" t="s">
        <v>18</v>
      </c>
      <c r="E5149">
        <v>34648</v>
      </c>
      <c r="F5149" t="s">
        <v>196</v>
      </c>
      <c r="G5149">
        <v>2023</v>
      </c>
      <c r="H5149" t="s">
        <v>148</v>
      </c>
      <c r="I5149">
        <v>101</v>
      </c>
      <c r="J5149" t="s">
        <v>21</v>
      </c>
      <c r="K5149" t="s">
        <v>22</v>
      </c>
      <c r="L5149" t="s">
        <v>23</v>
      </c>
      <c r="M5149" t="s">
        <v>42</v>
      </c>
      <c r="N5149">
        <v>5</v>
      </c>
      <c r="O5149">
        <v>5</v>
      </c>
      <c r="P5149">
        <v>3</v>
      </c>
      <c r="Q5149" t="s">
        <v>953</v>
      </c>
      <c r="R5149" t="s">
        <v>953</v>
      </c>
    </row>
    <row r="5150" spans="1:18" x14ac:dyDescent="0.3">
      <c r="A5150" t="s">
        <v>52</v>
      </c>
      <c r="B5150" t="s">
        <v>235</v>
      </c>
      <c r="C5150">
        <v>14990</v>
      </c>
      <c r="D5150" t="s">
        <v>18</v>
      </c>
      <c r="E5150">
        <v>18387</v>
      </c>
      <c r="F5150" t="s">
        <v>196</v>
      </c>
      <c r="G5150">
        <v>2023</v>
      </c>
      <c r="H5150" t="s">
        <v>148</v>
      </c>
      <c r="I5150">
        <v>101</v>
      </c>
      <c r="J5150" t="s">
        <v>21</v>
      </c>
      <c r="K5150" t="s">
        <v>223</v>
      </c>
      <c r="L5150" t="s">
        <v>23</v>
      </c>
      <c r="M5150" t="s">
        <v>42</v>
      </c>
      <c r="N5150">
        <v>5</v>
      </c>
      <c r="O5150">
        <v>5</v>
      </c>
      <c r="P5150">
        <v>3</v>
      </c>
      <c r="Q5150" t="s">
        <v>32</v>
      </c>
      <c r="R5150" t="s">
        <v>953</v>
      </c>
    </row>
    <row r="5151" spans="1:18" x14ac:dyDescent="0.3">
      <c r="A5151" t="s">
        <v>52</v>
      </c>
      <c r="B5151" t="s">
        <v>235</v>
      </c>
      <c r="C5151">
        <v>12550</v>
      </c>
      <c r="D5151" t="s">
        <v>18</v>
      </c>
      <c r="E5151">
        <v>29092</v>
      </c>
      <c r="F5151" t="s">
        <v>196</v>
      </c>
      <c r="G5151">
        <v>2021</v>
      </c>
      <c r="H5151" t="s">
        <v>148</v>
      </c>
      <c r="I5151">
        <v>101</v>
      </c>
      <c r="J5151" t="s">
        <v>21</v>
      </c>
      <c r="K5151" t="s">
        <v>223</v>
      </c>
      <c r="L5151" t="s">
        <v>23</v>
      </c>
      <c r="M5151" t="s">
        <v>42</v>
      </c>
      <c r="N5151">
        <v>5</v>
      </c>
      <c r="O5151">
        <v>5</v>
      </c>
      <c r="P5151">
        <v>3</v>
      </c>
      <c r="Q5151" t="s">
        <v>37</v>
      </c>
      <c r="R5151" t="s">
        <v>953</v>
      </c>
    </row>
    <row r="5152" spans="1:18" x14ac:dyDescent="0.3">
      <c r="A5152" t="s">
        <v>52</v>
      </c>
      <c r="B5152" t="s">
        <v>264</v>
      </c>
      <c r="C5152">
        <v>14950</v>
      </c>
      <c r="D5152" t="s">
        <v>185</v>
      </c>
      <c r="E5152">
        <v>84000</v>
      </c>
      <c r="F5152" t="s">
        <v>196</v>
      </c>
      <c r="G5152">
        <v>2022</v>
      </c>
      <c r="H5152" t="s">
        <v>148</v>
      </c>
      <c r="I5152">
        <v>91</v>
      </c>
      <c r="J5152" t="s">
        <v>21</v>
      </c>
      <c r="K5152" t="s">
        <v>230</v>
      </c>
      <c r="L5152" t="s">
        <v>23</v>
      </c>
      <c r="M5152" t="s">
        <v>42</v>
      </c>
      <c r="N5152">
        <v>5</v>
      </c>
      <c r="O5152">
        <v>5</v>
      </c>
      <c r="P5152">
        <v>3</v>
      </c>
      <c r="Q5152" t="s">
        <v>30</v>
      </c>
      <c r="R5152" t="s">
        <v>34</v>
      </c>
    </row>
    <row r="5153" spans="1:18" x14ac:dyDescent="0.3">
      <c r="A5153" t="s">
        <v>52</v>
      </c>
      <c r="B5153" t="s">
        <v>235</v>
      </c>
      <c r="C5153">
        <v>17350</v>
      </c>
      <c r="D5153" t="s">
        <v>18</v>
      </c>
      <c r="E5153">
        <v>59</v>
      </c>
      <c r="F5153" t="s">
        <v>196</v>
      </c>
      <c r="G5153">
        <v>2024</v>
      </c>
      <c r="H5153" t="s">
        <v>148</v>
      </c>
      <c r="I5153">
        <v>101</v>
      </c>
      <c r="J5153" t="s">
        <v>21</v>
      </c>
      <c r="K5153" t="s">
        <v>223</v>
      </c>
      <c r="L5153" t="s">
        <v>23</v>
      </c>
      <c r="M5153" t="s">
        <v>42</v>
      </c>
      <c r="N5153">
        <v>5</v>
      </c>
      <c r="O5153">
        <v>5</v>
      </c>
      <c r="P5153">
        <v>3</v>
      </c>
      <c r="Q5153" t="s">
        <v>32</v>
      </c>
      <c r="R5153" t="s">
        <v>953</v>
      </c>
    </row>
    <row r="5154" spans="1:18" x14ac:dyDescent="0.3">
      <c r="A5154" t="s">
        <v>52</v>
      </c>
      <c r="B5154" t="s">
        <v>235</v>
      </c>
      <c r="C5154">
        <v>12800</v>
      </c>
      <c r="D5154" t="s">
        <v>18</v>
      </c>
      <c r="E5154">
        <v>56772</v>
      </c>
      <c r="F5154" t="s">
        <v>196</v>
      </c>
      <c r="G5154">
        <v>2021</v>
      </c>
      <c r="H5154" t="s">
        <v>148</v>
      </c>
      <c r="I5154">
        <v>101</v>
      </c>
      <c r="J5154" t="s">
        <v>21</v>
      </c>
      <c r="K5154" t="s">
        <v>223</v>
      </c>
      <c r="L5154" t="s">
        <v>23</v>
      </c>
      <c r="M5154" t="s">
        <v>953</v>
      </c>
      <c r="N5154">
        <v>5</v>
      </c>
      <c r="O5154">
        <v>5</v>
      </c>
      <c r="P5154">
        <v>3</v>
      </c>
      <c r="Q5154" t="s">
        <v>37</v>
      </c>
      <c r="R5154" t="s">
        <v>953</v>
      </c>
    </row>
    <row r="5155" spans="1:18" x14ac:dyDescent="0.3">
      <c r="A5155" t="s">
        <v>52</v>
      </c>
      <c r="B5155" t="s">
        <v>235</v>
      </c>
      <c r="C5155">
        <v>16990</v>
      </c>
      <c r="D5155" t="s">
        <v>159</v>
      </c>
      <c r="E5155">
        <v>7990</v>
      </c>
      <c r="F5155" t="s">
        <v>196</v>
      </c>
      <c r="G5155">
        <v>2024</v>
      </c>
      <c r="H5155" t="s">
        <v>148</v>
      </c>
      <c r="I5155">
        <v>101</v>
      </c>
      <c r="J5155" t="s">
        <v>21</v>
      </c>
      <c r="K5155" t="s">
        <v>22</v>
      </c>
      <c r="L5155" t="s">
        <v>23</v>
      </c>
      <c r="M5155" t="s">
        <v>42</v>
      </c>
      <c r="N5155">
        <v>5</v>
      </c>
      <c r="O5155">
        <v>5</v>
      </c>
      <c r="P5155">
        <v>3</v>
      </c>
      <c r="Q5155" t="s">
        <v>28</v>
      </c>
      <c r="R5155" t="s">
        <v>34</v>
      </c>
    </row>
    <row r="5156" spans="1:18" x14ac:dyDescent="0.3">
      <c r="A5156" t="s">
        <v>52</v>
      </c>
      <c r="B5156" t="s">
        <v>53</v>
      </c>
      <c r="C5156">
        <v>18900</v>
      </c>
      <c r="D5156" t="s">
        <v>18</v>
      </c>
      <c r="E5156">
        <v>23383</v>
      </c>
      <c r="F5156" t="s">
        <v>196</v>
      </c>
      <c r="G5156">
        <v>2024</v>
      </c>
      <c r="H5156" t="s">
        <v>148</v>
      </c>
      <c r="I5156">
        <v>101</v>
      </c>
      <c r="J5156" t="s">
        <v>21</v>
      </c>
      <c r="K5156" t="s">
        <v>22</v>
      </c>
      <c r="L5156" t="s">
        <v>23</v>
      </c>
      <c r="M5156" t="s">
        <v>42</v>
      </c>
      <c r="N5156">
        <v>5</v>
      </c>
      <c r="O5156">
        <v>5</v>
      </c>
      <c r="P5156">
        <v>3</v>
      </c>
      <c r="Q5156" t="s">
        <v>36</v>
      </c>
      <c r="R5156" t="s">
        <v>26</v>
      </c>
    </row>
    <row r="5157" spans="1:18" x14ac:dyDescent="0.3">
      <c r="A5157" t="s">
        <v>52</v>
      </c>
      <c r="B5157" t="s">
        <v>235</v>
      </c>
      <c r="C5157">
        <v>16990</v>
      </c>
      <c r="D5157" t="s">
        <v>159</v>
      </c>
      <c r="E5157">
        <v>9450</v>
      </c>
      <c r="F5157" t="s">
        <v>196</v>
      </c>
      <c r="G5157">
        <v>2023</v>
      </c>
      <c r="H5157" t="s">
        <v>197</v>
      </c>
      <c r="I5157">
        <v>101</v>
      </c>
      <c r="J5157" t="s">
        <v>21</v>
      </c>
      <c r="K5157" t="s">
        <v>223</v>
      </c>
      <c r="L5157" t="s">
        <v>23</v>
      </c>
      <c r="M5157" t="s">
        <v>42</v>
      </c>
      <c r="N5157">
        <v>5</v>
      </c>
      <c r="O5157">
        <v>5</v>
      </c>
      <c r="P5157">
        <v>3</v>
      </c>
      <c r="Q5157" t="s">
        <v>30</v>
      </c>
      <c r="R5157" t="s">
        <v>33</v>
      </c>
    </row>
    <row r="5158" spans="1:18" x14ac:dyDescent="0.3">
      <c r="A5158" t="s">
        <v>52</v>
      </c>
      <c r="B5158" t="s">
        <v>235</v>
      </c>
      <c r="C5158">
        <v>14950</v>
      </c>
      <c r="D5158" t="s">
        <v>18</v>
      </c>
      <c r="E5158">
        <v>31910</v>
      </c>
      <c r="F5158" t="s">
        <v>196</v>
      </c>
      <c r="G5158">
        <v>2023</v>
      </c>
      <c r="H5158" t="s">
        <v>148</v>
      </c>
      <c r="I5158">
        <v>101</v>
      </c>
      <c r="J5158" t="s">
        <v>21</v>
      </c>
      <c r="K5158" t="s">
        <v>223</v>
      </c>
      <c r="L5158" t="s">
        <v>23</v>
      </c>
      <c r="M5158" t="s">
        <v>42</v>
      </c>
      <c r="N5158">
        <v>5</v>
      </c>
      <c r="O5158">
        <v>5</v>
      </c>
      <c r="P5158">
        <v>3</v>
      </c>
      <c r="Q5158" t="s">
        <v>28</v>
      </c>
      <c r="R5158" t="s">
        <v>953</v>
      </c>
    </row>
    <row r="5159" spans="1:18" x14ac:dyDescent="0.3">
      <c r="A5159" t="s">
        <v>52</v>
      </c>
      <c r="B5159" t="s">
        <v>234</v>
      </c>
      <c r="C5159">
        <v>5200</v>
      </c>
      <c r="D5159" t="s">
        <v>18</v>
      </c>
      <c r="E5159">
        <v>190800</v>
      </c>
      <c r="F5159" t="s">
        <v>196</v>
      </c>
      <c r="G5159">
        <v>2016</v>
      </c>
      <c r="H5159" t="s">
        <v>148</v>
      </c>
      <c r="I5159">
        <v>90</v>
      </c>
      <c r="J5159" t="s">
        <v>21</v>
      </c>
      <c r="K5159" t="s">
        <v>230</v>
      </c>
      <c r="L5159" t="s">
        <v>23</v>
      </c>
      <c r="M5159" t="s">
        <v>42</v>
      </c>
      <c r="N5159">
        <v>5</v>
      </c>
      <c r="O5159">
        <v>5</v>
      </c>
      <c r="P5159">
        <v>3</v>
      </c>
      <c r="Q5159" t="s">
        <v>25</v>
      </c>
      <c r="R5159" t="s">
        <v>34</v>
      </c>
    </row>
    <row r="5160" spans="1:18" x14ac:dyDescent="0.3">
      <c r="A5160" t="s">
        <v>52</v>
      </c>
      <c r="B5160" t="s">
        <v>235</v>
      </c>
      <c r="C5160">
        <v>17500</v>
      </c>
      <c r="D5160" t="s">
        <v>18</v>
      </c>
      <c r="E5160">
        <v>6075</v>
      </c>
      <c r="F5160" t="s">
        <v>196</v>
      </c>
      <c r="G5160">
        <v>2024</v>
      </c>
      <c r="H5160" t="s">
        <v>148</v>
      </c>
      <c r="I5160">
        <v>101</v>
      </c>
      <c r="J5160" t="s">
        <v>21</v>
      </c>
      <c r="K5160" t="s">
        <v>223</v>
      </c>
      <c r="L5160" t="s">
        <v>23</v>
      </c>
      <c r="M5160" t="s">
        <v>42</v>
      </c>
      <c r="N5160">
        <v>5</v>
      </c>
      <c r="O5160">
        <v>5</v>
      </c>
      <c r="P5160">
        <v>3</v>
      </c>
      <c r="Q5160" t="s">
        <v>30</v>
      </c>
      <c r="R5160" t="s">
        <v>33</v>
      </c>
    </row>
    <row r="5161" spans="1:18" x14ac:dyDescent="0.3">
      <c r="A5161" t="s">
        <v>52</v>
      </c>
      <c r="B5161" t="s">
        <v>53</v>
      </c>
      <c r="C5161">
        <v>17499</v>
      </c>
      <c r="D5161" t="s">
        <v>159</v>
      </c>
      <c r="E5161">
        <v>22155</v>
      </c>
      <c r="F5161" t="s">
        <v>196</v>
      </c>
      <c r="G5161">
        <v>2022</v>
      </c>
      <c r="H5161" t="s">
        <v>148</v>
      </c>
      <c r="I5161">
        <v>101</v>
      </c>
      <c r="J5161" t="s">
        <v>21</v>
      </c>
      <c r="K5161" t="s">
        <v>22</v>
      </c>
      <c r="L5161" t="s">
        <v>23</v>
      </c>
      <c r="M5161" t="s">
        <v>42</v>
      </c>
      <c r="N5161">
        <v>5</v>
      </c>
      <c r="O5161">
        <v>5</v>
      </c>
      <c r="P5161">
        <v>3</v>
      </c>
      <c r="Q5161" t="s">
        <v>30</v>
      </c>
      <c r="R5161" t="s">
        <v>34</v>
      </c>
    </row>
    <row r="5162" spans="1:18" x14ac:dyDescent="0.3">
      <c r="A5162" t="s">
        <v>52</v>
      </c>
      <c r="B5162" t="s">
        <v>53</v>
      </c>
      <c r="C5162">
        <v>15950</v>
      </c>
      <c r="D5162" t="s">
        <v>18</v>
      </c>
      <c r="E5162">
        <v>20271</v>
      </c>
      <c r="F5162" t="s">
        <v>196</v>
      </c>
      <c r="G5162">
        <v>2021</v>
      </c>
      <c r="H5162" t="s">
        <v>148</v>
      </c>
      <c r="I5162">
        <v>101</v>
      </c>
      <c r="J5162" t="s">
        <v>21</v>
      </c>
      <c r="K5162" t="s">
        <v>22</v>
      </c>
      <c r="L5162" t="s">
        <v>23</v>
      </c>
      <c r="M5162" t="s">
        <v>42</v>
      </c>
      <c r="N5162">
        <v>5</v>
      </c>
      <c r="O5162">
        <v>5</v>
      </c>
      <c r="P5162">
        <v>3</v>
      </c>
      <c r="Q5162" t="s">
        <v>30</v>
      </c>
      <c r="R5162" t="s">
        <v>953</v>
      </c>
    </row>
    <row r="5163" spans="1:18" x14ac:dyDescent="0.3">
      <c r="A5163" t="s">
        <v>52</v>
      </c>
      <c r="B5163" t="s">
        <v>235</v>
      </c>
      <c r="C5163">
        <v>15900</v>
      </c>
      <c r="D5163" t="s">
        <v>18</v>
      </c>
      <c r="E5163">
        <v>7291</v>
      </c>
      <c r="F5163" t="s">
        <v>196</v>
      </c>
      <c r="G5163">
        <v>2023</v>
      </c>
      <c r="H5163" t="s">
        <v>148</v>
      </c>
      <c r="I5163">
        <v>101</v>
      </c>
      <c r="J5163" t="s">
        <v>21</v>
      </c>
      <c r="K5163" t="s">
        <v>223</v>
      </c>
      <c r="L5163" t="s">
        <v>23</v>
      </c>
      <c r="M5163" t="s">
        <v>42</v>
      </c>
      <c r="N5163">
        <v>5</v>
      </c>
      <c r="O5163">
        <v>5</v>
      </c>
      <c r="P5163">
        <v>3</v>
      </c>
      <c r="Q5163" t="s">
        <v>32</v>
      </c>
      <c r="R5163" t="s">
        <v>33</v>
      </c>
    </row>
    <row r="5164" spans="1:18" x14ac:dyDescent="0.3">
      <c r="A5164" t="s">
        <v>52</v>
      </c>
      <c r="B5164" t="s">
        <v>53</v>
      </c>
      <c r="C5164">
        <v>16950</v>
      </c>
      <c r="D5164" t="s">
        <v>18</v>
      </c>
      <c r="E5164">
        <v>58975</v>
      </c>
      <c r="F5164" t="s">
        <v>196</v>
      </c>
      <c r="G5164">
        <v>2023</v>
      </c>
      <c r="H5164" t="s">
        <v>148</v>
      </c>
      <c r="I5164">
        <v>101</v>
      </c>
      <c r="J5164" t="s">
        <v>21</v>
      </c>
      <c r="K5164" t="s">
        <v>22</v>
      </c>
      <c r="L5164" t="s">
        <v>23</v>
      </c>
      <c r="M5164" t="s">
        <v>42</v>
      </c>
      <c r="N5164">
        <v>5</v>
      </c>
      <c r="O5164">
        <v>5</v>
      </c>
      <c r="P5164">
        <v>3</v>
      </c>
      <c r="Q5164" t="s">
        <v>25</v>
      </c>
      <c r="R5164" t="s">
        <v>953</v>
      </c>
    </row>
    <row r="5165" spans="1:18" x14ac:dyDescent="0.3">
      <c r="A5165" t="s">
        <v>52</v>
      </c>
      <c r="B5165" t="s">
        <v>235</v>
      </c>
      <c r="C5165">
        <v>14990</v>
      </c>
      <c r="D5165" t="s">
        <v>18</v>
      </c>
      <c r="E5165">
        <v>23459</v>
      </c>
      <c r="F5165" t="s">
        <v>196</v>
      </c>
      <c r="G5165">
        <v>2023</v>
      </c>
      <c r="H5165" t="s">
        <v>148</v>
      </c>
      <c r="I5165">
        <v>101</v>
      </c>
      <c r="J5165" t="s">
        <v>21</v>
      </c>
      <c r="K5165" t="s">
        <v>223</v>
      </c>
      <c r="L5165" t="s">
        <v>23</v>
      </c>
      <c r="M5165" t="s">
        <v>42</v>
      </c>
      <c r="N5165">
        <v>5</v>
      </c>
      <c r="O5165">
        <v>5</v>
      </c>
      <c r="P5165">
        <v>3</v>
      </c>
      <c r="Q5165" t="s">
        <v>30</v>
      </c>
      <c r="R5165" t="s">
        <v>953</v>
      </c>
    </row>
    <row r="5166" spans="1:18" x14ac:dyDescent="0.3">
      <c r="A5166" t="s">
        <v>52</v>
      </c>
      <c r="B5166" t="s">
        <v>235</v>
      </c>
      <c r="C5166">
        <v>12990</v>
      </c>
      <c r="D5166" t="s">
        <v>159</v>
      </c>
      <c r="E5166">
        <v>73886</v>
      </c>
      <c r="F5166" t="s">
        <v>196</v>
      </c>
      <c r="G5166">
        <v>2022</v>
      </c>
      <c r="H5166" t="s">
        <v>148</v>
      </c>
      <c r="I5166">
        <v>101</v>
      </c>
      <c r="J5166" t="s">
        <v>21</v>
      </c>
      <c r="K5166" t="s">
        <v>226</v>
      </c>
      <c r="L5166" t="s">
        <v>23</v>
      </c>
      <c r="M5166" t="s">
        <v>42</v>
      </c>
      <c r="N5166">
        <v>5</v>
      </c>
      <c r="O5166">
        <v>5</v>
      </c>
      <c r="P5166">
        <v>3</v>
      </c>
      <c r="Q5166" t="s">
        <v>32</v>
      </c>
      <c r="R5166" t="s">
        <v>128</v>
      </c>
    </row>
    <row r="5167" spans="1:18" x14ac:dyDescent="0.3">
      <c r="A5167" t="s">
        <v>52</v>
      </c>
      <c r="B5167" t="s">
        <v>53</v>
      </c>
      <c r="C5167">
        <v>15900</v>
      </c>
      <c r="D5167" t="s">
        <v>18</v>
      </c>
      <c r="E5167">
        <v>26520</v>
      </c>
      <c r="F5167" t="s">
        <v>196</v>
      </c>
      <c r="G5167">
        <v>2021</v>
      </c>
      <c r="H5167" t="s">
        <v>148</v>
      </c>
      <c r="I5167">
        <v>101</v>
      </c>
      <c r="J5167" t="s">
        <v>21</v>
      </c>
      <c r="K5167" t="s">
        <v>22</v>
      </c>
      <c r="L5167" t="s">
        <v>23</v>
      </c>
      <c r="M5167" t="s">
        <v>42</v>
      </c>
      <c r="N5167">
        <v>5</v>
      </c>
      <c r="O5167">
        <v>5</v>
      </c>
      <c r="P5167">
        <v>3</v>
      </c>
      <c r="Q5167" t="s">
        <v>25</v>
      </c>
      <c r="R5167" t="s">
        <v>33</v>
      </c>
    </row>
    <row r="5168" spans="1:18" x14ac:dyDescent="0.3">
      <c r="A5168" t="s">
        <v>52</v>
      </c>
      <c r="B5168" t="s">
        <v>53</v>
      </c>
      <c r="C5168">
        <v>25590</v>
      </c>
      <c r="D5168" t="s">
        <v>159</v>
      </c>
      <c r="E5168">
        <v>4</v>
      </c>
      <c r="F5168" t="s">
        <v>196</v>
      </c>
      <c r="G5168">
        <v>2024</v>
      </c>
      <c r="H5168" t="s">
        <v>20</v>
      </c>
      <c r="I5168">
        <v>114</v>
      </c>
      <c r="J5168" t="s">
        <v>21</v>
      </c>
      <c r="K5168" t="s">
        <v>22</v>
      </c>
      <c r="L5168" t="s">
        <v>23</v>
      </c>
      <c r="M5168" t="s">
        <v>24</v>
      </c>
      <c r="N5168">
        <v>5</v>
      </c>
      <c r="O5168">
        <v>5</v>
      </c>
      <c r="Q5168" t="s">
        <v>25</v>
      </c>
      <c r="R5168" t="s">
        <v>34</v>
      </c>
    </row>
    <row r="5169" spans="1:18" x14ac:dyDescent="0.3">
      <c r="A5169" t="s">
        <v>52</v>
      </c>
      <c r="B5169" t="s">
        <v>53</v>
      </c>
      <c r="C5169">
        <v>11800</v>
      </c>
      <c r="D5169" t="s">
        <v>18</v>
      </c>
      <c r="E5169">
        <v>67709</v>
      </c>
      <c r="F5169" t="s">
        <v>196</v>
      </c>
      <c r="G5169">
        <v>2020</v>
      </c>
      <c r="H5169" t="s">
        <v>148</v>
      </c>
      <c r="I5169">
        <v>101</v>
      </c>
      <c r="J5169" t="s">
        <v>21</v>
      </c>
      <c r="K5169" t="s">
        <v>22</v>
      </c>
      <c r="L5169" t="s">
        <v>23</v>
      </c>
      <c r="M5169" t="s">
        <v>42</v>
      </c>
      <c r="N5169">
        <v>5</v>
      </c>
      <c r="O5169">
        <v>5</v>
      </c>
      <c r="P5169">
        <v>3</v>
      </c>
      <c r="Q5169" t="s">
        <v>30</v>
      </c>
      <c r="R5169" t="s">
        <v>953</v>
      </c>
    </row>
    <row r="5170" spans="1:18" x14ac:dyDescent="0.3">
      <c r="A5170" t="s">
        <v>52</v>
      </c>
      <c r="B5170" t="s">
        <v>235</v>
      </c>
      <c r="C5170">
        <v>16500</v>
      </c>
      <c r="D5170" t="s">
        <v>18</v>
      </c>
      <c r="E5170">
        <v>10</v>
      </c>
      <c r="F5170" t="s">
        <v>196</v>
      </c>
      <c r="G5170">
        <v>2024</v>
      </c>
      <c r="H5170" t="s">
        <v>148</v>
      </c>
      <c r="I5170">
        <v>101</v>
      </c>
      <c r="J5170" t="s">
        <v>21</v>
      </c>
      <c r="K5170" t="s">
        <v>223</v>
      </c>
      <c r="L5170" t="s">
        <v>23</v>
      </c>
      <c r="M5170" t="s">
        <v>42</v>
      </c>
      <c r="N5170">
        <v>5</v>
      </c>
      <c r="O5170">
        <v>5</v>
      </c>
      <c r="P5170">
        <v>3</v>
      </c>
      <c r="Q5170" t="s">
        <v>32</v>
      </c>
      <c r="R5170" t="s">
        <v>34</v>
      </c>
    </row>
    <row r="5171" spans="1:18" x14ac:dyDescent="0.3">
      <c r="A5171" t="s">
        <v>52</v>
      </c>
      <c r="B5171" t="s">
        <v>53</v>
      </c>
      <c r="C5171">
        <v>9999</v>
      </c>
      <c r="D5171" t="s">
        <v>18</v>
      </c>
      <c r="E5171">
        <v>51873</v>
      </c>
      <c r="F5171" t="s">
        <v>196</v>
      </c>
      <c r="G5171">
        <v>2017</v>
      </c>
      <c r="H5171" t="s">
        <v>20</v>
      </c>
      <c r="I5171">
        <v>109</v>
      </c>
      <c r="J5171" t="s">
        <v>21</v>
      </c>
      <c r="K5171" t="s">
        <v>22</v>
      </c>
      <c r="L5171" t="s">
        <v>23</v>
      </c>
      <c r="M5171" t="s">
        <v>42</v>
      </c>
      <c r="N5171">
        <v>5</v>
      </c>
      <c r="O5171">
        <v>5</v>
      </c>
      <c r="Q5171" t="s">
        <v>35</v>
      </c>
      <c r="R5171" t="s">
        <v>34</v>
      </c>
    </row>
    <row r="5172" spans="1:18" x14ac:dyDescent="0.3">
      <c r="A5172" t="s">
        <v>52</v>
      </c>
      <c r="B5172" t="s">
        <v>53</v>
      </c>
      <c r="C5172">
        <v>15900</v>
      </c>
      <c r="D5172" t="s">
        <v>18</v>
      </c>
      <c r="E5172">
        <v>59885</v>
      </c>
      <c r="F5172" t="s">
        <v>196</v>
      </c>
      <c r="G5172">
        <v>2022</v>
      </c>
      <c r="H5172" t="s">
        <v>148</v>
      </c>
      <c r="I5172">
        <v>101</v>
      </c>
      <c r="J5172" t="s">
        <v>21</v>
      </c>
      <c r="K5172" t="s">
        <v>22</v>
      </c>
      <c r="L5172" t="s">
        <v>23</v>
      </c>
      <c r="M5172" t="s">
        <v>42</v>
      </c>
      <c r="N5172">
        <v>5</v>
      </c>
      <c r="O5172">
        <v>5</v>
      </c>
      <c r="P5172">
        <v>3</v>
      </c>
      <c r="Q5172" t="s">
        <v>30</v>
      </c>
      <c r="R5172" t="s">
        <v>33</v>
      </c>
    </row>
    <row r="5173" spans="1:18" x14ac:dyDescent="0.3">
      <c r="A5173" t="s">
        <v>52</v>
      </c>
      <c r="B5173" t="s">
        <v>235</v>
      </c>
      <c r="C5173">
        <v>14990</v>
      </c>
      <c r="D5173" t="s">
        <v>18</v>
      </c>
      <c r="E5173">
        <v>23459</v>
      </c>
      <c r="F5173" t="s">
        <v>196</v>
      </c>
      <c r="G5173">
        <v>2023</v>
      </c>
      <c r="H5173" t="s">
        <v>148</v>
      </c>
      <c r="I5173">
        <v>101</v>
      </c>
      <c r="J5173" t="s">
        <v>21</v>
      </c>
      <c r="K5173" t="s">
        <v>223</v>
      </c>
      <c r="L5173" t="s">
        <v>23</v>
      </c>
      <c r="M5173" t="s">
        <v>42</v>
      </c>
      <c r="N5173">
        <v>5</v>
      </c>
      <c r="O5173">
        <v>5</v>
      </c>
      <c r="P5173">
        <v>3</v>
      </c>
      <c r="Q5173" t="s">
        <v>30</v>
      </c>
      <c r="R5173" t="s">
        <v>953</v>
      </c>
    </row>
    <row r="5174" spans="1:18" x14ac:dyDescent="0.3">
      <c r="A5174" t="s">
        <v>52</v>
      </c>
      <c r="B5174" t="s">
        <v>53</v>
      </c>
      <c r="C5174">
        <v>16790</v>
      </c>
      <c r="D5174" t="s">
        <v>18</v>
      </c>
      <c r="E5174">
        <v>16972</v>
      </c>
      <c r="F5174" t="s">
        <v>196</v>
      </c>
      <c r="G5174">
        <v>2021</v>
      </c>
      <c r="H5174" t="s">
        <v>148</v>
      </c>
      <c r="I5174">
        <v>101</v>
      </c>
      <c r="J5174" t="s">
        <v>21</v>
      </c>
      <c r="K5174" t="s">
        <v>22</v>
      </c>
      <c r="L5174" t="s">
        <v>23</v>
      </c>
      <c r="M5174" t="s">
        <v>42</v>
      </c>
      <c r="N5174">
        <v>5</v>
      </c>
      <c r="O5174">
        <v>5</v>
      </c>
      <c r="P5174">
        <v>3</v>
      </c>
      <c r="Q5174" t="s">
        <v>25</v>
      </c>
      <c r="R5174" t="s">
        <v>953</v>
      </c>
    </row>
    <row r="5175" spans="1:18" x14ac:dyDescent="0.3">
      <c r="A5175" t="s">
        <v>52</v>
      </c>
      <c r="B5175" t="s">
        <v>235</v>
      </c>
      <c r="C5175">
        <v>13900</v>
      </c>
      <c r="D5175" t="s">
        <v>18</v>
      </c>
      <c r="E5175">
        <v>55356</v>
      </c>
      <c r="F5175" t="s">
        <v>196</v>
      </c>
      <c r="G5175">
        <v>2022</v>
      </c>
      <c r="H5175" t="s">
        <v>148</v>
      </c>
      <c r="I5175">
        <v>101</v>
      </c>
      <c r="J5175" t="s">
        <v>21</v>
      </c>
      <c r="K5175" t="s">
        <v>223</v>
      </c>
      <c r="L5175" t="s">
        <v>23</v>
      </c>
      <c r="M5175" t="s">
        <v>42</v>
      </c>
      <c r="N5175">
        <v>5</v>
      </c>
      <c r="O5175">
        <v>5</v>
      </c>
      <c r="P5175">
        <v>3</v>
      </c>
      <c r="Q5175" t="s">
        <v>37</v>
      </c>
      <c r="R5175" t="s">
        <v>953</v>
      </c>
    </row>
    <row r="5176" spans="1:18" x14ac:dyDescent="0.3">
      <c r="A5176" t="s">
        <v>52</v>
      </c>
      <c r="B5176" t="s">
        <v>53</v>
      </c>
      <c r="C5176">
        <v>16490</v>
      </c>
      <c r="D5176" t="s">
        <v>159</v>
      </c>
      <c r="E5176">
        <v>25200</v>
      </c>
      <c r="F5176" t="s">
        <v>196</v>
      </c>
      <c r="G5176">
        <v>2022</v>
      </c>
      <c r="H5176" t="s">
        <v>148</v>
      </c>
      <c r="I5176">
        <v>101</v>
      </c>
      <c r="J5176" t="s">
        <v>21</v>
      </c>
      <c r="K5176" t="s">
        <v>22</v>
      </c>
      <c r="L5176" t="s">
        <v>23</v>
      </c>
      <c r="M5176" t="s">
        <v>953</v>
      </c>
      <c r="N5176">
        <v>5</v>
      </c>
      <c r="O5176">
        <v>5</v>
      </c>
      <c r="P5176">
        <v>3</v>
      </c>
      <c r="Q5176" t="s">
        <v>30</v>
      </c>
      <c r="R5176" t="s">
        <v>34</v>
      </c>
    </row>
    <row r="5177" spans="1:18" x14ac:dyDescent="0.3">
      <c r="A5177" t="s">
        <v>52</v>
      </c>
      <c r="B5177" t="s">
        <v>235</v>
      </c>
      <c r="C5177">
        <v>9950</v>
      </c>
      <c r="D5177" t="s">
        <v>18</v>
      </c>
      <c r="E5177">
        <v>103000</v>
      </c>
      <c r="F5177" t="s">
        <v>196</v>
      </c>
      <c r="G5177">
        <v>2019</v>
      </c>
      <c r="H5177" t="s">
        <v>148</v>
      </c>
      <c r="I5177">
        <v>90</v>
      </c>
      <c r="J5177" t="s">
        <v>21</v>
      </c>
      <c r="K5177" t="s">
        <v>223</v>
      </c>
      <c r="L5177" t="s">
        <v>23</v>
      </c>
      <c r="M5177" t="s">
        <v>42</v>
      </c>
      <c r="N5177">
        <v>5</v>
      </c>
      <c r="O5177">
        <v>5</v>
      </c>
      <c r="P5177">
        <v>3</v>
      </c>
      <c r="Q5177" t="s">
        <v>28</v>
      </c>
      <c r="R5177" t="s">
        <v>34</v>
      </c>
    </row>
    <row r="5178" spans="1:18" x14ac:dyDescent="0.3">
      <c r="A5178" t="s">
        <v>52</v>
      </c>
      <c r="B5178" t="s">
        <v>235</v>
      </c>
      <c r="C5178">
        <v>17500</v>
      </c>
      <c r="D5178" t="s">
        <v>18</v>
      </c>
      <c r="E5178">
        <v>12878</v>
      </c>
      <c r="F5178" t="s">
        <v>196</v>
      </c>
      <c r="G5178">
        <v>2024</v>
      </c>
      <c r="H5178" t="s">
        <v>148</v>
      </c>
      <c r="I5178">
        <v>101</v>
      </c>
      <c r="J5178" t="s">
        <v>21</v>
      </c>
      <c r="K5178" t="s">
        <v>223</v>
      </c>
      <c r="L5178" t="s">
        <v>23</v>
      </c>
      <c r="M5178" t="s">
        <v>42</v>
      </c>
      <c r="N5178">
        <v>5</v>
      </c>
      <c r="O5178">
        <v>5</v>
      </c>
      <c r="P5178">
        <v>3</v>
      </c>
      <c r="Q5178" t="s">
        <v>36</v>
      </c>
      <c r="R5178" t="s">
        <v>33</v>
      </c>
    </row>
    <row r="5179" spans="1:18" x14ac:dyDescent="0.3">
      <c r="A5179" t="s">
        <v>52</v>
      </c>
      <c r="B5179" t="s">
        <v>235</v>
      </c>
      <c r="C5179">
        <v>16790</v>
      </c>
      <c r="D5179" t="s">
        <v>18</v>
      </c>
      <c r="E5179">
        <v>10</v>
      </c>
      <c r="F5179" t="s">
        <v>196</v>
      </c>
      <c r="G5179">
        <v>2025</v>
      </c>
      <c r="H5179" t="s">
        <v>148</v>
      </c>
      <c r="I5179">
        <v>101</v>
      </c>
      <c r="J5179" t="s">
        <v>21</v>
      </c>
      <c r="K5179" t="s">
        <v>22</v>
      </c>
      <c r="L5179" t="s">
        <v>23</v>
      </c>
      <c r="M5179" t="s">
        <v>42</v>
      </c>
      <c r="N5179">
        <v>5</v>
      </c>
      <c r="O5179">
        <v>5</v>
      </c>
      <c r="P5179">
        <v>3</v>
      </c>
      <c r="Q5179" t="s">
        <v>32</v>
      </c>
      <c r="R5179" t="s">
        <v>34</v>
      </c>
    </row>
    <row r="5180" spans="1:18" x14ac:dyDescent="0.3">
      <c r="A5180" t="s">
        <v>52</v>
      </c>
      <c r="B5180" t="s">
        <v>235</v>
      </c>
      <c r="C5180">
        <v>13900</v>
      </c>
      <c r="D5180" t="s">
        <v>18</v>
      </c>
      <c r="E5180">
        <v>53877</v>
      </c>
      <c r="F5180" t="s">
        <v>196</v>
      </c>
      <c r="G5180">
        <v>2022</v>
      </c>
      <c r="H5180" t="s">
        <v>148</v>
      </c>
      <c r="I5180">
        <v>101</v>
      </c>
      <c r="J5180" t="s">
        <v>21</v>
      </c>
      <c r="K5180" t="s">
        <v>223</v>
      </c>
      <c r="L5180" t="s">
        <v>23</v>
      </c>
      <c r="M5180" t="s">
        <v>42</v>
      </c>
      <c r="N5180">
        <v>5</v>
      </c>
      <c r="O5180">
        <v>5</v>
      </c>
      <c r="P5180">
        <v>3</v>
      </c>
      <c r="Q5180" t="s">
        <v>25</v>
      </c>
      <c r="R5180" t="s">
        <v>953</v>
      </c>
    </row>
    <row r="5181" spans="1:18" x14ac:dyDescent="0.3">
      <c r="A5181" t="s">
        <v>52</v>
      </c>
      <c r="B5181" t="s">
        <v>53</v>
      </c>
      <c r="C5181">
        <v>15940</v>
      </c>
      <c r="D5181" t="s">
        <v>18</v>
      </c>
      <c r="E5181">
        <v>60733</v>
      </c>
      <c r="F5181" t="s">
        <v>196</v>
      </c>
      <c r="G5181">
        <v>2021</v>
      </c>
      <c r="H5181" t="s">
        <v>148</v>
      </c>
      <c r="I5181">
        <v>101</v>
      </c>
      <c r="J5181" t="s">
        <v>21</v>
      </c>
      <c r="K5181" t="s">
        <v>22</v>
      </c>
      <c r="L5181" t="s">
        <v>23</v>
      </c>
      <c r="M5181" t="s">
        <v>42</v>
      </c>
      <c r="N5181">
        <v>5</v>
      </c>
      <c r="O5181">
        <v>5</v>
      </c>
      <c r="P5181">
        <v>3</v>
      </c>
      <c r="Q5181" t="s">
        <v>30</v>
      </c>
      <c r="R5181" t="s">
        <v>33</v>
      </c>
    </row>
    <row r="5182" spans="1:18" x14ac:dyDescent="0.3">
      <c r="A5182" t="s">
        <v>52</v>
      </c>
      <c r="B5182" t="s">
        <v>235</v>
      </c>
      <c r="C5182">
        <v>10900</v>
      </c>
      <c r="D5182" t="s">
        <v>18</v>
      </c>
      <c r="E5182">
        <v>57241</v>
      </c>
      <c r="F5182" t="s">
        <v>196</v>
      </c>
      <c r="G5182">
        <v>2021</v>
      </c>
      <c r="H5182" t="s">
        <v>148</v>
      </c>
      <c r="I5182">
        <v>101</v>
      </c>
      <c r="J5182" t="s">
        <v>21</v>
      </c>
      <c r="K5182" t="s">
        <v>223</v>
      </c>
      <c r="L5182" t="s">
        <v>23</v>
      </c>
      <c r="M5182" t="s">
        <v>42</v>
      </c>
      <c r="N5182">
        <v>5</v>
      </c>
      <c r="O5182">
        <v>5</v>
      </c>
      <c r="P5182">
        <v>3</v>
      </c>
      <c r="Q5182" t="s">
        <v>37</v>
      </c>
      <c r="R5182" t="s">
        <v>953</v>
      </c>
    </row>
    <row r="5183" spans="1:18" x14ac:dyDescent="0.3">
      <c r="A5183" t="s">
        <v>52</v>
      </c>
      <c r="B5183" t="s">
        <v>53</v>
      </c>
      <c r="C5183">
        <v>13750</v>
      </c>
      <c r="D5183" t="s">
        <v>18</v>
      </c>
      <c r="E5183">
        <v>60158</v>
      </c>
      <c r="F5183" t="s">
        <v>196</v>
      </c>
      <c r="G5183">
        <v>2020</v>
      </c>
      <c r="H5183" t="s">
        <v>148</v>
      </c>
      <c r="I5183">
        <v>101</v>
      </c>
      <c r="J5183" t="s">
        <v>21</v>
      </c>
      <c r="K5183" t="s">
        <v>22</v>
      </c>
      <c r="L5183" t="s">
        <v>23</v>
      </c>
      <c r="M5183" t="s">
        <v>42</v>
      </c>
      <c r="N5183">
        <v>5</v>
      </c>
      <c r="O5183">
        <v>5</v>
      </c>
      <c r="P5183">
        <v>3</v>
      </c>
      <c r="Q5183" t="s">
        <v>28</v>
      </c>
      <c r="R5183" t="s">
        <v>953</v>
      </c>
    </row>
    <row r="5184" spans="1:18" x14ac:dyDescent="0.3">
      <c r="A5184" t="s">
        <v>52</v>
      </c>
      <c r="B5184" t="s">
        <v>53</v>
      </c>
      <c r="C5184">
        <v>15490</v>
      </c>
      <c r="D5184" t="s">
        <v>18</v>
      </c>
      <c r="E5184">
        <v>56511</v>
      </c>
      <c r="F5184" t="s">
        <v>196</v>
      </c>
      <c r="G5184">
        <v>2022</v>
      </c>
      <c r="H5184" t="s">
        <v>148</v>
      </c>
      <c r="I5184">
        <v>101</v>
      </c>
      <c r="J5184" t="s">
        <v>21</v>
      </c>
      <c r="K5184" t="s">
        <v>22</v>
      </c>
      <c r="L5184" t="s">
        <v>23</v>
      </c>
      <c r="M5184" t="s">
        <v>42</v>
      </c>
      <c r="N5184">
        <v>5</v>
      </c>
      <c r="O5184">
        <v>5</v>
      </c>
      <c r="P5184">
        <v>3</v>
      </c>
      <c r="Q5184" t="s">
        <v>30</v>
      </c>
      <c r="R5184" t="s">
        <v>953</v>
      </c>
    </row>
    <row r="5185" spans="1:18" x14ac:dyDescent="0.3">
      <c r="A5185" t="s">
        <v>52</v>
      </c>
      <c r="B5185" t="s">
        <v>235</v>
      </c>
      <c r="C5185">
        <v>14890</v>
      </c>
      <c r="D5185" t="s">
        <v>18</v>
      </c>
      <c r="E5185">
        <v>34147</v>
      </c>
      <c r="F5185" t="s">
        <v>196</v>
      </c>
      <c r="G5185">
        <v>2022</v>
      </c>
      <c r="H5185" t="s">
        <v>148</v>
      </c>
      <c r="I5185">
        <v>101</v>
      </c>
      <c r="J5185" t="s">
        <v>21</v>
      </c>
      <c r="K5185" t="s">
        <v>223</v>
      </c>
      <c r="L5185" t="s">
        <v>23</v>
      </c>
      <c r="M5185" t="s">
        <v>42</v>
      </c>
      <c r="N5185">
        <v>5</v>
      </c>
      <c r="O5185">
        <v>5</v>
      </c>
      <c r="P5185">
        <v>3</v>
      </c>
      <c r="Q5185" t="s">
        <v>30</v>
      </c>
      <c r="R5185" t="s">
        <v>953</v>
      </c>
    </row>
    <row r="5186" spans="1:18" x14ac:dyDescent="0.3">
      <c r="A5186" t="s">
        <v>52</v>
      </c>
      <c r="B5186" t="s">
        <v>53</v>
      </c>
      <c r="C5186">
        <v>14490</v>
      </c>
      <c r="D5186" t="s">
        <v>18</v>
      </c>
      <c r="E5186">
        <v>53465</v>
      </c>
      <c r="F5186" t="s">
        <v>196</v>
      </c>
      <c r="G5186">
        <v>2021</v>
      </c>
      <c r="H5186" t="s">
        <v>148</v>
      </c>
      <c r="I5186">
        <v>101</v>
      </c>
      <c r="J5186" t="s">
        <v>21</v>
      </c>
      <c r="K5186" t="s">
        <v>22</v>
      </c>
      <c r="L5186" t="s">
        <v>23</v>
      </c>
      <c r="M5186" t="s">
        <v>42</v>
      </c>
      <c r="N5186">
        <v>5</v>
      </c>
      <c r="O5186">
        <v>5</v>
      </c>
      <c r="P5186">
        <v>3</v>
      </c>
      <c r="Q5186" t="s">
        <v>37</v>
      </c>
      <c r="R5186" t="s">
        <v>953</v>
      </c>
    </row>
    <row r="5187" spans="1:18" x14ac:dyDescent="0.3">
      <c r="A5187" t="s">
        <v>52</v>
      </c>
      <c r="B5187" t="s">
        <v>235</v>
      </c>
      <c r="C5187">
        <v>12500</v>
      </c>
      <c r="D5187" t="s">
        <v>18</v>
      </c>
      <c r="E5187">
        <v>89373</v>
      </c>
      <c r="F5187" t="s">
        <v>196</v>
      </c>
      <c r="G5187">
        <v>2021</v>
      </c>
      <c r="H5187" t="s">
        <v>148</v>
      </c>
      <c r="I5187">
        <v>101</v>
      </c>
      <c r="J5187" t="s">
        <v>21</v>
      </c>
      <c r="K5187" t="s">
        <v>223</v>
      </c>
      <c r="L5187" t="s">
        <v>23</v>
      </c>
      <c r="M5187" t="s">
        <v>42</v>
      </c>
      <c r="N5187">
        <v>5</v>
      </c>
      <c r="O5187">
        <v>5</v>
      </c>
      <c r="P5187">
        <v>3</v>
      </c>
      <c r="Q5187" t="s">
        <v>30</v>
      </c>
      <c r="R5187" t="s">
        <v>33</v>
      </c>
    </row>
    <row r="5188" spans="1:18" x14ac:dyDescent="0.3">
      <c r="A5188" t="s">
        <v>52</v>
      </c>
      <c r="B5188" t="s">
        <v>235</v>
      </c>
      <c r="C5188">
        <v>17500</v>
      </c>
      <c r="D5188" t="s">
        <v>18</v>
      </c>
      <c r="E5188">
        <v>12538</v>
      </c>
      <c r="F5188" t="s">
        <v>196</v>
      </c>
      <c r="G5188">
        <v>2024</v>
      </c>
      <c r="H5188" t="s">
        <v>148</v>
      </c>
      <c r="I5188">
        <v>101</v>
      </c>
      <c r="J5188" t="s">
        <v>21</v>
      </c>
      <c r="K5188" t="s">
        <v>223</v>
      </c>
      <c r="L5188" t="s">
        <v>23</v>
      </c>
      <c r="M5188" t="s">
        <v>42</v>
      </c>
      <c r="N5188">
        <v>5</v>
      </c>
      <c r="O5188">
        <v>5</v>
      </c>
      <c r="P5188">
        <v>3</v>
      </c>
      <c r="Q5188" t="s">
        <v>32</v>
      </c>
      <c r="R5188" t="s">
        <v>33</v>
      </c>
    </row>
    <row r="5189" spans="1:18" x14ac:dyDescent="0.3">
      <c r="A5189" t="s">
        <v>52</v>
      </c>
      <c r="B5189" t="s">
        <v>235</v>
      </c>
      <c r="C5189">
        <v>17500</v>
      </c>
      <c r="D5189" t="s">
        <v>18</v>
      </c>
      <c r="E5189">
        <v>13048</v>
      </c>
      <c r="F5189" t="s">
        <v>196</v>
      </c>
      <c r="G5189">
        <v>2024</v>
      </c>
      <c r="H5189" t="s">
        <v>148</v>
      </c>
      <c r="I5189">
        <v>101</v>
      </c>
      <c r="J5189" t="s">
        <v>21</v>
      </c>
      <c r="K5189" t="s">
        <v>223</v>
      </c>
      <c r="L5189" t="s">
        <v>23</v>
      </c>
      <c r="M5189" t="s">
        <v>42</v>
      </c>
      <c r="N5189">
        <v>5</v>
      </c>
      <c r="O5189">
        <v>5</v>
      </c>
      <c r="P5189">
        <v>3</v>
      </c>
      <c r="Q5189" t="s">
        <v>32</v>
      </c>
      <c r="R5189" t="s">
        <v>33</v>
      </c>
    </row>
    <row r="5190" spans="1:18" x14ac:dyDescent="0.3">
      <c r="A5190" t="s">
        <v>52</v>
      </c>
      <c r="B5190" t="s">
        <v>235</v>
      </c>
      <c r="C5190">
        <v>13900</v>
      </c>
      <c r="D5190" t="s">
        <v>18</v>
      </c>
      <c r="E5190">
        <v>52367</v>
      </c>
      <c r="F5190" t="s">
        <v>196</v>
      </c>
      <c r="G5190">
        <v>2022</v>
      </c>
      <c r="H5190" t="s">
        <v>148</v>
      </c>
      <c r="I5190">
        <v>101</v>
      </c>
      <c r="J5190" t="s">
        <v>21</v>
      </c>
      <c r="K5190" t="s">
        <v>223</v>
      </c>
      <c r="L5190" t="s">
        <v>23</v>
      </c>
      <c r="M5190" t="s">
        <v>42</v>
      </c>
      <c r="N5190">
        <v>5</v>
      </c>
      <c r="O5190">
        <v>5</v>
      </c>
      <c r="P5190">
        <v>3</v>
      </c>
      <c r="Q5190" t="s">
        <v>142</v>
      </c>
      <c r="R5190" t="s">
        <v>953</v>
      </c>
    </row>
    <row r="5191" spans="1:18" x14ac:dyDescent="0.3">
      <c r="A5191" t="s">
        <v>121</v>
      </c>
      <c r="B5191" t="s">
        <v>124</v>
      </c>
      <c r="C5191">
        <v>8990</v>
      </c>
      <c r="D5191" t="s">
        <v>192</v>
      </c>
      <c r="E5191">
        <v>178500</v>
      </c>
      <c r="F5191" t="s">
        <v>196</v>
      </c>
      <c r="G5191">
        <v>2012</v>
      </c>
      <c r="H5191" t="s">
        <v>20</v>
      </c>
      <c r="I5191">
        <v>150</v>
      </c>
      <c r="J5191" t="s">
        <v>21</v>
      </c>
      <c r="K5191" t="s">
        <v>22</v>
      </c>
      <c r="L5191" t="s">
        <v>23</v>
      </c>
      <c r="M5191" t="s">
        <v>24</v>
      </c>
      <c r="N5191">
        <v>5</v>
      </c>
      <c r="O5191">
        <v>5</v>
      </c>
      <c r="Q5191" t="s">
        <v>46</v>
      </c>
      <c r="R5191" t="s">
        <v>953</v>
      </c>
    </row>
    <row r="5192" spans="1:18" x14ac:dyDescent="0.3">
      <c r="A5192" t="s">
        <v>121</v>
      </c>
      <c r="B5192" t="s">
        <v>265</v>
      </c>
      <c r="C5192">
        <v>7990</v>
      </c>
      <c r="D5192" t="s">
        <v>194</v>
      </c>
      <c r="E5192">
        <v>193112</v>
      </c>
      <c r="F5192" t="s">
        <v>196</v>
      </c>
      <c r="G5192">
        <v>2013</v>
      </c>
      <c r="H5192" t="s">
        <v>20</v>
      </c>
      <c r="I5192">
        <v>150</v>
      </c>
      <c r="J5192" t="s">
        <v>21</v>
      </c>
      <c r="K5192" t="s">
        <v>223</v>
      </c>
      <c r="L5192" t="s">
        <v>23</v>
      </c>
      <c r="M5192" t="s">
        <v>953</v>
      </c>
      <c r="N5192">
        <v>5</v>
      </c>
      <c r="O5192">
        <v>5</v>
      </c>
      <c r="Q5192" t="s">
        <v>953</v>
      </c>
      <c r="R5192" t="s">
        <v>31</v>
      </c>
    </row>
    <row r="5193" spans="1:18" x14ac:dyDescent="0.3">
      <c r="A5193" t="s">
        <v>121</v>
      </c>
      <c r="B5193" t="s">
        <v>265</v>
      </c>
      <c r="C5193">
        <v>7490</v>
      </c>
      <c r="D5193" t="s">
        <v>194</v>
      </c>
      <c r="E5193">
        <v>235794</v>
      </c>
      <c r="F5193" t="s">
        <v>196</v>
      </c>
      <c r="G5193">
        <v>2015</v>
      </c>
      <c r="H5193" t="s">
        <v>20</v>
      </c>
      <c r="I5193">
        <v>122</v>
      </c>
      <c r="J5193" t="s">
        <v>21</v>
      </c>
      <c r="K5193" t="s">
        <v>223</v>
      </c>
      <c r="L5193" t="s">
        <v>23</v>
      </c>
      <c r="M5193" t="s">
        <v>953</v>
      </c>
      <c r="N5193">
        <v>5</v>
      </c>
      <c r="O5193">
        <v>5</v>
      </c>
      <c r="Q5193" t="s">
        <v>953</v>
      </c>
      <c r="R5193" t="s">
        <v>953</v>
      </c>
    </row>
    <row r="5194" spans="1:18" x14ac:dyDescent="0.3">
      <c r="A5194" t="s">
        <v>54</v>
      </c>
      <c r="B5194" t="s">
        <v>207</v>
      </c>
      <c r="C5194">
        <v>16100</v>
      </c>
      <c r="D5194" t="s">
        <v>159</v>
      </c>
      <c r="E5194">
        <v>15</v>
      </c>
      <c r="F5194" t="s">
        <v>196</v>
      </c>
      <c r="G5194">
        <v>2024</v>
      </c>
      <c r="H5194" t="s">
        <v>119</v>
      </c>
      <c r="I5194">
        <v>101</v>
      </c>
      <c r="J5194" t="s">
        <v>21</v>
      </c>
      <c r="K5194" t="s">
        <v>22</v>
      </c>
      <c r="L5194" t="s">
        <v>23</v>
      </c>
      <c r="M5194" t="s">
        <v>953</v>
      </c>
      <c r="N5194">
        <v>5</v>
      </c>
      <c r="O5194">
        <v>5</v>
      </c>
      <c r="Q5194" t="s">
        <v>32</v>
      </c>
      <c r="R5194" t="s">
        <v>34</v>
      </c>
    </row>
    <row r="5195" spans="1:18" x14ac:dyDescent="0.3">
      <c r="A5195" t="s">
        <v>54</v>
      </c>
      <c r="B5195" t="s">
        <v>207</v>
      </c>
      <c r="C5195">
        <v>11499</v>
      </c>
      <c r="D5195" t="s">
        <v>18</v>
      </c>
      <c r="E5195">
        <v>85341</v>
      </c>
      <c r="F5195" t="s">
        <v>196</v>
      </c>
      <c r="G5195">
        <v>2021</v>
      </c>
      <c r="H5195" t="s">
        <v>119</v>
      </c>
      <c r="I5195">
        <v>99</v>
      </c>
      <c r="J5195" t="s">
        <v>21</v>
      </c>
      <c r="K5195" t="s">
        <v>223</v>
      </c>
      <c r="L5195" t="s">
        <v>23</v>
      </c>
      <c r="M5195" t="s">
        <v>42</v>
      </c>
      <c r="N5195">
        <v>5</v>
      </c>
      <c r="O5195">
        <v>5</v>
      </c>
      <c r="P5195">
        <v>3</v>
      </c>
      <c r="Q5195" t="s">
        <v>35</v>
      </c>
      <c r="R5195" t="s">
        <v>34</v>
      </c>
    </row>
    <row r="5196" spans="1:18" x14ac:dyDescent="0.3">
      <c r="A5196" t="s">
        <v>54</v>
      </c>
      <c r="B5196" t="s">
        <v>388</v>
      </c>
      <c r="C5196">
        <v>7450</v>
      </c>
      <c r="D5196" t="s">
        <v>190</v>
      </c>
      <c r="E5196">
        <v>165519</v>
      </c>
      <c r="F5196" t="s">
        <v>196</v>
      </c>
      <c r="G5196">
        <v>2017</v>
      </c>
      <c r="H5196" t="s">
        <v>20</v>
      </c>
      <c r="I5196">
        <v>75</v>
      </c>
      <c r="J5196" t="s">
        <v>21</v>
      </c>
      <c r="K5196" t="s">
        <v>226</v>
      </c>
      <c r="L5196" t="s">
        <v>23</v>
      </c>
      <c r="M5196" t="s">
        <v>42</v>
      </c>
      <c r="N5196">
        <v>5</v>
      </c>
      <c r="O5196">
        <v>5</v>
      </c>
      <c r="P5196">
        <v>3</v>
      </c>
      <c r="Q5196" t="s">
        <v>25</v>
      </c>
      <c r="R5196" t="s">
        <v>34</v>
      </c>
    </row>
    <row r="5197" spans="1:18" x14ac:dyDescent="0.3">
      <c r="A5197" t="s">
        <v>54</v>
      </c>
      <c r="B5197" t="s">
        <v>127</v>
      </c>
      <c r="C5197">
        <v>16940</v>
      </c>
      <c r="D5197" t="s">
        <v>190</v>
      </c>
      <c r="E5197">
        <v>99985</v>
      </c>
      <c r="F5197" t="s">
        <v>196</v>
      </c>
      <c r="G5197">
        <v>2021</v>
      </c>
      <c r="H5197" t="s">
        <v>119</v>
      </c>
      <c r="I5197">
        <v>136</v>
      </c>
      <c r="J5197" t="s">
        <v>21</v>
      </c>
      <c r="K5197" t="s">
        <v>22</v>
      </c>
      <c r="L5197" t="s">
        <v>23</v>
      </c>
      <c r="M5197" t="s">
        <v>42</v>
      </c>
      <c r="N5197">
        <v>5</v>
      </c>
      <c r="O5197">
        <v>5</v>
      </c>
      <c r="P5197">
        <v>3</v>
      </c>
      <c r="Q5197" t="s">
        <v>30</v>
      </c>
      <c r="R5197" t="s">
        <v>34</v>
      </c>
    </row>
    <row r="5198" spans="1:18" x14ac:dyDescent="0.3">
      <c r="A5198" t="s">
        <v>54</v>
      </c>
      <c r="B5198" t="s">
        <v>207</v>
      </c>
      <c r="C5198">
        <v>12890</v>
      </c>
      <c r="D5198" t="s">
        <v>18</v>
      </c>
      <c r="E5198">
        <v>49000</v>
      </c>
      <c r="F5198" t="s">
        <v>196</v>
      </c>
      <c r="G5198">
        <v>2021</v>
      </c>
      <c r="H5198" t="s">
        <v>119</v>
      </c>
      <c r="I5198">
        <v>101</v>
      </c>
      <c r="J5198" t="s">
        <v>21</v>
      </c>
      <c r="K5198" t="s">
        <v>223</v>
      </c>
      <c r="L5198" t="s">
        <v>23</v>
      </c>
      <c r="M5198" t="s">
        <v>42</v>
      </c>
      <c r="N5198">
        <v>5</v>
      </c>
      <c r="O5198">
        <v>5</v>
      </c>
      <c r="P5198">
        <v>3</v>
      </c>
      <c r="Q5198" t="s">
        <v>32</v>
      </c>
      <c r="R5198" t="s">
        <v>34</v>
      </c>
    </row>
    <row r="5199" spans="1:18" x14ac:dyDescent="0.3">
      <c r="A5199" t="s">
        <v>54</v>
      </c>
      <c r="B5199" t="s">
        <v>388</v>
      </c>
      <c r="C5199">
        <v>13500</v>
      </c>
      <c r="D5199" t="s">
        <v>18</v>
      </c>
      <c r="E5199">
        <v>99000</v>
      </c>
      <c r="F5199" t="s">
        <v>196</v>
      </c>
      <c r="G5199">
        <v>2021</v>
      </c>
      <c r="H5199" t="s">
        <v>119</v>
      </c>
      <c r="I5199">
        <v>120</v>
      </c>
      <c r="J5199" t="s">
        <v>21</v>
      </c>
      <c r="K5199" t="s">
        <v>223</v>
      </c>
      <c r="L5199" t="s">
        <v>23</v>
      </c>
      <c r="M5199" t="s">
        <v>42</v>
      </c>
      <c r="N5199">
        <v>5</v>
      </c>
      <c r="O5199">
        <v>5</v>
      </c>
      <c r="P5199">
        <v>3</v>
      </c>
      <c r="Q5199" t="s">
        <v>32</v>
      </c>
      <c r="R5199" t="s">
        <v>953</v>
      </c>
    </row>
    <row r="5200" spans="1:18" x14ac:dyDescent="0.3">
      <c r="A5200" t="s">
        <v>54</v>
      </c>
      <c r="B5200" t="s">
        <v>207</v>
      </c>
      <c r="C5200">
        <v>16100</v>
      </c>
      <c r="D5200" t="s">
        <v>159</v>
      </c>
      <c r="E5200">
        <v>15</v>
      </c>
      <c r="F5200" t="s">
        <v>196</v>
      </c>
      <c r="G5200">
        <v>2024</v>
      </c>
      <c r="H5200" t="s">
        <v>119</v>
      </c>
      <c r="I5200">
        <v>101</v>
      </c>
      <c r="J5200" t="s">
        <v>21</v>
      </c>
      <c r="K5200" t="s">
        <v>22</v>
      </c>
      <c r="L5200" t="s">
        <v>23</v>
      </c>
      <c r="M5200" t="s">
        <v>953</v>
      </c>
      <c r="N5200">
        <v>5</v>
      </c>
      <c r="O5200">
        <v>5</v>
      </c>
      <c r="Q5200" t="s">
        <v>32</v>
      </c>
      <c r="R5200" t="s">
        <v>34</v>
      </c>
    </row>
    <row r="5201" spans="1:18" x14ac:dyDescent="0.3">
      <c r="A5201" t="s">
        <v>54</v>
      </c>
      <c r="B5201" t="s">
        <v>388</v>
      </c>
      <c r="C5201">
        <v>14900</v>
      </c>
      <c r="D5201" t="s">
        <v>18</v>
      </c>
      <c r="E5201">
        <v>30129</v>
      </c>
      <c r="F5201" t="s">
        <v>196</v>
      </c>
      <c r="G5201">
        <v>2022</v>
      </c>
      <c r="H5201" t="s">
        <v>119</v>
      </c>
      <c r="I5201">
        <v>101</v>
      </c>
      <c r="J5201" t="s">
        <v>21</v>
      </c>
      <c r="K5201" t="s">
        <v>221</v>
      </c>
      <c r="L5201" t="s">
        <v>23</v>
      </c>
      <c r="M5201" t="s">
        <v>42</v>
      </c>
      <c r="N5201">
        <v>5</v>
      </c>
      <c r="O5201">
        <v>5</v>
      </c>
      <c r="P5201">
        <v>3</v>
      </c>
      <c r="Q5201" t="s">
        <v>25</v>
      </c>
      <c r="R5201" t="s">
        <v>34</v>
      </c>
    </row>
    <row r="5202" spans="1:18" x14ac:dyDescent="0.3">
      <c r="A5202" t="s">
        <v>54</v>
      </c>
      <c r="B5202" t="s">
        <v>236</v>
      </c>
      <c r="C5202">
        <v>17900</v>
      </c>
      <c r="D5202" t="s">
        <v>18</v>
      </c>
      <c r="E5202">
        <v>24000</v>
      </c>
      <c r="F5202" t="s">
        <v>196</v>
      </c>
      <c r="G5202">
        <v>2023</v>
      </c>
      <c r="H5202" t="s">
        <v>119</v>
      </c>
      <c r="I5202">
        <v>120</v>
      </c>
      <c r="J5202" t="s">
        <v>21</v>
      </c>
      <c r="K5202" t="s">
        <v>223</v>
      </c>
      <c r="L5202" t="s">
        <v>23</v>
      </c>
      <c r="M5202" t="s">
        <v>42</v>
      </c>
      <c r="N5202">
        <v>5</v>
      </c>
      <c r="O5202">
        <v>5</v>
      </c>
      <c r="P5202">
        <v>3</v>
      </c>
      <c r="Q5202" t="s">
        <v>30</v>
      </c>
      <c r="R5202" t="s">
        <v>34</v>
      </c>
    </row>
    <row r="5203" spans="1:18" x14ac:dyDescent="0.3">
      <c r="A5203" t="s">
        <v>54</v>
      </c>
      <c r="B5203" t="s">
        <v>207</v>
      </c>
      <c r="C5203">
        <v>15900</v>
      </c>
      <c r="D5203" t="s">
        <v>18</v>
      </c>
      <c r="E5203">
        <v>21992</v>
      </c>
      <c r="F5203" t="s">
        <v>196</v>
      </c>
      <c r="G5203">
        <v>2021</v>
      </c>
      <c r="H5203" t="s">
        <v>119</v>
      </c>
      <c r="I5203">
        <v>99</v>
      </c>
      <c r="J5203" t="s">
        <v>21</v>
      </c>
      <c r="K5203" t="s">
        <v>223</v>
      </c>
      <c r="L5203" t="s">
        <v>23</v>
      </c>
      <c r="M5203" t="s">
        <v>42</v>
      </c>
      <c r="N5203">
        <v>5</v>
      </c>
      <c r="O5203">
        <v>5</v>
      </c>
      <c r="P5203">
        <v>3</v>
      </c>
      <c r="Q5203" t="s">
        <v>36</v>
      </c>
      <c r="R5203" t="s">
        <v>34</v>
      </c>
    </row>
    <row r="5204" spans="1:18" x14ac:dyDescent="0.3">
      <c r="A5204" t="s">
        <v>54</v>
      </c>
      <c r="B5204" t="s">
        <v>127</v>
      </c>
      <c r="C5204">
        <v>18890</v>
      </c>
      <c r="D5204" t="s">
        <v>159</v>
      </c>
      <c r="E5204">
        <v>28228</v>
      </c>
      <c r="F5204" t="s">
        <v>196</v>
      </c>
      <c r="G5204">
        <v>2022</v>
      </c>
      <c r="H5204" t="s">
        <v>119</v>
      </c>
      <c r="I5204">
        <v>120</v>
      </c>
      <c r="J5204" t="s">
        <v>21</v>
      </c>
      <c r="K5204" t="s">
        <v>22</v>
      </c>
      <c r="L5204" t="s">
        <v>23</v>
      </c>
      <c r="M5204" t="s">
        <v>953</v>
      </c>
      <c r="N5204">
        <v>5</v>
      </c>
      <c r="O5204">
        <v>5</v>
      </c>
      <c r="P5204">
        <v>3</v>
      </c>
      <c r="Q5204" t="s">
        <v>30</v>
      </c>
      <c r="R5204" t="s">
        <v>34</v>
      </c>
    </row>
    <row r="5205" spans="1:18" x14ac:dyDescent="0.3">
      <c r="A5205" t="s">
        <v>54</v>
      </c>
      <c r="B5205" t="s">
        <v>207</v>
      </c>
      <c r="C5205">
        <v>11499</v>
      </c>
      <c r="D5205" t="s">
        <v>18</v>
      </c>
      <c r="E5205">
        <v>85341</v>
      </c>
      <c r="F5205" t="s">
        <v>196</v>
      </c>
      <c r="G5205">
        <v>2021</v>
      </c>
      <c r="H5205" t="s">
        <v>119</v>
      </c>
      <c r="I5205">
        <v>99</v>
      </c>
      <c r="J5205" t="s">
        <v>21</v>
      </c>
      <c r="K5205" t="s">
        <v>223</v>
      </c>
      <c r="L5205" t="s">
        <v>23</v>
      </c>
      <c r="M5205" t="s">
        <v>42</v>
      </c>
      <c r="N5205">
        <v>5</v>
      </c>
      <c r="O5205">
        <v>5</v>
      </c>
      <c r="P5205">
        <v>3</v>
      </c>
      <c r="Q5205" t="s">
        <v>35</v>
      </c>
      <c r="R5205" t="s">
        <v>34</v>
      </c>
    </row>
    <row r="5206" spans="1:18" x14ac:dyDescent="0.3">
      <c r="A5206" t="s">
        <v>56</v>
      </c>
      <c r="B5206" t="s">
        <v>204</v>
      </c>
      <c r="C5206">
        <v>13600</v>
      </c>
      <c r="D5206" t="s">
        <v>18</v>
      </c>
      <c r="E5206">
        <v>113000</v>
      </c>
      <c r="F5206" t="s">
        <v>196</v>
      </c>
      <c r="G5206">
        <v>2020</v>
      </c>
      <c r="H5206" t="s">
        <v>119</v>
      </c>
      <c r="I5206">
        <v>125</v>
      </c>
      <c r="J5206" t="s">
        <v>21</v>
      </c>
      <c r="K5206" t="s">
        <v>22</v>
      </c>
      <c r="L5206" t="s">
        <v>23</v>
      </c>
      <c r="M5206" t="s">
        <v>42</v>
      </c>
      <c r="N5206">
        <v>5</v>
      </c>
      <c r="O5206">
        <v>5</v>
      </c>
      <c r="P5206">
        <v>3</v>
      </c>
      <c r="Q5206" t="s">
        <v>25</v>
      </c>
      <c r="R5206" t="s">
        <v>34</v>
      </c>
    </row>
    <row r="5207" spans="1:18" x14ac:dyDescent="0.3">
      <c r="A5207" t="s">
        <v>56</v>
      </c>
      <c r="B5207" t="s">
        <v>204</v>
      </c>
      <c r="C5207">
        <v>14530</v>
      </c>
      <c r="D5207" t="s">
        <v>159</v>
      </c>
      <c r="E5207">
        <v>70361</v>
      </c>
      <c r="F5207" t="s">
        <v>196</v>
      </c>
      <c r="G5207">
        <v>2020</v>
      </c>
      <c r="H5207" t="s">
        <v>119</v>
      </c>
      <c r="I5207">
        <v>125</v>
      </c>
      <c r="J5207" t="s">
        <v>21</v>
      </c>
      <c r="K5207" t="s">
        <v>22</v>
      </c>
      <c r="L5207" t="s">
        <v>23</v>
      </c>
      <c r="M5207" t="s">
        <v>42</v>
      </c>
      <c r="N5207">
        <v>5</v>
      </c>
      <c r="O5207">
        <v>5</v>
      </c>
      <c r="Q5207" t="s">
        <v>32</v>
      </c>
      <c r="R5207" t="s">
        <v>34</v>
      </c>
    </row>
    <row r="5208" spans="1:18" x14ac:dyDescent="0.3">
      <c r="A5208" t="s">
        <v>56</v>
      </c>
      <c r="B5208" t="s">
        <v>204</v>
      </c>
      <c r="C5208">
        <v>16690</v>
      </c>
      <c r="D5208" t="s">
        <v>18</v>
      </c>
      <c r="E5208">
        <v>19998</v>
      </c>
      <c r="F5208" t="s">
        <v>196</v>
      </c>
      <c r="G5208">
        <v>2022</v>
      </c>
      <c r="H5208" t="s">
        <v>119</v>
      </c>
      <c r="I5208">
        <v>125</v>
      </c>
      <c r="J5208" t="s">
        <v>21</v>
      </c>
      <c r="K5208" t="s">
        <v>22</v>
      </c>
      <c r="L5208" t="s">
        <v>23</v>
      </c>
      <c r="M5208" t="s">
        <v>42</v>
      </c>
      <c r="N5208">
        <v>5</v>
      </c>
      <c r="O5208">
        <v>5</v>
      </c>
      <c r="P5208">
        <v>3</v>
      </c>
      <c r="Q5208" t="s">
        <v>953</v>
      </c>
      <c r="R5208" t="s">
        <v>33</v>
      </c>
    </row>
    <row r="5209" spans="1:18" x14ac:dyDescent="0.3">
      <c r="A5209" t="s">
        <v>56</v>
      </c>
      <c r="B5209" t="s">
        <v>300</v>
      </c>
      <c r="C5209">
        <v>19680</v>
      </c>
      <c r="D5209" t="s">
        <v>159</v>
      </c>
      <c r="E5209">
        <v>72581</v>
      </c>
      <c r="F5209" t="s">
        <v>196</v>
      </c>
      <c r="G5209">
        <v>2022</v>
      </c>
      <c r="H5209" t="s">
        <v>20</v>
      </c>
      <c r="I5209">
        <v>120</v>
      </c>
      <c r="J5209" t="s">
        <v>21</v>
      </c>
      <c r="K5209" t="s">
        <v>221</v>
      </c>
      <c r="L5209" t="s">
        <v>23</v>
      </c>
      <c r="M5209" t="s">
        <v>42</v>
      </c>
      <c r="N5209">
        <v>5</v>
      </c>
      <c r="O5209">
        <v>5</v>
      </c>
      <c r="Q5209" t="s">
        <v>35</v>
      </c>
      <c r="R5209" t="s">
        <v>34</v>
      </c>
    </row>
    <row r="5210" spans="1:18" x14ac:dyDescent="0.3">
      <c r="A5210" t="s">
        <v>56</v>
      </c>
      <c r="B5210" t="s">
        <v>204</v>
      </c>
      <c r="C5210">
        <v>16500</v>
      </c>
      <c r="D5210" t="s">
        <v>18</v>
      </c>
      <c r="E5210">
        <v>50000</v>
      </c>
      <c r="F5210" t="s">
        <v>196</v>
      </c>
      <c r="G5210">
        <v>2021</v>
      </c>
      <c r="H5210" t="s">
        <v>119</v>
      </c>
      <c r="I5210">
        <v>125</v>
      </c>
      <c r="J5210" t="s">
        <v>21</v>
      </c>
      <c r="K5210" t="s">
        <v>22</v>
      </c>
      <c r="L5210" t="s">
        <v>23</v>
      </c>
      <c r="M5210" t="s">
        <v>42</v>
      </c>
      <c r="N5210">
        <v>5</v>
      </c>
      <c r="O5210">
        <v>5</v>
      </c>
      <c r="P5210">
        <v>3</v>
      </c>
      <c r="Q5210" t="s">
        <v>30</v>
      </c>
      <c r="R5210" t="s">
        <v>34</v>
      </c>
    </row>
    <row r="5211" spans="1:18" x14ac:dyDescent="0.3">
      <c r="A5211" t="s">
        <v>56</v>
      </c>
      <c r="B5211" t="s">
        <v>239</v>
      </c>
      <c r="C5211">
        <v>14900</v>
      </c>
      <c r="D5211" t="s">
        <v>18</v>
      </c>
      <c r="E5211">
        <v>40071</v>
      </c>
      <c r="F5211" t="s">
        <v>196</v>
      </c>
      <c r="G5211">
        <v>2022</v>
      </c>
      <c r="H5211" t="s">
        <v>119</v>
      </c>
      <c r="I5211">
        <v>125</v>
      </c>
      <c r="J5211" t="s">
        <v>21</v>
      </c>
      <c r="K5211" t="s">
        <v>223</v>
      </c>
      <c r="L5211" t="s">
        <v>23</v>
      </c>
      <c r="M5211" t="s">
        <v>42</v>
      </c>
      <c r="N5211">
        <v>5</v>
      </c>
      <c r="O5211">
        <v>5</v>
      </c>
      <c r="P5211">
        <v>3</v>
      </c>
      <c r="Q5211" t="s">
        <v>37</v>
      </c>
      <c r="R5211" t="s">
        <v>34</v>
      </c>
    </row>
    <row r="5212" spans="1:18" x14ac:dyDescent="0.3">
      <c r="A5212" t="s">
        <v>56</v>
      </c>
      <c r="B5212" t="s">
        <v>215</v>
      </c>
      <c r="C5212">
        <v>11490</v>
      </c>
      <c r="D5212" t="s">
        <v>18</v>
      </c>
      <c r="E5212">
        <v>118000</v>
      </c>
      <c r="F5212" t="s">
        <v>196</v>
      </c>
      <c r="G5212">
        <v>2019</v>
      </c>
      <c r="H5212" t="s">
        <v>148</v>
      </c>
      <c r="I5212">
        <v>125</v>
      </c>
      <c r="J5212" t="s">
        <v>21</v>
      </c>
      <c r="K5212" t="s">
        <v>22</v>
      </c>
      <c r="L5212" t="s">
        <v>23</v>
      </c>
      <c r="M5212" t="s">
        <v>42</v>
      </c>
      <c r="N5212">
        <v>5</v>
      </c>
      <c r="O5212">
        <v>5</v>
      </c>
      <c r="P5212">
        <v>3</v>
      </c>
      <c r="Q5212" t="s">
        <v>30</v>
      </c>
      <c r="R5212" t="s">
        <v>34</v>
      </c>
    </row>
    <row r="5213" spans="1:18" x14ac:dyDescent="0.3">
      <c r="A5213" t="s">
        <v>56</v>
      </c>
      <c r="B5213" t="s">
        <v>204</v>
      </c>
      <c r="C5213">
        <v>17850</v>
      </c>
      <c r="D5213" t="s">
        <v>190</v>
      </c>
      <c r="E5213">
        <v>31627</v>
      </c>
      <c r="F5213" t="s">
        <v>196</v>
      </c>
      <c r="G5213">
        <v>2021</v>
      </c>
      <c r="H5213" t="s">
        <v>119</v>
      </c>
      <c r="J5213" t="s">
        <v>21</v>
      </c>
      <c r="K5213" t="s">
        <v>22</v>
      </c>
      <c r="L5213" t="s">
        <v>23</v>
      </c>
      <c r="M5213" t="s">
        <v>42</v>
      </c>
      <c r="N5213">
        <v>5</v>
      </c>
      <c r="O5213">
        <v>5</v>
      </c>
      <c r="P5213">
        <v>3</v>
      </c>
      <c r="Q5213" t="s">
        <v>30</v>
      </c>
      <c r="R5213" t="s">
        <v>34</v>
      </c>
    </row>
    <row r="5214" spans="1:18" x14ac:dyDescent="0.3">
      <c r="A5214" t="s">
        <v>56</v>
      </c>
      <c r="B5214" t="s">
        <v>300</v>
      </c>
      <c r="C5214">
        <v>21290</v>
      </c>
      <c r="D5214" t="s">
        <v>159</v>
      </c>
      <c r="E5214">
        <v>35342</v>
      </c>
      <c r="F5214" t="s">
        <v>196</v>
      </c>
      <c r="G5214">
        <v>2021</v>
      </c>
      <c r="H5214" t="s">
        <v>20</v>
      </c>
      <c r="I5214">
        <v>120</v>
      </c>
      <c r="J5214" t="s">
        <v>21</v>
      </c>
      <c r="K5214" t="s">
        <v>221</v>
      </c>
      <c r="L5214" t="s">
        <v>23</v>
      </c>
      <c r="M5214" t="s">
        <v>42</v>
      </c>
      <c r="N5214">
        <v>5</v>
      </c>
      <c r="O5214">
        <v>5</v>
      </c>
      <c r="Q5214" t="s">
        <v>30</v>
      </c>
      <c r="R5214" t="s">
        <v>34</v>
      </c>
    </row>
    <row r="5215" spans="1:18" x14ac:dyDescent="0.3">
      <c r="A5215" t="s">
        <v>56</v>
      </c>
      <c r="B5215" t="s">
        <v>300</v>
      </c>
      <c r="C5215">
        <v>18450</v>
      </c>
      <c r="D5215" t="s">
        <v>159</v>
      </c>
      <c r="E5215">
        <v>90762</v>
      </c>
      <c r="F5215" t="s">
        <v>196</v>
      </c>
      <c r="G5215">
        <v>2022</v>
      </c>
      <c r="H5215" t="s">
        <v>20</v>
      </c>
      <c r="I5215">
        <v>120</v>
      </c>
      <c r="J5215" t="s">
        <v>21</v>
      </c>
      <c r="K5215" t="s">
        <v>221</v>
      </c>
      <c r="L5215" t="s">
        <v>23</v>
      </c>
      <c r="M5215" t="s">
        <v>42</v>
      </c>
      <c r="N5215">
        <v>5</v>
      </c>
      <c r="O5215">
        <v>5</v>
      </c>
      <c r="Q5215" t="s">
        <v>35</v>
      </c>
      <c r="R5215" t="s">
        <v>34</v>
      </c>
    </row>
    <row r="5216" spans="1:18" x14ac:dyDescent="0.3">
      <c r="A5216" t="s">
        <v>56</v>
      </c>
      <c r="B5216" t="s">
        <v>239</v>
      </c>
      <c r="C5216">
        <v>13900</v>
      </c>
      <c r="D5216" t="s">
        <v>18</v>
      </c>
      <c r="E5216">
        <v>59000</v>
      </c>
      <c r="F5216" t="s">
        <v>196</v>
      </c>
      <c r="G5216">
        <v>2022</v>
      </c>
      <c r="H5216" t="s">
        <v>119</v>
      </c>
      <c r="I5216">
        <v>125</v>
      </c>
      <c r="J5216" t="s">
        <v>21</v>
      </c>
      <c r="K5216" t="s">
        <v>223</v>
      </c>
      <c r="L5216" t="s">
        <v>23</v>
      </c>
      <c r="M5216" t="s">
        <v>42</v>
      </c>
      <c r="N5216">
        <v>5</v>
      </c>
      <c r="O5216">
        <v>5</v>
      </c>
      <c r="Q5216" t="s">
        <v>32</v>
      </c>
      <c r="R5216" t="s">
        <v>953</v>
      </c>
    </row>
    <row r="5217" spans="1:18" x14ac:dyDescent="0.3">
      <c r="A5217" t="s">
        <v>56</v>
      </c>
      <c r="B5217" t="s">
        <v>496</v>
      </c>
      <c r="C5217">
        <v>16666</v>
      </c>
      <c r="D5217" t="s">
        <v>159</v>
      </c>
      <c r="E5217">
        <v>60830</v>
      </c>
      <c r="F5217" t="s">
        <v>196</v>
      </c>
      <c r="G5217">
        <v>2019</v>
      </c>
      <c r="H5217" t="s">
        <v>20</v>
      </c>
      <c r="I5217">
        <v>101</v>
      </c>
      <c r="J5217" t="s">
        <v>21</v>
      </c>
      <c r="K5217" t="s">
        <v>221</v>
      </c>
      <c r="L5217" t="s">
        <v>23</v>
      </c>
      <c r="M5217" t="s">
        <v>42</v>
      </c>
      <c r="N5217">
        <v>5</v>
      </c>
      <c r="O5217">
        <v>5</v>
      </c>
      <c r="Q5217" t="s">
        <v>32</v>
      </c>
      <c r="R5217" t="s">
        <v>34</v>
      </c>
    </row>
    <row r="5218" spans="1:18" x14ac:dyDescent="0.3">
      <c r="A5218" t="s">
        <v>56</v>
      </c>
      <c r="B5218" t="s">
        <v>238</v>
      </c>
      <c r="C5218">
        <v>16900</v>
      </c>
      <c r="D5218" t="s">
        <v>18</v>
      </c>
      <c r="E5218">
        <v>69900</v>
      </c>
      <c r="F5218" t="s">
        <v>196</v>
      </c>
      <c r="G5218">
        <v>2023</v>
      </c>
      <c r="H5218" t="s">
        <v>119</v>
      </c>
      <c r="I5218">
        <v>125</v>
      </c>
      <c r="J5218" t="s">
        <v>21</v>
      </c>
      <c r="K5218" t="s">
        <v>230</v>
      </c>
      <c r="L5218" t="s">
        <v>23</v>
      </c>
      <c r="M5218" t="s">
        <v>42</v>
      </c>
      <c r="N5218">
        <v>5</v>
      </c>
      <c r="O5218">
        <v>5</v>
      </c>
      <c r="P5218">
        <v>3</v>
      </c>
      <c r="Q5218" t="s">
        <v>30</v>
      </c>
      <c r="R5218" t="s">
        <v>34</v>
      </c>
    </row>
    <row r="5219" spans="1:18" x14ac:dyDescent="0.3">
      <c r="A5219" t="s">
        <v>56</v>
      </c>
      <c r="B5219" t="s">
        <v>471</v>
      </c>
      <c r="C5219">
        <v>8292</v>
      </c>
      <c r="D5219" t="s">
        <v>159</v>
      </c>
      <c r="E5219">
        <v>149634</v>
      </c>
      <c r="F5219" t="s">
        <v>196</v>
      </c>
      <c r="G5219">
        <v>2015</v>
      </c>
      <c r="H5219" t="s">
        <v>20</v>
      </c>
      <c r="I5219">
        <v>116</v>
      </c>
      <c r="J5219" t="s">
        <v>21</v>
      </c>
      <c r="K5219" t="s">
        <v>221</v>
      </c>
      <c r="L5219" t="s">
        <v>23</v>
      </c>
      <c r="M5219" t="s">
        <v>953</v>
      </c>
      <c r="N5219">
        <v>5</v>
      </c>
      <c r="O5219">
        <v>5</v>
      </c>
      <c r="Q5219" t="s">
        <v>30</v>
      </c>
      <c r="R5219" t="s">
        <v>34</v>
      </c>
    </row>
    <row r="5220" spans="1:18" x14ac:dyDescent="0.3">
      <c r="A5220" t="s">
        <v>56</v>
      </c>
      <c r="B5220" t="s">
        <v>238</v>
      </c>
      <c r="C5220">
        <v>15520</v>
      </c>
      <c r="D5220" t="s">
        <v>18</v>
      </c>
      <c r="E5220">
        <v>21693</v>
      </c>
      <c r="F5220" t="s">
        <v>196</v>
      </c>
      <c r="G5220">
        <v>2021</v>
      </c>
      <c r="H5220" t="s">
        <v>119</v>
      </c>
      <c r="I5220">
        <v>125</v>
      </c>
      <c r="J5220" t="s">
        <v>21</v>
      </c>
      <c r="K5220" t="s">
        <v>223</v>
      </c>
      <c r="L5220" t="s">
        <v>23</v>
      </c>
      <c r="M5220" t="s">
        <v>42</v>
      </c>
      <c r="N5220">
        <v>5</v>
      </c>
      <c r="O5220">
        <v>5</v>
      </c>
      <c r="P5220">
        <v>3</v>
      </c>
      <c r="Q5220" t="s">
        <v>32</v>
      </c>
      <c r="R5220" t="s">
        <v>953</v>
      </c>
    </row>
    <row r="5221" spans="1:18" x14ac:dyDescent="0.3">
      <c r="A5221" t="s">
        <v>56</v>
      </c>
      <c r="B5221" t="s">
        <v>204</v>
      </c>
      <c r="C5221">
        <v>13900</v>
      </c>
      <c r="D5221" t="s">
        <v>18</v>
      </c>
      <c r="E5221">
        <v>77629</v>
      </c>
      <c r="F5221" t="s">
        <v>196</v>
      </c>
      <c r="G5221">
        <v>2020</v>
      </c>
      <c r="H5221" t="s">
        <v>119</v>
      </c>
      <c r="I5221">
        <v>124</v>
      </c>
      <c r="J5221" t="s">
        <v>21</v>
      </c>
      <c r="K5221" t="s">
        <v>22</v>
      </c>
      <c r="L5221" t="s">
        <v>23</v>
      </c>
      <c r="M5221" t="s">
        <v>42</v>
      </c>
      <c r="N5221">
        <v>5</v>
      </c>
      <c r="O5221">
        <v>5</v>
      </c>
      <c r="P5221">
        <v>3</v>
      </c>
      <c r="Q5221" t="s">
        <v>32</v>
      </c>
      <c r="R5221" t="s">
        <v>953</v>
      </c>
    </row>
    <row r="5222" spans="1:18" x14ac:dyDescent="0.3">
      <c r="A5222" t="s">
        <v>59</v>
      </c>
      <c r="B5222" t="s">
        <v>242</v>
      </c>
      <c r="C5222">
        <v>9790</v>
      </c>
      <c r="D5222" t="s">
        <v>159</v>
      </c>
      <c r="E5222">
        <v>143000</v>
      </c>
      <c r="F5222" t="s">
        <v>196</v>
      </c>
      <c r="G5222">
        <v>2014</v>
      </c>
      <c r="H5222" t="s">
        <v>20</v>
      </c>
      <c r="I5222">
        <v>163</v>
      </c>
      <c r="J5222" t="s">
        <v>21</v>
      </c>
      <c r="K5222" t="s">
        <v>230</v>
      </c>
      <c r="L5222" t="s">
        <v>23</v>
      </c>
      <c r="M5222" t="s">
        <v>953</v>
      </c>
      <c r="N5222">
        <v>5</v>
      </c>
      <c r="O5222">
        <v>5</v>
      </c>
      <c r="P5222">
        <v>5</v>
      </c>
      <c r="Q5222" t="s">
        <v>25</v>
      </c>
      <c r="R5222" t="s">
        <v>34</v>
      </c>
    </row>
    <row r="5223" spans="1:18" x14ac:dyDescent="0.3">
      <c r="A5223" t="s">
        <v>59</v>
      </c>
      <c r="B5223" t="s">
        <v>60</v>
      </c>
      <c r="C5223">
        <v>15990</v>
      </c>
      <c r="D5223" t="s">
        <v>185</v>
      </c>
      <c r="E5223">
        <v>82922</v>
      </c>
      <c r="F5223" t="s">
        <v>196</v>
      </c>
      <c r="G5223">
        <v>2015</v>
      </c>
      <c r="H5223" t="s">
        <v>20</v>
      </c>
      <c r="I5223">
        <v>136</v>
      </c>
      <c r="J5223" t="s">
        <v>21</v>
      </c>
      <c r="K5223" t="s">
        <v>22</v>
      </c>
      <c r="L5223" t="s">
        <v>23</v>
      </c>
      <c r="M5223" t="s">
        <v>42</v>
      </c>
      <c r="N5223">
        <v>5</v>
      </c>
      <c r="O5223">
        <v>5</v>
      </c>
      <c r="P5223">
        <v>5</v>
      </c>
      <c r="Q5223" t="s">
        <v>25</v>
      </c>
      <c r="R5223" t="s">
        <v>31</v>
      </c>
    </row>
    <row r="5224" spans="1:18" x14ac:dyDescent="0.3">
      <c r="A5224" t="s">
        <v>59</v>
      </c>
      <c r="B5224" t="s">
        <v>334</v>
      </c>
      <c r="C5224">
        <v>1250</v>
      </c>
      <c r="D5224" t="s">
        <v>190</v>
      </c>
      <c r="E5224">
        <v>542310</v>
      </c>
      <c r="F5224" t="s">
        <v>196</v>
      </c>
      <c r="G5224">
        <v>2005</v>
      </c>
      <c r="H5224" t="s">
        <v>20</v>
      </c>
      <c r="I5224">
        <v>165</v>
      </c>
      <c r="J5224" t="s">
        <v>21</v>
      </c>
      <c r="K5224" t="s">
        <v>230</v>
      </c>
      <c r="L5224" t="s">
        <v>23</v>
      </c>
      <c r="M5224" t="s">
        <v>42</v>
      </c>
      <c r="N5224">
        <v>5</v>
      </c>
      <c r="O5224">
        <v>5</v>
      </c>
      <c r="P5224">
        <v>5</v>
      </c>
      <c r="Q5224" t="s">
        <v>25</v>
      </c>
      <c r="R5224" t="s">
        <v>31</v>
      </c>
    </row>
    <row r="5225" spans="1:18" x14ac:dyDescent="0.3">
      <c r="A5225" t="s">
        <v>59</v>
      </c>
      <c r="B5225" t="s">
        <v>242</v>
      </c>
      <c r="C5225">
        <v>9790</v>
      </c>
      <c r="D5225" t="s">
        <v>159</v>
      </c>
      <c r="E5225">
        <v>143000</v>
      </c>
      <c r="F5225" t="s">
        <v>196</v>
      </c>
      <c r="G5225">
        <v>2014</v>
      </c>
      <c r="H5225" t="s">
        <v>20</v>
      </c>
      <c r="I5225">
        <v>163</v>
      </c>
      <c r="J5225" t="s">
        <v>21</v>
      </c>
      <c r="K5225" t="s">
        <v>230</v>
      </c>
      <c r="L5225" t="s">
        <v>23</v>
      </c>
      <c r="M5225" t="s">
        <v>953</v>
      </c>
      <c r="N5225">
        <v>5</v>
      </c>
      <c r="O5225">
        <v>5</v>
      </c>
      <c r="P5225">
        <v>5</v>
      </c>
      <c r="Q5225" t="s">
        <v>25</v>
      </c>
      <c r="R5225" t="s">
        <v>34</v>
      </c>
    </row>
    <row r="5226" spans="1:18" x14ac:dyDescent="0.3">
      <c r="A5226" t="s">
        <v>59</v>
      </c>
      <c r="B5226" t="s">
        <v>60</v>
      </c>
      <c r="C5226">
        <v>15990</v>
      </c>
      <c r="D5226" t="s">
        <v>185</v>
      </c>
      <c r="E5226">
        <v>82922</v>
      </c>
      <c r="F5226" t="s">
        <v>196</v>
      </c>
      <c r="G5226">
        <v>2015</v>
      </c>
      <c r="H5226" t="s">
        <v>20</v>
      </c>
      <c r="I5226">
        <v>136</v>
      </c>
      <c r="J5226" t="s">
        <v>21</v>
      </c>
      <c r="K5226" t="s">
        <v>22</v>
      </c>
      <c r="L5226" t="s">
        <v>23</v>
      </c>
      <c r="M5226" t="s">
        <v>42</v>
      </c>
      <c r="N5226">
        <v>5</v>
      </c>
      <c r="O5226">
        <v>5</v>
      </c>
      <c r="P5226">
        <v>5</v>
      </c>
      <c r="Q5226" t="s">
        <v>25</v>
      </c>
      <c r="R5226" t="s">
        <v>31</v>
      </c>
    </row>
    <row r="5227" spans="1:18" x14ac:dyDescent="0.3">
      <c r="A5227" t="s">
        <v>59</v>
      </c>
      <c r="B5227" t="s">
        <v>60</v>
      </c>
      <c r="C5227">
        <v>4995</v>
      </c>
      <c r="D5227" t="s">
        <v>190</v>
      </c>
      <c r="E5227">
        <v>439323</v>
      </c>
      <c r="F5227" t="s">
        <v>196</v>
      </c>
      <c r="G5227">
        <v>2010</v>
      </c>
      <c r="H5227" t="s">
        <v>20</v>
      </c>
      <c r="I5227">
        <v>175</v>
      </c>
      <c r="J5227" t="s">
        <v>21</v>
      </c>
      <c r="K5227" t="s">
        <v>22</v>
      </c>
      <c r="L5227" t="s">
        <v>23</v>
      </c>
      <c r="M5227" t="s">
        <v>42</v>
      </c>
      <c r="N5227">
        <v>5</v>
      </c>
      <c r="O5227">
        <v>5</v>
      </c>
      <c r="P5227">
        <v>5</v>
      </c>
      <c r="Q5227" t="s">
        <v>25</v>
      </c>
      <c r="R5227" t="s">
        <v>31</v>
      </c>
    </row>
    <row r="5228" spans="1:18" x14ac:dyDescent="0.3">
      <c r="A5228" t="s">
        <v>59</v>
      </c>
      <c r="B5228" t="s">
        <v>334</v>
      </c>
      <c r="C5228">
        <v>1250</v>
      </c>
      <c r="D5228" t="s">
        <v>190</v>
      </c>
      <c r="E5228">
        <v>480620</v>
      </c>
      <c r="F5228" t="s">
        <v>196</v>
      </c>
      <c r="G5228">
        <v>2006</v>
      </c>
      <c r="H5228" t="s">
        <v>20</v>
      </c>
      <c r="I5228">
        <v>126</v>
      </c>
      <c r="J5228" t="s">
        <v>21</v>
      </c>
      <c r="K5228" t="s">
        <v>230</v>
      </c>
      <c r="L5228" t="s">
        <v>23</v>
      </c>
      <c r="M5228" t="s">
        <v>953</v>
      </c>
      <c r="N5228">
        <v>5</v>
      </c>
      <c r="O5228">
        <v>5</v>
      </c>
      <c r="P5228">
        <v>5</v>
      </c>
      <c r="Q5228" t="s">
        <v>30</v>
      </c>
      <c r="R5228" t="s">
        <v>31</v>
      </c>
    </row>
    <row r="5229" spans="1:18" x14ac:dyDescent="0.3">
      <c r="A5229" t="s">
        <v>59</v>
      </c>
      <c r="B5229" t="s">
        <v>334</v>
      </c>
      <c r="C5229">
        <v>5900</v>
      </c>
      <c r="D5229" t="s">
        <v>190</v>
      </c>
      <c r="E5229">
        <v>349070</v>
      </c>
      <c r="F5229" t="s">
        <v>196</v>
      </c>
      <c r="G5229">
        <v>2012</v>
      </c>
      <c r="H5229" t="s">
        <v>20</v>
      </c>
      <c r="I5229">
        <v>165</v>
      </c>
      <c r="J5229" t="s">
        <v>21</v>
      </c>
      <c r="K5229" t="s">
        <v>230</v>
      </c>
      <c r="L5229" t="s">
        <v>23</v>
      </c>
      <c r="M5229" t="s">
        <v>42</v>
      </c>
      <c r="N5229">
        <v>5</v>
      </c>
      <c r="O5229">
        <v>5</v>
      </c>
      <c r="P5229">
        <v>5</v>
      </c>
      <c r="Q5229" t="s">
        <v>28</v>
      </c>
      <c r="R5229" t="s">
        <v>31</v>
      </c>
    </row>
    <row r="5230" spans="1:18" x14ac:dyDescent="0.3">
      <c r="A5230" t="s">
        <v>115</v>
      </c>
      <c r="B5230" t="s">
        <v>435</v>
      </c>
      <c r="C5230">
        <v>30890</v>
      </c>
      <c r="D5230" t="s">
        <v>159</v>
      </c>
      <c r="E5230">
        <v>64372</v>
      </c>
      <c r="F5230" t="s">
        <v>196</v>
      </c>
      <c r="G5230">
        <v>2019</v>
      </c>
      <c r="H5230" t="s">
        <v>20</v>
      </c>
      <c r="I5230">
        <v>150</v>
      </c>
      <c r="J5230" t="s">
        <v>21</v>
      </c>
      <c r="K5230" t="s">
        <v>22</v>
      </c>
      <c r="L5230" t="s">
        <v>23</v>
      </c>
      <c r="M5230" t="s">
        <v>24</v>
      </c>
      <c r="N5230">
        <v>5</v>
      </c>
      <c r="O5230">
        <v>5</v>
      </c>
      <c r="Q5230" t="s">
        <v>25</v>
      </c>
      <c r="R5230" t="s">
        <v>34</v>
      </c>
    </row>
    <row r="5231" spans="1:18" x14ac:dyDescent="0.3">
      <c r="A5231" t="s">
        <v>62</v>
      </c>
      <c r="B5231" t="s">
        <v>369</v>
      </c>
      <c r="C5231">
        <v>3499</v>
      </c>
      <c r="D5231" t="s">
        <v>190</v>
      </c>
      <c r="E5231">
        <v>142163</v>
      </c>
      <c r="F5231" t="s">
        <v>196</v>
      </c>
      <c r="G5231">
        <v>2011</v>
      </c>
      <c r="H5231" t="s">
        <v>20</v>
      </c>
      <c r="I5231">
        <v>75</v>
      </c>
      <c r="J5231" t="s">
        <v>21</v>
      </c>
      <c r="K5231" t="s">
        <v>230</v>
      </c>
      <c r="L5231" t="s">
        <v>23</v>
      </c>
      <c r="M5231" t="s">
        <v>42</v>
      </c>
      <c r="N5231">
        <v>5</v>
      </c>
      <c r="O5231">
        <v>5</v>
      </c>
      <c r="P5231">
        <v>3</v>
      </c>
      <c r="Q5231" t="s">
        <v>30</v>
      </c>
      <c r="R5231" t="s">
        <v>953</v>
      </c>
    </row>
    <row r="5232" spans="1:18" x14ac:dyDescent="0.3">
      <c r="A5232" t="s">
        <v>62</v>
      </c>
      <c r="B5232" t="s">
        <v>369</v>
      </c>
      <c r="C5232">
        <v>3650</v>
      </c>
      <c r="D5232" t="s">
        <v>185</v>
      </c>
      <c r="E5232">
        <v>199950</v>
      </c>
      <c r="F5232" t="s">
        <v>196</v>
      </c>
      <c r="G5232">
        <v>2011</v>
      </c>
      <c r="H5232" t="s">
        <v>20</v>
      </c>
      <c r="I5232">
        <v>75</v>
      </c>
      <c r="J5232" t="s">
        <v>21</v>
      </c>
      <c r="K5232" t="s">
        <v>230</v>
      </c>
      <c r="L5232" t="s">
        <v>23</v>
      </c>
      <c r="M5232" t="s">
        <v>953</v>
      </c>
      <c r="N5232">
        <v>5</v>
      </c>
      <c r="O5232">
        <v>5</v>
      </c>
      <c r="P5232">
        <v>3</v>
      </c>
      <c r="Q5232" t="s">
        <v>953</v>
      </c>
      <c r="R5232" t="s">
        <v>953</v>
      </c>
    </row>
    <row r="5233" spans="1:18" x14ac:dyDescent="0.3">
      <c r="A5233" t="s">
        <v>62</v>
      </c>
      <c r="B5233" t="s">
        <v>369</v>
      </c>
      <c r="C5233">
        <v>2999</v>
      </c>
      <c r="D5233" t="s">
        <v>190</v>
      </c>
      <c r="E5233">
        <v>186481</v>
      </c>
      <c r="F5233" t="s">
        <v>196</v>
      </c>
      <c r="G5233">
        <v>2014</v>
      </c>
      <c r="H5233" t="s">
        <v>20</v>
      </c>
      <c r="I5233">
        <v>75</v>
      </c>
      <c r="J5233" t="s">
        <v>21</v>
      </c>
      <c r="K5233" t="s">
        <v>230</v>
      </c>
      <c r="L5233" t="s">
        <v>23</v>
      </c>
      <c r="M5233" t="s">
        <v>42</v>
      </c>
      <c r="N5233">
        <v>5</v>
      </c>
      <c r="O5233">
        <v>5</v>
      </c>
      <c r="P5233">
        <v>3</v>
      </c>
      <c r="Q5233" t="s">
        <v>37</v>
      </c>
      <c r="R5233" t="s">
        <v>34</v>
      </c>
    </row>
    <row r="5234" spans="1:18" x14ac:dyDescent="0.3">
      <c r="A5234" t="s">
        <v>62</v>
      </c>
      <c r="B5234" t="s">
        <v>182</v>
      </c>
      <c r="C5234">
        <v>10490</v>
      </c>
      <c r="D5234" t="s">
        <v>185</v>
      </c>
      <c r="E5234">
        <v>76700</v>
      </c>
      <c r="F5234" t="s">
        <v>196</v>
      </c>
      <c r="G5234">
        <v>2020</v>
      </c>
      <c r="H5234" t="s">
        <v>220</v>
      </c>
      <c r="I5234">
        <v>90</v>
      </c>
      <c r="J5234" t="s">
        <v>21</v>
      </c>
      <c r="K5234" t="s">
        <v>22</v>
      </c>
      <c r="L5234" t="s">
        <v>23</v>
      </c>
      <c r="M5234" t="s">
        <v>953</v>
      </c>
      <c r="N5234">
        <v>5</v>
      </c>
      <c r="O5234">
        <v>5</v>
      </c>
      <c r="Q5234" t="s">
        <v>30</v>
      </c>
      <c r="R5234" t="s">
        <v>34</v>
      </c>
    </row>
    <row r="5235" spans="1:18" x14ac:dyDescent="0.3">
      <c r="A5235" t="s">
        <v>62</v>
      </c>
      <c r="B5235" t="s">
        <v>244</v>
      </c>
      <c r="C5235">
        <v>11950</v>
      </c>
      <c r="D5235" t="s">
        <v>185</v>
      </c>
      <c r="E5235">
        <v>74085</v>
      </c>
      <c r="F5235" t="s">
        <v>196</v>
      </c>
      <c r="G5235">
        <v>2020</v>
      </c>
      <c r="H5235" t="s">
        <v>220</v>
      </c>
      <c r="I5235">
        <v>131</v>
      </c>
      <c r="J5235" t="s">
        <v>21</v>
      </c>
      <c r="K5235" t="s">
        <v>223</v>
      </c>
      <c r="L5235" t="s">
        <v>23</v>
      </c>
      <c r="M5235" t="s">
        <v>953</v>
      </c>
      <c r="N5235">
        <v>5</v>
      </c>
      <c r="O5235">
        <v>5</v>
      </c>
      <c r="Q5235" t="s">
        <v>32</v>
      </c>
      <c r="R5235" t="s">
        <v>126</v>
      </c>
    </row>
    <row r="5236" spans="1:18" x14ac:dyDescent="0.3">
      <c r="A5236" t="s">
        <v>62</v>
      </c>
      <c r="B5236" t="s">
        <v>182</v>
      </c>
      <c r="C5236">
        <v>9970</v>
      </c>
      <c r="D5236" t="s">
        <v>159</v>
      </c>
      <c r="E5236">
        <v>70463</v>
      </c>
      <c r="F5236" t="s">
        <v>196</v>
      </c>
      <c r="G5236">
        <v>2019</v>
      </c>
      <c r="H5236" t="s">
        <v>220</v>
      </c>
      <c r="I5236">
        <v>90</v>
      </c>
      <c r="J5236" t="s">
        <v>21</v>
      </c>
      <c r="K5236" t="s">
        <v>22</v>
      </c>
      <c r="L5236" t="s">
        <v>23</v>
      </c>
      <c r="M5236" t="s">
        <v>42</v>
      </c>
      <c r="N5236">
        <v>5</v>
      </c>
      <c r="O5236">
        <v>5</v>
      </c>
      <c r="P5236">
        <v>3</v>
      </c>
      <c r="Q5236" t="s">
        <v>37</v>
      </c>
      <c r="R5236" t="s">
        <v>34</v>
      </c>
    </row>
    <row r="5237" spans="1:18" x14ac:dyDescent="0.3">
      <c r="A5237" t="s">
        <v>62</v>
      </c>
      <c r="B5237" t="s">
        <v>369</v>
      </c>
      <c r="C5237">
        <v>3650</v>
      </c>
      <c r="D5237" t="s">
        <v>185</v>
      </c>
      <c r="E5237">
        <v>199950</v>
      </c>
      <c r="F5237" t="s">
        <v>196</v>
      </c>
      <c r="G5237">
        <v>2011</v>
      </c>
      <c r="H5237" t="s">
        <v>20</v>
      </c>
      <c r="I5237">
        <v>75</v>
      </c>
      <c r="J5237" t="s">
        <v>21</v>
      </c>
      <c r="K5237" t="s">
        <v>230</v>
      </c>
      <c r="L5237" t="s">
        <v>23</v>
      </c>
      <c r="M5237" t="s">
        <v>953</v>
      </c>
      <c r="N5237">
        <v>5</v>
      </c>
      <c r="O5237">
        <v>5</v>
      </c>
      <c r="P5237">
        <v>3</v>
      </c>
      <c r="Q5237" t="s">
        <v>953</v>
      </c>
      <c r="R5237" t="s">
        <v>953</v>
      </c>
    </row>
    <row r="5238" spans="1:18" x14ac:dyDescent="0.3">
      <c r="A5238" t="s">
        <v>62</v>
      </c>
      <c r="B5238" t="s">
        <v>369</v>
      </c>
      <c r="C5238">
        <v>2950</v>
      </c>
      <c r="D5238" t="s">
        <v>190</v>
      </c>
      <c r="E5238">
        <v>266631</v>
      </c>
      <c r="F5238" t="s">
        <v>196</v>
      </c>
      <c r="G5238">
        <v>2012</v>
      </c>
      <c r="H5238" t="s">
        <v>20</v>
      </c>
      <c r="I5238">
        <v>75</v>
      </c>
      <c r="J5238" t="s">
        <v>21</v>
      </c>
      <c r="K5238" t="s">
        <v>230</v>
      </c>
      <c r="L5238" t="s">
        <v>23</v>
      </c>
      <c r="M5238" t="s">
        <v>42</v>
      </c>
      <c r="N5238">
        <v>5</v>
      </c>
      <c r="O5238">
        <v>5</v>
      </c>
      <c r="P5238">
        <v>3</v>
      </c>
      <c r="Q5238" t="s">
        <v>32</v>
      </c>
      <c r="R5238" t="s">
        <v>34</v>
      </c>
    </row>
    <row r="5239" spans="1:18" x14ac:dyDescent="0.3">
      <c r="A5239" t="s">
        <v>62</v>
      </c>
      <c r="B5239" t="s">
        <v>369</v>
      </c>
      <c r="C5239">
        <v>9999</v>
      </c>
      <c r="D5239" t="s">
        <v>159</v>
      </c>
      <c r="E5239">
        <v>61857</v>
      </c>
      <c r="F5239" t="s">
        <v>196</v>
      </c>
      <c r="G5239">
        <v>2020</v>
      </c>
      <c r="H5239" t="s">
        <v>220</v>
      </c>
      <c r="I5239">
        <v>90</v>
      </c>
      <c r="J5239" t="s">
        <v>21</v>
      </c>
      <c r="K5239" t="s">
        <v>226</v>
      </c>
      <c r="L5239" t="s">
        <v>23</v>
      </c>
      <c r="M5239" t="s">
        <v>42</v>
      </c>
      <c r="N5239">
        <v>5</v>
      </c>
      <c r="O5239">
        <v>5</v>
      </c>
      <c r="P5239">
        <v>3</v>
      </c>
      <c r="Q5239" t="s">
        <v>32</v>
      </c>
      <c r="R5239" t="s">
        <v>33</v>
      </c>
    </row>
    <row r="5240" spans="1:18" x14ac:dyDescent="0.3">
      <c r="A5240" t="s">
        <v>62</v>
      </c>
      <c r="B5240" t="s">
        <v>369</v>
      </c>
      <c r="C5240">
        <v>10780</v>
      </c>
      <c r="D5240" t="s">
        <v>159</v>
      </c>
      <c r="E5240">
        <v>55456</v>
      </c>
      <c r="F5240" t="s">
        <v>196</v>
      </c>
      <c r="G5240">
        <v>2020</v>
      </c>
      <c r="H5240" t="s">
        <v>220</v>
      </c>
      <c r="I5240">
        <v>90</v>
      </c>
      <c r="J5240" t="s">
        <v>21</v>
      </c>
      <c r="K5240" t="s">
        <v>223</v>
      </c>
      <c r="L5240" t="s">
        <v>23</v>
      </c>
      <c r="M5240" t="s">
        <v>42</v>
      </c>
      <c r="N5240">
        <v>5</v>
      </c>
      <c r="O5240">
        <v>5</v>
      </c>
      <c r="P5240">
        <v>3</v>
      </c>
      <c r="Q5240" t="s">
        <v>32</v>
      </c>
      <c r="R5240" t="s">
        <v>34</v>
      </c>
    </row>
    <row r="5241" spans="1:18" x14ac:dyDescent="0.3">
      <c r="A5241" t="s">
        <v>62</v>
      </c>
      <c r="B5241" t="s">
        <v>182</v>
      </c>
      <c r="C5241">
        <v>11750</v>
      </c>
      <c r="D5241" t="s">
        <v>190</v>
      </c>
      <c r="E5241">
        <v>65669</v>
      </c>
      <c r="F5241" t="s">
        <v>196</v>
      </c>
      <c r="G5241">
        <v>2019</v>
      </c>
      <c r="H5241" t="s">
        <v>220</v>
      </c>
      <c r="I5241">
        <v>90</v>
      </c>
      <c r="J5241" t="s">
        <v>21</v>
      </c>
      <c r="K5241" t="s">
        <v>22</v>
      </c>
      <c r="L5241" t="s">
        <v>23</v>
      </c>
      <c r="M5241" t="s">
        <v>42</v>
      </c>
      <c r="N5241">
        <v>5</v>
      </c>
      <c r="O5241">
        <v>5</v>
      </c>
      <c r="P5241">
        <v>3</v>
      </c>
      <c r="Q5241" t="s">
        <v>32</v>
      </c>
      <c r="R5241" t="s">
        <v>34</v>
      </c>
    </row>
    <row r="5242" spans="1:18" x14ac:dyDescent="0.3">
      <c r="A5242" t="s">
        <v>62</v>
      </c>
      <c r="B5242" t="s">
        <v>369</v>
      </c>
      <c r="C5242">
        <v>11450</v>
      </c>
      <c r="D5242" t="s">
        <v>159</v>
      </c>
      <c r="E5242">
        <v>85000</v>
      </c>
      <c r="F5242" t="s">
        <v>196</v>
      </c>
      <c r="G5242">
        <v>2022</v>
      </c>
      <c r="H5242" t="s">
        <v>220</v>
      </c>
      <c r="I5242">
        <v>90</v>
      </c>
      <c r="J5242" t="s">
        <v>21</v>
      </c>
      <c r="K5242" t="s">
        <v>223</v>
      </c>
      <c r="L5242" t="s">
        <v>23</v>
      </c>
      <c r="M5242" t="s">
        <v>42</v>
      </c>
      <c r="N5242">
        <v>5</v>
      </c>
      <c r="O5242">
        <v>5</v>
      </c>
      <c r="P5242">
        <v>3</v>
      </c>
      <c r="Q5242" t="s">
        <v>32</v>
      </c>
      <c r="R5242" t="s">
        <v>34</v>
      </c>
    </row>
    <row r="5243" spans="1:18" x14ac:dyDescent="0.3">
      <c r="A5243" t="s">
        <v>62</v>
      </c>
      <c r="B5243" t="s">
        <v>182</v>
      </c>
      <c r="C5243">
        <v>11500</v>
      </c>
      <c r="D5243" t="s">
        <v>18</v>
      </c>
      <c r="E5243">
        <v>75500</v>
      </c>
      <c r="F5243" t="s">
        <v>196</v>
      </c>
      <c r="G5243">
        <v>2021</v>
      </c>
      <c r="H5243" t="s">
        <v>220</v>
      </c>
      <c r="I5243">
        <v>90</v>
      </c>
      <c r="J5243" t="s">
        <v>21</v>
      </c>
      <c r="K5243" t="s">
        <v>22</v>
      </c>
      <c r="L5243" t="s">
        <v>23</v>
      </c>
      <c r="M5243" t="s">
        <v>42</v>
      </c>
      <c r="N5243">
        <v>5</v>
      </c>
      <c r="O5243">
        <v>5</v>
      </c>
      <c r="P5243">
        <v>3</v>
      </c>
      <c r="Q5243" t="s">
        <v>32</v>
      </c>
      <c r="R5243" t="s">
        <v>34</v>
      </c>
    </row>
    <row r="5244" spans="1:18" x14ac:dyDescent="0.3">
      <c r="A5244" t="s">
        <v>62</v>
      </c>
      <c r="B5244" t="s">
        <v>369</v>
      </c>
      <c r="C5244">
        <v>12900</v>
      </c>
      <c r="D5244" t="s">
        <v>18</v>
      </c>
      <c r="E5244">
        <v>96348</v>
      </c>
      <c r="F5244" t="s">
        <v>196</v>
      </c>
      <c r="G5244">
        <v>2022</v>
      </c>
      <c r="H5244" t="s">
        <v>220</v>
      </c>
      <c r="I5244">
        <v>90</v>
      </c>
      <c r="J5244" t="s">
        <v>21</v>
      </c>
      <c r="K5244" t="s">
        <v>223</v>
      </c>
      <c r="L5244" t="s">
        <v>23</v>
      </c>
      <c r="M5244" t="s">
        <v>42</v>
      </c>
      <c r="N5244">
        <v>5</v>
      </c>
      <c r="O5244">
        <v>5</v>
      </c>
      <c r="P5244">
        <v>3</v>
      </c>
      <c r="Q5244" t="s">
        <v>32</v>
      </c>
      <c r="R5244" t="s">
        <v>33</v>
      </c>
    </row>
    <row r="5245" spans="1:18" x14ac:dyDescent="0.3">
      <c r="A5245" t="s">
        <v>62</v>
      </c>
      <c r="B5245" t="s">
        <v>369</v>
      </c>
      <c r="C5245">
        <v>14900</v>
      </c>
      <c r="D5245" t="s">
        <v>18</v>
      </c>
      <c r="E5245">
        <v>47942</v>
      </c>
      <c r="F5245" t="s">
        <v>196</v>
      </c>
      <c r="G5245">
        <v>2022</v>
      </c>
      <c r="H5245" t="s">
        <v>220</v>
      </c>
      <c r="I5245">
        <v>90</v>
      </c>
      <c r="J5245" t="s">
        <v>21</v>
      </c>
      <c r="K5245" t="s">
        <v>223</v>
      </c>
      <c r="L5245" t="s">
        <v>23</v>
      </c>
      <c r="M5245" t="s">
        <v>42</v>
      </c>
      <c r="N5245">
        <v>5</v>
      </c>
      <c r="O5245">
        <v>5</v>
      </c>
      <c r="Q5245" t="s">
        <v>28</v>
      </c>
      <c r="R5245" t="s">
        <v>953</v>
      </c>
    </row>
    <row r="5246" spans="1:18" x14ac:dyDescent="0.3">
      <c r="A5246" t="s">
        <v>62</v>
      </c>
      <c r="B5246" t="s">
        <v>182</v>
      </c>
      <c r="C5246">
        <v>11900</v>
      </c>
      <c r="D5246" t="s">
        <v>18</v>
      </c>
      <c r="E5246">
        <v>51000</v>
      </c>
      <c r="F5246" t="s">
        <v>196</v>
      </c>
      <c r="G5246">
        <v>2021</v>
      </c>
      <c r="H5246" t="s">
        <v>220</v>
      </c>
      <c r="I5246">
        <v>90</v>
      </c>
      <c r="J5246" t="s">
        <v>21</v>
      </c>
      <c r="K5246" t="s">
        <v>230</v>
      </c>
      <c r="L5246" t="s">
        <v>23</v>
      </c>
      <c r="M5246" t="s">
        <v>42</v>
      </c>
      <c r="N5246">
        <v>5</v>
      </c>
      <c r="O5246">
        <v>5</v>
      </c>
      <c r="P5246">
        <v>3</v>
      </c>
      <c r="Q5246" t="s">
        <v>28</v>
      </c>
      <c r="R5246" t="s">
        <v>34</v>
      </c>
    </row>
    <row r="5247" spans="1:18" x14ac:dyDescent="0.3">
      <c r="A5247" t="s">
        <v>62</v>
      </c>
      <c r="B5247" t="s">
        <v>369</v>
      </c>
      <c r="C5247">
        <v>9800</v>
      </c>
      <c r="D5247" t="s">
        <v>159</v>
      </c>
      <c r="E5247">
        <v>87300</v>
      </c>
      <c r="F5247" t="s">
        <v>196</v>
      </c>
      <c r="G5247">
        <v>2019</v>
      </c>
      <c r="H5247" t="s">
        <v>220</v>
      </c>
      <c r="I5247">
        <v>90</v>
      </c>
      <c r="J5247" t="s">
        <v>21</v>
      </c>
      <c r="K5247" t="s">
        <v>223</v>
      </c>
      <c r="L5247" t="s">
        <v>23</v>
      </c>
      <c r="M5247" t="s">
        <v>42</v>
      </c>
      <c r="N5247">
        <v>5</v>
      </c>
      <c r="O5247">
        <v>5</v>
      </c>
      <c r="P5247">
        <v>3</v>
      </c>
      <c r="Q5247" t="s">
        <v>28</v>
      </c>
      <c r="R5247" t="s">
        <v>34</v>
      </c>
    </row>
    <row r="5248" spans="1:18" x14ac:dyDescent="0.3">
      <c r="A5248" t="s">
        <v>62</v>
      </c>
      <c r="B5248" t="s">
        <v>182</v>
      </c>
      <c r="C5248">
        <v>16777</v>
      </c>
      <c r="D5248" t="s">
        <v>159</v>
      </c>
      <c r="E5248">
        <v>3200</v>
      </c>
      <c r="F5248" t="s">
        <v>196</v>
      </c>
      <c r="G5248">
        <v>2022</v>
      </c>
      <c r="H5248" t="s">
        <v>220</v>
      </c>
      <c r="I5248">
        <v>90</v>
      </c>
      <c r="J5248" t="s">
        <v>21</v>
      </c>
      <c r="K5248" t="s">
        <v>22</v>
      </c>
      <c r="L5248" t="s">
        <v>23</v>
      </c>
      <c r="M5248" t="s">
        <v>42</v>
      </c>
      <c r="N5248">
        <v>5</v>
      </c>
      <c r="O5248">
        <v>5</v>
      </c>
      <c r="P5248">
        <v>3</v>
      </c>
      <c r="Q5248" t="s">
        <v>37</v>
      </c>
      <c r="R5248" t="s">
        <v>34</v>
      </c>
    </row>
    <row r="5249" spans="1:18" x14ac:dyDescent="0.3">
      <c r="A5249" t="s">
        <v>62</v>
      </c>
      <c r="B5249" t="s">
        <v>322</v>
      </c>
      <c r="C5249">
        <v>8990</v>
      </c>
      <c r="D5249" t="s">
        <v>192</v>
      </c>
      <c r="E5249">
        <v>235000</v>
      </c>
      <c r="F5249" t="s">
        <v>196</v>
      </c>
      <c r="G5249">
        <v>2012</v>
      </c>
      <c r="H5249" t="s">
        <v>20</v>
      </c>
      <c r="I5249">
        <v>140</v>
      </c>
      <c r="J5249" t="s">
        <v>21</v>
      </c>
      <c r="K5249" t="s">
        <v>221</v>
      </c>
      <c r="L5249" t="s">
        <v>23</v>
      </c>
      <c r="M5249" t="s">
        <v>24</v>
      </c>
      <c r="N5249">
        <v>5</v>
      </c>
      <c r="O5249">
        <v>5</v>
      </c>
      <c r="Q5249" t="s">
        <v>32</v>
      </c>
      <c r="R5249" t="s">
        <v>34</v>
      </c>
    </row>
    <row r="5250" spans="1:18" x14ac:dyDescent="0.3">
      <c r="A5250" t="s">
        <v>62</v>
      </c>
      <c r="B5250" t="s">
        <v>369</v>
      </c>
      <c r="C5250">
        <v>1950</v>
      </c>
      <c r="D5250" t="s">
        <v>190</v>
      </c>
      <c r="E5250">
        <v>317965</v>
      </c>
      <c r="F5250" t="s">
        <v>196</v>
      </c>
      <c r="G5250">
        <v>2013</v>
      </c>
      <c r="H5250" t="s">
        <v>20</v>
      </c>
      <c r="I5250">
        <v>75</v>
      </c>
      <c r="J5250" t="s">
        <v>21</v>
      </c>
      <c r="K5250" t="s">
        <v>230</v>
      </c>
      <c r="L5250" t="s">
        <v>23</v>
      </c>
      <c r="M5250" t="s">
        <v>42</v>
      </c>
      <c r="N5250">
        <v>5</v>
      </c>
      <c r="O5250">
        <v>5</v>
      </c>
      <c r="P5250">
        <v>3</v>
      </c>
      <c r="Q5250" t="s">
        <v>25</v>
      </c>
      <c r="R5250" t="s">
        <v>34</v>
      </c>
    </row>
    <row r="5251" spans="1:18" x14ac:dyDescent="0.3">
      <c r="A5251" t="s">
        <v>62</v>
      </c>
      <c r="B5251" t="s">
        <v>182</v>
      </c>
      <c r="C5251">
        <v>14480</v>
      </c>
      <c r="D5251" t="s">
        <v>18</v>
      </c>
      <c r="E5251">
        <v>37934</v>
      </c>
      <c r="F5251" t="s">
        <v>196</v>
      </c>
      <c r="G5251">
        <v>2021</v>
      </c>
      <c r="H5251" t="s">
        <v>220</v>
      </c>
      <c r="I5251">
        <v>90</v>
      </c>
      <c r="J5251" t="s">
        <v>21</v>
      </c>
      <c r="K5251" t="s">
        <v>22</v>
      </c>
      <c r="L5251" t="s">
        <v>23</v>
      </c>
      <c r="M5251" t="s">
        <v>42</v>
      </c>
      <c r="N5251">
        <v>5</v>
      </c>
      <c r="O5251">
        <v>5</v>
      </c>
      <c r="P5251">
        <v>3</v>
      </c>
      <c r="Q5251" t="s">
        <v>32</v>
      </c>
      <c r="R5251" t="s">
        <v>34</v>
      </c>
    </row>
    <row r="5252" spans="1:18" x14ac:dyDescent="0.3">
      <c r="A5252" t="s">
        <v>62</v>
      </c>
      <c r="B5252" t="s">
        <v>182</v>
      </c>
      <c r="C5252">
        <v>10490</v>
      </c>
      <c r="D5252" t="s">
        <v>185</v>
      </c>
      <c r="E5252">
        <v>76700</v>
      </c>
      <c r="F5252" t="s">
        <v>196</v>
      </c>
      <c r="G5252">
        <v>2020</v>
      </c>
      <c r="H5252" t="s">
        <v>220</v>
      </c>
      <c r="I5252">
        <v>90</v>
      </c>
      <c r="J5252" t="s">
        <v>21</v>
      </c>
      <c r="K5252" t="s">
        <v>22</v>
      </c>
      <c r="L5252" t="s">
        <v>23</v>
      </c>
      <c r="M5252" t="s">
        <v>953</v>
      </c>
      <c r="N5252">
        <v>5</v>
      </c>
      <c r="O5252">
        <v>5</v>
      </c>
      <c r="Q5252" t="s">
        <v>30</v>
      </c>
      <c r="R5252" t="s">
        <v>34</v>
      </c>
    </row>
    <row r="5253" spans="1:18" x14ac:dyDescent="0.3">
      <c r="A5253" t="s">
        <v>62</v>
      </c>
      <c r="B5253" t="s">
        <v>244</v>
      </c>
      <c r="C5253">
        <v>15950</v>
      </c>
      <c r="D5253" t="s">
        <v>192</v>
      </c>
      <c r="E5253">
        <v>67200</v>
      </c>
      <c r="F5253" t="s">
        <v>196</v>
      </c>
      <c r="G5253">
        <v>2019</v>
      </c>
      <c r="H5253" t="s">
        <v>20</v>
      </c>
      <c r="I5253">
        <v>116</v>
      </c>
      <c r="J5253" t="s">
        <v>21</v>
      </c>
      <c r="K5253" t="s">
        <v>230</v>
      </c>
      <c r="L5253" t="s">
        <v>23</v>
      </c>
      <c r="M5253" t="s">
        <v>42</v>
      </c>
      <c r="N5253">
        <v>5</v>
      </c>
      <c r="O5253">
        <v>5</v>
      </c>
      <c r="Q5253" t="s">
        <v>25</v>
      </c>
      <c r="R5253" t="s">
        <v>34</v>
      </c>
    </row>
    <row r="5254" spans="1:18" x14ac:dyDescent="0.3">
      <c r="A5254" t="s">
        <v>62</v>
      </c>
      <c r="B5254" t="s">
        <v>369</v>
      </c>
      <c r="C5254">
        <v>11650</v>
      </c>
      <c r="D5254" t="s">
        <v>159</v>
      </c>
      <c r="E5254">
        <v>36000</v>
      </c>
      <c r="F5254" t="s">
        <v>196</v>
      </c>
      <c r="G5254">
        <v>2021</v>
      </c>
      <c r="H5254" t="s">
        <v>220</v>
      </c>
      <c r="I5254">
        <v>90</v>
      </c>
      <c r="J5254" t="s">
        <v>21</v>
      </c>
      <c r="K5254" t="s">
        <v>226</v>
      </c>
      <c r="L5254" t="s">
        <v>23</v>
      </c>
      <c r="M5254" t="s">
        <v>42</v>
      </c>
      <c r="N5254">
        <v>5</v>
      </c>
      <c r="O5254">
        <v>5</v>
      </c>
      <c r="P5254">
        <v>3</v>
      </c>
      <c r="Q5254" t="s">
        <v>35</v>
      </c>
      <c r="R5254" t="s">
        <v>34</v>
      </c>
    </row>
    <row r="5255" spans="1:18" x14ac:dyDescent="0.3">
      <c r="A5255" t="s">
        <v>62</v>
      </c>
      <c r="B5255" t="s">
        <v>182</v>
      </c>
      <c r="C5255">
        <v>11900</v>
      </c>
      <c r="D5255" t="s">
        <v>18</v>
      </c>
      <c r="E5255">
        <v>97085</v>
      </c>
      <c r="F5255" t="s">
        <v>196</v>
      </c>
      <c r="G5255">
        <v>2021</v>
      </c>
      <c r="H5255" t="s">
        <v>220</v>
      </c>
      <c r="I5255">
        <v>90</v>
      </c>
      <c r="J5255" t="s">
        <v>21</v>
      </c>
      <c r="K5255" t="s">
        <v>22</v>
      </c>
      <c r="L5255" t="s">
        <v>23</v>
      </c>
      <c r="M5255" t="s">
        <v>42</v>
      </c>
      <c r="N5255">
        <v>5</v>
      </c>
      <c r="O5255">
        <v>5</v>
      </c>
      <c r="P5255">
        <v>3</v>
      </c>
      <c r="Q5255" t="s">
        <v>37</v>
      </c>
      <c r="R5255" t="s">
        <v>33</v>
      </c>
    </row>
    <row r="5256" spans="1:18" x14ac:dyDescent="0.3">
      <c r="A5256" t="s">
        <v>64</v>
      </c>
      <c r="B5256" t="s">
        <v>324</v>
      </c>
      <c r="C5256">
        <v>17890</v>
      </c>
      <c r="D5256" t="s">
        <v>185</v>
      </c>
      <c r="E5256">
        <v>26812</v>
      </c>
      <c r="F5256" t="s">
        <v>196</v>
      </c>
      <c r="G5256">
        <v>2020</v>
      </c>
      <c r="H5256" t="s">
        <v>20</v>
      </c>
      <c r="I5256">
        <v>102</v>
      </c>
      <c r="J5256" t="s">
        <v>21</v>
      </c>
      <c r="K5256" t="s">
        <v>223</v>
      </c>
      <c r="L5256" t="s">
        <v>23</v>
      </c>
      <c r="M5256" t="s">
        <v>42</v>
      </c>
      <c r="N5256">
        <v>5</v>
      </c>
      <c r="O5256">
        <v>5</v>
      </c>
      <c r="Q5256" t="s">
        <v>30</v>
      </c>
      <c r="R5256" t="s">
        <v>34</v>
      </c>
    </row>
    <row r="5257" spans="1:18" x14ac:dyDescent="0.3">
      <c r="A5257" t="s">
        <v>64</v>
      </c>
      <c r="B5257" t="s">
        <v>324</v>
      </c>
      <c r="C5257">
        <v>19980</v>
      </c>
      <c r="D5257" t="s">
        <v>159</v>
      </c>
      <c r="E5257">
        <v>58006</v>
      </c>
      <c r="F5257" t="s">
        <v>196</v>
      </c>
      <c r="G5257">
        <v>2021</v>
      </c>
      <c r="H5257" t="s">
        <v>20</v>
      </c>
      <c r="I5257">
        <v>131</v>
      </c>
      <c r="J5257" t="s">
        <v>21</v>
      </c>
      <c r="K5257" t="s">
        <v>221</v>
      </c>
      <c r="L5257" t="s">
        <v>23</v>
      </c>
      <c r="M5257" t="s">
        <v>42</v>
      </c>
      <c r="N5257">
        <v>5</v>
      </c>
      <c r="O5257">
        <v>5</v>
      </c>
      <c r="Q5257" t="s">
        <v>30</v>
      </c>
      <c r="R5257" t="s">
        <v>34</v>
      </c>
    </row>
    <row r="5258" spans="1:18" x14ac:dyDescent="0.3">
      <c r="A5258" t="s">
        <v>64</v>
      </c>
      <c r="B5258" t="s">
        <v>324</v>
      </c>
      <c r="C5258">
        <v>17140</v>
      </c>
      <c r="D5258" t="s">
        <v>159</v>
      </c>
      <c r="E5258">
        <v>77370</v>
      </c>
      <c r="F5258" t="s">
        <v>196</v>
      </c>
      <c r="G5258">
        <v>2020</v>
      </c>
      <c r="H5258" t="s">
        <v>20</v>
      </c>
      <c r="I5258">
        <v>131</v>
      </c>
      <c r="J5258" t="s">
        <v>21</v>
      </c>
      <c r="K5258" t="s">
        <v>221</v>
      </c>
      <c r="L5258" t="s">
        <v>23</v>
      </c>
      <c r="M5258" t="s">
        <v>42</v>
      </c>
      <c r="N5258">
        <v>5</v>
      </c>
      <c r="O5258">
        <v>5</v>
      </c>
      <c r="Q5258" t="s">
        <v>35</v>
      </c>
      <c r="R5258" t="s">
        <v>34</v>
      </c>
    </row>
    <row r="5259" spans="1:18" x14ac:dyDescent="0.3">
      <c r="A5259" t="s">
        <v>64</v>
      </c>
      <c r="B5259" t="s">
        <v>324</v>
      </c>
      <c r="C5259">
        <v>17840</v>
      </c>
      <c r="D5259" t="s">
        <v>159</v>
      </c>
      <c r="E5259">
        <v>87027</v>
      </c>
      <c r="F5259" t="s">
        <v>196</v>
      </c>
      <c r="G5259">
        <v>2020</v>
      </c>
      <c r="H5259" t="s">
        <v>20</v>
      </c>
      <c r="I5259">
        <v>131</v>
      </c>
      <c r="J5259" t="s">
        <v>21</v>
      </c>
      <c r="K5259" t="s">
        <v>230</v>
      </c>
      <c r="L5259" t="s">
        <v>23</v>
      </c>
      <c r="M5259" t="s">
        <v>42</v>
      </c>
      <c r="N5259">
        <v>5</v>
      </c>
      <c r="O5259">
        <v>5</v>
      </c>
      <c r="Q5259" t="s">
        <v>28</v>
      </c>
      <c r="R5259" t="s">
        <v>34</v>
      </c>
    </row>
    <row r="5260" spans="1:18" x14ac:dyDescent="0.3">
      <c r="A5260" t="s">
        <v>64</v>
      </c>
      <c r="B5260" t="s">
        <v>304</v>
      </c>
      <c r="C5260">
        <v>8900</v>
      </c>
      <c r="D5260" t="s">
        <v>18</v>
      </c>
      <c r="E5260">
        <v>94006</v>
      </c>
      <c r="F5260" t="s">
        <v>196</v>
      </c>
      <c r="G5260">
        <v>2016</v>
      </c>
      <c r="H5260" t="s">
        <v>20</v>
      </c>
      <c r="I5260">
        <v>75</v>
      </c>
      <c r="J5260" t="s">
        <v>21</v>
      </c>
      <c r="K5260" t="s">
        <v>33</v>
      </c>
      <c r="L5260" t="s">
        <v>23</v>
      </c>
      <c r="M5260" t="s">
        <v>42</v>
      </c>
      <c r="N5260">
        <v>5</v>
      </c>
      <c r="O5260">
        <v>5</v>
      </c>
      <c r="Q5260" t="s">
        <v>142</v>
      </c>
      <c r="R5260" t="s">
        <v>34</v>
      </c>
    </row>
    <row r="5261" spans="1:18" x14ac:dyDescent="0.3">
      <c r="A5261" t="s">
        <v>64</v>
      </c>
      <c r="B5261" t="s">
        <v>324</v>
      </c>
      <c r="C5261">
        <v>17990</v>
      </c>
      <c r="D5261" t="s">
        <v>185</v>
      </c>
      <c r="E5261">
        <v>78045</v>
      </c>
      <c r="F5261" t="s">
        <v>196</v>
      </c>
      <c r="G5261">
        <v>2020</v>
      </c>
      <c r="H5261" t="s">
        <v>20</v>
      </c>
      <c r="I5261">
        <v>102</v>
      </c>
      <c r="J5261" t="s">
        <v>21</v>
      </c>
      <c r="K5261" t="s">
        <v>223</v>
      </c>
      <c r="L5261" t="s">
        <v>23</v>
      </c>
      <c r="M5261" t="s">
        <v>42</v>
      </c>
      <c r="N5261">
        <v>5</v>
      </c>
      <c r="O5261">
        <v>5</v>
      </c>
      <c r="Q5261" t="s">
        <v>25</v>
      </c>
      <c r="R5261" t="s">
        <v>34</v>
      </c>
    </row>
    <row r="5262" spans="1:18" x14ac:dyDescent="0.3">
      <c r="A5262" t="s">
        <v>64</v>
      </c>
      <c r="B5262" t="s">
        <v>304</v>
      </c>
      <c r="C5262">
        <v>17290</v>
      </c>
      <c r="D5262" t="s">
        <v>159</v>
      </c>
      <c r="E5262">
        <v>48508</v>
      </c>
      <c r="F5262" t="s">
        <v>196</v>
      </c>
      <c r="G5262">
        <v>2023</v>
      </c>
      <c r="H5262" t="s">
        <v>20</v>
      </c>
      <c r="I5262">
        <v>102</v>
      </c>
      <c r="J5262" t="s">
        <v>21</v>
      </c>
      <c r="K5262" t="s">
        <v>226</v>
      </c>
      <c r="L5262" t="s">
        <v>23</v>
      </c>
      <c r="M5262" t="s">
        <v>42</v>
      </c>
      <c r="N5262">
        <v>5</v>
      </c>
      <c r="O5262">
        <v>5</v>
      </c>
      <c r="Q5262" t="s">
        <v>25</v>
      </c>
      <c r="R5262" t="s">
        <v>34</v>
      </c>
    </row>
    <row r="5263" spans="1:18" x14ac:dyDescent="0.3">
      <c r="A5263" t="s">
        <v>64</v>
      </c>
      <c r="B5263" t="s">
        <v>324</v>
      </c>
      <c r="C5263">
        <v>18990</v>
      </c>
      <c r="D5263" t="s">
        <v>159</v>
      </c>
      <c r="E5263">
        <v>62345</v>
      </c>
      <c r="F5263" t="s">
        <v>196</v>
      </c>
      <c r="G5263">
        <v>2021</v>
      </c>
      <c r="H5263" t="s">
        <v>20</v>
      </c>
      <c r="I5263">
        <v>131</v>
      </c>
      <c r="J5263" t="s">
        <v>21</v>
      </c>
      <c r="K5263" t="s">
        <v>221</v>
      </c>
      <c r="L5263" t="s">
        <v>23</v>
      </c>
      <c r="M5263" t="s">
        <v>42</v>
      </c>
      <c r="N5263">
        <v>5</v>
      </c>
      <c r="O5263">
        <v>5</v>
      </c>
      <c r="Q5263" t="s">
        <v>35</v>
      </c>
      <c r="R5263" t="s">
        <v>34</v>
      </c>
    </row>
    <row r="5264" spans="1:18" x14ac:dyDescent="0.3">
      <c r="A5264" t="s">
        <v>64</v>
      </c>
      <c r="B5264" t="s">
        <v>324</v>
      </c>
      <c r="C5264">
        <v>16990</v>
      </c>
      <c r="D5264" t="s">
        <v>185</v>
      </c>
      <c r="E5264">
        <v>88219</v>
      </c>
      <c r="F5264" t="s">
        <v>196</v>
      </c>
      <c r="G5264">
        <v>2019</v>
      </c>
      <c r="H5264" t="s">
        <v>20</v>
      </c>
      <c r="I5264">
        <v>131</v>
      </c>
      <c r="J5264" t="s">
        <v>21</v>
      </c>
      <c r="K5264" t="s">
        <v>221</v>
      </c>
      <c r="L5264" t="s">
        <v>23</v>
      </c>
      <c r="M5264" t="s">
        <v>42</v>
      </c>
      <c r="N5264">
        <v>5</v>
      </c>
      <c r="O5264">
        <v>5</v>
      </c>
      <c r="Q5264" t="s">
        <v>46</v>
      </c>
      <c r="R5264" t="s">
        <v>34</v>
      </c>
    </row>
    <row r="5265" spans="1:18" x14ac:dyDescent="0.3">
      <c r="A5265" t="s">
        <v>64</v>
      </c>
      <c r="B5265" t="s">
        <v>324</v>
      </c>
      <c r="C5265">
        <v>19690</v>
      </c>
      <c r="D5265" t="s">
        <v>159</v>
      </c>
      <c r="E5265">
        <v>70723</v>
      </c>
      <c r="F5265" t="s">
        <v>196</v>
      </c>
      <c r="G5265">
        <v>2021</v>
      </c>
      <c r="H5265" t="s">
        <v>20</v>
      </c>
      <c r="I5265">
        <v>131</v>
      </c>
      <c r="J5265" t="s">
        <v>21</v>
      </c>
      <c r="K5265" t="s">
        <v>230</v>
      </c>
      <c r="L5265" t="s">
        <v>23</v>
      </c>
      <c r="M5265" t="s">
        <v>42</v>
      </c>
      <c r="N5265">
        <v>5</v>
      </c>
      <c r="O5265">
        <v>5</v>
      </c>
      <c r="Q5265" t="s">
        <v>30</v>
      </c>
      <c r="R5265" t="s">
        <v>34</v>
      </c>
    </row>
    <row r="5266" spans="1:18" x14ac:dyDescent="0.3">
      <c r="A5266" t="s">
        <v>64</v>
      </c>
      <c r="B5266" t="s">
        <v>324</v>
      </c>
      <c r="C5266">
        <v>18110</v>
      </c>
      <c r="D5266" t="s">
        <v>159</v>
      </c>
      <c r="E5266">
        <v>82821</v>
      </c>
      <c r="F5266" t="s">
        <v>196</v>
      </c>
      <c r="G5266">
        <v>2021</v>
      </c>
      <c r="H5266" t="s">
        <v>20</v>
      </c>
      <c r="I5266">
        <v>131</v>
      </c>
      <c r="J5266" t="s">
        <v>21</v>
      </c>
      <c r="K5266" t="s">
        <v>221</v>
      </c>
      <c r="L5266" t="s">
        <v>23</v>
      </c>
      <c r="M5266" t="s">
        <v>42</v>
      </c>
      <c r="N5266">
        <v>5</v>
      </c>
      <c r="O5266">
        <v>5</v>
      </c>
      <c r="Q5266" t="s">
        <v>35</v>
      </c>
      <c r="R5266" t="s">
        <v>34</v>
      </c>
    </row>
    <row r="5267" spans="1:18" x14ac:dyDescent="0.3">
      <c r="A5267" t="s">
        <v>64</v>
      </c>
      <c r="B5267" t="s">
        <v>324</v>
      </c>
      <c r="C5267">
        <v>16990</v>
      </c>
      <c r="D5267" t="s">
        <v>159</v>
      </c>
      <c r="E5267">
        <v>134232</v>
      </c>
      <c r="F5267" t="s">
        <v>196</v>
      </c>
      <c r="G5267">
        <v>2021</v>
      </c>
      <c r="H5267" t="s">
        <v>20</v>
      </c>
      <c r="I5267">
        <v>131</v>
      </c>
      <c r="J5267" t="s">
        <v>21</v>
      </c>
      <c r="K5267" t="s">
        <v>221</v>
      </c>
      <c r="L5267" t="s">
        <v>23</v>
      </c>
      <c r="M5267" t="s">
        <v>42</v>
      </c>
      <c r="N5267">
        <v>5</v>
      </c>
      <c r="O5267">
        <v>5</v>
      </c>
      <c r="Q5267" t="s">
        <v>30</v>
      </c>
      <c r="R5267" t="s">
        <v>34</v>
      </c>
    </row>
    <row r="5268" spans="1:18" x14ac:dyDescent="0.3">
      <c r="A5268" t="s">
        <v>68</v>
      </c>
      <c r="B5268" t="s">
        <v>70</v>
      </c>
      <c r="C5268">
        <v>17990</v>
      </c>
      <c r="D5268" t="s">
        <v>18</v>
      </c>
      <c r="E5268">
        <v>85900</v>
      </c>
      <c r="F5268" t="s">
        <v>196</v>
      </c>
      <c r="G5268">
        <v>2019</v>
      </c>
      <c r="H5268" t="s">
        <v>20</v>
      </c>
      <c r="I5268">
        <v>120</v>
      </c>
      <c r="J5268" t="s">
        <v>21</v>
      </c>
      <c r="K5268" t="s">
        <v>22</v>
      </c>
      <c r="L5268" t="s">
        <v>23</v>
      </c>
      <c r="M5268" t="s">
        <v>42</v>
      </c>
      <c r="N5268">
        <v>5</v>
      </c>
      <c r="O5268">
        <v>5</v>
      </c>
      <c r="Q5268" t="s">
        <v>30</v>
      </c>
      <c r="R5268" t="s">
        <v>26</v>
      </c>
    </row>
    <row r="5269" spans="1:18" x14ac:dyDescent="0.3">
      <c r="A5269" t="s">
        <v>68</v>
      </c>
      <c r="B5269" t="s">
        <v>70</v>
      </c>
      <c r="C5269">
        <v>17750</v>
      </c>
      <c r="D5269" t="s">
        <v>18</v>
      </c>
      <c r="E5269">
        <v>80000</v>
      </c>
      <c r="F5269" t="s">
        <v>196</v>
      </c>
      <c r="G5269">
        <v>2020</v>
      </c>
      <c r="H5269" t="s">
        <v>20</v>
      </c>
      <c r="I5269">
        <v>131</v>
      </c>
      <c r="J5269" t="s">
        <v>21</v>
      </c>
      <c r="K5269" t="s">
        <v>33</v>
      </c>
      <c r="L5269" t="s">
        <v>23</v>
      </c>
      <c r="M5269" t="s">
        <v>42</v>
      </c>
      <c r="N5269">
        <v>5</v>
      </c>
      <c r="O5269">
        <v>5</v>
      </c>
      <c r="P5269">
        <v>0</v>
      </c>
      <c r="Q5269" t="s">
        <v>30</v>
      </c>
      <c r="R5269" t="s">
        <v>33</v>
      </c>
    </row>
    <row r="5270" spans="1:18" x14ac:dyDescent="0.3">
      <c r="A5270" t="s">
        <v>68</v>
      </c>
      <c r="B5270" t="s">
        <v>69</v>
      </c>
      <c r="C5270">
        <v>24400</v>
      </c>
      <c r="D5270" t="s">
        <v>18</v>
      </c>
      <c r="E5270">
        <v>1</v>
      </c>
      <c r="F5270" t="s">
        <v>196</v>
      </c>
      <c r="G5270">
        <v>2024</v>
      </c>
      <c r="H5270" t="s">
        <v>148</v>
      </c>
      <c r="I5270">
        <v>120</v>
      </c>
      <c r="J5270" t="s">
        <v>21</v>
      </c>
      <c r="K5270" t="s">
        <v>22</v>
      </c>
      <c r="L5270" t="s">
        <v>23</v>
      </c>
      <c r="M5270" t="s">
        <v>42</v>
      </c>
      <c r="N5270">
        <v>5</v>
      </c>
      <c r="O5270">
        <v>5</v>
      </c>
      <c r="P5270">
        <v>3</v>
      </c>
      <c r="Q5270" t="s">
        <v>30</v>
      </c>
      <c r="R5270" t="s">
        <v>34</v>
      </c>
    </row>
    <row r="5271" spans="1:18" x14ac:dyDescent="0.3">
      <c r="A5271" t="s">
        <v>68</v>
      </c>
      <c r="B5271" t="s">
        <v>69</v>
      </c>
      <c r="C5271">
        <v>15990</v>
      </c>
      <c r="D5271" t="s">
        <v>18</v>
      </c>
      <c r="E5271">
        <v>62993</v>
      </c>
      <c r="F5271" t="s">
        <v>196</v>
      </c>
      <c r="G5271">
        <v>2019</v>
      </c>
      <c r="H5271" t="s">
        <v>148</v>
      </c>
      <c r="I5271">
        <v>120</v>
      </c>
      <c r="J5271" t="s">
        <v>21</v>
      </c>
      <c r="K5271" t="s">
        <v>22</v>
      </c>
      <c r="L5271" t="s">
        <v>23</v>
      </c>
      <c r="M5271" t="s">
        <v>42</v>
      </c>
      <c r="N5271">
        <v>5</v>
      </c>
      <c r="O5271">
        <v>5</v>
      </c>
      <c r="P5271">
        <v>3</v>
      </c>
      <c r="Q5271" t="s">
        <v>32</v>
      </c>
      <c r="R5271" t="s">
        <v>34</v>
      </c>
    </row>
    <row r="5272" spans="1:18" x14ac:dyDescent="0.3">
      <c r="A5272" t="s">
        <v>73</v>
      </c>
      <c r="B5272" t="s">
        <v>174</v>
      </c>
      <c r="C5272">
        <v>19690</v>
      </c>
      <c r="D5272" t="s">
        <v>159</v>
      </c>
      <c r="E5272">
        <v>10</v>
      </c>
      <c r="F5272" t="s">
        <v>196</v>
      </c>
      <c r="G5272">
        <v>2023</v>
      </c>
      <c r="H5272" t="s">
        <v>119</v>
      </c>
      <c r="I5272">
        <v>101</v>
      </c>
      <c r="J5272" t="s">
        <v>21</v>
      </c>
      <c r="K5272" t="s">
        <v>22</v>
      </c>
      <c r="L5272" t="s">
        <v>23</v>
      </c>
      <c r="M5272" t="s">
        <v>953</v>
      </c>
      <c r="N5272">
        <v>5</v>
      </c>
      <c r="O5272">
        <v>5</v>
      </c>
      <c r="Q5272" t="s">
        <v>32</v>
      </c>
      <c r="R5272" t="s">
        <v>34</v>
      </c>
    </row>
    <row r="5273" spans="1:18" x14ac:dyDescent="0.3">
      <c r="A5273" t="s">
        <v>73</v>
      </c>
      <c r="B5273" t="s">
        <v>174</v>
      </c>
      <c r="C5273">
        <v>19290</v>
      </c>
      <c r="D5273" t="s">
        <v>159</v>
      </c>
      <c r="E5273">
        <v>10</v>
      </c>
      <c r="F5273" t="s">
        <v>196</v>
      </c>
      <c r="G5273">
        <v>2023</v>
      </c>
      <c r="H5273" t="s">
        <v>119</v>
      </c>
      <c r="I5273">
        <v>101</v>
      </c>
      <c r="J5273" t="s">
        <v>21</v>
      </c>
      <c r="K5273" t="s">
        <v>22</v>
      </c>
      <c r="L5273" t="s">
        <v>23</v>
      </c>
      <c r="M5273" t="s">
        <v>953</v>
      </c>
      <c r="N5273">
        <v>5</v>
      </c>
      <c r="O5273">
        <v>5</v>
      </c>
      <c r="Q5273" t="s">
        <v>32</v>
      </c>
      <c r="R5273" t="s">
        <v>34</v>
      </c>
    </row>
    <row r="5274" spans="1:18" x14ac:dyDescent="0.3">
      <c r="A5274" t="s">
        <v>73</v>
      </c>
      <c r="B5274" t="s">
        <v>75</v>
      </c>
      <c r="C5274">
        <v>9990</v>
      </c>
      <c r="D5274" t="s">
        <v>192</v>
      </c>
      <c r="E5274">
        <v>160000</v>
      </c>
      <c r="F5274" t="s">
        <v>196</v>
      </c>
      <c r="G5274">
        <v>2012</v>
      </c>
      <c r="H5274" t="s">
        <v>20</v>
      </c>
      <c r="I5274">
        <v>136</v>
      </c>
      <c r="J5274" t="s">
        <v>21</v>
      </c>
      <c r="K5274" t="s">
        <v>22</v>
      </c>
      <c r="L5274" t="s">
        <v>23</v>
      </c>
      <c r="M5274" t="s">
        <v>24</v>
      </c>
      <c r="N5274">
        <v>5</v>
      </c>
      <c r="O5274">
        <v>5</v>
      </c>
      <c r="Q5274" t="s">
        <v>32</v>
      </c>
      <c r="R5274" t="s">
        <v>953</v>
      </c>
    </row>
    <row r="5275" spans="1:18" x14ac:dyDescent="0.3">
      <c r="A5275" t="s">
        <v>73</v>
      </c>
      <c r="B5275" t="s">
        <v>174</v>
      </c>
      <c r="C5275">
        <v>15900</v>
      </c>
      <c r="D5275" t="s">
        <v>18</v>
      </c>
      <c r="E5275">
        <v>51593</v>
      </c>
      <c r="F5275" t="s">
        <v>196</v>
      </c>
      <c r="G5275">
        <v>2023</v>
      </c>
      <c r="H5275" t="s">
        <v>119</v>
      </c>
      <c r="I5275">
        <v>99</v>
      </c>
      <c r="J5275" t="s">
        <v>21</v>
      </c>
      <c r="K5275" t="s">
        <v>22</v>
      </c>
      <c r="L5275" t="s">
        <v>23</v>
      </c>
      <c r="M5275" t="s">
        <v>42</v>
      </c>
      <c r="N5275">
        <v>5</v>
      </c>
      <c r="O5275">
        <v>5</v>
      </c>
      <c r="P5275">
        <v>3</v>
      </c>
      <c r="Q5275" t="s">
        <v>30</v>
      </c>
      <c r="R5275" t="s">
        <v>33</v>
      </c>
    </row>
    <row r="5276" spans="1:18" x14ac:dyDescent="0.3">
      <c r="A5276" t="s">
        <v>73</v>
      </c>
      <c r="B5276" t="s">
        <v>246</v>
      </c>
      <c r="C5276">
        <v>12900</v>
      </c>
      <c r="D5276" t="s">
        <v>18</v>
      </c>
      <c r="E5276">
        <v>47814</v>
      </c>
      <c r="F5276" t="s">
        <v>196</v>
      </c>
      <c r="G5276">
        <v>2021</v>
      </c>
      <c r="H5276" t="s">
        <v>119</v>
      </c>
      <c r="I5276">
        <v>101</v>
      </c>
      <c r="J5276" t="s">
        <v>21</v>
      </c>
      <c r="K5276" t="s">
        <v>223</v>
      </c>
      <c r="L5276" t="s">
        <v>23</v>
      </c>
      <c r="M5276" t="s">
        <v>42</v>
      </c>
      <c r="N5276">
        <v>5</v>
      </c>
      <c r="O5276">
        <v>5</v>
      </c>
      <c r="P5276">
        <v>3</v>
      </c>
      <c r="Q5276" t="s">
        <v>28</v>
      </c>
      <c r="R5276" t="s">
        <v>33</v>
      </c>
    </row>
    <row r="5277" spans="1:18" x14ac:dyDescent="0.3">
      <c r="A5277" t="s">
        <v>73</v>
      </c>
      <c r="B5277" t="s">
        <v>174</v>
      </c>
      <c r="C5277">
        <v>13900</v>
      </c>
      <c r="D5277" t="s">
        <v>18</v>
      </c>
      <c r="E5277">
        <v>56149</v>
      </c>
      <c r="F5277" t="s">
        <v>196</v>
      </c>
      <c r="G5277">
        <v>2021</v>
      </c>
      <c r="H5277" t="s">
        <v>119</v>
      </c>
      <c r="I5277">
        <v>101</v>
      </c>
      <c r="J5277" t="s">
        <v>21</v>
      </c>
      <c r="K5277" t="s">
        <v>22</v>
      </c>
      <c r="L5277" t="s">
        <v>23</v>
      </c>
      <c r="M5277" t="s">
        <v>42</v>
      </c>
      <c r="N5277">
        <v>5</v>
      </c>
      <c r="O5277">
        <v>5</v>
      </c>
      <c r="P5277">
        <v>3</v>
      </c>
      <c r="Q5277" t="s">
        <v>30</v>
      </c>
      <c r="R5277" t="s">
        <v>33</v>
      </c>
    </row>
    <row r="5278" spans="1:18" x14ac:dyDescent="0.3">
      <c r="A5278" t="s">
        <v>77</v>
      </c>
      <c r="B5278" t="s">
        <v>81</v>
      </c>
      <c r="C5278">
        <v>13999</v>
      </c>
      <c r="D5278" t="s">
        <v>18</v>
      </c>
      <c r="E5278">
        <v>123000</v>
      </c>
      <c r="F5278" t="s">
        <v>196</v>
      </c>
      <c r="G5278">
        <v>2017</v>
      </c>
      <c r="H5278" t="s">
        <v>20</v>
      </c>
      <c r="I5278">
        <v>110</v>
      </c>
      <c r="J5278" t="s">
        <v>21</v>
      </c>
      <c r="K5278" t="s">
        <v>223</v>
      </c>
      <c r="L5278" t="s">
        <v>23</v>
      </c>
      <c r="M5278" t="s">
        <v>42</v>
      </c>
      <c r="N5278">
        <v>5</v>
      </c>
      <c r="O5278">
        <v>5</v>
      </c>
      <c r="Q5278" t="s">
        <v>30</v>
      </c>
      <c r="R5278" t="s">
        <v>33</v>
      </c>
    </row>
    <row r="5279" spans="1:18" x14ac:dyDescent="0.3">
      <c r="A5279" t="s">
        <v>84</v>
      </c>
      <c r="B5279" t="s">
        <v>437</v>
      </c>
      <c r="C5279">
        <v>24499</v>
      </c>
      <c r="D5279" t="s">
        <v>185</v>
      </c>
      <c r="E5279">
        <v>108052</v>
      </c>
      <c r="F5279" t="s">
        <v>196</v>
      </c>
      <c r="G5279">
        <v>2018</v>
      </c>
      <c r="H5279" t="s">
        <v>20</v>
      </c>
      <c r="I5279">
        <v>190</v>
      </c>
      <c r="J5279" t="s">
        <v>21</v>
      </c>
      <c r="K5279" t="s">
        <v>22</v>
      </c>
      <c r="L5279" t="s">
        <v>23</v>
      </c>
      <c r="M5279" t="s">
        <v>24</v>
      </c>
      <c r="N5279">
        <v>5</v>
      </c>
      <c r="O5279">
        <v>5</v>
      </c>
      <c r="P5279">
        <v>6</v>
      </c>
      <c r="Q5279" t="s">
        <v>46</v>
      </c>
      <c r="R5279" t="s">
        <v>34</v>
      </c>
    </row>
    <row r="5280" spans="1:18" x14ac:dyDescent="0.3">
      <c r="A5280" t="s">
        <v>84</v>
      </c>
      <c r="B5280" t="s">
        <v>497</v>
      </c>
      <c r="C5280">
        <v>13690</v>
      </c>
      <c r="D5280" t="s">
        <v>192</v>
      </c>
      <c r="E5280">
        <v>39509</v>
      </c>
      <c r="F5280" t="s">
        <v>196</v>
      </c>
      <c r="G5280">
        <v>2015</v>
      </c>
      <c r="H5280" t="s">
        <v>20</v>
      </c>
      <c r="I5280">
        <v>110</v>
      </c>
      <c r="J5280" t="s">
        <v>21</v>
      </c>
      <c r="K5280" t="s">
        <v>33</v>
      </c>
      <c r="L5280" t="s">
        <v>23</v>
      </c>
      <c r="M5280" t="s">
        <v>42</v>
      </c>
      <c r="N5280">
        <v>5</v>
      </c>
      <c r="O5280">
        <v>5</v>
      </c>
      <c r="Q5280" t="s">
        <v>30</v>
      </c>
      <c r="R5280" t="s">
        <v>34</v>
      </c>
    </row>
    <row r="5281" spans="1:18" x14ac:dyDescent="0.3">
      <c r="A5281" t="s">
        <v>84</v>
      </c>
      <c r="B5281" t="s">
        <v>86</v>
      </c>
      <c r="C5281">
        <v>14785</v>
      </c>
      <c r="D5281" t="s">
        <v>159</v>
      </c>
      <c r="E5281">
        <v>93600</v>
      </c>
      <c r="F5281" t="s">
        <v>196</v>
      </c>
      <c r="G5281">
        <v>2016</v>
      </c>
      <c r="H5281" t="s">
        <v>20</v>
      </c>
      <c r="I5281">
        <v>131</v>
      </c>
      <c r="J5281" t="s">
        <v>21</v>
      </c>
      <c r="K5281" t="s">
        <v>22</v>
      </c>
      <c r="L5281" t="s">
        <v>23</v>
      </c>
      <c r="M5281" t="s">
        <v>953</v>
      </c>
      <c r="N5281">
        <v>5</v>
      </c>
      <c r="O5281">
        <v>5</v>
      </c>
      <c r="Q5281" t="s">
        <v>28</v>
      </c>
      <c r="R5281" t="s">
        <v>34</v>
      </c>
    </row>
    <row r="5282" spans="1:18" x14ac:dyDescent="0.3">
      <c r="A5282" t="s">
        <v>84</v>
      </c>
      <c r="B5282" t="s">
        <v>307</v>
      </c>
      <c r="C5282">
        <v>12900</v>
      </c>
      <c r="D5282" t="s">
        <v>18</v>
      </c>
      <c r="E5282">
        <v>68000</v>
      </c>
      <c r="F5282" t="s">
        <v>196</v>
      </c>
      <c r="G5282">
        <v>2021</v>
      </c>
      <c r="H5282" t="s">
        <v>29</v>
      </c>
      <c r="I5282">
        <v>92</v>
      </c>
      <c r="J5282" t="s">
        <v>21</v>
      </c>
      <c r="K5282" t="s">
        <v>223</v>
      </c>
      <c r="L5282" t="s">
        <v>23</v>
      </c>
      <c r="M5282" t="s">
        <v>42</v>
      </c>
      <c r="N5282">
        <v>5</v>
      </c>
      <c r="O5282">
        <v>5</v>
      </c>
      <c r="P5282">
        <v>3</v>
      </c>
      <c r="Q5282" t="s">
        <v>25</v>
      </c>
      <c r="R5282" t="s">
        <v>33</v>
      </c>
    </row>
    <row r="5283" spans="1:18" x14ac:dyDescent="0.3">
      <c r="A5283" t="s">
        <v>84</v>
      </c>
      <c r="B5283" t="s">
        <v>85</v>
      </c>
      <c r="C5283">
        <v>27990</v>
      </c>
      <c r="D5283" t="s">
        <v>18</v>
      </c>
      <c r="E5283">
        <v>10</v>
      </c>
      <c r="F5283" t="s">
        <v>196</v>
      </c>
      <c r="G5283">
        <v>2024</v>
      </c>
      <c r="H5283" t="s">
        <v>119</v>
      </c>
      <c r="I5283">
        <v>190</v>
      </c>
      <c r="J5283" t="s">
        <v>21</v>
      </c>
      <c r="K5283" t="s">
        <v>22</v>
      </c>
      <c r="L5283" t="s">
        <v>23</v>
      </c>
      <c r="M5283" t="s">
        <v>42</v>
      </c>
      <c r="N5283">
        <v>5</v>
      </c>
      <c r="O5283">
        <v>5</v>
      </c>
      <c r="P5283">
        <v>3</v>
      </c>
      <c r="Q5283" t="s">
        <v>37</v>
      </c>
      <c r="R5283" t="s">
        <v>26</v>
      </c>
    </row>
    <row r="5284" spans="1:18" x14ac:dyDescent="0.3">
      <c r="A5284" t="s">
        <v>84</v>
      </c>
      <c r="B5284" t="s">
        <v>307</v>
      </c>
      <c r="C5284">
        <v>12900</v>
      </c>
      <c r="D5284" t="s">
        <v>18</v>
      </c>
      <c r="E5284">
        <v>68000</v>
      </c>
      <c r="F5284" t="s">
        <v>196</v>
      </c>
      <c r="G5284">
        <v>2021</v>
      </c>
      <c r="H5284" t="s">
        <v>148</v>
      </c>
      <c r="I5284">
        <v>92</v>
      </c>
      <c r="J5284" t="s">
        <v>21</v>
      </c>
      <c r="K5284" t="s">
        <v>223</v>
      </c>
      <c r="L5284" t="s">
        <v>23</v>
      </c>
      <c r="M5284" t="s">
        <v>42</v>
      </c>
      <c r="N5284">
        <v>5</v>
      </c>
      <c r="O5284">
        <v>5</v>
      </c>
      <c r="P5284">
        <v>3</v>
      </c>
      <c r="Q5284" t="s">
        <v>25</v>
      </c>
      <c r="R5284" t="s">
        <v>34</v>
      </c>
    </row>
    <row r="5285" spans="1:18" x14ac:dyDescent="0.3">
      <c r="A5285" t="s">
        <v>84</v>
      </c>
      <c r="B5285" t="s">
        <v>85</v>
      </c>
      <c r="C5285">
        <v>16234</v>
      </c>
      <c r="D5285" t="s">
        <v>159</v>
      </c>
      <c r="E5285">
        <v>92551</v>
      </c>
      <c r="F5285" t="s">
        <v>196</v>
      </c>
      <c r="G5285">
        <v>2018</v>
      </c>
      <c r="H5285" t="s">
        <v>20</v>
      </c>
      <c r="I5285">
        <v>110</v>
      </c>
      <c r="J5285" t="s">
        <v>21</v>
      </c>
      <c r="K5285" t="s">
        <v>22</v>
      </c>
      <c r="L5285" t="s">
        <v>23</v>
      </c>
      <c r="M5285" t="s">
        <v>953</v>
      </c>
      <c r="N5285">
        <v>5</v>
      </c>
      <c r="O5285">
        <v>5</v>
      </c>
      <c r="P5285">
        <v>3</v>
      </c>
      <c r="Q5285" t="s">
        <v>30</v>
      </c>
      <c r="R5285" t="s">
        <v>34</v>
      </c>
    </row>
    <row r="5286" spans="1:18" x14ac:dyDescent="0.3">
      <c r="A5286" t="s">
        <v>84</v>
      </c>
      <c r="B5286" t="s">
        <v>86</v>
      </c>
      <c r="C5286">
        <v>25390</v>
      </c>
      <c r="D5286" t="s">
        <v>192</v>
      </c>
      <c r="E5286">
        <v>41514</v>
      </c>
      <c r="F5286" t="s">
        <v>196</v>
      </c>
      <c r="G5286">
        <v>2020</v>
      </c>
      <c r="H5286" t="s">
        <v>20</v>
      </c>
      <c r="I5286">
        <v>150</v>
      </c>
      <c r="J5286" t="s">
        <v>21</v>
      </c>
      <c r="K5286" t="s">
        <v>22</v>
      </c>
      <c r="L5286" t="s">
        <v>23</v>
      </c>
      <c r="M5286" t="s">
        <v>24</v>
      </c>
      <c r="N5286">
        <v>5</v>
      </c>
      <c r="O5286">
        <v>5</v>
      </c>
      <c r="Q5286" t="s">
        <v>25</v>
      </c>
      <c r="R5286" t="s">
        <v>34</v>
      </c>
    </row>
    <row r="5287" spans="1:18" x14ac:dyDescent="0.3">
      <c r="A5287" t="s">
        <v>84</v>
      </c>
      <c r="B5287" t="s">
        <v>86</v>
      </c>
      <c r="C5287">
        <v>20990</v>
      </c>
      <c r="D5287" t="s">
        <v>192</v>
      </c>
      <c r="E5287">
        <v>89112</v>
      </c>
      <c r="F5287" t="s">
        <v>196</v>
      </c>
      <c r="G5287">
        <v>2018</v>
      </c>
      <c r="H5287" t="s">
        <v>20</v>
      </c>
      <c r="I5287">
        <v>177</v>
      </c>
      <c r="J5287" t="s">
        <v>21</v>
      </c>
      <c r="K5287" t="s">
        <v>22</v>
      </c>
      <c r="L5287" t="s">
        <v>23</v>
      </c>
      <c r="M5287" t="s">
        <v>24</v>
      </c>
      <c r="N5287">
        <v>5</v>
      </c>
      <c r="O5287">
        <v>5</v>
      </c>
      <c r="Q5287" t="s">
        <v>32</v>
      </c>
      <c r="R5287" t="s">
        <v>34</v>
      </c>
    </row>
    <row r="5288" spans="1:18" x14ac:dyDescent="0.3">
      <c r="A5288" t="s">
        <v>87</v>
      </c>
      <c r="B5288" t="s">
        <v>389</v>
      </c>
      <c r="C5288">
        <v>900</v>
      </c>
      <c r="D5288" t="s">
        <v>190</v>
      </c>
      <c r="E5288">
        <v>306037</v>
      </c>
      <c r="F5288" t="s">
        <v>196</v>
      </c>
      <c r="G5288">
        <v>2011</v>
      </c>
      <c r="H5288" t="s">
        <v>20</v>
      </c>
      <c r="I5288">
        <v>75</v>
      </c>
      <c r="J5288" t="s">
        <v>21</v>
      </c>
      <c r="K5288" t="s">
        <v>230</v>
      </c>
      <c r="L5288" t="s">
        <v>23</v>
      </c>
      <c r="M5288" t="s">
        <v>42</v>
      </c>
      <c r="N5288">
        <v>5</v>
      </c>
      <c r="O5288">
        <v>5</v>
      </c>
      <c r="P5288">
        <v>3</v>
      </c>
      <c r="Q5288" t="s">
        <v>28</v>
      </c>
      <c r="R5288" t="s">
        <v>953</v>
      </c>
    </row>
    <row r="5289" spans="1:18" x14ac:dyDescent="0.3">
      <c r="A5289" t="s">
        <v>87</v>
      </c>
      <c r="B5289" t="s">
        <v>389</v>
      </c>
      <c r="C5289">
        <v>2290</v>
      </c>
      <c r="D5289" t="s">
        <v>159</v>
      </c>
      <c r="E5289">
        <v>239653</v>
      </c>
      <c r="F5289" t="s">
        <v>196</v>
      </c>
      <c r="G5289">
        <v>2008</v>
      </c>
      <c r="H5289" t="s">
        <v>20</v>
      </c>
      <c r="I5289">
        <v>69</v>
      </c>
      <c r="J5289" t="s">
        <v>21</v>
      </c>
      <c r="K5289" t="s">
        <v>223</v>
      </c>
      <c r="L5289" t="s">
        <v>23</v>
      </c>
      <c r="M5289" t="s">
        <v>42</v>
      </c>
      <c r="N5289">
        <v>5</v>
      </c>
      <c r="O5289">
        <v>5</v>
      </c>
      <c r="P5289">
        <v>3</v>
      </c>
      <c r="Q5289" t="s">
        <v>28</v>
      </c>
      <c r="R5289" t="s">
        <v>34</v>
      </c>
    </row>
    <row r="5290" spans="1:18" x14ac:dyDescent="0.3">
      <c r="A5290" t="s">
        <v>87</v>
      </c>
      <c r="B5290" t="s">
        <v>183</v>
      </c>
      <c r="C5290">
        <v>12990</v>
      </c>
      <c r="D5290" t="s">
        <v>159</v>
      </c>
      <c r="E5290">
        <v>70611</v>
      </c>
      <c r="F5290" t="s">
        <v>196</v>
      </c>
      <c r="G5290">
        <v>2021</v>
      </c>
      <c r="H5290" t="s">
        <v>220</v>
      </c>
      <c r="I5290">
        <v>90</v>
      </c>
      <c r="J5290" t="s">
        <v>21</v>
      </c>
      <c r="K5290" t="s">
        <v>22</v>
      </c>
      <c r="L5290" t="s">
        <v>23</v>
      </c>
      <c r="M5290" t="s">
        <v>42</v>
      </c>
      <c r="N5290">
        <v>5</v>
      </c>
      <c r="O5290">
        <v>5</v>
      </c>
      <c r="P5290">
        <v>3</v>
      </c>
      <c r="Q5290" t="s">
        <v>37</v>
      </c>
      <c r="R5290" t="s">
        <v>34</v>
      </c>
    </row>
    <row r="5291" spans="1:18" x14ac:dyDescent="0.3">
      <c r="A5291" t="s">
        <v>87</v>
      </c>
      <c r="B5291" t="s">
        <v>309</v>
      </c>
      <c r="C5291">
        <v>11800</v>
      </c>
      <c r="D5291" t="s">
        <v>159</v>
      </c>
      <c r="E5291">
        <v>47943</v>
      </c>
      <c r="F5291" t="s">
        <v>196</v>
      </c>
      <c r="G5291">
        <v>2020</v>
      </c>
      <c r="H5291" t="s">
        <v>220</v>
      </c>
      <c r="I5291">
        <v>90</v>
      </c>
      <c r="J5291" t="s">
        <v>21</v>
      </c>
      <c r="K5291" t="s">
        <v>223</v>
      </c>
      <c r="L5291" t="s">
        <v>23</v>
      </c>
      <c r="M5291" t="s">
        <v>42</v>
      </c>
      <c r="N5291">
        <v>5</v>
      </c>
      <c r="O5291">
        <v>5</v>
      </c>
      <c r="P5291">
        <v>3</v>
      </c>
      <c r="Q5291" t="s">
        <v>28</v>
      </c>
      <c r="R5291" t="s">
        <v>34</v>
      </c>
    </row>
    <row r="5292" spans="1:18" x14ac:dyDescent="0.3">
      <c r="A5292" t="s">
        <v>87</v>
      </c>
      <c r="B5292" t="s">
        <v>183</v>
      </c>
      <c r="C5292">
        <v>14300</v>
      </c>
      <c r="D5292" t="s">
        <v>18</v>
      </c>
      <c r="E5292">
        <v>58000</v>
      </c>
      <c r="F5292" t="s">
        <v>196</v>
      </c>
      <c r="G5292">
        <v>2021</v>
      </c>
      <c r="H5292" t="s">
        <v>220</v>
      </c>
      <c r="I5292">
        <v>90</v>
      </c>
      <c r="J5292" t="s">
        <v>21</v>
      </c>
      <c r="K5292" t="s">
        <v>22</v>
      </c>
      <c r="L5292" t="s">
        <v>23</v>
      </c>
      <c r="M5292" t="s">
        <v>42</v>
      </c>
      <c r="N5292">
        <v>5</v>
      </c>
      <c r="O5292">
        <v>5</v>
      </c>
      <c r="P5292">
        <v>3</v>
      </c>
      <c r="Q5292" t="s">
        <v>32</v>
      </c>
      <c r="R5292" t="s">
        <v>34</v>
      </c>
    </row>
    <row r="5293" spans="1:18" x14ac:dyDescent="0.3">
      <c r="A5293" t="s">
        <v>87</v>
      </c>
      <c r="B5293" t="s">
        <v>275</v>
      </c>
      <c r="C5293">
        <v>12490</v>
      </c>
      <c r="D5293" t="s">
        <v>185</v>
      </c>
      <c r="E5293">
        <v>92286</v>
      </c>
      <c r="F5293" t="s">
        <v>196</v>
      </c>
      <c r="G5293">
        <v>2017</v>
      </c>
      <c r="H5293" t="s">
        <v>20</v>
      </c>
      <c r="I5293">
        <v>110</v>
      </c>
      <c r="J5293" t="s">
        <v>21</v>
      </c>
      <c r="K5293" t="s">
        <v>223</v>
      </c>
      <c r="L5293" t="s">
        <v>23</v>
      </c>
      <c r="M5293" t="s">
        <v>953</v>
      </c>
      <c r="N5293">
        <v>5</v>
      </c>
      <c r="O5293">
        <v>5</v>
      </c>
      <c r="Q5293" t="s">
        <v>25</v>
      </c>
      <c r="R5293" t="s">
        <v>34</v>
      </c>
    </row>
    <row r="5294" spans="1:18" x14ac:dyDescent="0.3">
      <c r="A5294" t="s">
        <v>87</v>
      </c>
      <c r="B5294" t="s">
        <v>275</v>
      </c>
      <c r="C5294">
        <v>18950</v>
      </c>
      <c r="D5294" t="s">
        <v>185</v>
      </c>
      <c r="E5294">
        <v>61459</v>
      </c>
      <c r="F5294" t="s">
        <v>196</v>
      </c>
      <c r="G5294">
        <v>2020</v>
      </c>
      <c r="H5294" t="s">
        <v>20</v>
      </c>
      <c r="I5294">
        <v>116</v>
      </c>
      <c r="J5294" t="s">
        <v>21</v>
      </c>
      <c r="K5294" t="s">
        <v>223</v>
      </c>
      <c r="L5294" t="s">
        <v>23</v>
      </c>
      <c r="M5294" t="s">
        <v>953</v>
      </c>
      <c r="N5294">
        <v>5</v>
      </c>
      <c r="O5294">
        <v>5</v>
      </c>
      <c r="Q5294" t="s">
        <v>28</v>
      </c>
      <c r="R5294" t="s">
        <v>34</v>
      </c>
    </row>
    <row r="5295" spans="1:18" x14ac:dyDescent="0.3">
      <c r="A5295" t="s">
        <v>87</v>
      </c>
      <c r="B5295" t="s">
        <v>183</v>
      </c>
      <c r="C5295">
        <v>14490</v>
      </c>
      <c r="D5295" t="s">
        <v>159</v>
      </c>
      <c r="E5295">
        <v>52194</v>
      </c>
      <c r="F5295" t="s">
        <v>196</v>
      </c>
      <c r="G5295">
        <v>2020</v>
      </c>
      <c r="H5295" t="s">
        <v>220</v>
      </c>
      <c r="I5295">
        <v>90</v>
      </c>
      <c r="J5295" t="s">
        <v>21</v>
      </c>
      <c r="K5295" t="s">
        <v>22</v>
      </c>
      <c r="L5295" t="s">
        <v>23</v>
      </c>
      <c r="M5295" t="s">
        <v>42</v>
      </c>
      <c r="N5295">
        <v>5</v>
      </c>
      <c r="O5295">
        <v>5</v>
      </c>
      <c r="P5295">
        <v>3</v>
      </c>
      <c r="Q5295" t="s">
        <v>35</v>
      </c>
      <c r="R5295" t="s">
        <v>34</v>
      </c>
    </row>
    <row r="5296" spans="1:18" x14ac:dyDescent="0.3">
      <c r="A5296" t="s">
        <v>87</v>
      </c>
      <c r="B5296" t="s">
        <v>89</v>
      </c>
      <c r="C5296">
        <v>26950</v>
      </c>
      <c r="D5296" t="s">
        <v>159</v>
      </c>
      <c r="E5296">
        <v>50</v>
      </c>
      <c r="F5296" t="s">
        <v>196</v>
      </c>
      <c r="G5296">
        <v>2023</v>
      </c>
      <c r="H5296" t="s">
        <v>20</v>
      </c>
      <c r="I5296">
        <v>116</v>
      </c>
      <c r="J5296" t="s">
        <v>21</v>
      </c>
      <c r="K5296" t="s">
        <v>22</v>
      </c>
      <c r="L5296" t="s">
        <v>23</v>
      </c>
      <c r="M5296" t="s">
        <v>42</v>
      </c>
      <c r="N5296">
        <v>5</v>
      </c>
      <c r="O5296">
        <v>5</v>
      </c>
      <c r="Q5296" t="s">
        <v>32</v>
      </c>
      <c r="R5296" t="s">
        <v>34</v>
      </c>
    </row>
    <row r="5297" spans="1:18" x14ac:dyDescent="0.3">
      <c r="A5297" t="s">
        <v>87</v>
      </c>
      <c r="B5297" t="s">
        <v>175</v>
      </c>
      <c r="C5297">
        <v>6499</v>
      </c>
      <c r="D5297" t="s">
        <v>192</v>
      </c>
      <c r="E5297">
        <v>122000</v>
      </c>
      <c r="F5297" t="s">
        <v>196</v>
      </c>
      <c r="G5297">
        <v>2012</v>
      </c>
      <c r="H5297" t="s">
        <v>20</v>
      </c>
      <c r="I5297">
        <v>110</v>
      </c>
      <c r="J5297" t="s">
        <v>21</v>
      </c>
      <c r="K5297" t="s">
        <v>22</v>
      </c>
      <c r="L5297" t="s">
        <v>23</v>
      </c>
      <c r="M5297" t="s">
        <v>42</v>
      </c>
      <c r="N5297">
        <v>5</v>
      </c>
      <c r="O5297">
        <v>5</v>
      </c>
      <c r="Q5297" t="s">
        <v>35</v>
      </c>
      <c r="R5297" t="s">
        <v>953</v>
      </c>
    </row>
    <row r="5298" spans="1:18" x14ac:dyDescent="0.3">
      <c r="A5298" t="s">
        <v>87</v>
      </c>
      <c r="B5298" t="s">
        <v>308</v>
      </c>
      <c r="C5298">
        <v>4990</v>
      </c>
      <c r="D5298" t="s">
        <v>192</v>
      </c>
      <c r="E5298">
        <v>235348</v>
      </c>
      <c r="F5298" t="s">
        <v>196</v>
      </c>
      <c r="G5298">
        <v>2015</v>
      </c>
      <c r="H5298" t="s">
        <v>20</v>
      </c>
      <c r="I5298">
        <v>90</v>
      </c>
      <c r="J5298" t="s">
        <v>21</v>
      </c>
      <c r="K5298" t="s">
        <v>230</v>
      </c>
      <c r="L5298" t="s">
        <v>23</v>
      </c>
      <c r="M5298" t="s">
        <v>42</v>
      </c>
      <c r="N5298">
        <v>5</v>
      </c>
      <c r="O5298">
        <v>5</v>
      </c>
      <c r="Q5298" t="s">
        <v>32</v>
      </c>
      <c r="R5298" t="s">
        <v>953</v>
      </c>
    </row>
    <row r="5299" spans="1:18" x14ac:dyDescent="0.3">
      <c r="A5299" t="s">
        <v>87</v>
      </c>
      <c r="B5299" t="s">
        <v>275</v>
      </c>
      <c r="C5299">
        <v>15950</v>
      </c>
      <c r="D5299" t="s">
        <v>185</v>
      </c>
      <c r="E5299">
        <v>94768</v>
      </c>
      <c r="F5299" t="s">
        <v>196</v>
      </c>
      <c r="G5299">
        <v>2020</v>
      </c>
      <c r="H5299" t="s">
        <v>20</v>
      </c>
      <c r="I5299">
        <v>116</v>
      </c>
      <c r="J5299" t="s">
        <v>21</v>
      </c>
      <c r="K5299" t="s">
        <v>230</v>
      </c>
      <c r="L5299" t="s">
        <v>23</v>
      </c>
      <c r="M5299" t="s">
        <v>953</v>
      </c>
      <c r="N5299">
        <v>5</v>
      </c>
      <c r="O5299">
        <v>5</v>
      </c>
      <c r="Q5299" t="s">
        <v>25</v>
      </c>
      <c r="R5299" t="s">
        <v>34</v>
      </c>
    </row>
    <row r="5300" spans="1:18" x14ac:dyDescent="0.3">
      <c r="A5300" t="s">
        <v>87</v>
      </c>
      <c r="B5300" t="s">
        <v>276</v>
      </c>
      <c r="C5300">
        <v>19390</v>
      </c>
      <c r="D5300" t="s">
        <v>185</v>
      </c>
      <c r="E5300">
        <v>79698</v>
      </c>
      <c r="F5300" t="s">
        <v>196</v>
      </c>
      <c r="G5300">
        <v>2019</v>
      </c>
      <c r="H5300" t="s">
        <v>20</v>
      </c>
      <c r="I5300">
        <v>150</v>
      </c>
      <c r="J5300" t="s">
        <v>21</v>
      </c>
      <c r="K5300" t="s">
        <v>230</v>
      </c>
      <c r="L5300" t="s">
        <v>23</v>
      </c>
      <c r="M5300" t="s">
        <v>42</v>
      </c>
      <c r="N5300">
        <v>5</v>
      </c>
      <c r="O5300">
        <v>5</v>
      </c>
      <c r="Q5300" t="s">
        <v>35</v>
      </c>
      <c r="R5300" t="s">
        <v>953</v>
      </c>
    </row>
    <row r="5301" spans="1:18" x14ac:dyDescent="0.3">
      <c r="A5301" t="s">
        <v>87</v>
      </c>
      <c r="B5301" t="s">
        <v>389</v>
      </c>
      <c r="C5301">
        <v>1845</v>
      </c>
      <c r="D5301" t="s">
        <v>190</v>
      </c>
      <c r="E5301">
        <v>266439</v>
      </c>
      <c r="F5301" t="s">
        <v>196</v>
      </c>
      <c r="G5301">
        <v>2011</v>
      </c>
      <c r="H5301" t="s">
        <v>20</v>
      </c>
      <c r="I5301">
        <v>75</v>
      </c>
      <c r="J5301" t="s">
        <v>21</v>
      </c>
      <c r="K5301" t="s">
        <v>230</v>
      </c>
      <c r="L5301" t="s">
        <v>23</v>
      </c>
      <c r="M5301" t="s">
        <v>953</v>
      </c>
      <c r="N5301">
        <v>5</v>
      </c>
      <c r="O5301">
        <v>5</v>
      </c>
      <c r="P5301">
        <v>3</v>
      </c>
      <c r="Q5301" t="s">
        <v>28</v>
      </c>
      <c r="R5301" t="s">
        <v>953</v>
      </c>
    </row>
    <row r="5302" spans="1:18" x14ac:dyDescent="0.3">
      <c r="A5302" t="s">
        <v>87</v>
      </c>
      <c r="B5302" t="s">
        <v>183</v>
      </c>
      <c r="C5302">
        <v>16900</v>
      </c>
      <c r="D5302" t="s">
        <v>18</v>
      </c>
      <c r="E5302">
        <v>31870</v>
      </c>
      <c r="F5302" t="s">
        <v>196</v>
      </c>
      <c r="G5302">
        <v>2021</v>
      </c>
      <c r="H5302" t="s">
        <v>220</v>
      </c>
      <c r="I5302">
        <v>90</v>
      </c>
      <c r="J5302" t="s">
        <v>21</v>
      </c>
      <c r="K5302" t="s">
        <v>22</v>
      </c>
      <c r="L5302" t="s">
        <v>23</v>
      </c>
      <c r="M5302" t="s">
        <v>42</v>
      </c>
      <c r="N5302">
        <v>5</v>
      </c>
      <c r="O5302">
        <v>5</v>
      </c>
      <c r="P5302">
        <v>3</v>
      </c>
      <c r="Q5302" t="s">
        <v>30</v>
      </c>
      <c r="R5302" t="s">
        <v>34</v>
      </c>
    </row>
    <row r="5303" spans="1:18" x14ac:dyDescent="0.3">
      <c r="A5303" t="s">
        <v>87</v>
      </c>
      <c r="B5303" t="s">
        <v>275</v>
      </c>
      <c r="C5303">
        <v>23490</v>
      </c>
      <c r="D5303" t="s">
        <v>185</v>
      </c>
      <c r="E5303">
        <v>26108</v>
      </c>
      <c r="F5303" t="s">
        <v>196</v>
      </c>
      <c r="G5303">
        <v>2022</v>
      </c>
      <c r="H5303" t="s">
        <v>20</v>
      </c>
      <c r="I5303">
        <v>116</v>
      </c>
      <c r="J5303" t="s">
        <v>21</v>
      </c>
      <c r="K5303" t="s">
        <v>230</v>
      </c>
      <c r="L5303" t="s">
        <v>23</v>
      </c>
      <c r="M5303" t="s">
        <v>953</v>
      </c>
      <c r="N5303">
        <v>5</v>
      </c>
      <c r="O5303">
        <v>5</v>
      </c>
      <c r="Q5303" t="s">
        <v>30</v>
      </c>
      <c r="R5303" t="s">
        <v>34</v>
      </c>
    </row>
    <row r="5304" spans="1:18" x14ac:dyDescent="0.3">
      <c r="A5304" t="s">
        <v>87</v>
      </c>
      <c r="B5304" t="s">
        <v>498</v>
      </c>
      <c r="C5304">
        <v>6300</v>
      </c>
      <c r="D5304" t="s">
        <v>193</v>
      </c>
      <c r="E5304">
        <v>185200</v>
      </c>
      <c r="F5304" t="s">
        <v>196</v>
      </c>
      <c r="G5304">
        <v>2011</v>
      </c>
      <c r="H5304" t="s">
        <v>20</v>
      </c>
      <c r="I5304">
        <v>75</v>
      </c>
      <c r="J5304" t="s">
        <v>21</v>
      </c>
      <c r="K5304" t="s">
        <v>221</v>
      </c>
      <c r="L5304" t="s">
        <v>23</v>
      </c>
      <c r="M5304" t="s">
        <v>42</v>
      </c>
      <c r="N5304">
        <v>5</v>
      </c>
      <c r="O5304">
        <v>5</v>
      </c>
      <c r="P5304">
        <v>3</v>
      </c>
      <c r="Q5304" t="s">
        <v>32</v>
      </c>
      <c r="R5304" t="s">
        <v>953</v>
      </c>
    </row>
    <row r="5305" spans="1:18" x14ac:dyDescent="0.3">
      <c r="A5305" t="s">
        <v>87</v>
      </c>
      <c r="B5305" t="s">
        <v>175</v>
      </c>
      <c r="C5305">
        <v>9990</v>
      </c>
      <c r="D5305" t="s">
        <v>159</v>
      </c>
      <c r="E5305">
        <v>159400</v>
      </c>
      <c r="F5305" t="s">
        <v>196</v>
      </c>
      <c r="G5305">
        <v>2012</v>
      </c>
      <c r="H5305" t="s">
        <v>20</v>
      </c>
      <c r="I5305">
        <v>140</v>
      </c>
      <c r="J5305" t="s">
        <v>21</v>
      </c>
      <c r="K5305" t="s">
        <v>22</v>
      </c>
      <c r="L5305" t="s">
        <v>23</v>
      </c>
      <c r="M5305" t="s">
        <v>24</v>
      </c>
      <c r="N5305">
        <v>5</v>
      </c>
      <c r="O5305">
        <v>5</v>
      </c>
      <c r="Q5305" t="s">
        <v>36</v>
      </c>
      <c r="R5305" t="s">
        <v>34</v>
      </c>
    </row>
    <row r="5306" spans="1:18" x14ac:dyDescent="0.3">
      <c r="A5306" t="s">
        <v>90</v>
      </c>
      <c r="B5306" t="s">
        <v>208</v>
      </c>
      <c r="C5306">
        <v>4990</v>
      </c>
      <c r="D5306" t="s">
        <v>192</v>
      </c>
      <c r="E5306">
        <v>200000</v>
      </c>
      <c r="F5306" t="s">
        <v>196</v>
      </c>
      <c r="G5306">
        <v>2013</v>
      </c>
      <c r="H5306" t="s">
        <v>20</v>
      </c>
      <c r="I5306">
        <v>135</v>
      </c>
      <c r="J5306" t="s">
        <v>21</v>
      </c>
      <c r="K5306" t="s">
        <v>230</v>
      </c>
      <c r="L5306" t="s">
        <v>23</v>
      </c>
      <c r="M5306" t="s">
        <v>42</v>
      </c>
      <c r="N5306">
        <v>5</v>
      </c>
      <c r="O5306">
        <v>5</v>
      </c>
      <c r="Q5306" t="s">
        <v>32</v>
      </c>
      <c r="R5306" t="s">
        <v>953</v>
      </c>
    </row>
    <row r="5307" spans="1:18" x14ac:dyDescent="0.3">
      <c r="A5307" t="s">
        <v>90</v>
      </c>
      <c r="B5307" t="s">
        <v>202</v>
      </c>
      <c r="C5307">
        <v>15481</v>
      </c>
      <c r="D5307" t="s">
        <v>159</v>
      </c>
      <c r="E5307">
        <v>1129</v>
      </c>
      <c r="F5307" t="s">
        <v>196</v>
      </c>
      <c r="G5307">
        <v>2023</v>
      </c>
      <c r="H5307" t="s">
        <v>119</v>
      </c>
      <c r="I5307">
        <v>83</v>
      </c>
      <c r="J5307" t="s">
        <v>21</v>
      </c>
      <c r="K5307" t="s">
        <v>226</v>
      </c>
      <c r="L5307" t="s">
        <v>23</v>
      </c>
      <c r="M5307" t="s">
        <v>953</v>
      </c>
      <c r="N5307">
        <v>5</v>
      </c>
      <c r="O5307">
        <v>5</v>
      </c>
      <c r="Q5307" t="s">
        <v>32</v>
      </c>
      <c r="R5307" t="s">
        <v>34</v>
      </c>
    </row>
    <row r="5308" spans="1:18" x14ac:dyDescent="0.3">
      <c r="A5308" t="s">
        <v>90</v>
      </c>
      <c r="B5308" t="s">
        <v>92</v>
      </c>
      <c r="C5308">
        <v>20999</v>
      </c>
      <c r="D5308" t="s">
        <v>18</v>
      </c>
      <c r="E5308">
        <v>13000</v>
      </c>
      <c r="F5308" t="s">
        <v>196</v>
      </c>
      <c r="G5308">
        <v>2024</v>
      </c>
      <c r="H5308" t="s">
        <v>197</v>
      </c>
      <c r="J5308" t="s">
        <v>21</v>
      </c>
      <c r="K5308" t="s">
        <v>22</v>
      </c>
      <c r="L5308" t="s">
        <v>23</v>
      </c>
      <c r="M5308" t="s">
        <v>953</v>
      </c>
      <c r="N5308">
        <v>5</v>
      </c>
      <c r="O5308">
        <v>5</v>
      </c>
      <c r="Q5308" t="s">
        <v>35</v>
      </c>
      <c r="R5308" t="s">
        <v>33</v>
      </c>
    </row>
    <row r="5309" spans="1:18" x14ac:dyDescent="0.3">
      <c r="A5309" t="s">
        <v>90</v>
      </c>
      <c r="B5309" t="s">
        <v>91</v>
      </c>
      <c r="C5309">
        <v>12499</v>
      </c>
      <c r="D5309" t="s">
        <v>18</v>
      </c>
      <c r="E5309">
        <v>135209</v>
      </c>
      <c r="F5309" t="s">
        <v>196</v>
      </c>
      <c r="G5309">
        <v>2021</v>
      </c>
      <c r="H5309" t="s">
        <v>119</v>
      </c>
      <c r="I5309">
        <v>129</v>
      </c>
      <c r="J5309" t="s">
        <v>21</v>
      </c>
      <c r="K5309" t="s">
        <v>22</v>
      </c>
      <c r="L5309" t="s">
        <v>23</v>
      </c>
      <c r="M5309" t="s">
        <v>42</v>
      </c>
      <c r="N5309">
        <v>5</v>
      </c>
      <c r="O5309">
        <v>5</v>
      </c>
      <c r="Q5309" t="s">
        <v>32</v>
      </c>
      <c r="R5309" t="s">
        <v>34</v>
      </c>
    </row>
    <row r="5310" spans="1:18" x14ac:dyDescent="0.3">
      <c r="A5310" t="s">
        <v>16</v>
      </c>
      <c r="B5310" t="s">
        <v>247</v>
      </c>
      <c r="C5310">
        <v>10899</v>
      </c>
      <c r="D5310" t="s">
        <v>18</v>
      </c>
      <c r="E5310">
        <v>65087</v>
      </c>
      <c r="F5310" t="s">
        <v>196</v>
      </c>
      <c r="G5310">
        <v>2016</v>
      </c>
      <c r="H5310" t="s">
        <v>20</v>
      </c>
      <c r="I5310">
        <v>105</v>
      </c>
      <c r="J5310" t="s">
        <v>21</v>
      </c>
      <c r="K5310" t="s">
        <v>223</v>
      </c>
      <c r="L5310" t="s">
        <v>23</v>
      </c>
      <c r="M5310" t="s">
        <v>42</v>
      </c>
      <c r="N5310">
        <v>5</v>
      </c>
      <c r="O5310">
        <v>5</v>
      </c>
      <c r="Q5310" t="s">
        <v>35</v>
      </c>
      <c r="R5310" t="s">
        <v>34</v>
      </c>
    </row>
    <row r="5311" spans="1:18" x14ac:dyDescent="0.3">
      <c r="A5311" t="s">
        <v>16</v>
      </c>
      <c r="B5311" t="s">
        <v>247</v>
      </c>
      <c r="C5311">
        <v>9999</v>
      </c>
      <c r="D5311" t="s">
        <v>18</v>
      </c>
      <c r="E5311">
        <v>110070</v>
      </c>
      <c r="F5311" t="s">
        <v>196</v>
      </c>
      <c r="G5311">
        <v>2015</v>
      </c>
      <c r="H5311" t="s">
        <v>20</v>
      </c>
      <c r="I5311">
        <v>150</v>
      </c>
      <c r="J5311" t="s">
        <v>21</v>
      </c>
      <c r="K5311" t="s">
        <v>223</v>
      </c>
      <c r="L5311" t="s">
        <v>23</v>
      </c>
      <c r="M5311" t="s">
        <v>42</v>
      </c>
      <c r="N5311">
        <v>5</v>
      </c>
      <c r="O5311">
        <v>5</v>
      </c>
      <c r="Q5311" t="s">
        <v>32</v>
      </c>
      <c r="R5311" t="s">
        <v>34</v>
      </c>
    </row>
    <row r="5312" spans="1:18" x14ac:dyDescent="0.3">
      <c r="A5312" t="s">
        <v>16</v>
      </c>
      <c r="B5312" t="s">
        <v>247</v>
      </c>
      <c r="C5312">
        <v>8900</v>
      </c>
      <c r="D5312" t="s">
        <v>18</v>
      </c>
      <c r="E5312">
        <v>130360</v>
      </c>
      <c r="F5312" t="s">
        <v>196</v>
      </c>
      <c r="G5312">
        <v>2015</v>
      </c>
      <c r="H5312" t="s">
        <v>20</v>
      </c>
      <c r="I5312">
        <v>105</v>
      </c>
      <c r="J5312" t="s">
        <v>21</v>
      </c>
      <c r="K5312" t="s">
        <v>226</v>
      </c>
      <c r="L5312" t="s">
        <v>23</v>
      </c>
      <c r="M5312" t="s">
        <v>42</v>
      </c>
      <c r="N5312">
        <v>5</v>
      </c>
      <c r="O5312">
        <v>5</v>
      </c>
      <c r="Q5312" t="s">
        <v>32</v>
      </c>
      <c r="R5312" t="s">
        <v>34</v>
      </c>
    </row>
    <row r="5313" spans="1:18" x14ac:dyDescent="0.3">
      <c r="A5313" t="s">
        <v>94</v>
      </c>
      <c r="B5313" t="s">
        <v>327</v>
      </c>
      <c r="C5313">
        <v>16450</v>
      </c>
      <c r="D5313" t="s">
        <v>18</v>
      </c>
      <c r="E5313">
        <v>125500</v>
      </c>
      <c r="F5313" t="s">
        <v>196</v>
      </c>
      <c r="G5313">
        <v>2016</v>
      </c>
      <c r="H5313" t="s">
        <v>20</v>
      </c>
      <c r="I5313">
        <v>184</v>
      </c>
      <c r="J5313" t="s">
        <v>21</v>
      </c>
      <c r="K5313" t="s">
        <v>223</v>
      </c>
      <c r="L5313" t="s">
        <v>23</v>
      </c>
      <c r="M5313" t="s">
        <v>42</v>
      </c>
      <c r="N5313">
        <v>5</v>
      </c>
      <c r="O5313">
        <v>5</v>
      </c>
      <c r="Q5313" t="s">
        <v>25</v>
      </c>
      <c r="R5313" t="s">
        <v>26</v>
      </c>
    </row>
    <row r="5314" spans="1:18" x14ac:dyDescent="0.3">
      <c r="A5314" t="s">
        <v>94</v>
      </c>
      <c r="B5314" t="s">
        <v>311</v>
      </c>
      <c r="C5314">
        <v>6250</v>
      </c>
      <c r="D5314" t="s">
        <v>190</v>
      </c>
      <c r="E5314">
        <v>258750</v>
      </c>
      <c r="F5314" t="s">
        <v>196</v>
      </c>
      <c r="G5314">
        <v>2015</v>
      </c>
      <c r="H5314" t="s">
        <v>20</v>
      </c>
      <c r="I5314">
        <v>75</v>
      </c>
      <c r="J5314" t="s">
        <v>21</v>
      </c>
      <c r="K5314" t="s">
        <v>226</v>
      </c>
      <c r="L5314" t="s">
        <v>23</v>
      </c>
      <c r="M5314" t="s">
        <v>42</v>
      </c>
      <c r="N5314">
        <v>5</v>
      </c>
      <c r="O5314">
        <v>5</v>
      </c>
      <c r="P5314">
        <v>3</v>
      </c>
      <c r="Q5314" t="s">
        <v>25</v>
      </c>
      <c r="R5314" t="s">
        <v>34</v>
      </c>
    </row>
    <row r="5315" spans="1:18" x14ac:dyDescent="0.3">
      <c r="A5315" t="s">
        <v>94</v>
      </c>
      <c r="B5315" t="s">
        <v>486</v>
      </c>
      <c r="C5315">
        <v>25660</v>
      </c>
      <c r="D5315" t="s">
        <v>159</v>
      </c>
      <c r="E5315">
        <v>87877</v>
      </c>
      <c r="F5315" t="s">
        <v>196</v>
      </c>
      <c r="G5315">
        <v>2021</v>
      </c>
      <c r="H5315" t="s">
        <v>20</v>
      </c>
      <c r="I5315">
        <v>150</v>
      </c>
      <c r="J5315" t="s">
        <v>21</v>
      </c>
      <c r="K5315" t="s">
        <v>22</v>
      </c>
      <c r="L5315" t="s">
        <v>23</v>
      </c>
      <c r="M5315" t="s">
        <v>42</v>
      </c>
      <c r="N5315">
        <v>5</v>
      </c>
      <c r="O5315">
        <v>5</v>
      </c>
      <c r="Q5315" t="s">
        <v>25</v>
      </c>
      <c r="R5315" t="s">
        <v>34</v>
      </c>
    </row>
    <row r="5316" spans="1:18" x14ac:dyDescent="0.3">
      <c r="A5316" t="s">
        <v>94</v>
      </c>
      <c r="B5316" t="s">
        <v>95</v>
      </c>
      <c r="C5316">
        <v>27970</v>
      </c>
      <c r="D5316" t="s">
        <v>159</v>
      </c>
      <c r="E5316">
        <v>43038</v>
      </c>
      <c r="F5316" t="s">
        <v>196</v>
      </c>
      <c r="G5316">
        <v>2022</v>
      </c>
      <c r="H5316" t="s">
        <v>20</v>
      </c>
      <c r="I5316">
        <v>150</v>
      </c>
      <c r="J5316" t="s">
        <v>21</v>
      </c>
      <c r="K5316" t="s">
        <v>22</v>
      </c>
      <c r="L5316" t="s">
        <v>23</v>
      </c>
      <c r="M5316" t="s">
        <v>42</v>
      </c>
      <c r="N5316">
        <v>5</v>
      </c>
      <c r="O5316">
        <v>5</v>
      </c>
      <c r="Q5316" t="s">
        <v>25</v>
      </c>
      <c r="R5316" t="s">
        <v>34</v>
      </c>
    </row>
    <row r="5317" spans="1:18" x14ac:dyDescent="0.3">
      <c r="A5317" t="s">
        <v>94</v>
      </c>
      <c r="B5317" t="s">
        <v>311</v>
      </c>
      <c r="C5317">
        <v>11490</v>
      </c>
      <c r="D5317" t="s">
        <v>18</v>
      </c>
      <c r="E5317">
        <v>135000</v>
      </c>
      <c r="F5317" t="s">
        <v>196</v>
      </c>
      <c r="G5317">
        <v>2020</v>
      </c>
      <c r="H5317" t="s">
        <v>220</v>
      </c>
      <c r="I5317">
        <v>90</v>
      </c>
      <c r="J5317" t="s">
        <v>21</v>
      </c>
      <c r="K5317" t="s">
        <v>223</v>
      </c>
      <c r="L5317" t="s">
        <v>23</v>
      </c>
      <c r="M5317" t="s">
        <v>42</v>
      </c>
      <c r="N5317">
        <v>5</v>
      </c>
      <c r="O5317">
        <v>5</v>
      </c>
      <c r="P5317">
        <v>3</v>
      </c>
      <c r="Q5317" t="s">
        <v>25</v>
      </c>
      <c r="R5317" t="s">
        <v>953</v>
      </c>
    </row>
    <row r="5318" spans="1:18" x14ac:dyDescent="0.3">
      <c r="A5318" t="s">
        <v>97</v>
      </c>
      <c r="B5318" t="s">
        <v>260</v>
      </c>
      <c r="C5318">
        <v>5490</v>
      </c>
      <c r="D5318" t="s">
        <v>159</v>
      </c>
      <c r="E5318">
        <v>259900</v>
      </c>
      <c r="F5318" t="s">
        <v>196</v>
      </c>
      <c r="G5318">
        <v>2005</v>
      </c>
      <c r="H5318" t="s">
        <v>20</v>
      </c>
      <c r="I5318">
        <v>140</v>
      </c>
      <c r="J5318" t="s">
        <v>21</v>
      </c>
      <c r="K5318" t="s">
        <v>223</v>
      </c>
      <c r="L5318" t="s">
        <v>23</v>
      </c>
      <c r="M5318" t="s">
        <v>953</v>
      </c>
      <c r="N5318">
        <v>5</v>
      </c>
      <c r="O5318">
        <v>5</v>
      </c>
      <c r="Q5318" t="s">
        <v>30</v>
      </c>
      <c r="R5318" t="s">
        <v>31</v>
      </c>
    </row>
    <row r="5319" spans="1:18" x14ac:dyDescent="0.3">
      <c r="A5319" t="s">
        <v>99</v>
      </c>
      <c r="B5319" t="s">
        <v>338</v>
      </c>
      <c r="C5319">
        <v>4499</v>
      </c>
      <c r="D5319" t="s">
        <v>159</v>
      </c>
      <c r="E5319">
        <v>287500</v>
      </c>
      <c r="F5319" t="s">
        <v>196</v>
      </c>
      <c r="G5319">
        <v>2008</v>
      </c>
      <c r="H5319" t="s">
        <v>20</v>
      </c>
      <c r="I5319">
        <v>177</v>
      </c>
      <c r="J5319" t="s">
        <v>21</v>
      </c>
      <c r="K5319" t="s">
        <v>230</v>
      </c>
      <c r="L5319" t="s">
        <v>23</v>
      </c>
      <c r="M5319" t="s">
        <v>27</v>
      </c>
      <c r="N5319">
        <v>5</v>
      </c>
      <c r="O5319">
        <v>5</v>
      </c>
      <c r="P5319">
        <v>0</v>
      </c>
      <c r="Q5319" t="s">
        <v>25</v>
      </c>
      <c r="R5319" t="s">
        <v>34</v>
      </c>
    </row>
    <row r="5320" spans="1:18" x14ac:dyDescent="0.3">
      <c r="A5320" t="s">
        <v>99</v>
      </c>
      <c r="B5320" t="s">
        <v>338</v>
      </c>
      <c r="C5320">
        <v>4499</v>
      </c>
      <c r="D5320" t="s">
        <v>159</v>
      </c>
      <c r="E5320">
        <v>287500</v>
      </c>
      <c r="F5320" t="s">
        <v>196</v>
      </c>
      <c r="G5320">
        <v>2008</v>
      </c>
      <c r="H5320" t="s">
        <v>20</v>
      </c>
      <c r="I5320">
        <v>177</v>
      </c>
      <c r="J5320" t="s">
        <v>21</v>
      </c>
      <c r="K5320" t="s">
        <v>230</v>
      </c>
      <c r="L5320" t="s">
        <v>23</v>
      </c>
      <c r="M5320" t="s">
        <v>27</v>
      </c>
      <c r="N5320">
        <v>5</v>
      </c>
      <c r="O5320">
        <v>5</v>
      </c>
      <c r="P5320">
        <v>0</v>
      </c>
      <c r="Q5320" t="s">
        <v>25</v>
      </c>
      <c r="R5320" t="s">
        <v>34</v>
      </c>
    </row>
    <row r="5321" spans="1:18" x14ac:dyDescent="0.3">
      <c r="A5321" t="s">
        <v>99</v>
      </c>
      <c r="B5321" t="s">
        <v>499</v>
      </c>
      <c r="C5321">
        <v>8499</v>
      </c>
      <c r="D5321" t="s">
        <v>185</v>
      </c>
      <c r="E5321">
        <v>185888</v>
      </c>
      <c r="F5321" t="s">
        <v>196</v>
      </c>
      <c r="G5321">
        <v>2015</v>
      </c>
      <c r="H5321" t="s">
        <v>20</v>
      </c>
      <c r="I5321">
        <v>116</v>
      </c>
      <c r="J5321" t="s">
        <v>21</v>
      </c>
      <c r="K5321" t="s">
        <v>221</v>
      </c>
      <c r="L5321" t="s">
        <v>23</v>
      </c>
      <c r="M5321" t="s">
        <v>42</v>
      </c>
      <c r="N5321">
        <v>5</v>
      </c>
      <c r="O5321">
        <v>5</v>
      </c>
      <c r="P5321">
        <v>3</v>
      </c>
      <c r="Q5321" t="s">
        <v>66</v>
      </c>
      <c r="R5321" t="s">
        <v>34</v>
      </c>
    </row>
    <row r="5322" spans="1:18" x14ac:dyDescent="0.3">
      <c r="A5322" t="s">
        <v>99</v>
      </c>
      <c r="B5322" t="s">
        <v>331</v>
      </c>
      <c r="C5322">
        <v>11900</v>
      </c>
      <c r="D5322" t="s">
        <v>192</v>
      </c>
      <c r="E5322">
        <v>170000</v>
      </c>
      <c r="F5322" t="s">
        <v>196</v>
      </c>
      <c r="G5322">
        <v>2017</v>
      </c>
      <c r="H5322" t="s">
        <v>20</v>
      </c>
      <c r="I5322">
        <v>116</v>
      </c>
      <c r="J5322" t="s">
        <v>21</v>
      </c>
      <c r="K5322" t="s">
        <v>223</v>
      </c>
      <c r="L5322" t="s">
        <v>23</v>
      </c>
      <c r="M5322" t="s">
        <v>27</v>
      </c>
      <c r="N5322">
        <v>5</v>
      </c>
      <c r="O5322">
        <v>5</v>
      </c>
      <c r="Q5322" t="s">
        <v>32</v>
      </c>
      <c r="R5322" t="s">
        <v>34</v>
      </c>
    </row>
    <row r="5323" spans="1:18" x14ac:dyDescent="0.3">
      <c r="A5323" t="s">
        <v>99</v>
      </c>
      <c r="B5323" t="s">
        <v>331</v>
      </c>
      <c r="C5323">
        <v>18900</v>
      </c>
      <c r="D5323" t="s">
        <v>185</v>
      </c>
      <c r="E5323">
        <v>19000</v>
      </c>
      <c r="F5323" t="s">
        <v>196</v>
      </c>
      <c r="G5323">
        <v>2020</v>
      </c>
      <c r="H5323" t="s">
        <v>20</v>
      </c>
      <c r="I5323">
        <v>116</v>
      </c>
      <c r="J5323" t="s">
        <v>21</v>
      </c>
      <c r="K5323" t="s">
        <v>223</v>
      </c>
      <c r="L5323" t="s">
        <v>23</v>
      </c>
      <c r="M5323" t="s">
        <v>42</v>
      </c>
      <c r="N5323">
        <v>5</v>
      </c>
      <c r="O5323">
        <v>5</v>
      </c>
      <c r="P5323">
        <v>3</v>
      </c>
      <c r="Q5323" t="s">
        <v>30</v>
      </c>
      <c r="R5323" t="s">
        <v>34</v>
      </c>
    </row>
    <row r="5324" spans="1:18" x14ac:dyDescent="0.3">
      <c r="A5324" t="s">
        <v>99</v>
      </c>
      <c r="B5324" t="s">
        <v>500</v>
      </c>
      <c r="C5324">
        <v>5990</v>
      </c>
      <c r="D5324" t="s">
        <v>192</v>
      </c>
      <c r="E5324">
        <v>375000</v>
      </c>
      <c r="F5324" t="s">
        <v>196</v>
      </c>
      <c r="G5324">
        <v>2006</v>
      </c>
      <c r="H5324" t="s">
        <v>20</v>
      </c>
      <c r="I5324">
        <v>197</v>
      </c>
      <c r="J5324" t="s">
        <v>21</v>
      </c>
      <c r="K5324" t="s">
        <v>230</v>
      </c>
      <c r="L5324" t="s">
        <v>23</v>
      </c>
      <c r="M5324" t="s">
        <v>27</v>
      </c>
      <c r="N5324">
        <v>5</v>
      </c>
      <c r="O5324">
        <v>5</v>
      </c>
      <c r="Q5324" t="s">
        <v>28</v>
      </c>
      <c r="R5324" t="s">
        <v>26</v>
      </c>
    </row>
    <row r="5325" spans="1:18" x14ac:dyDescent="0.3">
      <c r="A5325" t="s">
        <v>99</v>
      </c>
      <c r="B5325" t="s">
        <v>408</v>
      </c>
      <c r="C5325">
        <v>13500</v>
      </c>
      <c r="D5325" t="s">
        <v>18</v>
      </c>
      <c r="E5325">
        <v>119700</v>
      </c>
      <c r="F5325" t="s">
        <v>196</v>
      </c>
      <c r="G5325">
        <v>2016</v>
      </c>
      <c r="H5325" t="s">
        <v>20</v>
      </c>
      <c r="I5325">
        <v>95</v>
      </c>
      <c r="J5325" t="s">
        <v>21</v>
      </c>
      <c r="K5325" t="s">
        <v>223</v>
      </c>
      <c r="L5325" t="s">
        <v>23</v>
      </c>
      <c r="M5325" t="s">
        <v>953</v>
      </c>
      <c r="N5325">
        <v>5</v>
      </c>
      <c r="O5325">
        <v>5</v>
      </c>
      <c r="P5325">
        <v>3</v>
      </c>
      <c r="Q5325" t="s">
        <v>28</v>
      </c>
      <c r="R5325" t="s">
        <v>31</v>
      </c>
    </row>
    <row r="5326" spans="1:18" x14ac:dyDescent="0.3">
      <c r="A5326" t="s">
        <v>99</v>
      </c>
      <c r="B5326" t="s">
        <v>499</v>
      </c>
      <c r="C5326">
        <v>11900</v>
      </c>
      <c r="D5326" t="s">
        <v>18</v>
      </c>
      <c r="E5326">
        <v>128080</v>
      </c>
      <c r="F5326" t="s">
        <v>196</v>
      </c>
      <c r="G5326">
        <v>2017</v>
      </c>
      <c r="H5326" t="s">
        <v>20</v>
      </c>
      <c r="I5326">
        <v>116</v>
      </c>
      <c r="J5326" t="s">
        <v>21</v>
      </c>
      <c r="K5326" t="s">
        <v>221</v>
      </c>
      <c r="L5326" t="s">
        <v>23</v>
      </c>
      <c r="M5326" t="s">
        <v>42</v>
      </c>
      <c r="N5326">
        <v>5</v>
      </c>
      <c r="O5326">
        <v>5</v>
      </c>
      <c r="P5326">
        <v>3</v>
      </c>
      <c r="Q5326" t="s">
        <v>30</v>
      </c>
      <c r="R5326" t="s">
        <v>34</v>
      </c>
    </row>
    <row r="5327" spans="1:18" x14ac:dyDescent="0.3">
      <c r="A5327" t="s">
        <v>99</v>
      </c>
      <c r="B5327" t="s">
        <v>331</v>
      </c>
      <c r="C5327">
        <v>11990</v>
      </c>
      <c r="D5327" t="s">
        <v>159</v>
      </c>
      <c r="E5327">
        <v>102500</v>
      </c>
      <c r="F5327" t="s">
        <v>196</v>
      </c>
      <c r="G5327">
        <v>2017</v>
      </c>
      <c r="H5327" t="s">
        <v>20</v>
      </c>
      <c r="I5327">
        <v>116</v>
      </c>
      <c r="J5327" t="s">
        <v>21</v>
      </c>
      <c r="K5327" t="s">
        <v>223</v>
      </c>
      <c r="L5327" t="s">
        <v>23</v>
      </c>
      <c r="M5327" t="s">
        <v>27</v>
      </c>
      <c r="N5327">
        <v>5</v>
      </c>
      <c r="O5327">
        <v>5</v>
      </c>
      <c r="P5327">
        <v>3</v>
      </c>
      <c r="Q5327" t="s">
        <v>30</v>
      </c>
      <c r="R5327" t="s">
        <v>34</v>
      </c>
    </row>
    <row r="5328" spans="1:18" x14ac:dyDescent="0.3">
      <c r="A5328" t="s">
        <v>99</v>
      </c>
      <c r="B5328" t="s">
        <v>331</v>
      </c>
      <c r="C5328">
        <v>11900</v>
      </c>
      <c r="D5328" t="s">
        <v>159</v>
      </c>
      <c r="E5328">
        <v>114355</v>
      </c>
      <c r="F5328" t="s">
        <v>196</v>
      </c>
      <c r="G5328">
        <v>2017</v>
      </c>
      <c r="H5328" t="s">
        <v>20</v>
      </c>
      <c r="I5328">
        <v>116</v>
      </c>
      <c r="J5328" t="s">
        <v>21</v>
      </c>
      <c r="K5328" t="s">
        <v>223</v>
      </c>
      <c r="L5328" t="s">
        <v>23</v>
      </c>
      <c r="M5328" t="s">
        <v>27</v>
      </c>
      <c r="N5328">
        <v>5</v>
      </c>
      <c r="O5328">
        <v>5</v>
      </c>
      <c r="P5328">
        <v>3</v>
      </c>
      <c r="Q5328" t="s">
        <v>25</v>
      </c>
      <c r="R5328" t="s">
        <v>34</v>
      </c>
    </row>
    <row r="5329" spans="1:18" x14ac:dyDescent="0.3">
      <c r="A5329" t="s">
        <v>99</v>
      </c>
      <c r="B5329" t="s">
        <v>101</v>
      </c>
      <c r="C5329">
        <v>17500</v>
      </c>
      <c r="D5329" t="s">
        <v>18</v>
      </c>
      <c r="E5329">
        <v>100000</v>
      </c>
      <c r="F5329" t="s">
        <v>196</v>
      </c>
      <c r="G5329">
        <v>2018</v>
      </c>
      <c r="H5329" t="s">
        <v>20</v>
      </c>
      <c r="I5329">
        <v>116</v>
      </c>
      <c r="J5329" t="s">
        <v>21</v>
      </c>
      <c r="K5329" t="s">
        <v>22</v>
      </c>
      <c r="L5329" t="s">
        <v>23</v>
      </c>
      <c r="M5329" t="s">
        <v>42</v>
      </c>
      <c r="N5329">
        <v>5</v>
      </c>
      <c r="O5329">
        <v>5</v>
      </c>
      <c r="P5329">
        <v>3</v>
      </c>
      <c r="Q5329" t="s">
        <v>35</v>
      </c>
      <c r="R5329" t="s">
        <v>34</v>
      </c>
    </row>
    <row r="5330" spans="1:18" x14ac:dyDescent="0.3">
      <c r="A5330" t="s">
        <v>99</v>
      </c>
      <c r="B5330" t="s">
        <v>331</v>
      </c>
      <c r="C5330">
        <v>15900</v>
      </c>
      <c r="D5330" t="s">
        <v>185</v>
      </c>
      <c r="E5330">
        <v>124456</v>
      </c>
      <c r="F5330" t="s">
        <v>196</v>
      </c>
      <c r="G5330">
        <v>2018</v>
      </c>
      <c r="H5330" t="s">
        <v>20</v>
      </c>
      <c r="I5330">
        <v>116</v>
      </c>
      <c r="J5330" t="s">
        <v>21</v>
      </c>
      <c r="K5330" t="s">
        <v>223</v>
      </c>
      <c r="L5330" t="s">
        <v>23</v>
      </c>
      <c r="M5330" t="s">
        <v>27</v>
      </c>
      <c r="N5330">
        <v>5</v>
      </c>
      <c r="O5330">
        <v>5</v>
      </c>
      <c r="Q5330" t="s">
        <v>37</v>
      </c>
      <c r="R5330" t="s">
        <v>34</v>
      </c>
    </row>
    <row r="5331" spans="1:18" x14ac:dyDescent="0.3">
      <c r="A5331" t="s">
        <v>99</v>
      </c>
      <c r="B5331" t="s">
        <v>953</v>
      </c>
      <c r="C5331">
        <v>4990</v>
      </c>
      <c r="D5331" t="s">
        <v>192</v>
      </c>
      <c r="E5331">
        <v>310000</v>
      </c>
      <c r="F5331" t="s">
        <v>196</v>
      </c>
      <c r="G5331">
        <v>2008</v>
      </c>
      <c r="H5331" t="s">
        <v>20</v>
      </c>
      <c r="I5331">
        <v>143</v>
      </c>
      <c r="J5331" t="s">
        <v>21</v>
      </c>
      <c r="K5331" t="s">
        <v>230</v>
      </c>
      <c r="L5331" t="s">
        <v>23</v>
      </c>
      <c r="M5331" t="s">
        <v>27</v>
      </c>
      <c r="N5331">
        <v>5</v>
      </c>
      <c r="O5331">
        <v>5</v>
      </c>
      <c r="Q5331" t="s">
        <v>25</v>
      </c>
      <c r="R5331" t="s">
        <v>31</v>
      </c>
    </row>
    <row r="5332" spans="1:18" x14ac:dyDescent="0.3">
      <c r="A5332" t="s">
        <v>155</v>
      </c>
      <c r="B5332" t="s">
        <v>416</v>
      </c>
      <c r="C5332">
        <v>3200</v>
      </c>
      <c r="D5332" t="s">
        <v>18</v>
      </c>
      <c r="E5332">
        <v>117975</v>
      </c>
      <c r="F5332" t="s">
        <v>196</v>
      </c>
      <c r="G5332">
        <v>2008</v>
      </c>
      <c r="H5332" t="s">
        <v>148</v>
      </c>
      <c r="I5332">
        <v>52</v>
      </c>
      <c r="J5332" t="s">
        <v>21</v>
      </c>
      <c r="K5332" t="s">
        <v>223</v>
      </c>
      <c r="L5332" t="s">
        <v>23</v>
      </c>
      <c r="M5332" t="s">
        <v>42</v>
      </c>
      <c r="N5332">
        <v>5</v>
      </c>
      <c r="O5332">
        <v>5</v>
      </c>
      <c r="P5332">
        <v>3</v>
      </c>
      <c r="Q5332" t="s">
        <v>30</v>
      </c>
      <c r="R5332" t="s">
        <v>953</v>
      </c>
    </row>
    <row r="5333" spans="1:18" x14ac:dyDescent="0.3">
      <c r="A5333" t="s">
        <v>155</v>
      </c>
      <c r="B5333" t="s">
        <v>203</v>
      </c>
      <c r="C5333">
        <v>8400</v>
      </c>
      <c r="D5333" t="s">
        <v>194</v>
      </c>
      <c r="E5333">
        <v>129874</v>
      </c>
      <c r="F5333" t="s">
        <v>196</v>
      </c>
      <c r="G5333">
        <v>2010</v>
      </c>
      <c r="H5333" t="s">
        <v>20</v>
      </c>
      <c r="I5333">
        <v>152</v>
      </c>
      <c r="J5333" t="s">
        <v>21</v>
      </c>
      <c r="K5333" t="s">
        <v>22</v>
      </c>
      <c r="L5333" t="s">
        <v>23</v>
      </c>
      <c r="M5333" t="s">
        <v>953</v>
      </c>
      <c r="N5333">
        <v>5</v>
      </c>
      <c r="O5333">
        <v>5</v>
      </c>
      <c r="Q5333" t="s">
        <v>953</v>
      </c>
      <c r="R5333" t="s">
        <v>953</v>
      </c>
    </row>
    <row r="5334" spans="1:18" x14ac:dyDescent="0.3">
      <c r="A5334" t="s">
        <v>168</v>
      </c>
      <c r="B5334" t="s">
        <v>385</v>
      </c>
      <c r="C5334">
        <v>2490</v>
      </c>
      <c r="D5334" t="s">
        <v>194</v>
      </c>
      <c r="E5334">
        <v>340000</v>
      </c>
      <c r="F5334" t="s">
        <v>196</v>
      </c>
      <c r="G5334">
        <v>2006</v>
      </c>
      <c r="H5334" t="s">
        <v>20</v>
      </c>
      <c r="I5334">
        <v>141</v>
      </c>
      <c r="J5334" t="s">
        <v>21</v>
      </c>
      <c r="K5334" t="s">
        <v>230</v>
      </c>
      <c r="L5334" t="s">
        <v>23</v>
      </c>
      <c r="M5334" t="s">
        <v>953</v>
      </c>
      <c r="N5334">
        <v>5</v>
      </c>
      <c r="O5334">
        <v>5</v>
      </c>
      <c r="Q5334" t="s">
        <v>25</v>
      </c>
      <c r="R5334" t="s">
        <v>953</v>
      </c>
    </row>
    <row r="5335" spans="1:18" x14ac:dyDescent="0.3">
      <c r="A5335" t="s">
        <v>458</v>
      </c>
      <c r="B5335" t="s">
        <v>459</v>
      </c>
      <c r="C5335">
        <v>27900</v>
      </c>
      <c r="D5335" t="s">
        <v>18</v>
      </c>
      <c r="E5335">
        <v>99000</v>
      </c>
      <c r="F5335" t="s">
        <v>196</v>
      </c>
      <c r="G5335">
        <v>2020</v>
      </c>
      <c r="H5335" t="s">
        <v>160</v>
      </c>
      <c r="I5335">
        <v>211</v>
      </c>
      <c r="J5335" t="s">
        <v>21</v>
      </c>
      <c r="K5335" t="s">
        <v>223</v>
      </c>
      <c r="L5335" t="s">
        <v>23</v>
      </c>
      <c r="M5335" t="s">
        <v>24</v>
      </c>
      <c r="N5335">
        <v>5</v>
      </c>
      <c r="O5335">
        <v>5</v>
      </c>
      <c r="Q5335" t="s">
        <v>32</v>
      </c>
      <c r="R5335" t="s">
        <v>31</v>
      </c>
    </row>
    <row r="5336" spans="1:18" x14ac:dyDescent="0.3">
      <c r="A5336" t="s">
        <v>458</v>
      </c>
      <c r="B5336" t="s">
        <v>501</v>
      </c>
      <c r="C5336">
        <v>26500</v>
      </c>
      <c r="D5336" t="s">
        <v>18</v>
      </c>
      <c r="E5336">
        <v>171000</v>
      </c>
      <c r="F5336" t="s">
        <v>196</v>
      </c>
      <c r="G5336">
        <v>2014</v>
      </c>
      <c r="H5336" t="s">
        <v>160</v>
      </c>
      <c r="I5336">
        <v>184</v>
      </c>
      <c r="J5336" t="s">
        <v>21</v>
      </c>
      <c r="K5336" t="s">
        <v>223</v>
      </c>
      <c r="L5336" t="s">
        <v>23</v>
      </c>
      <c r="M5336" t="s">
        <v>27</v>
      </c>
      <c r="N5336">
        <v>5</v>
      </c>
      <c r="O5336">
        <v>5</v>
      </c>
      <c r="Q5336" t="s">
        <v>953</v>
      </c>
      <c r="R5336" t="s">
        <v>33</v>
      </c>
    </row>
    <row r="5337" spans="1:18" x14ac:dyDescent="0.3">
      <c r="A5337" t="s">
        <v>458</v>
      </c>
      <c r="B5337" t="s">
        <v>502</v>
      </c>
      <c r="C5337">
        <v>45900</v>
      </c>
      <c r="D5337" t="s">
        <v>18</v>
      </c>
      <c r="E5337">
        <v>5000</v>
      </c>
      <c r="F5337" t="s">
        <v>196</v>
      </c>
      <c r="G5337">
        <v>2024</v>
      </c>
      <c r="H5337" t="s">
        <v>160</v>
      </c>
      <c r="I5337">
        <v>173</v>
      </c>
      <c r="J5337" t="s">
        <v>21</v>
      </c>
      <c r="K5337" t="s">
        <v>22</v>
      </c>
      <c r="L5337" t="s">
        <v>23</v>
      </c>
      <c r="M5337" t="s">
        <v>27</v>
      </c>
      <c r="N5337">
        <v>5</v>
      </c>
      <c r="O5337">
        <v>5</v>
      </c>
      <c r="Q5337" t="s">
        <v>30</v>
      </c>
      <c r="R5337" t="s">
        <v>31</v>
      </c>
    </row>
    <row r="5338" spans="1:18" x14ac:dyDescent="0.3">
      <c r="A5338" t="s">
        <v>38</v>
      </c>
      <c r="B5338" t="s">
        <v>39</v>
      </c>
      <c r="C5338">
        <v>17400</v>
      </c>
      <c r="D5338" t="s">
        <v>18</v>
      </c>
      <c r="E5338">
        <v>29900</v>
      </c>
      <c r="F5338" t="s">
        <v>196</v>
      </c>
      <c r="G5338">
        <v>2023</v>
      </c>
      <c r="H5338" t="s">
        <v>20</v>
      </c>
      <c r="I5338">
        <v>95</v>
      </c>
      <c r="J5338" t="s">
        <v>21</v>
      </c>
      <c r="K5338" t="s">
        <v>33</v>
      </c>
      <c r="L5338" t="s">
        <v>23</v>
      </c>
      <c r="M5338" t="s">
        <v>42</v>
      </c>
      <c r="N5338">
        <v>5</v>
      </c>
      <c r="Q5338" t="s">
        <v>32</v>
      </c>
      <c r="R5338" t="s">
        <v>953</v>
      </c>
    </row>
    <row r="5339" spans="1:18" x14ac:dyDescent="0.3">
      <c r="A5339" t="s">
        <v>40</v>
      </c>
      <c r="B5339" t="s">
        <v>292</v>
      </c>
      <c r="C5339">
        <v>21800</v>
      </c>
      <c r="D5339" t="s">
        <v>159</v>
      </c>
      <c r="E5339">
        <v>9000</v>
      </c>
      <c r="F5339" t="s">
        <v>196</v>
      </c>
      <c r="G5339">
        <v>2022</v>
      </c>
      <c r="H5339" t="s">
        <v>20</v>
      </c>
      <c r="I5339">
        <v>102</v>
      </c>
      <c r="J5339" t="s">
        <v>21</v>
      </c>
      <c r="K5339" t="s">
        <v>221</v>
      </c>
      <c r="L5339" t="s">
        <v>23</v>
      </c>
      <c r="M5339" t="s">
        <v>953</v>
      </c>
      <c r="N5339">
        <v>5</v>
      </c>
      <c r="O5339">
        <v>4</v>
      </c>
      <c r="Q5339" t="s">
        <v>46</v>
      </c>
      <c r="R5339" t="s">
        <v>34</v>
      </c>
    </row>
    <row r="5340" spans="1:18" x14ac:dyDescent="0.3">
      <c r="A5340" t="s">
        <v>44</v>
      </c>
      <c r="B5340" t="s">
        <v>294</v>
      </c>
      <c r="C5340">
        <v>12450</v>
      </c>
      <c r="D5340" t="s">
        <v>192</v>
      </c>
      <c r="E5340">
        <v>124400</v>
      </c>
      <c r="F5340" t="s">
        <v>196</v>
      </c>
      <c r="G5340">
        <v>2015</v>
      </c>
      <c r="H5340" t="s">
        <v>20</v>
      </c>
      <c r="I5340">
        <v>140</v>
      </c>
      <c r="J5340" t="s">
        <v>21</v>
      </c>
      <c r="K5340" t="s">
        <v>223</v>
      </c>
      <c r="L5340" t="s">
        <v>23</v>
      </c>
      <c r="M5340" t="s">
        <v>42</v>
      </c>
      <c r="N5340">
        <v>5</v>
      </c>
      <c r="O5340">
        <v>4</v>
      </c>
      <c r="Q5340" t="s">
        <v>32</v>
      </c>
      <c r="R5340" t="s">
        <v>34</v>
      </c>
    </row>
    <row r="5341" spans="1:18" x14ac:dyDescent="0.3">
      <c r="A5341" t="s">
        <v>44</v>
      </c>
      <c r="B5341" t="s">
        <v>233</v>
      </c>
      <c r="C5341">
        <v>8600</v>
      </c>
      <c r="D5341" t="s">
        <v>159</v>
      </c>
      <c r="E5341">
        <v>125500</v>
      </c>
      <c r="F5341" t="s">
        <v>196</v>
      </c>
      <c r="G5341">
        <v>2017</v>
      </c>
      <c r="H5341" t="s">
        <v>20</v>
      </c>
      <c r="I5341">
        <v>95</v>
      </c>
      <c r="J5341" t="s">
        <v>21</v>
      </c>
      <c r="K5341" t="s">
        <v>230</v>
      </c>
      <c r="L5341" t="s">
        <v>23</v>
      </c>
      <c r="M5341" t="s">
        <v>953</v>
      </c>
      <c r="N5341">
        <v>5</v>
      </c>
      <c r="O5341">
        <v>4</v>
      </c>
      <c r="Q5341" t="s">
        <v>25</v>
      </c>
      <c r="R5341" t="s">
        <v>34</v>
      </c>
    </row>
    <row r="5342" spans="1:18" x14ac:dyDescent="0.3">
      <c r="A5342" t="s">
        <v>49</v>
      </c>
      <c r="B5342" t="s">
        <v>262</v>
      </c>
      <c r="C5342">
        <v>3400</v>
      </c>
      <c r="D5342" t="s">
        <v>159</v>
      </c>
      <c r="E5342">
        <v>213000</v>
      </c>
      <c r="F5342" t="s">
        <v>196</v>
      </c>
      <c r="G5342">
        <v>2013</v>
      </c>
      <c r="H5342" t="s">
        <v>20</v>
      </c>
      <c r="I5342">
        <v>110</v>
      </c>
      <c r="J5342" t="s">
        <v>21</v>
      </c>
      <c r="K5342" t="s">
        <v>230</v>
      </c>
      <c r="L5342" t="s">
        <v>23</v>
      </c>
      <c r="M5342" t="s">
        <v>953</v>
      </c>
      <c r="N5342">
        <v>5</v>
      </c>
      <c r="O5342">
        <v>4</v>
      </c>
      <c r="Q5342" t="s">
        <v>30</v>
      </c>
      <c r="R5342" t="s">
        <v>953</v>
      </c>
    </row>
    <row r="5343" spans="1:18" x14ac:dyDescent="0.3">
      <c r="A5343" t="s">
        <v>49</v>
      </c>
      <c r="B5343" t="s">
        <v>262</v>
      </c>
      <c r="C5343">
        <v>13780</v>
      </c>
      <c r="D5343" t="s">
        <v>159</v>
      </c>
      <c r="E5343">
        <v>66180</v>
      </c>
      <c r="F5343" t="s">
        <v>196</v>
      </c>
      <c r="G5343">
        <v>2019</v>
      </c>
      <c r="H5343" t="s">
        <v>20</v>
      </c>
      <c r="I5343">
        <v>116</v>
      </c>
      <c r="J5343" t="s">
        <v>21</v>
      </c>
      <c r="K5343" t="s">
        <v>230</v>
      </c>
      <c r="L5343" t="s">
        <v>23</v>
      </c>
      <c r="M5343" t="s">
        <v>953</v>
      </c>
      <c r="N5343">
        <v>5</v>
      </c>
      <c r="O5343">
        <v>4</v>
      </c>
      <c r="Q5343" t="s">
        <v>30</v>
      </c>
      <c r="R5343" t="s">
        <v>34</v>
      </c>
    </row>
    <row r="5344" spans="1:18" x14ac:dyDescent="0.3">
      <c r="A5344" t="s">
        <v>52</v>
      </c>
      <c r="B5344" t="s">
        <v>53</v>
      </c>
      <c r="C5344">
        <v>4988</v>
      </c>
      <c r="D5344" t="s">
        <v>159</v>
      </c>
      <c r="E5344">
        <v>345000</v>
      </c>
      <c r="F5344" t="s">
        <v>196</v>
      </c>
      <c r="G5344">
        <v>2015</v>
      </c>
      <c r="H5344" t="s">
        <v>20</v>
      </c>
      <c r="I5344">
        <v>109</v>
      </c>
      <c r="J5344" t="s">
        <v>21</v>
      </c>
      <c r="K5344" t="s">
        <v>22</v>
      </c>
      <c r="L5344" t="s">
        <v>23</v>
      </c>
      <c r="M5344" t="s">
        <v>24</v>
      </c>
      <c r="N5344">
        <v>5</v>
      </c>
      <c r="O5344">
        <v>4</v>
      </c>
      <c r="Q5344" t="s">
        <v>30</v>
      </c>
      <c r="R5344" t="s">
        <v>34</v>
      </c>
    </row>
    <row r="5345" spans="1:18" x14ac:dyDescent="0.3">
      <c r="A5345" t="s">
        <v>52</v>
      </c>
      <c r="B5345" t="s">
        <v>235</v>
      </c>
      <c r="C5345">
        <v>16990</v>
      </c>
      <c r="D5345" t="s">
        <v>159</v>
      </c>
      <c r="E5345">
        <v>5000</v>
      </c>
      <c r="F5345" t="s">
        <v>196</v>
      </c>
      <c r="G5345">
        <v>2024</v>
      </c>
      <c r="H5345" t="s">
        <v>148</v>
      </c>
      <c r="I5345">
        <v>101</v>
      </c>
      <c r="J5345" t="s">
        <v>21</v>
      </c>
      <c r="K5345" t="s">
        <v>226</v>
      </c>
      <c r="L5345" t="s">
        <v>23</v>
      </c>
      <c r="M5345" t="s">
        <v>953</v>
      </c>
      <c r="N5345">
        <v>5</v>
      </c>
      <c r="O5345">
        <v>4</v>
      </c>
      <c r="P5345">
        <v>3</v>
      </c>
      <c r="Q5345" t="s">
        <v>28</v>
      </c>
      <c r="R5345" t="s">
        <v>34</v>
      </c>
    </row>
    <row r="5346" spans="1:18" x14ac:dyDescent="0.3">
      <c r="A5346" t="s">
        <v>52</v>
      </c>
      <c r="B5346" t="s">
        <v>264</v>
      </c>
      <c r="C5346">
        <v>22740</v>
      </c>
      <c r="D5346" t="s">
        <v>159</v>
      </c>
      <c r="E5346">
        <v>9000</v>
      </c>
      <c r="F5346" t="s">
        <v>196</v>
      </c>
      <c r="G5346">
        <v>2024</v>
      </c>
      <c r="H5346" t="s">
        <v>148</v>
      </c>
      <c r="I5346">
        <v>101</v>
      </c>
      <c r="J5346" t="s">
        <v>21</v>
      </c>
      <c r="K5346" t="s">
        <v>230</v>
      </c>
      <c r="L5346" t="s">
        <v>23</v>
      </c>
      <c r="M5346" t="s">
        <v>953</v>
      </c>
      <c r="N5346">
        <v>5</v>
      </c>
      <c r="O5346">
        <v>4</v>
      </c>
      <c r="Q5346" t="s">
        <v>30</v>
      </c>
      <c r="R5346" t="s">
        <v>34</v>
      </c>
    </row>
    <row r="5347" spans="1:18" x14ac:dyDescent="0.3">
      <c r="A5347" t="s">
        <v>52</v>
      </c>
      <c r="B5347" t="s">
        <v>53</v>
      </c>
      <c r="C5347">
        <v>15850</v>
      </c>
      <c r="D5347" t="s">
        <v>192</v>
      </c>
      <c r="E5347">
        <v>84141</v>
      </c>
      <c r="F5347" t="s">
        <v>196</v>
      </c>
      <c r="G5347">
        <v>2019</v>
      </c>
      <c r="H5347" t="s">
        <v>20</v>
      </c>
      <c r="I5347">
        <v>116</v>
      </c>
      <c r="J5347" t="s">
        <v>21</v>
      </c>
      <c r="K5347" t="s">
        <v>22</v>
      </c>
      <c r="L5347" t="s">
        <v>23</v>
      </c>
      <c r="M5347" t="s">
        <v>42</v>
      </c>
      <c r="N5347">
        <v>5</v>
      </c>
      <c r="O5347">
        <v>4</v>
      </c>
      <c r="Q5347" t="s">
        <v>46</v>
      </c>
      <c r="R5347" t="s">
        <v>34</v>
      </c>
    </row>
    <row r="5348" spans="1:18" x14ac:dyDescent="0.3">
      <c r="A5348" t="s">
        <v>52</v>
      </c>
      <c r="B5348" t="s">
        <v>53</v>
      </c>
      <c r="C5348">
        <v>17950</v>
      </c>
      <c r="D5348" t="s">
        <v>192</v>
      </c>
      <c r="E5348">
        <v>80710</v>
      </c>
      <c r="F5348" t="s">
        <v>196</v>
      </c>
      <c r="G5348">
        <v>2019</v>
      </c>
      <c r="H5348" t="s">
        <v>20</v>
      </c>
      <c r="I5348">
        <v>116</v>
      </c>
      <c r="J5348" t="s">
        <v>21</v>
      </c>
      <c r="K5348" t="s">
        <v>22</v>
      </c>
      <c r="L5348" t="s">
        <v>23</v>
      </c>
      <c r="M5348" t="s">
        <v>24</v>
      </c>
      <c r="N5348">
        <v>5</v>
      </c>
      <c r="O5348">
        <v>4</v>
      </c>
      <c r="Q5348" t="s">
        <v>37</v>
      </c>
      <c r="R5348" t="s">
        <v>34</v>
      </c>
    </row>
    <row r="5349" spans="1:18" x14ac:dyDescent="0.3">
      <c r="A5349" t="s">
        <v>113</v>
      </c>
      <c r="B5349" t="s">
        <v>114</v>
      </c>
      <c r="C5349">
        <v>23310</v>
      </c>
      <c r="D5349" t="s">
        <v>159</v>
      </c>
      <c r="E5349">
        <v>46958</v>
      </c>
      <c r="F5349" t="s">
        <v>196</v>
      </c>
      <c r="G5349">
        <v>2022</v>
      </c>
      <c r="H5349" t="s">
        <v>20</v>
      </c>
      <c r="I5349">
        <v>150</v>
      </c>
      <c r="J5349" t="s">
        <v>21</v>
      </c>
      <c r="K5349" t="s">
        <v>22</v>
      </c>
      <c r="L5349" t="s">
        <v>23</v>
      </c>
      <c r="M5349" t="s">
        <v>42</v>
      </c>
      <c r="N5349">
        <v>5</v>
      </c>
      <c r="O5349">
        <v>4</v>
      </c>
      <c r="Q5349" t="s">
        <v>28</v>
      </c>
      <c r="R5349" t="s">
        <v>34</v>
      </c>
    </row>
    <row r="5350" spans="1:18" x14ac:dyDescent="0.3">
      <c r="A5350" t="s">
        <v>121</v>
      </c>
      <c r="B5350" t="s">
        <v>124</v>
      </c>
      <c r="C5350">
        <v>13999</v>
      </c>
      <c r="D5350" t="s">
        <v>18</v>
      </c>
      <c r="E5350">
        <v>73000</v>
      </c>
      <c r="F5350" t="s">
        <v>196</v>
      </c>
      <c r="G5350">
        <v>2015</v>
      </c>
      <c r="H5350" t="s">
        <v>20</v>
      </c>
      <c r="I5350">
        <v>150</v>
      </c>
      <c r="J5350" t="s">
        <v>21</v>
      </c>
      <c r="K5350" t="s">
        <v>22</v>
      </c>
      <c r="L5350" t="s">
        <v>23</v>
      </c>
      <c r="M5350" t="s">
        <v>42</v>
      </c>
      <c r="N5350">
        <v>5</v>
      </c>
      <c r="Q5350" t="s">
        <v>32</v>
      </c>
      <c r="R5350" t="s">
        <v>34</v>
      </c>
    </row>
    <row r="5351" spans="1:18" x14ac:dyDescent="0.3">
      <c r="A5351" t="s">
        <v>56</v>
      </c>
      <c r="B5351" t="s">
        <v>267</v>
      </c>
      <c r="C5351">
        <v>16990</v>
      </c>
      <c r="D5351" t="s">
        <v>18</v>
      </c>
      <c r="E5351">
        <v>69300</v>
      </c>
      <c r="F5351" t="s">
        <v>196</v>
      </c>
      <c r="G5351">
        <v>2019</v>
      </c>
      <c r="H5351" t="s">
        <v>119</v>
      </c>
      <c r="I5351">
        <v>188</v>
      </c>
      <c r="J5351" t="s">
        <v>21</v>
      </c>
      <c r="K5351" t="s">
        <v>223</v>
      </c>
      <c r="L5351" t="s">
        <v>23</v>
      </c>
      <c r="M5351" t="s">
        <v>42</v>
      </c>
      <c r="N5351">
        <v>5</v>
      </c>
      <c r="O5351">
        <v>4</v>
      </c>
      <c r="P5351">
        <v>0</v>
      </c>
      <c r="Q5351" t="s">
        <v>30</v>
      </c>
      <c r="R5351" t="s">
        <v>31</v>
      </c>
    </row>
    <row r="5352" spans="1:18" x14ac:dyDescent="0.3">
      <c r="A5352" t="s">
        <v>59</v>
      </c>
      <c r="B5352" t="s">
        <v>334</v>
      </c>
      <c r="C5352">
        <v>4400</v>
      </c>
      <c r="D5352" t="s">
        <v>159</v>
      </c>
      <c r="E5352">
        <v>278940</v>
      </c>
      <c r="F5352" t="s">
        <v>196</v>
      </c>
      <c r="G5352">
        <v>2008</v>
      </c>
      <c r="H5352" t="s">
        <v>20</v>
      </c>
      <c r="I5352">
        <v>185</v>
      </c>
      <c r="J5352" t="s">
        <v>21</v>
      </c>
      <c r="K5352" t="s">
        <v>230</v>
      </c>
      <c r="L5352" t="s">
        <v>23</v>
      </c>
      <c r="M5352" t="s">
        <v>24</v>
      </c>
      <c r="N5352">
        <v>5</v>
      </c>
      <c r="O5352">
        <v>4</v>
      </c>
      <c r="P5352">
        <v>5</v>
      </c>
      <c r="Q5352" t="s">
        <v>32</v>
      </c>
      <c r="R5352" t="s">
        <v>31</v>
      </c>
    </row>
    <row r="5353" spans="1:18" x14ac:dyDescent="0.3">
      <c r="A5353" t="s">
        <v>59</v>
      </c>
      <c r="B5353" t="s">
        <v>60</v>
      </c>
      <c r="C5353">
        <v>10900</v>
      </c>
      <c r="D5353" t="s">
        <v>159</v>
      </c>
      <c r="E5353">
        <v>172568</v>
      </c>
      <c r="F5353" t="s">
        <v>196</v>
      </c>
      <c r="G5353">
        <v>2011</v>
      </c>
      <c r="H5353" t="s">
        <v>20</v>
      </c>
      <c r="I5353">
        <v>163</v>
      </c>
      <c r="J5353" t="s">
        <v>21</v>
      </c>
      <c r="K5353" t="s">
        <v>22</v>
      </c>
      <c r="L5353" t="s">
        <v>23</v>
      </c>
      <c r="M5353" t="s">
        <v>24</v>
      </c>
      <c r="N5353">
        <v>5</v>
      </c>
      <c r="O5353">
        <v>4</v>
      </c>
      <c r="P5353">
        <v>5</v>
      </c>
      <c r="Q5353" t="s">
        <v>46</v>
      </c>
      <c r="R5353" t="s">
        <v>34</v>
      </c>
    </row>
    <row r="5354" spans="1:18" x14ac:dyDescent="0.3">
      <c r="A5354" t="s">
        <v>59</v>
      </c>
      <c r="B5354" t="s">
        <v>60</v>
      </c>
      <c r="C5354">
        <v>12000</v>
      </c>
      <c r="D5354" t="s">
        <v>159</v>
      </c>
      <c r="E5354">
        <v>151200</v>
      </c>
      <c r="F5354" t="s">
        <v>196</v>
      </c>
      <c r="G5354">
        <v>2012</v>
      </c>
      <c r="H5354" t="s">
        <v>20</v>
      </c>
      <c r="I5354">
        <v>163</v>
      </c>
      <c r="J5354" t="s">
        <v>21</v>
      </c>
      <c r="K5354" t="s">
        <v>22</v>
      </c>
      <c r="L5354" t="s">
        <v>23</v>
      </c>
      <c r="M5354" t="s">
        <v>24</v>
      </c>
      <c r="N5354">
        <v>5</v>
      </c>
      <c r="O5354">
        <v>4</v>
      </c>
      <c r="P5354">
        <v>5</v>
      </c>
      <c r="Q5354" t="s">
        <v>25</v>
      </c>
      <c r="R5354" t="s">
        <v>34</v>
      </c>
    </row>
    <row r="5355" spans="1:18" x14ac:dyDescent="0.3">
      <c r="A5355" t="s">
        <v>59</v>
      </c>
      <c r="B5355" t="s">
        <v>60</v>
      </c>
      <c r="C5355">
        <v>10900</v>
      </c>
      <c r="D5355" t="s">
        <v>159</v>
      </c>
      <c r="E5355">
        <v>172568</v>
      </c>
      <c r="F5355" t="s">
        <v>196</v>
      </c>
      <c r="G5355">
        <v>2011</v>
      </c>
      <c r="H5355" t="s">
        <v>20</v>
      </c>
      <c r="I5355">
        <v>163</v>
      </c>
      <c r="J5355" t="s">
        <v>21</v>
      </c>
      <c r="K5355" t="s">
        <v>22</v>
      </c>
      <c r="L5355" t="s">
        <v>23</v>
      </c>
      <c r="M5355" t="s">
        <v>24</v>
      </c>
      <c r="N5355">
        <v>5</v>
      </c>
      <c r="O5355">
        <v>4</v>
      </c>
      <c r="P5355">
        <v>5</v>
      </c>
      <c r="Q5355" t="s">
        <v>46</v>
      </c>
      <c r="R5355" t="s">
        <v>34</v>
      </c>
    </row>
    <row r="5356" spans="1:18" x14ac:dyDescent="0.3">
      <c r="A5356" t="s">
        <v>59</v>
      </c>
      <c r="B5356" t="s">
        <v>301</v>
      </c>
      <c r="C5356">
        <v>9600</v>
      </c>
      <c r="D5356" t="s">
        <v>18</v>
      </c>
      <c r="E5356">
        <v>148800</v>
      </c>
      <c r="F5356" t="s">
        <v>196</v>
      </c>
      <c r="G5356">
        <v>2014</v>
      </c>
      <c r="H5356" t="s">
        <v>197</v>
      </c>
      <c r="I5356">
        <v>156</v>
      </c>
      <c r="J5356" t="s">
        <v>21</v>
      </c>
      <c r="K5356" t="s">
        <v>223</v>
      </c>
      <c r="L5356" t="s">
        <v>23</v>
      </c>
      <c r="M5356" t="s">
        <v>42</v>
      </c>
      <c r="N5356">
        <v>5</v>
      </c>
      <c r="Q5356" t="s">
        <v>32</v>
      </c>
      <c r="R5356" t="s">
        <v>33</v>
      </c>
    </row>
    <row r="5357" spans="1:18" x14ac:dyDescent="0.3">
      <c r="A5357" t="s">
        <v>115</v>
      </c>
      <c r="B5357" t="s">
        <v>116</v>
      </c>
      <c r="C5357">
        <v>6990</v>
      </c>
      <c r="D5357" t="s">
        <v>159</v>
      </c>
      <c r="E5357">
        <v>143000</v>
      </c>
      <c r="F5357" t="s">
        <v>196</v>
      </c>
      <c r="G5357">
        <v>2006</v>
      </c>
      <c r="H5357" t="s">
        <v>20</v>
      </c>
      <c r="I5357">
        <v>177</v>
      </c>
      <c r="J5357" t="s">
        <v>21</v>
      </c>
      <c r="K5357" t="s">
        <v>22</v>
      </c>
      <c r="L5357" t="s">
        <v>23</v>
      </c>
      <c r="M5357" t="s">
        <v>24</v>
      </c>
      <c r="N5357">
        <v>5</v>
      </c>
      <c r="O5357">
        <v>4</v>
      </c>
      <c r="Q5357" t="s">
        <v>30</v>
      </c>
      <c r="R5357" t="s">
        <v>31</v>
      </c>
    </row>
    <row r="5358" spans="1:18" x14ac:dyDescent="0.3">
      <c r="A5358" t="s">
        <v>115</v>
      </c>
      <c r="B5358" t="s">
        <v>116</v>
      </c>
      <c r="C5358">
        <v>6990</v>
      </c>
      <c r="D5358" t="s">
        <v>159</v>
      </c>
      <c r="E5358">
        <v>143000</v>
      </c>
      <c r="F5358" t="s">
        <v>196</v>
      </c>
      <c r="G5358">
        <v>2006</v>
      </c>
      <c r="H5358" t="s">
        <v>20</v>
      </c>
      <c r="I5358">
        <v>177</v>
      </c>
      <c r="J5358" t="s">
        <v>21</v>
      </c>
      <c r="K5358" t="s">
        <v>22</v>
      </c>
      <c r="L5358" t="s">
        <v>23</v>
      </c>
      <c r="M5358" t="s">
        <v>24</v>
      </c>
      <c r="N5358">
        <v>5</v>
      </c>
      <c r="O5358">
        <v>4</v>
      </c>
      <c r="Q5358" t="s">
        <v>30</v>
      </c>
      <c r="R5358" t="s">
        <v>31</v>
      </c>
    </row>
    <row r="5359" spans="1:18" x14ac:dyDescent="0.3">
      <c r="A5359" t="s">
        <v>62</v>
      </c>
      <c r="B5359" t="s">
        <v>182</v>
      </c>
      <c r="C5359">
        <v>11600</v>
      </c>
      <c r="D5359" t="s">
        <v>159</v>
      </c>
      <c r="E5359">
        <v>38023</v>
      </c>
      <c r="F5359" t="s">
        <v>196</v>
      </c>
      <c r="G5359">
        <v>2019</v>
      </c>
      <c r="H5359" t="s">
        <v>220</v>
      </c>
      <c r="I5359">
        <v>90</v>
      </c>
      <c r="J5359" t="s">
        <v>21</v>
      </c>
      <c r="K5359" t="s">
        <v>22</v>
      </c>
      <c r="L5359" t="s">
        <v>23</v>
      </c>
      <c r="M5359" t="s">
        <v>42</v>
      </c>
      <c r="N5359">
        <v>5</v>
      </c>
      <c r="O5359">
        <v>4</v>
      </c>
      <c r="P5359">
        <v>3</v>
      </c>
      <c r="Q5359" t="s">
        <v>37</v>
      </c>
      <c r="R5359" t="s">
        <v>34</v>
      </c>
    </row>
    <row r="5360" spans="1:18" x14ac:dyDescent="0.3">
      <c r="A5360" t="s">
        <v>64</v>
      </c>
      <c r="B5360" t="s">
        <v>379</v>
      </c>
      <c r="C5360">
        <v>3450</v>
      </c>
      <c r="D5360" t="s">
        <v>159</v>
      </c>
      <c r="E5360">
        <v>113000</v>
      </c>
      <c r="F5360" t="s">
        <v>196</v>
      </c>
      <c r="G5360">
        <v>2008</v>
      </c>
      <c r="H5360" t="s">
        <v>20</v>
      </c>
      <c r="I5360">
        <v>68</v>
      </c>
      <c r="J5360" t="s">
        <v>21</v>
      </c>
      <c r="K5360" t="s">
        <v>223</v>
      </c>
      <c r="L5360" t="s">
        <v>23</v>
      </c>
      <c r="M5360" t="s">
        <v>953</v>
      </c>
      <c r="N5360">
        <v>5</v>
      </c>
      <c r="O5360">
        <v>2</v>
      </c>
      <c r="Q5360" t="s">
        <v>32</v>
      </c>
      <c r="R5360" t="s">
        <v>34</v>
      </c>
    </row>
    <row r="5361" spans="1:18" x14ac:dyDescent="0.3">
      <c r="A5361" t="s">
        <v>68</v>
      </c>
      <c r="B5361" t="s">
        <v>70</v>
      </c>
      <c r="C5361">
        <v>21700</v>
      </c>
      <c r="D5361" t="s">
        <v>18</v>
      </c>
      <c r="E5361">
        <v>69990</v>
      </c>
      <c r="F5361" t="s">
        <v>196</v>
      </c>
      <c r="G5361">
        <v>2022</v>
      </c>
      <c r="H5361" t="s">
        <v>20</v>
      </c>
      <c r="I5361">
        <v>131</v>
      </c>
      <c r="J5361" t="s">
        <v>21</v>
      </c>
      <c r="K5361" t="s">
        <v>33</v>
      </c>
      <c r="L5361" t="s">
        <v>23</v>
      </c>
      <c r="M5361" t="s">
        <v>42</v>
      </c>
      <c r="N5361">
        <v>5</v>
      </c>
      <c r="Q5361" t="s">
        <v>32</v>
      </c>
      <c r="R5361" t="s">
        <v>953</v>
      </c>
    </row>
    <row r="5362" spans="1:18" x14ac:dyDescent="0.3">
      <c r="A5362" t="s">
        <v>68</v>
      </c>
      <c r="B5362" t="s">
        <v>70</v>
      </c>
      <c r="C5362">
        <v>23900</v>
      </c>
      <c r="D5362" t="s">
        <v>18</v>
      </c>
      <c r="E5362">
        <v>53866</v>
      </c>
      <c r="F5362" t="s">
        <v>196</v>
      </c>
      <c r="G5362">
        <v>2023</v>
      </c>
      <c r="H5362" t="s">
        <v>20</v>
      </c>
      <c r="I5362">
        <v>131</v>
      </c>
      <c r="J5362" t="s">
        <v>21</v>
      </c>
      <c r="K5362" t="s">
        <v>33</v>
      </c>
      <c r="L5362" t="s">
        <v>23</v>
      </c>
      <c r="M5362" t="s">
        <v>42</v>
      </c>
      <c r="N5362">
        <v>5</v>
      </c>
      <c r="Q5362" t="s">
        <v>30</v>
      </c>
      <c r="R5362" t="s">
        <v>953</v>
      </c>
    </row>
    <row r="5363" spans="1:18" x14ac:dyDescent="0.3">
      <c r="A5363" t="s">
        <v>68</v>
      </c>
      <c r="B5363" t="s">
        <v>70</v>
      </c>
      <c r="C5363">
        <v>25400</v>
      </c>
      <c r="D5363" t="s">
        <v>18</v>
      </c>
      <c r="E5363">
        <v>29246</v>
      </c>
      <c r="F5363" t="s">
        <v>196</v>
      </c>
      <c r="G5363">
        <v>2023</v>
      </c>
      <c r="H5363" t="s">
        <v>20</v>
      </c>
      <c r="I5363">
        <v>131</v>
      </c>
      <c r="J5363" t="s">
        <v>21</v>
      </c>
      <c r="K5363" t="s">
        <v>33</v>
      </c>
      <c r="L5363" t="s">
        <v>23</v>
      </c>
      <c r="M5363" t="s">
        <v>42</v>
      </c>
      <c r="N5363">
        <v>5</v>
      </c>
      <c r="Q5363" t="s">
        <v>30</v>
      </c>
      <c r="R5363" t="s">
        <v>953</v>
      </c>
    </row>
    <row r="5364" spans="1:18" x14ac:dyDescent="0.3">
      <c r="A5364" t="s">
        <v>68</v>
      </c>
      <c r="B5364" t="s">
        <v>70</v>
      </c>
      <c r="C5364">
        <v>23200</v>
      </c>
      <c r="D5364" t="s">
        <v>18</v>
      </c>
      <c r="E5364">
        <v>63487</v>
      </c>
      <c r="F5364" t="s">
        <v>196</v>
      </c>
      <c r="G5364">
        <v>2023</v>
      </c>
      <c r="H5364" t="s">
        <v>20</v>
      </c>
      <c r="I5364">
        <v>131</v>
      </c>
      <c r="J5364" t="s">
        <v>21</v>
      </c>
      <c r="K5364" t="s">
        <v>33</v>
      </c>
      <c r="L5364" t="s">
        <v>23</v>
      </c>
      <c r="M5364" t="s">
        <v>42</v>
      </c>
      <c r="N5364">
        <v>5</v>
      </c>
      <c r="Q5364" t="s">
        <v>32</v>
      </c>
      <c r="R5364" t="s">
        <v>953</v>
      </c>
    </row>
    <row r="5365" spans="1:18" x14ac:dyDescent="0.3">
      <c r="A5365" t="s">
        <v>68</v>
      </c>
      <c r="B5365" t="s">
        <v>70</v>
      </c>
      <c r="C5365">
        <v>24500</v>
      </c>
      <c r="D5365" t="s">
        <v>18</v>
      </c>
      <c r="E5365">
        <v>43334</v>
      </c>
      <c r="F5365" t="s">
        <v>196</v>
      </c>
      <c r="G5365">
        <v>2023</v>
      </c>
      <c r="H5365" t="s">
        <v>20</v>
      </c>
      <c r="I5365">
        <v>131</v>
      </c>
      <c r="J5365" t="s">
        <v>21</v>
      </c>
      <c r="K5365" t="s">
        <v>33</v>
      </c>
      <c r="L5365" t="s">
        <v>23</v>
      </c>
      <c r="M5365" t="s">
        <v>42</v>
      </c>
      <c r="N5365">
        <v>5</v>
      </c>
      <c r="Q5365" t="s">
        <v>30</v>
      </c>
      <c r="R5365" t="s">
        <v>953</v>
      </c>
    </row>
    <row r="5366" spans="1:18" x14ac:dyDescent="0.3">
      <c r="A5366" t="s">
        <v>73</v>
      </c>
      <c r="B5366" t="s">
        <v>412</v>
      </c>
      <c r="C5366">
        <v>7990</v>
      </c>
      <c r="D5366" t="s">
        <v>159</v>
      </c>
      <c r="E5366">
        <v>97388</v>
      </c>
      <c r="F5366" t="s">
        <v>196</v>
      </c>
      <c r="G5366">
        <v>2012</v>
      </c>
      <c r="H5366" t="s">
        <v>20</v>
      </c>
      <c r="I5366">
        <v>128</v>
      </c>
      <c r="J5366" t="s">
        <v>21</v>
      </c>
      <c r="K5366" t="s">
        <v>22</v>
      </c>
      <c r="L5366" t="s">
        <v>23</v>
      </c>
      <c r="M5366" t="s">
        <v>953</v>
      </c>
      <c r="N5366">
        <v>5</v>
      </c>
      <c r="O5366">
        <v>4</v>
      </c>
      <c r="Q5366" t="s">
        <v>35</v>
      </c>
      <c r="R5366" t="s">
        <v>34</v>
      </c>
    </row>
    <row r="5367" spans="1:18" x14ac:dyDescent="0.3">
      <c r="A5367" t="s">
        <v>73</v>
      </c>
      <c r="B5367" t="s">
        <v>75</v>
      </c>
      <c r="C5367">
        <v>9490</v>
      </c>
      <c r="D5367" t="s">
        <v>159</v>
      </c>
      <c r="E5367">
        <v>172226</v>
      </c>
      <c r="F5367" t="s">
        <v>196</v>
      </c>
      <c r="G5367">
        <v>2014</v>
      </c>
      <c r="H5367" t="s">
        <v>20</v>
      </c>
      <c r="I5367">
        <v>116</v>
      </c>
      <c r="J5367" t="s">
        <v>21</v>
      </c>
      <c r="K5367" t="s">
        <v>22</v>
      </c>
      <c r="L5367" t="s">
        <v>23</v>
      </c>
      <c r="M5367" t="s">
        <v>953</v>
      </c>
      <c r="N5367">
        <v>5</v>
      </c>
      <c r="O5367">
        <v>4</v>
      </c>
      <c r="Q5367" t="s">
        <v>32</v>
      </c>
      <c r="R5367" t="s">
        <v>34</v>
      </c>
    </row>
    <row r="5368" spans="1:18" x14ac:dyDescent="0.3">
      <c r="A5368" t="s">
        <v>73</v>
      </c>
      <c r="B5368" t="s">
        <v>75</v>
      </c>
      <c r="C5368">
        <v>15100</v>
      </c>
      <c r="D5368" t="s">
        <v>159</v>
      </c>
      <c r="E5368">
        <v>81800</v>
      </c>
      <c r="F5368" t="s">
        <v>196</v>
      </c>
      <c r="G5368">
        <v>2017</v>
      </c>
      <c r="H5368" t="s">
        <v>20</v>
      </c>
      <c r="I5368">
        <v>136</v>
      </c>
      <c r="J5368" t="s">
        <v>21</v>
      </c>
      <c r="K5368" t="s">
        <v>22</v>
      </c>
      <c r="L5368" t="s">
        <v>23</v>
      </c>
      <c r="M5368" t="s">
        <v>953</v>
      </c>
      <c r="N5368">
        <v>5</v>
      </c>
      <c r="O5368">
        <v>4</v>
      </c>
      <c r="P5368">
        <v>0</v>
      </c>
      <c r="Q5368" t="s">
        <v>30</v>
      </c>
      <c r="R5368" t="s">
        <v>34</v>
      </c>
    </row>
    <row r="5369" spans="1:18" x14ac:dyDescent="0.3">
      <c r="A5369" t="s">
        <v>77</v>
      </c>
      <c r="B5369" t="s">
        <v>81</v>
      </c>
      <c r="C5369">
        <v>19770</v>
      </c>
      <c r="D5369" t="s">
        <v>159</v>
      </c>
      <c r="E5369">
        <v>61943</v>
      </c>
      <c r="F5369" t="s">
        <v>196</v>
      </c>
      <c r="G5369">
        <v>2019</v>
      </c>
      <c r="H5369" t="s">
        <v>20</v>
      </c>
      <c r="I5369">
        <v>150</v>
      </c>
      <c r="J5369" t="s">
        <v>21</v>
      </c>
      <c r="K5369" t="s">
        <v>22</v>
      </c>
      <c r="L5369" t="s">
        <v>23</v>
      </c>
      <c r="M5369" t="s">
        <v>24</v>
      </c>
      <c r="N5369">
        <v>5</v>
      </c>
      <c r="O5369">
        <v>4</v>
      </c>
      <c r="Q5369" t="s">
        <v>25</v>
      </c>
      <c r="R5369" t="s">
        <v>34</v>
      </c>
    </row>
    <row r="5370" spans="1:18" x14ac:dyDescent="0.3">
      <c r="A5370" t="s">
        <v>84</v>
      </c>
      <c r="B5370" t="s">
        <v>85</v>
      </c>
      <c r="C5370">
        <v>23900</v>
      </c>
      <c r="D5370" t="s">
        <v>18</v>
      </c>
      <c r="E5370">
        <v>10207</v>
      </c>
      <c r="F5370" t="s">
        <v>196</v>
      </c>
      <c r="G5370">
        <v>2023</v>
      </c>
      <c r="H5370" t="s">
        <v>119</v>
      </c>
      <c r="I5370">
        <v>140</v>
      </c>
      <c r="J5370" t="s">
        <v>21</v>
      </c>
      <c r="K5370" t="s">
        <v>33</v>
      </c>
      <c r="L5370" t="s">
        <v>23</v>
      </c>
      <c r="M5370" t="s">
        <v>42</v>
      </c>
      <c r="N5370">
        <v>5</v>
      </c>
      <c r="Q5370" t="s">
        <v>32</v>
      </c>
      <c r="R5370" t="s">
        <v>953</v>
      </c>
    </row>
    <row r="5371" spans="1:18" x14ac:dyDescent="0.3">
      <c r="A5371" t="s">
        <v>84</v>
      </c>
      <c r="B5371" t="s">
        <v>437</v>
      </c>
      <c r="C5371">
        <v>7900</v>
      </c>
      <c r="D5371" t="s">
        <v>185</v>
      </c>
      <c r="E5371">
        <v>240000</v>
      </c>
      <c r="F5371" t="s">
        <v>196</v>
      </c>
      <c r="G5371">
        <v>2007</v>
      </c>
      <c r="H5371" t="s">
        <v>20</v>
      </c>
      <c r="I5371">
        <v>171</v>
      </c>
      <c r="J5371" t="s">
        <v>21</v>
      </c>
      <c r="K5371" t="s">
        <v>22</v>
      </c>
      <c r="L5371" t="s">
        <v>23</v>
      </c>
      <c r="M5371" t="s">
        <v>24</v>
      </c>
      <c r="N5371">
        <v>5</v>
      </c>
      <c r="Q5371" t="s">
        <v>25</v>
      </c>
      <c r="R5371" t="s">
        <v>34</v>
      </c>
    </row>
    <row r="5372" spans="1:18" x14ac:dyDescent="0.3">
      <c r="A5372" t="s">
        <v>87</v>
      </c>
      <c r="B5372" t="s">
        <v>389</v>
      </c>
      <c r="C5372">
        <v>5700</v>
      </c>
      <c r="D5372" t="s">
        <v>159</v>
      </c>
      <c r="E5372">
        <v>193600</v>
      </c>
      <c r="F5372" t="s">
        <v>196</v>
      </c>
      <c r="G5372">
        <v>2016</v>
      </c>
      <c r="H5372" t="s">
        <v>20</v>
      </c>
      <c r="I5372">
        <v>105</v>
      </c>
      <c r="J5372" t="s">
        <v>21</v>
      </c>
      <c r="K5372" t="s">
        <v>230</v>
      </c>
      <c r="L5372" t="s">
        <v>23</v>
      </c>
      <c r="M5372" t="s">
        <v>953</v>
      </c>
      <c r="N5372">
        <v>5</v>
      </c>
      <c r="O5372">
        <v>4</v>
      </c>
      <c r="P5372">
        <v>3</v>
      </c>
      <c r="Q5372" t="s">
        <v>25</v>
      </c>
      <c r="R5372" t="s">
        <v>126</v>
      </c>
    </row>
    <row r="5373" spans="1:18" x14ac:dyDescent="0.3">
      <c r="A5373" t="s">
        <v>87</v>
      </c>
      <c r="B5373" t="s">
        <v>276</v>
      </c>
      <c r="C5373">
        <v>14980</v>
      </c>
      <c r="D5373" t="s">
        <v>159</v>
      </c>
      <c r="E5373">
        <v>132980</v>
      </c>
      <c r="F5373" t="s">
        <v>196</v>
      </c>
      <c r="G5373">
        <v>2014</v>
      </c>
      <c r="H5373" t="s">
        <v>20</v>
      </c>
      <c r="I5373">
        <v>140</v>
      </c>
      <c r="J5373" t="s">
        <v>21</v>
      </c>
      <c r="K5373" t="s">
        <v>230</v>
      </c>
      <c r="L5373" t="s">
        <v>23</v>
      </c>
      <c r="M5373" t="s">
        <v>24</v>
      </c>
      <c r="N5373">
        <v>5</v>
      </c>
      <c r="O5373">
        <v>4</v>
      </c>
      <c r="Q5373" t="s">
        <v>30</v>
      </c>
      <c r="R5373" t="s">
        <v>34</v>
      </c>
    </row>
    <row r="5374" spans="1:18" x14ac:dyDescent="0.3">
      <c r="A5374" t="s">
        <v>90</v>
      </c>
      <c r="B5374" t="s">
        <v>91</v>
      </c>
      <c r="C5374">
        <v>23980</v>
      </c>
      <c r="D5374" t="s">
        <v>159</v>
      </c>
      <c r="E5374">
        <v>4644</v>
      </c>
      <c r="F5374" t="s">
        <v>196</v>
      </c>
      <c r="G5374">
        <v>2023</v>
      </c>
      <c r="H5374" t="s">
        <v>119</v>
      </c>
      <c r="I5374">
        <v>129</v>
      </c>
      <c r="J5374" t="s">
        <v>21</v>
      </c>
      <c r="K5374" t="s">
        <v>22</v>
      </c>
      <c r="L5374" t="s">
        <v>23</v>
      </c>
      <c r="M5374" t="s">
        <v>953</v>
      </c>
      <c r="N5374">
        <v>5</v>
      </c>
      <c r="O5374">
        <v>4</v>
      </c>
      <c r="Q5374" t="s">
        <v>32</v>
      </c>
      <c r="R5374" t="s">
        <v>34</v>
      </c>
    </row>
    <row r="5375" spans="1:18" x14ac:dyDescent="0.3">
      <c r="A5375" t="s">
        <v>16</v>
      </c>
      <c r="B5375" t="s">
        <v>431</v>
      </c>
      <c r="C5375">
        <v>2800</v>
      </c>
      <c r="D5375" t="s">
        <v>18</v>
      </c>
      <c r="E5375">
        <v>269000</v>
      </c>
      <c r="F5375" t="s">
        <v>196</v>
      </c>
      <c r="G5375">
        <v>2005</v>
      </c>
      <c r="H5375" t="s">
        <v>20</v>
      </c>
      <c r="I5375">
        <v>175</v>
      </c>
      <c r="J5375" t="s">
        <v>21</v>
      </c>
      <c r="K5375" t="s">
        <v>223</v>
      </c>
      <c r="L5375" t="s">
        <v>23</v>
      </c>
      <c r="M5375" t="s">
        <v>953</v>
      </c>
      <c r="N5375">
        <v>5</v>
      </c>
      <c r="O5375">
        <v>4</v>
      </c>
      <c r="P5375">
        <v>5</v>
      </c>
      <c r="Q5375" t="s">
        <v>25</v>
      </c>
      <c r="R5375" t="s">
        <v>34</v>
      </c>
    </row>
    <row r="5376" spans="1:18" x14ac:dyDescent="0.3">
      <c r="A5376" t="s">
        <v>16</v>
      </c>
      <c r="B5376" t="s">
        <v>366</v>
      </c>
      <c r="C5376">
        <v>18450</v>
      </c>
      <c r="D5376" t="s">
        <v>159</v>
      </c>
      <c r="E5376">
        <v>113964</v>
      </c>
      <c r="F5376" t="s">
        <v>196</v>
      </c>
      <c r="G5376">
        <v>2016</v>
      </c>
      <c r="H5376" t="s">
        <v>20</v>
      </c>
      <c r="I5376">
        <v>179</v>
      </c>
      <c r="J5376" t="s">
        <v>21</v>
      </c>
      <c r="K5376" t="s">
        <v>223</v>
      </c>
      <c r="L5376" t="s">
        <v>23</v>
      </c>
      <c r="M5376" t="s">
        <v>953</v>
      </c>
      <c r="N5376">
        <v>5</v>
      </c>
      <c r="O5376">
        <v>4</v>
      </c>
      <c r="Q5376" t="s">
        <v>30</v>
      </c>
      <c r="R5376" t="s">
        <v>26</v>
      </c>
    </row>
    <row r="5377" spans="1:18" x14ac:dyDescent="0.3">
      <c r="A5377" t="s">
        <v>16</v>
      </c>
      <c r="B5377" t="s">
        <v>366</v>
      </c>
      <c r="C5377">
        <v>17599</v>
      </c>
      <c r="D5377" t="s">
        <v>18</v>
      </c>
      <c r="E5377">
        <v>83901</v>
      </c>
      <c r="F5377" t="s">
        <v>196</v>
      </c>
      <c r="G5377">
        <v>2017</v>
      </c>
      <c r="H5377" t="s">
        <v>20</v>
      </c>
      <c r="I5377">
        <v>150</v>
      </c>
      <c r="J5377" t="s">
        <v>21</v>
      </c>
      <c r="K5377" t="s">
        <v>223</v>
      </c>
      <c r="L5377" t="s">
        <v>23</v>
      </c>
      <c r="M5377" t="s">
        <v>27</v>
      </c>
      <c r="N5377">
        <v>5</v>
      </c>
      <c r="O5377">
        <v>4</v>
      </c>
      <c r="Q5377" t="s">
        <v>30</v>
      </c>
      <c r="R5377" t="s">
        <v>31</v>
      </c>
    </row>
    <row r="5378" spans="1:18" x14ac:dyDescent="0.3">
      <c r="A5378" t="s">
        <v>16</v>
      </c>
      <c r="B5378" t="s">
        <v>399</v>
      </c>
      <c r="C5378">
        <v>9950</v>
      </c>
      <c r="D5378" t="s">
        <v>190</v>
      </c>
      <c r="E5378">
        <v>175984</v>
      </c>
      <c r="F5378" t="s">
        <v>196</v>
      </c>
      <c r="G5378">
        <v>2006</v>
      </c>
      <c r="H5378" t="s">
        <v>20</v>
      </c>
      <c r="I5378">
        <v>175</v>
      </c>
      <c r="J5378" t="s">
        <v>21</v>
      </c>
      <c r="K5378" t="s">
        <v>223</v>
      </c>
      <c r="L5378" t="s">
        <v>23</v>
      </c>
      <c r="M5378" t="s">
        <v>42</v>
      </c>
      <c r="N5378">
        <v>5</v>
      </c>
      <c r="O5378">
        <v>4</v>
      </c>
      <c r="P5378">
        <v>5</v>
      </c>
      <c r="Q5378" t="s">
        <v>30</v>
      </c>
      <c r="R5378" t="s">
        <v>31</v>
      </c>
    </row>
    <row r="5379" spans="1:18" x14ac:dyDescent="0.3">
      <c r="A5379" t="s">
        <v>94</v>
      </c>
      <c r="B5379" t="s">
        <v>311</v>
      </c>
      <c r="C5379">
        <v>1895</v>
      </c>
      <c r="D5379" t="s">
        <v>190</v>
      </c>
      <c r="E5379">
        <v>328231</v>
      </c>
      <c r="F5379" t="s">
        <v>196</v>
      </c>
      <c r="G5379">
        <v>2010</v>
      </c>
      <c r="H5379" t="s">
        <v>20</v>
      </c>
      <c r="I5379">
        <v>75</v>
      </c>
      <c r="J5379" t="s">
        <v>21</v>
      </c>
      <c r="K5379" t="s">
        <v>226</v>
      </c>
      <c r="L5379" t="s">
        <v>23</v>
      </c>
      <c r="M5379" t="s">
        <v>42</v>
      </c>
      <c r="N5379">
        <v>5</v>
      </c>
      <c r="O5379">
        <v>3</v>
      </c>
      <c r="P5379">
        <v>3</v>
      </c>
      <c r="Q5379" t="s">
        <v>28</v>
      </c>
      <c r="R5379" t="s">
        <v>34</v>
      </c>
    </row>
    <row r="5380" spans="1:18" x14ac:dyDescent="0.3">
      <c r="A5380" t="s">
        <v>94</v>
      </c>
      <c r="B5380" t="s">
        <v>248</v>
      </c>
      <c r="C5380">
        <v>6890</v>
      </c>
      <c r="D5380" t="s">
        <v>159</v>
      </c>
      <c r="E5380">
        <v>189000</v>
      </c>
      <c r="F5380" t="s">
        <v>196</v>
      </c>
      <c r="G5380">
        <v>2014</v>
      </c>
      <c r="H5380" t="s">
        <v>20</v>
      </c>
      <c r="I5380">
        <v>105</v>
      </c>
      <c r="J5380" t="s">
        <v>21</v>
      </c>
      <c r="K5380" t="s">
        <v>230</v>
      </c>
      <c r="L5380" t="s">
        <v>23</v>
      </c>
      <c r="M5380" t="s">
        <v>953</v>
      </c>
      <c r="N5380">
        <v>5</v>
      </c>
      <c r="O5380">
        <v>4</v>
      </c>
      <c r="Q5380" t="s">
        <v>35</v>
      </c>
      <c r="R5380" t="s">
        <v>34</v>
      </c>
    </row>
    <row r="5381" spans="1:18" x14ac:dyDescent="0.3">
      <c r="A5381" t="s">
        <v>94</v>
      </c>
      <c r="B5381" t="s">
        <v>362</v>
      </c>
      <c r="C5381">
        <v>9999</v>
      </c>
      <c r="D5381" t="s">
        <v>159</v>
      </c>
      <c r="E5381">
        <v>171370</v>
      </c>
      <c r="F5381" t="s">
        <v>196</v>
      </c>
      <c r="G5381">
        <v>2013</v>
      </c>
      <c r="H5381" t="s">
        <v>20</v>
      </c>
      <c r="I5381">
        <v>102</v>
      </c>
      <c r="J5381" t="s">
        <v>21</v>
      </c>
      <c r="K5381" t="s">
        <v>221</v>
      </c>
      <c r="L5381" t="s">
        <v>23</v>
      </c>
      <c r="M5381" t="s">
        <v>953</v>
      </c>
      <c r="N5381">
        <v>5</v>
      </c>
      <c r="O5381">
        <v>4</v>
      </c>
      <c r="Q5381" t="s">
        <v>30</v>
      </c>
      <c r="R5381" t="s">
        <v>34</v>
      </c>
    </row>
    <row r="5382" spans="1:18" x14ac:dyDescent="0.3">
      <c r="A5382" t="s">
        <v>94</v>
      </c>
      <c r="B5382" t="s">
        <v>362</v>
      </c>
      <c r="C5382">
        <v>20780</v>
      </c>
      <c r="D5382" t="s">
        <v>159</v>
      </c>
      <c r="E5382">
        <v>74968</v>
      </c>
      <c r="F5382" t="s">
        <v>196</v>
      </c>
      <c r="G5382">
        <v>2020</v>
      </c>
      <c r="H5382" t="s">
        <v>20</v>
      </c>
      <c r="I5382">
        <v>150</v>
      </c>
      <c r="J5382" t="s">
        <v>21</v>
      </c>
      <c r="K5382" t="s">
        <v>221</v>
      </c>
      <c r="L5382" t="s">
        <v>23</v>
      </c>
      <c r="M5382" t="s">
        <v>953</v>
      </c>
      <c r="N5382">
        <v>5</v>
      </c>
      <c r="O5382">
        <v>4</v>
      </c>
      <c r="Q5382" t="s">
        <v>32</v>
      </c>
      <c r="R5382" t="s">
        <v>31</v>
      </c>
    </row>
    <row r="5383" spans="1:18" x14ac:dyDescent="0.3">
      <c r="A5383" t="s">
        <v>94</v>
      </c>
      <c r="B5383" t="s">
        <v>400</v>
      </c>
      <c r="C5383">
        <v>12950</v>
      </c>
      <c r="D5383" t="s">
        <v>192</v>
      </c>
      <c r="E5383">
        <v>127400</v>
      </c>
      <c r="F5383" t="s">
        <v>196</v>
      </c>
      <c r="G5383">
        <v>2016</v>
      </c>
      <c r="H5383" t="s">
        <v>20</v>
      </c>
      <c r="I5383">
        <v>150</v>
      </c>
      <c r="J5383" t="s">
        <v>21</v>
      </c>
      <c r="K5383" t="s">
        <v>230</v>
      </c>
      <c r="L5383" t="s">
        <v>23</v>
      </c>
      <c r="M5383" t="s">
        <v>42</v>
      </c>
      <c r="N5383">
        <v>5</v>
      </c>
      <c r="O5383">
        <v>4</v>
      </c>
      <c r="Q5383" t="s">
        <v>28</v>
      </c>
      <c r="R5383" t="s">
        <v>26</v>
      </c>
    </row>
    <row r="5384" spans="1:18" x14ac:dyDescent="0.3">
      <c r="A5384" t="s">
        <v>97</v>
      </c>
      <c r="B5384" t="s">
        <v>260</v>
      </c>
      <c r="C5384">
        <v>1390</v>
      </c>
      <c r="D5384" t="s">
        <v>159</v>
      </c>
      <c r="E5384">
        <v>311000</v>
      </c>
      <c r="F5384" t="s">
        <v>196</v>
      </c>
      <c r="G5384">
        <v>1999</v>
      </c>
      <c r="H5384" t="s">
        <v>20</v>
      </c>
      <c r="I5384">
        <v>90</v>
      </c>
      <c r="J5384" t="s">
        <v>21</v>
      </c>
      <c r="K5384" t="s">
        <v>223</v>
      </c>
      <c r="L5384" t="s">
        <v>23</v>
      </c>
      <c r="M5384" t="s">
        <v>953</v>
      </c>
      <c r="N5384">
        <v>5</v>
      </c>
      <c r="O5384">
        <v>4</v>
      </c>
      <c r="Q5384" t="s">
        <v>28</v>
      </c>
      <c r="R5384" t="s">
        <v>953</v>
      </c>
    </row>
    <row r="5385" spans="1:18" x14ac:dyDescent="0.3">
      <c r="A5385" t="s">
        <v>97</v>
      </c>
      <c r="B5385" t="s">
        <v>260</v>
      </c>
      <c r="C5385">
        <v>11990</v>
      </c>
      <c r="D5385" t="s">
        <v>159</v>
      </c>
      <c r="E5385">
        <v>142000</v>
      </c>
      <c r="F5385" t="s">
        <v>196</v>
      </c>
      <c r="G5385">
        <v>2014</v>
      </c>
      <c r="H5385" t="s">
        <v>20</v>
      </c>
      <c r="I5385">
        <v>150</v>
      </c>
      <c r="J5385" t="s">
        <v>21</v>
      </c>
      <c r="K5385" t="s">
        <v>226</v>
      </c>
      <c r="L5385" t="s">
        <v>23</v>
      </c>
      <c r="M5385" t="s">
        <v>24</v>
      </c>
      <c r="N5385">
        <v>5</v>
      </c>
      <c r="O5385">
        <v>2</v>
      </c>
      <c r="Q5385" t="s">
        <v>30</v>
      </c>
      <c r="R5385" t="s">
        <v>33</v>
      </c>
    </row>
    <row r="5386" spans="1:18" x14ac:dyDescent="0.3">
      <c r="A5386" t="s">
        <v>97</v>
      </c>
      <c r="B5386" t="s">
        <v>280</v>
      </c>
      <c r="C5386">
        <v>18840</v>
      </c>
      <c r="D5386" t="s">
        <v>159</v>
      </c>
      <c r="E5386">
        <v>160000</v>
      </c>
      <c r="F5386" t="s">
        <v>196</v>
      </c>
      <c r="G5386">
        <v>2018</v>
      </c>
      <c r="H5386" t="s">
        <v>20</v>
      </c>
      <c r="I5386">
        <v>190</v>
      </c>
      <c r="J5386" t="s">
        <v>21</v>
      </c>
      <c r="K5386" t="s">
        <v>230</v>
      </c>
      <c r="L5386" t="s">
        <v>23</v>
      </c>
      <c r="M5386" t="s">
        <v>953</v>
      </c>
      <c r="N5386">
        <v>5</v>
      </c>
      <c r="O5386">
        <v>4</v>
      </c>
      <c r="Q5386" t="s">
        <v>25</v>
      </c>
      <c r="R5386" t="s">
        <v>34</v>
      </c>
    </row>
    <row r="5387" spans="1:18" x14ac:dyDescent="0.3">
      <c r="A5387" t="s">
        <v>99</v>
      </c>
      <c r="B5387" t="s">
        <v>339</v>
      </c>
      <c r="C5387">
        <v>19990</v>
      </c>
      <c r="D5387" t="s">
        <v>192</v>
      </c>
      <c r="E5387">
        <v>118678</v>
      </c>
      <c r="F5387" t="s">
        <v>196</v>
      </c>
      <c r="G5387">
        <v>2016</v>
      </c>
      <c r="H5387" t="s">
        <v>20</v>
      </c>
      <c r="I5387">
        <v>150</v>
      </c>
      <c r="J5387" t="s">
        <v>21</v>
      </c>
      <c r="K5387" t="s">
        <v>223</v>
      </c>
      <c r="L5387" t="s">
        <v>23</v>
      </c>
      <c r="M5387" t="s">
        <v>24</v>
      </c>
      <c r="N5387">
        <v>5</v>
      </c>
      <c r="O5387">
        <v>4</v>
      </c>
      <c r="Q5387" t="s">
        <v>32</v>
      </c>
      <c r="R5387" t="s">
        <v>26</v>
      </c>
    </row>
    <row r="5388" spans="1:18" x14ac:dyDescent="0.3">
      <c r="A5388" t="s">
        <v>99</v>
      </c>
      <c r="B5388" t="s">
        <v>101</v>
      </c>
      <c r="C5388">
        <v>11790</v>
      </c>
      <c r="D5388" t="s">
        <v>159</v>
      </c>
      <c r="E5388">
        <v>141800</v>
      </c>
      <c r="F5388" t="s">
        <v>196</v>
      </c>
      <c r="G5388">
        <v>2014</v>
      </c>
      <c r="H5388" t="s">
        <v>20</v>
      </c>
      <c r="I5388">
        <v>143</v>
      </c>
      <c r="J5388" t="s">
        <v>21</v>
      </c>
      <c r="K5388" t="s">
        <v>22</v>
      </c>
      <c r="L5388" t="s">
        <v>23</v>
      </c>
      <c r="M5388" t="s">
        <v>24</v>
      </c>
      <c r="N5388">
        <v>5</v>
      </c>
      <c r="O5388">
        <v>4</v>
      </c>
      <c r="Q5388" t="s">
        <v>32</v>
      </c>
      <c r="R5388" t="s">
        <v>34</v>
      </c>
    </row>
    <row r="5389" spans="1:18" x14ac:dyDescent="0.3">
      <c r="A5389" t="s">
        <v>102</v>
      </c>
      <c r="B5389" t="s">
        <v>342</v>
      </c>
      <c r="C5389">
        <v>24990</v>
      </c>
      <c r="D5389" t="s">
        <v>185</v>
      </c>
      <c r="E5389">
        <v>21941</v>
      </c>
      <c r="F5389" t="s">
        <v>196</v>
      </c>
      <c r="G5389">
        <v>2020</v>
      </c>
      <c r="H5389" t="s">
        <v>20</v>
      </c>
      <c r="I5389">
        <v>160</v>
      </c>
      <c r="J5389" t="s">
        <v>21</v>
      </c>
      <c r="K5389" t="s">
        <v>223</v>
      </c>
      <c r="L5389" t="s">
        <v>23</v>
      </c>
      <c r="M5389" t="s">
        <v>27</v>
      </c>
      <c r="N5389">
        <v>5</v>
      </c>
      <c r="O5389">
        <v>4</v>
      </c>
      <c r="Q5389" t="s">
        <v>411</v>
      </c>
      <c r="R5389" t="s">
        <v>953</v>
      </c>
    </row>
    <row r="5390" spans="1:18" x14ac:dyDescent="0.3">
      <c r="A5390" t="s">
        <v>102</v>
      </c>
      <c r="B5390" t="s">
        <v>503</v>
      </c>
      <c r="C5390">
        <v>6498</v>
      </c>
      <c r="D5390" t="s">
        <v>159</v>
      </c>
      <c r="E5390">
        <v>143000</v>
      </c>
      <c r="F5390" t="s">
        <v>196</v>
      </c>
      <c r="G5390">
        <v>2005</v>
      </c>
      <c r="H5390" t="s">
        <v>20</v>
      </c>
      <c r="I5390">
        <v>109</v>
      </c>
      <c r="J5390" t="s">
        <v>21</v>
      </c>
      <c r="K5390" t="s">
        <v>221</v>
      </c>
      <c r="L5390" t="s">
        <v>23</v>
      </c>
      <c r="M5390" t="s">
        <v>953</v>
      </c>
      <c r="N5390">
        <v>5</v>
      </c>
      <c r="O5390">
        <v>4</v>
      </c>
      <c r="Q5390" t="s">
        <v>28</v>
      </c>
      <c r="R5390" t="s">
        <v>34</v>
      </c>
    </row>
    <row r="5391" spans="1:18" x14ac:dyDescent="0.3">
      <c r="A5391" t="s">
        <v>102</v>
      </c>
      <c r="B5391" t="s">
        <v>342</v>
      </c>
      <c r="C5391">
        <v>24990</v>
      </c>
      <c r="D5391" t="s">
        <v>185</v>
      </c>
      <c r="E5391">
        <v>21941</v>
      </c>
      <c r="F5391" t="s">
        <v>196</v>
      </c>
      <c r="G5391">
        <v>2020</v>
      </c>
      <c r="H5391" t="s">
        <v>20</v>
      </c>
      <c r="I5391">
        <v>160</v>
      </c>
      <c r="J5391" t="s">
        <v>21</v>
      </c>
      <c r="K5391" t="s">
        <v>223</v>
      </c>
      <c r="L5391" t="s">
        <v>23</v>
      </c>
      <c r="M5391" t="s">
        <v>27</v>
      </c>
      <c r="N5391">
        <v>5</v>
      </c>
      <c r="O5391">
        <v>4</v>
      </c>
      <c r="Q5391" t="s">
        <v>411</v>
      </c>
      <c r="R5391" t="s">
        <v>953</v>
      </c>
    </row>
    <row r="5392" spans="1:18" x14ac:dyDescent="0.3">
      <c r="A5392" t="s">
        <v>108</v>
      </c>
      <c r="B5392" t="s">
        <v>504</v>
      </c>
      <c r="C5392">
        <v>6000</v>
      </c>
      <c r="D5392" t="s">
        <v>18</v>
      </c>
      <c r="E5392">
        <v>218600</v>
      </c>
      <c r="F5392" t="s">
        <v>196</v>
      </c>
      <c r="G5392">
        <v>2005</v>
      </c>
      <c r="H5392" t="s">
        <v>20</v>
      </c>
      <c r="I5392">
        <v>207</v>
      </c>
      <c r="J5392" t="s">
        <v>21</v>
      </c>
      <c r="K5392" t="s">
        <v>223</v>
      </c>
      <c r="L5392" t="s">
        <v>23</v>
      </c>
      <c r="M5392" t="s">
        <v>27</v>
      </c>
      <c r="N5392">
        <v>5</v>
      </c>
      <c r="O5392">
        <v>4</v>
      </c>
      <c r="P5392">
        <v>6</v>
      </c>
      <c r="Q5392" t="s">
        <v>30</v>
      </c>
      <c r="R5392" t="s">
        <v>31</v>
      </c>
    </row>
    <row r="5393" spans="1:18" x14ac:dyDescent="0.3">
      <c r="A5393" t="s">
        <v>155</v>
      </c>
      <c r="B5393" t="s">
        <v>449</v>
      </c>
      <c r="C5393">
        <v>4700</v>
      </c>
      <c r="D5393" t="s">
        <v>159</v>
      </c>
      <c r="E5393">
        <v>158300</v>
      </c>
      <c r="F5393" t="s">
        <v>196</v>
      </c>
      <c r="G5393">
        <v>2012</v>
      </c>
      <c r="H5393" t="s">
        <v>20</v>
      </c>
      <c r="I5393">
        <v>160</v>
      </c>
      <c r="J5393" t="s">
        <v>21</v>
      </c>
      <c r="K5393" t="s">
        <v>223</v>
      </c>
      <c r="L5393" t="s">
        <v>23</v>
      </c>
      <c r="M5393" t="s">
        <v>953</v>
      </c>
      <c r="N5393">
        <v>5</v>
      </c>
      <c r="O5393">
        <v>4</v>
      </c>
      <c r="Q5393" t="s">
        <v>25</v>
      </c>
      <c r="R5393" t="s">
        <v>26</v>
      </c>
    </row>
    <row r="5394" spans="1:18" x14ac:dyDescent="0.3">
      <c r="A5394" t="s">
        <v>49</v>
      </c>
      <c r="B5394" t="s">
        <v>296</v>
      </c>
      <c r="C5394">
        <v>1850</v>
      </c>
      <c r="D5394" t="s">
        <v>159</v>
      </c>
      <c r="E5394">
        <v>277733</v>
      </c>
      <c r="F5394" t="s">
        <v>953</v>
      </c>
      <c r="G5394">
        <v>2008</v>
      </c>
      <c r="H5394" t="s">
        <v>20</v>
      </c>
      <c r="I5394">
        <v>103</v>
      </c>
      <c r="J5394" t="s">
        <v>21</v>
      </c>
      <c r="K5394" t="s">
        <v>221</v>
      </c>
      <c r="L5394" t="s">
        <v>23</v>
      </c>
      <c r="M5394" t="s">
        <v>953</v>
      </c>
      <c r="N5394">
        <v>5</v>
      </c>
      <c r="O5394">
        <v>4</v>
      </c>
      <c r="Q5394" t="s">
        <v>953</v>
      </c>
      <c r="R5394" t="s">
        <v>953</v>
      </c>
    </row>
    <row r="5395" spans="1:18" x14ac:dyDescent="0.3">
      <c r="A5395" t="s">
        <v>59</v>
      </c>
      <c r="B5395" t="s">
        <v>60</v>
      </c>
      <c r="C5395">
        <v>10400</v>
      </c>
      <c r="D5395" t="s">
        <v>18</v>
      </c>
      <c r="E5395">
        <v>130000</v>
      </c>
      <c r="F5395" t="s">
        <v>217</v>
      </c>
      <c r="G5395">
        <v>2009</v>
      </c>
      <c r="H5395" t="s">
        <v>20</v>
      </c>
      <c r="I5395">
        <v>175</v>
      </c>
      <c r="J5395" t="s">
        <v>21</v>
      </c>
      <c r="K5395" t="s">
        <v>22</v>
      </c>
      <c r="L5395" t="s">
        <v>23</v>
      </c>
      <c r="M5395" t="s">
        <v>953</v>
      </c>
      <c r="N5395">
        <v>5</v>
      </c>
      <c r="O5395">
        <v>5</v>
      </c>
      <c r="P5395">
        <v>5</v>
      </c>
      <c r="Q5395" t="s">
        <v>32</v>
      </c>
      <c r="R5395" t="s">
        <v>26</v>
      </c>
    </row>
    <row r="5396" spans="1:18" x14ac:dyDescent="0.3">
      <c r="A5396" t="s">
        <v>59</v>
      </c>
      <c r="B5396" t="s">
        <v>61</v>
      </c>
      <c r="C5396">
        <v>26900</v>
      </c>
      <c r="D5396" t="s">
        <v>18</v>
      </c>
      <c r="E5396">
        <v>44842</v>
      </c>
      <c r="F5396" t="s">
        <v>217</v>
      </c>
      <c r="G5396">
        <v>2021</v>
      </c>
      <c r="H5396" t="s">
        <v>119</v>
      </c>
      <c r="I5396">
        <v>179</v>
      </c>
      <c r="J5396" t="s">
        <v>21</v>
      </c>
      <c r="K5396" t="s">
        <v>22</v>
      </c>
      <c r="L5396" t="s">
        <v>23</v>
      </c>
      <c r="M5396" t="s">
        <v>42</v>
      </c>
      <c r="N5396">
        <v>5</v>
      </c>
      <c r="O5396">
        <v>5</v>
      </c>
      <c r="P5396">
        <v>3</v>
      </c>
      <c r="Q5396" t="s">
        <v>25</v>
      </c>
      <c r="R5396" t="s">
        <v>33</v>
      </c>
    </row>
    <row r="5397" spans="1:18" x14ac:dyDescent="0.3">
      <c r="A5397" t="s">
        <v>59</v>
      </c>
      <c r="B5397" t="s">
        <v>61</v>
      </c>
      <c r="C5397">
        <v>30500</v>
      </c>
      <c r="D5397" t="s">
        <v>18</v>
      </c>
      <c r="E5397">
        <v>32500</v>
      </c>
      <c r="F5397" t="s">
        <v>217</v>
      </c>
      <c r="G5397">
        <v>2021</v>
      </c>
      <c r="H5397" t="s">
        <v>119</v>
      </c>
      <c r="I5397">
        <v>179</v>
      </c>
      <c r="J5397" t="s">
        <v>21</v>
      </c>
      <c r="K5397" t="s">
        <v>22</v>
      </c>
      <c r="L5397" t="s">
        <v>23</v>
      </c>
      <c r="M5397" t="s">
        <v>42</v>
      </c>
      <c r="N5397">
        <v>5</v>
      </c>
      <c r="O5397">
        <v>5</v>
      </c>
      <c r="P5397">
        <v>3</v>
      </c>
      <c r="Q5397" t="s">
        <v>28</v>
      </c>
      <c r="R5397" t="s">
        <v>26</v>
      </c>
    </row>
    <row r="5398" spans="1:18" x14ac:dyDescent="0.3">
      <c r="A5398" t="s">
        <v>115</v>
      </c>
      <c r="B5398" t="s">
        <v>129</v>
      </c>
      <c r="C5398">
        <v>18450</v>
      </c>
      <c r="D5398" t="s">
        <v>185</v>
      </c>
      <c r="E5398">
        <v>51624</v>
      </c>
      <c r="F5398" t="s">
        <v>953</v>
      </c>
      <c r="G5398">
        <v>2019</v>
      </c>
      <c r="H5398" t="s">
        <v>119</v>
      </c>
      <c r="I5398">
        <v>98</v>
      </c>
      <c r="J5398" t="s">
        <v>21</v>
      </c>
      <c r="K5398" t="s">
        <v>22</v>
      </c>
      <c r="L5398" t="s">
        <v>23</v>
      </c>
      <c r="M5398" t="s">
        <v>42</v>
      </c>
      <c r="N5398">
        <v>5</v>
      </c>
      <c r="O5398">
        <v>5</v>
      </c>
      <c r="Q5398" t="s">
        <v>32</v>
      </c>
      <c r="R5398" t="s">
        <v>34</v>
      </c>
    </row>
    <row r="5399" spans="1:18" x14ac:dyDescent="0.3">
      <c r="A5399" t="s">
        <v>115</v>
      </c>
      <c r="B5399" t="s">
        <v>116</v>
      </c>
      <c r="C5399">
        <v>19990</v>
      </c>
      <c r="D5399" t="s">
        <v>159</v>
      </c>
      <c r="E5399">
        <v>109800</v>
      </c>
      <c r="F5399" t="s">
        <v>953</v>
      </c>
      <c r="G5399">
        <v>2018</v>
      </c>
      <c r="H5399" t="s">
        <v>119</v>
      </c>
      <c r="I5399">
        <v>197</v>
      </c>
      <c r="J5399" t="s">
        <v>21</v>
      </c>
      <c r="K5399" t="s">
        <v>22</v>
      </c>
      <c r="L5399" t="s">
        <v>23</v>
      </c>
      <c r="M5399" t="s">
        <v>24</v>
      </c>
      <c r="N5399">
        <v>5</v>
      </c>
      <c r="O5399">
        <v>5</v>
      </c>
      <c r="Q5399" t="s">
        <v>35</v>
      </c>
      <c r="R5399" t="s">
        <v>31</v>
      </c>
    </row>
    <row r="5400" spans="1:18" x14ac:dyDescent="0.3">
      <c r="A5400" t="s">
        <v>64</v>
      </c>
      <c r="B5400" t="s">
        <v>505</v>
      </c>
      <c r="C5400">
        <v>1190</v>
      </c>
      <c r="D5400" t="s">
        <v>159</v>
      </c>
      <c r="E5400">
        <v>291400</v>
      </c>
      <c r="F5400" t="s">
        <v>953</v>
      </c>
      <c r="G5400">
        <v>2005</v>
      </c>
      <c r="H5400" t="s">
        <v>20</v>
      </c>
      <c r="I5400">
        <v>204</v>
      </c>
      <c r="J5400" t="s">
        <v>21</v>
      </c>
      <c r="K5400" t="s">
        <v>223</v>
      </c>
      <c r="L5400" t="s">
        <v>23</v>
      </c>
      <c r="M5400" t="s">
        <v>953</v>
      </c>
      <c r="N5400">
        <v>5</v>
      </c>
      <c r="O5400">
        <v>4</v>
      </c>
      <c r="Q5400" t="s">
        <v>30</v>
      </c>
      <c r="R5400" t="s">
        <v>31</v>
      </c>
    </row>
    <row r="5401" spans="1:18" x14ac:dyDescent="0.3">
      <c r="A5401" t="s">
        <v>68</v>
      </c>
      <c r="B5401" t="s">
        <v>506</v>
      </c>
      <c r="C5401">
        <v>32100</v>
      </c>
      <c r="D5401" t="s">
        <v>18</v>
      </c>
      <c r="E5401">
        <v>79066</v>
      </c>
      <c r="F5401" t="s">
        <v>217</v>
      </c>
      <c r="G5401">
        <v>2019</v>
      </c>
      <c r="H5401" t="s">
        <v>20</v>
      </c>
      <c r="I5401">
        <v>250</v>
      </c>
      <c r="J5401" t="s">
        <v>21</v>
      </c>
      <c r="K5401" t="s">
        <v>22</v>
      </c>
      <c r="L5401" t="s">
        <v>23</v>
      </c>
      <c r="M5401" t="s">
        <v>24</v>
      </c>
      <c r="N5401">
        <v>5</v>
      </c>
      <c r="O5401">
        <v>5</v>
      </c>
      <c r="P5401">
        <v>6</v>
      </c>
      <c r="Q5401" t="s">
        <v>25</v>
      </c>
      <c r="R5401" t="s">
        <v>31</v>
      </c>
    </row>
    <row r="5402" spans="1:18" x14ac:dyDescent="0.3">
      <c r="A5402" t="s">
        <v>68</v>
      </c>
      <c r="B5402" t="s">
        <v>506</v>
      </c>
      <c r="C5402">
        <v>22700</v>
      </c>
      <c r="D5402" t="s">
        <v>18</v>
      </c>
      <c r="E5402">
        <v>167000</v>
      </c>
      <c r="F5402" t="s">
        <v>217</v>
      </c>
      <c r="G5402">
        <v>2018</v>
      </c>
      <c r="H5402" t="s">
        <v>20</v>
      </c>
      <c r="I5402">
        <v>250</v>
      </c>
      <c r="J5402" t="s">
        <v>21</v>
      </c>
      <c r="K5402" t="s">
        <v>22</v>
      </c>
      <c r="L5402" t="s">
        <v>23</v>
      </c>
      <c r="M5402" t="s">
        <v>24</v>
      </c>
      <c r="N5402">
        <v>5</v>
      </c>
      <c r="O5402">
        <v>5</v>
      </c>
      <c r="P5402">
        <v>6</v>
      </c>
      <c r="Q5402" t="s">
        <v>32</v>
      </c>
      <c r="R5402" t="s">
        <v>34</v>
      </c>
    </row>
    <row r="5403" spans="1:18" x14ac:dyDescent="0.3">
      <c r="A5403" t="s">
        <v>77</v>
      </c>
      <c r="B5403" t="s">
        <v>132</v>
      </c>
      <c r="C5403">
        <v>37900</v>
      </c>
      <c r="D5403" t="s">
        <v>18</v>
      </c>
      <c r="E5403">
        <v>145700</v>
      </c>
      <c r="F5403" t="s">
        <v>217</v>
      </c>
      <c r="G5403">
        <v>2019</v>
      </c>
      <c r="H5403" t="s">
        <v>20</v>
      </c>
      <c r="I5403">
        <v>249</v>
      </c>
      <c r="J5403" t="s">
        <v>21</v>
      </c>
      <c r="K5403" t="s">
        <v>22</v>
      </c>
      <c r="L5403" t="s">
        <v>23</v>
      </c>
      <c r="M5403" t="s">
        <v>24</v>
      </c>
      <c r="N5403">
        <v>5</v>
      </c>
      <c r="O5403">
        <v>5</v>
      </c>
      <c r="P5403">
        <v>6</v>
      </c>
      <c r="Q5403" t="s">
        <v>30</v>
      </c>
      <c r="R5403" t="s">
        <v>31</v>
      </c>
    </row>
    <row r="5404" spans="1:18" x14ac:dyDescent="0.3">
      <c r="A5404" t="s">
        <v>90</v>
      </c>
      <c r="B5404" t="s">
        <v>92</v>
      </c>
      <c r="C5404">
        <v>24499</v>
      </c>
      <c r="D5404" t="s">
        <v>18</v>
      </c>
      <c r="E5404">
        <v>1</v>
      </c>
      <c r="F5404" t="s">
        <v>953</v>
      </c>
      <c r="G5404">
        <v>2024</v>
      </c>
      <c r="H5404" t="s">
        <v>119</v>
      </c>
      <c r="I5404">
        <v>129</v>
      </c>
      <c r="J5404" t="s">
        <v>21</v>
      </c>
      <c r="K5404" t="s">
        <v>22</v>
      </c>
      <c r="L5404" t="s">
        <v>23</v>
      </c>
      <c r="M5404" t="s">
        <v>42</v>
      </c>
      <c r="N5404">
        <v>5</v>
      </c>
      <c r="Q5404" t="s">
        <v>30</v>
      </c>
      <c r="R5404" t="s">
        <v>33</v>
      </c>
    </row>
    <row r="5405" spans="1:18" x14ac:dyDescent="0.3">
      <c r="A5405" t="s">
        <v>94</v>
      </c>
      <c r="B5405" t="s">
        <v>248</v>
      </c>
      <c r="C5405">
        <v>18800</v>
      </c>
      <c r="D5405" t="s">
        <v>18</v>
      </c>
      <c r="E5405">
        <v>29000</v>
      </c>
      <c r="F5405" t="s">
        <v>217</v>
      </c>
      <c r="G5405">
        <v>2020</v>
      </c>
      <c r="H5405" t="s">
        <v>119</v>
      </c>
      <c r="I5405">
        <v>110</v>
      </c>
      <c r="J5405" t="s">
        <v>21</v>
      </c>
      <c r="K5405" t="s">
        <v>223</v>
      </c>
      <c r="L5405" t="s">
        <v>23</v>
      </c>
      <c r="M5405" t="s">
        <v>42</v>
      </c>
      <c r="N5405">
        <v>5</v>
      </c>
      <c r="O5405">
        <v>5</v>
      </c>
      <c r="P5405">
        <v>3</v>
      </c>
      <c r="Q5405" t="s">
        <v>953</v>
      </c>
      <c r="R5405" t="s">
        <v>34</v>
      </c>
    </row>
    <row r="5406" spans="1:18" x14ac:dyDescent="0.3">
      <c r="A5406" t="s">
        <v>94</v>
      </c>
      <c r="B5406" t="s">
        <v>507</v>
      </c>
      <c r="C5406">
        <v>33990</v>
      </c>
      <c r="D5406" t="s">
        <v>159</v>
      </c>
      <c r="E5406">
        <v>14295</v>
      </c>
      <c r="F5406" t="s">
        <v>953</v>
      </c>
      <c r="G5406">
        <v>2023</v>
      </c>
      <c r="H5406" t="s">
        <v>160</v>
      </c>
      <c r="I5406">
        <v>204</v>
      </c>
      <c r="J5406" t="s">
        <v>21</v>
      </c>
      <c r="K5406" t="s">
        <v>22</v>
      </c>
      <c r="L5406" t="s">
        <v>23</v>
      </c>
      <c r="M5406" t="s">
        <v>27</v>
      </c>
      <c r="N5406">
        <v>5</v>
      </c>
      <c r="O5406">
        <v>5</v>
      </c>
      <c r="P5406">
        <v>0</v>
      </c>
      <c r="Q5406" t="s">
        <v>28</v>
      </c>
      <c r="R5406" t="s">
        <v>34</v>
      </c>
    </row>
    <row r="5407" spans="1:18" x14ac:dyDescent="0.3">
      <c r="A5407" t="s">
        <v>97</v>
      </c>
      <c r="B5407" t="s">
        <v>508</v>
      </c>
      <c r="C5407">
        <v>22990</v>
      </c>
      <c r="D5407" t="s">
        <v>18</v>
      </c>
      <c r="E5407">
        <v>130000</v>
      </c>
      <c r="F5407" t="s">
        <v>217</v>
      </c>
      <c r="G5407">
        <v>2015</v>
      </c>
      <c r="H5407" t="s">
        <v>20</v>
      </c>
      <c r="I5407">
        <v>272</v>
      </c>
      <c r="J5407" t="s">
        <v>21</v>
      </c>
      <c r="K5407" t="s">
        <v>230</v>
      </c>
      <c r="L5407" t="s">
        <v>23</v>
      </c>
      <c r="M5407" t="s">
        <v>24</v>
      </c>
      <c r="N5407">
        <v>5</v>
      </c>
      <c r="O5407">
        <v>5</v>
      </c>
      <c r="P5407">
        <v>6</v>
      </c>
      <c r="Q5407" t="s">
        <v>30</v>
      </c>
      <c r="R5407" t="s">
        <v>31</v>
      </c>
    </row>
    <row r="5408" spans="1:18" x14ac:dyDescent="0.3">
      <c r="A5408" t="s">
        <v>99</v>
      </c>
      <c r="B5408" t="s">
        <v>331</v>
      </c>
      <c r="C5408">
        <v>7500</v>
      </c>
      <c r="D5408" t="s">
        <v>18</v>
      </c>
      <c r="E5408">
        <v>140000</v>
      </c>
      <c r="F5408" t="s">
        <v>217</v>
      </c>
      <c r="G5408">
        <v>2016</v>
      </c>
      <c r="H5408" t="s">
        <v>20</v>
      </c>
      <c r="I5408">
        <v>116</v>
      </c>
      <c r="J5408" t="s">
        <v>21</v>
      </c>
      <c r="K5408" t="s">
        <v>223</v>
      </c>
      <c r="L5408" t="s">
        <v>23</v>
      </c>
      <c r="M5408" t="s">
        <v>953</v>
      </c>
      <c r="N5408">
        <v>5</v>
      </c>
      <c r="O5408">
        <v>5</v>
      </c>
      <c r="P5408">
        <v>3</v>
      </c>
      <c r="Q5408" t="s">
        <v>953</v>
      </c>
      <c r="R5408" t="s">
        <v>953</v>
      </c>
    </row>
    <row r="5409" spans="1:18" x14ac:dyDescent="0.3">
      <c r="A5409" t="s">
        <v>168</v>
      </c>
      <c r="B5409" t="s">
        <v>509</v>
      </c>
      <c r="C5409">
        <v>63000</v>
      </c>
      <c r="D5409" t="s">
        <v>18</v>
      </c>
      <c r="E5409">
        <v>55170</v>
      </c>
      <c r="F5409" t="s">
        <v>217</v>
      </c>
      <c r="G5409">
        <v>2020</v>
      </c>
      <c r="H5409" t="s">
        <v>148</v>
      </c>
      <c r="I5409">
        <v>394</v>
      </c>
      <c r="J5409" t="s">
        <v>21</v>
      </c>
      <c r="K5409" t="s">
        <v>22</v>
      </c>
      <c r="L5409" t="s">
        <v>23</v>
      </c>
      <c r="M5409" t="s">
        <v>24</v>
      </c>
      <c r="N5409">
        <v>5</v>
      </c>
      <c r="O5409">
        <v>4</v>
      </c>
      <c r="P5409">
        <v>8</v>
      </c>
      <c r="Q5409" t="s">
        <v>30</v>
      </c>
      <c r="R5409" t="s">
        <v>31</v>
      </c>
    </row>
    <row r="5410" spans="1:18" x14ac:dyDescent="0.3">
      <c r="A5410" t="s">
        <v>458</v>
      </c>
      <c r="B5410" t="s">
        <v>459</v>
      </c>
      <c r="C5410">
        <v>35750</v>
      </c>
      <c r="D5410" t="s">
        <v>159</v>
      </c>
      <c r="E5410">
        <v>14500</v>
      </c>
      <c r="F5410" t="s">
        <v>953</v>
      </c>
      <c r="G5410">
        <v>2023</v>
      </c>
      <c r="H5410" t="s">
        <v>160</v>
      </c>
      <c r="I5410">
        <v>441</v>
      </c>
      <c r="J5410" t="s">
        <v>21</v>
      </c>
      <c r="K5410" t="s">
        <v>223</v>
      </c>
      <c r="L5410" t="s">
        <v>23</v>
      </c>
      <c r="M5410" t="s">
        <v>24</v>
      </c>
      <c r="N5410">
        <v>5</v>
      </c>
      <c r="O5410">
        <v>4</v>
      </c>
      <c r="Q5410" t="s">
        <v>32</v>
      </c>
      <c r="R5410" t="s">
        <v>31</v>
      </c>
    </row>
    <row r="5411" spans="1:18" x14ac:dyDescent="0.3">
      <c r="A5411" t="s">
        <v>458</v>
      </c>
      <c r="B5411" t="s">
        <v>501</v>
      </c>
      <c r="C5411">
        <v>21800</v>
      </c>
      <c r="D5411" t="s">
        <v>159</v>
      </c>
      <c r="E5411">
        <v>142240</v>
      </c>
      <c r="F5411" t="s">
        <v>953</v>
      </c>
      <c r="G5411">
        <v>2014</v>
      </c>
      <c r="H5411" t="s">
        <v>160</v>
      </c>
      <c r="I5411">
        <v>428</v>
      </c>
      <c r="J5411" t="s">
        <v>21</v>
      </c>
      <c r="K5411" t="s">
        <v>223</v>
      </c>
      <c r="L5411" t="s">
        <v>23</v>
      </c>
      <c r="M5411" t="s">
        <v>953</v>
      </c>
      <c r="N5411">
        <v>5</v>
      </c>
      <c r="O5411">
        <v>4</v>
      </c>
      <c r="Q5411" t="s">
        <v>30</v>
      </c>
      <c r="R5411" t="s">
        <v>31</v>
      </c>
    </row>
    <row r="5412" spans="1:18" x14ac:dyDescent="0.3">
      <c r="A5412" t="s">
        <v>458</v>
      </c>
      <c r="B5412" t="s">
        <v>502</v>
      </c>
      <c r="C5412">
        <v>37990</v>
      </c>
      <c r="D5412" t="s">
        <v>194</v>
      </c>
      <c r="E5412">
        <v>2000</v>
      </c>
      <c r="F5412" t="s">
        <v>953</v>
      </c>
      <c r="G5412">
        <v>2024</v>
      </c>
      <c r="H5412" t="s">
        <v>160</v>
      </c>
      <c r="I5412">
        <v>299</v>
      </c>
      <c r="J5412" t="s">
        <v>21</v>
      </c>
      <c r="K5412" t="s">
        <v>22</v>
      </c>
      <c r="L5412" t="s">
        <v>23</v>
      </c>
      <c r="M5412" t="s">
        <v>953</v>
      </c>
      <c r="N5412">
        <v>5</v>
      </c>
      <c r="O5412">
        <v>5</v>
      </c>
      <c r="Q5412" t="s">
        <v>28</v>
      </c>
      <c r="R5412" t="s">
        <v>953</v>
      </c>
    </row>
    <row r="5413" spans="1:18" x14ac:dyDescent="0.3">
      <c r="A5413" t="s">
        <v>134</v>
      </c>
      <c r="B5413" t="s">
        <v>136</v>
      </c>
      <c r="C5413">
        <v>34900</v>
      </c>
      <c r="D5413" t="s">
        <v>18</v>
      </c>
      <c r="E5413">
        <v>105392</v>
      </c>
      <c r="F5413" t="s">
        <v>217</v>
      </c>
      <c r="G5413">
        <v>2016</v>
      </c>
      <c r="H5413" t="s">
        <v>20</v>
      </c>
      <c r="I5413">
        <v>250</v>
      </c>
      <c r="J5413" t="s">
        <v>21</v>
      </c>
      <c r="K5413" t="s">
        <v>22</v>
      </c>
      <c r="L5413" t="s">
        <v>23</v>
      </c>
      <c r="M5413" t="s">
        <v>42</v>
      </c>
      <c r="N5413">
        <v>5</v>
      </c>
      <c r="O5413">
        <v>5</v>
      </c>
      <c r="P5413">
        <v>6</v>
      </c>
      <c r="Q5413" t="s">
        <v>32</v>
      </c>
      <c r="R5413" t="s">
        <v>31</v>
      </c>
    </row>
    <row r="5414" spans="1:18" x14ac:dyDescent="0.3">
      <c r="A5414" t="s">
        <v>134</v>
      </c>
      <c r="B5414" t="s">
        <v>136</v>
      </c>
      <c r="C5414">
        <v>45000</v>
      </c>
      <c r="D5414" t="s">
        <v>18</v>
      </c>
      <c r="E5414">
        <v>102500</v>
      </c>
      <c r="F5414" t="s">
        <v>217</v>
      </c>
      <c r="G5414">
        <v>2020</v>
      </c>
      <c r="H5414" t="s">
        <v>20</v>
      </c>
      <c r="I5414">
        <v>250</v>
      </c>
      <c r="J5414" t="s">
        <v>21</v>
      </c>
      <c r="K5414" t="s">
        <v>22</v>
      </c>
      <c r="L5414" t="s">
        <v>23</v>
      </c>
      <c r="M5414" t="s">
        <v>24</v>
      </c>
      <c r="N5414">
        <v>5</v>
      </c>
      <c r="O5414">
        <v>5</v>
      </c>
      <c r="P5414">
        <v>6</v>
      </c>
      <c r="Q5414" t="s">
        <v>25</v>
      </c>
      <c r="R5414" t="s">
        <v>31</v>
      </c>
    </row>
    <row r="5415" spans="1:18" x14ac:dyDescent="0.3">
      <c r="A5415" t="s">
        <v>134</v>
      </c>
      <c r="B5415" t="s">
        <v>287</v>
      </c>
      <c r="C5415">
        <v>26990</v>
      </c>
      <c r="D5415" t="s">
        <v>18</v>
      </c>
      <c r="E5415">
        <v>142800</v>
      </c>
      <c r="F5415" t="s">
        <v>217</v>
      </c>
      <c r="G5415">
        <v>2017</v>
      </c>
      <c r="H5415" t="s">
        <v>20</v>
      </c>
      <c r="I5415">
        <v>250</v>
      </c>
      <c r="J5415" t="s">
        <v>21</v>
      </c>
      <c r="K5415" t="s">
        <v>223</v>
      </c>
      <c r="L5415" t="s">
        <v>23</v>
      </c>
      <c r="M5415" t="s">
        <v>27</v>
      </c>
      <c r="N5415">
        <v>5</v>
      </c>
      <c r="O5415">
        <v>2</v>
      </c>
      <c r="P5415">
        <v>6</v>
      </c>
      <c r="Q5415" t="s">
        <v>25</v>
      </c>
      <c r="R5415" t="s">
        <v>31</v>
      </c>
    </row>
    <row r="5416" spans="1:18" x14ac:dyDescent="0.3">
      <c r="A5416" t="s">
        <v>134</v>
      </c>
      <c r="B5416" t="s">
        <v>287</v>
      </c>
      <c r="C5416">
        <v>39290</v>
      </c>
      <c r="D5416" t="s">
        <v>18</v>
      </c>
      <c r="E5416">
        <v>125000</v>
      </c>
      <c r="F5416" t="s">
        <v>217</v>
      </c>
      <c r="G5416">
        <v>2020</v>
      </c>
      <c r="H5416" t="s">
        <v>20</v>
      </c>
      <c r="I5416">
        <v>250</v>
      </c>
      <c r="J5416" t="s">
        <v>21</v>
      </c>
      <c r="K5416" t="s">
        <v>223</v>
      </c>
      <c r="L5416" t="s">
        <v>23</v>
      </c>
      <c r="M5416" t="s">
        <v>27</v>
      </c>
      <c r="N5416">
        <v>5</v>
      </c>
      <c r="O5416">
        <v>4</v>
      </c>
      <c r="P5416">
        <v>6</v>
      </c>
      <c r="Q5416" t="s">
        <v>25</v>
      </c>
      <c r="R5416" t="s">
        <v>31</v>
      </c>
    </row>
    <row r="5417" spans="1:18" x14ac:dyDescent="0.3">
      <c r="A5417" t="s">
        <v>134</v>
      </c>
      <c r="B5417" t="s">
        <v>287</v>
      </c>
      <c r="C5417">
        <v>24990</v>
      </c>
      <c r="D5417" t="s">
        <v>18</v>
      </c>
      <c r="E5417">
        <v>166000</v>
      </c>
      <c r="F5417" t="s">
        <v>217</v>
      </c>
      <c r="G5417">
        <v>2014</v>
      </c>
      <c r="H5417" t="s">
        <v>20</v>
      </c>
      <c r="I5417">
        <v>250</v>
      </c>
      <c r="J5417" t="s">
        <v>21</v>
      </c>
      <c r="K5417" t="s">
        <v>223</v>
      </c>
      <c r="L5417" t="s">
        <v>23</v>
      </c>
      <c r="M5417" t="s">
        <v>953</v>
      </c>
      <c r="N5417">
        <v>5</v>
      </c>
      <c r="O5417">
        <v>2</v>
      </c>
      <c r="P5417">
        <v>6</v>
      </c>
      <c r="Q5417" t="s">
        <v>30</v>
      </c>
      <c r="R5417" t="s">
        <v>953</v>
      </c>
    </row>
    <row r="5418" spans="1:18" x14ac:dyDescent="0.3">
      <c r="A5418" t="s">
        <v>44</v>
      </c>
      <c r="B5418" t="s">
        <v>233</v>
      </c>
      <c r="C5418">
        <v>15995</v>
      </c>
      <c r="D5418" t="s">
        <v>159</v>
      </c>
      <c r="E5418">
        <v>63000</v>
      </c>
      <c r="F5418" t="s">
        <v>19</v>
      </c>
      <c r="G5418">
        <v>2022</v>
      </c>
      <c r="H5418" t="s">
        <v>20</v>
      </c>
      <c r="I5418">
        <v>122</v>
      </c>
      <c r="J5418" t="s">
        <v>21</v>
      </c>
      <c r="K5418" t="s">
        <v>230</v>
      </c>
      <c r="L5418" t="s">
        <v>23</v>
      </c>
      <c r="M5418" t="s">
        <v>42</v>
      </c>
      <c r="N5418">
        <v>5</v>
      </c>
      <c r="O5418">
        <v>5</v>
      </c>
      <c r="P5418">
        <v>3</v>
      </c>
      <c r="Q5418" t="s">
        <v>25</v>
      </c>
      <c r="R5418" t="s">
        <v>34</v>
      </c>
    </row>
    <row r="5419" spans="1:18" x14ac:dyDescent="0.3">
      <c r="A5419" t="s">
        <v>44</v>
      </c>
      <c r="B5419" t="s">
        <v>510</v>
      </c>
      <c r="C5419">
        <v>15860</v>
      </c>
      <c r="D5419" t="s">
        <v>159</v>
      </c>
      <c r="E5419">
        <v>30200</v>
      </c>
      <c r="F5419" t="s">
        <v>19</v>
      </c>
      <c r="G5419">
        <v>2022</v>
      </c>
      <c r="H5419" t="s">
        <v>160</v>
      </c>
      <c r="I5419">
        <v>136</v>
      </c>
      <c r="J5419" t="s">
        <v>21</v>
      </c>
      <c r="K5419" t="s">
        <v>226</v>
      </c>
      <c r="L5419" t="s">
        <v>23</v>
      </c>
      <c r="M5419" t="s">
        <v>42</v>
      </c>
      <c r="N5419">
        <v>5</v>
      </c>
      <c r="O5419">
        <v>5</v>
      </c>
      <c r="P5419">
        <v>0</v>
      </c>
      <c r="Q5419" t="s">
        <v>32</v>
      </c>
      <c r="R5419" t="s">
        <v>34</v>
      </c>
    </row>
    <row r="5420" spans="1:18" x14ac:dyDescent="0.3">
      <c r="A5420" t="s">
        <v>44</v>
      </c>
      <c r="B5420" t="s">
        <v>233</v>
      </c>
      <c r="C5420">
        <v>13900</v>
      </c>
      <c r="D5420" t="s">
        <v>18</v>
      </c>
      <c r="E5420">
        <v>56000</v>
      </c>
      <c r="F5420" t="s">
        <v>19</v>
      </c>
      <c r="G5420">
        <v>2021</v>
      </c>
      <c r="H5420" t="s">
        <v>20</v>
      </c>
      <c r="I5420">
        <v>122</v>
      </c>
      <c r="J5420" t="s">
        <v>21</v>
      </c>
      <c r="K5420" t="s">
        <v>230</v>
      </c>
      <c r="L5420" t="s">
        <v>23</v>
      </c>
      <c r="M5420" t="s">
        <v>42</v>
      </c>
      <c r="N5420">
        <v>5</v>
      </c>
      <c r="O5420">
        <v>5</v>
      </c>
      <c r="P5420">
        <v>3</v>
      </c>
      <c r="Q5420" t="s">
        <v>30</v>
      </c>
      <c r="R5420" t="s">
        <v>26</v>
      </c>
    </row>
    <row r="5421" spans="1:18" x14ac:dyDescent="0.3">
      <c r="A5421" t="s">
        <v>49</v>
      </c>
      <c r="B5421" t="s">
        <v>511</v>
      </c>
      <c r="C5421">
        <v>15950</v>
      </c>
      <c r="D5421" t="s">
        <v>159</v>
      </c>
      <c r="E5421">
        <v>2010</v>
      </c>
      <c r="F5421" t="s">
        <v>19</v>
      </c>
      <c r="G5421">
        <v>2024</v>
      </c>
      <c r="H5421" t="s">
        <v>160</v>
      </c>
      <c r="I5421">
        <v>82</v>
      </c>
      <c r="J5421" t="s">
        <v>21</v>
      </c>
      <c r="K5421" t="s">
        <v>226</v>
      </c>
      <c r="L5421" t="s">
        <v>23</v>
      </c>
      <c r="M5421" t="s">
        <v>27</v>
      </c>
      <c r="N5421">
        <v>5</v>
      </c>
      <c r="O5421">
        <v>5</v>
      </c>
      <c r="P5421">
        <v>0</v>
      </c>
      <c r="Q5421" t="s">
        <v>30</v>
      </c>
      <c r="R5421" t="s">
        <v>34</v>
      </c>
    </row>
    <row r="5422" spans="1:18" x14ac:dyDescent="0.3">
      <c r="A5422" t="s">
        <v>49</v>
      </c>
      <c r="B5422" t="s">
        <v>512</v>
      </c>
      <c r="C5422">
        <v>8990</v>
      </c>
      <c r="D5422" t="s">
        <v>159</v>
      </c>
      <c r="E5422">
        <v>39440</v>
      </c>
      <c r="F5422" t="s">
        <v>19</v>
      </c>
      <c r="G5422">
        <v>2020</v>
      </c>
      <c r="H5422" t="s">
        <v>160</v>
      </c>
      <c r="I5422">
        <v>109</v>
      </c>
      <c r="J5422" t="s">
        <v>21</v>
      </c>
      <c r="K5422" t="s">
        <v>226</v>
      </c>
      <c r="L5422" t="s">
        <v>23</v>
      </c>
      <c r="M5422" t="s">
        <v>42</v>
      </c>
      <c r="N5422">
        <v>5</v>
      </c>
      <c r="O5422">
        <v>5</v>
      </c>
      <c r="P5422">
        <v>0</v>
      </c>
      <c r="Q5422" t="s">
        <v>32</v>
      </c>
      <c r="R5422" t="s">
        <v>34</v>
      </c>
    </row>
    <row r="5423" spans="1:18" x14ac:dyDescent="0.3">
      <c r="A5423" t="s">
        <v>59</v>
      </c>
      <c r="B5423" t="s">
        <v>242</v>
      </c>
      <c r="C5423">
        <v>14900</v>
      </c>
      <c r="D5423" t="s">
        <v>159</v>
      </c>
      <c r="E5423">
        <v>190931</v>
      </c>
      <c r="F5423" t="s">
        <v>19</v>
      </c>
      <c r="G5423">
        <v>2018</v>
      </c>
      <c r="H5423" t="s">
        <v>146</v>
      </c>
      <c r="I5423">
        <v>220</v>
      </c>
      <c r="J5423" t="s">
        <v>21</v>
      </c>
      <c r="K5423" t="s">
        <v>230</v>
      </c>
      <c r="L5423" t="s">
        <v>23</v>
      </c>
      <c r="M5423" t="s">
        <v>24</v>
      </c>
      <c r="N5423">
        <v>5</v>
      </c>
      <c r="O5423">
        <v>5</v>
      </c>
      <c r="P5423">
        <v>5</v>
      </c>
      <c r="Q5423" t="s">
        <v>25</v>
      </c>
      <c r="R5423" t="s">
        <v>31</v>
      </c>
    </row>
    <row r="5424" spans="1:18" x14ac:dyDescent="0.3">
      <c r="A5424" t="s">
        <v>59</v>
      </c>
      <c r="B5424" t="s">
        <v>242</v>
      </c>
      <c r="C5424">
        <v>12900</v>
      </c>
      <c r="D5424" t="s">
        <v>159</v>
      </c>
      <c r="E5424">
        <v>146298</v>
      </c>
      <c r="F5424" t="s">
        <v>19</v>
      </c>
      <c r="G5424">
        <v>2015</v>
      </c>
      <c r="H5424" t="s">
        <v>20</v>
      </c>
      <c r="I5424">
        <v>163</v>
      </c>
      <c r="J5424" t="s">
        <v>21</v>
      </c>
      <c r="K5424" t="s">
        <v>230</v>
      </c>
      <c r="L5424" t="s">
        <v>23</v>
      </c>
      <c r="M5424" t="s">
        <v>42</v>
      </c>
      <c r="N5424">
        <v>5</v>
      </c>
      <c r="O5424">
        <v>5</v>
      </c>
      <c r="P5424">
        <v>5</v>
      </c>
      <c r="Q5424" t="s">
        <v>35</v>
      </c>
      <c r="R5424" t="s">
        <v>953</v>
      </c>
    </row>
    <row r="5425" spans="1:18" x14ac:dyDescent="0.3">
      <c r="A5425" t="s">
        <v>59</v>
      </c>
      <c r="B5425" t="s">
        <v>242</v>
      </c>
      <c r="C5425">
        <v>6850</v>
      </c>
      <c r="D5425" t="s">
        <v>159</v>
      </c>
      <c r="E5425">
        <v>273832</v>
      </c>
      <c r="F5425" t="s">
        <v>19</v>
      </c>
      <c r="G5425">
        <v>2012</v>
      </c>
      <c r="H5425" t="s">
        <v>20</v>
      </c>
      <c r="I5425">
        <v>163</v>
      </c>
      <c r="J5425" t="s">
        <v>21</v>
      </c>
      <c r="K5425" t="s">
        <v>230</v>
      </c>
      <c r="L5425" t="s">
        <v>23</v>
      </c>
      <c r="M5425" t="s">
        <v>42</v>
      </c>
      <c r="N5425">
        <v>5</v>
      </c>
      <c r="O5425">
        <v>5</v>
      </c>
      <c r="P5425">
        <v>5</v>
      </c>
      <c r="Q5425" t="s">
        <v>25</v>
      </c>
      <c r="R5425" t="s">
        <v>31</v>
      </c>
    </row>
    <row r="5426" spans="1:18" x14ac:dyDescent="0.3">
      <c r="A5426" t="s">
        <v>59</v>
      </c>
      <c r="B5426" t="s">
        <v>242</v>
      </c>
      <c r="C5426">
        <v>8950</v>
      </c>
      <c r="D5426" t="s">
        <v>190</v>
      </c>
      <c r="E5426">
        <v>336102</v>
      </c>
      <c r="F5426" t="s">
        <v>19</v>
      </c>
      <c r="G5426">
        <v>2015</v>
      </c>
      <c r="H5426" t="s">
        <v>146</v>
      </c>
      <c r="J5426" t="s">
        <v>21</v>
      </c>
      <c r="K5426" t="s">
        <v>230</v>
      </c>
      <c r="L5426" t="s">
        <v>23</v>
      </c>
      <c r="M5426" t="s">
        <v>24</v>
      </c>
      <c r="N5426">
        <v>5</v>
      </c>
      <c r="O5426">
        <v>5</v>
      </c>
      <c r="P5426">
        <v>5</v>
      </c>
      <c r="Q5426" t="s">
        <v>25</v>
      </c>
      <c r="R5426" t="s">
        <v>31</v>
      </c>
    </row>
    <row r="5427" spans="1:18" x14ac:dyDescent="0.3">
      <c r="A5427" t="s">
        <v>59</v>
      </c>
      <c r="B5427" t="s">
        <v>242</v>
      </c>
      <c r="C5427">
        <v>9900</v>
      </c>
      <c r="D5427" t="s">
        <v>190</v>
      </c>
      <c r="E5427">
        <v>271897</v>
      </c>
      <c r="F5427" t="s">
        <v>19</v>
      </c>
      <c r="G5427">
        <v>2015</v>
      </c>
      <c r="H5427" t="s">
        <v>146</v>
      </c>
      <c r="J5427" t="s">
        <v>21</v>
      </c>
      <c r="K5427" t="s">
        <v>230</v>
      </c>
      <c r="L5427" t="s">
        <v>23</v>
      </c>
      <c r="M5427" t="s">
        <v>24</v>
      </c>
      <c r="N5427">
        <v>5</v>
      </c>
      <c r="O5427">
        <v>5</v>
      </c>
      <c r="P5427">
        <v>5</v>
      </c>
      <c r="Q5427" t="s">
        <v>25</v>
      </c>
      <c r="R5427" t="s">
        <v>31</v>
      </c>
    </row>
    <row r="5428" spans="1:18" x14ac:dyDescent="0.3">
      <c r="A5428" t="s">
        <v>59</v>
      </c>
      <c r="B5428" t="s">
        <v>242</v>
      </c>
      <c r="C5428">
        <v>14750</v>
      </c>
      <c r="D5428" t="s">
        <v>190</v>
      </c>
      <c r="E5428">
        <v>180596</v>
      </c>
      <c r="F5428" t="s">
        <v>19</v>
      </c>
      <c r="G5428">
        <v>2016</v>
      </c>
      <c r="H5428" t="s">
        <v>146</v>
      </c>
      <c r="I5428">
        <v>288</v>
      </c>
      <c r="J5428" t="s">
        <v>21</v>
      </c>
      <c r="K5428" t="s">
        <v>230</v>
      </c>
      <c r="L5428" t="s">
        <v>23</v>
      </c>
      <c r="M5428" t="s">
        <v>24</v>
      </c>
      <c r="N5428">
        <v>5</v>
      </c>
      <c r="O5428">
        <v>5</v>
      </c>
      <c r="P5428">
        <v>5</v>
      </c>
      <c r="Q5428" t="s">
        <v>30</v>
      </c>
      <c r="R5428" t="s">
        <v>31</v>
      </c>
    </row>
    <row r="5429" spans="1:18" x14ac:dyDescent="0.3">
      <c r="A5429" t="s">
        <v>59</v>
      </c>
      <c r="B5429" t="s">
        <v>242</v>
      </c>
      <c r="C5429">
        <v>6850</v>
      </c>
      <c r="D5429" t="s">
        <v>159</v>
      </c>
      <c r="E5429">
        <v>273832</v>
      </c>
      <c r="F5429" t="s">
        <v>19</v>
      </c>
      <c r="G5429">
        <v>2012</v>
      </c>
      <c r="H5429" t="s">
        <v>20</v>
      </c>
      <c r="I5429">
        <v>163</v>
      </c>
      <c r="J5429" t="s">
        <v>21</v>
      </c>
      <c r="K5429" t="s">
        <v>230</v>
      </c>
      <c r="L5429" t="s">
        <v>23</v>
      </c>
      <c r="M5429" t="s">
        <v>42</v>
      </c>
      <c r="N5429">
        <v>5</v>
      </c>
      <c r="O5429">
        <v>5</v>
      </c>
      <c r="P5429">
        <v>5</v>
      </c>
      <c r="Q5429" t="s">
        <v>25</v>
      </c>
      <c r="R5429" t="s">
        <v>31</v>
      </c>
    </row>
    <row r="5430" spans="1:18" x14ac:dyDescent="0.3">
      <c r="A5430" t="s">
        <v>59</v>
      </c>
      <c r="B5430" t="s">
        <v>513</v>
      </c>
      <c r="C5430">
        <v>18900</v>
      </c>
      <c r="D5430" t="s">
        <v>18</v>
      </c>
      <c r="E5430">
        <v>237000</v>
      </c>
      <c r="F5430" t="s">
        <v>19</v>
      </c>
      <c r="G5430">
        <v>2016</v>
      </c>
      <c r="H5430" t="s">
        <v>20</v>
      </c>
      <c r="I5430">
        <v>181</v>
      </c>
      <c r="J5430" t="s">
        <v>21</v>
      </c>
      <c r="K5430" t="s">
        <v>230</v>
      </c>
      <c r="L5430" t="s">
        <v>23</v>
      </c>
      <c r="M5430" t="s">
        <v>24</v>
      </c>
      <c r="N5430">
        <v>5</v>
      </c>
      <c r="O5430">
        <v>5</v>
      </c>
      <c r="P5430">
        <v>5</v>
      </c>
      <c r="Q5430" t="s">
        <v>953</v>
      </c>
      <c r="R5430" t="s">
        <v>33</v>
      </c>
    </row>
    <row r="5431" spans="1:18" x14ac:dyDescent="0.3">
      <c r="A5431" t="s">
        <v>59</v>
      </c>
      <c r="B5431" t="s">
        <v>334</v>
      </c>
      <c r="C5431">
        <v>3850</v>
      </c>
      <c r="D5431" t="s">
        <v>190</v>
      </c>
      <c r="E5431">
        <v>374540</v>
      </c>
      <c r="F5431" t="s">
        <v>19</v>
      </c>
      <c r="G5431">
        <v>2013</v>
      </c>
      <c r="H5431" t="s">
        <v>20</v>
      </c>
      <c r="I5431">
        <v>163</v>
      </c>
      <c r="J5431" t="s">
        <v>21</v>
      </c>
      <c r="K5431" t="s">
        <v>230</v>
      </c>
      <c r="L5431" t="s">
        <v>23</v>
      </c>
      <c r="M5431" t="s">
        <v>953</v>
      </c>
      <c r="N5431">
        <v>5</v>
      </c>
      <c r="O5431">
        <v>5</v>
      </c>
      <c r="P5431">
        <v>5</v>
      </c>
      <c r="Q5431" t="s">
        <v>28</v>
      </c>
      <c r="R5431" t="s">
        <v>31</v>
      </c>
    </row>
    <row r="5432" spans="1:18" x14ac:dyDescent="0.3">
      <c r="A5432" t="s">
        <v>115</v>
      </c>
      <c r="B5432" t="s">
        <v>288</v>
      </c>
      <c r="C5432">
        <v>19900</v>
      </c>
      <c r="D5432" t="s">
        <v>190</v>
      </c>
      <c r="E5432">
        <v>26073</v>
      </c>
      <c r="F5432" t="s">
        <v>19</v>
      </c>
      <c r="G5432">
        <v>2022</v>
      </c>
      <c r="H5432" t="s">
        <v>119</v>
      </c>
      <c r="I5432">
        <v>116</v>
      </c>
      <c r="J5432" t="s">
        <v>21</v>
      </c>
      <c r="K5432" t="s">
        <v>226</v>
      </c>
      <c r="L5432" t="s">
        <v>23</v>
      </c>
      <c r="M5432" t="s">
        <v>42</v>
      </c>
      <c r="N5432">
        <v>5</v>
      </c>
      <c r="O5432">
        <v>5</v>
      </c>
      <c r="P5432">
        <v>3</v>
      </c>
      <c r="Q5432" t="s">
        <v>30</v>
      </c>
      <c r="R5432" t="s">
        <v>34</v>
      </c>
    </row>
    <row r="5433" spans="1:18" x14ac:dyDescent="0.3">
      <c r="A5433" t="s">
        <v>115</v>
      </c>
      <c r="B5433" t="s">
        <v>288</v>
      </c>
      <c r="C5433">
        <v>21990</v>
      </c>
      <c r="D5433" t="s">
        <v>159</v>
      </c>
      <c r="E5433">
        <v>14500</v>
      </c>
      <c r="F5433" t="s">
        <v>19</v>
      </c>
      <c r="G5433">
        <v>2022</v>
      </c>
      <c r="H5433" t="s">
        <v>119</v>
      </c>
      <c r="I5433">
        <v>116</v>
      </c>
      <c r="J5433" t="s">
        <v>21</v>
      </c>
      <c r="K5433" t="s">
        <v>226</v>
      </c>
      <c r="L5433" t="s">
        <v>23</v>
      </c>
      <c r="M5433" t="s">
        <v>42</v>
      </c>
      <c r="N5433">
        <v>5</v>
      </c>
      <c r="O5433">
        <v>5</v>
      </c>
      <c r="P5433">
        <v>3</v>
      </c>
      <c r="Q5433" t="s">
        <v>37</v>
      </c>
      <c r="R5433" t="s">
        <v>26</v>
      </c>
    </row>
    <row r="5434" spans="1:18" x14ac:dyDescent="0.3">
      <c r="A5434" t="s">
        <v>115</v>
      </c>
      <c r="B5434" t="s">
        <v>302</v>
      </c>
      <c r="C5434">
        <v>29990</v>
      </c>
      <c r="D5434" t="s">
        <v>159</v>
      </c>
      <c r="E5434">
        <v>21680</v>
      </c>
      <c r="F5434" t="s">
        <v>19</v>
      </c>
      <c r="G5434">
        <v>2023</v>
      </c>
      <c r="H5434" t="s">
        <v>160</v>
      </c>
      <c r="I5434">
        <v>136</v>
      </c>
      <c r="J5434" t="s">
        <v>21</v>
      </c>
      <c r="K5434" t="s">
        <v>221</v>
      </c>
      <c r="L5434" t="s">
        <v>23</v>
      </c>
      <c r="M5434" t="s">
        <v>42</v>
      </c>
      <c r="N5434">
        <v>5</v>
      </c>
      <c r="O5434">
        <v>5</v>
      </c>
      <c r="P5434">
        <v>0</v>
      </c>
      <c r="Q5434" t="s">
        <v>30</v>
      </c>
      <c r="R5434" t="s">
        <v>34</v>
      </c>
    </row>
    <row r="5435" spans="1:18" x14ac:dyDescent="0.3">
      <c r="A5435" t="s">
        <v>115</v>
      </c>
      <c r="B5435" t="s">
        <v>288</v>
      </c>
      <c r="C5435">
        <v>23500</v>
      </c>
      <c r="D5435" t="s">
        <v>18</v>
      </c>
      <c r="E5435">
        <v>6000</v>
      </c>
      <c r="F5435" t="s">
        <v>19</v>
      </c>
      <c r="G5435">
        <v>2024</v>
      </c>
      <c r="H5435" t="s">
        <v>119</v>
      </c>
      <c r="I5435">
        <v>116</v>
      </c>
      <c r="J5435" t="s">
        <v>21</v>
      </c>
      <c r="K5435" t="s">
        <v>226</v>
      </c>
      <c r="L5435" t="s">
        <v>23</v>
      </c>
      <c r="M5435" t="s">
        <v>42</v>
      </c>
      <c r="N5435">
        <v>5</v>
      </c>
      <c r="O5435">
        <v>5</v>
      </c>
      <c r="P5435">
        <v>3</v>
      </c>
      <c r="Q5435" t="s">
        <v>30</v>
      </c>
      <c r="R5435" t="s">
        <v>34</v>
      </c>
    </row>
    <row r="5436" spans="1:18" x14ac:dyDescent="0.3">
      <c r="A5436" t="s">
        <v>62</v>
      </c>
      <c r="B5436" t="s">
        <v>244</v>
      </c>
      <c r="C5436">
        <v>16450</v>
      </c>
      <c r="D5436" t="s">
        <v>18</v>
      </c>
      <c r="E5436">
        <v>54773</v>
      </c>
      <c r="F5436" t="s">
        <v>19</v>
      </c>
      <c r="G5436">
        <v>2022</v>
      </c>
      <c r="H5436" t="s">
        <v>119</v>
      </c>
      <c r="I5436">
        <v>110</v>
      </c>
      <c r="J5436" t="s">
        <v>21</v>
      </c>
      <c r="K5436" t="s">
        <v>230</v>
      </c>
      <c r="L5436" t="s">
        <v>23</v>
      </c>
      <c r="M5436" t="s">
        <v>42</v>
      </c>
      <c r="N5436">
        <v>5</v>
      </c>
      <c r="O5436">
        <v>5</v>
      </c>
      <c r="P5436">
        <v>3</v>
      </c>
      <c r="Q5436" t="s">
        <v>30</v>
      </c>
      <c r="R5436" t="s">
        <v>34</v>
      </c>
    </row>
    <row r="5437" spans="1:18" x14ac:dyDescent="0.3">
      <c r="A5437" t="s">
        <v>64</v>
      </c>
      <c r="B5437" t="s">
        <v>351</v>
      </c>
      <c r="C5437">
        <v>12450</v>
      </c>
      <c r="D5437" t="s">
        <v>185</v>
      </c>
      <c r="E5437">
        <v>22186</v>
      </c>
      <c r="F5437" t="s">
        <v>19</v>
      </c>
      <c r="G5437">
        <v>2018</v>
      </c>
      <c r="H5437" t="s">
        <v>160</v>
      </c>
      <c r="I5437">
        <v>67</v>
      </c>
      <c r="J5437" t="s">
        <v>21</v>
      </c>
      <c r="K5437" t="s">
        <v>221</v>
      </c>
      <c r="L5437" t="s">
        <v>23</v>
      </c>
      <c r="M5437" t="s">
        <v>42</v>
      </c>
      <c r="N5437">
        <v>5</v>
      </c>
      <c r="O5437">
        <v>5</v>
      </c>
      <c r="P5437">
        <v>1</v>
      </c>
      <c r="Q5437" t="s">
        <v>32</v>
      </c>
      <c r="R5437" t="s">
        <v>34</v>
      </c>
    </row>
    <row r="5438" spans="1:18" x14ac:dyDescent="0.3">
      <c r="A5438" t="s">
        <v>68</v>
      </c>
      <c r="B5438" t="s">
        <v>506</v>
      </c>
      <c r="C5438">
        <v>21950</v>
      </c>
      <c r="D5438" t="s">
        <v>185</v>
      </c>
      <c r="E5438">
        <v>117674</v>
      </c>
      <c r="F5438" t="s">
        <v>19</v>
      </c>
      <c r="G5438">
        <v>2016</v>
      </c>
      <c r="H5438" t="s">
        <v>20</v>
      </c>
      <c r="I5438">
        <v>190</v>
      </c>
      <c r="J5438" t="s">
        <v>21</v>
      </c>
      <c r="K5438" t="s">
        <v>33</v>
      </c>
      <c r="L5438" t="s">
        <v>23</v>
      </c>
      <c r="M5438" t="s">
        <v>953</v>
      </c>
      <c r="N5438">
        <v>5</v>
      </c>
      <c r="O5438">
        <v>4</v>
      </c>
      <c r="P5438">
        <v>6</v>
      </c>
      <c r="Q5438" t="s">
        <v>30</v>
      </c>
      <c r="R5438" t="s">
        <v>34</v>
      </c>
    </row>
    <row r="5439" spans="1:18" x14ac:dyDescent="0.3">
      <c r="A5439" t="s">
        <v>87</v>
      </c>
      <c r="B5439" t="s">
        <v>275</v>
      </c>
      <c r="C5439">
        <v>19400</v>
      </c>
      <c r="D5439" t="s">
        <v>18</v>
      </c>
      <c r="E5439">
        <v>45190</v>
      </c>
      <c r="F5439" t="s">
        <v>19</v>
      </c>
      <c r="G5439">
        <v>2021</v>
      </c>
      <c r="H5439" t="s">
        <v>119</v>
      </c>
      <c r="I5439">
        <v>110</v>
      </c>
      <c r="J5439" t="s">
        <v>21</v>
      </c>
      <c r="K5439" t="s">
        <v>230</v>
      </c>
      <c r="L5439" t="s">
        <v>23</v>
      </c>
      <c r="M5439" t="s">
        <v>42</v>
      </c>
      <c r="N5439">
        <v>5</v>
      </c>
      <c r="O5439">
        <v>5</v>
      </c>
      <c r="P5439">
        <v>3</v>
      </c>
      <c r="Q5439" t="s">
        <v>30</v>
      </c>
      <c r="R5439" t="s">
        <v>33</v>
      </c>
    </row>
    <row r="5440" spans="1:18" x14ac:dyDescent="0.3">
      <c r="A5440" t="s">
        <v>87</v>
      </c>
      <c r="B5440" t="s">
        <v>275</v>
      </c>
      <c r="C5440">
        <v>9950</v>
      </c>
      <c r="D5440" t="s">
        <v>159</v>
      </c>
      <c r="E5440">
        <v>200000</v>
      </c>
      <c r="F5440" t="s">
        <v>19</v>
      </c>
      <c r="G5440">
        <v>2017</v>
      </c>
      <c r="H5440" t="s">
        <v>20</v>
      </c>
      <c r="I5440">
        <v>150</v>
      </c>
      <c r="J5440" t="s">
        <v>21</v>
      </c>
      <c r="K5440" t="s">
        <v>230</v>
      </c>
      <c r="L5440" t="s">
        <v>23</v>
      </c>
      <c r="M5440" t="s">
        <v>953</v>
      </c>
      <c r="N5440">
        <v>5</v>
      </c>
      <c r="O5440">
        <v>5</v>
      </c>
      <c r="P5440">
        <v>0</v>
      </c>
      <c r="Q5440" t="s">
        <v>25</v>
      </c>
      <c r="R5440" t="s">
        <v>34</v>
      </c>
    </row>
    <row r="5441" spans="1:18" x14ac:dyDescent="0.3">
      <c r="A5441" t="s">
        <v>90</v>
      </c>
      <c r="B5441" t="s">
        <v>258</v>
      </c>
      <c r="C5441">
        <v>25495</v>
      </c>
      <c r="D5441" t="s">
        <v>190</v>
      </c>
      <c r="E5441">
        <v>1504</v>
      </c>
      <c r="F5441" t="s">
        <v>19</v>
      </c>
      <c r="G5441">
        <v>2024</v>
      </c>
      <c r="H5441" t="s">
        <v>119</v>
      </c>
      <c r="J5441" t="s">
        <v>21</v>
      </c>
      <c r="K5441" t="s">
        <v>226</v>
      </c>
      <c r="L5441" t="s">
        <v>23</v>
      </c>
      <c r="M5441" t="s">
        <v>42</v>
      </c>
      <c r="N5441">
        <v>5</v>
      </c>
      <c r="O5441">
        <v>5</v>
      </c>
      <c r="P5441">
        <v>3</v>
      </c>
      <c r="Q5441" t="s">
        <v>30</v>
      </c>
      <c r="R5441" t="s">
        <v>34</v>
      </c>
    </row>
    <row r="5442" spans="1:18" x14ac:dyDescent="0.3">
      <c r="A5442" t="s">
        <v>97</v>
      </c>
      <c r="B5442" t="s">
        <v>249</v>
      </c>
      <c r="C5442">
        <v>7990</v>
      </c>
      <c r="D5442" t="s">
        <v>159</v>
      </c>
      <c r="E5442">
        <v>250000</v>
      </c>
      <c r="F5442" t="s">
        <v>19</v>
      </c>
      <c r="G5442">
        <v>2011</v>
      </c>
      <c r="H5442" t="s">
        <v>20</v>
      </c>
      <c r="I5442">
        <v>190</v>
      </c>
      <c r="J5442" t="s">
        <v>21</v>
      </c>
      <c r="K5442" t="s">
        <v>230</v>
      </c>
      <c r="L5442" t="s">
        <v>23</v>
      </c>
      <c r="M5442" t="s">
        <v>953</v>
      </c>
      <c r="N5442">
        <v>5</v>
      </c>
      <c r="O5442">
        <v>4</v>
      </c>
      <c r="P5442">
        <v>6</v>
      </c>
      <c r="Q5442" t="s">
        <v>30</v>
      </c>
      <c r="R5442" t="s">
        <v>31</v>
      </c>
    </row>
    <row r="5443" spans="1:18" x14ac:dyDescent="0.3">
      <c r="A5443" t="s">
        <v>97</v>
      </c>
      <c r="B5443" t="s">
        <v>249</v>
      </c>
      <c r="C5443">
        <v>7990</v>
      </c>
      <c r="D5443" t="s">
        <v>159</v>
      </c>
      <c r="E5443">
        <v>250000</v>
      </c>
      <c r="F5443" t="s">
        <v>19</v>
      </c>
      <c r="G5443">
        <v>2011</v>
      </c>
      <c r="H5443" t="s">
        <v>20</v>
      </c>
      <c r="I5443">
        <v>190</v>
      </c>
      <c r="J5443" t="s">
        <v>21</v>
      </c>
      <c r="K5443" t="s">
        <v>230</v>
      </c>
      <c r="L5443" t="s">
        <v>23</v>
      </c>
      <c r="M5443" t="s">
        <v>953</v>
      </c>
      <c r="N5443">
        <v>5</v>
      </c>
      <c r="O5443">
        <v>4</v>
      </c>
      <c r="P5443">
        <v>6</v>
      </c>
      <c r="Q5443" t="s">
        <v>30</v>
      </c>
      <c r="R5443" t="s">
        <v>31</v>
      </c>
    </row>
    <row r="5444" spans="1:18" x14ac:dyDescent="0.3">
      <c r="A5444" t="s">
        <v>97</v>
      </c>
      <c r="B5444" t="s">
        <v>249</v>
      </c>
      <c r="C5444">
        <v>15200</v>
      </c>
      <c r="D5444" t="s">
        <v>18</v>
      </c>
      <c r="E5444">
        <v>264000</v>
      </c>
      <c r="F5444" t="s">
        <v>19</v>
      </c>
      <c r="G5444">
        <v>2016</v>
      </c>
      <c r="H5444" t="s">
        <v>20</v>
      </c>
      <c r="I5444">
        <v>218</v>
      </c>
      <c r="J5444" t="s">
        <v>21</v>
      </c>
      <c r="K5444" t="s">
        <v>230</v>
      </c>
      <c r="L5444" t="s">
        <v>23</v>
      </c>
      <c r="M5444" t="s">
        <v>24</v>
      </c>
      <c r="N5444">
        <v>5</v>
      </c>
      <c r="O5444">
        <v>5</v>
      </c>
      <c r="P5444">
        <v>6</v>
      </c>
      <c r="Q5444" t="s">
        <v>953</v>
      </c>
      <c r="R5444" t="s">
        <v>128</v>
      </c>
    </row>
    <row r="5445" spans="1:18" x14ac:dyDescent="0.3">
      <c r="A5445" t="s">
        <v>97</v>
      </c>
      <c r="B5445" t="s">
        <v>249</v>
      </c>
      <c r="C5445">
        <v>31500</v>
      </c>
      <c r="D5445" t="s">
        <v>185</v>
      </c>
      <c r="E5445">
        <v>76975</v>
      </c>
      <c r="F5445" t="s">
        <v>19</v>
      </c>
      <c r="G5445">
        <v>2019</v>
      </c>
      <c r="H5445" t="s">
        <v>20</v>
      </c>
      <c r="I5445">
        <v>286</v>
      </c>
      <c r="J5445" t="s">
        <v>21</v>
      </c>
      <c r="K5445" t="s">
        <v>230</v>
      </c>
      <c r="L5445" t="s">
        <v>23</v>
      </c>
      <c r="M5445" t="s">
        <v>24</v>
      </c>
      <c r="N5445">
        <v>5</v>
      </c>
      <c r="O5445">
        <v>5</v>
      </c>
      <c r="P5445">
        <v>6</v>
      </c>
      <c r="Q5445" t="s">
        <v>28</v>
      </c>
      <c r="R5445" t="s">
        <v>31</v>
      </c>
    </row>
    <row r="5446" spans="1:18" x14ac:dyDescent="0.3">
      <c r="A5446" t="s">
        <v>97</v>
      </c>
      <c r="B5446" t="s">
        <v>249</v>
      </c>
      <c r="C5446">
        <v>18900</v>
      </c>
      <c r="D5446" t="s">
        <v>185</v>
      </c>
      <c r="E5446">
        <v>100000</v>
      </c>
      <c r="F5446" t="s">
        <v>19</v>
      </c>
      <c r="G5446">
        <v>2018</v>
      </c>
      <c r="H5446" t="s">
        <v>20</v>
      </c>
      <c r="I5446">
        <v>150</v>
      </c>
      <c r="J5446" t="s">
        <v>21</v>
      </c>
      <c r="K5446" t="s">
        <v>230</v>
      </c>
      <c r="L5446" t="s">
        <v>23</v>
      </c>
      <c r="M5446" t="s">
        <v>42</v>
      </c>
      <c r="N5446">
        <v>5</v>
      </c>
      <c r="O5446">
        <v>5</v>
      </c>
      <c r="P5446">
        <v>3</v>
      </c>
      <c r="Q5446" t="s">
        <v>28</v>
      </c>
      <c r="R5446" t="s">
        <v>31</v>
      </c>
    </row>
    <row r="5447" spans="1:18" x14ac:dyDescent="0.3">
      <c r="A5447" t="s">
        <v>97</v>
      </c>
      <c r="B5447" t="s">
        <v>280</v>
      </c>
      <c r="C5447">
        <v>18950</v>
      </c>
      <c r="D5447" t="s">
        <v>159</v>
      </c>
      <c r="E5447">
        <v>244000</v>
      </c>
      <c r="F5447" t="s">
        <v>19</v>
      </c>
      <c r="G5447">
        <v>2016</v>
      </c>
      <c r="H5447" t="s">
        <v>20</v>
      </c>
      <c r="I5447">
        <v>320</v>
      </c>
      <c r="J5447" t="s">
        <v>21</v>
      </c>
      <c r="K5447" t="s">
        <v>230</v>
      </c>
      <c r="L5447" t="s">
        <v>23</v>
      </c>
      <c r="M5447" t="s">
        <v>24</v>
      </c>
      <c r="N5447">
        <v>5</v>
      </c>
      <c r="O5447">
        <v>4</v>
      </c>
      <c r="P5447">
        <v>6</v>
      </c>
      <c r="Q5447" t="s">
        <v>28</v>
      </c>
      <c r="R5447" t="s">
        <v>126</v>
      </c>
    </row>
    <row r="5448" spans="1:18" x14ac:dyDescent="0.3">
      <c r="A5448" t="s">
        <v>97</v>
      </c>
      <c r="B5448" t="s">
        <v>280</v>
      </c>
      <c r="C5448">
        <v>32900</v>
      </c>
      <c r="D5448" t="s">
        <v>159</v>
      </c>
      <c r="E5448">
        <v>115900</v>
      </c>
      <c r="F5448" t="s">
        <v>19</v>
      </c>
      <c r="G5448">
        <v>2019</v>
      </c>
      <c r="H5448" t="s">
        <v>20</v>
      </c>
      <c r="I5448">
        <v>231</v>
      </c>
      <c r="J5448" t="s">
        <v>21</v>
      </c>
      <c r="K5448" t="s">
        <v>230</v>
      </c>
      <c r="L5448" t="s">
        <v>23</v>
      </c>
      <c r="M5448" t="s">
        <v>24</v>
      </c>
      <c r="N5448">
        <v>5</v>
      </c>
      <c r="O5448">
        <v>4</v>
      </c>
      <c r="P5448">
        <v>6</v>
      </c>
      <c r="Q5448" t="s">
        <v>32</v>
      </c>
      <c r="R5448" t="s">
        <v>126</v>
      </c>
    </row>
    <row r="5449" spans="1:18" x14ac:dyDescent="0.3">
      <c r="A5449" t="s">
        <v>97</v>
      </c>
      <c r="B5449" t="s">
        <v>249</v>
      </c>
      <c r="C5449">
        <v>12990</v>
      </c>
      <c r="D5449" t="s">
        <v>159</v>
      </c>
      <c r="E5449">
        <v>218499</v>
      </c>
      <c r="F5449" t="s">
        <v>19</v>
      </c>
      <c r="G5449">
        <v>2013</v>
      </c>
      <c r="H5449" t="s">
        <v>20</v>
      </c>
      <c r="I5449">
        <v>245</v>
      </c>
      <c r="J5449" t="s">
        <v>21</v>
      </c>
      <c r="K5449" t="s">
        <v>230</v>
      </c>
      <c r="L5449" t="s">
        <v>23</v>
      </c>
      <c r="M5449" t="s">
        <v>24</v>
      </c>
      <c r="N5449">
        <v>5</v>
      </c>
      <c r="O5449">
        <v>4</v>
      </c>
      <c r="P5449">
        <v>6</v>
      </c>
      <c r="Q5449" t="s">
        <v>28</v>
      </c>
      <c r="R5449" t="s">
        <v>126</v>
      </c>
    </row>
    <row r="5450" spans="1:18" x14ac:dyDescent="0.3">
      <c r="A5450" t="s">
        <v>97</v>
      </c>
      <c r="B5450" t="s">
        <v>280</v>
      </c>
      <c r="C5450">
        <v>20500</v>
      </c>
      <c r="D5450" t="s">
        <v>18</v>
      </c>
      <c r="E5450">
        <v>156000</v>
      </c>
      <c r="F5450" t="s">
        <v>19</v>
      </c>
      <c r="G5450">
        <v>2015</v>
      </c>
      <c r="H5450" t="s">
        <v>20</v>
      </c>
      <c r="I5450">
        <v>320</v>
      </c>
      <c r="J5450" t="s">
        <v>21</v>
      </c>
      <c r="K5450" t="s">
        <v>230</v>
      </c>
      <c r="L5450" t="s">
        <v>23</v>
      </c>
      <c r="M5450" t="s">
        <v>24</v>
      </c>
      <c r="N5450">
        <v>5</v>
      </c>
      <c r="O5450">
        <v>5</v>
      </c>
      <c r="P5450">
        <v>6</v>
      </c>
      <c r="Q5450" t="s">
        <v>28</v>
      </c>
      <c r="R5450" t="s">
        <v>31</v>
      </c>
    </row>
    <row r="5451" spans="1:18" x14ac:dyDescent="0.3">
      <c r="A5451" t="s">
        <v>97</v>
      </c>
      <c r="B5451" t="s">
        <v>280</v>
      </c>
      <c r="C5451">
        <v>20500</v>
      </c>
      <c r="D5451" t="s">
        <v>18</v>
      </c>
      <c r="E5451">
        <v>156000</v>
      </c>
      <c r="F5451" t="s">
        <v>19</v>
      </c>
      <c r="G5451">
        <v>2015</v>
      </c>
      <c r="H5451" t="s">
        <v>20</v>
      </c>
      <c r="I5451">
        <v>320</v>
      </c>
      <c r="J5451" t="s">
        <v>21</v>
      </c>
      <c r="K5451" t="s">
        <v>230</v>
      </c>
      <c r="L5451" t="s">
        <v>23</v>
      </c>
      <c r="M5451" t="s">
        <v>24</v>
      </c>
      <c r="N5451">
        <v>5</v>
      </c>
      <c r="O5451">
        <v>5</v>
      </c>
      <c r="P5451">
        <v>6</v>
      </c>
      <c r="Q5451" t="s">
        <v>28</v>
      </c>
      <c r="R5451" t="s">
        <v>31</v>
      </c>
    </row>
    <row r="5452" spans="1:18" x14ac:dyDescent="0.3">
      <c r="A5452" t="s">
        <v>97</v>
      </c>
      <c r="B5452" t="s">
        <v>250</v>
      </c>
      <c r="C5452">
        <v>24499</v>
      </c>
      <c r="D5452" t="s">
        <v>159</v>
      </c>
      <c r="E5452">
        <v>119300</v>
      </c>
      <c r="F5452" t="s">
        <v>19</v>
      </c>
      <c r="G5452">
        <v>2015</v>
      </c>
      <c r="H5452" t="s">
        <v>20</v>
      </c>
      <c r="I5452">
        <v>245</v>
      </c>
      <c r="J5452" t="s">
        <v>21</v>
      </c>
      <c r="K5452" t="s">
        <v>251</v>
      </c>
      <c r="L5452" t="s">
        <v>23</v>
      </c>
      <c r="M5452" t="s">
        <v>24</v>
      </c>
      <c r="N5452">
        <v>5</v>
      </c>
      <c r="O5452">
        <v>4</v>
      </c>
      <c r="P5452">
        <v>6</v>
      </c>
      <c r="Q5452" t="s">
        <v>30</v>
      </c>
      <c r="R5452" t="s">
        <v>31</v>
      </c>
    </row>
    <row r="5453" spans="1:18" x14ac:dyDescent="0.3">
      <c r="A5453" t="s">
        <v>97</v>
      </c>
      <c r="B5453" t="s">
        <v>345</v>
      </c>
      <c r="C5453">
        <v>29995</v>
      </c>
      <c r="D5453" t="s">
        <v>159</v>
      </c>
      <c r="E5453">
        <v>99000</v>
      </c>
      <c r="F5453" t="s">
        <v>19</v>
      </c>
      <c r="G5453">
        <v>2021</v>
      </c>
      <c r="H5453" t="s">
        <v>20</v>
      </c>
      <c r="I5453">
        <v>286</v>
      </c>
      <c r="J5453" t="s">
        <v>21</v>
      </c>
      <c r="K5453" t="s">
        <v>230</v>
      </c>
      <c r="L5453" t="s">
        <v>23</v>
      </c>
      <c r="M5453" t="s">
        <v>24</v>
      </c>
      <c r="N5453">
        <v>5</v>
      </c>
      <c r="O5453">
        <v>5</v>
      </c>
      <c r="P5453">
        <v>6</v>
      </c>
      <c r="Q5453" t="s">
        <v>28</v>
      </c>
      <c r="R5453" t="s">
        <v>31</v>
      </c>
    </row>
    <row r="5454" spans="1:18" x14ac:dyDescent="0.3">
      <c r="A5454" t="s">
        <v>99</v>
      </c>
      <c r="B5454" t="s">
        <v>346</v>
      </c>
      <c r="C5454">
        <v>3300</v>
      </c>
      <c r="D5454" t="s">
        <v>185</v>
      </c>
      <c r="E5454">
        <v>409675</v>
      </c>
      <c r="F5454" t="s">
        <v>19</v>
      </c>
      <c r="G5454">
        <v>2006</v>
      </c>
      <c r="H5454" t="s">
        <v>20</v>
      </c>
      <c r="I5454">
        <v>163</v>
      </c>
      <c r="J5454" t="s">
        <v>21</v>
      </c>
      <c r="K5454" t="s">
        <v>230</v>
      </c>
      <c r="L5454" t="s">
        <v>23</v>
      </c>
      <c r="M5454" t="s">
        <v>953</v>
      </c>
      <c r="N5454">
        <v>5</v>
      </c>
      <c r="O5454">
        <v>5</v>
      </c>
      <c r="P5454">
        <v>6</v>
      </c>
      <c r="Q5454" t="s">
        <v>32</v>
      </c>
      <c r="R5454" t="s">
        <v>31</v>
      </c>
    </row>
    <row r="5455" spans="1:18" x14ac:dyDescent="0.3">
      <c r="A5455" t="s">
        <v>99</v>
      </c>
      <c r="B5455" t="s">
        <v>346</v>
      </c>
      <c r="C5455">
        <v>6499</v>
      </c>
      <c r="D5455" t="s">
        <v>159</v>
      </c>
      <c r="E5455">
        <v>225469</v>
      </c>
      <c r="F5455" t="s">
        <v>19</v>
      </c>
      <c r="G5455">
        <v>2007</v>
      </c>
      <c r="H5455" t="s">
        <v>20</v>
      </c>
      <c r="I5455">
        <v>197</v>
      </c>
      <c r="J5455" t="s">
        <v>21</v>
      </c>
      <c r="K5455" t="s">
        <v>230</v>
      </c>
      <c r="L5455" t="s">
        <v>23</v>
      </c>
      <c r="M5455" t="s">
        <v>953</v>
      </c>
      <c r="N5455">
        <v>5</v>
      </c>
      <c r="O5455">
        <v>4</v>
      </c>
      <c r="P5455">
        <v>6</v>
      </c>
      <c r="Q5455" t="s">
        <v>25</v>
      </c>
      <c r="R5455" t="s">
        <v>31</v>
      </c>
    </row>
    <row r="5456" spans="1:18" x14ac:dyDescent="0.3">
      <c r="A5456" t="s">
        <v>99</v>
      </c>
      <c r="B5456" t="s">
        <v>453</v>
      </c>
      <c r="C5456">
        <v>20990</v>
      </c>
      <c r="D5456" t="s">
        <v>18</v>
      </c>
      <c r="E5456">
        <v>115000</v>
      </c>
      <c r="F5456" t="s">
        <v>19</v>
      </c>
      <c r="G5456">
        <v>2016</v>
      </c>
      <c r="H5456" t="s">
        <v>20</v>
      </c>
      <c r="I5456">
        <v>258</v>
      </c>
      <c r="J5456" t="s">
        <v>21</v>
      </c>
      <c r="K5456" t="s">
        <v>230</v>
      </c>
      <c r="L5456" t="s">
        <v>23</v>
      </c>
      <c r="M5456" t="s">
        <v>27</v>
      </c>
      <c r="N5456">
        <v>5</v>
      </c>
      <c r="O5456">
        <v>5</v>
      </c>
      <c r="P5456">
        <v>6</v>
      </c>
      <c r="Q5456" t="s">
        <v>28</v>
      </c>
      <c r="R5456" t="s">
        <v>31</v>
      </c>
    </row>
    <row r="5457" spans="1:18" x14ac:dyDescent="0.3">
      <c r="A5457" t="s">
        <v>99</v>
      </c>
      <c r="B5457" t="s">
        <v>453</v>
      </c>
      <c r="C5457">
        <v>6950</v>
      </c>
      <c r="D5457" t="s">
        <v>190</v>
      </c>
      <c r="E5457">
        <v>291350</v>
      </c>
      <c r="F5457" t="s">
        <v>19</v>
      </c>
      <c r="G5457">
        <v>2010</v>
      </c>
      <c r="H5457" t="s">
        <v>20</v>
      </c>
      <c r="I5457">
        <v>245</v>
      </c>
      <c r="J5457" t="s">
        <v>21</v>
      </c>
      <c r="K5457" t="s">
        <v>230</v>
      </c>
      <c r="L5457" t="s">
        <v>23</v>
      </c>
      <c r="M5457" t="s">
        <v>27</v>
      </c>
      <c r="N5457">
        <v>5</v>
      </c>
      <c r="O5457">
        <v>5</v>
      </c>
      <c r="P5457">
        <v>6</v>
      </c>
      <c r="Q5457" t="s">
        <v>30</v>
      </c>
      <c r="R5457" t="s">
        <v>31</v>
      </c>
    </row>
    <row r="5458" spans="1:18" x14ac:dyDescent="0.3">
      <c r="A5458" t="s">
        <v>99</v>
      </c>
      <c r="B5458" t="s">
        <v>514</v>
      </c>
      <c r="C5458">
        <v>25880</v>
      </c>
      <c r="D5458" t="s">
        <v>159</v>
      </c>
      <c r="E5458">
        <v>133538</v>
      </c>
      <c r="F5458" t="s">
        <v>19</v>
      </c>
      <c r="G5458">
        <v>2017</v>
      </c>
      <c r="H5458" t="s">
        <v>20</v>
      </c>
      <c r="I5458">
        <v>381</v>
      </c>
      <c r="J5458" t="s">
        <v>21</v>
      </c>
      <c r="K5458" t="s">
        <v>230</v>
      </c>
      <c r="L5458" t="s">
        <v>23</v>
      </c>
      <c r="M5458" t="s">
        <v>24</v>
      </c>
      <c r="N5458">
        <v>5</v>
      </c>
      <c r="O5458">
        <v>4</v>
      </c>
      <c r="P5458">
        <v>6</v>
      </c>
      <c r="Q5458" t="s">
        <v>25</v>
      </c>
      <c r="R5458" t="s">
        <v>31</v>
      </c>
    </row>
    <row r="5459" spans="1:18" x14ac:dyDescent="0.3">
      <c r="A5459" t="s">
        <v>99</v>
      </c>
      <c r="B5459" t="s">
        <v>515</v>
      </c>
      <c r="C5459">
        <v>13700</v>
      </c>
      <c r="D5459" t="s">
        <v>18</v>
      </c>
      <c r="E5459">
        <v>101856</v>
      </c>
      <c r="F5459" t="s">
        <v>19</v>
      </c>
      <c r="G5459">
        <v>2017</v>
      </c>
      <c r="H5459" t="s">
        <v>119</v>
      </c>
      <c r="I5459">
        <v>136</v>
      </c>
      <c r="J5459" t="s">
        <v>21</v>
      </c>
      <c r="K5459" t="s">
        <v>221</v>
      </c>
      <c r="L5459" t="s">
        <v>23</v>
      </c>
      <c r="M5459" t="s">
        <v>24</v>
      </c>
      <c r="N5459">
        <v>5</v>
      </c>
      <c r="O5459">
        <v>5</v>
      </c>
      <c r="P5459">
        <v>3</v>
      </c>
      <c r="Q5459" t="s">
        <v>25</v>
      </c>
      <c r="R5459" t="s">
        <v>31</v>
      </c>
    </row>
    <row r="5460" spans="1:18" x14ac:dyDescent="0.3">
      <c r="A5460" t="s">
        <v>99</v>
      </c>
      <c r="B5460" t="s">
        <v>516</v>
      </c>
      <c r="C5460">
        <v>16990</v>
      </c>
      <c r="D5460" t="s">
        <v>159</v>
      </c>
      <c r="E5460">
        <v>195200</v>
      </c>
      <c r="F5460" t="s">
        <v>19</v>
      </c>
      <c r="G5460">
        <v>2013</v>
      </c>
      <c r="H5460" t="s">
        <v>20</v>
      </c>
      <c r="I5460">
        <v>313</v>
      </c>
      <c r="J5460" t="s">
        <v>21</v>
      </c>
      <c r="K5460" t="s">
        <v>230</v>
      </c>
      <c r="L5460" t="s">
        <v>23</v>
      </c>
      <c r="M5460" t="s">
        <v>24</v>
      </c>
      <c r="N5460">
        <v>5</v>
      </c>
      <c r="O5460">
        <v>4</v>
      </c>
      <c r="P5460">
        <v>6</v>
      </c>
      <c r="Q5460" t="s">
        <v>30</v>
      </c>
      <c r="R5460" t="s">
        <v>31</v>
      </c>
    </row>
    <row r="5461" spans="1:18" x14ac:dyDescent="0.3">
      <c r="A5461" t="s">
        <v>99</v>
      </c>
      <c r="B5461" t="s">
        <v>346</v>
      </c>
      <c r="C5461">
        <v>3300</v>
      </c>
      <c r="D5461" t="s">
        <v>185</v>
      </c>
      <c r="E5461">
        <v>409675</v>
      </c>
      <c r="F5461" t="s">
        <v>19</v>
      </c>
      <c r="G5461">
        <v>2006</v>
      </c>
      <c r="H5461" t="s">
        <v>20</v>
      </c>
      <c r="I5461">
        <v>163</v>
      </c>
      <c r="J5461" t="s">
        <v>21</v>
      </c>
      <c r="K5461" t="s">
        <v>230</v>
      </c>
      <c r="L5461" t="s">
        <v>23</v>
      </c>
      <c r="M5461" t="s">
        <v>953</v>
      </c>
      <c r="N5461">
        <v>5</v>
      </c>
      <c r="O5461">
        <v>5</v>
      </c>
      <c r="P5461">
        <v>6</v>
      </c>
      <c r="Q5461" t="s">
        <v>32</v>
      </c>
      <c r="R5461" t="s">
        <v>31</v>
      </c>
    </row>
    <row r="5462" spans="1:18" x14ac:dyDescent="0.3">
      <c r="A5462" t="s">
        <v>99</v>
      </c>
      <c r="B5462" t="s">
        <v>453</v>
      </c>
      <c r="C5462">
        <v>25880</v>
      </c>
      <c r="D5462" t="s">
        <v>159</v>
      </c>
      <c r="E5462">
        <v>47378</v>
      </c>
      <c r="F5462" t="s">
        <v>19</v>
      </c>
      <c r="G5462">
        <v>2016</v>
      </c>
      <c r="H5462" t="s">
        <v>20</v>
      </c>
      <c r="I5462">
        <v>258</v>
      </c>
      <c r="J5462" t="s">
        <v>21</v>
      </c>
      <c r="K5462" t="s">
        <v>230</v>
      </c>
      <c r="L5462" t="s">
        <v>23</v>
      </c>
      <c r="M5462" t="s">
        <v>24</v>
      </c>
      <c r="N5462">
        <v>5</v>
      </c>
      <c r="O5462">
        <v>4</v>
      </c>
      <c r="P5462">
        <v>6</v>
      </c>
      <c r="Q5462" t="s">
        <v>46</v>
      </c>
      <c r="R5462" t="s">
        <v>31</v>
      </c>
    </row>
    <row r="5463" spans="1:18" x14ac:dyDescent="0.3">
      <c r="A5463" t="s">
        <v>102</v>
      </c>
      <c r="B5463" t="s">
        <v>480</v>
      </c>
      <c r="C5463">
        <v>37850</v>
      </c>
      <c r="D5463" t="s">
        <v>159</v>
      </c>
      <c r="E5463">
        <v>135300</v>
      </c>
      <c r="F5463" t="s">
        <v>19</v>
      </c>
      <c r="G5463">
        <v>2015</v>
      </c>
      <c r="H5463" t="s">
        <v>20</v>
      </c>
      <c r="I5463">
        <v>258</v>
      </c>
      <c r="J5463" t="s">
        <v>21</v>
      </c>
      <c r="K5463" t="s">
        <v>251</v>
      </c>
      <c r="L5463" t="s">
        <v>23</v>
      </c>
      <c r="M5463" t="s">
        <v>24</v>
      </c>
      <c r="N5463">
        <v>5</v>
      </c>
      <c r="O5463">
        <v>5</v>
      </c>
      <c r="P5463">
        <v>6</v>
      </c>
      <c r="Q5463" t="s">
        <v>35</v>
      </c>
      <c r="R5463" t="s">
        <v>31</v>
      </c>
    </row>
    <row r="5464" spans="1:18" x14ac:dyDescent="0.3">
      <c r="A5464" t="s">
        <v>102</v>
      </c>
      <c r="B5464" t="s">
        <v>517</v>
      </c>
      <c r="C5464">
        <v>7850</v>
      </c>
      <c r="D5464" t="s">
        <v>159</v>
      </c>
      <c r="E5464">
        <v>264500</v>
      </c>
      <c r="F5464" t="s">
        <v>19</v>
      </c>
      <c r="G5464">
        <v>2008</v>
      </c>
      <c r="H5464" t="s">
        <v>20</v>
      </c>
      <c r="I5464">
        <v>190</v>
      </c>
      <c r="J5464" t="s">
        <v>21</v>
      </c>
      <c r="K5464" t="s">
        <v>230</v>
      </c>
      <c r="L5464" t="s">
        <v>23</v>
      </c>
      <c r="M5464" t="s">
        <v>27</v>
      </c>
      <c r="N5464">
        <v>5</v>
      </c>
      <c r="O5464">
        <v>5</v>
      </c>
      <c r="P5464">
        <v>6</v>
      </c>
      <c r="Q5464" t="s">
        <v>25</v>
      </c>
      <c r="R5464" t="s">
        <v>34</v>
      </c>
    </row>
    <row r="5465" spans="1:18" x14ac:dyDescent="0.3">
      <c r="A5465" t="s">
        <v>102</v>
      </c>
      <c r="B5465" t="s">
        <v>253</v>
      </c>
      <c r="C5465">
        <v>15450</v>
      </c>
      <c r="D5465" t="s">
        <v>159</v>
      </c>
      <c r="E5465">
        <v>212500</v>
      </c>
      <c r="F5465" t="s">
        <v>19</v>
      </c>
      <c r="G5465">
        <v>2013</v>
      </c>
      <c r="H5465" t="s">
        <v>20</v>
      </c>
      <c r="I5465">
        <v>231</v>
      </c>
      <c r="J5465" t="s">
        <v>21</v>
      </c>
      <c r="K5465" t="s">
        <v>230</v>
      </c>
      <c r="L5465" t="s">
        <v>23</v>
      </c>
      <c r="M5465" t="s">
        <v>27</v>
      </c>
      <c r="N5465">
        <v>5</v>
      </c>
      <c r="O5465">
        <v>5</v>
      </c>
      <c r="P5465">
        <v>6</v>
      </c>
      <c r="Q5465" t="s">
        <v>28</v>
      </c>
      <c r="R5465" t="s">
        <v>31</v>
      </c>
    </row>
    <row r="5466" spans="1:18" x14ac:dyDescent="0.3">
      <c r="A5466" t="s">
        <v>102</v>
      </c>
      <c r="B5466" t="s">
        <v>343</v>
      </c>
      <c r="C5466">
        <v>19490</v>
      </c>
      <c r="D5466" t="s">
        <v>18</v>
      </c>
      <c r="E5466">
        <v>89000</v>
      </c>
      <c r="F5466" t="s">
        <v>19</v>
      </c>
      <c r="G5466">
        <v>2020</v>
      </c>
      <c r="H5466" t="s">
        <v>20</v>
      </c>
      <c r="I5466">
        <v>122</v>
      </c>
      <c r="J5466" t="s">
        <v>21</v>
      </c>
      <c r="K5466" t="s">
        <v>33</v>
      </c>
      <c r="L5466" t="s">
        <v>23</v>
      </c>
      <c r="M5466" t="s">
        <v>27</v>
      </c>
      <c r="N5466">
        <v>5</v>
      </c>
      <c r="O5466">
        <v>5</v>
      </c>
      <c r="P5466">
        <v>0</v>
      </c>
      <c r="Q5466" t="s">
        <v>30</v>
      </c>
      <c r="R5466" t="s">
        <v>33</v>
      </c>
    </row>
    <row r="5467" spans="1:18" x14ac:dyDescent="0.3">
      <c r="A5467" t="s">
        <v>102</v>
      </c>
      <c r="B5467" t="s">
        <v>518</v>
      </c>
      <c r="C5467">
        <v>24980</v>
      </c>
      <c r="D5467" t="s">
        <v>159</v>
      </c>
      <c r="E5467">
        <v>180000</v>
      </c>
      <c r="F5467" t="s">
        <v>19</v>
      </c>
      <c r="G5467">
        <v>2017</v>
      </c>
      <c r="H5467" t="s">
        <v>20</v>
      </c>
      <c r="I5467">
        <v>190</v>
      </c>
      <c r="J5467" t="s">
        <v>21</v>
      </c>
      <c r="K5467" t="s">
        <v>221</v>
      </c>
      <c r="L5467" t="s">
        <v>23</v>
      </c>
      <c r="M5467" t="s">
        <v>953</v>
      </c>
      <c r="N5467">
        <v>5</v>
      </c>
      <c r="O5467">
        <v>4</v>
      </c>
      <c r="P5467">
        <v>6</v>
      </c>
      <c r="Q5467" t="s">
        <v>35</v>
      </c>
      <c r="R5467" t="s">
        <v>34</v>
      </c>
    </row>
    <row r="5468" spans="1:18" x14ac:dyDescent="0.3">
      <c r="A5468" t="s">
        <v>155</v>
      </c>
      <c r="B5468" t="s">
        <v>519</v>
      </c>
      <c r="C5468">
        <v>68910</v>
      </c>
      <c r="D5468" t="s">
        <v>190</v>
      </c>
      <c r="E5468">
        <v>78899</v>
      </c>
      <c r="F5468" t="s">
        <v>19</v>
      </c>
      <c r="G5468">
        <v>2020</v>
      </c>
      <c r="H5468" t="s">
        <v>148</v>
      </c>
      <c r="I5468">
        <v>362</v>
      </c>
      <c r="J5468" t="s">
        <v>21</v>
      </c>
      <c r="K5468" t="s">
        <v>520</v>
      </c>
      <c r="L5468" t="s">
        <v>23</v>
      </c>
      <c r="M5468" t="s">
        <v>953</v>
      </c>
      <c r="N5468">
        <v>5</v>
      </c>
      <c r="O5468">
        <v>4</v>
      </c>
      <c r="P5468">
        <v>8</v>
      </c>
      <c r="Q5468" t="s">
        <v>25</v>
      </c>
      <c r="R5468" t="s">
        <v>953</v>
      </c>
    </row>
    <row r="5469" spans="1:18" x14ac:dyDescent="0.3">
      <c r="A5469" t="s">
        <v>155</v>
      </c>
      <c r="B5469" t="s">
        <v>519</v>
      </c>
      <c r="C5469">
        <v>72298</v>
      </c>
      <c r="D5469" t="s">
        <v>190</v>
      </c>
      <c r="E5469">
        <v>45226</v>
      </c>
      <c r="F5469" t="s">
        <v>19</v>
      </c>
      <c r="G5469">
        <v>2022</v>
      </c>
      <c r="H5469" t="s">
        <v>148</v>
      </c>
      <c r="I5469">
        <v>362</v>
      </c>
      <c r="J5469" t="s">
        <v>21</v>
      </c>
      <c r="K5469" t="s">
        <v>520</v>
      </c>
      <c r="L5469" t="s">
        <v>23</v>
      </c>
      <c r="M5469" t="s">
        <v>953</v>
      </c>
      <c r="N5469">
        <v>5</v>
      </c>
      <c r="O5469">
        <v>4</v>
      </c>
      <c r="P5469">
        <v>8</v>
      </c>
      <c r="Q5469" t="s">
        <v>25</v>
      </c>
      <c r="R5469" t="s">
        <v>31</v>
      </c>
    </row>
    <row r="5470" spans="1:18" x14ac:dyDescent="0.3">
      <c r="A5470" t="s">
        <v>155</v>
      </c>
      <c r="B5470" t="s">
        <v>521</v>
      </c>
      <c r="C5470">
        <v>5999</v>
      </c>
      <c r="D5470" t="s">
        <v>159</v>
      </c>
      <c r="E5470">
        <v>310000</v>
      </c>
      <c r="F5470" t="s">
        <v>19</v>
      </c>
      <c r="G5470">
        <v>1995</v>
      </c>
      <c r="H5470" t="s">
        <v>20</v>
      </c>
      <c r="I5470">
        <v>131</v>
      </c>
      <c r="J5470" t="s">
        <v>21</v>
      </c>
      <c r="K5470" t="s">
        <v>221</v>
      </c>
      <c r="L5470" t="s">
        <v>23</v>
      </c>
      <c r="M5470" t="s">
        <v>27</v>
      </c>
      <c r="N5470">
        <v>5</v>
      </c>
      <c r="O5470">
        <v>4</v>
      </c>
      <c r="P5470">
        <v>8</v>
      </c>
      <c r="Q5470" t="s">
        <v>28</v>
      </c>
      <c r="R5470" t="s">
        <v>128</v>
      </c>
    </row>
    <row r="5471" spans="1:18" x14ac:dyDescent="0.3">
      <c r="A5471" t="s">
        <v>168</v>
      </c>
      <c r="B5471" t="s">
        <v>509</v>
      </c>
      <c r="C5471">
        <v>5950</v>
      </c>
      <c r="D5471" t="s">
        <v>190</v>
      </c>
      <c r="E5471">
        <v>350613</v>
      </c>
      <c r="F5471" t="s">
        <v>19</v>
      </c>
      <c r="G5471">
        <v>1998</v>
      </c>
      <c r="H5471" t="s">
        <v>148</v>
      </c>
      <c r="I5471">
        <v>219</v>
      </c>
      <c r="J5471" t="s">
        <v>21</v>
      </c>
      <c r="K5471" t="s">
        <v>520</v>
      </c>
      <c r="L5471" t="s">
        <v>23</v>
      </c>
      <c r="M5471" t="s">
        <v>953</v>
      </c>
      <c r="N5471">
        <v>5</v>
      </c>
      <c r="P5471">
        <v>8</v>
      </c>
      <c r="Q5471" t="s">
        <v>953</v>
      </c>
      <c r="R5471" t="s">
        <v>953</v>
      </c>
    </row>
    <row r="5472" spans="1:18" x14ac:dyDescent="0.3">
      <c r="A5472" t="s">
        <v>168</v>
      </c>
      <c r="B5472" t="s">
        <v>509</v>
      </c>
      <c r="C5472">
        <v>53180</v>
      </c>
      <c r="D5472" t="s">
        <v>190</v>
      </c>
      <c r="E5472">
        <v>164088</v>
      </c>
      <c r="F5472" t="s">
        <v>19</v>
      </c>
      <c r="G5472">
        <v>2019</v>
      </c>
      <c r="H5472" t="s">
        <v>148</v>
      </c>
      <c r="I5472">
        <v>401</v>
      </c>
      <c r="J5472" t="s">
        <v>21</v>
      </c>
      <c r="K5472" t="s">
        <v>520</v>
      </c>
      <c r="L5472" t="s">
        <v>23</v>
      </c>
      <c r="M5472" t="s">
        <v>24</v>
      </c>
      <c r="N5472">
        <v>5</v>
      </c>
      <c r="O5472">
        <v>4</v>
      </c>
      <c r="P5472">
        <v>8</v>
      </c>
      <c r="Q5472" t="s">
        <v>30</v>
      </c>
      <c r="R5472" t="s">
        <v>31</v>
      </c>
    </row>
    <row r="5473" spans="1:18" x14ac:dyDescent="0.3">
      <c r="A5473" t="s">
        <v>168</v>
      </c>
      <c r="B5473" t="s">
        <v>509</v>
      </c>
      <c r="C5473">
        <v>37389</v>
      </c>
      <c r="D5473" t="s">
        <v>190</v>
      </c>
      <c r="E5473">
        <v>159610</v>
      </c>
      <c r="F5473" t="s">
        <v>19</v>
      </c>
      <c r="G5473">
        <v>2018</v>
      </c>
      <c r="H5473" t="s">
        <v>148</v>
      </c>
      <c r="I5473">
        <v>401</v>
      </c>
      <c r="J5473" t="s">
        <v>21</v>
      </c>
      <c r="K5473" t="s">
        <v>520</v>
      </c>
      <c r="L5473" t="s">
        <v>23</v>
      </c>
      <c r="M5473" t="s">
        <v>27</v>
      </c>
      <c r="N5473">
        <v>5</v>
      </c>
      <c r="O5473">
        <v>4</v>
      </c>
      <c r="P5473">
        <v>8</v>
      </c>
      <c r="Q5473" t="s">
        <v>25</v>
      </c>
      <c r="R5473" t="s">
        <v>31</v>
      </c>
    </row>
    <row r="5474" spans="1:18" x14ac:dyDescent="0.3">
      <c r="A5474" t="s">
        <v>168</v>
      </c>
      <c r="B5474" t="s">
        <v>509</v>
      </c>
      <c r="C5474">
        <v>20503</v>
      </c>
      <c r="D5474" t="s">
        <v>190</v>
      </c>
      <c r="E5474">
        <v>158012</v>
      </c>
      <c r="F5474" t="s">
        <v>19</v>
      </c>
      <c r="G5474">
        <v>2014</v>
      </c>
      <c r="H5474" t="s">
        <v>148</v>
      </c>
      <c r="I5474">
        <v>309</v>
      </c>
      <c r="J5474" t="s">
        <v>21</v>
      </c>
      <c r="K5474" t="s">
        <v>520</v>
      </c>
      <c r="L5474" t="s">
        <v>23</v>
      </c>
      <c r="M5474" t="s">
        <v>24</v>
      </c>
      <c r="N5474">
        <v>5</v>
      </c>
      <c r="O5474">
        <v>4</v>
      </c>
      <c r="P5474">
        <v>6</v>
      </c>
      <c r="Q5474" t="s">
        <v>25</v>
      </c>
      <c r="R5474" t="s">
        <v>26</v>
      </c>
    </row>
    <row r="5475" spans="1:18" x14ac:dyDescent="0.3">
      <c r="A5475" t="s">
        <v>168</v>
      </c>
      <c r="B5475" t="s">
        <v>509</v>
      </c>
      <c r="C5475">
        <v>27770</v>
      </c>
      <c r="D5475" t="s">
        <v>190</v>
      </c>
      <c r="E5475">
        <v>186442</v>
      </c>
      <c r="F5475" t="s">
        <v>19</v>
      </c>
      <c r="G5475">
        <v>2013</v>
      </c>
      <c r="H5475" t="s">
        <v>148</v>
      </c>
      <c r="I5475">
        <v>309</v>
      </c>
      <c r="J5475" t="s">
        <v>21</v>
      </c>
      <c r="K5475" t="s">
        <v>520</v>
      </c>
      <c r="L5475" t="s">
        <v>23</v>
      </c>
      <c r="M5475" t="s">
        <v>24</v>
      </c>
      <c r="N5475">
        <v>5</v>
      </c>
      <c r="O5475">
        <v>4</v>
      </c>
      <c r="P5475">
        <v>6</v>
      </c>
      <c r="Q5475" t="s">
        <v>25</v>
      </c>
      <c r="R5475" t="s">
        <v>31</v>
      </c>
    </row>
    <row r="5476" spans="1:18" x14ac:dyDescent="0.3">
      <c r="A5476" t="s">
        <v>168</v>
      </c>
      <c r="B5476" t="s">
        <v>509</v>
      </c>
      <c r="C5476">
        <v>22748</v>
      </c>
      <c r="D5476" t="s">
        <v>190</v>
      </c>
      <c r="E5476">
        <v>317888</v>
      </c>
      <c r="F5476" t="s">
        <v>19</v>
      </c>
      <c r="G5476">
        <v>2016</v>
      </c>
      <c r="H5476" t="s">
        <v>148</v>
      </c>
      <c r="I5476">
        <v>401</v>
      </c>
      <c r="J5476" t="s">
        <v>21</v>
      </c>
      <c r="K5476" t="s">
        <v>520</v>
      </c>
      <c r="L5476" t="s">
        <v>23</v>
      </c>
      <c r="M5476" t="s">
        <v>27</v>
      </c>
      <c r="N5476">
        <v>5</v>
      </c>
      <c r="O5476">
        <v>4</v>
      </c>
      <c r="P5476">
        <v>8</v>
      </c>
      <c r="Q5476" t="s">
        <v>25</v>
      </c>
      <c r="R5476" t="s">
        <v>34</v>
      </c>
    </row>
    <row r="5477" spans="1:18" x14ac:dyDescent="0.3">
      <c r="A5477" t="s">
        <v>168</v>
      </c>
      <c r="B5477" t="s">
        <v>509</v>
      </c>
      <c r="C5477">
        <v>27850</v>
      </c>
      <c r="D5477" t="s">
        <v>190</v>
      </c>
      <c r="E5477">
        <v>99020</v>
      </c>
      <c r="F5477" t="s">
        <v>19</v>
      </c>
      <c r="G5477">
        <v>2014</v>
      </c>
      <c r="H5477" t="s">
        <v>148</v>
      </c>
      <c r="I5477">
        <v>401</v>
      </c>
      <c r="J5477" t="s">
        <v>21</v>
      </c>
      <c r="K5477" t="s">
        <v>520</v>
      </c>
      <c r="L5477" t="s">
        <v>23</v>
      </c>
      <c r="M5477" t="s">
        <v>27</v>
      </c>
      <c r="N5477">
        <v>5</v>
      </c>
      <c r="O5477">
        <v>4</v>
      </c>
      <c r="P5477">
        <v>8</v>
      </c>
      <c r="Q5477" t="s">
        <v>953</v>
      </c>
      <c r="R5477" t="s">
        <v>34</v>
      </c>
    </row>
    <row r="5478" spans="1:18" x14ac:dyDescent="0.3">
      <c r="A5478" t="s">
        <v>168</v>
      </c>
      <c r="B5478" t="s">
        <v>509</v>
      </c>
      <c r="C5478">
        <v>58020</v>
      </c>
      <c r="D5478" t="s">
        <v>190</v>
      </c>
      <c r="E5478">
        <v>20349</v>
      </c>
      <c r="F5478" t="s">
        <v>19</v>
      </c>
      <c r="G5478">
        <v>2022</v>
      </c>
      <c r="H5478" t="s">
        <v>148</v>
      </c>
      <c r="I5478">
        <v>402</v>
      </c>
      <c r="J5478" t="s">
        <v>21</v>
      </c>
      <c r="K5478" t="s">
        <v>520</v>
      </c>
      <c r="L5478" t="s">
        <v>23</v>
      </c>
      <c r="M5478" t="s">
        <v>953</v>
      </c>
      <c r="N5478">
        <v>5</v>
      </c>
      <c r="O5478">
        <v>4</v>
      </c>
      <c r="P5478">
        <v>8</v>
      </c>
      <c r="Q5478" t="s">
        <v>25</v>
      </c>
      <c r="R5478" t="s">
        <v>34</v>
      </c>
    </row>
    <row r="5479" spans="1:18" x14ac:dyDescent="0.3">
      <c r="A5479" t="s">
        <v>168</v>
      </c>
      <c r="B5479" t="s">
        <v>509</v>
      </c>
      <c r="C5479">
        <v>35635</v>
      </c>
      <c r="D5479" t="s">
        <v>190</v>
      </c>
      <c r="E5479">
        <v>135015</v>
      </c>
      <c r="F5479" t="s">
        <v>19</v>
      </c>
      <c r="G5479">
        <v>2016</v>
      </c>
      <c r="H5479" t="s">
        <v>148</v>
      </c>
      <c r="I5479">
        <v>402</v>
      </c>
      <c r="J5479" t="s">
        <v>21</v>
      </c>
      <c r="K5479" t="s">
        <v>520</v>
      </c>
      <c r="L5479" t="s">
        <v>23</v>
      </c>
      <c r="M5479" t="s">
        <v>27</v>
      </c>
      <c r="N5479">
        <v>5</v>
      </c>
      <c r="O5479">
        <v>4</v>
      </c>
      <c r="P5479">
        <v>8</v>
      </c>
      <c r="Q5479" t="s">
        <v>953</v>
      </c>
      <c r="R5479" t="s">
        <v>953</v>
      </c>
    </row>
    <row r="5480" spans="1:18" x14ac:dyDescent="0.3">
      <c r="A5480" t="s">
        <v>168</v>
      </c>
      <c r="B5480" t="s">
        <v>509</v>
      </c>
      <c r="C5480">
        <v>32610</v>
      </c>
      <c r="D5480" t="s">
        <v>190</v>
      </c>
      <c r="E5480">
        <v>277905</v>
      </c>
      <c r="F5480" t="s">
        <v>19</v>
      </c>
      <c r="G5480">
        <v>2017</v>
      </c>
      <c r="H5480" t="s">
        <v>148</v>
      </c>
      <c r="I5480">
        <v>402</v>
      </c>
      <c r="J5480" t="s">
        <v>21</v>
      </c>
      <c r="K5480" t="s">
        <v>520</v>
      </c>
      <c r="L5480" t="s">
        <v>23</v>
      </c>
      <c r="M5480" t="s">
        <v>27</v>
      </c>
      <c r="N5480">
        <v>5</v>
      </c>
      <c r="O5480">
        <v>4</v>
      </c>
      <c r="P5480">
        <v>8</v>
      </c>
      <c r="Q5480" t="s">
        <v>25</v>
      </c>
      <c r="R5480" t="s">
        <v>31</v>
      </c>
    </row>
    <row r="5481" spans="1:18" x14ac:dyDescent="0.3">
      <c r="A5481" t="s">
        <v>168</v>
      </c>
      <c r="B5481" t="s">
        <v>509</v>
      </c>
      <c r="C5481">
        <v>38720</v>
      </c>
      <c r="D5481" t="s">
        <v>190</v>
      </c>
      <c r="E5481">
        <v>109390</v>
      </c>
      <c r="F5481" t="s">
        <v>19</v>
      </c>
      <c r="G5481">
        <v>2017</v>
      </c>
      <c r="H5481" t="s">
        <v>148</v>
      </c>
      <c r="I5481">
        <v>396</v>
      </c>
      <c r="J5481" t="s">
        <v>21</v>
      </c>
      <c r="K5481" t="s">
        <v>520</v>
      </c>
      <c r="L5481" t="s">
        <v>23</v>
      </c>
      <c r="M5481" t="s">
        <v>24</v>
      </c>
      <c r="N5481">
        <v>5</v>
      </c>
      <c r="O5481">
        <v>4</v>
      </c>
      <c r="P5481">
        <v>8</v>
      </c>
      <c r="Q5481" t="s">
        <v>30</v>
      </c>
      <c r="R5481" t="s">
        <v>34</v>
      </c>
    </row>
    <row r="5482" spans="1:18" x14ac:dyDescent="0.3">
      <c r="A5482" t="s">
        <v>168</v>
      </c>
      <c r="B5482" t="s">
        <v>509</v>
      </c>
      <c r="C5482">
        <v>131830</v>
      </c>
      <c r="D5482" t="s">
        <v>190</v>
      </c>
      <c r="E5482">
        <v>41164</v>
      </c>
      <c r="F5482" t="s">
        <v>19</v>
      </c>
      <c r="G5482">
        <v>2022</v>
      </c>
      <c r="H5482" t="s">
        <v>148</v>
      </c>
      <c r="I5482">
        <v>711</v>
      </c>
      <c r="J5482" t="s">
        <v>21</v>
      </c>
      <c r="K5482" t="s">
        <v>520</v>
      </c>
      <c r="L5482" t="s">
        <v>23</v>
      </c>
      <c r="M5482" t="s">
        <v>24</v>
      </c>
      <c r="N5482">
        <v>5</v>
      </c>
      <c r="O5482">
        <v>4</v>
      </c>
      <c r="P5482">
        <v>8</v>
      </c>
      <c r="Q5482" t="s">
        <v>30</v>
      </c>
      <c r="R5482" t="s">
        <v>31</v>
      </c>
    </row>
    <row r="5483" spans="1:18" x14ac:dyDescent="0.3">
      <c r="A5483" t="s">
        <v>168</v>
      </c>
      <c r="B5483" t="s">
        <v>509</v>
      </c>
      <c r="C5483">
        <v>63465</v>
      </c>
      <c r="D5483" t="s">
        <v>190</v>
      </c>
      <c r="E5483">
        <v>142211</v>
      </c>
      <c r="F5483" t="s">
        <v>19</v>
      </c>
      <c r="G5483">
        <v>2019</v>
      </c>
      <c r="H5483" t="s">
        <v>148</v>
      </c>
      <c r="I5483">
        <v>402</v>
      </c>
      <c r="J5483" t="s">
        <v>21</v>
      </c>
      <c r="K5483" t="s">
        <v>520</v>
      </c>
      <c r="L5483" t="s">
        <v>23</v>
      </c>
      <c r="M5483" t="s">
        <v>24</v>
      </c>
      <c r="N5483">
        <v>5</v>
      </c>
      <c r="O5483">
        <v>4</v>
      </c>
      <c r="P5483">
        <v>8</v>
      </c>
      <c r="Q5483" t="s">
        <v>25</v>
      </c>
      <c r="R5483" t="s">
        <v>31</v>
      </c>
    </row>
    <row r="5484" spans="1:18" x14ac:dyDescent="0.3">
      <c r="A5484" t="s">
        <v>168</v>
      </c>
      <c r="B5484" t="s">
        <v>509</v>
      </c>
      <c r="C5484">
        <v>96733</v>
      </c>
      <c r="D5484" t="s">
        <v>190</v>
      </c>
      <c r="E5484">
        <v>18885</v>
      </c>
      <c r="F5484" t="s">
        <v>19</v>
      </c>
      <c r="G5484">
        <v>2023</v>
      </c>
      <c r="H5484" t="s">
        <v>148</v>
      </c>
      <c r="I5484">
        <v>402</v>
      </c>
      <c r="J5484" t="s">
        <v>21</v>
      </c>
      <c r="K5484" t="s">
        <v>520</v>
      </c>
      <c r="L5484" t="s">
        <v>23</v>
      </c>
      <c r="M5484" t="s">
        <v>953</v>
      </c>
      <c r="N5484">
        <v>5</v>
      </c>
      <c r="O5484">
        <v>4</v>
      </c>
      <c r="P5484">
        <v>8</v>
      </c>
      <c r="Q5484" t="s">
        <v>25</v>
      </c>
      <c r="R5484" t="s">
        <v>31</v>
      </c>
    </row>
    <row r="5485" spans="1:18" x14ac:dyDescent="0.3">
      <c r="A5485" t="s">
        <v>168</v>
      </c>
      <c r="B5485" t="s">
        <v>509</v>
      </c>
      <c r="C5485">
        <v>81010</v>
      </c>
      <c r="D5485" t="s">
        <v>190</v>
      </c>
      <c r="E5485">
        <v>66105</v>
      </c>
      <c r="F5485" t="s">
        <v>19</v>
      </c>
      <c r="G5485">
        <v>2022</v>
      </c>
      <c r="H5485" t="s">
        <v>148</v>
      </c>
      <c r="I5485">
        <v>401</v>
      </c>
      <c r="J5485" t="s">
        <v>21</v>
      </c>
      <c r="K5485" t="s">
        <v>520</v>
      </c>
      <c r="L5485" t="s">
        <v>23</v>
      </c>
      <c r="M5485" t="s">
        <v>24</v>
      </c>
      <c r="N5485">
        <v>5</v>
      </c>
      <c r="O5485">
        <v>4</v>
      </c>
      <c r="P5485">
        <v>8</v>
      </c>
      <c r="Q5485" t="s">
        <v>25</v>
      </c>
      <c r="R5485" t="s">
        <v>31</v>
      </c>
    </row>
    <row r="5486" spans="1:18" x14ac:dyDescent="0.3">
      <c r="A5486" t="s">
        <v>168</v>
      </c>
      <c r="B5486" t="s">
        <v>509</v>
      </c>
      <c r="C5486">
        <v>71935</v>
      </c>
      <c r="D5486" t="s">
        <v>190</v>
      </c>
      <c r="E5486">
        <v>39855</v>
      </c>
      <c r="F5486" t="s">
        <v>19</v>
      </c>
      <c r="G5486">
        <v>2019</v>
      </c>
      <c r="H5486" t="s">
        <v>148</v>
      </c>
      <c r="I5486">
        <v>402</v>
      </c>
      <c r="J5486" t="s">
        <v>21</v>
      </c>
      <c r="K5486" t="s">
        <v>520</v>
      </c>
      <c r="L5486" t="s">
        <v>23</v>
      </c>
      <c r="M5486" t="s">
        <v>24</v>
      </c>
      <c r="N5486">
        <v>5</v>
      </c>
      <c r="O5486">
        <v>4</v>
      </c>
      <c r="P5486">
        <v>8</v>
      </c>
      <c r="Q5486" t="s">
        <v>25</v>
      </c>
      <c r="R5486" t="s">
        <v>31</v>
      </c>
    </row>
    <row r="5487" spans="1:18" x14ac:dyDescent="0.3">
      <c r="A5487" t="s">
        <v>168</v>
      </c>
      <c r="B5487" t="s">
        <v>509</v>
      </c>
      <c r="C5487">
        <v>54390</v>
      </c>
      <c r="D5487" t="s">
        <v>190</v>
      </c>
      <c r="E5487">
        <v>76240</v>
      </c>
      <c r="F5487" t="s">
        <v>19</v>
      </c>
      <c r="G5487">
        <v>2023</v>
      </c>
      <c r="H5487" t="s">
        <v>148</v>
      </c>
      <c r="I5487">
        <v>402</v>
      </c>
      <c r="J5487" t="s">
        <v>21</v>
      </c>
      <c r="K5487" t="s">
        <v>520</v>
      </c>
      <c r="L5487" t="s">
        <v>23</v>
      </c>
      <c r="M5487" t="s">
        <v>27</v>
      </c>
      <c r="N5487">
        <v>5</v>
      </c>
      <c r="O5487">
        <v>4</v>
      </c>
      <c r="P5487">
        <v>8</v>
      </c>
      <c r="Q5487" t="s">
        <v>25</v>
      </c>
      <c r="R5487" t="s">
        <v>34</v>
      </c>
    </row>
    <row r="5488" spans="1:18" x14ac:dyDescent="0.3">
      <c r="A5488" t="s">
        <v>168</v>
      </c>
      <c r="B5488" t="s">
        <v>509</v>
      </c>
      <c r="C5488">
        <v>84640</v>
      </c>
      <c r="D5488" t="s">
        <v>190</v>
      </c>
      <c r="E5488">
        <v>43398</v>
      </c>
      <c r="F5488" t="s">
        <v>19</v>
      </c>
      <c r="G5488">
        <v>2021</v>
      </c>
      <c r="H5488" t="s">
        <v>148</v>
      </c>
      <c r="I5488">
        <v>402</v>
      </c>
      <c r="J5488" t="s">
        <v>21</v>
      </c>
      <c r="K5488" t="s">
        <v>520</v>
      </c>
      <c r="L5488" t="s">
        <v>23</v>
      </c>
      <c r="M5488" t="s">
        <v>24</v>
      </c>
      <c r="N5488">
        <v>5</v>
      </c>
      <c r="O5488">
        <v>4</v>
      </c>
      <c r="P5488">
        <v>8</v>
      </c>
      <c r="Q5488" t="s">
        <v>25</v>
      </c>
      <c r="R5488" t="s">
        <v>31</v>
      </c>
    </row>
    <row r="5489" spans="1:18" x14ac:dyDescent="0.3">
      <c r="A5489" t="s">
        <v>168</v>
      </c>
      <c r="B5489" t="s">
        <v>509</v>
      </c>
      <c r="C5489">
        <v>66423</v>
      </c>
      <c r="D5489" t="s">
        <v>190</v>
      </c>
      <c r="E5489">
        <v>104873</v>
      </c>
      <c r="F5489" t="s">
        <v>19</v>
      </c>
      <c r="G5489">
        <v>2019</v>
      </c>
      <c r="H5489" t="s">
        <v>148</v>
      </c>
      <c r="I5489">
        <v>402</v>
      </c>
      <c r="J5489" t="s">
        <v>21</v>
      </c>
      <c r="K5489" t="s">
        <v>520</v>
      </c>
      <c r="L5489" t="s">
        <v>23</v>
      </c>
      <c r="M5489" t="s">
        <v>24</v>
      </c>
      <c r="N5489">
        <v>5</v>
      </c>
      <c r="O5489">
        <v>4</v>
      </c>
      <c r="P5489">
        <v>8</v>
      </c>
      <c r="Q5489" t="s">
        <v>35</v>
      </c>
      <c r="R5489" t="s">
        <v>31</v>
      </c>
    </row>
    <row r="5490" spans="1:18" x14ac:dyDescent="0.3">
      <c r="A5490" t="s">
        <v>168</v>
      </c>
      <c r="B5490" t="s">
        <v>509</v>
      </c>
      <c r="C5490">
        <v>60440</v>
      </c>
      <c r="D5490" t="s">
        <v>190</v>
      </c>
      <c r="E5490">
        <v>130064</v>
      </c>
      <c r="F5490" t="s">
        <v>19</v>
      </c>
      <c r="G5490">
        <v>2019</v>
      </c>
      <c r="H5490" t="s">
        <v>148</v>
      </c>
      <c r="I5490">
        <v>402</v>
      </c>
      <c r="J5490" t="s">
        <v>21</v>
      </c>
      <c r="K5490" t="s">
        <v>520</v>
      </c>
      <c r="L5490" t="s">
        <v>23</v>
      </c>
      <c r="M5490" t="s">
        <v>24</v>
      </c>
      <c r="N5490">
        <v>5</v>
      </c>
      <c r="O5490">
        <v>4</v>
      </c>
      <c r="P5490">
        <v>8</v>
      </c>
      <c r="Q5490" t="s">
        <v>25</v>
      </c>
      <c r="R5490" t="s">
        <v>31</v>
      </c>
    </row>
    <row r="5491" spans="1:18" x14ac:dyDescent="0.3">
      <c r="A5491" t="s">
        <v>168</v>
      </c>
      <c r="B5491" t="s">
        <v>509</v>
      </c>
      <c r="C5491">
        <v>84579</v>
      </c>
      <c r="D5491" t="s">
        <v>190</v>
      </c>
      <c r="E5491">
        <v>111907</v>
      </c>
      <c r="F5491" t="s">
        <v>19</v>
      </c>
      <c r="G5491">
        <v>2022</v>
      </c>
      <c r="H5491" t="s">
        <v>148</v>
      </c>
      <c r="I5491">
        <v>402</v>
      </c>
      <c r="J5491" t="s">
        <v>21</v>
      </c>
      <c r="K5491" t="s">
        <v>520</v>
      </c>
      <c r="L5491" t="s">
        <v>23</v>
      </c>
      <c r="M5491" t="s">
        <v>24</v>
      </c>
      <c r="N5491">
        <v>5</v>
      </c>
      <c r="O5491">
        <v>4</v>
      </c>
      <c r="P5491">
        <v>8</v>
      </c>
      <c r="Q5491" t="s">
        <v>25</v>
      </c>
      <c r="R5491" t="s">
        <v>31</v>
      </c>
    </row>
    <row r="5492" spans="1:18" x14ac:dyDescent="0.3">
      <c r="A5492" t="s">
        <v>168</v>
      </c>
      <c r="B5492" t="s">
        <v>509</v>
      </c>
      <c r="C5492">
        <v>131588</v>
      </c>
      <c r="D5492" t="s">
        <v>190</v>
      </c>
      <c r="E5492">
        <v>66087</v>
      </c>
      <c r="F5492" t="s">
        <v>19</v>
      </c>
      <c r="G5492">
        <v>2021</v>
      </c>
      <c r="H5492" t="s">
        <v>148</v>
      </c>
      <c r="I5492">
        <v>712</v>
      </c>
      <c r="J5492" t="s">
        <v>21</v>
      </c>
      <c r="K5492" t="s">
        <v>520</v>
      </c>
      <c r="L5492" t="s">
        <v>23</v>
      </c>
      <c r="M5492" t="s">
        <v>24</v>
      </c>
      <c r="N5492">
        <v>5</v>
      </c>
      <c r="O5492">
        <v>4</v>
      </c>
      <c r="P5492">
        <v>8</v>
      </c>
      <c r="Q5492" t="s">
        <v>32</v>
      </c>
      <c r="R5492" t="s">
        <v>31</v>
      </c>
    </row>
    <row r="5493" spans="1:18" x14ac:dyDescent="0.3">
      <c r="A5493" t="s">
        <v>458</v>
      </c>
      <c r="B5493" t="s">
        <v>502</v>
      </c>
      <c r="C5493">
        <v>35000</v>
      </c>
      <c r="D5493" t="s">
        <v>18</v>
      </c>
      <c r="E5493">
        <v>61816</v>
      </c>
      <c r="F5493" t="s">
        <v>19</v>
      </c>
      <c r="G5493">
        <v>2021</v>
      </c>
      <c r="H5493" t="s">
        <v>160</v>
      </c>
      <c r="I5493">
        <v>208</v>
      </c>
      <c r="J5493" t="s">
        <v>21</v>
      </c>
      <c r="K5493" t="s">
        <v>230</v>
      </c>
      <c r="L5493" t="s">
        <v>23</v>
      </c>
      <c r="M5493" t="s">
        <v>24</v>
      </c>
      <c r="N5493">
        <v>5</v>
      </c>
      <c r="O5493">
        <v>5</v>
      </c>
      <c r="P5493">
        <v>0</v>
      </c>
      <c r="Q5493" t="s">
        <v>32</v>
      </c>
      <c r="R5493" t="s">
        <v>31</v>
      </c>
    </row>
    <row r="5494" spans="1:18" x14ac:dyDescent="0.3">
      <c r="A5494" t="s">
        <v>458</v>
      </c>
      <c r="B5494" t="s">
        <v>502</v>
      </c>
      <c r="C5494">
        <v>35000</v>
      </c>
      <c r="D5494" t="s">
        <v>18</v>
      </c>
      <c r="E5494">
        <v>61816</v>
      </c>
      <c r="F5494" t="s">
        <v>19</v>
      </c>
      <c r="G5494">
        <v>2021</v>
      </c>
      <c r="H5494" t="s">
        <v>160</v>
      </c>
      <c r="I5494">
        <v>208</v>
      </c>
      <c r="J5494" t="s">
        <v>21</v>
      </c>
      <c r="K5494" t="s">
        <v>230</v>
      </c>
      <c r="L5494" t="s">
        <v>23</v>
      </c>
      <c r="M5494" t="s">
        <v>24</v>
      </c>
      <c r="N5494">
        <v>5</v>
      </c>
      <c r="O5494">
        <v>5</v>
      </c>
      <c r="P5494">
        <v>0</v>
      </c>
      <c r="Q5494" t="s">
        <v>32</v>
      </c>
      <c r="R5494" t="s">
        <v>31</v>
      </c>
    </row>
    <row r="5495" spans="1:18" x14ac:dyDescent="0.3">
      <c r="A5495" t="s">
        <v>458</v>
      </c>
      <c r="B5495" t="s">
        <v>522</v>
      </c>
      <c r="C5495">
        <v>63900</v>
      </c>
      <c r="D5495" t="s">
        <v>18</v>
      </c>
      <c r="E5495">
        <v>72000</v>
      </c>
      <c r="F5495" t="s">
        <v>19</v>
      </c>
      <c r="G5495">
        <v>2019</v>
      </c>
      <c r="H5495" t="s">
        <v>160</v>
      </c>
      <c r="I5495">
        <v>215</v>
      </c>
      <c r="J5495" t="s">
        <v>21</v>
      </c>
      <c r="K5495" t="s">
        <v>221</v>
      </c>
      <c r="L5495" t="s">
        <v>23</v>
      </c>
      <c r="M5495" t="s">
        <v>24</v>
      </c>
      <c r="N5495">
        <v>5</v>
      </c>
      <c r="O5495">
        <v>5</v>
      </c>
      <c r="P5495">
        <v>0</v>
      </c>
      <c r="Q5495" t="s">
        <v>32</v>
      </c>
      <c r="R5495" t="s">
        <v>31</v>
      </c>
    </row>
    <row r="5496" spans="1:18" x14ac:dyDescent="0.3">
      <c r="A5496" t="s">
        <v>157</v>
      </c>
      <c r="B5496" t="s">
        <v>523</v>
      </c>
      <c r="C5496">
        <v>71995</v>
      </c>
      <c r="D5496" t="s">
        <v>185</v>
      </c>
      <c r="E5496">
        <v>59525</v>
      </c>
      <c r="F5496" t="s">
        <v>19</v>
      </c>
      <c r="G5496">
        <v>2020</v>
      </c>
      <c r="H5496" t="s">
        <v>119</v>
      </c>
      <c r="I5496">
        <v>340</v>
      </c>
      <c r="J5496" t="s">
        <v>21</v>
      </c>
      <c r="K5496" t="s">
        <v>251</v>
      </c>
      <c r="L5496" t="s">
        <v>23</v>
      </c>
      <c r="M5496" t="s">
        <v>24</v>
      </c>
      <c r="N5496">
        <v>5</v>
      </c>
      <c r="O5496">
        <v>5</v>
      </c>
      <c r="P5496">
        <v>6</v>
      </c>
      <c r="Q5496" t="s">
        <v>30</v>
      </c>
      <c r="R5496" t="s">
        <v>31</v>
      </c>
    </row>
    <row r="5497" spans="1:18" x14ac:dyDescent="0.3">
      <c r="A5497" t="s">
        <v>157</v>
      </c>
      <c r="B5497" t="s">
        <v>523</v>
      </c>
      <c r="C5497">
        <v>67995</v>
      </c>
      <c r="D5497" t="s">
        <v>185</v>
      </c>
      <c r="E5497">
        <v>93375</v>
      </c>
      <c r="F5497" t="s">
        <v>19</v>
      </c>
      <c r="G5497">
        <v>2019</v>
      </c>
      <c r="H5497" t="s">
        <v>119</v>
      </c>
      <c r="I5497">
        <v>340</v>
      </c>
      <c r="J5497" t="s">
        <v>21</v>
      </c>
      <c r="K5497" t="s">
        <v>251</v>
      </c>
      <c r="L5497" t="s">
        <v>23</v>
      </c>
      <c r="M5497" t="s">
        <v>24</v>
      </c>
      <c r="N5497">
        <v>5</v>
      </c>
      <c r="O5497">
        <v>5</v>
      </c>
      <c r="P5497">
        <v>6</v>
      </c>
      <c r="Q5497" t="s">
        <v>25</v>
      </c>
      <c r="R5497" t="s">
        <v>31</v>
      </c>
    </row>
    <row r="5498" spans="1:18" x14ac:dyDescent="0.3">
      <c r="A5498" t="s">
        <v>157</v>
      </c>
      <c r="B5498" t="s">
        <v>524</v>
      </c>
      <c r="C5498">
        <v>102900</v>
      </c>
      <c r="D5498" t="s">
        <v>185</v>
      </c>
      <c r="E5498">
        <v>31000</v>
      </c>
      <c r="F5498" t="s">
        <v>19</v>
      </c>
      <c r="G5498">
        <v>2023</v>
      </c>
      <c r="H5498" t="s">
        <v>160</v>
      </c>
      <c r="I5498">
        <v>598</v>
      </c>
      <c r="J5498" t="s">
        <v>21</v>
      </c>
      <c r="K5498" t="s">
        <v>230</v>
      </c>
      <c r="L5498" t="s">
        <v>23</v>
      </c>
      <c r="M5498" t="s">
        <v>24</v>
      </c>
      <c r="N5498">
        <v>5</v>
      </c>
      <c r="O5498">
        <v>5</v>
      </c>
      <c r="P5498">
        <v>1</v>
      </c>
      <c r="Q5498" t="s">
        <v>25</v>
      </c>
      <c r="R5498" t="s">
        <v>26</v>
      </c>
    </row>
    <row r="5499" spans="1:18" x14ac:dyDescent="0.3">
      <c r="A5499" t="s">
        <v>134</v>
      </c>
      <c r="B5499" t="s">
        <v>287</v>
      </c>
      <c r="C5499">
        <v>25990</v>
      </c>
      <c r="D5499" t="s">
        <v>193</v>
      </c>
      <c r="E5499">
        <v>190000</v>
      </c>
      <c r="F5499" t="s">
        <v>19</v>
      </c>
      <c r="G5499">
        <v>2017</v>
      </c>
      <c r="H5499" t="s">
        <v>20</v>
      </c>
      <c r="I5499">
        <v>275</v>
      </c>
      <c r="J5499" t="s">
        <v>21</v>
      </c>
      <c r="K5499" t="s">
        <v>251</v>
      </c>
      <c r="L5499" t="s">
        <v>23</v>
      </c>
      <c r="M5499" t="s">
        <v>27</v>
      </c>
      <c r="N5499">
        <v>5</v>
      </c>
      <c r="O5499">
        <v>4</v>
      </c>
      <c r="P5499">
        <v>6</v>
      </c>
      <c r="Q5499" t="s">
        <v>32</v>
      </c>
      <c r="R5499" t="s">
        <v>953</v>
      </c>
    </row>
    <row r="5500" spans="1:18" x14ac:dyDescent="0.3">
      <c r="A5500" t="s">
        <v>134</v>
      </c>
      <c r="B5500" t="s">
        <v>287</v>
      </c>
      <c r="C5500">
        <v>34500</v>
      </c>
      <c r="D5500" t="s">
        <v>193</v>
      </c>
      <c r="E5500">
        <v>83916</v>
      </c>
      <c r="F5500" t="s">
        <v>19</v>
      </c>
      <c r="G5500">
        <v>2016</v>
      </c>
      <c r="H5500" t="s">
        <v>20</v>
      </c>
      <c r="I5500">
        <v>275</v>
      </c>
      <c r="J5500" t="s">
        <v>21</v>
      </c>
      <c r="K5500" t="s">
        <v>251</v>
      </c>
      <c r="L5500" t="s">
        <v>23</v>
      </c>
      <c r="M5500" t="s">
        <v>27</v>
      </c>
      <c r="N5500">
        <v>5</v>
      </c>
      <c r="O5500">
        <v>4</v>
      </c>
      <c r="P5500">
        <v>6</v>
      </c>
      <c r="Q5500" t="s">
        <v>953</v>
      </c>
      <c r="R5500" t="s">
        <v>953</v>
      </c>
    </row>
    <row r="5501" spans="1:18" x14ac:dyDescent="0.3">
      <c r="A5501" t="s">
        <v>134</v>
      </c>
      <c r="B5501" t="s">
        <v>287</v>
      </c>
      <c r="C5501">
        <v>38000</v>
      </c>
      <c r="D5501" t="s">
        <v>193</v>
      </c>
      <c r="E5501">
        <v>138000</v>
      </c>
      <c r="F5501" t="s">
        <v>19</v>
      </c>
      <c r="G5501">
        <v>2019</v>
      </c>
      <c r="H5501" t="s">
        <v>20</v>
      </c>
      <c r="I5501">
        <v>275</v>
      </c>
      <c r="J5501" t="s">
        <v>21</v>
      </c>
      <c r="K5501" t="s">
        <v>251</v>
      </c>
      <c r="L5501" t="s">
        <v>23</v>
      </c>
      <c r="M5501" t="s">
        <v>27</v>
      </c>
      <c r="N5501">
        <v>5</v>
      </c>
      <c r="O5501">
        <v>4</v>
      </c>
      <c r="P5501">
        <v>6</v>
      </c>
      <c r="Q5501" t="s">
        <v>25</v>
      </c>
      <c r="R5501" t="s">
        <v>953</v>
      </c>
    </row>
    <row r="5502" spans="1:18" x14ac:dyDescent="0.3">
      <c r="A5502" t="s">
        <v>44</v>
      </c>
      <c r="B5502" t="s">
        <v>510</v>
      </c>
      <c r="C5502">
        <v>12950</v>
      </c>
      <c r="D5502" t="s">
        <v>18</v>
      </c>
      <c r="E5502">
        <v>49095</v>
      </c>
      <c r="F5502" t="s">
        <v>19</v>
      </c>
      <c r="G5502">
        <v>2021</v>
      </c>
      <c r="H5502" t="s">
        <v>160</v>
      </c>
      <c r="I5502">
        <v>77</v>
      </c>
      <c r="J5502" t="s">
        <v>21</v>
      </c>
      <c r="K5502" t="s">
        <v>223</v>
      </c>
      <c r="L5502" t="s">
        <v>23</v>
      </c>
      <c r="M5502" t="s">
        <v>42</v>
      </c>
      <c r="N5502">
        <v>5</v>
      </c>
      <c r="O5502">
        <v>5</v>
      </c>
      <c r="P5502">
        <v>0</v>
      </c>
      <c r="Q5502" t="s">
        <v>28</v>
      </c>
      <c r="R5502" t="s">
        <v>34</v>
      </c>
    </row>
    <row r="5503" spans="1:18" x14ac:dyDescent="0.3">
      <c r="A5503" t="s">
        <v>49</v>
      </c>
      <c r="B5503" t="s">
        <v>263</v>
      </c>
      <c r="C5503">
        <v>27790</v>
      </c>
      <c r="D5503" t="s">
        <v>185</v>
      </c>
      <c r="E5503">
        <v>31000</v>
      </c>
      <c r="F5503" t="s">
        <v>19</v>
      </c>
      <c r="G5503">
        <v>2023</v>
      </c>
      <c r="H5503" t="s">
        <v>160</v>
      </c>
      <c r="I5503">
        <v>218</v>
      </c>
      <c r="J5503" t="s">
        <v>21</v>
      </c>
      <c r="K5503" t="s">
        <v>223</v>
      </c>
      <c r="L5503" t="s">
        <v>23</v>
      </c>
      <c r="M5503" t="s">
        <v>42</v>
      </c>
      <c r="N5503">
        <v>5</v>
      </c>
      <c r="O5503">
        <v>5</v>
      </c>
      <c r="P5503">
        <v>1</v>
      </c>
      <c r="Q5503" t="s">
        <v>35</v>
      </c>
      <c r="R5503" t="s">
        <v>34</v>
      </c>
    </row>
    <row r="5504" spans="1:18" x14ac:dyDescent="0.3">
      <c r="A5504" t="s">
        <v>49</v>
      </c>
      <c r="B5504" t="s">
        <v>512</v>
      </c>
      <c r="C5504">
        <v>14900</v>
      </c>
      <c r="D5504" t="s">
        <v>18</v>
      </c>
      <c r="E5504">
        <v>25239</v>
      </c>
      <c r="F5504" t="s">
        <v>19</v>
      </c>
      <c r="G5504">
        <v>2022</v>
      </c>
      <c r="H5504" t="s">
        <v>160</v>
      </c>
      <c r="I5504">
        <v>69</v>
      </c>
      <c r="J5504" t="s">
        <v>21</v>
      </c>
      <c r="K5504" t="s">
        <v>223</v>
      </c>
      <c r="L5504" t="s">
        <v>23</v>
      </c>
      <c r="M5504" t="s">
        <v>42</v>
      </c>
      <c r="N5504">
        <v>5</v>
      </c>
      <c r="O5504">
        <v>5</v>
      </c>
      <c r="P5504">
        <v>0</v>
      </c>
      <c r="Q5504" t="s">
        <v>35</v>
      </c>
      <c r="R5504" t="s">
        <v>33</v>
      </c>
    </row>
    <row r="5505" spans="1:18" x14ac:dyDescent="0.3">
      <c r="A5505" t="s">
        <v>49</v>
      </c>
      <c r="B5505" t="s">
        <v>512</v>
      </c>
      <c r="C5505">
        <v>10210</v>
      </c>
      <c r="D5505" t="s">
        <v>159</v>
      </c>
      <c r="E5505">
        <v>20912</v>
      </c>
      <c r="F5505" t="s">
        <v>19</v>
      </c>
      <c r="G5505">
        <v>2020</v>
      </c>
      <c r="H5505" t="s">
        <v>160</v>
      </c>
      <c r="I5505">
        <v>109</v>
      </c>
      <c r="J5505" t="s">
        <v>21</v>
      </c>
      <c r="K5505" t="s">
        <v>223</v>
      </c>
      <c r="L5505" t="s">
        <v>23</v>
      </c>
      <c r="M5505" t="s">
        <v>42</v>
      </c>
      <c r="N5505">
        <v>5</v>
      </c>
      <c r="O5505">
        <v>5</v>
      </c>
      <c r="P5505">
        <v>0</v>
      </c>
      <c r="Q5505" t="s">
        <v>25</v>
      </c>
      <c r="R5505" t="s">
        <v>34</v>
      </c>
    </row>
    <row r="5506" spans="1:18" x14ac:dyDescent="0.3">
      <c r="A5506" t="s">
        <v>113</v>
      </c>
      <c r="B5506" t="s">
        <v>525</v>
      </c>
      <c r="C5506">
        <v>26999</v>
      </c>
      <c r="D5506" t="s">
        <v>185</v>
      </c>
      <c r="E5506">
        <v>11138</v>
      </c>
      <c r="F5506" t="s">
        <v>19</v>
      </c>
      <c r="G5506">
        <v>2022</v>
      </c>
      <c r="H5506" t="s">
        <v>160</v>
      </c>
      <c r="I5506">
        <v>204</v>
      </c>
      <c r="J5506" t="s">
        <v>21</v>
      </c>
      <c r="K5506" t="s">
        <v>223</v>
      </c>
      <c r="L5506" t="s">
        <v>23</v>
      </c>
      <c r="M5506" t="s">
        <v>27</v>
      </c>
      <c r="N5506">
        <v>5</v>
      </c>
      <c r="O5506">
        <v>5</v>
      </c>
      <c r="P5506">
        <v>1</v>
      </c>
      <c r="Q5506" t="s">
        <v>30</v>
      </c>
      <c r="R5506" t="s">
        <v>34</v>
      </c>
    </row>
    <row r="5507" spans="1:18" x14ac:dyDescent="0.3">
      <c r="A5507" t="s">
        <v>113</v>
      </c>
      <c r="B5507" t="s">
        <v>525</v>
      </c>
      <c r="C5507">
        <v>24489</v>
      </c>
      <c r="D5507" t="s">
        <v>159</v>
      </c>
      <c r="E5507">
        <v>19974</v>
      </c>
      <c r="F5507" t="s">
        <v>19</v>
      </c>
      <c r="G5507">
        <v>2022</v>
      </c>
      <c r="H5507" t="s">
        <v>160</v>
      </c>
      <c r="I5507">
        <v>204</v>
      </c>
      <c r="J5507" t="s">
        <v>21</v>
      </c>
      <c r="K5507" t="s">
        <v>223</v>
      </c>
      <c r="L5507" t="s">
        <v>23</v>
      </c>
      <c r="M5507" t="s">
        <v>27</v>
      </c>
      <c r="N5507">
        <v>5</v>
      </c>
      <c r="O5507">
        <v>5</v>
      </c>
      <c r="P5507">
        <v>1</v>
      </c>
      <c r="Q5507" t="s">
        <v>30</v>
      </c>
      <c r="R5507" t="s">
        <v>34</v>
      </c>
    </row>
    <row r="5508" spans="1:18" x14ac:dyDescent="0.3">
      <c r="A5508" t="s">
        <v>56</v>
      </c>
      <c r="B5508" t="s">
        <v>238</v>
      </c>
      <c r="C5508">
        <v>20020</v>
      </c>
      <c r="D5508" t="s">
        <v>18</v>
      </c>
      <c r="E5508">
        <v>24518</v>
      </c>
      <c r="F5508" t="s">
        <v>19</v>
      </c>
      <c r="G5508">
        <v>2023</v>
      </c>
      <c r="H5508" t="s">
        <v>119</v>
      </c>
      <c r="I5508">
        <v>125</v>
      </c>
      <c r="J5508" t="s">
        <v>21</v>
      </c>
      <c r="K5508" t="s">
        <v>223</v>
      </c>
      <c r="L5508" t="s">
        <v>23</v>
      </c>
      <c r="M5508" t="s">
        <v>42</v>
      </c>
      <c r="N5508">
        <v>5</v>
      </c>
      <c r="O5508">
        <v>5</v>
      </c>
      <c r="P5508">
        <v>3</v>
      </c>
      <c r="Q5508" t="s">
        <v>30</v>
      </c>
      <c r="R5508" t="s">
        <v>953</v>
      </c>
    </row>
    <row r="5509" spans="1:18" x14ac:dyDescent="0.3">
      <c r="A5509" t="s">
        <v>115</v>
      </c>
      <c r="B5509" t="s">
        <v>288</v>
      </c>
      <c r="C5509">
        <v>18900</v>
      </c>
      <c r="D5509" t="s">
        <v>18</v>
      </c>
      <c r="E5509">
        <v>32480</v>
      </c>
      <c r="F5509" t="s">
        <v>19</v>
      </c>
      <c r="G5509">
        <v>2021</v>
      </c>
      <c r="H5509" t="s">
        <v>119</v>
      </c>
      <c r="I5509">
        <v>116</v>
      </c>
      <c r="J5509" t="s">
        <v>21</v>
      </c>
      <c r="K5509" t="s">
        <v>223</v>
      </c>
      <c r="L5509" t="s">
        <v>23</v>
      </c>
      <c r="M5509" t="s">
        <v>42</v>
      </c>
      <c r="N5509">
        <v>5</v>
      </c>
      <c r="O5509">
        <v>5</v>
      </c>
      <c r="P5509">
        <v>3</v>
      </c>
      <c r="Q5509" t="s">
        <v>32</v>
      </c>
      <c r="R5509" t="s">
        <v>33</v>
      </c>
    </row>
    <row r="5510" spans="1:18" x14ac:dyDescent="0.3">
      <c r="A5510" t="s">
        <v>115</v>
      </c>
      <c r="B5510" t="s">
        <v>288</v>
      </c>
      <c r="C5510">
        <v>21995</v>
      </c>
      <c r="D5510" t="s">
        <v>185</v>
      </c>
      <c r="E5510">
        <v>6758</v>
      </c>
      <c r="F5510" t="s">
        <v>19</v>
      </c>
      <c r="G5510">
        <v>2021</v>
      </c>
      <c r="H5510" t="s">
        <v>119</v>
      </c>
      <c r="I5510">
        <v>92</v>
      </c>
      <c r="J5510" t="s">
        <v>21</v>
      </c>
      <c r="K5510" t="s">
        <v>223</v>
      </c>
      <c r="L5510" t="s">
        <v>23</v>
      </c>
      <c r="M5510" t="s">
        <v>42</v>
      </c>
      <c r="N5510">
        <v>5</v>
      </c>
      <c r="O5510">
        <v>5</v>
      </c>
      <c r="P5510">
        <v>3</v>
      </c>
      <c r="Q5510" t="s">
        <v>32</v>
      </c>
      <c r="R5510" t="s">
        <v>31</v>
      </c>
    </row>
    <row r="5511" spans="1:18" x14ac:dyDescent="0.3">
      <c r="A5511" t="s">
        <v>115</v>
      </c>
      <c r="B5511" t="s">
        <v>288</v>
      </c>
      <c r="C5511">
        <v>16900</v>
      </c>
      <c r="D5511" t="s">
        <v>18</v>
      </c>
      <c r="E5511">
        <v>44265</v>
      </c>
      <c r="F5511" t="s">
        <v>19</v>
      </c>
      <c r="G5511">
        <v>2021</v>
      </c>
      <c r="H5511" t="s">
        <v>119</v>
      </c>
      <c r="I5511">
        <v>116</v>
      </c>
      <c r="J5511" t="s">
        <v>21</v>
      </c>
      <c r="K5511" t="s">
        <v>223</v>
      </c>
      <c r="L5511" t="s">
        <v>23</v>
      </c>
      <c r="M5511" t="s">
        <v>42</v>
      </c>
      <c r="N5511">
        <v>5</v>
      </c>
      <c r="O5511">
        <v>5</v>
      </c>
      <c r="P5511">
        <v>3</v>
      </c>
      <c r="Q5511" t="s">
        <v>28</v>
      </c>
      <c r="R5511" t="s">
        <v>33</v>
      </c>
    </row>
    <row r="5512" spans="1:18" x14ac:dyDescent="0.3">
      <c r="A5512" t="s">
        <v>64</v>
      </c>
      <c r="B5512" t="s">
        <v>304</v>
      </c>
      <c r="C5512">
        <v>22950</v>
      </c>
      <c r="D5512" t="s">
        <v>18</v>
      </c>
      <c r="E5512">
        <v>1</v>
      </c>
      <c r="F5512" t="s">
        <v>19</v>
      </c>
      <c r="G5512">
        <v>2025</v>
      </c>
      <c r="H5512" t="s">
        <v>119</v>
      </c>
      <c r="I5512">
        <v>101</v>
      </c>
      <c r="J5512" t="s">
        <v>21</v>
      </c>
      <c r="K5512" t="s">
        <v>223</v>
      </c>
      <c r="L5512" t="s">
        <v>23</v>
      </c>
      <c r="M5512" t="s">
        <v>953</v>
      </c>
      <c r="N5512">
        <v>5</v>
      </c>
      <c r="O5512">
        <v>5</v>
      </c>
      <c r="P5512">
        <v>3</v>
      </c>
      <c r="Q5512" t="s">
        <v>25</v>
      </c>
      <c r="R5512" t="s">
        <v>26</v>
      </c>
    </row>
    <row r="5513" spans="1:18" x14ac:dyDescent="0.3">
      <c r="A5513" t="s">
        <v>64</v>
      </c>
      <c r="B5513" t="s">
        <v>526</v>
      </c>
      <c r="C5513">
        <v>11891</v>
      </c>
      <c r="D5513" t="s">
        <v>18</v>
      </c>
      <c r="E5513">
        <v>43730</v>
      </c>
      <c r="F5513" t="s">
        <v>19</v>
      </c>
      <c r="G5513">
        <v>2021</v>
      </c>
      <c r="H5513" t="s">
        <v>160</v>
      </c>
      <c r="I5513">
        <v>77</v>
      </c>
      <c r="J5513" t="s">
        <v>21</v>
      </c>
      <c r="K5513" t="s">
        <v>223</v>
      </c>
      <c r="L5513" t="s">
        <v>23</v>
      </c>
      <c r="M5513" t="s">
        <v>42</v>
      </c>
      <c r="N5513">
        <v>5</v>
      </c>
      <c r="O5513">
        <v>5</v>
      </c>
      <c r="P5513">
        <v>0</v>
      </c>
      <c r="Q5513" t="s">
        <v>25</v>
      </c>
      <c r="R5513" t="s">
        <v>34</v>
      </c>
    </row>
    <row r="5514" spans="1:18" x14ac:dyDescent="0.3">
      <c r="A5514" t="s">
        <v>64</v>
      </c>
      <c r="B5514" t="s">
        <v>526</v>
      </c>
      <c r="C5514">
        <v>13884</v>
      </c>
      <c r="D5514" t="s">
        <v>18</v>
      </c>
      <c r="E5514">
        <v>13181</v>
      </c>
      <c r="F5514" t="s">
        <v>19</v>
      </c>
      <c r="G5514">
        <v>2021</v>
      </c>
      <c r="H5514" t="s">
        <v>160</v>
      </c>
      <c r="I5514">
        <v>77</v>
      </c>
      <c r="J5514" t="s">
        <v>21</v>
      </c>
      <c r="K5514" t="s">
        <v>223</v>
      </c>
      <c r="L5514" t="s">
        <v>23</v>
      </c>
      <c r="M5514" t="s">
        <v>42</v>
      </c>
      <c r="N5514">
        <v>5</v>
      </c>
      <c r="O5514">
        <v>5</v>
      </c>
      <c r="P5514">
        <v>0</v>
      </c>
      <c r="Q5514" t="s">
        <v>25</v>
      </c>
      <c r="R5514" t="s">
        <v>34</v>
      </c>
    </row>
    <row r="5515" spans="1:18" x14ac:dyDescent="0.3">
      <c r="A5515" t="s">
        <v>64</v>
      </c>
      <c r="B5515" t="s">
        <v>304</v>
      </c>
      <c r="C5515">
        <v>19990</v>
      </c>
      <c r="D5515" t="s">
        <v>185</v>
      </c>
      <c r="E5515">
        <v>2000</v>
      </c>
      <c r="F5515" t="s">
        <v>19</v>
      </c>
      <c r="G5515">
        <v>2024</v>
      </c>
      <c r="H5515" t="s">
        <v>119</v>
      </c>
      <c r="I5515">
        <v>101</v>
      </c>
      <c r="J5515" t="s">
        <v>21</v>
      </c>
      <c r="K5515" t="s">
        <v>223</v>
      </c>
      <c r="L5515" t="s">
        <v>23</v>
      </c>
      <c r="M5515" t="s">
        <v>42</v>
      </c>
      <c r="N5515">
        <v>5</v>
      </c>
      <c r="O5515">
        <v>5</v>
      </c>
      <c r="P5515">
        <v>3</v>
      </c>
      <c r="Q5515" t="s">
        <v>37</v>
      </c>
      <c r="R5515" t="s">
        <v>34</v>
      </c>
    </row>
    <row r="5516" spans="1:18" x14ac:dyDescent="0.3">
      <c r="A5516" t="s">
        <v>84</v>
      </c>
      <c r="B5516" t="s">
        <v>527</v>
      </c>
      <c r="C5516">
        <v>12900</v>
      </c>
      <c r="D5516" t="s">
        <v>18</v>
      </c>
      <c r="E5516">
        <v>21352</v>
      </c>
      <c r="F5516" t="s">
        <v>19</v>
      </c>
      <c r="G5516">
        <v>2019</v>
      </c>
      <c r="H5516" t="s">
        <v>160</v>
      </c>
      <c r="I5516">
        <v>122</v>
      </c>
      <c r="J5516" t="s">
        <v>21</v>
      </c>
      <c r="K5516" t="s">
        <v>223</v>
      </c>
      <c r="L5516" t="s">
        <v>23</v>
      </c>
      <c r="M5516" t="s">
        <v>42</v>
      </c>
      <c r="N5516">
        <v>5</v>
      </c>
      <c r="O5516">
        <v>5</v>
      </c>
      <c r="P5516">
        <v>1</v>
      </c>
      <c r="Q5516" t="s">
        <v>32</v>
      </c>
      <c r="R5516" t="s">
        <v>953</v>
      </c>
    </row>
    <row r="5517" spans="1:18" x14ac:dyDescent="0.3">
      <c r="A5517" t="s">
        <v>94</v>
      </c>
      <c r="B5517" t="s">
        <v>248</v>
      </c>
      <c r="C5517">
        <v>24890</v>
      </c>
      <c r="D5517" t="s">
        <v>159</v>
      </c>
      <c r="E5517">
        <v>10000</v>
      </c>
      <c r="F5517" t="s">
        <v>19</v>
      </c>
      <c r="G5517">
        <v>2024</v>
      </c>
      <c r="H5517" t="s">
        <v>119</v>
      </c>
      <c r="I5517">
        <v>110</v>
      </c>
      <c r="J5517" t="s">
        <v>21</v>
      </c>
      <c r="K5517" t="s">
        <v>223</v>
      </c>
      <c r="L5517" t="s">
        <v>23</v>
      </c>
      <c r="M5517" t="s">
        <v>42</v>
      </c>
      <c r="N5517">
        <v>5</v>
      </c>
      <c r="O5517">
        <v>5</v>
      </c>
      <c r="P5517">
        <v>3</v>
      </c>
      <c r="Q5517" t="s">
        <v>25</v>
      </c>
      <c r="R5517" t="s">
        <v>34</v>
      </c>
    </row>
    <row r="5518" spans="1:18" x14ac:dyDescent="0.3">
      <c r="A5518" t="s">
        <v>99</v>
      </c>
      <c r="B5518" t="s">
        <v>528</v>
      </c>
      <c r="C5518">
        <v>46995</v>
      </c>
      <c r="D5518" t="s">
        <v>185</v>
      </c>
      <c r="E5518">
        <v>84736</v>
      </c>
      <c r="F5518" t="s">
        <v>19</v>
      </c>
      <c r="G5518">
        <v>2019</v>
      </c>
      <c r="H5518" t="s">
        <v>119</v>
      </c>
      <c r="I5518">
        <v>394</v>
      </c>
      <c r="J5518" t="s">
        <v>21</v>
      </c>
      <c r="K5518" t="s">
        <v>223</v>
      </c>
      <c r="L5518" t="s">
        <v>23</v>
      </c>
      <c r="M5518" t="s">
        <v>27</v>
      </c>
      <c r="N5518">
        <v>5</v>
      </c>
      <c r="O5518">
        <v>4</v>
      </c>
      <c r="P5518">
        <v>6</v>
      </c>
      <c r="Q5518" t="s">
        <v>30</v>
      </c>
      <c r="R5518" t="s">
        <v>31</v>
      </c>
    </row>
    <row r="5519" spans="1:18" x14ac:dyDescent="0.3">
      <c r="A5519" t="s">
        <v>102</v>
      </c>
      <c r="B5519" t="s">
        <v>529</v>
      </c>
      <c r="C5519">
        <v>2699</v>
      </c>
      <c r="D5519" t="s">
        <v>190</v>
      </c>
      <c r="E5519">
        <v>453913</v>
      </c>
      <c r="F5519" t="s">
        <v>19</v>
      </c>
      <c r="G5519">
        <v>2003</v>
      </c>
      <c r="H5519" t="s">
        <v>148</v>
      </c>
      <c r="I5519">
        <v>306</v>
      </c>
      <c r="J5519" t="s">
        <v>21</v>
      </c>
      <c r="K5519" t="s">
        <v>223</v>
      </c>
      <c r="L5519" t="s">
        <v>23</v>
      </c>
      <c r="M5519" t="s">
        <v>27</v>
      </c>
      <c r="N5519">
        <v>5</v>
      </c>
      <c r="O5519">
        <v>4</v>
      </c>
      <c r="P5519">
        <v>8</v>
      </c>
      <c r="Q5519" t="s">
        <v>28</v>
      </c>
      <c r="R5519" t="s">
        <v>31</v>
      </c>
    </row>
    <row r="5520" spans="1:18" x14ac:dyDescent="0.3">
      <c r="A5520" t="s">
        <v>102</v>
      </c>
      <c r="B5520" t="s">
        <v>530</v>
      </c>
      <c r="C5520">
        <v>234999</v>
      </c>
      <c r="D5520" t="s">
        <v>159</v>
      </c>
      <c r="E5520">
        <v>6200</v>
      </c>
      <c r="F5520" t="s">
        <v>19</v>
      </c>
      <c r="G5520">
        <v>2023</v>
      </c>
      <c r="H5520" t="s">
        <v>119</v>
      </c>
      <c r="I5520">
        <v>612</v>
      </c>
      <c r="J5520" t="s">
        <v>21</v>
      </c>
      <c r="K5520" t="s">
        <v>223</v>
      </c>
      <c r="L5520" t="s">
        <v>23</v>
      </c>
      <c r="M5520" t="s">
        <v>24</v>
      </c>
      <c r="N5520">
        <v>5</v>
      </c>
      <c r="O5520">
        <v>5</v>
      </c>
      <c r="P5520">
        <v>0</v>
      </c>
      <c r="Q5520" t="s">
        <v>25</v>
      </c>
      <c r="R5520" t="s">
        <v>31</v>
      </c>
    </row>
    <row r="5521" spans="1:18" x14ac:dyDescent="0.3">
      <c r="A5521" t="s">
        <v>137</v>
      </c>
      <c r="B5521" t="s">
        <v>285</v>
      </c>
      <c r="C5521">
        <v>13900</v>
      </c>
      <c r="D5521" t="s">
        <v>18</v>
      </c>
      <c r="E5521">
        <v>158000</v>
      </c>
      <c r="F5521" t="s">
        <v>19</v>
      </c>
      <c r="G5521">
        <v>2017</v>
      </c>
      <c r="H5521" t="s">
        <v>119</v>
      </c>
      <c r="I5521">
        <v>136</v>
      </c>
      <c r="J5521" t="s">
        <v>21</v>
      </c>
      <c r="K5521" t="s">
        <v>223</v>
      </c>
      <c r="L5521" t="s">
        <v>23</v>
      </c>
      <c r="M5521" t="s">
        <v>42</v>
      </c>
      <c r="N5521">
        <v>5</v>
      </c>
      <c r="O5521">
        <v>5</v>
      </c>
      <c r="P5521">
        <v>0</v>
      </c>
      <c r="Q5521" t="s">
        <v>80</v>
      </c>
      <c r="R5521" t="s">
        <v>33</v>
      </c>
    </row>
    <row r="5522" spans="1:18" x14ac:dyDescent="0.3">
      <c r="A5522" t="s">
        <v>137</v>
      </c>
      <c r="B5522" t="s">
        <v>531</v>
      </c>
      <c r="C5522">
        <v>32900</v>
      </c>
      <c r="D5522" t="s">
        <v>159</v>
      </c>
      <c r="E5522">
        <v>144132</v>
      </c>
      <c r="F5522" t="s">
        <v>19</v>
      </c>
      <c r="G5522">
        <v>2013</v>
      </c>
      <c r="H5522" t="s">
        <v>119</v>
      </c>
      <c r="I5522">
        <v>445</v>
      </c>
      <c r="J5522" t="s">
        <v>21</v>
      </c>
      <c r="K5522" t="s">
        <v>223</v>
      </c>
      <c r="L5522" t="s">
        <v>23</v>
      </c>
      <c r="M5522" t="s">
        <v>24</v>
      </c>
      <c r="N5522">
        <v>5</v>
      </c>
      <c r="O5522">
        <v>4</v>
      </c>
      <c r="P5522">
        <v>8</v>
      </c>
      <c r="Q5522" t="s">
        <v>25</v>
      </c>
      <c r="R5522" t="s">
        <v>31</v>
      </c>
    </row>
    <row r="5523" spans="1:18" x14ac:dyDescent="0.3">
      <c r="A5523" t="s">
        <v>111</v>
      </c>
      <c r="B5523" t="s">
        <v>532</v>
      </c>
      <c r="C5523">
        <v>7900</v>
      </c>
      <c r="D5523" t="s">
        <v>18</v>
      </c>
      <c r="E5523">
        <v>114025</v>
      </c>
      <c r="F5523" t="s">
        <v>19</v>
      </c>
      <c r="G5523">
        <v>1999</v>
      </c>
      <c r="H5523" t="s">
        <v>148</v>
      </c>
      <c r="I5523">
        <v>305</v>
      </c>
      <c r="J5523" t="s">
        <v>21</v>
      </c>
      <c r="K5523" t="s">
        <v>223</v>
      </c>
      <c r="L5523" t="s">
        <v>23</v>
      </c>
      <c r="M5523" t="s">
        <v>953</v>
      </c>
      <c r="N5523">
        <v>5</v>
      </c>
      <c r="O5523">
        <v>4</v>
      </c>
      <c r="P5523">
        <v>8</v>
      </c>
      <c r="Q5523" t="s">
        <v>25</v>
      </c>
      <c r="R5523" t="s">
        <v>31</v>
      </c>
    </row>
    <row r="5524" spans="1:18" x14ac:dyDescent="0.3">
      <c r="A5524" t="s">
        <v>168</v>
      </c>
      <c r="B5524" t="s">
        <v>533</v>
      </c>
      <c r="C5524">
        <v>27945</v>
      </c>
      <c r="D5524" t="s">
        <v>190</v>
      </c>
      <c r="E5524">
        <v>140751</v>
      </c>
      <c r="F5524" t="s">
        <v>19</v>
      </c>
      <c r="G5524">
        <v>2016</v>
      </c>
      <c r="H5524" t="s">
        <v>148</v>
      </c>
      <c r="I5524">
        <v>305</v>
      </c>
      <c r="J5524" t="s">
        <v>21</v>
      </c>
      <c r="K5524" t="s">
        <v>223</v>
      </c>
      <c r="L5524" t="s">
        <v>23</v>
      </c>
      <c r="M5524" t="s">
        <v>953</v>
      </c>
      <c r="N5524">
        <v>5</v>
      </c>
      <c r="O5524">
        <v>4</v>
      </c>
      <c r="P5524">
        <v>6</v>
      </c>
      <c r="Q5524" t="s">
        <v>25</v>
      </c>
      <c r="R5524" t="s">
        <v>31</v>
      </c>
    </row>
    <row r="5525" spans="1:18" x14ac:dyDescent="0.3">
      <c r="A5525" t="s">
        <v>168</v>
      </c>
      <c r="B5525" t="s">
        <v>533</v>
      </c>
      <c r="C5525">
        <v>34999</v>
      </c>
      <c r="D5525" t="s">
        <v>194</v>
      </c>
      <c r="E5525">
        <v>112000</v>
      </c>
      <c r="F5525" t="s">
        <v>19</v>
      </c>
      <c r="G5525">
        <v>2018</v>
      </c>
      <c r="H5525" t="s">
        <v>534</v>
      </c>
      <c r="I5525">
        <v>379</v>
      </c>
      <c r="J5525" t="s">
        <v>21</v>
      </c>
      <c r="K5525" t="s">
        <v>223</v>
      </c>
      <c r="L5525" t="s">
        <v>23</v>
      </c>
      <c r="M5525" t="s">
        <v>27</v>
      </c>
      <c r="N5525">
        <v>5</v>
      </c>
      <c r="O5525">
        <v>5</v>
      </c>
      <c r="P5525">
        <v>6</v>
      </c>
      <c r="Q5525" t="s">
        <v>36</v>
      </c>
      <c r="R5525" t="s">
        <v>31</v>
      </c>
    </row>
    <row r="5526" spans="1:18" x14ac:dyDescent="0.3">
      <c r="A5526" t="s">
        <v>458</v>
      </c>
      <c r="B5526" t="s">
        <v>459</v>
      </c>
      <c r="C5526">
        <v>21490</v>
      </c>
      <c r="D5526" t="s">
        <v>185</v>
      </c>
      <c r="E5526">
        <v>93575</v>
      </c>
      <c r="F5526" t="s">
        <v>19</v>
      </c>
      <c r="G5526">
        <v>2019</v>
      </c>
      <c r="H5526" t="s">
        <v>160</v>
      </c>
      <c r="I5526">
        <v>325</v>
      </c>
      <c r="J5526" t="s">
        <v>21</v>
      </c>
      <c r="K5526" t="s">
        <v>223</v>
      </c>
      <c r="L5526" t="s">
        <v>23</v>
      </c>
      <c r="M5526" t="s">
        <v>27</v>
      </c>
      <c r="N5526">
        <v>5</v>
      </c>
      <c r="O5526">
        <v>4</v>
      </c>
      <c r="P5526">
        <v>1</v>
      </c>
      <c r="Q5526" t="s">
        <v>28</v>
      </c>
      <c r="R5526" t="s">
        <v>31</v>
      </c>
    </row>
    <row r="5527" spans="1:18" x14ac:dyDescent="0.3">
      <c r="A5527" t="s">
        <v>458</v>
      </c>
      <c r="B5527" t="s">
        <v>459</v>
      </c>
      <c r="C5527">
        <v>32750</v>
      </c>
      <c r="D5527" t="s">
        <v>185</v>
      </c>
      <c r="E5527">
        <v>21995</v>
      </c>
      <c r="F5527" t="s">
        <v>19</v>
      </c>
      <c r="G5527">
        <v>2022</v>
      </c>
      <c r="H5527" t="s">
        <v>160</v>
      </c>
      <c r="I5527">
        <v>345</v>
      </c>
      <c r="J5527" t="s">
        <v>21</v>
      </c>
      <c r="K5527" t="s">
        <v>223</v>
      </c>
      <c r="L5527" t="s">
        <v>23</v>
      </c>
      <c r="M5527" t="s">
        <v>27</v>
      </c>
      <c r="N5527">
        <v>5</v>
      </c>
      <c r="O5527">
        <v>5</v>
      </c>
      <c r="P5527">
        <v>1</v>
      </c>
      <c r="Q5527" t="s">
        <v>30</v>
      </c>
      <c r="R5527" t="s">
        <v>31</v>
      </c>
    </row>
    <row r="5528" spans="1:18" x14ac:dyDescent="0.3">
      <c r="A5528" t="s">
        <v>458</v>
      </c>
      <c r="B5528" t="s">
        <v>459</v>
      </c>
      <c r="C5528">
        <v>27750</v>
      </c>
      <c r="D5528" t="s">
        <v>185</v>
      </c>
      <c r="E5528">
        <v>49716</v>
      </c>
      <c r="F5528" t="s">
        <v>19</v>
      </c>
      <c r="G5528">
        <v>2020</v>
      </c>
      <c r="H5528" t="s">
        <v>160</v>
      </c>
      <c r="I5528">
        <v>325</v>
      </c>
      <c r="J5528" t="s">
        <v>21</v>
      </c>
      <c r="K5528" t="s">
        <v>223</v>
      </c>
      <c r="L5528" t="s">
        <v>23</v>
      </c>
      <c r="M5528" t="s">
        <v>27</v>
      </c>
      <c r="N5528">
        <v>5</v>
      </c>
      <c r="O5528">
        <v>5</v>
      </c>
      <c r="P5528">
        <v>1</v>
      </c>
      <c r="Q5528" t="s">
        <v>30</v>
      </c>
      <c r="R5528" t="s">
        <v>31</v>
      </c>
    </row>
    <row r="5529" spans="1:18" x14ac:dyDescent="0.3">
      <c r="A5529" t="s">
        <v>458</v>
      </c>
      <c r="B5529" t="s">
        <v>501</v>
      </c>
      <c r="C5529">
        <v>44900</v>
      </c>
      <c r="D5529" t="s">
        <v>185</v>
      </c>
      <c r="E5529">
        <v>97984</v>
      </c>
      <c r="F5529" t="s">
        <v>19</v>
      </c>
      <c r="G5529">
        <v>2019</v>
      </c>
      <c r="H5529" t="s">
        <v>160</v>
      </c>
      <c r="I5529">
        <v>572</v>
      </c>
      <c r="J5529" t="s">
        <v>21</v>
      </c>
      <c r="K5529" t="s">
        <v>223</v>
      </c>
      <c r="L5529" t="s">
        <v>23</v>
      </c>
      <c r="M5529" t="s">
        <v>24</v>
      </c>
      <c r="N5529">
        <v>5</v>
      </c>
      <c r="O5529">
        <v>5</v>
      </c>
      <c r="P5529">
        <v>1</v>
      </c>
      <c r="Q5529" t="s">
        <v>32</v>
      </c>
      <c r="R5529" t="s">
        <v>31</v>
      </c>
    </row>
    <row r="5530" spans="1:18" x14ac:dyDescent="0.3">
      <c r="A5530" t="s">
        <v>458</v>
      </c>
      <c r="B5530" t="s">
        <v>459</v>
      </c>
      <c r="C5530">
        <v>22800</v>
      </c>
      <c r="D5530" t="s">
        <v>192</v>
      </c>
      <c r="E5530">
        <v>108000</v>
      </c>
      <c r="F5530" t="s">
        <v>19</v>
      </c>
      <c r="G5530">
        <v>2020</v>
      </c>
      <c r="H5530" t="s">
        <v>160</v>
      </c>
      <c r="I5530">
        <v>306</v>
      </c>
      <c r="J5530" t="s">
        <v>21</v>
      </c>
      <c r="K5530" t="s">
        <v>223</v>
      </c>
      <c r="L5530" t="s">
        <v>23</v>
      </c>
      <c r="M5530" t="s">
        <v>42</v>
      </c>
      <c r="N5530">
        <v>5</v>
      </c>
      <c r="O5530">
        <v>4</v>
      </c>
      <c r="P5530">
        <v>0</v>
      </c>
      <c r="Q5530" t="s">
        <v>30</v>
      </c>
      <c r="R5530" t="s">
        <v>34</v>
      </c>
    </row>
    <row r="5531" spans="1:18" x14ac:dyDescent="0.3">
      <c r="A5531" t="s">
        <v>458</v>
      </c>
      <c r="B5531" t="s">
        <v>501</v>
      </c>
      <c r="C5531">
        <v>34990</v>
      </c>
      <c r="D5531" t="s">
        <v>192</v>
      </c>
      <c r="E5531">
        <v>110000</v>
      </c>
      <c r="F5531" t="s">
        <v>19</v>
      </c>
      <c r="G5531">
        <v>2020</v>
      </c>
      <c r="H5531" t="s">
        <v>160</v>
      </c>
      <c r="I5531">
        <v>562</v>
      </c>
      <c r="J5531" t="s">
        <v>21</v>
      </c>
      <c r="K5531" t="s">
        <v>223</v>
      </c>
      <c r="L5531" t="s">
        <v>23</v>
      </c>
      <c r="M5531" t="s">
        <v>24</v>
      </c>
      <c r="N5531">
        <v>5</v>
      </c>
      <c r="O5531">
        <v>5</v>
      </c>
      <c r="P5531">
        <v>0</v>
      </c>
      <c r="Q5531" t="s">
        <v>32</v>
      </c>
      <c r="R5531" t="s">
        <v>34</v>
      </c>
    </row>
    <row r="5532" spans="1:18" x14ac:dyDescent="0.3">
      <c r="A5532" t="s">
        <v>458</v>
      </c>
      <c r="B5532" t="s">
        <v>501</v>
      </c>
      <c r="C5532">
        <v>92890</v>
      </c>
      <c r="D5532" t="s">
        <v>159</v>
      </c>
      <c r="E5532">
        <v>12841</v>
      </c>
      <c r="F5532" t="s">
        <v>19</v>
      </c>
      <c r="G5532">
        <v>2023</v>
      </c>
      <c r="H5532" t="s">
        <v>160</v>
      </c>
      <c r="I5532">
        <v>1020</v>
      </c>
      <c r="J5532" t="s">
        <v>21</v>
      </c>
      <c r="K5532" t="s">
        <v>223</v>
      </c>
      <c r="L5532" t="s">
        <v>23</v>
      </c>
      <c r="M5532" t="s">
        <v>24</v>
      </c>
      <c r="N5532">
        <v>5</v>
      </c>
      <c r="O5532">
        <v>5</v>
      </c>
      <c r="P5532">
        <v>0</v>
      </c>
      <c r="Q5532" t="s">
        <v>32</v>
      </c>
      <c r="R5532" t="s">
        <v>31</v>
      </c>
    </row>
    <row r="5533" spans="1:18" x14ac:dyDescent="0.3">
      <c r="A5533" t="s">
        <v>458</v>
      </c>
      <c r="B5533" t="s">
        <v>459</v>
      </c>
      <c r="C5533">
        <v>32750</v>
      </c>
      <c r="D5533" t="s">
        <v>185</v>
      </c>
      <c r="E5533">
        <v>21995</v>
      </c>
      <c r="F5533" t="s">
        <v>19</v>
      </c>
      <c r="G5533">
        <v>2022</v>
      </c>
      <c r="H5533" t="s">
        <v>160</v>
      </c>
      <c r="I5533">
        <v>345</v>
      </c>
      <c r="J5533" t="s">
        <v>21</v>
      </c>
      <c r="K5533" t="s">
        <v>223</v>
      </c>
      <c r="L5533" t="s">
        <v>23</v>
      </c>
      <c r="M5533" t="s">
        <v>27</v>
      </c>
      <c r="N5533">
        <v>5</v>
      </c>
      <c r="O5533">
        <v>5</v>
      </c>
      <c r="P5533">
        <v>1</v>
      </c>
      <c r="Q5533" t="s">
        <v>30</v>
      </c>
      <c r="R5533" t="s">
        <v>31</v>
      </c>
    </row>
    <row r="5534" spans="1:18" x14ac:dyDescent="0.3">
      <c r="A5534" t="s">
        <v>458</v>
      </c>
      <c r="B5534" t="s">
        <v>501</v>
      </c>
      <c r="C5534">
        <v>37510</v>
      </c>
      <c r="D5534" t="s">
        <v>18</v>
      </c>
      <c r="E5534">
        <v>73013</v>
      </c>
      <c r="F5534" t="s">
        <v>19</v>
      </c>
      <c r="G5534">
        <v>2018</v>
      </c>
      <c r="H5534" t="s">
        <v>160</v>
      </c>
      <c r="I5534">
        <v>215</v>
      </c>
      <c r="J5534" t="s">
        <v>21</v>
      </c>
      <c r="K5534" t="s">
        <v>223</v>
      </c>
      <c r="L5534" t="s">
        <v>23</v>
      </c>
      <c r="M5534" t="s">
        <v>24</v>
      </c>
      <c r="N5534">
        <v>5</v>
      </c>
      <c r="O5534">
        <v>5</v>
      </c>
      <c r="P5534">
        <v>0</v>
      </c>
      <c r="Q5534" t="s">
        <v>37</v>
      </c>
      <c r="R5534" t="s">
        <v>953</v>
      </c>
    </row>
    <row r="5535" spans="1:18" x14ac:dyDescent="0.3">
      <c r="A5535" t="s">
        <v>458</v>
      </c>
      <c r="B5535" t="s">
        <v>459</v>
      </c>
      <c r="C5535">
        <v>22800</v>
      </c>
      <c r="D5535" t="s">
        <v>192</v>
      </c>
      <c r="E5535">
        <v>155000</v>
      </c>
      <c r="F5535" t="s">
        <v>19</v>
      </c>
      <c r="G5535">
        <v>2019</v>
      </c>
      <c r="H5535" t="s">
        <v>160</v>
      </c>
      <c r="I5535">
        <v>476</v>
      </c>
      <c r="J5535" t="s">
        <v>21</v>
      </c>
      <c r="K5535" t="s">
        <v>223</v>
      </c>
      <c r="L5535" t="s">
        <v>23</v>
      </c>
      <c r="M5535" t="s">
        <v>24</v>
      </c>
      <c r="N5535">
        <v>5</v>
      </c>
      <c r="O5535">
        <v>4</v>
      </c>
      <c r="P5535">
        <v>0</v>
      </c>
      <c r="Q5535" t="s">
        <v>30</v>
      </c>
      <c r="R5535" t="s">
        <v>34</v>
      </c>
    </row>
    <row r="5536" spans="1:18" x14ac:dyDescent="0.3">
      <c r="A5536" t="s">
        <v>458</v>
      </c>
      <c r="B5536" t="s">
        <v>501</v>
      </c>
      <c r="C5536">
        <v>26999</v>
      </c>
      <c r="D5536" t="s">
        <v>18</v>
      </c>
      <c r="E5536">
        <v>259000</v>
      </c>
      <c r="F5536" t="s">
        <v>19</v>
      </c>
      <c r="G5536">
        <v>2015</v>
      </c>
      <c r="H5536" t="s">
        <v>160</v>
      </c>
      <c r="I5536">
        <v>184</v>
      </c>
      <c r="J5536" t="s">
        <v>21</v>
      </c>
      <c r="K5536" t="s">
        <v>223</v>
      </c>
      <c r="L5536" t="s">
        <v>23</v>
      </c>
      <c r="M5536" t="s">
        <v>24</v>
      </c>
      <c r="N5536">
        <v>5</v>
      </c>
      <c r="O5536">
        <v>5</v>
      </c>
      <c r="P5536">
        <v>1</v>
      </c>
      <c r="Q5536" t="s">
        <v>32</v>
      </c>
      <c r="R5536" t="s">
        <v>31</v>
      </c>
    </row>
    <row r="5537" spans="1:18" x14ac:dyDescent="0.3">
      <c r="A5537" t="s">
        <v>458</v>
      </c>
      <c r="B5537" t="s">
        <v>459</v>
      </c>
      <c r="C5537">
        <v>23900</v>
      </c>
      <c r="D5537" t="s">
        <v>192</v>
      </c>
      <c r="E5537">
        <v>52000</v>
      </c>
      <c r="F5537" t="s">
        <v>19</v>
      </c>
      <c r="G5537">
        <v>2020</v>
      </c>
      <c r="H5537" t="s">
        <v>160</v>
      </c>
      <c r="I5537">
        <v>306</v>
      </c>
      <c r="J5537" t="s">
        <v>21</v>
      </c>
      <c r="K5537" t="s">
        <v>223</v>
      </c>
      <c r="L5537" t="s">
        <v>23</v>
      </c>
      <c r="M5537" t="s">
        <v>27</v>
      </c>
      <c r="N5537">
        <v>5</v>
      </c>
      <c r="O5537">
        <v>4</v>
      </c>
      <c r="P5537">
        <v>0</v>
      </c>
      <c r="Q5537" t="s">
        <v>37</v>
      </c>
      <c r="R5537" t="s">
        <v>34</v>
      </c>
    </row>
    <row r="5538" spans="1:18" x14ac:dyDescent="0.3">
      <c r="A5538" t="s">
        <v>458</v>
      </c>
      <c r="B5538" t="s">
        <v>953</v>
      </c>
      <c r="C5538">
        <v>29980</v>
      </c>
      <c r="D5538" t="s">
        <v>159</v>
      </c>
      <c r="E5538">
        <v>125000</v>
      </c>
      <c r="F5538" t="s">
        <v>19</v>
      </c>
      <c r="G5538">
        <v>2017</v>
      </c>
      <c r="H5538" t="s">
        <v>160</v>
      </c>
      <c r="I5538">
        <v>476</v>
      </c>
      <c r="J5538" t="s">
        <v>21</v>
      </c>
      <c r="K5538" t="s">
        <v>223</v>
      </c>
      <c r="L5538" t="s">
        <v>23</v>
      </c>
      <c r="M5538" t="s">
        <v>42</v>
      </c>
      <c r="N5538">
        <v>5</v>
      </c>
      <c r="O5538">
        <v>4</v>
      </c>
      <c r="P5538">
        <v>0</v>
      </c>
      <c r="Q5538" t="s">
        <v>25</v>
      </c>
      <c r="R5538" t="s">
        <v>26</v>
      </c>
    </row>
    <row r="5539" spans="1:18" x14ac:dyDescent="0.3">
      <c r="A5539" t="s">
        <v>458</v>
      </c>
      <c r="B5539" t="s">
        <v>501</v>
      </c>
      <c r="C5539">
        <v>46910</v>
      </c>
      <c r="D5539" t="s">
        <v>18</v>
      </c>
      <c r="E5539">
        <v>79257</v>
      </c>
      <c r="F5539" t="s">
        <v>19</v>
      </c>
      <c r="G5539">
        <v>2018</v>
      </c>
      <c r="H5539" t="s">
        <v>160</v>
      </c>
      <c r="I5539">
        <v>230</v>
      </c>
      <c r="J5539" t="s">
        <v>21</v>
      </c>
      <c r="K5539" t="s">
        <v>223</v>
      </c>
      <c r="L5539" t="s">
        <v>23</v>
      </c>
      <c r="M5539" t="s">
        <v>24</v>
      </c>
      <c r="N5539">
        <v>5</v>
      </c>
      <c r="O5539">
        <v>5</v>
      </c>
      <c r="P5539">
        <v>0</v>
      </c>
      <c r="Q5539" t="s">
        <v>37</v>
      </c>
      <c r="R5539" t="s">
        <v>953</v>
      </c>
    </row>
    <row r="5540" spans="1:18" x14ac:dyDescent="0.3">
      <c r="A5540" t="s">
        <v>458</v>
      </c>
      <c r="B5540" t="s">
        <v>501</v>
      </c>
      <c r="C5540">
        <v>74995</v>
      </c>
      <c r="D5540" t="s">
        <v>185</v>
      </c>
      <c r="E5540">
        <v>77726</v>
      </c>
      <c r="F5540" t="s">
        <v>19</v>
      </c>
      <c r="G5540">
        <v>2023</v>
      </c>
      <c r="H5540" t="s">
        <v>160</v>
      </c>
      <c r="I5540">
        <v>1020</v>
      </c>
      <c r="J5540" t="s">
        <v>21</v>
      </c>
      <c r="K5540" t="s">
        <v>223</v>
      </c>
      <c r="L5540" t="s">
        <v>23</v>
      </c>
      <c r="M5540" t="s">
        <v>24</v>
      </c>
      <c r="N5540">
        <v>5</v>
      </c>
      <c r="O5540">
        <v>4</v>
      </c>
      <c r="P5540">
        <v>0</v>
      </c>
      <c r="Q5540" t="s">
        <v>30</v>
      </c>
      <c r="R5540" t="s">
        <v>31</v>
      </c>
    </row>
    <row r="5541" spans="1:18" x14ac:dyDescent="0.3">
      <c r="A5541" t="s">
        <v>458</v>
      </c>
      <c r="B5541" t="s">
        <v>459</v>
      </c>
      <c r="C5541">
        <v>25950</v>
      </c>
      <c r="D5541" t="s">
        <v>159</v>
      </c>
      <c r="E5541">
        <v>35000</v>
      </c>
      <c r="F5541" t="s">
        <v>19</v>
      </c>
      <c r="G5541">
        <v>2021</v>
      </c>
      <c r="H5541" t="s">
        <v>160</v>
      </c>
      <c r="I5541">
        <v>325</v>
      </c>
      <c r="J5541" t="s">
        <v>21</v>
      </c>
      <c r="K5541" t="s">
        <v>223</v>
      </c>
      <c r="L5541" t="s">
        <v>23</v>
      </c>
      <c r="M5541" t="s">
        <v>27</v>
      </c>
      <c r="N5541">
        <v>5</v>
      </c>
      <c r="O5541">
        <v>5</v>
      </c>
      <c r="P5541">
        <v>0</v>
      </c>
      <c r="Q5541" t="s">
        <v>25</v>
      </c>
      <c r="R5541" t="s">
        <v>31</v>
      </c>
    </row>
    <row r="5542" spans="1:18" x14ac:dyDescent="0.3">
      <c r="A5542" t="s">
        <v>458</v>
      </c>
      <c r="B5542" t="s">
        <v>459</v>
      </c>
      <c r="C5542">
        <v>20950</v>
      </c>
      <c r="D5542" t="s">
        <v>159</v>
      </c>
      <c r="E5542">
        <v>90908</v>
      </c>
      <c r="F5542" t="s">
        <v>19</v>
      </c>
      <c r="G5542">
        <v>2020</v>
      </c>
      <c r="H5542" t="s">
        <v>160</v>
      </c>
      <c r="I5542">
        <v>325</v>
      </c>
      <c r="J5542" t="s">
        <v>21</v>
      </c>
      <c r="K5542" t="s">
        <v>223</v>
      </c>
      <c r="L5542" t="s">
        <v>23</v>
      </c>
      <c r="M5542" t="s">
        <v>42</v>
      </c>
      <c r="N5542">
        <v>5</v>
      </c>
      <c r="O5542">
        <v>5</v>
      </c>
      <c r="P5542">
        <v>0</v>
      </c>
      <c r="Q5542" t="s">
        <v>30</v>
      </c>
      <c r="R5542" t="s">
        <v>31</v>
      </c>
    </row>
    <row r="5543" spans="1:18" x14ac:dyDescent="0.3">
      <c r="A5543" t="s">
        <v>458</v>
      </c>
      <c r="B5543" t="s">
        <v>459</v>
      </c>
      <c r="C5543">
        <v>24550</v>
      </c>
      <c r="D5543" t="s">
        <v>159</v>
      </c>
      <c r="E5543">
        <v>73103</v>
      </c>
      <c r="F5543" t="s">
        <v>19</v>
      </c>
      <c r="G5543">
        <v>2019</v>
      </c>
      <c r="H5543" t="s">
        <v>160</v>
      </c>
      <c r="I5543">
        <v>476</v>
      </c>
      <c r="J5543" t="s">
        <v>21</v>
      </c>
      <c r="K5543" t="s">
        <v>223</v>
      </c>
      <c r="L5543" t="s">
        <v>23</v>
      </c>
      <c r="M5543" t="s">
        <v>24</v>
      </c>
      <c r="N5543">
        <v>5</v>
      </c>
      <c r="O5543">
        <v>4</v>
      </c>
      <c r="P5543">
        <v>0</v>
      </c>
      <c r="Q5543" t="s">
        <v>30</v>
      </c>
      <c r="R5543" t="s">
        <v>31</v>
      </c>
    </row>
    <row r="5544" spans="1:18" x14ac:dyDescent="0.3">
      <c r="A5544" t="s">
        <v>458</v>
      </c>
      <c r="B5544" t="s">
        <v>459</v>
      </c>
      <c r="C5544">
        <v>38950</v>
      </c>
      <c r="D5544" t="s">
        <v>159</v>
      </c>
      <c r="E5544">
        <v>10000</v>
      </c>
      <c r="F5544" t="s">
        <v>19</v>
      </c>
      <c r="G5544">
        <v>2024</v>
      </c>
      <c r="H5544" t="s">
        <v>160</v>
      </c>
      <c r="I5544">
        <v>283</v>
      </c>
      <c r="J5544" t="s">
        <v>21</v>
      </c>
      <c r="K5544" t="s">
        <v>223</v>
      </c>
      <c r="L5544" t="s">
        <v>23</v>
      </c>
      <c r="M5544" t="s">
        <v>42</v>
      </c>
      <c r="N5544">
        <v>5</v>
      </c>
      <c r="O5544">
        <v>5</v>
      </c>
      <c r="P5544">
        <v>0</v>
      </c>
      <c r="Q5544" t="s">
        <v>30</v>
      </c>
      <c r="R5544" t="s">
        <v>31</v>
      </c>
    </row>
    <row r="5545" spans="1:18" x14ac:dyDescent="0.3">
      <c r="A5545" t="s">
        <v>458</v>
      </c>
      <c r="B5545" t="s">
        <v>459</v>
      </c>
      <c r="C5545">
        <v>32900</v>
      </c>
      <c r="D5545" t="s">
        <v>194</v>
      </c>
      <c r="E5545">
        <v>8000</v>
      </c>
      <c r="F5545" t="s">
        <v>19</v>
      </c>
      <c r="G5545">
        <v>2023</v>
      </c>
      <c r="H5545" t="s">
        <v>160</v>
      </c>
      <c r="I5545">
        <v>275</v>
      </c>
      <c r="J5545" t="s">
        <v>21</v>
      </c>
      <c r="K5545" t="s">
        <v>223</v>
      </c>
      <c r="L5545" t="s">
        <v>23</v>
      </c>
      <c r="M5545" t="s">
        <v>953</v>
      </c>
      <c r="N5545">
        <v>5</v>
      </c>
      <c r="O5545">
        <v>5</v>
      </c>
      <c r="P5545">
        <v>1</v>
      </c>
      <c r="Q5545" t="s">
        <v>32</v>
      </c>
      <c r="R5545" t="s">
        <v>31</v>
      </c>
    </row>
    <row r="5546" spans="1:18" x14ac:dyDescent="0.3">
      <c r="A5546" t="s">
        <v>458</v>
      </c>
      <c r="B5546" t="s">
        <v>501</v>
      </c>
      <c r="C5546">
        <v>26990</v>
      </c>
      <c r="D5546" t="s">
        <v>194</v>
      </c>
      <c r="E5546">
        <v>166100</v>
      </c>
      <c r="F5546" t="s">
        <v>19</v>
      </c>
      <c r="G5546">
        <v>2018</v>
      </c>
      <c r="H5546" t="s">
        <v>160</v>
      </c>
      <c r="I5546">
        <v>320</v>
      </c>
      <c r="J5546" t="s">
        <v>21</v>
      </c>
      <c r="K5546" t="s">
        <v>223</v>
      </c>
      <c r="L5546" t="s">
        <v>23</v>
      </c>
      <c r="M5546" t="s">
        <v>24</v>
      </c>
      <c r="N5546">
        <v>5</v>
      </c>
      <c r="O5546">
        <v>4</v>
      </c>
      <c r="P5546">
        <v>1</v>
      </c>
      <c r="Q5546" t="s">
        <v>30</v>
      </c>
      <c r="R5546" t="s">
        <v>31</v>
      </c>
    </row>
    <row r="5547" spans="1:18" x14ac:dyDescent="0.3">
      <c r="A5547" t="s">
        <v>157</v>
      </c>
      <c r="B5547" t="s">
        <v>524</v>
      </c>
      <c r="C5547">
        <v>99900</v>
      </c>
      <c r="D5547" t="s">
        <v>185</v>
      </c>
      <c r="E5547">
        <v>20700</v>
      </c>
      <c r="F5547" t="s">
        <v>19</v>
      </c>
      <c r="G5547">
        <v>2023</v>
      </c>
      <c r="H5547" t="s">
        <v>160</v>
      </c>
      <c r="I5547">
        <v>598</v>
      </c>
      <c r="J5547" t="s">
        <v>21</v>
      </c>
      <c r="K5547" t="s">
        <v>223</v>
      </c>
      <c r="L5547" t="s">
        <v>23</v>
      </c>
      <c r="M5547" t="s">
        <v>24</v>
      </c>
      <c r="N5547">
        <v>5</v>
      </c>
      <c r="O5547">
        <v>5</v>
      </c>
      <c r="P5547">
        <v>1</v>
      </c>
      <c r="Q5547" t="s">
        <v>30</v>
      </c>
      <c r="R5547" t="s">
        <v>26</v>
      </c>
    </row>
    <row r="5548" spans="1:18" x14ac:dyDescent="0.3">
      <c r="A5548" t="s">
        <v>134</v>
      </c>
      <c r="B5548" t="s">
        <v>287</v>
      </c>
      <c r="C5548">
        <v>33900</v>
      </c>
      <c r="D5548" t="s">
        <v>18</v>
      </c>
      <c r="E5548">
        <v>74662</v>
      </c>
      <c r="F5548" t="s">
        <v>19</v>
      </c>
      <c r="G5548">
        <v>2017</v>
      </c>
      <c r="H5548" t="s">
        <v>119</v>
      </c>
      <c r="I5548">
        <v>349</v>
      </c>
      <c r="J5548" t="s">
        <v>21</v>
      </c>
      <c r="K5548" t="s">
        <v>223</v>
      </c>
      <c r="L5548" t="s">
        <v>23</v>
      </c>
      <c r="M5548" t="s">
        <v>27</v>
      </c>
      <c r="N5548">
        <v>5</v>
      </c>
      <c r="O5548">
        <v>4</v>
      </c>
      <c r="P5548">
        <v>6</v>
      </c>
      <c r="Q5548" t="s">
        <v>30</v>
      </c>
      <c r="R5548" t="s">
        <v>31</v>
      </c>
    </row>
    <row r="5549" spans="1:18" x14ac:dyDescent="0.3">
      <c r="A5549" t="s">
        <v>535</v>
      </c>
      <c r="B5549" t="s">
        <v>536</v>
      </c>
      <c r="C5549">
        <v>269900</v>
      </c>
      <c r="D5549" t="s">
        <v>190</v>
      </c>
      <c r="E5549">
        <v>62</v>
      </c>
      <c r="F5549" t="s">
        <v>19</v>
      </c>
      <c r="G5549">
        <v>2025</v>
      </c>
      <c r="H5549" t="s">
        <v>119</v>
      </c>
      <c r="I5549">
        <v>544</v>
      </c>
      <c r="J5549" t="s">
        <v>21</v>
      </c>
      <c r="K5549" t="s">
        <v>223</v>
      </c>
      <c r="L5549" t="s">
        <v>23</v>
      </c>
      <c r="M5549" t="s">
        <v>24</v>
      </c>
      <c r="N5549">
        <v>5</v>
      </c>
      <c r="O5549">
        <v>4</v>
      </c>
      <c r="P5549">
        <v>6</v>
      </c>
      <c r="Q5549" t="s">
        <v>36</v>
      </c>
      <c r="R5549" t="s">
        <v>31</v>
      </c>
    </row>
    <row r="5550" spans="1:18" x14ac:dyDescent="0.3">
      <c r="A5550" t="s">
        <v>535</v>
      </c>
      <c r="B5550" t="s">
        <v>536</v>
      </c>
      <c r="C5550">
        <v>209900</v>
      </c>
      <c r="D5550" t="s">
        <v>193</v>
      </c>
      <c r="E5550">
        <v>5750</v>
      </c>
      <c r="F5550" t="s">
        <v>19</v>
      </c>
      <c r="G5550">
        <v>2022</v>
      </c>
      <c r="H5550" t="s">
        <v>119</v>
      </c>
      <c r="I5550">
        <v>729</v>
      </c>
      <c r="J5550" t="s">
        <v>21</v>
      </c>
      <c r="K5550" t="s">
        <v>223</v>
      </c>
      <c r="L5550" t="s">
        <v>23</v>
      </c>
      <c r="M5550" t="s">
        <v>24</v>
      </c>
      <c r="N5550">
        <v>5</v>
      </c>
      <c r="O5550">
        <v>4</v>
      </c>
      <c r="P5550">
        <v>6</v>
      </c>
      <c r="Q5550" t="s">
        <v>35</v>
      </c>
      <c r="R5550" t="s">
        <v>953</v>
      </c>
    </row>
    <row r="5551" spans="1:18" x14ac:dyDescent="0.3">
      <c r="A5551" t="s">
        <v>535</v>
      </c>
      <c r="B5551" t="s">
        <v>536</v>
      </c>
      <c r="C5551">
        <v>219900</v>
      </c>
      <c r="D5551" t="s">
        <v>190</v>
      </c>
      <c r="E5551">
        <v>29875</v>
      </c>
      <c r="F5551" t="s">
        <v>19</v>
      </c>
      <c r="G5551">
        <v>2023</v>
      </c>
      <c r="H5551" t="s">
        <v>119</v>
      </c>
      <c r="I5551">
        <v>416</v>
      </c>
      <c r="J5551" t="s">
        <v>21</v>
      </c>
      <c r="K5551" t="s">
        <v>223</v>
      </c>
      <c r="L5551" t="s">
        <v>23</v>
      </c>
      <c r="M5551" t="s">
        <v>24</v>
      </c>
      <c r="N5551">
        <v>5</v>
      </c>
      <c r="O5551">
        <v>4</v>
      </c>
      <c r="P5551">
        <v>6</v>
      </c>
      <c r="Q5551" t="s">
        <v>28</v>
      </c>
      <c r="R5551" t="s">
        <v>31</v>
      </c>
    </row>
    <row r="5552" spans="1:18" x14ac:dyDescent="0.3">
      <c r="A5552" t="s">
        <v>40</v>
      </c>
      <c r="B5552" t="s">
        <v>291</v>
      </c>
      <c r="C5552">
        <v>9500</v>
      </c>
      <c r="D5552" t="s">
        <v>159</v>
      </c>
      <c r="E5552">
        <v>197000</v>
      </c>
      <c r="F5552" t="s">
        <v>19</v>
      </c>
      <c r="G5552">
        <v>2013</v>
      </c>
      <c r="H5552" t="s">
        <v>20</v>
      </c>
      <c r="I5552">
        <v>241</v>
      </c>
      <c r="J5552" t="s">
        <v>21</v>
      </c>
      <c r="K5552" t="s">
        <v>223</v>
      </c>
      <c r="L5552" t="s">
        <v>23</v>
      </c>
      <c r="M5552" t="s">
        <v>42</v>
      </c>
      <c r="N5552">
        <v>5</v>
      </c>
      <c r="O5552">
        <v>4</v>
      </c>
      <c r="P5552">
        <v>6</v>
      </c>
      <c r="Q5552" t="s">
        <v>32</v>
      </c>
      <c r="R5552" t="s">
        <v>26</v>
      </c>
    </row>
    <row r="5553" spans="1:18" x14ac:dyDescent="0.3">
      <c r="A5553" t="s">
        <v>40</v>
      </c>
      <c r="B5553" t="s">
        <v>537</v>
      </c>
      <c r="C5553">
        <v>5500</v>
      </c>
      <c r="D5553" t="s">
        <v>193</v>
      </c>
      <c r="E5553">
        <v>199000</v>
      </c>
      <c r="F5553" t="s">
        <v>19</v>
      </c>
      <c r="G5553">
        <v>2007</v>
      </c>
      <c r="H5553" t="s">
        <v>20</v>
      </c>
      <c r="I5553">
        <v>208</v>
      </c>
      <c r="J5553" t="s">
        <v>21</v>
      </c>
      <c r="K5553" t="s">
        <v>223</v>
      </c>
      <c r="L5553" t="s">
        <v>23</v>
      </c>
      <c r="M5553" t="s">
        <v>42</v>
      </c>
      <c r="N5553">
        <v>5</v>
      </c>
      <c r="O5553">
        <v>4</v>
      </c>
      <c r="P5553">
        <v>6</v>
      </c>
      <c r="Q5553" t="s">
        <v>30</v>
      </c>
      <c r="R5553" t="s">
        <v>953</v>
      </c>
    </row>
    <row r="5554" spans="1:18" x14ac:dyDescent="0.3">
      <c r="A5554" t="s">
        <v>44</v>
      </c>
      <c r="B5554" t="s">
        <v>294</v>
      </c>
      <c r="C5554">
        <v>16890</v>
      </c>
      <c r="D5554" t="s">
        <v>159</v>
      </c>
      <c r="E5554">
        <v>43200</v>
      </c>
      <c r="F5554" t="s">
        <v>19</v>
      </c>
      <c r="G5554">
        <v>2021</v>
      </c>
      <c r="H5554" t="s">
        <v>20</v>
      </c>
      <c r="I5554">
        <v>122</v>
      </c>
      <c r="J5554" t="s">
        <v>21</v>
      </c>
      <c r="K5554" t="s">
        <v>223</v>
      </c>
      <c r="L5554" t="s">
        <v>23</v>
      </c>
      <c r="M5554" t="s">
        <v>42</v>
      </c>
      <c r="N5554">
        <v>5</v>
      </c>
      <c r="O5554">
        <v>5</v>
      </c>
      <c r="P5554">
        <v>3</v>
      </c>
      <c r="Q5554" t="s">
        <v>35</v>
      </c>
      <c r="R5554" t="s">
        <v>26</v>
      </c>
    </row>
    <row r="5555" spans="1:18" x14ac:dyDescent="0.3">
      <c r="A5555" t="s">
        <v>94</v>
      </c>
      <c r="B5555" t="s">
        <v>538</v>
      </c>
      <c r="C5555">
        <v>12998</v>
      </c>
      <c r="D5555" t="s">
        <v>159</v>
      </c>
      <c r="E5555">
        <v>164000</v>
      </c>
      <c r="F5555" t="s">
        <v>19</v>
      </c>
      <c r="G5555">
        <v>2014</v>
      </c>
      <c r="H5555" t="s">
        <v>20</v>
      </c>
      <c r="I5555">
        <v>245</v>
      </c>
      <c r="J5555" t="s">
        <v>21</v>
      </c>
      <c r="K5555" t="s">
        <v>223</v>
      </c>
      <c r="L5555" t="s">
        <v>23</v>
      </c>
      <c r="M5555" t="s">
        <v>24</v>
      </c>
      <c r="N5555">
        <v>5</v>
      </c>
      <c r="O5555">
        <v>4</v>
      </c>
      <c r="P5555">
        <v>6</v>
      </c>
      <c r="Q5555" t="s">
        <v>25</v>
      </c>
      <c r="R5555" t="s">
        <v>34</v>
      </c>
    </row>
    <row r="5556" spans="1:18" x14ac:dyDescent="0.3">
      <c r="A5556" t="s">
        <v>94</v>
      </c>
      <c r="B5556" t="s">
        <v>311</v>
      </c>
      <c r="C5556">
        <v>8690</v>
      </c>
      <c r="D5556" t="s">
        <v>18</v>
      </c>
      <c r="E5556">
        <v>146000</v>
      </c>
      <c r="F5556" t="s">
        <v>19</v>
      </c>
      <c r="G5556">
        <v>2015</v>
      </c>
      <c r="H5556" t="s">
        <v>20</v>
      </c>
      <c r="I5556">
        <v>90</v>
      </c>
      <c r="J5556" t="s">
        <v>21</v>
      </c>
      <c r="K5556" t="s">
        <v>223</v>
      </c>
      <c r="L5556" t="s">
        <v>23</v>
      </c>
      <c r="M5556" t="s">
        <v>42</v>
      </c>
      <c r="N5556">
        <v>5</v>
      </c>
      <c r="O5556">
        <v>5</v>
      </c>
      <c r="P5556">
        <v>3</v>
      </c>
      <c r="Q5556" t="s">
        <v>30</v>
      </c>
      <c r="R5556" t="s">
        <v>34</v>
      </c>
    </row>
    <row r="5557" spans="1:18" x14ac:dyDescent="0.3">
      <c r="A5557" t="s">
        <v>94</v>
      </c>
      <c r="B5557" t="s">
        <v>538</v>
      </c>
      <c r="C5557">
        <v>12998</v>
      </c>
      <c r="D5557" t="s">
        <v>159</v>
      </c>
      <c r="E5557">
        <v>164000</v>
      </c>
      <c r="F5557" t="s">
        <v>19</v>
      </c>
      <c r="G5557">
        <v>2014</v>
      </c>
      <c r="H5557" t="s">
        <v>20</v>
      </c>
      <c r="I5557">
        <v>245</v>
      </c>
      <c r="J5557" t="s">
        <v>21</v>
      </c>
      <c r="K5557" t="s">
        <v>223</v>
      </c>
      <c r="L5557" t="s">
        <v>23</v>
      </c>
      <c r="M5557" t="s">
        <v>24</v>
      </c>
      <c r="N5557">
        <v>5</v>
      </c>
      <c r="O5557">
        <v>4</v>
      </c>
      <c r="P5557">
        <v>6</v>
      </c>
      <c r="Q5557" t="s">
        <v>25</v>
      </c>
      <c r="R5557" t="s">
        <v>34</v>
      </c>
    </row>
    <row r="5558" spans="1:18" x14ac:dyDescent="0.3">
      <c r="A5558" t="s">
        <v>97</v>
      </c>
      <c r="B5558" t="s">
        <v>280</v>
      </c>
      <c r="C5558">
        <v>32990</v>
      </c>
      <c r="D5558" t="s">
        <v>159</v>
      </c>
      <c r="E5558">
        <v>95931</v>
      </c>
      <c r="F5558" t="s">
        <v>19</v>
      </c>
      <c r="G5558">
        <v>2016</v>
      </c>
      <c r="H5558" t="s">
        <v>20</v>
      </c>
      <c r="I5558">
        <v>326</v>
      </c>
      <c r="J5558" t="s">
        <v>21</v>
      </c>
      <c r="K5558" t="s">
        <v>223</v>
      </c>
      <c r="L5558" t="s">
        <v>23</v>
      </c>
      <c r="M5558" t="s">
        <v>24</v>
      </c>
      <c r="N5558">
        <v>5</v>
      </c>
      <c r="O5558">
        <v>4</v>
      </c>
      <c r="P5558">
        <v>6</v>
      </c>
      <c r="Q5558" t="s">
        <v>30</v>
      </c>
      <c r="R5558" t="s">
        <v>31</v>
      </c>
    </row>
    <row r="5559" spans="1:18" x14ac:dyDescent="0.3">
      <c r="A5559" t="s">
        <v>97</v>
      </c>
      <c r="B5559" t="s">
        <v>250</v>
      </c>
      <c r="C5559">
        <v>28990</v>
      </c>
      <c r="D5559" t="s">
        <v>159</v>
      </c>
      <c r="E5559">
        <v>117560</v>
      </c>
      <c r="F5559" t="s">
        <v>19</v>
      </c>
      <c r="G5559">
        <v>2020</v>
      </c>
      <c r="H5559" t="s">
        <v>20</v>
      </c>
      <c r="I5559">
        <v>231</v>
      </c>
      <c r="J5559" t="s">
        <v>21</v>
      </c>
      <c r="K5559" t="s">
        <v>223</v>
      </c>
      <c r="L5559" t="s">
        <v>23</v>
      </c>
      <c r="M5559" t="s">
        <v>24</v>
      </c>
      <c r="N5559">
        <v>5</v>
      </c>
      <c r="O5559">
        <v>5</v>
      </c>
      <c r="P5559">
        <v>6</v>
      </c>
      <c r="Q5559" t="s">
        <v>25</v>
      </c>
      <c r="R5559" t="s">
        <v>33</v>
      </c>
    </row>
    <row r="5560" spans="1:18" x14ac:dyDescent="0.3">
      <c r="A5560" t="s">
        <v>97</v>
      </c>
      <c r="B5560" t="s">
        <v>280</v>
      </c>
      <c r="C5560">
        <v>32990</v>
      </c>
      <c r="D5560" t="s">
        <v>159</v>
      </c>
      <c r="E5560">
        <v>95931</v>
      </c>
      <c r="F5560" t="s">
        <v>19</v>
      </c>
      <c r="G5560">
        <v>2016</v>
      </c>
      <c r="H5560" t="s">
        <v>20</v>
      </c>
      <c r="I5560">
        <v>326</v>
      </c>
      <c r="J5560" t="s">
        <v>21</v>
      </c>
      <c r="K5560" t="s">
        <v>223</v>
      </c>
      <c r="L5560" t="s">
        <v>23</v>
      </c>
      <c r="M5560" t="s">
        <v>24</v>
      </c>
      <c r="N5560">
        <v>5</v>
      </c>
      <c r="O5560">
        <v>4</v>
      </c>
      <c r="P5560">
        <v>6</v>
      </c>
      <c r="Q5560" t="s">
        <v>30</v>
      </c>
      <c r="R5560" t="s">
        <v>31</v>
      </c>
    </row>
    <row r="5561" spans="1:18" x14ac:dyDescent="0.3">
      <c r="A5561" t="s">
        <v>97</v>
      </c>
      <c r="B5561" t="s">
        <v>539</v>
      </c>
      <c r="C5561">
        <v>34990</v>
      </c>
      <c r="D5561" t="s">
        <v>185</v>
      </c>
      <c r="E5561">
        <v>111777</v>
      </c>
      <c r="F5561" t="s">
        <v>19</v>
      </c>
      <c r="G5561">
        <v>2016</v>
      </c>
      <c r="H5561" t="s">
        <v>20</v>
      </c>
      <c r="I5561">
        <v>258</v>
      </c>
      <c r="J5561" t="s">
        <v>21</v>
      </c>
      <c r="K5561" t="s">
        <v>223</v>
      </c>
      <c r="L5561" t="s">
        <v>23</v>
      </c>
      <c r="M5561" t="s">
        <v>24</v>
      </c>
      <c r="N5561">
        <v>5</v>
      </c>
      <c r="O5561">
        <v>4</v>
      </c>
      <c r="P5561">
        <v>6</v>
      </c>
      <c r="Q5561" t="s">
        <v>25</v>
      </c>
      <c r="R5561" t="s">
        <v>31</v>
      </c>
    </row>
    <row r="5562" spans="1:18" x14ac:dyDescent="0.3">
      <c r="A5562" t="s">
        <v>97</v>
      </c>
      <c r="B5562" t="s">
        <v>539</v>
      </c>
      <c r="C5562">
        <v>26880</v>
      </c>
      <c r="D5562" t="s">
        <v>159</v>
      </c>
      <c r="E5562">
        <v>181000</v>
      </c>
      <c r="F5562" t="s">
        <v>19</v>
      </c>
      <c r="G5562">
        <v>2016</v>
      </c>
      <c r="H5562" t="s">
        <v>20</v>
      </c>
      <c r="I5562">
        <v>385</v>
      </c>
      <c r="J5562" t="s">
        <v>21</v>
      </c>
      <c r="K5562" t="s">
        <v>223</v>
      </c>
      <c r="L5562" t="s">
        <v>23</v>
      </c>
      <c r="M5562" t="s">
        <v>24</v>
      </c>
      <c r="N5562">
        <v>5</v>
      </c>
      <c r="O5562">
        <v>4</v>
      </c>
      <c r="P5562">
        <v>8</v>
      </c>
      <c r="Q5562" t="s">
        <v>32</v>
      </c>
      <c r="R5562" t="s">
        <v>31</v>
      </c>
    </row>
    <row r="5563" spans="1:18" x14ac:dyDescent="0.3">
      <c r="A5563" t="s">
        <v>97</v>
      </c>
      <c r="B5563" t="s">
        <v>280</v>
      </c>
      <c r="C5563">
        <v>19990</v>
      </c>
      <c r="D5563" t="s">
        <v>159</v>
      </c>
      <c r="E5563">
        <v>192000</v>
      </c>
      <c r="F5563" t="s">
        <v>19</v>
      </c>
      <c r="G5563">
        <v>2016</v>
      </c>
      <c r="H5563" t="s">
        <v>20</v>
      </c>
      <c r="I5563">
        <v>218</v>
      </c>
      <c r="J5563" t="s">
        <v>21</v>
      </c>
      <c r="K5563" t="s">
        <v>223</v>
      </c>
      <c r="L5563" t="s">
        <v>23</v>
      </c>
      <c r="M5563" t="s">
        <v>953</v>
      </c>
      <c r="N5563">
        <v>5</v>
      </c>
      <c r="O5563">
        <v>4</v>
      </c>
      <c r="P5563">
        <v>6</v>
      </c>
      <c r="Q5563" t="s">
        <v>30</v>
      </c>
      <c r="R5563" t="s">
        <v>126</v>
      </c>
    </row>
    <row r="5564" spans="1:18" x14ac:dyDescent="0.3">
      <c r="A5564" t="s">
        <v>97</v>
      </c>
      <c r="B5564" t="s">
        <v>280</v>
      </c>
      <c r="C5564">
        <v>16990</v>
      </c>
      <c r="D5564" t="s">
        <v>18</v>
      </c>
      <c r="E5564">
        <v>195000</v>
      </c>
      <c r="F5564" t="s">
        <v>19</v>
      </c>
      <c r="G5564">
        <v>2016</v>
      </c>
      <c r="H5564" t="s">
        <v>20</v>
      </c>
      <c r="I5564">
        <v>218</v>
      </c>
      <c r="J5564" t="s">
        <v>21</v>
      </c>
      <c r="K5564" t="s">
        <v>223</v>
      </c>
      <c r="L5564" t="s">
        <v>23</v>
      </c>
      <c r="M5564" t="s">
        <v>27</v>
      </c>
      <c r="N5564">
        <v>5</v>
      </c>
      <c r="O5564">
        <v>4</v>
      </c>
      <c r="P5564">
        <v>6</v>
      </c>
      <c r="Q5564" t="s">
        <v>25</v>
      </c>
      <c r="R5564" t="s">
        <v>34</v>
      </c>
    </row>
    <row r="5565" spans="1:18" x14ac:dyDescent="0.3">
      <c r="A5565" t="s">
        <v>97</v>
      </c>
      <c r="B5565" t="s">
        <v>250</v>
      </c>
      <c r="C5565">
        <v>15890</v>
      </c>
      <c r="D5565" t="s">
        <v>159</v>
      </c>
      <c r="E5565">
        <v>159043</v>
      </c>
      <c r="F5565" t="s">
        <v>19</v>
      </c>
      <c r="G5565">
        <v>2012</v>
      </c>
      <c r="H5565" t="s">
        <v>20</v>
      </c>
      <c r="I5565">
        <v>245</v>
      </c>
      <c r="J5565" t="s">
        <v>21</v>
      </c>
      <c r="K5565" t="s">
        <v>223</v>
      </c>
      <c r="L5565" t="s">
        <v>23</v>
      </c>
      <c r="M5565" t="s">
        <v>24</v>
      </c>
      <c r="N5565">
        <v>5</v>
      </c>
      <c r="O5565">
        <v>4</v>
      </c>
      <c r="P5565">
        <v>6</v>
      </c>
      <c r="Q5565" t="s">
        <v>25</v>
      </c>
      <c r="R5565" t="s">
        <v>31</v>
      </c>
    </row>
    <row r="5566" spans="1:18" x14ac:dyDescent="0.3">
      <c r="A5566" t="s">
        <v>97</v>
      </c>
      <c r="B5566" t="s">
        <v>249</v>
      </c>
      <c r="C5566">
        <v>19450</v>
      </c>
      <c r="D5566" t="s">
        <v>159</v>
      </c>
      <c r="E5566">
        <v>137000</v>
      </c>
      <c r="F5566" t="s">
        <v>19</v>
      </c>
      <c r="G5566">
        <v>2015</v>
      </c>
      <c r="H5566" t="s">
        <v>20</v>
      </c>
      <c r="I5566">
        <v>245</v>
      </c>
      <c r="J5566" t="s">
        <v>21</v>
      </c>
      <c r="K5566" t="s">
        <v>223</v>
      </c>
      <c r="L5566" t="s">
        <v>23</v>
      </c>
      <c r="M5566" t="s">
        <v>24</v>
      </c>
      <c r="N5566">
        <v>5</v>
      </c>
      <c r="O5566">
        <v>4</v>
      </c>
      <c r="P5566">
        <v>6</v>
      </c>
      <c r="Q5566" t="s">
        <v>28</v>
      </c>
      <c r="R5566" t="s">
        <v>26</v>
      </c>
    </row>
    <row r="5567" spans="1:18" x14ac:dyDescent="0.3">
      <c r="A5567" t="s">
        <v>99</v>
      </c>
      <c r="B5567" t="s">
        <v>453</v>
      </c>
      <c r="C5567">
        <v>24999</v>
      </c>
      <c r="D5567" t="s">
        <v>159</v>
      </c>
      <c r="E5567">
        <v>101000</v>
      </c>
      <c r="F5567" t="s">
        <v>19</v>
      </c>
      <c r="G5567">
        <v>2015</v>
      </c>
      <c r="H5567" t="s">
        <v>20</v>
      </c>
      <c r="I5567">
        <v>258</v>
      </c>
      <c r="J5567" t="s">
        <v>21</v>
      </c>
      <c r="K5567" t="s">
        <v>223</v>
      </c>
      <c r="L5567" t="s">
        <v>23</v>
      </c>
      <c r="M5567" t="s">
        <v>24</v>
      </c>
      <c r="N5567">
        <v>5</v>
      </c>
      <c r="O5567">
        <v>4</v>
      </c>
      <c r="P5567">
        <v>6</v>
      </c>
      <c r="Q5567" t="s">
        <v>25</v>
      </c>
      <c r="R5567" t="s">
        <v>31</v>
      </c>
    </row>
    <row r="5568" spans="1:18" x14ac:dyDescent="0.3">
      <c r="A5568" t="s">
        <v>99</v>
      </c>
      <c r="B5568" t="s">
        <v>331</v>
      </c>
      <c r="C5568">
        <v>19900</v>
      </c>
      <c r="D5568" t="s">
        <v>18</v>
      </c>
      <c r="E5568">
        <v>80663</v>
      </c>
      <c r="F5568" t="s">
        <v>19</v>
      </c>
      <c r="G5568">
        <v>2021</v>
      </c>
      <c r="H5568" t="s">
        <v>20</v>
      </c>
      <c r="I5568">
        <v>116</v>
      </c>
      <c r="J5568" t="s">
        <v>21</v>
      </c>
      <c r="K5568" t="s">
        <v>223</v>
      </c>
      <c r="L5568" t="s">
        <v>23</v>
      </c>
      <c r="M5568" t="s">
        <v>42</v>
      </c>
      <c r="N5568">
        <v>5</v>
      </c>
      <c r="O5568">
        <v>5</v>
      </c>
      <c r="P5568">
        <v>3</v>
      </c>
      <c r="Q5568" t="s">
        <v>32</v>
      </c>
      <c r="R5568" t="s">
        <v>34</v>
      </c>
    </row>
    <row r="5569" spans="1:18" x14ac:dyDescent="0.3">
      <c r="A5569" t="s">
        <v>99</v>
      </c>
      <c r="B5569" t="s">
        <v>453</v>
      </c>
      <c r="C5569">
        <v>23989</v>
      </c>
      <c r="D5569" t="s">
        <v>159</v>
      </c>
      <c r="E5569">
        <v>144750</v>
      </c>
      <c r="F5569" t="s">
        <v>19</v>
      </c>
      <c r="G5569">
        <v>2017</v>
      </c>
      <c r="H5569" t="s">
        <v>20</v>
      </c>
      <c r="I5569">
        <v>265</v>
      </c>
      <c r="J5569" t="s">
        <v>21</v>
      </c>
      <c r="K5569" t="s">
        <v>223</v>
      </c>
      <c r="L5569" t="s">
        <v>23</v>
      </c>
      <c r="M5569" t="s">
        <v>27</v>
      </c>
      <c r="N5569">
        <v>5</v>
      </c>
      <c r="O5569">
        <v>4</v>
      </c>
      <c r="P5569">
        <v>6</v>
      </c>
      <c r="Q5569" t="s">
        <v>25</v>
      </c>
      <c r="R5569" t="s">
        <v>34</v>
      </c>
    </row>
    <row r="5570" spans="1:18" x14ac:dyDescent="0.3">
      <c r="A5570" t="s">
        <v>99</v>
      </c>
      <c r="B5570" t="s">
        <v>331</v>
      </c>
      <c r="C5570">
        <v>15499</v>
      </c>
      <c r="D5570" t="s">
        <v>185</v>
      </c>
      <c r="E5570">
        <v>112000</v>
      </c>
      <c r="F5570" t="s">
        <v>19</v>
      </c>
      <c r="G5570">
        <v>2018</v>
      </c>
      <c r="H5570" t="s">
        <v>20</v>
      </c>
      <c r="I5570">
        <v>116</v>
      </c>
      <c r="J5570" t="s">
        <v>21</v>
      </c>
      <c r="K5570" t="s">
        <v>223</v>
      </c>
      <c r="L5570" t="s">
        <v>23</v>
      </c>
      <c r="M5570" t="s">
        <v>953</v>
      </c>
      <c r="N5570">
        <v>5</v>
      </c>
      <c r="O5570">
        <v>5</v>
      </c>
      <c r="P5570">
        <v>3</v>
      </c>
      <c r="Q5570" t="s">
        <v>30</v>
      </c>
      <c r="R5570" t="s">
        <v>34</v>
      </c>
    </row>
    <row r="5571" spans="1:18" x14ac:dyDescent="0.3">
      <c r="A5571" t="s">
        <v>99</v>
      </c>
      <c r="B5571" t="s">
        <v>331</v>
      </c>
      <c r="C5571">
        <v>18400</v>
      </c>
      <c r="D5571" t="s">
        <v>18</v>
      </c>
      <c r="E5571">
        <v>79000</v>
      </c>
      <c r="F5571" t="s">
        <v>19</v>
      </c>
      <c r="G5571">
        <v>2017</v>
      </c>
      <c r="H5571" t="s">
        <v>20</v>
      </c>
      <c r="I5571">
        <v>116</v>
      </c>
      <c r="J5571" t="s">
        <v>21</v>
      </c>
      <c r="K5571" t="s">
        <v>223</v>
      </c>
      <c r="L5571" t="s">
        <v>23</v>
      </c>
      <c r="M5571" t="s">
        <v>27</v>
      </c>
      <c r="N5571">
        <v>5</v>
      </c>
      <c r="O5571">
        <v>5</v>
      </c>
      <c r="P5571">
        <v>3</v>
      </c>
      <c r="Q5571" t="s">
        <v>30</v>
      </c>
      <c r="R5571" t="s">
        <v>126</v>
      </c>
    </row>
    <row r="5572" spans="1:18" x14ac:dyDescent="0.3">
      <c r="A5572" t="s">
        <v>99</v>
      </c>
      <c r="B5572" t="s">
        <v>540</v>
      </c>
      <c r="C5572">
        <v>25999</v>
      </c>
      <c r="D5572" t="s">
        <v>159</v>
      </c>
      <c r="E5572">
        <v>93840</v>
      </c>
      <c r="F5572" t="s">
        <v>19</v>
      </c>
      <c r="G5572">
        <v>2012</v>
      </c>
      <c r="H5572" t="s">
        <v>20</v>
      </c>
      <c r="I5572">
        <v>381</v>
      </c>
      <c r="J5572" t="s">
        <v>21</v>
      </c>
      <c r="K5572" t="s">
        <v>223</v>
      </c>
      <c r="L5572" t="s">
        <v>23</v>
      </c>
      <c r="M5572" t="s">
        <v>24</v>
      </c>
      <c r="N5572">
        <v>5</v>
      </c>
      <c r="O5572">
        <v>4</v>
      </c>
      <c r="P5572">
        <v>6</v>
      </c>
      <c r="Q5572" t="s">
        <v>35</v>
      </c>
      <c r="R5572" t="s">
        <v>31</v>
      </c>
    </row>
    <row r="5573" spans="1:18" x14ac:dyDescent="0.3">
      <c r="A5573" t="s">
        <v>99</v>
      </c>
      <c r="B5573" t="s">
        <v>499</v>
      </c>
      <c r="C5573">
        <v>18490</v>
      </c>
      <c r="D5573" t="s">
        <v>185</v>
      </c>
      <c r="E5573">
        <v>99801</v>
      </c>
      <c r="F5573" t="s">
        <v>19</v>
      </c>
      <c r="G5573">
        <v>2020</v>
      </c>
      <c r="H5573" t="s">
        <v>20</v>
      </c>
      <c r="I5573">
        <v>116</v>
      </c>
      <c r="J5573" t="s">
        <v>21</v>
      </c>
      <c r="K5573" t="s">
        <v>223</v>
      </c>
      <c r="L5573" t="s">
        <v>23</v>
      </c>
      <c r="M5573" t="s">
        <v>42</v>
      </c>
      <c r="N5573">
        <v>5</v>
      </c>
      <c r="O5573">
        <v>4</v>
      </c>
      <c r="P5573">
        <v>3</v>
      </c>
      <c r="Q5573" t="s">
        <v>30</v>
      </c>
      <c r="R5573" t="s">
        <v>34</v>
      </c>
    </row>
    <row r="5574" spans="1:18" x14ac:dyDescent="0.3">
      <c r="A5574" t="s">
        <v>99</v>
      </c>
      <c r="B5574" t="s">
        <v>514</v>
      </c>
      <c r="C5574">
        <v>22950</v>
      </c>
      <c r="D5574" t="s">
        <v>190</v>
      </c>
      <c r="E5574">
        <v>179697</v>
      </c>
      <c r="F5574" t="s">
        <v>19</v>
      </c>
      <c r="G5574">
        <v>2015</v>
      </c>
      <c r="H5574" t="s">
        <v>20</v>
      </c>
      <c r="I5574">
        <v>381</v>
      </c>
      <c r="J5574" t="s">
        <v>21</v>
      </c>
      <c r="K5574" t="s">
        <v>223</v>
      </c>
      <c r="L5574" t="s">
        <v>23</v>
      </c>
      <c r="M5574" t="s">
        <v>24</v>
      </c>
      <c r="N5574">
        <v>5</v>
      </c>
      <c r="O5574">
        <v>4</v>
      </c>
      <c r="P5574">
        <v>6</v>
      </c>
      <c r="Q5574" t="s">
        <v>32</v>
      </c>
      <c r="R5574" t="s">
        <v>31</v>
      </c>
    </row>
    <row r="5575" spans="1:18" x14ac:dyDescent="0.3">
      <c r="A5575" t="s">
        <v>99</v>
      </c>
      <c r="B5575" t="s">
        <v>541</v>
      </c>
      <c r="C5575">
        <v>49980</v>
      </c>
      <c r="D5575" t="s">
        <v>159</v>
      </c>
      <c r="E5575">
        <v>86000</v>
      </c>
      <c r="F5575" t="s">
        <v>19</v>
      </c>
      <c r="G5575">
        <v>2021</v>
      </c>
      <c r="H5575" t="s">
        <v>20</v>
      </c>
      <c r="I5575">
        <v>340</v>
      </c>
      <c r="J5575" t="s">
        <v>21</v>
      </c>
      <c r="K5575" t="s">
        <v>223</v>
      </c>
      <c r="L5575" t="s">
        <v>23</v>
      </c>
      <c r="M5575" t="s">
        <v>24</v>
      </c>
      <c r="N5575">
        <v>5</v>
      </c>
      <c r="O5575">
        <v>4</v>
      </c>
      <c r="P5575">
        <v>6</v>
      </c>
      <c r="Q5575" t="s">
        <v>25</v>
      </c>
      <c r="R5575" t="s">
        <v>31</v>
      </c>
    </row>
    <row r="5576" spans="1:18" x14ac:dyDescent="0.3">
      <c r="A5576" t="s">
        <v>99</v>
      </c>
      <c r="B5576" t="s">
        <v>542</v>
      </c>
      <c r="C5576">
        <v>27900</v>
      </c>
      <c r="D5576" t="s">
        <v>18</v>
      </c>
      <c r="E5576">
        <v>133000</v>
      </c>
      <c r="F5576" t="s">
        <v>19</v>
      </c>
      <c r="G5576">
        <v>2016</v>
      </c>
      <c r="H5576" t="s">
        <v>20</v>
      </c>
      <c r="I5576">
        <v>265</v>
      </c>
      <c r="J5576" t="s">
        <v>21</v>
      </c>
      <c r="K5576" t="s">
        <v>223</v>
      </c>
      <c r="L5576" t="s">
        <v>23</v>
      </c>
      <c r="M5576" t="s">
        <v>27</v>
      </c>
      <c r="N5576">
        <v>5</v>
      </c>
      <c r="O5576">
        <v>4</v>
      </c>
      <c r="P5576">
        <v>6</v>
      </c>
      <c r="Q5576" t="s">
        <v>25</v>
      </c>
      <c r="R5576" t="s">
        <v>31</v>
      </c>
    </row>
    <row r="5577" spans="1:18" x14ac:dyDescent="0.3">
      <c r="A5577" t="s">
        <v>102</v>
      </c>
      <c r="B5577" t="s">
        <v>253</v>
      </c>
      <c r="C5577">
        <v>17940</v>
      </c>
      <c r="D5577" t="s">
        <v>159</v>
      </c>
      <c r="E5577">
        <v>187500</v>
      </c>
      <c r="F5577" t="s">
        <v>19</v>
      </c>
      <c r="G5577">
        <v>2013</v>
      </c>
      <c r="H5577" t="s">
        <v>20</v>
      </c>
      <c r="I5577">
        <v>231</v>
      </c>
      <c r="J5577" t="s">
        <v>21</v>
      </c>
      <c r="K5577" t="s">
        <v>223</v>
      </c>
      <c r="L5577" t="s">
        <v>23</v>
      </c>
      <c r="M5577" t="s">
        <v>27</v>
      </c>
      <c r="N5577">
        <v>5</v>
      </c>
      <c r="O5577">
        <v>4</v>
      </c>
      <c r="P5577">
        <v>6</v>
      </c>
      <c r="Q5577" t="s">
        <v>35</v>
      </c>
      <c r="R5577" t="s">
        <v>31</v>
      </c>
    </row>
    <row r="5578" spans="1:18" x14ac:dyDescent="0.3">
      <c r="A5578" t="s">
        <v>102</v>
      </c>
      <c r="B5578" t="s">
        <v>517</v>
      </c>
      <c r="C5578">
        <v>13900</v>
      </c>
      <c r="D5578" t="s">
        <v>159</v>
      </c>
      <c r="E5578">
        <v>123000</v>
      </c>
      <c r="F5578" t="s">
        <v>19</v>
      </c>
      <c r="G5578">
        <v>2007</v>
      </c>
      <c r="H5578" t="s">
        <v>20</v>
      </c>
      <c r="I5578">
        <v>190</v>
      </c>
      <c r="J5578" t="s">
        <v>21</v>
      </c>
      <c r="K5578" t="s">
        <v>223</v>
      </c>
      <c r="L5578" t="s">
        <v>23</v>
      </c>
      <c r="M5578" t="s">
        <v>27</v>
      </c>
      <c r="N5578">
        <v>5</v>
      </c>
      <c r="O5578">
        <v>4</v>
      </c>
      <c r="P5578">
        <v>6</v>
      </c>
      <c r="Q5578" t="s">
        <v>25</v>
      </c>
      <c r="R5578" t="s">
        <v>26</v>
      </c>
    </row>
    <row r="5579" spans="1:18" x14ac:dyDescent="0.3">
      <c r="A5579" t="s">
        <v>102</v>
      </c>
      <c r="B5579" t="s">
        <v>543</v>
      </c>
      <c r="C5579">
        <v>18990</v>
      </c>
      <c r="D5579" t="s">
        <v>159</v>
      </c>
      <c r="E5579">
        <v>216900</v>
      </c>
      <c r="F5579" t="s">
        <v>19</v>
      </c>
      <c r="G5579">
        <v>2016</v>
      </c>
      <c r="H5579" t="s">
        <v>20</v>
      </c>
      <c r="I5579">
        <v>258</v>
      </c>
      <c r="J5579" t="s">
        <v>21</v>
      </c>
      <c r="K5579" t="s">
        <v>223</v>
      </c>
      <c r="L5579" t="s">
        <v>23</v>
      </c>
      <c r="M5579" t="s">
        <v>27</v>
      </c>
      <c r="N5579">
        <v>5</v>
      </c>
      <c r="O5579">
        <v>4</v>
      </c>
      <c r="P5579">
        <v>6</v>
      </c>
      <c r="Q5579" t="s">
        <v>25</v>
      </c>
      <c r="R5579" t="s">
        <v>31</v>
      </c>
    </row>
    <row r="5580" spans="1:18" x14ac:dyDescent="0.3">
      <c r="A5580" t="s">
        <v>102</v>
      </c>
      <c r="B5580" t="s">
        <v>517</v>
      </c>
      <c r="C5580">
        <v>9999</v>
      </c>
      <c r="D5580" t="s">
        <v>159</v>
      </c>
      <c r="E5580">
        <v>155000</v>
      </c>
      <c r="F5580" t="s">
        <v>19</v>
      </c>
      <c r="G5580">
        <v>2006</v>
      </c>
      <c r="H5580" t="s">
        <v>20</v>
      </c>
      <c r="I5580">
        <v>190</v>
      </c>
      <c r="J5580" t="s">
        <v>21</v>
      </c>
      <c r="K5580" t="s">
        <v>223</v>
      </c>
      <c r="L5580" t="s">
        <v>23</v>
      </c>
      <c r="M5580" t="s">
        <v>27</v>
      </c>
      <c r="N5580">
        <v>5</v>
      </c>
      <c r="O5580">
        <v>4</v>
      </c>
      <c r="P5580">
        <v>6</v>
      </c>
      <c r="Q5580" t="s">
        <v>30</v>
      </c>
      <c r="R5580" t="s">
        <v>31</v>
      </c>
    </row>
    <row r="5581" spans="1:18" x14ac:dyDescent="0.3">
      <c r="A5581" t="s">
        <v>102</v>
      </c>
      <c r="B5581" t="s">
        <v>544</v>
      </c>
      <c r="C5581">
        <v>32490</v>
      </c>
      <c r="D5581" t="s">
        <v>159</v>
      </c>
      <c r="E5581">
        <v>212000</v>
      </c>
      <c r="F5581" t="s">
        <v>19</v>
      </c>
      <c r="G5581">
        <v>2020</v>
      </c>
      <c r="H5581" t="s">
        <v>20</v>
      </c>
      <c r="I5581">
        <v>340</v>
      </c>
      <c r="J5581" t="s">
        <v>21</v>
      </c>
      <c r="K5581" t="s">
        <v>223</v>
      </c>
      <c r="L5581" t="s">
        <v>23</v>
      </c>
      <c r="M5581" t="s">
        <v>24</v>
      </c>
      <c r="N5581">
        <v>5</v>
      </c>
      <c r="O5581">
        <v>4</v>
      </c>
      <c r="P5581">
        <v>6</v>
      </c>
      <c r="Q5581" t="s">
        <v>25</v>
      </c>
      <c r="R5581" t="s">
        <v>31</v>
      </c>
    </row>
    <row r="5582" spans="1:18" x14ac:dyDescent="0.3">
      <c r="A5582" t="s">
        <v>108</v>
      </c>
      <c r="B5582" t="s">
        <v>545</v>
      </c>
      <c r="C5582">
        <v>10999</v>
      </c>
      <c r="D5582" t="s">
        <v>159</v>
      </c>
      <c r="E5582">
        <v>230900</v>
      </c>
      <c r="F5582" t="s">
        <v>19</v>
      </c>
      <c r="G5582">
        <v>2012</v>
      </c>
      <c r="H5582" t="s">
        <v>20</v>
      </c>
      <c r="I5582">
        <v>275</v>
      </c>
      <c r="J5582" t="s">
        <v>21</v>
      </c>
      <c r="K5582" t="s">
        <v>223</v>
      </c>
      <c r="L5582" t="s">
        <v>23</v>
      </c>
      <c r="M5582" t="s">
        <v>953</v>
      </c>
      <c r="N5582">
        <v>5</v>
      </c>
      <c r="O5582">
        <v>4</v>
      </c>
      <c r="P5582">
        <v>6</v>
      </c>
      <c r="Q5582" t="s">
        <v>25</v>
      </c>
      <c r="R5582" t="s">
        <v>31</v>
      </c>
    </row>
    <row r="5583" spans="1:18" x14ac:dyDescent="0.3">
      <c r="A5583" t="s">
        <v>108</v>
      </c>
      <c r="B5583" t="s">
        <v>545</v>
      </c>
      <c r="C5583">
        <v>14000</v>
      </c>
      <c r="D5583" t="s">
        <v>18</v>
      </c>
      <c r="E5583">
        <v>181699</v>
      </c>
      <c r="F5583" t="s">
        <v>19</v>
      </c>
      <c r="G5583">
        <v>2013</v>
      </c>
      <c r="H5583" t="s">
        <v>20</v>
      </c>
      <c r="I5583">
        <v>275</v>
      </c>
      <c r="J5583" t="s">
        <v>21</v>
      </c>
      <c r="K5583" t="s">
        <v>223</v>
      </c>
      <c r="L5583" t="s">
        <v>23</v>
      </c>
      <c r="M5583" t="s">
        <v>27</v>
      </c>
      <c r="N5583">
        <v>5</v>
      </c>
      <c r="O5583">
        <v>4</v>
      </c>
      <c r="P5583">
        <v>6</v>
      </c>
      <c r="Q5583" t="s">
        <v>32</v>
      </c>
      <c r="R5583" t="s">
        <v>31</v>
      </c>
    </row>
    <row r="5584" spans="1:18" x14ac:dyDescent="0.3">
      <c r="A5584" t="s">
        <v>108</v>
      </c>
      <c r="B5584" t="s">
        <v>344</v>
      </c>
      <c r="C5584">
        <v>23300</v>
      </c>
      <c r="D5584" t="s">
        <v>159</v>
      </c>
      <c r="E5584">
        <v>42800</v>
      </c>
      <c r="F5584" t="s">
        <v>19</v>
      </c>
      <c r="G5584">
        <v>2016</v>
      </c>
      <c r="H5584" t="s">
        <v>20</v>
      </c>
      <c r="I5584">
        <v>300</v>
      </c>
      <c r="J5584" t="s">
        <v>21</v>
      </c>
      <c r="K5584" t="s">
        <v>223</v>
      </c>
      <c r="L5584" t="s">
        <v>23</v>
      </c>
      <c r="M5584" t="s">
        <v>27</v>
      </c>
      <c r="N5584">
        <v>5</v>
      </c>
      <c r="O5584">
        <v>4</v>
      </c>
      <c r="P5584">
        <v>6</v>
      </c>
      <c r="Q5584" t="s">
        <v>28</v>
      </c>
      <c r="R5584" t="s">
        <v>31</v>
      </c>
    </row>
    <row r="5585" spans="1:18" x14ac:dyDescent="0.3">
      <c r="A5585" t="s">
        <v>108</v>
      </c>
      <c r="B5585" t="s">
        <v>545</v>
      </c>
      <c r="C5585">
        <v>20900</v>
      </c>
      <c r="D5585" t="s">
        <v>18</v>
      </c>
      <c r="E5585">
        <v>136998</v>
      </c>
      <c r="F5585" t="s">
        <v>19</v>
      </c>
      <c r="G5585">
        <v>2015</v>
      </c>
      <c r="H5585" t="s">
        <v>20</v>
      </c>
      <c r="I5585">
        <v>275</v>
      </c>
      <c r="J5585" t="s">
        <v>21</v>
      </c>
      <c r="K5585" t="s">
        <v>223</v>
      </c>
      <c r="L5585" t="s">
        <v>23</v>
      </c>
      <c r="M5585" t="s">
        <v>27</v>
      </c>
      <c r="N5585">
        <v>5</v>
      </c>
      <c r="O5585">
        <v>4</v>
      </c>
      <c r="P5585">
        <v>6</v>
      </c>
      <c r="Q5585" t="s">
        <v>35</v>
      </c>
      <c r="R5585" t="s">
        <v>31</v>
      </c>
    </row>
    <row r="5586" spans="1:18" x14ac:dyDescent="0.3">
      <c r="A5586" t="s">
        <v>108</v>
      </c>
      <c r="B5586" t="s">
        <v>545</v>
      </c>
      <c r="C5586">
        <v>40300</v>
      </c>
      <c r="D5586" t="s">
        <v>159</v>
      </c>
      <c r="E5586">
        <v>64348</v>
      </c>
      <c r="F5586" t="s">
        <v>19</v>
      </c>
      <c r="G5586">
        <v>2019</v>
      </c>
      <c r="H5586" t="s">
        <v>20</v>
      </c>
      <c r="I5586">
        <v>300</v>
      </c>
      <c r="J5586" t="s">
        <v>21</v>
      </c>
      <c r="K5586" t="s">
        <v>223</v>
      </c>
      <c r="L5586" t="s">
        <v>23</v>
      </c>
      <c r="M5586" t="s">
        <v>27</v>
      </c>
      <c r="N5586">
        <v>5</v>
      </c>
      <c r="O5586">
        <v>4</v>
      </c>
      <c r="P5586">
        <v>6</v>
      </c>
      <c r="Q5586" t="s">
        <v>30</v>
      </c>
      <c r="R5586" t="s">
        <v>31</v>
      </c>
    </row>
    <row r="5587" spans="1:18" x14ac:dyDescent="0.3">
      <c r="A5587" t="s">
        <v>108</v>
      </c>
      <c r="B5587" t="s">
        <v>344</v>
      </c>
      <c r="C5587">
        <v>11999</v>
      </c>
      <c r="D5587" t="s">
        <v>159</v>
      </c>
      <c r="E5587">
        <v>181400</v>
      </c>
      <c r="F5587" t="s">
        <v>19</v>
      </c>
      <c r="G5587">
        <v>2014</v>
      </c>
      <c r="H5587" t="s">
        <v>20</v>
      </c>
      <c r="I5587">
        <v>275</v>
      </c>
      <c r="J5587" t="s">
        <v>21</v>
      </c>
      <c r="K5587" t="s">
        <v>223</v>
      </c>
      <c r="L5587" t="s">
        <v>23</v>
      </c>
      <c r="M5587" t="s">
        <v>27</v>
      </c>
      <c r="N5587">
        <v>5</v>
      </c>
      <c r="O5587">
        <v>4</v>
      </c>
      <c r="P5587">
        <v>6</v>
      </c>
      <c r="Q5587" t="s">
        <v>32</v>
      </c>
      <c r="R5587" t="s">
        <v>31</v>
      </c>
    </row>
    <row r="5588" spans="1:18" x14ac:dyDescent="0.3">
      <c r="A5588" t="s">
        <v>108</v>
      </c>
      <c r="B5588" t="s">
        <v>344</v>
      </c>
      <c r="C5588">
        <v>7999</v>
      </c>
      <c r="D5588" t="s">
        <v>18</v>
      </c>
      <c r="E5588">
        <v>132046</v>
      </c>
      <c r="F5588" t="s">
        <v>19</v>
      </c>
      <c r="G5588">
        <v>2010</v>
      </c>
      <c r="H5588" t="s">
        <v>20</v>
      </c>
      <c r="I5588">
        <v>207</v>
      </c>
      <c r="J5588" t="s">
        <v>21</v>
      </c>
      <c r="K5588" t="s">
        <v>223</v>
      </c>
      <c r="L5588" t="s">
        <v>23</v>
      </c>
      <c r="M5588" t="s">
        <v>953</v>
      </c>
      <c r="N5588">
        <v>5</v>
      </c>
      <c r="O5588">
        <v>4</v>
      </c>
      <c r="P5588">
        <v>6</v>
      </c>
      <c r="Q5588" t="s">
        <v>30</v>
      </c>
      <c r="R5588" t="s">
        <v>31</v>
      </c>
    </row>
    <row r="5589" spans="1:18" x14ac:dyDescent="0.3">
      <c r="A5589" t="s">
        <v>108</v>
      </c>
      <c r="B5589" t="s">
        <v>545</v>
      </c>
      <c r="C5589">
        <v>26750</v>
      </c>
      <c r="D5589" t="s">
        <v>159</v>
      </c>
      <c r="E5589">
        <v>68500</v>
      </c>
      <c r="F5589" t="s">
        <v>19</v>
      </c>
      <c r="G5589">
        <v>2013</v>
      </c>
      <c r="H5589" t="s">
        <v>20</v>
      </c>
      <c r="I5589">
        <v>275</v>
      </c>
      <c r="J5589" t="s">
        <v>21</v>
      </c>
      <c r="K5589" t="s">
        <v>223</v>
      </c>
      <c r="L5589" t="s">
        <v>23</v>
      </c>
      <c r="M5589" t="s">
        <v>27</v>
      </c>
      <c r="N5589">
        <v>5</v>
      </c>
      <c r="O5589">
        <v>4</v>
      </c>
      <c r="P5589">
        <v>6</v>
      </c>
      <c r="Q5589" t="s">
        <v>25</v>
      </c>
      <c r="R5589" t="s">
        <v>31</v>
      </c>
    </row>
    <row r="5590" spans="1:18" x14ac:dyDescent="0.3">
      <c r="A5590" t="s">
        <v>108</v>
      </c>
      <c r="B5590" t="s">
        <v>545</v>
      </c>
      <c r="C5590">
        <v>14500</v>
      </c>
      <c r="D5590" t="s">
        <v>18</v>
      </c>
      <c r="E5590">
        <v>155000</v>
      </c>
      <c r="F5590" t="s">
        <v>19</v>
      </c>
      <c r="G5590">
        <v>2012</v>
      </c>
      <c r="H5590" t="s">
        <v>20</v>
      </c>
      <c r="I5590">
        <v>275</v>
      </c>
      <c r="J5590" t="s">
        <v>21</v>
      </c>
      <c r="K5590" t="s">
        <v>223</v>
      </c>
      <c r="L5590" t="s">
        <v>23</v>
      </c>
      <c r="M5590" t="s">
        <v>42</v>
      </c>
      <c r="N5590">
        <v>5</v>
      </c>
      <c r="O5590">
        <v>4</v>
      </c>
      <c r="P5590">
        <v>6</v>
      </c>
      <c r="Q5590" t="s">
        <v>30</v>
      </c>
      <c r="R5590" t="s">
        <v>31</v>
      </c>
    </row>
    <row r="5591" spans="1:18" x14ac:dyDescent="0.3">
      <c r="A5591" t="s">
        <v>108</v>
      </c>
      <c r="B5591" t="s">
        <v>545</v>
      </c>
      <c r="C5591">
        <v>10999</v>
      </c>
      <c r="D5591" t="s">
        <v>159</v>
      </c>
      <c r="E5591">
        <v>230900</v>
      </c>
      <c r="F5591" t="s">
        <v>19</v>
      </c>
      <c r="G5591">
        <v>2012</v>
      </c>
      <c r="H5591" t="s">
        <v>20</v>
      </c>
      <c r="I5591">
        <v>275</v>
      </c>
      <c r="J5591" t="s">
        <v>21</v>
      </c>
      <c r="K5591" t="s">
        <v>223</v>
      </c>
      <c r="L5591" t="s">
        <v>23</v>
      </c>
      <c r="M5591" t="s">
        <v>953</v>
      </c>
      <c r="N5591">
        <v>5</v>
      </c>
      <c r="O5591">
        <v>4</v>
      </c>
      <c r="P5591">
        <v>6</v>
      </c>
      <c r="Q5591" t="s">
        <v>25</v>
      </c>
      <c r="R5591" t="s">
        <v>31</v>
      </c>
    </row>
    <row r="5592" spans="1:18" x14ac:dyDescent="0.3">
      <c r="A5592" t="s">
        <v>108</v>
      </c>
      <c r="B5592" t="s">
        <v>504</v>
      </c>
      <c r="C5592">
        <v>2450</v>
      </c>
      <c r="D5592" t="s">
        <v>190</v>
      </c>
      <c r="E5592">
        <v>255131</v>
      </c>
      <c r="F5592" t="s">
        <v>19</v>
      </c>
      <c r="G5592">
        <v>2004</v>
      </c>
      <c r="H5592" t="s">
        <v>20</v>
      </c>
      <c r="I5592">
        <v>207</v>
      </c>
      <c r="J5592" t="s">
        <v>21</v>
      </c>
      <c r="K5592" t="s">
        <v>223</v>
      </c>
      <c r="L5592" t="s">
        <v>23</v>
      </c>
      <c r="M5592" t="s">
        <v>953</v>
      </c>
      <c r="N5592">
        <v>5</v>
      </c>
      <c r="O5592">
        <v>4</v>
      </c>
      <c r="P5592">
        <v>6</v>
      </c>
      <c r="Q5592" t="s">
        <v>37</v>
      </c>
      <c r="R5592" t="s">
        <v>953</v>
      </c>
    </row>
    <row r="5593" spans="1:18" x14ac:dyDescent="0.3">
      <c r="A5593" t="s">
        <v>108</v>
      </c>
      <c r="B5593" t="s">
        <v>504</v>
      </c>
      <c r="C5593">
        <v>8900</v>
      </c>
      <c r="D5593" t="s">
        <v>193</v>
      </c>
      <c r="E5593">
        <v>89800</v>
      </c>
      <c r="F5593" t="s">
        <v>19</v>
      </c>
      <c r="G5593">
        <v>2006</v>
      </c>
      <c r="H5593" t="s">
        <v>20</v>
      </c>
      <c r="I5593">
        <v>207</v>
      </c>
      <c r="J5593" t="s">
        <v>21</v>
      </c>
      <c r="K5593" t="s">
        <v>223</v>
      </c>
      <c r="L5593" t="s">
        <v>23</v>
      </c>
      <c r="M5593" t="s">
        <v>27</v>
      </c>
      <c r="N5593">
        <v>5</v>
      </c>
      <c r="O5593">
        <v>4</v>
      </c>
      <c r="P5593">
        <v>6</v>
      </c>
      <c r="Q5593" t="s">
        <v>36</v>
      </c>
      <c r="R5593" t="s">
        <v>953</v>
      </c>
    </row>
    <row r="5594" spans="1:18" x14ac:dyDescent="0.3">
      <c r="A5594" t="s">
        <v>108</v>
      </c>
      <c r="B5594" t="s">
        <v>545</v>
      </c>
      <c r="C5594">
        <v>14000</v>
      </c>
      <c r="D5594" t="s">
        <v>18</v>
      </c>
      <c r="E5594">
        <v>181699</v>
      </c>
      <c r="F5594" t="s">
        <v>19</v>
      </c>
      <c r="G5594">
        <v>2013</v>
      </c>
      <c r="H5594" t="s">
        <v>20</v>
      </c>
      <c r="I5594">
        <v>275</v>
      </c>
      <c r="J5594" t="s">
        <v>21</v>
      </c>
      <c r="K5594" t="s">
        <v>223</v>
      </c>
      <c r="L5594" t="s">
        <v>23</v>
      </c>
      <c r="M5594" t="s">
        <v>27</v>
      </c>
      <c r="N5594">
        <v>5</v>
      </c>
      <c r="O5594">
        <v>4</v>
      </c>
      <c r="P5594">
        <v>6</v>
      </c>
      <c r="Q5594" t="s">
        <v>32</v>
      </c>
      <c r="R5594" t="s">
        <v>31</v>
      </c>
    </row>
    <row r="5595" spans="1:18" x14ac:dyDescent="0.3">
      <c r="A5595" t="s">
        <v>108</v>
      </c>
      <c r="B5595" t="s">
        <v>545</v>
      </c>
      <c r="C5595">
        <v>15400</v>
      </c>
      <c r="D5595" t="s">
        <v>193</v>
      </c>
      <c r="E5595">
        <v>165000</v>
      </c>
      <c r="F5595" t="s">
        <v>19</v>
      </c>
      <c r="G5595">
        <v>2006</v>
      </c>
      <c r="H5595" t="s">
        <v>20</v>
      </c>
      <c r="I5595">
        <v>207</v>
      </c>
      <c r="J5595" t="s">
        <v>21</v>
      </c>
      <c r="K5595" t="s">
        <v>223</v>
      </c>
      <c r="L5595" t="s">
        <v>23</v>
      </c>
      <c r="M5595" t="s">
        <v>27</v>
      </c>
      <c r="N5595">
        <v>5</v>
      </c>
      <c r="O5595">
        <v>4</v>
      </c>
      <c r="P5595">
        <v>6</v>
      </c>
      <c r="Q5595" t="s">
        <v>953</v>
      </c>
      <c r="R5595" t="s">
        <v>953</v>
      </c>
    </row>
    <row r="5596" spans="1:18" x14ac:dyDescent="0.3">
      <c r="A5596" t="s">
        <v>108</v>
      </c>
      <c r="B5596" t="s">
        <v>504</v>
      </c>
      <c r="C5596">
        <v>11900</v>
      </c>
      <c r="D5596" t="s">
        <v>190</v>
      </c>
      <c r="E5596">
        <v>134950</v>
      </c>
      <c r="F5596" t="s">
        <v>19</v>
      </c>
      <c r="G5596">
        <v>2007</v>
      </c>
      <c r="H5596" t="s">
        <v>20</v>
      </c>
      <c r="I5596">
        <v>207</v>
      </c>
      <c r="J5596" t="s">
        <v>21</v>
      </c>
      <c r="K5596" t="s">
        <v>223</v>
      </c>
      <c r="L5596" t="s">
        <v>23</v>
      </c>
      <c r="M5596" t="s">
        <v>953</v>
      </c>
      <c r="N5596">
        <v>5</v>
      </c>
      <c r="O5596">
        <v>4</v>
      </c>
      <c r="P5596">
        <v>6</v>
      </c>
      <c r="Q5596" t="s">
        <v>30</v>
      </c>
      <c r="R5596" t="s">
        <v>31</v>
      </c>
    </row>
    <row r="5597" spans="1:18" x14ac:dyDescent="0.3">
      <c r="A5597" t="s">
        <v>108</v>
      </c>
      <c r="B5597" t="s">
        <v>545</v>
      </c>
      <c r="C5597">
        <v>29800</v>
      </c>
      <c r="D5597" t="s">
        <v>193</v>
      </c>
      <c r="E5597">
        <v>128000</v>
      </c>
      <c r="F5597" t="s">
        <v>19</v>
      </c>
      <c r="G5597">
        <v>2018</v>
      </c>
      <c r="H5597" t="s">
        <v>20</v>
      </c>
      <c r="I5597">
        <v>300</v>
      </c>
      <c r="J5597" t="s">
        <v>21</v>
      </c>
      <c r="K5597" t="s">
        <v>223</v>
      </c>
      <c r="L5597" t="s">
        <v>23</v>
      </c>
      <c r="M5597" t="s">
        <v>27</v>
      </c>
      <c r="N5597">
        <v>5</v>
      </c>
      <c r="O5597">
        <v>4</v>
      </c>
      <c r="P5597">
        <v>6</v>
      </c>
      <c r="Q5597" t="s">
        <v>37</v>
      </c>
      <c r="R5597" t="s">
        <v>953</v>
      </c>
    </row>
    <row r="5598" spans="1:18" x14ac:dyDescent="0.3">
      <c r="A5598" t="s">
        <v>108</v>
      </c>
      <c r="B5598" t="s">
        <v>344</v>
      </c>
      <c r="C5598">
        <v>18800</v>
      </c>
      <c r="D5598" t="s">
        <v>18</v>
      </c>
      <c r="E5598">
        <v>84000</v>
      </c>
      <c r="F5598" t="s">
        <v>19</v>
      </c>
      <c r="G5598">
        <v>2014</v>
      </c>
      <c r="H5598" t="s">
        <v>20</v>
      </c>
      <c r="I5598">
        <v>241</v>
      </c>
      <c r="J5598" t="s">
        <v>21</v>
      </c>
      <c r="K5598" t="s">
        <v>223</v>
      </c>
      <c r="L5598" t="s">
        <v>23</v>
      </c>
      <c r="M5598" t="s">
        <v>27</v>
      </c>
      <c r="N5598">
        <v>5</v>
      </c>
      <c r="O5598">
        <v>4</v>
      </c>
      <c r="P5598">
        <v>6</v>
      </c>
      <c r="Q5598" t="s">
        <v>35</v>
      </c>
      <c r="R5598" t="s">
        <v>31</v>
      </c>
    </row>
    <row r="5599" spans="1:18" x14ac:dyDescent="0.3">
      <c r="A5599" t="s">
        <v>134</v>
      </c>
      <c r="B5599" t="s">
        <v>287</v>
      </c>
      <c r="C5599">
        <v>25900</v>
      </c>
      <c r="D5599" t="s">
        <v>185</v>
      </c>
      <c r="E5599">
        <v>150000</v>
      </c>
      <c r="F5599" t="s">
        <v>19</v>
      </c>
      <c r="G5599">
        <v>2015</v>
      </c>
      <c r="H5599" t="s">
        <v>20</v>
      </c>
      <c r="I5599">
        <v>275</v>
      </c>
      <c r="J5599" t="s">
        <v>21</v>
      </c>
      <c r="K5599" t="s">
        <v>223</v>
      </c>
      <c r="L5599" t="s">
        <v>23</v>
      </c>
      <c r="M5599" t="s">
        <v>953</v>
      </c>
      <c r="N5599">
        <v>5</v>
      </c>
      <c r="O5599">
        <v>4</v>
      </c>
      <c r="P5599">
        <v>6</v>
      </c>
      <c r="Q5599" t="s">
        <v>35</v>
      </c>
      <c r="R5599" t="s">
        <v>31</v>
      </c>
    </row>
    <row r="5600" spans="1:18" x14ac:dyDescent="0.3">
      <c r="A5600" t="s">
        <v>134</v>
      </c>
      <c r="B5600" t="s">
        <v>546</v>
      </c>
      <c r="C5600">
        <v>35700</v>
      </c>
      <c r="D5600" t="s">
        <v>18</v>
      </c>
      <c r="E5600">
        <v>88498</v>
      </c>
      <c r="F5600" t="s">
        <v>19</v>
      </c>
      <c r="G5600">
        <v>2018</v>
      </c>
      <c r="H5600" t="s">
        <v>20</v>
      </c>
      <c r="I5600">
        <v>250</v>
      </c>
      <c r="J5600" t="s">
        <v>21</v>
      </c>
      <c r="K5600" t="s">
        <v>223</v>
      </c>
      <c r="L5600" t="s">
        <v>23</v>
      </c>
      <c r="M5600" t="s">
        <v>27</v>
      </c>
      <c r="N5600">
        <v>5</v>
      </c>
      <c r="O5600">
        <v>4</v>
      </c>
      <c r="P5600">
        <v>6</v>
      </c>
      <c r="Q5600" t="s">
        <v>25</v>
      </c>
      <c r="R5600" t="s">
        <v>31</v>
      </c>
    </row>
    <row r="5601" spans="1:18" x14ac:dyDescent="0.3">
      <c r="A5601" t="s">
        <v>134</v>
      </c>
      <c r="B5601" t="s">
        <v>287</v>
      </c>
      <c r="C5601">
        <v>27900</v>
      </c>
      <c r="D5601" t="s">
        <v>18</v>
      </c>
      <c r="E5601">
        <v>96000</v>
      </c>
      <c r="F5601" t="s">
        <v>19</v>
      </c>
      <c r="G5601">
        <v>2016</v>
      </c>
      <c r="H5601" t="s">
        <v>20</v>
      </c>
      <c r="I5601">
        <v>275</v>
      </c>
      <c r="J5601" t="s">
        <v>21</v>
      </c>
      <c r="K5601" t="s">
        <v>223</v>
      </c>
      <c r="L5601" t="s">
        <v>23</v>
      </c>
      <c r="M5601" t="s">
        <v>953</v>
      </c>
      <c r="N5601">
        <v>5</v>
      </c>
      <c r="O5601">
        <v>4</v>
      </c>
      <c r="P5601">
        <v>6</v>
      </c>
      <c r="Q5601" t="s">
        <v>25</v>
      </c>
      <c r="R5601" t="s">
        <v>31</v>
      </c>
    </row>
    <row r="5602" spans="1:18" x14ac:dyDescent="0.3">
      <c r="A5602" t="s">
        <v>134</v>
      </c>
      <c r="B5602" t="s">
        <v>287</v>
      </c>
      <c r="C5602">
        <v>20500</v>
      </c>
      <c r="D5602" t="s">
        <v>18</v>
      </c>
      <c r="E5602">
        <v>229900</v>
      </c>
      <c r="F5602" t="s">
        <v>19</v>
      </c>
      <c r="G5602">
        <v>2014</v>
      </c>
      <c r="H5602" t="s">
        <v>20</v>
      </c>
      <c r="I5602">
        <v>250</v>
      </c>
      <c r="J5602" t="s">
        <v>21</v>
      </c>
      <c r="K5602" t="s">
        <v>223</v>
      </c>
      <c r="L5602" t="s">
        <v>23</v>
      </c>
      <c r="M5602" t="s">
        <v>27</v>
      </c>
      <c r="N5602">
        <v>5</v>
      </c>
      <c r="O5602">
        <v>4</v>
      </c>
      <c r="P5602">
        <v>6</v>
      </c>
      <c r="Q5602" t="s">
        <v>32</v>
      </c>
      <c r="R5602" t="s">
        <v>31</v>
      </c>
    </row>
    <row r="5603" spans="1:18" x14ac:dyDescent="0.3">
      <c r="A5603" t="s">
        <v>134</v>
      </c>
      <c r="B5603" t="s">
        <v>546</v>
      </c>
      <c r="C5603">
        <v>25970</v>
      </c>
      <c r="D5603" t="s">
        <v>18</v>
      </c>
      <c r="E5603">
        <v>124000</v>
      </c>
      <c r="F5603" t="s">
        <v>19</v>
      </c>
      <c r="G5603">
        <v>2014</v>
      </c>
      <c r="H5603" t="s">
        <v>20</v>
      </c>
      <c r="I5603">
        <v>275</v>
      </c>
      <c r="J5603" t="s">
        <v>21</v>
      </c>
      <c r="K5603" t="s">
        <v>223</v>
      </c>
      <c r="L5603" t="s">
        <v>23</v>
      </c>
      <c r="M5603" t="s">
        <v>27</v>
      </c>
      <c r="N5603">
        <v>5</v>
      </c>
      <c r="O5603">
        <v>5</v>
      </c>
      <c r="P5603">
        <v>6</v>
      </c>
      <c r="Q5603" t="s">
        <v>35</v>
      </c>
      <c r="R5603" t="s">
        <v>31</v>
      </c>
    </row>
    <row r="5604" spans="1:18" x14ac:dyDescent="0.3">
      <c r="A5604" t="s">
        <v>134</v>
      </c>
      <c r="B5604" t="s">
        <v>287</v>
      </c>
      <c r="C5604">
        <v>24900</v>
      </c>
      <c r="D5604" t="s">
        <v>18</v>
      </c>
      <c r="E5604">
        <v>128000</v>
      </c>
      <c r="F5604" t="s">
        <v>19</v>
      </c>
      <c r="G5604">
        <v>2014</v>
      </c>
      <c r="H5604" t="s">
        <v>20</v>
      </c>
      <c r="I5604">
        <v>275</v>
      </c>
      <c r="J5604" t="s">
        <v>21</v>
      </c>
      <c r="K5604" t="s">
        <v>223</v>
      </c>
      <c r="L5604" t="s">
        <v>23</v>
      </c>
      <c r="M5604" t="s">
        <v>27</v>
      </c>
      <c r="N5604">
        <v>5</v>
      </c>
      <c r="O5604">
        <v>4</v>
      </c>
      <c r="P5604">
        <v>6</v>
      </c>
      <c r="Q5604" t="s">
        <v>25</v>
      </c>
      <c r="R5604" t="s">
        <v>31</v>
      </c>
    </row>
    <row r="5605" spans="1:18" x14ac:dyDescent="0.3">
      <c r="A5605" t="s">
        <v>134</v>
      </c>
      <c r="B5605" t="s">
        <v>287</v>
      </c>
      <c r="C5605">
        <v>29990</v>
      </c>
      <c r="D5605" t="s">
        <v>185</v>
      </c>
      <c r="E5605">
        <v>129491</v>
      </c>
      <c r="F5605" t="s">
        <v>19</v>
      </c>
      <c r="G5605">
        <v>2017</v>
      </c>
      <c r="H5605" t="s">
        <v>20</v>
      </c>
      <c r="I5605">
        <v>275</v>
      </c>
      <c r="J5605" t="s">
        <v>21</v>
      </c>
      <c r="K5605" t="s">
        <v>223</v>
      </c>
      <c r="L5605" t="s">
        <v>23</v>
      </c>
      <c r="M5605" t="s">
        <v>27</v>
      </c>
      <c r="N5605">
        <v>5</v>
      </c>
      <c r="O5605">
        <v>4</v>
      </c>
      <c r="P5605">
        <v>6</v>
      </c>
      <c r="Q5605" t="s">
        <v>30</v>
      </c>
      <c r="R5605" t="s">
        <v>31</v>
      </c>
    </row>
    <row r="5606" spans="1:18" x14ac:dyDescent="0.3">
      <c r="A5606" t="s">
        <v>134</v>
      </c>
      <c r="B5606" t="s">
        <v>287</v>
      </c>
      <c r="C5606">
        <v>23900</v>
      </c>
      <c r="D5606" t="s">
        <v>18</v>
      </c>
      <c r="E5606">
        <v>138300</v>
      </c>
      <c r="F5606" t="s">
        <v>19</v>
      </c>
      <c r="G5606">
        <v>2014</v>
      </c>
      <c r="H5606" t="s">
        <v>20</v>
      </c>
      <c r="I5606">
        <v>249</v>
      </c>
      <c r="J5606" t="s">
        <v>21</v>
      </c>
      <c r="K5606" t="s">
        <v>223</v>
      </c>
      <c r="L5606" t="s">
        <v>23</v>
      </c>
      <c r="M5606" t="s">
        <v>27</v>
      </c>
      <c r="N5606">
        <v>5</v>
      </c>
      <c r="O5606">
        <v>4</v>
      </c>
      <c r="P5606">
        <v>6</v>
      </c>
      <c r="Q5606" t="s">
        <v>25</v>
      </c>
      <c r="R5606" t="s">
        <v>31</v>
      </c>
    </row>
    <row r="5607" spans="1:18" x14ac:dyDescent="0.3">
      <c r="A5607" t="s">
        <v>134</v>
      </c>
      <c r="B5607" t="s">
        <v>287</v>
      </c>
      <c r="C5607">
        <v>25900</v>
      </c>
      <c r="D5607" t="s">
        <v>185</v>
      </c>
      <c r="E5607">
        <v>150000</v>
      </c>
      <c r="F5607" t="s">
        <v>19</v>
      </c>
      <c r="G5607">
        <v>2015</v>
      </c>
      <c r="H5607" t="s">
        <v>20</v>
      </c>
      <c r="I5607">
        <v>275</v>
      </c>
      <c r="J5607" t="s">
        <v>21</v>
      </c>
      <c r="K5607" t="s">
        <v>223</v>
      </c>
      <c r="L5607" t="s">
        <v>23</v>
      </c>
      <c r="M5607" t="s">
        <v>953</v>
      </c>
      <c r="N5607">
        <v>5</v>
      </c>
      <c r="O5607">
        <v>4</v>
      </c>
      <c r="P5607">
        <v>6</v>
      </c>
      <c r="Q5607" t="s">
        <v>35</v>
      </c>
      <c r="R5607" t="s">
        <v>31</v>
      </c>
    </row>
    <row r="5608" spans="1:18" x14ac:dyDescent="0.3">
      <c r="A5608" t="s">
        <v>134</v>
      </c>
      <c r="B5608" t="s">
        <v>287</v>
      </c>
      <c r="C5608">
        <v>26900</v>
      </c>
      <c r="D5608" t="s">
        <v>18</v>
      </c>
      <c r="E5608">
        <v>139000</v>
      </c>
      <c r="F5608" t="s">
        <v>19</v>
      </c>
      <c r="G5608">
        <v>2016</v>
      </c>
      <c r="H5608" t="s">
        <v>20</v>
      </c>
      <c r="I5608">
        <v>250</v>
      </c>
      <c r="J5608" t="s">
        <v>21</v>
      </c>
      <c r="K5608" t="s">
        <v>223</v>
      </c>
      <c r="L5608" t="s">
        <v>23</v>
      </c>
      <c r="M5608" t="s">
        <v>27</v>
      </c>
      <c r="N5608">
        <v>5</v>
      </c>
      <c r="O5608">
        <v>4</v>
      </c>
      <c r="P5608">
        <v>6</v>
      </c>
      <c r="Q5608" t="s">
        <v>28</v>
      </c>
      <c r="R5608" t="s">
        <v>31</v>
      </c>
    </row>
    <row r="5609" spans="1:18" x14ac:dyDescent="0.3">
      <c r="A5609" t="s">
        <v>134</v>
      </c>
      <c r="B5609" t="s">
        <v>287</v>
      </c>
      <c r="C5609">
        <v>27900</v>
      </c>
      <c r="D5609" t="s">
        <v>18</v>
      </c>
      <c r="E5609">
        <v>98000</v>
      </c>
      <c r="F5609" t="s">
        <v>19</v>
      </c>
      <c r="G5609">
        <v>2017</v>
      </c>
      <c r="H5609" t="s">
        <v>20</v>
      </c>
      <c r="I5609">
        <v>275</v>
      </c>
      <c r="J5609" t="s">
        <v>21</v>
      </c>
      <c r="K5609" t="s">
        <v>223</v>
      </c>
      <c r="L5609" t="s">
        <v>23</v>
      </c>
      <c r="M5609" t="s">
        <v>27</v>
      </c>
      <c r="N5609">
        <v>5</v>
      </c>
      <c r="O5609">
        <v>4</v>
      </c>
      <c r="P5609">
        <v>6</v>
      </c>
      <c r="Q5609" t="s">
        <v>28</v>
      </c>
      <c r="R5609" t="s">
        <v>31</v>
      </c>
    </row>
    <row r="5610" spans="1:18" x14ac:dyDescent="0.3">
      <c r="A5610" t="s">
        <v>134</v>
      </c>
      <c r="B5610" t="s">
        <v>546</v>
      </c>
      <c r="C5610">
        <v>35700</v>
      </c>
      <c r="D5610" t="s">
        <v>18</v>
      </c>
      <c r="E5610">
        <v>88498</v>
      </c>
      <c r="F5610" t="s">
        <v>19</v>
      </c>
      <c r="G5610">
        <v>2018</v>
      </c>
      <c r="H5610" t="s">
        <v>20</v>
      </c>
      <c r="I5610">
        <v>250</v>
      </c>
      <c r="J5610" t="s">
        <v>21</v>
      </c>
      <c r="K5610" t="s">
        <v>223</v>
      </c>
      <c r="L5610" t="s">
        <v>23</v>
      </c>
      <c r="M5610" t="s">
        <v>27</v>
      </c>
      <c r="N5610">
        <v>5</v>
      </c>
      <c r="O5610">
        <v>4</v>
      </c>
      <c r="P5610">
        <v>6</v>
      </c>
      <c r="Q5610" t="s">
        <v>25</v>
      </c>
      <c r="R5610" t="s">
        <v>31</v>
      </c>
    </row>
    <row r="5611" spans="1:18" x14ac:dyDescent="0.3">
      <c r="A5611" t="s">
        <v>134</v>
      </c>
      <c r="B5611" t="s">
        <v>287</v>
      </c>
      <c r="C5611">
        <v>27900</v>
      </c>
      <c r="D5611" t="s">
        <v>192</v>
      </c>
      <c r="E5611">
        <v>170000</v>
      </c>
      <c r="F5611" t="s">
        <v>19</v>
      </c>
      <c r="G5611">
        <v>2014</v>
      </c>
      <c r="H5611" t="s">
        <v>20</v>
      </c>
      <c r="I5611">
        <v>275</v>
      </c>
      <c r="J5611" t="s">
        <v>21</v>
      </c>
      <c r="K5611" t="s">
        <v>223</v>
      </c>
      <c r="L5611" t="s">
        <v>23</v>
      </c>
      <c r="M5611" t="s">
        <v>27</v>
      </c>
      <c r="N5611">
        <v>5</v>
      </c>
      <c r="O5611">
        <v>4</v>
      </c>
      <c r="P5611">
        <v>6</v>
      </c>
      <c r="Q5611" t="s">
        <v>953</v>
      </c>
      <c r="R5611" t="s">
        <v>31</v>
      </c>
    </row>
    <row r="5612" spans="1:18" x14ac:dyDescent="0.3">
      <c r="A5612" t="s">
        <v>134</v>
      </c>
      <c r="B5612" t="s">
        <v>287</v>
      </c>
      <c r="C5612">
        <v>24900</v>
      </c>
      <c r="D5612" t="s">
        <v>18</v>
      </c>
      <c r="E5612">
        <v>169000</v>
      </c>
      <c r="F5612" t="s">
        <v>19</v>
      </c>
      <c r="G5612">
        <v>2016</v>
      </c>
      <c r="H5612" t="s">
        <v>20</v>
      </c>
      <c r="I5612">
        <v>250</v>
      </c>
      <c r="J5612" t="s">
        <v>21</v>
      </c>
      <c r="K5612" t="s">
        <v>223</v>
      </c>
      <c r="L5612" t="s">
        <v>23</v>
      </c>
      <c r="M5612" t="s">
        <v>27</v>
      </c>
      <c r="N5612">
        <v>5</v>
      </c>
      <c r="O5612">
        <v>4</v>
      </c>
      <c r="P5612">
        <v>6</v>
      </c>
      <c r="Q5612" t="s">
        <v>28</v>
      </c>
      <c r="R5612" t="s">
        <v>31</v>
      </c>
    </row>
    <row r="5613" spans="1:18" x14ac:dyDescent="0.3">
      <c r="A5613" t="s">
        <v>134</v>
      </c>
      <c r="B5613" t="s">
        <v>287</v>
      </c>
      <c r="C5613">
        <v>27900</v>
      </c>
      <c r="D5613" t="s">
        <v>18</v>
      </c>
      <c r="E5613">
        <v>96000</v>
      </c>
      <c r="F5613" t="s">
        <v>19</v>
      </c>
      <c r="G5613">
        <v>2016</v>
      </c>
      <c r="H5613" t="s">
        <v>20</v>
      </c>
      <c r="I5613">
        <v>275</v>
      </c>
      <c r="J5613" t="s">
        <v>21</v>
      </c>
      <c r="K5613" t="s">
        <v>223</v>
      </c>
      <c r="L5613" t="s">
        <v>23</v>
      </c>
      <c r="M5613" t="s">
        <v>953</v>
      </c>
      <c r="N5613">
        <v>5</v>
      </c>
      <c r="O5613">
        <v>4</v>
      </c>
      <c r="P5613">
        <v>6</v>
      </c>
      <c r="Q5613" t="s">
        <v>25</v>
      </c>
      <c r="R5613" t="s">
        <v>31</v>
      </c>
    </row>
    <row r="5614" spans="1:18" x14ac:dyDescent="0.3">
      <c r="A5614" t="s">
        <v>134</v>
      </c>
      <c r="B5614" t="s">
        <v>546</v>
      </c>
      <c r="C5614">
        <v>34900</v>
      </c>
      <c r="D5614" t="s">
        <v>18</v>
      </c>
      <c r="E5614">
        <v>199000</v>
      </c>
      <c r="F5614" t="s">
        <v>19</v>
      </c>
      <c r="G5614">
        <v>2018</v>
      </c>
      <c r="H5614" t="s">
        <v>20</v>
      </c>
      <c r="I5614">
        <v>275</v>
      </c>
      <c r="J5614" t="s">
        <v>21</v>
      </c>
      <c r="K5614" t="s">
        <v>223</v>
      </c>
      <c r="L5614" t="s">
        <v>23</v>
      </c>
      <c r="M5614" t="s">
        <v>27</v>
      </c>
      <c r="N5614">
        <v>5</v>
      </c>
      <c r="O5614">
        <v>4</v>
      </c>
      <c r="P5614">
        <v>6</v>
      </c>
      <c r="Q5614" t="s">
        <v>30</v>
      </c>
      <c r="R5614" t="s">
        <v>31</v>
      </c>
    </row>
    <row r="5615" spans="1:18" x14ac:dyDescent="0.3">
      <c r="A5615" t="s">
        <v>134</v>
      </c>
      <c r="B5615" t="s">
        <v>287</v>
      </c>
      <c r="C5615">
        <v>38900</v>
      </c>
      <c r="D5615" t="s">
        <v>18</v>
      </c>
      <c r="E5615">
        <v>90000</v>
      </c>
      <c r="F5615" t="s">
        <v>19</v>
      </c>
      <c r="G5615">
        <v>2017</v>
      </c>
      <c r="H5615" t="s">
        <v>20</v>
      </c>
      <c r="I5615">
        <v>275</v>
      </c>
      <c r="J5615" t="s">
        <v>21</v>
      </c>
      <c r="K5615" t="s">
        <v>223</v>
      </c>
      <c r="L5615" t="s">
        <v>23</v>
      </c>
      <c r="M5615" t="s">
        <v>27</v>
      </c>
      <c r="N5615">
        <v>5</v>
      </c>
      <c r="O5615">
        <v>4</v>
      </c>
      <c r="P5615">
        <v>6</v>
      </c>
      <c r="Q5615" t="s">
        <v>25</v>
      </c>
      <c r="R5615" t="s">
        <v>31</v>
      </c>
    </row>
    <row r="5616" spans="1:18" x14ac:dyDescent="0.3">
      <c r="A5616" t="s">
        <v>134</v>
      </c>
      <c r="B5616" t="s">
        <v>287</v>
      </c>
      <c r="C5616">
        <v>36000</v>
      </c>
      <c r="D5616" t="s">
        <v>18</v>
      </c>
      <c r="E5616">
        <v>45000</v>
      </c>
      <c r="F5616" t="s">
        <v>19</v>
      </c>
      <c r="G5616">
        <v>2017</v>
      </c>
      <c r="H5616" t="s">
        <v>20</v>
      </c>
      <c r="I5616">
        <v>275</v>
      </c>
      <c r="J5616" t="s">
        <v>21</v>
      </c>
      <c r="K5616" t="s">
        <v>223</v>
      </c>
      <c r="L5616" t="s">
        <v>23</v>
      </c>
      <c r="M5616" t="s">
        <v>27</v>
      </c>
      <c r="N5616">
        <v>5</v>
      </c>
      <c r="O5616">
        <v>4</v>
      </c>
      <c r="P5616">
        <v>6</v>
      </c>
      <c r="Q5616" t="s">
        <v>30</v>
      </c>
      <c r="R5616" t="s">
        <v>31</v>
      </c>
    </row>
    <row r="5617" spans="1:18" x14ac:dyDescent="0.3">
      <c r="A5617" t="s">
        <v>134</v>
      </c>
      <c r="B5617" t="s">
        <v>546</v>
      </c>
      <c r="C5617">
        <v>29900</v>
      </c>
      <c r="D5617" t="s">
        <v>190</v>
      </c>
      <c r="E5617">
        <v>180537</v>
      </c>
      <c r="F5617" t="s">
        <v>19</v>
      </c>
      <c r="G5617">
        <v>2014</v>
      </c>
      <c r="H5617" t="s">
        <v>20</v>
      </c>
      <c r="I5617">
        <v>275</v>
      </c>
      <c r="J5617" t="s">
        <v>21</v>
      </c>
      <c r="K5617" t="s">
        <v>223</v>
      </c>
      <c r="L5617" t="s">
        <v>23</v>
      </c>
      <c r="M5617" t="s">
        <v>953</v>
      </c>
      <c r="N5617">
        <v>5</v>
      </c>
      <c r="O5617">
        <v>4</v>
      </c>
      <c r="P5617">
        <v>6</v>
      </c>
      <c r="Q5617" t="s">
        <v>25</v>
      </c>
      <c r="R5617" t="s">
        <v>31</v>
      </c>
    </row>
    <row r="5618" spans="1:18" x14ac:dyDescent="0.3">
      <c r="A5618" t="s">
        <v>59</v>
      </c>
      <c r="B5618" t="s">
        <v>61</v>
      </c>
      <c r="C5618">
        <v>24900</v>
      </c>
      <c r="D5618" t="s">
        <v>159</v>
      </c>
      <c r="E5618">
        <v>78160</v>
      </c>
      <c r="F5618" t="s">
        <v>19</v>
      </c>
      <c r="G5618">
        <v>2021</v>
      </c>
      <c r="H5618" t="s">
        <v>119</v>
      </c>
      <c r="I5618">
        <v>129</v>
      </c>
      <c r="J5618" t="s">
        <v>21</v>
      </c>
      <c r="K5618" t="s">
        <v>22</v>
      </c>
      <c r="L5618" t="s">
        <v>23</v>
      </c>
      <c r="M5618" t="s">
        <v>953</v>
      </c>
      <c r="N5618">
        <v>5</v>
      </c>
      <c r="O5618">
        <v>4</v>
      </c>
      <c r="P5618">
        <v>3</v>
      </c>
      <c r="Q5618" t="s">
        <v>25</v>
      </c>
      <c r="R5618" t="s">
        <v>34</v>
      </c>
    </row>
    <row r="5619" spans="1:18" x14ac:dyDescent="0.3">
      <c r="A5619" t="s">
        <v>68</v>
      </c>
      <c r="B5619" t="s">
        <v>506</v>
      </c>
      <c r="C5619">
        <v>19990</v>
      </c>
      <c r="D5619" t="s">
        <v>159</v>
      </c>
      <c r="E5619">
        <v>103000</v>
      </c>
      <c r="F5619" t="s">
        <v>19</v>
      </c>
      <c r="G5619">
        <v>2014</v>
      </c>
      <c r="H5619" t="s">
        <v>20</v>
      </c>
      <c r="I5619">
        <v>250</v>
      </c>
      <c r="J5619" t="s">
        <v>21</v>
      </c>
      <c r="K5619" t="s">
        <v>22</v>
      </c>
      <c r="L5619" t="s">
        <v>23</v>
      </c>
      <c r="M5619" t="s">
        <v>24</v>
      </c>
      <c r="N5619">
        <v>5</v>
      </c>
      <c r="O5619">
        <v>4</v>
      </c>
      <c r="P5619">
        <v>6</v>
      </c>
      <c r="Q5619" t="s">
        <v>32</v>
      </c>
      <c r="R5619" t="s">
        <v>31</v>
      </c>
    </row>
    <row r="5620" spans="1:18" x14ac:dyDescent="0.3">
      <c r="A5620" t="s">
        <v>68</v>
      </c>
      <c r="B5620" t="s">
        <v>547</v>
      </c>
      <c r="C5620">
        <v>43900</v>
      </c>
      <c r="D5620" t="s">
        <v>18</v>
      </c>
      <c r="E5620">
        <v>53655</v>
      </c>
      <c r="F5620" t="s">
        <v>19</v>
      </c>
      <c r="G5620">
        <v>2021</v>
      </c>
      <c r="H5620" t="s">
        <v>20</v>
      </c>
      <c r="I5620">
        <v>264</v>
      </c>
      <c r="J5620" t="s">
        <v>21</v>
      </c>
      <c r="K5620" t="s">
        <v>22</v>
      </c>
      <c r="L5620" t="s">
        <v>23</v>
      </c>
      <c r="M5620" t="s">
        <v>24</v>
      </c>
      <c r="N5620">
        <v>5</v>
      </c>
      <c r="O5620">
        <v>4</v>
      </c>
      <c r="P5620">
        <v>6</v>
      </c>
      <c r="Q5620" t="s">
        <v>35</v>
      </c>
      <c r="R5620" t="s">
        <v>33</v>
      </c>
    </row>
    <row r="5621" spans="1:18" x14ac:dyDescent="0.3">
      <c r="A5621" t="s">
        <v>68</v>
      </c>
      <c r="B5621" t="s">
        <v>506</v>
      </c>
      <c r="C5621">
        <v>33880</v>
      </c>
      <c r="D5621" t="s">
        <v>159</v>
      </c>
      <c r="E5621">
        <v>57177</v>
      </c>
      <c r="F5621" t="s">
        <v>19</v>
      </c>
      <c r="G5621">
        <v>2019</v>
      </c>
      <c r="H5621" t="s">
        <v>20</v>
      </c>
      <c r="I5621">
        <v>250</v>
      </c>
      <c r="J5621" t="s">
        <v>21</v>
      </c>
      <c r="K5621" t="s">
        <v>22</v>
      </c>
      <c r="L5621" t="s">
        <v>23</v>
      </c>
      <c r="M5621" t="s">
        <v>24</v>
      </c>
      <c r="N5621">
        <v>5</v>
      </c>
      <c r="O5621">
        <v>4</v>
      </c>
      <c r="P5621">
        <v>6</v>
      </c>
      <c r="Q5621" t="s">
        <v>25</v>
      </c>
      <c r="R5621" t="s">
        <v>31</v>
      </c>
    </row>
    <row r="5622" spans="1:18" x14ac:dyDescent="0.3">
      <c r="A5622" t="s">
        <v>68</v>
      </c>
      <c r="B5622" t="s">
        <v>506</v>
      </c>
      <c r="C5622">
        <v>2950</v>
      </c>
      <c r="D5622" t="s">
        <v>190</v>
      </c>
      <c r="E5622">
        <v>401060</v>
      </c>
      <c r="F5622" t="s">
        <v>19</v>
      </c>
      <c r="G5622">
        <v>2005</v>
      </c>
      <c r="H5622" t="s">
        <v>20</v>
      </c>
      <c r="I5622">
        <v>218</v>
      </c>
      <c r="J5622" t="s">
        <v>21</v>
      </c>
      <c r="K5622" t="s">
        <v>22</v>
      </c>
      <c r="L5622" t="s">
        <v>23</v>
      </c>
      <c r="M5622" t="s">
        <v>953</v>
      </c>
      <c r="N5622">
        <v>5</v>
      </c>
      <c r="O5622">
        <v>4</v>
      </c>
      <c r="P5622">
        <v>6</v>
      </c>
      <c r="Q5622" t="s">
        <v>30</v>
      </c>
      <c r="R5622" t="s">
        <v>953</v>
      </c>
    </row>
    <row r="5623" spans="1:18" x14ac:dyDescent="0.3">
      <c r="A5623" t="s">
        <v>77</v>
      </c>
      <c r="B5623" t="s">
        <v>82</v>
      </c>
      <c r="C5623">
        <v>15999</v>
      </c>
      <c r="D5623" t="s">
        <v>159</v>
      </c>
      <c r="E5623">
        <v>214000</v>
      </c>
      <c r="F5623" t="s">
        <v>19</v>
      </c>
      <c r="G5623">
        <v>2014</v>
      </c>
      <c r="H5623" t="s">
        <v>20</v>
      </c>
      <c r="I5623">
        <v>211</v>
      </c>
      <c r="J5623" t="s">
        <v>21</v>
      </c>
      <c r="K5623" t="s">
        <v>22</v>
      </c>
      <c r="L5623" t="s">
        <v>23</v>
      </c>
      <c r="M5623" t="s">
        <v>24</v>
      </c>
      <c r="N5623">
        <v>5</v>
      </c>
      <c r="O5623">
        <v>4</v>
      </c>
      <c r="P5623">
        <v>6</v>
      </c>
      <c r="Q5623" t="s">
        <v>25</v>
      </c>
      <c r="R5623" t="s">
        <v>34</v>
      </c>
    </row>
    <row r="5624" spans="1:18" x14ac:dyDescent="0.3">
      <c r="A5624" t="s">
        <v>77</v>
      </c>
      <c r="B5624" t="s">
        <v>82</v>
      </c>
      <c r="C5624">
        <v>12990</v>
      </c>
      <c r="D5624" t="s">
        <v>159</v>
      </c>
      <c r="E5624">
        <v>174443</v>
      </c>
      <c r="F5624" t="s">
        <v>19</v>
      </c>
      <c r="G5624">
        <v>2006</v>
      </c>
      <c r="H5624" t="s">
        <v>20</v>
      </c>
      <c r="I5624">
        <v>190</v>
      </c>
      <c r="J5624" t="s">
        <v>21</v>
      </c>
      <c r="K5624" t="s">
        <v>22</v>
      </c>
      <c r="L5624" t="s">
        <v>23</v>
      </c>
      <c r="M5624" t="s">
        <v>24</v>
      </c>
      <c r="N5624">
        <v>5</v>
      </c>
      <c r="O5624">
        <v>4</v>
      </c>
      <c r="P5624">
        <v>6</v>
      </c>
      <c r="Q5624" t="s">
        <v>30</v>
      </c>
      <c r="R5624" t="s">
        <v>31</v>
      </c>
    </row>
    <row r="5625" spans="1:18" x14ac:dyDescent="0.3">
      <c r="A5625" t="s">
        <v>77</v>
      </c>
      <c r="B5625" t="s">
        <v>132</v>
      </c>
      <c r="C5625">
        <v>31450</v>
      </c>
      <c r="D5625" t="s">
        <v>159</v>
      </c>
      <c r="E5625">
        <v>134771</v>
      </c>
      <c r="F5625" t="s">
        <v>19</v>
      </c>
      <c r="G5625">
        <v>2018</v>
      </c>
      <c r="H5625" t="s">
        <v>20</v>
      </c>
      <c r="I5625">
        <v>249</v>
      </c>
      <c r="J5625" t="s">
        <v>21</v>
      </c>
      <c r="K5625" t="s">
        <v>22</v>
      </c>
      <c r="L5625" t="s">
        <v>23</v>
      </c>
      <c r="M5625" t="s">
        <v>24</v>
      </c>
      <c r="N5625">
        <v>5</v>
      </c>
      <c r="O5625">
        <v>4</v>
      </c>
      <c r="P5625">
        <v>6</v>
      </c>
      <c r="Q5625" t="s">
        <v>30</v>
      </c>
      <c r="R5625" t="s">
        <v>31</v>
      </c>
    </row>
    <row r="5626" spans="1:18" x14ac:dyDescent="0.3">
      <c r="A5626" t="s">
        <v>77</v>
      </c>
      <c r="B5626" t="s">
        <v>132</v>
      </c>
      <c r="C5626">
        <v>34850</v>
      </c>
      <c r="D5626" t="s">
        <v>159</v>
      </c>
      <c r="E5626">
        <v>190000</v>
      </c>
      <c r="F5626" t="s">
        <v>19</v>
      </c>
      <c r="G5626">
        <v>2018</v>
      </c>
      <c r="H5626" t="s">
        <v>20</v>
      </c>
      <c r="I5626">
        <v>306</v>
      </c>
      <c r="J5626" t="s">
        <v>21</v>
      </c>
      <c r="K5626" t="s">
        <v>22</v>
      </c>
      <c r="L5626" t="s">
        <v>23</v>
      </c>
      <c r="M5626" t="s">
        <v>24</v>
      </c>
      <c r="N5626">
        <v>5</v>
      </c>
      <c r="O5626">
        <v>4</v>
      </c>
      <c r="P5626">
        <v>6</v>
      </c>
      <c r="Q5626" t="s">
        <v>25</v>
      </c>
      <c r="R5626" t="s">
        <v>31</v>
      </c>
    </row>
    <row r="5627" spans="1:18" x14ac:dyDescent="0.3">
      <c r="A5627" t="s">
        <v>77</v>
      </c>
      <c r="B5627" t="s">
        <v>79</v>
      </c>
      <c r="C5627">
        <v>45650</v>
      </c>
      <c r="D5627" t="s">
        <v>159</v>
      </c>
      <c r="E5627">
        <v>68900</v>
      </c>
      <c r="F5627" t="s">
        <v>19</v>
      </c>
      <c r="G5627">
        <v>2020</v>
      </c>
      <c r="H5627" t="s">
        <v>20</v>
      </c>
      <c r="I5627">
        <v>300</v>
      </c>
      <c r="J5627" t="s">
        <v>21</v>
      </c>
      <c r="K5627" t="s">
        <v>22</v>
      </c>
      <c r="L5627" t="s">
        <v>23</v>
      </c>
      <c r="M5627" t="s">
        <v>24</v>
      </c>
      <c r="N5627">
        <v>5</v>
      </c>
      <c r="O5627">
        <v>4</v>
      </c>
      <c r="P5627">
        <v>6</v>
      </c>
      <c r="Q5627" t="s">
        <v>25</v>
      </c>
      <c r="R5627" t="s">
        <v>31</v>
      </c>
    </row>
    <row r="5628" spans="1:18" x14ac:dyDescent="0.3">
      <c r="A5628" t="s">
        <v>77</v>
      </c>
      <c r="B5628" t="s">
        <v>188</v>
      </c>
      <c r="C5628">
        <v>74950</v>
      </c>
      <c r="D5628" t="s">
        <v>185</v>
      </c>
      <c r="E5628">
        <v>20000</v>
      </c>
      <c r="F5628" t="s">
        <v>19</v>
      </c>
      <c r="G5628">
        <v>2024</v>
      </c>
      <c r="H5628" t="s">
        <v>20</v>
      </c>
      <c r="I5628">
        <v>200</v>
      </c>
      <c r="J5628" t="s">
        <v>21</v>
      </c>
      <c r="K5628" t="s">
        <v>22</v>
      </c>
      <c r="L5628" t="s">
        <v>23</v>
      </c>
      <c r="M5628" t="s">
        <v>24</v>
      </c>
      <c r="N5628">
        <v>5</v>
      </c>
      <c r="O5628">
        <v>3</v>
      </c>
      <c r="P5628">
        <v>6</v>
      </c>
      <c r="Q5628" t="s">
        <v>25</v>
      </c>
      <c r="R5628" t="s">
        <v>31</v>
      </c>
    </row>
    <row r="5629" spans="1:18" x14ac:dyDescent="0.3">
      <c r="A5629" t="s">
        <v>77</v>
      </c>
      <c r="B5629" t="s">
        <v>82</v>
      </c>
      <c r="C5629">
        <v>15999</v>
      </c>
      <c r="D5629" t="s">
        <v>159</v>
      </c>
      <c r="E5629">
        <v>214000</v>
      </c>
      <c r="F5629" t="s">
        <v>19</v>
      </c>
      <c r="G5629">
        <v>2014</v>
      </c>
      <c r="H5629" t="s">
        <v>20</v>
      </c>
      <c r="I5629">
        <v>211</v>
      </c>
      <c r="J5629" t="s">
        <v>21</v>
      </c>
      <c r="K5629" t="s">
        <v>22</v>
      </c>
      <c r="L5629" t="s">
        <v>23</v>
      </c>
      <c r="M5629" t="s">
        <v>24</v>
      </c>
      <c r="N5629">
        <v>5</v>
      </c>
      <c r="O5629">
        <v>4</v>
      </c>
      <c r="P5629">
        <v>6</v>
      </c>
      <c r="Q5629" t="s">
        <v>25</v>
      </c>
      <c r="R5629" t="s">
        <v>34</v>
      </c>
    </row>
    <row r="5630" spans="1:18" x14ac:dyDescent="0.3">
      <c r="A5630" t="s">
        <v>77</v>
      </c>
      <c r="B5630" t="s">
        <v>79</v>
      </c>
      <c r="C5630">
        <v>45650</v>
      </c>
      <c r="D5630" t="s">
        <v>159</v>
      </c>
      <c r="E5630">
        <v>69490</v>
      </c>
      <c r="F5630" t="s">
        <v>19</v>
      </c>
      <c r="G5630">
        <v>2020</v>
      </c>
      <c r="H5630" t="s">
        <v>20</v>
      </c>
      <c r="I5630">
        <v>300</v>
      </c>
      <c r="J5630" t="s">
        <v>21</v>
      </c>
      <c r="K5630" t="s">
        <v>22</v>
      </c>
      <c r="L5630" t="s">
        <v>23</v>
      </c>
      <c r="M5630" t="s">
        <v>24</v>
      </c>
      <c r="N5630">
        <v>5</v>
      </c>
      <c r="O5630">
        <v>4</v>
      </c>
      <c r="P5630">
        <v>6</v>
      </c>
      <c r="Q5630" t="s">
        <v>25</v>
      </c>
      <c r="R5630" t="s">
        <v>31</v>
      </c>
    </row>
    <row r="5631" spans="1:18" x14ac:dyDescent="0.3">
      <c r="A5631" t="s">
        <v>77</v>
      </c>
      <c r="B5631" t="s">
        <v>188</v>
      </c>
      <c r="C5631">
        <v>73900</v>
      </c>
      <c r="D5631" t="s">
        <v>159</v>
      </c>
      <c r="E5631">
        <v>7500</v>
      </c>
      <c r="F5631" t="s">
        <v>19</v>
      </c>
      <c r="G5631">
        <v>2024</v>
      </c>
      <c r="H5631" t="s">
        <v>20</v>
      </c>
      <c r="I5631">
        <v>300</v>
      </c>
      <c r="J5631" t="s">
        <v>21</v>
      </c>
      <c r="K5631" t="s">
        <v>22</v>
      </c>
      <c r="L5631" t="s">
        <v>23</v>
      </c>
      <c r="M5631" t="s">
        <v>24</v>
      </c>
      <c r="N5631">
        <v>5</v>
      </c>
      <c r="O5631">
        <v>3</v>
      </c>
      <c r="P5631">
        <v>6</v>
      </c>
      <c r="Q5631" t="s">
        <v>25</v>
      </c>
      <c r="R5631" t="s">
        <v>31</v>
      </c>
    </row>
    <row r="5632" spans="1:18" x14ac:dyDescent="0.3">
      <c r="A5632" t="s">
        <v>77</v>
      </c>
      <c r="B5632" t="s">
        <v>188</v>
      </c>
      <c r="C5632">
        <v>52800</v>
      </c>
      <c r="D5632" t="s">
        <v>18</v>
      </c>
      <c r="E5632">
        <v>74423</v>
      </c>
      <c r="F5632" t="s">
        <v>19</v>
      </c>
      <c r="G5632">
        <v>2021</v>
      </c>
      <c r="H5632" t="s">
        <v>146</v>
      </c>
      <c r="I5632">
        <v>200</v>
      </c>
      <c r="J5632" t="s">
        <v>21</v>
      </c>
      <c r="K5632" t="s">
        <v>22</v>
      </c>
      <c r="L5632" t="s">
        <v>23</v>
      </c>
      <c r="M5632" t="s">
        <v>24</v>
      </c>
      <c r="N5632">
        <v>5</v>
      </c>
      <c r="O5632">
        <v>3</v>
      </c>
      <c r="P5632">
        <v>6</v>
      </c>
      <c r="Q5632" t="s">
        <v>30</v>
      </c>
      <c r="R5632" t="s">
        <v>31</v>
      </c>
    </row>
    <row r="5633" spans="1:18" x14ac:dyDescent="0.3">
      <c r="A5633" t="s">
        <v>77</v>
      </c>
      <c r="B5633" t="s">
        <v>188</v>
      </c>
      <c r="C5633">
        <v>69900</v>
      </c>
      <c r="D5633" t="s">
        <v>159</v>
      </c>
      <c r="E5633">
        <v>16877</v>
      </c>
      <c r="F5633" t="s">
        <v>19</v>
      </c>
      <c r="G5633">
        <v>2023</v>
      </c>
      <c r="H5633" t="s">
        <v>20</v>
      </c>
      <c r="I5633">
        <v>249</v>
      </c>
      <c r="J5633" t="s">
        <v>21</v>
      </c>
      <c r="K5633" t="s">
        <v>22</v>
      </c>
      <c r="L5633" t="s">
        <v>23</v>
      </c>
      <c r="M5633" t="s">
        <v>24</v>
      </c>
      <c r="N5633">
        <v>5</v>
      </c>
      <c r="O5633">
        <v>3</v>
      </c>
      <c r="P5633">
        <v>6</v>
      </c>
      <c r="Q5633" t="s">
        <v>25</v>
      </c>
      <c r="R5633" t="s">
        <v>26</v>
      </c>
    </row>
    <row r="5634" spans="1:18" x14ac:dyDescent="0.3">
      <c r="A5634" t="s">
        <v>94</v>
      </c>
      <c r="B5634" t="s">
        <v>548</v>
      </c>
      <c r="C5634">
        <v>18490</v>
      </c>
      <c r="D5634" t="s">
        <v>159</v>
      </c>
      <c r="E5634">
        <v>154651</v>
      </c>
      <c r="F5634" t="s">
        <v>19</v>
      </c>
      <c r="G5634">
        <v>2016</v>
      </c>
      <c r="H5634" t="s">
        <v>20</v>
      </c>
      <c r="I5634">
        <v>204</v>
      </c>
      <c r="J5634" t="s">
        <v>21</v>
      </c>
      <c r="K5634" t="s">
        <v>22</v>
      </c>
      <c r="L5634" t="s">
        <v>23</v>
      </c>
      <c r="M5634" t="s">
        <v>24</v>
      </c>
      <c r="N5634">
        <v>5</v>
      </c>
      <c r="O5634">
        <v>4</v>
      </c>
      <c r="P5634">
        <v>6</v>
      </c>
      <c r="Q5634" t="s">
        <v>25</v>
      </c>
      <c r="R5634" t="s">
        <v>34</v>
      </c>
    </row>
    <row r="5635" spans="1:18" x14ac:dyDescent="0.3">
      <c r="A5635" t="s">
        <v>94</v>
      </c>
      <c r="B5635" t="s">
        <v>548</v>
      </c>
      <c r="C5635">
        <v>5990</v>
      </c>
      <c r="D5635" t="s">
        <v>159</v>
      </c>
      <c r="E5635">
        <v>349000</v>
      </c>
      <c r="F5635" t="s">
        <v>19</v>
      </c>
      <c r="G5635">
        <v>2006</v>
      </c>
      <c r="H5635" t="s">
        <v>20</v>
      </c>
      <c r="I5635">
        <v>224</v>
      </c>
      <c r="J5635" t="s">
        <v>21</v>
      </c>
      <c r="K5635" t="s">
        <v>22</v>
      </c>
      <c r="L5635" t="s">
        <v>23</v>
      </c>
      <c r="M5635" t="s">
        <v>24</v>
      </c>
      <c r="N5635">
        <v>5</v>
      </c>
      <c r="O5635">
        <v>4</v>
      </c>
      <c r="P5635">
        <v>6</v>
      </c>
      <c r="Q5635" t="s">
        <v>25</v>
      </c>
      <c r="R5635" t="s">
        <v>31</v>
      </c>
    </row>
    <row r="5636" spans="1:18" x14ac:dyDescent="0.3">
      <c r="A5636" t="s">
        <v>94</v>
      </c>
      <c r="B5636" t="s">
        <v>548</v>
      </c>
      <c r="C5636">
        <v>28880</v>
      </c>
      <c r="D5636" t="s">
        <v>159</v>
      </c>
      <c r="E5636">
        <v>80000</v>
      </c>
      <c r="F5636" t="s">
        <v>19</v>
      </c>
      <c r="G5636">
        <v>2015</v>
      </c>
      <c r="H5636" t="s">
        <v>20</v>
      </c>
      <c r="I5636">
        <v>262</v>
      </c>
      <c r="J5636" t="s">
        <v>21</v>
      </c>
      <c r="K5636" t="s">
        <v>22</v>
      </c>
      <c r="L5636" t="s">
        <v>23</v>
      </c>
      <c r="M5636" t="s">
        <v>24</v>
      </c>
      <c r="N5636">
        <v>5</v>
      </c>
      <c r="O5636">
        <v>4</v>
      </c>
      <c r="P5636">
        <v>6</v>
      </c>
      <c r="Q5636" t="s">
        <v>25</v>
      </c>
      <c r="R5636" t="s">
        <v>31</v>
      </c>
    </row>
    <row r="5637" spans="1:18" x14ac:dyDescent="0.3">
      <c r="A5637" t="s">
        <v>97</v>
      </c>
      <c r="B5637" t="s">
        <v>549</v>
      </c>
      <c r="C5637">
        <v>1650</v>
      </c>
      <c r="D5637" t="s">
        <v>190</v>
      </c>
      <c r="E5637">
        <v>350998</v>
      </c>
      <c r="F5637" t="s">
        <v>19</v>
      </c>
      <c r="G5637">
        <v>2006</v>
      </c>
      <c r="H5637" t="s">
        <v>20</v>
      </c>
      <c r="I5637">
        <v>232</v>
      </c>
      <c r="J5637" t="s">
        <v>21</v>
      </c>
      <c r="K5637" t="s">
        <v>22</v>
      </c>
      <c r="L5637" t="s">
        <v>23</v>
      </c>
      <c r="M5637" t="s">
        <v>953</v>
      </c>
      <c r="N5637">
        <v>5</v>
      </c>
      <c r="O5637">
        <v>4</v>
      </c>
      <c r="P5637">
        <v>6</v>
      </c>
      <c r="Q5637" t="s">
        <v>30</v>
      </c>
      <c r="R5637" t="s">
        <v>953</v>
      </c>
    </row>
    <row r="5638" spans="1:18" x14ac:dyDescent="0.3">
      <c r="A5638" t="s">
        <v>97</v>
      </c>
      <c r="B5638" t="s">
        <v>152</v>
      </c>
      <c r="C5638">
        <v>16998</v>
      </c>
      <c r="D5638" t="s">
        <v>159</v>
      </c>
      <c r="E5638">
        <v>158000</v>
      </c>
      <c r="F5638" t="s">
        <v>19</v>
      </c>
      <c r="G5638">
        <v>2011</v>
      </c>
      <c r="H5638" t="s">
        <v>20</v>
      </c>
      <c r="I5638">
        <v>239</v>
      </c>
      <c r="J5638" t="s">
        <v>21</v>
      </c>
      <c r="K5638" t="s">
        <v>22</v>
      </c>
      <c r="L5638" t="s">
        <v>23</v>
      </c>
      <c r="M5638" t="s">
        <v>24</v>
      </c>
      <c r="N5638">
        <v>5</v>
      </c>
      <c r="O5638">
        <v>4</v>
      </c>
      <c r="P5638">
        <v>6</v>
      </c>
      <c r="Q5638" t="s">
        <v>30</v>
      </c>
      <c r="R5638" t="s">
        <v>126</v>
      </c>
    </row>
    <row r="5639" spans="1:18" x14ac:dyDescent="0.3">
      <c r="A5639" t="s">
        <v>97</v>
      </c>
      <c r="B5639" t="s">
        <v>550</v>
      </c>
      <c r="C5639">
        <v>74990</v>
      </c>
      <c r="D5639" t="s">
        <v>159</v>
      </c>
      <c r="E5639">
        <v>68000</v>
      </c>
      <c r="F5639" t="s">
        <v>19</v>
      </c>
      <c r="G5639">
        <v>2019</v>
      </c>
      <c r="H5639" t="s">
        <v>20</v>
      </c>
      <c r="I5639">
        <v>435</v>
      </c>
      <c r="J5639" t="s">
        <v>21</v>
      </c>
      <c r="K5639" t="s">
        <v>22</v>
      </c>
      <c r="L5639" t="s">
        <v>23</v>
      </c>
      <c r="M5639" t="s">
        <v>24</v>
      </c>
      <c r="N5639">
        <v>5</v>
      </c>
      <c r="O5639">
        <v>4</v>
      </c>
      <c r="P5639">
        <v>8</v>
      </c>
      <c r="Q5639" t="s">
        <v>25</v>
      </c>
      <c r="R5639" t="s">
        <v>31</v>
      </c>
    </row>
    <row r="5640" spans="1:18" x14ac:dyDescent="0.3">
      <c r="A5640" t="s">
        <v>99</v>
      </c>
      <c r="B5640" t="s">
        <v>551</v>
      </c>
      <c r="C5640">
        <v>26500</v>
      </c>
      <c r="D5640" t="s">
        <v>159</v>
      </c>
      <c r="E5640">
        <v>198500</v>
      </c>
      <c r="F5640" t="s">
        <v>19</v>
      </c>
      <c r="G5640">
        <v>2015</v>
      </c>
      <c r="H5640" t="s">
        <v>20</v>
      </c>
      <c r="I5640">
        <v>381</v>
      </c>
      <c r="J5640" t="s">
        <v>21</v>
      </c>
      <c r="K5640" t="s">
        <v>22</v>
      </c>
      <c r="L5640" t="s">
        <v>23</v>
      </c>
      <c r="M5640" t="s">
        <v>24</v>
      </c>
      <c r="N5640">
        <v>5</v>
      </c>
      <c r="O5640">
        <v>4</v>
      </c>
      <c r="P5640">
        <v>6</v>
      </c>
      <c r="Q5640" t="s">
        <v>32</v>
      </c>
      <c r="R5640" t="s">
        <v>31</v>
      </c>
    </row>
    <row r="5641" spans="1:18" x14ac:dyDescent="0.3">
      <c r="A5641" t="s">
        <v>99</v>
      </c>
      <c r="B5641" t="s">
        <v>101</v>
      </c>
      <c r="C5641">
        <v>29900</v>
      </c>
      <c r="D5641" t="s">
        <v>159</v>
      </c>
      <c r="E5641">
        <v>34885</v>
      </c>
      <c r="F5641" t="s">
        <v>19</v>
      </c>
      <c r="G5641">
        <v>2021</v>
      </c>
      <c r="H5641" t="s">
        <v>119</v>
      </c>
      <c r="I5641">
        <v>220</v>
      </c>
      <c r="J5641" t="s">
        <v>21</v>
      </c>
      <c r="K5641" t="s">
        <v>22</v>
      </c>
      <c r="L5641" t="s">
        <v>23</v>
      </c>
      <c r="M5641" t="s">
        <v>24</v>
      </c>
      <c r="N5641">
        <v>5</v>
      </c>
      <c r="O5641">
        <v>4</v>
      </c>
      <c r="P5641">
        <v>3</v>
      </c>
      <c r="Q5641" t="s">
        <v>25</v>
      </c>
      <c r="R5641" t="s">
        <v>26</v>
      </c>
    </row>
    <row r="5642" spans="1:18" x14ac:dyDescent="0.3">
      <c r="A5642" t="s">
        <v>99</v>
      </c>
      <c r="B5642" t="s">
        <v>438</v>
      </c>
      <c r="C5642">
        <v>28780</v>
      </c>
      <c r="D5642" t="s">
        <v>159</v>
      </c>
      <c r="E5642">
        <v>74716</v>
      </c>
      <c r="F5642" t="s">
        <v>19</v>
      </c>
      <c r="G5642">
        <v>2014</v>
      </c>
      <c r="H5642" t="s">
        <v>20</v>
      </c>
      <c r="I5642">
        <v>258</v>
      </c>
      <c r="J5642" t="s">
        <v>21</v>
      </c>
      <c r="K5642" t="s">
        <v>22</v>
      </c>
      <c r="L5642" t="s">
        <v>23</v>
      </c>
      <c r="M5642" t="s">
        <v>24</v>
      </c>
      <c r="N5642">
        <v>5</v>
      </c>
      <c r="O5642">
        <v>4</v>
      </c>
      <c r="P5642">
        <v>6</v>
      </c>
      <c r="Q5642" t="s">
        <v>25</v>
      </c>
      <c r="R5642" t="s">
        <v>31</v>
      </c>
    </row>
    <row r="5643" spans="1:18" x14ac:dyDescent="0.3">
      <c r="A5643" t="s">
        <v>102</v>
      </c>
      <c r="B5643" t="s">
        <v>552</v>
      </c>
      <c r="C5643">
        <v>12990</v>
      </c>
      <c r="D5643" t="s">
        <v>159</v>
      </c>
      <c r="E5643">
        <v>173000</v>
      </c>
      <c r="F5643" t="s">
        <v>19</v>
      </c>
      <c r="G5643">
        <v>2010</v>
      </c>
      <c r="H5643" t="s">
        <v>20</v>
      </c>
      <c r="I5643">
        <v>231</v>
      </c>
      <c r="J5643" t="s">
        <v>21</v>
      </c>
      <c r="K5643" t="s">
        <v>22</v>
      </c>
      <c r="L5643" t="s">
        <v>23</v>
      </c>
      <c r="M5643" t="s">
        <v>24</v>
      </c>
      <c r="N5643">
        <v>5</v>
      </c>
      <c r="O5643">
        <v>4</v>
      </c>
      <c r="P5643">
        <v>6</v>
      </c>
      <c r="Q5643" t="s">
        <v>28</v>
      </c>
      <c r="R5643" t="s">
        <v>31</v>
      </c>
    </row>
    <row r="5644" spans="1:18" x14ac:dyDescent="0.3">
      <c r="A5644" t="s">
        <v>102</v>
      </c>
      <c r="B5644" t="s">
        <v>480</v>
      </c>
      <c r="C5644">
        <v>38999</v>
      </c>
      <c r="D5644" t="s">
        <v>159</v>
      </c>
      <c r="E5644">
        <v>94302</v>
      </c>
      <c r="F5644" t="s">
        <v>19</v>
      </c>
      <c r="G5644">
        <v>2018</v>
      </c>
      <c r="H5644" t="s">
        <v>20</v>
      </c>
      <c r="I5644">
        <v>258</v>
      </c>
      <c r="J5644" t="s">
        <v>21</v>
      </c>
      <c r="K5644" t="s">
        <v>22</v>
      </c>
      <c r="L5644" t="s">
        <v>23</v>
      </c>
      <c r="M5644" t="s">
        <v>24</v>
      </c>
      <c r="N5644">
        <v>5</v>
      </c>
      <c r="O5644">
        <v>4</v>
      </c>
      <c r="P5644">
        <v>6</v>
      </c>
      <c r="Q5644" t="s">
        <v>30</v>
      </c>
      <c r="R5644" t="s">
        <v>31</v>
      </c>
    </row>
    <row r="5645" spans="1:18" x14ac:dyDescent="0.3">
      <c r="A5645" t="s">
        <v>102</v>
      </c>
      <c r="B5645" t="s">
        <v>553</v>
      </c>
      <c r="C5645">
        <v>28999</v>
      </c>
      <c r="D5645" t="s">
        <v>159</v>
      </c>
      <c r="E5645">
        <v>153900</v>
      </c>
      <c r="F5645" t="s">
        <v>19</v>
      </c>
      <c r="G5645">
        <v>2016</v>
      </c>
      <c r="H5645" t="s">
        <v>119</v>
      </c>
      <c r="I5645">
        <v>333</v>
      </c>
      <c r="J5645" t="s">
        <v>21</v>
      </c>
      <c r="K5645" t="s">
        <v>22</v>
      </c>
      <c r="L5645" t="s">
        <v>23</v>
      </c>
      <c r="M5645" t="s">
        <v>24</v>
      </c>
      <c r="N5645">
        <v>5</v>
      </c>
      <c r="O5645">
        <v>4</v>
      </c>
      <c r="P5645">
        <v>6</v>
      </c>
      <c r="Q5645" t="s">
        <v>25</v>
      </c>
      <c r="R5645" t="s">
        <v>31</v>
      </c>
    </row>
    <row r="5646" spans="1:18" x14ac:dyDescent="0.3">
      <c r="A5646" t="s">
        <v>108</v>
      </c>
      <c r="B5646" t="s">
        <v>109</v>
      </c>
      <c r="C5646">
        <v>27890</v>
      </c>
      <c r="D5646" t="s">
        <v>159</v>
      </c>
      <c r="E5646">
        <v>65000</v>
      </c>
      <c r="F5646" t="s">
        <v>19</v>
      </c>
      <c r="G5646">
        <v>2018</v>
      </c>
      <c r="H5646" t="s">
        <v>20</v>
      </c>
      <c r="I5646">
        <v>300</v>
      </c>
      <c r="J5646" t="s">
        <v>21</v>
      </c>
      <c r="K5646" t="s">
        <v>22</v>
      </c>
      <c r="L5646" t="s">
        <v>23</v>
      </c>
      <c r="M5646" t="s">
        <v>24</v>
      </c>
      <c r="N5646">
        <v>5</v>
      </c>
      <c r="O5646">
        <v>4</v>
      </c>
      <c r="P5646">
        <v>6</v>
      </c>
      <c r="Q5646" t="s">
        <v>25</v>
      </c>
      <c r="R5646" t="s">
        <v>31</v>
      </c>
    </row>
    <row r="5647" spans="1:18" x14ac:dyDescent="0.3">
      <c r="A5647" t="s">
        <v>108</v>
      </c>
      <c r="B5647" t="s">
        <v>109</v>
      </c>
      <c r="C5647">
        <v>27890</v>
      </c>
      <c r="D5647" t="s">
        <v>159</v>
      </c>
      <c r="E5647">
        <v>65000</v>
      </c>
      <c r="F5647" t="s">
        <v>19</v>
      </c>
      <c r="G5647">
        <v>2018</v>
      </c>
      <c r="H5647" t="s">
        <v>20</v>
      </c>
      <c r="I5647">
        <v>300</v>
      </c>
      <c r="J5647" t="s">
        <v>21</v>
      </c>
      <c r="K5647" t="s">
        <v>22</v>
      </c>
      <c r="L5647" t="s">
        <v>23</v>
      </c>
      <c r="M5647" t="s">
        <v>24</v>
      </c>
      <c r="N5647">
        <v>5</v>
      </c>
      <c r="O5647">
        <v>4</v>
      </c>
      <c r="P5647">
        <v>6</v>
      </c>
      <c r="Q5647" t="s">
        <v>25</v>
      </c>
      <c r="R5647" t="s">
        <v>31</v>
      </c>
    </row>
    <row r="5648" spans="1:18" x14ac:dyDescent="0.3">
      <c r="A5648" t="s">
        <v>108</v>
      </c>
      <c r="B5648" t="s">
        <v>109</v>
      </c>
      <c r="C5648">
        <v>27890</v>
      </c>
      <c r="D5648" t="s">
        <v>159</v>
      </c>
      <c r="E5648">
        <v>65000</v>
      </c>
      <c r="F5648" t="s">
        <v>19</v>
      </c>
      <c r="G5648">
        <v>2018</v>
      </c>
      <c r="H5648" t="s">
        <v>20</v>
      </c>
      <c r="I5648">
        <v>300</v>
      </c>
      <c r="J5648" t="s">
        <v>21</v>
      </c>
      <c r="K5648" t="s">
        <v>22</v>
      </c>
      <c r="L5648" t="s">
        <v>23</v>
      </c>
      <c r="M5648" t="s">
        <v>24</v>
      </c>
      <c r="N5648">
        <v>5</v>
      </c>
      <c r="O5648">
        <v>4</v>
      </c>
      <c r="P5648">
        <v>6</v>
      </c>
      <c r="Q5648" t="s">
        <v>25</v>
      </c>
      <c r="R5648" t="s">
        <v>31</v>
      </c>
    </row>
    <row r="5649" spans="1:18" x14ac:dyDescent="0.3">
      <c r="A5649" t="s">
        <v>137</v>
      </c>
      <c r="B5649" t="s">
        <v>181</v>
      </c>
      <c r="C5649">
        <v>22970</v>
      </c>
      <c r="D5649" t="s">
        <v>159</v>
      </c>
      <c r="E5649">
        <v>85070</v>
      </c>
      <c r="F5649" t="s">
        <v>19</v>
      </c>
      <c r="G5649">
        <v>2014</v>
      </c>
      <c r="H5649" t="s">
        <v>119</v>
      </c>
      <c r="I5649">
        <v>249</v>
      </c>
      <c r="J5649" t="s">
        <v>21</v>
      </c>
      <c r="K5649" t="s">
        <v>22</v>
      </c>
      <c r="L5649" t="s">
        <v>23</v>
      </c>
      <c r="M5649" t="s">
        <v>24</v>
      </c>
      <c r="N5649">
        <v>5</v>
      </c>
      <c r="O5649">
        <v>4</v>
      </c>
      <c r="P5649">
        <v>6</v>
      </c>
      <c r="Q5649" t="s">
        <v>32</v>
      </c>
      <c r="R5649" t="s">
        <v>31</v>
      </c>
    </row>
    <row r="5650" spans="1:18" x14ac:dyDescent="0.3">
      <c r="A5650" t="s">
        <v>137</v>
      </c>
      <c r="B5650" t="s">
        <v>181</v>
      </c>
      <c r="C5650">
        <v>22970</v>
      </c>
      <c r="D5650" t="s">
        <v>159</v>
      </c>
      <c r="E5650">
        <v>85070</v>
      </c>
      <c r="F5650" t="s">
        <v>19</v>
      </c>
      <c r="G5650">
        <v>2014</v>
      </c>
      <c r="H5650" t="s">
        <v>119</v>
      </c>
      <c r="I5650">
        <v>249</v>
      </c>
      <c r="J5650" t="s">
        <v>21</v>
      </c>
      <c r="K5650" t="s">
        <v>22</v>
      </c>
      <c r="L5650" t="s">
        <v>23</v>
      </c>
      <c r="M5650" t="s">
        <v>24</v>
      </c>
      <c r="N5650">
        <v>5</v>
      </c>
      <c r="O5650">
        <v>4</v>
      </c>
      <c r="P5650">
        <v>6</v>
      </c>
      <c r="Q5650" t="s">
        <v>32</v>
      </c>
      <c r="R5650" t="s">
        <v>31</v>
      </c>
    </row>
    <row r="5651" spans="1:18" x14ac:dyDescent="0.3">
      <c r="A5651" t="s">
        <v>155</v>
      </c>
      <c r="B5651" t="s">
        <v>519</v>
      </c>
      <c r="C5651">
        <v>45950</v>
      </c>
      <c r="D5651" t="s">
        <v>159</v>
      </c>
      <c r="E5651">
        <v>125000</v>
      </c>
      <c r="F5651" t="s">
        <v>19</v>
      </c>
      <c r="G5651">
        <v>2021</v>
      </c>
      <c r="H5651" t="s">
        <v>20</v>
      </c>
      <c r="I5651">
        <v>281</v>
      </c>
      <c r="J5651" t="s">
        <v>21</v>
      </c>
      <c r="K5651" t="s">
        <v>22</v>
      </c>
      <c r="L5651" t="s">
        <v>23</v>
      </c>
      <c r="M5651" t="s">
        <v>24</v>
      </c>
      <c r="N5651">
        <v>5</v>
      </c>
      <c r="O5651">
        <v>4</v>
      </c>
      <c r="P5651">
        <v>6</v>
      </c>
      <c r="Q5651" t="s">
        <v>32</v>
      </c>
      <c r="R5651" t="s">
        <v>31</v>
      </c>
    </row>
    <row r="5652" spans="1:18" x14ac:dyDescent="0.3">
      <c r="A5652" t="s">
        <v>155</v>
      </c>
      <c r="B5652" t="s">
        <v>519</v>
      </c>
      <c r="C5652">
        <v>45950</v>
      </c>
      <c r="D5652" t="s">
        <v>159</v>
      </c>
      <c r="E5652">
        <v>125000</v>
      </c>
      <c r="F5652" t="s">
        <v>19</v>
      </c>
      <c r="G5652">
        <v>2021</v>
      </c>
      <c r="H5652" t="s">
        <v>20</v>
      </c>
      <c r="I5652">
        <v>281</v>
      </c>
      <c r="J5652" t="s">
        <v>21</v>
      </c>
      <c r="K5652" t="s">
        <v>22</v>
      </c>
      <c r="L5652" t="s">
        <v>23</v>
      </c>
      <c r="M5652" t="s">
        <v>24</v>
      </c>
      <c r="N5652">
        <v>5</v>
      </c>
      <c r="O5652">
        <v>4</v>
      </c>
      <c r="P5652">
        <v>6</v>
      </c>
      <c r="Q5652" t="s">
        <v>32</v>
      </c>
      <c r="R5652" t="s">
        <v>31</v>
      </c>
    </row>
    <row r="5653" spans="1:18" x14ac:dyDescent="0.3">
      <c r="A5653" t="s">
        <v>168</v>
      </c>
      <c r="B5653" t="s">
        <v>509</v>
      </c>
      <c r="C5653">
        <v>21950</v>
      </c>
      <c r="D5653" t="s">
        <v>190</v>
      </c>
      <c r="E5653">
        <v>178524</v>
      </c>
      <c r="F5653" t="s">
        <v>19</v>
      </c>
      <c r="G5653">
        <v>2013</v>
      </c>
      <c r="H5653" t="s">
        <v>148</v>
      </c>
      <c r="I5653">
        <v>401</v>
      </c>
      <c r="J5653" t="s">
        <v>21</v>
      </c>
      <c r="K5653" t="s">
        <v>22</v>
      </c>
      <c r="L5653" t="s">
        <v>23</v>
      </c>
      <c r="M5653" t="s">
        <v>24</v>
      </c>
      <c r="N5653">
        <v>5</v>
      </c>
      <c r="O5653">
        <v>4</v>
      </c>
      <c r="P5653">
        <v>8</v>
      </c>
      <c r="Q5653" t="s">
        <v>25</v>
      </c>
      <c r="R5653" t="s">
        <v>31</v>
      </c>
    </row>
    <row r="5654" spans="1:18" x14ac:dyDescent="0.3">
      <c r="A5654" t="s">
        <v>168</v>
      </c>
      <c r="B5654" t="s">
        <v>509</v>
      </c>
      <c r="C5654">
        <v>46900</v>
      </c>
      <c r="D5654" t="s">
        <v>18</v>
      </c>
      <c r="E5654">
        <v>127000</v>
      </c>
      <c r="F5654" t="s">
        <v>19</v>
      </c>
      <c r="G5654">
        <v>2019</v>
      </c>
      <c r="H5654" t="s">
        <v>148</v>
      </c>
      <c r="I5654">
        <v>394</v>
      </c>
      <c r="J5654" t="s">
        <v>21</v>
      </c>
      <c r="K5654" t="s">
        <v>22</v>
      </c>
      <c r="L5654" t="s">
        <v>23</v>
      </c>
      <c r="M5654" t="s">
        <v>24</v>
      </c>
      <c r="N5654">
        <v>5</v>
      </c>
      <c r="O5654">
        <v>4</v>
      </c>
      <c r="P5654">
        <v>8</v>
      </c>
      <c r="Q5654" t="s">
        <v>25</v>
      </c>
      <c r="R5654" t="s">
        <v>31</v>
      </c>
    </row>
    <row r="5655" spans="1:18" x14ac:dyDescent="0.3">
      <c r="A5655" t="s">
        <v>168</v>
      </c>
      <c r="B5655" t="s">
        <v>509</v>
      </c>
      <c r="C5655">
        <v>78900</v>
      </c>
      <c r="D5655" t="s">
        <v>159</v>
      </c>
      <c r="E5655">
        <v>49</v>
      </c>
      <c r="F5655" t="s">
        <v>19</v>
      </c>
      <c r="G5655">
        <v>2024</v>
      </c>
      <c r="H5655" t="s">
        <v>148</v>
      </c>
      <c r="I5655">
        <v>420</v>
      </c>
      <c r="J5655" t="s">
        <v>21</v>
      </c>
      <c r="K5655" t="s">
        <v>22</v>
      </c>
      <c r="L5655" t="s">
        <v>23</v>
      </c>
      <c r="M5655" t="s">
        <v>24</v>
      </c>
      <c r="N5655">
        <v>5</v>
      </c>
      <c r="O5655">
        <v>4</v>
      </c>
      <c r="P5655">
        <v>6</v>
      </c>
      <c r="Q5655" t="s">
        <v>25</v>
      </c>
      <c r="R5655" t="s">
        <v>31</v>
      </c>
    </row>
    <row r="5656" spans="1:18" x14ac:dyDescent="0.3">
      <c r="A5656" t="s">
        <v>168</v>
      </c>
      <c r="B5656" t="s">
        <v>509</v>
      </c>
      <c r="C5656">
        <v>51900</v>
      </c>
      <c r="D5656" t="s">
        <v>159</v>
      </c>
      <c r="E5656">
        <v>94013</v>
      </c>
      <c r="F5656" t="s">
        <v>19</v>
      </c>
      <c r="G5656">
        <v>2021</v>
      </c>
      <c r="H5656" t="s">
        <v>20</v>
      </c>
      <c r="I5656">
        <v>264</v>
      </c>
      <c r="J5656" t="s">
        <v>21</v>
      </c>
      <c r="K5656" t="s">
        <v>22</v>
      </c>
      <c r="L5656" t="s">
        <v>23</v>
      </c>
      <c r="M5656" t="s">
        <v>27</v>
      </c>
      <c r="N5656">
        <v>5</v>
      </c>
      <c r="O5656">
        <v>4</v>
      </c>
      <c r="P5656">
        <v>6</v>
      </c>
      <c r="Q5656" t="s">
        <v>25</v>
      </c>
      <c r="R5656" t="s">
        <v>31</v>
      </c>
    </row>
    <row r="5657" spans="1:18" x14ac:dyDescent="0.3">
      <c r="A5657" t="s">
        <v>168</v>
      </c>
      <c r="B5657" t="s">
        <v>509</v>
      </c>
      <c r="C5657">
        <v>59900</v>
      </c>
      <c r="D5657" t="s">
        <v>159</v>
      </c>
      <c r="E5657">
        <v>24498</v>
      </c>
      <c r="F5657" t="s">
        <v>19</v>
      </c>
      <c r="G5657">
        <v>2022</v>
      </c>
      <c r="H5657" t="s">
        <v>148</v>
      </c>
      <c r="I5657">
        <v>401</v>
      </c>
      <c r="J5657" t="s">
        <v>21</v>
      </c>
      <c r="K5657" t="s">
        <v>22</v>
      </c>
      <c r="L5657" t="s">
        <v>23</v>
      </c>
      <c r="M5657" t="s">
        <v>24</v>
      </c>
      <c r="N5657">
        <v>5</v>
      </c>
      <c r="O5657">
        <v>4</v>
      </c>
      <c r="P5657">
        <v>8</v>
      </c>
      <c r="Q5657" t="s">
        <v>30</v>
      </c>
      <c r="R5657" t="s">
        <v>31</v>
      </c>
    </row>
    <row r="5658" spans="1:18" x14ac:dyDescent="0.3">
      <c r="A5658" t="s">
        <v>168</v>
      </c>
      <c r="B5658" t="s">
        <v>509</v>
      </c>
      <c r="C5658">
        <v>52900</v>
      </c>
      <c r="D5658" t="s">
        <v>159</v>
      </c>
      <c r="E5658">
        <v>63118</v>
      </c>
      <c r="F5658" t="s">
        <v>19</v>
      </c>
      <c r="G5658">
        <v>2022</v>
      </c>
      <c r="H5658" t="s">
        <v>148</v>
      </c>
      <c r="I5658">
        <v>401</v>
      </c>
      <c r="J5658" t="s">
        <v>21</v>
      </c>
      <c r="K5658" t="s">
        <v>22</v>
      </c>
      <c r="L5658" t="s">
        <v>23</v>
      </c>
      <c r="M5658" t="s">
        <v>24</v>
      </c>
      <c r="N5658">
        <v>5</v>
      </c>
      <c r="O5658">
        <v>4</v>
      </c>
      <c r="P5658">
        <v>8</v>
      </c>
      <c r="Q5658" t="s">
        <v>25</v>
      </c>
      <c r="R5658" t="s">
        <v>31</v>
      </c>
    </row>
    <row r="5659" spans="1:18" x14ac:dyDescent="0.3">
      <c r="A5659" t="s">
        <v>168</v>
      </c>
      <c r="B5659" t="s">
        <v>509</v>
      </c>
      <c r="C5659">
        <v>57599</v>
      </c>
      <c r="D5659" t="s">
        <v>159</v>
      </c>
      <c r="E5659">
        <v>55369</v>
      </c>
      <c r="F5659" t="s">
        <v>19</v>
      </c>
      <c r="G5659">
        <v>2020</v>
      </c>
      <c r="H5659" t="s">
        <v>148</v>
      </c>
      <c r="I5659">
        <v>401</v>
      </c>
      <c r="J5659" t="s">
        <v>21</v>
      </c>
      <c r="K5659" t="s">
        <v>22</v>
      </c>
      <c r="L5659" t="s">
        <v>23</v>
      </c>
      <c r="M5659" t="s">
        <v>24</v>
      </c>
      <c r="N5659">
        <v>5</v>
      </c>
      <c r="O5659">
        <v>4</v>
      </c>
      <c r="P5659">
        <v>8</v>
      </c>
      <c r="Q5659" t="s">
        <v>32</v>
      </c>
      <c r="R5659" t="s">
        <v>31</v>
      </c>
    </row>
    <row r="5660" spans="1:18" x14ac:dyDescent="0.3">
      <c r="A5660" t="s">
        <v>168</v>
      </c>
      <c r="B5660" t="s">
        <v>509</v>
      </c>
      <c r="C5660">
        <v>47900</v>
      </c>
      <c r="D5660" t="s">
        <v>194</v>
      </c>
      <c r="E5660">
        <v>99980</v>
      </c>
      <c r="F5660" t="s">
        <v>19</v>
      </c>
      <c r="G5660">
        <v>2017</v>
      </c>
      <c r="H5660" t="s">
        <v>534</v>
      </c>
      <c r="I5660">
        <v>396</v>
      </c>
      <c r="J5660" t="s">
        <v>21</v>
      </c>
      <c r="K5660" t="s">
        <v>22</v>
      </c>
      <c r="L5660" t="s">
        <v>23</v>
      </c>
      <c r="M5660" t="s">
        <v>24</v>
      </c>
      <c r="N5660">
        <v>5</v>
      </c>
      <c r="O5660">
        <v>4</v>
      </c>
      <c r="P5660">
        <v>8</v>
      </c>
      <c r="Q5660" t="s">
        <v>32</v>
      </c>
      <c r="R5660" t="s">
        <v>31</v>
      </c>
    </row>
    <row r="5661" spans="1:18" x14ac:dyDescent="0.3">
      <c r="A5661" t="s">
        <v>168</v>
      </c>
      <c r="B5661" t="s">
        <v>169</v>
      </c>
      <c r="C5661">
        <v>16990</v>
      </c>
      <c r="D5661" t="s">
        <v>159</v>
      </c>
      <c r="E5661">
        <v>147000</v>
      </c>
      <c r="F5661" t="s">
        <v>19</v>
      </c>
      <c r="G5661">
        <v>2012</v>
      </c>
      <c r="H5661" t="s">
        <v>148</v>
      </c>
      <c r="I5661">
        <v>264</v>
      </c>
      <c r="J5661" t="s">
        <v>21</v>
      </c>
      <c r="K5661" t="s">
        <v>22</v>
      </c>
      <c r="L5661" t="s">
        <v>23</v>
      </c>
      <c r="M5661" t="s">
        <v>24</v>
      </c>
      <c r="N5661">
        <v>5</v>
      </c>
      <c r="O5661">
        <v>4</v>
      </c>
      <c r="P5661">
        <v>6</v>
      </c>
      <c r="Q5661" t="s">
        <v>32</v>
      </c>
      <c r="R5661" t="s">
        <v>31</v>
      </c>
    </row>
    <row r="5662" spans="1:18" x14ac:dyDescent="0.3">
      <c r="A5662" t="s">
        <v>168</v>
      </c>
      <c r="B5662" t="s">
        <v>509</v>
      </c>
      <c r="C5662">
        <v>43990</v>
      </c>
      <c r="D5662" t="s">
        <v>159</v>
      </c>
      <c r="E5662">
        <v>74500</v>
      </c>
      <c r="F5662" t="s">
        <v>19</v>
      </c>
      <c r="G5662">
        <v>2018</v>
      </c>
      <c r="H5662" t="s">
        <v>148</v>
      </c>
      <c r="I5662">
        <v>401</v>
      </c>
      <c r="J5662" t="s">
        <v>21</v>
      </c>
      <c r="K5662" t="s">
        <v>22</v>
      </c>
      <c r="L5662" t="s">
        <v>23</v>
      </c>
      <c r="M5662" t="s">
        <v>24</v>
      </c>
      <c r="N5662">
        <v>5</v>
      </c>
      <c r="O5662">
        <v>4</v>
      </c>
      <c r="P5662">
        <v>8</v>
      </c>
      <c r="Q5662" t="s">
        <v>25</v>
      </c>
      <c r="R5662" t="s">
        <v>31</v>
      </c>
    </row>
    <row r="5663" spans="1:18" x14ac:dyDescent="0.3">
      <c r="A5663" t="s">
        <v>168</v>
      </c>
      <c r="B5663" t="s">
        <v>509</v>
      </c>
      <c r="C5663">
        <v>65990</v>
      </c>
      <c r="D5663" t="s">
        <v>159</v>
      </c>
      <c r="E5663">
        <v>45000</v>
      </c>
      <c r="F5663" t="s">
        <v>19</v>
      </c>
      <c r="G5663">
        <v>2023</v>
      </c>
      <c r="H5663" t="s">
        <v>148</v>
      </c>
      <c r="I5663">
        <v>401</v>
      </c>
      <c r="J5663" t="s">
        <v>21</v>
      </c>
      <c r="K5663" t="s">
        <v>22</v>
      </c>
      <c r="L5663" t="s">
        <v>23</v>
      </c>
      <c r="M5663" t="s">
        <v>24</v>
      </c>
      <c r="N5663">
        <v>5</v>
      </c>
      <c r="O5663">
        <v>4</v>
      </c>
      <c r="P5663">
        <v>8</v>
      </c>
      <c r="Q5663" t="s">
        <v>30</v>
      </c>
      <c r="R5663" t="s">
        <v>34</v>
      </c>
    </row>
    <row r="5664" spans="1:18" x14ac:dyDescent="0.3">
      <c r="A5664" t="s">
        <v>168</v>
      </c>
      <c r="B5664" t="s">
        <v>509</v>
      </c>
      <c r="C5664">
        <v>59990</v>
      </c>
      <c r="D5664" t="s">
        <v>159</v>
      </c>
      <c r="E5664">
        <v>177500</v>
      </c>
      <c r="F5664" t="s">
        <v>19</v>
      </c>
      <c r="G5664">
        <v>2021</v>
      </c>
      <c r="H5664" t="s">
        <v>148</v>
      </c>
      <c r="I5664">
        <v>401</v>
      </c>
      <c r="J5664" t="s">
        <v>21</v>
      </c>
      <c r="K5664" t="s">
        <v>22</v>
      </c>
      <c r="L5664" t="s">
        <v>23</v>
      </c>
      <c r="M5664" t="s">
        <v>24</v>
      </c>
      <c r="N5664">
        <v>5</v>
      </c>
      <c r="O5664">
        <v>4</v>
      </c>
      <c r="P5664">
        <v>8</v>
      </c>
      <c r="Q5664" t="s">
        <v>25</v>
      </c>
      <c r="R5664" t="s">
        <v>31</v>
      </c>
    </row>
    <row r="5665" spans="1:18" x14ac:dyDescent="0.3">
      <c r="A5665" t="s">
        <v>157</v>
      </c>
      <c r="B5665" t="s">
        <v>523</v>
      </c>
      <c r="C5665">
        <v>34900</v>
      </c>
      <c r="D5665" t="s">
        <v>159</v>
      </c>
      <c r="E5665">
        <v>125000</v>
      </c>
      <c r="F5665" t="s">
        <v>19</v>
      </c>
      <c r="G5665">
        <v>2016</v>
      </c>
      <c r="H5665" t="s">
        <v>20</v>
      </c>
      <c r="I5665">
        <v>239</v>
      </c>
      <c r="J5665" t="s">
        <v>21</v>
      </c>
      <c r="K5665" t="s">
        <v>22</v>
      </c>
      <c r="L5665" t="s">
        <v>23</v>
      </c>
      <c r="M5665" t="s">
        <v>24</v>
      </c>
      <c r="N5665">
        <v>5</v>
      </c>
      <c r="O5665">
        <v>4</v>
      </c>
      <c r="P5665">
        <v>6</v>
      </c>
      <c r="Q5665" t="s">
        <v>25</v>
      </c>
      <c r="R5665" t="s">
        <v>31</v>
      </c>
    </row>
    <row r="5666" spans="1:18" x14ac:dyDescent="0.3">
      <c r="A5666" t="s">
        <v>157</v>
      </c>
      <c r="B5666" t="s">
        <v>523</v>
      </c>
      <c r="C5666">
        <v>19990</v>
      </c>
      <c r="D5666" t="s">
        <v>159</v>
      </c>
      <c r="E5666">
        <v>208000</v>
      </c>
      <c r="F5666" t="s">
        <v>19</v>
      </c>
      <c r="G5666">
        <v>2012</v>
      </c>
      <c r="H5666" t="s">
        <v>20</v>
      </c>
      <c r="I5666">
        <v>245</v>
      </c>
      <c r="J5666" t="s">
        <v>21</v>
      </c>
      <c r="K5666" t="s">
        <v>22</v>
      </c>
      <c r="L5666" t="s">
        <v>23</v>
      </c>
      <c r="M5666" t="s">
        <v>24</v>
      </c>
      <c r="N5666">
        <v>5</v>
      </c>
      <c r="O5666">
        <v>4</v>
      </c>
      <c r="P5666">
        <v>6</v>
      </c>
      <c r="Q5666" t="s">
        <v>46</v>
      </c>
      <c r="R5666" t="s">
        <v>31</v>
      </c>
    </row>
    <row r="5667" spans="1:18" x14ac:dyDescent="0.3">
      <c r="A5667" t="s">
        <v>157</v>
      </c>
      <c r="B5667" t="s">
        <v>158</v>
      </c>
      <c r="C5667">
        <v>28990</v>
      </c>
      <c r="D5667" t="s">
        <v>185</v>
      </c>
      <c r="E5667">
        <v>186688</v>
      </c>
      <c r="F5667" t="s">
        <v>19</v>
      </c>
      <c r="G5667">
        <v>2016</v>
      </c>
      <c r="H5667" t="s">
        <v>20</v>
      </c>
      <c r="I5667">
        <v>258</v>
      </c>
      <c r="J5667" t="s">
        <v>21</v>
      </c>
      <c r="K5667" t="s">
        <v>22</v>
      </c>
      <c r="L5667" t="s">
        <v>23</v>
      </c>
      <c r="M5667" t="s">
        <v>24</v>
      </c>
      <c r="N5667">
        <v>5</v>
      </c>
      <c r="O5667">
        <v>4</v>
      </c>
      <c r="P5667">
        <v>6</v>
      </c>
      <c r="Q5667" t="s">
        <v>25</v>
      </c>
      <c r="R5667" t="s">
        <v>31</v>
      </c>
    </row>
    <row r="5668" spans="1:18" x14ac:dyDescent="0.3">
      <c r="A5668" t="s">
        <v>44</v>
      </c>
      <c r="B5668" t="s">
        <v>554</v>
      </c>
      <c r="C5668">
        <v>16500</v>
      </c>
      <c r="D5668" t="s">
        <v>18</v>
      </c>
      <c r="E5668">
        <v>23478</v>
      </c>
      <c r="F5668" t="s">
        <v>19</v>
      </c>
      <c r="G5668">
        <v>2021</v>
      </c>
      <c r="H5668" t="s">
        <v>160</v>
      </c>
      <c r="I5668">
        <v>77</v>
      </c>
      <c r="J5668" t="s">
        <v>21</v>
      </c>
      <c r="K5668" t="s">
        <v>22</v>
      </c>
      <c r="L5668" t="s">
        <v>23</v>
      </c>
      <c r="M5668" t="s">
        <v>42</v>
      </c>
      <c r="N5668">
        <v>5</v>
      </c>
      <c r="O5668">
        <v>5</v>
      </c>
      <c r="P5668">
        <v>0</v>
      </c>
      <c r="Q5668" t="s">
        <v>36</v>
      </c>
      <c r="R5668" t="s">
        <v>26</v>
      </c>
    </row>
    <row r="5669" spans="1:18" x14ac:dyDescent="0.3">
      <c r="A5669" t="s">
        <v>44</v>
      </c>
      <c r="B5669" t="s">
        <v>554</v>
      </c>
      <c r="C5669">
        <v>15450</v>
      </c>
      <c r="D5669" t="s">
        <v>18</v>
      </c>
      <c r="E5669">
        <v>11873</v>
      </c>
      <c r="F5669" t="s">
        <v>19</v>
      </c>
      <c r="G5669">
        <v>2021</v>
      </c>
      <c r="H5669" t="s">
        <v>160</v>
      </c>
      <c r="I5669">
        <v>77</v>
      </c>
      <c r="J5669" t="s">
        <v>21</v>
      </c>
      <c r="K5669" t="s">
        <v>22</v>
      </c>
      <c r="L5669" t="s">
        <v>23</v>
      </c>
      <c r="M5669" t="s">
        <v>42</v>
      </c>
      <c r="N5669">
        <v>5</v>
      </c>
      <c r="O5669">
        <v>5</v>
      </c>
      <c r="P5669">
        <v>0</v>
      </c>
      <c r="Q5669" t="s">
        <v>30</v>
      </c>
      <c r="R5669" t="s">
        <v>34</v>
      </c>
    </row>
    <row r="5670" spans="1:18" x14ac:dyDescent="0.3">
      <c r="A5670" t="s">
        <v>113</v>
      </c>
      <c r="B5670" t="s">
        <v>114</v>
      </c>
      <c r="C5670">
        <v>29780</v>
      </c>
      <c r="D5670" t="s">
        <v>159</v>
      </c>
      <c r="E5670">
        <v>17148</v>
      </c>
      <c r="F5670" t="s">
        <v>19</v>
      </c>
      <c r="G5670">
        <v>2023</v>
      </c>
      <c r="H5670" t="s">
        <v>20</v>
      </c>
      <c r="I5670">
        <v>150</v>
      </c>
      <c r="J5670" t="s">
        <v>21</v>
      </c>
      <c r="K5670" t="s">
        <v>22</v>
      </c>
      <c r="L5670" t="s">
        <v>23</v>
      </c>
      <c r="M5670" t="s">
        <v>24</v>
      </c>
      <c r="N5670">
        <v>5</v>
      </c>
      <c r="O5670">
        <v>5</v>
      </c>
      <c r="P5670">
        <v>0</v>
      </c>
      <c r="Q5670" t="s">
        <v>30</v>
      </c>
      <c r="R5670" t="s">
        <v>34</v>
      </c>
    </row>
    <row r="5671" spans="1:18" x14ac:dyDescent="0.3">
      <c r="A5671" t="s">
        <v>113</v>
      </c>
      <c r="B5671" t="s">
        <v>114</v>
      </c>
      <c r="C5671">
        <v>29780</v>
      </c>
      <c r="D5671" t="s">
        <v>159</v>
      </c>
      <c r="E5671">
        <v>17148</v>
      </c>
      <c r="F5671" t="s">
        <v>19</v>
      </c>
      <c r="G5671">
        <v>2023</v>
      </c>
      <c r="H5671" t="s">
        <v>20</v>
      </c>
      <c r="I5671">
        <v>150</v>
      </c>
      <c r="J5671" t="s">
        <v>21</v>
      </c>
      <c r="K5671" t="s">
        <v>22</v>
      </c>
      <c r="L5671" t="s">
        <v>23</v>
      </c>
      <c r="M5671" t="s">
        <v>24</v>
      </c>
      <c r="N5671">
        <v>5</v>
      </c>
      <c r="O5671">
        <v>5</v>
      </c>
      <c r="P5671">
        <v>0</v>
      </c>
      <c r="Q5671" t="s">
        <v>30</v>
      </c>
      <c r="R5671" t="s">
        <v>34</v>
      </c>
    </row>
    <row r="5672" spans="1:18" x14ac:dyDescent="0.3">
      <c r="A5672" t="s">
        <v>54</v>
      </c>
      <c r="B5672" t="s">
        <v>555</v>
      </c>
      <c r="C5672">
        <v>22750</v>
      </c>
      <c r="D5672" t="s">
        <v>159</v>
      </c>
      <c r="E5672">
        <v>76600</v>
      </c>
      <c r="F5672" t="s">
        <v>19</v>
      </c>
      <c r="G5672">
        <v>2021</v>
      </c>
      <c r="H5672" t="s">
        <v>160</v>
      </c>
      <c r="I5672">
        <v>170</v>
      </c>
      <c r="J5672" t="s">
        <v>21</v>
      </c>
      <c r="K5672" t="s">
        <v>22</v>
      </c>
      <c r="L5672" t="s">
        <v>23</v>
      </c>
      <c r="M5672" t="s">
        <v>27</v>
      </c>
      <c r="N5672">
        <v>5</v>
      </c>
      <c r="O5672">
        <v>5</v>
      </c>
      <c r="P5672">
        <v>0</v>
      </c>
      <c r="Q5672" t="s">
        <v>953</v>
      </c>
      <c r="R5672" t="s">
        <v>34</v>
      </c>
    </row>
    <row r="5673" spans="1:18" x14ac:dyDescent="0.3">
      <c r="A5673" t="s">
        <v>54</v>
      </c>
      <c r="B5673" t="s">
        <v>127</v>
      </c>
      <c r="C5673">
        <v>21990</v>
      </c>
      <c r="D5673" t="s">
        <v>159</v>
      </c>
      <c r="E5673">
        <v>5600</v>
      </c>
      <c r="F5673" t="s">
        <v>19</v>
      </c>
      <c r="G5673">
        <v>2023</v>
      </c>
      <c r="H5673" t="s">
        <v>160</v>
      </c>
      <c r="I5673">
        <v>136</v>
      </c>
      <c r="J5673" t="s">
        <v>21</v>
      </c>
      <c r="K5673" t="s">
        <v>22</v>
      </c>
      <c r="L5673" t="s">
        <v>23</v>
      </c>
      <c r="M5673" t="s">
        <v>42</v>
      </c>
      <c r="N5673">
        <v>5</v>
      </c>
      <c r="O5673">
        <v>5</v>
      </c>
      <c r="P5673">
        <v>0</v>
      </c>
      <c r="Q5673" t="s">
        <v>28</v>
      </c>
      <c r="R5673" t="s">
        <v>34</v>
      </c>
    </row>
    <row r="5674" spans="1:18" x14ac:dyDescent="0.3">
      <c r="A5674" t="s">
        <v>56</v>
      </c>
      <c r="B5674" t="s">
        <v>556</v>
      </c>
      <c r="C5674">
        <v>38950</v>
      </c>
      <c r="D5674" t="s">
        <v>185</v>
      </c>
      <c r="E5674">
        <v>13750</v>
      </c>
      <c r="F5674" t="s">
        <v>19</v>
      </c>
      <c r="G5674">
        <v>2022</v>
      </c>
      <c r="H5674" t="s">
        <v>160</v>
      </c>
      <c r="I5674">
        <v>294</v>
      </c>
      <c r="J5674" t="s">
        <v>21</v>
      </c>
      <c r="K5674" t="s">
        <v>22</v>
      </c>
      <c r="L5674" t="s">
        <v>23</v>
      </c>
      <c r="M5674" t="s">
        <v>27</v>
      </c>
      <c r="N5674">
        <v>5</v>
      </c>
      <c r="O5674">
        <v>5</v>
      </c>
      <c r="P5674">
        <v>1</v>
      </c>
      <c r="Q5674" t="s">
        <v>30</v>
      </c>
      <c r="R5674" t="s">
        <v>31</v>
      </c>
    </row>
    <row r="5675" spans="1:18" x14ac:dyDescent="0.3">
      <c r="A5675" t="s">
        <v>56</v>
      </c>
      <c r="B5675" t="s">
        <v>434</v>
      </c>
      <c r="C5675">
        <v>33486</v>
      </c>
      <c r="D5675" t="s">
        <v>159</v>
      </c>
      <c r="E5675">
        <v>31827</v>
      </c>
      <c r="F5675" t="s">
        <v>19</v>
      </c>
      <c r="G5675">
        <v>2019</v>
      </c>
      <c r="H5675" t="s">
        <v>20</v>
      </c>
      <c r="I5675">
        <v>200</v>
      </c>
      <c r="J5675" t="s">
        <v>21</v>
      </c>
      <c r="K5675" t="s">
        <v>22</v>
      </c>
      <c r="L5675" t="s">
        <v>23</v>
      </c>
      <c r="M5675" t="s">
        <v>24</v>
      </c>
      <c r="N5675">
        <v>5</v>
      </c>
      <c r="O5675">
        <v>5</v>
      </c>
      <c r="P5675">
        <v>5</v>
      </c>
      <c r="Q5675" t="s">
        <v>142</v>
      </c>
      <c r="R5675" t="s">
        <v>26</v>
      </c>
    </row>
    <row r="5676" spans="1:18" x14ac:dyDescent="0.3">
      <c r="A5676" t="s">
        <v>59</v>
      </c>
      <c r="B5676" t="s">
        <v>60</v>
      </c>
      <c r="C5676">
        <v>12900</v>
      </c>
      <c r="D5676" t="s">
        <v>190</v>
      </c>
      <c r="E5676">
        <v>352401</v>
      </c>
      <c r="F5676" t="s">
        <v>19</v>
      </c>
      <c r="G5676">
        <v>2016</v>
      </c>
      <c r="H5676" t="s">
        <v>20</v>
      </c>
      <c r="I5676">
        <v>222</v>
      </c>
      <c r="J5676" t="s">
        <v>21</v>
      </c>
      <c r="K5676" t="s">
        <v>22</v>
      </c>
      <c r="L5676" t="s">
        <v>23</v>
      </c>
      <c r="M5676" t="s">
        <v>24</v>
      </c>
      <c r="N5676">
        <v>5</v>
      </c>
      <c r="O5676">
        <v>5</v>
      </c>
      <c r="P5676">
        <v>5</v>
      </c>
      <c r="Q5676" t="s">
        <v>25</v>
      </c>
      <c r="R5676" t="s">
        <v>31</v>
      </c>
    </row>
    <row r="5677" spans="1:18" x14ac:dyDescent="0.3">
      <c r="A5677" t="s">
        <v>59</v>
      </c>
      <c r="B5677" t="s">
        <v>60</v>
      </c>
      <c r="C5677">
        <v>21600</v>
      </c>
      <c r="D5677" t="s">
        <v>159</v>
      </c>
      <c r="E5677">
        <v>121200</v>
      </c>
      <c r="F5677" t="s">
        <v>19</v>
      </c>
      <c r="G5677">
        <v>2017</v>
      </c>
      <c r="H5677" t="s">
        <v>20</v>
      </c>
      <c r="I5677">
        <v>220</v>
      </c>
      <c r="J5677" t="s">
        <v>21</v>
      </c>
      <c r="K5677" t="s">
        <v>22</v>
      </c>
      <c r="L5677" t="s">
        <v>23</v>
      </c>
      <c r="M5677" t="s">
        <v>24</v>
      </c>
      <c r="N5677">
        <v>5</v>
      </c>
      <c r="O5677">
        <v>5</v>
      </c>
      <c r="P5677">
        <v>5</v>
      </c>
      <c r="Q5677" t="s">
        <v>25</v>
      </c>
      <c r="R5677" t="s">
        <v>26</v>
      </c>
    </row>
    <row r="5678" spans="1:18" x14ac:dyDescent="0.3">
      <c r="A5678" t="s">
        <v>59</v>
      </c>
      <c r="B5678" t="s">
        <v>60</v>
      </c>
      <c r="C5678">
        <v>7200</v>
      </c>
      <c r="D5678" t="s">
        <v>18</v>
      </c>
      <c r="E5678">
        <v>226000</v>
      </c>
      <c r="F5678" t="s">
        <v>19</v>
      </c>
      <c r="G5678">
        <v>2009</v>
      </c>
      <c r="H5678" t="s">
        <v>20</v>
      </c>
      <c r="I5678">
        <v>175</v>
      </c>
      <c r="J5678" t="s">
        <v>21</v>
      </c>
      <c r="K5678" t="s">
        <v>22</v>
      </c>
      <c r="L5678" t="s">
        <v>23</v>
      </c>
      <c r="M5678" t="s">
        <v>42</v>
      </c>
      <c r="N5678">
        <v>5</v>
      </c>
      <c r="O5678">
        <v>5</v>
      </c>
      <c r="P5678">
        <v>5</v>
      </c>
      <c r="Q5678" t="s">
        <v>32</v>
      </c>
      <c r="R5678" t="s">
        <v>34</v>
      </c>
    </row>
    <row r="5679" spans="1:18" x14ac:dyDescent="0.3">
      <c r="A5679" t="s">
        <v>59</v>
      </c>
      <c r="B5679" t="s">
        <v>60</v>
      </c>
      <c r="C5679">
        <v>8500</v>
      </c>
      <c r="D5679" t="s">
        <v>18</v>
      </c>
      <c r="E5679">
        <v>222302</v>
      </c>
      <c r="F5679" t="s">
        <v>19</v>
      </c>
      <c r="G5679">
        <v>2014</v>
      </c>
      <c r="H5679" t="s">
        <v>20</v>
      </c>
      <c r="I5679">
        <v>215</v>
      </c>
      <c r="J5679" t="s">
        <v>21</v>
      </c>
      <c r="K5679" t="s">
        <v>22</v>
      </c>
      <c r="L5679" t="s">
        <v>23</v>
      </c>
      <c r="M5679" t="s">
        <v>24</v>
      </c>
      <c r="N5679">
        <v>5</v>
      </c>
      <c r="O5679">
        <v>5</v>
      </c>
      <c r="P5679">
        <v>5</v>
      </c>
      <c r="Q5679" t="s">
        <v>32</v>
      </c>
      <c r="R5679" t="s">
        <v>34</v>
      </c>
    </row>
    <row r="5680" spans="1:18" x14ac:dyDescent="0.3">
      <c r="A5680" t="s">
        <v>59</v>
      </c>
      <c r="B5680" t="s">
        <v>60</v>
      </c>
      <c r="C5680">
        <v>13900</v>
      </c>
      <c r="D5680" t="s">
        <v>190</v>
      </c>
      <c r="E5680">
        <v>184782</v>
      </c>
      <c r="F5680" t="s">
        <v>19</v>
      </c>
      <c r="G5680">
        <v>2012</v>
      </c>
      <c r="H5680" t="s">
        <v>20</v>
      </c>
      <c r="I5680">
        <v>215</v>
      </c>
      <c r="J5680" t="s">
        <v>21</v>
      </c>
      <c r="K5680" t="s">
        <v>22</v>
      </c>
      <c r="L5680" t="s">
        <v>23</v>
      </c>
      <c r="M5680" t="s">
        <v>24</v>
      </c>
      <c r="N5680">
        <v>5</v>
      </c>
      <c r="O5680">
        <v>5</v>
      </c>
      <c r="P5680">
        <v>5</v>
      </c>
      <c r="Q5680" t="s">
        <v>30</v>
      </c>
      <c r="R5680" t="s">
        <v>31</v>
      </c>
    </row>
    <row r="5681" spans="1:18" x14ac:dyDescent="0.3">
      <c r="A5681" t="s">
        <v>59</v>
      </c>
      <c r="B5681" t="s">
        <v>60</v>
      </c>
      <c r="C5681">
        <v>17450</v>
      </c>
      <c r="D5681" t="s">
        <v>18</v>
      </c>
      <c r="E5681">
        <v>190500</v>
      </c>
      <c r="F5681" t="s">
        <v>19</v>
      </c>
      <c r="G5681">
        <v>2016</v>
      </c>
      <c r="H5681" t="s">
        <v>20</v>
      </c>
      <c r="I5681">
        <v>190</v>
      </c>
      <c r="J5681" t="s">
        <v>21</v>
      </c>
      <c r="K5681" t="s">
        <v>22</v>
      </c>
      <c r="L5681" t="s">
        <v>23</v>
      </c>
      <c r="M5681" t="s">
        <v>24</v>
      </c>
      <c r="N5681">
        <v>5</v>
      </c>
      <c r="O5681">
        <v>5</v>
      </c>
      <c r="P5681">
        <v>5</v>
      </c>
      <c r="Q5681" t="s">
        <v>25</v>
      </c>
      <c r="R5681" t="s">
        <v>31</v>
      </c>
    </row>
    <row r="5682" spans="1:18" x14ac:dyDescent="0.3">
      <c r="A5682" t="s">
        <v>64</v>
      </c>
      <c r="B5682" t="s">
        <v>557</v>
      </c>
      <c r="C5682">
        <v>14887</v>
      </c>
      <c r="D5682" t="s">
        <v>18</v>
      </c>
      <c r="E5682">
        <v>40284</v>
      </c>
      <c r="F5682" t="s">
        <v>19</v>
      </c>
      <c r="G5682">
        <v>2021</v>
      </c>
      <c r="H5682" t="s">
        <v>160</v>
      </c>
      <c r="I5682">
        <v>77</v>
      </c>
      <c r="J5682" t="s">
        <v>21</v>
      </c>
      <c r="K5682" t="s">
        <v>22</v>
      </c>
      <c r="L5682" t="s">
        <v>23</v>
      </c>
      <c r="M5682" t="s">
        <v>42</v>
      </c>
      <c r="N5682">
        <v>5</v>
      </c>
      <c r="O5682">
        <v>5</v>
      </c>
      <c r="P5682">
        <v>0</v>
      </c>
      <c r="Q5682" t="s">
        <v>30</v>
      </c>
      <c r="R5682" t="s">
        <v>34</v>
      </c>
    </row>
    <row r="5683" spans="1:18" x14ac:dyDescent="0.3">
      <c r="A5683" t="s">
        <v>64</v>
      </c>
      <c r="B5683" t="s">
        <v>65</v>
      </c>
      <c r="C5683">
        <v>16950</v>
      </c>
      <c r="D5683" t="s">
        <v>18</v>
      </c>
      <c r="E5683">
        <v>38089</v>
      </c>
      <c r="F5683" t="s">
        <v>19</v>
      </c>
      <c r="G5683">
        <v>2021</v>
      </c>
      <c r="H5683" t="s">
        <v>160</v>
      </c>
      <c r="I5683">
        <v>77</v>
      </c>
      <c r="J5683" t="s">
        <v>21</v>
      </c>
      <c r="K5683" t="s">
        <v>22</v>
      </c>
      <c r="L5683" t="s">
        <v>23</v>
      </c>
      <c r="M5683" t="s">
        <v>42</v>
      </c>
      <c r="N5683">
        <v>5</v>
      </c>
      <c r="O5683">
        <v>5</v>
      </c>
      <c r="P5683">
        <v>0</v>
      </c>
      <c r="Q5683" t="s">
        <v>30</v>
      </c>
      <c r="R5683" t="s">
        <v>34</v>
      </c>
    </row>
    <row r="5684" spans="1:18" x14ac:dyDescent="0.3">
      <c r="A5684" t="s">
        <v>77</v>
      </c>
      <c r="B5684" t="s">
        <v>189</v>
      </c>
      <c r="C5684">
        <v>8890</v>
      </c>
      <c r="D5684" t="s">
        <v>159</v>
      </c>
      <c r="E5684">
        <v>288000</v>
      </c>
      <c r="F5684" t="s">
        <v>19</v>
      </c>
      <c r="G5684">
        <v>2008</v>
      </c>
      <c r="H5684" t="s">
        <v>20</v>
      </c>
      <c r="I5684">
        <v>272</v>
      </c>
      <c r="J5684" t="s">
        <v>21</v>
      </c>
      <c r="K5684" t="s">
        <v>22</v>
      </c>
      <c r="L5684" t="s">
        <v>23</v>
      </c>
      <c r="M5684" t="s">
        <v>24</v>
      </c>
      <c r="N5684">
        <v>5</v>
      </c>
      <c r="O5684">
        <v>5</v>
      </c>
      <c r="P5684">
        <v>8</v>
      </c>
      <c r="Q5684" t="s">
        <v>25</v>
      </c>
      <c r="R5684" t="s">
        <v>31</v>
      </c>
    </row>
    <row r="5685" spans="1:18" x14ac:dyDescent="0.3">
      <c r="A5685" t="s">
        <v>77</v>
      </c>
      <c r="B5685" t="s">
        <v>189</v>
      </c>
      <c r="C5685">
        <v>22950</v>
      </c>
      <c r="D5685" t="s">
        <v>159</v>
      </c>
      <c r="E5685">
        <v>150000</v>
      </c>
      <c r="F5685" t="s">
        <v>19</v>
      </c>
      <c r="G5685">
        <v>2011</v>
      </c>
      <c r="H5685" t="s">
        <v>20</v>
      </c>
      <c r="I5685">
        <v>313</v>
      </c>
      <c r="J5685" t="s">
        <v>21</v>
      </c>
      <c r="K5685" t="s">
        <v>22</v>
      </c>
      <c r="L5685" t="s">
        <v>23</v>
      </c>
      <c r="M5685" t="s">
        <v>24</v>
      </c>
      <c r="N5685">
        <v>5</v>
      </c>
      <c r="O5685">
        <v>5</v>
      </c>
      <c r="P5685">
        <v>8</v>
      </c>
      <c r="Q5685" t="s">
        <v>25</v>
      </c>
      <c r="R5685" t="s">
        <v>31</v>
      </c>
    </row>
    <row r="5686" spans="1:18" x14ac:dyDescent="0.3">
      <c r="A5686" t="s">
        <v>77</v>
      </c>
      <c r="B5686" t="s">
        <v>189</v>
      </c>
      <c r="C5686">
        <v>31900</v>
      </c>
      <c r="D5686" t="s">
        <v>18</v>
      </c>
      <c r="E5686">
        <v>146000</v>
      </c>
      <c r="F5686" t="s">
        <v>19</v>
      </c>
      <c r="G5686">
        <v>2015</v>
      </c>
      <c r="H5686" t="s">
        <v>20</v>
      </c>
      <c r="I5686">
        <v>340</v>
      </c>
      <c r="J5686" t="s">
        <v>21</v>
      </c>
      <c r="K5686" t="s">
        <v>22</v>
      </c>
      <c r="L5686" t="s">
        <v>23</v>
      </c>
      <c r="M5686" t="s">
        <v>24</v>
      </c>
      <c r="N5686">
        <v>5</v>
      </c>
      <c r="O5686">
        <v>5</v>
      </c>
      <c r="P5686">
        <v>8</v>
      </c>
      <c r="Q5686" t="s">
        <v>25</v>
      </c>
      <c r="R5686" t="s">
        <v>33</v>
      </c>
    </row>
    <row r="5687" spans="1:18" x14ac:dyDescent="0.3">
      <c r="A5687" t="s">
        <v>77</v>
      </c>
      <c r="B5687" t="s">
        <v>189</v>
      </c>
      <c r="C5687">
        <v>37200</v>
      </c>
      <c r="D5687" t="s">
        <v>185</v>
      </c>
      <c r="E5687">
        <v>208628</v>
      </c>
      <c r="F5687" t="s">
        <v>19</v>
      </c>
      <c r="G5687">
        <v>2017</v>
      </c>
      <c r="H5687" t="s">
        <v>20</v>
      </c>
      <c r="I5687">
        <v>340</v>
      </c>
      <c r="J5687" t="s">
        <v>21</v>
      </c>
      <c r="K5687" t="s">
        <v>22</v>
      </c>
      <c r="L5687" t="s">
        <v>23</v>
      </c>
      <c r="M5687" t="s">
        <v>24</v>
      </c>
      <c r="N5687">
        <v>5</v>
      </c>
      <c r="O5687">
        <v>5</v>
      </c>
      <c r="P5687">
        <v>8</v>
      </c>
      <c r="Q5687" t="s">
        <v>30</v>
      </c>
      <c r="R5687" t="s">
        <v>31</v>
      </c>
    </row>
    <row r="5688" spans="1:18" x14ac:dyDescent="0.3">
      <c r="A5688" t="s">
        <v>77</v>
      </c>
      <c r="B5688" t="s">
        <v>189</v>
      </c>
      <c r="C5688">
        <v>8890</v>
      </c>
      <c r="D5688" t="s">
        <v>159</v>
      </c>
      <c r="E5688">
        <v>288000</v>
      </c>
      <c r="F5688" t="s">
        <v>19</v>
      </c>
      <c r="G5688">
        <v>2008</v>
      </c>
      <c r="H5688" t="s">
        <v>20</v>
      </c>
      <c r="I5688">
        <v>272</v>
      </c>
      <c r="J5688" t="s">
        <v>21</v>
      </c>
      <c r="K5688" t="s">
        <v>22</v>
      </c>
      <c r="L5688" t="s">
        <v>23</v>
      </c>
      <c r="M5688" t="s">
        <v>24</v>
      </c>
      <c r="N5688">
        <v>5</v>
      </c>
      <c r="O5688">
        <v>5</v>
      </c>
      <c r="P5688">
        <v>8</v>
      </c>
      <c r="Q5688" t="s">
        <v>25</v>
      </c>
      <c r="R5688" t="s">
        <v>31</v>
      </c>
    </row>
    <row r="5689" spans="1:18" x14ac:dyDescent="0.3">
      <c r="A5689" t="s">
        <v>77</v>
      </c>
      <c r="B5689" t="s">
        <v>189</v>
      </c>
      <c r="C5689">
        <v>32950</v>
      </c>
      <c r="D5689" t="s">
        <v>190</v>
      </c>
      <c r="E5689">
        <v>193208</v>
      </c>
      <c r="F5689" t="s">
        <v>19</v>
      </c>
      <c r="G5689">
        <v>2013</v>
      </c>
      <c r="H5689" t="s">
        <v>20</v>
      </c>
      <c r="I5689">
        <v>340</v>
      </c>
      <c r="J5689" t="s">
        <v>21</v>
      </c>
      <c r="K5689" t="s">
        <v>22</v>
      </c>
      <c r="L5689" t="s">
        <v>23</v>
      </c>
      <c r="M5689" t="s">
        <v>24</v>
      </c>
      <c r="N5689">
        <v>5</v>
      </c>
      <c r="O5689">
        <v>5</v>
      </c>
      <c r="P5689">
        <v>8</v>
      </c>
      <c r="Q5689" t="s">
        <v>25</v>
      </c>
      <c r="R5689" t="s">
        <v>31</v>
      </c>
    </row>
    <row r="5690" spans="1:18" x14ac:dyDescent="0.3">
      <c r="A5690" t="s">
        <v>99</v>
      </c>
      <c r="B5690" t="s">
        <v>101</v>
      </c>
      <c r="C5690">
        <v>19399</v>
      </c>
      <c r="D5690" t="s">
        <v>185</v>
      </c>
      <c r="E5690">
        <v>125000</v>
      </c>
      <c r="F5690" t="s">
        <v>19</v>
      </c>
      <c r="G5690">
        <v>2021</v>
      </c>
      <c r="H5690" t="s">
        <v>20</v>
      </c>
      <c r="I5690">
        <v>116</v>
      </c>
      <c r="J5690" t="s">
        <v>21</v>
      </c>
      <c r="K5690" t="s">
        <v>22</v>
      </c>
      <c r="L5690" t="s">
        <v>23</v>
      </c>
      <c r="M5690" t="s">
        <v>953</v>
      </c>
      <c r="N5690">
        <v>5</v>
      </c>
      <c r="O5690">
        <v>5</v>
      </c>
      <c r="P5690">
        <v>3</v>
      </c>
      <c r="Q5690" t="s">
        <v>25</v>
      </c>
      <c r="R5690" t="s">
        <v>31</v>
      </c>
    </row>
    <row r="5691" spans="1:18" x14ac:dyDescent="0.3">
      <c r="A5691" t="s">
        <v>99</v>
      </c>
      <c r="B5691" t="s">
        <v>101</v>
      </c>
      <c r="C5691">
        <v>20900</v>
      </c>
      <c r="D5691" t="s">
        <v>185</v>
      </c>
      <c r="E5691">
        <v>76919</v>
      </c>
      <c r="F5691" t="s">
        <v>19</v>
      </c>
      <c r="G5691">
        <v>2020</v>
      </c>
      <c r="H5691" t="s">
        <v>20</v>
      </c>
      <c r="I5691">
        <v>116</v>
      </c>
      <c r="J5691" t="s">
        <v>21</v>
      </c>
      <c r="K5691" t="s">
        <v>22</v>
      </c>
      <c r="L5691" t="s">
        <v>23</v>
      </c>
      <c r="M5691" t="s">
        <v>953</v>
      </c>
      <c r="N5691">
        <v>5</v>
      </c>
      <c r="O5691">
        <v>5</v>
      </c>
      <c r="P5691">
        <v>3</v>
      </c>
      <c r="Q5691" t="s">
        <v>25</v>
      </c>
      <c r="R5691" t="s">
        <v>34</v>
      </c>
    </row>
    <row r="5692" spans="1:18" x14ac:dyDescent="0.3">
      <c r="A5692" t="s">
        <v>102</v>
      </c>
      <c r="B5692" t="s">
        <v>558</v>
      </c>
      <c r="C5692">
        <v>1990</v>
      </c>
      <c r="D5692" t="s">
        <v>18</v>
      </c>
      <c r="E5692">
        <v>216000</v>
      </c>
      <c r="F5692" t="s">
        <v>19</v>
      </c>
      <c r="G5692">
        <v>2002</v>
      </c>
      <c r="H5692" t="s">
        <v>20</v>
      </c>
      <c r="I5692">
        <v>163</v>
      </c>
      <c r="J5692" t="s">
        <v>21</v>
      </c>
      <c r="K5692" t="s">
        <v>22</v>
      </c>
      <c r="L5692" t="s">
        <v>23</v>
      </c>
      <c r="M5692" t="s">
        <v>24</v>
      </c>
      <c r="N5692">
        <v>5</v>
      </c>
      <c r="O5692">
        <v>5</v>
      </c>
      <c r="P5692">
        <v>5</v>
      </c>
      <c r="Q5692" t="s">
        <v>28</v>
      </c>
      <c r="R5692" t="s">
        <v>31</v>
      </c>
    </row>
    <row r="5693" spans="1:18" x14ac:dyDescent="0.3">
      <c r="A5693" t="s">
        <v>111</v>
      </c>
      <c r="B5693" t="s">
        <v>559</v>
      </c>
      <c r="C5693">
        <v>49500</v>
      </c>
      <c r="D5693" t="s">
        <v>185</v>
      </c>
      <c r="E5693">
        <v>179000</v>
      </c>
      <c r="F5693" t="s">
        <v>19</v>
      </c>
      <c r="G5693">
        <v>2017</v>
      </c>
      <c r="H5693" t="s">
        <v>148</v>
      </c>
      <c r="I5693">
        <v>426</v>
      </c>
      <c r="J5693" t="s">
        <v>21</v>
      </c>
      <c r="K5693" t="s">
        <v>22</v>
      </c>
      <c r="L5693" t="s">
        <v>23</v>
      </c>
      <c r="M5693" t="s">
        <v>24</v>
      </c>
      <c r="N5693">
        <v>5</v>
      </c>
      <c r="O5693">
        <v>5</v>
      </c>
      <c r="P5693">
        <v>8</v>
      </c>
      <c r="Q5693" t="s">
        <v>32</v>
      </c>
      <c r="R5693" t="s">
        <v>31</v>
      </c>
    </row>
    <row r="5694" spans="1:18" x14ac:dyDescent="0.3">
      <c r="A5694" t="s">
        <v>168</v>
      </c>
      <c r="B5694" t="s">
        <v>509</v>
      </c>
      <c r="C5694">
        <v>99800</v>
      </c>
      <c r="D5694" t="s">
        <v>159</v>
      </c>
      <c r="E5694">
        <v>2255</v>
      </c>
      <c r="F5694" t="s">
        <v>19</v>
      </c>
      <c r="G5694">
        <v>2024</v>
      </c>
      <c r="H5694" t="s">
        <v>148</v>
      </c>
      <c r="I5694">
        <v>420</v>
      </c>
      <c r="J5694" t="s">
        <v>21</v>
      </c>
      <c r="K5694" t="s">
        <v>22</v>
      </c>
      <c r="L5694" t="s">
        <v>23</v>
      </c>
      <c r="M5694" t="s">
        <v>953</v>
      </c>
      <c r="N5694">
        <v>5</v>
      </c>
      <c r="O5694">
        <v>5</v>
      </c>
      <c r="P5694">
        <v>8</v>
      </c>
      <c r="Q5694" t="s">
        <v>25</v>
      </c>
      <c r="R5694" t="s">
        <v>31</v>
      </c>
    </row>
    <row r="5695" spans="1:18" x14ac:dyDescent="0.3">
      <c r="A5695" t="s">
        <v>168</v>
      </c>
      <c r="B5695" t="s">
        <v>509</v>
      </c>
      <c r="C5695">
        <v>63800</v>
      </c>
      <c r="D5695" t="s">
        <v>159</v>
      </c>
      <c r="E5695">
        <v>47072</v>
      </c>
      <c r="F5695" t="s">
        <v>19</v>
      </c>
      <c r="G5695">
        <v>2020</v>
      </c>
      <c r="H5695" t="s">
        <v>148</v>
      </c>
      <c r="I5695">
        <v>401</v>
      </c>
      <c r="J5695" t="s">
        <v>21</v>
      </c>
      <c r="K5695" t="s">
        <v>22</v>
      </c>
      <c r="L5695" t="s">
        <v>23</v>
      </c>
      <c r="M5695" t="s">
        <v>24</v>
      </c>
      <c r="N5695">
        <v>5</v>
      </c>
      <c r="O5695">
        <v>5</v>
      </c>
      <c r="P5695">
        <v>8</v>
      </c>
      <c r="Q5695" t="s">
        <v>25</v>
      </c>
      <c r="R5695" t="s">
        <v>31</v>
      </c>
    </row>
    <row r="5696" spans="1:18" x14ac:dyDescent="0.3">
      <c r="A5696" t="s">
        <v>458</v>
      </c>
      <c r="B5696" t="s">
        <v>522</v>
      </c>
      <c r="C5696">
        <v>33900</v>
      </c>
      <c r="D5696" t="s">
        <v>192</v>
      </c>
      <c r="E5696">
        <v>58000</v>
      </c>
      <c r="F5696" t="s">
        <v>19</v>
      </c>
      <c r="G5696">
        <v>2017</v>
      </c>
      <c r="H5696" t="s">
        <v>160</v>
      </c>
      <c r="I5696">
        <v>525</v>
      </c>
      <c r="J5696" t="s">
        <v>21</v>
      </c>
      <c r="K5696" t="s">
        <v>22</v>
      </c>
      <c r="L5696" t="s">
        <v>23</v>
      </c>
      <c r="M5696" t="s">
        <v>24</v>
      </c>
      <c r="N5696">
        <v>5</v>
      </c>
      <c r="O5696">
        <v>5</v>
      </c>
      <c r="P5696">
        <v>0</v>
      </c>
      <c r="Q5696" t="s">
        <v>28</v>
      </c>
      <c r="R5696" t="s">
        <v>34</v>
      </c>
    </row>
    <row r="5697" spans="1:18" x14ac:dyDescent="0.3">
      <c r="A5697" t="s">
        <v>458</v>
      </c>
      <c r="B5697" t="s">
        <v>522</v>
      </c>
      <c r="C5697">
        <v>37495</v>
      </c>
      <c r="D5697" t="s">
        <v>190</v>
      </c>
      <c r="E5697">
        <v>112017</v>
      </c>
      <c r="F5697" t="s">
        <v>19</v>
      </c>
      <c r="G5697">
        <v>2018</v>
      </c>
      <c r="H5697" t="s">
        <v>160</v>
      </c>
      <c r="I5697">
        <v>612</v>
      </c>
      <c r="J5697" t="s">
        <v>21</v>
      </c>
      <c r="K5697" t="s">
        <v>22</v>
      </c>
      <c r="L5697" t="s">
        <v>23</v>
      </c>
      <c r="M5697" t="s">
        <v>24</v>
      </c>
      <c r="N5697">
        <v>5</v>
      </c>
      <c r="O5697">
        <v>5</v>
      </c>
      <c r="P5697">
        <v>1</v>
      </c>
      <c r="Q5697" t="s">
        <v>28</v>
      </c>
      <c r="R5697" t="s">
        <v>31</v>
      </c>
    </row>
    <row r="5698" spans="1:18" x14ac:dyDescent="0.3">
      <c r="A5698" t="s">
        <v>458</v>
      </c>
      <c r="B5698" t="s">
        <v>522</v>
      </c>
      <c r="C5698">
        <v>71900</v>
      </c>
      <c r="D5698" t="s">
        <v>18</v>
      </c>
      <c r="E5698">
        <v>61100</v>
      </c>
      <c r="F5698" t="s">
        <v>19</v>
      </c>
      <c r="G5698">
        <v>2020</v>
      </c>
      <c r="H5698" t="s">
        <v>160</v>
      </c>
      <c r="I5698">
        <v>253</v>
      </c>
      <c r="J5698" t="s">
        <v>21</v>
      </c>
      <c r="K5698" t="s">
        <v>22</v>
      </c>
      <c r="L5698" t="s">
        <v>23</v>
      </c>
      <c r="M5698" t="s">
        <v>24</v>
      </c>
      <c r="N5698">
        <v>5</v>
      </c>
      <c r="O5698">
        <v>5</v>
      </c>
      <c r="P5698">
        <v>0</v>
      </c>
      <c r="Q5698" t="s">
        <v>32</v>
      </c>
      <c r="R5698" t="s">
        <v>31</v>
      </c>
    </row>
    <row r="5699" spans="1:18" x14ac:dyDescent="0.3">
      <c r="A5699" t="s">
        <v>458</v>
      </c>
      <c r="B5699" t="s">
        <v>501</v>
      </c>
      <c r="C5699">
        <v>32460</v>
      </c>
      <c r="D5699" t="s">
        <v>18</v>
      </c>
      <c r="E5699">
        <v>196667</v>
      </c>
      <c r="F5699" t="s">
        <v>19</v>
      </c>
      <c r="G5699">
        <v>2018</v>
      </c>
      <c r="H5699" t="s">
        <v>160</v>
      </c>
      <c r="I5699">
        <v>215</v>
      </c>
      <c r="J5699" t="s">
        <v>21</v>
      </c>
      <c r="K5699" t="s">
        <v>22</v>
      </c>
      <c r="L5699" t="s">
        <v>23</v>
      </c>
      <c r="M5699" t="s">
        <v>24</v>
      </c>
      <c r="N5699">
        <v>5</v>
      </c>
      <c r="O5699">
        <v>5</v>
      </c>
      <c r="P5699">
        <v>0</v>
      </c>
      <c r="Q5699" t="s">
        <v>35</v>
      </c>
      <c r="R5699" t="s">
        <v>953</v>
      </c>
    </row>
    <row r="5700" spans="1:18" x14ac:dyDescent="0.3">
      <c r="A5700" t="s">
        <v>458</v>
      </c>
      <c r="B5700" t="s">
        <v>502</v>
      </c>
      <c r="C5700">
        <v>33550</v>
      </c>
      <c r="D5700" t="s">
        <v>159</v>
      </c>
      <c r="E5700">
        <v>82987</v>
      </c>
      <c r="F5700" t="s">
        <v>19</v>
      </c>
      <c r="G5700">
        <v>2022</v>
      </c>
      <c r="H5700" t="s">
        <v>160</v>
      </c>
      <c r="I5700">
        <v>514</v>
      </c>
      <c r="J5700" t="s">
        <v>21</v>
      </c>
      <c r="K5700" t="s">
        <v>22</v>
      </c>
      <c r="L5700" t="s">
        <v>23</v>
      </c>
      <c r="M5700" t="s">
        <v>24</v>
      </c>
      <c r="N5700">
        <v>5</v>
      </c>
      <c r="O5700">
        <v>5</v>
      </c>
      <c r="P5700">
        <v>0</v>
      </c>
      <c r="Q5700" t="s">
        <v>32</v>
      </c>
      <c r="R5700" t="s">
        <v>31</v>
      </c>
    </row>
    <row r="5701" spans="1:18" x14ac:dyDescent="0.3">
      <c r="A5701" t="s">
        <v>458</v>
      </c>
      <c r="B5701" t="s">
        <v>502</v>
      </c>
      <c r="C5701">
        <v>33500</v>
      </c>
      <c r="D5701" t="s">
        <v>194</v>
      </c>
      <c r="E5701">
        <v>53500</v>
      </c>
      <c r="F5701" t="s">
        <v>19</v>
      </c>
      <c r="G5701">
        <v>2022</v>
      </c>
      <c r="H5701" t="s">
        <v>160</v>
      </c>
      <c r="I5701">
        <v>300</v>
      </c>
      <c r="J5701" t="s">
        <v>21</v>
      </c>
      <c r="K5701" t="s">
        <v>22</v>
      </c>
      <c r="L5701" t="s">
        <v>23</v>
      </c>
      <c r="M5701" t="s">
        <v>27</v>
      </c>
      <c r="N5701">
        <v>5</v>
      </c>
      <c r="O5701">
        <v>5</v>
      </c>
      <c r="P5701">
        <v>1</v>
      </c>
      <c r="Q5701" t="s">
        <v>37</v>
      </c>
      <c r="R5701" t="s">
        <v>31</v>
      </c>
    </row>
    <row r="5702" spans="1:18" x14ac:dyDescent="0.3">
      <c r="A5702" t="s">
        <v>115</v>
      </c>
      <c r="B5702" t="s">
        <v>116</v>
      </c>
      <c r="C5702">
        <v>18900</v>
      </c>
      <c r="D5702" t="s">
        <v>18</v>
      </c>
      <c r="E5702">
        <v>34000</v>
      </c>
      <c r="F5702" t="s">
        <v>19</v>
      </c>
      <c r="G5702">
        <v>2017</v>
      </c>
      <c r="H5702" t="s">
        <v>119</v>
      </c>
      <c r="I5702">
        <v>197</v>
      </c>
      <c r="J5702" t="s">
        <v>21</v>
      </c>
      <c r="K5702" t="s">
        <v>22</v>
      </c>
      <c r="L5702" t="s">
        <v>23</v>
      </c>
      <c r="M5702" t="s">
        <v>42</v>
      </c>
      <c r="N5702">
        <v>5</v>
      </c>
      <c r="O5702">
        <v>5</v>
      </c>
      <c r="P5702">
        <v>0</v>
      </c>
      <c r="Q5702" t="s">
        <v>35</v>
      </c>
      <c r="R5702" t="s">
        <v>33</v>
      </c>
    </row>
    <row r="5703" spans="1:18" x14ac:dyDescent="0.3">
      <c r="A5703" t="s">
        <v>68</v>
      </c>
      <c r="B5703" t="s">
        <v>70</v>
      </c>
      <c r="C5703">
        <v>26490</v>
      </c>
      <c r="D5703" t="s">
        <v>18</v>
      </c>
      <c r="E5703">
        <v>19890</v>
      </c>
      <c r="F5703" t="s">
        <v>19</v>
      </c>
      <c r="G5703">
        <v>2023</v>
      </c>
      <c r="H5703" t="s">
        <v>119</v>
      </c>
      <c r="I5703">
        <v>131</v>
      </c>
      <c r="J5703" t="s">
        <v>21</v>
      </c>
      <c r="K5703" t="s">
        <v>22</v>
      </c>
      <c r="L5703" t="s">
        <v>23</v>
      </c>
      <c r="M5703" t="s">
        <v>42</v>
      </c>
      <c r="N5703">
        <v>5</v>
      </c>
      <c r="O5703">
        <v>5</v>
      </c>
      <c r="P5703">
        <v>0</v>
      </c>
      <c r="Q5703" t="s">
        <v>30</v>
      </c>
      <c r="R5703" t="s">
        <v>34</v>
      </c>
    </row>
    <row r="5704" spans="1:18" x14ac:dyDescent="0.3">
      <c r="A5704" t="s">
        <v>99</v>
      </c>
      <c r="B5704" t="s">
        <v>184</v>
      </c>
      <c r="C5704">
        <v>22790</v>
      </c>
      <c r="D5704" t="s">
        <v>159</v>
      </c>
      <c r="E5704">
        <v>49800</v>
      </c>
      <c r="F5704" t="s">
        <v>19</v>
      </c>
      <c r="G5704">
        <v>2021</v>
      </c>
      <c r="H5704" t="s">
        <v>119</v>
      </c>
      <c r="I5704">
        <v>220</v>
      </c>
      <c r="J5704" t="s">
        <v>21</v>
      </c>
      <c r="K5704" t="s">
        <v>22</v>
      </c>
      <c r="L5704" t="s">
        <v>23</v>
      </c>
      <c r="M5704" t="s">
        <v>24</v>
      </c>
      <c r="N5704">
        <v>5</v>
      </c>
      <c r="O5704">
        <v>5</v>
      </c>
      <c r="P5704">
        <v>0</v>
      </c>
      <c r="Q5704" t="s">
        <v>30</v>
      </c>
      <c r="R5704" t="s">
        <v>34</v>
      </c>
    </row>
    <row r="5705" spans="1:18" x14ac:dyDescent="0.3">
      <c r="A5705" t="s">
        <v>111</v>
      </c>
      <c r="B5705" t="s">
        <v>559</v>
      </c>
      <c r="C5705">
        <v>14995</v>
      </c>
      <c r="D5705" t="s">
        <v>190</v>
      </c>
      <c r="E5705">
        <v>235720</v>
      </c>
      <c r="F5705" t="s">
        <v>19</v>
      </c>
      <c r="G5705">
        <v>2012</v>
      </c>
      <c r="H5705" t="s">
        <v>119</v>
      </c>
      <c r="I5705">
        <v>337</v>
      </c>
      <c r="J5705" t="s">
        <v>21</v>
      </c>
      <c r="K5705" t="s">
        <v>22</v>
      </c>
      <c r="L5705" t="s">
        <v>23</v>
      </c>
      <c r="M5705" t="s">
        <v>24</v>
      </c>
      <c r="N5705">
        <v>5</v>
      </c>
      <c r="O5705">
        <v>5</v>
      </c>
      <c r="P5705">
        <v>8</v>
      </c>
      <c r="Q5705" t="s">
        <v>25</v>
      </c>
      <c r="R5705" t="s">
        <v>31</v>
      </c>
    </row>
    <row r="5706" spans="1:18" x14ac:dyDescent="0.3">
      <c r="A5706" t="s">
        <v>49</v>
      </c>
      <c r="B5706" t="s">
        <v>170</v>
      </c>
      <c r="C5706">
        <v>31950</v>
      </c>
      <c r="D5706" t="s">
        <v>185</v>
      </c>
      <c r="E5706">
        <v>13215</v>
      </c>
      <c r="F5706" t="s">
        <v>19</v>
      </c>
      <c r="G5706">
        <v>2024</v>
      </c>
      <c r="H5706" t="s">
        <v>119</v>
      </c>
      <c r="I5706">
        <v>199</v>
      </c>
      <c r="J5706" t="s">
        <v>21</v>
      </c>
      <c r="K5706" t="s">
        <v>22</v>
      </c>
      <c r="L5706" t="s">
        <v>23</v>
      </c>
      <c r="M5706" t="s">
        <v>953</v>
      </c>
      <c r="N5706">
        <v>5</v>
      </c>
      <c r="O5706">
        <v>5</v>
      </c>
      <c r="P5706">
        <v>3</v>
      </c>
      <c r="Q5706" t="s">
        <v>30</v>
      </c>
      <c r="R5706" t="s">
        <v>26</v>
      </c>
    </row>
    <row r="5707" spans="1:18" x14ac:dyDescent="0.3">
      <c r="A5707" t="s">
        <v>49</v>
      </c>
      <c r="B5707" t="s">
        <v>170</v>
      </c>
      <c r="C5707">
        <v>29999</v>
      </c>
      <c r="D5707" t="s">
        <v>185</v>
      </c>
      <c r="E5707">
        <v>40258</v>
      </c>
      <c r="F5707" t="s">
        <v>19</v>
      </c>
      <c r="G5707">
        <v>2023</v>
      </c>
      <c r="H5707" t="s">
        <v>119</v>
      </c>
      <c r="I5707">
        <v>131</v>
      </c>
      <c r="J5707" t="s">
        <v>21</v>
      </c>
      <c r="K5707" t="s">
        <v>22</v>
      </c>
      <c r="L5707" t="s">
        <v>23</v>
      </c>
      <c r="M5707" t="s">
        <v>953</v>
      </c>
      <c r="N5707">
        <v>5</v>
      </c>
      <c r="O5707">
        <v>5</v>
      </c>
      <c r="P5707">
        <v>3</v>
      </c>
      <c r="Q5707" t="s">
        <v>30</v>
      </c>
      <c r="R5707" t="s">
        <v>126</v>
      </c>
    </row>
    <row r="5708" spans="1:18" x14ac:dyDescent="0.3">
      <c r="A5708" t="s">
        <v>56</v>
      </c>
      <c r="B5708" t="s">
        <v>204</v>
      </c>
      <c r="C5708">
        <v>18720</v>
      </c>
      <c r="D5708" t="s">
        <v>18</v>
      </c>
      <c r="E5708">
        <v>14062</v>
      </c>
      <c r="F5708" t="s">
        <v>19</v>
      </c>
      <c r="G5708">
        <v>2023</v>
      </c>
      <c r="H5708" t="s">
        <v>119</v>
      </c>
      <c r="I5708">
        <v>125</v>
      </c>
      <c r="J5708" t="s">
        <v>21</v>
      </c>
      <c r="K5708" t="s">
        <v>22</v>
      </c>
      <c r="L5708" t="s">
        <v>23</v>
      </c>
      <c r="M5708" t="s">
        <v>42</v>
      </c>
      <c r="N5708">
        <v>5</v>
      </c>
      <c r="O5708">
        <v>5</v>
      </c>
      <c r="P5708">
        <v>3</v>
      </c>
      <c r="Q5708" t="s">
        <v>30</v>
      </c>
      <c r="R5708" t="s">
        <v>953</v>
      </c>
    </row>
    <row r="5709" spans="1:18" x14ac:dyDescent="0.3">
      <c r="A5709" t="s">
        <v>56</v>
      </c>
      <c r="B5709" t="s">
        <v>204</v>
      </c>
      <c r="C5709">
        <v>18420</v>
      </c>
      <c r="D5709" t="s">
        <v>18</v>
      </c>
      <c r="E5709">
        <v>25279</v>
      </c>
      <c r="F5709" t="s">
        <v>19</v>
      </c>
      <c r="G5709">
        <v>2023</v>
      </c>
      <c r="H5709" t="s">
        <v>119</v>
      </c>
      <c r="I5709">
        <v>125</v>
      </c>
      <c r="J5709" t="s">
        <v>21</v>
      </c>
      <c r="K5709" t="s">
        <v>22</v>
      </c>
      <c r="L5709" t="s">
        <v>23</v>
      </c>
      <c r="M5709" t="s">
        <v>42</v>
      </c>
      <c r="N5709">
        <v>5</v>
      </c>
      <c r="O5709">
        <v>5</v>
      </c>
      <c r="P5709">
        <v>3</v>
      </c>
      <c r="Q5709" t="s">
        <v>32</v>
      </c>
      <c r="R5709" t="s">
        <v>953</v>
      </c>
    </row>
    <row r="5710" spans="1:18" x14ac:dyDescent="0.3">
      <c r="A5710" t="s">
        <v>59</v>
      </c>
      <c r="B5710" t="s">
        <v>61</v>
      </c>
      <c r="C5710">
        <v>24980</v>
      </c>
      <c r="D5710" t="s">
        <v>159</v>
      </c>
      <c r="E5710">
        <v>89000</v>
      </c>
      <c r="F5710" t="s">
        <v>19</v>
      </c>
      <c r="G5710">
        <v>2020</v>
      </c>
      <c r="H5710" t="s">
        <v>119</v>
      </c>
      <c r="I5710">
        <v>261</v>
      </c>
      <c r="J5710" t="s">
        <v>21</v>
      </c>
      <c r="K5710" t="s">
        <v>22</v>
      </c>
      <c r="L5710" t="s">
        <v>23</v>
      </c>
      <c r="M5710" t="s">
        <v>42</v>
      </c>
      <c r="N5710">
        <v>5</v>
      </c>
      <c r="O5710">
        <v>5</v>
      </c>
      <c r="P5710">
        <v>3</v>
      </c>
      <c r="Q5710" t="s">
        <v>30</v>
      </c>
      <c r="R5710" t="s">
        <v>31</v>
      </c>
    </row>
    <row r="5711" spans="1:18" x14ac:dyDescent="0.3">
      <c r="A5711" t="s">
        <v>59</v>
      </c>
      <c r="B5711" t="s">
        <v>61</v>
      </c>
      <c r="C5711">
        <v>25900</v>
      </c>
      <c r="D5711" t="s">
        <v>190</v>
      </c>
      <c r="E5711">
        <v>126639</v>
      </c>
      <c r="F5711" t="s">
        <v>19</v>
      </c>
      <c r="G5711">
        <v>2021</v>
      </c>
      <c r="H5711" t="s">
        <v>119</v>
      </c>
      <c r="I5711">
        <v>179</v>
      </c>
      <c r="J5711" t="s">
        <v>21</v>
      </c>
      <c r="K5711" t="s">
        <v>22</v>
      </c>
      <c r="L5711" t="s">
        <v>23</v>
      </c>
      <c r="M5711" t="s">
        <v>953</v>
      </c>
      <c r="N5711">
        <v>5</v>
      </c>
      <c r="O5711">
        <v>5</v>
      </c>
      <c r="P5711">
        <v>3</v>
      </c>
      <c r="Q5711" t="s">
        <v>30</v>
      </c>
      <c r="R5711" t="s">
        <v>26</v>
      </c>
    </row>
    <row r="5712" spans="1:18" x14ac:dyDescent="0.3">
      <c r="A5712" t="s">
        <v>59</v>
      </c>
      <c r="B5712" t="s">
        <v>61</v>
      </c>
      <c r="C5712">
        <v>21800</v>
      </c>
      <c r="D5712" t="s">
        <v>18</v>
      </c>
      <c r="E5712">
        <v>105200</v>
      </c>
      <c r="F5712" t="s">
        <v>19</v>
      </c>
      <c r="G5712">
        <v>2021</v>
      </c>
      <c r="H5712" t="s">
        <v>119</v>
      </c>
      <c r="I5712">
        <v>129</v>
      </c>
      <c r="J5712" t="s">
        <v>21</v>
      </c>
      <c r="K5712" t="s">
        <v>22</v>
      </c>
      <c r="L5712" t="s">
        <v>23</v>
      </c>
      <c r="M5712" t="s">
        <v>42</v>
      </c>
      <c r="N5712">
        <v>5</v>
      </c>
      <c r="O5712">
        <v>5</v>
      </c>
      <c r="P5712">
        <v>3</v>
      </c>
      <c r="Q5712" t="s">
        <v>25</v>
      </c>
      <c r="R5712" t="s">
        <v>34</v>
      </c>
    </row>
    <row r="5713" spans="1:18" x14ac:dyDescent="0.3">
      <c r="A5713" t="s">
        <v>59</v>
      </c>
      <c r="B5713" t="s">
        <v>61</v>
      </c>
      <c r="C5713">
        <v>26790</v>
      </c>
      <c r="D5713" t="s">
        <v>18</v>
      </c>
      <c r="E5713">
        <v>49390</v>
      </c>
      <c r="F5713" t="s">
        <v>19</v>
      </c>
      <c r="G5713">
        <v>2021</v>
      </c>
      <c r="H5713" t="s">
        <v>119</v>
      </c>
      <c r="I5713">
        <v>179</v>
      </c>
      <c r="J5713" t="s">
        <v>21</v>
      </c>
      <c r="K5713" t="s">
        <v>22</v>
      </c>
      <c r="L5713" t="s">
        <v>23</v>
      </c>
      <c r="M5713" t="s">
        <v>42</v>
      </c>
      <c r="N5713">
        <v>5</v>
      </c>
      <c r="O5713">
        <v>5</v>
      </c>
      <c r="P5713">
        <v>3</v>
      </c>
      <c r="Q5713" t="s">
        <v>25</v>
      </c>
      <c r="R5713" t="s">
        <v>953</v>
      </c>
    </row>
    <row r="5714" spans="1:18" x14ac:dyDescent="0.3">
      <c r="A5714" t="s">
        <v>59</v>
      </c>
      <c r="B5714" t="s">
        <v>61</v>
      </c>
      <c r="C5714">
        <v>26950</v>
      </c>
      <c r="D5714" t="s">
        <v>190</v>
      </c>
      <c r="E5714">
        <v>128742</v>
      </c>
      <c r="F5714" t="s">
        <v>19</v>
      </c>
      <c r="G5714">
        <v>2021</v>
      </c>
      <c r="H5714" t="s">
        <v>119</v>
      </c>
      <c r="I5714">
        <v>129</v>
      </c>
      <c r="J5714" t="s">
        <v>21</v>
      </c>
      <c r="K5714" t="s">
        <v>22</v>
      </c>
      <c r="L5714" t="s">
        <v>23</v>
      </c>
      <c r="M5714" t="s">
        <v>42</v>
      </c>
      <c r="N5714">
        <v>5</v>
      </c>
      <c r="O5714">
        <v>5</v>
      </c>
      <c r="P5714">
        <v>3</v>
      </c>
      <c r="Q5714" t="s">
        <v>32</v>
      </c>
      <c r="R5714" t="s">
        <v>26</v>
      </c>
    </row>
    <row r="5715" spans="1:18" x14ac:dyDescent="0.3">
      <c r="A5715" t="s">
        <v>59</v>
      </c>
      <c r="B5715" t="s">
        <v>61</v>
      </c>
      <c r="C5715">
        <v>28490</v>
      </c>
      <c r="D5715" t="s">
        <v>185</v>
      </c>
      <c r="E5715">
        <v>47040</v>
      </c>
      <c r="F5715" t="s">
        <v>19</v>
      </c>
      <c r="G5715">
        <v>2020</v>
      </c>
      <c r="H5715" t="s">
        <v>119</v>
      </c>
      <c r="I5715">
        <v>179</v>
      </c>
      <c r="J5715" t="s">
        <v>21</v>
      </c>
      <c r="K5715" t="s">
        <v>22</v>
      </c>
      <c r="L5715" t="s">
        <v>23</v>
      </c>
      <c r="M5715" t="s">
        <v>42</v>
      </c>
      <c r="N5715">
        <v>5</v>
      </c>
      <c r="O5715">
        <v>5</v>
      </c>
      <c r="P5715">
        <v>3</v>
      </c>
      <c r="Q5715" t="s">
        <v>25</v>
      </c>
      <c r="R5715" t="s">
        <v>31</v>
      </c>
    </row>
    <row r="5716" spans="1:18" x14ac:dyDescent="0.3">
      <c r="A5716" t="s">
        <v>59</v>
      </c>
      <c r="B5716" t="s">
        <v>61</v>
      </c>
      <c r="C5716">
        <v>26990</v>
      </c>
      <c r="D5716" t="s">
        <v>18</v>
      </c>
      <c r="E5716">
        <v>42502</v>
      </c>
      <c r="F5716" t="s">
        <v>19</v>
      </c>
      <c r="G5716">
        <v>2021</v>
      </c>
      <c r="H5716" t="s">
        <v>119</v>
      </c>
      <c r="I5716">
        <v>179</v>
      </c>
      <c r="J5716" t="s">
        <v>21</v>
      </c>
      <c r="K5716" t="s">
        <v>22</v>
      </c>
      <c r="L5716" t="s">
        <v>23</v>
      </c>
      <c r="M5716" t="s">
        <v>42</v>
      </c>
      <c r="N5716">
        <v>5</v>
      </c>
      <c r="O5716">
        <v>5</v>
      </c>
      <c r="P5716">
        <v>3</v>
      </c>
      <c r="Q5716" t="s">
        <v>25</v>
      </c>
      <c r="R5716" t="s">
        <v>953</v>
      </c>
    </row>
    <row r="5717" spans="1:18" x14ac:dyDescent="0.3">
      <c r="A5717" t="s">
        <v>59</v>
      </c>
      <c r="B5717" t="s">
        <v>61</v>
      </c>
      <c r="C5717">
        <v>29900</v>
      </c>
      <c r="D5717" t="s">
        <v>159</v>
      </c>
      <c r="E5717">
        <v>37500</v>
      </c>
      <c r="F5717" t="s">
        <v>19</v>
      </c>
      <c r="G5717">
        <v>2022</v>
      </c>
      <c r="H5717" t="s">
        <v>119</v>
      </c>
      <c r="I5717">
        <v>211</v>
      </c>
      <c r="J5717" t="s">
        <v>21</v>
      </c>
      <c r="K5717" t="s">
        <v>22</v>
      </c>
      <c r="L5717" t="s">
        <v>23</v>
      </c>
      <c r="M5717" t="s">
        <v>42</v>
      </c>
      <c r="N5717">
        <v>5</v>
      </c>
      <c r="O5717">
        <v>5</v>
      </c>
      <c r="P5717">
        <v>3</v>
      </c>
      <c r="Q5717" t="s">
        <v>25</v>
      </c>
      <c r="R5717" t="s">
        <v>34</v>
      </c>
    </row>
    <row r="5718" spans="1:18" x14ac:dyDescent="0.3">
      <c r="A5718" t="s">
        <v>59</v>
      </c>
      <c r="B5718" t="s">
        <v>61</v>
      </c>
      <c r="C5718">
        <v>22900</v>
      </c>
      <c r="D5718" t="s">
        <v>18</v>
      </c>
      <c r="E5718">
        <v>119874</v>
      </c>
      <c r="F5718" t="s">
        <v>19</v>
      </c>
      <c r="G5718">
        <v>2020</v>
      </c>
      <c r="H5718" t="s">
        <v>119</v>
      </c>
      <c r="I5718">
        <v>179</v>
      </c>
      <c r="J5718" t="s">
        <v>21</v>
      </c>
      <c r="K5718" t="s">
        <v>22</v>
      </c>
      <c r="L5718" t="s">
        <v>23</v>
      </c>
      <c r="M5718" t="s">
        <v>42</v>
      </c>
      <c r="N5718">
        <v>5</v>
      </c>
      <c r="O5718">
        <v>5</v>
      </c>
      <c r="P5718">
        <v>3</v>
      </c>
      <c r="Q5718" t="s">
        <v>30</v>
      </c>
      <c r="R5718" t="s">
        <v>34</v>
      </c>
    </row>
    <row r="5719" spans="1:18" x14ac:dyDescent="0.3">
      <c r="A5719" t="s">
        <v>59</v>
      </c>
      <c r="B5719" t="s">
        <v>61</v>
      </c>
      <c r="C5719">
        <v>29890</v>
      </c>
      <c r="D5719" t="s">
        <v>159</v>
      </c>
      <c r="E5719">
        <v>42537</v>
      </c>
      <c r="F5719" t="s">
        <v>19</v>
      </c>
      <c r="G5719">
        <v>2022</v>
      </c>
      <c r="H5719" t="s">
        <v>119</v>
      </c>
      <c r="I5719">
        <v>211</v>
      </c>
      <c r="J5719" t="s">
        <v>21</v>
      </c>
      <c r="K5719" t="s">
        <v>22</v>
      </c>
      <c r="L5719" t="s">
        <v>23</v>
      </c>
      <c r="M5719" t="s">
        <v>42</v>
      </c>
      <c r="N5719">
        <v>5</v>
      </c>
      <c r="O5719">
        <v>5</v>
      </c>
      <c r="P5719">
        <v>3</v>
      </c>
      <c r="Q5719" t="s">
        <v>30</v>
      </c>
      <c r="R5719" t="s">
        <v>34</v>
      </c>
    </row>
    <row r="5720" spans="1:18" x14ac:dyDescent="0.3">
      <c r="A5720" t="s">
        <v>59</v>
      </c>
      <c r="B5720" t="s">
        <v>61</v>
      </c>
      <c r="C5720">
        <v>28990</v>
      </c>
      <c r="D5720" t="s">
        <v>159</v>
      </c>
      <c r="E5720">
        <v>23700</v>
      </c>
      <c r="F5720" t="s">
        <v>19</v>
      </c>
      <c r="G5720">
        <v>2021</v>
      </c>
      <c r="H5720" t="s">
        <v>119</v>
      </c>
      <c r="I5720">
        <v>211</v>
      </c>
      <c r="J5720" t="s">
        <v>21</v>
      </c>
      <c r="K5720" t="s">
        <v>22</v>
      </c>
      <c r="L5720" t="s">
        <v>23</v>
      </c>
      <c r="M5720" t="s">
        <v>42</v>
      </c>
      <c r="N5720">
        <v>5</v>
      </c>
      <c r="O5720">
        <v>5</v>
      </c>
      <c r="P5720">
        <v>3</v>
      </c>
      <c r="Q5720" t="s">
        <v>28</v>
      </c>
      <c r="R5720" t="s">
        <v>34</v>
      </c>
    </row>
    <row r="5721" spans="1:18" x14ac:dyDescent="0.3">
      <c r="A5721" t="s">
        <v>59</v>
      </c>
      <c r="B5721" t="s">
        <v>61</v>
      </c>
      <c r="C5721">
        <v>28730</v>
      </c>
      <c r="D5721" t="s">
        <v>159</v>
      </c>
      <c r="E5721">
        <v>49824</v>
      </c>
      <c r="F5721" t="s">
        <v>19</v>
      </c>
      <c r="G5721">
        <v>2022</v>
      </c>
      <c r="H5721" t="s">
        <v>119</v>
      </c>
      <c r="I5721">
        <v>129</v>
      </c>
      <c r="J5721" t="s">
        <v>21</v>
      </c>
      <c r="K5721" t="s">
        <v>22</v>
      </c>
      <c r="L5721" t="s">
        <v>23</v>
      </c>
      <c r="M5721" t="s">
        <v>953</v>
      </c>
      <c r="N5721">
        <v>5</v>
      </c>
      <c r="O5721">
        <v>5</v>
      </c>
      <c r="P5721">
        <v>3</v>
      </c>
      <c r="Q5721" t="s">
        <v>25</v>
      </c>
      <c r="R5721" t="s">
        <v>26</v>
      </c>
    </row>
    <row r="5722" spans="1:18" x14ac:dyDescent="0.3">
      <c r="A5722" t="s">
        <v>59</v>
      </c>
      <c r="B5722" t="s">
        <v>61</v>
      </c>
      <c r="C5722">
        <v>34599</v>
      </c>
      <c r="D5722" t="s">
        <v>159</v>
      </c>
      <c r="E5722">
        <v>18435</v>
      </c>
      <c r="F5722" t="s">
        <v>19</v>
      </c>
      <c r="G5722">
        <v>2020</v>
      </c>
      <c r="H5722" t="s">
        <v>119</v>
      </c>
      <c r="I5722">
        <v>261</v>
      </c>
      <c r="J5722" t="s">
        <v>21</v>
      </c>
      <c r="K5722" t="s">
        <v>22</v>
      </c>
      <c r="L5722" t="s">
        <v>23</v>
      </c>
      <c r="M5722" t="s">
        <v>42</v>
      </c>
      <c r="N5722">
        <v>5</v>
      </c>
      <c r="O5722">
        <v>5</v>
      </c>
      <c r="P5722">
        <v>3</v>
      </c>
      <c r="Q5722" t="s">
        <v>25</v>
      </c>
      <c r="R5722" t="s">
        <v>31</v>
      </c>
    </row>
    <row r="5723" spans="1:18" x14ac:dyDescent="0.3">
      <c r="A5723" t="s">
        <v>115</v>
      </c>
      <c r="B5723" t="s">
        <v>560</v>
      </c>
      <c r="C5723">
        <v>22900</v>
      </c>
      <c r="D5723" t="s">
        <v>18</v>
      </c>
      <c r="E5723">
        <v>15463</v>
      </c>
      <c r="F5723" t="s">
        <v>19</v>
      </c>
      <c r="G5723">
        <v>2024</v>
      </c>
      <c r="H5723" t="s">
        <v>119</v>
      </c>
      <c r="I5723">
        <v>116</v>
      </c>
      <c r="J5723" t="s">
        <v>21</v>
      </c>
      <c r="K5723" t="s">
        <v>22</v>
      </c>
      <c r="L5723" t="s">
        <v>23</v>
      </c>
      <c r="M5723" t="s">
        <v>42</v>
      </c>
      <c r="N5723">
        <v>5</v>
      </c>
      <c r="O5723">
        <v>5</v>
      </c>
      <c r="P5723">
        <v>3</v>
      </c>
      <c r="Q5723" t="s">
        <v>30</v>
      </c>
      <c r="R5723" t="s">
        <v>34</v>
      </c>
    </row>
    <row r="5724" spans="1:18" x14ac:dyDescent="0.3">
      <c r="A5724" t="s">
        <v>115</v>
      </c>
      <c r="B5724" t="s">
        <v>560</v>
      </c>
      <c r="C5724">
        <v>25900</v>
      </c>
      <c r="D5724" t="s">
        <v>18</v>
      </c>
      <c r="E5724">
        <v>1</v>
      </c>
      <c r="F5724" t="s">
        <v>19</v>
      </c>
      <c r="G5724">
        <v>2024</v>
      </c>
      <c r="H5724" t="s">
        <v>119</v>
      </c>
      <c r="I5724">
        <v>131</v>
      </c>
      <c r="J5724" t="s">
        <v>21</v>
      </c>
      <c r="K5724" t="s">
        <v>22</v>
      </c>
      <c r="L5724" t="s">
        <v>23</v>
      </c>
      <c r="M5724" t="s">
        <v>42</v>
      </c>
      <c r="N5724">
        <v>5</v>
      </c>
      <c r="O5724">
        <v>5</v>
      </c>
      <c r="P5724">
        <v>3</v>
      </c>
      <c r="Q5724" t="s">
        <v>32</v>
      </c>
      <c r="R5724" t="s">
        <v>34</v>
      </c>
    </row>
    <row r="5725" spans="1:18" x14ac:dyDescent="0.3">
      <c r="A5725" t="s">
        <v>115</v>
      </c>
      <c r="B5725" t="s">
        <v>560</v>
      </c>
      <c r="C5725">
        <v>26990</v>
      </c>
      <c r="D5725" t="s">
        <v>159</v>
      </c>
      <c r="E5725">
        <v>80</v>
      </c>
      <c r="F5725" t="s">
        <v>19</v>
      </c>
      <c r="G5725">
        <v>2024</v>
      </c>
      <c r="H5725" t="s">
        <v>119</v>
      </c>
      <c r="I5725">
        <v>131</v>
      </c>
      <c r="J5725" t="s">
        <v>21</v>
      </c>
      <c r="K5725" t="s">
        <v>22</v>
      </c>
      <c r="L5725" t="s">
        <v>23</v>
      </c>
      <c r="M5725" t="s">
        <v>42</v>
      </c>
      <c r="N5725">
        <v>5</v>
      </c>
      <c r="O5725">
        <v>5</v>
      </c>
      <c r="P5725">
        <v>3</v>
      </c>
      <c r="Q5725" t="s">
        <v>30</v>
      </c>
      <c r="R5725" t="s">
        <v>34</v>
      </c>
    </row>
    <row r="5726" spans="1:18" x14ac:dyDescent="0.3">
      <c r="A5726" t="s">
        <v>115</v>
      </c>
      <c r="B5726" t="s">
        <v>560</v>
      </c>
      <c r="C5726">
        <v>21990</v>
      </c>
      <c r="D5726" t="s">
        <v>159</v>
      </c>
      <c r="E5726">
        <v>27330</v>
      </c>
      <c r="F5726" t="s">
        <v>19</v>
      </c>
      <c r="G5726">
        <v>2021</v>
      </c>
      <c r="H5726" t="s">
        <v>119</v>
      </c>
      <c r="I5726">
        <v>116</v>
      </c>
      <c r="J5726" t="s">
        <v>21</v>
      </c>
      <c r="K5726" t="s">
        <v>22</v>
      </c>
      <c r="L5726" t="s">
        <v>23</v>
      </c>
      <c r="M5726" t="s">
        <v>953</v>
      </c>
      <c r="N5726">
        <v>5</v>
      </c>
      <c r="O5726">
        <v>5</v>
      </c>
      <c r="P5726">
        <v>3</v>
      </c>
      <c r="Q5726" t="s">
        <v>32</v>
      </c>
      <c r="R5726" t="s">
        <v>34</v>
      </c>
    </row>
    <row r="5727" spans="1:18" x14ac:dyDescent="0.3">
      <c r="A5727" t="s">
        <v>115</v>
      </c>
      <c r="B5727" t="s">
        <v>560</v>
      </c>
      <c r="C5727">
        <v>19950</v>
      </c>
      <c r="D5727" t="s">
        <v>18</v>
      </c>
      <c r="E5727">
        <v>56039</v>
      </c>
      <c r="F5727" t="s">
        <v>19</v>
      </c>
      <c r="G5727">
        <v>2022</v>
      </c>
      <c r="H5727" t="s">
        <v>119</v>
      </c>
      <c r="I5727">
        <v>116</v>
      </c>
      <c r="J5727" t="s">
        <v>21</v>
      </c>
      <c r="K5727" t="s">
        <v>22</v>
      </c>
      <c r="L5727" t="s">
        <v>23</v>
      </c>
      <c r="M5727" t="s">
        <v>42</v>
      </c>
      <c r="N5727">
        <v>5</v>
      </c>
      <c r="O5727">
        <v>5</v>
      </c>
      <c r="P5727">
        <v>3</v>
      </c>
      <c r="Q5727" t="s">
        <v>35</v>
      </c>
      <c r="R5727" t="s">
        <v>33</v>
      </c>
    </row>
    <row r="5728" spans="1:18" x14ac:dyDescent="0.3">
      <c r="A5728" t="s">
        <v>115</v>
      </c>
      <c r="B5728" t="s">
        <v>560</v>
      </c>
      <c r="C5728">
        <v>25900</v>
      </c>
      <c r="D5728" t="s">
        <v>18</v>
      </c>
      <c r="E5728">
        <v>13612</v>
      </c>
      <c r="F5728" t="s">
        <v>19</v>
      </c>
      <c r="G5728">
        <v>2024</v>
      </c>
      <c r="H5728" t="s">
        <v>119</v>
      </c>
      <c r="I5728">
        <v>116</v>
      </c>
      <c r="J5728" t="s">
        <v>21</v>
      </c>
      <c r="K5728" t="s">
        <v>22</v>
      </c>
      <c r="L5728" t="s">
        <v>23</v>
      </c>
      <c r="M5728" t="s">
        <v>24</v>
      </c>
      <c r="N5728">
        <v>5</v>
      </c>
      <c r="O5728">
        <v>5</v>
      </c>
      <c r="P5728">
        <v>3</v>
      </c>
      <c r="Q5728" t="s">
        <v>25</v>
      </c>
      <c r="R5728" t="s">
        <v>34</v>
      </c>
    </row>
    <row r="5729" spans="1:18" x14ac:dyDescent="0.3">
      <c r="A5729" t="s">
        <v>115</v>
      </c>
      <c r="B5729" t="s">
        <v>560</v>
      </c>
      <c r="C5729">
        <v>25900</v>
      </c>
      <c r="D5729" t="s">
        <v>18</v>
      </c>
      <c r="E5729">
        <v>2130</v>
      </c>
      <c r="F5729" t="s">
        <v>19</v>
      </c>
      <c r="G5729">
        <v>2024</v>
      </c>
      <c r="H5729" t="s">
        <v>119</v>
      </c>
      <c r="I5729">
        <v>131</v>
      </c>
      <c r="J5729" t="s">
        <v>21</v>
      </c>
      <c r="K5729" t="s">
        <v>22</v>
      </c>
      <c r="L5729" t="s">
        <v>23</v>
      </c>
      <c r="M5729" t="s">
        <v>42</v>
      </c>
      <c r="N5729">
        <v>5</v>
      </c>
      <c r="O5729">
        <v>5</v>
      </c>
      <c r="P5729">
        <v>3</v>
      </c>
      <c r="Q5729" t="s">
        <v>28</v>
      </c>
      <c r="R5729" t="s">
        <v>34</v>
      </c>
    </row>
    <row r="5730" spans="1:18" x14ac:dyDescent="0.3">
      <c r="A5730" t="s">
        <v>115</v>
      </c>
      <c r="B5730" t="s">
        <v>560</v>
      </c>
      <c r="C5730">
        <v>25990</v>
      </c>
      <c r="D5730" t="s">
        <v>185</v>
      </c>
      <c r="E5730">
        <v>13649</v>
      </c>
      <c r="F5730" t="s">
        <v>19</v>
      </c>
      <c r="G5730">
        <v>2023</v>
      </c>
      <c r="H5730" t="s">
        <v>119</v>
      </c>
      <c r="I5730">
        <v>116</v>
      </c>
      <c r="J5730" t="s">
        <v>21</v>
      </c>
      <c r="K5730" t="s">
        <v>22</v>
      </c>
      <c r="L5730" t="s">
        <v>23</v>
      </c>
      <c r="M5730" t="s">
        <v>42</v>
      </c>
      <c r="N5730">
        <v>5</v>
      </c>
      <c r="O5730">
        <v>5</v>
      </c>
      <c r="P5730">
        <v>3</v>
      </c>
      <c r="Q5730" t="s">
        <v>953</v>
      </c>
      <c r="R5730" t="s">
        <v>34</v>
      </c>
    </row>
    <row r="5731" spans="1:18" x14ac:dyDescent="0.3">
      <c r="A5731" t="s">
        <v>115</v>
      </c>
      <c r="B5731" t="s">
        <v>560</v>
      </c>
      <c r="C5731">
        <v>22900</v>
      </c>
      <c r="D5731" t="s">
        <v>18</v>
      </c>
      <c r="E5731">
        <v>15463</v>
      </c>
      <c r="F5731" t="s">
        <v>19</v>
      </c>
      <c r="G5731">
        <v>2024</v>
      </c>
      <c r="H5731" t="s">
        <v>119</v>
      </c>
      <c r="I5731">
        <v>116</v>
      </c>
      <c r="J5731" t="s">
        <v>21</v>
      </c>
      <c r="K5731" t="s">
        <v>22</v>
      </c>
      <c r="L5731" t="s">
        <v>23</v>
      </c>
      <c r="M5731" t="s">
        <v>42</v>
      </c>
      <c r="N5731">
        <v>5</v>
      </c>
      <c r="O5731">
        <v>5</v>
      </c>
      <c r="P5731">
        <v>3</v>
      </c>
      <c r="Q5731" t="s">
        <v>30</v>
      </c>
      <c r="R5731" t="s">
        <v>34</v>
      </c>
    </row>
    <row r="5732" spans="1:18" x14ac:dyDescent="0.3">
      <c r="A5732" t="s">
        <v>115</v>
      </c>
      <c r="B5732" t="s">
        <v>560</v>
      </c>
      <c r="C5732">
        <v>19990</v>
      </c>
      <c r="D5732" t="s">
        <v>18</v>
      </c>
      <c r="E5732">
        <v>50000</v>
      </c>
      <c r="F5732" t="s">
        <v>19</v>
      </c>
      <c r="G5732">
        <v>2021</v>
      </c>
      <c r="H5732" t="s">
        <v>119</v>
      </c>
      <c r="I5732">
        <v>92</v>
      </c>
      <c r="J5732" t="s">
        <v>21</v>
      </c>
      <c r="K5732" t="s">
        <v>22</v>
      </c>
      <c r="L5732" t="s">
        <v>23</v>
      </c>
      <c r="M5732" t="s">
        <v>42</v>
      </c>
      <c r="N5732">
        <v>5</v>
      </c>
      <c r="O5732">
        <v>5</v>
      </c>
      <c r="P5732">
        <v>3</v>
      </c>
      <c r="Q5732" t="s">
        <v>32</v>
      </c>
      <c r="R5732" t="s">
        <v>34</v>
      </c>
    </row>
    <row r="5733" spans="1:18" x14ac:dyDescent="0.3">
      <c r="A5733" t="s">
        <v>115</v>
      </c>
      <c r="B5733" t="s">
        <v>560</v>
      </c>
      <c r="C5733">
        <v>18900</v>
      </c>
      <c r="D5733" t="s">
        <v>18</v>
      </c>
      <c r="E5733">
        <v>139107</v>
      </c>
      <c r="F5733" t="s">
        <v>19</v>
      </c>
      <c r="G5733">
        <v>2021</v>
      </c>
      <c r="H5733" t="s">
        <v>119</v>
      </c>
      <c r="I5733">
        <v>116</v>
      </c>
      <c r="J5733" t="s">
        <v>21</v>
      </c>
      <c r="K5733" t="s">
        <v>22</v>
      </c>
      <c r="L5733" t="s">
        <v>23</v>
      </c>
      <c r="M5733" t="s">
        <v>42</v>
      </c>
      <c r="N5733">
        <v>5</v>
      </c>
      <c r="O5733">
        <v>5</v>
      </c>
      <c r="P5733">
        <v>3</v>
      </c>
      <c r="Q5733" t="s">
        <v>25</v>
      </c>
      <c r="R5733" t="s">
        <v>34</v>
      </c>
    </row>
    <row r="5734" spans="1:18" x14ac:dyDescent="0.3">
      <c r="A5734" t="s">
        <v>115</v>
      </c>
      <c r="B5734" t="s">
        <v>560</v>
      </c>
      <c r="C5734">
        <v>25900</v>
      </c>
      <c r="D5734" t="s">
        <v>18</v>
      </c>
      <c r="E5734">
        <v>3202</v>
      </c>
      <c r="F5734" t="s">
        <v>19</v>
      </c>
      <c r="G5734">
        <v>2024</v>
      </c>
      <c r="H5734" t="s">
        <v>119</v>
      </c>
      <c r="I5734">
        <v>116</v>
      </c>
      <c r="J5734" t="s">
        <v>21</v>
      </c>
      <c r="K5734" t="s">
        <v>22</v>
      </c>
      <c r="L5734" t="s">
        <v>23</v>
      </c>
      <c r="M5734" t="s">
        <v>42</v>
      </c>
      <c r="N5734">
        <v>5</v>
      </c>
      <c r="O5734">
        <v>5</v>
      </c>
      <c r="P5734">
        <v>3</v>
      </c>
      <c r="Q5734" t="s">
        <v>25</v>
      </c>
      <c r="R5734" t="s">
        <v>33</v>
      </c>
    </row>
    <row r="5735" spans="1:18" x14ac:dyDescent="0.3">
      <c r="A5735" t="s">
        <v>115</v>
      </c>
      <c r="B5735" t="s">
        <v>560</v>
      </c>
      <c r="C5735">
        <v>28795</v>
      </c>
      <c r="D5735" t="s">
        <v>190</v>
      </c>
      <c r="E5735">
        <v>2571</v>
      </c>
      <c r="F5735" t="s">
        <v>19</v>
      </c>
      <c r="G5735">
        <v>2023</v>
      </c>
      <c r="H5735" t="s">
        <v>119</v>
      </c>
      <c r="J5735" t="s">
        <v>21</v>
      </c>
      <c r="K5735" t="s">
        <v>22</v>
      </c>
      <c r="L5735" t="s">
        <v>23</v>
      </c>
      <c r="M5735" t="s">
        <v>42</v>
      </c>
      <c r="N5735">
        <v>5</v>
      </c>
      <c r="O5735">
        <v>5</v>
      </c>
      <c r="P5735">
        <v>3</v>
      </c>
      <c r="Q5735" t="s">
        <v>35</v>
      </c>
      <c r="R5735" t="s">
        <v>26</v>
      </c>
    </row>
    <row r="5736" spans="1:18" x14ac:dyDescent="0.3">
      <c r="A5736" t="s">
        <v>115</v>
      </c>
      <c r="B5736" t="s">
        <v>560</v>
      </c>
      <c r="C5736">
        <v>22900</v>
      </c>
      <c r="D5736" t="s">
        <v>18</v>
      </c>
      <c r="E5736">
        <v>15463</v>
      </c>
      <c r="F5736" t="s">
        <v>19</v>
      </c>
      <c r="G5736">
        <v>2024</v>
      </c>
      <c r="H5736" t="s">
        <v>119</v>
      </c>
      <c r="I5736">
        <v>116</v>
      </c>
      <c r="J5736" t="s">
        <v>21</v>
      </c>
      <c r="K5736" t="s">
        <v>22</v>
      </c>
      <c r="L5736" t="s">
        <v>23</v>
      </c>
      <c r="M5736" t="s">
        <v>42</v>
      </c>
      <c r="N5736">
        <v>5</v>
      </c>
      <c r="O5736">
        <v>5</v>
      </c>
      <c r="P5736">
        <v>3</v>
      </c>
      <c r="Q5736" t="s">
        <v>30</v>
      </c>
      <c r="R5736" t="s">
        <v>34</v>
      </c>
    </row>
    <row r="5737" spans="1:18" x14ac:dyDescent="0.3">
      <c r="A5737" t="s">
        <v>68</v>
      </c>
      <c r="B5737" t="s">
        <v>209</v>
      </c>
      <c r="C5737">
        <v>27900</v>
      </c>
      <c r="D5737" t="s">
        <v>18</v>
      </c>
      <c r="E5737">
        <v>1</v>
      </c>
      <c r="F5737" t="s">
        <v>19</v>
      </c>
      <c r="G5737">
        <v>2024</v>
      </c>
      <c r="H5737" t="s">
        <v>119</v>
      </c>
      <c r="I5737">
        <v>101</v>
      </c>
      <c r="J5737" t="s">
        <v>21</v>
      </c>
      <c r="K5737" t="s">
        <v>22</v>
      </c>
      <c r="L5737" t="s">
        <v>23</v>
      </c>
      <c r="M5737" t="s">
        <v>42</v>
      </c>
      <c r="N5737">
        <v>5</v>
      </c>
      <c r="O5737">
        <v>5</v>
      </c>
      <c r="P5737">
        <v>3</v>
      </c>
      <c r="Q5737" t="s">
        <v>25</v>
      </c>
      <c r="R5737" t="s">
        <v>34</v>
      </c>
    </row>
    <row r="5738" spans="1:18" x14ac:dyDescent="0.3">
      <c r="A5738" t="s">
        <v>68</v>
      </c>
      <c r="B5738" t="s">
        <v>209</v>
      </c>
      <c r="C5738">
        <v>26470</v>
      </c>
      <c r="D5738" t="s">
        <v>18</v>
      </c>
      <c r="E5738">
        <v>1</v>
      </c>
      <c r="F5738" t="s">
        <v>19</v>
      </c>
      <c r="G5738">
        <v>2024</v>
      </c>
      <c r="H5738" t="s">
        <v>119</v>
      </c>
      <c r="I5738">
        <v>101</v>
      </c>
      <c r="J5738" t="s">
        <v>21</v>
      </c>
      <c r="K5738" t="s">
        <v>22</v>
      </c>
      <c r="L5738" t="s">
        <v>23</v>
      </c>
      <c r="M5738" t="s">
        <v>42</v>
      </c>
      <c r="N5738">
        <v>5</v>
      </c>
      <c r="O5738">
        <v>5</v>
      </c>
      <c r="P5738">
        <v>3</v>
      </c>
      <c r="Q5738" t="s">
        <v>25</v>
      </c>
      <c r="R5738" t="s">
        <v>953</v>
      </c>
    </row>
    <row r="5739" spans="1:18" x14ac:dyDescent="0.3">
      <c r="A5739" t="s">
        <v>68</v>
      </c>
      <c r="B5739" t="s">
        <v>209</v>
      </c>
      <c r="C5739">
        <v>26500</v>
      </c>
      <c r="D5739" t="s">
        <v>18</v>
      </c>
      <c r="E5739">
        <v>16600</v>
      </c>
      <c r="F5739" t="s">
        <v>19</v>
      </c>
      <c r="G5739">
        <v>2024</v>
      </c>
      <c r="H5739" t="s">
        <v>119</v>
      </c>
      <c r="I5739">
        <v>101</v>
      </c>
      <c r="J5739" t="s">
        <v>21</v>
      </c>
      <c r="K5739" t="s">
        <v>22</v>
      </c>
      <c r="L5739" t="s">
        <v>23</v>
      </c>
      <c r="M5739" t="s">
        <v>42</v>
      </c>
      <c r="N5739">
        <v>5</v>
      </c>
      <c r="O5739">
        <v>5</v>
      </c>
      <c r="P5739">
        <v>3</v>
      </c>
      <c r="Q5739" t="s">
        <v>25</v>
      </c>
      <c r="R5739" t="s">
        <v>26</v>
      </c>
    </row>
    <row r="5740" spans="1:18" x14ac:dyDescent="0.3">
      <c r="A5740" t="s">
        <v>68</v>
      </c>
      <c r="B5740" t="s">
        <v>209</v>
      </c>
      <c r="C5740">
        <v>29999</v>
      </c>
      <c r="D5740" t="s">
        <v>190</v>
      </c>
      <c r="E5740">
        <v>168</v>
      </c>
      <c r="F5740" t="s">
        <v>19</v>
      </c>
      <c r="G5740">
        <v>2024</v>
      </c>
      <c r="H5740" t="s">
        <v>119</v>
      </c>
      <c r="I5740">
        <v>101</v>
      </c>
      <c r="J5740" t="s">
        <v>21</v>
      </c>
      <c r="K5740" t="s">
        <v>22</v>
      </c>
      <c r="L5740" t="s">
        <v>23</v>
      </c>
      <c r="M5740" t="s">
        <v>42</v>
      </c>
      <c r="N5740">
        <v>5</v>
      </c>
      <c r="O5740">
        <v>5</v>
      </c>
      <c r="P5740">
        <v>3</v>
      </c>
      <c r="Q5740" t="s">
        <v>30</v>
      </c>
      <c r="R5740" t="s">
        <v>34</v>
      </c>
    </row>
    <row r="5741" spans="1:18" x14ac:dyDescent="0.3">
      <c r="A5741" t="s">
        <v>73</v>
      </c>
      <c r="B5741" t="s">
        <v>174</v>
      </c>
      <c r="C5741">
        <v>18100</v>
      </c>
      <c r="D5741" t="s">
        <v>18</v>
      </c>
      <c r="E5741">
        <v>29992</v>
      </c>
      <c r="F5741" t="s">
        <v>19</v>
      </c>
      <c r="G5741">
        <v>2023</v>
      </c>
      <c r="H5741" t="s">
        <v>119</v>
      </c>
      <c r="I5741">
        <v>120</v>
      </c>
      <c r="J5741" t="s">
        <v>21</v>
      </c>
      <c r="K5741" t="s">
        <v>22</v>
      </c>
      <c r="L5741" t="s">
        <v>23</v>
      </c>
      <c r="M5741" t="s">
        <v>42</v>
      </c>
      <c r="N5741">
        <v>5</v>
      </c>
      <c r="O5741">
        <v>5</v>
      </c>
      <c r="P5741">
        <v>3</v>
      </c>
      <c r="Q5741" t="s">
        <v>35</v>
      </c>
      <c r="R5741" t="s">
        <v>26</v>
      </c>
    </row>
    <row r="5742" spans="1:18" x14ac:dyDescent="0.3">
      <c r="A5742" t="s">
        <v>77</v>
      </c>
      <c r="B5742" t="s">
        <v>78</v>
      </c>
      <c r="C5742">
        <v>34995</v>
      </c>
      <c r="D5742" t="s">
        <v>185</v>
      </c>
      <c r="E5742">
        <v>80458</v>
      </c>
      <c r="F5742" t="s">
        <v>19</v>
      </c>
      <c r="G5742">
        <v>2022</v>
      </c>
      <c r="H5742" t="s">
        <v>119</v>
      </c>
      <c r="I5742">
        <v>160</v>
      </c>
      <c r="J5742" t="s">
        <v>21</v>
      </c>
      <c r="K5742" t="s">
        <v>22</v>
      </c>
      <c r="L5742" t="s">
        <v>23</v>
      </c>
      <c r="M5742" t="s">
        <v>24</v>
      </c>
      <c r="N5742">
        <v>5</v>
      </c>
      <c r="O5742">
        <v>5</v>
      </c>
      <c r="P5742">
        <v>3</v>
      </c>
      <c r="Q5742" t="s">
        <v>25</v>
      </c>
      <c r="R5742" t="s">
        <v>31</v>
      </c>
    </row>
    <row r="5743" spans="1:18" x14ac:dyDescent="0.3">
      <c r="A5743" t="s">
        <v>77</v>
      </c>
      <c r="B5743" t="s">
        <v>78</v>
      </c>
      <c r="C5743">
        <v>38850</v>
      </c>
      <c r="D5743" t="s">
        <v>159</v>
      </c>
      <c r="E5743">
        <v>20890</v>
      </c>
      <c r="F5743" t="s">
        <v>19</v>
      </c>
      <c r="G5743">
        <v>2021</v>
      </c>
      <c r="H5743" t="s">
        <v>119</v>
      </c>
      <c r="I5743">
        <v>309</v>
      </c>
      <c r="J5743" t="s">
        <v>21</v>
      </c>
      <c r="K5743" t="s">
        <v>22</v>
      </c>
      <c r="L5743" t="s">
        <v>23</v>
      </c>
      <c r="M5743" t="s">
        <v>24</v>
      </c>
      <c r="N5743">
        <v>5</v>
      </c>
      <c r="O5743">
        <v>5</v>
      </c>
      <c r="P5743">
        <v>3</v>
      </c>
      <c r="Q5743" t="s">
        <v>25</v>
      </c>
      <c r="R5743" t="s">
        <v>31</v>
      </c>
    </row>
    <row r="5744" spans="1:18" x14ac:dyDescent="0.3">
      <c r="A5744" t="s">
        <v>77</v>
      </c>
      <c r="B5744" t="s">
        <v>81</v>
      </c>
      <c r="C5744">
        <v>32160</v>
      </c>
      <c r="D5744" t="s">
        <v>159</v>
      </c>
      <c r="E5744">
        <v>52244</v>
      </c>
      <c r="F5744" t="s">
        <v>19</v>
      </c>
      <c r="G5744">
        <v>2021</v>
      </c>
      <c r="H5744" t="s">
        <v>119</v>
      </c>
      <c r="I5744">
        <v>309</v>
      </c>
      <c r="J5744" t="s">
        <v>21</v>
      </c>
      <c r="K5744" t="s">
        <v>22</v>
      </c>
      <c r="L5744" t="s">
        <v>23</v>
      </c>
      <c r="M5744" t="s">
        <v>24</v>
      </c>
      <c r="N5744">
        <v>5</v>
      </c>
      <c r="O5744">
        <v>5</v>
      </c>
      <c r="P5744">
        <v>3</v>
      </c>
      <c r="Q5744" t="s">
        <v>28</v>
      </c>
      <c r="R5744" t="s">
        <v>31</v>
      </c>
    </row>
    <row r="5745" spans="1:18" x14ac:dyDescent="0.3">
      <c r="A5745" t="s">
        <v>77</v>
      </c>
      <c r="B5745" t="s">
        <v>78</v>
      </c>
      <c r="C5745">
        <v>39500</v>
      </c>
      <c r="D5745" t="s">
        <v>159</v>
      </c>
      <c r="E5745">
        <v>34205</v>
      </c>
      <c r="F5745" t="s">
        <v>19</v>
      </c>
      <c r="G5745">
        <v>2022</v>
      </c>
      <c r="H5745" t="s">
        <v>119</v>
      </c>
      <c r="I5745">
        <v>309</v>
      </c>
      <c r="J5745" t="s">
        <v>21</v>
      </c>
      <c r="K5745" t="s">
        <v>22</v>
      </c>
      <c r="L5745" t="s">
        <v>23</v>
      </c>
      <c r="M5745" t="s">
        <v>24</v>
      </c>
      <c r="N5745">
        <v>5</v>
      </c>
      <c r="O5745">
        <v>5</v>
      </c>
      <c r="P5745">
        <v>3</v>
      </c>
      <c r="Q5745" t="s">
        <v>30</v>
      </c>
      <c r="R5745" t="s">
        <v>31</v>
      </c>
    </row>
    <row r="5746" spans="1:18" x14ac:dyDescent="0.3">
      <c r="A5746" t="s">
        <v>77</v>
      </c>
      <c r="B5746" t="s">
        <v>81</v>
      </c>
      <c r="C5746">
        <v>29980</v>
      </c>
      <c r="D5746" t="s">
        <v>159</v>
      </c>
      <c r="E5746">
        <v>72297</v>
      </c>
      <c r="F5746" t="s">
        <v>19</v>
      </c>
      <c r="G5746">
        <v>2021</v>
      </c>
      <c r="H5746" t="s">
        <v>119</v>
      </c>
      <c r="I5746">
        <v>200</v>
      </c>
      <c r="J5746" t="s">
        <v>21</v>
      </c>
      <c r="K5746" t="s">
        <v>22</v>
      </c>
      <c r="L5746" t="s">
        <v>23</v>
      </c>
      <c r="M5746" t="s">
        <v>24</v>
      </c>
      <c r="N5746">
        <v>5</v>
      </c>
      <c r="O5746">
        <v>5</v>
      </c>
      <c r="P5746">
        <v>3</v>
      </c>
      <c r="Q5746" t="s">
        <v>32</v>
      </c>
      <c r="R5746" t="s">
        <v>31</v>
      </c>
    </row>
    <row r="5747" spans="1:18" x14ac:dyDescent="0.3">
      <c r="A5747" t="s">
        <v>77</v>
      </c>
      <c r="B5747" t="s">
        <v>78</v>
      </c>
      <c r="C5747">
        <v>36450</v>
      </c>
      <c r="D5747" t="s">
        <v>159</v>
      </c>
      <c r="E5747">
        <v>37600</v>
      </c>
      <c r="F5747" t="s">
        <v>19</v>
      </c>
      <c r="G5747">
        <v>2021</v>
      </c>
      <c r="H5747" t="s">
        <v>119</v>
      </c>
      <c r="I5747">
        <v>200</v>
      </c>
      <c r="J5747" t="s">
        <v>21</v>
      </c>
      <c r="K5747" t="s">
        <v>22</v>
      </c>
      <c r="L5747" t="s">
        <v>23</v>
      </c>
      <c r="M5747" t="s">
        <v>24</v>
      </c>
      <c r="N5747">
        <v>5</v>
      </c>
      <c r="O5747">
        <v>5</v>
      </c>
      <c r="P5747">
        <v>3</v>
      </c>
      <c r="Q5747" t="s">
        <v>30</v>
      </c>
      <c r="R5747" t="s">
        <v>34</v>
      </c>
    </row>
    <row r="5748" spans="1:18" x14ac:dyDescent="0.3">
      <c r="A5748" t="s">
        <v>77</v>
      </c>
      <c r="B5748" t="s">
        <v>78</v>
      </c>
      <c r="C5748">
        <v>35549</v>
      </c>
      <c r="D5748" t="s">
        <v>159</v>
      </c>
      <c r="E5748">
        <v>23898</v>
      </c>
      <c r="F5748" t="s">
        <v>19</v>
      </c>
      <c r="G5748">
        <v>2020</v>
      </c>
      <c r="H5748" t="s">
        <v>119</v>
      </c>
      <c r="I5748">
        <v>309</v>
      </c>
      <c r="J5748" t="s">
        <v>21</v>
      </c>
      <c r="K5748" t="s">
        <v>22</v>
      </c>
      <c r="L5748" t="s">
        <v>23</v>
      </c>
      <c r="M5748" t="s">
        <v>24</v>
      </c>
      <c r="N5748">
        <v>5</v>
      </c>
      <c r="O5748">
        <v>5</v>
      </c>
      <c r="P5748">
        <v>3</v>
      </c>
      <c r="Q5748" t="s">
        <v>30</v>
      </c>
      <c r="R5748" t="s">
        <v>31</v>
      </c>
    </row>
    <row r="5749" spans="1:18" x14ac:dyDescent="0.3">
      <c r="A5749" t="s">
        <v>77</v>
      </c>
      <c r="B5749" t="s">
        <v>78</v>
      </c>
      <c r="C5749">
        <v>39890</v>
      </c>
      <c r="D5749" t="s">
        <v>159</v>
      </c>
      <c r="E5749">
        <v>13000</v>
      </c>
      <c r="F5749" t="s">
        <v>19</v>
      </c>
      <c r="G5749">
        <v>2021</v>
      </c>
      <c r="H5749" t="s">
        <v>119</v>
      </c>
      <c r="I5749">
        <v>309</v>
      </c>
      <c r="J5749" t="s">
        <v>21</v>
      </c>
      <c r="K5749" t="s">
        <v>22</v>
      </c>
      <c r="L5749" t="s">
        <v>23</v>
      </c>
      <c r="M5749" t="s">
        <v>24</v>
      </c>
      <c r="N5749">
        <v>5</v>
      </c>
      <c r="O5749">
        <v>5</v>
      </c>
      <c r="P5749">
        <v>3</v>
      </c>
      <c r="Q5749" t="s">
        <v>25</v>
      </c>
      <c r="R5749" t="s">
        <v>31</v>
      </c>
    </row>
    <row r="5750" spans="1:18" x14ac:dyDescent="0.3">
      <c r="A5750" t="s">
        <v>77</v>
      </c>
      <c r="B5750" t="s">
        <v>81</v>
      </c>
      <c r="C5750">
        <v>31990</v>
      </c>
      <c r="D5750" t="s">
        <v>159</v>
      </c>
      <c r="E5750">
        <v>39500</v>
      </c>
      <c r="F5750" t="s">
        <v>19</v>
      </c>
      <c r="G5750">
        <v>2020</v>
      </c>
      <c r="H5750" t="s">
        <v>119</v>
      </c>
      <c r="I5750">
        <v>309</v>
      </c>
      <c r="J5750" t="s">
        <v>21</v>
      </c>
      <c r="K5750" t="s">
        <v>22</v>
      </c>
      <c r="L5750" t="s">
        <v>23</v>
      </c>
      <c r="M5750" t="s">
        <v>24</v>
      </c>
      <c r="N5750">
        <v>5</v>
      </c>
      <c r="O5750">
        <v>5</v>
      </c>
      <c r="P5750">
        <v>3</v>
      </c>
      <c r="Q5750" t="s">
        <v>25</v>
      </c>
      <c r="R5750" t="s">
        <v>34</v>
      </c>
    </row>
    <row r="5751" spans="1:18" x14ac:dyDescent="0.3">
      <c r="A5751" t="s">
        <v>77</v>
      </c>
      <c r="B5751" t="s">
        <v>78</v>
      </c>
      <c r="C5751">
        <v>37500</v>
      </c>
      <c r="D5751" t="s">
        <v>185</v>
      </c>
      <c r="E5751">
        <v>65381</v>
      </c>
      <c r="F5751" t="s">
        <v>19</v>
      </c>
      <c r="G5751">
        <v>2020</v>
      </c>
      <c r="H5751" t="s">
        <v>119</v>
      </c>
      <c r="I5751">
        <v>309</v>
      </c>
      <c r="J5751" t="s">
        <v>21</v>
      </c>
      <c r="K5751" t="s">
        <v>22</v>
      </c>
      <c r="L5751" t="s">
        <v>23</v>
      </c>
      <c r="M5751" t="s">
        <v>24</v>
      </c>
      <c r="N5751">
        <v>5</v>
      </c>
      <c r="O5751">
        <v>5</v>
      </c>
      <c r="P5751">
        <v>3</v>
      </c>
      <c r="Q5751" t="s">
        <v>25</v>
      </c>
      <c r="R5751" t="s">
        <v>31</v>
      </c>
    </row>
    <row r="5752" spans="1:18" x14ac:dyDescent="0.3">
      <c r="A5752" t="s">
        <v>77</v>
      </c>
      <c r="B5752" t="s">
        <v>78</v>
      </c>
      <c r="C5752">
        <v>44995</v>
      </c>
      <c r="D5752" t="s">
        <v>190</v>
      </c>
      <c r="E5752">
        <v>65990</v>
      </c>
      <c r="F5752" t="s">
        <v>19</v>
      </c>
      <c r="G5752">
        <v>2021</v>
      </c>
      <c r="H5752" t="s">
        <v>119</v>
      </c>
      <c r="I5752">
        <v>309</v>
      </c>
      <c r="J5752" t="s">
        <v>21</v>
      </c>
      <c r="K5752" t="s">
        <v>22</v>
      </c>
      <c r="L5752" t="s">
        <v>23</v>
      </c>
      <c r="M5752" t="s">
        <v>24</v>
      </c>
      <c r="N5752">
        <v>5</v>
      </c>
      <c r="O5752">
        <v>5</v>
      </c>
      <c r="P5752">
        <v>3</v>
      </c>
      <c r="Q5752" t="s">
        <v>30</v>
      </c>
      <c r="R5752" t="s">
        <v>31</v>
      </c>
    </row>
    <row r="5753" spans="1:18" x14ac:dyDescent="0.3">
      <c r="A5753" t="s">
        <v>77</v>
      </c>
      <c r="B5753" t="s">
        <v>81</v>
      </c>
      <c r="C5753">
        <v>38950</v>
      </c>
      <c r="D5753" t="s">
        <v>185</v>
      </c>
      <c r="E5753">
        <v>57500</v>
      </c>
      <c r="F5753" t="s">
        <v>19</v>
      </c>
      <c r="G5753">
        <v>2021</v>
      </c>
      <c r="H5753" t="s">
        <v>119</v>
      </c>
      <c r="I5753">
        <v>309</v>
      </c>
      <c r="J5753" t="s">
        <v>21</v>
      </c>
      <c r="K5753" t="s">
        <v>22</v>
      </c>
      <c r="L5753" t="s">
        <v>23</v>
      </c>
      <c r="M5753" t="s">
        <v>24</v>
      </c>
      <c r="N5753">
        <v>5</v>
      </c>
      <c r="O5753">
        <v>5</v>
      </c>
      <c r="P5753">
        <v>3</v>
      </c>
      <c r="Q5753" t="s">
        <v>25</v>
      </c>
      <c r="R5753" t="s">
        <v>31</v>
      </c>
    </row>
    <row r="5754" spans="1:18" x14ac:dyDescent="0.3">
      <c r="A5754" t="s">
        <v>77</v>
      </c>
      <c r="B5754" t="s">
        <v>78</v>
      </c>
      <c r="C5754">
        <v>35450</v>
      </c>
      <c r="D5754" t="s">
        <v>159</v>
      </c>
      <c r="E5754">
        <v>22864</v>
      </c>
      <c r="F5754" t="s">
        <v>19</v>
      </c>
      <c r="G5754">
        <v>2021</v>
      </c>
      <c r="H5754" t="s">
        <v>119</v>
      </c>
      <c r="I5754">
        <v>200</v>
      </c>
      <c r="J5754" t="s">
        <v>21</v>
      </c>
      <c r="K5754" t="s">
        <v>22</v>
      </c>
      <c r="L5754" t="s">
        <v>23</v>
      </c>
      <c r="M5754" t="s">
        <v>24</v>
      </c>
      <c r="N5754">
        <v>5</v>
      </c>
      <c r="O5754">
        <v>5</v>
      </c>
      <c r="P5754">
        <v>3</v>
      </c>
      <c r="Q5754" t="s">
        <v>32</v>
      </c>
      <c r="R5754" t="s">
        <v>34</v>
      </c>
    </row>
    <row r="5755" spans="1:18" x14ac:dyDescent="0.3">
      <c r="A5755" t="s">
        <v>77</v>
      </c>
      <c r="B5755" t="s">
        <v>78</v>
      </c>
      <c r="C5755">
        <v>35500</v>
      </c>
      <c r="D5755" t="s">
        <v>190</v>
      </c>
      <c r="E5755">
        <v>121036</v>
      </c>
      <c r="F5755" t="s">
        <v>19</v>
      </c>
      <c r="G5755">
        <v>2020</v>
      </c>
      <c r="H5755" t="s">
        <v>119</v>
      </c>
      <c r="I5755">
        <v>309</v>
      </c>
      <c r="J5755" t="s">
        <v>21</v>
      </c>
      <c r="K5755" t="s">
        <v>22</v>
      </c>
      <c r="L5755" t="s">
        <v>23</v>
      </c>
      <c r="M5755" t="s">
        <v>24</v>
      </c>
      <c r="N5755">
        <v>5</v>
      </c>
      <c r="O5755">
        <v>5</v>
      </c>
      <c r="P5755">
        <v>3</v>
      </c>
      <c r="Q5755" t="s">
        <v>37</v>
      </c>
      <c r="R5755" t="s">
        <v>31</v>
      </c>
    </row>
    <row r="5756" spans="1:18" x14ac:dyDescent="0.3">
      <c r="A5756" t="s">
        <v>84</v>
      </c>
      <c r="B5756" t="s">
        <v>85</v>
      </c>
      <c r="C5756">
        <v>30970</v>
      </c>
      <c r="D5756" t="s">
        <v>159</v>
      </c>
      <c r="E5756">
        <v>3862</v>
      </c>
      <c r="F5756" t="s">
        <v>19</v>
      </c>
      <c r="G5756">
        <v>2024</v>
      </c>
      <c r="H5756" t="s">
        <v>119</v>
      </c>
      <c r="I5756">
        <v>190</v>
      </c>
      <c r="J5756" t="s">
        <v>21</v>
      </c>
      <c r="K5756" t="s">
        <v>22</v>
      </c>
      <c r="L5756" t="s">
        <v>23</v>
      </c>
      <c r="M5756" t="s">
        <v>42</v>
      </c>
      <c r="N5756">
        <v>5</v>
      </c>
      <c r="O5756">
        <v>5</v>
      </c>
      <c r="P5756">
        <v>3</v>
      </c>
      <c r="Q5756" t="s">
        <v>30</v>
      </c>
      <c r="R5756" t="s">
        <v>26</v>
      </c>
    </row>
    <row r="5757" spans="1:18" x14ac:dyDescent="0.3">
      <c r="A5757" t="s">
        <v>84</v>
      </c>
      <c r="B5757" t="s">
        <v>85</v>
      </c>
      <c r="C5757">
        <v>31990</v>
      </c>
      <c r="D5757" t="s">
        <v>159</v>
      </c>
      <c r="E5757">
        <v>9</v>
      </c>
      <c r="F5757" t="s">
        <v>19</v>
      </c>
      <c r="G5757">
        <v>2024</v>
      </c>
      <c r="H5757" t="s">
        <v>119</v>
      </c>
      <c r="I5757">
        <v>190</v>
      </c>
      <c r="J5757" t="s">
        <v>21</v>
      </c>
      <c r="K5757" t="s">
        <v>22</v>
      </c>
      <c r="L5757" t="s">
        <v>23</v>
      </c>
      <c r="M5757" t="s">
        <v>42</v>
      </c>
      <c r="N5757">
        <v>5</v>
      </c>
      <c r="O5757">
        <v>5</v>
      </c>
      <c r="P5757">
        <v>3</v>
      </c>
      <c r="Q5757" t="s">
        <v>32</v>
      </c>
      <c r="R5757" t="s">
        <v>26</v>
      </c>
    </row>
    <row r="5758" spans="1:18" x14ac:dyDescent="0.3">
      <c r="A5758" t="s">
        <v>84</v>
      </c>
      <c r="B5758" t="s">
        <v>86</v>
      </c>
      <c r="C5758">
        <v>33490</v>
      </c>
      <c r="D5758" t="s">
        <v>159</v>
      </c>
      <c r="E5758">
        <v>8500</v>
      </c>
      <c r="F5758" t="s">
        <v>19</v>
      </c>
      <c r="G5758">
        <v>2023</v>
      </c>
      <c r="H5758" t="s">
        <v>119</v>
      </c>
      <c r="I5758">
        <v>204</v>
      </c>
      <c r="J5758" t="s">
        <v>21</v>
      </c>
      <c r="K5758" t="s">
        <v>22</v>
      </c>
      <c r="L5758" t="s">
        <v>23</v>
      </c>
      <c r="M5758" t="s">
        <v>42</v>
      </c>
      <c r="N5758">
        <v>5</v>
      </c>
      <c r="O5758">
        <v>5</v>
      </c>
      <c r="P5758">
        <v>3</v>
      </c>
      <c r="Q5758" t="s">
        <v>25</v>
      </c>
      <c r="R5758" t="s">
        <v>34</v>
      </c>
    </row>
    <row r="5759" spans="1:18" x14ac:dyDescent="0.3">
      <c r="A5759" t="s">
        <v>16</v>
      </c>
      <c r="B5759" t="s">
        <v>561</v>
      </c>
      <c r="C5759">
        <v>29800</v>
      </c>
      <c r="D5759" t="s">
        <v>18</v>
      </c>
      <c r="E5759">
        <v>10</v>
      </c>
      <c r="F5759" t="s">
        <v>19</v>
      </c>
      <c r="G5759">
        <v>2024</v>
      </c>
      <c r="H5759" t="s">
        <v>119</v>
      </c>
      <c r="I5759">
        <v>136</v>
      </c>
      <c r="J5759" t="s">
        <v>21</v>
      </c>
      <c r="K5759" t="s">
        <v>22</v>
      </c>
      <c r="L5759" t="s">
        <v>23</v>
      </c>
      <c r="M5759" t="s">
        <v>42</v>
      </c>
      <c r="N5759">
        <v>5</v>
      </c>
      <c r="O5759">
        <v>5</v>
      </c>
      <c r="P5759">
        <v>3</v>
      </c>
      <c r="Q5759" t="s">
        <v>32</v>
      </c>
      <c r="R5759" t="s">
        <v>31</v>
      </c>
    </row>
    <row r="5760" spans="1:18" x14ac:dyDescent="0.3">
      <c r="A5760" t="s">
        <v>16</v>
      </c>
      <c r="B5760" t="s">
        <v>561</v>
      </c>
      <c r="C5760">
        <v>28900</v>
      </c>
      <c r="D5760" t="s">
        <v>18</v>
      </c>
      <c r="E5760">
        <v>10</v>
      </c>
      <c r="F5760" t="s">
        <v>19</v>
      </c>
      <c r="G5760">
        <v>2024</v>
      </c>
      <c r="H5760" t="s">
        <v>119</v>
      </c>
      <c r="I5760">
        <v>136</v>
      </c>
      <c r="J5760" t="s">
        <v>21</v>
      </c>
      <c r="K5760" t="s">
        <v>22</v>
      </c>
      <c r="L5760" t="s">
        <v>23</v>
      </c>
      <c r="M5760" t="s">
        <v>42</v>
      </c>
      <c r="N5760">
        <v>5</v>
      </c>
      <c r="O5760">
        <v>5</v>
      </c>
      <c r="P5760">
        <v>3</v>
      </c>
      <c r="Q5760" t="s">
        <v>28</v>
      </c>
      <c r="R5760" t="s">
        <v>33</v>
      </c>
    </row>
    <row r="5761" spans="1:18" x14ac:dyDescent="0.3">
      <c r="A5761" t="s">
        <v>16</v>
      </c>
      <c r="B5761" t="s">
        <v>561</v>
      </c>
      <c r="C5761">
        <v>29500</v>
      </c>
      <c r="D5761" t="s">
        <v>18</v>
      </c>
      <c r="E5761">
        <v>1</v>
      </c>
      <c r="F5761" t="s">
        <v>19</v>
      </c>
      <c r="G5761">
        <v>2024</v>
      </c>
      <c r="H5761" t="s">
        <v>119</v>
      </c>
      <c r="I5761">
        <v>136</v>
      </c>
      <c r="J5761" t="s">
        <v>21</v>
      </c>
      <c r="K5761" t="s">
        <v>22</v>
      </c>
      <c r="L5761" t="s">
        <v>23</v>
      </c>
      <c r="M5761" t="s">
        <v>42</v>
      </c>
      <c r="N5761">
        <v>5</v>
      </c>
      <c r="O5761">
        <v>5</v>
      </c>
      <c r="P5761">
        <v>3</v>
      </c>
      <c r="Q5761" t="s">
        <v>37</v>
      </c>
      <c r="R5761" t="s">
        <v>31</v>
      </c>
    </row>
    <row r="5762" spans="1:18" x14ac:dyDescent="0.3">
      <c r="A5762" t="s">
        <v>99</v>
      </c>
      <c r="B5762" t="s">
        <v>101</v>
      </c>
      <c r="C5762">
        <v>32350</v>
      </c>
      <c r="D5762" t="s">
        <v>159</v>
      </c>
      <c r="E5762">
        <v>28749</v>
      </c>
      <c r="F5762" t="s">
        <v>19</v>
      </c>
      <c r="G5762">
        <v>2022</v>
      </c>
      <c r="H5762" t="s">
        <v>119</v>
      </c>
      <c r="I5762">
        <v>220</v>
      </c>
      <c r="J5762" t="s">
        <v>21</v>
      </c>
      <c r="K5762" t="s">
        <v>22</v>
      </c>
      <c r="L5762" t="s">
        <v>23</v>
      </c>
      <c r="M5762" t="s">
        <v>24</v>
      </c>
      <c r="N5762">
        <v>5</v>
      </c>
      <c r="O5762">
        <v>5</v>
      </c>
      <c r="P5762">
        <v>3</v>
      </c>
      <c r="Q5762" t="s">
        <v>30</v>
      </c>
      <c r="R5762" t="s">
        <v>26</v>
      </c>
    </row>
    <row r="5763" spans="1:18" x14ac:dyDescent="0.3">
      <c r="A5763" t="s">
        <v>99</v>
      </c>
      <c r="B5763" t="s">
        <v>101</v>
      </c>
      <c r="C5763">
        <v>23750</v>
      </c>
      <c r="D5763" t="s">
        <v>190</v>
      </c>
      <c r="E5763">
        <v>101316</v>
      </c>
      <c r="F5763" t="s">
        <v>19</v>
      </c>
      <c r="G5763">
        <v>2021</v>
      </c>
      <c r="H5763" t="s">
        <v>119</v>
      </c>
      <c r="I5763">
        <v>220</v>
      </c>
      <c r="J5763" t="s">
        <v>21</v>
      </c>
      <c r="K5763" t="s">
        <v>22</v>
      </c>
      <c r="L5763" t="s">
        <v>23</v>
      </c>
      <c r="M5763" t="s">
        <v>24</v>
      </c>
      <c r="N5763">
        <v>5</v>
      </c>
      <c r="O5763">
        <v>5</v>
      </c>
      <c r="P5763">
        <v>3</v>
      </c>
      <c r="Q5763" t="s">
        <v>25</v>
      </c>
      <c r="R5763" t="s">
        <v>34</v>
      </c>
    </row>
    <row r="5764" spans="1:18" x14ac:dyDescent="0.3">
      <c r="A5764" t="s">
        <v>99</v>
      </c>
      <c r="B5764" t="s">
        <v>101</v>
      </c>
      <c r="C5764">
        <v>25999</v>
      </c>
      <c r="D5764" t="s">
        <v>159</v>
      </c>
      <c r="E5764">
        <v>53064</v>
      </c>
      <c r="F5764" t="s">
        <v>19</v>
      </c>
      <c r="G5764">
        <v>2022</v>
      </c>
      <c r="H5764" t="s">
        <v>119</v>
      </c>
      <c r="I5764">
        <v>220</v>
      </c>
      <c r="J5764" t="s">
        <v>21</v>
      </c>
      <c r="K5764" t="s">
        <v>22</v>
      </c>
      <c r="L5764" t="s">
        <v>23</v>
      </c>
      <c r="M5764" t="s">
        <v>24</v>
      </c>
      <c r="N5764">
        <v>5</v>
      </c>
      <c r="O5764">
        <v>5</v>
      </c>
      <c r="P5764">
        <v>3</v>
      </c>
      <c r="Q5764" t="s">
        <v>32</v>
      </c>
      <c r="R5764" t="s">
        <v>34</v>
      </c>
    </row>
    <row r="5765" spans="1:18" x14ac:dyDescent="0.3">
      <c r="A5765" t="s">
        <v>99</v>
      </c>
      <c r="B5765" t="s">
        <v>184</v>
      </c>
      <c r="C5765">
        <v>25490</v>
      </c>
      <c r="D5765" t="s">
        <v>185</v>
      </c>
      <c r="E5765">
        <v>49877</v>
      </c>
      <c r="F5765" t="s">
        <v>19</v>
      </c>
      <c r="G5765">
        <v>2020</v>
      </c>
      <c r="H5765" t="s">
        <v>119</v>
      </c>
      <c r="I5765">
        <v>220</v>
      </c>
      <c r="J5765" t="s">
        <v>21</v>
      </c>
      <c r="K5765" t="s">
        <v>22</v>
      </c>
      <c r="L5765" t="s">
        <v>23</v>
      </c>
      <c r="M5765" t="s">
        <v>24</v>
      </c>
      <c r="N5765">
        <v>5</v>
      </c>
      <c r="O5765">
        <v>5</v>
      </c>
      <c r="P5765">
        <v>3</v>
      </c>
      <c r="Q5765" t="s">
        <v>25</v>
      </c>
      <c r="R5765" t="s">
        <v>31</v>
      </c>
    </row>
    <row r="5766" spans="1:18" x14ac:dyDescent="0.3">
      <c r="A5766" t="s">
        <v>99</v>
      </c>
      <c r="B5766" t="s">
        <v>101</v>
      </c>
      <c r="C5766">
        <v>23999</v>
      </c>
      <c r="D5766" t="s">
        <v>159</v>
      </c>
      <c r="E5766">
        <v>42412</v>
      </c>
      <c r="F5766" t="s">
        <v>19</v>
      </c>
      <c r="G5766">
        <v>2021</v>
      </c>
      <c r="H5766" t="s">
        <v>119</v>
      </c>
      <c r="I5766">
        <v>220</v>
      </c>
      <c r="J5766" t="s">
        <v>21</v>
      </c>
      <c r="K5766" t="s">
        <v>22</v>
      </c>
      <c r="L5766" t="s">
        <v>23</v>
      </c>
      <c r="M5766" t="s">
        <v>24</v>
      </c>
      <c r="N5766">
        <v>5</v>
      </c>
      <c r="O5766">
        <v>5</v>
      </c>
      <c r="P5766">
        <v>3</v>
      </c>
      <c r="Q5766" t="s">
        <v>35</v>
      </c>
      <c r="R5766" t="s">
        <v>34</v>
      </c>
    </row>
    <row r="5767" spans="1:18" x14ac:dyDescent="0.3">
      <c r="A5767" t="s">
        <v>108</v>
      </c>
      <c r="B5767" t="s">
        <v>110</v>
      </c>
      <c r="C5767">
        <v>28490</v>
      </c>
      <c r="D5767" t="s">
        <v>18</v>
      </c>
      <c r="E5767">
        <v>79028</v>
      </c>
      <c r="F5767" t="s">
        <v>19</v>
      </c>
      <c r="G5767">
        <v>2021</v>
      </c>
      <c r="H5767" t="s">
        <v>119</v>
      </c>
      <c r="I5767">
        <v>160</v>
      </c>
      <c r="J5767" t="s">
        <v>21</v>
      </c>
      <c r="K5767" t="s">
        <v>22</v>
      </c>
      <c r="L5767" t="s">
        <v>23</v>
      </c>
      <c r="M5767" t="s">
        <v>42</v>
      </c>
      <c r="N5767">
        <v>5</v>
      </c>
      <c r="O5767">
        <v>5</v>
      </c>
      <c r="P5767">
        <v>3</v>
      </c>
      <c r="Q5767" t="s">
        <v>25</v>
      </c>
      <c r="R5767" t="s">
        <v>953</v>
      </c>
    </row>
    <row r="5768" spans="1:18" x14ac:dyDescent="0.3">
      <c r="A5768" t="s">
        <v>108</v>
      </c>
      <c r="B5768" t="s">
        <v>110</v>
      </c>
      <c r="C5768">
        <v>26990</v>
      </c>
      <c r="D5768" t="s">
        <v>18</v>
      </c>
      <c r="E5768">
        <v>68010</v>
      </c>
      <c r="F5768" t="s">
        <v>19</v>
      </c>
      <c r="G5768">
        <v>2021</v>
      </c>
      <c r="H5768" t="s">
        <v>119</v>
      </c>
      <c r="I5768">
        <v>160</v>
      </c>
      <c r="J5768" t="s">
        <v>21</v>
      </c>
      <c r="K5768" t="s">
        <v>22</v>
      </c>
      <c r="L5768" t="s">
        <v>23</v>
      </c>
      <c r="M5768" t="s">
        <v>42</v>
      </c>
      <c r="N5768">
        <v>5</v>
      </c>
      <c r="O5768">
        <v>5</v>
      </c>
      <c r="P5768">
        <v>3</v>
      </c>
      <c r="Q5768" t="s">
        <v>37</v>
      </c>
      <c r="R5768" t="s">
        <v>953</v>
      </c>
    </row>
    <row r="5769" spans="1:18" x14ac:dyDescent="0.3">
      <c r="A5769" t="s">
        <v>108</v>
      </c>
      <c r="B5769" t="s">
        <v>110</v>
      </c>
      <c r="C5769">
        <v>37950</v>
      </c>
      <c r="D5769" t="s">
        <v>190</v>
      </c>
      <c r="E5769">
        <v>45686</v>
      </c>
      <c r="F5769" t="s">
        <v>19</v>
      </c>
      <c r="G5769">
        <v>2021</v>
      </c>
      <c r="H5769" t="s">
        <v>119</v>
      </c>
      <c r="I5769">
        <v>309</v>
      </c>
      <c r="J5769" t="s">
        <v>21</v>
      </c>
      <c r="K5769" t="s">
        <v>22</v>
      </c>
      <c r="L5769" t="s">
        <v>23</v>
      </c>
      <c r="M5769" t="s">
        <v>24</v>
      </c>
      <c r="N5769">
        <v>5</v>
      </c>
      <c r="O5769">
        <v>5</v>
      </c>
      <c r="P5769">
        <v>3</v>
      </c>
      <c r="Q5769" t="s">
        <v>30</v>
      </c>
      <c r="R5769" t="s">
        <v>31</v>
      </c>
    </row>
    <row r="5770" spans="1:18" x14ac:dyDescent="0.3">
      <c r="A5770" t="s">
        <v>108</v>
      </c>
      <c r="B5770" t="s">
        <v>110</v>
      </c>
      <c r="C5770">
        <v>34710</v>
      </c>
      <c r="D5770" t="s">
        <v>159</v>
      </c>
      <c r="E5770">
        <v>42073</v>
      </c>
      <c r="F5770" t="s">
        <v>19</v>
      </c>
      <c r="G5770">
        <v>2021</v>
      </c>
      <c r="H5770" t="s">
        <v>119</v>
      </c>
      <c r="I5770">
        <v>309</v>
      </c>
      <c r="J5770" t="s">
        <v>21</v>
      </c>
      <c r="K5770" t="s">
        <v>22</v>
      </c>
      <c r="L5770" t="s">
        <v>23</v>
      </c>
      <c r="M5770" t="s">
        <v>24</v>
      </c>
      <c r="N5770">
        <v>5</v>
      </c>
      <c r="O5770">
        <v>5</v>
      </c>
      <c r="P5770">
        <v>3</v>
      </c>
      <c r="Q5770" t="s">
        <v>32</v>
      </c>
      <c r="R5770" t="s">
        <v>31</v>
      </c>
    </row>
    <row r="5771" spans="1:18" x14ac:dyDescent="0.3">
      <c r="A5771" t="s">
        <v>108</v>
      </c>
      <c r="B5771" t="s">
        <v>110</v>
      </c>
      <c r="C5771">
        <v>37710</v>
      </c>
      <c r="D5771" t="s">
        <v>159</v>
      </c>
      <c r="E5771">
        <v>31092</v>
      </c>
      <c r="F5771" t="s">
        <v>19</v>
      </c>
      <c r="G5771">
        <v>2021</v>
      </c>
      <c r="H5771" t="s">
        <v>119</v>
      </c>
      <c r="I5771">
        <v>309</v>
      </c>
      <c r="J5771" t="s">
        <v>21</v>
      </c>
      <c r="K5771" t="s">
        <v>22</v>
      </c>
      <c r="L5771" t="s">
        <v>23</v>
      </c>
      <c r="M5771" t="s">
        <v>24</v>
      </c>
      <c r="N5771">
        <v>5</v>
      </c>
      <c r="O5771">
        <v>5</v>
      </c>
      <c r="P5771">
        <v>3</v>
      </c>
      <c r="Q5771" t="s">
        <v>30</v>
      </c>
      <c r="R5771" t="s">
        <v>31</v>
      </c>
    </row>
    <row r="5772" spans="1:18" x14ac:dyDescent="0.3">
      <c r="A5772" t="s">
        <v>108</v>
      </c>
      <c r="B5772" t="s">
        <v>110</v>
      </c>
      <c r="C5772">
        <v>36030</v>
      </c>
      <c r="D5772" t="s">
        <v>192</v>
      </c>
      <c r="E5772">
        <v>48382</v>
      </c>
      <c r="F5772" t="s">
        <v>19</v>
      </c>
      <c r="G5772">
        <v>2022</v>
      </c>
      <c r="H5772" t="s">
        <v>119</v>
      </c>
      <c r="I5772">
        <v>200</v>
      </c>
      <c r="J5772" t="s">
        <v>21</v>
      </c>
      <c r="K5772" t="s">
        <v>22</v>
      </c>
      <c r="L5772" t="s">
        <v>23</v>
      </c>
      <c r="M5772" t="s">
        <v>24</v>
      </c>
      <c r="N5772">
        <v>5</v>
      </c>
      <c r="O5772">
        <v>5</v>
      </c>
      <c r="P5772">
        <v>3</v>
      </c>
      <c r="Q5772" t="s">
        <v>25</v>
      </c>
      <c r="R5772" t="s">
        <v>31</v>
      </c>
    </row>
    <row r="5773" spans="1:18" x14ac:dyDescent="0.3">
      <c r="A5773" t="s">
        <v>108</v>
      </c>
      <c r="B5773" t="s">
        <v>110</v>
      </c>
      <c r="C5773">
        <v>28200</v>
      </c>
      <c r="D5773" t="s">
        <v>18</v>
      </c>
      <c r="E5773">
        <v>86064</v>
      </c>
      <c r="F5773" t="s">
        <v>19</v>
      </c>
      <c r="G5773">
        <v>2021</v>
      </c>
      <c r="H5773" t="s">
        <v>119</v>
      </c>
      <c r="I5773">
        <v>160</v>
      </c>
      <c r="J5773" t="s">
        <v>21</v>
      </c>
      <c r="K5773" t="s">
        <v>22</v>
      </c>
      <c r="L5773" t="s">
        <v>23</v>
      </c>
      <c r="M5773" t="s">
        <v>42</v>
      </c>
      <c r="N5773">
        <v>5</v>
      </c>
      <c r="O5773">
        <v>5</v>
      </c>
      <c r="P5773">
        <v>3</v>
      </c>
      <c r="Q5773" t="s">
        <v>25</v>
      </c>
      <c r="R5773" t="s">
        <v>26</v>
      </c>
    </row>
    <row r="5774" spans="1:18" x14ac:dyDescent="0.3">
      <c r="A5774" t="s">
        <v>137</v>
      </c>
      <c r="B5774" t="s">
        <v>562</v>
      </c>
      <c r="C5774">
        <v>33950</v>
      </c>
      <c r="D5774" t="s">
        <v>159</v>
      </c>
      <c r="E5774">
        <v>1810</v>
      </c>
      <c r="F5774" t="s">
        <v>19</v>
      </c>
      <c r="G5774">
        <v>2024</v>
      </c>
      <c r="H5774" t="s">
        <v>119</v>
      </c>
      <c r="I5774">
        <v>136</v>
      </c>
      <c r="J5774" t="s">
        <v>21</v>
      </c>
      <c r="K5774" t="s">
        <v>22</v>
      </c>
      <c r="L5774" t="s">
        <v>23</v>
      </c>
      <c r="M5774" t="s">
        <v>42</v>
      </c>
      <c r="N5774">
        <v>5</v>
      </c>
      <c r="O5774">
        <v>5</v>
      </c>
      <c r="P5774">
        <v>3</v>
      </c>
      <c r="Q5774" t="s">
        <v>25</v>
      </c>
      <c r="R5774" t="s">
        <v>31</v>
      </c>
    </row>
    <row r="5775" spans="1:18" x14ac:dyDescent="0.3">
      <c r="A5775" t="s">
        <v>137</v>
      </c>
      <c r="B5775" t="s">
        <v>562</v>
      </c>
      <c r="C5775">
        <v>31900</v>
      </c>
      <c r="D5775" t="s">
        <v>193</v>
      </c>
      <c r="E5775">
        <v>6664</v>
      </c>
      <c r="F5775" t="s">
        <v>19</v>
      </c>
      <c r="G5775">
        <v>2024</v>
      </c>
      <c r="H5775" t="s">
        <v>119</v>
      </c>
      <c r="I5775">
        <v>136</v>
      </c>
      <c r="J5775" t="s">
        <v>21</v>
      </c>
      <c r="K5775" t="s">
        <v>22</v>
      </c>
      <c r="L5775" t="s">
        <v>23</v>
      </c>
      <c r="M5775" t="s">
        <v>42</v>
      </c>
      <c r="N5775">
        <v>5</v>
      </c>
      <c r="O5775">
        <v>5</v>
      </c>
      <c r="P5775">
        <v>3</v>
      </c>
      <c r="Q5775" t="s">
        <v>66</v>
      </c>
      <c r="R5775" t="s">
        <v>953</v>
      </c>
    </row>
    <row r="5776" spans="1:18" x14ac:dyDescent="0.3">
      <c r="A5776" t="s">
        <v>137</v>
      </c>
      <c r="B5776" t="s">
        <v>562</v>
      </c>
      <c r="C5776">
        <v>31920</v>
      </c>
      <c r="D5776" t="s">
        <v>159</v>
      </c>
      <c r="E5776">
        <v>95</v>
      </c>
      <c r="F5776" t="s">
        <v>19</v>
      </c>
      <c r="G5776">
        <v>2024</v>
      </c>
      <c r="H5776" t="s">
        <v>119</v>
      </c>
      <c r="I5776">
        <v>136</v>
      </c>
      <c r="J5776" t="s">
        <v>21</v>
      </c>
      <c r="K5776" t="s">
        <v>22</v>
      </c>
      <c r="L5776" t="s">
        <v>23</v>
      </c>
      <c r="M5776" t="s">
        <v>42</v>
      </c>
      <c r="N5776">
        <v>5</v>
      </c>
      <c r="O5776">
        <v>5</v>
      </c>
      <c r="P5776">
        <v>3</v>
      </c>
      <c r="Q5776" t="s">
        <v>37</v>
      </c>
      <c r="R5776" t="s">
        <v>34</v>
      </c>
    </row>
    <row r="5777" spans="1:18" x14ac:dyDescent="0.3">
      <c r="A5777" t="s">
        <v>137</v>
      </c>
      <c r="B5777" t="s">
        <v>562</v>
      </c>
      <c r="C5777">
        <v>31900</v>
      </c>
      <c r="D5777" t="s">
        <v>193</v>
      </c>
      <c r="E5777">
        <v>9419</v>
      </c>
      <c r="F5777" t="s">
        <v>19</v>
      </c>
      <c r="G5777">
        <v>2024</v>
      </c>
      <c r="H5777" t="s">
        <v>119</v>
      </c>
      <c r="I5777">
        <v>136</v>
      </c>
      <c r="J5777" t="s">
        <v>21</v>
      </c>
      <c r="K5777" t="s">
        <v>22</v>
      </c>
      <c r="L5777" t="s">
        <v>23</v>
      </c>
      <c r="M5777" t="s">
        <v>42</v>
      </c>
      <c r="N5777">
        <v>5</v>
      </c>
      <c r="O5777">
        <v>5</v>
      </c>
      <c r="P5777">
        <v>3</v>
      </c>
      <c r="Q5777" t="s">
        <v>37</v>
      </c>
      <c r="R5777" t="s">
        <v>953</v>
      </c>
    </row>
    <row r="5778" spans="1:18" x14ac:dyDescent="0.3">
      <c r="A5778" t="s">
        <v>137</v>
      </c>
      <c r="B5778" t="s">
        <v>562</v>
      </c>
      <c r="C5778">
        <v>33950</v>
      </c>
      <c r="D5778" t="s">
        <v>159</v>
      </c>
      <c r="E5778">
        <v>1810</v>
      </c>
      <c r="F5778" t="s">
        <v>19</v>
      </c>
      <c r="G5778">
        <v>2024</v>
      </c>
      <c r="H5778" t="s">
        <v>119</v>
      </c>
      <c r="I5778">
        <v>136</v>
      </c>
      <c r="J5778" t="s">
        <v>21</v>
      </c>
      <c r="K5778" t="s">
        <v>22</v>
      </c>
      <c r="L5778" t="s">
        <v>23</v>
      </c>
      <c r="M5778" t="s">
        <v>42</v>
      </c>
      <c r="N5778">
        <v>5</v>
      </c>
      <c r="O5778">
        <v>5</v>
      </c>
      <c r="P5778">
        <v>3</v>
      </c>
      <c r="Q5778" t="s">
        <v>25</v>
      </c>
      <c r="R5778" t="s">
        <v>31</v>
      </c>
    </row>
    <row r="5779" spans="1:18" x14ac:dyDescent="0.3">
      <c r="A5779" t="s">
        <v>137</v>
      </c>
      <c r="B5779" t="s">
        <v>562</v>
      </c>
      <c r="C5779">
        <v>31900</v>
      </c>
      <c r="D5779" t="s">
        <v>193</v>
      </c>
      <c r="E5779">
        <v>9359</v>
      </c>
      <c r="F5779" t="s">
        <v>19</v>
      </c>
      <c r="G5779">
        <v>2024</v>
      </c>
      <c r="H5779" t="s">
        <v>119</v>
      </c>
      <c r="I5779">
        <v>136</v>
      </c>
      <c r="J5779" t="s">
        <v>21</v>
      </c>
      <c r="K5779" t="s">
        <v>22</v>
      </c>
      <c r="L5779" t="s">
        <v>23</v>
      </c>
      <c r="M5779" t="s">
        <v>42</v>
      </c>
      <c r="N5779">
        <v>5</v>
      </c>
      <c r="O5779">
        <v>5</v>
      </c>
      <c r="P5779">
        <v>3</v>
      </c>
      <c r="Q5779" t="s">
        <v>37</v>
      </c>
      <c r="R5779" t="s">
        <v>953</v>
      </c>
    </row>
    <row r="5780" spans="1:18" x14ac:dyDescent="0.3">
      <c r="A5780" t="s">
        <v>77</v>
      </c>
      <c r="B5780" t="s">
        <v>79</v>
      </c>
      <c r="C5780">
        <v>38900</v>
      </c>
      <c r="D5780" t="s">
        <v>18</v>
      </c>
      <c r="E5780">
        <v>108000</v>
      </c>
      <c r="F5780" t="s">
        <v>19</v>
      </c>
      <c r="G5780">
        <v>2021</v>
      </c>
      <c r="H5780" t="s">
        <v>146</v>
      </c>
      <c r="I5780">
        <v>299</v>
      </c>
      <c r="J5780" t="s">
        <v>21</v>
      </c>
      <c r="K5780" t="s">
        <v>22</v>
      </c>
      <c r="L5780" t="s">
        <v>23</v>
      </c>
      <c r="M5780" t="s">
        <v>24</v>
      </c>
      <c r="N5780">
        <v>5</v>
      </c>
      <c r="O5780">
        <v>5</v>
      </c>
      <c r="P5780">
        <v>6</v>
      </c>
      <c r="Q5780" t="s">
        <v>25</v>
      </c>
      <c r="R5780" t="s">
        <v>31</v>
      </c>
    </row>
    <row r="5781" spans="1:18" x14ac:dyDescent="0.3">
      <c r="A5781" t="s">
        <v>77</v>
      </c>
      <c r="B5781" t="s">
        <v>132</v>
      </c>
      <c r="C5781">
        <v>101995</v>
      </c>
      <c r="D5781" t="s">
        <v>185</v>
      </c>
      <c r="E5781">
        <v>24822</v>
      </c>
      <c r="F5781" t="s">
        <v>19</v>
      </c>
      <c r="G5781">
        <v>2023</v>
      </c>
      <c r="H5781" t="s">
        <v>119</v>
      </c>
      <c r="I5781">
        <v>441</v>
      </c>
      <c r="J5781" t="s">
        <v>21</v>
      </c>
      <c r="K5781" t="s">
        <v>22</v>
      </c>
      <c r="L5781" t="s">
        <v>23</v>
      </c>
      <c r="M5781" t="s">
        <v>24</v>
      </c>
      <c r="N5781">
        <v>5</v>
      </c>
      <c r="O5781">
        <v>5</v>
      </c>
      <c r="P5781">
        <v>6</v>
      </c>
      <c r="Q5781" t="s">
        <v>25</v>
      </c>
      <c r="R5781" t="s">
        <v>31</v>
      </c>
    </row>
    <row r="5782" spans="1:18" x14ac:dyDescent="0.3">
      <c r="A5782" t="s">
        <v>77</v>
      </c>
      <c r="B5782" t="s">
        <v>132</v>
      </c>
      <c r="C5782">
        <v>98800</v>
      </c>
      <c r="D5782" t="s">
        <v>18</v>
      </c>
      <c r="E5782">
        <v>27854</v>
      </c>
      <c r="F5782" t="s">
        <v>19</v>
      </c>
      <c r="G5782">
        <v>2023</v>
      </c>
      <c r="H5782" t="s">
        <v>146</v>
      </c>
      <c r="I5782">
        <v>249</v>
      </c>
      <c r="J5782" t="s">
        <v>21</v>
      </c>
      <c r="K5782" t="s">
        <v>22</v>
      </c>
      <c r="L5782" t="s">
        <v>23</v>
      </c>
      <c r="M5782" t="s">
        <v>24</v>
      </c>
      <c r="N5782">
        <v>5</v>
      </c>
      <c r="O5782">
        <v>5</v>
      </c>
      <c r="P5782">
        <v>6</v>
      </c>
      <c r="Q5782" t="s">
        <v>25</v>
      </c>
      <c r="R5782" t="s">
        <v>31</v>
      </c>
    </row>
    <row r="5783" spans="1:18" x14ac:dyDescent="0.3">
      <c r="A5783" t="s">
        <v>77</v>
      </c>
      <c r="B5783" t="s">
        <v>189</v>
      </c>
      <c r="C5783">
        <v>136500</v>
      </c>
      <c r="D5783" t="s">
        <v>185</v>
      </c>
      <c r="E5783">
        <v>19900</v>
      </c>
      <c r="F5783" t="s">
        <v>19</v>
      </c>
      <c r="G5783">
        <v>2023</v>
      </c>
      <c r="H5783" t="s">
        <v>119</v>
      </c>
      <c r="I5783">
        <v>441</v>
      </c>
      <c r="J5783" t="s">
        <v>21</v>
      </c>
      <c r="K5783" t="s">
        <v>22</v>
      </c>
      <c r="L5783" t="s">
        <v>23</v>
      </c>
      <c r="M5783" t="s">
        <v>24</v>
      </c>
      <c r="N5783">
        <v>5</v>
      </c>
      <c r="O5783">
        <v>5</v>
      </c>
      <c r="P5783">
        <v>6</v>
      </c>
      <c r="Q5783" t="s">
        <v>30</v>
      </c>
      <c r="R5783" t="s">
        <v>953</v>
      </c>
    </row>
    <row r="5784" spans="1:18" x14ac:dyDescent="0.3">
      <c r="A5784" t="s">
        <v>77</v>
      </c>
      <c r="B5784" t="s">
        <v>132</v>
      </c>
      <c r="C5784">
        <v>111950</v>
      </c>
      <c r="D5784" t="s">
        <v>190</v>
      </c>
      <c r="E5784">
        <v>20273</v>
      </c>
      <c r="F5784" t="s">
        <v>19</v>
      </c>
      <c r="G5784">
        <v>2022</v>
      </c>
      <c r="H5784" t="s">
        <v>119</v>
      </c>
      <c r="I5784">
        <v>441</v>
      </c>
      <c r="J5784" t="s">
        <v>21</v>
      </c>
      <c r="K5784" t="s">
        <v>22</v>
      </c>
      <c r="L5784" t="s">
        <v>23</v>
      </c>
      <c r="M5784" t="s">
        <v>24</v>
      </c>
      <c r="N5784">
        <v>5</v>
      </c>
      <c r="O5784">
        <v>5</v>
      </c>
      <c r="P5784">
        <v>6</v>
      </c>
      <c r="Q5784" t="s">
        <v>30</v>
      </c>
      <c r="R5784" t="s">
        <v>31</v>
      </c>
    </row>
    <row r="5785" spans="1:18" x14ac:dyDescent="0.3">
      <c r="A5785" t="s">
        <v>77</v>
      </c>
      <c r="B5785" t="s">
        <v>188</v>
      </c>
      <c r="C5785">
        <v>68900</v>
      </c>
      <c r="D5785" t="s">
        <v>18</v>
      </c>
      <c r="E5785">
        <v>34000</v>
      </c>
      <c r="F5785" t="s">
        <v>19</v>
      </c>
      <c r="G5785">
        <v>2023</v>
      </c>
      <c r="H5785" t="s">
        <v>146</v>
      </c>
      <c r="I5785">
        <v>249</v>
      </c>
      <c r="J5785" t="s">
        <v>21</v>
      </c>
      <c r="K5785" t="s">
        <v>22</v>
      </c>
      <c r="L5785" t="s">
        <v>23</v>
      </c>
      <c r="M5785" t="s">
        <v>24</v>
      </c>
      <c r="N5785">
        <v>5</v>
      </c>
      <c r="O5785">
        <v>5</v>
      </c>
      <c r="P5785">
        <v>6</v>
      </c>
      <c r="Q5785" t="s">
        <v>30</v>
      </c>
      <c r="R5785" t="s">
        <v>31</v>
      </c>
    </row>
    <row r="5786" spans="1:18" x14ac:dyDescent="0.3">
      <c r="A5786" t="s">
        <v>77</v>
      </c>
      <c r="B5786" t="s">
        <v>188</v>
      </c>
      <c r="C5786">
        <v>95000</v>
      </c>
      <c r="D5786" t="s">
        <v>18</v>
      </c>
      <c r="E5786">
        <v>16500</v>
      </c>
      <c r="F5786" t="s">
        <v>19</v>
      </c>
      <c r="G5786">
        <v>2024</v>
      </c>
      <c r="H5786" t="s">
        <v>146</v>
      </c>
      <c r="I5786">
        <v>200</v>
      </c>
      <c r="J5786" t="s">
        <v>21</v>
      </c>
      <c r="K5786" t="s">
        <v>22</v>
      </c>
      <c r="L5786" t="s">
        <v>23</v>
      </c>
      <c r="M5786" t="s">
        <v>24</v>
      </c>
      <c r="N5786">
        <v>5</v>
      </c>
      <c r="O5786">
        <v>5</v>
      </c>
      <c r="P5786">
        <v>6</v>
      </c>
      <c r="Q5786" t="s">
        <v>25</v>
      </c>
      <c r="R5786" t="s">
        <v>31</v>
      </c>
    </row>
    <row r="5787" spans="1:18" x14ac:dyDescent="0.3">
      <c r="A5787" t="s">
        <v>77</v>
      </c>
      <c r="B5787" t="s">
        <v>132</v>
      </c>
      <c r="C5787">
        <v>115990</v>
      </c>
      <c r="D5787" t="s">
        <v>185</v>
      </c>
      <c r="E5787">
        <v>19745</v>
      </c>
      <c r="F5787" t="s">
        <v>19</v>
      </c>
      <c r="G5787">
        <v>2024</v>
      </c>
      <c r="H5787" t="s">
        <v>119</v>
      </c>
      <c r="I5787">
        <v>460</v>
      </c>
      <c r="J5787" t="s">
        <v>21</v>
      </c>
      <c r="K5787" t="s">
        <v>22</v>
      </c>
      <c r="L5787" t="s">
        <v>23</v>
      </c>
      <c r="M5787" t="s">
        <v>24</v>
      </c>
      <c r="N5787">
        <v>5</v>
      </c>
      <c r="O5787">
        <v>5</v>
      </c>
      <c r="P5787">
        <v>6</v>
      </c>
      <c r="Q5787" t="s">
        <v>30</v>
      </c>
      <c r="R5787" t="s">
        <v>31</v>
      </c>
    </row>
    <row r="5788" spans="1:18" x14ac:dyDescent="0.3">
      <c r="A5788" t="s">
        <v>77</v>
      </c>
      <c r="B5788" t="s">
        <v>132</v>
      </c>
      <c r="C5788">
        <v>97900</v>
      </c>
      <c r="D5788" t="s">
        <v>18</v>
      </c>
      <c r="E5788">
        <v>29984</v>
      </c>
      <c r="F5788" t="s">
        <v>19</v>
      </c>
      <c r="G5788">
        <v>2023</v>
      </c>
      <c r="H5788" t="s">
        <v>146</v>
      </c>
      <c r="I5788">
        <v>249</v>
      </c>
      <c r="J5788" t="s">
        <v>21</v>
      </c>
      <c r="K5788" t="s">
        <v>22</v>
      </c>
      <c r="L5788" t="s">
        <v>23</v>
      </c>
      <c r="M5788" t="s">
        <v>24</v>
      </c>
      <c r="N5788">
        <v>5</v>
      </c>
      <c r="O5788">
        <v>5</v>
      </c>
      <c r="P5788">
        <v>6</v>
      </c>
      <c r="Q5788" t="s">
        <v>30</v>
      </c>
      <c r="R5788" t="s">
        <v>31</v>
      </c>
    </row>
    <row r="5789" spans="1:18" x14ac:dyDescent="0.3">
      <c r="A5789" t="s">
        <v>97</v>
      </c>
      <c r="B5789" t="s">
        <v>549</v>
      </c>
      <c r="C5789">
        <v>27500</v>
      </c>
      <c r="D5789" t="s">
        <v>185</v>
      </c>
      <c r="E5789">
        <v>200000</v>
      </c>
      <c r="F5789" t="s">
        <v>19</v>
      </c>
      <c r="G5789">
        <v>2017</v>
      </c>
      <c r="H5789" t="s">
        <v>146</v>
      </c>
      <c r="I5789">
        <v>258</v>
      </c>
      <c r="J5789" t="s">
        <v>21</v>
      </c>
      <c r="K5789" t="s">
        <v>22</v>
      </c>
      <c r="L5789" t="s">
        <v>23</v>
      </c>
      <c r="M5789" t="s">
        <v>24</v>
      </c>
      <c r="N5789">
        <v>5</v>
      </c>
      <c r="O5789">
        <v>5</v>
      </c>
      <c r="P5789">
        <v>6</v>
      </c>
      <c r="Q5789" t="s">
        <v>25</v>
      </c>
      <c r="R5789" t="s">
        <v>31</v>
      </c>
    </row>
    <row r="5790" spans="1:18" x14ac:dyDescent="0.3">
      <c r="A5790" t="s">
        <v>97</v>
      </c>
      <c r="B5790" t="s">
        <v>549</v>
      </c>
      <c r="C5790">
        <v>25950</v>
      </c>
      <c r="D5790" t="s">
        <v>190</v>
      </c>
      <c r="E5790">
        <v>217320</v>
      </c>
      <c r="F5790" t="s">
        <v>19</v>
      </c>
      <c r="G5790">
        <v>2016</v>
      </c>
      <c r="H5790" t="s">
        <v>146</v>
      </c>
      <c r="I5790">
        <v>373</v>
      </c>
      <c r="J5790" t="s">
        <v>21</v>
      </c>
      <c r="K5790" t="s">
        <v>22</v>
      </c>
      <c r="L5790" t="s">
        <v>23</v>
      </c>
      <c r="M5790" t="s">
        <v>24</v>
      </c>
      <c r="N5790">
        <v>5</v>
      </c>
      <c r="O5790">
        <v>5</v>
      </c>
      <c r="P5790">
        <v>6</v>
      </c>
      <c r="Q5790" t="s">
        <v>28</v>
      </c>
      <c r="R5790" t="s">
        <v>31</v>
      </c>
    </row>
    <row r="5791" spans="1:18" x14ac:dyDescent="0.3">
      <c r="A5791" t="s">
        <v>97</v>
      </c>
      <c r="B5791" t="s">
        <v>549</v>
      </c>
      <c r="C5791">
        <v>44990</v>
      </c>
      <c r="D5791" t="s">
        <v>159</v>
      </c>
      <c r="E5791">
        <v>122820</v>
      </c>
      <c r="F5791" t="s">
        <v>19</v>
      </c>
      <c r="G5791">
        <v>2021</v>
      </c>
      <c r="H5791" t="s">
        <v>119</v>
      </c>
      <c r="I5791">
        <v>381</v>
      </c>
      <c r="J5791" t="s">
        <v>21</v>
      </c>
      <c r="K5791" t="s">
        <v>22</v>
      </c>
      <c r="L5791" t="s">
        <v>23</v>
      </c>
      <c r="M5791" t="s">
        <v>24</v>
      </c>
      <c r="N5791">
        <v>5</v>
      </c>
      <c r="O5791">
        <v>5</v>
      </c>
      <c r="P5791">
        <v>6</v>
      </c>
      <c r="Q5791" t="s">
        <v>32</v>
      </c>
      <c r="R5791" t="s">
        <v>31</v>
      </c>
    </row>
    <row r="5792" spans="1:18" x14ac:dyDescent="0.3">
      <c r="A5792" t="s">
        <v>102</v>
      </c>
      <c r="B5792" t="s">
        <v>480</v>
      </c>
      <c r="C5792">
        <v>52500</v>
      </c>
      <c r="D5792" t="s">
        <v>185</v>
      </c>
      <c r="E5792">
        <v>99986</v>
      </c>
      <c r="F5792" t="s">
        <v>19</v>
      </c>
      <c r="G5792">
        <v>2021</v>
      </c>
      <c r="H5792" t="s">
        <v>146</v>
      </c>
      <c r="I5792">
        <v>194</v>
      </c>
      <c r="J5792" t="s">
        <v>21</v>
      </c>
      <c r="K5792" t="s">
        <v>22</v>
      </c>
      <c r="L5792" t="s">
        <v>23</v>
      </c>
      <c r="M5792" t="s">
        <v>24</v>
      </c>
      <c r="N5792">
        <v>5</v>
      </c>
      <c r="O5792">
        <v>5</v>
      </c>
      <c r="P5792">
        <v>6</v>
      </c>
      <c r="Q5792" t="s">
        <v>25</v>
      </c>
      <c r="R5792" t="s">
        <v>31</v>
      </c>
    </row>
    <row r="5793" spans="1:18" x14ac:dyDescent="0.3">
      <c r="A5793" t="s">
        <v>137</v>
      </c>
      <c r="B5793" t="s">
        <v>181</v>
      </c>
      <c r="C5793">
        <v>17499</v>
      </c>
      <c r="D5793" t="s">
        <v>159</v>
      </c>
      <c r="E5793">
        <v>153000</v>
      </c>
      <c r="F5793" t="s">
        <v>19</v>
      </c>
      <c r="G5793">
        <v>2014</v>
      </c>
      <c r="H5793" t="s">
        <v>119</v>
      </c>
      <c r="I5793">
        <v>249</v>
      </c>
      <c r="J5793" t="s">
        <v>21</v>
      </c>
      <c r="K5793" t="s">
        <v>22</v>
      </c>
      <c r="L5793" t="s">
        <v>23</v>
      </c>
      <c r="M5793" t="s">
        <v>24</v>
      </c>
      <c r="N5793">
        <v>5</v>
      </c>
      <c r="O5793">
        <v>5</v>
      </c>
      <c r="P5793">
        <v>6</v>
      </c>
      <c r="Q5793" t="s">
        <v>25</v>
      </c>
      <c r="R5793" t="s">
        <v>31</v>
      </c>
    </row>
    <row r="5794" spans="1:18" x14ac:dyDescent="0.3">
      <c r="A5794" t="s">
        <v>137</v>
      </c>
      <c r="B5794" t="s">
        <v>181</v>
      </c>
      <c r="C5794">
        <v>18926</v>
      </c>
      <c r="D5794" t="s">
        <v>18</v>
      </c>
      <c r="E5794">
        <v>122594</v>
      </c>
      <c r="F5794" t="s">
        <v>19</v>
      </c>
      <c r="G5794">
        <v>2015</v>
      </c>
      <c r="H5794" t="s">
        <v>119</v>
      </c>
      <c r="I5794">
        <v>249</v>
      </c>
      <c r="J5794" t="s">
        <v>21</v>
      </c>
      <c r="K5794" t="s">
        <v>22</v>
      </c>
      <c r="L5794" t="s">
        <v>23</v>
      </c>
      <c r="M5794" t="s">
        <v>24</v>
      </c>
      <c r="N5794">
        <v>5</v>
      </c>
      <c r="O5794">
        <v>5</v>
      </c>
      <c r="P5794">
        <v>6</v>
      </c>
      <c r="Q5794" t="s">
        <v>32</v>
      </c>
      <c r="R5794" t="s">
        <v>34</v>
      </c>
    </row>
    <row r="5795" spans="1:18" x14ac:dyDescent="0.3">
      <c r="A5795" t="s">
        <v>137</v>
      </c>
      <c r="B5795" t="s">
        <v>181</v>
      </c>
      <c r="C5795">
        <v>46990</v>
      </c>
      <c r="D5795" t="s">
        <v>159</v>
      </c>
      <c r="E5795">
        <v>37636</v>
      </c>
      <c r="F5795" t="s">
        <v>19</v>
      </c>
      <c r="G5795">
        <v>2021</v>
      </c>
      <c r="H5795" t="s">
        <v>119</v>
      </c>
      <c r="I5795">
        <v>313</v>
      </c>
      <c r="J5795" t="s">
        <v>21</v>
      </c>
      <c r="K5795" t="s">
        <v>22</v>
      </c>
      <c r="L5795" t="s">
        <v>23</v>
      </c>
      <c r="M5795" t="s">
        <v>24</v>
      </c>
      <c r="N5795">
        <v>5</v>
      </c>
      <c r="O5795">
        <v>5</v>
      </c>
      <c r="P5795">
        <v>6</v>
      </c>
      <c r="Q5795" t="s">
        <v>25</v>
      </c>
      <c r="R5795" t="s">
        <v>31</v>
      </c>
    </row>
    <row r="5796" spans="1:18" x14ac:dyDescent="0.3">
      <c r="A5796" t="s">
        <v>137</v>
      </c>
      <c r="B5796" t="s">
        <v>181</v>
      </c>
      <c r="C5796">
        <v>35900</v>
      </c>
      <c r="D5796" t="s">
        <v>18</v>
      </c>
      <c r="E5796">
        <v>67170</v>
      </c>
      <c r="F5796" t="s">
        <v>19</v>
      </c>
      <c r="G5796">
        <v>2018</v>
      </c>
      <c r="H5796" t="s">
        <v>119</v>
      </c>
      <c r="I5796">
        <v>262</v>
      </c>
      <c r="J5796" t="s">
        <v>21</v>
      </c>
      <c r="K5796" t="s">
        <v>22</v>
      </c>
      <c r="L5796" t="s">
        <v>23</v>
      </c>
      <c r="M5796" t="s">
        <v>24</v>
      </c>
      <c r="N5796">
        <v>5</v>
      </c>
      <c r="O5796">
        <v>5</v>
      </c>
      <c r="P5796">
        <v>6</v>
      </c>
      <c r="Q5796" t="s">
        <v>25</v>
      </c>
      <c r="R5796" t="s">
        <v>33</v>
      </c>
    </row>
    <row r="5797" spans="1:18" x14ac:dyDescent="0.3">
      <c r="A5797" t="s">
        <v>137</v>
      </c>
      <c r="B5797" t="s">
        <v>181</v>
      </c>
      <c r="C5797">
        <v>51300</v>
      </c>
      <c r="D5797" t="s">
        <v>159</v>
      </c>
      <c r="E5797">
        <v>6326</v>
      </c>
      <c r="F5797" t="s">
        <v>19</v>
      </c>
      <c r="G5797">
        <v>2021</v>
      </c>
      <c r="H5797" t="s">
        <v>119</v>
      </c>
      <c r="I5797">
        <v>313</v>
      </c>
      <c r="J5797" t="s">
        <v>21</v>
      </c>
      <c r="K5797" t="s">
        <v>22</v>
      </c>
      <c r="L5797" t="s">
        <v>23</v>
      </c>
      <c r="M5797" t="s">
        <v>24</v>
      </c>
      <c r="N5797">
        <v>5</v>
      </c>
      <c r="O5797">
        <v>5</v>
      </c>
      <c r="P5797">
        <v>6</v>
      </c>
      <c r="Q5797" t="s">
        <v>30</v>
      </c>
      <c r="R5797" t="s">
        <v>31</v>
      </c>
    </row>
    <row r="5798" spans="1:18" x14ac:dyDescent="0.3">
      <c r="A5798" t="s">
        <v>137</v>
      </c>
      <c r="B5798" t="s">
        <v>181</v>
      </c>
      <c r="C5798">
        <v>43900</v>
      </c>
      <c r="D5798" t="s">
        <v>18</v>
      </c>
      <c r="E5798">
        <v>74350</v>
      </c>
      <c r="F5798" t="s">
        <v>19</v>
      </c>
      <c r="G5798">
        <v>2020</v>
      </c>
      <c r="H5798" t="s">
        <v>119</v>
      </c>
      <c r="I5798">
        <v>313</v>
      </c>
      <c r="J5798" t="s">
        <v>21</v>
      </c>
      <c r="K5798" t="s">
        <v>22</v>
      </c>
      <c r="L5798" t="s">
        <v>23</v>
      </c>
      <c r="M5798" t="s">
        <v>24</v>
      </c>
      <c r="N5798">
        <v>5</v>
      </c>
      <c r="O5798">
        <v>5</v>
      </c>
      <c r="P5798">
        <v>6</v>
      </c>
      <c r="Q5798" t="s">
        <v>32</v>
      </c>
      <c r="R5798" t="s">
        <v>26</v>
      </c>
    </row>
    <row r="5799" spans="1:18" x14ac:dyDescent="0.3">
      <c r="A5799" t="s">
        <v>137</v>
      </c>
      <c r="B5799" t="s">
        <v>181</v>
      </c>
      <c r="C5799">
        <v>35900</v>
      </c>
      <c r="D5799" t="s">
        <v>190</v>
      </c>
      <c r="E5799">
        <v>73285</v>
      </c>
      <c r="F5799" t="s">
        <v>19</v>
      </c>
      <c r="G5799">
        <v>2016</v>
      </c>
      <c r="H5799" t="s">
        <v>119</v>
      </c>
      <c r="I5799">
        <v>313</v>
      </c>
      <c r="J5799" t="s">
        <v>21</v>
      </c>
      <c r="K5799" t="s">
        <v>22</v>
      </c>
      <c r="L5799" t="s">
        <v>23</v>
      </c>
      <c r="M5799" t="s">
        <v>24</v>
      </c>
      <c r="N5799">
        <v>5</v>
      </c>
      <c r="O5799">
        <v>5</v>
      </c>
      <c r="P5799">
        <v>6</v>
      </c>
      <c r="Q5799" t="s">
        <v>30</v>
      </c>
      <c r="R5799" t="s">
        <v>31</v>
      </c>
    </row>
    <row r="5800" spans="1:18" x14ac:dyDescent="0.3">
      <c r="A5800" t="s">
        <v>137</v>
      </c>
      <c r="B5800" t="s">
        <v>181</v>
      </c>
      <c r="C5800">
        <v>59950</v>
      </c>
      <c r="D5800" t="s">
        <v>190</v>
      </c>
      <c r="E5800">
        <v>44256</v>
      </c>
      <c r="F5800" t="s">
        <v>19</v>
      </c>
      <c r="G5800">
        <v>2022</v>
      </c>
      <c r="H5800" t="s">
        <v>119</v>
      </c>
      <c r="I5800">
        <v>313</v>
      </c>
      <c r="J5800" t="s">
        <v>21</v>
      </c>
      <c r="K5800" t="s">
        <v>22</v>
      </c>
      <c r="L5800" t="s">
        <v>23</v>
      </c>
      <c r="M5800" t="s">
        <v>24</v>
      </c>
      <c r="N5800">
        <v>5</v>
      </c>
      <c r="O5800">
        <v>5</v>
      </c>
      <c r="P5800">
        <v>6</v>
      </c>
      <c r="Q5800" t="s">
        <v>28</v>
      </c>
      <c r="R5800" t="s">
        <v>31</v>
      </c>
    </row>
    <row r="5801" spans="1:18" x14ac:dyDescent="0.3">
      <c r="A5801" t="s">
        <v>137</v>
      </c>
      <c r="B5801" t="s">
        <v>181</v>
      </c>
      <c r="C5801">
        <v>34990</v>
      </c>
      <c r="D5801" t="s">
        <v>159</v>
      </c>
      <c r="E5801">
        <v>31200</v>
      </c>
      <c r="F5801" t="s">
        <v>19</v>
      </c>
      <c r="G5801">
        <v>2017</v>
      </c>
      <c r="H5801" t="s">
        <v>119</v>
      </c>
      <c r="I5801">
        <v>313</v>
      </c>
      <c r="J5801" t="s">
        <v>21</v>
      </c>
      <c r="K5801" t="s">
        <v>22</v>
      </c>
      <c r="L5801" t="s">
        <v>23</v>
      </c>
      <c r="M5801" t="s">
        <v>24</v>
      </c>
      <c r="N5801">
        <v>5</v>
      </c>
      <c r="O5801">
        <v>5</v>
      </c>
      <c r="P5801">
        <v>6</v>
      </c>
      <c r="Q5801" t="s">
        <v>30</v>
      </c>
      <c r="R5801" t="s">
        <v>31</v>
      </c>
    </row>
    <row r="5802" spans="1:18" x14ac:dyDescent="0.3">
      <c r="A5802" t="s">
        <v>137</v>
      </c>
      <c r="B5802" t="s">
        <v>181</v>
      </c>
      <c r="C5802">
        <v>13200</v>
      </c>
      <c r="D5802" t="s">
        <v>193</v>
      </c>
      <c r="E5802">
        <v>274000</v>
      </c>
      <c r="F5802" t="s">
        <v>19</v>
      </c>
      <c r="G5802">
        <v>2010</v>
      </c>
      <c r="H5802" t="s">
        <v>119</v>
      </c>
      <c r="I5802">
        <v>299</v>
      </c>
      <c r="J5802" t="s">
        <v>21</v>
      </c>
      <c r="K5802" t="s">
        <v>22</v>
      </c>
      <c r="L5802" t="s">
        <v>23</v>
      </c>
      <c r="M5802" t="s">
        <v>24</v>
      </c>
      <c r="N5802">
        <v>5</v>
      </c>
      <c r="O5802">
        <v>5</v>
      </c>
      <c r="P5802">
        <v>6</v>
      </c>
      <c r="Q5802" t="s">
        <v>25</v>
      </c>
      <c r="R5802" t="s">
        <v>953</v>
      </c>
    </row>
    <row r="5803" spans="1:18" x14ac:dyDescent="0.3">
      <c r="A5803" t="s">
        <v>137</v>
      </c>
      <c r="B5803" t="s">
        <v>181</v>
      </c>
      <c r="C5803">
        <v>14950</v>
      </c>
      <c r="D5803" t="s">
        <v>190</v>
      </c>
      <c r="E5803">
        <v>212918</v>
      </c>
      <c r="F5803" t="s">
        <v>19</v>
      </c>
      <c r="G5803">
        <v>2011</v>
      </c>
      <c r="H5803" t="s">
        <v>119</v>
      </c>
      <c r="I5803">
        <v>249</v>
      </c>
      <c r="J5803" t="s">
        <v>21</v>
      </c>
      <c r="K5803" t="s">
        <v>22</v>
      </c>
      <c r="L5803" t="s">
        <v>23</v>
      </c>
      <c r="M5803" t="s">
        <v>24</v>
      </c>
      <c r="N5803">
        <v>5</v>
      </c>
      <c r="O5803">
        <v>5</v>
      </c>
      <c r="P5803">
        <v>6</v>
      </c>
      <c r="Q5803" t="s">
        <v>25</v>
      </c>
      <c r="R5803" t="s">
        <v>31</v>
      </c>
    </row>
    <row r="5804" spans="1:18" x14ac:dyDescent="0.3">
      <c r="A5804" t="s">
        <v>137</v>
      </c>
      <c r="B5804" t="s">
        <v>181</v>
      </c>
      <c r="C5804">
        <v>52990</v>
      </c>
      <c r="D5804" t="s">
        <v>159</v>
      </c>
      <c r="E5804">
        <v>15000</v>
      </c>
      <c r="F5804" t="s">
        <v>19</v>
      </c>
      <c r="G5804">
        <v>2022</v>
      </c>
      <c r="H5804" t="s">
        <v>119</v>
      </c>
      <c r="I5804">
        <v>313</v>
      </c>
      <c r="J5804" t="s">
        <v>21</v>
      </c>
      <c r="K5804" t="s">
        <v>22</v>
      </c>
      <c r="L5804" t="s">
        <v>23</v>
      </c>
      <c r="M5804" t="s">
        <v>953</v>
      </c>
      <c r="N5804">
        <v>5</v>
      </c>
      <c r="O5804">
        <v>5</v>
      </c>
      <c r="P5804">
        <v>6</v>
      </c>
      <c r="Q5804" t="s">
        <v>32</v>
      </c>
      <c r="R5804" t="s">
        <v>31</v>
      </c>
    </row>
    <row r="5805" spans="1:18" x14ac:dyDescent="0.3">
      <c r="A5805" t="s">
        <v>137</v>
      </c>
      <c r="B5805" t="s">
        <v>181</v>
      </c>
      <c r="C5805">
        <v>44990</v>
      </c>
      <c r="D5805" t="s">
        <v>159</v>
      </c>
      <c r="E5805">
        <v>28730</v>
      </c>
      <c r="F5805" t="s">
        <v>19</v>
      </c>
      <c r="G5805">
        <v>2021</v>
      </c>
      <c r="H5805" t="s">
        <v>119</v>
      </c>
      <c r="I5805">
        <v>313</v>
      </c>
      <c r="J5805" t="s">
        <v>21</v>
      </c>
      <c r="K5805" t="s">
        <v>22</v>
      </c>
      <c r="L5805" t="s">
        <v>23</v>
      </c>
      <c r="M5805" t="s">
        <v>953</v>
      </c>
      <c r="N5805">
        <v>5</v>
      </c>
      <c r="O5805">
        <v>5</v>
      </c>
      <c r="P5805">
        <v>6</v>
      </c>
      <c r="Q5805" t="s">
        <v>37</v>
      </c>
      <c r="R5805" t="s">
        <v>31</v>
      </c>
    </row>
    <row r="5806" spans="1:18" x14ac:dyDescent="0.3">
      <c r="A5806" t="s">
        <v>137</v>
      </c>
      <c r="B5806" t="s">
        <v>181</v>
      </c>
      <c r="C5806">
        <v>44990</v>
      </c>
      <c r="D5806" t="s">
        <v>159</v>
      </c>
      <c r="E5806">
        <v>33000</v>
      </c>
      <c r="F5806" t="s">
        <v>19</v>
      </c>
      <c r="G5806">
        <v>2021</v>
      </c>
      <c r="H5806" t="s">
        <v>119</v>
      </c>
      <c r="I5806">
        <v>313</v>
      </c>
      <c r="J5806" t="s">
        <v>21</v>
      </c>
      <c r="K5806" t="s">
        <v>22</v>
      </c>
      <c r="L5806" t="s">
        <v>23</v>
      </c>
      <c r="M5806" t="s">
        <v>24</v>
      </c>
      <c r="N5806">
        <v>5</v>
      </c>
      <c r="O5806">
        <v>5</v>
      </c>
      <c r="P5806">
        <v>6</v>
      </c>
      <c r="Q5806" t="s">
        <v>30</v>
      </c>
      <c r="R5806" t="s">
        <v>31</v>
      </c>
    </row>
    <row r="5807" spans="1:18" x14ac:dyDescent="0.3">
      <c r="A5807" t="s">
        <v>137</v>
      </c>
      <c r="B5807" t="s">
        <v>181</v>
      </c>
      <c r="C5807">
        <v>17950</v>
      </c>
      <c r="D5807" t="s">
        <v>190</v>
      </c>
      <c r="E5807">
        <v>194919</v>
      </c>
      <c r="F5807" t="s">
        <v>19</v>
      </c>
      <c r="G5807">
        <v>2012</v>
      </c>
      <c r="H5807" t="s">
        <v>119</v>
      </c>
      <c r="I5807">
        <v>249</v>
      </c>
      <c r="J5807" t="s">
        <v>21</v>
      </c>
      <c r="K5807" t="s">
        <v>22</v>
      </c>
      <c r="L5807" t="s">
        <v>23</v>
      </c>
      <c r="M5807" t="s">
        <v>24</v>
      </c>
      <c r="N5807">
        <v>5</v>
      </c>
      <c r="O5807">
        <v>5</v>
      </c>
      <c r="P5807">
        <v>6</v>
      </c>
      <c r="Q5807" t="s">
        <v>30</v>
      </c>
      <c r="R5807" t="s">
        <v>31</v>
      </c>
    </row>
    <row r="5808" spans="1:18" x14ac:dyDescent="0.3">
      <c r="A5808" t="s">
        <v>137</v>
      </c>
      <c r="B5808" t="s">
        <v>181</v>
      </c>
      <c r="C5808">
        <v>18926</v>
      </c>
      <c r="D5808" t="s">
        <v>18</v>
      </c>
      <c r="E5808">
        <v>122594</v>
      </c>
      <c r="F5808" t="s">
        <v>19</v>
      </c>
      <c r="G5808">
        <v>2015</v>
      </c>
      <c r="H5808" t="s">
        <v>119</v>
      </c>
      <c r="I5808">
        <v>249</v>
      </c>
      <c r="J5808" t="s">
        <v>21</v>
      </c>
      <c r="K5808" t="s">
        <v>22</v>
      </c>
      <c r="L5808" t="s">
        <v>23</v>
      </c>
      <c r="M5808" t="s">
        <v>24</v>
      </c>
      <c r="N5808">
        <v>5</v>
      </c>
      <c r="O5808">
        <v>5</v>
      </c>
      <c r="P5808">
        <v>6</v>
      </c>
      <c r="Q5808" t="s">
        <v>32</v>
      </c>
      <c r="R5808" t="s">
        <v>34</v>
      </c>
    </row>
    <row r="5809" spans="1:18" x14ac:dyDescent="0.3">
      <c r="A5809" t="s">
        <v>137</v>
      </c>
      <c r="B5809" t="s">
        <v>563</v>
      </c>
      <c r="C5809">
        <v>15000</v>
      </c>
      <c r="D5809" t="s">
        <v>193</v>
      </c>
      <c r="E5809">
        <v>125000</v>
      </c>
      <c r="F5809" t="s">
        <v>19</v>
      </c>
      <c r="G5809">
        <v>2009</v>
      </c>
      <c r="H5809" t="s">
        <v>119</v>
      </c>
      <c r="I5809">
        <v>272</v>
      </c>
      <c r="J5809" t="s">
        <v>21</v>
      </c>
      <c r="K5809" t="s">
        <v>22</v>
      </c>
      <c r="L5809" t="s">
        <v>23</v>
      </c>
      <c r="M5809" t="s">
        <v>24</v>
      </c>
      <c r="N5809">
        <v>5</v>
      </c>
      <c r="O5809">
        <v>5</v>
      </c>
      <c r="P5809">
        <v>6</v>
      </c>
      <c r="Q5809" t="s">
        <v>25</v>
      </c>
      <c r="R5809" t="s">
        <v>953</v>
      </c>
    </row>
    <row r="5810" spans="1:18" x14ac:dyDescent="0.3">
      <c r="A5810" t="s">
        <v>137</v>
      </c>
      <c r="B5810" t="s">
        <v>563</v>
      </c>
      <c r="C5810">
        <v>8400</v>
      </c>
      <c r="D5810" t="s">
        <v>190</v>
      </c>
      <c r="E5810">
        <v>298533</v>
      </c>
      <c r="F5810" t="s">
        <v>19</v>
      </c>
      <c r="G5810">
        <v>2006</v>
      </c>
      <c r="H5810" t="s">
        <v>119</v>
      </c>
      <c r="J5810" t="s">
        <v>21</v>
      </c>
      <c r="K5810" t="s">
        <v>22</v>
      </c>
      <c r="L5810" t="s">
        <v>23</v>
      </c>
      <c r="M5810" t="s">
        <v>24</v>
      </c>
      <c r="N5810">
        <v>5</v>
      </c>
      <c r="O5810">
        <v>5</v>
      </c>
      <c r="P5810">
        <v>6</v>
      </c>
      <c r="Q5810" t="s">
        <v>30</v>
      </c>
      <c r="R5810" t="s">
        <v>31</v>
      </c>
    </row>
    <row r="5811" spans="1:18" x14ac:dyDescent="0.3">
      <c r="A5811" t="s">
        <v>137</v>
      </c>
      <c r="B5811" t="s">
        <v>181</v>
      </c>
      <c r="C5811">
        <v>17499</v>
      </c>
      <c r="D5811" t="s">
        <v>159</v>
      </c>
      <c r="E5811">
        <v>153000</v>
      </c>
      <c r="F5811" t="s">
        <v>19</v>
      </c>
      <c r="G5811">
        <v>2014</v>
      </c>
      <c r="H5811" t="s">
        <v>119</v>
      </c>
      <c r="I5811">
        <v>249</v>
      </c>
      <c r="J5811" t="s">
        <v>21</v>
      </c>
      <c r="K5811" t="s">
        <v>22</v>
      </c>
      <c r="L5811" t="s">
        <v>23</v>
      </c>
      <c r="M5811" t="s">
        <v>24</v>
      </c>
      <c r="N5811">
        <v>5</v>
      </c>
      <c r="O5811">
        <v>5</v>
      </c>
      <c r="P5811">
        <v>6</v>
      </c>
      <c r="Q5811" t="s">
        <v>25</v>
      </c>
      <c r="R5811" t="s">
        <v>31</v>
      </c>
    </row>
    <row r="5812" spans="1:18" x14ac:dyDescent="0.3">
      <c r="A5812" t="s">
        <v>137</v>
      </c>
      <c r="B5812" t="s">
        <v>181</v>
      </c>
      <c r="C5812">
        <v>18926</v>
      </c>
      <c r="D5812" t="s">
        <v>18</v>
      </c>
      <c r="E5812">
        <v>122594</v>
      </c>
      <c r="F5812" t="s">
        <v>19</v>
      </c>
      <c r="G5812">
        <v>2015</v>
      </c>
      <c r="H5812" t="s">
        <v>119</v>
      </c>
      <c r="I5812">
        <v>249</v>
      </c>
      <c r="J5812" t="s">
        <v>21</v>
      </c>
      <c r="K5812" t="s">
        <v>22</v>
      </c>
      <c r="L5812" t="s">
        <v>23</v>
      </c>
      <c r="M5812" t="s">
        <v>24</v>
      </c>
      <c r="N5812">
        <v>5</v>
      </c>
      <c r="O5812">
        <v>5</v>
      </c>
      <c r="P5812">
        <v>6</v>
      </c>
      <c r="Q5812" t="s">
        <v>32</v>
      </c>
      <c r="R5812" t="s">
        <v>34</v>
      </c>
    </row>
    <row r="5813" spans="1:18" x14ac:dyDescent="0.3">
      <c r="A5813" t="s">
        <v>137</v>
      </c>
      <c r="B5813" t="s">
        <v>181</v>
      </c>
      <c r="C5813">
        <v>52880</v>
      </c>
      <c r="D5813" t="s">
        <v>159</v>
      </c>
      <c r="E5813">
        <v>60400</v>
      </c>
      <c r="F5813" t="s">
        <v>19</v>
      </c>
      <c r="G5813">
        <v>2021</v>
      </c>
      <c r="H5813" t="s">
        <v>119</v>
      </c>
      <c r="I5813">
        <v>262</v>
      </c>
      <c r="J5813" t="s">
        <v>21</v>
      </c>
      <c r="K5813" t="s">
        <v>22</v>
      </c>
      <c r="L5813" t="s">
        <v>23</v>
      </c>
      <c r="M5813" t="s">
        <v>24</v>
      </c>
      <c r="N5813">
        <v>5</v>
      </c>
      <c r="O5813">
        <v>5</v>
      </c>
      <c r="P5813">
        <v>6</v>
      </c>
      <c r="Q5813" t="s">
        <v>25</v>
      </c>
      <c r="R5813" t="s">
        <v>31</v>
      </c>
    </row>
    <row r="5814" spans="1:18" x14ac:dyDescent="0.3">
      <c r="A5814" t="s">
        <v>137</v>
      </c>
      <c r="B5814" t="s">
        <v>181</v>
      </c>
      <c r="C5814">
        <v>18926</v>
      </c>
      <c r="D5814" t="s">
        <v>18</v>
      </c>
      <c r="E5814">
        <v>122594</v>
      </c>
      <c r="F5814" t="s">
        <v>19</v>
      </c>
      <c r="G5814">
        <v>2015</v>
      </c>
      <c r="H5814" t="s">
        <v>119</v>
      </c>
      <c r="I5814">
        <v>249</v>
      </c>
      <c r="J5814" t="s">
        <v>21</v>
      </c>
      <c r="K5814" t="s">
        <v>22</v>
      </c>
      <c r="L5814" t="s">
        <v>23</v>
      </c>
      <c r="M5814" t="s">
        <v>24</v>
      </c>
      <c r="N5814">
        <v>5</v>
      </c>
      <c r="O5814">
        <v>5</v>
      </c>
      <c r="P5814">
        <v>6</v>
      </c>
      <c r="Q5814" t="s">
        <v>32</v>
      </c>
      <c r="R5814" t="s">
        <v>34</v>
      </c>
    </row>
    <row r="5815" spans="1:18" x14ac:dyDescent="0.3">
      <c r="A5815" t="s">
        <v>137</v>
      </c>
      <c r="B5815" t="s">
        <v>181</v>
      </c>
      <c r="C5815">
        <v>18926</v>
      </c>
      <c r="D5815" t="s">
        <v>18</v>
      </c>
      <c r="E5815">
        <v>122594</v>
      </c>
      <c r="F5815" t="s">
        <v>19</v>
      </c>
      <c r="G5815">
        <v>2015</v>
      </c>
      <c r="H5815" t="s">
        <v>119</v>
      </c>
      <c r="I5815">
        <v>249</v>
      </c>
      <c r="J5815" t="s">
        <v>21</v>
      </c>
      <c r="K5815" t="s">
        <v>22</v>
      </c>
      <c r="L5815" t="s">
        <v>23</v>
      </c>
      <c r="M5815" t="s">
        <v>24</v>
      </c>
      <c r="N5815">
        <v>5</v>
      </c>
      <c r="O5815">
        <v>5</v>
      </c>
      <c r="P5815">
        <v>6</v>
      </c>
      <c r="Q5815" t="s">
        <v>32</v>
      </c>
      <c r="R5815" t="s">
        <v>34</v>
      </c>
    </row>
    <row r="5816" spans="1:18" x14ac:dyDescent="0.3">
      <c r="A5816" t="s">
        <v>137</v>
      </c>
      <c r="B5816" t="s">
        <v>181</v>
      </c>
      <c r="C5816">
        <v>42400</v>
      </c>
      <c r="D5816" t="s">
        <v>193</v>
      </c>
      <c r="E5816">
        <v>54442</v>
      </c>
      <c r="F5816" t="s">
        <v>19</v>
      </c>
      <c r="G5816">
        <v>2019</v>
      </c>
      <c r="H5816" t="s">
        <v>119</v>
      </c>
      <c r="I5816">
        <v>313</v>
      </c>
      <c r="J5816" t="s">
        <v>21</v>
      </c>
      <c r="K5816" t="s">
        <v>22</v>
      </c>
      <c r="L5816" t="s">
        <v>23</v>
      </c>
      <c r="M5816" t="s">
        <v>24</v>
      </c>
      <c r="N5816">
        <v>5</v>
      </c>
      <c r="O5816">
        <v>5</v>
      </c>
      <c r="P5816">
        <v>6</v>
      </c>
      <c r="Q5816" t="s">
        <v>953</v>
      </c>
      <c r="R5816" t="s">
        <v>953</v>
      </c>
    </row>
    <row r="5817" spans="1:18" x14ac:dyDescent="0.3">
      <c r="A5817" t="s">
        <v>137</v>
      </c>
      <c r="B5817" t="s">
        <v>181</v>
      </c>
      <c r="C5817">
        <v>35500</v>
      </c>
      <c r="D5817" t="s">
        <v>18</v>
      </c>
      <c r="E5817">
        <v>93500</v>
      </c>
      <c r="F5817" t="s">
        <v>19</v>
      </c>
      <c r="G5817">
        <v>2017</v>
      </c>
      <c r="H5817" t="s">
        <v>119</v>
      </c>
      <c r="I5817">
        <v>262</v>
      </c>
      <c r="J5817" t="s">
        <v>21</v>
      </c>
      <c r="K5817" t="s">
        <v>22</v>
      </c>
      <c r="L5817" t="s">
        <v>23</v>
      </c>
      <c r="M5817" t="s">
        <v>953</v>
      </c>
      <c r="N5817">
        <v>5</v>
      </c>
      <c r="O5817">
        <v>5</v>
      </c>
      <c r="P5817">
        <v>6</v>
      </c>
      <c r="Q5817" t="s">
        <v>32</v>
      </c>
      <c r="R5817" t="s">
        <v>31</v>
      </c>
    </row>
    <row r="5818" spans="1:18" x14ac:dyDescent="0.3">
      <c r="A5818" t="s">
        <v>137</v>
      </c>
      <c r="B5818" t="s">
        <v>181</v>
      </c>
      <c r="C5818">
        <v>41900</v>
      </c>
      <c r="D5818" t="s">
        <v>18</v>
      </c>
      <c r="E5818">
        <v>115793</v>
      </c>
      <c r="F5818" t="s">
        <v>19</v>
      </c>
      <c r="G5818">
        <v>2020</v>
      </c>
      <c r="H5818" t="s">
        <v>119</v>
      </c>
      <c r="I5818">
        <v>313</v>
      </c>
      <c r="J5818" t="s">
        <v>21</v>
      </c>
      <c r="K5818" t="s">
        <v>22</v>
      </c>
      <c r="L5818" t="s">
        <v>23</v>
      </c>
      <c r="M5818" t="s">
        <v>24</v>
      </c>
      <c r="N5818">
        <v>5</v>
      </c>
      <c r="O5818">
        <v>5</v>
      </c>
      <c r="P5818">
        <v>6</v>
      </c>
      <c r="Q5818" t="s">
        <v>32</v>
      </c>
      <c r="R5818" t="s">
        <v>31</v>
      </c>
    </row>
    <row r="5819" spans="1:18" x14ac:dyDescent="0.3">
      <c r="A5819" t="s">
        <v>137</v>
      </c>
      <c r="B5819" t="s">
        <v>181</v>
      </c>
      <c r="C5819">
        <v>40885</v>
      </c>
      <c r="D5819" t="s">
        <v>159</v>
      </c>
      <c r="E5819">
        <v>42694</v>
      </c>
      <c r="F5819" t="s">
        <v>19</v>
      </c>
      <c r="G5819">
        <v>2019</v>
      </c>
      <c r="H5819" t="s">
        <v>119</v>
      </c>
      <c r="I5819">
        <v>313</v>
      </c>
      <c r="J5819" t="s">
        <v>21</v>
      </c>
      <c r="K5819" t="s">
        <v>22</v>
      </c>
      <c r="L5819" t="s">
        <v>23</v>
      </c>
      <c r="M5819" t="s">
        <v>24</v>
      </c>
      <c r="N5819">
        <v>5</v>
      </c>
      <c r="O5819">
        <v>5</v>
      </c>
      <c r="P5819">
        <v>6</v>
      </c>
      <c r="Q5819" t="s">
        <v>25</v>
      </c>
      <c r="R5819" t="s">
        <v>31</v>
      </c>
    </row>
    <row r="5820" spans="1:18" x14ac:dyDescent="0.3">
      <c r="A5820" t="s">
        <v>168</v>
      </c>
      <c r="B5820" t="s">
        <v>509</v>
      </c>
      <c r="C5820">
        <v>28990</v>
      </c>
      <c r="D5820" t="s">
        <v>185</v>
      </c>
      <c r="E5820">
        <v>200000</v>
      </c>
      <c r="F5820" t="s">
        <v>19</v>
      </c>
      <c r="G5820">
        <v>2018</v>
      </c>
      <c r="H5820" t="s">
        <v>148</v>
      </c>
      <c r="I5820">
        <v>401</v>
      </c>
      <c r="J5820" t="s">
        <v>21</v>
      </c>
      <c r="K5820" t="s">
        <v>22</v>
      </c>
      <c r="L5820" t="s">
        <v>23</v>
      </c>
      <c r="M5820" t="s">
        <v>24</v>
      </c>
      <c r="N5820">
        <v>5</v>
      </c>
      <c r="O5820">
        <v>5</v>
      </c>
      <c r="P5820">
        <v>6</v>
      </c>
      <c r="Q5820" t="s">
        <v>30</v>
      </c>
      <c r="R5820" t="s">
        <v>31</v>
      </c>
    </row>
    <row r="5821" spans="1:18" x14ac:dyDescent="0.3">
      <c r="A5821" t="s">
        <v>157</v>
      </c>
      <c r="B5821" t="s">
        <v>523</v>
      </c>
      <c r="C5821">
        <v>74900</v>
      </c>
      <c r="D5821" t="s">
        <v>190</v>
      </c>
      <c r="E5821">
        <v>40481</v>
      </c>
      <c r="F5821" t="s">
        <v>19</v>
      </c>
      <c r="G5821">
        <v>2020</v>
      </c>
      <c r="H5821" t="s">
        <v>119</v>
      </c>
      <c r="I5821">
        <v>466</v>
      </c>
      <c r="J5821" t="s">
        <v>21</v>
      </c>
      <c r="K5821" t="s">
        <v>22</v>
      </c>
      <c r="L5821" t="s">
        <v>23</v>
      </c>
      <c r="M5821" t="s">
        <v>24</v>
      </c>
      <c r="N5821">
        <v>5</v>
      </c>
      <c r="O5821">
        <v>5</v>
      </c>
      <c r="P5821">
        <v>6</v>
      </c>
      <c r="Q5821" t="s">
        <v>30</v>
      </c>
      <c r="R5821" t="s">
        <v>31</v>
      </c>
    </row>
    <row r="5822" spans="1:18" x14ac:dyDescent="0.3">
      <c r="A5822" t="s">
        <v>157</v>
      </c>
      <c r="B5822" t="s">
        <v>523</v>
      </c>
      <c r="C5822">
        <v>25940</v>
      </c>
      <c r="D5822" t="s">
        <v>190</v>
      </c>
      <c r="E5822">
        <v>216611</v>
      </c>
      <c r="F5822" t="s">
        <v>19</v>
      </c>
      <c r="G5822">
        <v>2015</v>
      </c>
      <c r="H5822" t="s">
        <v>119</v>
      </c>
      <c r="I5822">
        <v>416</v>
      </c>
      <c r="J5822" t="s">
        <v>21</v>
      </c>
      <c r="K5822" t="s">
        <v>22</v>
      </c>
      <c r="L5822" t="s">
        <v>23</v>
      </c>
      <c r="M5822" t="s">
        <v>24</v>
      </c>
      <c r="N5822">
        <v>5</v>
      </c>
      <c r="O5822">
        <v>5</v>
      </c>
      <c r="P5822">
        <v>6</v>
      </c>
      <c r="Q5822" t="s">
        <v>46</v>
      </c>
      <c r="R5822" t="s">
        <v>31</v>
      </c>
    </row>
    <row r="5823" spans="1:18" x14ac:dyDescent="0.3">
      <c r="A5823" t="s">
        <v>157</v>
      </c>
      <c r="B5823" t="s">
        <v>523</v>
      </c>
      <c r="C5823">
        <v>132900</v>
      </c>
      <c r="D5823" t="s">
        <v>185</v>
      </c>
      <c r="E5823">
        <v>7497</v>
      </c>
      <c r="F5823" t="s">
        <v>19</v>
      </c>
      <c r="G5823">
        <v>2024</v>
      </c>
      <c r="H5823" t="s">
        <v>119</v>
      </c>
      <c r="I5823">
        <v>470</v>
      </c>
      <c r="J5823" t="s">
        <v>21</v>
      </c>
      <c r="K5823" t="s">
        <v>22</v>
      </c>
      <c r="L5823" t="s">
        <v>23</v>
      </c>
      <c r="M5823" t="s">
        <v>24</v>
      </c>
      <c r="N5823">
        <v>5</v>
      </c>
      <c r="O5823">
        <v>5</v>
      </c>
      <c r="P5823">
        <v>6</v>
      </c>
      <c r="Q5823" t="s">
        <v>30</v>
      </c>
      <c r="R5823" t="s">
        <v>31</v>
      </c>
    </row>
    <row r="5824" spans="1:18" x14ac:dyDescent="0.3">
      <c r="A5824" t="s">
        <v>157</v>
      </c>
      <c r="B5824" t="s">
        <v>523</v>
      </c>
      <c r="C5824">
        <v>122000</v>
      </c>
      <c r="D5824" t="s">
        <v>18</v>
      </c>
      <c r="E5824">
        <v>16500</v>
      </c>
      <c r="F5824" t="s">
        <v>19</v>
      </c>
      <c r="G5824">
        <v>2024</v>
      </c>
      <c r="H5824" t="s">
        <v>119</v>
      </c>
      <c r="I5824">
        <v>305</v>
      </c>
      <c r="J5824" t="s">
        <v>21</v>
      </c>
      <c r="K5824" t="s">
        <v>22</v>
      </c>
      <c r="L5824" t="s">
        <v>23</v>
      </c>
      <c r="M5824" t="s">
        <v>24</v>
      </c>
      <c r="N5824">
        <v>5</v>
      </c>
      <c r="O5824">
        <v>5</v>
      </c>
      <c r="P5824">
        <v>6</v>
      </c>
      <c r="Q5824" t="s">
        <v>28</v>
      </c>
      <c r="R5824" t="s">
        <v>31</v>
      </c>
    </row>
    <row r="5825" spans="1:18" x14ac:dyDescent="0.3">
      <c r="A5825" t="s">
        <v>157</v>
      </c>
      <c r="B5825" t="s">
        <v>523</v>
      </c>
      <c r="C5825">
        <v>94995</v>
      </c>
      <c r="D5825" t="s">
        <v>185</v>
      </c>
      <c r="E5825">
        <v>24985</v>
      </c>
      <c r="F5825" t="s">
        <v>19</v>
      </c>
      <c r="G5825">
        <v>2023</v>
      </c>
      <c r="H5825" t="s">
        <v>119</v>
      </c>
      <c r="I5825">
        <v>462</v>
      </c>
      <c r="J5825" t="s">
        <v>21</v>
      </c>
      <c r="K5825" t="s">
        <v>22</v>
      </c>
      <c r="L5825" t="s">
        <v>23</v>
      </c>
      <c r="M5825" t="s">
        <v>24</v>
      </c>
      <c r="N5825">
        <v>5</v>
      </c>
      <c r="O5825">
        <v>5</v>
      </c>
      <c r="P5825">
        <v>6</v>
      </c>
      <c r="Q5825" t="s">
        <v>25</v>
      </c>
      <c r="R5825" t="s">
        <v>31</v>
      </c>
    </row>
    <row r="5826" spans="1:18" x14ac:dyDescent="0.3">
      <c r="A5826" t="s">
        <v>157</v>
      </c>
      <c r="B5826" t="s">
        <v>523</v>
      </c>
      <c r="C5826">
        <v>79995</v>
      </c>
      <c r="D5826" t="s">
        <v>185</v>
      </c>
      <c r="E5826">
        <v>71396</v>
      </c>
      <c r="F5826" t="s">
        <v>19</v>
      </c>
      <c r="G5826">
        <v>2022</v>
      </c>
      <c r="H5826" t="s">
        <v>119</v>
      </c>
      <c r="I5826">
        <v>462</v>
      </c>
      <c r="J5826" t="s">
        <v>21</v>
      </c>
      <c r="K5826" t="s">
        <v>22</v>
      </c>
      <c r="L5826" t="s">
        <v>23</v>
      </c>
      <c r="M5826" t="s">
        <v>24</v>
      </c>
      <c r="N5826">
        <v>5</v>
      </c>
      <c r="O5826">
        <v>5</v>
      </c>
      <c r="P5826">
        <v>6</v>
      </c>
      <c r="Q5826" t="s">
        <v>25</v>
      </c>
      <c r="R5826" t="s">
        <v>31</v>
      </c>
    </row>
    <row r="5827" spans="1:18" x14ac:dyDescent="0.3">
      <c r="A5827" t="s">
        <v>157</v>
      </c>
      <c r="B5827" t="s">
        <v>523</v>
      </c>
      <c r="C5827">
        <v>92450</v>
      </c>
      <c r="D5827" t="s">
        <v>185</v>
      </c>
      <c r="E5827">
        <v>27202</v>
      </c>
      <c r="F5827" t="s">
        <v>19</v>
      </c>
      <c r="G5827">
        <v>2023</v>
      </c>
      <c r="H5827" t="s">
        <v>119</v>
      </c>
      <c r="I5827">
        <v>462</v>
      </c>
      <c r="J5827" t="s">
        <v>21</v>
      </c>
      <c r="K5827" t="s">
        <v>22</v>
      </c>
      <c r="L5827" t="s">
        <v>23</v>
      </c>
      <c r="M5827" t="s">
        <v>24</v>
      </c>
      <c r="N5827">
        <v>5</v>
      </c>
      <c r="O5827">
        <v>5</v>
      </c>
      <c r="P5827">
        <v>6</v>
      </c>
      <c r="Q5827" t="s">
        <v>32</v>
      </c>
      <c r="R5827" t="s">
        <v>31</v>
      </c>
    </row>
    <row r="5828" spans="1:18" x14ac:dyDescent="0.3">
      <c r="A5828" t="s">
        <v>535</v>
      </c>
      <c r="B5828" t="s">
        <v>564</v>
      </c>
      <c r="C5828">
        <v>218990</v>
      </c>
      <c r="D5828" t="s">
        <v>194</v>
      </c>
      <c r="E5828">
        <v>9200</v>
      </c>
      <c r="F5828" t="s">
        <v>19</v>
      </c>
      <c r="G5828">
        <v>2021</v>
      </c>
      <c r="H5828" t="s">
        <v>119</v>
      </c>
      <c r="I5828">
        <v>340</v>
      </c>
      <c r="J5828" t="s">
        <v>21</v>
      </c>
      <c r="K5828" t="s">
        <v>22</v>
      </c>
      <c r="L5828" t="s">
        <v>23</v>
      </c>
      <c r="M5828" t="s">
        <v>953</v>
      </c>
      <c r="N5828">
        <v>5</v>
      </c>
      <c r="O5828">
        <v>5</v>
      </c>
      <c r="P5828">
        <v>6</v>
      </c>
      <c r="Q5828" t="s">
        <v>46</v>
      </c>
      <c r="R5828" t="s">
        <v>31</v>
      </c>
    </row>
    <row r="5829" spans="1:18" x14ac:dyDescent="0.3">
      <c r="A5829" t="s">
        <v>68</v>
      </c>
      <c r="B5829" t="s">
        <v>506</v>
      </c>
      <c r="C5829">
        <v>9900</v>
      </c>
      <c r="D5829" t="s">
        <v>159</v>
      </c>
      <c r="E5829">
        <v>183990</v>
      </c>
      <c r="F5829" t="s">
        <v>19</v>
      </c>
      <c r="G5829">
        <v>2017</v>
      </c>
      <c r="H5829" t="s">
        <v>20</v>
      </c>
      <c r="I5829">
        <v>250</v>
      </c>
      <c r="J5829" t="s">
        <v>21</v>
      </c>
      <c r="K5829" t="s">
        <v>22</v>
      </c>
      <c r="L5829" t="s">
        <v>23</v>
      </c>
      <c r="M5829" t="s">
        <v>24</v>
      </c>
      <c r="N5829">
        <v>5</v>
      </c>
      <c r="O5829">
        <v>5</v>
      </c>
      <c r="P5829">
        <v>6</v>
      </c>
      <c r="Q5829" t="s">
        <v>25</v>
      </c>
      <c r="R5829" t="s">
        <v>31</v>
      </c>
    </row>
    <row r="5830" spans="1:18" x14ac:dyDescent="0.3">
      <c r="A5830" t="s">
        <v>68</v>
      </c>
      <c r="B5830" t="s">
        <v>506</v>
      </c>
      <c r="C5830">
        <v>16900</v>
      </c>
      <c r="D5830" t="s">
        <v>18</v>
      </c>
      <c r="E5830">
        <v>139295</v>
      </c>
      <c r="F5830" t="s">
        <v>19</v>
      </c>
      <c r="G5830">
        <v>2016</v>
      </c>
      <c r="H5830" t="s">
        <v>20</v>
      </c>
      <c r="I5830">
        <v>250</v>
      </c>
      <c r="J5830" t="s">
        <v>21</v>
      </c>
      <c r="K5830" t="s">
        <v>22</v>
      </c>
      <c r="L5830" t="s">
        <v>23</v>
      </c>
      <c r="M5830" t="s">
        <v>24</v>
      </c>
      <c r="N5830">
        <v>5</v>
      </c>
      <c r="O5830">
        <v>5</v>
      </c>
      <c r="P5830">
        <v>6</v>
      </c>
      <c r="Q5830" t="s">
        <v>25</v>
      </c>
      <c r="R5830" t="s">
        <v>31</v>
      </c>
    </row>
    <row r="5831" spans="1:18" x14ac:dyDescent="0.3">
      <c r="A5831" t="s">
        <v>68</v>
      </c>
      <c r="B5831" t="s">
        <v>506</v>
      </c>
      <c r="C5831">
        <v>24790</v>
      </c>
      <c r="D5831" t="s">
        <v>159</v>
      </c>
      <c r="E5831">
        <v>109000</v>
      </c>
      <c r="F5831" t="s">
        <v>19</v>
      </c>
      <c r="G5831">
        <v>2018</v>
      </c>
      <c r="H5831" t="s">
        <v>20</v>
      </c>
      <c r="I5831">
        <v>250</v>
      </c>
      <c r="J5831" t="s">
        <v>21</v>
      </c>
      <c r="K5831" t="s">
        <v>22</v>
      </c>
      <c r="L5831" t="s">
        <v>23</v>
      </c>
      <c r="M5831" t="s">
        <v>24</v>
      </c>
      <c r="N5831">
        <v>5</v>
      </c>
      <c r="O5831">
        <v>5</v>
      </c>
      <c r="P5831">
        <v>6</v>
      </c>
      <c r="Q5831" t="s">
        <v>32</v>
      </c>
      <c r="R5831" t="s">
        <v>31</v>
      </c>
    </row>
    <row r="5832" spans="1:18" x14ac:dyDescent="0.3">
      <c r="A5832" t="s">
        <v>68</v>
      </c>
      <c r="B5832" t="s">
        <v>506</v>
      </c>
      <c r="C5832">
        <v>29900</v>
      </c>
      <c r="D5832" t="s">
        <v>159</v>
      </c>
      <c r="E5832">
        <v>85500</v>
      </c>
      <c r="F5832" t="s">
        <v>19</v>
      </c>
      <c r="G5832">
        <v>2018</v>
      </c>
      <c r="H5832" t="s">
        <v>20</v>
      </c>
      <c r="I5832">
        <v>250</v>
      </c>
      <c r="J5832" t="s">
        <v>21</v>
      </c>
      <c r="K5832" t="s">
        <v>22</v>
      </c>
      <c r="L5832" t="s">
        <v>23</v>
      </c>
      <c r="M5832" t="s">
        <v>24</v>
      </c>
      <c r="N5832">
        <v>5</v>
      </c>
      <c r="O5832">
        <v>5</v>
      </c>
      <c r="P5832">
        <v>6</v>
      </c>
      <c r="Q5832" t="s">
        <v>30</v>
      </c>
      <c r="R5832" t="s">
        <v>31</v>
      </c>
    </row>
    <row r="5833" spans="1:18" x14ac:dyDescent="0.3">
      <c r="A5833" t="s">
        <v>68</v>
      </c>
      <c r="B5833" t="s">
        <v>506</v>
      </c>
      <c r="C5833">
        <v>30000</v>
      </c>
      <c r="D5833" t="s">
        <v>18</v>
      </c>
      <c r="E5833">
        <v>78000</v>
      </c>
      <c r="F5833" t="s">
        <v>19</v>
      </c>
      <c r="G5833">
        <v>2019</v>
      </c>
      <c r="H5833" t="s">
        <v>20</v>
      </c>
      <c r="I5833">
        <v>250</v>
      </c>
      <c r="J5833" t="s">
        <v>21</v>
      </c>
      <c r="K5833" t="s">
        <v>22</v>
      </c>
      <c r="L5833" t="s">
        <v>23</v>
      </c>
      <c r="M5833" t="s">
        <v>24</v>
      </c>
      <c r="N5833">
        <v>5</v>
      </c>
      <c r="O5833">
        <v>5</v>
      </c>
      <c r="P5833">
        <v>6</v>
      </c>
      <c r="Q5833" t="s">
        <v>32</v>
      </c>
      <c r="R5833" t="s">
        <v>31</v>
      </c>
    </row>
    <row r="5834" spans="1:18" x14ac:dyDescent="0.3">
      <c r="A5834" t="s">
        <v>68</v>
      </c>
      <c r="B5834" t="s">
        <v>506</v>
      </c>
      <c r="C5834">
        <v>26900</v>
      </c>
      <c r="D5834" t="s">
        <v>190</v>
      </c>
      <c r="E5834">
        <v>147988</v>
      </c>
      <c r="F5834" t="s">
        <v>19</v>
      </c>
      <c r="G5834">
        <v>2017</v>
      </c>
      <c r="H5834" t="s">
        <v>20</v>
      </c>
      <c r="I5834">
        <v>252</v>
      </c>
      <c r="J5834" t="s">
        <v>21</v>
      </c>
      <c r="K5834" t="s">
        <v>22</v>
      </c>
      <c r="L5834" t="s">
        <v>23</v>
      </c>
      <c r="M5834" t="s">
        <v>24</v>
      </c>
      <c r="N5834">
        <v>5</v>
      </c>
      <c r="O5834">
        <v>5</v>
      </c>
      <c r="P5834">
        <v>6</v>
      </c>
      <c r="Q5834" t="s">
        <v>25</v>
      </c>
      <c r="R5834" t="s">
        <v>31</v>
      </c>
    </row>
    <row r="5835" spans="1:18" x14ac:dyDescent="0.3">
      <c r="A5835" t="s">
        <v>68</v>
      </c>
      <c r="B5835" t="s">
        <v>506</v>
      </c>
      <c r="C5835">
        <v>26890</v>
      </c>
      <c r="D5835" t="s">
        <v>159</v>
      </c>
      <c r="E5835">
        <v>125790</v>
      </c>
      <c r="F5835" t="s">
        <v>19</v>
      </c>
      <c r="G5835">
        <v>2019</v>
      </c>
      <c r="H5835" t="s">
        <v>20</v>
      </c>
      <c r="I5835">
        <v>250</v>
      </c>
      <c r="J5835" t="s">
        <v>21</v>
      </c>
      <c r="K5835" t="s">
        <v>22</v>
      </c>
      <c r="L5835" t="s">
        <v>23</v>
      </c>
      <c r="M5835" t="s">
        <v>24</v>
      </c>
      <c r="N5835">
        <v>5</v>
      </c>
      <c r="O5835">
        <v>5</v>
      </c>
      <c r="P5835">
        <v>6</v>
      </c>
      <c r="Q5835" t="s">
        <v>32</v>
      </c>
      <c r="R5835" t="s">
        <v>31</v>
      </c>
    </row>
    <row r="5836" spans="1:18" x14ac:dyDescent="0.3">
      <c r="A5836" t="s">
        <v>68</v>
      </c>
      <c r="B5836" t="s">
        <v>506</v>
      </c>
      <c r="C5836">
        <v>27500</v>
      </c>
      <c r="D5836" t="s">
        <v>18</v>
      </c>
      <c r="E5836">
        <v>103632</v>
      </c>
      <c r="F5836" t="s">
        <v>19</v>
      </c>
      <c r="G5836">
        <v>2018</v>
      </c>
      <c r="H5836" t="s">
        <v>20</v>
      </c>
      <c r="I5836">
        <v>250</v>
      </c>
      <c r="J5836" t="s">
        <v>21</v>
      </c>
      <c r="K5836" t="s">
        <v>22</v>
      </c>
      <c r="L5836" t="s">
        <v>23</v>
      </c>
      <c r="M5836" t="s">
        <v>24</v>
      </c>
      <c r="N5836">
        <v>5</v>
      </c>
      <c r="O5836">
        <v>5</v>
      </c>
      <c r="P5836">
        <v>6</v>
      </c>
      <c r="Q5836" t="s">
        <v>25</v>
      </c>
      <c r="R5836" t="s">
        <v>953</v>
      </c>
    </row>
    <row r="5837" spans="1:18" x14ac:dyDescent="0.3">
      <c r="A5837" t="s">
        <v>68</v>
      </c>
      <c r="B5837" t="s">
        <v>506</v>
      </c>
      <c r="C5837">
        <v>16900</v>
      </c>
      <c r="D5837" t="s">
        <v>18</v>
      </c>
      <c r="E5837">
        <v>139295</v>
      </c>
      <c r="F5837" t="s">
        <v>19</v>
      </c>
      <c r="G5837">
        <v>2016</v>
      </c>
      <c r="H5837" t="s">
        <v>20</v>
      </c>
      <c r="I5837">
        <v>250</v>
      </c>
      <c r="J5837" t="s">
        <v>21</v>
      </c>
      <c r="K5837" t="s">
        <v>22</v>
      </c>
      <c r="L5837" t="s">
        <v>23</v>
      </c>
      <c r="M5837" t="s">
        <v>24</v>
      </c>
      <c r="N5837">
        <v>5</v>
      </c>
      <c r="O5837">
        <v>5</v>
      </c>
      <c r="P5837">
        <v>6</v>
      </c>
      <c r="Q5837" t="s">
        <v>25</v>
      </c>
      <c r="R5837" t="s">
        <v>31</v>
      </c>
    </row>
    <row r="5838" spans="1:18" x14ac:dyDescent="0.3">
      <c r="A5838" t="s">
        <v>68</v>
      </c>
      <c r="B5838" t="s">
        <v>506</v>
      </c>
      <c r="C5838">
        <v>21890</v>
      </c>
      <c r="D5838" t="s">
        <v>159</v>
      </c>
      <c r="E5838">
        <v>145850</v>
      </c>
      <c r="F5838" t="s">
        <v>19</v>
      </c>
      <c r="G5838">
        <v>2015</v>
      </c>
      <c r="H5838" t="s">
        <v>20</v>
      </c>
      <c r="I5838">
        <v>250</v>
      </c>
      <c r="J5838" t="s">
        <v>21</v>
      </c>
      <c r="K5838" t="s">
        <v>22</v>
      </c>
      <c r="L5838" t="s">
        <v>23</v>
      </c>
      <c r="M5838" t="s">
        <v>24</v>
      </c>
      <c r="N5838">
        <v>5</v>
      </c>
      <c r="O5838">
        <v>5</v>
      </c>
      <c r="P5838">
        <v>6</v>
      </c>
      <c r="Q5838" t="s">
        <v>32</v>
      </c>
      <c r="R5838" t="s">
        <v>31</v>
      </c>
    </row>
    <row r="5839" spans="1:18" x14ac:dyDescent="0.3">
      <c r="A5839" t="s">
        <v>68</v>
      </c>
      <c r="B5839" t="s">
        <v>506</v>
      </c>
      <c r="C5839">
        <v>17499</v>
      </c>
      <c r="D5839" t="s">
        <v>18</v>
      </c>
      <c r="E5839">
        <v>131000</v>
      </c>
      <c r="F5839" t="s">
        <v>19</v>
      </c>
      <c r="G5839">
        <v>2016</v>
      </c>
      <c r="H5839" t="s">
        <v>20</v>
      </c>
      <c r="I5839">
        <v>190</v>
      </c>
      <c r="J5839" t="s">
        <v>21</v>
      </c>
      <c r="K5839" t="s">
        <v>22</v>
      </c>
      <c r="L5839" t="s">
        <v>23</v>
      </c>
      <c r="M5839" t="s">
        <v>24</v>
      </c>
      <c r="N5839">
        <v>5</v>
      </c>
      <c r="O5839">
        <v>5</v>
      </c>
      <c r="P5839">
        <v>6</v>
      </c>
      <c r="Q5839" t="s">
        <v>25</v>
      </c>
      <c r="R5839" t="s">
        <v>953</v>
      </c>
    </row>
    <row r="5840" spans="1:18" x14ac:dyDescent="0.3">
      <c r="A5840" t="s">
        <v>68</v>
      </c>
      <c r="B5840" t="s">
        <v>506</v>
      </c>
      <c r="C5840">
        <v>33900</v>
      </c>
      <c r="D5840" t="s">
        <v>18</v>
      </c>
      <c r="E5840">
        <v>99190</v>
      </c>
      <c r="F5840" t="s">
        <v>19</v>
      </c>
      <c r="G5840">
        <v>2019</v>
      </c>
      <c r="H5840" t="s">
        <v>20</v>
      </c>
      <c r="I5840">
        <v>250</v>
      </c>
      <c r="J5840" t="s">
        <v>21</v>
      </c>
      <c r="K5840" t="s">
        <v>22</v>
      </c>
      <c r="L5840" t="s">
        <v>23</v>
      </c>
      <c r="M5840" t="s">
        <v>24</v>
      </c>
      <c r="N5840">
        <v>5</v>
      </c>
      <c r="O5840">
        <v>5</v>
      </c>
      <c r="P5840">
        <v>6</v>
      </c>
      <c r="Q5840" t="s">
        <v>25</v>
      </c>
      <c r="R5840" t="s">
        <v>26</v>
      </c>
    </row>
    <row r="5841" spans="1:18" x14ac:dyDescent="0.3">
      <c r="A5841" t="s">
        <v>68</v>
      </c>
      <c r="B5841" t="s">
        <v>506</v>
      </c>
      <c r="C5841">
        <v>16491</v>
      </c>
      <c r="D5841" t="s">
        <v>18</v>
      </c>
      <c r="E5841">
        <v>199847</v>
      </c>
      <c r="F5841" t="s">
        <v>19</v>
      </c>
      <c r="G5841">
        <v>2019</v>
      </c>
      <c r="H5841" t="s">
        <v>20</v>
      </c>
      <c r="I5841">
        <v>250</v>
      </c>
      <c r="J5841" t="s">
        <v>21</v>
      </c>
      <c r="K5841" t="s">
        <v>22</v>
      </c>
      <c r="L5841" t="s">
        <v>23</v>
      </c>
      <c r="M5841" t="s">
        <v>24</v>
      </c>
      <c r="N5841">
        <v>5</v>
      </c>
      <c r="O5841">
        <v>5</v>
      </c>
      <c r="P5841">
        <v>6</v>
      </c>
      <c r="Q5841" t="s">
        <v>25</v>
      </c>
      <c r="R5841" t="s">
        <v>34</v>
      </c>
    </row>
    <row r="5842" spans="1:18" x14ac:dyDescent="0.3">
      <c r="A5842" t="s">
        <v>77</v>
      </c>
      <c r="B5842" t="s">
        <v>132</v>
      </c>
      <c r="C5842">
        <v>9490</v>
      </c>
      <c r="D5842" t="s">
        <v>18</v>
      </c>
      <c r="E5842">
        <v>190886</v>
      </c>
      <c r="F5842" t="s">
        <v>19</v>
      </c>
      <c r="G5842">
        <v>2009</v>
      </c>
      <c r="H5842" t="s">
        <v>20</v>
      </c>
      <c r="I5842">
        <v>190</v>
      </c>
      <c r="J5842" t="s">
        <v>21</v>
      </c>
      <c r="K5842" t="s">
        <v>22</v>
      </c>
      <c r="L5842" t="s">
        <v>23</v>
      </c>
      <c r="M5842" t="s">
        <v>24</v>
      </c>
      <c r="N5842">
        <v>5</v>
      </c>
      <c r="O5842">
        <v>5</v>
      </c>
      <c r="P5842">
        <v>6</v>
      </c>
      <c r="Q5842" t="s">
        <v>32</v>
      </c>
      <c r="R5842" t="s">
        <v>31</v>
      </c>
    </row>
    <row r="5843" spans="1:18" x14ac:dyDescent="0.3">
      <c r="A5843" t="s">
        <v>77</v>
      </c>
      <c r="B5843" t="s">
        <v>189</v>
      </c>
      <c r="C5843">
        <v>3900</v>
      </c>
      <c r="D5843" t="s">
        <v>18</v>
      </c>
      <c r="E5843">
        <v>259200</v>
      </c>
      <c r="F5843" t="s">
        <v>19</v>
      </c>
      <c r="G5843">
        <v>2003</v>
      </c>
      <c r="H5843" t="s">
        <v>20</v>
      </c>
      <c r="I5843">
        <v>177</v>
      </c>
      <c r="J5843" t="s">
        <v>21</v>
      </c>
      <c r="K5843" t="s">
        <v>22</v>
      </c>
      <c r="L5843" t="s">
        <v>23</v>
      </c>
      <c r="M5843" t="s">
        <v>24</v>
      </c>
      <c r="N5843">
        <v>5</v>
      </c>
      <c r="O5843">
        <v>5</v>
      </c>
      <c r="P5843">
        <v>6</v>
      </c>
      <c r="Q5843" t="s">
        <v>30</v>
      </c>
      <c r="R5843" t="s">
        <v>31</v>
      </c>
    </row>
    <row r="5844" spans="1:18" x14ac:dyDescent="0.3">
      <c r="A5844" t="s">
        <v>77</v>
      </c>
      <c r="B5844" t="s">
        <v>132</v>
      </c>
      <c r="C5844">
        <v>49995</v>
      </c>
      <c r="D5844" t="s">
        <v>185</v>
      </c>
      <c r="E5844">
        <v>66300</v>
      </c>
      <c r="F5844" t="s">
        <v>19</v>
      </c>
      <c r="G5844">
        <v>2020</v>
      </c>
      <c r="H5844" t="s">
        <v>20</v>
      </c>
      <c r="I5844">
        <v>306</v>
      </c>
      <c r="J5844" t="s">
        <v>21</v>
      </c>
      <c r="K5844" t="s">
        <v>22</v>
      </c>
      <c r="L5844" t="s">
        <v>23</v>
      </c>
      <c r="M5844" t="s">
        <v>24</v>
      </c>
      <c r="N5844">
        <v>5</v>
      </c>
      <c r="O5844">
        <v>5</v>
      </c>
      <c r="P5844">
        <v>6</v>
      </c>
      <c r="Q5844" t="s">
        <v>25</v>
      </c>
      <c r="R5844" t="s">
        <v>31</v>
      </c>
    </row>
    <row r="5845" spans="1:18" x14ac:dyDescent="0.3">
      <c r="A5845" t="s">
        <v>77</v>
      </c>
      <c r="B5845" t="s">
        <v>132</v>
      </c>
      <c r="C5845">
        <v>9700</v>
      </c>
      <c r="D5845" t="s">
        <v>18</v>
      </c>
      <c r="E5845">
        <v>254000</v>
      </c>
      <c r="F5845" t="s">
        <v>19</v>
      </c>
      <c r="G5845">
        <v>2009</v>
      </c>
      <c r="H5845" t="s">
        <v>20</v>
      </c>
      <c r="I5845">
        <v>190</v>
      </c>
      <c r="J5845" t="s">
        <v>21</v>
      </c>
      <c r="K5845" t="s">
        <v>22</v>
      </c>
      <c r="L5845" t="s">
        <v>23</v>
      </c>
      <c r="M5845" t="s">
        <v>24</v>
      </c>
      <c r="N5845">
        <v>5</v>
      </c>
      <c r="O5845">
        <v>5</v>
      </c>
      <c r="P5845">
        <v>6</v>
      </c>
      <c r="Q5845" t="s">
        <v>25</v>
      </c>
      <c r="R5845" t="s">
        <v>31</v>
      </c>
    </row>
    <row r="5846" spans="1:18" x14ac:dyDescent="0.3">
      <c r="A5846" t="s">
        <v>77</v>
      </c>
      <c r="B5846" t="s">
        <v>82</v>
      </c>
      <c r="C5846">
        <v>24999</v>
      </c>
      <c r="D5846" t="s">
        <v>185</v>
      </c>
      <c r="E5846">
        <v>174500</v>
      </c>
      <c r="F5846" t="s">
        <v>19</v>
      </c>
      <c r="G5846">
        <v>2018</v>
      </c>
      <c r="H5846" t="s">
        <v>20</v>
      </c>
      <c r="I5846">
        <v>258</v>
      </c>
      <c r="J5846" t="s">
        <v>21</v>
      </c>
      <c r="K5846" t="s">
        <v>22</v>
      </c>
      <c r="L5846" t="s">
        <v>23</v>
      </c>
      <c r="M5846" t="s">
        <v>953</v>
      </c>
      <c r="N5846">
        <v>5</v>
      </c>
      <c r="O5846">
        <v>5</v>
      </c>
      <c r="P5846">
        <v>6</v>
      </c>
      <c r="Q5846" t="s">
        <v>25</v>
      </c>
      <c r="R5846" t="s">
        <v>31</v>
      </c>
    </row>
    <row r="5847" spans="1:18" x14ac:dyDescent="0.3">
      <c r="A5847" t="s">
        <v>77</v>
      </c>
      <c r="B5847" t="s">
        <v>132</v>
      </c>
      <c r="C5847">
        <v>32450</v>
      </c>
      <c r="D5847" t="s">
        <v>18</v>
      </c>
      <c r="E5847">
        <v>89900</v>
      </c>
      <c r="F5847" t="s">
        <v>19</v>
      </c>
      <c r="G5847">
        <v>2017</v>
      </c>
      <c r="H5847" t="s">
        <v>20</v>
      </c>
      <c r="I5847">
        <v>249</v>
      </c>
      <c r="J5847" t="s">
        <v>21</v>
      </c>
      <c r="K5847" t="s">
        <v>22</v>
      </c>
      <c r="L5847" t="s">
        <v>23</v>
      </c>
      <c r="M5847" t="s">
        <v>24</v>
      </c>
      <c r="N5847">
        <v>5</v>
      </c>
      <c r="O5847">
        <v>5</v>
      </c>
      <c r="P5847">
        <v>6</v>
      </c>
      <c r="Q5847" t="s">
        <v>25</v>
      </c>
      <c r="R5847" t="s">
        <v>31</v>
      </c>
    </row>
    <row r="5848" spans="1:18" x14ac:dyDescent="0.3">
      <c r="A5848" t="s">
        <v>77</v>
      </c>
      <c r="B5848" t="s">
        <v>189</v>
      </c>
      <c r="C5848">
        <v>29000</v>
      </c>
      <c r="D5848" t="s">
        <v>18</v>
      </c>
      <c r="E5848">
        <v>173359</v>
      </c>
      <c r="F5848" t="s">
        <v>19</v>
      </c>
      <c r="G5848">
        <v>2015</v>
      </c>
      <c r="H5848" t="s">
        <v>20</v>
      </c>
      <c r="I5848">
        <v>249</v>
      </c>
      <c r="J5848" t="s">
        <v>21</v>
      </c>
      <c r="K5848" t="s">
        <v>22</v>
      </c>
      <c r="L5848" t="s">
        <v>23</v>
      </c>
      <c r="M5848" t="s">
        <v>24</v>
      </c>
      <c r="N5848">
        <v>5</v>
      </c>
      <c r="O5848">
        <v>5</v>
      </c>
      <c r="P5848">
        <v>6</v>
      </c>
      <c r="Q5848" t="s">
        <v>30</v>
      </c>
      <c r="R5848" t="s">
        <v>31</v>
      </c>
    </row>
    <row r="5849" spans="1:18" x14ac:dyDescent="0.3">
      <c r="A5849" t="s">
        <v>77</v>
      </c>
      <c r="B5849" t="s">
        <v>132</v>
      </c>
      <c r="C5849">
        <v>65990</v>
      </c>
      <c r="D5849" t="s">
        <v>159</v>
      </c>
      <c r="E5849">
        <v>54900</v>
      </c>
      <c r="F5849" t="s">
        <v>19</v>
      </c>
      <c r="G5849">
        <v>2020</v>
      </c>
      <c r="H5849" t="s">
        <v>20</v>
      </c>
      <c r="I5849">
        <v>351</v>
      </c>
      <c r="J5849" t="s">
        <v>21</v>
      </c>
      <c r="K5849" t="s">
        <v>22</v>
      </c>
      <c r="L5849" t="s">
        <v>23</v>
      </c>
      <c r="M5849" t="s">
        <v>24</v>
      </c>
      <c r="N5849">
        <v>5</v>
      </c>
      <c r="O5849">
        <v>5</v>
      </c>
      <c r="P5849">
        <v>6</v>
      </c>
      <c r="Q5849" t="s">
        <v>25</v>
      </c>
      <c r="R5849" t="s">
        <v>31</v>
      </c>
    </row>
    <row r="5850" spans="1:18" x14ac:dyDescent="0.3">
      <c r="A5850" t="s">
        <v>77</v>
      </c>
      <c r="B5850" t="s">
        <v>189</v>
      </c>
      <c r="C5850">
        <v>26200</v>
      </c>
      <c r="D5850" t="s">
        <v>18</v>
      </c>
      <c r="E5850">
        <v>245000</v>
      </c>
      <c r="F5850" t="s">
        <v>19</v>
      </c>
      <c r="G5850">
        <v>2017</v>
      </c>
      <c r="H5850" t="s">
        <v>20</v>
      </c>
      <c r="I5850">
        <v>249</v>
      </c>
      <c r="J5850" t="s">
        <v>21</v>
      </c>
      <c r="K5850" t="s">
        <v>22</v>
      </c>
      <c r="L5850" t="s">
        <v>23</v>
      </c>
      <c r="M5850" t="s">
        <v>24</v>
      </c>
      <c r="N5850">
        <v>5</v>
      </c>
      <c r="O5850">
        <v>5</v>
      </c>
      <c r="P5850">
        <v>6</v>
      </c>
      <c r="Q5850" t="s">
        <v>32</v>
      </c>
      <c r="R5850" t="s">
        <v>34</v>
      </c>
    </row>
    <row r="5851" spans="1:18" x14ac:dyDescent="0.3">
      <c r="A5851" t="s">
        <v>77</v>
      </c>
      <c r="B5851" t="s">
        <v>188</v>
      </c>
      <c r="C5851">
        <v>68995</v>
      </c>
      <c r="D5851" t="s">
        <v>185</v>
      </c>
      <c r="E5851">
        <v>133124</v>
      </c>
      <c r="F5851" t="s">
        <v>19</v>
      </c>
      <c r="G5851">
        <v>2020</v>
      </c>
      <c r="H5851" t="s">
        <v>20</v>
      </c>
      <c r="I5851">
        <v>241</v>
      </c>
      <c r="J5851" t="s">
        <v>21</v>
      </c>
      <c r="K5851" t="s">
        <v>22</v>
      </c>
      <c r="L5851" t="s">
        <v>23</v>
      </c>
      <c r="M5851" t="s">
        <v>24</v>
      </c>
      <c r="N5851">
        <v>5</v>
      </c>
      <c r="O5851">
        <v>5</v>
      </c>
      <c r="P5851">
        <v>6</v>
      </c>
      <c r="Q5851" t="s">
        <v>36</v>
      </c>
      <c r="R5851" t="s">
        <v>31</v>
      </c>
    </row>
    <row r="5852" spans="1:18" x14ac:dyDescent="0.3">
      <c r="A5852" t="s">
        <v>77</v>
      </c>
      <c r="B5852" t="s">
        <v>132</v>
      </c>
      <c r="C5852">
        <v>43480</v>
      </c>
      <c r="D5852" t="s">
        <v>185</v>
      </c>
      <c r="E5852">
        <v>82282</v>
      </c>
      <c r="F5852" t="s">
        <v>19</v>
      </c>
      <c r="G5852">
        <v>2020</v>
      </c>
      <c r="H5852" t="s">
        <v>20</v>
      </c>
      <c r="I5852">
        <v>249</v>
      </c>
      <c r="J5852" t="s">
        <v>21</v>
      </c>
      <c r="K5852" t="s">
        <v>22</v>
      </c>
      <c r="L5852" t="s">
        <v>23</v>
      </c>
      <c r="M5852" t="s">
        <v>24</v>
      </c>
      <c r="N5852">
        <v>5</v>
      </c>
      <c r="O5852">
        <v>5</v>
      </c>
      <c r="P5852">
        <v>6</v>
      </c>
      <c r="Q5852" t="s">
        <v>30</v>
      </c>
      <c r="R5852" t="s">
        <v>31</v>
      </c>
    </row>
    <row r="5853" spans="1:18" x14ac:dyDescent="0.3">
      <c r="A5853" t="s">
        <v>77</v>
      </c>
      <c r="B5853" t="s">
        <v>132</v>
      </c>
      <c r="C5853">
        <v>26900</v>
      </c>
      <c r="D5853" t="s">
        <v>18</v>
      </c>
      <c r="E5853">
        <v>159000</v>
      </c>
      <c r="F5853" t="s">
        <v>19</v>
      </c>
      <c r="G5853">
        <v>2015</v>
      </c>
      <c r="H5853" t="s">
        <v>20</v>
      </c>
      <c r="I5853">
        <v>306</v>
      </c>
      <c r="J5853" t="s">
        <v>21</v>
      </c>
      <c r="K5853" t="s">
        <v>22</v>
      </c>
      <c r="L5853" t="s">
        <v>23</v>
      </c>
      <c r="M5853" t="s">
        <v>24</v>
      </c>
      <c r="N5853">
        <v>5</v>
      </c>
      <c r="O5853">
        <v>5</v>
      </c>
      <c r="P5853">
        <v>6</v>
      </c>
      <c r="Q5853" t="s">
        <v>25</v>
      </c>
      <c r="R5853" t="s">
        <v>31</v>
      </c>
    </row>
    <row r="5854" spans="1:18" x14ac:dyDescent="0.3">
      <c r="A5854" t="s">
        <v>77</v>
      </c>
      <c r="B5854" t="s">
        <v>132</v>
      </c>
      <c r="C5854">
        <v>34900</v>
      </c>
      <c r="D5854" t="s">
        <v>18</v>
      </c>
      <c r="E5854">
        <v>119000</v>
      </c>
      <c r="F5854" t="s">
        <v>19</v>
      </c>
      <c r="G5854">
        <v>2019</v>
      </c>
      <c r="H5854" t="s">
        <v>20</v>
      </c>
      <c r="I5854">
        <v>249</v>
      </c>
      <c r="J5854" t="s">
        <v>21</v>
      </c>
      <c r="K5854" t="s">
        <v>22</v>
      </c>
      <c r="L5854" t="s">
        <v>23</v>
      </c>
      <c r="M5854" t="s">
        <v>24</v>
      </c>
      <c r="N5854">
        <v>5</v>
      </c>
      <c r="O5854">
        <v>5</v>
      </c>
      <c r="P5854">
        <v>6</v>
      </c>
      <c r="Q5854" t="s">
        <v>35</v>
      </c>
      <c r="R5854" t="s">
        <v>31</v>
      </c>
    </row>
    <row r="5855" spans="1:18" x14ac:dyDescent="0.3">
      <c r="A5855" t="s">
        <v>77</v>
      </c>
      <c r="B5855" t="s">
        <v>79</v>
      </c>
      <c r="C5855">
        <v>42450</v>
      </c>
      <c r="D5855" t="s">
        <v>159</v>
      </c>
      <c r="E5855">
        <v>49400</v>
      </c>
      <c r="F5855" t="s">
        <v>19</v>
      </c>
      <c r="G5855">
        <v>2020</v>
      </c>
      <c r="H5855" t="s">
        <v>20</v>
      </c>
      <c r="I5855">
        <v>300</v>
      </c>
      <c r="J5855" t="s">
        <v>21</v>
      </c>
      <c r="K5855" t="s">
        <v>22</v>
      </c>
      <c r="L5855" t="s">
        <v>23</v>
      </c>
      <c r="M5855" t="s">
        <v>24</v>
      </c>
      <c r="N5855">
        <v>5</v>
      </c>
      <c r="O5855">
        <v>5</v>
      </c>
      <c r="P5855">
        <v>6</v>
      </c>
      <c r="Q5855" t="s">
        <v>30</v>
      </c>
      <c r="R5855" t="s">
        <v>34</v>
      </c>
    </row>
    <row r="5856" spans="1:18" x14ac:dyDescent="0.3">
      <c r="A5856" t="s">
        <v>77</v>
      </c>
      <c r="B5856" t="s">
        <v>132</v>
      </c>
      <c r="C5856">
        <v>41900</v>
      </c>
      <c r="D5856" t="s">
        <v>192</v>
      </c>
      <c r="E5856">
        <v>144000</v>
      </c>
      <c r="F5856" t="s">
        <v>19</v>
      </c>
      <c r="G5856">
        <v>2017</v>
      </c>
      <c r="H5856" t="s">
        <v>20</v>
      </c>
      <c r="I5856">
        <v>249</v>
      </c>
      <c r="J5856" t="s">
        <v>21</v>
      </c>
      <c r="K5856" t="s">
        <v>22</v>
      </c>
      <c r="L5856" t="s">
        <v>23</v>
      </c>
      <c r="M5856" t="s">
        <v>24</v>
      </c>
      <c r="N5856">
        <v>5</v>
      </c>
      <c r="O5856">
        <v>5</v>
      </c>
      <c r="P5856">
        <v>6</v>
      </c>
      <c r="Q5856" t="s">
        <v>30</v>
      </c>
      <c r="R5856" t="s">
        <v>31</v>
      </c>
    </row>
    <row r="5857" spans="1:18" x14ac:dyDescent="0.3">
      <c r="A5857" t="s">
        <v>77</v>
      </c>
      <c r="B5857" t="s">
        <v>132</v>
      </c>
      <c r="C5857">
        <v>18999</v>
      </c>
      <c r="D5857" t="s">
        <v>185</v>
      </c>
      <c r="E5857">
        <v>217000</v>
      </c>
      <c r="F5857" t="s">
        <v>19</v>
      </c>
      <c r="G5857">
        <v>2015</v>
      </c>
      <c r="H5857" t="s">
        <v>20</v>
      </c>
      <c r="I5857">
        <v>258</v>
      </c>
      <c r="J5857" t="s">
        <v>21</v>
      </c>
      <c r="K5857" t="s">
        <v>22</v>
      </c>
      <c r="L5857" t="s">
        <v>23</v>
      </c>
      <c r="M5857" t="s">
        <v>24</v>
      </c>
      <c r="N5857">
        <v>5</v>
      </c>
      <c r="O5857">
        <v>5</v>
      </c>
      <c r="P5857">
        <v>6</v>
      </c>
      <c r="Q5857" t="s">
        <v>30</v>
      </c>
      <c r="R5857" t="s">
        <v>31</v>
      </c>
    </row>
    <row r="5858" spans="1:18" x14ac:dyDescent="0.3">
      <c r="A5858" t="s">
        <v>77</v>
      </c>
      <c r="B5858" t="s">
        <v>79</v>
      </c>
      <c r="C5858">
        <v>38300</v>
      </c>
      <c r="D5858" t="s">
        <v>159</v>
      </c>
      <c r="E5858">
        <v>79987</v>
      </c>
      <c r="F5858" t="s">
        <v>19</v>
      </c>
      <c r="G5858">
        <v>2018</v>
      </c>
      <c r="H5858" t="s">
        <v>20</v>
      </c>
      <c r="I5858">
        <v>300</v>
      </c>
      <c r="J5858" t="s">
        <v>21</v>
      </c>
      <c r="K5858" t="s">
        <v>22</v>
      </c>
      <c r="L5858" t="s">
        <v>23</v>
      </c>
      <c r="M5858" t="s">
        <v>24</v>
      </c>
      <c r="N5858">
        <v>5</v>
      </c>
      <c r="O5858">
        <v>5</v>
      </c>
      <c r="P5858">
        <v>6</v>
      </c>
      <c r="Q5858" t="s">
        <v>35</v>
      </c>
      <c r="R5858" t="s">
        <v>31</v>
      </c>
    </row>
    <row r="5859" spans="1:18" x14ac:dyDescent="0.3">
      <c r="A5859" t="s">
        <v>77</v>
      </c>
      <c r="B5859" t="s">
        <v>132</v>
      </c>
      <c r="C5859">
        <v>9490</v>
      </c>
      <c r="D5859" t="s">
        <v>18</v>
      </c>
      <c r="E5859">
        <v>190886</v>
      </c>
      <c r="F5859" t="s">
        <v>19</v>
      </c>
      <c r="G5859">
        <v>2009</v>
      </c>
      <c r="H5859" t="s">
        <v>20</v>
      </c>
      <c r="I5859">
        <v>190</v>
      </c>
      <c r="J5859" t="s">
        <v>21</v>
      </c>
      <c r="K5859" t="s">
        <v>22</v>
      </c>
      <c r="L5859" t="s">
        <v>23</v>
      </c>
      <c r="M5859" t="s">
        <v>24</v>
      </c>
      <c r="N5859">
        <v>5</v>
      </c>
      <c r="O5859">
        <v>5</v>
      </c>
      <c r="P5859">
        <v>6</v>
      </c>
      <c r="Q5859" t="s">
        <v>32</v>
      </c>
      <c r="R5859" t="s">
        <v>31</v>
      </c>
    </row>
    <row r="5860" spans="1:18" x14ac:dyDescent="0.3">
      <c r="A5860" t="s">
        <v>77</v>
      </c>
      <c r="B5860" t="s">
        <v>132</v>
      </c>
      <c r="C5860">
        <v>33900</v>
      </c>
      <c r="D5860" t="s">
        <v>18</v>
      </c>
      <c r="E5860">
        <v>79977</v>
      </c>
      <c r="F5860" t="s">
        <v>19</v>
      </c>
      <c r="G5860">
        <v>2017</v>
      </c>
      <c r="H5860" t="s">
        <v>20</v>
      </c>
      <c r="I5860">
        <v>249</v>
      </c>
      <c r="J5860" t="s">
        <v>21</v>
      </c>
      <c r="K5860" t="s">
        <v>22</v>
      </c>
      <c r="L5860" t="s">
        <v>23</v>
      </c>
      <c r="M5860" t="s">
        <v>24</v>
      </c>
      <c r="N5860">
        <v>5</v>
      </c>
      <c r="O5860">
        <v>5</v>
      </c>
      <c r="P5860">
        <v>6</v>
      </c>
      <c r="Q5860" t="s">
        <v>30</v>
      </c>
      <c r="R5860" t="s">
        <v>31</v>
      </c>
    </row>
    <row r="5861" spans="1:18" x14ac:dyDescent="0.3">
      <c r="A5861" t="s">
        <v>77</v>
      </c>
      <c r="B5861" t="s">
        <v>132</v>
      </c>
      <c r="C5861">
        <v>30000</v>
      </c>
      <c r="D5861" t="s">
        <v>18</v>
      </c>
      <c r="E5861">
        <v>69990</v>
      </c>
      <c r="F5861" t="s">
        <v>19</v>
      </c>
      <c r="G5861">
        <v>2016</v>
      </c>
      <c r="H5861" t="s">
        <v>20</v>
      </c>
      <c r="I5861">
        <v>249</v>
      </c>
      <c r="J5861" t="s">
        <v>21</v>
      </c>
      <c r="K5861" t="s">
        <v>22</v>
      </c>
      <c r="L5861" t="s">
        <v>23</v>
      </c>
      <c r="M5861" t="s">
        <v>24</v>
      </c>
      <c r="N5861">
        <v>5</v>
      </c>
      <c r="O5861">
        <v>5</v>
      </c>
      <c r="P5861">
        <v>6</v>
      </c>
      <c r="Q5861" t="s">
        <v>25</v>
      </c>
      <c r="R5861" t="s">
        <v>31</v>
      </c>
    </row>
    <row r="5862" spans="1:18" x14ac:dyDescent="0.3">
      <c r="A5862" t="s">
        <v>77</v>
      </c>
      <c r="B5862" t="s">
        <v>132</v>
      </c>
      <c r="C5862">
        <v>8500</v>
      </c>
      <c r="D5862" t="s">
        <v>18</v>
      </c>
      <c r="E5862">
        <v>227000</v>
      </c>
      <c r="F5862" t="s">
        <v>19</v>
      </c>
      <c r="G5862">
        <v>2011</v>
      </c>
      <c r="H5862" t="s">
        <v>20</v>
      </c>
      <c r="I5862">
        <v>245</v>
      </c>
      <c r="J5862" t="s">
        <v>21</v>
      </c>
      <c r="K5862" t="s">
        <v>22</v>
      </c>
      <c r="L5862" t="s">
        <v>23</v>
      </c>
      <c r="M5862" t="s">
        <v>953</v>
      </c>
      <c r="N5862">
        <v>5</v>
      </c>
      <c r="O5862">
        <v>5</v>
      </c>
      <c r="P5862">
        <v>6</v>
      </c>
      <c r="Q5862" t="s">
        <v>32</v>
      </c>
      <c r="R5862" t="s">
        <v>953</v>
      </c>
    </row>
    <row r="5863" spans="1:18" x14ac:dyDescent="0.3">
      <c r="A5863" t="s">
        <v>77</v>
      </c>
      <c r="B5863" t="s">
        <v>132</v>
      </c>
      <c r="C5863">
        <v>29950</v>
      </c>
      <c r="D5863" t="s">
        <v>185</v>
      </c>
      <c r="E5863">
        <v>131060</v>
      </c>
      <c r="F5863" t="s">
        <v>19</v>
      </c>
      <c r="G5863">
        <v>2015</v>
      </c>
      <c r="H5863" t="s">
        <v>20</v>
      </c>
      <c r="I5863">
        <v>306</v>
      </c>
      <c r="J5863" t="s">
        <v>21</v>
      </c>
      <c r="K5863" t="s">
        <v>22</v>
      </c>
      <c r="L5863" t="s">
        <v>23</v>
      </c>
      <c r="M5863" t="s">
        <v>24</v>
      </c>
      <c r="N5863">
        <v>5</v>
      </c>
      <c r="O5863">
        <v>5</v>
      </c>
      <c r="P5863">
        <v>6</v>
      </c>
      <c r="Q5863" t="s">
        <v>35</v>
      </c>
      <c r="R5863" t="s">
        <v>31</v>
      </c>
    </row>
    <row r="5864" spans="1:18" x14ac:dyDescent="0.3">
      <c r="A5864" t="s">
        <v>77</v>
      </c>
      <c r="B5864" t="s">
        <v>132</v>
      </c>
      <c r="C5864">
        <v>19990</v>
      </c>
      <c r="D5864" t="s">
        <v>192</v>
      </c>
      <c r="E5864">
        <v>155000</v>
      </c>
      <c r="F5864" t="s">
        <v>19</v>
      </c>
      <c r="G5864">
        <v>2013</v>
      </c>
      <c r="H5864" t="s">
        <v>20</v>
      </c>
      <c r="I5864">
        <v>211</v>
      </c>
      <c r="J5864" t="s">
        <v>21</v>
      </c>
      <c r="K5864" t="s">
        <v>22</v>
      </c>
      <c r="L5864" t="s">
        <v>23</v>
      </c>
      <c r="M5864" t="s">
        <v>24</v>
      </c>
      <c r="N5864">
        <v>5</v>
      </c>
      <c r="O5864">
        <v>5</v>
      </c>
      <c r="P5864">
        <v>6</v>
      </c>
      <c r="Q5864" t="s">
        <v>25</v>
      </c>
      <c r="R5864" t="s">
        <v>34</v>
      </c>
    </row>
    <row r="5865" spans="1:18" x14ac:dyDescent="0.3">
      <c r="A5865" t="s">
        <v>77</v>
      </c>
      <c r="B5865" t="s">
        <v>132</v>
      </c>
      <c r="C5865">
        <v>27000</v>
      </c>
      <c r="D5865" t="s">
        <v>18</v>
      </c>
      <c r="E5865">
        <v>102800</v>
      </c>
      <c r="F5865" t="s">
        <v>19</v>
      </c>
      <c r="G5865">
        <v>2016</v>
      </c>
      <c r="H5865" t="s">
        <v>20</v>
      </c>
      <c r="I5865">
        <v>306</v>
      </c>
      <c r="J5865" t="s">
        <v>21</v>
      </c>
      <c r="K5865" t="s">
        <v>22</v>
      </c>
      <c r="L5865" t="s">
        <v>23</v>
      </c>
      <c r="M5865" t="s">
        <v>24</v>
      </c>
      <c r="N5865">
        <v>5</v>
      </c>
      <c r="O5865">
        <v>5</v>
      </c>
      <c r="P5865">
        <v>6</v>
      </c>
      <c r="Q5865" t="s">
        <v>36</v>
      </c>
      <c r="R5865" t="s">
        <v>31</v>
      </c>
    </row>
    <row r="5866" spans="1:18" x14ac:dyDescent="0.3">
      <c r="A5866" t="s">
        <v>77</v>
      </c>
      <c r="B5866" t="s">
        <v>188</v>
      </c>
      <c r="C5866">
        <v>72900</v>
      </c>
      <c r="D5866" t="s">
        <v>185</v>
      </c>
      <c r="E5866">
        <v>49990</v>
      </c>
      <c r="F5866" t="s">
        <v>19</v>
      </c>
      <c r="G5866">
        <v>2022</v>
      </c>
      <c r="H5866" t="s">
        <v>20</v>
      </c>
      <c r="I5866">
        <v>200</v>
      </c>
      <c r="J5866" t="s">
        <v>21</v>
      </c>
      <c r="K5866" t="s">
        <v>22</v>
      </c>
      <c r="L5866" t="s">
        <v>23</v>
      </c>
      <c r="M5866" t="s">
        <v>24</v>
      </c>
      <c r="N5866">
        <v>5</v>
      </c>
      <c r="O5866">
        <v>5</v>
      </c>
      <c r="P5866">
        <v>6</v>
      </c>
      <c r="Q5866" t="s">
        <v>25</v>
      </c>
      <c r="R5866" t="s">
        <v>31</v>
      </c>
    </row>
    <row r="5867" spans="1:18" x14ac:dyDescent="0.3">
      <c r="A5867" t="s">
        <v>77</v>
      </c>
      <c r="B5867" t="s">
        <v>132</v>
      </c>
      <c r="C5867">
        <v>15450</v>
      </c>
      <c r="D5867" t="s">
        <v>190</v>
      </c>
      <c r="E5867">
        <v>208719</v>
      </c>
      <c r="F5867" t="s">
        <v>19</v>
      </c>
      <c r="G5867">
        <v>2014</v>
      </c>
      <c r="H5867" t="s">
        <v>20</v>
      </c>
      <c r="I5867">
        <v>258</v>
      </c>
      <c r="J5867" t="s">
        <v>21</v>
      </c>
      <c r="K5867" t="s">
        <v>22</v>
      </c>
      <c r="L5867" t="s">
        <v>23</v>
      </c>
      <c r="M5867" t="s">
        <v>24</v>
      </c>
      <c r="N5867">
        <v>5</v>
      </c>
      <c r="O5867">
        <v>5</v>
      </c>
      <c r="P5867">
        <v>6</v>
      </c>
      <c r="Q5867" t="s">
        <v>28</v>
      </c>
      <c r="R5867" t="s">
        <v>31</v>
      </c>
    </row>
    <row r="5868" spans="1:18" x14ac:dyDescent="0.3">
      <c r="A5868" t="s">
        <v>77</v>
      </c>
      <c r="B5868" t="s">
        <v>132</v>
      </c>
      <c r="C5868">
        <v>51300</v>
      </c>
      <c r="D5868" t="s">
        <v>159</v>
      </c>
      <c r="E5868">
        <v>83451</v>
      </c>
      <c r="F5868" t="s">
        <v>19</v>
      </c>
      <c r="G5868">
        <v>2021</v>
      </c>
      <c r="H5868" t="s">
        <v>20</v>
      </c>
      <c r="I5868">
        <v>300</v>
      </c>
      <c r="J5868" t="s">
        <v>21</v>
      </c>
      <c r="K5868" t="s">
        <v>22</v>
      </c>
      <c r="L5868" t="s">
        <v>23</v>
      </c>
      <c r="M5868" t="s">
        <v>24</v>
      </c>
      <c r="N5868">
        <v>5</v>
      </c>
      <c r="O5868">
        <v>5</v>
      </c>
      <c r="P5868">
        <v>6</v>
      </c>
      <c r="Q5868" t="s">
        <v>953</v>
      </c>
      <c r="R5868" t="s">
        <v>31</v>
      </c>
    </row>
    <row r="5869" spans="1:18" x14ac:dyDescent="0.3">
      <c r="A5869" t="s">
        <v>77</v>
      </c>
      <c r="B5869" t="s">
        <v>189</v>
      </c>
      <c r="C5869">
        <v>34990</v>
      </c>
      <c r="D5869" t="s">
        <v>159</v>
      </c>
      <c r="E5869">
        <v>144000</v>
      </c>
      <c r="F5869" t="s">
        <v>19</v>
      </c>
      <c r="G5869">
        <v>2016</v>
      </c>
      <c r="H5869" t="s">
        <v>20</v>
      </c>
      <c r="I5869">
        <v>258</v>
      </c>
      <c r="J5869" t="s">
        <v>21</v>
      </c>
      <c r="K5869" t="s">
        <v>22</v>
      </c>
      <c r="L5869" t="s">
        <v>23</v>
      </c>
      <c r="M5869" t="s">
        <v>24</v>
      </c>
      <c r="N5869">
        <v>5</v>
      </c>
      <c r="O5869">
        <v>5</v>
      </c>
      <c r="P5869">
        <v>6</v>
      </c>
      <c r="Q5869" t="s">
        <v>25</v>
      </c>
      <c r="R5869" t="s">
        <v>31</v>
      </c>
    </row>
    <row r="5870" spans="1:18" x14ac:dyDescent="0.3">
      <c r="A5870" t="s">
        <v>77</v>
      </c>
      <c r="B5870" t="s">
        <v>132</v>
      </c>
      <c r="C5870">
        <v>28490</v>
      </c>
      <c r="D5870" t="s">
        <v>159</v>
      </c>
      <c r="E5870">
        <v>174900</v>
      </c>
      <c r="F5870" t="s">
        <v>19</v>
      </c>
      <c r="G5870">
        <v>2015</v>
      </c>
      <c r="H5870" t="s">
        <v>20</v>
      </c>
      <c r="I5870">
        <v>292</v>
      </c>
      <c r="J5870" t="s">
        <v>21</v>
      </c>
      <c r="K5870" t="s">
        <v>22</v>
      </c>
      <c r="L5870" t="s">
        <v>23</v>
      </c>
      <c r="M5870" t="s">
        <v>24</v>
      </c>
      <c r="N5870">
        <v>5</v>
      </c>
      <c r="O5870">
        <v>5</v>
      </c>
      <c r="P5870">
        <v>6</v>
      </c>
      <c r="Q5870" t="s">
        <v>25</v>
      </c>
      <c r="R5870" t="s">
        <v>31</v>
      </c>
    </row>
    <row r="5871" spans="1:18" x14ac:dyDescent="0.3">
      <c r="A5871" t="s">
        <v>77</v>
      </c>
      <c r="B5871" t="s">
        <v>132</v>
      </c>
      <c r="C5871">
        <v>32065</v>
      </c>
      <c r="D5871" t="s">
        <v>185</v>
      </c>
      <c r="E5871">
        <v>135000</v>
      </c>
      <c r="F5871" t="s">
        <v>19</v>
      </c>
      <c r="G5871">
        <v>2017</v>
      </c>
      <c r="H5871" t="s">
        <v>20</v>
      </c>
      <c r="I5871">
        <v>258</v>
      </c>
      <c r="J5871" t="s">
        <v>21</v>
      </c>
      <c r="K5871" t="s">
        <v>22</v>
      </c>
      <c r="L5871" t="s">
        <v>23</v>
      </c>
      <c r="M5871" t="s">
        <v>24</v>
      </c>
      <c r="N5871">
        <v>5</v>
      </c>
      <c r="O5871">
        <v>5</v>
      </c>
      <c r="P5871">
        <v>6</v>
      </c>
      <c r="Q5871" t="s">
        <v>25</v>
      </c>
      <c r="R5871" t="s">
        <v>31</v>
      </c>
    </row>
    <row r="5872" spans="1:18" x14ac:dyDescent="0.3">
      <c r="A5872" t="s">
        <v>77</v>
      </c>
      <c r="B5872" t="s">
        <v>79</v>
      </c>
      <c r="C5872">
        <v>42900</v>
      </c>
      <c r="D5872" t="s">
        <v>159</v>
      </c>
      <c r="E5872">
        <v>92243</v>
      </c>
      <c r="F5872" t="s">
        <v>19</v>
      </c>
      <c r="G5872">
        <v>2021</v>
      </c>
      <c r="H5872" t="s">
        <v>20</v>
      </c>
      <c r="I5872">
        <v>300</v>
      </c>
      <c r="J5872" t="s">
        <v>21</v>
      </c>
      <c r="K5872" t="s">
        <v>22</v>
      </c>
      <c r="L5872" t="s">
        <v>23</v>
      </c>
      <c r="M5872" t="s">
        <v>24</v>
      </c>
      <c r="N5872">
        <v>5</v>
      </c>
      <c r="O5872">
        <v>5</v>
      </c>
      <c r="P5872">
        <v>6</v>
      </c>
      <c r="Q5872" t="s">
        <v>25</v>
      </c>
      <c r="R5872" t="s">
        <v>31</v>
      </c>
    </row>
    <row r="5873" spans="1:18" x14ac:dyDescent="0.3">
      <c r="A5873" t="s">
        <v>77</v>
      </c>
      <c r="B5873" t="s">
        <v>79</v>
      </c>
      <c r="C5873">
        <v>42900</v>
      </c>
      <c r="D5873" t="s">
        <v>185</v>
      </c>
      <c r="E5873">
        <v>85000</v>
      </c>
      <c r="F5873" t="s">
        <v>19</v>
      </c>
      <c r="G5873">
        <v>2019</v>
      </c>
      <c r="H5873" t="s">
        <v>20</v>
      </c>
      <c r="I5873">
        <v>300</v>
      </c>
      <c r="J5873" t="s">
        <v>21</v>
      </c>
      <c r="K5873" t="s">
        <v>22</v>
      </c>
      <c r="L5873" t="s">
        <v>23</v>
      </c>
      <c r="M5873" t="s">
        <v>24</v>
      </c>
      <c r="N5873">
        <v>5</v>
      </c>
      <c r="O5873">
        <v>5</v>
      </c>
      <c r="P5873">
        <v>6</v>
      </c>
      <c r="Q5873" t="s">
        <v>32</v>
      </c>
      <c r="R5873" t="s">
        <v>31</v>
      </c>
    </row>
    <row r="5874" spans="1:18" x14ac:dyDescent="0.3">
      <c r="A5874" t="s">
        <v>77</v>
      </c>
      <c r="B5874" t="s">
        <v>132</v>
      </c>
      <c r="C5874">
        <v>18900</v>
      </c>
      <c r="D5874" t="s">
        <v>18</v>
      </c>
      <c r="E5874">
        <v>216443</v>
      </c>
      <c r="F5874" t="s">
        <v>19</v>
      </c>
      <c r="G5874">
        <v>2014</v>
      </c>
      <c r="H5874" t="s">
        <v>20</v>
      </c>
      <c r="I5874">
        <v>292</v>
      </c>
      <c r="J5874" t="s">
        <v>21</v>
      </c>
      <c r="K5874" t="s">
        <v>22</v>
      </c>
      <c r="L5874" t="s">
        <v>23</v>
      </c>
      <c r="M5874" t="s">
        <v>24</v>
      </c>
      <c r="N5874">
        <v>5</v>
      </c>
      <c r="O5874">
        <v>5</v>
      </c>
      <c r="P5874">
        <v>6</v>
      </c>
      <c r="Q5874" t="s">
        <v>28</v>
      </c>
      <c r="R5874" t="s">
        <v>31</v>
      </c>
    </row>
    <row r="5875" spans="1:18" x14ac:dyDescent="0.3">
      <c r="A5875" t="s">
        <v>77</v>
      </c>
      <c r="B5875" t="s">
        <v>132</v>
      </c>
      <c r="C5875">
        <v>43990</v>
      </c>
      <c r="D5875" t="s">
        <v>159</v>
      </c>
      <c r="E5875">
        <v>98221</v>
      </c>
      <c r="F5875" t="s">
        <v>19</v>
      </c>
      <c r="G5875">
        <v>2021</v>
      </c>
      <c r="H5875" t="s">
        <v>20</v>
      </c>
      <c r="I5875">
        <v>249</v>
      </c>
      <c r="J5875" t="s">
        <v>21</v>
      </c>
      <c r="K5875" t="s">
        <v>22</v>
      </c>
      <c r="L5875" t="s">
        <v>23</v>
      </c>
      <c r="M5875" t="s">
        <v>24</v>
      </c>
      <c r="N5875">
        <v>5</v>
      </c>
      <c r="O5875">
        <v>5</v>
      </c>
      <c r="P5875">
        <v>6</v>
      </c>
      <c r="Q5875" t="s">
        <v>25</v>
      </c>
      <c r="R5875" t="s">
        <v>31</v>
      </c>
    </row>
    <row r="5876" spans="1:18" x14ac:dyDescent="0.3">
      <c r="A5876" t="s">
        <v>77</v>
      </c>
      <c r="B5876" t="s">
        <v>189</v>
      </c>
      <c r="C5876">
        <v>26950</v>
      </c>
      <c r="D5876" t="s">
        <v>190</v>
      </c>
      <c r="E5876">
        <v>311220</v>
      </c>
      <c r="F5876" t="s">
        <v>19</v>
      </c>
      <c r="G5876">
        <v>2016</v>
      </c>
      <c r="H5876" t="s">
        <v>20</v>
      </c>
      <c r="I5876">
        <v>258</v>
      </c>
      <c r="J5876" t="s">
        <v>21</v>
      </c>
      <c r="K5876" t="s">
        <v>22</v>
      </c>
      <c r="L5876" t="s">
        <v>23</v>
      </c>
      <c r="M5876" t="s">
        <v>24</v>
      </c>
      <c r="N5876">
        <v>5</v>
      </c>
      <c r="O5876">
        <v>5</v>
      </c>
      <c r="P5876">
        <v>6</v>
      </c>
      <c r="Q5876" t="s">
        <v>66</v>
      </c>
      <c r="R5876" t="s">
        <v>31</v>
      </c>
    </row>
    <row r="5877" spans="1:18" x14ac:dyDescent="0.3">
      <c r="A5877" t="s">
        <v>77</v>
      </c>
      <c r="B5877" t="s">
        <v>132</v>
      </c>
      <c r="C5877">
        <v>35000</v>
      </c>
      <c r="D5877" t="s">
        <v>18</v>
      </c>
      <c r="E5877">
        <v>78008</v>
      </c>
      <c r="F5877" t="s">
        <v>19</v>
      </c>
      <c r="G5877">
        <v>2019</v>
      </c>
      <c r="H5877" t="s">
        <v>20</v>
      </c>
      <c r="I5877">
        <v>306</v>
      </c>
      <c r="J5877" t="s">
        <v>21</v>
      </c>
      <c r="K5877" t="s">
        <v>22</v>
      </c>
      <c r="L5877" t="s">
        <v>23</v>
      </c>
      <c r="M5877" t="s">
        <v>24</v>
      </c>
      <c r="N5877">
        <v>5</v>
      </c>
      <c r="O5877">
        <v>5</v>
      </c>
      <c r="P5877">
        <v>6</v>
      </c>
      <c r="Q5877" t="s">
        <v>25</v>
      </c>
      <c r="R5877" t="s">
        <v>31</v>
      </c>
    </row>
    <row r="5878" spans="1:18" x14ac:dyDescent="0.3">
      <c r="A5878" t="s">
        <v>77</v>
      </c>
      <c r="B5878" t="s">
        <v>189</v>
      </c>
      <c r="C5878">
        <v>78990</v>
      </c>
      <c r="D5878" t="s">
        <v>185</v>
      </c>
      <c r="E5878">
        <v>63395</v>
      </c>
      <c r="F5878" t="s">
        <v>19</v>
      </c>
      <c r="G5878">
        <v>2022</v>
      </c>
      <c r="H5878" t="s">
        <v>20</v>
      </c>
      <c r="I5878">
        <v>275</v>
      </c>
      <c r="J5878" t="s">
        <v>21</v>
      </c>
      <c r="K5878" t="s">
        <v>22</v>
      </c>
      <c r="L5878" t="s">
        <v>23</v>
      </c>
      <c r="M5878" t="s">
        <v>24</v>
      </c>
      <c r="N5878">
        <v>5</v>
      </c>
      <c r="O5878">
        <v>5</v>
      </c>
      <c r="P5878">
        <v>6</v>
      </c>
      <c r="Q5878" t="s">
        <v>30</v>
      </c>
      <c r="R5878" t="s">
        <v>31</v>
      </c>
    </row>
    <row r="5879" spans="1:18" x14ac:dyDescent="0.3">
      <c r="A5879" t="s">
        <v>77</v>
      </c>
      <c r="B5879" t="s">
        <v>132</v>
      </c>
      <c r="C5879">
        <v>42500</v>
      </c>
      <c r="D5879" t="s">
        <v>18</v>
      </c>
      <c r="E5879">
        <v>38600</v>
      </c>
      <c r="F5879" t="s">
        <v>19</v>
      </c>
      <c r="G5879">
        <v>2018</v>
      </c>
      <c r="H5879" t="s">
        <v>20</v>
      </c>
      <c r="I5879">
        <v>249</v>
      </c>
      <c r="J5879" t="s">
        <v>21</v>
      </c>
      <c r="K5879" t="s">
        <v>22</v>
      </c>
      <c r="L5879" t="s">
        <v>23</v>
      </c>
      <c r="M5879" t="s">
        <v>24</v>
      </c>
      <c r="N5879">
        <v>5</v>
      </c>
      <c r="O5879">
        <v>5</v>
      </c>
      <c r="P5879">
        <v>6</v>
      </c>
      <c r="Q5879" t="s">
        <v>30</v>
      </c>
      <c r="R5879" t="s">
        <v>31</v>
      </c>
    </row>
    <row r="5880" spans="1:18" x14ac:dyDescent="0.3">
      <c r="A5880" t="s">
        <v>77</v>
      </c>
      <c r="B5880" t="s">
        <v>82</v>
      </c>
      <c r="C5880">
        <v>7800</v>
      </c>
      <c r="D5880" t="s">
        <v>18</v>
      </c>
      <c r="E5880">
        <v>259000</v>
      </c>
      <c r="F5880" t="s">
        <v>19</v>
      </c>
      <c r="G5880">
        <v>2006</v>
      </c>
      <c r="H5880" t="s">
        <v>20</v>
      </c>
      <c r="I5880">
        <v>190</v>
      </c>
      <c r="J5880" t="s">
        <v>21</v>
      </c>
      <c r="K5880" t="s">
        <v>22</v>
      </c>
      <c r="L5880" t="s">
        <v>23</v>
      </c>
      <c r="M5880" t="s">
        <v>24</v>
      </c>
      <c r="N5880">
        <v>5</v>
      </c>
      <c r="O5880">
        <v>5</v>
      </c>
      <c r="P5880">
        <v>6</v>
      </c>
      <c r="Q5880" t="s">
        <v>35</v>
      </c>
      <c r="R5880" t="s">
        <v>34</v>
      </c>
    </row>
    <row r="5881" spans="1:18" x14ac:dyDescent="0.3">
      <c r="A5881" t="s">
        <v>77</v>
      </c>
      <c r="B5881" t="s">
        <v>132</v>
      </c>
      <c r="C5881">
        <v>7500</v>
      </c>
      <c r="D5881" t="s">
        <v>185</v>
      </c>
      <c r="E5881">
        <v>248000</v>
      </c>
      <c r="F5881" t="s">
        <v>19</v>
      </c>
      <c r="G5881">
        <v>2005</v>
      </c>
      <c r="H5881" t="s">
        <v>20</v>
      </c>
      <c r="I5881">
        <v>190</v>
      </c>
      <c r="J5881" t="s">
        <v>21</v>
      </c>
      <c r="K5881" t="s">
        <v>22</v>
      </c>
      <c r="L5881" t="s">
        <v>23</v>
      </c>
      <c r="M5881" t="s">
        <v>24</v>
      </c>
      <c r="N5881">
        <v>5</v>
      </c>
      <c r="O5881">
        <v>5</v>
      </c>
      <c r="P5881">
        <v>6</v>
      </c>
      <c r="Q5881" t="s">
        <v>30</v>
      </c>
      <c r="R5881" t="s">
        <v>31</v>
      </c>
    </row>
    <row r="5882" spans="1:18" x14ac:dyDescent="0.3">
      <c r="A5882" t="s">
        <v>77</v>
      </c>
      <c r="B5882" t="s">
        <v>79</v>
      </c>
      <c r="C5882">
        <v>50690</v>
      </c>
      <c r="D5882" t="s">
        <v>159</v>
      </c>
      <c r="E5882">
        <v>46200</v>
      </c>
      <c r="F5882" t="s">
        <v>19</v>
      </c>
      <c r="G5882">
        <v>2021</v>
      </c>
      <c r="H5882" t="s">
        <v>20</v>
      </c>
      <c r="I5882">
        <v>300</v>
      </c>
      <c r="J5882" t="s">
        <v>21</v>
      </c>
      <c r="K5882" t="s">
        <v>22</v>
      </c>
      <c r="L5882" t="s">
        <v>23</v>
      </c>
      <c r="M5882" t="s">
        <v>24</v>
      </c>
      <c r="N5882">
        <v>5</v>
      </c>
      <c r="O5882">
        <v>5</v>
      </c>
      <c r="P5882">
        <v>6</v>
      </c>
      <c r="Q5882" t="s">
        <v>25</v>
      </c>
      <c r="R5882" t="s">
        <v>31</v>
      </c>
    </row>
    <row r="5883" spans="1:18" x14ac:dyDescent="0.3">
      <c r="A5883" t="s">
        <v>77</v>
      </c>
      <c r="B5883" t="s">
        <v>79</v>
      </c>
      <c r="C5883">
        <v>58900</v>
      </c>
      <c r="D5883" t="s">
        <v>159</v>
      </c>
      <c r="E5883">
        <v>34800</v>
      </c>
      <c r="F5883" t="s">
        <v>19</v>
      </c>
      <c r="G5883">
        <v>2023</v>
      </c>
      <c r="H5883" t="s">
        <v>20</v>
      </c>
      <c r="I5883">
        <v>300</v>
      </c>
      <c r="J5883" t="s">
        <v>21</v>
      </c>
      <c r="K5883" t="s">
        <v>22</v>
      </c>
      <c r="L5883" t="s">
        <v>23</v>
      </c>
      <c r="M5883" t="s">
        <v>24</v>
      </c>
      <c r="N5883">
        <v>5</v>
      </c>
      <c r="O5883">
        <v>5</v>
      </c>
      <c r="P5883">
        <v>6</v>
      </c>
      <c r="Q5883" t="s">
        <v>28</v>
      </c>
      <c r="R5883" t="s">
        <v>31</v>
      </c>
    </row>
    <row r="5884" spans="1:18" x14ac:dyDescent="0.3">
      <c r="A5884" t="s">
        <v>77</v>
      </c>
      <c r="B5884" t="s">
        <v>189</v>
      </c>
      <c r="C5884">
        <v>48900</v>
      </c>
      <c r="D5884" t="s">
        <v>18</v>
      </c>
      <c r="E5884">
        <v>132300</v>
      </c>
      <c r="F5884" t="s">
        <v>19</v>
      </c>
      <c r="G5884">
        <v>2018</v>
      </c>
      <c r="H5884" t="s">
        <v>20</v>
      </c>
      <c r="I5884">
        <v>249</v>
      </c>
      <c r="J5884" t="s">
        <v>21</v>
      </c>
      <c r="K5884" t="s">
        <v>22</v>
      </c>
      <c r="L5884" t="s">
        <v>23</v>
      </c>
      <c r="M5884" t="s">
        <v>24</v>
      </c>
      <c r="N5884">
        <v>5</v>
      </c>
      <c r="O5884">
        <v>5</v>
      </c>
      <c r="P5884">
        <v>6</v>
      </c>
      <c r="Q5884" t="s">
        <v>32</v>
      </c>
      <c r="R5884" t="s">
        <v>31</v>
      </c>
    </row>
    <row r="5885" spans="1:18" x14ac:dyDescent="0.3">
      <c r="A5885" t="s">
        <v>77</v>
      </c>
      <c r="B5885" t="s">
        <v>132</v>
      </c>
      <c r="C5885">
        <v>8750</v>
      </c>
      <c r="D5885" t="s">
        <v>190</v>
      </c>
      <c r="E5885">
        <v>238993</v>
      </c>
      <c r="F5885" t="s">
        <v>19</v>
      </c>
      <c r="G5885">
        <v>2006</v>
      </c>
      <c r="H5885" t="s">
        <v>20</v>
      </c>
      <c r="I5885">
        <v>190</v>
      </c>
      <c r="J5885" t="s">
        <v>21</v>
      </c>
      <c r="K5885" t="s">
        <v>22</v>
      </c>
      <c r="L5885" t="s">
        <v>23</v>
      </c>
      <c r="M5885" t="s">
        <v>24</v>
      </c>
      <c r="N5885">
        <v>5</v>
      </c>
      <c r="O5885">
        <v>5</v>
      </c>
      <c r="P5885">
        <v>6</v>
      </c>
      <c r="Q5885" t="s">
        <v>25</v>
      </c>
      <c r="R5885" t="s">
        <v>31</v>
      </c>
    </row>
    <row r="5886" spans="1:18" x14ac:dyDescent="0.3">
      <c r="A5886" t="s">
        <v>77</v>
      </c>
      <c r="B5886" t="s">
        <v>132</v>
      </c>
      <c r="C5886">
        <v>38999</v>
      </c>
      <c r="D5886" t="s">
        <v>18</v>
      </c>
      <c r="E5886">
        <v>99667</v>
      </c>
      <c r="F5886" t="s">
        <v>19</v>
      </c>
      <c r="G5886">
        <v>2019</v>
      </c>
      <c r="H5886" t="s">
        <v>20</v>
      </c>
      <c r="I5886">
        <v>249</v>
      </c>
      <c r="J5886" t="s">
        <v>21</v>
      </c>
      <c r="K5886" t="s">
        <v>22</v>
      </c>
      <c r="L5886" t="s">
        <v>23</v>
      </c>
      <c r="M5886" t="s">
        <v>24</v>
      </c>
      <c r="N5886">
        <v>5</v>
      </c>
      <c r="O5886">
        <v>5</v>
      </c>
      <c r="P5886">
        <v>6</v>
      </c>
      <c r="Q5886" t="s">
        <v>35</v>
      </c>
      <c r="R5886" t="s">
        <v>31</v>
      </c>
    </row>
    <row r="5887" spans="1:18" x14ac:dyDescent="0.3">
      <c r="A5887" t="s">
        <v>77</v>
      </c>
      <c r="B5887" t="s">
        <v>189</v>
      </c>
      <c r="C5887">
        <v>59900</v>
      </c>
      <c r="D5887" t="s">
        <v>18</v>
      </c>
      <c r="E5887">
        <v>68900</v>
      </c>
      <c r="F5887" t="s">
        <v>19</v>
      </c>
      <c r="G5887">
        <v>2019</v>
      </c>
      <c r="H5887" t="s">
        <v>20</v>
      </c>
      <c r="I5887">
        <v>249</v>
      </c>
      <c r="J5887" t="s">
        <v>21</v>
      </c>
      <c r="K5887" t="s">
        <v>22</v>
      </c>
      <c r="L5887" t="s">
        <v>23</v>
      </c>
      <c r="M5887" t="s">
        <v>24</v>
      </c>
      <c r="N5887">
        <v>5</v>
      </c>
      <c r="O5887">
        <v>5</v>
      </c>
      <c r="P5887">
        <v>6</v>
      </c>
      <c r="Q5887" t="s">
        <v>36</v>
      </c>
      <c r="R5887" t="s">
        <v>31</v>
      </c>
    </row>
    <row r="5888" spans="1:18" x14ac:dyDescent="0.3">
      <c r="A5888" t="s">
        <v>77</v>
      </c>
      <c r="B5888" t="s">
        <v>132</v>
      </c>
      <c r="C5888">
        <v>28500</v>
      </c>
      <c r="D5888" t="s">
        <v>18</v>
      </c>
      <c r="E5888">
        <v>133000</v>
      </c>
      <c r="F5888" t="s">
        <v>19</v>
      </c>
      <c r="G5888">
        <v>2016</v>
      </c>
      <c r="H5888" t="s">
        <v>20</v>
      </c>
      <c r="I5888">
        <v>249</v>
      </c>
      <c r="J5888" t="s">
        <v>21</v>
      </c>
      <c r="K5888" t="s">
        <v>22</v>
      </c>
      <c r="L5888" t="s">
        <v>23</v>
      </c>
      <c r="M5888" t="s">
        <v>24</v>
      </c>
      <c r="N5888">
        <v>5</v>
      </c>
      <c r="O5888">
        <v>5</v>
      </c>
      <c r="P5888">
        <v>6</v>
      </c>
      <c r="Q5888" t="s">
        <v>25</v>
      </c>
      <c r="R5888" t="s">
        <v>31</v>
      </c>
    </row>
    <row r="5889" spans="1:18" x14ac:dyDescent="0.3">
      <c r="A5889" t="s">
        <v>77</v>
      </c>
      <c r="B5889" t="s">
        <v>82</v>
      </c>
      <c r="C5889">
        <v>32181</v>
      </c>
      <c r="D5889" t="s">
        <v>190</v>
      </c>
      <c r="E5889">
        <v>159791</v>
      </c>
      <c r="F5889" t="s">
        <v>19</v>
      </c>
      <c r="G5889">
        <v>2018</v>
      </c>
      <c r="H5889" t="s">
        <v>20</v>
      </c>
      <c r="I5889">
        <v>258</v>
      </c>
      <c r="J5889" t="s">
        <v>21</v>
      </c>
      <c r="K5889" t="s">
        <v>22</v>
      </c>
      <c r="L5889" t="s">
        <v>23</v>
      </c>
      <c r="M5889" t="s">
        <v>24</v>
      </c>
      <c r="N5889">
        <v>5</v>
      </c>
      <c r="O5889">
        <v>5</v>
      </c>
      <c r="P5889">
        <v>6</v>
      </c>
      <c r="Q5889" t="s">
        <v>30</v>
      </c>
      <c r="R5889" t="s">
        <v>31</v>
      </c>
    </row>
    <row r="5890" spans="1:18" x14ac:dyDescent="0.3">
      <c r="A5890" t="s">
        <v>77</v>
      </c>
      <c r="B5890" t="s">
        <v>132</v>
      </c>
      <c r="C5890">
        <v>36800</v>
      </c>
      <c r="D5890" t="s">
        <v>18</v>
      </c>
      <c r="E5890">
        <v>98215</v>
      </c>
      <c r="F5890" t="s">
        <v>19</v>
      </c>
      <c r="G5890">
        <v>2018</v>
      </c>
      <c r="H5890" t="s">
        <v>20</v>
      </c>
      <c r="I5890">
        <v>249</v>
      </c>
      <c r="J5890" t="s">
        <v>21</v>
      </c>
      <c r="K5890" t="s">
        <v>22</v>
      </c>
      <c r="L5890" t="s">
        <v>23</v>
      </c>
      <c r="M5890" t="s">
        <v>24</v>
      </c>
      <c r="N5890">
        <v>5</v>
      </c>
      <c r="O5890">
        <v>5</v>
      </c>
      <c r="P5890">
        <v>6</v>
      </c>
      <c r="Q5890" t="s">
        <v>36</v>
      </c>
      <c r="R5890" t="s">
        <v>31</v>
      </c>
    </row>
    <row r="5891" spans="1:18" x14ac:dyDescent="0.3">
      <c r="A5891" t="s">
        <v>77</v>
      </c>
      <c r="B5891" t="s">
        <v>132</v>
      </c>
      <c r="C5891">
        <v>39900</v>
      </c>
      <c r="D5891" t="s">
        <v>18</v>
      </c>
      <c r="E5891">
        <v>99962</v>
      </c>
      <c r="F5891" t="s">
        <v>19</v>
      </c>
      <c r="G5891">
        <v>2018</v>
      </c>
      <c r="H5891" t="s">
        <v>20</v>
      </c>
      <c r="I5891">
        <v>306</v>
      </c>
      <c r="J5891" t="s">
        <v>21</v>
      </c>
      <c r="K5891" t="s">
        <v>22</v>
      </c>
      <c r="L5891" t="s">
        <v>23</v>
      </c>
      <c r="M5891" t="s">
        <v>24</v>
      </c>
      <c r="N5891">
        <v>5</v>
      </c>
      <c r="O5891">
        <v>5</v>
      </c>
      <c r="P5891">
        <v>6</v>
      </c>
      <c r="Q5891" t="s">
        <v>32</v>
      </c>
      <c r="R5891" t="s">
        <v>31</v>
      </c>
    </row>
    <row r="5892" spans="1:18" x14ac:dyDescent="0.3">
      <c r="A5892" t="s">
        <v>77</v>
      </c>
      <c r="B5892" t="s">
        <v>79</v>
      </c>
      <c r="C5892">
        <v>42450</v>
      </c>
      <c r="D5892" t="s">
        <v>159</v>
      </c>
      <c r="E5892">
        <v>72550</v>
      </c>
      <c r="F5892" t="s">
        <v>19</v>
      </c>
      <c r="G5892">
        <v>2020</v>
      </c>
      <c r="H5892" t="s">
        <v>20</v>
      </c>
      <c r="I5892">
        <v>300</v>
      </c>
      <c r="J5892" t="s">
        <v>21</v>
      </c>
      <c r="K5892" t="s">
        <v>22</v>
      </c>
      <c r="L5892" t="s">
        <v>23</v>
      </c>
      <c r="M5892" t="s">
        <v>24</v>
      </c>
      <c r="N5892">
        <v>5</v>
      </c>
      <c r="O5892">
        <v>5</v>
      </c>
      <c r="P5892">
        <v>6</v>
      </c>
      <c r="Q5892" t="s">
        <v>30</v>
      </c>
      <c r="R5892" t="s">
        <v>34</v>
      </c>
    </row>
    <row r="5893" spans="1:18" x14ac:dyDescent="0.3">
      <c r="A5893" t="s">
        <v>77</v>
      </c>
      <c r="B5893" t="s">
        <v>189</v>
      </c>
      <c r="C5893">
        <v>124995</v>
      </c>
      <c r="D5893" t="s">
        <v>185</v>
      </c>
      <c r="E5893">
        <v>34218</v>
      </c>
      <c r="F5893" t="s">
        <v>19</v>
      </c>
      <c r="G5893">
        <v>2023</v>
      </c>
      <c r="H5893" t="s">
        <v>20</v>
      </c>
      <c r="I5893">
        <v>300</v>
      </c>
      <c r="J5893" t="s">
        <v>21</v>
      </c>
      <c r="K5893" t="s">
        <v>22</v>
      </c>
      <c r="L5893" t="s">
        <v>23</v>
      </c>
      <c r="M5893" t="s">
        <v>24</v>
      </c>
      <c r="N5893">
        <v>5</v>
      </c>
      <c r="O5893">
        <v>5</v>
      </c>
      <c r="P5893">
        <v>6</v>
      </c>
      <c r="Q5893" t="s">
        <v>30</v>
      </c>
      <c r="R5893" t="s">
        <v>31</v>
      </c>
    </row>
    <row r="5894" spans="1:18" x14ac:dyDescent="0.3">
      <c r="A5894" t="s">
        <v>77</v>
      </c>
      <c r="B5894" t="s">
        <v>189</v>
      </c>
      <c r="C5894">
        <v>63900</v>
      </c>
      <c r="D5894" t="s">
        <v>18</v>
      </c>
      <c r="E5894">
        <v>97653</v>
      </c>
      <c r="F5894" t="s">
        <v>19</v>
      </c>
      <c r="G5894">
        <v>2021</v>
      </c>
      <c r="H5894" t="s">
        <v>20</v>
      </c>
      <c r="I5894">
        <v>249</v>
      </c>
      <c r="J5894" t="s">
        <v>21</v>
      </c>
      <c r="K5894" t="s">
        <v>22</v>
      </c>
      <c r="L5894" t="s">
        <v>23</v>
      </c>
      <c r="M5894" t="s">
        <v>24</v>
      </c>
      <c r="N5894">
        <v>5</v>
      </c>
      <c r="O5894">
        <v>5</v>
      </c>
      <c r="P5894">
        <v>6</v>
      </c>
      <c r="Q5894" t="s">
        <v>28</v>
      </c>
      <c r="R5894" t="s">
        <v>31</v>
      </c>
    </row>
    <row r="5895" spans="1:18" x14ac:dyDescent="0.3">
      <c r="A5895" t="s">
        <v>77</v>
      </c>
      <c r="B5895" t="s">
        <v>79</v>
      </c>
      <c r="C5895">
        <v>34900</v>
      </c>
      <c r="D5895" t="s">
        <v>18</v>
      </c>
      <c r="E5895">
        <v>132000</v>
      </c>
      <c r="F5895" t="s">
        <v>19</v>
      </c>
      <c r="G5895">
        <v>2018</v>
      </c>
      <c r="H5895" t="s">
        <v>20</v>
      </c>
      <c r="I5895">
        <v>300</v>
      </c>
      <c r="J5895" t="s">
        <v>21</v>
      </c>
      <c r="K5895" t="s">
        <v>22</v>
      </c>
      <c r="L5895" t="s">
        <v>23</v>
      </c>
      <c r="M5895" t="s">
        <v>24</v>
      </c>
      <c r="N5895">
        <v>5</v>
      </c>
      <c r="O5895">
        <v>5</v>
      </c>
      <c r="P5895">
        <v>6</v>
      </c>
      <c r="Q5895" t="s">
        <v>32</v>
      </c>
      <c r="R5895" t="s">
        <v>31</v>
      </c>
    </row>
    <row r="5896" spans="1:18" x14ac:dyDescent="0.3">
      <c r="A5896" t="s">
        <v>77</v>
      </c>
      <c r="B5896" t="s">
        <v>132</v>
      </c>
      <c r="C5896">
        <v>34700</v>
      </c>
      <c r="D5896" t="s">
        <v>18</v>
      </c>
      <c r="E5896">
        <v>175000</v>
      </c>
      <c r="F5896" t="s">
        <v>19</v>
      </c>
      <c r="G5896">
        <v>2020</v>
      </c>
      <c r="H5896" t="s">
        <v>20</v>
      </c>
      <c r="I5896">
        <v>249</v>
      </c>
      <c r="J5896" t="s">
        <v>21</v>
      </c>
      <c r="K5896" t="s">
        <v>22</v>
      </c>
      <c r="L5896" t="s">
        <v>23</v>
      </c>
      <c r="M5896" t="s">
        <v>24</v>
      </c>
      <c r="N5896">
        <v>5</v>
      </c>
      <c r="O5896">
        <v>5</v>
      </c>
      <c r="P5896">
        <v>6</v>
      </c>
      <c r="Q5896" t="s">
        <v>25</v>
      </c>
      <c r="R5896" t="s">
        <v>31</v>
      </c>
    </row>
    <row r="5897" spans="1:18" x14ac:dyDescent="0.3">
      <c r="A5897" t="s">
        <v>77</v>
      </c>
      <c r="B5897" t="s">
        <v>132</v>
      </c>
      <c r="C5897">
        <v>29900</v>
      </c>
      <c r="D5897" t="s">
        <v>159</v>
      </c>
      <c r="E5897">
        <v>88561</v>
      </c>
      <c r="F5897" t="s">
        <v>19</v>
      </c>
      <c r="G5897">
        <v>2013</v>
      </c>
      <c r="H5897" t="s">
        <v>20</v>
      </c>
      <c r="I5897">
        <v>292</v>
      </c>
      <c r="J5897" t="s">
        <v>21</v>
      </c>
      <c r="K5897" t="s">
        <v>22</v>
      </c>
      <c r="L5897" t="s">
        <v>23</v>
      </c>
      <c r="M5897" t="s">
        <v>24</v>
      </c>
      <c r="N5897">
        <v>5</v>
      </c>
      <c r="O5897">
        <v>5</v>
      </c>
      <c r="P5897">
        <v>6</v>
      </c>
      <c r="Q5897" t="s">
        <v>25</v>
      </c>
      <c r="R5897" t="s">
        <v>31</v>
      </c>
    </row>
    <row r="5898" spans="1:18" x14ac:dyDescent="0.3">
      <c r="A5898" t="s">
        <v>77</v>
      </c>
      <c r="B5898" t="s">
        <v>79</v>
      </c>
      <c r="C5898">
        <v>40990</v>
      </c>
      <c r="D5898" t="s">
        <v>18</v>
      </c>
      <c r="E5898">
        <v>55900</v>
      </c>
      <c r="F5898" t="s">
        <v>19</v>
      </c>
      <c r="G5898">
        <v>2021</v>
      </c>
      <c r="H5898" t="s">
        <v>20</v>
      </c>
      <c r="I5898">
        <v>275</v>
      </c>
      <c r="J5898" t="s">
        <v>21</v>
      </c>
      <c r="K5898" t="s">
        <v>22</v>
      </c>
      <c r="L5898" t="s">
        <v>23</v>
      </c>
      <c r="M5898" t="s">
        <v>953</v>
      </c>
      <c r="N5898">
        <v>5</v>
      </c>
      <c r="O5898">
        <v>5</v>
      </c>
      <c r="P5898">
        <v>6</v>
      </c>
      <c r="Q5898" t="s">
        <v>32</v>
      </c>
      <c r="R5898" t="s">
        <v>953</v>
      </c>
    </row>
    <row r="5899" spans="1:18" x14ac:dyDescent="0.3">
      <c r="A5899" t="s">
        <v>77</v>
      </c>
      <c r="B5899" t="s">
        <v>132</v>
      </c>
      <c r="C5899">
        <v>44900</v>
      </c>
      <c r="D5899" t="s">
        <v>185</v>
      </c>
      <c r="E5899">
        <v>109301</v>
      </c>
      <c r="F5899" t="s">
        <v>19</v>
      </c>
      <c r="G5899">
        <v>2020</v>
      </c>
      <c r="H5899" t="s">
        <v>20</v>
      </c>
      <c r="I5899">
        <v>249</v>
      </c>
      <c r="J5899" t="s">
        <v>21</v>
      </c>
      <c r="K5899" t="s">
        <v>22</v>
      </c>
      <c r="L5899" t="s">
        <v>23</v>
      </c>
      <c r="M5899" t="s">
        <v>24</v>
      </c>
      <c r="N5899">
        <v>5</v>
      </c>
      <c r="O5899">
        <v>5</v>
      </c>
      <c r="P5899">
        <v>6</v>
      </c>
      <c r="Q5899" t="s">
        <v>25</v>
      </c>
      <c r="R5899" t="s">
        <v>31</v>
      </c>
    </row>
    <row r="5900" spans="1:18" x14ac:dyDescent="0.3">
      <c r="A5900" t="s">
        <v>94</v>
      </c>
      <c r="B5900" t="s">
        <v>548</v>
      </c>
      <c r="C5900">
        <v>15900</v>
      </c>
      <c r="D5900" t="s">
        <v>159</v>
      </c>
      <c r="E5900">
        <v>172500</v>
      </c>
      <c r="F5900" t="s">
        <v>19</v>
      </c>
      <c r="G5900">
        <v>2012</v>
      </c>
      <c r="H5900" t="s">
        <v>20</v>
      </c>
      <c r="I5900">
        <v>245</v>
      </c>
      <c r="J5900" t="s">
        <v>21</v>
      </c>
      <c r="K5900" t="s">
        <v>22</v>
      </c>
      <c r="L5900" t="s">
        <v>23</v>
      </c>
      <c r="M5900" t="s">
        <v>24</v>
      </c>
      <c r="N5900">
        <v>5</v>
      </c>
      <c r="O5900">
        <v>5</v>
      </c>
      <c r="P5900">
        <v>6</v>
      </c>
      <c r="Q5900" t="s">
        <v>32</v>
      </c>
      <c r="R5900" t="s">
        <v>31</v>
      </c>
    </row>
    <row r="5901" spans="1:18" x14ac:dyDescent="0.3">
      <c r="A5901" t="s">
        <v>94</v>
      </c>
      <c r="B5901" t="s">
        <v>548</v>
      </c>
      <c r="C5901">
        <v>18900</v>
      </c>
      <c r="D5901" t="s">
        <v>18</v>
      </c>
      <c r="E5901">
        <v>220000</v>
      </c>
      <c r="F5901" t="s">
        <v>19</v>
      </c>
      <c r="G5901">
        <v>2018</v>
      </c>
      <c r="H5901" t="s">
        <v>20</v>
      </c>
      <c r="I5901">
        <v>204</v>
      </c>
      <c r="J5901" t="s">
        <v>21</v>
      </c>
      <c r="K5901" t="s">
        <v>22</v>
      </c>
      <c r="L5901" t="s">
        <v>23</v>
      </c>
      <c r="M5901" t="s">
        <v>24</v>
      </c>
      <c r="N5901">
        <v>5</v>
      </c>
      <c r="O5901">
        <v>5</v>
      </c>
      <c r="P5901">
        <v>6</v>
      </c>
      <c r="Q5901" t="s">
        <v>25</v>
      </c>
      <c r="R5901" t="s">
        <v>31</v>
      </c>
    </row>
    <row r="5902" spans="1:18" x14ac:dyDescent="0.3">
      <c r="A5902" t="s">
        <v>94</v>
      </c>
      <c r="B5902" t="s">
        <v>548</v>
      </c>
      <c r="C5902">
        <v>15900</v>
      </c>
      <c r="D5902" t="s">
        <v>18</v>
      </c>
      <c r="E5902">
        <v>183160</v>
      </c>
      <c r="F5902" t="s">
        <v>19</v>
      </c>
      <c r="G5902">
        <v>2012</v>
      </c>
      <c r="H5902" t="s">
        <v>20</v>
      </c>
      <c r="I5902">
        <v>245</v>
      </c>
      <c r="J5902" t="s">
        <v>21</v>
      </c>
      <c r="K5902" t="s">
        <v>22</v>
      </c>
      <c r="L5902" t="s">
        <v>23</v>
      </c>
      <c r="M5902" t="s">
        <v>24</v>
      </c>
      <c r="N5902">
        <v>5</v>
      </c>
      <c r="O5902">
        <v>5</v>
      </c>
      <c r="P5902">
        <v>6</v>
      </c>
      <c r="Q5902" t="s">
        <v>32</v>
      </c>
      <c r="R5902" t="s">
        <v>31</v>
      </c>
    </row>
    <row r="5903" spans="1:18" x14ac:dyDescent="0.3">
      <c r="A5903" t="s">
        <v>97</v>
      </c>
      <c r="B5903" t="s">
        <v>565</v>
      </c>
      <c r="C5903">
        <v>44983</v>
      </c>
      <c r="D5903" t="s">
        <v>18</v>
      </c>
      <c r="E5903">
        <v>99000</v>
      </c>
      <c r="F5903" t="s">
        <v>19</v>
      </c>
      <c r="G5903">
        <v>2020</v>
      </c>
      <c r="H5903" t="s">
        <v>20</v>
      </c>
      <c r="I5903">
        <v>286</v>
      </c>
      <c r="J5903" t="s">
        <v>21</v>
      </c>
      <c r="K5903" t="s">
        <v>22</v>
      </c>
      <c r="L5903" t="s">
        <v>23</v>
      </c>
      <c r="M5903" t="s">
        <v>24</v>
      </c>
      <c r="N5903">
        <v>5</v>
      </c>
      <c r="O5903">
        <v>5</v>
      </c>
      <c r="P5903">
        <v>6</v>
      </c>
      <c r="Q5903" t="s">
        <v>25</v>
      </c>
      <c r="R5903" t="s">
        <v>31</v>
      </c>
    </row>
    <row r="5904" spans="1:18" x14ac:dyDescent="0.3">
      <c r="A5904" t="s">
        <v>97</v>
      </c>
      <c r="B5904" t="s">
        <v>152</v>
      </c>
      <c r="C5904">
        <v>24990</v>
      </c>
      <c r="D5904" t="s">
        <v>159</v>
      </c>
      <c r="E5904">
        <v>99980</v>
      </c>
      <c r="F5904" t="s">
        <v>19</v>
      </c>
      <c r="G5904">
        <v>2016</v>
      </c>
      <c r="H5904" t="s">
        <v>20</v>
      </c>
      <c r="I5904">
        <v>258</v>
      </c>
      <c r="J5904" t="s">
        <v>21</v>
      </c>
      <c r="K5904" t="s">
        <v>22</v>
      </c>
      <c r="L5904" t="s">
        <v>23</v>
      </c>
      <c r="M5904" t="s">
        <v>24</v>
      </c>
      <c r="N5904">
        <v>5</v>
      </c>
      <c r="O5904">
        <v>5</v>
      </c>
      <c r="P5904">
        <v>6</v>
      </c>
      <c r="Q5904" t="s">
        <v>30</v>
      </c>
      <c r="R5904" t="s">
        <v>26</v>
      </c>
    </row>
    <row r="5905" spans="1:18" x14ac:dyDescent="0.3">
      <c r="A5905" t="s">
        <v>97</v>
      </c>
      <c r="B5905" t="s">
        <v>549</v>
      </c>
      <c r="C5905">
        <v>29850</v>
      </c>
      <c r="D5905" t="s">
        <v>159</v>
      </c>
      <c r="E5905">
        <v>161000</v>
      </c>
      <c r="F5905" t="s">
        <v>19</v>
      </c>
      <c r="G5905">
        <v>2015</v>
      </c>
      <c r="H5905" t="s">
        <v>20</v>
      </c>
      <c r="I5905">
        <v>272</v>
      </c>
      <c r="J5905" t="s">
        <v>21</v>
      </c>
      <c r="K5905" t="s">
        <v>22</v>
      </c>
      <c r="L5905" t="s">
        <v>23</v>
      </c>
      <c r="M5905" t="s">
        <v>24</v>
      </c>
      <c r="N5905">
        <v>5</v>
      </c>
      <c r="O5905">
        <v>5</v>
      </c>
      <c r="P5905">
        <v>6</v>
      </c>
      <c r="Q5905" t="s">
        <v>66</v>
      </c>
      <c r="R5905" t="s">
        <v>31</v>
      </c>
    </row>
    <row r="5906" spans="1:18" x14ac:dyDescent="0.3">
      <c r="A5906" t="s">
        <v>97</v>
      </c>
      <c r="B5906" t="s">
        <v>152</v>
      </c>
      <c r="C5906">
        <v>29990</v>
      </c>
      <c r="D5906" t="s">
        <v>159</v>
      </c>
      <c r="E5906">
        <v>105491</v>
      </c>
      <c r="F5906" t="s">
        <v>19</v>
      </c>
      <c r="G5906">
        <v>2019</v>
      </c>
      <c r="H5906" t="s">
        <v>20</v>
      </c>
      <c r="I5906">
        <v>286</v>
      </c>
      <c r="J5906" t="s">
        <v>21</v>
      </c>
      <c r="K5906" t="s">
        <v>22</v>
      </c>
      <c r="L5906" t="s">
        <v>23</v>
      </c>
      <c r="M5906" t="s">
        <v>24</v>
      </c>
      <c r="N5906">
        <v>5</v>
      </c>
      <c r="O5906">
        <v>5</v>
      </c>
      <c r="P5906">
        <v>6</v>
      </c>
      <c r="Q5906" t="s">
        <v>28</v>
      </c>
      <c r="R5906" t="s">
        <v>34</v>
      </c>
    </row>
    <row r="5907" spans="1:18" x14ac:dyDescent="0.3">
      <c r="A5907" t="s">
        <v>99</v>
      </c>
      <c r="B5907" t="s">
        <v>100</v>
      </c>
      <c r="C5907">
        <v>42990</v>
      </c>
      <c r="D5907" t="s">
        <v>185</v>
      </c>
      <c r="E5907">
        <v>14387</v>
      </c>
      <c r="F5907" t="s">
        <v>19</v>
      </c>
      <c r="G5907">
        <v>2021</v>
      </c>
      <c r="H5907" t="s">
        <v>20</v>
      </c>
      <c r="I5907">
        <v>286</v>
      </c>
      <c r="J5907" t="s">
        <v>21</v>
      </c>
      <c r="K5907" t="s">
        <v>22</v>
      </c>
      <c r="L5907" t="s">
        <v>23</v>
      </c>
      <c r="M5907" t="s">
        <v>24</v>
      </c>
      <c r="N5907">
        <v>5</v>
      </c>
      <c r="O5907">
        <v>5</v>
      </c>
      <c r="P5907">
        <v>6</v>
      </c>
      <c r="Q5907" t="s">
        <v>25</v>
      </c>
      <c r="R5907" t="s">
        <v>31</v>
      </c>
    </row>
    <row r="5908" spans="1:18" x14ac:dyDescent="0.3">
      <c r="A5908" t="s">
        <v>102</v>
      </c>
      <c r="B5908" t="s">
        <v>566</v>
      </c>
      <c r="C5908">
        <v>5950</v>
      </c>
      <c r="D5908" t="s">
        <v>190</v>
      </c>
      <c r="E5908">
        <v>318472</v>
      </c>
      <c r="F5908" t="s">
        <v>19</v>
      </c>
      <c r="G5908">
        <v>2006</v>
      </c>
      <c r="H5908" t="s">
        <v>20</v>
      </c>
      <c r="I5908">
        <v>190</v>
      </c>
      <c r="J5908" t="s">
        <v>21</v>
      </c>
      <c r="K5908" t="s">
        <v>22</v>
      </c>
      <c r="L5908" t="s">
        <v>23</v>
      </c>
      <c r="M5908" t="s">
        <v>24</v>
      </c>
      <c r="N5908">
        <v>5</v>
      </c>
      <c r="O5908">
        <v>5</v>
      </c>
      <c r="P5908">
        <v>6</v>
      </c>
      <c r="Q5908" t="s">
        <v>25</v>
      </c>
      <c r="R5908" t="s">
        <v>126</v>
      </c>
    </row>
    <row r="5909" spans="1:18" x14ac:dyDescent="0.3">
      <c r="A5909" t="s">
        <v>102</v>
      </c>
      <c r="B5909" t="s">
        <v>567</v>
      </c>
      <c r="C5909">
        <v>10900</v>
      </c>
      <c r="D5909" t="s">
        <v>18</v>
      </c>
      <c r="E5909">
        <v>144000</v>
      </c>
      <c r="F5909" t="s">
        <v>19</v>
      </c>
      <c r="G5909">
        <v>2007</v>
      </c>
      <c r="H5909" t="s">
        <v>20</v>
      </c>
      <c r="I5909">
        <v>224</v>
      </c>
      <c r="J5909" t="s">
        <v>21</v>
      </c>
      <c r="K5909" t="s">
        <v>22</v>
      </c>
      <c r="L5909" t="s">
        <v>23</v>
      </c>
      <c r="M5909" t="s">
        <v>24</v>
      </c>
      <c r="N5909">
        <v>5</v>
      </c>
      <c r="O5909">
        <v>5</v>
      </c>
      <c r="P5909">
        <v>6</v>
      </c>
      <c r="Q5909" t="s">
        <v>25</v>
      </c>
      <c r="R5909" t="s">
        <v>953</v>
      </c>
    </row>
    <row r="5910" spans="1:18" x14ac:dyDescent="0.3">
      <c r="A5910" t="s">
        <v>102</v>
      </c>
      <c r="B5910" t="s">
        <v>568</v>
      </c>
      <c r="C5910">
        <v>12900</v>
      </c>
      <c r="D5910" t="s">
        <v>18</v>
      </c>
      <c r="E5910">
        <v>355000</v>
      </c>
      <c r="F5910" t="s">
        <v>19</v>
      </c>
      <c r="G5910">
        <v>2014</v>
      </c>
      <c r="H5910" t="s">
        <v>20</v>
      </c>
      <c r="I5910">
        <v>258</v>
      </c>
      <c r="J5910" t="s">
        <v>21</v>
      </c>
      <c r="K5910" t="s">
        <v>22</v>
      </c>
      <c r="L5910" t="s">
        <v>23</v>
      </c>
      <c r="M5910" t="s">
        <v>24</v>
      </c>
      <c r="N5910">
        <v>5</v>
      </c>
      <c r="O5910">
        <v>5</v>
      </c>
      <c r="P5910">
        <v>6</v>
      </c>
      <c r="Q5910" t="s">
        <v>30</v>
      </c>
      <c r="R5910" t="s">
        <v>31</v>
      </c>
    </row>
    <row r="5911" spans="1:18" x14ac:dyDescent="0.3">
      <c r="A5911" t="s">
        <v>102</v>
      </c>
      <c r="B5911" t="s">
        <v>569</v>
      </c>
      <c r="C5911">
        <v>64990</v>
      </c>
      <c r="D5911" t="s">
        <v>159</v>
      </c>
      <c r="E5911">
        <v>109000</v>
      </c>
      <c r="F5911" t="s">
        <v>19</v>
      </c>
      <c r="G5911">
        <v>2014</v>
      </c>
      <c r="H5911" t="s">
        <v>20</v>
      </c>
      <c r="I5911">
        <v>211</v>
      </c>
      <c r="J5911" t="s">
        <v>21</v>
      </c>
      <c r="K5911" t="s">
        <v>22</v>
      </c>
      <c r="L5911" t="s">
        <v>23</v>
      </c>
      <c r="M5911" t="s">
        <v>24</v>
      </c>
      <c r="N5911">
        <v>5</v>
      </c>
      <c r="O5911">
        <v>5</v>
      </c>
      <c r="P5911">
        <v>6</v>
      </c>
      <c r="Q5911" t="s">
        <v>25</v>
      </c>
      <c r="R5911" t="s">
        <v>31</v>
      </c>
    </row>
    <row r="5912" spans="1:18" x14ac:dyDescent="0.3">
      <c r="A5912" t="s">
        <v>108</v>
      </c>
      <c r="B5912" t="s">
        <v>109</v>
      </c>
      <c r="C5912">
        <v>22900</v>
      </c>
      <c r="D5912" t="s">
        <v>159</v>
      </c>
      <c r="E5912">
        <v>171700</v>
      </c>
      <c r="F5912" t="s">
        <v>19</v>
      </c>
      <c r="G5912">
        <v>2020</v>
      </c>
      <c r="H5912" t="s">
        <v>20</v>
      </c>
      <c r="I5912">
        <v>300</v>
      </c>
      <c r="J5912" t="s">
        <v>21</v>
      </c>
      <c r="K5912" t="s">
        <v>22</v>
      </c>
      <c r="L5912" t="s">
        <v>23</v>
      </c>
      <c r="M5912" t="s">
        <v>24</v>
      </c>
      <c r="N5912">
        <v>5</v>
      </c>
      <c r="O5912">
        <v>5</v>
      </c>
      <c r="P5912">
        <v>6</v>
      </c>
      <c r="Q5912" t="s">
        <v>25</v>
      </c>
      <c r="R5912" t="s">
        <v>31</v>
      </c>
    </row>
    <row r="5913" spans="1:18" x14ac:dyDescent="0.3">
      <c r="A5913" t="s">
        <v>108</v>
      </c>
      <c r="B5913" t="s">
        <v>109</v>
      </c>
      <c r="C5913">
        <v>19900</v>
      </c>
      <c r="D5913" t="s">
        <v>18</v>
      </c>
      <c r="E5913">
        <v>96112</v>
      </c>
      <c r="F5913" t="s">
        <v>19</v>
      </c>
      <c r="G5913">
        <v>2017</v>
      </c>
      <c r="H5913" t="s">
        <v>20</v>
      </c>
      <c r="I5913">
        <v>300</v>
      </c>
      <c r="J5913" t="s">
        <v>21</v>
      </c>
      <c r="K5913" t="s">
        <v>22</v>
      </c>
      <c r="L5913" t="s">
        <v>23</v>
      </c>
      <c r="M5913" t="s">
        <v>24</v>
      </c>
      <c r="N5913">
        <v>5</v>
      </c>
      <c r="O5913">
        <v>5</v>
      </c>
      <c r="P5913">
        <v>6</v>
      </c>
      <c r="Q5913" t="s">
        <v>28</v>
      </c>
      <c r="R5913" t="s">
        <v>26</v>
      </c>
    </row>
    <row r="5914" spans="1:18" x14ac:dyDescent="0.3">
      <c r="A5914" t="s">
        <v>108</v>
      </c>
      <c r="B5914" t="s">
        <v>109</v>
      </c>
      <c r="C5914">
        <v>38999</v>
      </c>
      <c r="D5914" t="s">
        <v>159</v>
      </c>
      <c r="E5914">
        <v>84898</v>
      </c>
      <c r="F5914" t="s">
        <v>19</v>
      </c>
      <c r="G5914">
        <v>2020</v>
      </c>
      <c r="H5914" t="s">
        <v>20</v>
      </c>
      <c r="I5914">
        <v>300</v>
      </c>
      <c r="J5914" t="s">
        <v>21</v>
      </c>
      <c r="K5914" t="s">
        <v>22</v>
      </c>
      <c r="L5914" t="s">
        <v>23</v>
      </c>
      <c r="M5914" t="s">
        <v>24</v>
      </c>
      <c r="N5914">
        <v>5</v>
      </c>
      <c r="O5914">
        <v>5</v>
      </c>
      <c r="P5914">
        <v>6</v>
      </c>
      <c r="Q5914" t="s">
        <v>25</v>
      </c>
      <c r="R5914" t="s">
        <v>31</v>
      </c>
    </row>
    <row r="5915" spans="1:18" x14ac:dyDescent="0.3">
      <c r="A5915" t="s">
        <v>108</v>
      </c>
      <c r="B5915" t="s">
        <v>109</v>
      </c>
      <c r="C5915">
        <v>33890</v>
      </c>
      <c r="D5915" t="s">
        <v>159</v>
      </c>
      <c r="E5915">
        <v>77500</v>
      </c>
      <c r="F5915" t="s">
        <v>19</v>
      </c>
      <c r="G5915">
        <v>2019</v>
      </c>
      <c r="H5915" t="s">
        <v>20</v>
      </c>
      <c r="I5915">
        <v>300</v>
      </c>
      <c r="J5915" t="s">
        <v>21</v>
      </c>
      <c r="K5915" t="s">
        <v>22</v>
      </c>
      <c r="L5915" t="s">
        <v>23</v>
      </c>
      <c r="M5915" t="s">
        <v>24</v>
      </c>
      <c r="N5915">
        <v>5</v>
      </c>
      <c r="O5915">
        <v>5</v>
      </c>
      <c r="P5915">
        <v>6</v>
      </c>
      <c r="Q5915" t="s">
        <v>32</v>
      </c>
      <c r="R5915" t="s">
        <v>34</v>
      </c>
    </row>
    <row r="5916" spans="1:18" x14ac:dyDescent="0.3">
      <c r="A5916" t="s">
        <v>108</v>
      </c>
      <c r="B5916" t="s">
        <v>109</v>
      </c>
      <c r="C5916">
        <v>24000</v>
      </c>
      <c r="D5916" t="s">
        <v>18</v>
      </c>
      <c r="E5916">
        <v>68000</v>
      </c>
      <c r="F5916" t="s">
        <v>19</v>
      </c>
      <c r="G5916">
        <v>2018</v>
      </c>
      <c r="H5916" t="s">
        <v>20</v>
      </c>
      <c r="I5916">
        <v>300</v>
      </c>
      <c r="J5916" t="s">
        <v>21</v>
      </c>
      <c r="K5916" t="s">
        <v>22</v>
      </c>
      <c r="L5916" t="s">
        <v>23</v>
      </c>
      <c r="M5916" t="s">
        <v>24</v>
      </c>
      <c r="N5916">
        <v>5</v>
      </c>
      <c r="O5916">
        <v>5</v>
      </c>
      <c r="P5916">
        <v>6</v>
      </c>
      <c r="Q5916" t="s">
        <v>36</v>
      </c>
      <c r="R5916" t="s">
        <v>31</v>
      </c>
    </row>
    <row r="5917" spans="1:18" x14ac:dyDescent="0.3">
      <c r="A5917" t="s">
        <v>108</v>
      </c>
      <c r="B5917" t="s">
        <v>109</v>
      </c>
      <c r="C5917">
        <v>23900</v>
      </c>
      <c r="D5917" t="s">
        <v>18</v>
      </c>
      <c r="E5917">
        <v>87458</v>
      </c>
      <c r="F5917" t="s">
        <v>19</v>
      </c>
      <c r="G5917">
        <v>2016</v>
      </c>
      <c r="H5917" t="s">
        <v>20</v>
      </c>
      <c r="I5917">
        <v>300</v>
      </c>
      <c r="J5917" t="s">
        <v>21</v>
      </c>
      <c r="K5917" t="s">
        <v>22</v>
      </c>
      <c r="L5917" t="s">
        <v>23</v>
      </c>
      <c r="M5917" t="s">
        <v>24</v>
      </c>
      <c r="N5917">
        <v>5</v>
      </c>
      <c r="O5917">
        <v>5</v>
      </c>
      <c r="P5917">
        <v>6</v>
      </c>
      <c r="Q5917" t="s">
        <v>25</v>
      </c>
      <c r="R5917" t="s">
        <v>953</v>
      </c>
    </row>
    <row r="5918" spans="1:18" x14ac:dyDescent="0.3">
      <c r="A5918" t="s">
        <v>108</v>
      </c>
      <c r="B5918" t="s">
        <v>109</v>
      </c>
      <c r="C5918">
        <v>32980</v>
      </c>
      <c r="D5918" t="s">
        <v>159</v>
      </c>
      <c r="E5918">
        <v>71710</v>
      </c>
      <c r="F5918" t="s">
        <v>19</v>
      </c>
      <c r="G5918">
        <v>2020</v>
      </c>
      <c r="H5918" t="s">
        <v>20</v>
      </c>
      <c r="I5918">
        <v>300</v>
      </c>
      <c r="J5918" t="s">
        <v>21</v>
      </c>
      <c r="K5918" t="s">
        <v>22</v>
      </c>
      <c r="L5918" t="s">
        <v>23</v>
      </c>
      <c r="M5918" t="s">
        <v>24</v>
      </c>
      <c r="N5918">
        <v>5</v>
      </c>
      <c r="O5918">
        <v>5</v>
      </c>
      <c r="P5918">
        <v>6</v>
      </c>
      <c r="Q5918" t="s">
        <v>25</v>
      </c>
      <c r="R5918" t="s">
        <v>34</v>
      </c>
    </row>
    <row r="5919" spans="1:18" x14ac:dyDescent="0.3">
      <c r="A5919" t="s">
        <v>108</v>
      </c>
      <c r="B5919" t="s">
        <v>109</v>
      </c>
      <c r="C5919">
        <v>22900</v>
      </c>
      <c r="D5919" t="s">
        <v>18</v>
      </c>
      <c r="E5919">
        <v>108351</v>
      </c>
      <c r="F5919" t="s">
        <v>19</v>
      </c>
      <c r="G5919">
        <v>2017</v>
      </c>
      <c r="H5919" t="s">
        <v>20</v>
      </c>
      <c r="I5919">
        <v>300</v>
      </c>
      <c r="J5919" t="s">
        <v>21</v>
      </c>
      <c r="K5919" t="s">
        <v>22</v>
      </c>
      <c r="L5919" t="s">
        <v>23</v>
      </c>
      <c r="M5919" t="s">
        <v>24</v>
      </c>
      <c r="N5919">
        <v>5</v>
      </c>
      <c r="O5919">
        <v>5</v>
      </c>
      <c r="P5919">
        <v>6</v>
      </c>
      <c r="Q5919" t="s">
        <v>28</v>
      </c>
      <c r="R5919" t="s">
        <v>26</v>
      </c>
    </row>
    <row r="5920" spans="1:18" x14ac:dyDescent="0.3">
      <c r="A5920" t="s">
        <v>157</v>
      </c>
      <c r="B5920" t="s">
        <v>523</v>
      </c>
      <c r="C5920">
        <v>16900</v>
      </c>
      <c r="D5920" t="s">
        <v>18</v>
      </c>
      <c r="E5920">
        <v>260000</v>
      </c>
      <c r="F5920" t="s">
        <v>19</v>
      </c>
      <c r="G5920">
        <v>2013</v>
      </c>
      <c r="H5920" t="s">
        <v>20</v>
      </c>
      <c r="I5920">
        <v>245</v>
      </c>
      <c r="J5920" t="s">
        <v>21</v>
      </c>
      <c r="K5920" t="s">
        <v>22</v>
      </c>
      <c r="L5920" t="s">
        <v>23</v>
      </c>
      <c r="M5920" t="s">
        <v>24</v>
      </c>
      <c r="N5920">
        <v>5</v>
      </c>
      <c r="O5920">
        <v>5</v>
      </c>
      <c r="P5920">
        <v>6</v>
      </c>
      <c r="Q5920" t="s">
        <v>32</v>
      </c>
      <c r="R5920" t="s">
        <v>31</v>
      </c>
    </row>
    <row r="5921" spans="1:18" x14ac:dyDescent="0.3">
      <c r="A5921" t="s">
        <v>157</v>
      </c>
      <c r="B5921" t="s">
        <v>158</v>
      </c>
      <c r="C5921">
        <v>32450</v>
      </c>
      <c r="D5921" t="s">
        <v>159</v>
      </c>
      <c r="E5921">
        <v>139326</v>
      </c>
      <c r="F5921" t="s">
        <v>19</v>
      </c>
      <c r="G5921">
        <v>2015</v>
      </c>
      <c r="H5921" t="s">
        <v>20</v>
      </c>
      <c r="I5921">
        <v>258</v>
      </c>
      <c r="J5921" t="s">
        <v>21</v>
      </c>
      <c r="K5921" t="s">
        <v>22</v>
      </c>
      <c r="L5921" t="s">
        <v>23</v>
      </c>
      <c r="M5921" t="s">
        <v>24</v>
      </c>
      <c r="N5921">
        <v>5</v>
      </c>
      <c r="O5921">
        <v>5</v>
      </c>
      <c r="P5921">
        <v>6</v>
      </c>
      <c r="Q5921" t="s">
        <v>32</v>
      </c>
      <c r="R5921" t="s">
        <v>31</v>
      </c>
    </row>
    <row r="5922" spans="1:18" x14ac:dyDescent="0.3">
      <c r="A5922" t="s">
        <v>157</v>
      </c>
      <c r="B5922" t="s">
        <v>158</v>
      </c>
      <c r="C5922">
        <v>25900</v>
      </c>
      <c r="D5922" t="s">
        <v>18</v>
      </c>
      <c r="E5922">
        <v>262336</v>
      </c>
      <c r="F5922" t="s">
        <v>19</v>
      </c>
      <c r="G5922">
        <v>2016</v>
      </c>
      <c r="H5922" t="s">
        <v>20</v>
      </c>
      <c r="I5922">
        <v>250</v>
      </c>
      <c r="J5922" t="s">
        <v>21</v>
      </c>
      <c r="K5922" t="s">
        <v>22</v>
      </c>
      <c r="L5922" t="s">
        <v>23</v>
      </c>
      <c r="M5922" t="s">
        <v>24</v>
      </c>
      <c r="N5922">
        <v>5</v>
      </c>
      <c r="O5922">
        <v>5</v>
      </c>
      <c r="P5922">
        <v>6</v>
      </c>
      <c r="Q5922" t="s">
        <v>28</v>
      </c>
      <c r="R5922" t="s">
        <v>31</v>
      </c>
    </row>
    <row r="5923" spans="1:18" x14ac:dyDescent="0.3">
      <c r="A5923" t="s">
        <v>157</v>
      </c>
      <c r="B5923" t="s">
        <v>523</v>
      </c>
      <c r="C5923">
        <v>12000</v>
      </c>
      <c r="D5923" t="s">
        <v>18</v>
      </c>
      <c r="E5923">
        <v>261000</v>
      </c>
      <c r="F5923" t="s">
        <v>19</v>
      </c>
      <c r="G5923">
        <v>2009</v>
      </c>
      <c r="H5923" t="s">
        <v>20</v>
      </c>
      <c r="I5923">
        <v>239</v>
      </c>
      <c r="J5923" t="s">
        <v>21</v>
      </c>
      <c r="K5923" t="s">
        <v>22</v>
      </c>
      <c r="L5923" t="s">
        <v>23</v>
      </c>
      <c r="M5923" t="s">
        <v>24</v>
      </c>
      <c r="N5923">
        <v>5</v>
      </c>
      <c r="O5923">
        <v>5</v>
      </c>
      <c r="P5923">
        <v>6</v>
      </c>
      <c r="Q5923" t="s">
        <v>30</v>
      </c>
      <c r="R5923" t="s">
        <v>953</v>
      </c>
    </row>
    <row r="5924" spans="1:18" x14ac:dyDescent="0.3">
      <c r="A5924" t="s">
        <v>157</v>
      </c>
      <c r="B5924" t="s">
        <v>523</v>
      </c>
      <c r="C5924">
        <v>24900</v>
      </c>
      <c r="D5924" t="s">
        <v>192</v>
      </c>
      <c r="E5924">
        <v>266000</v>
      </c>
      <c r="F5924" t="s">
        <v>19</v>
      </c>
      <c r="G5924">
        <v>2014</v>
      </c>
      <c r="H5924" t="s">
        <v>20</v>
      </c>
      <c r="I5924">
        <v>245</v>
      </c>
      <c r="J5924" t="s">
        <v>21</v>
      </c>
      <c r="K5924" t="s">
        <v>22</v>
      </c>
      <c r="L5924" t="s">
        <v>23</v>
      </c>
      <c r="M5924" t="s">
        <v>24</v>
      </c>
      <c r="N5924">
        <v>5</v>
      </c>
      <c r="O5924">
        <v>5</v>
      </c>
      <c r="P5924">
        <v>6</v>
      </c>
      <c r="Q5924" t="s">
        <v>25</v>
      </c>
      <c r="R5924" t="s">
        <v>31</v>
      </c>
    </row>
    <row r="5925" spans="1:18" x14ac:dyDescent="0.3">
      <c r="A5925" t="s">
        <v>157</v>
      </c>
      <c r="B5925" t="s">
        <v>158</v>
      </c>
      <c r="C5925">
        <v>32450</v>
      </c>
      <c r="D5925" t="s">
        <v>159</v>
      </c>
      <c r="E5925">
        <v>139326</v>
      </c>
      <c r="F5925" t="s">
        <v>19</v>
      </c>
      <c r="G5925">
        <v>2015</v>
      </c>
      <c r="H5925" t="s">
        <v>20</v>
      </c>
      <c r="I5925">
        <v>258</v>
      </c>
      <c r="J5925" t="s">
        <v>21</v>
      </c>
      <c r="K5925" t="s">
        <v>22</v>
      </c>
      <c r="L5925" t="s">
        <v>23</v>
      </c>
      <c r="M5925" t="s">
        <v>24</v>
      </c>
      <c r="N5925">
        <v>5</v>
      </c>
      <c r="O5925">
        <v>5</v>
      </c>
      <c r="P5925">
        <v>6</v>
      </c>
      <c r="Q5925" t="s">
        <v>32</v>
      </c>
      <c r="R5925" t="s">
        <v>31</v>
      </c>
    </row>
    <row r="5926" spans="1:18" x14ac:dyDescent="0.3">
      <c r="A5926" t="s">
        <v>157</v>
      </c>
      <c r="B5926" t="s">
        <v>158</v>
      </c>
      <c r="C5926">
        <v>27400</v>
      </c>
      <c r="D5926" t="s">
        <v>185</v>
      </c>
      <c r="E5926">
        <v>157645</v>
      </c>
      <c r="F5926" t="s">
        <v>19</v>
      </c>
      <c r="G5926">
        <v>2014</v>
      </c>
      <c r="H5926" t="s">
        <v>20</v>
      </c>
      <c r="I5926">
        <v>211</v>
      </c>
      <c r="J5926" t="s">
        <v>21</v>
      </c>
      <c r="K5926" t="s">
        <v>22</v>
      </c>
      <c r="L5926" t="s">
        <v>23</v>
      </c>
      <c r="M5926" t="s">
        <v>953</v>
      </c>
      <c r="N5926">
        <v>5</v>
      </c>
      <c r="O5926">
        <v>5</v>
      </c>
      <c r="P5926">
        <v>6</v>
      </c>
      <c r="Q5926" t="s">
        <v>46</v>
      </c>
      <c r="R5926" t="s">
        <v>953</v>
      </c>
    </row>
    <row r="5927" spans="1:18" x14ac:dyDescent="0.3">
      <c r="A5927" t="s">
        <v>157</v>
      </c>
      <c r="B5927" t="s">
        <v>523</v>
      </c>
      <c r="C5927">
        <v>39900</v>
      </c>
      <c r="D5927" t="s">
        <v>18</v>
      </c>
      <c r="E5927">
        <v>137000</v>
      </c>
      <c r="F5927" t="s">
        <v>19</v>
      </c>
      <c r="G5927">
        <v>2018</v>
      </c>
      <c r="H5927" t="s">
        <v>20</v>
      </c>
      <c r="I5927">
        <v>250</v>
      </c>
      <c r="J5927" t="s">
        <v>21</v>
      </c>
      <c r="K5927" t="s">
        <v>22</v>
      </c>
      <c r="L5927" t="s">
        <v>23</v>
      </c>
      <c r="M5927" t="s">
        <v>24</v>
      </c>
      <c r="N5927">
        <v>5</v>
      </c>
      <c r="O5927">
        <v>5</v>
      </c>
      <c r="P5927">
        <v>6</v>
      </c>
      <c r="Q5927" t="s">
        <v>32</v>
      </c>
      <c r="R5927" t="s">
        <v>126</v>
      </c>
    </row>
    <row r="5928" spans="1:18" x14ac:dyDescent="0.3">
      <c r="A5928" t="s">
        <v>157</v>
      </c>
      <c r="B5928" t="s">
        <v>158</v>
      </c>
      <c r="C5928">
        <v>29999</v>
      </c>
      <c r="D5928" t="s">
        <v>190</v>
      </c>
      <c r="E5928">
        <v>173011</v>
      </c>
      <c r="F5928" t="s">
        <v>19</v>
      </c>
      <c r="G5928">
        <v>2015</v>
      </c>
      <c r="H5928" t="s">
        <v>20</v>
      </c>
      <c r="I5928">
        <v>258</v>
      </c>
      <c r="J5928" t="s">
        <v>21</v>
      </c>
      <c r="K5928" t="s">
        <v>22</v>
      </c>
      <c r="L5928" t="s">
        <v>23</v>
      </c>
      <c r="M5928" t="s">
        <v>24</v>
      </c>
      <c r="N5928">
        <v>5</v>
      </c>
      <c r="O5928">
        <v>5</v>
      </c>
      <c r="P5928">
        <v>6</v>
      </c>
      <c r="Q5928" t="s">
        <v>25</v>
      </c>
      <c r="R5928" t="s">
        <v>31</v>
      </c>
    </row>
    <row r="5929" spans="1:18" x14ac:dyDescent="0.3">
      <c r="A5929" t="s">
        <v>157</v>
      </c>
      <c r="B5929" t="s">
        <v>523</v>
      </c>
      <c r="C5929">
        <v>34000</v>
      </c>
      <c r="D5929" t="s">
        <v>18</v>
      </c>
      <c r="E5929">
        <v>181633</v>
      </c>
      <c r="F5929" t="s">
        <v>19</v>
      </c>
      <c r="G5929">
        <v>2017</v>
      </c>
      <c r="H5929" t="s">
        <v>20</v>
      </c>
      <c r="I5929">
        <v>250</v>
      </c>
      <c r="J5929" t="s">
        <v>21</v>
      </c>
      <c r="K5929" t="s">
        <v>22</v>
      </c>
      <c r="L5929" t="s">
        <v>23</v>
      </c>
      <c r="M5929" t="s">
        <v>24</v>
      </c>
      <c r="N5929">
        <v>5</v>
      </c>
      <c r="O5929">
        <v>5</v>
      </c>
      <c r="P5929">
        <v>6</v>
      </c>
      <c r="Q5929" t="s">
        <v>25</v>
      </c>
      <c r="R5929" t="s">
        <v>26</v>
      </c>
    </row>
    <row r="5930" spans="1:18" x14ac:dyDescent="0.3">
      <c r="A5930" t="s">
        <v>157</v>
      </c>
      <c r="B5930" t="s">
        <v>523</v>
      </c>
      <c r="C5930">
        <v>41999</v>
      </c>
      <c r="D5930" t="s">
        <v>159</v>
      </c>
      <c r="E5930">
        <v>66000</v>
      </c>
      <c r="F5930" t="s">
        <v>19</v>
      </c>
      <c r="G5930">
        <v>2016</v>
      </c>
      <c r="H5930" t="s">
        <v>20</v>
      </c>
      <c r="I5930">
        <v>262</v>
      </c>
      <c r="J5930" t="s">
        <v>21</v>
      </c>
      <c r="K5930" t="s">
        <v>22</v>
      </c>
      <c r="L5930" t="s">
        <v>23</v>
      </c>
      <c r="M5930" t="s">
        <v>24</v>
      </c>
      <c r="N5930">
        <v>5</v>
      </c>
      <c r="O5930">
        <v>5</v>
      </c>
      <c r="P5930">
        <v>6</v>
      </c>
      <c r="Q5930" t="s">
        <v>30</v>
      </c>
      <c r="R5930" t="s">
        <v>31</v>
      </c>
    </row>
    <row r="5931" spans="1:18" x14ac:dyDescent="0.3">
      <c r="A5931" t="s">
        <v>157</v>
      </c>
      <c r="B5931" t="s">
        <v>523</v>
      </c>
      <c r="C5931">
        <v>47898</v>
      </c>
      <c r="D5931" t="s">
        <v>159</v>
      </c>
      <c r="E5931">
        <v>56680</v>
      </c>
      <c r="F5931" t="s">
        <v>19</v>
      </c>
      <c r="G5931">
        <v>2015</v>
      </c>
      <c r="H5931" t="s">
        <v>20</v>
      </c>
      <c r="I5931">
        <v>262</v>
      </c>
      <c r="J5931" t="s">
        <v>21</v>
      </c>
      <c r="K5931" t="s">
        <v>22</v>
      </c>
      <c r="L5931" t="s">
        <v>23</v>
      </c>
      <c r="M5931" t="s">
        <v>24</v>
      </c>
      <c r="N5931">
        <v>5</v>
      </c>
      <c r="O5931">
        <v>5</v>
      </c>
      <c r="P5931">
        <v>6</v>
      </c>
      <c r="Q5931" t="s">
        <v>25</v>
      </c>
      <c r="R5931" t="s">
        <v>31</v>
      </c>
    </row>
    <row r="5932" spans="1:18" x14ac:dyDescent="0.3">
      <c r="A5932" t="s">
        <v>157</v>
      </c>
      <c r="B5932" t="s">
        <v>523</v>
      </c>
      <c r="C5932">
        <v>36000</v>
      </c>
      <c r="D5932" t="s">
        <v>18</v>
      </c>
      <c r="E5932">
        <v>134045</v>
      </c>
      <c r="F5932" t="s">
        <v>19</v>
      </c>
      <c r="G5932">
        <v>2016</v>
      </c>
      <c r="H5932" t="s">
        <v>20</v>
      </c>
      <c r="I5932">
        <v>250</v>
      </c>
      <c r="J5932" t="s">
        <v>21</v>
      </c>
      <c r="K5932" t="s">
        <v>22</v>
      </c>
      <c r="L5932" t="s">
        <v>23</v>
      </c>
      <c r="M5932" t="s">
        <v>24</v>
      </c>
      <c r="N5932">
        <v>5</v>
      </c>
      <c r="O5932">
        <v>5</v>
      </c>
      <c r="P5932">
        <v>6</v>
      </c>
      <c r="Q5932" t="s">
        <v>25</v>
      </c>
      <c r="R5932" t="s">
        <v>26</v>
      </c>
    </row>
    <row r="5933" spans="1:18" x14ac:dyDescent="0.3">
      <c r="A5933" t="s">
        <v>134</v>
      </c>
      <c r="B5933" t="s">
        <v>136</v>
      </c>
      <c r="C5933">
        <v>27950</v>
      </c>
      <c r="D5933" t="s">
        <v>185</v>
      </c>
      <c r="E5933">
        <v>188000</v>
      </c>
      <c r="F5933" t="s">
        <v>19</v>
      </c>
      <c r="G5933">
        <v>2017</v>
      </c>
      <c r="H5933" t="s">
        <v>20</v>
      </c>
      <c r="I5933">
        <v>275</v>
      </c>
      <c r="J5933" t="s">
        <v>21</v>
      </c>
      <c r="K5933" t="s">
        <v>22</v>
      </c>
      <c r="L5933" t="s">
        <v>23</v>
      </c>
      <c r="M5933" t="s">
        <v>24</v>
      </c>
      <c r="N5933">
        <v>5</v>
      </c>
      <c r="O5933">
        <v>5</v>
      </c>
      <c r="P5933">
        <v>6</v>
      </c>
      <c r="Q5933" t="s">
        <v>25</v>
      </c>
      <c r="R5933" t="s">
        <v>31</v>
      </c>
    </row>
    <row r="5934" spans="1:18" x14ac:dyDescent="0.3">
      <c r="A5934" t="s">
        <v>134</v>
      </c>
      <c r="B5934" t="s">
        <v>136</v>
      </c>
      <c r="C5934">
        <v>26450</v>
      </c>
      <c r="D5934" t="s">
        <v>18</v>
      </c>
      <c r="E5934">
        <v>190000</v>
      </c>
      <c r="F5934" t="s">
        <v>19</v>
      </c>
      <c r="G5934">
        <v>2016</v>
      </c>
      <c r="H5934" t="s">
        <v>20</v>
      </c>
      <c r="I5934">
        <v>250</v>
      </c>
      <c r="J5934" t="s">
        <v>21</v>
      </c>
      <c r="K5934" t="s">
        <v>22</v>
      </c>
      <c r="L5934" t="s">
        <v>23</v>
      </c>
      <c r="M5934" t="s">
        <v>24</v>
      </c>
      <c r="N5934">
        <v>5</v>
      </c>
      <c r="O5934">
        <v>5</v>
      </c>
      <c r="P5934">
        <v>6</v>
      </c>
      <c r="Q5934" t="s">
        <v>30</v>
      </c>
      <c r="R5934" t="s">
        <v>31</v>
      </c>
    </row>
    <row r="5935" spans="1:18" x14ac:dyDescent="0.3">
      <c r="A5935" t="s">
        <v>134</v>
      </c>
      <c r="B5935" t="s">
        <v>136</v>
      </c>
      <c r="C5935">
        <v>39900</v>
      </c>
      <c r="D5935" t="s">
        <v>18</v>
      </c>
      <c r="E5935">
        <v>148342</v>
      </c>
      <c r="F5935" t="s">
        <v>19</v>
      </c>
      <c r="G5935">
        <v>2020</v>
      </c>
      <c r="H5935" t="s">
        <v>20</v>
      </c>
      <c r="I5935">
        <v>275</v>
      </c>
      <c r="J5935" t="s">
        <v>21</v>
      </c>
      <c r="K5935" t="s">
        <v>22</v>
      </c>
      <c r="L5935" t="s">
        <v>23</v>
      </c>
      <c r="M5935" t="s">
        <v>24</v>
      </c>
      <c r="N5935">
        <v>5</v>
      </c>
      <c r="O5935">
        <v>5</v>
      </c>
      <c r="P5935">
        <v>6</v>
      </c>
      <c r="Q5935" t="s">
        <v>28</v>
      </c>
      <c r="R5935" t="s">
        <v>33</v>
      </c>
    </row>
    <row r="5936" spans="1:18" x14ac:dyDescent="0.3">
      <c r="A5936" t="s">
        <v>134</v>
      </c>
      <c r="B5936" t="s">
        <v>136</v>
      </c>
      <c r="C5936">
        <v>29999</v>
      </c>
      <c r="D5936" t="s">
        <v>18</v>
      </c>
      <c r="E5936">
        <v>177000</v>
      </c>
      <c r="F5936" t="s">
        <v>19</v>
      </c>
      <c r="G5936">
        <v>2018</v>
      </c>
      <c r="H5936" t="s">
        <v>20</v>
      </c>
      <c r="I5936">
        <v>250</v>
      </c>
      <c r="J5936" t="s">
        <v>21</v>
      </c>
      <c r="K5936" t="s">
        <v>22</v>
      </c>
      <c r="L5936" t="s">
        <v>23</v>
      </c>
      <c r="M5936" t="s">
        <v>24</v>
      </c>
      <c r="N5936">
        <v>5</v>
      </c>
      <c r="O5936">
        <v>5</v>
      </c>
      <c r="P5936">
        <v>6</v>
      </c>
      <c r="Q5936" t="s">
        <v>30</v>
      </c>
      <c r="R5936" t="s">
        <v>31</v>
      </c>
    </row>
    <row r="5937" spans="1:18" x14ac:dyDescent="0.3">
      <c r="A5937" t="s">
        <v>134</v>
      </c>
      <c r="B5937" t="s">
        <v>136</v>
      </c>
      <c r="C5937">
        <v>38990</v>
      </c>
      <c r="D5937" t="s">
        <v>193</v>
      </c>
      <c r="E5937">
        <v>84500</v>
      </c>
      <c r="F5937" t="s">
        <v>19</v>
      </c>
      <c r="G5937">
        <v>2017</v>
      </c>
      <c r="H5937" t="s">
        <v>20</v>
      </c>
      <c r="I5937">
        <v>275</v>
      </c>
      <c r="J5937" t="s">
        <v>21</v>
      </c>
      <c r="K5937" t="s">
        <v>22</v>
      </c>
      <c r="L5937" t="s">
        <v>23</v>
      </c>
      <c r="M5937" t="s">
        <v>24</v>
      </c>
      <c r="N5937">
        <v>5</v>
      </c>
      <c r="O5937">
        <v>5</v>
      </c>
      <c r="P5937">
        <v>6</v>
      </c>
      <c r="Q5937" t="s">
        <v>25</v>
      </c>
      <c r="R5937" t="s">
        <v>953</v>
      </c>
    </row>
    <row r="5938" spans="1:18" x14ac:dyDescent="0.3">
      <c r="A5938" t="s">
        <v>134</v>
      </c>
      <c r="B5938" t="s">
        <v>136</v>
      </c>
      <c r="C5938">
        <v>35490</v>
      </c>
      <c r="D5938" t="s">
        <v>193</v>
      </c>
      <c r="E5938">
        <v>149000</v>
      </c>
      <c r="F5938" t="s">
        <v>19</v>
      </c>
      <c r="G5938">
        <v>2018</v>
      </c>
      <c r="H5938" t="s">
        <v>20</v>
      </c>
      <c r="I5938">
        <v>275</v>
      </c>
      <c r="J5938" t="s">
        <v>21</v>
      </c>
      <c r="K5938" t="s">
        <v>22</v>
      </c>
      <c r="L5938" t="s">
        <v>23</v>
      </c>
      <c r="M5938" t="s">
        <v>24</v>
      </c>
      <c r="N5938">
        <v>5</v>
      </c>
      <c r="O5938">
        <v>5</v>
      </c>
      <c r="P5938">
        <v>6</v>
      </c>
      <c r="Q5938" t="s">
        <v>30</v>
      </c>
      <c r="R5938" t="s">
        <v>953</v>
      </c>
    </row>
    <row r="5939" spans="1:18" x14ac:dyDescent="0.3">
      <c r="A5939" t="s">
        <v>134</v>
      </c>
      <c r="B5939" t="s">
        <v>136</v>
      </c>
      <c r="C5939">
        <v>38900</v>
      </c>
      <c r="D5939" t="s">
        <v>18</v>
      </c>
      <c r="E5939">
        <v>175182</v>
      </c>
      <c r="F5939" t="s">
        <v>19</v>
      </c>
      <c r="G5939">
        <v>2020</v>
      </c>
      <c r="H5939" t="s">
        <v>20</v>
      </c>
      <c r="I5939">
        <v>250</v>
      </c>
      <c r="J5939" t="s">
        <v>21</v>
      </c>
      <c r="K5939" t="s">
        <v>22</v>
      </c>
      <c r="L5939" t="s">
        <v>23</v>
      </c>
      <c r="M5939" t="s">
        <v>24</v>
      </c>
      <c r="N5939">
        <v>5</v>
      </c>
      <c r="O5939">
        <v>5</v>
      </c>
      <c r="P5939">
        <v>6</v>
      </c>
      <c r="Q5939" t="s">
        <v>25</v>
      </c>
      <c r="R5939" t="s">
        <v>31</v>
      </c>
    </row>
    <row r="5940" spans="1:18" x14ac:dyDescent="0.3">
      <c r="A5940" t="s">
        <v>134</v>
      </c>
      <c r="B5940" t="s">
        <v>136</v>
      </c>
      <c r="C5940">
        <v>39945</v>
      </c>
      <c r="D5940" t="s">
        <v>190</v>
      </c>
      <c r="E5940">
        <v>99866</v>
      </c>
      <c r="F5940" t="s">
        <v>19</v>
      </c>
      <c r="G5940">
        <v>2018</v>
      </c>
      <c r="H5940" t="s">
        <v>20</v>
      </c>
      <c r="I5940">
        <v>275</v>
      </c>
      <c r="J5940" t="s">
        <v>21</v>
      </c>
      <c r="K5940" t="s">
        <v>22</v>
      </c>
      <c r="L5940" t="s">
        <v>23</v>
      </c>
      <c r="M5940" t="s">
        <v>24</v>
      </c>
      <c r="N5940">
        <v>5</v>
      </c>
      <c r="O5940">
        <v>5</v>
      </c>
      <c r="P5940">
        <v>6</v>
      </c>
      <c r="Q5940" t="s">
        <v>25</v>
      </c>
      <c r="R5940" t="s">
        <v>31</v>
      </c>
    </row>
    <row r="5941" spans="1:18" x14ac:dyDescent="0.3">
      <c r="A5941" t="s">
        <v>134</v>
      </c>
      <c r="B5941" t="s">
        <v>136</v>
      </c>
      <c r="C5941">
        <v>39900</v>
      </c>
      <c r="D5941" t="s">
        <v>18</v>
      </c>
      <c r="E5941">
        <v>91000</v>
      </c>
      <c r="F5941" t="s">
        <v>19</v>
      </c>
      <c r="G5941">
        <v>2020</v>
      </c>
      <c r="H5941" t="s">
        <v>20</v>
      </c>
      <c r="I5941">
        <v>275</v>
      </c>
      <c r="J5941" t="s">
        <v>21</v>
      </c>
      <c r="K5941" t="s">
        <v>22</v>
      </c>
      <c r="L5941" t="s">
        <v>23</v>
      </c>
      <c r="M5941" t="s">
        <v>24</v>
      </c>
      <c r="N5941">
        <v>5</v>
      </c>
      <c r="O5941">
        <v>5</v>
      </c>
      <c r="P5941">
        <v>6</v>
      </c>
      <c r="Q5941" t="s">
        <v>30</v>
      </c>
      <c r="R5941" t="s">
        <v>31</v>
      </c>
    </row>
    <row r="5942" spans="1:18" x14ac:dyDescent="0.3">
      <c r="A5942" t="s">
        <v>134</v>
      </c>
      <c r="B5942" t="s">
        <v>136</v>
      </c>
      <c r="C5942">
        <v>37900</v>
      </c>
      <c r="D5942" t="s">
        <v>18</v>
      </c>
      <c r="E5942">
        <v>79800</v>
      </c>
      <c r="F5942" t="s">
        <v>19</v>
      </c>
      <c r="G5942">
        <v>2017</v>
      </c>
      <c r="H5942" t="s">
        <v>20</v>
      </c>
      <c r="I5942">
        <v>275</v>
      </c>
      <c r="J5942" t="s">
        <v>21</v>
      </c>
      <c r="K5942" t="s">
        <v>22</v>
      </c>
      <c r="L5942" t="s">
        <v>23</v>
      </c>
      <c r="M5942" t="s">
        <v>27</v>
      </c>
      <c r="N5942">
        <v>5</v>
      </c>
      <c r="O5942">
        <v>5</v>
      </c>
      <c r="P5942">
        <v>6</v>
      </c>
      <c r="Q5942" t="s">
        <v>46</v>
      </c>
      <c r="R5942" t="s">
        <v>31</v>
      </c>
    </row>
    <row r="5943" spans="1:18" x14ac:dyDescent="0.3">
      <c r="A5943" t="s">
        <v>134</v>
      </c>
      <c r="B5943" t="s">
        <v>136</v>
      </c>
      <c r="C5943">
        <v>38900</v>
      </c>
      <c r="D5943" t="s">
        <v>18</v>
      </c>
      <c r="E5943">
        <v>82706</v>
      </c>
      <c r="F5943" t="s">
        <v>19</v>
      </c>
      <c r="G5943">
        <v>2018</v>
      </c>
      <c r="H5943" t="s">
        <v>20</v>
      </c>
      <c r="I5943">
        <v>275</v>
      </c>
      <c r="J5943" t="s">
        <v>21</v>
      </c>
      <c r="K5943" t="s">
        <v>22</v>
      </c>
      <c r="L5943" t="s">
        <v>23</v>
      </c>
      <c r="M5943" t="s">
        <v>24</v>
      </c>
      <c r="N5943">
        <v>5</v>
      </c>
      <c r="O5943">
        <v>5</v>
      </c>
      <c r="P5943">
        <v>6</v>
      </c>
      <c r="Q5943" t="s">
        <v>28</v>
      </c>
      <c r="R5943" t="s">
        <v>953</v>
      </c>
    </row>
    <row r="5944" spans="1:18" x14ac:dyDescent="0.3">
      <c r="A5944" t="s">
        <v>134</v>
      </c>
      <c r="B5944" t="s">
        <v>136</v>
      </c>
      <c r="C5944">
        <v>33990</v>
      </c>
      <c r="D5944" t="s">
        <v>18</v>
      </c>
      <c r="E5944">
        <v>169000</v>
      </c>
      <c r="F5944" t="s">
        <v>19</v>
      </c>
      <c r="G5944">
        <v>2018</v>
      </c>
      <c r="H5944" t="s">
        <v>20</v>
      </c>
      <c r="I5944">
        <v>250</v>
      </c>
      <c r="J5944" t="s">
        <v>21</v>
      </c>
      <c r="K5944" t="s">
        <v>22</v>
      </c>
      <c r="L5944" t="s">
        <v>23</v>
      </c>
      <c r="M5944" t="s">
        <v>24</v>
      </c>
      <c r="N5944">
        <v>5</v>
      </c>
      <c r="O5944">
        <v>5</v>
      </c>
      <c r="P5944">
        <v>6</v>
      </c>
      <c r="Q5944" t="s">
        <v>25</v>
      </c>
      <c r="R5944" t="s">
        <v>31</v>
      </c>
    </row>
    <row r="5945" spans="1:18" x14ac:dyDescent="0.3">
      <c r="A5945" t="s">
        <v>134</v>
      </c>
      <c r="B5945" t="s">
        <v>136</v>
      </c>
      <c r="C5945">
        <v>38900</v>
      </c>
      <c r="D5945" t="s">
        <v>18</v>
      </c>
      <c r="E5945">
        <v>175182</v>
      </c>
      <c r="F5945" t="s">
        <v>19</v>
      </c>
      <c r="G5945">
        <v>2020</v>
      </c>
      <c r="H5945" t="s">
        <v>20</v>
      </c>
      <c r="I5945">
        <v>250</v>
      </c>
      <c r="J5945" t="s">
        <v>21</v>
      </c>
      <c r="K5945" t="s">
        <v>22</v>
      </c>
      <c r="L5945" t="s">
        <v>23</v>
      </c>
      <c r="M5945" t="s">
        <v>24</v>
      </c>
      <c r="N5945">
        <v>5</v>
      </c>
      <c r="O5945">
        <v>5</v>
      </c>
      <c r="P5945">
        <v>6</v>
      </c>
      <c r="Q5945" t="s">
        <v>25</v>
      </c>
      <c r="R5945" t="s">
        <v>31</v>
      </c>
    </row>
    <row r="5946" spans="1:18" x14ac:dyDescent="0.3">
      <c r="A5946" t="s">
        <v>134</v>
      </c>
      <c r="B5946" t="s">
        <v>136</v>
      </c>
      <c r="C5946">
        <v>41900</v>
      </c>
      <c r="D5946" t="s">
        <v>18</v>
      </c>
      <c r="E5946">
        <v>99997</v>
      </c>
      <c r="F5946" t="s">
        <v>19</v>
      </c>
      <c r="G5946">
        <v>2018</v>
      </c>
      <c r="H5946" t="s">
        <v>20</v>
      </c>
      <c r="I5946">
        <v>250</v>
      </c>
      <c r="J5946" t="s">
        <v>21</v>
      </c>
      <c r="K5946" t="s">
        <v>22</v>
      </c>
      <c r="L5946" t="s">
        <v>23</v>
      </c>
      <c r="M5946" t="s">
        <v>24</v>
      </c>
      <c r="N5946">
        <v>5</v>
      </c>
      <c r="O5946">
        <v>5</v>
      </c>
      <c r="P5946">
        <v>6</v>
      </c>
      <c r="Q5946" t="s">
        <v>25</v>
      </c>
      <c r="R5946" t="s">
        <v>31</v>
      </c>
    </row>
    <row r="5947" spans="1:18" x14ac:dyDescent="0.3">
      <c r="A5947" t="s">
        <v>134</v>
      </c>
      <c r="B5947" t="s">
        <v>136</v>
      </c>
      <c r="C5947">
        <v>33900</v>
      </c>
      <c r="D5947" t="s">
        <v>18</v>
      </c>
      <c r="E5947">
        <v>137537</v>
      </c>
      <c r="F5947" t="s">
        <v>19</v>
      </c>
      <c r="G5947">
        <v>2017</v>
      </c>
      <c r="H5947" t="s">
        <v>20</v>
      </c>
      <c r="I5947">
        <v>275</v>
      </c>
      <c r="J5947" t="s">
        <v>21</v>
      </c>
      <c r="K5947" t="s">
        <v>22</v>
      </c>
      <c r="L5947" t="s">
        <v>23</v>
      </c>
      <c r="M5947" t="s">
        <v>24</v>
      </c>
      <c r="N5947">
        <v>5</v>
      </c>
      <c r="O5947">
        <v>5</v>
      </c>
      <c r="P5947">
        <v>6</v>
      </c>
      <c r="Q5947" t="s">
        <v>37</v>
      </c>
      <c r="R5947" t="s">
        <v>953</v>
      </c>
    </row>
    <row r="5948" spans="1:18" x14ac:dyDescent="0.3">
      <c r="A5948" t="s">
        <v>49</v>
      </c>
      <c r="B5948" t="s">
        <v>171</v>
      </c>
      <c r="C5948">
        <v>14000</v>
      </c>
      <c r="D5948" t="s">
        <v>18</v>
      </c>
      <c r="E5948">
        <v>57000</v>
      </c>
      <c r="F5948" t="s">
        <v>19</v>
      </c>
      <c r="G5948">
        <v>2021</v>
      </c>
      <c r="H5948" t="s">
        <v>119</v>
      </c>
      <c r="I5948">
        <v>91</v>
      </c>
      <c r="J5948" t="s">
        <v>21</v>
      </c>
      <c r="K5948" t="s">
        <v>223</v>
      </c>
      <c r="L5948" t="s">
        <v>23</v>
      </c>
      <c r="M5948" t="s">
        <v>42</v>
      </c>
      <c r="N5948">
        <v>5</v>
      </c>
      <c r="Q5948" t="s">
        <v>32</v>
      </c>
      <c r="R5948" t="s">
        <v>33</v>
      </c>
    </row>
    <row r="5949" spans="1:18" x14ac:dyDescent="0.3">
      <c r="A5949" t="s">
        <v>49</v>
      </c>
      <c r="B5949" t="s">
        <v>171</v>
      </c>
      <c r="C5949">
        <v>14900</v>
      </c>
      <c r="D5949" t="s">
        <v>18</v>
      </c>
      <c r="E5949">
        <v>34000</v>
      </c>
      <c r="F5949" t="s">
        <v>19</v>
      </c>
      <c r="G5949">
        <v>2021</v>
      </c>
      <c r="H5949" t="s">
        <v>119</v>
      </c>
      <c r="I5949">
        <v>91</v>
      </c>
      <c r="J5949" t="s">
        <v>21</v>
      </c>
      <c r="K5949" t="s">
        <v>223</v>
      </c>
      <c r="L5949" t="s">
        <v>23</v>
      </c>
      <c r="M5949" t="s">
        <v>42</v>
      </c>
      <c r="N5949">
        <v>5</v>
      </c>
      <c r="Q5949" t="s">
        <v>28</v>
      </c>
      <c r="R5949" t="s">
        <v>33</v>
      </c>
    </row>
    <row r="5950" spans="1:18" x14ac:dyDescent="0.3">
      <c r="A5950" t="s">
        <v>49</v>
      </c>
      <c r="B5950" t="s">
        <v>171</v>
      </c>
      <c r="C5950">
        <v>21500</v>
      </c>
      <c r="D5950" t="s">
        <v>18</v>
      </c>
      <c r="E5950">
        <v>20000</v>
      </c>
      <c r="F5950" t="s">
        <v>19</v>
      </c>
      <c r="G5950">
        <v>2023</v>
      </c>
      <c r="H5950" t="s">
        <v>119</v>
      </c>
      <c r="I5950">
        <v>94</v>
      </c>
      <c r="J5950" t="s">
        <v>21</v>
      </c>
      <c r="K5950" t="s">
        <v>223</v>
      </c>
      <c r="L5950" t="s">
        <v>23</v>
      </c>
      <c r="M5950" t="s">
        <v>42</v>
      </c>
      <c r="N5950">
        <v>5</v>
      </c>
      <c r="Q5950" t="s">
        <v>28</v>
      </c>
      <c r="R5950" t="s">
        <v>31</v>
      </c>
    </row>
    <row r="5951" spans="1:18" x14ac:dyDescent="0.3">
      <c r="A5951" t="s">
        <v>52</v>
      </c>
      <c r="B5951" t="s">
        <v>53</v>
      </c>
      <c r="C5951">
        <v>14950</v>
      </c>
      <c r="D5951" t="s">
        <v>192</v>
      </c>
      <c r="E5951">
        <v>85817</v>
      </c>
      <c r="F5951" t="s">
        <v>19</v>
      </c>
      <c r="G5951">
        <v>2018</v>
      </c>
      <c r="H5951" t="s">
        <v>20</v>
      </c>
      <c r="I5951">
        <v>109</v>
      </c>
      <c r="J5951" t="s">
        <v>21</v>
      </c>
      <c r="K5951" t="s">
        <v>22</v>
      </c>
      <c r="L5951" t="s">
        <v>23</v>
      </c>
      <c r="M5951" t="s">
        <v>42</v>
      </c>
      <c r="N5951">
        <v>5</v>
      </c>
      <c r="O5951">
        <v>4</v>
      </c>
      <c r="Q5951" t="s">
        <v>66</v>
      </c>
      <c r="R5951" t="s">
        <v>34</v>
      </c>
    </row>
    <row r="5952" spans="1:18" x14ac:dyDescent="0.3">
      <c r="A5952" t="s">
        <v>121</v>
      </c>
      <c r="B5952" t="s">
        <v>122</v>
      </c>
      <c r="C5952">
        <v>20990</v>
      </c>
      <c r="D5952" t="s">
        <v>18</v>
      </c>
      <c r="E5952">
        <v>8832</v>
      </c>
      <c r="F5952" t="s">
        <v>19</v>
      </c>
      <c r="G5952">
        <v>2024</v>
      </c>
      <c r="H5952" t="s">
        <v>119</v>
      </c>
      <c r="I5952">
        <v>107</v>
      </c>
      <c r="J5952" t="s">
        <v>21</v>
      </c>
      <c r="K5952" t="s">
        <v>22</v>
      </c>
      <c r="L5952" t="s">
        <v>23</v>
      </c>
      <c r="M5952" t="s">
        <v>42</v>
      </c>
      <c r="N5952">
        <v>5</v>
      </c>
      <c r="Q5952" t="s">
        <v>32</v>
      </c>
      <c r="R5952" t="s">
        <v>33</v>
      </c>
    </row>
    <row r="5953" spans="1:18" x14ac:dyDescent="0.3">
      <c r="A5953" t="s">
        <v>121</v>
      </c>
      <c r="B5953" t="s">
        <v>123</v>
      </c>
      <c r="C5953">
        <v>19900</v>
      </c>
      <c r="D5953" t="s">
        <v>18</v>
      </c>
      <c r="E5953">
        <v>99220</v>
      </c>
      <c r="F5953" t="s">
        <v>19</v>
      </c>
      <c r="G5953">
        <v>2022</v>
      </c>
      <c r="H5953" t="s">
        <v>119</v>
      </c>
      <c r="I5953">
        <v>107</v>
      </c>
      <c r="J5953" t="s">
        <v>21</v>
      </c>
      <c r="K5953" t="s">
        <v>230</v>
      </c>
      <c r="L5953" t="s">
        <v>23</v>
      </c>
      <c r="M5953" t="s">
        <v>42</v>
      </c>
      <c r="N5953">
        <v>5</v>
      </c>
      <c r="Q5953" t="s">
        <v>32</v>
      </c>
      <c r="R5953" t="s">
        <v>33</v>
      </c>
    </row>
    <row r="5954" spans="1:18" x14ac:dyDescent="0.3">
      <c r="A5954" t="s">
        <v>121</v>
      </c>
      <c r="B5954" t="s">
        <v>122</v>
      </c>
      <c r="C5954">
        <v>20990</v>
      </c>
      <c r="D5954" t="s">
        <v>18</v>
      </c>
      <c r="E5954">
        <v>8832</v>
      </c>
      <c r="F5954" t="s">
        <v>19</v>
      </c>
      <c r="G5954">
        <v>2024</v>
      </c>
      <c r="H5954" t="s">
        <v>119</v>
      </c>
      <c r="I5954">
        <v>107</v>
      </c>
      <c r="J5954" t="s">
        <v>21</v>
      </c>
      <c r="K5954" t="s">
        <v>22</v>
      </c>
      <c r="L5954" t="s">
        <v>23</v>
      </c>
      <c r="M5954" t="s">
        <v>42</v>
      </c>
      <c r="N5954">
        <v>5</v>
      </c>
      <c r="Q5954" t="s">
        <v>32</v>
      </c>
      <c r="R5954" t="s">
        <v>33</v>
      </c>
    </row>
    <row r="5955" spans="1:18" x14ac:dyDescent="0.3">
      <c r="A5955" t="s">
        <v>121</v>
      </c>
      <c r="B5955" t="s">
        <v>123</v>
      </c>
      <c r="C5955">
        <v>19900</v>
      </c>
      <c r="D5955" t="s">
        <v>18</v>
      </c>
      <c r="E5955">
        <v>99220</v>
      </c>
      <c r="F5955" t="s">
        <v>19</v>
      </c>
      <c r="G5955">
        <v>2022</v>
      </c>
      <c r="H5955" t="s">
        <v>119</v>
      </c>
      <c r="I5955">
        <v>107</v>
      </c>
      <c r="J5955" t="s">
        <v>21</v>
      </c>
      <c r="K5955" t="s">
        <v>230</v>
      </c>
      <c r="L5955" t="s">
        <v>23</v>
      </c>
      <c r="M5955" t="s">
        <v>42</v>
      </c>
      <c r="N5955">
        <v>5</v>
      </c>
      <c r="Q5955" t="s">
        <v>32</v>
      </c>
      <c r="R5955" t="s">
        <v>33</v>
      </c>
    </row>
    <row r="5956" spans="1:18" x14ac:dyDescent="0.3">
      <c r="A5956" t="s">
        <v>54</v>
      </c>
      <c r="B5956" t="s">
        <v>570</v>
      </c>
      <c r="C5956">
        <v>35995</v>
      </c>
      <c r="D5956" t="s">
        <v>185</v>
      </c>
      <c r="E5956">
        <v>34568</v>
      </c>
      <c r="F5956" t="s">
        <v>19</v>
      </c>
      <c r="G5956">
        <v>2023</v>
      </c>
      <c r="H5956" t="s">
        <v>160</v>
      </c>
      <c r="I5956">
        <v>228</v>
      </c>
      <c r="J5956" t="s">
        <v>21</v>
      </c>
      <c r="K5956" t="s">
        <v>223</v>
      </c>
      <c r="L5956" t="s">
        <v>23</v>
      </c>
      <c r="M5956" t="s">
        <v>27</v>
      </c>
      <c r="N5956">
        <v>5</v>
      </c>
      <c r="O5956">
        <v>4</v>
      </c>
      <c r="Q5956" t="s">
        <v>25</v>
      </c>
      <c r="R5956" t="s">
        <v>31</v>
      </c>
    </row>
    <row r="5957" spans="1:18" x14ac:dyDescent="0.3">
      <c r="A5957" t="s">
        <v>62</v>
      </c>
      <c r="B5957" t="s">
        <v>244</v>
      </c>
      <c r="C5957">
        <v>14400</v>
      </c>
      <c r="D5957" t="s">
        <v>18</v>
      </c>
      <c r="E5957">
        <v>58427</v>
      </c>
      <c r="F5957" t="s">
        <v>19</v>
      </c>
      <c r="G5957">
        <v>2020</v>
      </c>
      <c r="H5957" t="s">
        <v>20</v>
      </c>
      <c r="I5957">
        <v>150</v>
      </c>
      <c r="J5957" t="s">
        <v>21</v>
      </c>
      <c r="K5957" t="s">
        <v>223</v>
      </c>
      <c r="L5957" t="s">
        <v>23</v>
      </c>
      <c r="M5957" t="s">
        <v>42</v>
      </c>
      <c r="N5957">
        <v>5</v>
      </c>
      <c r="Q5957" t="s">
        <v>32</v>
      </c>
      <c r="R5957" t="s">
        <v>33</v>
      </c>
    </row>
    <row r="5958" spans="1:18" x14ac:dyDescent="0.3">
      <c r="A5958" t="s">
        <v>73</v>
      </c>
      <c r="B5958" t="s">
        <v>74</v>
      </c>
      <c r="C5958">
        <v>23900</v>
      </c>
      <c r="D5958" t="s">
        <v>18</v>
      </c>
      <c r="E5958">
        <v>13383</v>
      </c>
      <c r="F5958" t="s">
        <v>19</v>
      </c>
      <c r="G5958">
        <v>2024</v>
      </c>
      <c r="H5958" t="s">
        <v>119</v>
      </c>
      <c r="I5958">
        <v>105</v>
      </c>
      <c r="J5958" t="s">
        <v>21</v>
      </c>
      <c r="K5958" t="s">
        <v>33</v>
      </c>
      <c r="L5958" t="s">
        <v>23</v>
      </c>
      <c r="M5958" t="s">
        <v>42</v>
      </c>
      <c r="N5958">
        <v>5</v>
      </c>
      <c r="Q5958" t="s">
        <v>28</v>
      </c>
      <c r="R5958" t="s">
        <v>953</v>
      </c>
    </row>
    <row r="5959" spans="1:18" x14ac:dyDescent="0.3">
      <c r="A5959" t="s">
        <v>73</v>
      </c>
      <c r="B5959" t="s">
        <v>131</v>
      </c>
      <c r="C5959">
        <v>18700</v>
      </c>
      <c r="D5959" t="s">
        <v>18</v>
      </c>
      <c r="E5959">
        <v>46783</v>
      </c>
      <c r="F5959" t="s">
        <v>19</v>
      </c>
      <c r="G5959">
        <v>2022</v>
      </c>
      <c r="H5959" t="s">
        <v>119</v>
      </c>
      <c r="I5959">
        <v>105</v>
      </c>
      <c r="J5959" t="s">
        <v>21</v>
      </c>
      <c r="K5959" t="s">
        <v>230</v>
      </c>
      <c r="L5959" t="s">
        <v>23</v>
      </c>
      <c r="M5959" t="s">
        <v>42</v>
      </c>
      <c r="N5959">
        <v>5</v>
      </c>
      <c r="Q5959" t="s">
        <v>37</v>
      </c>
      <c r="R5959" t="s">
        <v>33</v>
      </c>
    </row>
    <row r="5960" spans="1:18" x14ac:dyDescent="0.3">
      <c r="A5960" t="s">
        <v>84</v>
      </c>
      <c r="B5960" t="s">
        <v>85</v>
      </c>
      <c r="C5960">
        <v>22890</v>
      </c>
      <c r="D5960" t="s">
        <v>18</v>
      </c>
      <c r="E5960">
        <v>46037</v>
      </c>
      <c r="F5960" t="s">
        <v>19</v>
      </c>
      <c r="G5960">
        <v>2021</v>
      </c>
      <c r="H5960" t="s">
        <v>119</v>
      </c>
      <c r="I5960">
        <v>158</v>
      </c>
      <c r="J5960" t="s">
        <v>21</v>
      </c>
      <c r="K5960" t="s">
        <v>33</v>
      </c>
      <c r="L5960" t="s">
        <v>23</v>
      </c>
      <c r="M5960" t="s">
        <v>42</v>
      </c>
      <c r="N5960">
        <v>5</v>
      </c>
      <c r="Q5960" t="s">
        <v>32</v>
      </c>
      <c r="R5960" t="s">
        <v>953</v>
      </c>
    </row>
    <row r="5961" spans="1:18" x14ac:dyDescent="0.3">
      <c r="A5961" t="s">
        <v>87</v>
      </c>
      <c r="B5961" t="s">
        <v>88</v>
      </c>
      <c r="C5961">
        <v>28900</v>
      </c>
      <c r="D5961" t="s">
        <v>18</v>
      </c>
      <c r="E5961">
        <v>75000</v>
      </c>
      <c r="F5961" t="s">
        <v>19</v>
      </c>
      <c r="G5961">
        <v>2022</v>
      </c>
      <c r="H5961" t="s">
        <v>20</v>
      </c>
      <c r="I5961">
        <v>150</v>
      </c>
      <c r="J5961" t="s">
        <v>21</v>
      </c>
      <c r="K5961" t="s">
        <v>33</v>
      </c>
      <c r="L5961" t="s">
        <v>23</v>
      </c>
      <c r="M5961" t="s">
        <v>42</v>
      </c>
      <c r="N5961">
        <v>5</v>
      </c>
      <c r="Q5961" t="s">
        <v>30</v>
      </c>
      <c r="R5961" t="s">
        <v>953</v>
      </c>
    </row>
    <row r="5962" spans="1:18" x14ac:dyDescent="0.3">
      <c r="A5962" t="s">
        <v>16</v>
      </c>
      <c r="B5962" t="s">
        <v>366</v>
      </c>
      <c r="C5962">
        <v>19990</v>
      </c>
      <c r="D5962" t="s">
        <v>192</v>
      </c>
      <c r="E5962">
        <v>97928</v>
      </c>
      <c r="F5962" t="s">
        <v>19</v>
      </c>
      <c r="G5962">
        <v>2017</v>
      </c>
      <c r="H5962" t="s">
        <v>20</v>
      </c>
      <c r="I5962">
        <v>150</v>
      </c>
      <c r="J5962" t="s">
        <v>21</v>
      </c>
      <c r="K5962" t="s">
        <v>223</v>
      </c>
      <c r="L5962" t="s">
        <v>23</v>
      </c>
      <c r="M5962" t="s">
        <v>27</v>
      </c>
      <c r="N5962">
        <v>5</v>
      </c>
      <c r="O5962">
        <v>4</v>
      </c>
      <c r="Q5962" t="s">
        <v>411</v>
      </c>
      <c r="R5962" t="s">
        <v>26</v>
      </c>
    </row>
    <row r="5963" spans="1:18" x14ac:dyDescent="0.3">
      <c r="A5963" t="s">
        <v>16</v>
      </c>
      <c r="B5963" t="s">
        <v>366</v>
      </c>
      <c r="C5963">
        <v>23990</v>
      </c>
      <c r="D5963" t="s">
        <v>192</v>
      </c>
      <c r="E5963">
        <v>56587</v>
      </c>
      <c r="F5963" t="s">
        <v>19</v>
      </c>
      <c r="G5963">
        <v>2019</v>
      </c>
      <c r="H5963" t="s">
        <v>20</v>
      </c>
      <c r="I5963">
        <v>160</v>
      </c>
      <c r="J5963" t="s">
        <v>21</v>
      </c>
      <c r="K5963" t="s">
        <v>223</v>
      </c>
      <c r="L5963" t="s">
        <v>23</v>
      </c>
      <c r="M5963" t="s">
        <v>27</v>
      </c>
      <c r="N5963">
        <v>5</v>
      </c>
      <c r="O5963">
        <v>4</v>
      </c>
      <c r="Q5963" t="s">
        <v>37</v>
      </c>
      <c r="R5963" t="s">
        <v>26</v>
      </c>
    </row>
    <row r="5964" spans="1:18" x14ac:dyDescent="0.3">
      <c r="A5964" t="s">
        <v>16</v>
      </c>
      <c r="B5964" t="s">
        <v>366</v>
      </c>
      <c r="C5964">
        <v>18999</v>
      </c>
      <c r="D5964" t="s">
        <v>18</v>
      </c>
      <c r="E5964">
        <v>57970</v>
      </c>
      <c r="F5964" t="s">
        <v>19</v>
      </c>
      <c r="G5964">
        <v>2016</v>
      </c>
      <c r="H5964" t="s">
        <v>20</v>
      </c>
      <c r="I5964">
        <v>179</v>
      </c>
      <c r="J5964" t="s">
        <v>21</v>
      </c>
      <c r="K5964" t="s">
        <v>223</v>
      </c>
      <c r="L5964" t="s">
        <v>23</v>
      </c>
      <c r="M5964" t="s">
        <v>27</v>
      </c>
      <c r="N5964">
        <v>5</v>
      </c>
      <c r="O5964">
        <v>4</v>
      </c>
      <c r="Q5964" t="s">
        <v>30</v>
      </c>
      <c r="R5964" t="s">
        <v>31</v>
      </c>
    </row>
    <row r="5965" spans="1:18" x14ac:dyDescent="0.3">
      <c r="A5965" t="s">
        <v>16</v>
      </c>
      <c r="B5965" t="s">
        <v>366</v>
      </c>
      <c r="C5965">
        <v>27990</v>
      </c>
      <c r="D5965" t="s">
        <v>192</v>
      </c>
      <c r="E5965">
        <v>70516</v>
      </c>
      <c r="F5965" t="s">
        <v>19</v>
      </c>
      <c r="G5965">
        <v>2020</v>
      </c>
      <c r="H5965" t="s">
        <v>20</v>
      </c>
      <c r="I5965">
        <v>211</v>
      </c>
      <c r="J5965" t="s">
        <v>21</v>
      </c>
      <c r="K5965" t="s">
        <v>223</v>
      </c>
      <c r="L5965" t="s">
        <v>23</v>
      </c>
      <c r="M5965" t="s">
        <v>24</v>
      </c>
      <c r="N5965">
        <v>5</v>
      </c>
      <c r="O5965">
        <v>4</v>
      </c>
      <c r="Q5965" t="s">
        <v>25</v>
      </c>
      <c r="R5965" t="s">
        <v>953</v>
      </c>
    </row>
    <row r="5966" spans="1:18" x14ac:dyDescent="0.3">
      <c r="A5966" t="s">
        <v>97</v>
      </c>
      <c r="B5966" t="s">
        <v>345</v>
      </c>
      <c r="C5966">
        <v>9990</v>
      </c>
      <c r="D5966" t="s">
        <v>192</v>
      </c>
      <c r="E5966">
        <v>265000</v>
      </c>
      <c r="F5966" t="s">
        <v>19</v>
      </c>
      <c r="G5966">
        <v>2012</v>
      </c>
      <c r="H5966" t="s">
        <v>20</v>
      </c>
      <c r="I5966">
        <v>177</v>
      </c>
      <c r="J5966" t="s">
        <v>21</v>
      </c>
      <c r="K5966" t="s">
        <v>230</v>
      </c>
      <c r="L5966" t="s">
        <v>23</v>
      </c>
      <c r="M5966" t="s">
        <v>24</v>
      </c>
      <c r="N5966">
        <v>5</v>
      </c>
      <c r="O5966">
        <v>4</v>
      </c>
      <c r="Q5966" t="s">
        <v>30</v>
      </c>
      <c r="R5966" t="s">
        <v>31</v>
      </c>
    </row>
    <row r="5967" spans="1:18" x14ac:dyDescent="0.3">
      <c r="A5967" t="s">
        <v>97</v>
      </c>
      <c r="B5967" t="s">
        <v>280</v>
      </c>
      <c r="C5967">
        <v>18990</v>
      </c>
      <c r="D5967" t="s">
        <v>192</v>
      </c>
      <c r="E5967">
        <v>170000</v>
      </c>
      <c r="F5967" t="s">
        <v>19</v>
      </c>
      <c r="G5967">
        <v>2016</v>
      </c>
      <c r="H5967" t="s">
        <v>20</v>
      </c>
      <c r="I5967">
        <v>190</v>
      </c>
      <c r="J5967" t="s">
        <v>21</v>
      </c>
      <c r="K5967" t="s">
        <v>230</v>
      </c>
      <c r="L5967" t="s">
        <v>23</v>
      </c>
      <c r="M5967" t="s">
        <v>42</v>
      </c>
      <c r="N5967">
        <v>5</v>
      </c>
      <c r="O5967">
        <v>4</v>
      </c>
      <c r="Q5967" t="s">
        <v>32</v>
      </c>
      <c r="R5967" t="s">
        <v>26</v>
      </c>
    </row>
    <row r="5968" spans="1:18" x14ac:dyDescent="0.3">
      <c r="A5968" t="s">
        <v>97</v>
      </c>
      <c r="B5968" t="s">
        <v>280</v>
      </c>
      <c r="C5968">
        <v>14990</v>
      </c>
      <c r="D5968" t="s">
        <v>192</v>
      </c>
      <c r="E5968">
        <v>205000</v>
      </c>
      <c r="F5968" t="s">
        <v>19</v>
      </c>
      <c r="G5968">
        <v>2013</v>
      </c>
      <c r="H5968" t="s">
        <v>20</v>
      </c>
      <c r="I5968">
        <v>204</v>
      </c>
      <c r="J5968" t="s">
        <v>21</v>
      </c>
      <c r="K5968" t="s">
        <v>230</v>
      </c>
      <c r="L5968" t="s">
        <v>23</v>
      </c>
      <c r="M5968" t="s">
        <v>24</v>
      </c>
      <c r="N5968">
        <v>5</v>
      </c>
      <c r="O5968">
        <v>4</v>
      </c>
      <c r="Q5968" t="s">
        <v>30</v>
      </c>
      <c r="R5968" t="s">
        <v>31</v>
      </c>
    </row>
    <row r="5969" spans="1:18" x14ac:dyDescent="0.3">
      <c r="A5969" t="s">
        <v>97</v>
      </c>
      <c r="B5969" t="s">
        <v>249</v>
      </c>
      <c r="C5969">
        <v>25990</v>
      </c>
      <c r="D5969" t="s">
        <v>192</v>
      </c>
      <c r="E5969">
        <v>110000</v>
      </c>
      <c r="F5969" t="s">
        <v>19</v>
      </c>
      <c r="G5969">
        <v>2020</v>
      </c>
      <c r="H5969" t="s">
        <v>20</v>
      </c>
      <c r="I5969">
        <v>190</v>
      </c>
      <c r="J5969" t="s">
        <v>21</v>
      </c>
      <c r="K5969" t="s">
        <v>230</v>
      </c>
      <c r="L5969" t="s">
        <v>23</v>
      </c>
      <c r="M5969" t="s">
        <v>42</v>
      </c>
      <c r="N5969">
        <v>5</v>
      </c>
      <c r="O5969">
        <v>4</v>
      </c>
      <c r="Q5969" t="s">
        <v>25</v>
      </c>
      <c r="R5969" t="s">
        <v>31</v>
      </c>
    </row>
    <row r="5970" spans="1:18" x14ac:dyDescent="0.3">
      <c r="A5970" t="s">
        <v>97</v>
      </c>
      <c r="B5970" t="s">
        <v>249</v>
      </c>
      <c r="C5970">
        <v>22980</v>
      </c>
      <c r="D5970" t="s">
        <v>192</v>
      </c>
      <c r="E5970">
        <v>104748</v>
      </c>
      <c r="F5970" t="s">
        <v>19</v>
      </c>
      <c r="G5970">
        <v>2020</v>
      </c>
      <c r="H5970" t="s">
        <v>20</v>
      </c>
      <c r="I5970">
        <v>163</v>
      </c>
      <c r="J5970" t="s">
        <v>21</v>
      </c>
      <c r="K5970" t="s">
        <v>230</v>
      </c>
      <c r="L5970" t="s">
        <v>23</v>
      </c>
      <c r="M5970" t="s">
        <v>42</v>
      </c>
      <c r="N5970">
        <v>5</v>
      </c>
      <c r="O5970">
        <v>4</v>
      </c>
      <c r="Q5970" t="s">
        <v>30</v>
      </c>
      <c r="R5970" t="s">
        <v>953</v>
      </c>
    </row>
    <row r="5971" spans="1:18" x14ac:dyDescent="0.3">
      <c r="A5971" t="s">
        <v>99</v>
      </c>
      <c r="B5971" t="s">
        <v>338</v>
      </c>
      <c r="C5971">
        <v>22900</v>
      </c>
      <c r="D5971" t="s">
        <v>192</v>
      </c>
      <c r="E5971">
        <v>101000</v>
      </c>
      <c r="F5971" t="s">
        <v>19</v>
      </c>
      <c r="G5971">
        <v>2018</v>
      </c>
      <c r="H5971" t="s">
        <v>20</v>
      </c>
      <c r="I5971">
        <v>190</v>
      </c>
      <c r="J5971" t="s">
        <v>21</v>
      </c>
      <c r="K5971" t="s">
        <v>230</v>
      </c>
      <c r="L5971" t="s">
        <v>23</v>
      </c>
      <c r="M5971" t="s">
        <v>24</v>
      </c>
      <c r="N5971">
        <v>5</v>
      </c>
      <c r="O5971">
        <v>4</v>
      </c>
      <c r="Q5971" t="s">
        <v>25</v>
      </c>
      <c r="R5971" t="s">
        <v>34</v>
      </c>
    </row>
    <row r="5972" spans="1:18" x14ac:dyDescent="0.3">
      <c r="A5972" t="s">
        <v>99</v>
      </c>
      <c r="B5972" t="s">
        <v>541</v>
      </c>
      <c r="C5972">
        <v>24490</v>
      </c>
      <c r="D5972" t="s">
        <v>192</v>
      </c>
      <c r="E5972">
        <v>189565</v>
      </c>
      <c r="F5972" t="s">
        <v>19</v>
      </c>
      <c r="G5972">
        <v>2014</v>
      </c>
      <c r="H5972" t="s">
        <v>20</v>
      </c>
      <c r="I5972">
        <v>313</v>
      </c>
      <c r="J5972" t="s">
        <v>21</v>
      </c>
      <c r="K5972" t="s">
        <v>223</v>
      </c>
      <c r="L5972" t="s">
        <v>23</v>
      </c>
      <c r="M5972" t="s">
        <v>24</v>
      </c>
      <c r="N5972">
        <v>5</v>
      </c>
      <c r="O5972">
        <v>4</v>
      </c>
      <c r="Q5972" t="s">
        <v>30</v>
      </c>
      <c r="R5972" t="s">
        <v>31</v>
      </c>
    </row>
    <row r="5973" spans="1:18" x14ac:dyDescent="0.3">
      <c r="A5973" t="s">
        <v>102</v>
      </c>
      <c r="B5973" t="s">
        <v>571</v>
      </c>
      <c r="C5973">
        <v>59990</v>
      </c>
      <c r="D5973" t="s">
        <v>185</v>
      </c>
      <c r="E5973">
        <v>17515</v>
      </c>
      <c r="F5973" t="s">
        <v>19</v>
      </c>
      <c r="G5973">
        <v>2024</v>
      </c>
      <c r="H5973" t="s">
        <v>160</v>
      </c>
      <c r="I5973">
        <v>292</v>
      </c>
      <c r="J5973" t="s">
        <v>21</v>
      </c>
      <c r="K5973" t="s">
        <v>223</v>
      </c>
      <c r="L5973" t="s">
        <v>23</v>
      </c>
      <c r="M5973" t="s">
        <v>24</v>
      </c>
      <c r="N5973">
        <v>5</v>
      </c>
      <c r="O5973">
        <v>4</v>
      </c>
      <c r="Q5973" t="s">
        <v>30</v>
      </c>
      <c r="R5973" t="s">
        <v>31</v>
      </c>
    </row>
    <row r="5974" spans="1:18" x14ac:dyDescent="0.3">
      <c r="A5974" t="s">
        <v>102</v>
      </c>
      <c r="B5974" t="s">
        <v>376</v>
      </c>
      <c r="C5974">
        <v>28000</v>
      </c>
      <c r="D5974" t="s">
        <v>185</v>
      </c>
      <c r="E5974">
        <v>66532</v>
      </c>
      <c r="F5974" t="s">
        <v>19</v>
      </c>
      <c r="G5974">
        <v>2021</v>
      </c>
      <c r="H5974" t="s">
        <v>20</v>
      </c>
      <c r="I5974">
        <v>116</v>
      </c>
      <c r="J5974" t="s">
        <v>21</v>
      </c>
      <c r="K5974" t="s">
        <v>251</v>
      </c>
      <c r="L5974" t="s">
        <v>23</v>
      </c>
      <c r="M5974" t="s">
        <v>42</v>
      </c>
      <c r="N5974">
        <v>5</v>
      </c>
      <c r="O5974">
        <v>4</v>
      </c>
      <c r="Q5974" t="s">
        <v>28</v>
      </c>
      <c r="R5974" t="s">
        <v>126</v>
      </c>
    </row>
    <row r="5975" spans="1:18" x14ac:dyDescent="0.3">
      <c r="A5975" t="s">
        <v>108</v>
      </c>
      <c r="B5975" t="s">
        <v>545</v>
      </c>
      <c r="C5975">
        <v>18900</v>
      </c>
      <c r="D5975" t="s">
        <v>18</v>
      </c>
      <c r="E5975">
        <v>186000</v>
      </c>
      <c r="F5975" t="s">
        <v>19</v>
      </c>
      <c r="G5975">
        <v>2014</v>
      </c>
      <c r="H5975" t="s">
        <v>20</v>
      </c>
      <c r="I5975">
        <v>275</v>
      </c>
      <c r="J5975" t="s">
        <v>21</v>
      </c>
      <c r="K5975" t="s">
        <v>33</v>
      </c>
      <c r="L5975" t="s">
        <v>23</v>
      </c>
      <c r="M5975" t="s">
        <v>27</v>
      </c>
      <c r="N5975">
        <v>5</v>
      </c>
      <c r="Q5975" t="s">
        <v>32</v>
      </c>
      <c r="R5975" t="s">
        <v>953</v>
      </c>
    </row>
    <row r="5976" spans="1:18" x14ac:dyDescent="0.3">
      <c r="A5976" t="s">
        <v>108</v>
      </c>
      <c r="B5976" t="s">
        <v>344</v>
      </c>
      <c r="C5976">
        <v>13480</v>
      </c>
      <c r="D5976" t="s">
        <v>192</v>
      </c>
      <c r="E5976">
        <v>229780</v>
      </c>
      <c r="F5976" t="s">
        <v>19</v>
      </c>
      <c r="G5976">
        <v>2018</v>
      </c>
      <c r="H5976" t="s">
        <v>20</v>
      </c>
      <c r="I5976">
        <v>179</v>
      </c>
      <c r="J5976" t="s">
        <v>21</v>
      </c>
      <c r="K5976" t="s">
        <v>230</v>
      </c>
      <c r="L5976" t="s">
        <v>23</v>
      </c>
      <c r="M5976" t="s">
        <v>27</v>
      </c>
      <c r="N5976">
        <v>5</v>
      </c>
      <c r="O5976">
        <v>4</v>
      </c>
      <c r="Q5976" t="s">
        <v>32</v>
      </c>
      <c r="R5976" t="s">
        <v>31</v>
      </c>
    </row>
    <row r="5977" spans="1:18" x14ac:dyDescent="0.3">
      <c r="A5977" t="s">
        <v>108</v>
      </c>
      <c r="B5977" t="s">
        <v>572</v>
      </c>
      <c r="C5977">
        <v>11780</v>
      </c>
      <c r="D5977" t="s">
        <v>192</v>
      </c>
      <c r="E5977">
        <v>89670</v>
      </c>
      <c r="F5977" t="s">
        <v>19</v>
      </c>
      <c r="G5977">
        <v>2006</v>
      </c>
      <c r="H5977" t="s">
        <v>20</v>
      </c>
      <c r="I5977">
        <v>207</v>
      </c>
      <c r="J5977" t="s">
        <v>21</v>
      </c>
      <c r="K5977" t="s">
        <v>223</v>
      </c>
      <c r="L5977" t="s">
        <v>23</v>
      </c>
      <c r="M5977" t="s">
        <v>27</v>
      </c>
      <c r="N5977">
        <v>5</v>
      </c>
      <c r="O5977">
        <v>4</v>
      </c>
      <c r="Q5977" t="s">
        <v>25</v>
      </c>
      <c r="R5977" t="s">
        <v>31</v>
      </c>
    </row>
    <row r="5978" spans="1:18" x14ac:dyDescent="0.3">
      <c r="A5978" t="s">
        <v>108</v>
      </c>
      <c r="B5978" t="s">
        <v>572</v>
      </c>
      <c r="C5978">
        <v>10480</v>
      </c>
      <c r="D5978" t="s">
        <v>192</v>
      </c>
      <c r="E5978">
        <v>189349</v>
      </c>
      <c r="F5978" t="s">
        <v>19</v>
      </c>
      <c r="G5978">
        <v>2006</v>
      </c>
      <c r="H5978" t="s">
        <v>20</v>
      </c>
      <c r="I5978">
        <v>207</v>
      </c>
      <c r="J5978" t="s">
        <v>21</v>
      </c>
      <c r="K5978" t="s">
        <v>223</v>
      </c>
      <c r="L5978" t="s">
        <v>23</v>
      </c>
      <c r="M5978" t="s">
        <v>42</v>
      </c>
      <c r="N5978">
        <v>5</v>
      </c>
      <c r="O5978">
        <v>4</v>
      </c>
      <c r="Q5978" t="s">
        <v>36</v>
      </c>
      <c r="R5978" t="s">
        <v>31</v>
      </c>
    </row>
    <row r="5979" spans="1:18" x14ac:dyDescent="0.3">
      <c r="A5979" t="s">
        <v>108</v>
      </c>
      <c r="B5979" t="s">
        <v>191</v>
      </c>
      <c r="C5979">
        <v>32500</v>
      </c>
      <c r="D5979" t="s">
        <v>18</v>
      </c>
      <c r="E5979">
        <v>47806</v>
      </c>
      <c r="F5979" t="s">
        <v>19</v>
      </c>
      <c r="G5979">
        <v>2021</v>
      </c>
      <c r="H5979" t="s">
        <v>160</v>
      </c>
      <c r="I5979">
        <v>234</v>
      </c>
      <c r="J5979" t="s">
        <v>21</v>
      </c>
      <c r="K5979" t="s">
        <v>230</v>
      </c>
      <c r="L5979" t="s">
        <v>23</v>
      </c>
      <c r="M5979" t="s">
        <v>24</v>
      </c>
      <c r="N5979">
        <v>5</v>
      </c>
      <c r="Q5979" t="s">
        <v>30</v>
      </c>
      <c r="R5979" t="s">
        <v>33</v>
      </c>
    </row>
    <row r="5980" spans="1:18" x14ac:dyDescent="0.3">
      <c r="A5980" t="s">
        <v>137</v>
      </c>
      <c r="B5980" t="s">
        <v>456</v>
      </c>
      <c r="C5980">
        <v>20990</v>
      </c>
      <c r="D5980" t="s">
        <v>194</v>
      </c>
      <c r="E5980">
        <v>83750</v>
      </c>
      <c r="F5980" t="s">
        <v>19</v>
      </c>
      <c r="G5980">
        <v>2015</v>
      </c>
      <c r="H5980" t="s">
        <v>119</v>
      </c>
      <c r="I5980">
        <v>224</v>
      </c>
      <c r="J5980" t="s">
        <v>21</v>
      </c>
      <c r="K5980" t="s">
        <v>223</v>
      </c>
      <c r="L5980" t="s">
        <v>23</v>
      </c>
      <c r="M5980" t="s">
        <v>953</v>
      </c>
      <c r="N5980">
        <v>5</v>
      </c>
      <c r="O5980">
        <v>4</v>
      </c>
      <c r="Q5980" t="s">
        <v>25</v>
      </c>
      <c r="R5980" t="s">
        <v>953</v>
      </c>
    </row>
    <row r="5981" spans="1:18" x14ac:dyDescent="0.3">
      <c r="A5981" t="s">
        <v>137</v>
      </c>
      <c r="B5981" t="s">
        <v>456</v>
      </c>
      <c r="C5981">
        <v>20590</v>
      </c>
      <c r="D5981" t="s">
        <v>194</v>
      </c>
      <c r="E5981">
        <v>84538</v>
      </c>
      <c r="F5981" t="s">
        <v>19</v>
      </c>
      <c r="G5981">
        <v>2016</v>
      </c>
      <c r="H5981" t="s">
        <v>119</v>
      </c>
      <c r="I5981">
        <v>223</v>
      </c>
      <c r="J5981" t="s">
        <v>21</v>
      </c>
      <c r="K5981" t="s">
        <v>223</v>
      </c>
      <c r="L5981" t="s">
        <v>23</v>
      </c>
      <c r="M5981" t="s">
        <v>27</v>
      </c>
      <c r="N5981">
        <v>5</v>
      </c>
      <c r="O5981">
        <v>4</v>
      </c>
      <c r="Q5981" t="s">
        <v>32</v>
      </c>
      <c r="R5981" t="s">
        <v>34</v>
      </c>
    </row>
    <row r="5982" spans="1:18" x14ac:dyDescent="0.3">
      <c r="A5982" t="s">
        <v>168</v>
      </c>
      <c r="B5982" t="s">
        <v>509</v>
      </c>
      <c r="C5982">
        <v>84579</v>
      </c>
      <c r="D5982" t="s">
        <v>190</v>
      </c>
      <c r="E5982">
        <v>103000</v>
      </c>
      <c r="F5982" t="s">
        <v>19</v>
      </c>
      <c r="G5982">
        <v>2020</v>
      </c>
      <c r="H5982" t="s">
        <v>148</v>
      </c>
      <c r="I5982">
        <v>401</v>
      </c>
      <c r="J5982" t="s">
        <v>21</v>
      </c>
      <c r="K5982" t="s">
        <v>520</v>
      </c>
      <c r="L5982" t="s">
        <v>23</v>
      </c>
      <c r="M5982" t="s">
        <v>24</v>
      </c>
      <c r="N5982">
        <v>5</v>
      </c>
      <c r="O5982">
        <v>4</v>
      </c>
      <c r="Q5982" t="s">
        <v>32</v>
      </c>
      <c r="R5982" t="s">
        <v>31</v>
      </c>
    </row>
    <row r="5983" spans="1:18" x14ac:dyDescent="0.3">
      <c r="A5983" t="s">
        <v>168</v>
      </c>
      <c r="B5983" t="s">
        <v>509</v>
      </c>
      <c r="C5983">
        <v>53490</v>
      </c>
      <c r="D5983" t="s">
        <v>194</v>
      </c>
      <c r="E5983">
        <v>90000</v>
      </c>
      <c r="F5983" t="s">
        <v>19</v>
      </c>
      <c r="G5983">
        <v>2019</v>
      </c>
      <c r="H5983" t="s">
        <v>148</v>
      </c>
      <c r="I5983">
        <v>401</v>
      </c>
      <c r="J5983" t="s">
        <v>21</v>
      </c>
      <c r="K5983" t="s">
        <v>22</v>
      </c>
      <c r="L5983" t="s">
        <v>23</v>
      </c>
      <c r="M5983" t="s">
        <v>953</v>
      </c>
      <c r="N5983">
        <v>5</v>
      </c>
      <c r="O5983">
        <v>4</v>
      </c>
      <c r="Q5983" t="s">
        <v>32</v>
      </c>
      <c r="R5983" t="s">
        <v>953</v>
      </c>
    </row>
    <row r="5984" spans="1:18" x14ac:dyDescent="0.3">
      <c r="A5984" t="s">
        <v>458</v>
      </c>
      <c r="B5984" t="s">
        <v>522</v>
      </c>
      <c r="C5984">
        <v>34000</v>
      </c>
      <c r="D5984" t="s">
        <v>185</v>
      </c>
      <c r="E5984">
        <v>110420</v>
      </c>
      <c r="F5984" t="s">
        <v>19</v>
      </c>
      <c r="G5984">
        <v>2017</v>
      </c>
      <c r="H5984" t="s">
        <v>160</v>
      </c>
      <c r="I5984">
        <v>416</v>
      </c>
      <c r="J5984" t="s">
        <v>21</v>
      </c>
      <c r="K5984" t="s">
        <v>223</v>
      </c>
      <c r="L5984" t="s">
        <v>23</v>
      </c>
      <c r="M5984" t="s">
        <v>953</v>
      </c>
      <c r="N5984">
        <v>5</v>
      </c>
      <c r="O5984">
        <v>4</v>
      </c>
      <c r="Q5984" t="s">
        <v>35</v>
      </c>
      <c r="R5984" t="s">
        <v>31</v>
      </c>
    </row>
    <row r="5985" spans="1:18" x14ac:dyDescent="0.3">
      <c r="A5985" t="s">
        <v>458</v>
      </c>
      <c r="B5985" t="s">
        <v>501</v>
      </c>
      <c r="C5985">
        <v>33000</v>
      </c>
      <c r="D5985" t="s">
        <v>194</v>
      </c>
      <c r="E5985">
        <v>49900</v>
      </c>
      <c r="F5985" t="s">
        <v>19</v>
      </c>
      <c r="G5985">
        <v>2019</v>
      </c>
      <c r="H5985" t="s">
        <v>160</v>
      </c>
      <c r="I5985">
        <v>421</v>
      </c>
      <c r="J5985" t="s">
        <v>21</v>
      </c>
      <c r="K5985" t="s">
        <v>223</v>
      </c>
      <c r="L5985" t="s">
        <v>23</v>
      </c>
      <c r="M5985" t="s">
        <v>24</v>
      </c>
      <c r="N5985">
        <v>5</v>
      </c>
      <c r="O5985">
        <v>4</v>
      </c>
      <c r="Q5985" t="s">
        <v>25</v>
      </c>
      <c r="R5985" t="s">
        <v>31</v>
      </c>
    </row>
    <row r="5986" spans="1:18" x14ac:dyDescent="0.3">
      <c r="A5986" t="s">
        <v>458</v>
      </c>
      <c r="B5986" t="s">
        <v>522</v>
      </c>
      <c r="C5986">
        <v>49500</v>
      </c>
      <c r="D5986" t="s">
        <v>194</v>
      </c>
      <c r="E5986">
        <v>13000</v>
      </c>
      <c r="F5986" t="s">
        <v>19</v>
      </c>
      <c r="G5986">
        <v>2018</v>
      </c>
      <c r="H5986" t="s">
        <v>160</v>
      </c>
      <c r="I5986">
        <v>693</v>
      </c>
      <c r="J5986" t="s">
        <v>21</v>
      </c>
      <c r="K5986" t="s">
        <v>251</v>
      </c>
      <c r="L5986" t="s">
        <v>23</v>
      </c>
      <c r="M5986" t="s">
        <v>24</v>
      </c>
      <c r="N5986">
        <v>5</v>
      </c>
      <c r="O5986">
        <v>7</v>
      </c>
      <c r="Q5986" t="s">
        <v>32</v>
      </c>
      <c r="R5986" t="s">
        <v>31</v>
      </c>
    </row>
    <row r="5987" spans="1:18" x14ac:dyDescent="0.3">
      <c r="A5987" t="s">
        <v>458</v>
      </c>
      <c r="B5987" t="s">
        <v>501</v>
      </c>
      <c r="C5987">
        <v>24990</v>
      </c>
      <c r="D5987" t="s">
        <v>194</v>
      </c>
      <c r="E5987">
        <v>153000</v>
      </c>
      <c r="F5987" t="s">
        <v>19</v>
      </c>
      <c r="G5987">
        <v>2017</v>
      </c>
      <c r="H5987" t="s">
        <v>160</v>
      </c>
      <c r="I5987">
        <v>379</v>
      </c>
      <c r="J5987" t="s">
        <v>21</v>
      </c>
      <c r="K5987" t="s">
        <v>223</v>
      </c>
      <c r="L5987" t="s">
        <v>23</v>
      </c>
      <c r="M5987" t="s">
        <v>953</v>
      </c>
      <c r="N5987">
        <v>5</v>
      </c>
      <c r="Q5987" t="s">
        <v>30</v>
      </c>
      <c r="R5987" t="s">
        <v>953</v>
      </c>
    </row>
    <row r="5988" spans="1:18" x14ac:dyDescent="0.3">
      <c r="A5988" t="s">
        <v>458</v>
      </c>
      <c r="B5988" t="s">
        <v>501</v>
      </c>
      <c r="C5988">
        <v>43900</v>
      </c>
      <c r="D5988" t="s">
        <v>194</v>
      </c>
      <c r="E5988">
        <v>99800</v>
      </c>
      <c r="F5988" t="s">
        <v>19</v>
      </c>
      <c r="G5988">
        <v>2017</v>
      </c>
      <c r="H5988" t="s">
        <v>160</v>
      </c>
      <c r="I5988">
        <v>604</v>
      </c>
      <c r="J5988" t="s">
        <v>21</v>
      </c>
      <c r="K5988" t="s">
        <v>223</v>
      </c>
      <c r="L5988" t="s">
        <v>23</v>
      </c>
      <c r="M5988" t="s">
        <v>953</v>
      </c>
      <c r="N5988">
        <v>5</v>
      </c>
      <c r="O5988">
        <v>4</v>
      </c>
      <c r="Q5988" t="s">
        <v>953</v>
      </c>
      <c r="R5988" t="s">
        <v>953</v>
      </c>
    </row>
    <row r="5989" spans="1:18" x14ac:dyDescent="0.3">
      <c r="A5989" t="s">
        <v>134</v>
      </c>
      <c r="B5989" t="s">
        <v>287</v>
      </c>
      <c r="C5989">
        <v>28450</v>
      </c>
      <c r="D5989" t="s">
        <v>192</v>
      </c>
      <c r="E5989">
        <v>175150</v>
      </c>
      <c r="F5989" t="s">
        <v>19</v>
      </c>
      <c r="G5989">
        <v>2017</v>
      </c>
      <c r="H5989" t="s">
        <v>20</v>
      </c>
      <c r="I5989">
        <v>275</v>
      </c>
      <c r="J5989" t="s">
        <v>21</v>
      </c>
      <c r="K5989" t="s">
        <v>251</v>
      </c>
      <c r="L5989" t="s">
        <v>23</v>
      </c>
      <c r="M5989" t="s">
        <v>27</v>
      </c>
      <c r="N5989">
        <v>5</v>
      </c>
      <c r="O5989">
        <v>4</v>
      </c>
      <c r="Q5989" t="s">
        <v>28</v>
      </c>
      <c r="R5989" t="s">
        <v>31</v>
      </c>
    </row>
    <row r="5990" spans="1:18" x14ac:dyDescent="0.3">
      <c r="A5990" t="s">
        <v>49</v>
      </c>
      <c r="B5990" t="s">
        <v>512</v>
      </c>
      <c r="C5990">
        <v>8880</v>
      </c>
      <c r="D5990" t="s">
        <v>159</v>
      </c>
      <c r="E5990">
        <v>82000</v>
      </c>
      <c r="F5990" t="s">
        <v>19</v>
      </c>
      <c r="G5990">
        <v>2020</v>
      </c>
      <c r="H5990" t="s">
        <v>160</v>
      </c>
      <c r="I5990">
        <v>69</v>
      </c>
      <c r="J5990" t="s">
        <v>21</v>
      </c>
      <c r="K5990" t="s">
        <v>226</v>
      </c>
      <c r="L5990" t="s">
        <v>23</v>
      </c>
      <c r="M5990" t="s">
        <v>953</v>
      </c>
      <c r="N5990">
        <v>5</v>
      </c>
      <c r="Q5990" t="s">
        <v>953</v>
      </c>
      <c r="R5990" t="s">
        <v>34</v>
      </c>
    </row>
    <row r="5991" spans="1:18" x14ac:dyDescent="0.3">
      <c r="A5991" t="s">
        <v>54</v>
      </c>
      <c r="B5991" t="s">
        <v>257</v>
      </c>
      <c r="C5991">
        <v>18990</v>
      </c>
      <c r="D5991" t="s">
        <v>159</v>
      </c>
      <c r="E5991">
        <v>43292</v>
      </c>
      <c r="F5991" t="s">
        <v>19</v>
      </c>
      <c r="G5991">
        <v>2021</v>
      </c>
      <c r="H5991" t="s">
        <v>119</v>
      </c>
      <c r="I5991">
        <v>141</v>
      </c>
      <c r="J5991" t="s">
        <v>21</v>
      </c>
      <c r="K5991" t="s">
        <v>223</v>
      </c>
      <c r="L5991" t="s">
        <v>23</v>
      </c>
      <c r="M5991" t="s">
        <v>953</v>
      </c>
      <c r="N5991">
        <v>5</v>
      </c>
      <c r="Q5991" t="s">
        <v>37</v>
      </c>
      <c r="R5991" t="s">
        <v>31</v>
      </c>
    </row>
    <row r="5992" spans="1:18" x14ac:dyDescent="0.3">
      <c r="A5992" t="s">
        <v>168</v>
      </c>
      <c r="B5992" t="s">
        <v>573</v>
      </c>
      <c r="C5992">
        <v>55999</v>
      </c>
      <c r="D5992" t="s">
        <v>159</v>
      </c>
      <c r="E5992">
        <v>61400</v>
      </c>
      <c r="F5992" t="s">
        <v>19</v>
      </c>
      <c r="G5992">
        <v>2021</v>
      </c>
      <c r="H5992" t="s">
        <v>148</v>
      </c>
      <c r="I5992">
        <v>492</v>
      </c>
      <c r="J5992" t="s">
        <v>21</v>
      </c>
      <c r="K5992" t="s">
        <v>251</v>
      </c>
      <c r="L5992" t="s">
        <v>23</v>
      </c>
      <c r="M5992" t="s">
        <v>27</v>
      </c>
      <c r="N5992">
        <v>5</v>
      </c>
      <c r="O5992">
        <v>2</v>
      </c>
      <c r="Q5992" t="s">
        <v>187</v>
      </c>
      <c r="R5992" t="s">
        <v>126</v>
      </c>
    </row>
    <row r="5993" spans="1:18" x14ac:dyDescent="0.3">
      <c r="A5993" t="s">
        <v>44</v>
      </c>
      <c r="B5993" t="s">
        <v>294</v>
      </c>
      <c r="C5993">
        <v>15990</v>
      </c>
      <c r="D5993" t="s">
        <v>159</v>
      </c>
      <c r="E5993">
        <v>128000</v>
      </c>
      <c r="F5993" t="s">
        <v>19</v>
      </c>
      <c r="G5993">
        <v>2018</v>
      </c>
      <c r="H5993" t="s">
        <v>20</v>
      </c>
      <c r="I5993">
        <v>209</v>
      </c>
      <c r="J5993" t="s">
        <v>21</v>
      </c>
      <c r="K5993" t="s">
        <v>230</v>
      </c>
      <c r="L5993" t="s">
        <v>23</v>
      </c>
      <c r="M5993" t="s">
        <v>24</v>
      </c>
      <c r="N5993">
        <v>5</v>
      </c>
      <c r="O5993">
        <v>4</v>
      </c>
      <c r="Q5993" t="s">
        <v>25</v>
      </c>
      <c r="R5993" t="s">
        <v>31</v>
      </c>
    </row>
    <row r="5994" spans="1:18" x14ac:dyDescent="0.3">
      <c r="A5994" t="s">
        <v>44</v>
      </c>
      <c r="B5994" t="s">
        <v>232</v>
      </c>
      <c r="C5994">
        <v>14950</v>
      </c>
      <c r="D5994" t="s">
        <v>159</v>
      </c>
      <c r="E5994">
        <v>23448</v>
      </c>
      <c r="F5994" t="s">
        <v>19</v>
      </c>
      <c r="G5994">
        <v>2022</v>
      </c>
      <c r="H5994" t="s">
        <v>160</v>
      </c>
      <c r="I5994">
        <v>136</v>
      </c>
      <c r="J5994" t="s">
        <v>21</v>
      </c>
      <c r="K5994" t="s">
        <v>226</v>
      </c>
      <c r="L5994" t="s">
        <v>23</v>
      </c>
      <c r="M5994" t="s">
        <v>953</v>
      </c>
      <c r="N5994">
        <v>5</v>
      </c>
      <c r="O5994">
        <v>4</v>
      </c>
      <c r="Q5994" t="s">
        <v>142</v>
      </c>
      <c r="R5994" t="s">
        <v>34</v>
      </c>
    </row>
    <row r="5995" spans="1:18" x14ac:dyDescent="0.3">
      <c r="A5995" t="s">
        <v>44</v>
      </c>
      <c r="B5995" t="s">
        <v>232</v>
      </c>
      <c r="C5995">
        <v>11850</v>
      </c>
      <c r="D5995" t="s">
        <v>159</v>
      </c>
      <c r="E5995">
        <v>72496</v>
      </c>
      <c r="F5995" t="s">
        <v>19</v>
      </c>
      <c r="G5995">
        <v>2021</v>
      </c>
      <c r="H5995" t="s">
        <v>160</v>
      </c>
      <c r="I5995">
        <v>136</v>
      </c>
      <c r="J5995" t="s">
        <v>21</v>
      </c>
      <c r="K5995" t="s">
        <v>226</v>
      </c>
      <c r="L5995" t="s">
        <v>23</v>
      </c>
      <c r="M5995" t="s">
        <v>953</v>
      </c>
      <c r="N5995">
        <v>5</v>
      </c>
      <c r="O5995">
        <v>4</v>
      </c>
      <c r="Q5995" t="s">
        <v>142</v>
      </c>
      <c r="R5995" t="s">
        <v>34</v>
      </c>
    </row>
    <row r="5996" spans="1:18" x14ac:dyDescent="0.3">
      <c r="A5996" t="s">
        <v>49</v>
      </c>
      <c r="B5996" t="s">
        <v>511</v>
      </c>
      <c r="C5996">
        <v>10850</v>
      </c>
      <c r="D5996" t="s">
        <v>159</v>
      </c>
      <c r="E5996">
        <v>26851</v>
      </c>
      <c r="F5996" t="s">
        <v>19</v>
      </c>
      <c r="G5996">
        <v>2022</v>
      </c>
      <c r="H5996" t="s">
        <v>160</v>
      </c>
      <c r="I5996">
        <v>82</v>
      </c>
      <c r="J5996" t="s">
        <v>21</v>
      </c>
      <c r="K5996" t="s">
        <v>226</v>
      </c>
      <c r="L5996" t="s">
        <v>23</v>
      </c>
      <c r="M5996" t="s">
        <v>953</v>
      </c>
      <c r="N5996">
        <v>5</v>
      </c>
      <c r="O5996">
        <v>4</v>
      </c>
      <c r="Q5996" t="s">
        <v>32</v>
      </c>
      <c r="R5996" t="s">
        <v>34</v>
      </c>
    </row>
    <row r="5997" spans="1:18" x14ac:dyDescent="0.3">
      <c r="A5997" t="s">
        <v>49</v>
      </c>
      <c r="B5997" t="s">
        <v>512</v>
      </c>
      <c r="C5997">
        <v>6980</v>
      </c>
      <c r="D5997" t="s">
        <v>159</v>
      </c>
      <c r="E5997">
        <v>13700</v>
      </c>
      <c r="F5997" t="s">
        <v>19</v>
      </c>
      <c r="G5997">
        <v>2015</v>
      </c>
      <c r="H5997" t="s">
        <v>160</v>
      </c>
      <c r="I5997">
        <v>58</v>
      </c>
      <c r="J5997" t="s">
        <v>21</v>
      </c>
      <c r="K5997" t="s">
        <v>226</v>
      </c>
      <c r="L5997" t="s">
        <v>23</v>
      </c>
      <c r="M5997" t="s">
        <v>953</v>
      </c>
      <c r="N5997">
        <v>5</v>
      </c>
      <c r="O5997">
        <v>4</v>
      </c>
      <c r="Q5997" t="s">
        <v>30</v>
      </c>
      <c r="R5997" t="s">
        <v>34</v>
      </c>
    </row>
    <row r="5998" spans="1:18" x14ac:dyDescent="0.3">
      <c r="A5998" t="s">
        <v>113</v>
      </c>
      <c r="B5998" t="s">
        <v>525</v>
      </c>
      <c r="C5998">
        <v>23960</v>
      </c>
      <c r="D5998" t="s">
        <v>159</v>
      </c>
      <c r="E5998">
        <v>11365</v>
      </c>
      <c r="F5998" t="s">
        <v>19</v>
      </c>
      <c r="G5998">
        <v>2022</v>
      </c>
      <c r="H5998" t="s">
        <v>160</v>
      </c>
      <c r="I5998">
        <v>204</v>
      </c>
      <c r="J5998" t="s">
        <v>21</v>
      </c>
      <c r="K5998" t="s">
        <v>223</v>
      </c>
      <c r="L5998" t="s">
        <v>23</v>
      </c>
      <c r="M5998" t="s">
        <v>27</v>
      </c>
      <c r="N5998">
        <v>5</v>
      </c>
      <c r="O5998">
        <v>4</v>
      </c>
      <c r="Q5998" t="s">
        <v>30</v>
      </c>
      <c r="R5998" t="s">
        <v>34</v>
      </c>
    </row>
    <row r="5999" spans="1:18" x14ac:dyDescent="0.3">
      <c r="A5999" t="s">
        <v>113</v>
      </c>
      <c r="B5999" t="s">
        <v>244</v>
      </c>
      <c r="C5999">
        <v>23640</v>
      </c>
      <c r="D5999" t="s">
        <v>159</v>
      </c>
      <c r="E5999">
        <v>30700</v>
      </c>
      <c r="F5999" t="s">
        <v>19</v>
      </c>
      <c r="G5999">
        <v>2022</v>
      </c>
      <c r="H5999" t="s">
        <v>119</v>
      </c>
      <c r="I5999">
        <v>204</v>
      </c>
      <c r="J5999" t="s">
        <v>21</v>
      </c>
      <c r="K5999" t="s">
        <v>230</v>
      </c>
      <c r="L5999" t="s">
        <v>23</v>
      </c>
      <c r="M5999" t="s">
        <v>953</v>
      </c>
      <c r="N5999">
        <v>5</v>
      </c>
      <c r="O5999">
        <v>4</v>
      </c>
      <c r="Q5999" t="s">
        <v>30</v>
      </c>
      <c r="R5999" t="s">
        <v>26</v>
      </c>
    </row>
    <row r="6000" spans="1:18" x14ac:dyDescent="0.3">
      <c r="A6000" t="s">
        <v>113</v>
      </c>
      <c r="B6000" t="s">
        <v>525</v>
      </c>
      <c r="C6000">
        <v>23960</v>
      </c>
      <c r="D6000" t="s">
        <v>159</v>
      </c>
      <c r="E6000">
        <v>11365</v>
      </c>
      <c r="F6000" t="s">
        <v>19</v>
      </c>
      <c r="G6000">
        <v>2022</v>
      </c>
      <c r="H6000" t="s">
        <v>160</v>
      </c>
      <c r="I6000">
        <v>204</v>
      </c>
      <c r="J6000" t="s">
        <v>21</v>
      </c>
      <c r="K6000" t="s">
        <v>223</v>
      </c>
      <c r="L6000" t="s">
        <v>23</v>
      </c>
      <c r="M6000" t="s">
        <v>27</v>
      </c>
      <c r="N6000">
        <v>5</v>
      </c>
      <c r="O6000">
        <v>4</v>
      </c>
      <c r="Q6000" t="s">
        <v>30</v>
      </c>
      <c r="R6000" t="s">
        <v>34</v>
      </c>
    </row>
    <row r="6001" spans="1:18" x14ac:dyDescent="0.3">
      <c r="A6001" t="s">
        <v>113</v>
      </c>
      <c r="B6001" t="s">
        <v>114</v>
      </c>
      <c r="C6001">
        <v>22340</v>
      </c>
      <c r="D6001" t="s">
        <v>159</v>
      </c>
      <c r="E6001">
        <v>23300</v>
      </c>
      <c r="F6001" t="s">
        <v>19</v>
      </c>
      <c r="G6001">
        <v>2022</v>
      </c>
      <c r="H6001" t="s">
        <v>119</v>
      </c>
      <c r="I6001">
        <v>204</v>
      </c>
      <c r="J6001" t="s">
        <v>21</v>
      </c>
      <c r="K6001" t="s">
        <v>22</v>
      </c>
      <c r="L6001" t="s">
        <v>23</v>
      </c>
      <c r="M6001" t="s">
        <v>953</v>
      </c>
      <c r="N6001">
        <v>5</v>
      </c>
      <c r="O6001">
        <v>4</v>
      </c>
      <c r="Q6001" t="s">
        <v>32</v>
      </c>
      <c r="R6001" t="s">
        <v>26</v>
      </c>
    </row>
    <row r="6002" spans="1:18" x14ac:dyDescent="0.3">
      <c r="A6002" t="s">
        <v>113</v>
      </c>
      <c r="B6002" t="s">
        <v>114</v>
      </c>
      <c r="C6002">
        <v>23370</v>
      </c>
      <c r="D6002" t="s">
        <v>159</v>
      </c>
      <c r="E6002">
        <v>44233</v>
      </c>
      <c r="F6002" t="s">
        <v>19</v>
      </c>
      <c r="G6002">
        <v>2021</v>
      </c>
      <c r="H6002" t="s">
        <v>119</v>
      </c>
      <c r="I6002">
        <v>150</v>
      </c>
      <c r="J6002" t="s">
        <v>21</v>
      </c>
      <c r="K6002" t="s">
        <v>22</v>
      </c>
      <c r="L6002" t="s">
        <v>23</v>
      </c>
      <c r="M6002" t="s">
        <v>42</v>
      </c>
      <c r="N6002">
        <v>5</v>
      </c>
      <c r="O6002">
        <v>4</v>
      </c>
      <c r="Q6002" t="s">
        <v>30</v>
      </c>
      <c r="R6002" t="s">
        <v>34</v>
      </c>
    </row>
    <row r="6003" spans="1:18" x14ac:dyDescent="0.3">
      <c r="A6003" t="s">
        <v>113</v>
      </c>
      <c r="B6003" t="s">
        <v>114</v>
      </c>
      <c r="C6003">
        <v>28440</v>
      </c>
      <c r="D6003" t="s">
        <v>159</v>
      </c>
      <c r="E6003">
        <v>21990</v>
      </c>
      <c r="F6003" t="s">
        <v>19</v>
      </c>
      <c r="G6003">
        <v>2022</v>
      </c>
      <c r="H6003" t="s">
        <v>119</v>
      </c>
      <c r="I6003">
        <v>245</v>
      </c>
      <c r="J6003" t="s">
        <v>21</v>
      </c>
      <c r="K6003" t="s">
        <v>22</v>
      </c>
      <c r="L6003" t="s">
        <v>23</v>
      </c>
      <c r="M6003" t="s">
        <v>953</v>
      </c>
      <c r="N6003">
        <v>5</v>
      </c>
      <c r="O6003">
        <v>4</v>
      </c>
      <c r="Q6003" t="s">
        <v>30</v>
      </c>
      <c r="R6003" t="s">
        <v>31</v>
      </c>
    </row>
    <row r="6004" spans="1:18" x14ac:dyDescent="0.3">
      <c r="A6004" t="s">
        <v>113</v>
      </c>
      <c r="B6004" t="s">
        <v>114</v>
      </c>
      <c r="C6004">
        <v>22340</v>
      </c>
      <c r="D6004" t="s">
        <v>159</v>
      </c>
      <c r="E6004">
        <v>26300</v>
      </c>
      <c r="F6004" t="s">
        <v>19</v>
      </c>
      <c r="G6004">
        <v>2022</v>
      </c>
      <c r="H6004" t="s">
        <v>119</v>
      </c>
      <c r="I6004">
        <v>204</v>
      </c>
      <c r="J6004" t="s">
        <v>21</v>
      </c>
      <c r="K6004" t="s">
        <v>22</v>
      </c>
      <c r="L6004" t="s">
        <v>23</v>
      </c>
      <c r="M6004" t="s">
        <v>953</v>
      </c>
      <c r="N6004">
        <v>5</v>
      </c>
      <c r="O6004">
        <v>4</v>
      </c>
      <c r="Q6004" t="s">
        <v>32</v>
      </c>
      <c r="R6004" t="s">
        <v>26</v>
      </c>
    </row>
    <row r="6005" spans="1:18" x14ac:dyDescent="0.3">
      <c r="A6005" t="s">
        <v>113</v>
      </c>
      <c r="B6005" t="s">
        <v>244</v>
      </c>
      <c r="C6005">
        <v>23640</v>
      </c>
      <c r="D6005" t="s">
        <v>159</v>
      </c>
      <c r="E6005">
        <v>30700</v>
      </c>
      <c r="F6005" t="s">
        <v>19</v>
      </c>
      <c r="G6005">
        <v>2022</v>
      </c>
      <c r="H6005" t="s">
        <v>119</v>
      </c>
      <c r="I6005">
        <v>204</v>
      </c>
      <c r="J6005" t="s">
        <v>21</v>
      </c>
      <c r="K6005" t="s">
        <v>230</v>
      </c>
      <c r="L6005" t="s">
        <v>23</v>
      </c>
      <c r="M6005" t="s">
        <v>953</v>
      </c>
      <c r="N6005">
        <v>5</v>
      </c>
      <c r="O6005">
        <v>4</v>
      </c>
      <c r="Q6005" t="s">
        <v>30</v>
      </c>
      <c r="R6005" t="s">
        <v>26</v>
      </c>
    </row>
    <row r="6006" spans="1:18" x14ac:dyDescent="0.3">
      <c r="A6006" t="s">
        <v>113</v>
      </c>
      <c r="B6006" t="s">
        <v>114</v>
      </c>
      <c r="C6006">
        <v>27500</v>
      </c>
      <c r="D6006" t="s">
        <v>159</v>
      </c>
      <c r="E6006">
        <v>26707</v>
      </c>
      <c r="F6006" t="s">
        <v>19</v>
      </c>
      <c r="G6006">
        <v>2022</v>
      </c>
      <c r="H6006" t="s">
        <v>119</v>
      </c>
      <c r="I6006">
        <v>150</v>
      </c>
      <c r="J6006" t="s">
        <v>21</v>
      </c>
      <c r="K6006" t="s">
        <v>22</v>
      </c>
      <c r="L6006" t="s">
        <v>23</v>
      </c>
      <c r="M6006" t="s">
        <v>42</v>
      </c>
      <c r="N6006">
        <v>5</v>
      </c>
      <c r="O6006">
        <v>4</v>
      </c>
      <c r="Q6006" t="s">
        <v>36</v>
      </c>
      <c r="R6006" t="s">
        <v>34</v>
      </c>
    </row>
    <row r="6007" spans="1:18" x14ac:dyDescent="0.3">
      <c r="A6007" t="s">
        <v>113</v>
      </c>
      <c r="B6007" t="s">
        <v>114</v>
      </c>
      <c r="C6007">
        <v>26190</v>
      </c>
      <c r="D6007" t="s">
        <v>159</v>
      </c>
      <c r="E6007">
        <v>26776</v>
      </c>
      <c r="F6007" t="s">
        <v>19</v>
      </c>
      <c r="G6007">
        <v>2022</v>
      </c>
      <c r="H6007" t="s">
        <v>119</v>
      </c>
      <c r="I6007">
        <v>150</v>
      </c>
      <c r="J6007" t="s">
        <v>21</v>
      </c>
      <c r="K6007" t="s">
        <v>22</v>
      </c>
      <c r="L6007" t="s">
        <v>23</v>
      </c>
      <c r="M6007" t="s">
        <v>42</v>
      </c>
      <c r="N6007">
        <v>5</v>
      </c>
      <c r="O6007">
        <v>4</v>
      </c>
      <c r="Q6007" t="s">
        <v>32</v>
      </c>
      <c r="R6007" t="s">
        <v>34</v>
      </c>
    </row>
    <row r="6008" spans="1:18" x14ac:dyDescent="0.3">
      <c r="A6008" t="s">
        <v>121</v>
      </c>
      <c r="B6008" t="s">
        <v>122</v>
      </c>
      <c r="C6008">
        <v>19790</v>
      </c>
      <c r="D6008" t="s">
        <v>159</v>
      </c>
      <c r="E6008">
        <v>43</v>
      </c>
      <c r="F6008" t="s">
        <v>19</v>
      </c>
      <c r="G6008">
        <v>2022</v>
      </c>
      <c r="H6008" t="s">
        <v>119</v>
      </c>
      <c r="I6008">
        <v>109</v>
      </c>
      <c r="J6008" t="s">
        <v>21</v>
      </c>
      <c r="K6008" t="s">
        <v>226</v>
      </c>
      <c r="L6008" t="s">
        <v>23</v>
      </c>
      <c r="M6008" t="s">
        <v>953</v>
      </c>
      <c r="N6008">
        <v>5</v>
      </c>
      <c r="O6008">
        <v>4</v>
      </c>
      <c r="Q6008" t="s">
        <v>25</v>
      </c>
      <c r="R6008" t="s">
        <v>34</v>
      </c>
    </row>
    <row r="6009" spans="1:18" x14ac:dyDescent="0.3">
      <c r="A6009" t="s">
        <v>54</v>
      </c>
      <c r="B6009" t="s">
        <v>127</v>
      </c>
      <c r="C6009">
        <v>25990</v>
      </c>
      <c r="D6009" t="s">
        <v>159</v>
      </c>
      <c r="E6009">
        <v>0</v>
      </c>
      <c r="F6009" t="s">
        <v>19</v>
      </c>
      <c r="G6009">
        <v>2024</v>
      </c>
      <c r="H6009" t="s">
        <v>160</v>
      </c>
      <c r="I6009">
        <v>136</v>
      </c>
      <c r="J6009" t="s">
        <v>21</v>
      </c>
      <c r="K6009" t="s">
        <v>22</v>
      </c>
      <c r="L6009" t="s">
        <v>23</v>
      </c>
      <c r="M6009" t="s">
        <v>953</v>
      </c>
      <c r="N6009">
        <v>5</v>
      </c>
      <c r="O6009">
        <v>4</v>
      </c>
      <c r="Q6009" t="s">
        <v>30</v>
      </c>
      <c r="R6009" t="s">
        <v>34</v>
      </c>
    </row>
    <row r="6010" spans="1:18" x14ac:dyDescent="0.3">
      <c r="A6010" t="s">
        <v>54</v>
      </c>
      <c r="B6010" t="s">
        <v>127</v>
      </c>
      <c r="C6010">
        <v>16990</v>
      </c>
      <c r="D6010" t="s">
        <v>159</v>
      </c>
      <c r="E6010">
        <v>21600</v>
      </c>
      <c r="F6010" t="s">
        <v>19</v>
      </c>
      <c r="G6010">
        <v>2020</v>
      </c>
      <c r="H6010" t="s">
        <v>160</v>
      </c>
      <c r="I6010">
        <v>136</v>
      </c>
      <c r="J6010" t="s">
        <v>21</v>
      </c>
      <c r="K6010" t="s">
        <v>22</v>
      </c>
      <c r="L6010" t="s">
        <v>23</v>
      </c>
      <c r="M6010" t="s">
        <v>953</v>
      </c>
      <c r="N6010">
        <v>5</v>
      </c>
      <c r="O6010">
        <v>4</v>
      </c>
      <c r="Q6010" t="s">
        <v>30</v>
      </c>
      <c r="R6010" t="s">
        <v>34</v>
      </c>
    </row>
    <row r="6011" spans="1:18" x14ac:dyDescent="0.3">
      <c r="A6011" t="s">
        <v>54</v>
      </c>
      <c r="B6011" t="s">
        <v>555</v>
      </c>
      <c r="C6011">
        <v>29450</v>
      </c>
      <c r="D6011" t="s">
        <v>159</v>
      </c>
      <c r="E6011">
        <v>54202</v>
      </c>
      <c r="F6011" t="s">
        <v>19</v>
      </c>
      <c r="G6011">
        <v>2022</v>
      </c>
      <c r="H6011" t="s">
        <v>160</v>
      </c>
      <c r="I6011">
        <v>306</v>
      </c>
      <c r="J6011" t="s">
        <v>21</v>
      </c>
      <c r="K6011" t="s">
        <v>22</v>
      </c>
      <c r="L6011" t="s">
        <v>23</v>
      </c>
      <c r="M6011" t="s">
        <v>24</v>
      </c>
      <c r="N6011">
        <v>5</v>
      </c>
      <c r="O6011">
        <v>4</v>
      </c>
      <c r="Q6011" t="s">
        <v>411</v>
      </c>
      <c r="R6011" t="s">
        <v>31</v>
      </c>
    </row>
    <row r="6012" spans="1:18" x14ac:dyDescent="0.3">
      <c r="A6012" t="s">
        <v>54</v>
      </c>
      <c r="B6012" t="s">
        <v>555</v>
      </c>
      <c r="C6012">
        <v>23999</v>
      </c>
      <c r="D6012" t="s">
        <v>159</v>
      </c>
      <c r="E6012">
        <v>19747</v>
      </c>
      <c r="F6012" t="s">
        <v>19</v>
      </c>
      <c r="G6012">
        <v>2022</v>
      </c>
      <c r="H6012" t="s">
        <v>160</v>
      </c>
      <c r="I6012">
        <v>170</v>
      </c>
      <c r="J6012" t="s">
        <v>21</v>
      </c>
      <c r="K6012" t="s">
        <v>223</v>
      </c>
      <c r="L6012" t="s">
        <v>23</v>
      </c>
      <c r="M6012" t="s">
        <v>953</v>
      </c>
      <c r="N6012">
        <v>5</v>
      </c>
      <c r="O6012">
        <v>4</v>
      </c>
      <c r="Q6012" t="s">
        <v>30</v>
      </c>
      <c r="R6012" t="s">
        <v>34</v>
      </c>
    </row>
    <row r="6013" spans="1:18" x14ac:dyDescent="0.3">
      <c r="A6013" t="s">
        <v>54</v>
      </c>
      <c r="B6013" t="s">
        <v>555</v>
      </c>
      <c r="C6013">
        <v>23999</v>
      </c>
      <c r="D6013" t="s">
        <v>159</v>
      </c>
      <c r="E6013">
        <v>31971</v>
      </c>
      <c r="F6013" t="s">
        <v>19</v>
      </c>
      <c r="G6013">
        <v>2022</v>
      </c>
      <c r="H6013" t="s">
        <v>160</v>
      </c>
      <c r="I6013">
        <v>170</v>
      </c>
      <c r="J6013" t="s">
        <v>21</v>
      </c>
      <c r="K6013" t="s">
        <v>223</v>
      </c>
      <c r="L6013" t="s">
        <v>23</v>
      </c>
      <c r="M6013" t="s">
        <v>953</v>
      </c>
      <c r="N6013">
        <v>5</v>
      </c>
      <c r="O6013">
        <v>4</v>
      </c>
      <c r="Q6013" t="s">
        <v>30</v>
      </c>
      <c r="R6013" t="s">
        <v>34</v>
      </c>
    </row>
    <row r="6014" spans="1:18" x14ac:dyDescent="0.3">
      <c r="A6014" t="s">
        <v>54</v>
      </c>
      <c r="B6014" t="s">
        <v>257</v>
      </c>
      <c r="C6014">
        <v>16499</v>
      </c>
      <c r="D6014" t="s">
        <v>159</v>
      </c>
      <c r="E6014">
        <v>38573</v>
      </c>
      <c r="F6014" t="s">
        <v>19</v>
      </c>
      <c r="G6014">
        <v>2021</v>
      </c>
      <c r="H6014" t="s">
        <v>160</v>
      </c>
      <c r="I6014">
        <v>136</v>
      </c>
      <c r="J6014" t="s">
        <v>21</v>
      </c>
      <c r="K6014" t="s">
        <v>223</v>
      </c>
      <c r="L6014" t="s">
        <v>23</v>
      </c>
      <c r="M6014" t="s">
        <v>953</v>
      </c>
      <c r="N6014">
        <v>5</v>
      </c>
      <c r="O6014">
        <v>4</v>
      </c>
      <c r="Q6014" t="s">
        <v>25</v>
      </c>
      <c r="R6014" t="s">
        <v>34</v>
      </c>
    </row>
    <row r="6015" spans="1:18" x14ac:dyDescent="0.3">
      <c r="A6015" t="s">
        <v>54</v>
      </c>
      <c r="B6015" t="s">
        <v>165</v>
      </c>
      <c r="C6015">
        <v>31499</v>
      </c>
      <c r="D6015" t="s">
        <v>159</v>
      </c>
      <c r="E6015">
        <v>62982</v>
      </c>
      <c r="F6015" t="s">
        <v>19</v>
      </c>
      <c r="G6015">
        <v>2021</v>
      </c>
      <c r="H6015" t="s">
        <v>119</v>
      </c>
      <c r="I6015">
        <v>265</v>
      </c>
      <c r="J6015" t="s">
        <v>21</v>
      </c>
      <c r="K6015" t="s">
        <v>22</v>
      </c>
      <c r="L6015" t="s">
        <v>23</v>
      </c>
      <c r="M6015" t="s">
        <v>24</v>
      </c>
      <c r="N6015">
        <v>5</v>
      </c>
      <c r="O6015">
        <v>4</v>
      </c>
      <c r="Q6015" t="s">
        <v>30</v>
      </c>
      <c r="R6015" t="s">
        <v>31</v>
      </c>
    </row>
    <row r="6016" spans="1:18" x14ac:dyDescent="0.3">
      <c r="A6016" t="s">
        <v>54</v>
      </c>
      <c r="B6016" t="s">
        <v>555</v>
      </c>
      <c r="C6016">
        <v>32990</v>
      </c>
      <c r="D6016" t="s">
        <v>159</v>
      </c>
      <c r="E6016">
        <v>28692</v>
      </c>
      <c r="F6016" t="s">
        <v>19</v>
      </c>
      <c r="G6016">
        <v>2021</v>
      </c>
      <c r="H6016" t="s">
        <v>160</v>
      </c>
      <c r="I6016">
        <v>305</v>
      </c>
      <c r="J6016" t="s">
        <v>21</v>
      </c>
      <c r="K6016" t="s">
        <v>223</v>
      </c>
      <c r="L6016" t="s">
        <v>23</v>
      </c>
      <c r="M6016" t="s">
        <v>953</v>
      </c>
      <c r="N6016">
        <v>5</v>
      </c>
      <c r="O6016">
        <v>4</v>
      </c>
      <c r="Q6016" t="s">
        <v>25</v>
      </c>
      <c r="R6016" t="s">
        <v>31</v>
      </c>
    </row>
    <row r="6017" spans="1:18" x14ac:dyDescent="0.3">
      <c r="A6017" t="s">
        <v>54</v>
      </c>
      <c r="B6017" t="s">
        <v>127</v>
      </c>
      <c r="C6017">
        <v>23799</v>
      </c>
      <c r="D6017" t="s">
        <v>159</v>
      </c>
      <c r="E6017">
        <v>18508</v>
      </c>
      <c r="F6017" t="s">
        <v>19</v>
      </c>
      <c r="G6017">
        <v>2021</v>
      </c>
      <c r="H6017" t="s">
        <v>160</v>
      </c>
      <c r="I6017">
        <v>204</v>
      </c>
      <c r="J6017" t="s">
        <v>21</v>
      </c>
      <c r="K6017" t="s">
        <v>22</v>
      </c>
      <c r="L6017" t="s">
        <v>23</v>
      </c>
      <c r="M6017" t="s">
        <v>42</v>
      </c>
      <c r="N6017">
        <v>5</v>
      </c>
      <c r="O6017">
        <v>4</v>
      </c>
      <c r="Q6017" t="s">
        <v>32</v>
      </c>
      <c r="R6017" t="s">
        <v>34</v>
      </c>
    </row>
    <row r="6018" spans="1:18" x14ac:dyDescent="0.3">
      <c r="A6018" t="s">
        <v>54</v>
      </c>
      <c r="B6018" t="s">
        <v>127</v>
      </c>
      <c r="C6018">
        <v>22100</v>
      </c>
      <c r="D6018" t="s">
        <v>159</v>
      </c>
      <c r="E6018">
        <v>65584</v>
      </c>
      <c r="F6018" t="s">
        <v>19</v>
      </c>
      <c r="G6018">
        <v>2021</v>
      </c>
      <c r="H6018" t="s">
        <v>160</v>
      </c>
      <c r="I6018">
        <v>204</v>
      </c>
      <c r="J6018" t="s">
        <v>21</v>
      </c>
      <c r="K6018" t="s">
        <v>22</v>
      </c>
      <c r="L6018" t="s">
        <v>23</v>
      </c>
      <c r="M6018" t="s">
        <v>42</v>
      </c>
      <c r="N6018">
        <v>5</v>
      </c>
      <c r="O6018">
        <v>4</v>
      </c>
      <c r="Q6018" t="s">
        <v>30</v>
      </c>
      <c r="R6018" t="s">
        <v>26</v>
      </c>
    </row>
    <row r="6019" spans="1:18" x14ac:dyDescent="0.3">
      <c r="A6019" t="s">
        <v>54</v>
      </c>
      <c r="B6019" t="s">
        <v>127</v>
      </c>
      <c r="C6019">
        <v>22990</v>
      </c>
      <c r="D6019" t="s">
        <v>159</v>
      </c>
      <c r="E6019">
        <v>16163</v>
      </c>
      <c r="F6019" t="s">
        <v>19</v>
      </c>
      <c r="G6019">
        <v>2023</v>
      </c>
      <c r="H6019" t="s">
        <v>160</v>
      </c>
      <c r="I6019">
        <v>136</v>
      </c>
      <c r="J6019" t="s">
        <v>21</v>
      </c>
      <c r="K6019" t="s">
        <v>22</v>
      </c>
      <c r="L6019" t="s">
        <v>23</v>
      </c>
      <c r="M6019" t="s">
        <v>953</v>
      </c>
      <c r="N6019">
        <v>5</v>
      </c>
      <c r="O6019">
        <v>4</v>
      </c>
      <c r="Q6019" t="s">
        <v>28</v>
      </c>
      <c r="R6019" t="s">
        <v>34</v>
      </c>
    </row>
    <row r="6020" spans="1:18" x14ac:dyDescent="0.3">
      <c r="A6020" t="s">
        <v>54</v>
      </c>
      <c r="B6020" t="s">
        <v>555</v>
      </c>
      <c r="C6020">
        <v>23499</v>
      </c>
      <c r="D6020" t="s">
        <v>159</v>
      </c>
      <c r="E6020">
        <v>60196</v>
      </c>
      <c r="F6020" t="s">
        <v>19</v>
      </c>
      <c r="G6020">
        <v>2022</v>
      </c>
      <c r="H6020" t="s">
        <v>160</v>
      </c>
      <c r="I6020">
        <v>170</v>
      </c>
      <c r="J6020" t="s">
        <v>21</v>
      </c>
      <c r="K6020" t="s">
        <v>223</v>
      </c>
      <c r="L6020" t="s">
        <v>23</v>
      </c>
      <c r="M6020" t="s">
        <v>953</v>
      </c>
      <c r="N6020">
        <v>5</v>
      </c>
      <c r="O6020">
        <v>4</v>
      </c>
      <c r="Q6020" t="s">
        <v>36</v>
      </c>
      <c r="R6020" t="s">
        <v>31</v>
      </c>
    </row>
    <row r="6021" spans="1:18" x14ac:dyDescent="0.3">
      <c r="A6021" t="s">
        <v>54</v>
      </c>
      <c r="B6021" t="s">
        <v>55</v>
      </c>
      <c r="C6021">
        <v>27999</v>
      </c>
      <c r="D6021" t="s">
        <v>159</v>
      </c>
      <c r="E6021">
        <v>14715</v>
      </c>
      <c r="F6021" t="s">
        <v>19</v>
      </c>
      <c r="G6021">
        <v>2022</v>
      </c>
      <c r="H6021" t="s">
        <v>119</v>
      </c>
      <c r="I6021">
        <v>265</v>
      </c>
      <c r="J6021" t="s">
        <v>21</v>
      </c>
      <c r="K6021" t="s">
        <v>22</v>
      </c>
      <c r="L6021" t="s">
        <v>23</v>
      </c>
      <c r="M6021" t="s">
        <v>24</v>
      </c>
      <c r="N6021">
        <v>5</v>
      </c>
      <c r="O6021">
        <v>4</v>
      </c>
      <c r="Q6021" t="s">
        <v>25</v>
      </c>
      <c r="R6021" t="s">
        <v>34</v>
      </c>
    </row>
    <row r="6022" spans="1:18" x14ac:dyDescent="0.3">
      <c r="A6022" t="s">
        <v>56</v>
      </c>
      <c r="B6022" t="s">
        <v>238</v>
      </c>
      <c r="C6022">
        <v>9499</v>
      </c>
      <c r="D6022" t="s">
        <v>159</v>
      </c>
      <c r="E6022">
        <v>183000</v>
      </c>
      <c r="F6022" t="s">
        <v>19</v>
      </c>
      <c r="G6022">
        <v>2020</v>
      </c>
      <c r="H6022" t="s">
        <v>20</v>
      </c>
      <c r="I6022">
        <v>150</v>
      </c>
      <c r="J6022" t="s">
        <v>21</v>
      </c>
      <c r="K6022" t="s">
        <v>230</v>
      </c>
      <c r="L6022" t="s">
        <v>23</v>
      </c>
      <c r="M6022" t="s">
        <v>953</v>
      </c>
      <c r="N6022">
        <v>5</v>
      </c>
      <c r="O6022">
        <v>4</v>
      </c>
      <c r="Q6022" t="s">
        <v>32</v>
      </c>
      <c r="R6022" t="s">
        <v>34</v>
      </c>
    </row>
    <row r="6023" spans="1:18" x14ac:dyDescent="0.3">
      <c r="A6023" t="s">
        <v>59</v>
      </c>
      <c r="B6023" t="s">
        <v>60</v>
      </c>
      <c r="C6023">
        <v>26200</v>
      </c>
      <c r="D6023" t="s">
        <v>159</v>
      </c>
      <c r="E6023">
        <v>93960</v>
      </c>
      <c r="F6023" t="s">
        <v>19</v>
      </c>
      <c r="G6023">
        <v>2020</v>
      </c>
      <c r="H6023" t="s">
        <v>20</v>
      </c>
      <c r="I6023">
        <v>163</v>
      </c>
      <c r="J6023" t="s">
        <v>21</v>
      </c>
      <c r="K6023" t="s">
        <v>22</v>
      </c>
      <c r="L6023" t="s">
        <v>23</v>
      </c>
      <c r="M6023" t="s">
        <v>953</v>
      </c>
      <c r="N6023">
        <v>5</v>
      </c>
      <c r="O6023">
        <v>4</v>
      </c>
      <c r="Q6023" t="s">
        <v>30</v>
      </c>
      <c r="R6023" t="s">
        <v>31</v>
      </c>
    </row>
    <row r="6024" spans="1:18" x14ac:dyDescent="0.3">
      <c r="A6024" t="s">
        <v>59</v>
      </c>
      <c r="B6024" t="s">
        <v>147</v>
      </c>
      <c r="C6024">
        <v>39999</v>
      </c>
      <c r="D6024" t="s">
        <v>159</v>
      </c>
      <c r="E6024">
        <v>73686</v>
      </c>
      <c r="F6024" t="s">
        <v>19</v>
      </c>
      <c r="G6024">
        <v>2020</v>
      </c>
      <c r="H6024" t="s">
        <v>20</v>
      </c>
      <c r="I6024">
        <v>235</v>
      </c>
      <c r="J6024" t="s">
        <v>21</v>
      </c>
      <c r="K6024" t="s">
        <v>22</v>
      </c>
      <c r="L6024" t="s">
        <v>23</v>
      </c>
      <c r="M6024" t="s">
        <v>24</v>
      </c>
      <c r="N6024">
        <v>5</v>
      </c>
      <c r="O6024">
        <v>4</v>
      </c>
      <c r="Q6024" t="s">
        <v>32</v>
      </c>
      <c r="R6024" t="s">
        <v>31</v>
      </c>
    </row>
    <row r="6025" spans="1:18" x14ac:dyDescent="0.3">
      <c r="A6025" t="s">
        <v>59</v>
      </c>
      <c r="B6025" t="s">
        <v>269</v>
      </c>
      <c r="C6025">
        <v>24000</v>
      </c>
      <c r="D6025" t="s">
        <v>159</v>
      </c>
      <c r="E6025">
        <v>100885</v>
      </c>
      <c r="F6025" t="s">
        <v>19</v>
      </c>
      <c r="G6025">
        <v>2020</v>
      </c>
      <c r="H6025" t="s">
        <v>20</v>
      </c>
      <c r="I6025">
        <v>190</v>
      </c>
      <c r="J6025" t="s">
        <v>21</v>
      </c>
      <c r="K6025" t="s">
        <v>230</v>
      </c>
      <c r="L6025" t="s">
        <v>23</v>
      </c>
      <c r="M6025" t="s">
        <v>953</v>
      </c>
      <c r="N6025">
        <v>5</v>
      </c>
      <c r="O6025">
        <v>4</v>
      </c>
      <c r="Q6025" t="s">
        <v>953</v>
      </c>
      <c r="R6025" t="s">
        <v>31</v>
      </c>
    </row>
    <row r="6026" spans="1:18" x14ac:dyDescent="0.3">
      <c r="A6026" t="s">
        <v>59</v>
      </c>
      <c r="B6026" t="s">
        <v>242</v>
      </c>
      <c r="C6026">
        <v>28550</v>
      </c>
      <c r="D6026" t="s">
        <v>159</v>
      </c>
      <c r="E6026">
        <v>47252</v>
      </c>
      <c r="F6026" t="s">
        <v>19</v>
      </c>
      <c r="G6026">
        <v>2022</v>
      </c>
      <c r="H6026" t="s">
        <v>20</v>
      </c>
      <c r="I6026">
        <v>197</v>
      </c>
      <c r="J6026" t="s">
        <v>21</v>
      </c>
      <c r="K6026" t="s">
        <v>230</v>
      </c>
      <c r="L6026" t="s">
        <v>23</v>
      </c>
      <c r="M6026" t="s">
        <v>953</v>
      </c>
      <c r="N6026">
        <v>5</v>
      </c>
      <c r="O6026">
        <v>4</v>
      </c>
      <c r="Q6026" t="s">
        <v>25</v>
      </c>
      <c r="R6026" t="s">
        <v>34</v>
      </c>
    </row>
    <row r="6027" spans="1:18" x14ac:dyDescent="0.3">
      <c r="A6027" t="s">
        <v>59</v>
      </c>
      <c r="B6027" t="s">
        <v>60</v>
      </c>
      <c r="C6027">
        <v>26980</v>
      </c>
      <c r="D6027" t="s">
        <v>159</v>
      </c>
      <c r="E6027">
        <v>111032</v>
      </c>
      <c r="F6027" t="s">
        <v>19</v>
      </c>
      <c r="G6027">
        <v>2020</v>
      </c>
      <c r="H6027" t="s">
        <v>20</v>
      </c>
      <c r="I6027">
        <v>197</v>
      </c>
      <c r="J6027" t="s">
        <v>21</v>
      </c>
      <c r="K6027" t="s">
        <v>22</v>
      </c>
      <c r="L6027" t="s">
        <v>23</v>
      </c>
      <c r="M6027" t="s">
        <v>24</v>
      </c>
      <c r="N6027">
        <v>5</v>
      </c>
      <c r="O6027">
        <v>4</v>
      </c>
      <c r="Q6027" t="s">
        <v>28</v>
      </c>
      <c r="R6027" t="s">
        <v>26</v>
      </c>
    </row>
    <row r="6028" spans="1:18" x14ac:dyDescent="0.3">
      <c r="A6028" t="s">
        <v>59</v>
      </c>
      <c r="B6028" t="s">
        <v>574</v>
      </c>
      <c r="C6028">
        <v>35950</v>
      </c>
      <c r="D6028" t="s">
        <v>159</v>
      </c>
      <c r="E6028">
        <v>16694</v>
      </c>
      <c r="F6028" t="s">
        <v>19</v>
      </c>
      <c r="G6028">
        <v>2022</v>
      </c>
      <c r="H6028" t="s">
        <v>160</v>
      </c>
      <c r="I6028">
        <v>408</v>
      </c>
      <c r="J6028" t="s">
        <v>21</v>
      </c>
      <c r="K6028" t="s">
        <v>22</v>
      </c>
      <c r="L6028" t="s">
        <v>23</v>
      </c>
      <c r="M6028" t="s">
        <v>24</v>
      </c>
      <c r="N6028">
        <v>5</v>
      </c>
      <c r="O6028">
        <v>4</v>
      </c>
      <c r="Q6028" t="s">
        <v>30</v>
      </c>
      <c r="R6028" t="s">
        <v>33</v>
      </c>
    </row>
    <row r="6029" spans="1:18" x14ac:dyDescent="0.3">
      <c r="A6029" t="s">
        <v>59</v>
      </c>
      <c r="B6029" t="s">
        <v>575</v>
      </c>
      <c r="C6029">
        <v>27399</v>
      </c>
      <c r="D6029" t="s">
        <v>159</v>
      </c>
      <c r="E6029">
        <v>123500</v>
      </c>
      <c r="F6029" t="s">
        <v>19</v>
      </c>
      <c r="G6029">
        <v>2018</v>
      </c>
      <c r="H6029" t="s">
        <v>20</v>
      </c>
      <c r="I6029">
        <v>235</v>
      </c>
      <c r="J6029" t="s">
        <v>21</v>
      </c>
      <c r="K6029" t="s">
        <v>230</v>
      </c>
      <c r="L6029" t="s">
        <v>23</v>
      </c>
      <c r="M6029" t="s">
        <v>24</v>
      </c>
      <c r="N6029">
        <v>5</v>
      </c>
      <c r="O6029">
        <v>4</v>
      </c>
      <c r="Q6029" t="s">
        <v>28</v>
      </c>
      <c r="R6029" t="s">
        <v>31</v>
      </c>
    </row>
    <row r="6030" spans="1:18" x14ac:dyDescent="0.3">
      <c r="A6030" t="s">
        <v>59</v>
      </c>
      <c r="B6030" t="s">
        <v>61</v>
      </c>
      <c r="C6030">
        <v>26950</v>
      </c>
      <c r="D6030" t="s">
        <v>159</v>
      </c>
      <c r="E6030">
        <v>64107</v>
      </c>
      <c r="F6030" t="s">
        <v>19</v>
      </c>
      <c r="G6030">
        <v>2021</v>
      </c>
      <c r="H6030" t="s">
        <v>119</v>
      </c>
      <c r="I6030">
        <v>211</v>
      </c>
      <c r="J6030" t="s">
        <v>21</v>
      </c>
      <c r="K6030" t="s">
        <v>22</v>
      </c>
      <c r="L6030" t="s">
        <v>23</v>
      </c>
      <c r="M6030" t="s">
        <v>953</v>
      </c>
      <c r="N6030">
        <v>5</v>
      </c>
      <c r="O6030">
        <v>4</v>
      </c>
      <c r="Q6030" t="s">
        <v>25</v>
      </c>
      <c r="R6030" t="s">
        <v>34</v>
      </c>
    </row>
    <row r="6031" spans="1:18" x14ac:dyDescent="0.3">
      <c r="A6031" t="s">
        <v>59</v>
      </c>
      <c r="B6031" t="s">
        <v>242</v>
      </c>
      <c r="C6031">
        <v>27950</v>
      </c>
      <c r="D6031" t="s">
        <v>159</v>
      </c>
      <c r="E6031">
        <v>58927</v>
      </c>
      <c r="F6031" t="s">
        <v>19</v>
      </c>
      <c r="G6031">
        <v>2020</v>
      </c>
      <c r="H6031" t="s">
        <v>20</v>
      </c>
      <c r="I6031">
        <v>150</v>
      </c>
      <c r="J6031" t="s">
        <v>21</v>
      </c>
      <c r="K6031" t="s">
        <v>230</v>
      </c>
      <c r="L6031" t="s">
        <v>23</v>
      </c>
      <c r="M6031" t="s">
        <v>953</v>
      </c>
      <c r="N6031">
        <v>5</v>
      </c>
      <c r="O6031">
        <v>4</v>
      </c>
      <c r="Q6031" t="s">
        <v>35</v>
      </c>
      <c r="R6031" t="s">
        <v>31</v>
      </c>
    </row>
    <row r="6032" spans="1:18" x14ac:dyDescent="0.3">
      <c r="A6032" t="s">
        <v>115</v>
      </c>
      <c r="B6032" t="s">
        <v>576</v>
      </c>
      <c r="C6032">
        <v>24490</v>
      </c>
      <c r="D6032" t="s">
        <v>159</v>
      </c>
      <c r="E6032">
        <v>62654</v>
      </c>
      <c r="F6032" t="s">
        <v>19</v>
      </c>
      <c r="G6032">
        <v>2019</v>
      </c>
      <c r="H6032" t="s">
        <v>119</v>
      </c>
      <c r="I6032">
        <v>178</v>
      </c>
      <c r="J6032" t="s">
        <v>21</v>
      </c>
      <c r="K6032" t="s">
        <v>223</v>
      </c>
      <c r="L6032" t="s">
        <v>23</v>
      </c>
      <c r="M6032" t="s">
        <v>953</v>
      </c>
      <c r="N6032">
        <v>5</v>
      </c>
      <c r="O6032">
        <v>4</v>
      </c>
      <c r="Q6032" t="s">
        <v>32</v>
      </c>
      <c r="R6032" t="s">
        <v>31</v>
      </c>
    </row>
    <row r="6033" spans="1:18" x14ac:dyDescent="0.3">
      <c r="A6033" t="s">
        <v>115</v>
      </c>
      <c r="B6033" t="s">
        <v>116</v>
      </c>
      <c r="C6033">
        <v>35990</v>
      </c>
      <c r="D6033" t="s">
        <v>159</v>
      </c>
      <c r="E6033">
        <v>52000</v>
      </c>
      <c r="F6033" t="s">
        <v>19</v>
      </c>
      <c r="G6033">
        <v>2022</v>
      </c>
      <c r="H6033" t="s">
        <v>119</v>
      </c>
      <c r="I6033">
        <v>306</v>
      </c>
      <c r="J6033" t="s">
        <v>21</v>
      </c>
      <c r="K6033" t="s">
        <v>22</v>
      </c>
      <c r="L6033" t="s">
        <v>23</v>
      </c>
      <c r="M6033" t="s">
        <v>24</v>
      </c>
      <c r="N6033">
        <v>5</v>
      </c>
      <c r="O6033">
        <v>4</v>
      </c>
      <c r="Q6033" t="s">
        <v>32</v>
      </c>
      <c r="R6033" t="s">
        <v>34</v>
      </c>
    </row>
    <row r="6034" spans="1:18" x14ac:dyDescent="0.3">
      <c r="A6034" t="s">
        <v>115</v>
      </c>
      <c r="B6034" t="s">
        <v>435</v>
      </c>
      <c r="C6034">
        <v>24900</v>
      </c>
      <c r="D6034" t="s">
        <v>159</v>
      </c>
      <c r="E6034">
        <v>241722</v>
      </c>
      <c r="F6034" t="s">
        <v>19</v>
      </c>
      <c r="G6034">
        <v>2019</v>
      </c>
      <c r="H6034" t="s">
        <v>20</v>
      </c>
      <c r="I6034">
        <v>150</v>
      </c>
      <c r="J6034" t="s">
        <v>21</v>
      </c>
      <c r="K6034" t="s">
        <v>22</v>
      </c>
      <c r="L6034" t="s">
        <v>23</v>
      </c>
      <c r="M6034" t="s">
        <v>24</v>
      </c>
      <c r="N6034">
        <v>5</v>
      </c>
      <c r="O6034">
        <v>4</v>
      </c>
      <c r="Q6034" t="s">
        <v>32</v>
      </c>
      <c r="R6034" t="s">
        <v>34</v>
      </c>
    </row>
    <row r="6035" spans="1:18" x14ac:dyDescent="0.3">
      <c r="A6035" t="s">
        <v>115</v>
      </c>
      <c r="B6035" t="s">
        <v>289</v>
      </c>
      <c r="C6035">
        <v>12650</v>
      </c>
      <c r="D6035" t="s">
        <v>159</v>
      </c>
      <c r="E6035">
        <v>124000</v>
      </c>
      <c r="F6035" t="s">
        <v>19</v>
      </c>
      <c r="G6035">
        <v>2017</v>
      </c>
      <c r="H6035" t="s">
        <v>119</v>
      </c>
      <c r="I6035">
        <v>136</v>
      </c>
      <c r="J6035" t="s">
        <v>21</v>
      </c>
      <c r="K6035" t="s">
        <v>230</v>
      </c>
      <c r="L6035" t="s">
        <v>23</v>
      </c>
      <c r="M6035" t="s">
        <v>953</v>
      </c>
      <c r="N6035">
        <v>5</v>
      </c>
      <c r="O6035">
        <v>4</v>
      </c>
      <c r="Q6035" t="s">
        <v>32</v>
      </c>
      <c r="R6035" t="s">
        <v>34</v>
      </c>
    </row>
    <row r="6036" spans="1:18" x14ac:dyDescent="0.3">
      <c r="A6036" t="s">
        <v>62</v>
      </c>
      <c r="B6036" t="s">
        <v>130</v>
      </c>
      <c r="C6036">
        <v>25950</v>
      </c>
      <c r="D6036" t="s">
        <v>159</v>
      </c>
      <c r="E6036">
        <v>68700</v>
      </c>
      <c r="F6036" t="s">
        <v>19</v>
      </c>
      <c r="G6036">
        <v>2021</v>
      </c>
      <c r="H6036" t="s">
        <v>20</v>
      </c>
      <c r="I6036">
        <v>150</v>
      </c>
      <c r="J6036" t="s">
        <v>21</v>
      </c>
      <c r="K6036" t="s">
        <v>22</v>
      </c>
      <c r="L6036" t="s">
        <v>23</v>
      </c>
      <c r="M6036" t="s">
        <v>953</v>
      </c>
      <c r="N6036">
        <v>5</v>
      </c>
      <c r="O6036">
        <v>4</v>
      </c>
      <c r="Q6036" t="s">
        <v>28</v>
      </c>
      <c r="R6036" t="s">
        <v>34</v>
      </c>
    </row>
    <row r="6037" spans="1:18" x14ac:dyDescent="0.3">
      <c r="A6037" t="s">
        <v>62</v>
      </c>
      <c r="B6037" t="s">
        <v>244</v>
      </c>
      <c r="C6037">
        <v>22990</v>
      </c>
      <c r="D6037" t="s">
        <v>159</v>
      </c>
      <c r="E6037">
        <v>27915</v>
      </c>
      <c r="F6037" t="s">
        <v>19</v>
      </c>
      <c r="G6037">
        <v>2021</v>
      </c>
      <c r="H6037" t="s">
        <v>119</v>
      </c>
      <c r="I6037">
        <v>204</v>
      </c>
      <c r="J6037" t="s">
        <v>21</v>
      </c>
      <c r="K6037" t="s">
        <v>230</v>
      </c>
      <c r="L6037" t="s">
        <v>23</v>
      </c>
      <c r="M6037" t="s">
        <v>42</v>
      </c>
      <c r="N6037">
        <v>5</v>
      </c>
      <c r="O6037">
        <v>4</v>
      </c>
      <c r="Q6037" t="s">
        <v>25</v>
      </c>
      <c r="R6037" t="s">
        <v>34</v>
      </c>
    </row>
    <row r="6038" spans="1:18" x14ac:dyDescent="0.3">
      <c r="A6038" t="s">
        <v>64</v>
      </c>
      <c r="B6038" t="s">
        <v>271</v>
      </c>
      <c r="C6038">
        <v>26950</v>
      </c>
      <c r="D6038" t="s">
        <v>159</v>
      </c>
      <c r="E6038">
        <v>2564</v>
      </c>
      <c r="F6038" t="s">
        <v>19</v>
      </c>
      <c r="G6038">
        <v>2023</v>
      </c>
      <c r="H6038" t="s">
        <v>20</v>
      </c>
      <c r="I6038">
        <v>131</v>
      </c>
      <c r="J6038" t="s">
        <v>21</v>
      </c>
      <c r="K6038" t="s">
        <v>223</v>
      </c>
      <c r="L6038" t="s">
        <v>23</v>
      </c>
      <c r="M6038" t="s">
        <v>42</v>
      </c>
      <c r="N6038">
        <v>5</v>
      </c>
      <c r="O6038">
        <v>4</v>
      </c>
      <c r="Q6038" t="s">
        <v>36</v>
      </c>
      <c r="R6038" t="s">
        <v>26</v>
      </c>
    </row>
    <row r="6039" spans="1:18" x14ac:dyDescent="0.3">
      <c r="A6039" t="s">
        <v>64</v>
      </c>
      <c r="B6039" t="s">
        <v>163</v>
      </c>
      <c r="C6039">
        <v>26550</v>
      </c>
      <c r="D6039" t="s">
        <v>159</v>
      </c>
      <c r="E6039">
        <v>60622</v>
      </c>
      <c r="F6039" t="s">
        <v>19</v>
      </c>
      <c r="G6039">
        <v>2019</v>
      </c>
      <c r="H6039" t="s">
        <v>20</v>
      </c>
      <c r="I6039">
        <v>177</v>
      </c>
      <c r="J6039" t="s">
        <v>21</v>
      </c>
      <c r="K6039" t="s">
        <v>22</v>
      </c>
      <c r="L6039" t="s">
        <v>23</v>
      </c>
      <c r="M6039" t="s">
        <v>953</v>
      </c>
      <c r="N6039">
        <v>5</v>
      </c>
      <c r="O6039">
        <v>4</v>
      </c>
      <c r="Q6039" t="s">
        <v>25</v>
      </c>
      <c r="R6039" t="s">
        <v>31</v>
      </c>
    </row>
    <row r="6040" spans="1:18" x14ac:dyDescent="0.3">
      <c r="A6040" t="s">
        <v>68</v>
      </c>
      <c r="B6040" t="s">
        <v>506</v>
      </c>
      <c r="C6040">
        <v>13499</v>
      </c>
      <c r="D6040" t="s">
        <v>159</v>
      </c>
      <c r="E6040">
        <v>93450</v>
      </c>
      <c r="F6040" t="s">
        <v>19</v>
      </c>
      <c r="G6040">
        <v>2016</v>
      </c>
      <c r="H6040" t="s">
        <v>20</v>
      </c>
      <c r="I6040">
        <v>250</v>
      </c>
      <c r="J6040" t="s">
        <v>21</v>
      </c>
      <c r="K6040" t="s">
        <v>22</v>
      </c>
      <c r="L6040" t="s">
        <v>23</v>
      </c>
      <c r="M6040" t="s">
        <v>24</v>
      </c>
      <c r="N6040">
        <v>5</v>
      </c>
      <c r="O6040">
        <v>4</v>
      </c>
      <c r="Q6040" t="s">
        <v>25</v>
      </c>
      <c r="R6040" t="s">
        <v>31</v>
      </c>
    </row>
    <row r="6041" spans="1:18" x14ac:dyDescent="0.3">
      <c r="A6041" t="s">
        <v>68</v>
      </c>
      <c r="B6041" t="s">
        <v>506</v>
      </c>
      <c r="C6041">
        <v>13499</v>
      </c>
      <c r="D6041" t="s">
        <v>159</v>
      </c>
      <c r="E6041">
        <v>93450</v>
      </c>
      <c r="F6041" t="s">
        <v>19</v>
      </c>
      <c r="G6041">
        <v>2016</v>
      </c>
      <c r="H6041" t="s">
        <v>20</v>
      </c>
      <c r="I6041">
        <v>250</v>
      </c>
      <c r="J6041" t="s">
        <v>21</v>
      </c>
      <c r="K6041" t="s">
        <v>22</v>
      </c>
      <c r="L6041" t="s">
        <v>23</v>
      </c>
      <c r="M6041" t="s">
        <v>24</v>
      </c>
      <c r="N6041">
        <v>5</v>
      </c>
      <c r="O6041">
        <v>4</v>
      </c>
      <c r="Q6041" t="s">
        <v>25</v>
      </c>
      <c r="R6041" t="s">
        <v>31</v>
      </c>
    </row>
    <row r="6042" spans="1:18" x14ac:dyDescent="0.3">
      <c r="A6042" t="s">
        <v>68</v>
      </c>
      <c r="B6042" t="s">
        <v>70</v>
      </c>
      <c r="C6042">
        <v>23880</v>
      </c>
      <c r="D6042" t="s">
        <v>159</v>
      </c>
      <c r="E6042">
        <v>67900</v>
      </c>
      <c r="F6042" t="s">
        <v>19</v>
      </c>
      <c r="G6042">
        <v>2022</v>
      </c>
      <c r="H6042" t="s">
        <v>119</v>
      </c>
      <c r="I6042">
        <v>241</v>
      </c>
      <c r="J6042" t="s">
        <v>21</v>
      </c>
      <c r="K6042" t="s">
        <v>22</v>
      </c>
      <c r="L6042" t="s">
        <v>23</v>
      </c>
      <c r="M6042" t="s">
        <v>953</v>
      </c>
      <c r="N6042">
        <v>5</v>
      </c>
      <c r="O6042">
        <v>4</v>
      </c>
      <c r="Q6042" t="s">
        <v>32</v>
      </c>
      <c r="R6042" t="s">
        <v>31</v>
      </c>
    </row>
    <row r="6043" spans="1:18" x14ac:dyDescent="0.3">
      <c r="A6043" t="s">
        <v>68</v>
      </c>
      <c r="B6043" t="s">
        <v>149</v>
      </c>
      <c r="C6043">
        <v>38890</v>
      </c>
      <c r="D6043" t="s">
        <v>159</v>
      </c>
      <c r="E6043">
        <v>112750</v>
      </c>
      <c r="F6043" t="s">
        <v>19</v>
      </c>
      <c r="G6043">
        <v>2015</v>
      </c>
      <c r="H6043" t="s">
        <v>20</v>
      </c>
      <c r="I6043">
        <v>200</v>
      </c>
      <c r="J6043" t="s">
        <v>21</v>
      </c>
      <c r="K6043" t="s">
        <v>22</v>
      </c>
      <c r="L6043" t="s">
        <v>23</v>
      </c>
      <c r="M6043" t="s">
        <v>24</v>
      </c>
      <c r="N6043">
        <v>5</v>
      </c>
      <c r="O6043">
        <v>4</v>
      </c>
      <c r="Q6043" t="s">
        <v>30</v>
      </c>
      <c r="R6043" t="s">
        <v>33</v>
      </c>
    </row>
    <row r="6044" spans="1:18" x14ac:dyDescent="0.3">
      <c r="A6044" t="s">
        <v>73</v>
      </c>
      <c r="B6044" t="s">
        <v>273</v>
      </c>
      <c r="C6044">
        <v>22990</v>
      </c>
      <c r="D6044" t="s">
        <v>159</v>
      </c>
      <c r="E6044">
        <v>16648</v>
      </c>
      <c r="F6044" t="s">
        <v>19</v>
      </c>
      <c r="G6044">
        <v>2023</v>
      </c>
      <c r="H6044" t="s">
        <v>20</v>
      </c>
      <c r="I6044">
        <v>136</v>
      </c>
      <c r="J6044" t="s">
        <v>21</v>
      </c>
      <c r="K6044" t="s">
        <v>230</v>
      </c>
      <c r="L6044" t="s">
        <v>23</v>
      </c>
      <c r="M6044" t="s">
        <v>953</v>
      </c>
      <c r="N6044">
        <v>5</v>
      </c>
      <c r="O6044">
        <v>4</v>
      </c>
      <c r="Q6044" t="s">
        <v>32</v>
      </c>
      <c r="R6044" t="s">
        <v>34</v>
      </c>
    </row>
    <row r="6045" spans="1:18" x14ac:dyDescent="0.3">
      <c r="A6045" t="s">
        <v>73</v>
      </c>
      <c r="B6045" t="s">
        <v>131</v>
      </c>
      <c r="C6045">
        <v>18732</v>
      </c>
      <c r="D6045" t="s">
        <v>159</v>
      </c>
      <c r="E6045">
        <v>70000</v>
      </c>
      <c r="F6045" t="s">
        <v>19</v>
      </c>
      <c r="G6045">
        <v>2019</v>
      </c>
      <c r="H6045" t="s">
        <v>119</v>
      </c>
      <c r="I6045">
        <v>105</v>
      </c>
      <c r="J6045" t="s">
        <v>21</v>
      </c>
      <c r="K6045" t="s">
        <v>22</v>
      </c>
      <c r="L6045" t="s">
        <v>23</v>
      </c>
      <c r="M6045" t="s">
        <v>953</v>
      </c>
      <c r="N6045">
        <v>5</v>
      </c>
      <c r="O6045">
        <v>4</v>
      </c>
      <c r="Q6045" t="s">
        <v>30</v>
      </c>
      <c r="R6045" t="s">
        <v>31</v>
      </c>
    </row>
    <row r="6046" spans="1:18" x14ac:dyDescent="0.3">
      <c r="A6046" t="s">
        <v>73</v>
      </c>
      <c r="B6046" t="s">
        <v>76</v>
      </c>
      <c r="C6046">
        <v>18490</v>
      </c>
      <c r="D6046" t="s">
        <v>159</v>
      </c>
      <c r="E6046">
        <v>173274</v>
      </c>
      <c r="F6046" t="s">
        <v>19</v>
      </c>
      <c r="G6046">
        <v>2017</v>
      </c>
      <c r="H6046" t="s">
        <v>20</v>
      </c>
      <c r="I6046">
        <v>200</v>
      </c>
      <c r="J6046" t="s">
        <v>21</v>
      </c>
      <c r="K6046" t="s">
        <v>22</v>
      </c>
      <c r="L6046" t="s">
        <v>23</v>
      </c>
      <c r="M6046" t="s">
        <v>24</v>
      </c>
      <c r="N6046">
        <v>5</v>
      </c>
      <c r="O6046">
        <v>4</v>
      </c>
      <c r="Q6046" t="s">
        <v>32</v>
      </c>
      <c r="R6046" t="s">
        <v>31</v>
      </c>
    </row>
    <row r="6047" spans="1:18" x14ac:dyDescent="0.3">
      <c r="A6047" t="s">
        <v>77</v>
      </c>
      <c r="B6047" t="s">
        <v>78</v>
      </c>
      <c r="C6047">
        <v>18999</v>
      </c>
      <c r="D6047" t="s">
        <v>159</v>
      </c>
      <c r="E6047">
        <v>134745</v>
      </c>
      <c r="F6047" t="s">
        <v>19</v>
      </c>
      <c r="G6047">
        <v>2016</v>
      </c>
      <c r="H6047" t="s">
        <v>20</v>
      </c>
      <c r="I6047">
        <v>150</v>
      </c>
      <c r="J6047" t="s">
        <v>21</v>
      </c>
      <c r="K6047" t="s">
        <v>22</v>
      </c>
      <c r="L6047" t="s">
        <v>23</v>
      </c>
      <c r="M6047" t="s">
        <v>24</v>
      </c>
      <c r="N6047">
        <v>5</v>
      </c>
      <c r="O6047">
        <v>4</v>
      </c>
      <c r="Q6047" t="s">
        <v>25</v>
      </c>
      <c r="R6047" t="s">
        <v>31</v>
      </c>
    </row>
    <row r="6048" spans="1:18" x14ac:dyDescent="0.3">
      <c r="A6048" t="s">
        <v>77</v>
      </c>
      <c r="B6048" t="s">
        <v>81</v>
      </c>
      <c r="C6048">
        <v>16899</v>
      </c>
      <c r="D6048" t="s">
        <v>159</v>
      </c>
      <c r="E6048">
        <v>144400</v>
      </c>
      <c r="F6048" t="s">
        <v>19</v>
      </c>
      <c r="G6048">
        <v>2017</v>
      </c>
      <c r="H6048" t="s">
        <v>20</v>
      </c>
      <c r="I6048">
        <v>150</v>
      </c>
      <c r="J6048" t="s">
        <v>21</v>
      </c>
      <c r="K6048" t="s">
        <v>22</v>
      </c>
      <c r="L6048" t="s">
        <v>23</v>
      </c>
      <c r="M6048" t="s">
        <v>24</v>
      </c>
      <c r="N6048">
        <v>5</v>
      </c>
      <c r="O6048">
        <v>4</v>
      </c>
      <c r="Q6048" t="s">
        <v>30</v>
      </c>
      <c r="R6048" t="s">
        <v>26</v>
      </c>
    </row>
    <row r="6049" spans="1:18" x14ac:dyDescent="0.3">
      <c r="A6049" t="s">
        <v>77</v>
      </c>
      <c r="B6049" t="s">
        <v>78</v>
      </c>
      <c r="C6049">
        <v>32799</v>
      </c>
      <c r="D6049" t="s">
        <v>159</v>
      </c>
      <c r="E6049">
        <v>31500</v>
      </c>
      <c r="F6049" t="s">
        <v>19</v>
      </c>
      <c r="G6049">
        <v>2020</v>
      </c>
      <c r="H6049" t="s">
        <v>20</v>
      </c>
      <c r="I6049">
        <v>150</v>
      </c>
      <c r="J6049" t="s">
        <v>21</v>
      </c>
      <c r="K6049" t="s">
        <v>22</v>
      </c>
      <c r="L6049" t="s">
        <v>23</v>
      </c>
      <c r="M6049" t="s">
        <v>24</v>
      </c>
      <c r="N6049">
        <v>5</v>
      </c>
      <c r="O6049">
        <v>4</v>
      </c>
      <c r="Q6049" t="s">
        <v>32</v>
      </c>
      <c r="R6049" t="s">
        <v>34</v>
      </c>
    </row>
    <row r="6050" spans="1:18" x14ac:dyDescent="0.3">
      <c r="A6050" t="s">
        <v>77</v>
      </c>
      <c r="B6050" t="s">
        <v>82</v>
      </c>
      <c r="C6050">
        <v>20490</v>
      </c>
      <c r="D6050" t="s">
        <v>159</v>
      </c>
      <c r="E6050">
        <v>115000</v>
      </c>
      <c r="F6050" t="s">
        <v>19</v>
      </c>
      <c r="G6050">
        <v>2018</v>
      </c>
      <c r="H6050" t="s">
        <v>20</v>
      </c>
      <c r="I6050">
        <v>179</v>
      </c>
      <c r="J6050" t="s">
        <v>21</v>
      </c>
      <c r="K6050" t="s">
        <v>22</v>
      </c>
      <c r="L6050" t="s">
        <v>23</v>
      </c>
      <c r="M6050" t="s">
        <v>24</v>
      </c>
      <c r="N6050">
        <v>5</v>
      </c>
      <c r="O6050">
        <v>4</v>
      </c>
      <c r="Q6050" t="s">
        <v>142</v>
      </c>
      <c r="R6050" t="s">
        <v>34</v>
      </c>
    </row>
    <row r="6051" spans="1:18" x14ac:dyDescent="0.3">
      <c r="A6051" t="s">
        <v>77</v>
      </c>
      <c r="B6051" t="s">
        <v>188</v>
      </c>
      <c r="C6051">
        <v>74990</v>
      </c>
      <c r="D6051" t="s">
        <v>159</v>
      </c>
      <c r="E6051">
        <v>35000</v>
      </c>
      <c r="F6051" t="s">
        <v>19</v>
      </c>
      <c r="G6051">
        <v>2022</v>
      </c>
      <c r="H6051" t="s">
        <v>119</v>
      </c>
      <c r="I6051">
        <v>404</v>
      </c>
      <c r="J6051" t="s">
        <v>21</v>
      </c>
      <c r="K6051" t="s">
        <v>22</v>
      </c>
      <c r="L6051" t="s">
        <v>23</v>
      </c>
      <c r="M6051" t="s">
        <v>24</v>
      </c>
      <c r="N6051">
        <v>5</v>
      </c>
      <c r="O6051">
        <v>4</v>
      </c>
      <c r="Q6051" t="s">
        <v>25</v>
      </c>
      <c r="R6051" t="s">
        <v>34</v>
      </c>
    </row>
    <row r="6052" spans="1:18" x14ac:dyDescent="0.3">
      <c r="A6052" t="s">
        <v>77</v>
      </c>
      <c r="B6052" t="s">
        <v>78</v>
      </c>
      <c r="C6052">
        <v>24940</v>
      </c>
      <c r="D6052" t="s">
        <v>159</v>
      </c>
      <c r="E6052">
        <v>87094</v>
      </c>
      <c r="F6052" t="s">
        <v>19</v>
      </c>
      <c r="G6052">
        <v>2018</v>
      </c>
      <c r="H6052" t="s">
        <v>20</v>
      </c>
      <c r="I6052">
        <v>179</v>
      </c>
      <c r="J6052" t="s">
        <v>21</v>
      </c>
      <c r="K6052" t="s">
        <v>22</v>
      </c>
      <c r="L6052" t="s">
        <v>23</v>
      </c>
      <c r="M6052" t="s">
        <v>24</v>
      </c>
      <c r="N6052">
        <v>5</v>
      </c>
      <c r="O6052">
        <v>4</v>
      </c>
      <c r="Q6052" t="s">
        <v>25</v>
      </c>
      <c r="R6052" t="s">
        <v>31</v>
      </c>
    </row>
    <row r="6053" spans="1:18" x14ac:dyDescent="0.3">
      <c r="A6053" t="s">
        <v>77</v>
      </c>
      <c r="B6053" t="s">
        <v>78</v>
      </c>
      <c r="C6053">
        <v>23860</v>
      </c>
      <c r="D6053" t="s">
        <v>159</v>
      </c>
      <c r="E6053">
        <v>88600</v>
      </c>
      <c r="F6053" t="s">
        <v>19</v>
      </c>
      <c r="G6053">
        <v>2019</v>
      </c>
      <c r="H6053" t="s">
        <v>20</v>
      </c>
      <c r="I6053">
        <v>179</v>
      </c>
      <c r="J6053" t="s">
        <v>21</v>
      </c>
      <c r="K6053" t="s">
        <v>22</v>
      </c>
      <c r="L6053" t="s">
        <v>23</v>
      </c>
      <c r="M6053" t="s">
        <v>24</v>
      </c>
      <c r="N6053">
        <v>5</v>
      </c>
      <c r="O6053">
        <v>4</v>
      </c>
      <c r="Q6053" t="s">
        <v>30</v>
      </c>
      <c r="R6053" t="s">
        <v>31</v>
      </c>
    </row>
    <row r="6054" spans="1:18" x14ac:dyDescent="0.3">
      <c r="A6054" t="s">
        <v>77</v>
      </c>
      <c r="B6054" t="s">
        <v>81</v>
      </c>
      <c r="C6054">
        <v>28890</v>
      </c>
      <c r="D6054" t="s">
        <v>159</v>
      </c>
      <c r="E6054">
        <v>90861</v>
      </c>
      <c r="F6054" t="s">
        <v>19</v>
      </c>
      <c r="G6054">
        <v>2021</v>
      </c>
      <c r="H6054" t="s">
        <v>20</v>
      </c>
      <c r="I6054">
        <v>204</v>
      </c>
      <c r="J6054" t="s">
        <v>21</v>
      </c>
      <c r="K6054" t="s">
        <v>22</v>
      </c>
      <c r="L6054" t="s">
        <v>23</v>
      </c>
      <c r="M6054" t="s">
        <v>24</v>
      </c>
      <c r="N6054">
        <v>5</v>
      </c>
      <c r="O6054">
        <v>4</v>
      </c>
      <c r="Q6054" t="s">
        <v>32</v>
      </c>
      <c r="R6054" t="s">
        <v>34</v>
      </c>
    </row>
    <row r="6055" spans="1:18" x14ac:dyDescent="0.3">
      <c r="A6055" t="s">
        <v>77</v>
      </c>
      <c r="B6055" t="s">
        <v>81</v>
      </c>
      <c r="C6055">
        <v>22990</v>
      </c>
      <c r="D6055" t="s">
        <v>159</v>
      </c>
      <c r="E6055">
        <v>97000</v>
      </c>
      <c r="F6055" t="s">
        <v>19</v>
      </c>
      <c r="G6055">
        <v>2019</v>
      </c>
      <c r="H6055" t="s">
        <v>20</v>
      </c>
      <c r="I6055">
        <v>179</v>
      </c>
      <c r="J6055" t="s">
        <v>21</v>
      </c>
      <c r="K6055" t="s">
        <v>22</v>
      </c>
      <c r="L6055" t="s">
        <v>23</v>
      </c>
      <c r="M6055" t="s">
        <v>24</v>
      </c>
      <c r="N6055">
        <v>5</v>
      </c>
      <c r="O6055">
        <v>4</v>
      </c>
      <c r="Q6055" t="s">
        <v>30</v>
      </c>
      <c r="R6055" t="s">
        <v>34</v>
      </c>
    </row>
    <row r="6056" spans="1:18" x14ac:dyDescent="0.3">
      <c r="A6056" t="s">
        <v>77</v>
      </c>
      <c r="B6056" t="s">
        <v>79</v>
      </c>
      <c r="C6056">
        <v>54990</v>
      </c>
      <c r="D6056" t="s">
        <v>159</v>
      </c>
      <c r="E6056">
        <v>42011</v>
      </c>
      <c r="F6056" t="s">
        <v>19</v>
      </c>
      <c r="G6056">
        <v>2022</v>
      </c>
      <c r="H6056" t="s">
        <v>20</v>
      </c>
      <c r="I6056">
        <v>204</v>
      </c>
      <c r="J6056" t="s">
        <v>21</v>
      </c>
      <c r="K6056" t="s">
        <v>22</v>
      </c>
      <c r="L6056" t="s">
        <v>23</v>
      </c>
      <c r="M6056" t="s">
        <v>24</v>
      </c>
      <c r="N6056">
        <v>5</v>
      </c>
      <c r="O6056">
        <v>4</v>
      </c>
      <c r="Q6056" t="s">
        <v>25</v>
      </c>
      <c r="R6056" t="s">
        <v>31</v>
      </c>
    </row>
    <row r="6057" spans="1:18" x14ac:dyDescent="0.3">
      <c r="A6057" t="s">
        <v>84</v>
      </c>
      <c r="B6057" t="s">
        <v>577</v>
      </c>
      <c r="C6057">
        <v>29990</v>
      </c>
      <c r="D6057" t="s">
        <v>159</v>
      </c>
      <c r="E6057">
        <v>14850</v>
      </c>
      <c r="F6057" t="s">
        <v>19</v>
      </c>
      <c r="G6057">
        <v>2024</v>
      </c>
      <c r="H6057" t="s">
        <v>160</v>
      </c>
      <c r="I6057">
        <v>218</v>
      </c>
      <c r="J6057" t="s">
        <v>21</v>
      </c>
      <c r="K6057" t="s">
        <v>22</v>
      </c>
      <c r="L6057" t="s">
        <v>23</v>
      </c>
      <c r="M6057" t="s">
        <v>953</v>
      </c>
      <c r="N6057">
        <v>5</v>
      </c>
      <c r="O6057">
        <v>4</v>
      </c>
      <c r="Q6057" t="s">
        <v>25</v>
      </c>
      <c r="R6057" t="s">
        <v>26</v>
      </c>
    </row>
    <row r="6058" spans="1:18" x14ac:dyDescent="0.3">
      <c r="A6058" t="s">
        <v>84</v>
      </c>
      <c r="B6058" t="s">
        <v>437</v>
      </c>
      <c r="C6058">
        <v>26900</v>
      </c>
      <c r="D6058" t="s">
        <v>159</v>
      </c>
      <c r="E6058">
        <v>61611</v>
      </c>
      <c r="F6058" t="s">
        <v>19</v>
      </c>
      <c r="G6058">
        <v>2017</v>
      </c>
      <c r="H6058" t="s">
        <v>20</v>
      </c>
      <c r="I6058">
        <v>190</v>
      </c>
      <c r="J6058" t="s">
        <v>21</v>
      </c>
      <c r="K6058" t="s">
        <v>22</v>
      </c>
      <c r="L6058" t="s">
        <v>23</v>
      </c>
      <c r="M6058" t="s">
        <v>24</v>
      </c>
      <c r="N6058">
        <v>5</v>
      </c>
      <c r="O6058">
        <v>4</v>
      </c>
      <c r="Q6058" t="s">
        <v>46</v>
      </c>
      <c r="R6058" t="s">
        <v>31</v>
      </c>
    </row>
    <row r="6059" spans="1:18" x14ac:dyDescent="0.3">
      <c r="A6059" t="s">
        <v>84</v>
      </c>
      <c r="B6059" t="s">
        <v>527</v>
      </c>
      <c r="C6059">
        <v>12900</v>
      </c>
      <c r="D6059" t="s">
        <v>159</v>
      </c>
      <c r="E6059">
        <v>48610</v>
      </c>
      <c r="F6059" t="s">
        <v>19</v>
      </c>
      <c r="G6059">
        <v>2020</v>
      </c>
      <c r="H6059" t="s">
        <v>160</v>
      </c>
      <c r="I6059">
        <v>150</v>
      </c>
      <c r="J6059" t="s">
        <v>21</v>
      </c>
      <c r="K6059" t="s">
        <v>223</v>
      </c>
      <c r="L6059" t="s">
        <v>23</v>
      </c>
      <c r="M6059" t="s">
        <v>953</v>
      </c>
      <c r="N6059">
        <v>5</v>
      </c>
      <c r="O6059">
        <v>4</v>
      </c>
      <c r="Q6059" t="s">
        <v>32</v>
      </c>
      <c r="R6059" t="s">
        <v>34</v>
      </c>
    </row>
    <row r="6060" spans="1:18" x14ac:dyDescent="0.3">
      <c r="A6060" t="s">
        <v>84</v>
      </c>
      <c r="B6060" t="s">
        <v>133</v>
      </c>
      <c r="C6060">
        <v>23900</v>
      </c>
      <c r="D6060" t="s">
        <v>159</v>
      </c>
      <c r="E6060">
        <v>11600</v>
      </c>
      <c r="F6060" t="s">
        <v>19</v>
      </c>
      <c r="G6060">
        <v>2022</v>
      </c>
      <c r="H6060" t="s">
        <v>119</v>
      </c>
      <c r="I6060">
        <v>143</v>
      </c>
      <c r="J6060" t="s">
        <v>21</v>
      </c>
      <c r="K6060" t="s">
        <v>22</v>
      </c>
      <c r="L6060" t="s">
        <v>23</v>
      </c>
      <c r="M6060" t="s">
        <v>953</v>
      </c>
      <c r="N6060">
        <v>5</v>
      </c>
      <c r="O6060">
        <v>4</v>
      </c>
      <c r="Q6060" t="s">
        <v>37</v>
      </c>
      <c r="R6060" t="s">
        <v>26</v>
      </c>
    </row>
    <row r="6061" spans="1:18" x14ac:dyDescent="0.3">
      <c r="A6061" t="s">
        <v>87</v>
      </c>
      <c r="B6061" t="s">
        <v>275</v>
      </c>
      <c r="C6061">
        <v>10799</v>
      </c>
      <c r="D6061" t="s">
        <v>159</v>
      </c>
      <c r="E6061">
        <v>163143</v>
      </c>
      <c r="F6061" t="s">
        <v>19</v>
      </c>
      <c r="G6061">
        <v>2014</v>
      </c>
      <c r="H6061" t="s">
        <v>20</v>
      </c>
      <c r="I6061">
        <v>184</v>
      </c>
      <c r="J6061" t="s">
        <v>21</v>
      </c>
      <c r="K6061" t="s">
        <v>230</v>
      </c>
      <c r="L6061" t="s">
        <v>23</v>
      </c>
      <c r="M6061" t="s">
        <v>953</v>
      </c>
      <c r="N6061">
        <v>5</v>
      </c>
      <c r="O6061">
        <v>4</v>
      </c>
      <c r="Q6061" t="s">
        <v>25</v>
      </c>
      <c r="R6061" t="s">
        <v>26</v>
      </c>
    </row>
    <row r="6062" spans="1:18" x14ac:dyDescent="0.3">
      <c r="A6062" t="s">
        <v>87</v>
      </c>
      <c r="B6062" t="s">
        <v>578</v>
      </c>
      <c r="C6062">
        <v>29440</v>
      </c>
      <c r="D6062" t="s">
        <v>159</v>
      </c>
      <c r="E6062">
        <v>42900</v>
      </c>
      <c r="F6062" t="s">
        <v>19</v>
      </c>
      <c r="G6062">
        <v>2021</v>
      </c>
      <c r="H6062" t="s">
        <v>160</v>
      </c>
      <c r="I6062">
        <v>204</v>
      </c>
      <c r="J6062" t="s">
        <v>21</v>
      </c>
      <c r="K6062" t="s">
        <v>22</v>
      </c>
      <c r="L6062" t="s">
        <v>23</v>
      </c>
      <c r="M6062" t="s">
        <v>953</v>
      </c>
      <c r="N6062">
        <v>5</v>
      </c>
      <c r="O6062">
        <v>4</v>
      </c>
      <c r="Q6062" t="s">
        <v>30</v>
      </c>
      <c r="R6062" t="s">
        <v>31</v>
      </c>
    </row>
    <row r="6063" spans="1:18" x14ac:dyDescent="0.3">
      <c r="A6063" t="s">
        <v>87</v>
      </c>
      <c r="B6063" t="s">
        <v>275</v>
      </c>
      <c r="C6063">
        <v>13199</v>
      </c>
      <c r="D6063" t="s">
        <v>159</v>
      </c>
      <c r="E6063">
        <v>197000</v>
      </c>
      <c r="F6063" t="s">
        <v>19</v>
      </c>
      <c r="G6063">
        <v>2016</v>
      </c>
      <c r="H6063" t="s">
        <v>20</v>
      </c>
      <c r="I6063">
        <v>184</v>
      </c>
      <c r="J6063" t="s">
        <v>21</v>
      </c>
      <c r="K6063" t="s">
        <v>230</v>
      </c>
      <c r="L6063" t="s">
        <v>23</v>
      </c>
      <c r="M6063" t="s">
        <v>953</v>
      </c>
      <c r="N6063">
        <v>5</v>
      </c>
      <c r="O6063">
        <v>4</v>
      </c>
      <c r="Q6063" t="s">
        <v>25</v>
      </c>
      <c r="R6063" t="s">
        <v>31</v>
      </c>
    </row>
    <row r="6064" spans="1:18" x14ac:dyDescent="0.3">
      <c r="A6064" t="s">
        <v>87</v>
      </c>
      <c r="B6064" t="s">
        <v>89</v>
      </c>
      <c r="C6064">
        <v>21950</v>
      </c>
      <c r="D6064" t="s">
        <v>159</v>
      </c>
      <c r="E6064">
        <v>78218</v>
      </c>
      <c r="F6064" t="s">
        <v>19</v>
      </c>
      <c r="G6064">
        <v>2020</v>
      </c>
      <c r="H6064" t="s">
        <v>20</v>
      </c>
      <c r="I6064">
        <v>190</v>
      </c>
      <c r="J6064" t="s">
        <v>21</v>
      </c>
      <c r="K6064" t="s">
        <v>22</v>
      </c>
      <c r="L6064" t="s">
        <v>23</v>
      </c>
      <c r="M6064" t="s">
        <v>24</v>
      </c>
      <c r="N6064">
        <v>5</v>
      </c>
      <c r="O6064">
        <v>4</v>
      </c>
      <c r="Q6064" t="s">
        <v>28</v>
      </c>
      <c r="R6064" t="s">
        <v>953</v>
      </c>
    </row>
    <row r="6065" spans="1:18" x14ac:dyDescent="0.3">
      <c r="A6065" t="s">
        <v>87</v>
      </c>
      <c r="B6065" t="s">
        <v>276</v>
      </c>
      <c r="C6065">
        <v>21700</v>
      </c>
      <c r="D6065" t="s">
        <v>159</v>
      </c>
      <c r="E6065">
        <v>103932</v>
      </c>
      <c r="F6065" t="s">
        <v>19</v>
      </c>
      <c r="G6065">
        <v>2019</v>
      </c>
      <c r="H6065" t="s">
        <v>20</v>
      </c>
      <c r="I6065">
        <v>190</v>
      </c>
      <c r="J6065" t="s">
        <v>21</v>
      </c>
      <c r="K6065" t="s">
        <v>223</v>
      </c>
      <c r="L6065" t="s">
        <v>23</v>
      </c>
      <c r="M6065" t="s">
        <v>24</v>
      </c>
      <c r="N6065">
        <v>5</v>
      </c>
      <c r="O6065">
        <v>4</v>
      </c>
      <c r="Q6065" t="s">
        <v>30</v>
      </c>
      <c r="R6065" t="s">
        <v>34</v>
      </c>
    </row>
    <row r="6066" spans="1:18" x14ac:dyDescent="0.3">
      <c r="A6066" t="s">
        <v>16</v>
      </c>
      <c r="B6066" t="s">
        <v>17</v>
      </c>
      <c r="C6066">
        <v>22940</v>
      </c>
      <c r="D6066" t="s">
        <v>159</v>
      </c>
      <c r="E6066">
        <v>109500</v>
      </c>
      <c r="F6066" t="s">
        <v>19</v>
      </c>
      <c r="G6066">
        <v>2019</v>
      </c>
      <c r="H6066" t="s">
        <v>20</v>
      </c>
      <c r="I6066">
        <v>190</v>
      </c>
      <c r="J6066" t="s">
        <v>21</v>
      </c>
      <c r="K6066" t="s">
        <v>22</v>
      </c>
      <c r="L6066" t="s">
        <v>23</v>
      </c>
      <c r="M6066" t="s">
        <v>953</v>
      </c>
      <c r="N6066">
        <v>5</v>
      </c>
      <c r="O6066">
        <v>4</v>
      </c>
      <c r="Q6066" t="s">
        <v>46</v>
      </c>
      <c r="R6066" t="s">
        <v>31</v>
      </c>
    </row>
    <row r="6067" spans="1:18" x14ac:dyDescent="0.3">
      <c r="A6067" t="s">
        <v>94</v>
      </c>
      <c r="B6067" t="s">
        <v>278</v>
      </c>
      <c r="C6067">
        <v>10999</v>
      </c>
      <c r="D6067" t="s">
        <v>159</v>
      </c>
      <c r="E6067">
        <v>107997</v>
      </c>
      <c r="F6067" t="s">
        <v>19</v>
      </c>
      <c r="G6067">
        <v>2015</v>
      </c>
      <c r="H6067" t="s">
        <v>20</v>
      </c>
      <c r="I6067">
        <v>140</v>
      </c>
      <c r="J6067" t="s">
        <v>21</v>
      </c>
      <c r="K6067" t="s">
        <v>230</v>
      </c>
      <c r="L6067" t="s">
        <v>23</v>
      </c>
      <c r="M6067" t="s">
        <v>953</v>
      </c>
      <c r="N6067">
        <v>5</v>
      </c>
      <c r="O6067">
        <v>4</v>
      </c>
      <c r="Q6067" t="s">
        <v>35</v>
      </c>
      <c r="R6067" t="s">
        <v>34</v>
      </c>
    </row>
    <row r="6068" spans="1:18" x14ac:dyDescent="0.3">
      <c r="A6068" t="s">
        <v>94</v>
      </c>
      <c r="B6068" t="s">
        <v>548</v>
      </c>
      <c r="C6068">
        <v>13200</v>
      </c>
      <c r="D6068" t="s">
        <v>159</v>
      </c>
      <c r="E6068">
        <v>278000</v>
      </c>
      <c r="F6068" t="s">
        <v>19</v>
      </c>
      <c r="G6068">
        <v>2012</v>
      </c>
      <c r="H6068" t="s">
        <v>20</v>
      </c>
      <c r="I6068">
        <v>245</v>
      </c>
      <c r="J6068" t="s">
        <v>21</v>
      </c>
      <c r="K6068" t="s">
        <v>22</v>
      </c>
      <c r="L6068" t="s">
        <v>23</v>
      </c>
      <c r="M6068" t="s">
        <v>24</v>
      </c>
      <c r="N6068">
        <v>5</v>
      </c>
      <c r="O6068">
        <v>4</v>
      </c>
      <c r="Q6068" t="s">
        <v>25</v>
      </c>
      <c r="R6068" t="s">
        <v>31</v>
      </c>
    </row>
    <row r="6069" spans="1:18" x14ac:dyDescent="0.3">
      <c r="A6069" t="s">
        <v>94</v>
      </c>
      <c r="B6069" t="s">
        <v>248</v>
      </c>
      <c r="C6069">
        <v>16440</v>
      </c>
      <c r="D6069" t="s">
        <v>159</v>
      </c>
      <c r="E6069">
        <v>9600</v>
      </c>
      <c r="F6069" t="s">
        <v>19</v>
      </c>
      <c r="G6069">
        <v>2020</v>
      </c>
      <c r="H6069" t="s">
        <v>160</v>
      </c>
      <c r="I6069">
        <v>136</v>
      </c>
      <c r="J6069" t="s">
        <v>21</v>
      </c>
      <c r="K6069" t="s">
        <v>223</v>
      </c>
      <c r="L6069" t="s">
        <v>23</v>
      </c>
      <c r="M6069" t="s">
        <v>953</v>
      </c>
      <c r="N6069">
        <v>5</v>
      </c>
      <c r="O6069">
        <v>4</v>
      </c>
      <c r="Q6069" t="s">
        <v>32</v>
      </c>
      <c r="R6069" t="s">
        <v>34</v>
      </c>
    </row>
    <row r="6070" spans="1:18" x14ac:dyDescent="0.3">
      <c r="A6070" t="s">
        <v>94</v>
      </c>
      <c r="B6070" t="s">
        <v>548</v>
      </c>
      <c r="C6070">
        <v>29900</v>
      </c>
      <c r="D6070" t="s">
        <v>159</v>
      </c>
      <c r="E6070">
        <v>188300</v>
      </c>
      <c r="F6070" t="s">
        <v>19</v>
      </c>
      <c r="G6070">
        <v>2018</v>
      </c>
      <c r="H6070" t="s">
        <v>20</v>
      </c>
      <c r="I6070">
        <v>286</v>
      </c>
      <c r="J6070" t="s">
        <v>21</v>
      </c>
      <c r="K6070" t="s">
        <v>22</v>
      </c>
      <c r="L6070" t="s">
        <v>23</v>
      </c>
      <c r="M6070" t="s">
        <v>24</v>
      </c>
      <c r="N6070">
        <v>5</v>
      </c>
      <c r="O6070">
        <v>4</v>
      </c>
      <c r="Q6070" t="s">
        <v>25</v>
      </c>
      <c r="R6070" t="s">
        <v>34</v>
      </c>
    </row>
    <row r="6071" spans="1:18" x14ac:dyDescent="0.3">
      <c r="A6071" t="s">
        <v>94</v>
      </c>
      <c r="B6071" t="s">
        <v>278</v>
      </c>
      <c r="C6071">
        <v>10999</v>
      </c>
      <c r="D6071" t="s">
        <v>159</v>
      </c>
      <c r="E6071">
        <v>107997</v>
      </c>
      <c r="F6071" t="s">
        <v>19</v>
      </c>
      <c r="G6071">
        <v>2015</v>
      </c>
      <c r="H6071" t="s">
        <v>20</v>
      </c>
      <c r="I6071">
        <v>140</v>
      </c>
      <c r="J6071" t="s">
        <v>21</v>
      </c>
      <c r="K6071" t="s">
        <v>230</v>
      </c>
      <c r="L6071" t="s">
        <v>23</v>
      </c>
      <c r="M6071" t="s">
        <v>953</v>
      </c>
      <c r="N6071">
        <v>5</v>
      </c>
      <c r="O6071">
        <v>4</v>
      </c>
      <c r="Q6071" t="s">
        <v>35</v>
      </c>
      <c r="R6071" t="s">
        <v>34</v>
      </c>
    </row>
    <row r="6072" spans="1:18" x14ac:dyDescent="0.3">
      <c r="A6072" t="s">
        <v>94</v>
      </c>
      <c r="B6072" t="s">
        <v>310</v>
      </c>
      <c r="C6072">
        <v>24750</v>
      </c>
      <c r="D6072" t="s">
        <v>159</v>
      </c>
      <c r="E6072">
        <v>61500</v>
      </c>
      <c r="F6072" t="s">
        <v>19</v>
      </c>
      <c r="G6072">
        <v>2021</v>
      </c>
      <c r="H6072" t="s">
        <v>20</v>
      </c>
      <c r="I6072">
        <v>150</v>
      </c>
      <c r="J6072" t="s">
        <v>21</v>
      </c>
      <c r="K6072" t="s">
        <v>221</v>
      </c>
      <c r="L6072" t="s">
        <v>23</v>
      </c>
      <c r="M6072" t="s">
        <v>953</v>
      </c>
      <c r="N6072">
        <v>5</v>
      </c>
      <c r="O6072">
        <v>4</v>
      </c>
      <c r="Q6072" t="s">
        <v>25</v>
      </c>
      <c r="R6072" t="s">
        <v>34</v>
      </c>
    </row>
    <row r="6073" spans="1:18" x14ac:dyDescent="0.3">
      <c r="A6073" t="s">
        <v>97</v>
      </c>
      <c r="B6073" t="s">
        <v>549</v>
      </c>
      <c r="C6073">
        <v>28800</v>
      </c>
      <c r="D6073" t="s">
        <v>159</v>
      </c>
      <c r="E6073">
        <v>135000</v>
      </c>
      <c r="F6073" t="s">
        <v>19</v>
      </c>
      <c r="G6073">
        <v>2015</v>
      </c>
      <c r="H6073" t="s">
        <v>20</v>
      </c>
      <c r="I6073">
        <v>272</v>
      </c>
      <c r="J6073" t="s">
        <v>21</v>
      </c>
      <c r="K6073" t="s">
        <v>22</v>
      </c>
      <c r="L6073" t="s">
        <v>23</v>
      </c>
      <c r="M6073" t="s">
        <v>24</v>
      </c>
      <c r="N6073">
        <v>5</v>
      </c>
      <c r="O6073">
        <v>4</v>
      </c>
      <c r="Q6073" t="s">
        <v>28</v>
      </c>
      <c r="R6073" t="s">
        <v>31</v>
      </c>
    </row>
    <row r="6074" spans="1:18" x14ac:dyDescent="0.3">
      <c r="A6074" t="s">
        <v>97</v>
      </c>
      <c r="B6074" t="s">
        <v>280</v>
      </c>
      <c r="C6074">
        <v>8990</v>
      </c>
      <c r="D6074" t="s">
        <v>159</v>
      </c>
      <c r="E6074">
        <v>243100</v>
      </c>
      <c r="F6074" t="s">
        <v>19</v>
      </c>
      <c r="G6074">
        <v>2012</v>
      </c>
      <c r="H6074" t="s">
        <v>20</v>
      </c>
      <c r="I6074">
        <v>239</v>
      </c>
      <c r="J6074" t="s">
        <v>21</v>
      </c>
      <c r="K6074" t="s">
        <v>230</v>
      </c>
      <c r="L6074" t="s">
        <v>23</v>
      </c>
      <c r="M6074" t="s">
        <v>24</v>
      </c>
      <c r="N6074">
        <v>5</v>
      </c>
      <c r="O6074">
        <v>4</v>
      </c>
      <c r="Q6074" t="s">
        <v>25</v>
      </c>
      <c r="R6074" t="s">
        <v>31</v>
      </c>
    </row>
    <row r="6075" spans="1:18" x14ac:dyDescent="0.3">
      <c r="A6075" t="s">
        <v>97</v>
      </c>
      <c r="B6075" t="s">
        <v>280</v>
      </c>
      <c r="C6075">
        <v>19900</v>
      </c>
      <c r="D6075" t="s">
        <v>159</v>
      </c>
      <c r="E6075">
        <v>199690</v>
      </c>
      <c r="F6075" t="s">
        <v>19</v>
      </c>
      <c r="G6075">
        <v>2014</v>
      </c>
      <c r="H6075" t="s">
        <v>20</v>
      </c>
      <c r="I6075">
        <v>320</v>
      </c>
      <c r="J6075" t="s">
        <v>21</v>
      </c>
      <c r="K6075" t="s">
        <v>223</v>
      </c>
      <c r="L6075" t="s">
        <v>23</v>
      </c>
      <c r="M6075" t="s">
        <v>24</v>
      </c>
      <c r="N6075">
        <v>5</v>
      </c>
      <c r="O6075">
        <v>4</v>
      </c>
      <c r="Q6075" t="s">
        <v>25</v>
      </c>
      <c r="R6075" t="s">
        <v>33</v>
      </c>
    </row>
    <row r="6076" spans="1:18" x14ac:dyDescent="0.3">
      <c r="A6076" t="s">
        <v>97</v>
      </c>
      <c r="B6076" t="s">
        <v>249</v>
      </c>
      <c r="C6076">
        <v>33990</v>
      </c>
      <c r="D6076" t="s">
        <v>159</v>
      </c>
      <c r="E6076">
        <v>43108</v>
      </c>
      <c r="F6076" t="s">
        <v>19</v>
      </c>
      <c r="G6076">
        <v>2022</v>
      </c>
      <c r="H6076" t="s">
        <v>146</v>
      </c>
      <c r="I6076">
        <v>204</v>
      </c>
      <c r="J6076" t="s">
        <v>21</v>
      </c>
      <c r="K6076" t="s">
        <v>230</v>
      </c>
      <c r="L6076" t="s">
        <v>23</v>
      </c>
      <c r="M6076" t="s">
        <v>953</v>
      </c>
      <c r="N6076">
        <v>5</v>
      </c>
      <c r="O6076">
        <v>4</v>
      </c>
      <c r="Q6076" t="s">
        <v>25</v>
      </c>
      <c r="R6076" t="s">
        <v>31</v>
      </c>
    </row>
    <row r="6077" spans="1:18" x14ac:dyDescent="0.3">
      <c r="A6077" t="s">
        <v>97</v>
      </c>
      <c r="B6077" t="s">
        <v>249</v>
      </c>
      <c r="C6077">
        <v>13980</v>
      </c>
      <c r="D6077" t="s">
        <v>159</v>
      </c>
      <c r="E6077">
        <v>126993</v>
      </c>
      <c r="F6077" t="s">
        <v>19</v>
      </c>
      <c r="G6077">
        <v>2015</v>
      </c>
      <c r="H6077" t="s">
        <v>20</v>
      </c>
      <c r="I6077">
        <v>150</v>
      </c>
      <c r="J6077" t="s">
        <v>21</v>
      </c>
      <c r="K6077" t="s">
        <v>230</v>
      </c>
      <c r="L6077" t="s">
        <v>23</v>
      </c>
      <c r="M6077" t="s">
        <v>953</v>
      </c>
      <c r="N6077">
        <v>5</v>
      </c>
      <c r="O6077">
        <v>4</v>
      </c>
      <c r="Q6077" t="s">
        <v>35</v>
      </c>
      <c r="R6077" t="s">
        <v>34</v>
      </c>
    </row>
    <row r="6078" spans="1:18" x14ac:dyDescent="0.3">
      <c r="A6078" t="s">
        <v>97</v>
      </c>
      <c r="B6078" t="s">
        <v>280</v>
      </c>
      <c r="C6078">
        <v>16999</v>
      </c>
      <c r="D6078" t="s">
        <v>159</v>
      </c>
      <c r="E6078">
        <v>122615</v>
      </c>
      <c r="F6078" t="s">
        <v>19</v>
      </c>
      <c r="G6078">
        <v>2014</v>
      </c>
      <c r="H6078" t="s">
        <v>20</v>
      </c>
      <c r="I6078">
        <v>190</v>
      </c>
      <c r="J6078" t="s">
        <v>21</v>
      </c>
      <c r="K6078" t="s">
        <v>230</v>
      </c>
      <c r="L6078" t="s">
        <v>23</v>
      </c>
      <c r="M6078" t="s">
        <v>953</v>
      </c>
      <c r="N6078">
        <v>5</v>
      </c>
      <c r="O6078">
        <v>4</v>
      </c>
      <c r="Q6078" t="s">
        <v>25</v>
      </c>
      <c r="R6078" t="s">
        <v>34</v>
      </c>
    </row>
    <row r="6079" spans="1:18" x14ac:dyDescent="0.3">
      <c r="A6079" t="s">
        <v>97</v>
      </c>
      <c r="B6079" t="s">
        <v>152</v>
      </c>
      <c r="C6079">
        <v>25750</v>
      </c>
      <c r="D6079" t="s">
        <v>159</v>
      </c>
      <c r="E6079">
        <v>153300</v>
      </c>
      <c r="F6079" t="s">
        <v>19</v>
      </c>
      <c r="G6079">
        <v>2020</v>
      </c>
      <c r="H6079" t="s">
        <v>119</v>
      </c>
      <c r="I6079">
        <v>367</v>
      </c>
      <c r="J6079" t="s">
        <v>21</v>
      </c>
      <c r="K6079" t="s">
        <v>22</v>
      </c>
      <c r="L6079" t="s">
        <v>23</v>
      </c>
      <c r="M6079" t="s">
        <v>24</v>
      </c>
      <c r="N6079">
        <v>5</v>
      </c>
      <c r="O6079">
        <v>4</v>
      </c>
      <c r="Q6079" t="s">
        <v>25</v>
      </c>
      <c r="R6079" t="s">
        <v>953</v>
      </c>
    </row>
    <row r="6080" spans="1:18" x14ac:dyDescent="0.3">
      <c r="A6080" t="s">
        <v>99</v>
      </c>
      <c r="B6080" t="s">
        <v>338</v>
      </c>
      <c r="C6080">
        <v>10990</v>
      </c>
      <c r="D6080" t="s">
        <v>159</v>
      </c>
      <c r="E6080">
        <v>149983</v>
      </c>
      <c r="F6080" t="s">
        <v>19</v>
      </c>
      <c r="G6080">
        <v>2015</v>
      </c>
      <c r="H6080" t="s">
        <v>20</v>
      </c>
      <c r="I6080">
        <v>190</v>
      </c>
      <c r="J6080" t="s">
        <v>21</v>
      </c>
      <c r="K6080" t="s">
        <v>230</v>
      </c>
      <c r="L6080" t="s">
        <v>23</v>
      </c>
      <c r="M6080" t="s">
        <v>953</v>
      </c>
      <c r="N6080">
        <v>5</v>
      </c>
      <c r="O6080">
        <v>4</v>
      </c>
      <c r="Q6080" t="s">
        <v>25</v>
      </c>
      <c r="R6080" t="s">
        <v>34</v>
      </c>
    </row>
    <row r="6081" spans="1:18" x14ac:dyDescent="0.3">
      <c r="A6081" t="s">
        <v>99</v>
      </c>
      <c r="B6081" t="s">
        <v>329</v>
      </c>
      <c r="C6081">
        <v>22890</v>
      </c>
      <c r="D6081" t="s">
        <v>159</v>
      </c>
      <c r="E6081">
        <v>69980</v>
      </c>
      <c r="F6081" t="s">
        <v>19</v>
      </c>
      <c r="G6081">
        <v>2021</v>
      </c>
      <c r="H6081" t="s">
        <v>20</v>
      </c>
      <c r="I6081">
        <v>190</v>
      </c>
      <c r="J6081" t="s">
        <v>21</v>
      </c>
      <c r="K6081" t="s">
        <v>230</v>
      </c>
      <c r="L6081" t="s">
        <v>23</v>
      </c>
      <c r="M6081" t="s">
        <v>953</v>
      </c>
      <c r="N6081">
        <v>5</v>
      </c>
      <c r="O6081">
        <v>4</v>
      </c>
      <c r="Q6081" t="s">
        <v>35</v>
      </c>
      <c r="R6081" t="s">
        <v>953</v>
      </c>
    </row>
    <row r="6082" spans="1:18" x14ac:dyDescent="0.3">
      <c r="A6082" t="s">
        <v>99</v>
      </c>
      <c r="B6082" t="s">
        <v>281</v>
      </c>
      <c r="C6082">
        <v>34880</v>
      </c>
      <c r="D6082" t="s">
        <v>159</v>
      </c>
      <c r="E6082">
        <v>54796</v>
      </c>
      <c r="F6082" t="s">
        <v>19</v>
      </c>
      <c r="G6082">
        <v>2020</v>
      </c>
      <c r="H6082" t="s">
        <v>119</v>
      </c>
      <c r="I6082">
        <v>252</v>
      </c>
      <c r="J6082" t="s">
        <v>21</v>
      </c>
      <c r="K6082" t="s">
        <v>223</v>
      </c>
      <c r="L6082" t="s">
        <v>23</v>
      </c>
      <c r="M6082" t="s">
        <v>27</v>
      </c>
      <c r="N6082">
        <v>5</v>
      </c>
      <c r="O6082">
        <v>4</v>
      </c>
      <c r="Q6082" t="s">
        <v>25</v>
      </c>
      <c r="R6082" t="s">
        <v>126</v>
      </c>
    </row>
    <row r="6083" spans="1:18" x14ac:dyDescent="0.3">
      <c r="A6083" t="s">
        <v>99</v>
      </c>
      <c r="B6083" t="s">
        <v>329</v>
      </c>
      <c r="C6083">
        <v>14900</v>
      </c>
      <c r="D6083" t="s">
        <v>159</v>
      </c>
      <c r="E6083">
        <v>210000</v>
      </c>
      <c r="F6083" t="s">
        <v>19</v>
      </c>
      <c r="G6083">
        <v>2015</v>
      </c>
      <c r="H6083" t="s">
        <v>20</v>
      </c>
      <c r="I6083">
        <v>184</v>
      </c>
      <c r="J6083" t="s">
        <v>21</v>
      </c>
      <c r="K6083" t="s">
        <v>223</v>
      </c>
      <c r="L6083" t="s">
        <v>23</v>
      </c>
      <c r="M6083" t="s">
        <v>953</v>
      </c>
      <c r="N6083">
        <v>5</v>
      </c>
      <c r="O6083">
        <v>4</v>
      </c>
      <c r="Q6083" t="s">
        <v>32</v>
      </c>
      <c r="R6083" t="s">
        <v>31</v>
      </c>
    </row>
    <row r="6084" spans="1:18" x14ac:dyDescent="0.3">
      <c r="A6084" t="s">
        <v>99</v>
      </c>
      <c r="B6084" t="s">
        <v>579</v>
      </c>
      <c r="C6084">
        <v>21990</v>
      </c>
      <c r="D6084" t="s">
        <v>159</v>
      </c>
      <c r="E6084">
        <v>180000</v>
      </c>
      <c r="F6084" t="s">
        <v>19</v>
      </c>
      <c r="G6084">
        <v>2013</v>
      </c>
      <c r="H6084" t="s">
        <v>20</v>
      </c>
      <c r="I6084">
        <v>381</v>
      </c>
      <c r="J6084" t="s">
        <v>21</v>
      </c>
      <c r="K6084" t="s">
        <v>223</v>
      </c>
      <c r="L6084" t="s">
        <v>23</v>
      </c>
      <c r="M6084" t="s">
        <v>24</v>
      </c>
      <c r="N6084">
        <v>5</v>
      </c>
      <c r="O6084">
        <v>4</v>
      </c>
      <c r="Q6084" t="s">
        <v>953</v>
      </c>
      <c r="R6084" t="s">
        <v>31</v>
      </c>
    </row>
    <row r="6085" spans="1:18" x14ac:dyDescent="0.3">
      <c r="A6085" t="s">
        <v>99</v>
      </c>
      <c r="B6085" t="s">
        <v>338</v>
      </c>
      <c r="C6085">
        <v>10990</v>
      </c>
      <c r="D6085" t="s">
        <v>159</v>
      </c>
      <c r="E6085">
        <v>149983</v>
      </c>
      <c r="F6085" t="s">
        <v>19</v>
      </c>
      <c r="G6085">
        <v>2015</v>
      </c>
      <c r="H6085" t="s">
        <v>20</v>
      </c>
      <c r="I6085">
        <v>190</v>
      </c>
      <c r="J6085" t="s">
        <v>21</v>
      </c>
      <c r="K6085" t="s">
        <v>230</v>
      </c>
      <c r="L6085" t="s">
        <v>23</v>
      </c>
      <c r="M6085" t="s">
        <v>953</v>
      </c>
      <c r="N6085">
        <v>5</v>
      </c>
      <c r="O6085">
        <v>4</v>
      </c>
      <c r="Q6085" t="s">
        <v>25</v>
      </c>
      <c r="R6085" t="s">
        <v>34</v>
      </c>
    </row>
    <row r="6086" spans="1:18" x14ac:dyDescent="0.3">
      <c r="A6086" t="s">
        <v>99</v>
      </c>
      <c r="B6086" t="s">
        <v>580</v>
      </c>
      <c r="C6086">
        <v>22440</v>
      </c>
      <c r="D6086" t="s">
        <v>159</v>
      </c>
      <c r="E6086">
        <v>106245</v>
      </c>
      <c r="F6086" t="s">
        <v>19</v>
      </c>
      <c r="G6086">
        <v>2016</v>
      </c>
      <c r="H6086" t="s">
        <v>20</v>
      </c>
      <c r="I6086">
        <v>313</v>
      </c>
      <c r="J6086" t="s">
        <v>21</v>
      </c>
      <c r="K6086" t="s">
        <v>251</v>
      </c>
      <c r="L6086" t="s">
        <v>23</v>
      </c>
      <c r="M6086" t="s">
        <v>953</v>
      </c>
      <c r="N6086">
        <v>5</v>
      </c>
      <c r="O6086">
        <v>4</v>
      </c>
      <c r="Q6086" t="s">
        <v>30</v>
      </c>
      <c r="R6086" t="s">
        <v>34</v>
      </c>
    </row>
    <row r="6087" spans="1:18" x14ac:dyDescent="0.3">
      <c r="A6087" t="s">
        <v>99</v>
      </c>
      <c r="B6087" t="s">
        <v>581</v>
      </c>
      <c r="C6087">
        <v>43890</v>
      </c>
      <c r="D6087" t="s">
        <v>159</v>
      </c>
      <c r="E6087">
        <v>20000</v>
      </c>
      <c r="F6087" t="s">
        <v>19</v>
      </c>
      <c r="G6087">
        <v>2023</v>
      </c>
      <c r="H6087" t="s">
        <v>160</v>
      </c>
      <c r="I6087">
        <v>340</v>
      </c>
      <c r="J6087" t="s">
        <v>21</v>
      </c>
      <c r="K6087" t="s">
        <v>223</v>
      </c>
      <c r="L6087" t="s">
        <v>23</v>
      </c>
      <c r="M6087" t="s">
        <v>953</v>
      </c>
      <c r="N6087">
        <v>5</v>
      </c>
      <c r="O6087">
        <v>4</v>
      </c>
      <c r="Q6087" t="s">
        <v>30</v>
      </c>
      <c r="R6087" t="s">
        <v>31</v>
      </c>
    </row>
    <row r="6088" spans="1:18" x14ac:dyDescent="0.3">
      <c r="A6088" t="s">
        <v>99</v>
      </c>
      <c r="B6088" t="s">
        <v>331</v>
      </c>
      <c r="C6088">
        <v>15750</v>
      </c>
      <c r="D6088" t="s">
        <v>159</v>
      </c>
      <c r="E6088">
        <v>128712</v>
      </c>
      <c r="F6088" t="s">
        <v>19</v>
      </c>
      <c r="G6088">
        <v>2021</v>
      </c>
      <c r="H6088" t="s">
        <v>20</v>
      </c>
      <c r="I6088">
        <v>116</v>
      </c>
      <c r="J6088" t="s">
        <v>21</v>
      </c>
      <c r="K6088" t="s">
        <v>223</v>
      </c>
      <c r="L6088" t="s">
        <v>23</v>
      </c>
      <c r="M6088" t="s">
        <v>953</v>
      </c>
      <c r="N6088">
        <v>5</v>
      </c>
      <c r="O6088">
        <v>4</v>
      </c>
      <c r="Q6088" t="s">
        <v>25</v>
      </c>
      <c r="R6088" t="s">
        <v>34</v>
      </c>
    </row>
    <row r="6089" spans="1:18" x14ac:dyDescent="0.3">
      <c r="A6089" t="s">
        <v>99</v>
      </c>
      <c r="B6089" t="s">
        <v>453</v>
      </c>
      <c r="C6089">
        <v>26980</v>
      </c>
      <c r="D6089" t="s">
        <v>159</v>
      </c>
      <c r="E6089">
        <v>69200</v>
      </c>
      <c r="F6089" t="s">
        <v>19</v>
      </c>
      <c r="G6089">
        <v>2020</v>
      </c>
      <c r="H6089" t="s">
        <v>119</v>
      </c>
      <c r="I6089">
        <v>252</v>
      </c>
      <c r="J6089" t="s">
        <v>21</v>
      </c>
      <c r="K6089" t="s">
        <v>223</v>
      </c>
      <c r="L6089" t="s">
        <v>23</v>
      </c>
      <c r="M6089" t="s">
        <v>24</v>
      </c>
      <c r="N6089">
        <v>5</v>
      </c>
      <c r="O6089">
        <v>4</v>
      </c>
      <c r="Q6089" t="s">
        <v>25</v>
      </c>
      <c r="R6089" t="s">
        <v>953</v>
      </c>
    </row>
    <row r="6090" spans="1:18" x14ac:dyDescent="0.3">
      <c r="A6090" t="s">
        <v>99</v>
      </c>
      <c r="B6090" t="s">
        <v>582</v>
      </c>
      <c r="C6090">
        <v>35590</v>
      </c>
      <c r="D6090" t="s">
        <v>159</v>
      </c>
      <c r="E6090">
        <v>20000</v>
      </c>
      <c r="F6090" t="s">
        <v>19</v>
      </c>
      <c r="G6090">
        <v>2023</v>
      </c>
      <c r="H6090" t="s">
        <v>160</v>
      </c>
      <c r="I6090">
        <v>313</v>
      </c>
      <c r="J6090" t="s">
        <v>21</v>
      </c>
      <c r="K6090" t="s">
        <v>22</v>
      </c>
      <c r="L6090" t="s">
        <v>23</v>
      </c>
      <c r="M6090" t="s">
        <v>24</v>
      </c>
      <c r="N6090">
        <v>5</v>
      </c>
      <c r="O6090">
        <v>4</v>
      </c>
      <c r="Q6090" t="s">
        <v>35</v>
      </c>
      <c r="R6090" t="s">
        <v>34</v>
      </c>
    </row>
    <row r="6091" spans="1:18" x14ac:dyDescent="0.3">
      <c r="A6091" t="s">
        <v>102</v>
      </c>
      <c r="B6091" t="s">
        <v>503</v>
      </c>
      <c r="C6091">
        <v>5000</v>
      </c>
      <c r="D6091" t="s">
        <v>159</v>
      </c>
      <c r="E6091">
        <v>370000</v>
      </c>
      <c r="F6091" t="s">
        <v>19</v>
      </c>
      <c r="G6091">
        <v>2011</v>
      </c>
      <c r="H6091" t="s">
        <v>20</v>
      </c>
      <c r="I6091">
        <v>163</v>
      </c>
      <c r="J6091" t="s">
        <v>21</v>
      </c>
      <c r="K6091" t="s">
        <v>221</v>
      </c>
      <c r="L6091" t="s">
        <v>23</v>
      </c>
      <c r="M6091" t="s">
        <v>953</v>
      </c>
      <c r="N6091">
        <v>5</v>
      </c>
      <c r="O6091">
        <v>4</v>
      </c>
      <c r="Q6091" t="s">
        <v>25</v>
      </c>
      <c r="R6091" t="s">
        <v>34</v>
      </c>
    </row>
    <row r="6092" spans="1:18" x14ac:dyDescent="0.3">
      <c r="A6092" t="s">
        <v>102</v>
      </c>
      <c r="B6092" t="s">
        <v>342</v>
      </c>
      <c r="C6092">
        <v>8390</v>
      </c>
      <c r="D6092" t="s">
        <v>159</v>
      </c>
      <c r="E6092">
        <v>188840</v>
      </c>
      <c r="F6092" t="s">
        <v>19</v>
      </c>
      <c r="G6092">
        <v>2012</v>
      </c>
      <c r="H6092" t="s">
        <v>20</v>
      </c>
      <c r="I6092">
        <v>136</v>
      </c>
      <c r="J6092" t="s">
        <v>21</v>
      </c>
      <c r="K6092" t="s">
        <v>230</v>
      </c>
      <c r="L6092" t="s">
        <v>23</v>
      </c>
      <c r="M6092" t="s">
        <v>953</v>
      </c>
      <c r="N6092">
        <v>5</v>
      </c>
      <c r="O6092">
        <v>4</v>
      </c>
      <c r="Q6092" t="s">
        <v>25</v>
      </c>
      <c r="R6092" t="s">
        <v>34</v>
      </c>
    </row>
    <row r="6093" spans="1:18" x14ac:dyDescent="0.3">
      <c r="A6093" t="s">
        <v>102</v>
      </c>
      <c r="B6093" t="s">
        <v>583</v>
      </c>
      <c r="C6093">
        <v>12500</v>
      </c>
      <c r="D6093" t="s">
        <v>159</v>
      </c>
      <c r="E6093">
        <v>44425</v>
      </c>
      <c r="F6093" t="s">
        <v>19</v>
      </c>
      <c r="G6093">
        <v>2016</v>
      </c>
      <c r="H6093" t="s">
        <v>160</v>
      </c>
      <c r="I6093">
        <v>179</v>
      </c>
      <c r="J6093" t="s">
        <v>21</v>
      </c>
      <c r="K6093" t="s">
        <v>221</v>
      </c>
      <c r="L6093" t="s">
        <v>23</v>
      </c>
      <c r="M6093" t="s">
        <v>953</v>
      </c>
      <c r="N6093">
        <v>5</v>
      </c>
      <c r="O6093">
        <v>4</v>
      </c>
      <c r="Q6093" t="s">
        <v>32</v>
      </c>
      <c r="R6093" t="s">
        <v>34</v>
      </c>
    </row>
    <row r="6094" spans="1:18" x14ac:dyDescent="0.3">
      <c r="A6094" t="s">
        <v>102</v>
      </c>
      <c r="B6094" t="s">
        <v>584</v>
      </c>
      <c r="C6094">
        <v>9750</v>
      </c>
      <c r="D6094" t="s">
        <v>159</v>
      </c>
      <c r="E6094">
        <v>294403</v>
      </c>
      <c r="F6094" t="s">
        <v>19</v>
      </c>
      <c r="G6094">
        <v>2008</v>
      </c>
      <c r="H6094" t="s">
        <v>20</v>
      </c>
      <c r="I6094">
        <v>235</v>
      </c>
      <c r="J6094" t="s">
        <v>21</v>
      </c>
      <c r="K6094" t="s">
        <v>223</v>
      </c>
      <c r="L6094" t="s">
        <v>23</v>
      </c>
      <c r="M6094" t="s">
        <v>953</v>
      </c>
      <c r="N6094">
        <v>5</v>
      </c>
      <c r="O6094">
        <v>4</v>
      </c>
      <c r="Q6094" t="s">
        <v>953</v>
      </c>
      <c r="R6094" t="s">
        <v>953</v>
      </c>
    </row>
    <row r="6095" spans="1:18" x14ac:dyDescent="0.3">
      <c r="A6095" t="s">
        <v>102</v>
      </c>
      <c r="B6095" t="s">
        <v>315</v>
      </c>
      <c r="C6095">
        <v>8990</v>
      </c>
      <c r="D6095" t="s">
        <v>159</v>
      </c>
      <c r="E6095">
        <v>174395</v>
      </c>
      <c r="F6095" t="s">
        <v>19</v>
      </c>
      <c r="G6095">
        <v>2013</v>
      </c>
      <c r="H6095" t="s">
        <v>20</v>
      </c>
      <c r="I6095">
        <v>109</v>
      </c>
      <c r="J6095" t="s">
        <v>21</v>
      </c>
      <c r="K6095" t="s">
        <v>221</v>
      </c>
      <c r="L6095" t="s">
        <v>23</v>
      </c>
      <c r="M6095" t="s">
        <v>953</v>
      </c>
      <c r="N6095">
        <v>5</v>
      </c>
      <c r="O6095">
        <v>4</v>
      </c>
      <c r="Q6095" t="s">
        <v>37</v>
      </c>
      <c r="R6095" t="s">
        <v>26</v>
      </c>
    </row>
    <row r="6096" spans="1:18" x14ac:dyDescent="0.3">
      <c r="A6096" t="s">
        <v>102</v>
      </c>
      <c r="B6096" t="s">
        <v>585</v>
      </c>
      <c r="C6096">
        <v>18990</v>
      </c>
      <c r="D6096" t="s">
        <v>159</v>
      </c>
      <c r="E6096">
        <v>114593</v>
      </c>
      <c r="F6096" t="s">
        <v>19</v>
      </c>
      <c r="G6096">
        <v>2013</v>
      </c>
      <c r="H6096" t="s">
        <v>20</v>
      </c>
      <c r="I6096">
        <v>143</v>
      </c>
      <c r="J6096" t="s">
        <v>21</v>
      </c>
      <c r="K6096" t="s">
        <v>22</v>
      </c>
      <c r="L6096" t="s">
        <v>23</v>
      </c>
      <c r="M6096" t="s">
        <v>953</v>
      </c>
      <c r="N6096">
        <v>5</v>
      </c>
      <c r="O6096">
        <v>4</v>
      </c>
      <c r="Q6096" t="s">
        <v>30</v>
      </c>
      <c r="R6096" t="s">
        <v>34</v>
      </c>
    </row>
    <row r="6097" spans="1:18" x14ac:dyDescent="0.3">
      <c r="A6097" t="s">
        <v>102</v>
      </c>
      <c r="B6097" t="s">
        <v>347</v>
      </c>
      <c r="C6097">
        <v>23950</v>
      </c>
      <c r="D6097" t="s">
        <v>159</v>
      </c>
      <c r="E6097">
        <v>95138</v>
      </c>
      <c r="F6097" t="s">
        <v>19</v>
      </c>
      <c r="G6097">
        <v>2017</v>
      </c>
      <c r="H6097" t="s">
        <v>20</v>
      </c>
      <c r="I6097">
        <v>194</v>
      </c>
      <c r="J6097" t="s">
        <v>21</v>
      </c>
      <c r="K6097" t="s">
        <v>230</v>
      </c>
      <c r="L6097" t="s">
        <v>23</v>
      </c>
      <c r="M6097" t="s">
        <v>24</v>
      </c>
      <c r="N6097">
        <v>5</v>
      </c>
      <c r="O6097">
        <v>4</v>
      </c>
      <c r="Q6097" t="s">
        <v>35</v>
      </c>
      <c r="R6097" t="s">
        <v>953</v>
      </c>
    </row>
    <row r="6098" spans="1:18" x14ac:dyDescent="0.3">
      <c r="A6098" t="s">
        <v>102</v>
      </c>
      <c r="B6098" t="s">
        <v>477</v>
      </c>
      <c r="C6098">
        <v>28980</v>
      </c>
      <c r="D6098" t="s">
        <v>159</v>
      </c>
      <c r="E6098">
        <v>72299</v>
      </c>
      <c r="F6098" t="s">
        <v>19</v>
      </c>
      <c r="G6098">
        <v>2020</v>
      </c>
      <c r="H6098" t="s">
        <v>20</v>
      </c>
      <c r="I6098">
        <v>160</v>
      </c>
      <c r="J6098" t="s">
        <v>21</v>
      </c>
      <c r="K6098" t="s">
        <v>230</v>
      </c>
      <c r="L6098" t="s">
        <v>23</v>
      </c>
      <c r="M6098" t="s">
        <v>953</v>
      </c>
      <c r="N6098">
        <v>5</v>
      </c>
      <c r="O6098">
        <v>4</v>
      </c>
      <c r="Q6098" t="s">
        <v>32</v>
      </c>
      <c r="R6098" t="s">
        <v>31</v>
      </c>
    </row>
    <row r="6099" spans="1:18" x14ac:dyDescent="0.3">
      <c r="A6099" t="s">
        <v>102</v>
      </c>
      <c r="B6099" t="s">
        <v>103</v>
      </c>
      <c r="C6099">
        <v>22950</v>
      </c>
      <c r="D6099" t="s">
        <v>159</v>
      </c>
      <c r="E6099">
        <v>98446</v>
      </c>
      <c r="F6099" t="s">
        <v>19</v>
      </c>
      <c r="G6099">
        <v>2018</v>
      </c>
      <c r="H6099" t="s">
        <v>20</v>
      </c>
      <c r="I6099">
        <v>170</v>
      </c>
      <c r="J6099" t="s">
        <v>21</v>
      </c>
      <c r="K6099" t="s">
        <v>22</v>
      </c>
      <c r="L6099" t="s">
        <v>23</v>
      </c>
      <c r="M6099" t="s">
        <v>953</v>
      </c>
      <c r="N6099">
        <v>5</v>
      </c>
      <c r="O6099">
        <v>4</v>
      </c>
      <c r="Q6099" t="s">
        <v>30</v>
      </c>
      <c r="R6099" t="s">
        <v>26</v>
      </c>
    </row>
    <row r="6100" spans="1:18" x14ac:dyDescent="0.3">
      <c r="A6100" t="s">
        <v>102</v>
      </c>
      <c r="B6100" t="s">
        <v>316</v>
      </c>
      <c r="C6100">
        <v>24880</v>
      </c>
      <c r="D6100" t="s">
        <v>159</v>
      </c>
      <c r="E6100">
        <v>71183</v>
      </c>
      <c r="F6100" t="s">
        <v>19</v>
      </c>
      <c r="G6100">
        <v>2020</v>
      </c>
      <c r="H6100" t="s">
        <v>20</v>
      </c>
      <c r="I6100">
        <v>150</v>
      </c>
      <c r="J6100" t="s">
        <v>21</v>
      </c>
      <c r="K6100" t="s">
        <v>223</v>
      </c>
      <c r="L6100" t="s">
        <v>23</v>
      </c>
      <c r="M6100" t="s">
        <v>953</v>
      </c>
      <c r="N6100">
        <v>5</v>
      </c>
      <c r="O6100">
        <v>4</v>
      </c>
      <c r="Q6100" t="s">
        <v>30</v>
      </c>
      <c r="R6100" t="s">
        <v>26</v>
      </c>
    </row>
    <row r="6101" spans="1:18" x14ac:dyDescent="0.3">
      <c r="A6101" t="s">
        <v>102</v>
      </c>
      <c r="B6101" t="s">
        <v>490</v>
      </c>
      <c r="C6101">
        <v>26950</v>
      </c>
      <c r="D6101" t="s">
        <v>159</v>
      </c>
      <c r="E6101">
        <v>99983</v>
      </c>
      <c r="F6101" t="s">
        <v>19</v>
      </c>
      <c r="G6101">
        <v>2021</v>
      </c>
      <c r="H6101" t="s">
        <v>20</v>
      </c>
      <c r="I6101">
        <v>150</v>
      </c>
      <c r="J6101" t="s">
        <v>21</v>
      </c>
      <c r="K6101" t="s">
        <v>22</v>
      </c>
      <c r="L6101" t="s">
        <v>23</v>
      </c>
      <c r="M6101" t="s">
        <v>953</v>
      </c>
      <c r="N6101">
        <v>5</v>
      </c>
      <c r="O6101">
        <v>4</v>
      </c>
      <c r="Q6101" t="s">
        <v>25</v>
      </c>
      <c r="R6101" t="s">
        <v>31</v>
      </c>
    </row>
    <row r="6102" spans="1:18" x14ac:dyDescent="0.3">
      <c r="A6102" t="s">
        <v>102</v>
      </c>
      <c r="B6102" t="s">
        <v>503</v>
      </c>
      <c r="C6102">
        <v>5000</v>
      </c>
      <c r="D6102" t="s">
        <v>159</v>
      </c>
      <c r="E6102">
        <v>370000</v>
      </c>
      <c r="F6102" t="s">
        <v>19</v>
      </c>
      <c r="G6102">
        <v>2011</v>
      </c>
      <c r="H6102" t="s">
        <v>20</v>
      </c>
      <c r="I6102">
        <v>163</v>
      </c>
      <c r="J6102" t="s">
        <v>21</v>
      </c>
      <c r="K6102" t="s">
        <v>221</v>
      </c>
      <c r="L6102" t="s">
        <v>23</v>
      </c>
      <c r="M6102" t="s">
        <v>953</v>
      </c>
      <c r="N6102">
        <v>5</v>
      </c>
      <c r="O6102">
        <v>4</v>
      </c>
      <c r="Q6102" t="s">
        <v>25</v>
      </c>
      <c r="R6102" t="s">
        <v>34</v>
      </c>
    </row>
    <row r="6103" spans="1:18" x14ac:dyDescent="0.3">
      <c r="A6103" t="s">
        <v>108</v>
      </c>
      <c r="B6103" t="s">
        <v>367</v>
      </c>
      <c r="C6103">
        <v>23895</v>
      </c>
      <c r="D6103" t="s">
        <v>159</v>
      </c>
      <c r="E6103">
        <v>74000</v>
      </c>
      <c r="F6103" t="s">
        <v>19</v>
      </c>
      <c r="G6103">
        <v>2021</v>
      </c>
      <c r="H6103" t="s">
        <v>20</v>
      </c>
      <c r="I6103">
        <v>204</v>
      </c>
      <c r="J6103" t="s">
        <v>21</v>
      </c>
      <c r="K6103" t="s">
        <v>223</v>
      </c>
      <c r="L6103" t="s">
        <v>23</v>
      </c>
      <c r="M6103" t="s">
        <v>27</v>
      </c>
      <c r="N6103">
        <v>5</v>
      </c>
      <c r="O6103">
        <v>4</v>
      </c>
      <c r="Q6103" t="s">
        <v>25</v>
      </c>
      <c r="R6103" t="s">
        <v>31</v>
      </c>
    </row>
    <row r="6104" spans="1:18" x14ac:dyDescent="0.3">
      <c r="A6104" t="s">
        <v>111</v>
      </c>
      <c r="B6104" t="s">
        <v>586</v>
      </c>
      <c r="C6104">
        <v>6950</v>
      </c>
      <c r="D6104" t="s">
        <v>159</v>
      </c>
      <c r="E6104">
        <v>189733</v>
      </c>
      <c r="F6104" t="s">
        <v>19</v>
      </c>
      <c r="G6104">
        <v>2006</v>
      </c>
      <c r="H6104" t="s">
        <v>148</v>
      </c>
      <c r="I6104">
        <v>325</v>
      </c>
      <c r="J6104" t="s">
        <v>21</v>
      </c>
      <c r="K6104" t="s">
        <v>223</v>
      </c>
      <c r="L6104" t="s">
        <v>23</v>
      </c>
      <c r="M6104" t="s">
        <v>953</v>
      </c>
      <c r="N6104">
        <v>5</v>
      </c>
      <c r="O6104">
        <v>4</v>
      </c>
      <c r="Q6104" t="s">
        <v>35</v>
      </c>
      <c r="R6104" t="s">
        <v>26</v>
      </c>
    </row>
    <row r="6105" spans="1:18" x14ac:dyDescent="0.3">
      <c r="A6105" t="s">
        <v>168</v>
      </c>
      <c r="B6105" t="s">
        <v>509</v>
      </c>
      <c r="C6105">
        <v>65000</v>
      </c>
      <c r="D6105" t="s">
        <v>159</v>
      </c>
      <c r="E6105">
        <v>41700</v>
      </c>
      <c r="F6105" t="s">
        <v>19</v>
      </c>
      <c r="G6105">
        <v>2020</v>
      </c>
      <c r="H6105" t="s">
        <v>148</v>
      </c>
      <c r="I6105">
        <v>401</v>
      </c>
      <c r="J6105" t="s">
        <v>21</v>
      </c>
      <c r="K6105" t="s">
        <v>22</v>
      </c>
      <c r="L6105" t="s">
        <v>23</v>
      </c>
      <c r="M6105" t="s">
        <v>24</v>
      </c>
      <c r="N6105">
        <v>5</v>
      </c>
      <c r="O6105">
        <v>4</v>
      </c>
      <c r="Q6105" t="s">
        <v>35</v>
      </c>
      <c r="R6105" t="s">
        <v>31</v>
      </c>
    </row>
    <row r="6106" spans="1:18" x14ac:dyDescent="0.3">
      <c r="A6106" t="s">
        <v>168</v>
      </c>
      <c r="B6106" t="s">
        <v>533</v>
      </c>
      <c r="C6106">
        <v>27499</v>
      </c>
      <c r="D6106" t="s">
        <v>159</v>
      </c>
      <c r="E6106">
        <v>108765</v>
      </c>
      <c r="F6106" t="s">
        <v>19</v>
      </c>
      <c r="G6106">
        <v>2017</v>
      </c>
      <c r="H6106" t="s">
        <v>148</v>
      </c>
      <c r="I6106">
        <v>375</v>
      </c>
      <c r="J6106" t="s">
        <v>21</v>
      </c>
      <c r="K6106" t="s">
        <v>223</v>
      </c>
      <c r="L6106" t="s">
        <v>23</v>
      </c>
      <c r="M6106" t="s">
        <v>953</v>
      </c>
      <c r="N6106">
        <v>5</v>
      </c>
      <c r="O6106">
        <v>4</v>
      </c>
      <c r="Q6106" t="s">
        <v>30</v>
      </c>
      <c r="R6106" t="s">
        <v>31</v>
      </c>
    </row>
    <row r="6107" spans="1:18" x14ac:dyDescent="0.3">
      <c r="A6107" t="s">
        <v>458</v>
      </c>
      <c r="B6107" t="s">
        <v>522</v>
      </c>
      <c r="C6107">
        <v>33880</v>
      </c>
      <c r="D6107" t="s">
        <v>159</v>
      </c>
      <c r="E6107">
        <v>99861</v>
      </c>
      <c r="F6107" t="s">
        <v>19</v>
      </c>
      <c r="G6107">
        <v>2018</v>
      </c>
      <c r="H6107" t="s">
        <v>160</v>
      </c>
      <c r="I6107">
        <v>421</v>
      </c>
      <c r="J6107" t="s">
        <v>21</v>
      </c>
      <c r="K6107" t="s">
        <v>221</v>
      </c>
      <c r="L6107" t="s">
        <v>23</v>
      </c>
      <c r="M6107" t="s">
        <v>24</v>
      </c>
      <c r="N6107">
        <v>5</v>
      </c>
      <c r="O6107">
        <v>4</v>
      </c>
      <c r="Q6107" t="s">
        <v>32</v>
      </c>
      <c r="R6107" t="s">
        <v>31</v>
      </c>
    </row>
    <row r="6108" spans="1:18" x14ac:dyDescent="0.3">
      <c r="A6108" t="s">
        <v>458</v>
      </c>
      <c r="B6108" t="s">
        <v>522</v>
      </c>
      <c r="C6108">
        <v>41800</v>
      </c>
      <c r="D6108" t="s">
        <v>159</v>
      </c>
      <c r="E6108">
        <v>67650</v>
      </c>
      <c r="F6108" t="s">
        <v>19</v>
      </c>
      <c r="G6108">
        <v>2019</v>
      </c>
      <c r="H6108" t="s">
        <v>160</v>
      </c>
      <c r="I6108">
        <v>562</v>
      </c>
      <c r="J6108" t="s">
        <v>21</v>
      </c>
      <c r="K6108" t="s">
        <v>22</v>
      </c>
      <c r="L6108" t="s">
        <v>23</v>
      </c>
      <c r="M6108" t="s">
        <v>24</v>
      </c>
      <c r="N6108">
        <v>5</v>
      </c>
      <c r="O6108">
        <v>4</v>
      </c>
      <c r="Q6108" t="s">
        <v>30</v>
      </c>
      <c r="R6108" t="s">
        <v>31</v>
      </c>
    </row>
    <row r="6109" spans="1:18" x14ac:dyDescent="0.3">
      <c r="A6109" t="s">
        <v>458</v>
      </c>
      <c r="B6109" t="s">
        <v>502</v>
      </c>
      <c r="C6109">
        <v>45900</v>
      </c>
      <c r="D6109" t="s">
        <v>159</v>
      </c>
      <c r="E6109">
        <v>9700</v>
      </c>
      <c r="F6109" t="s">
        <v>19</v>
      </c>
      <c r="G6109">
        <v>2022</v>
      </c>
      <c r="H6109" t="s">
        <v>160</v>
      </c>
      <c r="I6109">
        <v>534</v>
      </c>
      <c r="J6109" t="s">
        <v>21</v>
      </c>
      <c r="K6109" t="s">
        <v>223</v>
      </c>
      <c r="L6109" t="s">
        <v>23</v>
      </c>
      <c r="M6109" t="s">
        <v>24</v>
      </c>
      <c r="N6109">
        <v>5</v>
      </c>
      <c r="O6109">
        <v>4</v>
      </c>
      <c r="Q6109" t="s">
        <v>32</v>
      </c>
      <c r="R6109" t="s">
        <v>31</v>
      </c>
    </row>
    <row r="6110" spans="1:18" x14ac:dyDescent="0.3">
      <c r="A6110" t="s">
        <v>458</v>
      </c>
      <c r="B6110" t="s">
        <v>522</v>
      </c>
      <c r="C6110">
        <v>33880</v>
      </c>
      <c r="D6110" t="s">
        <v>159</v>
      </c>
      <c r="E6110">
        <v>99861</v>
      </c>
      <c r="F6110" t="s">
        <v>19</v>
      </c>
      <c r="G6110">
        <v>2018</v>
      </c>
      <c r="H6110" t="s">
        <v>160</v>
      </c>
      <c r="I6110">
        <v>421</v>
      </c>
      <c r="J6110" t="s">
        <v>21</v>
      </c>
      <c r="K6110" t="s">
        <v>221</v>
      </c>
      <c r="L6110" t="s">
        <v>23</v>
      </c>
      <c r="M6110" t="s">
        <v>24</v>
      </c>
      <c r="N6110">
        <v>5</v>
      </c>
      <c r="O6110">
        <v>4</v>
      </c>
      <c r="Q6110" t="s">
        <v>32</v>
      </c>
      <c r="R6110" t="s">
        <v>31</v>
      </c>
    </row>
    <row r="6111" spans="1:18" x14ac:dyDescent="0.3">
      <c r="A6111" t="s">
        <v>458</v>
      </c>
      <c r="B6111" t="s">
        <v>522</v>
      </c>
      <c r="C6111">
        <v>39990</v>
      </c>
      <c r="D6111" t="s">
        <v>159</v>
      </c>
      <c r="E6111">
        <v>116000</v>
      </c>
      <c r="F6111" t="s">
        <v>19</v>
      </c>
      <c r="G6111">
        <v>2017</v>
      </c>
      <c r="H6111" t="s">
        <v>160</v>
      </c>
      <c r="I6111">
        <v>423</v>
      </c>
      <c r="J6111" t="s">
        <v>21</v>
      </c>
      <c r="K6111" t="s">
        <v>22</v>
      </c>
      <c r="L6111" t="s">
        <v>23</v>
      </c>
      <c r="M6111" t="s">
        <v>24</v>
      </c>
      <c r="N6111">
        <v>5</v>
      </c>
      <c r="O6111">
        <v>4</v>
      </c>
      <c r="Q6111" t="s">
        <v>28</v>
      </c>
      <c r="R6111" t="s">
        <v>31</v>
      </c>
    </row>
    <row r="6112" spans="1:18" x14ac:dyDescent="0.3">
      <c r="A6112" t="s">
        <v>458</v>
      </c>
      <c r="B6112" t="s">
        <v>502</v>
      </c>
      <c r="C6112">
        <v>32950</v>
      </c>
      <c r="D6112" t="s">
        <v>159</v>
      </c>
      <c r="E6112">
        <v>75934</v>
      </c>
      <c r="F6112" t="s">
        <v>19</v>
      </c>
      <c r="G6112">
        <v>2021</v>
      </c>
      <c r="H6112" t="s">
        <v>160</v>
      </c>
      <c r="I6112">
        <v>514</v>
      </c>
      <c r="J6112" t="s">
        <v>21</v>
      </c>
      <c r="K6112" t="s">
        <v>223</v>
      </c>
      <c r="L6112" t="s">
        <v>23</v>
      </c>
      <c r="M6112" t="s">
        <v>24</v>
      </c>
      <c r="N6112">
        <v>5</v>
      </c>
      <c r="O6112">
        <v>4</v>
      </c>
      <c r="Q6112" t="s">
        <v>32</v>
      </c>
      <c r="R6112" t="s">
        <v>31</v>
      </c>
    </row>
    <row r="6113" spans="1:18" x14ac:dyDescent="0.3">
      <c r="A6113" t="s">
        <v>458</v>
      </c>
      <c r="B6113" t="s">
        <v>502</v>
      </c>
      <c r="C6113">
        <v>38950</v>
      </c>
      <c r="D6113" t="s">
        <v>159</v>
      </c>
      <c r="E6113">
        <v>23234</v>
      </c>
      <c r="F6113" t="s">
        <v>19</v>
      </c>
      <c r="G6113">
        <v>2022</v>
      </c>
      <c r="H6113" t="s">
        <v>160</v>
      </c>
      <c r="I6113">
        <v>514</v>
      </c>
      <c r="J6113" t="s">
        <v>21</v>
      </c>
      <c r="K6113" t="s">
        <v>223</v>
      </c>
      <c r="L6113" t="s">
        <v>23</v>
      </c>
      <c r="M6113" t="s">
        <v>24</v>
      </c>
      <c r="N6113">
        <v>5</v>
      </c>
      <c r="O6113">
        <v>4</v>
      </c>
      <c r="Q6113" t="s">
        <v>32</v>
      </c>
      <c r="R6113" t="s">
        <v>31</v>
      </c>
    </row>
    <row r="6114" spans="1:18" x14ac:dyDescent="0.3">
      <c r="A6114" t="s">
        <v>458</v>
      </c>
      <c r="B6114" t="s">
        <v>502</v>
      </c>
      <c r="C6114">
        <v>35550</v>
      </c>
      <c r="D6114" t="s">
        <v>159</v>
      </c>
      <c r="E6114">
        <v>29998</v>
      </c>
      <c r="F6114" t="s">
        <v>19</v>
      </c>
      <c r="G6114">
        <v>2023</v>
      </c>
      <c r="H6114" t="s">
        <v>160</v>
      </c>
      <c r="I6114">
        <v>299</v>
      </c>
      <c r="J6114" t="s">
        <v>21</v>
      </c>
      <c r="K6114" t="s">
        <v>223</v>
      </c>
      <c r="L6114" t="s">
        <v>23</v>
      </c>
      <c r="M6114" t="s">
        <v>953</v>
      </c>
      <c r="N6114">
        <v>5</v>
      </c>
      <c r="O6114">
        <v>4</v>
      </c>
      <c r="Q6114" t="s">
        <v>28</v>
      </c>
      <c r="R6114" t="s">
        <v>31</v>
      </c>
    </row>
    <row r="6115" spans="1:18" x14ac:dyDescent="0.3">
      <c r="A6115" t="s">
        <v>458</v>
      </c>
      <c r="B6115" t="s">
        <v>502</v>
      </c>
      <c r="C6115">
        <v>39999</v>
      </c>
      <c r="D6115" t="s">
        <v>159</v>
      </c>
      <c r="E6115">
        <v>29998</v>
      </c>
      <c r="F6115" t="s">
        <v>19</v>
      </c>
      <c r="G6115">
        <v>2022</v>
      </c>
      <c r="H6115" t="s">
        <v>160</v>
      </c>
      <c r="I6115">
        <v>534</v>
      </c>
      <c r="J6115" t="s">
        <v>21</v>
      </c>
      <c r="K6115" t="s">
        <v>223</v>
      </c>
      <c r="L6115" t="s">
        <v>23</v>
      </c>
      <c r="M6115" t="s">
        <v>24</v>
      </c>
      <c r="N6115">
        <v>5</v>
      </c>
      <c r="O6115">
        <v>4</v>
      </c>
      <c r="Q6115" t="s">
        <v>32</v>
      </c>
      <c r="R6115" t="s">
        <v>31</v>
      </c>
    </row>
    <row r="6116" spans="1:18" x14ac:dyDescent="0.3">
      <c r="A6116" t="s">
        <v>458</v>
      </c>
      <c r="B6116" t="s">
        <v>502</v>
      </c>
      <c r="C6116">
        <v>37850</v>
      </c>
      <c r="D6116" t="s">
        <v>159</v>
      </c>
      <c r="E6116">
        <v>28909</v>
      </c>
      <c r="F6116" t="s">
        <v>19</v>
      </c>
      <c r="G6116">
        <v>2022</v>
      </c>
      <c r="H6116" t="s">
        <v>160</v>
      </c>
      <c r="I6116">
        <v>514</v>
      </c>
      <c r="J6116" t="s">
        <v>21</v>
      </c>
      <c r="K6116" t="s">
        <v>223</v>
      </c>
      <c r="L6116" t="s">
        <v>23</v>
      </c>
      <c r="M6116" t="s">
        <v>24</v>
      </c>
      <c r="N6116">
        <v>5</v>
      </c>
      <c r="O6116">
        <v>4</v>
      </c>
      <c r="Q6116" t="s">
        <v>32</v>
      </c>
      <c r="R6116" t="s">
        <v>31</v>
      </c>
    </row>
    <row r="6117" spans="1:18" x14ac:dyDescent="0.3">
      <c r="A6117" t="s">
        <v>458</v>
      </c>
      <c r="B6117" t="s">
        <v>502</v>
      </c>
      <c r="C6117">
        <v>37950</v>
      </c>
      <c r="D6117" t="s">
        <v>159</v>
      </c>
      <c r="E6117">
        <v>16867</v>
      </c>
      <c r="F6117" t="s">
        <v>19</v>
      </c>
      <c r="G6117">
        <v>2022</v>
      </c>
      <c r="H6117" t="s">
        <v>160</v>
      </c>
      <c r="I6117">
        <v>514</v>
      </c>
      <c r="J6117" t="s">
        <v>21</v>
      </c>
      <c r="K6117" t="s">
        <v>223</v>
      </c>
      <c r="L6117" t="s">
        <v>23</v>
      </c>
      <c r="M6117" t="s">
        <v>24</v>
      </c>
      <c r="N6117">
        <v>5</v>
      </c>
      <c r="O6117">
        <v>4</v>
      </c>
      <c r="Q6117" t="s">
        <v>32</v>
      </c>
      <c r="R6117" t="s">
        <v>31</v>
      </c>
    </row>
    <row r="6118" spans="1:18" x14ac:dyDescent="0.3">
      <c r="A6118" t="s">
        <v>458</v>
      </c>
      <c r="B6118" t="s">
        <v>502</v>
      </c>
      <c r="C6118">
        <v>43950</v>
      </c>
      <c r="D6118" t="s">
        <v>159</v>
      </c>
      <c r="E6118">
        <v>19655</v>
      </c>
      <c r="F6118" t="s">
        <v>19</v>
      </c>
      <c r="G6118">
        <v>2023</v>
      </c>
      <c r="H6118" t="s">
        <v>160</v>
      </c>
      <c r="I6118">
        <v>514</v>
      </c>
      <c r="J6118" t="s">
        <v>21</v>
      </c>
      <c r="K6118" t="s">
        <v>223</v>
      </c>
      <c r="L6118" t="s">
        <v>23</v>
      </c>
      <c r="M6118" t="s">
        <v>24</v>
      </c>
      <c r="N6118">
        <v>5</v>
      </c>
      <c r="O6118">
        <v>4</v>
      </c>
      <c r="Q6118" t="s">
        <v>37</v>
      </c>
      <c r="R6118" t="s">
        <v>31</v>
      </c>
    </row>
    <row r="6119" spans="1:18" x14ac:dyDescent="0.3">
      <c r="A6119" t="s">
        <v>458</v>
      </c>
      <c r="B6119" t="s">
        <v>522</v>
      </c>
      <c r="C6119">
        <v>41800</v>
      </c>
      <c r="D6119" t="s">
        <v>159</v>
      </c>
      <c r="E6119">
        <v>67650</v>
      </c>
      <c r="F6119" t="s">
        <v>19</v>
      </c>
      <c r="G6119">
        <v>2019</v>
      </c>
      <c r="H6119" t="s">
        <v>160</v>
      </c>
      <c r="I6119">
        <v>562</v>
      </c>
      <c r="J6119" t="s">
        <v>21</v>
      </c>
      <c r="K6119" t="s">
        <v>22</v>
      </c>
      <c r="L6119" t="s">
        <v>23</v>
      </c>
      <c r="M6119" t="s">
        <v>24</v>
      </c>
      <c r="N6119">
        <v>5</v>
      </c>
      <c r="O6119">
        <v>4</v>
      </c>
      <c r="Q6119" t="s">
        <v>30</v>
      </c>
      <c r="R6119" t="s">
        <v>31</v>
      </c>
    </row>
    <row r="6120" spans="1:18" x14ac:dyDescent="0.3">
      <c r="A6120" t="s">
        <v>458</v>
      </c>
      <c r="B6120" t="s">
        <v>501</v>
      </c>
      <c r="C6120">
        <v>22300</v>
      </c>
      <c r="D6120" t="s">
        <v>159</v>
      </c>
      <c r="E6120">
        <v>210500</v>
      </c>
      <c r="F6120" t="s">
        <v>19</v>
      </c>
      <c r="G6120">
        <v>2017</v>
      </c>
      <c r="H6120" t="s">
        <v>160</v>
      </c>
      <c r="I6120">
        <v>423</v>
      </c>
      <c r="J6120" t="s">
        <v>21</v>
      </c>
      <c r="K6120" t="s">
        <v>223</v>
      </c>
      <c r="L6120" t="s">
        <v>23</v>
      </c>
      <c r="M6120" t="s">
        <v>24</v>
      </c>
      <c r="N6120">
        <v>5</v>
      </c>
      <c r="O6120">
        <v>4</v>
      </c>
      <c r="Q6120" t="s">
        <v>28</v>
      </c>
      <c r="R6120" t="s">
        <v>31</v>
      </c>
    </row>
    <row r="6121" spans="1:18" x14ac:dyDescent="0.3">
      <c r="A6121" t="s">
        <v>134</v>
      </c>
      <c r="B6121" t="s">
        <v>287</v>
      </c>
      <c r="C6121">
        <v>23900</v>
      </c>
      <c r="D6121" t="s">
        <v>159</v>
      </c>
      <c r="E6121">
        <v>160000</v>
      </c>
      <c r="F6121" t="s">
        <v>19</v>
      </c>
      <c r="G6121">
        <v>2016</v>
      </c>
      <c r="H6121" t="s">
        <v>20</v>
      </c>
      <c r="I6121">
        <v>275</v>
      </c>
      <c r="J6121" t="s">
        <v>21</v>
      </c>
      <c r="K6121" t="s">
        <v>223</v>
      </c>
      <c r="L6121" t="s">
        <v>23</v>
      </c>
      <c r="M6121" t="s">
        <v>953</v>
      </c>
      <c r="N6121">
        <v>5</v>
      </c>
      <c r="O6121">
        <v>4</v>
      </c>
      <c r="Q6121" t="s">
        <v>32</v>
      </c>
      <c r="R6121" t="s">
        <v>31</v>
      </c>
    </row>
    <row r="6122" spans="1:18" x14ac:dyDescent="0.3">
      <c r="A6122" t="s">
        <v>458</v>
      </c>
      <c r="B6122" t="s">
        <v>459</v>
      </c>
      <c r="C6122">
        <v>16945</v>
      </c>
      <c r="D6122" t="s">
        <v>190</v>
      </c>
      <c r="E6122">
        <v>115635</v>
      </c>
      <c r="F6122" t="s">
        <v>19</v>
      </c>
      <c r="G6122">
        <v>2019</v>
      </c>
      <c r="H6122" t="s">
        <v>160</v>
      </c>
      <c r="I6122">
        <v>238</v>
      </c>
      <c r="J6122" t="s">
        <v>21</v>
      </c>
      <c r="K6122" t="s">
        <v>226</v>
      </c>
      <c r="L6122" t="s">
        <v>23</v>
      </c>
      <c r="M6122" t="s">
        <v>953</v>
      </c>
      <c r="N6122">
        <v>5</v>
      </c>
      <c r="O6122">
        <v>4</v>
      </c>
      <c r="Q6122" t="s">
        <v>32</v>
      </c>
      <c r="R6122" t="s">
        <v>953</v>
      </c>
    </row>
    <row r="6123" spans="1:18" x14ac:dyDescent="0.3">
      <c r="A6123" t="s">
        <v>458</v>
      </c>
      <c r="B6123" t="s">
        <v>459</v>
      </c>
      <c r="C6123">
        <v>42689</v>
      </c>
      <c r="D6123" t="s">
        <v>159</v>
      </c>
      <c r="E6123">
        <v>21755</v>
      </c>
      <c r="F6123" t="s">
        <v>19</v>
      </c>
      <c r="G6123">
        <v>2022</v>
      </c>
      <c r="H6123" t="s">
        <v>160</v>
      </c>
      <c r="I6123">
        <v>534</v>
      </c>
      <c r="J6123" t="s">
        <v>21</v>
      </c>
      <c r="K6123" t="s">
        <v>33</v>
      </c>
      <c r="L6123" t="s">
        <v>23</v>
      </c>
      <c r="M6123" t="s">
        <v>27</v>
      </c>
      <c r="N6123">
        <v>5</v>
      </c>
      <c r="O6123">
        <v>4</v>
      </c>
      <c r="Q6123" t="s">
        <v>25</v>
      </c>
      <c r="R6123" t="s">
        <v>31</v>
      </c>
    </row>
    <row r="6124" spans="1:18" x14ac:dyDescent="0.3">
      <c r="A6124" t="s">
        <v>458</v>
      </c>
      <c r="B6124" t="s">
        <v>459</v>
      </c>
      <c r="C6124">
        <v>18445</v>
      </c>
      <c r="D6124" t="s">
        <v>190</v>
      </c>
      <c r="E6124">
        <v>156988</v>
      </c>
      <c r="F6124" t="s">
        <v>19</v>
      </c>
      <c r="G6124">
        <v>2019</v>
      </c>
      <c r="H6124" t="s">
        <v>160</v>
      </c>
      <c r="I6124">
        <v>351</v>
      </c>
      <c r="J6124" t="s">
        <v>21</v>
      </c>
      <c r="K6124" t="s">
        <v>226</v>
      </c>
      <c r="L6124" t="s">
        <v>23</v>
      </c>
      <c r="M6124" t="s">
        <v>953</v>
      </c>
      <c r="N6124">
        <v>5</v>
      </c>
      <c r="O6124">
        <v>4</v>
      </c>
      <c r="Q6124" t="s">
        <v>25</v>
      </c>
      <c r="R6124" t="s">
        <v>31</v>
      </c>
    </row>
    <row r="6125" spans="1:18" x14ac:dyDescent="0.3">
      <c r="A6125" t="s">
        <v>458</v>
      </c>
      <c r="B6125" t="s">
        <v>459</v>
      </c>
      <c r="C6125">
        <v>34900</v>
      </c>
      <c r="D6125" t="s">
        <v>194</v>
      </c>
      <c r="E6125">
        <v>35000</v>
      </c>
      <c r="F6125" t="s">
        <v>19</v>
      </c>
      <c r="G6125">
        <v>2021</v>
      </c>
      <c r="H6125" t="s">
        <v>160</v>
      </c>
      <c r="I6125">
        <v>514</v>
      </c>
      <c r="J6125" t="s">
        <v>21</v>
      </c>
      <c r="K6125" t="s">
        <v>33</v>
      </c>
      <c r="L6125" t="s">
        <v>23</v>
      </c>
      <c r="M6125" t="s">
        <v>953</v>
      </c>
      <c r="N6125">
        <v>5</v>
      </c>
      <c r="O6125">
        <v>4</v>
      </c>
      <c r="Q6125" t="s">
        <v>25</v>
      </c>
      <c r="R6125" t="s">
        <v>953</v>
      </c>
    </row>
    <row r="6126" spans="1:18" x14ac:dyDescent="0.3">
      <c r="A6126" t="s">
        <v>458</v>
      </c>
      <c r="B6126" t="s">
        <v>459</v>
      </c>
      <c r="C6126">
        <v>37900</v>
      </c>
      <c r="D6126" t="s">
        <v>185</v>
      </c>
      <c r="E6126">
        <v>24000</v>
      </c>
      <c r="F6126" t="s">
        <v>19</v>
      </c>
      <c r="G6126">
        <v>2024</v>
      </c>
      <c r="H6126" t="s">
        <v>160</v>
      </c>
      <c r="I6126">
        <v>283</v>
      </c>
      <c r="J6126" t="s">
        <v>21</v>
      </c>
      <c r="K6126" t="s">
        <v>223</v>
      </c>
      <c r="L6126" t="s">
        <v>23</v>
      </c>
      <c r="M6126" t="s">
        <v>27</v>
      </c>
      <c r="N6126">
        <v>5</v>
      </c>
      <c r="O6126">
        <v>4</v>
      </c>
      <c r="Q6126" t="s">
        <v>32</v>
      </c>
      <c r="R6126" t="s">
        <v>31</v>
      </c>
    </row>
    <row r="6127" spans="1:18" x14ac:dyDescent="0.3">
      <c r="A6127" t="s">
        <v>458</v>
      </c>
      <c r="B6127" t="s">
        <v>459</v>
      </c>
      <c r="C6127">
        <v>17999</v>
      </c>
      <c r="D6127" t="s">
        <v>193</v>
      </c>
      <c r="E6127">
        <v>174000</v>
      </c>
      <c r="F6127" t="s">
        <v>19</v>
      </c>
      <c r="G6127">
        <v>2020</v>
      </c>
      <c r="H6127" t="s">
        <v>119</v>
      </c>
      <c r="I6127">
        <v>325</v>
      </c>
      <c r="J6127" t="s">
        <v>21</v>
      </c>
      <c r="K6127" t="s">
        <v>223</v>
      </c>
      <c r="L6127" t="s">
        <v>23</v>
      </c>
      <c r="M6127" t="s">
        <v>27</v>
      </c>
      <c r="N6127">
        <v>5</v>
      </c>
      <c r="O6127">
        <v>4</v>
      </c>
      <c r="Q6127" t="s">
        <v>32</v>
      </c>
      <c r="R6127" t="s">
        <v>953</v>
      </c>
    </row>
    <row r="6128" spans="1:18" x14ac:dyDescent="0.3">
      <c r="A6128" t="s">
        <v>458</v>
      </c>
      <c r="B6128" t="s">
        <v>459</v>
      </c>
      <c r="C6128">
        <v>23980</v>
      </c>
      <c r="D6128" t="s">
        <v>159</v>
      </c>
      <c r="E6128">
        <v>57319</v>
      </c>
      <c r="F6128" t="s">
        <v>19</v>
      </c>
      <c r="G6128">
        <v>2020</v>
      </c>
      <c r="H6128" t="s">
        <v>160</v>
      </c>
      <c r="I6128">
        <v>283</v>
      </c>
      <c r="J6128" t="s">
        <v>21</v>
      </c>
      <c r="K6128" t="s">
        <v>223</v>
      </c>
      <c r="L6128" t="s">
        <v>23</v>
      </c>
      <c r="M6128" t="s">
        <v>953</v>
      </c>
      <c r="N6128">
        <v>5</v>
      </c>
      <c r="O6128">
        <v>4</v>
      </c>
      <c r="Q6128" t="s">
        <v>32</v>
      </c>
      <c r="R6128" t="s">
        <v>31</v>
      </c>
    </row>
    <row r="6129" spans="1:18" x14ac:dyDescent="0.3">
      <c r="A6129" t="s">
        <v>458</v>
      </c>
      <c r="B6129" t="s">
        <v>459</v>
      </c>
      <c r="C6129">
        <v>27750</v>
      </c>
      <c r="D6129" t="s">
        <v>159</v>
      </c>
      <c r="E6129">
        <v>36589</v>
      </c>
      <c r="F6129" t="s">
        <v>19</v>
      </c>
      <c r="G6129">
        <v>2022</v>
      </c>
      <c r="H6129" t="s">
        <v>160</v>
      </c>
      <c r="I6129">
        <v>325</v>
      </c>
      <c r="J6129" t="s">
        <v>21</v>
      </c>
      <c r="K6129" t="s">
        <v>223</v>
      </c>
      <c r="L6129" t="s">
        <v>23</v>
      </c>
      <c r="M6129" t="s">
        <v>953</v>
      </c>
      <c r="N6129">
        <v>5</v>
      </c>
      <c r="O6129">
        <v>4</v>
      </c>
      <c r="Q6129" t="s">
        <v>32</v>
      </c>
      <c r="R6129" t="s">
        <v>31</v>
      </c>
    </row>
    <row r="6130" spans="1:18" x14ac:dyDescent="0.3">
      <c r="A6130" t="s">
        <v>458</v>
      </c>
      <c r="B6130" t="s">
        <v>459</v>
      </c>
      <c r="C6130">
        <v>25410</v>
      </c>
      <c r="D6130" t="s">
        <v>185</v>
      </c>
      <c r="E6130">
        <v>98349</v>
      </c>
      <c r="F6130" t="s">
        <v>19</v>
      </c>
      <c r="G6130">
        <v>2019</v>
      </c>
      <c r="H6130" t="s">
        <v>160</v>
      </c>
      <c r="I6130">
        <v>476</v>
      </c>
      <c r="J6130" t="s">
        <v>21</v>
      </c>
      <c r="K6130" t="s">
        <v>223</v>
      </c>
      <c r="L6130" t="s">
        <v>23</v>
      </c>
      <c r="M6130" t="s">
        <v>24</v>
      </c>
      <c r="N6130">
        <v>5</v>
      </c>
      <c r="O6130">
        <v>4</v>
      </c>
      <c r="Q6130" t="s">
        <v>25</v>
      </c>
      <c r="R6130" t="s">
        <v>31</v>
      </c>
    </row>
    <row r="6131" spans="1:18" x14ac:dyDescent="0.3">
      <c r="A6131" t="s">
        <v>458</v>
      </c>
      <c r="B6131" t="s">
        <v>459</v>
      </c>
      <c r="C6131">
        <v>30400</v>
      </c>
      <c r="D6131" t="s">
        <v>159</v>
      </c>
      <c r="E6131">
        <v>22570</v>
      </c>
      <c r="F6131" t="s">
        <v>19</v>
      </c>
      <c r="G6131">
        <v>2023</v>
      </c>
      <c r="H6131" t="s">
        <v>160</v>
      </c>
      <c r="I6131">
        <v>283</v>
      </c>
      <c r="J6131" t="s">
        <v>21</v>
      </c>
      <c r="K6131" t="s">
        <v>223</v>
      </c>
      <c r="L6131" t="s">
        <v>23</v>
      </c>
      <c r="M6131" t="s">
        <v>953</v>
      </c>
      <c r="N6131">
        <v>5</v>
      </c>
      <c r="O6131">
        <v>4</v>
      </c>
      <c r="Q6131" t="s">
        <v>32</v>
      </c>
      <c r="R6131" t="s">
        <v>31</v>
      </c>
    </row>
    <row r="6132" spans="1:18" x14ac:dyDescent="0.3">
      <c r="A6132" t="s">
        <v>458</v>
      </c>
      <c r="B6132" t="s">
        <v>459</v>
      </c>
      <c r="C6132">
        <v>23900</v>
      </c>
      <c r="D6132" t="s">
        <v>190</v>
      </c>
      <c r="E6132">
        <v>84835</v>
      </c>
      <c r="F6132" t="s">
        <v>19</v>
      </c>
      <c r="G6132">
        <v>2019</v>
      </c>
      <c r="H6132" t="s">
        <v>160</v>
      </c>
      <c r="I6132">
        <v>351</v>
      </c>
      <c r="J6132" t="s">
        <v>21</v>
      </c>
      <c r="K6132" t="s">
        <v>223</v>
      </c>
      <c r="L6132" t="s">
        <v>23</v>
      </c>
      <c r="M6132" t="s">
        <v>953</v>
      </c>
      <c r="N6132">
        <v>5</v>
      </c>
      <c r="O6132">
        <v>4</v>
      </c>
      <c r="Q6132" t="s">
        <v>25</v>
      </c>
      <c r="R6132" t="s">
        <v>953</v>
      </c>
    </row>
    <row r="6133" spans="1:18" x14ac:dyDescent="0.3">
      <c r="A6133" t="s">
        <v>458</v>
      </c>
      <c r="B6133" t="s">
        <v>459</v>
      </c>
      <c r="C6133">
        <v>37900</v>
      </c>
      <c r="D6133" t="s">
        <v>185</v>
      </c>
      <c r="E6133">
        <v>24000</v>
      </c>
      <c r="F6133" t="s">
        <v>19</v>
      </c>
      <c r="G6133">
        <v>2024</v>
      </c>
      <c r="H6133" t="s">
        <v>160</v>
      </c>
      <c r="I6133">
        <v>283</v>
      </c>
      <c r="J6133" t="s">
        <v>21</v>
      </c>
      <c r="K6133" t="s">
        <v>223</v>
      </c>
      <c r="L6133" t="s">
        <v>23</v>
      </c>
      <c r="M6133" t="s">
        <v>27</v>
      </c>
      <c r="N6133">
        <v>5</v>
      </c>
      <c r="O6133">
        <v>4</v>
      </c>
      <c r="Q6133" t="s">
        <v>32</v>
      </c>
      <c r="R6133" t="s">
        <v>31</v>
      </c>
    </row>
    <row r="6134" spans="1:18" x14ac:dyDescent="0.3">
      <c r="A6134" t="s">
        <v>458</v>
      </c>
      <c r="B6134" t="s">
        <v>459</v>
      </c>
      <c r="C6134">
        <v>26921</v>
      </c>
      <c r="D6134" t="s">
        <v>192</v>
      </c>
      <c r="E6134">
        <v>65464</v>
      </c>
      <c r="F6134" t="s">
        <v>19</v>
      </c>
      <c r="G6134">
        <v>2020</v>
      </c>
      <c r="H6134" t="s">
        <v>160</v>
      </c>
      <c r="I6134">
        <v>476</v>
      </c>
      <c r="J6134" t="s">
        <v>21</v>
      </c>
      <c r="K6134" t="s">
        <v>223</v>
      </c>
      <c r="L6134" t="s">
        <v>23</v>
      </c>
      <c r="M6134" t="s">
        <v>24</v>
      </c>
      <c r="N6134">
        <v>5</v>
      </c>
      <c r="O6134">
        <v>4</v>
      </c>
      <c r="Q6134" t="s">
        <v>25</v>
      </c>
      <c r="R6134" t="s">
        <v>31</v>
      </c>
    </row>
    <row r="6135" spans="1:18" x14ac:dyDescent="0.3">
      <c r="A6135" t="s">
        <v>458</v>
      </c>
      <c r="B6135" t="s">
        <v>459</v>
      </c>
      <c r="C6135">
        <v>19945</v>
      </c>
      <c r="D6135" t="s">
        <v>190</v>
      </c>
      <c r="E6135">
        <v>85589</v>
      </c>
      <c r="F6135" t="s">
        <v>19</v>
      </c>
      <c r="G6135">
        <v>2020</v>
      </c>
      <c r="H6135" t="s">
        <v>160</v>
      </c>
      <c r="I6135">
        <v>238</v>
      </c>
      <c r="J6135" t="s">
        <v>21</v>
      </c>
      <c r="K6135" t="s">
        <v>223</v>
      </c>
      <c r="L6135" t="s">
        <v>23</v>
      </c>
      <c r="M6135" t="s">
        <v>953</v>
      </c>
      <c r="N6135">
        <v>5</v>
      </c>
      <c r="O6135">
        <v>4</v>
      </c>
      <c r="Q6135" t="s">
        <v>32</v>
      </c>
      <c r="R6135" t="s">
        <v>31</v>
      </c>
    </row>
    <row r="6136" spans="1:18" x14ac:dyDescent="0.3">
      <c r="A6136" t="s">
        <v>458</v>
      </c>
      <c r="B6136" t="s">
        <v>459</v>
      </c>
      <c r="C6136">
        <v>29980</v>
      </c>
      <c r="D6136" t="s">
        <v>159</v>
      </c>
      <c r="E6136">
        <v>28691</v>
      </c>
      <c r="F6136" t="s">
        <v>19</v>
      </c>
      <c r="G6136">
        <v>2020</v>
      </c>
      <c r="H6136" t="s">
        <v>160</v>
      </c>
      <c r="I6136">
        <v>491</v>
      </c>
      <c r="J6136" t="s">
        <v>21</v>
      </c>
      <c r="K6136" t="s">
        <v>223</v>
      </c>
      <c r="L6136" t="s">
        <v>23</v>
      </c>
      <c r="M6136" t="s">
        <v>24</v>
      </c>
      <c r="N6136">
        <v>5</v>
      </c>
      <c r="O6136">
        <v>4</v>
      </c>
      <c r="Q6136" t="s">
        <v>32</v>
      </c>
      <c r="R6136" t="s">
        <v>31</v>
      </c>
    </row>
    <row r="6137" spans="1:18" x14ac:dyDescent="0.3">
      <c r="A6137" t="s">
        <v>458</v>
      </c>
      <c r="B6137" t="s">
        <v>459</v>
      </c>
      <c r="C6137">
        <v>23980</v>
      </c>
      <c r="D6137" t="s">
        <v>159</v>
      </c>
      <c r="E6137">
        <v>57319</v>
      </c>
      <c r="F6137" t="s">
        <v>19</v>
      </c>
      <c r="G6137">
        <v>2020</v>
      </c>
      <c r="H6137" t="s">
        <v>160</v>
      </c>
      <c r="I6137">
        <v>283</v>
      </c>
      <c r="J6137" t="s">
        <v>21</v>
      </c>
      <c r="K6137" t="s">
        <v>223</v>
      </c>
      <c r="L6137" t="s">
        <v>23</v>
      </c>
      <c r="M6137" t="s">
        <v>953</v>
      </c>
      <c r="N6137">
        <v>5</v>
      </c>
      <c r="O6137">
        <v>4</v>
      </c>
      <c r="Q6137" t="s">
        <v>32</v>
      </c>
      <c r="R6137" t="s">
        <v>31</v>
      </c>
    </row>
    <row r="6138" spans="1:18" x14ac:dyDescent="0.3">
      <c r="A6138" t="s">
        <v>458</v>
      </c>
      <c r="B6138" t="s">
        <v>459</v>
      </c>
      <c r="C6138">
        <v>18600</v>
      </c>
      <c r="D6138" t="s">
        <v>190</v>
      </c>
      <c r="E6138">
        <v>121181</v>
      </c>
      <c r="F6138" t="s">
        <v>19</v>
      </c>
      <c r="G6138">
        <v>2019</v>
      </c>
      <c r="H6138" t="s">
        <v>160</v>
      </c>
      <c r="I6138">
        <v>238</v>
      </c>
      <c r="J6138" t="s">
        <v>21</v>
      </c>
      <c r="K6138" t="s">
        <v>223</v>
      </c>
      <c r="L6138" t="s">
        <v>23</v>
      </c>
      <c r="M6138" t="s">
        <v>953</v>
      </c>
      <c r="N6138">
        <v>5</v>
      </c>
      <c r="O6138">
        <v>4</v>
      </c>
      <c r="Q6138" t="s">
        <v>30</v>
      </c>
      <c r="R6138" t="s">
        <v>953</v>
      </c>
    </row>
    <row r="6139" spans="1:18" x14ac:dyDescent="0.3">
      <c r="A6139" t="s">
        <v>458</v>
      </c>
      <c r="B6139" t="s">
        <v>459</v>
      </c>
      <c r="C6139">
        <v>39760</v>
      </c>
      <c r="D6139" t="s">
        <v>159</v>
      </c>
      <c r="E6139">
        <v>16700</v>
      </c>
      <c r="F6139" t="s">
        <v>19</v>
      </c>
      <c r="G6139">
        <v>2024</v>
      </c>
      <c r="H6139" t="s">
        <v>160</v>
      </c>
      <c r="I6139">
        <v>283</v>
      </c>
      <c r="J6139" t="s">
        <v>21</v>
      </c>
      <c r="K6139" t="s">
        <v>223</v>
      </c>
      <c r="L6139" t="s">
        <v>23</v>
      </c>
      <c r="M6139" t="s">
        <v>27</v>
      </c>
      <c r="N6139">
        <v>5</v>
      </c>
      <c r="O6139">
        <v>4</v>
      </c>
      <c r="Q6139" t="s">
        <v>25</v>
      </c>
      <c r="R6139" t="s">
        <v>31</v>
      </c>
    </row>
    <row r="6140" spans="1:18" x14ac:dyDescent="0.3">
      <c r="A6140" t="s">
        <v>458</v>
      </c>
      <c r="B6140" t="s">
        <v>459</v>
      </c>
      <c r="C6140">
        <v>25600</v>
      </c>
      <c r="D6140" t="s">
        <v>190</v>
      </c>
      <c r="E6140">
        <v>95260</v>
      </c>
      <c r="F6140" t="s">
        <v>19</v>
      </c>
      <c r="G6140">
        <v>2019</v>
      </c>
      <c r="H6140" t="s">
        <v>160</v>
      </c>
      <c r="I6140">
        <v>462</v>
      </c>
      <c r="J6140" t="s">
        <v>21</v>
      </c>
      <c r="K6140" t="s">
        <v>223</v>
      </c>
      <c r="L6140" t="s">
        <v>23</v>
      </c>
      <c r="M6140" t="s">
        <v>953</v>
      </c>
      <c r="N6140">
        <v>5</v>
      </c>
      <c r="O6140">
        <v>4</v>
      </c>
      <c r="Q6140" t="s">
        <v>30</v>
      </c>
      <c r="R6140" t="s">
        <v>953</v>
      </c>
    </row>
    <row r="6141" spans="1:18" x14ac:dyDescent="0.3">
      <c r="A6141" t="s">
        <v>458</v>
      </c>
      <c r="B6141" t="s">
        <v>459</v>
      </c>
      <c r="C6141">
        <v>33690</v>
      </c>
      <c r="D6141" t="s">
        <v>159</v>
      </c>
      <c r="E6141">
        <v>10281</v>
      </c>
      <c r="F6141" t="s">
        <v>19</v>
      </c>
      <c r="G6141">
        <v>2022</v>
      </c>
      <c r="H6141" t="s">
        <v>160</v>
      </c>
      <c r="I6141">
        <v>325</v>
      </c>
      <c r="J6141" t="s">
        <v>21</v>
      </c>
      <c r="K6141" t="s">
        <v>223</v>
      </c>
      <c r="L6141" t="s">
        <v>23</v>
      </c>
      <c r="M6141" t="s">
        <v>953</v>
      </c>
      <c r="N6141">
        <v>5</v>
      </c>
      <c r="O6141">
        <v>4</v>
      </c>
      <c r="Q6141" t="s">
        <v>32</v>
      </c>
      <c r="R6141" t="s">
        <v>31</v>
      </c>
    </row>
    <row r="6142" spans="1:18" x14ac:dyDescent="0.3">
      <c r="A6142" t="s">
        <v>458</v>
      </c>
      <c r="B6142" t="s">
        <v>459</v>
      </c>
      <c r="C6142">
        <v>26600</v>
      </c>
      <c r="D6142" t="s">
        <v>190</v>
      </c>
      <c r="E6142">
        <v>57645</v>
      </c>
      <c r="F6142" t="s">
        <v>19</v>
      </c>
      <c r="G6142">
        <v>2019</v>
      </c>
      <c r="H6142" t="s">
        <v>160</v>
      </c>
      <c r="I6142">
        <v>351</v>
      </c>
      <c r="J6142" t="s">
        <v>21</v>
      </c>
      <c r="K6142" t="s">
        <v>223</v>
      </c>
      <c r="L6142" t="s">
        <v>23</v>
      </c>
      <c r="M6142" t="s">
        <v>953</v>
      </c>
      <c r="N6142">
        <v>5</v>
      </c>
      <c r="O6142">
        <v>4</v>
      </c>
      <c r="Q6142" t="s">
        <v>25</v>
      </c>
      <c r="R6142" t="s">
        <v>953</v>
      </c>
    </row>
    <row r="6143" spans="1:18" x14ac:dyDescent="0.3">
      <c r="A6143" t="s">
        <v>458</v>
      </c>
      <c r="B6143" t="s">
        <v>459</v>
      </c>
      <c r="C6143">
        <v>27750</v>
      </c>
      <c r="D6143" t="s">
        <v>159</v>
      </c>
      <c r="E6143">
        <v>36589</v>
      </c>
      <c r="F6143" t="s">
        <v>19</v>
      </c>
      <c r="G6143">
        <v>2022</v>
      </c>
      <c r="H6143" t="s">
        <v>160</v>
      </c>
      <c r="I6143">
        <v>325</v>
      </c>
      <c r="J6143" t="s">
        <v>21</v>
      </c>
      <c r="K6143" t="s">
        <v>223</v>
      </c>
      <c r="L6143" t="s">
        <v>23</v>
      </c>
      <c r="M6143" t="s">
        <v>953</v>
      </c>
      <c r="N6143">
        <v>5</v>
      </c>
      <c r="O6143">
        <v>4</v>
      </c>
      <c r="Q6143" t="s">
        <v>32</v>
      </c>
      <c r="R6143" t="s">
        <v>31</v>
      </c>
    </row>
    <row r="6144" spans="1:18" x14ac:dyDescent="0.3">
      <c r="A6144" t="s">
        <v>458</v>
      </c>
      <c r="B6144" t="s">
        <v>459</v>
      </c>
      <c r="C6144">
        <v>21750</v>
      </c>
      <c r="D6144" t="s">
        <v>159</v>
      </c>
      <c r="E6144">
        <v>103750</v>
      </c>
      <c r="F6144" t="s">
        <v>19</v>
      </c>
      <c r="G6144">
        <v>2019</v>
      </c>
      <c r="H6144" t="s">
        <v>160</v>
      </c>
      <c r="I6144">
        <v>441</v>
      </c>
      <c r="J6144" t="s">
        <v>21</v>
      </c>
      <c r="K6144" t="s">
        <v>223</v>
      </c>
      <c r="L6144" t="s">
        <v>23</v>
      </c>
      <c r="M6144" t="s">
        <v>24</v>
      </c>
      <c r="N6144">
        <v>5</v>
      </c>
      <c r="O6144">
        <v>4</v>
      </c>
      <c r="Q6144" t="s">
        <v>32</v>
      </c>
      <c r="R6144" t="s">
        <v>31</v>
      </c>
    </row>
    <row r="6145" spans="1:18" x14ac:dyDescent="0.3">
      <c r="A6145" t="s">
        <v>458</v>
      </c>
      <c r="B6145" t="s">
        <v>459</v>
      </c>
      <c r="C6145">
        <v>28890</v>
      </c>
      <c r="D6145" t="s">
        <v>192</v>
      </c>
      <c r="E6145">
        <v>18250</v>
      </c>
      <c r="F6145" t="s">
        <v>19</v>
      </c>
      <c r="G6145">
        <v>2020</v>
      </c>
      <c r="H6145" t="s">
        <v>160</v>
      </c>
      <c r="I6145">
        <v>306</v>
      </c>
      <c r="J6145" t="s">
        <v>21</v>
      </c>
      <c r="K6145" t="s">
        <v>223</v>
      </c>
      <c r="L6145" t="s">
        <v>23</v>
      </c>
      <c r="M6145" t="s">
        <v>27</v>
      </c>
      <c r="N6145">
        <v>5</v>
      </c>
      <c r="O6145">
        <v>4</v>
      </c>
      <c r="Q6145" t="s">
        <v>30</v>
      </c>
      <c r="R6145" t="s">
        <v>31</v>
      </c>
    </row>
    <row r="6146" spans="1:18" x14ac:dyDescent="0.3">
      <c r="A6146" t="s">
        <v>458</v>
      </c>
      <c r="B6146" t="s">
        <v>459</v>
      </c>
      <c r="C6146">
        <v>21889</v>
      </c>
      <c r="D6146" t="s">
        <v>190</v>
      </c>
      <c r="E6146">
        <v>118302</v>
      </c>
      <c r="F6146" t="s">
        <v>19</v>
      </c>
      <c r="G6146">
        <v>2019</v>
      </c>
      <c r="H6146" t="s">
        <v>160</v>
      </c>
      <c r="I6146">
        <v>88</v>
      </c>
      <c r="J6146" t="s">
        <v>21</v>
      </c>
      <c r="K6146" t="s">
        <v>223</v>
      </c>
      <c r="L6146" t="s">
        <v>23</v>
      </c>
      <c r="M6146" t="s">
        <v>24</v>
      </c>
      <c r="N6146">
        <v>5</v>
      </c>
      <c r="O6146">
        <v>4</v>
      </c>
      <c r="Q6146" t="s">
        <v>32</v>
      </c>
      <c r="R6146" t="s">
        <v>31</v>
      </c>
    </row>
    <row r="6147" spans="1:18" x14ac:dyDescent="0.3">
      <c r="A6147" t="s">
        <v>458</v>
      </c>
      <c r="B6147" t="s">
        <v>459</v>
      </c>
      <c r="C6147">
        <v>19900</v>
      </c>
      <c r="D6147" t="s">
        <v>190</v>
      </c>
      <c r="E6147">
        <v>115722</v>
      </c>
      <c r="F6147" t="s">
        <v>19</v>
      </c>
      <c r="G6147">
        <v>2019</v>
      </c>
      <c r="H6147" t="s">
        <v>160</v>
      </c>
      <c r="I6147">
        <v>238</v>
      </c>
      <c r="J6147" t="s">
        <v>21</v>
      </c>
      <c r="K6147" t="s">
        <v>223</v>
      </c>
      <c r="L6147" t="s">
        <v>23</v>
      </c>
      <c r="M6147" t="s">
        <v>953</v>
      </c>
      <c r="N6147">
        <v>5</v>
      </c>
      <c r="O6147">
        <v>4</v>
      </c>
      <c r="Q6147" t="s">
        <v>32</v>
      </c>
      <c r="R6147" t="s">
        <v>953</v>
      </c>
    </row>
    <row r="6148" spans="1:18" x14ac:dyDescent="0.3">
      <c r="A6148" t="s">
        <v>458</v>
      </c>
      <c r="B6148" t="s">
        <v>459</v>
      </c>
      <c r="C6148">
        <v>22999</v>
      </c>
      <c r="D6148" t="s">
        <v>193</v>
      </c>
      <c r="E6148">
        <v>71000</v>
      </c>
      <c r="F6148" t="s">
        <v>19</v>
      </c>
      <c r="G6148">
        <v>2019</v>
      </c>
      <c r="H6148" t="s">
        <v>119</v>
      </c>
      <c r="I6148">
        <v>325</v>
      </c>
      <c r="J6148" t="s">
        <v>21</v>
      </c>
      <c r="K6148" t="s">
        <v>223</v>
      </c>
      <c r="L6148" t="s">
        <v>23</v>
      </c>
      <c r="M6148" t="s">
        <v>27</v>
      </c>
      <c r="N6148">
        <v>5</v>
      </c>
      <c r="O6148">
        <v>4</v>
      </c>
      <c r="Q6148" t="s">
        <v>32</v>
      </c>
      <c r="R6148" t="s">
        <v>953</v>
      </c>
    </row>
    <row r="6149" spans="1:18" x14ac:dyDescent="0.3">
      <c r="A6149" t="s">
        <v>458</v>
      </c>
      <c r="B6149" t="s">
        <v>459</v>
      </c>
      <c r="C6149">
        <v>32950</v>
      </c>
      <c r="D6149" t="s">
        <v>193</v>
      </c>
      <c r="E6149">
        <v>16589</v>
      </c>
      <c r="F6149" t="s">
        <v>19</v>
      </c>
      <c r="G6149">
        <v>2023</v>
      </c>
      <c r="H6149" t="s">
        <v>119</v>
      </c>
      <c r="I6149">
        <v>283</v>
      </c>
      <c r="J6149" t="s">
        <v>21</v>
      </c>
      <c r="K6149" t="s">
        <v>223</v>
      </c>
      <c r="L6149" t="s">
        <v>23</v>
      </c>
      <c r="M6149" t="s">
        <v>27</v>
      </c>
      <c r="N6149">
        <v>5</v>
      </c>
      <c r="O6149">
        <v>4</v>
      </c>
      <c r="Q6149" t="s">
        <v>25</v>
      </c>
      <c r="R6149" t="s">
        <v>953</v>
      </c>
    </row>
    <row r="6150" spans="1:18" x14ac:dyDescent="0.3">
      <c r="A6150" t="s">
        <v>458</v>
      </c>
      <c r="B6150" t="s">
        <v>459</v>
      </c>
      <c r="C6150">
        <v>23945</v>
      </c>
      <c r="D6150" t="s">
        <v>190</v>
      </c>
      <c r="E6150">
        <v>78569</v>
      </c>
      <c r="F6150" t="s">
        <v>19</v>
      </c>
      <c r="G6150">
        <v>2019</v>
      </c>
      <c r="H6150" t="s">
        <v>160</v>
      </c>
      <c r="I6150">
        <v>351</v>
      </c>
      <c r="J6150" t="s">
        <v>21</v>
      </c>
      <c r="K6150" t="s">
        <v>223</v>
      </c>
      <c r="L6150" t="s">
        <v>23</v>
      </c>
      <c r="M6150" t="s">
        <v>953</v>
      </c>
      <c r="N6150">
        <v>5</v>
      </c>
      <c r="O6150">
        <v>4</v>
      </c>
      <c r="Q6150" t="s">
        <v>28</v>
      </c>
      <c r="R6150" t="s">
        <v>31</v>
      </c>
    </row>
    <row r="6151" spans="1:18" x14ac:dyDescent="0.3">
      <c r="A6151" t="s">
        <v>458</v>
      </c>
      <c r="B6151" t="s">
        <v>459</v>
      </c>
      <c r="C6151">
        <v>21950</v>
      </c>
      <c r="D6151" t="s">
        <v>192</v>
      </c>
      <c r="E6151">
        <v>92477</v>
      </c>
      <c r="F6151" t="s">
        <v>19</v>
      </c>
      <c r="G6151">
        <v>2019</v>
      </c>
      <c r="H6151" t="s">
        <v>160</v>
      </c>
      <c r="I6151">
        <v>351</v>
      </c>
      <c r="J6151" t="s">
        <v>21</v>
      </c>
      <c r="K6151" t="s">
        <v>223</v>
      </c>
      <c r="L6151" t="s">
        <v>23</v>
      </c>
      <c r="M6151" t="s">
        <v>24</v>
      </c>
      <c r="N6151">
        <v>5</v>
      </c>
      <c r="O6151">
        <v>4</v>
      </c>
      <c r="Q6151" t="s">
        <v>37</v>
      </c>
      <c r="R6151" t="s">
        <v>31</v>
      </c>
    </row>
    <row r="6152" spans="1:18" x14ac:dyDescent="0.3">
      <c r="A6152" t="s">
        <v>458</v>
      </c>
      <c r="B6152" t="s">
        <v>459</v>
      </c>
      <c r="C6152">
        <v>29490</v>
      </c>
      <c r="D6152" t="s">
        <v>159</v>
      </c>
      <c r="E6152">
        <v>26820</v>
      </c>
      <c r="F6152" t="s">
        <v>19</v>
      </c>
      <c r="G6152">
        <v>2021</v>
      </c>
      <c r="H6152" t="s">
        <v>160</v>
      </c>
      <c r="I6152">
        <v>351</v>
      </c>
      <c r="J6152" t="s">
        <v>21</v>
      </c>
      <c r="K6152" t="s">
        <v>223</v>
      </c>
      <c r="L6152" t="s">
        <v>23</v>
      </c>
      <c r="M6152" t="s">
        <v>953</v>
      </c>
      <c r="N6152">
        <v>5</v>
      </c>
      <c r="O6152">
        <v>4</v>
      </c>
      <c r="Q6152" t="s">
        <v>30</v>
      </c>
      <c r="R6152" t="s">
        <v>34</v>
      </c>
    </row>
    <row r="6153" spans="1:18" x14ac:dyDescent="0.3">
      <c r="A6153" t="s">
        <v>458</v>
      </c>
      <c r="B6153" t="s">
        <v>459</v>
      </c>
      <c r="C6153">
        <v>29990</v>
      </c>
      <c r="D6153" t="s">
        <v>185</v>
      </c>
      <c r="E6153">
        <v>57061</v>
      </c>
      <c r="F6153" t="s">
        <v>19</v>
      </c>
      <c r="G6153">
        <v>2020</v>
      </c>
      <c r="H6153" t="s">
        <v>160</v>
      </c>
      <c r="I6153">
        <v>498</v>
      </c>
      <c r="J6153" t="s">
        <v>21</v>
      </c>
      <c r="K6153" t="s">
        <v>223</v>
      </c>
      <c r="L6153" t="s">
        <v>23</v>
      </c>
      <c r="M6153" t="s">
        <v>24</v>
      </c>
      <c r="N6153">
        <v>5</v>
      </c>
      <c r="O6153">
        <v>4</v>
      </c>
      <c r="Q6153" t="s">
        <v>28</v>
      </c>
      <c r="R6153" t="s">
        <v>31</v>
      </c>
    </row>
    <row r="6154" spans="1:18" x14ac:dyDescent="0.3">
      <c r="A6154" t="s">
        <v>458</v>
      </c>
      <c r="B6154" t="s">
        <v>459</v>
      </c>
      <c r="C6154">
        <v>29900</v>
      </c>
      <c r="D6154" t="s">
        <v>159</v>
      </c>
      <c r="E6154">
        <v>24950</v>
      </c>
      <c r="F6154" t="s">
        <v>19</v>
      </c>
      <c r="G6154">
        <v>2021</v>
      </c>
      <c r="H6154" t="s">
        <v>160</v>
      </c>
      <c r="I6154">
        <v>498</v>
      </c>
      <c r="J6154" t="s">
        <v>21</v>
      </c>
      <c r="K6154" t="s">
        <v>223</v>
      </c>
      <c r="L6154" t="s">
        <v>23</v>
      </c>
      <c r="M6154" t="s">
        <v>24</v>
      </c>
      <c r="N6154">
        <v>5</v>
      </c>
      <c r="O6154">
        <v>4</v>
      </c>
      <c r="Q6154" t="s">
        <v>32</v>
      </c>
      <c r="R6154" t="s">
        <v>31</v>
      </c>
    </row>
    <row r="6155" spans="1:18" x14ac:dyDescent="0.3">
      <c r="A6155" t="s">
        <v>458</v>
      </c>
      <c r="B6155" t="s">
        <v>459</v>
      </c>
      <c r="C6155">
        <v>24900</v>
      </c>
      <c r="D6155" t="s">
        <v>193</v>
      </c>
      <c r="E6155">
        <v>104900</v>
      </c>
      <c r="F6155" t="s">
        <v>19</v>
      </c>
      <c r="G6155">
        <v>2019</v>
      </c>
      <c r="H6155" t="s">
        <v>119</v>
      </c>
      <c r="I6155">
        <v>441</v>
      </c>
      <c r="J6155" t="s">
        <v>21</v>
      </c>
      <c r="K6155" t="s">
        <v>223</v>
      </c>
      <c r="L6155" t="s">
        <v>23</v>
      </c>
      <c r="M6155" t="s">
        <v>24</v>
      </c>
      <c r="N6155">
        <v>5</v>
      </c>
      <c r="O6155">
        <v>4</v>
      </c>
      <c r="Q6155" t="s">
        <v>25</v>
      </c>
      <c r="R6155" t="s">
        <v>953</v>
      </c>
    </row>
    <row r="6156" spans="1:18" x14ac:dyDescent="0.3">
      <c r="A6156" t="s">
        <v>458</v>
      </c>
      <c r="B6156" t="s">
        <v>459</v>
      </c>
      <c r="C6156">
        <v>43000</v>
      </c>
      <c r="D6156" t="s">
        <v>193</v>
      </c>
      <c r="E6156">
        <v>16500</v>
      </c>
      <c r="F6156" t="s">
        <v>19</v>
      </c>
      <c r="G6156">
        <v>2024</v>
      </c>
      <c r="H6156" t="s">
        <v>119</v>
      </c>
      <c r="I6156">
        <v>441</v>
      </c>
      <c r="J6156" t="s">
        <v>21</v>
      </c>
      <c r="K6156" t="s">
        <v>223</v>
      </c>
      <c r="L6156" t="s">
        <v>23</v>
      </c>
      <c r="M6156" t="s">
        <v>24</v>
      </c>
      <c r="N6156">
        <v>5</v>
      </c>
      <c r="O6156">
        <v>4</v>
      </c>
      <c r="Q6156" t="s">
        <v>37</v>
      </c>
      <c r="R6156" t="s">
        <v>953</v>
      </c>
    </row>
    <row r="6157" spans="1:18" x14ac:dyDescent="0.3">
      <c r="A6157" t="s">
        <v>458</v>
      </c>
      <c r="B6157" t="s">
        <v>459</v>
      </c>
      <c r="C6157">
        <v>24700</v>
      </c>
      <c r="D6157" t="s">
        <v>190</v>
      </c>
      <c r="E6157">
        <v>144045</v>
      </c>
      <c r="F6157" t="s">
        <v>19</v>
      </c>
      <c r="G6157">
        <v>2020</v>
      </c>
      <c r="H6157" t="s">
        <v>160</v>
      </c>
      <c r="I6157">
        <v>351</v>
      </c>
      <c r="J6157" t="s">
        <v>21</v>
      </c>
      <c r="K6157" t="s">
        <v>223</v>
      </c>
      <c r="L6157" t="s">
        <v>23</v>
      </c>
      <c r="M6157" t="s">
        <v>24</v>
      </c>
      <c r="N6157">
        <v>5</v>
      </c>
      <c r="O6157">
        <v>4</v>
      </c>
      <c r="Q6157" t="s">
        <v>37</v>
      </c>
      <c r="R6157" t="s">
        <v>31</v>
      </c>
    </row>
    <row r="6158" spans="1:18" x14ac:dyDescent="0.3">
      <c r="A6158" t="s">
        <v>458</v>
      </c>
      <c r="B6158" t="s">
        <v>459</v>
      </c>
      <c r="C6158">
        <v>24990</v>
      </c>
      <c r="D6158" t="s">
        <v>192</v>
      </c>
      <c r="E6158">
        <v>68058</v>
      </c>
      <c r="F6158" t="s">
        <v>19</v>
      </c>
      <c r="G6158">
        <v>2019</v>
      </c>
      <c r="H6158" t="s">
        <v>160</v>
      </c>
      <c r="I6158">
        <v>351</v>
      </c>
      <c r="J6158" t="s">
        <v>21</v>
      </c>
      <c r="K6158" t="s">
        <v>223</v>
      </c>
      <c r="L6158" t="s">
        <v>23</v>
      </c>
      <c r="M6158" t="s">
        <v>24</v>
      </c>
      <c r="N6158">
        <v>5</v>
      </c>
      <c r="O6158">
        <v>4</v>
      </c>
      <c r="Q6158" t="s">
        <v>28</v>
      </c>
      <c r="R6158" t="s">
        <v>31</v>
      </c>
    </row>
    <row r="6159" spans="1:18" x14ac:dyDescent="0.3">
      <c r="A6159" t="s">
        <v>458</v>
      </c>
      <c r="B6159" t="s">
        <v>459</v>
      </c>
      <c r="C6159">
        <v>20490</v>
      </c>
      <c r="D6159" t="s">
        <v>193</v>
      </c>
      <c r="E6159">
        <v>129900</v>
      </c>
      <c r="F6159" t="s">
        <v>19</v>
      </c>
      <c r="G6159">
        <v>2019</v>
      </c>
      <c r="H6159" t="s">
        <v>119</v>
      </c>
      <c r="I6159">
        <v>325</v>
      </c>
      <c r="J6159" t="s">
        <v>21</v>
      </c>
      <c r="K6159" t="s">
        <v>223</v>
      </c>
      <c r="L6159" t="s">
        <v>23</v>
      </c>
      <c r="M6159" t="s">
        <v>27</v>
      </c>
      <c r="N6159">
        <v>5</v>
      </c>
      <c r="O6159">
        <v>4</v>
      </c>
      <c r="Q6159" t="s">
        <v>25</v>
      </c>
      <c r="R6159" t="s">
        <v>953</v>
      </c>
    </row>
    <row r="6160" spans="1:18" x14ac:dyDescent="0.3">
      <c r="A6160" t="s">
        <v>458</v>
      </c>
      <c r="B6160" t="s">
        <v>459</v>
      </c>
      <c r="C6160">
        <v>25410</v>
      </c>
      <c r="D6160" t="s">
        <v>185</v>
      </c>
      <c r="E6160">
        <v>98349</v>
      </c>
      <c r="F6160" t="s">
        <v>19</v>
      </c>
      <c r="G6160">
        <v>2019</v>
      </c>
      <c r="H6160" t="s">
        <v>160</v>
      </c>
      <c r="I6160">
        <v>476</v>
      </c>
      <c r="J6160" t="s">
        <v>21</v>
      </c>
      <c r="K6160" t="s">
        <v>223</v>
      </c>
      <c r="L6160" t="s">
        <v>23</v>
      </c>
      <c r="M6160" t="s">
        <v>24</v>
      </c>
      <c r="N6160">
        <v>5</v>
      </c>
      <c r="O6160">
        <v>4</v>
      </c>
      <c r="Q6160" t="s">
        <v>25</v>
      </c>
      <c r="R6160" t="s">
        <v>31</v>
      </c>
    </row>
    <row r="6161" spans="1:18" x14ac:dyDescent="0.3">
      <c r="A6161" t="s">
        <v>458</v>
      </c>
      <c r="B6161" t="s">
        <v>459</v>
      </c>
      <c r="C6161">
        <v>29980</v>
      </c>
      <c r="D6161" t="s">
        <v>159</v>
      </c>
      <c r="E6161">
        <v>34000</v>
      </c>
      <c r="F6161" t="s">
        <v>19</v>
      </c>
      <c r="G6161">
        <v>2020</v>
      </c>
      <c r="H6161" t="s">
        <v>160</v>
      </c>
      <c r="I6161">
        <v>498</v>
      </c>
      <c r="J6161" t="s">
        <v>21</v>
      </c>
      <c r="K6161" t="s">
        <v>223</v>
      </c>
      <c r="L6161" t="s">
        <v>23</v>
      </c>
      <c r="M6161" t="s">
        <v>24</v>
      </c>
      <c r="N6161">
        <v>5</v>
      </c>
      <c r="O6161">
        <v>4</v>
      </c>
      <c r="Q6161" t="s">
        <v>32</v>
      </c>
      <c r="R6161" t="s">
        <v>31</v>
      </c>
    </row>
    <row r="6162" spans="1:18" x14ac:dyDescent="0.3">
      <c r="A6162" t="s">
        <v>458</v>
      </c>
      <c r="B6162" t="s">
        <v>459</v>
      </c>
      <c r="C6162">
        <v>39990</v>
      </c>
      <c r="D6162" t="s">
        <v>159</v>
      </c>
      <c r="E6162">
        <v>3528</v>
      </c>
      <c r="F6162" t="s">
        <v>19</v>
      </c>
      <c r="G6162">
        <v>2022</v>
      </c>
      <c r="H6162" t="s">
        <v>160</v>
      </c>
      <c r="I6162">
        <v>476</v>
      </c>
      <c r="J6162" t="s">
        <v>21</v>
      </c>
      <c r="K6162" t="s">
        <v>223</v>
      </c>
      <c r="L6162" t="s">
        <v>23</v>
      </c>
      <c r="M6162" t="s">
        <v>24</v>
      </c>
      <c r="N6162">
        <v>5</v>
      </c>
      <c r="O6162">
        <v>4</v>
      </c>
      <c r="Q6162" t="s">
        <v>30</v>
      </c>
      <c r="R6162" t="s">
        <v>33</v>
      </c>
    </row>
    <row r="6163" spans="1:18" x14ac:dyDescent="0.3">
      <c r="A6163" t="s">
        <v>458</v>
      </c>
      <c r="B6163" t="s">
        <v>459</v>
      </c>
      <c r="C6163">
        <v>30400</v>
      </c>
      <c r="D6163" t="s">
        <v>159</v>
      </c>
      <c r="E6163">
        <v>22570</v>
      </c>
      <c r="F6163" t="s">
        <v>19</v>
      </c>
      <c r="G6163">
        <v>2023</v>
      </c>
      <c r="H6163" t="s">
        <v>160</v>
      </c>
      <c r="I6163">
        <v>283</v>
      </c>
      <c r="J6163" t="s">
        <v>21</v>
      </c>
      <c r="K6163" t="s">
        <v>223</v>
      </c>
      <c r="L6163" t="s">
        <v>23</v>
      </c>
      <c r="M6163" t="s">
        <v>953</v>
      </c>
      <c r="N6163">
        <v>5</v>
      </c>
      <c r="O6163">
        <v>4</v>
      </c>
      <c r="Q6163" t="s">
        <v>32</v>
      </c>
      <c r="R6163" t="s">
        <v>31</v>
      </c>
    </row>
    <row r="6164" spans="1:18" x14ac:dyDescent="0.3">
      <c r="A6164" t="s">
        <v>458</v>
      </c>
      <c r="B6164" t="s">
        <v>459</v>
      </c>
      <c r="C6164">
        <v>27990</v>
      </c>
      <c r="D6164" t="s">
        <v>193</v>
      </c>
      <c r="E6164">
        <v>78436</v>
      </c>
      <c r="F6164" t="s">
        <v>19</v>
      </c>
      <c r="G6164">
        <v>2020</v>
      </c>
      <c r="H6164" t="s">
        <v>119</v>
      </c>
      <c r="I6164">
        <v>462</v>
      </c>
      <c r="J6164" t="s">
        <v>21</v>
      </c>
      <c r="K6164" t="s">
        <v>223</v>
      </c>
      <c r="L6164" t="s">
        <v>23</v>
      </c>
      <c r="M6164" t="s">
        <v>27</v>
      </c>
      <c r="N6164">
        <v>5</v>
      </c>
      <c r="O6164">
        <v>4</v>
      </c>
      <c r="Q6164" t="s">
        <v>32</v>
      </c>
      <c r="R6164" t="s">
        <v>953</v>
      </c>
    </row>
    <row r="6165" spans="1:18" x14ac:dyDescent="0.3">
      <c r="A6165" t="s">
        <v>458</v>
      </c>
      <c r="B6165" t="s">
        <v>459</v>
      </c>
      <c r="C6165">
        <v>33290</v>
      </c>
      <c r="D6165" t="s">
        <v>192</v>
      </c>
      <c r="E6165">
        <v>34855</v>
      </c>
      <c r="F6165" t="s">
        <v>19</v>
      </c>
      <c r="G6165">
        <v>2022</v>
      </c>
      <c r="H6165" t="s">
        <v>160</v>
      </c>
      <c r="I6165">
        <v>351</v>
      </c>
      <c r="J6165" t="s">
        <v>21</v>
      </c>
      <c r="K6165" t="s">
        <v>223</v>
      </c>
      <c r="L6165" t="s">
        <v>23</v>
      </c>
      <c r="M6165" t="s">
        <v>24</v>
      </c>
      <c r="N6165">
        <v>5</v>
      </c>
      <c r="O6165">
        <v>4</v>
      </c>
      <c r="Q6165" t="s">
        <v>32</v>
      </c>
      <c r="R6165" t="s">
        <v>31</v>
      </c>
    </row>
    <row r="6166" spans="1:18" x14ac:dyDescent="0.3">
      <c r="A6166" t="s">
        <v>458</v>
      </c>
      <c r="B6166" t="s">
        <v>459</v>
      </c>
      <c r="C6166">
        <v>25900</v>
      </c>
      <c r="D6166" t="s">
        <v>190</v>
      </c>
      <c r="E6166">
        <v>129847</v>
      </c>
      <c r="F6166" t="s">
        <v>19</v>
      </c>
      <c r="G6166">
        <v>2019</v>
      </c>
      <c r="H6166" t="s">
        <v>160</v>
      </c>
      <c r="I6166">
        <v>351</v>
      </c>
      <c r="J6166" t="s">
        <v>21</v>
      </c>
      <c r="K6166" t="s">
        <v>223</v>
      </c>
      <c r="L6166" t="s">
        <v>23</v>
      </c>
      <c r="M6166" t="s">
        <v>953</v>
      </c>
      <c r="N6166">
        <v>5</v>
      </c>
      <c r="O6166">
        <v>4</v>
      </c>
      <c r="Q6166" t="s">
        <v>25</v>
      </c>
      <c r="R6166" t="s">
        <v>31</v>
      </c>
    </row>
    <row r="6167" spans="1:18" x14ac:dyDescent="0.3">
      <c r="A6167" t="s">
        <v>458</v>
      </c>
      <c r="B6167" t="s">
        <v>459</v>
      </c>
      <c r="C6167">
        <v>41900</v>
      </c>
      <c r="D6167" t="s">
        <v>190</v>
      </c>
      <c r="E6167">
        <v>27155</v>
      </c>
      <c r="F6167" t="s">
        <v>19</v>
      </c>
      <c r="G6167">
        <v>2023</v>
      </c>
      <c r="H6167" t="s">
        <v>160</v>
      </c>
      <c r="I6167">
        <v>462</v>
      </c>
      <c r="J6167" t="s">
        <v>21</v>
      </c>
      <c r="K6167" t="s">
        <v>223</v>
      </c>
      <c r="L6167" t="s">
        <v>23</v>
      </c>
      <c r="M6167" t="s">
        <v>953</v>
      </c>
      <c r="N6167">
        <v>5</v>
      </c>
      <c r="O6167">
        <v>4</v>
      </c>
      <c r="Q6167" t="s">
        <v>25</v>
      </c>
      <c r="R6167" t="s">
        <v>31</v>
      </c>
    </row>
    <row r="6168" spans="1:18" x14ac:dyDescent="0.3">
      <c r="A6168" t="s">
        <v>458</v>
      </c>
      <c r="B6168" t="s">
        <v>459</v>
      </c>
      <c r="C6168">
        <v>25000</v>
      </c>
      <c r="D6168" t="s">
        <v>190</v>
      </c>
      <c r="E6168">
        <v>66296</v>
      </c>
      <c r="F6168" t="s">
        <v>19</v>
      </c>
      <c r="G6168">
        <v>2019</v>
      </c>
      <c r="H6168" t="s">
        <v>160</v>
      </c>
      <c r="I6168">
        <v>231</v>
      </c>
      <c r="J6168" t="s">
        <v>21</v>
      </c>
      <c r="K6168" t="s">
        <v>223</v>
      </c>
      <c r="L6168" t="s">
        <v>23</v>
      </c>
      <c r="M6168" t="s">
        <v>27</v>
      </c>
      <c r="N6168">
        <v>5</v>
      </c>
      <c r="O6168">
        <v>4</v>
      </c>
      <c r="Q6168" t="s">
        <v>32</v>
      </c>
      <c r="R6168" t="s">
        <v>31</v>
      </c>
    </row>
    <row r="6169" spans="1:18" x14ac:dyDescent="0.3">
      <c r="A6169" t="s">
        <v>458</v>
      </c>
      <c r="B6169" t="s">
        <v>459</v>
      </c>
      <c r="C6169">
        <v>28400</v>
      </c>
      <c r="D6169" t="s">
        <v>190</v>
      </c>
      <c r="E6169">
        <v>82264</v>
      </c>
      <c r="F6169" t="s">
        <v>19</v>
      </c>
      <c r="G6169">
        <v>2019</v>
      </c>
      <c r="H6169" t="s">
        <v>160</v>
      </c>
      <c r="I6169">
        <v>462</v>
      </c>
      <c r="J6169" t="s">
        <v>21</v>
      </c>
      <c r="K6169" t="s">
        <v>223</v>
      </c>
      <c r="L6169" t="s">
        <v>23</v>
      </c>
      <c r="M6169" t="s">
        <v>24</v>
      </c>
      <c r="N6169">
        <v>5</v>
      </c>
      <c r="O6169">
        <v>4</v>
      </c>
      <c r="Q6169" t="s">
        <v>30</v>
      </c>
      <c r="R6169" t="s">
        <v>31</v>
      </c>
    </row>
    <row r="6170" spans="1:18" x14ac:dyDescent="0.3">
      <c r="A6170" t="s">
        <v>458</v>
      </c>
      <c r="B6170" t="s">
        <v>459</v>
      </c>
      <c r="C6170">
        <v>28400</v>
      </c>
      <c r="D6170" t="s">
        <v>190</v>
      </c>
      <c r="E6170">
        <v>89845</v>
      </c>
      <c r="F6170" t="s">
        <v>19</v>
      </c>
      <c r="G6170">
        <v>2019</v>
      </c>
      <c r="H6170" t="s">
        <v>160</v>
      </c>
      <c r="I6170">
        <v>351</v>
      </c>
      <c r="J6170" t="s">
        <v>21</v>
      </c>
      <c r="K6170" t="s">
        <v>223</v>
      </c>
      <c r="L6170" t="s">
        <v>23</v>
      </c>
      <c r="M6170" t="s">
        <v>24</v>
      </c>
      <c r="N6170">
        <v>5</v>
      </c>
      <c r="O6170">
        <v>4</v>
      </c>
      <c r="Q6170" t="s">
        <v>32</v>
      </c>
      <c r="R6170" t="s">
        <v>31</v>
      </c>
    </row>
    <row r="6171" spans="1:18" x14ac:dyDescent="0.3">
      <c r="A6171" t="s">
        <v>458</v>
      </c>
      <c r="B6171" t="s">
        <v>459</v>
      </c>
      <c r="C6171">
        <v>24400</v>
      </c>
      <c r="D6171" t="s">
        <v>190</v>
      </c>
      <c r="E6171">
        <v>135522</v>
      </c>
      <c r="F6171" t="s">
        <v>19</v>
      </c>
      <c r="G6171">
        <v>2019</v>
      </c>
      <c r="H6171" t="s">
        <v>160</v>
      </c>
      <c r="I6171">
        <v>351</v>
      </c>
      <c r="J6171" t="s">
        <v>21</v>
      </c>
      <c r="K6171" t="s">
        <v>223</v>
      </c>
      <c r="L6171" t="s">
        <v>23</v>
      </c>
      <c r="M6171" t="s">
        <v>24</v>
      </c>
      <c r="N6171">
        <v>5</v>
      </c>
      <c r="O6171">
        <v>4</v>
      </c>
      <c r="Q6171" t="s">
        <v>37</v>
      </c>
      <c r="R6171" t="s">
        <v>31</v>
      </c>
    </row>
    <row r="6172" spans="1:18" x14ac:dyDescent="0.3">
      <c r="A6172" t="s">
        <v>458</v>
      </c>
      <c r="B6172" t="s">
        <v>459</v>
      </c>
      <c r="C6172">
        <v>29900</v>
      </c>
      <c r="D6172" t="s">
        <v>18</v>
      </c>
      <c r="E6172">
        <v>47320</v>
      </c>
      <c r="F6172" t="s">
        <v>19</v>
      </c>
      <c r="G6172">
        <v>2020</v>
      </c>
      <c r="H6172" t="s">
        <v>160</v>
      </c>
      <c r="I6172">
        <v>325</v>
      </c>
      <c r="J6172" t="s">
        <v>21</v>
      </c>
      <c r="K6172" t="s">
        <v>223</v>
      </c>
      <c r="L6172" t="s">
        <v>23</v>
      </c>
      <c r="M6172" t="s">
        <v>24</v>
      </c>
      <c r="N6172">
        <v>5</v>
      </c>
      <c r="O6172">
        <v>4</v>
      </c>
      <c r="Q6172" t="s">
        <v>32</v>
      </c>
      <c r="R6172" t="s">
        <v>31</v>
      </c>
    </row>
    <row r="6173" spans="1:18" x14ac:dyDescent="0.3">
      <c r="A6173" t="s">
        <v>458</v>
      </c>
      <c r="B6173" t="s">
        <v>459</v>
      </c>
      <c r="C6173">
        <v>24600</v>
      </c>
      <c r="D6173" t="s">
        <v>185</v>
      </c>
      <c r="E6173">
        <v>46000</v>
      </c>
      <c r="F6173" t="s">
        <v>19</v>
      </c>
      <c r="G6173">
        <v>2020</v>
      </c>
      <c r="H6173" t="s">
        <v>160</v>
      </c>
      <c r="I6173">
        <v>306</v>
      </c>
      <c r="J6173" t="s">
        <v>21</v>
      </c>
      <c r="K6173" t="s">
        <v>223</v>
      </c>
      <c r="L6173" t="s">
        <v>23</v>
      </c>
      <c r="M6173" t="s">
        <v>27</v>
      </c>
      <c r="N6173">
        <v>5</v>
      </c>
      <c r="O6173">
        <v>4</v>
      </c>
      <c r="Q6173" t="s">
        <v>32</v>
      </c>
      <c r="R6173" t="s">
        <v>31</v>
      </c>
    </row>
    <row r="6174" spans="1:18" x14ac:dyDescent="0.3">
      <c r="A6174" t="s">
        <v>458</v>
      </c>
      <c r="B6174" t="s">
        <v>459</v>
      </c>
      <c r="C6174">
        <v>19950</v>
      </c>
      <c r="D6174" t="s">
        <v>159</v>
      </c>
      <c r="E6174">
        <v>178148</v>
      </c>
      <c r="F6174" t="s">
        <v>19</v>
      </c>
      <c r="G6174">
        <v>2020</v>
      </c>
      <c r="H6174" t="s">
        <v>160</v>
      </c>
      <c r="I6174">
        <v>498</v>
      </c>
      <c r="J6174" t="s">
        <v>21</v>
      </c>
      <c r="K6174" t="s">
        <v>223</v>
      </c>
      <c r="L6174" t="s">
        <v>23</v>
      </c>
      <c r="M6174" t="s">
        <v>24</v>
      </c>
      <c r="N6174">
        <v>5</v>
      </c>
      <c r="O6174">
        <v>4</v>
      </c>
      <c r="Q6174" t="s">
        <v>32</v>
      </c>
      <c r="R6174" t="s">
        <v>31</v>
      </c>
    </row>
    <row r="6175" spans="1:18" x14ac:dyDescent="0.3">
      <c r="A6175" t="s">
        <v>458</v>
      </c>
      <c r="B6175" t="s">
        <v>459</v>
      </c>
      <c r="C6175">
        <v>27850</v>
      </c>
      <c r="D6175" t="s">
        <v>159</v>
      </c>
      <c r="E6175">
        <v>58644</v>
      </c>
      <c r="F6175" t="s">
        <v>19</v>
      </c>
      <c r="G6175">
        <v>2021</v>
      </c>
      <c r="H6175" t="s">
        <v>160</v>
      </c>
      <c r="I6175">
        <v>498</v>
      </c>
      <c r="J6175" t="s">
        <v>21</v>
      </c>
      <c r="K6175" t="s">
        <v>223</v>
      </c>
      <c r="L6175" t="s">
        <v>23</v>
      </c>
      <c r="M6175" t="s">
        <v>24</v>
      </c>
      <c r="N6175">
        <v>5</v>
      </c>
      <c r="O6175">
        <v>4</v>
      </c>
      <c r="Q6175" t="s">
        <v>32</v>
      </c>
      <c r="R6175" t="s">
        <v>31</v>
      </c>
    </row>
    <row r="6176" spans="1:18" x14ac:dyDescent="0.3">
      <c r="A6176" t="s">
        <v>458</v>
      </c>
      <c r="B6176" t="s">
        <v>459</v>
      </c>
      <c r="C6176">
        <v>23550</v>
      </c>
      <c r="D6176" t="s">
        <v>159</v>
      </c>
      <c r="E6176">
        <v>53633</v>
      </c>
      <c r="F6176" t="s">
        <v>19</v>
      </c>
      <c r="G6176">
        <v>2020</v>
      </c>
      <c r="H6176" t="s">
        <v>160</v>
      </c>
      <c r="I6176">
        <v>325</v>
      </c>
      <c r="J6176" t="s">
        <v>21</v>
      </c>
      <c r="K6176" t="s">
        <v>223</v>
      </c>
      <c r="L6176" t="s">
        <v>23</v>
      </c>
      <c r="M6176" t="s">
        <v>953</v>
      </c>
      <c r="N6176">
        <v>5</v>
      </c>
      <c r="O6176">
        <v>4</v>
      </c>
      <c r="Q6176" t="s">
        <v>32</v>
      </c>
      <c r="R6176" t="s">
        <v>31</v>
      </c>
    </row>
    <row r="6177" spans="1:18" x14ac:dyDescent="0.3">
      <c r="A6177" t="s">
        <v>458</v>
      </c>
      <c r="B6177" t="s">
        <v>459</v>
      </c>
      <c r="C6177">
        <v>29150</v>
      </c>
      <c r="D6177" t="s">
        <v>159</v>
      </c>
      <c r="E6177">
        <v>65787</v>
      </c>
      <c r="F6177" t="s">
        <v>19</v>
      </c>
      <c r="G6177">
        <v>2021</v>
      </c>
      <c r="H6177" t="s">
        <v>160</v>
      </c>
      <c r="I6177">
        <v>513</v>
      </c>
      <c r="J6177" t="s">
        <v>21</v>
      </c>
      <c r="K6177" t="s">
        <v>223</v>
      </c>
      <c r="L6177" t="s">
        <v>23</v>
      </c>
      <c r="M6177" t="s">
        <v>24</v>
      </c>
      <c r="N6177">
        <v>5</v>
      </c>
      <c r="O6177">
        <v>4</v>
      </c>
      <c r="Q6177" t="s">
        <v>32</v>
      </c>
      <c r="R6177" t="s">
        <v>31</v>
      </c>
    </row>
    <row r="6178" spans="1:18" x14ac:dyDescent="0.3">
      <c r="A6178" t="s">
        <v>458</v>
      </c>
      <c r="B6178" t="s">
        <v>459</v>
      </c>
      <c r="C6178">
        <v>26921</v>
      </c>
      <c r="D6178" t="s">
        <v>192</v>
      </c>
      <c r="E6178">
        <v>65464</v>
      </c>
      <c r="F6178" t="s">
        <v>19</v>
      </c>
      <c r="G6178">
        <v>2020</v>
      </c>
      <c r="H6178" t="s">
        <v>160</v>
      </c>
      <c r="I6178">
        <v>476</v>
      </c>
      <c r="J6178" t="s">
        <v>21</v>
      </c>
      <c r="K6178" t="s">
        <v>223</v>
      </c>
      <c r="L6178" t="s">
        <v>23</v>
      </c>
      <c r="M6178" t="s">
        <v>24</v>
      </c>
      <c r="N6178">
        <v>5</v>
      </c>
      <c r="O6178">
        <v>4</v>
      </c>
      <c r="Q6178" t="s">
        <v>25</v>
      </c>
      <c r="R6178" t="s">
        <v>31</v>
      </c>
    </row>
    <row r="6179" spans="1:18" x14ac:dyDescent="0.3">
      <c r="A6179" t="s">
        <v>458</v>
      </c>
      <c r="B6179" t="s">
        <v>459</v>
      </c>
      <c r="C6179">
        <v>32490</v>
      </c>
      <c r="D6179" t="s">
        <v>193</v>
      </c>
      <c r="E6179">
        <v>29000</v>
      </c>
      <c r="F6179" t="s">
        <v>19</v>
      </c>
      <c r="G6179">
        <v>2023</v>
      </c>
      <c r="H6179" t="s">
        <v>119</v>
      </c>
      <c r="I6179">
        <v>283</v>
      </c>
      <c r="J6179" t="s">
        <v>21</v>
      </c>
      <c r="K6179" t="s">
        <v>223</v>
      </c>
      <c r="L6179" t="s">
        <v>23</v>
      </c>
      <c r="M6179" t="s">
        <v>27</v>
      </c>
      <c r="N6179">
        <v>5</v>
      </c>
      <c r="O6179">
        <v>4</v>
      </c>
      <c r="Q6179" t="s">
        <v>32</v>
      </c>
      <c r="R6179" t="s">
        <v>953</v>
      </c>
    </row>
    <row r="6180" spans="1:18" x14ac:dyDescent="0.3">
      <c r="A6180" t="s">
        <v>458</v>
      </c>
      <c r="B6180" t="s">
        <v>459</v>
      </c>
      <c r="C6180">
        <v>37450</v>
      </c>
      <c r="D6180" t="s">
        <v>159</v>
      </c>
      <c r="E6180">
        <v>21230</v>
      </c>
      <c r="F6180" t="s">
        <v>19</v>
      </c>
      <c r="G6180">
        <v>2022</v>
      </c>
      <c r="H6180" t="s">
        <v>160</v>
      </c>
      <c r="I6180">
        <v>534</v>
      </c>
      <c r="J6180" t="s">
        <v>21</v>
      </c>
      <c r="K6180" t="s">
        <v>223</v>
      </c>
      <c r="L6180" t="s">
        <v>23</v>
      </c>
      <c r="M6180" t="s">
        <v>24</v>
      </c>
      <c r="N6180">
        <v>5</v>
      </c>
      <c r="O6180">
        <v>4</v>
      </c>
      <c r="Q6180" t="s">
        <v>37</v>
      </c>
      <c r="R6180" t="s">
        <v>31</v>
      </c>
    </row>
    <row r="6181" spans="1:18" x14ac:dyDescent="0.3">
      <c r="A6181" t="s">
        <v>458</v>
      </c>
      <c r="B6181" t="s">
        <v>459</v>
      </c>
      <c r="C6181">
        <v>28450</v>
      </c>
      <c r="D6181" t="s">
        <v>159</v>
      </c>
      <c r="E6181">
        <v>88906</v>
      </c>
      <c r="F6181" t="s">
        <v>19</v>
      </c>
      <c r="G6181">
        <v>2021</v>
      </c>
      <c r="H6181" t="s">
        <v>160</v>
      </c>
      <c r="I6181">
        <v>513</v>
      </c>
      <c r="J6181" t="s">
        <v>21</v>
      </c>
      <c r="K6181" t="s">
        <v>223</v>
      </c>
      <c r="L6181" t="s">
        <v>23</v>
      </c>
      <c r="M6181" t="s">
        <v>24</v>
      </c>
      <c r="N6181">
        <v>5</v>
      </c>
      <c r="O6181">
        <v>4</v>
      </c>
      <c r="Q6181" t="s">
        <v>32</v>
      </c>
      <c r="R6181" t="s">
        <v>31</v>
      </c>
    </row>
    <row r="6182" spans="1:18" x14ac:dyDescent="0.3">
      <c r="A6182" t="s">
        <v>458</v>
      </c>
      <c r="B6182" t="s">
        <v>459</v>
      </c>
      <c r="C6182">
        <v>29450</v>
      </c>
      <c r="D6182" t="s">
        <v>159</v>
      </c>
      <c r="E6182">
        <v>34394</v>
      </c>
      <c r="F6182" t="s">
        <v>19</v>
      </c>
      <c r="G6182">
        <v>2022</v>
      </c>
      <c r="H6182" t="s">
        <v>160</v>
      </c>
      <c r="I6182">
        <v>283</v>
      </c>
      <c r="J6182" t="s">
        <v>21</v>
      </c>
      <c r="K6182" t="s">
        <v>223</v>
      </c>
      <c r="L6182" t="s">
        <v>23</v>
      </c>
      <c r="M6182" t="s">
        <v>953</v>
      </c>
      <c r="N6182">
        <v>5</v>
      </c>
      <c r="O6182">
        <v>4</v>
      </c>
      <c r="Q6182" t="s">
        <v>37</v>
      </c>
      <c r="R6182" t="s">
        <v>31</v>
      </c>
    </row>
    <row r="6183" spans="1:18" x14ac:dyDescent="0.3">
      <c r="A6183" t="s">
        <v>458</v>
      </c>
      <c r="B6183" t="s">
        <v>459</v>
      </c>
      <c r="C6183">
        <v>38950</v>
      </c>
      <c r="D6183" t="s">
        <v>159</v>
      </c>
      <c r="E6183">
        <v>17688</v>
      </c>
      <c r="F6183" t="s">
        <v>19</v>
      </c>
      <c r="G6183">
        <v>2023</v>
      </c>
      <c r="H6183" t="s">
        <v>160</v>
      </c>
      <c r="I6183">
        <v>283</v>
      </c>
      <c r="J6183" t="s">
        <v>21</v>
      </c>
      <c r="K6183" t="s">
        <v>223</v>
      </c>
      <c r="L6183" t="s">
        <v>23</v>
      </c>
      <c r="M6183" t="s">
        <v>953</v>
      </c>
      <c r="N6183">
        <v>5</v>
      </c>
      <c r="O6183">
        <v>4</v>
      </c>
      <c r="Q6183" t="s">
        <v>25</v>
      </c>
      <c r="R6183" t="s">
        <v>31</v>
      </c>
    </row>
    <row r="6184" spans="1:18" x14ac:dyDescent="0.3">
      <c r="A6184" t="s">
        <v>458</v>
      </c>
      <c r="B6184" t="s">
        <v>459</v>
      </c>
      <c r="C6184">
        <v>34950</v>
      </c>
      <c r="D6184" t="s">
        <v>159</v>
      </c>
      <c r="E6184">
        <v>44553</v>
      </c>
      <c r="F6184" t="s">
        <v>19</v>
      </c>
      <c r="G6184">
        <v>2022</v>
      </c>
      <c r="H6184" t="s">
        <v>160</v>
      </c>
      <c r="I6184">
        <v>513</v>
      </c>
      <c r="J6184" t="s">
        <v>21</v>
      </c>
      <c r="K6184" t="s">
        <v>223</v>
      </c>
      <c r="L6184" t="s">
        <v>23</v>
      </c>
      <c r="M6184" t="s">
        <v>24</v>
      </c>
      <c r="N6184">
        <v>5</v>
      </c>
      <c r="O6184">
        <v>4</v>
      </c>
      <c r="Q6184" t="s">
        <v>32</v>
      </c>
      <c r="R6184" t="s">
        <v>31</v>
      </c>
    </row>
    <row r="6185" spans="1:18" x14ac:dyDescent="0.3">
      <c r="A6185" t="s">
        <v>458</v>
      </c>
      <c r="B6185" t="s">
        <v>459</v>
      </c>
      <c r="C6185">
        <v>23350</v>
      </c>
      <c r="D6185" t="s">
        <v>159</v>
      </c>
      <c r="E6185">
        <v>133979</v>
      </c>
      <c r="F6185" t="s">
        <v>19</v>
      </c>
      <c r="G6185">
        <v>2020</v>
      </c>
      <c r="H6185" t="s">
        <v>160</v>
      </c>
      <c r="I6185">
        <v>498</v>
      </c>
      <c r="J6185" t="s">
        <v>21</v>
      </c>
      <c r="K6185" t="s">
        <v>223</v>
      </c>
      <c r="L6185" t="s">
        <v>23</v>
      </c>
      <c r="M6185" t="s">
        <v>24</v>
      </c>
      <c r="N6185">
        <v>5</v>
      </c>
      <c r="O6185">
        <v>4</v>
      </c>
      <c r="Q6185" t="s">
        <v>32</v>
      </c>
      <c r="R6185" t="s">
        <v>31</v>
      </c>
    </row>
    <row r="6186" spans="1:18" x14ac:dyDescent="0.3">
      <c r="A6186" t="s">
        <v>458</v>
      </c>
      <c r="B6186" t="s">
        <v>459</v>
      </c>
      <c r="C6186">
        <v>25950</v>
      </c>
      <c r="D6186" t="s">
        <v>193</v>
      </c>
      <c r="E6186">
        <v>75301</v>
      </c>
      <c r="F6186" t="s">
        <v>19</v>
      </c>
      <c r="G6186">
        <v>2019</v>
      </c>
      <c r="H6186" t="s">
        <v>119</v>
      </c>
      <c r="I6186">
        <v>441</v>
      </c>
      <c r="J6186" t="s">
        <v>21</v>
      </c>
      <c r="K6186" t="s">
        <v>223</v>
      </c>
      <c r="L6186" t="s">
        <v>23</v>
      </c>
      <c r="M6186" t="s">
        <v>24</v>
      </c>
      <c r="N6186">
        <v>5</v>
      </c>
      <c r="O6186">
        <v>4</v>
      </c>
      <c r="Q6186" t="s">
        <v>25</v>
      </c>
      <c r="R6186" t="s">
        <v>953</v>
      </c>
    </row>
    <row r="6187" spans="1:18" x14ac:dyDescent="0.3">
      <c r="A6187" t="s">
        <v>458</v>
      </c>
      <c r="B6187" t="s">
        <v>459</v>
      </c>
      <c r="C6187">
        <v>30490</v>
      </c>
      <c r="D6187" t="s">
        <v>194</v>
      </c>
      <c r="E6187">
        <v>73206</v>
      </c>
      <c r="F6187" t="s">
        <v>19</v>
      </c>
      <c r="G6187">
        <v>2020</v>
      </c>
      <c r="H6187" t="s">
        <v>160</v>
      </c>
      <c r="I6187">
        <v>483</v>
      </c>
      <c r="J6187" t="s">
        <v>21</v>
      </c>
      <c r="K6187" t="s">
        <v>223</v>
      </c>
      <c r="L6187" t="s">
        <v>23</v>
      </c>
      <c r="M6187" t="s">
        <v>953</v>
      </c>
      <c r="N6187">
        <v>5</v>
      </c>
      <c r="O6187">
        <v>4</v>
      </c>
      <c r="Q6187" t="s">
        <v>30</v>
      </c>
      <c r="R6187" t="s">
        <v>953</v>
      </c>
    </row>
    <row r="6188" spans="1:18" x14ac:dyDescent="0.3">
      <c r="A6188" t="s">
        <v>458</v>
      </c>
      <c r="B6188" t="s">
        <v>459</v>
      </c>
      <c r="C6188">
        <v>42900</v>
      </c>
      <c r="D6188" t="s">
        <v>194</v>
      </c>
      <c r="E6188">
        <v>38000</v>
      </c>
      <c r="F6188" t="s">
        <v>19</v>
      </c>
      <c r="G6188">
        <v>2021</v>
      </c>
      <c r="H6188" t="s">
        <v>160</v>
      </c>
      <c r="I6188">
        <v>514</v>
      </c>
      <c r="J6188" t="s">
        <v>21</v>
      </c>
      <c r="K6188" t="s">
        <v>223</v>
      </c>
      <c r="L6188" t="s">
        <v>23</v>
      </c>
      <c r="M6188" t="s">
        <v>953</v>
      </c>
      <c r="N6188">
        <v>5</v>
      </c>
      <c r="O6188">
        <v>4</v>
      </c>
      <c r="Q6188" t="s">
        <v>25</v>
      </c>
      <c r="R6188" t="s">
        <v>953</v>
      </c>
    </row>
    <row r="6189" spans="1:18" x14ac:dyDescent="0.3">
      <c r="A6189" t="s">
        <v>458</v>
      </c>
      <c r="B6189" t="s">
        <v>459</v>
      </c>
      <c r="C6189">
        <v>28990</v>
      </c>
      <c r="D6189" t="s">
        <v>194</v>
      </c>
      <c r="E6189">
        <v>57180</v>
      </c>
      <c r="F6189" t="s">
        <v>19</v>
      </c>
      <c r="G6189">
        <v>2020</v>
      </c>
      <c r="H6189" t="s">
        <v>160</v>
      </c>
      <c r="I6189">
        <v>477</v>
      </c>
      <c r="J6189" t="s">
        <v>21</v>
      </c>
      <c r="K6189" t="s">
        <v>223</v>
      </c>
      <c r="L6189" t="s">
        <v>23</v>
      </c>
      <c r="M6189" t="s">
        <v>953</v>
      </c>
      <c r="N6189">
        <v>5</v>
      </c>
      <c r="O6189">
        <v>4</v>
      </c>
      <c r="Q6189" t="s">
        <v>32</v>
      </c>
      <c r="R6189" t="s">
        <v>953</v>
      </c>
    </row>
    <row r="6190" spans="1:18" x14ac:dyDescent="0.3">
      <c r="A6190" t="s">
        <v>458</v>
      </c>
      <c r="B6190" t="s">
        <v>459</v>
      </c>
      <c r="C6190">
        <v>29999</v>
      </c>
      <c r="D6190" t="s">
        <v>159</v>
      </c>
      <c r="E6190">
        <v>82000</v>
      </c>
      <c r="F6190" t="s">
        <v>19</v>
      </c>
      <c r="G6190">
        <v>2019</v>
      </c>
      <c r="H6190" t="s">
        <v>160</v>
      </c>
      <c r="I6190">
        <v>476</v>
      </c>
      <c r="J6190" t="s">
        <v>21</v>
      </c>
      <c r="K6190" t="s">
        <v>223</v>
      </c>
      <c r="L6190" t="s">
        <v>23</v>
      </c>
      <c r="M6190" t="s">
        <v>24</v>
      </c>
      <c r="N6190">
        <v>5</v>
      </c>
      <c r="O6190">
        <v>4</v>
      </c>
      <c r="Q6190" t="s">
        <v>37</v>
      </c>
      <c r="R6190" t="s">
        <v>31</v>
      </c>
    </row>
    <row r="6191" spans="1:18" x14ac:dyDescent="0.3">
      <c r="A6191" t="s">
        <v>458</v>
      </c>
      <c r="B6191" t="s">
        <v>459</v>
      </c>
      <c r="C6191">
        <v>36970</v>
      </c>
      <c r="D6191" t="s">
        <v>159</v>
      </c>
      <c r="E6191">
        <v>516</v>
      </c>
      <c r="F6191" t="s">
        <v>19</v>
      </c>
      <c r="G6191">
        <v>2024</v>
      </c>
      <c r="H6191" t="s">
        <v>160</v>
      </c>
      <c r="I6191">
        <v>283</v>
      </c>
      <c r="J6191" t="s">
        <v>21</v>
      </c>
      <c r="K6191" t="s">
        <v>223</v>
      </c>
      <c r="L6191" t="s">
        <v>23</v>
      </c>
      <c r="M6191" t="s">
        <v>953</v>
      </c>
      <c r="N6191">
        <v>5</v>
      </c>
      <c r="O6191">
        <v>4</v>
      </c>
      <c r="Q6191" t="s">
        <v>32</v>
      </c>
      <c r="R6191" t="s">
        <v>31</v>
      </c>
    </row>
    <row r="6192" spans="1:18" x14ac:dyDescent="0.3">
      <c r="A6192" t="s">
        <v>458</v>
      </c>
      <c r="B6192" t="s">
        <v>459</v>
      </c>
      <c r="C6192">
        <v>28900</v>
      </c>
      <c r="D6192" t="s">
        <v>185</v>
      </c>
      <c r="E6192">
        <v>57764</v>
      </c>
      <c r="F6192" t="s">
        <v>19</v>
      </c>
      <c r="G6192">
        <v>2022</v>
      </c>
      <c r="H6192" t="s">
        <v>160</v>
      </c>
      <c r="I6192">
        <v>283</v>
      </c>
      <c r="J6192" t="s">
        <v>21</v>
      </c>
      <c r="K6192" t="s">
        <v>223</v>
      </c>
      <c r="L6192" t="s">
        <v>23</v>
      </c>
      <c r="M6192" t="s">
        <v>27</v>
      </c>
      <c r="N6192">
        <v>5</v>
      </c>
      <c r="O6192">
        <v>4</v>
      </c>
      <c r="Q6192" t="s">
        <v>25</v>
      </c>
      <c r="R6192" t="s">
        <v>33</v>
      </c>
    </row>
    <row r="6193" spans="1:18" x14ac:dyDescent="0.3">
      <c r="A6193" t="s">
        <v>458</v>
      </c>
      <c r="B6193" t="s">
        <v>459</v>
      </c>
      <c r="C6193">
        <v>23799</v>
      </c>
      <c r="D6193" t="s">
        <v>159</v>
      </c>
      <c r="E6193">
        <v>136000</v>
      </c>
      <c r="F6193" t="s">
        <v>19</v>
      </c>
      <c r="G6193">
        <v>2022</v>
      </c>
      <c r="H6193" t="s">
        <v>160</v>
      </c>
      <c r="I6193">
        <v>325</v>
      </c>
      <c r="J6193" t="s">
        <v>21</v>
      </c>
      <c r="K6193" t="s">
        <v>223</v>
      </c>
      <c r="L6193" t="s">
        <v>23</v>
      </c>
      <c r="M6193" t="s">
        <v>953</v>
      </c>
      <c r="N6193">
        <v>5</v>
      </c>
      <c r="O6193">
        <v>4</v>
      </c>
      <c r="Q6193" t="s">
        <v>32</v>
      </c>
      <c r="R6193" t="s">
        <v>33</v>
      </c>
    </row>
    <row r="6194" spans="1:18" x14ac:dyDescent="0.3">
      <c r="A6194" t="s">
        <v>38</v>
      </c>
      <c r="B6194" t="s">
        <v>39</v>
      </c>
      <c r="C6194">
        <v>11941</v>
      </c>
      <c r="D6194" t="s">
        <v>192</v>
      </c>
      <c r="E6194">
        <v>139500</v>
      </c>
      <c r="F6194" t="s">
        <v>19</v>
      </c>
      <c r="G6194">
        <v>2015</v>
      </c>
      <c r="H6194" t="s">
        <v>20</v>
      </c>
      <c r="I6194">
        <v>140</v>
      </c>
      <c r="J6194" t="s">
        <v>21</v>
      </c>
      <c r="K6194" t="s">
        <v>230</v>
      </c>
      <c r="L6194" t="s">
        <v>23</v>
      </c>
      <c r="M6194" t="s">
        <v>24</v>
      </c>
      <c r="N6194">
        <v>5</v>
      </c>
      <c r="O6194">
        <v>5</v>
      </c>
      <c r="Q6194" t="s">
        <v>32</v>
      </c>
      <c r="R6194" t="s">
        <v>953</v>
      </c>
    </row>
    <row r="6195" spans="1:18" x14ac:dyDescent="0.3">
      <c r="A6195" t="s">
        <v>40</v>
      </c>
      <c r="B6195" t="s">
        <v>41</v>
      </c>
      <c r="C6195">
        <v>29950</v>
      </c>
      <c r="D6195" t="s">
        <v>185</v>
      </c>
      <c r="E6195">
        <v>13761</v>
      </c>
      <c r="F6195" t="s">
        <v>19</v>
      </c>
      <c r="G6195">
        <v>2023</v>
      </c>
      <c r="H6195" t="s">
        <v>119</v>
      </c>
      <c r="I6195">
        <v>181</v>
      </c>
      <c r="J6195" t="s">
        <v>21</v>
      </c>
      <c r="K6195" t="s">
        <v>223</v>
      </c>
      <c r="L6195" t="s">
        <v>23</v>
      </c>
      <c r="M6195" t="s">
        <v>42</v>
      </c>
      <c r="N6195">
        <v>5</v>
      </c>
      <c r="O6195">
        <v>5</v>
      </c>
      <c r="Q6195" t="s">
        <v>28</v>
      </c>
      <c r="R6195" t="s">
        <v>34</v>
      </c>
    </row>
    <row r="6196" spans="1:18" x14ac:dyDescent="0.3">
      <c r="A6196" t="s">
        <v>44</v>
      </c>
      <c r="B6196" t="s">
        <v>294</v>
      </c>
      <c r="C6196">
        <v>15470</v>
      </c>
      <c r="D6196" t="s">
        <v>159</v>
      </c>
      <c r="E6196">
        <v>97538</v>
      </c>
      <c r="F6196" t="s">
        <v>19</v>
      </c>
      <c r="G6196">
        <v>2021</v>
      </c>
      <c r="H6196" t="s">
        <v>20</v>
      </c>
      <c r="I6196">
        <v>122</v>
      </c>
      <c r="J6196" t="s">
        <v>21</v>
      </c>
      <c r="K6196" t="s">
        <v>230</v>
      </c>
      <c r="L6196" t="s">
        <v>23</v>
      </c>
      <c r="M6196" t="s">
        <v>42</v>
      </c>
      <c r="N6196">
        <v>5</v>
      </c>
      <c r="O6196">
        <v>5</v>
      </c>
      <c r="Q6196" t="s">
        <v>25</v>
      </c>
      <c r="R6196" t="s">
        <v>34</v>
      </c>
    </row>
    <row r="6197" spans="1:18" x14ac:dyDescent="0.3">
      <c r="A6197" t="s">
        <v>49</v>
      </c>
      <c r="B6197" t="s">
        <v>320</v>
      </c>
      <c r="C6197">
        <v>21577</v>
      </c>
      <c r="D6197" t="s">
        <v>159</v>
      </c>
      <c r="E6197">
        <v>67200</v>
      </c>
      <c r="F6197" t="s">
        <v>19</v>
      </c>
      <c r="G6197">
        <v>2019</v>
      </c>
      <c r="H6197" t="s">
        <v>20</v>
      </c>
      <c r="I6197">
        <v>200</v>
      </c>
      <c r="J6197" t="s">
        <v>21</v>
      </c>
      <c r="K6197" t="s">
        <v>223</v>
      </c>
      <c r="L6197" t="s">
        <v>23</v>
      </c>
      <c r="M6197" t="s">
        <v>42</v>
      </c>
      <c r="N6197">
        <v>5</v>
      </c>
      <c r="O6197">
        <v>5</v>
      </c>
      <c r="Q6197" t="s">
        <v>32</v>
      </c>
      <c r="R6197" t="s">
        <v>31</v>
      </c>
    </row>
    <row r="6198" spans="1:18" x14ac:dyDescent="0.3">
      <c r="A6198" t="s">
        <v>49</v>
      </c>
      <c r="B6198" t="s">
        <v>262</v>
      </c>
      <c r="C6198">
        <v>16980</v>
      </c>
      <c r="D6198" t="s">
        <v>159</v>
      </c>
      <c r="E6198">
        <v>68950</v>
      </c>
      <c r="F6198" t="s">
        <v>19</v>
      </c>
      <c r="G6198">
        <v>2021</v>
      </c>
      <c r="H6198" t="s">
        <v>119</v>
      </c>
      <c r="I6198">
        <v>158</v>
      </c>
      <c r="J6198" t="s">
        <v>21</v>
      </c>
      <c r="K6198" t="s">
        <v>230</v>
      </c>
      <c r="L6198" t="s">
        <v>23</v>
      </c>
      <c r="M6198" t="s">
        <v>42</v>
      </c>
      <c r="N6198">
        <v>5</v>
      </c>
      <c r="O6198">
        <v>5</v>
      </c>
      <c r="Q6198" t="s">
        <v>30</v>
      </c>
      <c r="R6198" t="s">
        <v>34</v>
      </c>
    </row>
    <row r="6199" spans="1:18" x14ac:dyDescent="0.3">
      <c r="A6199" t="s">
        <v>49</v>
      </c>
      <c r="B6199" t="s">
        <v>387</v>
      </c>
      <c r="C6199">
        <v>14990</v>
      </c>
      <c r="D6199" t="s">
        <v>192</v>
      </c>
      <c r="E6199">
        <v>120997</v>
      </c>
      <c r="F6199" t="s">
        <v>19</v>
      </c>
      <c r="G6199">
        <v>2018</v>
      </c>
      <c r="H6199" t="s">
        <v>20</v>
      </c>
      <c r="I6199">
        <v>160</v>
      </c>
      <c r="J6199" t="s">
        <v>21</v>
      </c>
      <c r="K6199" t="s">
        <v>221</v>
      </c>
      <c r="L6199" t="s">
        <v>23</v>
      </c>
      <c r="M6199" t="s">
        <v>42</v>
      </c>
      <c r="N6199">
        <v>5</v>
      </c>
      <c r="O6199">
        <v>5</v>
      </c>
      <c r="Q6199" t="s">
        <v>25</v>
      </c>
      <c r="R6199" t="s">
        <v>26</v>
      </c>
    </row>
    <row r="6200" spans="1:18" x14ac:dyDescent="0.3">
      <c r="A6200" t="s">
        <v>113</v>
      </c>
      <c r="B6200" t="s">
        <v>244</v>
      </c>
      <c r="C6200">
        <v>25749</v>
      </c>
      <c r="D6200" t="s">
        <v>190</v>
      </c>
      <c r="E6200">
        <v>27775</v>
      </c>
      <c r="F6200" t="s">
        <v>19</v>
      </c>
      <c r="G6200">
        <v>2021</v>
      </c>
      <c r="H6200" t="s">
        <v>119</v>
      </c>
      <c r="I6200">
        <v>245</v>
      </c>
      <c r="J6200" t="s">
        <v>21</v>
      </c>
      <c r="K6200" t="s">
        <v>226</v>
      </c>
      <c r="L6200" t="s">
        <v>23</v>
      </c>
      <c r="M6200" t="s">
        <v>42</v>
      </c>
      <c r="N6200">
        <v>5</v>
      </c>
      <c r="O6200">
        <v>5</v>
      </c>
      <c r="Q6200" t="s">
        <v>30</v>
      </c>
      <c r="R6200" t="s">
        <v>26</v>
      </c>
    </row>
    <row r="6201" spans="1:18" x14ac:dyDescent="0.3">
      <c r="A6201" t="s">
        <v>113</v>
      </c>
      <c r="B6201" t="s">
        <v>244</v>
      </c>
      <c r="C6201">
        <v>32490</v>
      </c>
      <c r="D6201" t="s">
        <v>192</v>
      </c>
      <c r="E6201">
        <v>10000</v>
      </c>
      <c r="F6201" t="s">
        <v>19</v>
      </c>
      <c r="G6201">
        <v>2024</v>
      </c>
      <c r="H6201" t="s">
        <v>20</v>
      </c>
      <c r="I6201">
        <v>150</v>
      </c>
      <c r="J6201" t="s">
        <v>21</v>
      </c>
      <c r="K6201" t="s">
        <v>230</v>
      </c>
      <c r="L6201" t="s">
        <v>23</v>
      </c>
      <c r="M6201" t="s">
        <v>42</v>
      </c>
      <c r="N6201">
        <v>5</v>
      </c>
      <c r="O6201">
        <v>5</v>
      </c>
      <c r="Q6201" t="s">
        <v>25</v>
      </c>
      <c r="R6201" t="s">
        <v>953</v>
      </c>
    </row>
    <row r="6202" spans="1:18" x14ac:dyDescent="0.3">
      <c r="A6202" t="s">
        <v>113</v>
      </c>
      <c r="B6202" t="s">
        <v>244</v>
      </c>
      <c r="C6202">
        <v>23980</v>
      </c>
      <c r="D6202" t="s">
        <v>192</v>
      </c>
      <c r="E6202">
        <v>91800</v>
      </c>
      <c r="F6202" t="s">
        <v>19</v>
      </c>
      <c r="G6202">
        <v>2021</v>
      </c>
      <c r="H6202" t="s">
        <v>119</v>
      </c>
      <c r="I6202">
        <v>150</v>
      </c>
      <c r="J6202" t="s">
        <v>21</v>
      </c>
      <c r="K6202" t="s">
        <v>223</v>
      </c>
      <c r="L6202" t="s">
        <v>23</v>
      </c>
      <c r="M6202" t="s">
        <v>42</v>
      </c>
      <c r="N6202">
        <v>5</v>
      </c>
      <c r="O6202">
        <v>5</v>
      </c>
      <c r="Q6202" t="s">
        <v>30</v>
      </c>
      <c r="R6202" t="s">
        <v>31</v>
      </c>
    </row>
    <row r="6203" spans="1:18" x14ac:dyDescent="0.3">
      <c r="A6203" t="s">
        <v>113</v>
      </c>
      <c r="B6203" t="s">
        <v>244</v>
      </c>
      <c r="C6203">
        <v>22990</v>
      </c>
      <c r="D6203" t="s">
        <v>192</v>
      </c>
      <c r="E6203">
        <v>28100</v>
      </c>
      <c r="F6203" t="s">
        <v>19</v>
      </c>
      <c r="G6203">
        <v>2022</v>
      </c>
      <c r="H6203" t="s">
        <v>119</v>
      </c>
      <c r="I6203">
        <v>204</v>
      </c>
      <c r="J6203" t="s">
        <v>21</v>
      </c>
      <c r="K6203" t="s">
        <v>223</v>
      </c>
      <c r="L6203" t="s">
        <v>23</v>
      </c>
      <c r="M6203" t="s">
        <v>42</v>
      </c>
      <c r="N6203">
        <v>5</v>
      </c>
      <c r="O6203">
        <v>5</v>
      </c>
      <c r="Q6203" t="s">
        <v>32</v>
      </c>
      <c r="R6203" t="s">
        <v>953</v>
      </c>
    </row>
    <row r="6204" spans="1:18" x14ac:dyDescent="0.3">
      <c r="A6204" t="s">
        <v>113</v>
      </c>
      <c r="B6204" t="s">
        <v>244</v>
      </c>
      <c r="C6204">
        <v>27990</v>
      </c>
      <c r="D6204" t="s">
        <v>185</v>
      </c>
      <c r="E6204">
        <v>33372</v>
      </c>
      <c r="F6204" t="s">
        <v>19</v>
      </c>
      <c r="G6204">
        <v>2022</v>
      </c>
      <c r="H6204" t="s">
        <v>119</v>
      </c>
      <c r="I6204">
        <v>150</v>
      </c>
      <c r="J6204" t="s">
        <v>21</v>
      </c>
      <c r="K6204" t="s">
        <v>223</v>
      </c>
      <c r="L6204" t="s">
        <v>23</v>
      </c>
      <c r="M6204" t="s">
        <v>953</v>
      </c>
      <c r="N6204">
        <v>5</v>
      </c>
      <c r="O6204">
        <v>5</v>
      </c>
      <c r="Q6204" t="s">
        <v>30</v>
      </c>
      <c r="R6204" t="s">
        <v>953</v>
      </c>
    </row>
    <row r="6205" spans="1:18" x14ac:dyDescent="0.3">
      <c r="A6205" t="s">
        <v>113</v>
      </c>
      <c r="B6205" t="s">
        <v>244</v>
      </c>
      <c r="C6205">
        <v>29950</v>
      </c>
      <c r="D6205" t="s">
        <v>190</v>
      </c>
      <c r="E6205">
        <v>10241</v>
      </c>
      <c r="F6205" t="s">
        <v>19</v>
      </c>
      <c r="G6205">
        <v>2022</v>
      </c>
      <c r="H6205" t="s">
        <v>119</v>
      </c>
      <c r="I6205">
        <v>245</v>
      </c>
      <c r="J6205" t="s">
        <v>21</v>
      </c>
      <c r="K6205" t="s">
        <v>226</v>
      </c>
      <c r="L6205" t="s">
        <v>23</v>
      </c>
      <c r="M6205" t="s">
        <v>953</v>
      </c>
      <c r="N6205">
        <v>5</v>
      </c>
      <c r="O6205">
        <v>5</v>
      </c>
      <c r="Q6205" t="s">
        <v>30</v>
      </c>
      <c r="R6205" t="s">
        <v>26</v>
      </c>
    </row>
    <row r="6206" spans="1:18" x14ac:dyDescent="0.3">
      <c r="A6206" t="s">
        <v>121</v>
      </c>
      <c r="B6206" t="s">
        <v>122</v>
      </c>
      <c r="C6206">
        <v>19900</v>
      </c>
      <c r="D6206" t="s">
        <v>159</v>
      </c>
      <c r="E6206">
        <v>13600</v>
      </c>
      <c r="F6206" t="s">
        <v>19</v>
      </c>
      <c r="G6206">
        <v>2020</v>
      </c>
      <c r="H6206" t="s">
        <v>119</v>
      </c>
      <c r="I6206">
        <v>98</v>
      </c>
      <c r="J6206" t="s">
        <v>21</v>
      </c>
      <c r="K6206" t="s">
        <v>226</v>
      </c>
      <c r="L6206" t="s">
        <v>23</v>
      </c>
      <c r="M6206" t="s">
        <v>953</v>
      </c>
      <c r="N6206">
        <v>5</v>
      </c>
      <c r="O6206">
        <v>5</v>
      </c>
      <c r="Q6206" t="s">
        <v>30</v>
      </c>
      <c r="R6206" t="s">
        <v>34</v>
      </c>
    </row>
    <row r="6207" spans="1:18" x14ac:dyDescent="0.3">
      <c r="A6207" t="s">
        <v>121</v>
      </c>
      <c r="B6207" t="s">
        <v>122</v>
      </c>
      <c r="C6207">
        <v>17990</v>
      </c>
      <c r="D6207" t="s">
        <v>159</v>
      </c>
      <c r="E6207">
        <v>36157</v>
      </c>
      <c r="F6207" t="s">
        <v>19</v>
      </c>
      <c r="G6207">
        <v>2020</v>
      </c>
      <c r="H6207" t="s">
        <v>119</v>
      </c>
      <c r="I6207">
        <v>109</v>
      </c>
      <c r="J6207" t="s">
        <v>21</v>
      </c>
      <c r="K6207" t="s">
        <v>226</v>
      </c>
      <c r="L6207" t="s">
        <v>23</v>
      </c>
      <c r="M6207" t="s">
        <v>42</v>
      </c>
      <c r="N6207">
        <v>5</v>
      </c>
      <c r="O6207">
        <v>5</v>
      </c>
      <c r="Q6207" t="s">
        <v>32</v>
      </c>
      <c r="R6207" t="s">
        <v>26</v>
      </c>
    </row>
    <row r="6208" spans="1:18" x14ac:dyDescent="0.3">
      <c r="A6208" t="s">
        <v>121</v>
      </c>
      <c r="B6208" t="s">
        <v>122</v>
      </c>
      <c r="C6208">
        <v>20900</v>
      </c>
      <c r="D6208" t="s">
        <v>194</v>
      </c>
      <c r="E6208">
        <v>38500</v>
      </c>
      <c r="F6208" t="s">
        <v>19</v>
      </c>
      <c r="G6208">
        <v>2022</v>
      </c>
      <c r="H6208" t="s">
        <v>119</v>
      </c>
      <c r="I6208">
        <v>109</v>
      </c>
      <c r="J6208" t="s">
        <v>21</v>
      </c>
      <c r="K6208" t="s">
        <v>226</v>
      </c>
      <c r="L6208" t="s">
        <v>23</v>
      </c>
      <c r="M6208" t="s">
        <v>42</v>
      </c>
      <c r="N6208">
        <v>5</v>
      </c>
      <c r="O6208">
        <v>5</v>
      </c>
      <c r="Q6208" t="s">
        <v>37</v>
      </c>
      <c r="R6208" t="s">
        <v>34</v>
      </c>
    </row>
    <row r="6209" spans="1:18" x14ac:dyDescent="0.3">
      <c r="A6209" t="s">
        <v>56</v>
      </c>
      <c r="B6209" t="s">
        <v>299</v>
      </c>
      <c r="C6209">
        <v>14900</v>
      </c>
      <c r="D6209" t="s">
        <v>18</v>
      </c>
      <c r="E6209">
        <v>167000</v>
      </c>
      <c r="F6209" t="s">
        <v>19</v>
      </c>
      <c r="G6209">
        <v>2016</v>
      </c>
      <c r="H6209" t="s">
        <v>20</v>
      </c>
      <c r="I6209">
        <v>150</v>
      </c>
      <c r="J6209" t="s">
        <v>21</v>
      </c>
      <c r="K6209" t="s">
        <v>221</v>
      </c>
      <c r="L6209" t="s">
        <v>23</v>
      </c>
      <c r="M6209" t="s">
        <v>42</v>
      </c>
      <c r="N6209">
        <v>5</v>
      </c>
      <c r="O6209">
        <v>5</v>
      </c>
      <c r="Q6209" t="s">
        <v>30</v>
      </c>
      <c r="R6209" t="s">
        <v>31</v>
      </c>
    </row>
    <row r="6210" spans="1:18" x14ac:dyDescent="0.3">
      <c r="A6210" t="s">
        <v>59</v>
      </c>
      <c r="B6210" t="s">
        <v>269</v>
      </c>
      <c r="C6210">
        <v>21990</v>
      </c>
      <c r="D6210" t="s">
        <v>159</v>
      </c>
      <c r="E6210">
        <v>149557</v>
      </c>
      <c r="F6210" t="s">
        <v>19</v>
      </c>
      <c r="G6210">
        <v>2017</v>
      </c>
      <c r="H6210" t="s">
        <v>20</v>
      </c>
      <c r="I6210">
        <v>235</v>
      </c>
      <c r="J6210" t="s">
        <v>21</v>
      </c>
      <c r="K6210" t="s">
        <v>230</v>
      </c>
      <c r="L6210" t="s">
        <v>23</v>
      </c>
      <c r="M6210" t="s">
        <v>24</v>
      </c>
      <c r="N6210">
        <v>5</v>
      </c>
      <c r="O6210">
        <v>5</v>
      </c>
      <c r="Q6210" t="s">
        <v>25</v>
      </c>
      <c r="R6210" t="s">
        <v>31</v>
      </c>
    </row>
    <row r="6211" spans="1:18" x14ac:dyDescent="0.3">
      <c r="A6211" t="s">
        <v>59</v>
      </c>
      <c r="B6211" t="s">
        <v>269</v>
      </c>
      <c r="C6211">
        <v>22990</v>
      </c>
      <c r="D6211" t="s">
        <v>192</v>
      </c>
      <c r="E6211">
        <v>114000</v>
      </c>
      <c r="F6211" t="s">
        <v>19</v>
      </c>
      <c r="G6211">
        <v>2017</v>
      </c>
      <c r="H6211" t="s">
        <v>20</v>
      </c>
      <c r="I6211">
        <v>190</v>
      </c>
      <c r="J6211" t="s">
        <v>21</v>
      </c>
      <c r="K6211" t="s">
        <v>230</v>
      </c>
      <c r="L6211" t="s">
        <v>23</v>
      </c>
      <c r="M6211" t="s">
        <v>42</v>
      </c>
      <c r="N6211">
        <v>5</v>
      </c>
      <c r="O6211">
        <v>5</v>
      </c>
      <c r="Q6211" t="s">
        <v>35</v>
      </c>
      <c r="R6211" t="s">
        <v>34</v>
      </c>
    </row>
    <row r="6212" spans="1:18" x14ac:dyDescent="0.3">
      <c r="A6212" t="s">
        <v>59</v>
      </c>
      <c r="B6212" t="s">
        <v>60</v>
      </c>
      <c r="C6212">
        <v>33890</v>
      </c>
      <c r="D6212" t="s">
        <v>185</v>
      </c>
      <c r="E6212">
        <v>95890</v>
      </c>
      <c r="F6212" t="s">
        <v>19</v>
      </c>
      <c r="G6212">
        <v>2020</v>
      </c>
      <c r="H6212" t="s">
        <v>119</v>
      </c>
      <c r="I6212">
        <v>252</v>
      </c>
      <c r="J6212" t="s">
        <v>21</v>
      </c>
      <c r="K6212" t="s">
        <v>223</v>
      </c>
      <c r="L6212" t="s">
        <v>23</v>
      </c>
      <c r="M6212" t="s">
        <v>24</v>
      </c>
      <c r="N6212">
        <v>5</v>
      </c>
      <c r="O6212">
        <v>5</v>
      </c>
      <c r="Q6212" t="s">
        <v>30</v>
      </c>
      <c r="R6212" t="s">
        <v>31</v>
      </c>
    </row>
    <row r="6213" spans="1:18" x14ac:dyDescent="0.3">
      <c r="A6213" t="s">
        <v>59</v>
      </c>
      <c r="B6213" t="s">
        <v>242</v>
      </c>
      <c r="C6213">
        <v>28490</v>
      </c>
      <c r="D6213" t="s">
        <v>185</v>
      </c>
      <c r="E6213">
        <v>63693</v>
      </c>
      <c r="F6213" t="s">
        <v>19</v>
      </c>
      <c r="G6213">
        <v>2019</v>
      </c>
      <c r="H6213" t="s">
        <v>119</v>
      </c>
      <c r="I6213">
        <v>303</v>
      </c>
      <c r="J6213" t="s">
        <v>21</v>
      </c>
      <c r="K6213" t="s">
        <v>230</v>
      </c>
      <c r="L6213" t="s">
        <v>23</v>
      </c>
      <c r="M6213" t="s">
        <v>24</v>
      </c>
      <c r="N6213">
        <v>5</v>
      </c>
      <c r="O6213">
        <v>5</v>
      </c>
      <c r="Q6213" t="s">
        <v>28</v>
      </c>
      <c r="R6213" t="s">
        <v>31</v>
      </c>
    </row>
    <row r="6214" spans="1:18" x14ac:dyDescent="0.3">
      <c r="A6214" t="s">
        <v>59</v>
      </c>
      <c r="B6214" t="s">
        <v>242</v>
      </c>
      <c r="C6214">
        <v>36990</v>
      </c>
      <c r="D6214" t="s">
        <v>192</v>
      </c>
      <c r="E6214">
        <v>8892</v>
      </c>
      <c r="F6214" t="s">
        <v>19</v>
      </c>
      <c r="G6214">
        <v>2022</v>
      </c>
      <c r="H6214" t="s">
        <v>20</v>
      </c>
      <c r="I6214">
        <v>197</v>
      </c>
      <c r="J6214" t="s">
        <v>21</v>
      </c>
      <c r="K6214" t="s">
        <v>230</v>
      </c>
      <c r="L6214" t="s">
        <v>23</v>
      </c>
      <c r="M6214" t="s">
        <v>42</v>
      </c>
      <c r="N6214">
        <v>5</v>
      </c>
      <c r="O6214">
        <v>5</v>
      </c>
      <c r="Q6214" t="s">
        <v>25</v>
      </c>
      <c r="R6214" t="s">
        <v>33</v>
      </c>
    </row>
    <row r="6215" spans="1:18" x14ac:dyDescent="0.3">
      <c r="A6215" t="s">
        <v>115</v>
      </c>
      <c r="B6215" t="s">
        <v>288</v>
      </c>
      <c r="C6215">
        <v>14990</v>
      </c>
      <c r="D6215" t="s">
        <v>159</v>
      </c>
      <c r="E6215">
        <v>43206</v>
      </c>
      <c r="F6215" t="s">
        <v>19</v>
      </c>
      <c r="G6215">
        <v>2020</v>
      </c>
      <c r="H6215" t="s">
        <v>119</v>
      </c>
      <c r="I6215">
        <v>75</v>
      </c>
      <c r="J6215" t="s">
        <v>21</v>
      </c>
      <c r="K6215" t="s">
        <v>226</v>
      </c>
      <c r="L6215" t="s">
        <v>23</v>
      </c>
      <c r="M6215" t="s">
        <v>953</v>
      </c>
      <c r="N6215">
        <v>5</v>
      </c>
      <c r="O6215">
        <v>5</v>
      </c>
      <c r="Q6215" t="s">
        <v>32</v>
      </c>
      <c r="R6215" t="s">
        <v>34</v>
      </c>
    </row>
    <row r="6216" spans="1:18" x14ac:dyDescent="0.3">
      <c r="A6216" t="s">
        <v>115</v>
      </c>
      <c r="B6216" t="s">
        <v>288</v>
      </c>
      <c r="C6216">
        <v>10900</v>
      </c>
      <c r="D6216" t="s">
        <v>18</v>
      </c>
      <c r="E6216">
        <v>80881</v>
      </c>
      <c r="F6216" t="s">
        <v>19</v>
      </c>
      <c r="G6216">
        <v>2019</v>
      </c>
      <c r="H6216" t="s">
        <v>119</v>
      </c>
      <c r="I6216">
        <v>73</v>
      </c>
      <c r="J6216" t="s">
        <v>21</v>
      </c>
      <c r="K6216" t="s">
        <v>223</v>
      </c>
      <c r="L6216" t="s">
        <v>23</v>
      </c>
      <c r="M6216" t="s">
        <v>953</v>
      </c>
      <c r="N6216">
        <v>5</v>
      </c>
      <c r="O6216">
        <v>5</v>
      </c>
      <c r="Q6216" t="s">
        <v>32</v>
      </c>
      <c r="R6216" t="s">
        <v>34</v>
      </c>
    </row>
    <row r="6217" spans="1:18" x14ac:dyDescent="0.3">
      <c r="A6217" t="s">
        <v>115</v>
      </c>
      <c r="B6217" t="s">
        <v>289</v>
      </c>
      <c r="C6217">
        <v>13649</v>
      </c>
      <c r="D6217" t="s">
        <v>190</v>
      </c>
      <c r="E6217">
        <v>99919</v>
      </c>
      <c r="F6217" t="s">
        <v>19</v>
      </c>
      <c r="G6217">
        <v>2014</v>
      </c>
      <c r="H6217" t="s">
        <v>119</v>
      </c>
      <c r="I6217">
        <v>99</v>
      </c>
      <c r="J6217" t="s">
        <v>21</v>
      </c>
      <c r="K6217" t="s">
        <v>230</v>
      </c>
      <c r="L6217" t="s">
        <v>23</v>
      </c>
      <c r="M6217" t="s">
        <v>42</v>
      </c>
      <c r="N6217">
        <v>5</v>
      </c>
      <c r="O6217">
        <v>5</v>
      </c>
      <c r="Q6217" t="s">
        <v>30</v>
      </c>
      <c r="R6217" t="s">
        <v>26</v>
      </c>
    </row>
    <row r="6218" spans="1:18" x14ac:dyDescent="0.3">
      <c r="A6218" t="s">
        <v>115</v>
      </c>
      <c r="B6218" t="s">
        <v>288</v>
      </c>
      <c r="C6218">
        <v>19749</v>
      </c>
      <c r="D6218" t="s">
        <v>190</v>
      </c>
      <c r="E6218">
        <v>14155</v>
      </c>
      <c r="F6218" t="s">
        <v>19</v>
      </c>
      <c r="G6218">
        <v>2020</v>
      </c>
      <c r="H6218" t="s">
        <v>119</v>
      </c>
      <c r="I6218">
        <v>116</v>
      </c>
      <c r="J6218" t="s">
        <v>21</v>
      </c>
      <c r="K6218" t="s">
        <v>226</v>
      </c>
      <c r="L6218" t="s">
        <v>23</v>
      </c>
      <c r="M6218" t="s">
        <v>42</v>
      </c>
      <c r="N6218">
        <v>5</v>
      </c>
      <c r="O6218">
        <v>5</v>
      </c>
      <c r="Q6218" t="s">
        <v>37</v>
      </c>
      <c r="R6218" t="s">
        <v>31</v>
      </c>
    </row>
    <row r="6219" spans="1:18" x14ac:dyDescent="0.3">
      <c r="A6219" t="s">
        <v>115</v>
      </c>
      <c r="B6219" t="s">
        <v>243</v>
      </c>
      <c r="C6219">
        <v>24990</v>
      </c>
      <c r="D6219" t="s">
        <v>185</v>
      </c>
      <c r="E6219">
        <v>14985</v>
      </c>
      <c r="F6219" t="s">
        <v>19</v>
      </c>
      <c r="G6219">
        <v>2023</v>
      </c>
      <c r="H6219" t="s">
        <v>119</v>
      </c>
      <c r="I6219">
        <v>98</v>
      </c>
      <c r="J6219" t="s">
        <v>21</v>
      </c>
      <c r="K6219" t="s">
        <v>230</v>
      </c>
      <c r="L6219" t="s">
        <v>23</v>
      </c>
      <c r="M6219" t="s">
        <v>42</v>
      </c>
      <c r="N6219">
        <v>5</v>
      </c>
      <c r="O6219">
        <v>5</v>
      </c>
      <c r="Q6219" t="s">
        <v>36</v>
      </c>
      <c r="R6219" t="s">
        <v>34</v>
      </c>
    </row>
    <row r="6220" spans="1:18" x14ac:dyDescent="0.3">
      <c r="A6220" t="s">
        <v>115</v>
      </c>
      <c r="B6220" t="s">
        <v>288</v>
      </c>
      <c r="C6220">
        <v>15300</v>
      </c>
      <c r="D6220" t="s">
        <v>18</v>
      </c>
      <c r="E6220">
        <v>55313</v>
      </c>
      <c r="F6220" t="s">
        <v>19</v>
      </c>
      <c r="G6220">
        <v>2020</v>
      </c>
      <c r="H6220" t="s">
        <v>119</v>
      </c>
      <c r="I6220">
        <v>92</v>
      </c>
      <c r="J6220" t="s">
        <v>21</v>
      </c>
      <c r="K6220" t="s">
        <v>223</v>
      </c>
      <c r="L6220" t="s">
        <v>23</v>
      </c>
      <c r="M6220" t="s">
        <v>953</v>
      </c>
      <c r="N6220">
        <v>5</v>
      </c>
      <c r="O6220">
        <v>5</v>
      </c>
      <c r="Q6220" t="s">
        <v>25</v>
      </c>
      <c r="R6220" t="s">
        <v>34</v>
      </c>
    </row>
    <row r="6221" spans="1:18" x14ac:dyDescent="0.3">
      <c r="A6221" t="s">
        <v>115</v>
      </c>
      <c r="B6221" t="s">
        <v>289</v>
      </c>
      <c r="C6221">
        <v>13900</v>
      </c>
      <c r="D6221" t="s">
        <v>185</v>
      </c>
      <c r="E6221">
        <v>96266</v>
      </c>
      <c r="F6221" t="s">
        <v>19</v>
      </c>
      <c r="G6221">
        <v>2015</v>
      </c>
      <c r="H6221" t="s">
        <v>119</v>
      </c>
      <c r="I6221">
        <v>99</v>
      </c>
      <c r="J6221" t="s">
        <v>21</v>
      </c>
      <c r="K6221" t="s">
        <v>230</v>
      </c>
      <c r="L6221" t="s">
        <v>23</v>
      </c>
      <c r="M6221" t="s">
        <v>42</v>
      </c>
      <c r="N6221">
        <v>5</v>
      </c>
      <c r="O6221">
        <v>5</v>
      </c>
      <c r="Q6221" t="s">
        <v>25</v>
      </c>
      <c r="R6221" t="s">
        <v>34</v>
      </c>
    </row>
    <row r="6222" spans="1:18" x14ac:dyDescent="0.3">
      <c r="A6222" t="s">
        <v>115</v>
      </c>
      <c r="B6222" t="s">
        <v>290</v>
      </c>
      <c r="C6222">
        <v>27990</v>
      </c>
      <c r="D6222" t="s">
        <v>185</v>
      </c>
      <c r="E6222">
        <v>34713</v>
      </c>
      <c r="F6222" t="s">
        <v>19</v>
      </c>
      <c r="G6222">
        <v>2023</v>
      </c>
      <c r="H6222" t="s">
        <v>119</v>
      </c>
      <c r="I6222">
        <v>98</v>
      </c>
      <c r="J6222" t="s">
        <v>21</v>
      </c>
      <c r="K6222" t="s">
        <v>223</v>
      </c>
      <c r="L6222" t="s">
        <v>23</v>
      </c>
      <c r="M6222" t="s">
        <v>42</v>
      </c>
      <c r="N6222">
        <v>5</v>
      </c>
      <c r="O6222">
        <v>5</v>
      </c>
      <c r="Q6222" t="s">
        <v>32</v>
      </c>
      <c r="R6222" t="s">
        <v>34</v>
      </c>
    </row>
    <row r="6223" spans="1:18" x14ac:dyDescent="0.3">
      <c r="A6223" t="s">
        <v>115</v>
      </c>
      <c r="B6223" t="s">
        <v>288</v>
      </c>
      <c r="C6223">
        <v>13049</v>
      </c>
      <c r="D6223" t="s">
        <v>190</v>
      </c>
      <c r="E6223">
        <v>63447</v>
      </c>
      <c r="F6223" t="s">
        <v>19</v>
      </c>
      <c r="G6223">
        <v>2016</v>
      </c>
      <c r="H6223" t="s">
        <v>119</v>
      </c>
      <c r="I6223">
        <v>75</v>
      </c>
      <c r="J6223" t="s">
        <v>21</v>
      </c>
      <c r="K6223" t="s">
        <v>226</v>
      </c>
      <c r="L6223" t="s">
        <v>23</v>
      </c>
      <c r="M6223" t="s">
        <v>42</v>
      </c>
      <c r="N6223">
        <v>5</v>
      </c>
      <c r="O6223">
        <v>5</v>
      </c>
      <c r="Q6223" t="s">
        <v>30</v>
      </c>
      <c r="R6223" t="s">
        <v>34</v>
      </c>
    </row>
    <row r="6224" spans="1:18" x14ac:dyDescent="0.3">
      <c r="A6224" t="s">
        <v>115</v>
      </c>
      <c r="B6224" t="s">
        <v>243</v>
      </c>
      <c r="C6224">
        <v>23149</v>
      </c>
      <c r="D6224" t="s">
        <v>190</v>
      </c>
      <c r="E6224">
        <v>25150</v>
      </c>
      <c r="F6224" t="s">
        <v>19</v>
      </c>
      <c r="G6224">
        <v>2020</v>
      </c>
      <c r="H6224" t="s">
        <v>119</v>
      </c>
      <c r="I6224">
        <v>122</v>
      </c>
      <c r="J6224" t="s">
        <v>21</v>
      </c>
      <c r="K6224" t="s">
        <v>230</v>
      </c>
      <c r="L6224" t="s">
        <v>23</v>
      </c>
      <c r="M6224" t="s">
        <v>42</v>
      </c>
      <c r="N6224">
        <v>5</v>
      </c>
      <c r="O6224">
        <v>5</v>
      </c>
      <c r="Q6224" t="s">
        <v>30</v>
      </c>
      <c r="R6224" t="s">
        <v>34</v>
      </c>
    </row>
    <row r="6225" spans="1:18" x14ac:dyDescent="0.3">
      <c r="A6225" t="s">
        <v>115</v>
      </c>
      <c r="B6225" t="s">
        <v>288</v>
      </c>
      <c r="C6225">
        <v>21990</v>
      </c>
      <c r="D6225" t="s">
        <v>185</v>
      </c>
      <c r="E6225">
        <v>39353</v>
      </c>
      <c r="F6225" t="s">
        <v>19</v>
      </c>
      <c r="G6225">
        <v>2021</v>
      </c>
      <c r="H6225" t="s">
        <v>119</v>
      </c>
      <c r="I6225">
        <v>116</v>
      </c>
      <c r="J6225" t="s">
        <v>21</v>
      </c>
      <c r="K6225" t="s">
        <v>223</v>
      </c>
      <c r="L6225" t="s">
        <v>23</v>
      </c>
      <c r="M6225" t="s">
        <v>42</v>
      </c>
      <c r="N6225">
        <v>5</v>
      </c>
      <c r="O6225">
        <v>5</v>
      </c>
      <c r="Q6225" t="s">
        <v>25</v>
      </c>
      <c r="R6225" t="s">
        <v>31</v>
      </c>
    </row>
    <row r="6226" spans="1:18" x14ac:dyDescent="0.3">
      <c r="A6226" t="s">
        <v>115</v>
      </c>
      <c r="B6226" t="s">
        <v>288</v>
      </c>
      <c r="C6226">
        <v>20190</v>
      </c>
      <c r="D6226" t="s">
        <v>192</v>
      </c>
      <c r="E6226">
        <v>15979</v>
      </c>
      <c r="F6226" t="s">
        <v>19</v>
      </c>
      <c r="G6226">
        <v>2023</v>
      </c>
      <c r="H6226" t="s">
        <v>119</v>
      </c>
      <c r="I6226">
        <v>116</v>
      </c>
      <c r="J6226" t="s">
        <v>21</v>
      </c>
      <c r="K6226" t="s">
        <v>226</v>
      </c>
      <c r="L6226" t="s">
        <v>23</v>
      </c>
      <c r="M6226" t="s">
        <v>42</v>
      </c>
      <c r="N6226">
        <v>5</v>
      </c>
      <c r="O6226">
        <v>5</v>
      </c>
      <c r="Q6226" t="s">
        <v>37</v>
      </c>
      <c r="R6226" t="s">
        <v>26</v>
      </c>
    </row>
    <row r="6227" spans="1:18" x14ac:dyDescent="0.3">
      <c r="A6227" t="s">
        <v>62</v>
      </c>
      <c r="B6227" t="s">
        <v>244</v>
      </c>
      <c r="C6227">
        <v>17900</v>
      </c>
      <c r="D6227" t="s">
        <v>18</v>
      </c>
      <c r="E6227">
        <v>82347</v>
      </c>
      <c r="F6227" t="s">
        <v>19</v>
      </c>
      <c r="G6227">
        <v>2020</v>
      </c>
      <c r="H6227" t="s">
        <v>20</v>
      </c>
      <c r="I6227">
        <v>150</v>
      </c>
      <c r="J6227" t="s">
        <v>21</v>
      </c>
      <c r="K6227" t="s">
        <v>230</v>
      </c>
      <c r="L6227" t="s">
        <v>23</v>
      </c>
      <c r="M6227" t="s">
        <v>42</v>
      </c>
      <c r="N6227">
        <v>5</v>
      </c>
      <c r="O6227">
        <v>5</v>
      </c>
      <c r="Q6227" t="s">
        <v>25</v>
      </c>
      <c r="R6227" t="s">
        <v>33</v>
      </c>
    </row>
    <row r="6228" spans="1:18" x14ac:dyDescent="0.3">
      <c r="A6228" t="s">
        <v>62</v>
      </c>
      <c r="B6228" t="s">
        <v>270</v>
      </c>
      <c r="C6228">
        <v>22900</v>
      </c>
      <c r="D6228" t="s">
        <v>18</v>
      </c>
      <c r="E6228">
        <v>47714</v>
      </c>
      <c r="F6228" t="s">
        <v>19</v>
      </c>
      <c r="G6228">
        <v>2021</v>
      </c>
      <c r="H6228" t="s">
        <v>119</v>
      </c>
      <c r="I6228">
        <v>150</v>
      </c>
      <c r="J6228" t="s">
        <v>21</v>
      </c>
      <c r="K6228" t="s">
        <v>223</v>
      </c>
      <c r="L6228" t="s">
        <v>23</v>
      </c>
      <c r="M6228" t="s">
        <v>42</v>
      </c>
      <c r="N6228">
        <v>5</v>
      </c>
      <c r="O6228">
        <v>5</v>
      </c>
      <c r="Q6228" t="s">
        <v>25</v>
      </c>
      <c r="R6228" t="s">
        <v>33</v>
      </c>
    </row>
    <row r="6229" spans="1:18" x14ac:dyDescent="0.3">
      <c r="A6229" t="s">
        <v>62</v>
      </c>
      <c r="B6229" t="s">
        <v>244</v>
      </c>
      <c r="C6229">
        <v>18450</v>
      </c>
      <c r="D6229" t="s">
        <v>192</v>
      </c>
      <c r="E6229">
        <v>75974</v>
      </c>
      <c r="F6229" t="s">
        <v>19</v>
      </c>
      <c r="G6229">
        <v>2019</v>
      </c>
      <c r="H6229" t="s">
        <v>20</v>
      </c>
      <c r="I6229">
        <v>184</v>
      </c>
      <c r="J6229" t="s">
        <v>21</v>
      </c>
      <c r="K6229" t="s">
        <v>230</v>
      </c>
      <c r="L6229" t="s">
        <v>23</v>
      </c>
      <c r="M6229" t="s">
        <v>42</v>
      </c>
      <c r="N6229">
        <v>5</v>
      </c>
      <c r="O6229">
        <v>5</v>
      </c>
      <c r="Q6229" t="s">
        <v>32</v>
      </c>
      <c r="R6229" t="s">
        <v>34</v>
      </c>
    </row>
    <row r="6230" spans="1:18" x14ac:dyDescent="0.3">
      <c r="A6230" t="s">
        <v>62</v>
      </c>
      <c r="B6230" t="s">
        <v>244</v>
      </c>
      <c r="C6230">
        <v>20990</v>
      </c>
      <c r="D6230" t="s">
        <v>185</v>
      </c>
      <c r="E6230">
        <v>80120</v>
      </c>
      <c r="F6230" t="s">
        <v>19</v>
      </c>
      <c r="G6230">
        <v>2020</v>
      </c>
      <c r="H6230" t="s">
        <v>20</v>
      </c>
      <c r="I6230">
        <v>150</v>
      </c>
      <c r="J6230" t="s">
        <v>21</v>
      </c>
      <c r="K6230" t="s">
        <v>223</v>
      </c>
      <c r="L6230" t="s">
        <v>23</v>
      </c>
      <c r="M6230" t="s">
        <v>953</v>
      </c>
      <c r="N6230">
        <v>5</v>
      </c>
      <c r="O6230">
        <v>5</v>
      </c>
      <c r="Q6230" t="s">
        <v>30</v>
      </c>
      <c r="R6230" t="s">
        <v>31</v>
      </c>
    </row>
    <row r="6231" spans="1:18" x14ac:dyDescent="0.3">
      <c r="A6231" t="s">
        <v>64</v>
      </c>
      <c r="B6231" t="s">
        <v>323</v>
      </c>
      <c r="C6231">
        <v>21990</v>
      </c>
      <c r="D6231" t="s">
        <v>185</v>
      </c>
      <c r="E6231">
        <v>49021</v>
      </c>
      <c r="F6231" t="s">
        <v>19</v>
      </c>
      <c r="G6231">
        <v>2021</v>
      </c>
      <c r="H6231" t="s">
        <v>119</v>
      </c>
      <c r="I6231">
        <v>179</v>
      </c>
      <c r="J6231" t="s">
        <v>21</v>
      </c>
      <c r="K6231" t="s">
        <v>223</v>
      </c>
      <c r="L6231" t="s">
        <v>23</v>
      </c>
      <c r="M6231" t="s">
        <v>42</v>
      </c>
      <c r="N6231">
        <v>5</v>
      </c>
      <c r="O6231">
        <v>5</v>
      </c>
      <c r="Q6231" t="s">
        <v>25</v>
      </c>
      <c r="R6231" t="s">
        <v>26</v>
      </c>
    </row>
    <row r="6232" spans="1:18" x14ac:dyDescent="0.3">
      <c r="A6232" t="s">
        <v>64</v>
      </c>
      <c r="B6232" t="s">
        <v>271</v>
      </c>
      <c r="C6232">
        <v>25921</v>
      </c>
      <c r="D6232" t="s">
        <v>192</v>
      </c>
      <c r="E6232">
        <v>50</v>
      </c>
      <c r="F6232" t="s">
        <v>19</v>
      </c>
      <c r="G6232">
        <v>2023</v>
      </c>
      <c r="H6232" t="s">
        <v>20</v>
      </c>
      <c r="I6232">
        <v>131</v>
      </c>
      <c r="J6232" t="s">
        <v>21</v>
      </c>
      <c r="K6232" t="s">
        <v>223</v>
      </c>
      <c r="L6232" t="s">
        <v>23</v>
      </c>
      <c r="M6232" t="s">
        <v>42</v>
      </c>
      <c r="N6232">
        <v>5</v>
      </c>
      <c r="O6232">
        <v>5</v>
      </c>
      <c r="Q6232" t="s">
        <v>30</v>
      </c>
      <c r="R6232" t="s">
        <v>953</v>
      </c>
    </row>
    <row r="6233" spans="1:18" x14ac:dyDescent="0.3">
      <c r="A6233" t="s">
        <v>68</v>
      </c>
      <c r="B6233" t="s">
        <v>70</v>
      </c>
      <c r="C6233">
        <v>23800</v>
      </c>
      <c r="D6233" t="s">
        <v>18</v>
      </c>
      <c r="E6233">
        <v>53402</v>
      </c>
      <c r="F6233" t="s">
        <v>19</v>
      </c>
      <c r="G6233">
        <v>2023</v>
      </c>
      <c r="H6233" t="s">
        <v>119</v>
      </c>
      <c r="I6233">
        <v>179</v>
      </c>
      <c r="J6233" t="s">
        <v>21</v>
      </c>
      <c r="K6233" t="s">
        <v>223</v>
      </c>
      <c r="L6233" t="s">
        <v>23</v>
      </c>
      <c r="M6233" t="s">
        <v>953</v>
      </c>
      <c r="N6233">
        <v>5</v>
      </c>
      <c r="O6233">
        <v>5</v>
      </c>
      <c r="Q6233" t="s">
        <v>30</v>
      </c>
      <c r="R6233" t="s">
        <v>26</v>
      </c>
    </row>
    <row r="6234" spans="1:18" x14ac:dyDescent="0.3">
      <c r="A6234" t="s">
        <v>73</v>
      </c>
      <c r="B6234" t="s">
        <v>365</v>
      </c>
      <c r="C6234">
        <v>30980</v>
      </c>
      <c r="D6234" t="s">
        <v>159</v>
      </c>
      <c r="E6234">
        <v>67400</v>
      </c>
      <c r="F6234" t="s">
        <v>19</v>
      </c>
      <c r="G6234">
        <v>2019</v>
      </c>
      <c r="H6234" t="s">
        <v>29</v>
      </c>
      <c r="I6234">
        <v>366</v>
      </c>
      <c r="J6234" t="s">
        <v>21</v>
      </c>
      <c r="K6234" t="s">
        <v>223</v>
      </c>
      <c r="L6234" t="s">
        <v>23</v>
      </c>
      <c r="M6234" t="s">
        <v>24</v>
      </c>
      <c r="N6234">
        <v>5</v>
      </c>
      <c r="O6234">
        <v>5</v>
      </c>
      <c r="Q6234" t="s">
        <v>37</v>
      </c>
      <c r="R6234" t="s">
        <v>31</v>
      </c>
    </row>
    <row r="6235" spans="1:18" x14ac:dyDescent="0.3">
      <c r="A6235" t="s">
        <v>77</v>
      </c>
      <c r="B6235" t="s">
        <v>189</v>
      </c>
      <c r="C6235">
        <v>115900</v>
      </c>
      <c r="D6235" t="s">
        <v>18</v>
      </c>
      <c r="E6235">
        <v>96863</v>
      </c>
      <c r="F6235" t="s">
        <v>19</v>
      </c>
      <c r="G6235">
        <v>2022</v>
      </c>
      <c r="H6235" t="s">
        <v>146</v>
      </c>
      <c r="I6235">
        <v>351</v>
      </c>
      <c r="J6235" t="s">
        <v>21</v>
      </c>
      <c r="K6235" t="s">
        <v>230</v>
      </c>
      <c r="L6235" t="s">
        <v>23</v>
      </c>
      <c r="M6235" t="s">
        <v>24</v>
      </c>
      <c r="N6235">
        <v>5</v>
      </c>
      <c r="O6235">
        <v>5</v>
      </c>
      <c r="Q6235" t="s">
        <v>25</v>
      </c>
      <c r="R6235" t="s">
        <v>33</v>
      </c>
    </row>
    <row r="6236" spans="1:18" x14ac:dyDescent="0.3">
      <c r="A6236" t="s">
        <v>77</v>
      </c>
      <c r="B6236" t="s">
        <v>78</v>
      </c>
      <c r="C6236">
        <v>30250</v>
      </c>
      <c r="D6236" t="s">
        <v>185</v>
      </c>
      <c r="E6236">
        <v>74602</v>
      </c>
      <c r="F6236" t="s">
        <v>19</v>
      </c>
      <c r="G6236">
        <v>2020</v>
      </c>
      <c r="H6236" t="s">
        <v>146</v>
      </c>
      <c r="I6236">
        <v>150</v>
      </c>
      <c r="J6236" t="s">
        <v>21</v>
      </c>
      <c r="K6236" t="s">
        <v>223</v>
      </c>
      <c r="L6236" t="s">
        <v>23</v>
      </c>
      <c r="M6236" t="s">
        <v>24</v>
      </c>
      <c r="N6236">
        <v>5</v>
      </c>
      <c r="O6236">
        <v>5</v>
      </c>
      <c r="Q6236" t="s">
        <v>25</v>
      </c>
      <c r="R6236" t="s">
        <v>34</v>
      </c>
    </row>
    <row r="6237" spans="1:18" x14ac:dyDescent="0.3">
      <c r="A6237" t="s">
        <v>87</v>
      </c>
      <c r="B6237" t="s">
        <v>275</v>
      </c>
      <c r="C6237">
        <v>19980</v>
      </c>
      <c r="D6237" t="s">
        <v>159</v>
      </c>
      <c r="E6237">
        <v>106457</v>
      </c>
      <c r="F6237" t="s">
        <v>19</v>
      </c>
      <c r="G6237">
        <v>2021</v>
      </c>
      <c r="H6237" t="s">
        <v>20</v>
      </c>
      <c r="I6237">
        <v>150</v>
      </c>
      <c r="J6237" t="s">
        <v>21</v>
      </c>
      <c r="K6237" t="s">
        <v>230</v>
      </c>
      <c r="L6237" t="s">
        <v>23</v>
      </c>
      <c r="M6237" t="s">
        <v>42</v>
      </c>
      <c r="N6237">
        <v>5</v>
      </c>
      <c r="O6237">
        <v>5</v>
      </c>
      <c r="Q6237" t="s">
        <v>25</v>
      </c>
      <c r="R6237" t="s">
        <v>34</v>
      </c>
    </row>
    <row r="6238" spans="1:18" x14ac:dyDescent="0.3">
      <c r="A6238" t="s">
        <v>87</v>
      </c>
      <c r="B6238" t="s">
        <v>309</v>
      </c>
      <c r="C6238">
        <v>17990</v>
      </c>
      <c r="D6238" t="s">
        <v>185</v>
      </c>
      <c r="E6238">
        <v>55001</v>
      </c>
      <c r="F6238" t="s">
        <v>19</v>
      </c>
      <c r="G6238">
        <v>2020</v>
      </c>
      <c r="H6238" t="s">
        <v>20</v>
      </c>
      <c r="I6238">
        <v>116</v>
      </c>
      <c r="J6238" t="s">
        <v>21</v>
      </c>
      <c r="K6238" t="s">
        <v>223</v>
      </c>
      <c r="L6238" t="s">
        <v>23</v>
      </c>
      <c r="M6238" t="s">
        <v>953</v>
      </c>
      <c r="N6238">
        <v>5</v>
      </c>
      <c r="O6238">
        <v>5</v>
      </c>
      <c r="Q6238" t="s">
        <v>30</v>
      </c>
      <c r="R6238" t="s">
        <v>953</v>
      </c>
    </row>
    <row r="6239" spans="1:18" x14ac:dyDescent="0.3">
      <c r="A6239" t="s">
        <v>87</v>
      </c>
      <c r="B6239" t="s">
        <v>275</v>
      </c>
      <c r="C6239">
        <v>12990</v>
      </c>
      <c r="D6239" t="s">
        <v>192</v>
      </c>
      <c r="E6239">
        <v>144000</v>
      </c>
      <c r="F6239" t="s">
        <v>19</v>
      </c>
      <c r="G6239">
        <v>2015</v>
      </c>
      <c r="H6239" t="s">
        <v>20</v>
      </c>
      <c r="I6239">
        <v>150</v>
      </c>
      <c r="J6239" t="s">
        <v>21</v>
      </c>
      <c r="K6239" t="s">
        <v>230</v>
      </c>
      <c r="L6239" t="s">
        <v>23</v>
      </c>
      <c r="M6239" t="s">
        <v>42</v>
      </c>
      <c r="N6239">
        <v>5</v>
      </c>
      <c r="O6239">
        <v>5</v>
      </c>
      <c r="Q6239" t="s">
        <v>35</v>
      </c>
      <c r="R6239" t="s">
        <v>34</v>
      </c>
    </row>
    <row r="6240" spans="1:18" x14ac:dyDescent="0.3">
      <c r="A6240" t="s">
        <v>87</v>
      </c>
      <c r="B6240" t="s">
        <v>276</v>
      </c>
      <c r="C6240">
        <v>26900</v>
      </c>
      <c r="D6240" t="s">
        <v>159</v>
      </c>
      <c r="E6240">
        <v>107900</v>
      </c>
      <c r="F6240" t="s">
        <v>19</v>
      </c>
      <c r="G6240">
        <v>2021</v>
      </c>
      <c r="H6240" t="s">
        <v>20</v>
      </c>
      <c r="I6240">
        <v>200</v>
      </c>
      <c r="J6240" t="s">
        <v>21</v>
      </c>
      <c r="K6240" t="s">
        <v>230</v>
      </c>
      <c r="L6240" t="s">
        <v>23</v>
      </c>
      <c r="M6240" t="s">
        <v>24</v>
      </c>
      <c r="N6240">
        <v>5</v>
      </c>
      <c r="O6240">
        <v>5</v>
      </c>
      <c r="Q6240" t="s">
        <v>30</v>
      </c>
      <c r="R6240" t="s">
        <v>126</v>
      </c>
    </row>
    <row r="6241" spans="1:18" x14ac:dyDescent="0.3">
      <c r="A6241" t="s">
        <v>87</v>
      </c>
      <c r="B6241" t="s">
        <v>276</v>
      </c>
      <c r="C6241">
        <v>21420</v>
      </c>
      <c r="D6241" t="s">
        <v>159</v>
      </c>
      <c r="E6241">
        <v>126536</v>
      </c>
      <c r="F6241" t="s">
        <v>19</v>
      </c>
      <c r="G6241">
        <v>2020</v>
      </c>
      <c r="H6241" t="s">
        <v>119</v>
      </c>
      <c r="I6241">
        <v>218</v>
      </c>
      <c r="J6241" t="s">
        <v>21</v>
      </c>
      <c r="K6241" t="s">
        <v>230</v>
      </c>
      <c r="L6241" t="s">
        <v>23</v>
      </c>
      <c r="M6241" t="s">
        <v>42</v>
      </c>
      <c r="N6241">
        <v>5</v>
      </c>
      <c r="O6241">
        <v>5</v>
      </c>
      <c r="Q6241" t="s">
        <v>36</v>
      </c>
      <c r="R6241" t="s">
        <v>31</v>
      </c>
    </row>
    <row r="6242" spans="1:18" x14ac:dyDescent="0.3">
      <c r="A6242" t="s">
        <v>87</v>
      </c>
      <c r="B6242" t="s">
        <v>309</v>
      </c>
      <c r="C6242">
        <v>15400</v>
      </c>
      <c r="D6242" t="s">
        <v>18</v>
      </c>
      <c r="E6242">
        <v>50755</v>
      </c>
      <c r="F6242" t="s">
        <v>19</v>
      </c>
      <c r="G6242">
        <v>2020</v>
      </c>
      <c r="H6242" t="s">
        <v>20</v>
      </c>
      <c r="I6242">
        <v>116</v>
      </c>
      <c r="J6242" t="s">
        <v>21</v>
      </c>
      <c r="K6242" t="s">
        <v>33</v>
      </c>
      <c r="L6242" t="s">
        <v>23</v>
      </c>
      <c r="M6242" t="s">
        <v>953</v>
      </c>
      <c r="N6242">
        <v>5</v>
      </c>
      <c r="O6242">
        <v>5</v>
      </c>
      <c r="Q6242" t="s">
        <v>30</v>
      </c>
      <c r="R6242" t="s">
        <v>953</v>
      </c>
    </row>
    <row r="6243" spans="1:18" x14ac:dyDescent="0.3">
      <c r="A6243" t="s">
        <v>87</v>
      </c>
      <c r="B6243" t="s">
        <v>276</v>
      </c>
      <c r="C6243">
        <v>22900</v>
      </c>
      <c r="D6243" t="s">
        <v>159</v>
      </c>
      <c r="E6243">
        <v>64450</v>
      </c>
      <c r="F6243" t="s">
        <v>19</v>
      </c>
      <c r="G6243">
        <v>2020</v>
      </c>
      <c r="H6243" t="s">
        <v>119</v>
      </c>
      <c r="I6243">
        <v>218</v>
      </c>
      <c r="J6243" t="s">
        <v>21</v>
      </c>
      <c r="K6243" t="s">
        <v>230</v>
      </c>
      <c r="L6243" t="s">
        <v>23</v>
      </c>
      <c r="M6243" t="s">
        <v>953</v>
      </c>
      <c r="N6243">
        <v>5</v>
      </c>
      <c r="O6243">
        <v>5</v>
      </c>
      <c r="Q6243" t="s">
        <v>30</v>
      </c>
      <c r="R6243" t="s">
        <v>34</v>
      </c>
    </row>
    <row r="6244" spans="1:18" x14ac:dyDescent="0.3">
      <c r="A6244" t="s">
        <v>87</v>
      </c>
      <c r="B6244" t="s">
        <v>276</v>
      </c>
      <c r="C6244">
        <v>26350</v>
      </c>
      <c r="D6244" t="s">
        <v>159</v>
      </c>
      <c r="E6244">
        <v>89450</v>
      </c>
      <c r="F6244" t="s">
        <v>19</v>
      </c>
      <c r="G6244">
        <v>2019</v>
      </c>
      <c r="H6244" t="s">
        <v>20</v>
      </c>
      <c r="I6244">
        <v>190</v>
      </c>
      <c r="J6244" t="s">
        <v>21</v>
      </c>
      <c r="K6244" t="s">
        <v>230</v>
      </c>
      <c r="L6244" t="s">
        <v>23</v>
      </c>
      <c r="M6244" t="s">
        <v>953</v>
      </c>
      <c r="N6244">
        <v>5</v>
      </c>
      <c r="O6244">
        <v>5</v>
      </c>
      <c r="Q6244" t="s">
        <v>25</v>
      </c>
      <c r="R6244" t="s">
        <v>126</v>
      </c>
    </row>
    <row r="6245" spans="1:18" x14ac:dyDescent="0.3">
      <c r="A6245" t="s">
        <v>87</v>
      </c>
      <c r="B6245" t="s">
        <v>275</v>
      </c>
      <c r="C6245">
        <v>16190</v>
      </c>
      <c r="D6245" t="s">
        <v>192</v>
      </c>
      <c r="E6245">
        <v>99287</v>
      </c>
      <c r="F6245" t="s">
        <v>19</v>
      </c>
      <c r="G6245">
        <v>2016</v>
      </c>
      <c r="H6245" t="s">
        <v>20</v>
      </c>
      <c r="I6245">
        <v>184</v>
      </c>
      <c r="J6245" t="s">
        <v>21</v>
      </c>
      <c r="K6245" t="s">
        <v>230</v>
      </c>
      <c r="L6245" t="s">
        <v>23</v>
      </c>
      <c r="M6245" t="s">
        <v>24</v>
      </c>
      <c r="N6245">
        <v>5</v>
      </c>
      <c r="O6245">
        <v>5</v>
      </c>
      <c r="Q6245" t="s">
        <v>28</v>
      </c>
      <c r="R6245" t="s">
        <v>34</v>
      </c>
    </row>
    <row r="6246" spans="1:18" x14ac:dyDescent="0.3">
      <c r="A6246" t="s">
        <v>87</v>
      </c>
      <c r="B6246" t="s">
        <v>275</v>
      </c>
      <c r="C6246">
        <v>23890</v>
      </c>
      <c r="D6246" t="s">
        <v>192</v>
      </c>
      <c r="E6246">
        <v>40562</v>
      </c>
      <c r="F6246" t="s">
        <v>19</v>
      </c>
      <c r="G6246">
        <v>2022</v>
      </c>
      <c r="H6246" t="s">
        <v>20</v>
      </c>
      <c r="I6246">
        <v>116</v>
      </c>
      <c r="J6246" t="s">
        <v>21</v>
      </c>
      <c r="K6246" t="s">
        <v>230</v>
      </c>
      <c r="L6246" t="s">
        <v>23</v>
      </c>
      <c r="M6246" t="s">
        <v>42</v>
      </c>
      <c r="N6246">
        <v>5</v>
      </c>
      <c r="O6246">
        <v>5</v>
      </c>
      <c r="Q6246" t="s">
        <v>25</v>
      </c>
      <c r="R6246" t="s">
        <v>34</v>
      </c>
    </row>
    <row r="6247" spans="1:18" x14ac:dyDescent="0.3">
      <c r="A6247" t="s">
        <v>16</v>
      </c>
      <c r="B6247" t="s">
        <v>366</v>
      </c>
      <c r="C6247">
        <v>23990</v>
      </c>
      <c r="D6247" t="s">
        <v>192</v>
      </c>
      <c r="E6247">
        <v>64683</v>
      </c>
      <c r="F6247" t="s">
        <v>19</v>
      </c>
      <c r="G6247">
        <v>2019</v>
      </c>
      <c r="H6247" t="s">
        <v>20</v>
      </c>
      <c r="I6247">
        <v>160</v>
      </c>
      <c r="J6247" t="s">
        <v>21</v>
      </c>
      <c r="K6247" t="s">
        <v>223</v>
      </c>
      <c r="L6247" t="s">
        <v>23</v>
      </c>
      <c r="M6247" t="s">
        <v>27</v>
      </c>
      <c r="N6247">
        <v>5</v>
      </c>
      <c r="O6247">
        <v>5</v>
      </c>
      <c r="Q6247" t="s">
        <v>37</v>
      </c>
      <c r="R6247" t="s">
        <v>31</v>
      </c>
    </row>
    <row r="6248" spans="1:18" x14ac:dyDescent="0.3">
      <c r="A6248" t="s">
        <v>16</v>
      </c>
      <c r="B6248" t="s">
        <v>366</v>
      </c>
      <c r="C6248">
        <v>25990</v>
      </c>
      <c r="D6248" t="s">
        <v>192</v>
      </c>
      <c r="E6248">
        <v>48586</v>
      </c>
      <c r="F6248" t="s">
        <v>19</v>
      </c>
      <c r="G6248">
        <v>2020</v>
      </c>
      <c r="H6248" t="s">
        <v>20</v>
      </c>
      <c r="I6248">
        <v>160</v>
      </c>
      <c r="J6248" t="s">
        <v>21</v>
      </c>
      <c r="K6248" t="s">
        <v>223</v>
      </c>
      <c r="L6248" t="s">
        <v>23</v>
      </c>
      <c r="M6248" t="s">
        <v>27</v>
      </c>
      <c r="N6248">
        <v>5</v>
      </c>
      <c r="O6248">
        <v>5</v>
      </c>
      <c r="Q6248" t="s">
        <v>25</v>
      </c>
      <c r="R6248" t="s">
        <v>34</v>
      </c>
    </row>
    <row r="6249" spans="1:18" x14ac:dyDescent="0.3">
      <c r="A6249" t="s">
        <v>94</v>
      </c>
      <c r="B6249" t="s">
        <v>248</v>
      </c>
      <c r="C6249">
        <v>22649</v>
      </c>
      <c r="D6249" t="s">
        <v>190</v>
      </c>
      <c r="E6249">
        <v>21903</v>
      </c>
      <c r="F6249" t="s">
        <v>19</v>
      </c>
      <c r="G6249">
        <v>2020</v>
      </c>
      <c r="H6249" t="s">
        <v>119</v>
      </c>
      <c r="I6249">
        <v>150</v>
      </c>
      <c r="J6249" t="s">
        <v>21</v>
      </c>
      <c r="K6249" t="s">
        <v>226</v>
      </c>
      <c r="L6249" t="s">
        <v>23</v>
      </c>
      <c r="M6249" t="s">
        <v>42</v>
      </c>
      <c r="N6249">
        <v>5</v>
      </c>
      <c r="O6249">
        <v>5</v>
      </c>
      <c r="Q6249" t="s">
        <v>28</v>
      </c>
      <c r="R6249" t="s">
        <v>34</v>
      </c>
    </row>
    <row r="6250" spans="1:18" x14ac:dyDescent="0.3">
      <c r="A6250" t="s">
        <v>94</v>
      </c>
      <c r="B6250" t="s">
        <v>248</v>
      </c>
      <c r="C6250">
        <v>21780</v>
      </c>
      <c r="D6250" t="s">
        <v>159</v>
      </c>
      <c r="E6250">
        <v>49664</v>
      </c>
      <c r="F6250" t="s">
        <v>19</v>
      </c>
      <c r="G6250">
        <v>2020</v>
      </c>
      <c r="H6250" t="s">
        <v>119</v>
      </c>
      <c r="I6250">
        <v>150</v>
      </c>
      <c r="J6250" t="s">
        <v>21</v>
      </c>
      <c r="K6250" t="s">
        <v>223</v>
      </c>
      <c r="L6250" t="s">
        <v>23</v>
      </c>
      <c r="M6250" t="s">
        <v>42</v>
      </c>
      <c r="N6250">
        <v>5</v>
      </c>
      <c r="O6250">
        <v>5</v>
      </c>
      <c r="Q6250" t="s">
        <v>30</v>
      </c>
      <c r="R6250" t="s">
        <v>34</v>
      </c>
    </row>
    <row r="6251" spans="1:18" x14ac:dyDescent="0.3">
      <c r="A6251" t="s">
        <v>97</v>
      </c>
      <c r="B6251" t="s">
        <v>260</v>
      </c>
      <c r="C6251">
        <v>12999</v>
      </c>
      <c r="D6251" t="s">
        <v>192</v>
      </c>
      <c r="E6251">
        <v>232000</v>
      </c>
      <c r="F6251" t="s">
        <v>19</v>
      </c>
      <c r="G6251">
        <v>2016</v>
      </c>
      <c r="H6251" t="s">
        <v>20</v>
      </c>
      <c r="I6251">
        <v>184</v>
      </c>
      <c r="J6251" t="s">
        <v>21</v>
      </c>
      <c r="K6251" t="s">
        <v>223</v>
      </c>
      <c r="L6251" t="s">
        <v>23</v>
      </c>
      <c r="M6251" t="s">
        <v>24</v>
      </c>
      <c r="N6251">
        <v>5</v>
      </c>
      <c r="O6251">
        <v>5</v>
      </c>
      <c r="Q6251" t="s">
        <v>32</v>
      </c>
      <c r="R6251" t="s">
        <v>26</v>
      </c>
    </row>
    <row r="6252" spans="1:18" x14ac:dyDescent="0.3">
      <c r="A6252" t="s">
        <v>97</v>
      </c>
      <c r="B6252" t="s">
        <v>250</v>
      </c>
      <c r="C6252">
        <v>27800</v>
      </c>
      <c r="D6252" t="s">
        <v>159</v>
      </c>
      <c r="E6252">
        <v>96500</v>
      </c>
      <c r="F6252" t="s">
        <v>19</v>
      </c>
      <c r="G6252">
        <v>2019</v>
      </c>
      <c r="H6252" t="s">
        <v>20</v>
      </c>
      <c r="I6252">
        <v>286</v>
      </c>
      <c r="J6252" t="s">
        <v>21</v>
      </c>
      <c r="K6252" t="s">
        <v>223</v>
      </c>
      <c r="L6252" t="s">
        <v>23</v>
      </c>
      <c r="M6252" t="s">
        <v>24</v>
      </c>
      <c r="N6252">
        <v>5</v>
      </c>
      <c r="O6252">
        <v>5</v>
      </c>
      <c r="Q6252" t="s">
        <v>32</v>
      </c>
      <c r="R6252" t="s">
        <v>26</v>
      </c>
    </row>
    <row r="6253" spans="1:18" x14ac:dyDescent="0.3">
      <c r="A6253" t="s">
        <v>99</v>
      </c>
      <c r="B6253" t="s">
        <v>515</v>
      </c>
      <c r="C6253">
        <v>21850</v>
      </c>
      <c r="D6253" t="s">
        <v>159</v>
      </c>
      <c r="E6253">
        <v>11778</v>
      </c>
      <c r="F6253" t="s">
        <v>19</v>
      </c>
      <c r="G6253">
        <v>2021</v>
      </c>
      <c r="H6253" t="s">
        <v>119</v>
      </c>
      <c r="I6253">
        <v>224</v>
      </c>
      <c r="J6253" t="s">
        <v>21</v>
      </c>
      <c r="K6253" t="s">
        <v>221</v>
      </c>
      <c r="L6253" t="s">
        <v>23</v>
      </c>
      <c r="M6253" t="s">
        <v>24</v>
      </c>
      <c r="N6253">
        <v>5</v>
      </c>
      <c r="O6253">
        <v>5</v>
      </c>
      <c r="Q6253" t="s">
        <v>28</v>
      </c>
      <c r="R6253" t="s">
        <v>34</v>
      </c>
    </row>
    <row r="6254" spans="1:18" x14ac:dyDescent="0.3">
      <c r="A6254" t="s">
        <v>99</v>
      </c>
      <c r="B6254" t="s">
        <v>346</v>
      </c>
      <c r="C6254">
        <v>10990</v>
      </c>
      <c r="D6254" t="s">
        <v>192</v>
      </c>
      <c r="E6254">
        <v>228000</v>
      </c>
      <c r="F6254" t="s">
        <v>19</v>
      </c>
      <c r="G6254">
        <v>2012</v>
      </c>
      <c r="H6254" t="s">
        <v>20</v>
      </c>
      <c r="I6254">
        <v>216</v>
      </c>
      <c r="J6254" t="s">
        <v>21</v>
      </c>
      <c r="K6254" t="s">
        <v>230</v>
      </c>
      <c r="L6254" t="s">
        <v>23</v>
      </c>
      <c r="M6254" t="s">
        <v>24</v>
      </c>
      <c r="N6254">
        <v>5</v>
      </c>
      <c r="O6254">
        <v>5</v>
      </c>
      <c r="Q6254" t="s">
        <v>25</v>
      </c>
      <c r="R6254" t="s">
        <v>31</v>
      </c>
    </row>
    <row r="6255" spans="1:18" x14ac:dyDescent="0.3">
      <c r="A6255" t="s">
        <v>99</v>
      </c>
      <c r="B6255" t="s">
        <v>331</v>
      </c>
      <c r="C6255">
        <v>8990</v>
      </c>
      <c r="D6255" t="s">
        <v>18</v>
      </c>
      <c r="E6255">
        <v>109000</v>
      </c>
      <c r="F6255" t="s">
        <v>19</v>
      </c>
      <c r="G6255">
        <v>2014</v>
      </c>
      <c r="H6255" t="s">
        <v>20</v>
      </c>
      <c r="I6255">
        <v>116</v>
      </c>
      <c r="J6255" t="s">
        <v>21</v>
      </c>
      <c r="K6255" t="s">
        <v>223</v>
      </c>
      <c r="L6255" t="s">
        <v>23</v>
      </c>
      <c r="M6255" t="s">
        <v>27</v>
      </c>
      <c r="N6255">
        <v>5</v>
      </c>
      <c r="O6255">
        <v>5</v>
      </c>
      <c r="Q6255" t="s">
        <v>32</v>
      </c>
      <c r="R6255" t="s">
        <v>34</v>
      </c>
    </row>
    <row r="6256" spans="1:18" x14ac:dyDescent="0.3">
      <c r="A6256" t="s">
        <v>99</v>
      </c>
      <c r="B6256" t="s">
        <v>281</v>
      </c>
      <c r="C6256">
        <v>18950</v>
      </c>
      <c r="D6256" t="s">
        <v>185</v>
      </c>
      <c r="E6256">
        <v>128742</v>
      </c>
      <c r="F6256" t="s">
        <v>19</v>
      </c>
      <c r="G6256">
        <v>2018</v>
      </c>
      <c r="H6256" t="s">
        <v>119</v>
      </c>
      <c r="I6256">
        <v>190</v>
      </c>
      <c r="J6256" t="s">
        <v>21</v>
      </c>
      <c r="K6256" t="s">
        <v>223</v>
      </c>
      <c r="L6256" t="s">
        <v>23</v>
      </c>
      <c r="M6256" t="s">
        <v>42</v>
      </c>
      <c r="N6256">
        <v>5</v>
      </c>
      <c r="O6256">
        <v>5</v>
      </c>
      <c r="Q6256" t="s">
        <v>25</v>
      </c>
      <c r="R6256" t="s">
        <v>31</v>
      </c>
    </row>
    <row r="6257" spans="1:18" x14ac:dyDescent="0.3">
      <c r="A6257" t="s">
        <v>99</v>
      </c>
      <c r="B6257" t="s">
        <v>339</v>
      </c>
      <c r="C6257">
        <v>12990</v>
      </c>
      <c r="D6257" t="s">
        <v>192</v>
      </c>
      <c r="E6257">
        <v>169000</v>
      </c>
      <c r="F6257" t="s">
        <v>19</v>
      </c>
      <c r="G6257">
        <v>2014</v>
      </c>
      <c r="H6257" t="s">
        <v>20</v>
      </c>
      <c r="I6257">
        <v>143</v>
      </c>
      <c r="J6257" t="s">
        <v>21</v>
      </c>
      <c r="K6257" t="s">
        <v>230</v>
      </c>
      <c r="L6257" t="s">
        <v>23</v>
      </c>
      <c r="M6257" t="s">
        <v>27</v>
      </c>
      <c r="N6257">
        <v>5</v>
      </c>
      <c r="O6257">
        <v>5</v>
      </c>
      <c r="Q6257" t="s">
        <v>30</v>
      </c>
      <c r="R6257" t="s">
        <v>34</v>
      </c>
    </row>
    <row r="6258" spans="1:18" x14ac:dyDescent="0.3">
      <c r="A6258" t="s">
        <v>99</v>
      </c>
      <c r="B6258" t="s">
        <v>338</v>
      </c>
      <c r="C6258">
        <v>53900</v>
      </c>
      <c r="D6258" t="s">
        <v>185</v>
      </c>
      <c r="E6258">
        <v>32022</v>
      </c>
      <c r="F6258" t="s">
        <v>19</v>
      </c>
      <c r="G6258">
        <v>2024</v>
      </c>
      <c r="H6258" t="s">
        <v>20</v>
      </c>
      <c r="I6258">
        <v>197</v>
      </c>
      <c r="J6258" t="s">
        <v>21</v>
      </c>
      <c r="K6258" t="s">
        <v>223</v>
      </c>
      <c r="L6258" t="s">
        <v>23</v>
      </c>
      <c r="M6258" t="s">
        <v>27</v>
      </c>
      <c r="N6258">
        <v>5</v>
      </c>
      <c r="O6258">
        <v>5</v>
      </c>
      <c r="Q6258" t="s">
        <v>25</v>
      </c>
      <c r="R6258" t="s">
        <v>26</v>
      </c>
    </row>
    <row r="6259" spans="1:18" x14ac:dyDescent="0.3">
      <c r="A6259" t="s">
        <v>99</v>
      </c>
      <c r="B6259" t="s">
        <v>338</v>
      </c>
      <c r="C6259">
        <v>34990</v>
      </c>
      <c r="D6259" t="s">
        <v>159</v>
      </c>
      <c r="E6259">
        <v>51851</v>
      </c>
      <c r="F6259" t="s">
        <v>19</v>
      </c>
      <c r="G6259">
        <v>2022</v>
      </c>
      <c r="H6259" t="s">
        <v>20</v>
      </c>
      <c r="I6259">
        <v>190</v>
      </c>
      <c r="J6259" t="s">
        <v>21</v>
      </c>
      <c r="K6259" t="s">
        <v>230</v>
      </c>
      <c r="L6259" t="s">
        <v>23</v>
      </c>
      <c r="M6259" t="s">
        <v>24</v>
      </c>
      <c r="N6259">
        <v>5</v>
      </c>
      <c r="O6259">
        <v>5</v>
      </c>
      <c r="Q6259" t="s">
        <v>30</v>
      </c>
      <c r="R6259" t="s">
        <v>34</v>
      </c>
    </row>
    <row r="6260" spans="1:18" x14ac:dyDescent="0.3">
      <c r="A6260" t="s">
        <v>102</v>
      </c>
      <c r="B6260" t="s">
        <v>283</v>
      </c>
      <c r="C6260">
        <v>20780</v>
      </c>
      <c r="D6260" t="s">
        <v>159</v>
      </c>
      <c r="E6260">
        <v>53915</v>
      </c>
      <c r="F6260" t="s">
        <v>19</v>
      </c>
      <c r="G6260">
        <v>2020</v>
      </c>
      <c r="H6260" t="s">
        <v>119</v>
      </c>
      <c r="I6260">
        <v>218</v>
      </c>
      <c r="J6260" t="s">
        <v>21</v>
      </c>
      <c r="K6260" t="s">
        <v>223</v>
      </c>
      <c r="L6260" t="s">
        <v>23</v>
      </c>
      <c r="M6260" t="s">
        <v>42</v>
      </c>
      <c r="N6260">
        <v>5</v>
      </c>
      <c r="O6260">
        <v>5</v>
      </c>
      <c r="Q6260" t="s">
        <v>30</v>
      </c>
      <c r="R6260" t="s">
        <v>34</v>
      </c>
    </row>
    <row r="6261" spans="1:18" x14ac:dyDescent="0.3">
      <c r="A6261" t="s">
        <v>102</v>
      </c>
      <c r="B6261" t="s">
        <v>489</v>
      </c>
      <c r="C6261">
        <v>21790</v>
      </c>
      <c r="D6261" t="s">
        <v>159</v>
      </c>
      <c r="E6261">
        <v>108350</v>
      </c>
      <c r="F6261" t="s">
        <v>19</v>
      </c>
      <c r="G6261">
        <v>2017</v>
      </c>
      <c r="H6261" t="s">
        <v>20</v>
      </c>
      <c r="I6261">
        <v>204</v>
      </c>
      <c r="J6261" t="s">
        <v>21</v>
      </c>
      <c r="K6261" t="s">
        <v>230</v>
      </c>
      <c r="L6261" t="s">
        <v>23</v>
      </c>
      <c r="M6261" t="s">
        <v>953</v>
      </c>
      <c r="N6261">
        <v>5</v>
      </c>
      <c r="O6261">
        <v>5</v>
      </c>
      <c r="Q6261" t="s">
        <v>25</v>
      </c>
      <c r="R6261" t="s">
        <v>26</v>
      </c>
    </row>
    <row r="6262" spans="1:18" x14ac:dyDescent="0.3">
      <c r="A6262" t="s">
        <v>102</v>
      </c>
      <c r="B6262" t="s">
        <v>340</v>
      </c>
      <c r="C6262">
        <v>17490</v>
      </c>
      <c r="D6262" t="s">
        <v>192</v>
      </c>
      <c r="E6262">
        <v>144311</v>
      </c>
      <c r="F6262" t="s">
        <v>19</v>
      </c>
      <c r="G6262">
        <v>2015</v>
      </c>
      <c r="H6262" t="s">
        <v>20</v>
      </c>
      <c r="I6262">
        <v>136</v>
      </c>
      <c r="J6262" t="s">
        <v>21</v>
      </c>
      <c r="K6262" t="s">
        <v>230</v>
      </c>
      <c r="L6262" t="s">
        <v>23</v>
      </c>
      <c r="M6262" t="s">
        <v>42</v>
      </c>
      <c r="N6262">
        <v>5</v>
      </c>
      <c r="O6262">
        <v>5</v>
      </c>
      <c r="Q6262" t="s">
        <v>30</v>
      </c>
      <c r="R6262" t="s">
        <v>31</v>
      </c>
    </row>
    <row r="6263" spans="1:18" x14ac:dyDescent="0.3">
      <c r="A6263" t="s">
        <v>108</v>
      </c>
      <c r="B6263" t="s">
        <v>367</v>
      </c>
      <c r="C6263">
        <v>16990</v>
      </c>
      <c r="D6263" t="s">
        <v>18</v>
      </c>
      <c r="E6263">
        <v>56957</v>
      </c>
      <c r="F6263" t="s">
        <v>19</v>
      </c>
      <c r="G6263">
        <v>2016</v>
      </c>
      <c r="H6263" t="s">
        <v>20</v>
      </c>
      <c r="I6263">
        <v>179</v>
      </c>
      <c r="J6263" t="s">
        <v>21</v>
      </c>
      <c r="K6263" t="s">
        <v>223</v>
      </c>
      <c r="L6263" t="s">
        <v>23</v>
      </c>
      <c r="M6263" t="s">
        <v>42</v>
      </c>
      <c r="N6263">
        <v>5</v>
      </c>
      <c r="O6263">
        <v>5</v>
      </c>
      <c r="Q6263" t="s">
        <v>32</v>
      </c>
      <c r="R6263" t="s">
        <v>953</v>
      </c>
    </row>
    <row r="6264" spans="1:18" x14ac:dyDescent="0.3">
      <c r="A6264" t="s">
        <v>108</v>
      </c>
      <c r="B6264" t="s">
        <v>110</v>
      </c>
      <c r="C6264">
        <v>29900</v>
      </c>
      <c r="D6264" t="s">
        <v>18</v>
      </c>
      <c r="E6264">
        <v>84874</v>
      </c>
      <c r="F6264" t="s">
        <v>19</v>
      </c>
      <c r="G6264">
        <v>2021</v>
      </c>
      <c r="H6264" t="s">
        <v>146</v>
      </c>
      <c r="I6264">
        <v>150</v>
      </c>
      <c r="J6264" t="s">
        <v>21</v>
      </c>
      <c r="K6264" t="s">
        <v>230</v>
      </c>
      <c r="L6264" t="s">
        <v>23</v>
      </c>
      <c r="M6264" t="s">
        <v>24</v>
      </c>
      <c r="N6264">
        <v>5</v>
      </c>
      <c r="O6264">
        <v>5</v>
      </c>
      <c r="Q6264" t="s">
        <v>25</v>
      </c>
      <c r="R6264" t="s">
        <v>33</v>
      </c>
    </row>
    <row r="6265" spans="1:18" x14ac:dyDescent="0.3">
      <c r="A6265" t="s">
        <v>108</v>
      </c>
      <c r="B6265" t="s">
        <v>110</v>
      </c>
      <c r="C6265">
        <v>42900</v>
      </c>
      <c r="D6265" t="s">
        <v>18</v>
      </c>
      <c r="E6265">
        <v>17976</v>
      </c>
      <c r="F6265" t="s">
        <v>19</v>
      </c>
      <c r="G6265">
        <v>2024</v>
      </c>
      <c r="H6265" t="s">
        <v>146</v>
      </c>
      <c r="I6265">
        <v>163</v>
      </c>
      <c r="J6265" t="s">
        <v>21</v>
      </c>
      <c r="K6265" t="s">
        <v>230</v>
      </c>
      <c r="L6265" t="s">
        <v>23</v>
      </c>
      <c r="M6265" t="s">
        <v>24</v>
      </c>
      <c r="N6265">
        <v>5</v>
      </c>
      <c r="O6265">
        <v>5</v>
      </c>
      <c r="Q6265" t="s">
        <v>30</v>
      </c>
      <c r="R6265" t="s">
        <v>33</v>
      </c>
    </row>
    <row r="6266" spans="1:18" x14ac:dyDescent="0.3">
      <c r="A6266" t="s">
        <v>137</v>
      </c>
      <c r="B6266" t="s">
        <v>285</v>
      </c>
      <c r="C6266">
        <v>21990</v>
      </c>
      <c r="D6266" t="s">
        <v>185</v>
      </c>
      <c r="E6266">
        <v>67670</v>
      </c>
      <c r="F6266" t="s">
        <v>19</v>
      </c>
      <c r="G6266">
        <v>2021</v>
      </c>
      <c r="H6266" t="s">
        <v>119</v>
      </c>
      <c r="I6266">
        <v>99</v>
      </c>
      <c r="J6266" t="s">
        <v>21</v>
      </c>
      <c r="K6266" t="s">
        <v>223</v>
      </c>
      <c r="L6266" t="s">
        <v>23</v>
      </c>
      <c r="M6266" t="s">
        <v>42</v>
      </c>
      <c r="N6266">
        <v>5</v>
      </c>
      <c r="O6266">
        <v>5</v>
      </c>
      <c r="Q6266" t="s">
        <v>30</v>
      </c>
      <c r="R6266" t="s">
        <v>126</v>
      </c>
    </row>
    <row r="6267" spans="1:18" x14ac:dyDescent="0.3">
      <c r="A6267" t="s">
        <v>137</v>
      </c>
      <c r="B6267" t="s">
        <v>138</v>
      </c>
      <c r="C6267">
        <v>25900</v>
      </c>
      <c r="D6267" t="s">
        <v>18</v>
      </c>
      <c r="E6267">
        <v>28000</v>
      </c>
      <c r="F6267" t="s">
        <v>19</v>
      </c>
      <c r="G6267">
        <v>2021</v>
      </c>
      <c r="H6267" t="s">
        <v>119</v>
      </c>
      <c r="I6267">
        <v>184</v>
      </c>
      <c r="J6267" t="s">
        <v>21</v>
      </c>
      <c r="K6267" t="s">
        <v>33</v>
      </c>
      <c r="L6267" t="s">
        <v>23</v>
      </c>
      <c r="M6267" t="s">
        <v>42</v>
      </c>
      <c r="N6267">
        <v>5</v>
      </c>
      <c r="O6267">
        <v>5</v>
      </c>
      <c r="Q6267" t="s">
        <v>25</v>
      </c>
      <c r="R6267" t="s">
        <v>126</v>
      </c>
    </row>
    <row r="6268" spans="1:18" x14ac:dyDescent="0.3">
      <c r="A6268" t="s">
        <v>137</v>
      </c>
      <c r="B6268" t="s">
        <v>456</v>
      </c>
      <c r="C6268">
        <v>20990</v>
      </c>
      <c r="D6268" t="s">
        <v>194</v>
      </c>
      <c r="E6268">
        <v>124000</v>
      </c>
      <c r="F6268" t="s">
        <v>19</v>
      </c>
      <c r="G6268">
        <v>2020</v>
      </c>
      <c r="H6268" t="s">
        <v>29</v>
      </c>
      <c r="I6268">
        <v>181</v>
      </c>
      <c r="J6268" t="s">
        <v>21</v>
      </c>
      <c r="K6268" t="s">
        <v>223</v>
      </c>
      <c r="L6268" t="s">
        <v>23</v>
      </c>
      <c r="M6268" t="s">
        <v>953</v>
      </c>
      <c r="N6268">
        <v>5</v>
      </c>
      <c r="O6268">
        <v>5</v>
      </c>
      <c r="Q6268" t="s">
        <v>30</v>
      </c>
      <c r="R6268" t="s">
        <v>953</v>
      </c>
    </row>
    <row r="6269" spans="1:18" x14ac:dyDescent="0.3">
      <c r="A6269" t="s">
        <v>137</v>
      </c>
      <c r="B6269" t="s">
        <v>456</v>
      </c>
      <c r="C6269">
        <v>21500</v>
      </c>
      <c r="D6269" t="s">
        <v>194</v>
      </c>
      <c r="E6269">
        <v>93100</v>
      </c>
      <c r="F6269" t="s">
        <v>19</v>
      </c>
      <c r="G6269">
        <v>2019</v>
      </c>
      <c r="H6269" t="s">
        <v>119</v>
      </c>
      <c r="I6269">
        <v>218</v>
      </c>
      <c r="J6269" t="s">
        <v>21</v>
      </c>
      <c r="K6269" t="s">
        <v>223</v>
      </c>
      <c r="L6269" t="s">
        <v>23</v>
      </c>
      <c r="M6269" t="s">
        <v>953</v>
      </c>
      <c r="N6269">
        <v>5</v>
      </c>
      <c r="O6269">
        <v>5</v>
      </c>
      <c r="Q6269" t="s">
        <v>25</v>
      </c>
      <c r="R6269" t="s">
        <v>31</v>
      </c>
    </row>
    <row r="6270" spans="1:18" x14ac:dyDescent="0.3">
      <c r="A6270" t="s">
        <v>137</v>
      </c>
      <c r="B6270" t="s">
        <v>456</v>
      </c>
      <c r="C6270">
        <v>18960</v>
      </c>
      <c r="D6270" t="s">
        <v>194</v>
      </c>
      <c r="E6270">
        <v>182000</v>
      </c>
      <c r="F6270" t="s">
        <v>19</v>
      </c>
      <c r="G6270">
        <v>2019</v>
      </c>
      <c r="H6270" t="s">
        <v>119</v>
      </c>
      <c r="I6270">
        <v>218</v>
      </c>
      <c r="J6270" t="s">
        <v>21</v>
      </c>
      <c r="K6270" t="s">
        <v>223</v>
      </c>
      <c r="L6270" t="s">
        <v>23</v>
      </c>
      <c r="M6270" t="s">
        <v>953</v>
      </c>
      <c r="N6270">
        <v>5</v>
      </c>
      <c r="O6270">
        <v>5</v>
      </c>
      <c r="Q6270" t="s">
        <v>25</v>
      </c>
      <c r="R6270" t="s">
        <v>26</v>
      </c>
    </row>
    <row r="6271" spans="1:18" x14ac:dyDescent="0.3">
      <c r="A6271" t="s">
        <v>137</v>
      </c>
      <c r="B6271" t="s">
        <v>456</v>
      </c>
      <c r="C6271">
        <v>18290</v>
      </c>
      <c r="D6271" t="s">
        <v>194</v>
      </c>
      <c r="E6271">
        <v>155829</v>
      </c>
      <c r="F6271" t="s">
        <v>19</v>
      </c>
      <c r="G6271">
        <v>2019</v>
      </c>
      <c r="H6271" t="s">
        <v>119</v>
      </c>
      <c r="I6271">
        <v>181</v>
      </c>
      <c r="J6271" t="s">
        <v>21</v>
      </c>
      <c r="K6271" t="s">
        <v>223</v>
      </c>
      <c r="L6271" t="s">
        <v>23</v>
      </c>
      <c r="M6271" t="s">
        <v>953</v>
      </c>
      <c r="N6271">
        <v>5</v>
      </c>
      <c r="O6271">
        <v>5</v>
      </c>
      <c r="Q6271" t="s">
        <v>953</v>
      </c>
      <c r="R6271" t="s">
        <v>33</v>
      </c>
    </row>
    <row r="6272" spans="1:18" x14ac:dyDescent="0.3">
      <c r="A6272" t="s">
        <v>458</v>
      </c>
      <c r="B6272" t="s">
        <v>501</v>
      </c>
      <c r="C6272">
        <v>87900</v>
      </c>
      <c r="D6272" t="s">
        <v>193</v>
      </c>
      <c r="E6272">
        <v>33985</v>
      </c>
      <c r="F6272" t="s">
        <v>19</v>
      </c>
      <c r="G6272">
        <v>2023</v>
      </c>
      <c r="H6272" t="s">
        <v>119</v>
      </c>
      <c r="I6272">
        <v>1020</v>
      </c>
      <c r="J6272" t="s">
        <v>21</v>
      </c>
      <c r="K6272" t="s">
        <v>223</v>
      </c>
      <c r="L6272" t="s">
        <v>23</v>
      </c>
      <c r="M6272" t="s">
        <v>24</v>
      </c>
      <c r="N6272">
        <v>5</v>
      </c>
      <c r="O6272">
        <v>5</v>
      </c>
      <c r="Q6272" t="s">
        <v>28</v>
      </c>
      <c r="R6272" t="s">
        <v>953</v>
      </c>
    </row>
    <row r="6273" spans="1:18" x14ac:dyDescent="0.3">
      <c r="A6273" t="s">
        <v>458</v>
      </c>
      <c r="B6273" t="s">
        <v>501</v>
      </c>
      <c r="C6273">
        <v>25990</v>
      </c>
      <c r="D6273" t="s">
        <v>193</v>
      </c>
      <c r="E6273">
        <v>98000</v>
      </c>
      <c r="F6273" t="s">
        <v>19</v>
      </c>
      <c r="G6273">
        <v>2015</v>
      </c>
      <c r="H6273" t="s">
        <v>119</v>
      </c>
      <c r="I6273">
        <v>421</v>
      </c>
      <c r="J6273" t="s">
        <v>21</v>
      </c>
      <c r="K6273" t="s">
        <v>223</v>
      </c>
      <c r="L6273" t="s">
        <v>23</v>
      </c>
      <c r="M6273" t="s">
        <v>24</v>
      </c>
      <c r="N6273">
        <v>5</v>
      </c>
      <c r="O6273">
        <v>5</v>
      </c>
      <c r="Q6273" t="s">
        <v>46</v>
      </c>
      <c r="R6273" t="s">
        <v>953</v>
      </c>
    </row>
    <row r="6274" spans="1:18" x14ac:dyDescent="0.3">
      <c r="A6274" t="s">
        <v>54</v>
      </c>
      <c r="B6274" t="s">
        <v>587</v>
      </c>
      <c r="C6274">
        <v>16190</v>
      </c>
      <c r="D6274" t="s">
        <v>159</v>
      </c>
      <c r="E6274">
        <v>47952</v>
      </c>
      <c r="F6274" t="s">
        <v>19</v>
      </c>
      <c r="G6274">
        <v>2019</v>
      </c>
      <c r="H6274" t="s">
        <v>588</v>
      </c>
      <c r="I6274">
        <v>163</v>
      </c>
      <c r="J6274" t="s">
        <v>21</v>
      </c>
      <c r="K6274" t="s">
        <v>22</v>
      </c>
      <c r="L6274" t="s">
        <v>23</v>
      </c>
      <c r="M6274" t="s">
        <v>42</v>
      </c>
      <c r="N6274">
        <v>5</v>
      </c>
      <c r="O6274">
        <v>5</v>
      </c>
      <c r="Q6274" t="s">
        <v>30</v>
      </c>
      <c r="R6274" t="s">
        <v>31</v>
      </c>
    </row>
    <row r="6275" spans="1:18" x14ac:dyDescent="0.3">
      <c r="A6275" t="s">
        <v>54</v>
      </c>
      <c r="B6275" t="s">
        <v>587</v>
      </c>
      <c r="C6275">
        <v>19490</v>
      </c>
      <c r="D6275" t="s">
        <v>159</v>
      </c>
      <c r="E6275">
        <v>79450</v>
      </c>
      <c r="F6275" t="s">
        <v>19</v>
      </c>
      <c r="G6275">
        <v>2019</v>
      </c>
      <c r="H6275" t="s">
        <v>588</v>
      </c>
      <c r="I6275">
        <v>163</v>
      </c>
      <c r="J6275" t="s">
        <v>21</v>
      </c>
      <c r="K6275" t="s">
        <v>22</v>
      </c>
      <c r="L6275" t="s">
        <v>23</v>
      </c>
      <c r="M6275" t="s">
        <v>42</v>
      </c>
      <c r="N6275">
        <v>5</v>
      </c>
      <c r="O6275">
        <v>5</v>
      </c>
      <c r="Q6275" t="s">
        <v>32</v>
      </c>
      <c r="R6275" t="s">
        <v>33</v>
      </c>
    </row>
    <row r="6276" spans="1:18" x14ac:dyDescent="0.3">
      <c r="A6276" t="s">
        <v>54</v>
      </c>
      <c r="B6276" t="s">
        <v>587</v>
      </c>
      <c r="C6276">
        <v>16770</v>
      </c>
      <c r="D6276" t="s">
        <v>159</v>
      </c>
      <c r="E6276">
        <v>47000</v>
      </c>
      <c r="F6276" t="s">
        <v>19</v>
      </c>
      <c r="G6276">
        <v>2020</v>
      </c>
      <c r="H6276" t="s">
        <v>588</v>
      </c>
      <c r="I6276">
        <v>163</v>
      </c>
      <c r="J6276" t="s">
        <v>21</v>
      </c>
      <c r="K6276" t="s">
        <v>22</v>
      </c>
      <c r="L6276" t="s">
        <v>23</v>
      </c>
      <c r="M6276" t="s">
        <v>42</v>
      </c>
      <c r="N6276">
        <v>5</v>
      </c>
      <c r="O6276">
        <v>5</v>
      </c>
      <c r="Q6276" t="s">
        <v>30</v>
      </c>
      <c r="R6276" t="s">
        <v>31</v>
      </c>
    </row>
    <row r="6277" spans="1:18" x14ac:dyDescent="0.3">
      <c r="A6277" t="s">
        <v>54</v>
      </c>
      <c r="B6277" t="s">
        <v>587</v>
      </c>
      <c r="C6277">
        <v>15993</v>
      </c>
      <c r="D6277" t="s">
        <v>190</v>
      </c>
      <c r="E6277">
        <v>127978</v>
      </c>
      <c r="F6277" t="s">
        <v>19</v>
      </c>
      <c r="G6277">
        <v>2019</v>
      </c>
      <c r="H6277" t="s">
        <v>588</v>
      </c>
      <c r="I6277">
        <v>163</v>
      </c>
      <c r="J6277" t="s">
        <v>21</v>
      </c>
      <c r="K6277" t="s">
        <v>22</v>
      </c>
      <c r="L6277" t="s">
        <v>23</v>
      </c>
      <c r="M6277" t="s">
        <v>42</v>
      </c>
      <c r="N6277">
        <v>5</v>
      </c>
      <c r="O6277">
        <v>5</v>
      </c>
      <c r="Q6277" t="s">
        <v>28</v>
      </c>
      <c r="R6277" t="s">
        <v>31</v>
      </c>
    </row>
    <row r="6278" spans="1:18" x14ac:dyDescent="0.3">
      <c r="A6278" t="s">
        <v>54</v>
      </c>
      <c r="B6278" t="s">
        <v>587</v>
      </c>
      <c r="C6278">
        <v>17990</v>
      </c>
      <c r="D6278" t="s">
        <v>159</v>
      </c>
      <c r="E6278">
        <v>77350</v>
      </c>
      <c r="F6278" t="s">
        <v>19</v>
      </c>
      <c r="G6278">
        <v>2020</v>
      </c>
      <c r="H6278" t="s">
        <v>588</v>
      </c>
      <c r="I6278">
        <v>163</v>
      </c>
      <c r="J6278" t="s">
        <v>21</v>
      </c>
      <c r="K6278" t="s">
        <v>22</v>
      </c>
      <c r="L6278" t="s">
        <v>23</v>
      </c>
      <c r="M6278" t="s">
        <v>42</v>
      </c>
      <c r="N6278">
        <v>5</v>
      </c>
      <c r="O6278">
        <v>5</v>
      </c>
      <c r="Q6278" t="s">
        <v>46</v>
      </c>
      <c r="R6278" t="s">
        <v>31</v>
      </c>
    </row>
    <row r="6279" spans="1:18" x14ac:dyDescent="0.3">
      <c r="A6279" t="s">
        <v>59</v>
      </c>
      <c r="B6279" t="s">
        <v>60</v>
      </c>
      <c r="C6279">
        <v>34980</v>
      </c>
      <c r="D6279" t="s">
        <v>159</v>
      </c>
      <c r="E6279">
        <v>52424</v>
      </c>
      <c r="F6279" t="s">
        <v>19</v>
      </c>
      <c r="G6279">
        <v>2021</v>
      </c>
      <c r="H6279" t="s">
        <v>146</v>
      </c>
      <c r="I6279">
        <v>197</v>
      </c>
      <c r="J6279" t="s">
        <v>21</v>
      </c>
      <c r="K6279" t="s">
        <v>22</v>
      </c>
      <c r="L6279" t="s">
        <v>23</v>
      </c>
      <c r="M6279" t="s">
        <v>24</v>
      </c>
      <c r="N6279">
        <v>5</v>
      </c>
      <c r="O6279">
        <v>5</v>
      </c>
      <c r="Q6279" t="s">
        <v>28</v>
      </c>
      <c r="R6279" t="s">
        <v>31</v>
      </c>
    </row>
    <row r="6280" spans="1:18" x14ac:dyDescent="0.3">
      <c r="A6280" t="s">
        <v>77</v>
      </c>
      <c r="B6280" t="s">
        <v>81</v>
      </c>
      <c r="C6280">
        <v>28500</v>
      </c>
      <c r="D6280" t="s">
        <v>18</v>
      </c>
      <c r="E6280">
        <v>42824</v>
      </c>
      <c r="F6280" t="s">
        <v>19</v>
      </c>
      <c r="G6280">
        <v>2020</v>
      </c>
      <c r="H6280" t="s">
        <v>146</v>
      </c>
      <c r="I6280">
        <v>179</v>
      </c>
      <c r="J6280" t="s">
        <v>21</v>
      </c>
      <c r="K6280" t="s">
        <v>22</v>
      </c>
      <c r="L6280" t="s">
        <v>23</v>
      </c>
      <c r="M6280" t="s">
        <v>24</v>
      </c>
      <c r="N6280">
        <v>5</v>
      </c>
      <c r="O6280">
        <v>5</v>
      </c>
      <c r="Q6280" t="s">
        <v>25</v>
      </c>
      <c r="R6280" t="s">
        <v>34</v>
      </c>
    </row>
    <row r="6281" spans="1:18" x14ac:dyDescent="0.3">
      <c r="A6281" t="s">
        <v>87</v>
      </c>
      <c r="B6281" t="s">
        <v>578</v>
      </c>
      <c r="C6281">
        <v>26990</v>
      </c>
      <c r="D6281" t="s">
        <v>159</v>
      </c>
      <c r="E6281">
        <v>59750</v>
      </c>
      <c r="F6281" t="s">
        <v>19</v>
      </c>
      <c r="G6281">
        <v>2021</v>
      </c>
      <c r="H6281" t="s">
        <v>197</v>
      </c>
      <c r="I6281">
        <v>179</v>
      </c>
      <c r="J6281" t="s">
        <v>21</v>
      </c>
      <c r="K6281" t="s">
        <v>22</v>
      </c>
      <c r="L6281" t="s">
        <v>23</v>
      </c>
      <c r="M6281" t="s">
        <v>27</v>
      </c>
      <c r="N6281">
        <v>5</v>
      </c>
      <c r="O6281">
        <v>5</v>
      </c>
      <c r="Q6281" t="s">
        <v>30</v>
      </c>
      <c r="R6281" t="s">
        <v>34</v>
      </c>
    </row>
    <row r="6282" spans="1:18" x14ac:dyDescent="0.3">
      <c r="A6282" t="s">
        <v>137</v>
      </c>
      <c r="B6282" t="s">
        <v>181</v>
      </c>
      <c r="C6282">
        <v>27499</v>
      </c>
      <c r="D6282" t="s">
        <v>194</v>
      </c>
      <c r="E6282">
        <v>161197</v>
      </c>
      <c r="F6282" t="s">
        <v>19</v>
      </c>
      <c r="G6282">
        <v>2018</v>
      </c>
      <c r="H6282" t="s">
        <v>197</v>
      </c>
      <c r="I6282">
        <v>266</v>
      </c>
      <c r="J6282" t="s">
        <v>21</v>
      </c>
      <c r="K6282" t="s">
        <v>22</v>
      </c>
      <c r="L6282" t="s">
        <v>23</v>
      </c>
      <c r="M6282" t="s">
        <v>953</v>
      </c>
      <c r="N6282">
        <v>5</v>
      </c>
      <c r="O6282">
        <v>5</v>
      </c>
      <c r="Q6282" t="s">
        <v>953</v>
      </c>
      <c r="R6282" t="s">
        <v>953</v>
      </c>
    </row>
    <row r="6283" spans="1:18" x14ac:dyDescent="0.3">
      <c r="A6283" t="s">
        <v>137</v>
      </c>
      <c r="B6283" t="s">
        <v>181</v>
      </c>
      <c r="C6283">
        <v>48999</v>
      </c>
      <c r="D6283" t="s">
        <v>194</v>
      </c>
      <c r="E6283">
        <v>48186</v>
      </c>
      <c r="F6283" t="s">
        <v>19</v>
      </c>
      <c r="G6283">
        <v>2021</v>
      </c>
      <c r="H6283" t="s">
        <v>197</v>
      </c>
      <c r="I6283">
        <v>266</v>
      </c>
      <c r="J6283" t="s">
        <v>21</v>
      </c>
      <c r="K6283" t="s">
        <v>22</v>
      </c>
      <c r="L6283" t="s">
        <v>23</v>
      </c>
      <c r="M6283" t="s">
        <v>953</v>
      </c>
      <c r="N6283">
        <v>5</v>
      </c>
      <c r="O6283">
        <v>5</v>
      </c>
      <c r="Q6283" t="s">
        <v>953</v>
      </c>
      <c r="R6283" t="s">
        <v>31</v>
      </c>
    </row>
    <row r="6284" spans="1:18" x14ac:dyDescent="0.3">
      <c r="A6284" t="s">
        <v>168</v>
      </c>
      <c r="B6284" t="s">
        <v>509</v>
      </c>
      <c r="C6284">
        <v>45800</v>
      </c>
      <c r="D6284" t="s">
        <v>159</v>
      </c>
      <c r="E6284">
        <v>153300</v>
      </c>
      <c r="F6284" t="s">
        <v>19</v>
      </c>
      <c r="G6284">
        <v>2020</v>
      </c>
      <c r="H6284" t="s">
        <v>148</v>
      </c>
      <c r="I6284">
        <v>401</v>
      </c>
      <c r="J6284" t="s">
        <v>21</v>
      </c>
      <c r="K6284" t="s">
        <v>22</v>
      </c>
      <c r="L6284" t="s">
        <v>23</v>
      </c>
      <c r="M6284" t="s">
        <v>24</v>
      </c>
      <c r="N6284">
        <v>5</v>
      </c>
      <c r="O6284">
        <v>5</v>
      </c>
      <c r="Q6284" t="s">
        <v>32</v>
      </c>
      <c r="R6284" t="s">
        <v>31</v>
      </c>
    </row>
    <row r="6285" spans="1:18" x14ac:dyDescent="0.3">
      <c r="A6285" t="s">
        <v>168</v>
      </c>
      <c r="B6285" t="s">
        <v>509</v>
      </c>
      <c r="C6285">
        <v>37870</v>
      </c>
      <c r="D6285" t="s">
        <v>159</v>
      </c>
      <c r="E6285">
        <v>102700</v>
      </c>
      <c r="F6285" t="s">
        <v>19</v>
      </c>
      <c r="G6285">
        <v>2018</v>
      </c>
      <c r="H6285" t="s">
        <v>148</v>
      </c>
      <c r="I6285">
        <v>401</v>
      </c>
      <c r="J6285" t="s">
        <v>21</v>
      </c>
      <c r="K6285" t="s">
        <v>22</v>
      </c>
      <c r="L6285" t="s">
        <v>23</v>
      </c>
      <c r="M6285" t="s">
        <v>24</v>
      </c>
      <c r="N6285">
        <v>5</v>
      </c>
      <c r="O6285">
        <v>5</v>
      </c>
      <c r="Q6285" t="s">
        <v>25</v>
      </c>
      <c r="R6285" t="s">
        <v>31</v>
      </c>
    </row>
    <row r="6286" spans="1:18" x14ac:dyDescent="0.3">
      <c r="A6286" t="s">
        <v>168</v>
      </c>
      <c r="B6286" t="s">
        <v>509</v>
      </c>
      <c r="C6286">
        <v>45800</v>
      </c>
      <c r="D6286" t="s">
        <v>159</v>
      </c>
      <c r="E6286">
        <v>153300</v>
      </c>
      <c r="F6286" t="s">
        <v>19</v>
      </c>
      <c r="G6286">
        <v>2020</v>
      </c>
      <c r="H6286" t="s">
        <v>148</v>
      </c>
      <c r="I6286">
        <v>401</v>
      </c>
      <c r="J6286" t="s">
        <v>21</v>
      </c>
      <c r="K6286" t="s">
        <v>22</v>
      </c>
      <c r="L6286" t="s">
        <v>23</v>
      </c>
      <c r="M6286" t="s">
        <v>24</v>
      </c>
      <c r="N6286">
        <v>5</v>
      </c>
      <c r="O6286">
        <v>5</v>
      </c>
      <c r="Q6286" t="s">
        <v>32</v>
      </c>
      <c r="R6286" t="s">
        <v>31</v>
      </c>
    </row>
    <row r="6287" spans="1:18" x14ac:dyDescent="0.3">
      <c r="A6287" t="s">
        <v>40</v>
      </c>
      <c r="B6287" t="s">
        <v>41</v>
      </c>
      <c r="C6287">
        <v>17990</v>
      </c>
      <c r="D6287" t="s">
        <v>185</v>
      </c>
      <c r="E6287">
        <v>69060</v>
      </c>
      <c r="F6287" t="s">
        <v>19</v>
      </c>
      <c r="G6287">
        <v>2020</v>
      </c>
      <c r="H6287" t="s">
        <v>20</v>
      </c>
      <c r="I6287">
        <v>131</v>
      </c>
      <c r="J6287" t="s">
        <v>21</v>
      </c>
      <c r="K6287" t="s">
        <v>22</v>
      </c>
      <c r="L6287" t="s">
        <v>23</v>
      </c>
      <c r="M6287" t="s">
        <v>42</v>
      </c>
      <c r="N6287">
        <v>5</v>
      </c>
      <c r="O6287">
        <v>5</v>
      </c>
      <c r="Q6287" t="s">
        <v>30</v>
      </c>
      <c r="R6287" t="s">
        <v>31</v>
      </c>
    </row>
    <row r="6288" spans="1:18" x14ac:dyDescent="0.3">
      <c r="A6288" t="s">
        <v>40</v>
      </c>
      <c r="B6288" t="s">
        <v>41</v>
      </c>
      <c r="C6288">
        <v>29941</v>
      </c>
      <c r="D6288" t="s">
        <v>192</v>
      </c>
      <c r="E6288">
        <v>150</v>
      </c>
      <c r="F6288" t="s">
        <v>19</v>
      </c>
      <c r="G6288">
        <v>2024</v>
      </c>
      <c r="H6288" t="s">
        <v>20</v>
      </c>
      <c r="I6288">
        <v>131</v>
      </c>
      <c r="J6288" t="s">
        <v>21</v>
      </c>
      <c r="K6288" t="s">
        <v>22</v>
      </c>
      <c r="L6288" t="s">
        <v>23</v>
      </c>
      <c r="M6288" t="s">
        <v>42</v>
      </c>
      <c r="N6288">
        <v>5</v>
      </c>
      <c r="O6288">
        <v>5</v>
      </c>
      <c r="Q6288" t="s">
        <v>30</v>
      </c>
      <c r="R6288" t="s">
        <v>953</v>
      </c>
    </row>
    <row r="6289" spans="1:18" x14ac:dyDescent="0.3">
      <c r="A6289" t="s">
        <v>40</v>
      </c>
      <c r="B6289" t="s">
        <v>41</v>
      </c>
      <c r="C6289">
        <v>28941</v>
      </c>
      <c r="D6289" t="s">
        <v>192</v>
      </c>
      <c r="E6289">
        <v>22460</v>
      </c>
      <c r="F6289" t="s">
        <v>19</v>
      </c>
      <c r="G6289">
        <v>2024</v>
      </c>
      <c r="H6289" t="s">
        <v>20</v>
      </c>
      <c r="I6289">
        <v>131</v>
      </c>
      <c r="J6289" t="s">
        <v>21</v>
      </c>
      <c r="K6289" t="s">
        <v>22</v>
      </c>
      <c r="L6289" t="s">
        <v>23</v>
      </c>
      <c r="M6289" t="s">
        <v>42</v>
      </c>
      <c r="N6289">
        <v>5</v>
      </c>
      <c r="O6289">
        <v>5</v>
      </c>
      <c r="Q6289" t="s">
        <v>25</v>
      </c>
      <c r="R6289" t="s">
        <v>953</v>
      </c>
    </row>
    <row r="6290" spans="1:18" x14ac:dyDescent="0.3">
      <c r="A6290" t="s">
        <v>40</v>
      </c>
      <c r="B6290" t="s">
        <v>41</v>
      </c>
      <c r="C6290">
        <v>25590</v>
      </c>
      <c r="D6290" t="s">
        <v>192</v>
      </c>
      <c r="E6290">
        <v>29600</v>
      </c>
      <c r="F6290" t="s">
        <v>19</v>
      </c>
      <c r="G6290">
        <v>2022</v>
      </c>
      <c r="H6290" t="s">
        <v>20</v>
      </c>
      <c r="I6290">
        <v>131</v>
      </c>
      <c r="J6290" t="s">
        <v>21</v>
      </c>
      <c r="K6290" t="s">
        <v>22</v>
      </c>
      <c r="L6290" t="s">
        <v>23</v>
      </c>
      <c r="M6290" t="s">
        <v>42</v>
      </c>
      <c r="N6290">
        <v>5</v>
      </c>
      <c r="O6290">
        <v>5</v>
      </c>
      <c r="Q6290" t="s">
        <v>30</v>
      </c>
      <c r="R6290" t="s">
        <v>953</v>
      </c>
    </row>
    <row r="6291" spans="1:18" x14ac:dyDescent="0.3">
      <c r="A6291" t="s">
        <v>44</v>
      </c>
      <c r="B6291" t="s">
        <v>162</v>
      </c>
      <c r="C6291">
        <v>20990</v>
      </c>
      <c r="D6291" t="s">
        <v>185</v>
      </c>
      <c r="E6291">
        <v>79663</v>
      </c>
      <c r="F6291" t="s">
        <v>19</v>
      </c>
      <c r="G6291">
        <v>2022</v>
      </c>
      <c r="H6291" t="s">
        <v>20</v>
      </c>
      <c r="I6291">
        <v>131</v>
      </c>
      <c r="J6291" t="s">
        <v>21</v>
      </c>
      <c r="K6291" t="s">
        <v>22</v>
      </c>
      <c r="L6291" t="s">
        <v>23</v>
      </c>
      <c r="M6291" t="s">
        <v>42</v>
      </c>
      <c r="N6291">
        <v>5</v>
      </c>
      <c r="O6291">
        <v>5</v>
      </c>
      <c r="Q6291" t="s">
        <v>25</v>
      </c>
      <c r="R6291" t="s">
        <v>953</v>
      </c>
    </row>
    <row r="6292" spans="1:18" x14ac:dyDescent="0.3">
      <c r="A6292" t="s">
        <v>113</v>
      </c>
      <c r="B6292" t="s">
        <v>114</v>
      </c>
      <c r="C6292">
        <v>33980</v>
      </c>
      <c r="D6292" t="s">
        <v>192</v>
      </c>
      <c r="E6292">
        <v>30600</v>
      </c>
      <c r="F6292" t="s">
        <v>19</v>
      </c>
      <c r="G6292">
        <v>2022</v>
      </c>
      <c r="H6292" t="s">
        <v>20</v>
      </c>
      <c r="I6292">
        <v>150</v>
      </c>
      <c r="J6292" t="s">
        <v>21</v>
      </c>
      <c r="K6292" t="s">
        <v>22</v>
      </c>
      <c r="L6292" t="s">
        <v>23</v>
      </c>
      <c r="M6292" t="s">
        <v>24</v>
      </c>
      <c r="N6292">
        <v>5</v>
      </c>
      <c r="O6292">
        <v>5</v>
      </c>
      <c r="Q6292" t="s">
        <v>28</v>
      </c>
      <c r="R6292" t="s">
        <v>31</v>
      </c>
    </row>
    <row r="6293" spans="1:18" x14ac:dyDescent="0.3">
      <c r="A6293" t="s">
        <v>54</v>
      </c>
      <c r="B6293" t="s">
        <v>55</v>
      </c>
      <c r="C6293">
        <v>20750</v>
      </c>
      <c r="D6293" t="s">
        <v>159</v>
      </c>
      <c r="E6293">
        <v>76900</v>
      </c>
      <c r="F6293" t="s">
        <v>19</v>
      </c>
      <c r="G6293">
        <v>2020</v>
      </c>
      <c r="H6293" t="s">
        <v>20</v>
      </c>
      <c r="I6293">
        <v>136</v>
      </c>
      <c r="J6293" t="s">
        <v>21</v>
      </c>
      <c r="K6293" t="s">
        <v>22</v>
      </c>
      <c r="L6293" t="s">
        <v>23</v>
      </c>
      <c r="M6293" t="s">
        <v>42</v>
      </c>
      <c r="N6293">
        <v>5</v>
      </c>
      <c r="O6293">
        <v>5</v>
      </c>
      <c r="Q6293" t="s">
        <v>30</v>
      </c>
      <c r="R6293" t="s">
        <v>34</v>
      </c>
    </row>
    <row r="6294" spans="1:18" x14ac:dyDescent="0.3">
      <c r="A6294" t="s">
        <v>54</v>
      </c>
      <c r="B6294" t="s">
        <v>165</v>
      </c>
      <c r="C6294">
        <v>30700</v>
      </c>
      <c r="D6294" t="s">
        <v>159</v>
      </c>
      <c r="E6294">
        <v>54081</v>
      </c>
      <c r="F6294" t="s">
        <v>19</v>
      </c>
      <c r="G6294">
        <v>2020</v>
      </c>
      <c r="H6294" t="s">
        <v>20</v>
      </c>
      <c r="I6294">
        <v>200</v>
      </c>
      <c r="J6294" t="s">
        <v>21</v>
      </c>
      <c r="K6294" t="s">
        <v>22</v>
      </c>
      <c r="L6294" t="s">
        <v>23</v>
      </c>
      <c r="M6294" t="s">
        <v>953</v>
      </c>
      <c r="N6294">
        <v>5</v>
      </c>
      <c r="O6294">
        <v>5</v>
      </c>
      <c r="Q6294" t="s">
        <v>30</v>
      </c>
      <c r="R6294" t="s">
        <v>31</v>
      </c>
    </row>
    <row r="6295" spans="1:18" x14ac:dyDescent="0.3">
      <c r="A6295" t="s">
        <v>56</v>
      </c>
      <c r="B6295" t="s">
        <v>57</v>
      </c>
      <c r="C6295">
        <v>25970</v>
      </c>
      <c r="D6295" t="s">
        <v>159</v>
      </c>
      <c r="E6295">
        <v>18923</v>
      </c>
      <c r="F6295" t="s">
        <v>19</v>
      </c>
      <c r="G6295">
        <v>2022</v>
      </c>
      <c r="H6295" t="s">
        <v>20</v>
      </c>
      <c r="I6295">
        <v>150</v>
      </c>
      <c r="J6295" t="s">
        <v>21</v>
      </c>
      <c r="K6295" t="s">
        <v>22</v>
      </c>
      <c r="L6295" t="s">
        <v>23</v>
      </c>
      <c r="M6295" t="s">
        <v>24</v>
      </c>
      <c r="N6295">
        <v>5</v>
      </c>
      <c r="O6295">
        <v>5</v>
      </c>
      <c r="Q6295" t="s">
        <v>25</v>
      </c>
      <c r="R6295" t="s">
        <v>34</v>
      </c>
    </row>
    <row r="6296" spans="1:18" x14ac:dyDescent="0.3">
      <c r="A6296" t="s">
        <v>56</v>
      </c>
      <c r="B6296" t="s">
        <v>57</v>
      </c>
      <c r="C6296">
        <v>20490</v>
      </c>
      <c r="D6296" t="s">
        <v>159</v>
      </c>
      <c r="E6296">
        <v>77484</v>
      </c>
      <c r="F6296" t="s">
        <v>19</v>
      </c>
      <c r="G6296">
        <v>2021</v>
      </c>
      <c r="H6296" t="s">
        <v>20</v>
      </c>
      <c r="I6296">
        <v>150</v>
      </c>
      <c r="J6296" t="s">
        <v>21</v>
      </c>
      <c r="K6296" t="s">
        <v>22</v>
      </c>
      <c r="L6296" t="s">
        <v>23</v>
      </c>
      <c r="M6296" t="s">
        <v>24</v>
      </c>
      <c r="N6296">
        <v>5</v>
      </c>
      <c r="O6296">
        <v>5</v>
      </c>
      <c r="Q6296" t="s">
        <v>35</v>
      </c>
      <c r="R6296" t="s">
        <v>34</v>
      </c>
    </row>
    <row r="6297" spans="1:18" x14ac:dyDescent="0.3">
      <c r="A6297" t="s">
        <v>56</v>
      </c>
      <c r="B6297" t="s">
        <v>57</v>
      </c>
      <c r="C6297">
        <v>23480</v>
      </c>
      <c r="D6297" t="s">
        <v>159</v>
      </c>
      <c r="E6297">
        <v>61634</v>
      </c>
      <c r="F6297" t="s">
        <v>19</v>
      </c>
      <c r="G6297">
        <v>2022</v>
      </c>
      <c r="H6297" t="s">
        <v>20</v>
      </c>
      <c r="I6297">
        <v>150</v>
      </c>
      <c r="J6297" t="s">
        <v>21</v>
      </c>
      <c r="K6297" t="s">
        <v>22</v>
      </c>
      <c r="L6297" t="s">
        <v>23</v>
      </c>
      <c r="M6297" t="s">
        <v>24</v>
      </c>
      <c r="N6297">
        <v>5</v>
      </c>
      <c r="O6297">
        <v>5</v>
      </c>
      <c r="Q6297" t="s">
        <v>28</v>
      </c>
      <c r="R6297" t="s">
        <v>34</v>
      </c>
    </row>
    <row r="6298" spans="1:18" x14ac:dyDescent="0.3">
      <c r="A6298" t="s">
        <v>56</v>
      </c>
      <c r="B6298" t="s">
        <v>57</v>
      </c>
      <c r="C6298">
        <v>26510</v>
      </c>
      <c r="D6298" t="s">
        <v>159</v>
      </c>
      <c r="E6298">
        <v>29720</v>
      </c>
      <c r="F6298" t="s">
        <v>19</v>
      </c>
      <c r="G6298">
        <v>2022</v>
      </c>
      <c r="H6298" t="s">
        <v>20</v>
      </c>
      <c r="I6298">
        <v>150</v>
      </c>
      <c r="J6298" t="s">
        <v>21</v>
      </c>
      <c r="K6298" t="s">
        <v>22</v>
      </c>
      <c r="L6298" t="s">
        <v>23</v>
      </c>
      <c r="M6298" t="s">
        <v>24</v>
      </c>
      <c r="N6298">
        <v>5</v>
      </c>
      <c r="O6298">
        <v>5</v>
      </c>
      <c r="Q6298" t="s">
        <v>25</v>
      </c>
      <c r="R6298" t="s">
        <v>34</v>
      </c>
    </row>
    <row r="6299" spans="1:18" x14ac:dyDescent="0.3">
      <c r="A6299" t="s">
        <v>59</v>
      </c>
      <c r="B6299" t="s">
        <v>147</v>
      </c>
      <c r="C6299">
        <v>4990</v>
      </c>
      <c r="D6299" t="s">
        <v>192</v>
      </c>
      <c r="E6299">
        <v>310000</v>
      </c>
      <c r="F6299" t="s">
        <v>19</v>
      </c>
      <c r="G6299">
        <v>2003</v>
      </c>
      <c r="H6299" t="s">
        <v>20</v>
      </c>
      <c r="I6299">
        <v>163</v>
      </c>
      <c r="J6299" t="s">
        <v>21</v>
      </c>
      <c r="K6299" t="s">
        <v>22</v>
      </c>
      <c r="L6299" t="s">
        <v>23</v>
      </c>
      <c r="M6299" t="s">
        <v>24</v>
      </c>
      <c r="N6299">
        <v>5</v>
      </c>
      <c r="O6299">
        <v>5</v>
      </c>
      <c r="Q6299" t="s">
        <v>25</v>
      </c>
      <c r="R6299" t="s">
        <v>31</v>
      </c>
    </row>
    <row r="6300" spans="1:18" x14ac:dyDescent="0.3">
      <c r="A6300" t="s">
        <v>59</v>
      </c>
      <c r="B6300" t="s">
        <v>60</v>
      </c>
      <c r="C6300">
        <v>33750</v>
      </c>
      <c r="D6300" t="s">
        <v>185</v>
      </c>
      <c r="E6300">
        <v>35600</v>
      </c>
      <c r="F6300" t="s">
        <v>19</v>
      </c>
      <c r="G6300">
        <v>2021</v>
      </c>
      <c r="H6300" t="s">
        <v>20</v>
      </c>
      <c r="I6300">
        <v>197</v>
      </c>
      <c r="J6300" t="s">
        <v>21</v>
      </c>
      <c r="K6300" t="s">
        <v>22</v>
      </c>
      <c r="L6300" t="s">
        <v>23</v>
      </c>
      <c r="M6300" t="s">
        <v>24</v>
      </c>
      <c r="N6300">
        <v>5</v>
      </c>
      <c r="O6300">
        <v>5</v>
      </c>
      <c r="Q6300" t="s">
        <v>30</v>
      </c>
      <c r="R6300" t="s">
        <v>31</v>
      </c>
    </row>
    <row r="6301" spans="1:18" x14ac:dyDescent="0.3">
      <c r="A6301" t="s">
        <v>59</v>
      </c>
      <c r="B6301" t="s">
        <v>60</v>
      </c>
      <c r="C6301">
        <v>35980</v>
      </c>
      <c r="D6301" t="s">
        <v>159</v>
      </c>
      <c r="E6301">
        <v>73329</v>
      </c>
      <c r="F6301" t="s">
        <v>19</v>
      </c>
      <c r="G6301">
        <v>2022</v>
      </c>
      <c r="H6301" t="s">
        <v>20</v>
      </c>
      <c r="I6301">
        <v>197</v>
      </c>
      <c r="J6301" t="s">
        <v>21</v>
      </c>
      <c r="K6301" t="s">
        <v>22</v>
      </c>
      <c r="L6301" t="s">
        <v>23</v>
      </c>
      <c r="M6301" t="s">
        <v>24</v>
      </c>
      <c r="N6301">
        <v>5</v>
      </c>
      <c r="O6301">
        <v>5</v>
      </c>
      <c r="Q6301" t="s">
        <v>30</v>
      </c>
      <c r="R6301" t="s">
        <v>34</v>
      </c>
    </row>
    <row r="6302" spans="1:18" x14ac:dyDescent="0.3">
      <c r="A6302" t="s">
        <v>59</v>
      </c>
      <c r="B6302" t="s">
        <v>60</v>
      </c>
      <c r="C6302">
        <v>30160</v>
      </c>
      <c r="D6302" t="s">
        <v>159</v>
      </c>
      <c r="E6302">
        <v>59170</v>
      </c>
      <c r="F6302" t="s">
        <v>19</v>
      </c>
      <c r="G6302">
        <v>2020</v>
      </c>
      <c r="H6302" t="s">
        <v>20</v>
      </c>
      <c r="I6302">
        <v>197</v>
      </c>
      <c r="J6302" t="s">
        <v>21</v>
      </c>
      <c r="K6302" t="s">
        <v>22</v>
      </c>
      <c r="L6302" t="s">
        <v>23</v>
      </c>
      <c r="M6302" t="s">
        <v>42</v>
      </c>
      <c r="N6302">
        <v>5</v>
      </c>
      <c r="O6302">
        <v>5</v>
      </c>
      <c r="Q6302" t="s">
        <v>32</v>
      </c>
      <c r="R6302" t="s">
        <v>34</v>
      </c>
    </row>
    <row r="6303" spans="1:18" x14ac:dyDescent="0.3">
      <c r="A6303" t="s">
        <v>59</v>
      </c>
      <c r="B6303" t="s">
        <v>60</v>
      </c>
      <c r="C6303">
        <v>23890</v>
      </c>
      <c r="D6303" t="s">
        <v>159</v>
      </c>
      <c r="E6303">
        <v>164689</v>
      </c>
      <c r="F6303" t="s">
        <v>19</v>
      </c>
      <c r="G6303">
        <v>2017</v>
      </c>
      <c r="H6303" t="s">
        <v>20</v>
      </c>
      <c r="I6303">
        <v>235</v>
      </c>
      <c r="J6303" t="s">
        <v>21</v>
      </c>
      <c r="K6303" t="s">
        <v>22</v>
      </c>
      <c r="L6303" t="s">
        <v>23</v>
      </c>
      <c r="M6303" t="s">
        <v>24</v>
      </c>
      <c r="N6303">
        <v>5</v>
      </c>
      <c r="O6303">
        <v>5</v>
      </c>
      <c r="Q6303" t="s">
        <v>30</v>
      </c>
      <c r="R6303" t="s">
        <v>953</v>
      </c>
    </row>
    <row r="6304" spans="1:18" x14ac:dyDescent="0.3">
      <c r="A6304" t="s">
        <v>59</v>
      </c>
      <c r="B6304" t="s">
        <v>147</v>
      </c>
      <c r="C6304">
        <v>29800</v>
      </c>
      <c r="D6304" t="s">
        <v>192</v>
      </c>
      <c r="E6304">
        <v>160000</v>
      </c>
      <c r="F6304" t="s">
        <v>19</v>
      </c>
      <c r="G6304">
        <v>2016</v>
      </c>
      <c r="H6304" t="s">
        <v>20</v>
      </c>
      <c r="I6304">
        <v>224</v>
      </c>
      <c r="J6304" t="s">
        <v>21</v>
      </c>
      <c r="K6304" t="s">
        <v>22</v>
      </c>
      <c r="L6304" t="s">
        <v>23</v>
      </c>
      <c r="M6304" t="s">
        <v>24</v>
      </c>
      <c r="N6304">
        <v>5</v>
      </c>
      <c r="O6304">
        <v>5</v>
      </c>
      <c r="Q6304" t="s">
        <v>30</v>
      </c>
      <c r="R6304" t="s">
        <v>31</v>
      </c>
    </row>
    <row r="6305" spans="1:18" x14ac:dyDescent="0.3">
      <c r="A6305" t="s">
        <v>59</v>
      </c>
      <c r="B6305" t="s">
        <v>60</v>
      </c>
      <c r="C6305">
        <v>39750</v>
      </c>
      <c r="D6305" t="s">
        <v>159</v>
      </c>
      <c r="E6305">
        <v>38145</v>
      </c>
      <c r="F6305" t="s">
        <v>19</v>
      </c>
      <c r="G6305">
        <v>2022</v>
      </c>
      <c r="H6305" t="s">
        <v>20</v>
      </c>
      <c r="I6305">
        <v>197</v>
      </c>
      <c r="J6305" t="s">
        <v>21</v>
      </c>
      <c r="K6305" t="s">
        <v>22</v>
      </c>
      <c r="L6305" t="s">
        <v>23</v>
      </c>
      <c r="M6305" t="s">
        <v>24</v>
      </c>
      <c r="N6305">
        <v>5</v>
      </c>
      <c r="O6305">
        <v>5</v>
      </c>
      <c r="Q6305" t="s">
        <v>28</v>
      </c>
      <c r="R6305" t="s">
        <v>26</v>
      </c>
    </row>
    <row r="6306" spans="1:18" x14ac:dyDescent="0.3">
      <c r="A6306" t="s">
        <v>59</v>
      </c>
      <c r="B6306" t="s">
        <v>61</v>
      </c>
      <c r="C6306">
        <v>24980</v>
      </c>
      <c r="D6306" t="s">
        <v>192</v>
      </c>
      <c r="E6306">
        <v>134100</v>
      </c>
      <c r="F6306" t="s">
        <v>19</v>
      </c>
      <c r="G6306">
        <v>2019</v>
      </c>
      <c r="H6306" t="s">
        <v>20</v>
      </c>
      <c r="I6306">
        <v>150</v>
      </c>
      <c r="J6306" t="s">
        <v>21</v>
      </c>
      <c r="K6306" t="s">
        <v>22</v>
      </c>
      <c r="L6306" t="s">
        <v>23</v>
      </c>
      <c r="M6306" t="s">
        <v>24</v>
      </c>
      <c r="N6306">
        <v>5</v>
      </c>
      <c r="O6306">
        <v>5</v>
      </c>
      <c r="Q6306" t="s">
        <v>25</v>
      </c>
      <c r="R6306" t="s">
        <v>31</v>
      </c>
    </row>
    <row r="6307" spans="1:18" x14ac:dyDescent="0.3">
      <c r="A6307" t="s">
        <v>59</v>
      </c>
      <c r="B6307" t="s">
        <v>60</v>
      </c>
      <c r="C6307">
        <v>36990</v>
      </c>
      <c r="D6307" t="s">
        <v>159</v>
      </c>
      <c r="E6307">
        <v>41026</v>
      </c>
      <c r="F6307" t="s">
        <v>19</v>
      </c>
      <c r="G6307">
        <v>2021</v>
      </c>
      <c r="H6307" t="s">
        <v>20</v>
      </c>
      <c r="I6307">
        <v>197</v>
      </c>
      <c r="J6307" t="s">
        <v>21</v>
      </c>
      <c r="K6307" t="s">
        <v>22</v>
      </c>
      <c r="L6307" t="s">
        <v>23</v>
      </c>
      <c r="M6307" t="s">
        <v>24</v>
      </c>
      <c r="N6307">
        <v>5</v>
      </c>
      <c r="O6307">
        <v>5</v>
      </c>
      <c r="Q6307" t="s">
        <v>25</v>
      </c>
      <c r="R6307" t="s">
        <v>31</v>
      </c>
    </row>
    <row r="6308" spans="1:18" x14ac:dyDescent="0.3">
      <c r="A6308" t="s">
        <v>59</v>
      </c>
      <c r="B6308" t="s">
        <v>60</v>
      </c>
      <c r="C6308">
        <v>27990</v>
      </c>
      <c r="D6308" t="s">
        <v>185</v>
      </c>
      <c r="E6308">
        <v>99544</v>
      </c>
      <c r="F6308" t="s">
        <v>19</v>
      </c>
      <c r="G6308">
        <v>2020</v>
      </c>
      <c r="H6308" t="s">
        <v>20</v>
      </c>
      <c r="I6308">
        <v>163</v>
      </c>
      <c r="J6308" t="s">
        <v>21</v>
      </c>
      <c r="K6308" t="s">
        <v>22</v>
      </c>
      <c r="L6308" t="s">
        <v>23</v>
      </c>
      <c r="M6308" t="s">
        <v>42</v>
      </c>
      <c r="N6308">
        <v>5</v>
      </c>
      <c r="O6308">
        <v>5</v>
      </c>
      <c r="Q6308" t="s">
        <v>30</v>
      </c>
      <c r="R6308" t="s">
        <v>31</v>
      </c>
    </row>
    <row r="6309" spans="1:18" x14ac:dyDescent="0.3">
      <c r="A6309" t="s">
        <v>115</v>
      </c>
      <c r="B6309" t="s">
        <v>166</v>
      </c>
      <c r="C6309">
        <v>75990</v>
      </c>
      <c r="D6309" t="s">
        <v>185</v>
      </c>
      <c r="E6309">
        <v>56</v>
      </c>
      <c r="F6309" t="s">
        <v>19</v>
      </c>
      <c r="G6309">
        <v>2024</v>
      </c>
      <c r="H6309" t="s">
        <v>20</v>
      </c>
      <c r="I6309">
        <v>204</v>
      </c>
      <c r="J6309" t="s">
        <v>21</v>
      </c>
      <c r="K6309" t="s">
        <v>22</v>
      </c>
      <c r="L6309" t="s">
        <v>23</v>
      </c>
      <c r="M6309" t="s">
        <v>24</v>
      </c>
      <c r="N6309">
        <v>5</v>
      </c>
      <c r="O6309">
        <v>5</v>
      </c>
      <c r="Q6309" t="s">
        <v>32</v>
      </c>
      <c r="R6309" t="s">
        <v>31</v>
      </c>
    </row>
    <row r="6310" spans="1:18" x14ac:dyDescent="0.3">
      <c r="A6310" t="s">
        <v>62</v>
      </c>
      <c r="B6310" t="s">
        <v>63</v>
      </c>
      <c r="C6310">
        <v>23990</v>
      </c>
      <c r="D6310" t="s">
        <v>192</v>
      </c>
      <c r="E6310">
        <v>122597</v>
      </c>
      <c r="F6310" t="s">
        <v>19</v>
      </c>
      <c r="G6310">
        <v>2021</v>
      </c>
      <c r="H6310" t="s">
        <v>20</v>
      </c>
      <c r="I6310">
        <v>150</v>
      </c>
      <c r="J6310" t="s">
        <v>21</v>
      </c>
      <c r="K6310" t="s">
        <v>22</v>
      </c>
      <c r="L6310" t="s">
        <v>23</v>
      </c>
      <c r="M6310" t="s">
        <v>42</v>
      </c>
      <c r="N6310">
        <v>5</v>
      </c>
      <c r="O6310">
        <v>5</v>
      </c>
      <c r="Q6310" t="s">
        <v>36</v>
      </c>
      <c r="R6310" t="s">
        <v>953</v>
      </c>
    </row>
    <row r="6311" spans="1:18" x14ac:dyDescent="0.3">
      <c r="A6311" t="s">
        <v>64</v>
      </c>
      <c r="B6311" t="s">
        <v>67</v>
      </c>
      <c r="C6311">
        <v>19410</v>
      </c>
      <c r="D6311" t="s">
        <v>159</v>
      </c>
      <c r="E6311">
        <v>108220</v>
      </c>
      <c r="F6311" t="s">
        <v>19</v>
      </c>
      <c r="G6311">
        <v>2019</v>
      </c>
      <c r="H6311" t="s">
        <v>20</v>
      </c>
      <c r="I6311">
        <v>179</v>
      </c>
      <c r="J6311" t="s">
        <v>21</v>
      </c>
      <c r="K6311" t="s">
        <v>22</v>
      </c>
      <c r="L6311" t="s">
        <v>23</v>
      </c>
      <c r="M6311" t="s">
        <v>24</v>
      </c>
      <c r="N6311">
        <v>5</v>
      </c>
      <c r="O6311">
        <v>5</v>
      </c>
      <c r="Q6311" t="s">
        <v>30</v>
      </c>
      <c r="R6311" t="s">
        <v>126</v>
      </c>
    </row>
    <row r="6312" spans="1:18" x14ac:dyDescent="0.3">
      <c r="A6312" t="s">
        <v>64</v>
      </c>
      <c r="B6312" t="s">
        <v>163</v>
      </c>
      <c r="C6312">
        <v>18990</v>
      </c>
      <c r="D6312" t="s">
        <v>192</v>
      </c>
      <c r="E6312">
        <v>122618</v>
      </c>
      <c r="F6312" t="s">
        <v>19</v>
      </c>
      <c r="G6312">
        <v>2018</v>
      </c>
      <c r="H6312" t="s">
        <v>20</v>
      </c>
      <c r="I6312">
        <v>131</v>
      </c>
      <c r="J6312" t="s">
        <v>21</v>
      </c>
      <c r="K6312" t="s">
        <v>22</v>
      </c>
      <c r="L6312" t="s">
        <v>23</v>
      </c>
      <c r="M6312" t="s">
        <v>42</v>
      </c>
      <c r="N6312">
        <v>5</v>
      </c>
      <c r="O6312">
        <v>5</v>
      </c>
      <c r="Q6312" t="s">
        <v>30</v>
      </c>
      <c r="R6312" t="s">
        <v>953</v>
      </c>
    </row>
    <row r="6313" spans="1:18" x14ac:dyDescent="0.3">
      <c r="A6313" t="s">
        <v>64</v>
      </c>
      <c r="B6313" t="s">
        <v>163</v>
      </c>
      <c r="C6313">
        <v>24990</v>
      </c>
      <c r="D6313" t="s">
        <v>192</v>
      </c>
      <c r="E6313">
        <v>119000</v>
      </c>
      <c r="F6313" t="s">
        <v>19</v>
      </c>
      <c r="G6313">
        <v>2020</v>
      </c>
      <c r="H6313" t="s">
        <v>20</v>
      </c>
      <c r="I6313">
        <v>177</v>
      </c>
      <c r="J6313" t="s">
        <v>21</v>
      </c>
      <c r="K6313" t="s">
        <v>22</v>
      </c>
      <c r="L6313" t="s">
        <v>23</v>
      </c>
      <c r="M6313" t="s">
        <v>42</v>
      </c>
      <c r="N6313">
        <v>5</v>
      </c>
      <c r="O6313">
        <v>5</v>
      </c>
      <c r="Q6313" t="s">
        <v>25</v>
      </c>
      <c r="R6313" t="s">
        <v>31</v>
      </c>
    </row>
    <row r="6314" spans="1:18" x14ac:dyDescent="0.3">
      <c r="A6314" t="s">
        <v>64</v>
      </c>
      <c r="B6314" t="s">
        <v>67</v>
      </c>
      <c r="C6314">
        <v>24990</v>
      </c>
      <c r="D6314" t="s">
        <v>185</v>
      </c>
      <c r="E6314">
        <v>14588</v>
      </c>
      <c r="F6314" t="s">
        <v>19</v>
      </c>
      <c r="G6314">
        <v>2023</v>
      </c>
      <c r="H6314" t="s">
        <v>20</v>
      </c>
      <c r="I6314">
        <v>131</v>
      </c>
      <c r="J6314" t="s">
        <v>21</v>
      </c>
      <c r="K6314" t="s">
        <v>22</v>
      </c>
      <c r="L6314" t="s">
        <v>23</v>
      </c>
      <c r="M6314" t="s">
        <v>953</v>
      </c>
      <c r="N6314">
        <v>5</v>
      </c>
      <c r="O6314">
        <v>5</v>
      </c>
      <c r="Q6314" t="s">
        <v>28</v>
      </c>
      <c r="R6314" t="s">
        <v>34</v>
      </c>
    </row>
    <row r="6315" spans="1:18" x14ac:dyDescent="0.3">
      <c r="A6315" t="s">
        <v>68</v>
      </c>
      <c r="B6315" t="s">
        <v>71</v>
      </c>
      <c r="C6315">
        <v>27440</v>
      </c>
      <c r="D6315" t="s">
        <v>192</v>
      </c>
      <c r="E6315">
        <v>59033</v>
      </c>
      <c r="F6315" t="s">
        <v>19</v>
      </c>
      <c r="G6315">
        <v>2019</v>
      </c>
      <c r="H6315" t="s">
        <v>20</v>
      </c>
      <c r="I6315">
        <v>194</v>
      </c>
      <c r="J6315" t="s">
        <v>21</v>
      </c>
      <c r="K6315" t="s">
        <v>22</v>
      </c>
      <c r="L6315" t="s">
        <v>23</v>
      </c>
      <c r="M6315" t="s">
        <v>24</v>
      </c>
      <c r="N6315">
        <v>5</v>
      </c>
      <c r="O6315">
        <v>5</v>
      </c>
      <c r="Q6315" t="s">
        <v>25</v>
      </c>
      <c r="R6315" t="s">
        <v>31</v>
      </c>
    </row>
    <row r="6316" spans="1:18" x14ac:dyDescent="0.3">
      <c r="A6316" t="s">
        <v>68</v>
      </c>
      <c r="B6316" t="s">
        <v>70</v>
      </c>
      <c r="C6316">
        <v>22900</v>
      </c>
      <c r="D6316" t="s">
        <v>192</v>
      </c>
      <c r="E6316">
        <v>52500</v>
      </c>
      <c r="F6316" t="s">
        <v>19</v>
      </c>
      <c r="G6316">
        <v>2018</v>
      </c>
      <c r="H6316" t="s">
        <v>20</v>
      </c>
      <c r="I6316">
        <v>140</v>
      </c>
      <c r="J6316" t="s">
        <v>21</v>
      </c>
      <c r="K6316" t="s">
        <v>22</v>
      </c>
      <c r="L6316" t="s">
        <v>23</v>
      </c>
      <c r="M6316" t="s">
        <v>24</v>
      </c>
      <c r="N6316">
        <v>5</v>
      </c>
      <c r="O6316">
        <v>5</v>
      </c>
      <c r="Q6316" t="s">
        <v>28</v>
      </c>
      <c r="R6316" t="s">
        <v>31</v>
      </c>
    </row>
    <row r="6317" spans="1:18" x14ac:dyDescent="0.3">
      <c r="A6317" t="s">
        <v>68</v>
      </c>
      <c r="B6317" t="s">
        <v>70</v>
      </c>
      <c r="C6317">
        <v>19990</v>
      </c>
      <c r="D6317" t="s">
        <v>192</v>
      </c>
      <c r="E6317">
        <v>116528</v>
      </c>
      <c r="F6317" t="s">
        <v>19</v>
      </c>
      <c r="G6317">
        <v>2019</v>
      </c>
      <c r="H6317" t="s">
        <v>20</v>
      </c>
      <c r="I6317">
        <v>140</v>
      </c>
      <c r="J6317" t="s">
        <v>21</v>
      </c>
      <c r="K6317" t="s">
        <v>22</v>
      </c>
      <c r="L6317" t="s">
        <v>23</v>
      </c>
      <c r="M6317" t="s">
        <v>24</v>
      </c>
      <c r="N6317">
        <v>5</v>
      </c>
      <c r="O6317">
        <v>5</v>
      </c>
      <c r="Q6317" t="s">
        <v>25</v>
      </c>
      <c r="R6317" t="s">
        <v>31</v>
      </c>
    </row>
    <row r="6318" spans="1:18" x14ac:dyDescent="0.3">
      <c r="A6318" t="s">
        <v>68</v>
      </c>
      <c r="B6318" t="s">
        <v>70</v>
      </c>
      <c r="C6318">
        <v>20950</v>
      </c>
      <c r="D6318" t="s">
        <v>192</v>
      </c>
      <c r="E6318">
        <v>92030</v>
      </c>
      <c r="F6318" t="s">
        <v>19</v>
      </c>
      <c r="G6318">
        <v>2018</v>
      </c>
      <c r="H6318" t="s">
        <v>20</v>
      </c>
      <c r="I6318">
        <v>140</v>
      </c>
      <c r="J6318" t="s">
        <v>21</v>
      </c>
      <c r="K6318" t="s">
        <v>22</v>
      </c>
      <c r="L6318" t="s">
        <v>23</v>
      </c>
      <c r="M6318" t="s">
        <v>24</v>
      </c>
      <c r="N6318">
        <v>5</v>
      </c>
      <c r="O6318">
        <v>5</v>
      </c>
      <c r="Q6318" t="s">
        <v>32</v>
      </c>
      <c r="R6318" t="s">
        <v>26</v>
      </c>
    </row>
    <row r="6319" spans="1:18" x14ac:dyDescent="0.3">
      <c r="A6319" t="s">
        <v>68</v>
      </c>
      <c r="B6319" t="s">
        <v>149</v>
      </c>
      <c r="C6319">
        <v>58000</v>
      </c>
      <c r="D6319" t="s">
        <v>18</v>
      </c>
      <c r="E6319">
        <v>69000</v>
      </c>
      <c r="F6319" t="s">
        <v>19</v>
      </c>
      <c r="G6319">
        <v>2018</v>
      </c>
      <c r="H6319" t="s">
        <v>20</v>
      </c>
      <c r="I6319">
        <v>200</v>
      </c>
      <c r="J6319" t="s">
        <v>21</v>
      </c>
      <c r="K6319" t="s">
        <v>22</v>
      </c>
      <c r="L6319" t="s">
        <v>23</v>
      </c>
      <c r="M6319" t="s">
        <v>24</v>
      </c>
      <c r="N6319">
        <v>5</v>
      </c>
      <c r="O6319">
        <v>5</v>
      </c>
      <c r="Q6319" t="s">
        <v>953</v>
      </c>
      <c r="R6319" t="s">
        <v>953</v>
      </c>
    </row>
    <row r="6320" spans="1:18" x14ac:dyDescent="0.3">
      <c r="A6320" t="s">
        <v>68</v>
      </c>
      <c r="B6320" t="s">
        <v>71</v>
      </c>
      <c r="C6320">
        <v>21990</v>
      </c>
      <c r="D6320" t="s">
        <v>192</v>
      </c>
      <c r="E6320">
        <v>128000</v>
      </c>
      <c r="F6320" t="s">
        <v>19</v>
      </c>
      <c r="G6320">
        <v>2017</v>
      </c>
      <c r="H6320" t="s">
        <v>20</v>
      </c>
      <c r="I6320">
        <v>200</v>
      </c>
      <c r="J6320" t="s">
        <v>21</v>
      </c>
      <c r="K6320" t="s">
        <v>22</v>
      </c>
      <c r="L6320" t="s">
        <v>23</v>
      </c>
      <c r="M6320" t="s">
        <v>24</v>
      </c>
      <c r="N6320">
        <v>5</v>
      </c>
      <c r="O6320">
        <v>5</v>
      </c>
      <c r="Q6320" t="s">
        <v>32</v>
      </c>
      <c r="R6320" t="s">
        <v>31</v>
      </c>
    </row>
    <row r="6321" spans="1:18" x14ac:dyDescent="0.3">
      <c r="A6321" t="s">
        <v>68</v>
      </c>
      <c r="B6321" t="s">
        <v>70</v>
      </c>
      <c r="C6321">
        <v>22990</v>
      </c>
      <c r="D6321" t="s">
        <v>192</v>
      </c>
      <c r="E6321">
        <v>85963</v>
      </c>
      <c r="F6321" t="s">
        <v>19</v>
      </c>
      <c r="G6321">
        <v>2019</v>
      </c>
      <c r="H6321" t="s">
        <v>20</v>
      </c>
      <c r="I6321">
        <v>140</v>
      </c>
      <c r="J6321" t="s">
        <v>21</v>
      </c>
      <c r="K6321" t="s">
        <v>22</v>
      </c>
      <c r="L6321" t="s">
        <v>23</v>
      </c>
      <c r="M6321" t="s">
        <v>24</v>
      </c>
      <c r="N6321">
        <v>5</v>
      </c>
      <c r="O6321">
        <v>5</v>
      </c>
      <c r="Q6321" t="s">
        <v>25</v>
      </c>
      <c r="R6321" t="s">
        <v>34</v>
      </c>
    </row>
    <row r="6322" spans="1:18" x14ac:dyDescent="0.3">
      <c r="A6322" t="s">
        <v>68</v>
      </c>
      <c r="B6322" t="s">
        <v>71</v>
      </c>
      <c r="C6322">
        <v>23990</v>
      </c>
      <c r="D6322" t="s">
        <v>192</v>
      </c>
      <c r="E6322">
        <v>124300</v>
      </c>
      <c r="F6322" t="s">
        <v>19</v>
      </c>
      <c r="G6322">
        <v>2019</v>
      </c>
      <c r="H6322" t="s">
        <v>20</v>
      </c>
      <c r="I6322">
        <v>194</v>
      </c>
      <c r="J6322" t="s">
        <v>21</v>
      </c>
      <c r="K6322" t="s">
        <v>22</v>
      </c>
      <c r="L6322" t="s">
        <v>23</v>
      </c>
      <c r="M6322" t="s">
        <v>24</v>
      </c>
      <c r="N6322">
        <v>5</v>
      </c>
      <c r="O6322">
        <v>5</v>
      </c>
      <c r="Q6322" t="s">
        <v>37</v>
      </c>
      <c r="R6322" t="s">
        <v>31</v>
      </c>
    </row>
    <row r="6323" spans="1:18" x14ac:dyDescent="0.3">
      <c r="A6323" t="s">
        <v>77</v>
      </c>
      <c r="B6323" t="s">
        <v>78</v>
      </c>
      <c r="C6323">
        <v>28441</v>
      </c>
      <c r="D6323" t="s">
        <v>192</v>
      </c>
      <c r="E6323">
        <v>79607</v>
      </c>
      <c r="F6323" t="s">
        <v>19</v>
      </c>
      <c r="G6323">
        <v>2019</v>
      </c>
      <c r="H6323" t="s">
        <v>20</v>
      </c>
      <c r="I6323">
        <v>150</v>
      </c>
      <c r="J6323" t="s">
        <v>21</v>
      </c>
      <c r="K6323" t="s">
        <v>22</v>
      </c>
      <c r="L6323" t="s">
        <v>23</v>
      </c>
      <c r="M6323" t="s">
        <v>24</v>
      </c>
      <c r="N6323">
        <v>5</v>
      </c>
      <c r="O6323">
        <v>5</v>
      </c>
      <c r="Q6323" t="s">
        <v>30</v>
      </c>
      <c r="R6323" t="s">
        <v>953</v>
      </c>
    </row>
    <row r="6324" spans="1:18" x14ac:dyDescent="0.3">
      <c r="A6324" t="s">
        <v>77</v>
      </c>
      <c r="B6324" t="s">
        <v>78</v>
      </c>
      <c r="C6324">
        <v>33590</v>
      </c>
      <c r="D6324" t="s">
        <v>159</v>
      </c>
      <c r="E6324">
        <v>36255</v>
      </c>
      <c r="F6324" t="s">
        <v>19</v>
      </c>
      <c r="G6324">
        <v>2020</v>
      </c>
      <c r="H6324" t="s">
        <v>20</v>
      </c>
      <c r="I6324">
        <v>150</v>
      </c>
      <c r="J6324" t="s">
        <v>21</v>
      </c>
      <c r="K6324" t="s">
        <v>22</v>
      </c>
      <c r="L6324" t="s">
        <v>23</v>
      </c>
      <c r="M6324" t="s">
        <v>24</v>
      </c>
      <c r="N6324">
        <v>5</v>
      </c>
      <c r="O6324">
        <v>5</v>
      </c>
      <c r="Q6324" t="s">
        <v>25</v>
      </c>
      <c r="R6324" t="s">
        <v>31</v>
      </c>
    </row>
    <row r="6325" spans="1:18" x14ac:dyDescent="0.3">
      <c r="A6325" t="s">
        <v>77</v>
      </c>
      <c r="B6325" t="s">
        <v>81</v>
      </c>
      <c r="C6325">
        <v>32600</v>
      </c>
      <c r="D6325" t="s">
        <v>192</v>
      </c>
      <c r="E6325">
        <v>69000</v>
      </c>
      <c r="F6325" t="s">
        <v>19</v>
      </c>
      <c r="G6325">
        <v>2020</v>
      </c>
      <c r="H6325" t="s">
        <v>20</v>
      </c>
      <c r="I6325">
        <v>179</v>
      </c>
      <c r="J6325" t="s">
        <v>21</v>
      </c>
      <c r="K6325" t="s">
        <v>22</v>
      </c>
      <c r="L6325" t="s">
        <v>23</v>
      </c>
      <c r="M6325" t="s">
        <v>24</v>
      </c>
      <c r="N6325">
        <v>5</v>
      </c>
      <c r="O6325">
        <v>5</v>
      </c>
      <c r="Q6325" t="s">
        <v>953</v>
      </c>
      <c r="R6325" t="s">
        <v>953</v>
      </c>
    </row>
    <row r="6326" spans="1:18" x14ac:dyDescent="0.3">
      <c r="A6326" t="s">
        <v>77</v>
      </c>
      <c r="B6326" t="s">
        <v>78</v>
      </c>
      <c r="C6326">
        <v>33350</v>
      </c>
      <c r="D6326" t="s">
        <v>159</v>
      </c>
      <c r="E6326">
        <v>40960</v>
      </c>
      <c r="F6326" t="s">
        <v>19</v>
      </c>
      <c r="G6326">
        <v>2020</v>
      </c>
      <c r="H6326" t="s">
        <v>20</v>
      </c>
      <c r="I6326">
        <v>179</v>
      </c>
      <c r="J6326" t="s">
        <v>21</v>
      </c>
      <c r="K6326" t="s">
        <v>22</v>
      </c>
      <c r="L6326" t="s">
        <v>23</v>
      </c>
      <c r="M6326" t="s">
        <v>24</v>
      </c>
      <c r="N6326">
        <v>5</v>
      </c>
      <c r="O6326">
        <v>5</v>
      </c>
      <c r="Q6326" t="s">
        <v>25</v>
      </c>
      <c r="R6326" t="s">
        <v>34</v>
      </c>
    </row>
    <row r="6327" spans="1:18" x14ac:dyDescent="0.3">
      <c r="A6327" t="s">
        <v>77</v>
      </c>
      <c r="B6327" t="s">
        <v>78</v>
      </c>
      <c r="C6327">
        <v>15900</v>
      </c>
      <c r="D6327" t="s">
        <v>18</v>
      </c>
      <c r="E6327">
        <v>142000</v>
      </c>
      <c r="F6327" t="s">
        <v>19</v>
      </c>
      <c r="G6327">
        <v>2014</v>
      </c>
      <c r="H6327" t="s">
        <v>20</v>
      </c>
      <c r="I6327">
        <v>190</v>
      </c>
      <c r="J6327" t="s">
        <v>21</v>
      </c>
      <c r="K6327" t="s">
        <v>22</v>
      </c>
      <c r="L6327" t="s">
        <v>23</v>
      </c>
      <c r="M6327" t="s">
        <v>24</v>
      </c>
      <c r="N6327">
        <v>5</v>
      </c>
      <c r="O6327">
        <v>5</v>
      </c>
      <c r="Q6327" t="s">
        <v>32</v>
      </c>
      <c r="R6327" t="s">
        <v>31</v>
      </c>
    </row>
    <row r="6328" spans="1:18" x14ac:dyDescent="0.3">
      <c r="A6328" t="s">
        <v>77</v>
      </c>
      <c r="B6328" t="s">
        <v>78</v>
      </c>
      <c r="C6328">
        <v>26490</v>
      </c>
      <c r="D6328" t="s">
        <v>185</v>
      </c>
      <c r="E6328">
        <v>87561</v>
      </c>
      <c r="F6328" t="s">
        <v>19</v>
      </c>
      <c r="G6328">
        <v>2019</v>
      </c>
      <c r="H6328" t="s">
        <v>20</v>
      </c>
      <c r="I6328">
        <v>150</v>
      </c>
      <c r="J6328" t="s">
        <v>21</v>
      </c>
      <c r="K6328" t="s">
        <v>22</v>
      </c>
      <c r="L6328" t="s">
        <v>23</v>
      </c>
      <c r="M6328" t="s">
        <v>24</v>
      </c>
      <c r="N6328">
        <v>5</v>
      </c>
      <c r="O6328">
        <v>5</v>
      </c>
      <c r="Q6328" t="s">
        <v>35</v>
      </c>
      <c r="R6328" t="s">
        <v>31</v>
      </c>
    </row>
    <row r="6329" spans="1:18" x14ac:dyDescent="0.3">
      <c r="A6329" t="s">
        <v>77</v>
      </c>
      <c r="B6329" t="s">
        <v>79</v>
      </c>
      <c r="C6329">
        <v>41600</v>
      </c>
      <c r="D6329" t="s">
        <v>18</v>
      </c>
      <c r="E6329">
        <v>62039</v>
      </c>
      <c r="F6329" t="s">
        <v>19</v>
      </c>
      <c r="G6329">
        <v>2021</v>
      </c>
      <c r="H6329" t="s">
        <v>20</v>
      </c>
      <c r="I6329">
        <v>204</v>
      </c>
      <c r="J6329" t="s">
        <v>21</v>
      </c>
      <c r="K6329" t="s">
        <v>22</v>
      </c>
      <c r="L6329" t="s">
        <v>23</v>
      </c>
      <c r="M6329" t="s">
        <v>24</v>
      </c>
      <c r="N6329">
        <v>5</v>
      </c>
      <c r="O6329">
        <v>5</v>
      </c>
      <c r="Q6329" t="s">
        <v>25</v>
      </c>
      <c r="R6329" t="s">
        <v>31</v>
      </c>
    </row>
    <row r="6330" spans="1:18" x14ac:dyDescent="0.3">
      <c r="A6330" t="s">
        <v>87</v>
      </c>
      <c r="B6330" t="s">
        <v>88</v>
      </c>
      <c r="C6330">
        <v>21950</v>
      </c>
      <c r="D6330" t="s">
        <v>185</v>
      </c>
      <c r="E6330">
        <v>122957</v>
      </c>
      <c r="F6330" t="s">
        <v>19</v>
      </c>
      <c r="G6330">
        <v>2019</v>
      </c>
      <c r="H6330" t="s">
        <v>20</v>
      </c>
      <c r="I6330">
        <v>150</v>
      </c>
      <c r="J6330" t="s">
        <v>21</v>
      </c>
      <c r="K6330" t="s">
        <v>22</v>
      </c>
      <c r="L6330" t="s">
        <v>23</v>
      </c>
      <c r="M6330" t="s">
        <v>953</v>
      </c>
      <c r="N6330">
        <v>5</v>
      </c>
      <c r="O6330">
        <v>5</v>
      </c>
      <c r="Q6330" t="s">
        <v>30</v>
      </c>
      <c r="R6330" t="s">
        <v>34</v>
      </c>
    </row>
    <row r="6331" spans="1:18" x14ac:dyDescent="0.3">
      <c r="A6331" t="s">
        <v>87</v>
      </c>
      <c r="B6331" t="s">
        <v>89</v>
      </c>
      <c r="C6331">
        <v>27090</v>
      </c>
      <c r="D6331" t="s">
        <v>192</v>
      </c>
      <c r="E6331">
        <v>57887</v>
      </c>
      <c r="F6331" t="s">
        <v>19</v>
      </c>
      <c r="G6331">
        <v>2019</v>
      </c>
      <c r="H6331" t="s">
        <v>20</v>
      </c>
      <c r="I6331">
        <v>150</v>
      </c>
      <c r="J6331" t="s">
        <v>21</v>
      </c>
      <c r="K6331" t="s">
        <v>22</v>
      </c>
      <c r="L6331" t="s">
        <v>23</v>
      </c>
      <c r="M6331" t="s">
        <v>24</v>
      </c>
      <c r="N6331">
        <v>5</v>
      </c>
      <c r="O6331">
        <v>5</v>
      </c>
      <c r="Q6331" t="s">
        <v>30</v>
      </c>
      <c r="R6331" t="s">
        <v>34</v>
      </c>
    </row>
    <row r="6332" spans="1:18" x14ac:dyDescent="0.3">
      <c r="A6332" t="s">
        <v>87</v>
      </c>
      <c r="B6332" t="s">
        <v>88</v>
      </c>
      <c r="C6332">
        <v>24490</v>
      </c>
      <c r="D6332" t="s">
        <v>192</v>
      </c>
      <c r="E6332">
        <v>123360</v>
      </c>
      <c r="F6332" t="s">
        <v>19</v>
      </c>
      <c r="G6332">
        <v>2019</v>
      </c>
      <c r="H6332" t="s">
        <v>20</v>
      </c>
      <c r="I6332">
        <v>150</v>
      </c>
      <c r="J6332" t="s">
        <v>21</v>
      </c>
      <c r="K6332" t="s">
        <v>22</v>
      </c>
      <c r="L6332" t="s">
        <v>23</v>
      </c>
      <c r="M6332" t="s">
        <v>42</v>
      </c>
      <c r="N6332">
        <v>5</v>
      </c>
      <c r="O6332">
        <v>5</v>
      </c>
      <c r="Q6332" t="s">
        <v>30</v>
      </c>
      <c r="R6332" t="s">
        <v>31</v>
      </c>
    </row>
    <row r="6333" spans="1:18" x14ac:dyDescent="0.3">
      <c r="A6333" t="s">
        <v>16</v>
      </c>
      <c r="B6333" t="s">
        <v>17</v>
      </c>
      <c r="C6333">
        <v>23940</v>
      </c>
      <c r="D6333" t="s">
        <v>192</v>
      </c>
      <c r="E6333">
        <v>159632</v>
      </c>
      <c r="F6333" t="s">
        <v>19</v>
      </c>
      <c r="G6333">
        <v>2017</v>
      </c>
      <c r="H6333" t="s">
        <v>20</v>
      </c>
      <c r="I6333">
        <v>209</v>
      </c>
      <c r="J6333" t="s">
        <v>21</v>
      </c>
      <c r="K6333" t="s">
        <v>22</v>
      </c>
      <c r="L6333" t="s">
        <v>23</v>
      </c>
      <c r="M6333" t="s">
        <v>24</v>
      </c>
      <c r="N6333">
        <v>5</v>
      </c>
      <c r="O6333">
        <v>5</v>
      </c>
      <c r="Q6333" t="s">
        <v>25</v>
      </c>
      <c r="R6333" t="s">
        <v>31</v>
      </c>
    </row>
    <row r="6334" spans="1:18" x14ac:dyDescent="0.3">
      <c r="A6334" t="s">
        <v>16</v>
      </c>
      <c r="B6334" t="s">
        <v>17</v>
      </c>
      <c r="C6334">
        <v>49440</v>
      </c>
      <c r="D6334" t="s">
        <v>192</v>
      </c>
      <c r="E6334">
        <v>8060</v>
      </c>
      <c r="F6334" t="s">
        <v>19</v>
      </c>
      <c r="G6334">
        <v>2023</v>
      </c>
      <c r="H6334" t="s">
        <v>20</v>
      </c>
      <c r="I6334">
        <v>209</v>
      </c>
      <c r="J6334" t="s">
        <v>21</v>
      </c>
      <c r="K6334" t="s">
        <v>22</v>
      </c>
      <c r="L6334" t="s">
        <v>23</v>
      </c>
      <c r="M6334" t="s">
        <v>24</v>
      </c>
      <c r="N6334">
        <v>5</v>
      </c>
      <c r="O6334">
        <v>5</v>
      </c>
      <c r="Q6334" t="s">
        <v>25</v>
      </c>
      <c r="R6334" t="s">
        <v>31</v>
      </c>
    </row>
    <row r="6335" spans="1:18" x14ac:dyDescent="0.3">
      <c r="A6335" t="s">
        <v>16</v>
      </c>
      <c r="B6335" t="s">
        <v>17</v>
      </c>
      <c r="C6335">
        <v>41490</v>
      </c>
      <c r="D6335" t="s">
        <v>192</v>
      </c>
      <c r="E6335">
        <v>30155</v>
      </c>
      <c r="F6335" t="s">
        <v>19</v>
      </c>
      <c r="G6335">
        <v>2022</v>
      </c>
      <c r="H6335" t="s">
        <v>20</v>
      </c>
      <c r="I6335">
        <v>209</v>
      </c>
      <c r="J6335" t="s">
        <v>21</v>
      </c>
      <c r="K6335" t="s">
        <v>22</v>
      </c>
      <c r="L6335" t="s">
        <v>23</v>
      </c>
      <c r="M6335" t="s">
        <v>24</v>
      </c>
      <c r="N6335">
        <v>5</v>
      </c>
      <c r="O6335">
        <v>5</v>
      </c>
      <c r="Q6335" t="s">
        <v>32</v>
      </c>
      <c r="R6335" t="s">
        <v>31</v>
      </c>
    </row>
    <row r="6336" spans="1:18" x14ac:dyDescent="0.3">
      <c r="A6336" t="s">
        <v>16</v>
      </c>
      <c r="B6336" t="s">
        <v>17</v>
      </c>
      <c r="C6336">
        <v>29980</v>
      </c>
      <c r="D6336" t="s">
        <v>192</v>
      </c>
      <c r="E6336">
        <v>78712</v>
      </c>
      <c r="F6336" t="s">
        <v>19</v>
      </c>
      <c r="G6336">
        <v>2019</v>
      </c>
      <c r="H6336" t="s">
        <v>20</v>
      </c>
      <c r="I6336">
        <v>190</v>
      </c>
      <c r="J6336" t="s">
        <v>21</v>
      </c>
      <c r="K6336" t="s">
        <v>22</v>
      </c>
      <c r="L6336" t="s">
        <v>23</v>
      </c>
      <c r="M6336" t="s">
        <v>24</v>
      </c>
      <c r="N6336">
        <v>5</v>
      </c>
      <c r="O6336">
        <v>5</v>
      </c>
      <c r="Q6336" t="s">
        <v>37</v>
      </c>
      <c r="R6336" t="s">
        <v>26</v>
      </c>
    </row>
    <row r="6337" spans="1:18" x14ac:dyDescent="0.3">
      <c r="A6337" t="s">
        <v>16</v>
      </c>
      <c r="B6337" t="s">
        <v>17</v>
      </c>
      <c r="C6337">
        <v>22990</v>
      </c>
      <c r="D6337" t="s">
        <v>192</v>
      </c>
      <c r="E6337">
        <v>91000</v>
      </c>
      <c r="F6337" t="s">
        <v>19</v>
      </c>
      <c r="G6337">
        <v>2019</v>
      </c>
      <c r="H6337" t="s">
        <v>20</v>
      </c>
      <c r="I6337">
        <v>160</v>
      </c>
      <c r="J6337" t="s">
        <v>21</v>
      </c>
      <c r="K6337" t="s">
        <v>22</v>
      </c>
      <c r="L6337" t="s">
        <v>23</v>
      </c>
      <c r="M6337" t="s">
        <v>27</v>
      </c>
      <c r="N6337">
        <v>5</v>
      </c>
      <c r="O6337">
        <v>5</v>
      </c>
      <c r="Q6337" t="s">
        <v>30</v>
      </c>
      <c r="R6337" t="s">
        <v>34</v>
      </c>
    </row>
    <row r="6338" spans="1:18" x14ac:dyDescent="0.3">
      <c r="A6338" t="s">
        <v>94</v>
      </c>
      <c r="B6338" t="s">
        <v>95</v>
      </c>
      <c r="C6338">
        <v>28900</v>
      </c>
      <c r="D6338" t="s">
        <v>18</v>
      </c>
      <c r="E6338">
        <v>108001</v>
      </c>
      <c r="F6338" t="s">
        <v>19</v>
      </c>
      <c r="G6338">
        <v>2021</v>
      </c>
      <c r="H6338" t="s">
        <v>20</v>
      </c>
      <c r="I6338">
        <v>150</v>
      </c>
      <c r="J6338" t="s">
        <v>21</v>
      </c>
      <c r="K6338" t="s">
        <v>22</v>
      </c>
      <c r="L6338" t="s">
        <v>23</v>
      </c>
      <c r="M6338" t="s">
        <v>24</v>
      </c>
      <c r="N6338">
        <v>5</v>
      </c>
      <c r="O6338">
        <v>5</v>
      </c>
      <c r="Q6338" t="s">
        <v>35</v>
      </c>
      <c r="R6338" t="s">
        <v>33</v>
      </c>
    </row>
    <row r="6339" spans="1:18" x14ac:dyDescent="0.3">
      <c r="A6339" t="s">
        <v>94</v>
      </c>
      <c r="B6339" t="s">
        <v>96</v>
      </c>
      <c r="C6339">
        <v>18950</v>
      </c>
      <c r="D6339" t="s">
        <v>185</v>
      </c>
      <c r="E6339">
        <v>99771</v>
      </c>
      <c r="F6339" t="s">
        <v>19</v>
      </c>
      <c r="G6339">
        <v>2020</v>
      </c>
      <c r="H6339" t="s">
        <v>20</v>
      </c>
      <c r="I6339">
        <v>95</v>
      </c>
      <c r="J6339" t="s">
        <v>21</v>
      </c>
      <c r="K6339" t="s">
        <v>22</v>
      </c>
      <c r="L6339" t="s">
        <v>23</v>
      </c>
      <c r="M6339" t="s">
        <v>953</v>
      </c>
      <c r="N6339">
        <v>5</v>
      </c>
      <c r="O6339">
        <v>5</v>
      </c>
      <c r="Q6339" t="s">
        <v>25</v>
      </c>
      <c r="R6339" t="s">
        <v>34</v>
      </c>
    </row>
    <row r="6340" spans="1:18" x14ac:dyDescent="0.3">
      <c r="A6340" t="s">
        <v>97</v>
      </c>
      <c r="B6340" t="s">
        <v>549</v>
      </c>
      <c r="C6340">
        <v>57990</v>
      </c>
      <c r="D6340" t="s">
        <v>185</v>
      </c>
      <c r="E6340">
        <v>42347</v>
      </c>
      <c r="F6340" t="s">
        <v>19</v>
      </c>
      <c r="G6340">
        <v>2021</v>
      </c>
      <c r="H6340" t="s">
        <v>20</v>
      </c>
      <c r="I6340">
        <v>286</v>
      </c>
      <c r="J6340" t="s">
        <v>21</v>
      </c>
      <c r="K6340" t="s">
        <v>22</v>
      </c>
      <c r="L6340" t="s">
        <v>23</v>
      </c>
      <c r="M6340" t="s">
        <v>953</v>
      </c>
      <c r="N6340">
        <v>5</v>
      </c>
      <c r="O6340">
        <v>5</v>
      </c>
      <c r="Q6340" t="s">
        <v>25</v>
      </c>
      <c r="R6340" t="s">
        <v>31</v>
      </c>
    </row>
    <row r="6341" spans="1:18" x14ac:dyDescent="0.3">
      <c r="A6341" t="s">
        <v>97</v>
      </c>
      <c r="B6341" t="s">
        <v>98</v>
      </c>
      <c r="C6341">
        <v>24950</v>
      </c>
      <c r="D6341" t="s">
        <v>185</v>
      </c>
      <c r="E6341">
        <v>33453</v>
      </c>
      <c r="F6341" t="s">
        <v>19</v>
      </c>
      <c r="G6341">
        <v>2021</v>
      </c>
      <c r="H6341" t="s">
        <v>20</v>
      </c>
      <c r="I6341">
        <v>116</v>
      </c>
      <c r="J6341" t="s">
        <v>21</v>
      </c>
      <c r="K6341" t="s">
        <v>22</v>
      </c>
      <c r="L6341" t="s">
        <v>23</v>
      </c>
      <c r="M6341" t="s">
        <v>953</v>
      </c>
      <c r="N6341">
        <v>5</v>
      </c>
      <c r="O6341">
        <v>5</v>
      </c>
      <c r="Q6341" t="s">
        <v>25</v>
      </c>
      <c r="R6341" t="s">
        <v>31</v>
      </c>
    </row>
    <row r="6342" spans="1:18" x14ac:dyDescent="0.3">
      <c r="A6342" t="s">
        <v>97</v>
      </c>
      <c r="B6342" t="s">
        <v>117</v>
      </c>
      <c r="C6342">
        <v>27490</v>
      </c>
      <c r="D6342" t="s">
        <v>185</v>
      </c>
      <c r="E6342">
        <v>38475</v>
      </c>
      <c r="F6342" t="s">
        <v>19</v>
      </c>
      <c r="G6342">
        <v>2019</v>
      </c>
      <c r="H6342" t="s">
        <v>20</v>
      </c>
      <c r="I6342">
        <v>150</v>
      </c>
      <c r="J6342" t="s">
        <v>21</v>
      </c>
      <c r="K6342" t="s">
        <v>22</v>
      </c>
      <c r="L6342" t="s">
        <v>23</v>
      </c>
      <c r="M6342" t="s">
        <v>42</v>
      </c>
      <c r="N6342">
        <v>5</v>
      </c>
      <c r="O6342">
        <v>5</v>
      </c>
      <c r="Q6342" t="s">
        <v>30</v>
      </c>
      <c r="R6342" t="s">
        <v>31</v>
      </c>
    </row>
    <row r="6343" spans="1:18" x14ac:dyDescent="0.3">
      <c r="A6343" t="s">
        <v>99</v>
      </c>
      <c r="B6343" t="s">
        <v>101</v>
      </c>
      <c r="C6343">
        <v>21990</v>
      </c>
      <c r="D6343" t="s">
        <v>192</v>
      </c>
      <c r="E6343">
        <v>37000</v>
      </c>
      <c r="F6343" t="s">
        <v>19</v>
      </c>
      <c r="G6343">
        <v>2016</v>
      </c>
      <c r="H6343" t="s">
        <v>20</v>
      </c>
      <c r="I6343">
        <v>150</v>
      </c>
      <c r="J6343" t="s">
        <v>21</v>
      </c>
      <c r="K6343" t="s">
        <v>22</v>
      </c>
      <c r="L6343" t="s">
        <v>23</v>
      </c>
      <c r="M6343" t="s">
        <v>42</v>
      </c>
      <c r="N6343">
        <v>5</v>
      </c>
      <c r="O6343">
        <v>5</v>
      </c>
      <c r="Q6343" t="s">
        <v>25</v>
      </c>
      <c r="R6343" t="s">
        <v>34</v>
      </c>
    </row>
    <row r="6344" spans="1:18" x14ac:dyDescent="0.3">
      <c r="A6344" t="s">
        <v>99</v>
      </c>
      <c r="B6344" t="s">
        <v>101</v>
      </c>
      <c r="C6344">
        <v>25880</v>
      </c>
      <c r="D6344" t="s">
        <v>159</v>
      </c>
      <c r="E6344">
        <v>55772</v>
      </c>
      <c r="F6344" t="s">
        <v>19</v>
      </c>
      <c r="G6344">
        <v>2021</v>
      </c>
      <c r="H6344" t="s">
        <v>20</v>
      </c>
      <c r="I6344">
        <v>150</v>
      </c>
      <c r="J6344" t="s">
        <v>21</v>
      </c>
      <c r="K6344" t="s">
        <v>22</v>
      </c>
      <c r="L6344" t="s">
        <v>23</v>
      </c>
      <c r="M6344" t="s">
        <v>42</v>
      </c>
      <c r="N6344">
        <v>5</v>
      </c>
      <c r="O6344">
        <v>5</v>
      </c>
      <c r="Q6344" t="s">
        <v>30</v>
      </c>
      <c r="R6344" t="s">
        <v>34</v>
      </c>
    </row>
    <row r="6345" spans="1:18" x14ac:dyDescent="0.3">
      <c r="A6345" t="s">
        <v>99</v>
      </c>
      <c r="B6345" t="s">
        <v>101</v>
      </c>
      <c r="C6345">
        <v>26590</v>
      </c>
      <c r="D6345" t="s">
        <v>159</v>
      </c>
      <c r="E6345">
        <v>46053</v>
      </c>
      <c r="F6345" t="s">
        <v>19</v>
      </c>
      <c r="G6345">
        <v>2021</v>
      </c>
      <c r="H6345" t="s">
        <v>20</v>
      </c>
      <c r="I6345">
        <v>150</v>
      </c>
      <c r="J6345" t="s">
        <v>21</v>
      </c>
      <c r="K6345" t="s">
        <v>22</v>
      </c>
      <c r="L6345" t="s">
        <v>23</v>
      </c>
      <c r="M6345" t="s">
        <v>24</v>
      </c>
      <c r="N6345">
        <v>5</v>
      </c>
      <c r="O6345">
        <v>5</v>
      </c>
      <c r="Q6345" t="s">
        <v>25</v>
      </c>
      <c r="R6345" t="s">
        <v>34</v>
      </c>
    </row>
    <row r="6346" spans="1:18" x14ac:dyDescent="0.3">
      <c r="A6346" t="s">
        <v>99</v>
      </c>
      <c r="B6346" t="s">
        <v>100</v>
      </c>
      <c r="C6346">
        <v>23450</v>
      </c>
      <c r="D6346" t="s">
        <v>159</v>
      </c>
      <c r="E6346">
        <v>98509</v>
      </c>
      <c r="F6346" t="s">
        <v>19</v>
      </c>
      <c r="G6346">
        <v>2016</v>
      </c>
      <c r="H6346" t="s">
        <v>20</v>
      </c>
      <c r="I6346">
        <v>190</v>
      </c>
      <c r="J6346" t="s">
        <v>21</v>
      </c>
      <c r="K6346" t="s">
        <v>22</v>
      </c>
      <c r="L6346" t="s">
        <v>23</v>
      </c>
      <c r="M6346" t="s">
        <v>24</v>
      </c>
      <c r="N6346">
        <v>5</v>
      </c>
      <c r="O6346">
        <v>5</v>
      </c>
      <c r="Q6346" t="s">
        <v>30</v>
      </c>
      <c r="R6346" t="s">
        <v>31</v>
      </c>
    </row>
    <row r="6347" spans="1:18" x14ac:dyDescent="0.3">
      <c r="A6347" t="s">
        <v>99</v>
      </c>
      <c r="B6347" t="s">
        <v>101</v>
      </c>
      <c r="C6347">
        <v>19950</v>
      </c>
      <c r="D6347" t="s">
        <v>192</v>
      </c>
      <c r="E6347">
        <v>87700</v>
      </c>
      <c r="F6347" t="s">
        <v>19</v>
      </c>
      <c r="G6347">
        <v>2017</v>
      </c>
      <c r="H6347" t="s">
        <v>20</v>
      </c>
      <c r="I6347">
        <v>150</v>
      </c>
      <c r="J6347" t="s">
        <v>21</v>
      </c>
      <c r="K6347" t="s">
        <v>22</v>
      </c>
      <c r="L6347" t="s">
        <v>23</v>
      </c>
      <c r="M6347" t="s">
        <v>42</v>
      </c>
      <c r="N6347">
        <v>5</v>
      </c>
      <c r="O6347">
        <v>5</v>
      </c>
      <c r="Q6347" t="s">
        <v>32</v>
      </c>
      <c r="R6347" t="s">
        <v>34</v>
      </c>
    </row>
    <row r="6348" spans="1:18" x14ac:dyDescent="0.3">
      <c r="A6348" t="s">
        <v>99</v>
      </c>
      <c r="B6348" t="s">
        <v>101</v>
      </c>
      <c r="C6348">
        <v>6299</v>
      </c>
      <c r="D6348" t="s">
        <v>18</v>
      </c>
      <c r="E6348">
        <v>285000</v>
      </c>
      <c r="F6348" t="s">
        <v>19</v>
      </c>
      <c r="G6348">
        <v>2011</v>
      </c>
      <c r="H6348" t="s">
        <v>20</v>
      </c>
      <c r="I6348">
        <v>143</v>
      </c>
      <c r="J6348" t="s">
        <v>21</v>
      </c>
      <c r="K6348" t="s">
        <v>22</v>
      </c>
      <c r="L6348" t="s">
        <v>23</v>
      </c>
      <c r="M6348" t="s">
        <v>27</v>
      </c>
      <c r="N6348">
        <v>5</v>
      </c>
      <c r="O6348">
        <v>5</v>
      </c>
      <c r="Q6348" t="s">
        <v>25</v>
      </c>
      <c r="R6348" t="s">
        <v>34</v>
      </c>
    </row>
    <row r="6349" spans="1:18" x14ac:dyDescent="0.3">
      <c r="A6349" t="s">
        <v>102</v>
      </c>
      <c r="B6349" t="s">
        <v>161</v>
      </c>
      <c r="C6349">
        <v>42650</v>
      </c>
      <c r="D6349" t="s">
        <v>159</v>
      </c>
      <c r="E6349">
        <v>82177</v>
      </c>
      <c r="F6349" t="s">
        <v>19</v>
      </c>
      <c r="G6349">
        <v>2022</v>
      </c>
      <c r="H6349" t="s">
        <v>20</v>
      </c>
      <c r="I6349">
        <v>245</v>
      </c>
      <c r="J6349" t="s">
        <v>21</v>
      </c>
      <c r="K6349" t="s">
        <v>22</v>
      </c>
      <c r="L6349" t="s">
        <v>23</v>
      </c>
      <c r="M6349" t="s">
        <v>24</v>
      </c>
      <c r="N6349">
        <v>5</v>
      </c>
      <c r="O6349">
        <v>5</v>
      </c>
      <c r="Q6349" t="s">
        <v>25</v>
      </c>
      <c r="R6349" t="s">
        <v>34</v>
      </c>
    </row>
    <row r="6350" spans="1:18" x14ac:dyDescent="0.3">
      <c r="A6350" t="s">
        <v>108</v>
      </c>
      <c r="B6350" t="s">
        <v>109</v>
      </c>
      <c r="C6350">
        <v>21900</v>
      </c>
      <c r="D6350" t="s">
        <v>192</v>
      </c>
      <c r="E6350">
        <v>109269</v>
      </c>
      <c r="F6350" t="s">
        <v>19</v>
      </c>
      <c r="G6350">
        <v>2017</v>
      </c>
      <c r="H6350" t="s">
        <v>20</v>
      </c>
      <c r="I6350">
        <v>179</v>
      </c>
      <c r="J6350" t="s">
        <v>21</v>
      </c>
      <c r="K6350" t="s">
        <v>22</v>
      </c>
      <c r="L6350" t="s">
        <v>23</v>
      </c>
      <c r="M6350" t="s">
        <v>24</v>
      </c>
      <c r="N6350">
        <v>5</v>
      </c>
      <c r="O6350">
        <v>5</v>
      </c>
      <c r="Q6350" t="s">
        <v>30</v>
      </c>
      <c r="R6350" t="s">
        <v>31</v>
      </c>
    </row>
    <row r="6351" spans="1:18" x14ac:dyDescent="0.3">
      <c r="A6351" t="s">
        <v>108</v>
      </c>
      <c r="B6351" t="s">
        <v>110</v>
      </c>
      <c r="C6351">
        <v>26900</v>
      </c>
      <c r="D6351" t="s">
        <v>192</v>
      </c>
      <c r="E6351">
        <v>100000</v>
      </c>
      <c r="F6351" t="s">
        <v>19</v>
      </c>
      <c r="G6351">
        <v>2019</v>
      </c>
      <c r="H6351" t="s">
        <v>20</v>
      </c>
      <c r="I6351">
        <v>150</v>
      </c>
      <c r="J6351" t="s">
        <v>21</v>
      </c>
      <c r="K6351" t="s">
        <v>22</v>
      </c>
      <c r="L6351" t="s">
        <v>23</v>
      </c>
      <c r="M6351" t="s">
        <v>24</v>
      </c>
      <c r="N6351">
        <v>5</v>
      </c>
      <c r="O6351">
        <v>5</v>
      </c>
      <c r="Q6351" t="s">
        <v>30</v>
      </c>
      <c r="R6351" t="s">
        <v>953</v>
      </c>
    </row>
    <row r="6352" spans="1:18" x14ac:dyDescent="0.3">
      <c r="A6352" t="s">
        <v>108</v>
      </c>
      <c r="B6352" t="s">
        <v>110</v>
      </c>
      <c r="C6352">
        <v>29900</v>
      </c>
      <c r="D6352" t="s">
        <v>192</v>
      </c>
      <c r="E6352">
        <v>66690</v>
      </c>
      <c r="F6352" t="s">
        <v>19</v>
      </c>
      <c r="G6352">
        <v>2021</v>
      </c>
      <c r="H6352" t="s">
        <v>20</v>
      </c>
      <c r="I6352">
        <v>162</v>
      </c>
      <c r="J6352" t="s">
        <v>21</v>
      </c>
      <c r="K6352" t="s">
        <v>22</v>
      </c>
      <c r="L6352" t="s">
        <v>23</v>
      </c>
      <c r="M6352" t="s">
        <v>24</v>
      </c>
      <c r="N6352">
        <v>5</v>
      </c>
      <c r="O6352">
        <v>5</v>
      </c>
      <c r="Q6352" t="s">
        <v>35</v>
      </c>
      <c r="R6352" t="s">
        <v>34</v>
      </c>
    </row>
    <row r="6353" spans="1:18" x14ac:dyDescent="0.3">
      <c r="A6353" t="s">
        <v>108</v>
      </c>
      <c r="B6353" t="s">
        <v>109</v>
      </c>
      <c r="C6353">
        <v>26500</v>
      </c>
      <c r="D6353" t="s">
        <v>18</v>
      </c>
      <c r="E6353">
        <v>119000</v>
      </c>
      <c r="F6353" t="s">
        <v>19</v>
      </c>
      <c r="G6353">
        <v>2020</v>
      </c>
      <c r="H6353" t="s">
        <v>20</v>
      </c>
      <c r="I6353">
        <v>300</v>
      </c>
      <c r="J6353" t="s">
        <v>21</v>
      </c>
      <c r="K6353" t="s">
        <v>22</v>
      </c>
      <c r="L6353" t="s">
        <v>23</v>
      </c>
      <c r="M6353" t="s">
        <v>24</v>
      </c>
      <c r="N6353">
        <v>5</v>
      </c>
      <c r="O6353">
        <v>5</v>
      </c>
      <c r="Q6353" t="s">
        <v>25</v>
      </c>
      <c r="R6353" t="s">
        <v>31</v>
      </c>
    </row>
    <row r="6354" spans="1:18" x14ac:dyDescent="0.3">
      <c r="A6354" t="s">
        <v>108</v>
      </c>
      <c r="B6354" t="s">
        <v>109</v>
      </c>
      <c r="C6354">
        <v>24480</v>
      </c>
      <c r="D6354" t="s">
        <v>192</v>
      </c>
      <c r="E6354">
        <v>129767</v>
      </c>
      <c r="F6354" t="s">
        <v>19</v>
      </c>
      <c r="G6354">
        <v>2016</v>
      </c>
      <c r="H6354" t="s">
        <v>20</v>
      </c>
      <c r="I6354">
        <v>300</v>
      </c>
      <c r="J6354" t="s">
        <v>21</v>
      </c>
      <c r="K6354" t="s">
        <v>22</v>
      </c>
      <c r="L6354" t="s">
        <v>23</v>
      </c>
      <c r="M6354" t="s">
        <v>24</v>
      </c>
      <c r="N6354">
        <v>5</v>
      </c>
      <c r="O6354">
        <v>5</v>
      </c>
      <c r="Q6354" t="s">
        <v>25</v>
      </c>
      <c r="R6354" t="s">
        <v>31</v>
      </c>
    </row>
    <row r="6355" spans="1:18" x14ac:dyDescent="0.3">
      <c r="A6355" t="s">
        <v>108</v>
      </c>
      <c r="B6355" t="s">
        <v>110</v>
      </c>
      <c r="C6355">
        <v>25900</v>
      </c>
      <c r="D6355" t="s">
        <v>18</v>
      </c>
      <c r="E6355">
        <v>81000</v>
      </c>
      <c r="F6355" t="s">
        <v>19</v>
      </c>
      <c r="G6355">
        <v>2019</v>
      </c>
      <c r="H6355" t="s">
        <v>20</v>
      </c>
      <c r="I6355">
        <v>179</v>
      </c>
      <c r="J6355" t="s">
        <v>21</v>
      </c>
      <c r="K6355" t="s">
        <v>22</v>
      </c>
      <c r="L6355" t="s">
        <v>23</v>
      </c>
      <c r="M6355" t="s">
        <v>24</v>
      </c>
      <c r="N6355">
        <v>5</v>
      </c>
      <c r="O6355">
        <v>5</v>
      </c>
      <c r="Q6355" t="s">
        <v>25</v>
      </c>
      <c r="R6355" t="s">
        <v>31</v>
      </c>
    </row>
    <row r="6356" spans="1:18" x14ac:dyDescent="0.3">
      <c r="A6356" t="s">
        <v>108</v>
      </c>
      <c r="B6356" t="s">
        <v>109</v>
      </c>
      <c r="C6356">
        <v>29986</v>
      </c>
      <c r="D6356" t="s">
        <v>192</v>
      </c>
      <c r="E6356">
        <v>144000</v>
      </c>
      <c r="F6356" t="s">
        <v>19</v>
      </c>
      <c r="G6356">
        <v>2019</v>
      </c>
      <c r="H6356" t="s">
        <v>20</v>
      </c>
      <c r="I6356">
        <v>179</v>
      </c>
      <c r="J6356" t="s">
        <v>21</v>
      </c>
      <c r="K6356" t="s">
        <v>22</v>
      </c>
      <c r="L6356" t="s">
        <v>23</v>
      </c>
      <c r="M6356" t="s">
        <v>24</v>
      </c>
      <c r="N6356">
        <v>5</v>
      </c>
      <c r="O6356">
        <v>5</v>
      </c>
      <c r="Q6356" t="s">
        <v>25</v>
      </c>
      <c r="R6356" t="s">
        <v>953</v>
      </c>
    </row>
    <row r="6357" spans="1:18" x14ac:dyDescent="0.3">
      <c r="A6357" t="s">
        <v>108</v>
      </c>
      <c r="B6357" t="s">
        <v>109</v>
      </c>
      <c r="C6357">
        <v>33560</v>
      </c>
      <c r="D6357" t="s">
        <v>192</v>
      </c>
      <c r="E6357">
        <v>50900</v>
      </c>
      <c r="F6357" t="s">
        <v>19</v>
      </c>
      <c r="G6357">
        <v>2019</v>
      </c>
      <c r="H6357" t="s">
        <v>20</v>
      </c>
      <c r="I6357">
        <v>179</v>
      </c>
      <c r="J6357" t="s">
        <v>21</v>
      </c>
      <c r="K6357" t="s">
        <v>22</v>
      </c>
      <c r="L6357" t="s">
        <v>23</v>
      </c>
      <c r="M6357" t="s">
        <v>24</v>
      </c>
      <c r="N6357">
        <v>5</v>
      </c>
      <c r="O6357">
        <v>5</v>
      </c>
      <c r="Q6357" t="s">
        <v>25</v>
      </c>
      <c r="R6357" t="s">
        <v>31</v>
      </c>
    </row>
    <row r="6358" spans="1:18" x14ac:dyDescent="0.3">
      <c r="A6358" t="s">
        <v>111</v>
      </c>
      <c r="B6358" t="s">
        <v>112</v>
      </c>
      <c r="C6358">
        <v>33990</v>
      </c>
      <c r="D6358" t="s">
        <v>185</v>
      </c>
      <c r="E6358">
        <v>28100</v>
      </c>
      <c r="F6358" t="s">
        <v>19</v>
      </c>
      <c r="G6358">
        <v>2022</v>
      </c>
      <c r="H6358" t="s">
        <v>20</v>
      </c>
      <c r="I6358">
        <v>174</v>
      </c>
      <c r="J6358" t="s">
        <v>21</v>
      </c>
      <c r="K6358" t="s">
        <v>22</v>
      </c>
      <c r="L6358" t="s">
        <v>23</v>
      </c>
      <c r="M6358" t="s">
        <v>42</v>
      </c>
      <c r="N6358">
        <v>5</v>
      </c>
      <c r="O6358">
        <v>5</v>
      </c>
      <c r="Q6358" t="s">
        <v>28</v>
      </c>
      <c r="R6358" t="s">
        <v>31</v>
      </c>
    </row>
    <row r="6359" spans="1:18" x14ac:dyDescent="0.3">
      <c r="A6359" t="s">
        <v>157</v>
      </c>
      <c r="B6359" t="s">
        <v>158</v>
      </c>
      <c r="C6359">
        <v>28895</v>
      </c>
      <c r="D6359" t="s">
        <v>159</v>
      </c>
      <c r="E6359">
        <v>214500</v>
      </c>
      <c r="F6359" t="s">
        <v>19</v>
      </c>
      <c r="G6359">
        <v>2017</v>
      </c>
      <c r="H6359" t="s">
        <v>20</v>
      </c>
      <c r="I6359">
        <v>258</v>
      </c>
      <c r="J6359" t="s">
        <v>21</v>
      </c>
      <c r="K6359" t="s">
        <v>22</v>
      </c>
      <c r="L6359" t="s">
        <v>23</v>
      </c>
      <c r="M6359" t="s">
        <v>24</v>
      </c>
      <c r="N6359">
        <v>5</v>
      </c>
      <c r="O6359">
        <v>5</v>
      </c>
      <c r="Q6359" t="s">
        <v>30</v>
      </c>
      <c r="R6359" t="s">
        <v>31</v>
      </c>
    </row>
    <row r="6360" spans="1:18" x14ac:dyDescent="0.3">
      <c r="A6360" t="s">
        <v>134</v>
      </c>
      <c r="B6360" t="s">
        <v>136</v>
      </c>
      <c r="C6360">
        <v>36990</v>
      </c>
      <c r="D6360" t="s">
        <v>192</v>
      </c>
      <c r="E6360">
        <v>163322</v>
      </c>
      <c r="F6360" t="s">
        <v>19</v>
      </c>
      <c r="G6360">
        <v>2017</v>
      </c>
      <c r="H6360" t="s">
        <v>20</v>
      </c>
      <c r="I6360">
        <v>275</v>
      </c>
      <c r="J6360" t="s">
        <v>21</v>
      </c>
      <c r="K6360" t="s">
        <v>22</v>
      </c>
      <c r="L6360" t="s">
        <v>23</v>
      </c>
      <c r="M6360" t="s">
        <v>24</v>
      </c>
      <c r="N6360">
        <v>5</v>
      </c>
      <c r="O6360">
        <v>5</v>
      </c>
      <c r="Q6360" t="s">
        <v>28</v>
      </c>
      <c r="R6360" t="s">
        <v>31</v>
      </c>
    </row>
    <row r="6361" spans="1:18" x14ac:dyDescent="0.3">
      <c r="A6361" t="s">
        <v>134</v>
      </c>
      <c r="B6361" t="s">
        <v>136</v>
      </c>
      <c r="C6361">
        <v>47990</v>
      </c>
      <c r="D6361" t="s">
        <v>192</v>
      </c>
      <c r="E6361">
        <v>96000</v>
      </c>
      <c r="F6361" t="s">
        <v>19</v>
      </c>
      <c r="G6361">
        <v>2018</v>
      </c>
      <c r="H6361" t="s">
        <v>20</v>
      </c>
      <c r="I6361">
        <v>275</v>
      </c>
      <c r="J6361" t="s">
        <v>21</v>
      </c>
      <c r="K6361" t="s">
        <v>22</v>
      </c>
      <c r="L6361" t="s">
        <v>23</v>
      </c>
      <c r="M6361" t="s">
        <v>24</v>
      </c>
      <c r="N6361">
        <v>5</v>
      </c>
      <c r="O6361">
        <v>5</v>
      </c>
      <c r="Q6361" t="s">
        <v>28</v>
      </c>
      <c r="R6361" t="s">
        <v>31</v>
      </c>
    </row>
    <row r="6362" spans="1:18" x14ac:dyDescent="0.3">
      <c r="A6362" t="s">
        <v>535</v>
      </c>
      <c r="B6362" t="s">
        <v>564</v>
      </c>
      <c r="C6362">
        <v>134000</v>
      </c>
      <c r="D6362" t="s">
        <v>194</v>
      </c>
      <c r="E6362">
        <v>48000</v>
      </c>
      <c r="F6362" t="s">
        <v>19</v>
      </c>
      <c r="G6362">
        <v>2017</v>
      </c>
      <c r="H6362" t="s">
        <v>20</v>
      </c>
      <c r="I6362">
        <v>438</v>
      </c>
      <c r="J6362" t="s">
        <v>21</v>
      </c>
      <c r="K6362" t="s">
        <v>22</v>
      </c>
      <c r="L6362" t="s">
        <v>23</v>
      </c>
      <c r="M6362" t="s">
        <v>953</v>
      </c>
      <c r="N6362">
        <v>5</v>
      </c>
      <c r="O6362">
        <v>5</v>
      </c>
      <c r="Q6362" t="s">
        <v>953</v>
      </c>
      <c r="R6362" t="s">
        <v>953</v>
      </c>
    </row>
    <row r="6363" spans="1:18" x14ac:dyDescent="0.3">
      <c r="A6363" t="s">
        <v>49</v>
      </c>
      <c r="B6363" t="s">
        <v>118</v>
      </c>
      <c r="C6363">
        <v>18049</v>
      </c>
      <c r="D6363" t="s">
        <v>190</v>
      </c>
      <c r="E6363">
        <v>36078</v>
      </c>
      <c r="F6363" t="s">
        <v>19</v>
      </c>
      <c r="G6363">
        <v>2021</v>
      </c>
      <c r="H6363" t="s">
        <v>119</v>
      </c>
      <c r="I6363">
        <v>158</v>
      </c>
      <c r="J6363" t="s">
        <v>21</v>
      </c>
      <c r="K6363" t="s">
        <v>22</v>
      </c>
      <c r="L6363" t="s">
        <v>23</v>
      </c>
      <c r="M6363" t="s">
        <v>42</v>
      </c>
      <c r="N6363">
        <v>5</v>
      </c>
      <c r="O6363">
        <v>5</v>
      </c>
      <c r="Q6363" t="s">
        <v>142</v>
      </c>
      <c r="R6363" t="s">
        <v>34</v>
      </c>
    </row>
    <row r="6364" spans="1:18" x14ac:dyDescent="0.3">
      <c r="A6364" t="s">
        <v>49</v>
      </c>
      <c r="B6364" t="s">
        <v>118</v>
      </c>
      <c r="C6364">
        <v>18049</v>
      </c>
      <c r="D6364" t="s">
        <v>190</v>
      </c>
      <c r="E6364">
        <v>36078</v>
      </c>
      <c r="F6364" t="s">
        <v>19</v>
      </c>
      <c r="G6364">
        <v>2021</v>
      </c>
      <c r="H6364" t="s">
        <v>119</v>
      </c>
      <c r="I6364">
        <v>158</v>
      </c>
      <c r="J6364" t="s">
        <v>21</v>
      </c>
      <c r="K6364" t="s">
        <v>22</v>
      </c>
      <c r="L6364" t="s">
        <v>23</v>
      </c>
      <c r="M6364" t="s">
        <v>42</v>
      </c>
      <c r="N6364">
        <v>5</v>
      </c>
      <c r="O6364">
        <v>5</v>
      </c>
      <c r="Q6364" t="s">
        <v>142</v>
      </c>
      <c r="R6364" t="s">
        <v>34</v>
      </c>
    </row>
    <row r="6365" spans="1:18" x14ac:dyDescent="0.3">
      <c r="A6365" t="s">
        <v>49</v>
      </c>
      <c r="B6365" t="s">
        <v>170</v>
      </c>
      <c r="C6365">
        <v>23450</v>
      </c>
      <c r="D6365" t="s">
        <v>185</v>
      </c>
      <c r="E6365">
        <v>88964</v>
      </c>
      <c r="F6365" t="s">
        <v>19</v>
      </c>
      <c r="G6365">
        <v>2023</v>
      </c>
      <c r="H6365" t="s">
        <v>119</v>
      </c>
      <c r="I6365">
        <v>200</v>
      </c>
      <c r="J6365" t="s">
        <v>21</v>
      </c>
      <c r="K6365" t="s">
        <v>22</v>
      </c>
      <c r="L6365" t="s">
        <v>23</v>
      </c>
      <c r="M6365" t="s">
        <v>953</v>
      </c>
      <c r="N6365">
        <v>5</v>
      </c>
      <c r="O6365">
        <v>5</v>
      </c>
      <c r="Q6365" t="s">
        <v>30</v>
      </c>
      <c r="R6365" t="s">
        <v>26</v>
      </c>
    </row>
    <row r="6366" spans="1:18" x14ac:dyDescent="0.3">
      <c r="A6366" t="s">
        <v>52</v>
      </c>
      <c r="B6366" t="s">
        <v>53</v>
      </c>
      <c r="C6366">
        <v>24900</v>
      </c>
      <c r="D6366" t="s">
        <v>18</v>
      </c>
      <c r="E6366">
        <v>2000</v>
      </c>
      <c r="F6366" t="s">
        <v>19</v>
      </c>
      <c r="G6366">
        <v>2024</v>
      </c>
      <c r="H6366" t="s">
        <v>119</v>
      </c>
      <c r="I6366">
        <v>140</v>
      </c>
      <c r="J6366" t="s">
        <v>21</v>
      </c>
      <c r="K6366" t="s">
        <v>22</v>
      </c>
      <c r="L6366" t="s">
        <v>23</v>
      </c>
      <c r="M6366" t="s">
        <v>953</v>
      </c>
      <c r="N6366">
        <v>5</v>
      </c>
      <c r="O6366">
        <v>5</v>
      </c>
      <c r="Q6366" t="s">
        <v>36</v>
      </c>
      <c r="R6366" t="s">
        <v>34</v>
      </c>
    </row>
    <row r="6367" spans="1:18" x14ac:dyDescent="0.3">
      <c r="A6367" t="s">
        <v>113</v>
      </c>
      <c r="B6367" t="s">
        <v>114</v>
      </c>
      <c r="C6367">
        <v>23880</v>
      </c>
      <c r="D6367" t="s">
        <v>192</v>
      </c>
      <c r="E6367">
        <v>28000</v>
      </c>
      <c r="F6367" t="s">
        <v>19</v>
      </c>
      <c r="G6367">
        <v>2022</v>
      </c>
      <c r="H6367" t="s">
        <v>119</v>
      </c>
      <c r="I6367">
        <v>150</v>
      </c>
      <c r="J6367" t="s">
        <v>21</v>
      </c>
      <c r="K6367" t="s">
        <v>22</v>
      </c>
      <c r="L6367" t="s">
        <v>23</v>
      </c>
      <c r="M6367" t="s">
        <v>42</v>
      </c>
      <c r="N6367">
        <v>5</v>
      </c>
      <c r="O6367">
        <v>5</v>
      </c>
      <c r="Q6367" t="s">
        <v>28</v>
      </c>
      <c r="R6367" t="s">
        <v>31</v>
      </c>
    </row>
    <row r="6368" spans="1:18" x14ac:dyDescent="0.3">
      <c r="A6368" t="s">
        <v>113</v>
      </c>
      <c r="B6368" t="s">
        <v>114</v>
      </c>
      <c r="C6368">
        <v>28349</v>
      </c>
      <c r="D6368" t="s">
        <v>190</v>
      </c>
      <c r="E6368">
        <v>70471</v>
      </c>
      <c r="F6368" t="s">
        <v>19</v>
      </c>
      <c r="G6368">
        <v>2021</v>
      </c>
      <c r="H6368" t="s">
        <v>119</v>
      </c>
      <c r="I6368">
        <v>245</v>
      </c>
      <c r="J6368" t="s">
        <v>21</v>
      </c>
      <c r="K6368" t="s">
        <v>22</v>
      </c>
      <c r="L6368" t="s">
        <v>23</v>
      </c>
      <c r="M6368" t="s">
        <v>42</v>
      </c>
      <c r="N6368">
        <v>5</v>
      </c>
      <c r="O6368">
        <v>5</v>
      </c>
      <c r="Q6368" t="s">
        <v>25</v>
      </c>
      <c r="R6368" t="s">
        <v>31</v>
      </c>
    </row>
    <row r="6369" spans="1:18" x14ac:dyDescent="0.3">
      <c r="A6369" t="s">
        <v>113</v>
      </c>
      <c r="B6369" t="s">
        <v>114</v>
      </c>
      <c r="C6369">
        <v>30549</v>
      </c>
      <c r="D6369" t="s">
        <v>190</v>
      </c>
      <c r="E6369">
        <v>37371</v>
      </c>
      <c r="F6369" t="s">
        <v>19</v>
      </c>
      <c r="G6369">
        <v>2021</v>
      </c>
      <c r="H6369" t="s">
        <v>119</v>
      </c>
      <c r="I6369">
        <v>245</v>
      </c>
      <c r="J6369" t="s">
        <v>21</v>
      </c>
      <c r="K6369" t="s">
        <v>22</v>
      </c>
      <c r="L6369" t="s">
        <v>23</v>
      </c>
      <c r="M6369" t="s">
        <v>42</v>
      </c>
      <c r="N6369">
        <v>5</v>
      </c>
      <c r="O6369">
        <v>5</v>
      </c>
      <c r="Q6369" t="s">
        <v>30</v>
      </c>
      <c r="R6369" t="s">
        <v>31</v>
      </c>
    </row>
    <row r="6370" spans="1:18" x14ac:dyDescent="0.3">
      <c r="A6370" t="s">
        <v>113</v>
      </c>
      <c r="B6370" t="s">
        <v>114</v>
      </c>
      <c r="C6370">
        <v>27449</v>
      </c>
      <c r="D6370" t="s">
        <v>190</v>
      </c>
      <c r="E6370">
        <v>48928</v>
      </c>
      <c r="F6370" t="s">
        <v>19</v>
      </c>
      <c r="G6370">
        <v>2021</v>
      </c>
      <c r="H6370" t="s">
        <v>119</v>
      </c>
      <c r="I6370">
        <v>204</v>
      </c>
      <c r="J6370" t="s">
        <v>21</v>
      </c>
      <c r="K6370" t="s">
        <v>22</v>
      </c>
      <c r="L6370" t="s">
        <v>23</v>
      </c>
      <c r="M6370" t="s">
        <v>42</v>
      </c>
      <c r="N6370">
        <v>5</v>
      </c>
      <c r="O6370">
        <v>5</v>
      </c>
      <c r="Q6370" t="s">
        <v>30</v>
      </c>
      <c r="R6370" t="s">
        <v>31</v>
      </c>
    </row>
    <row r="6371" spans="1:18" x14ac:dyDescent="0.3">
      <c r="A6371" t="s">
        <v>113</v>
      </c>
      <c r="B6371" t="s">
        <v>114</v>
      </c>
      <c r="C6371">
        <v>30549</v>
      </c>
      <c r="D6371" t="s">
        <v>190</v>
      </c>
      <c r="E6371">
        <v>37371</v>
      </c>
      <c r="F6371" t="s">
        <v>19</v>
      </c>
      <c r="G6371">
        <v>2021</v>
      </c>
      <c r="H6371" t="s">
        <v>119</v>
      </c>
      <c r="I6371">
        <v>245</v>
      </c>
      <c r="J6371" t="s">
        <v>21</v>
      </c>
      <c r="K6371" t="s">
        <v>22</v>
      </c>
      <c r="L6371" t="s">
        <v>23</v>
      </c>
      <c r="M6371" t="s">
        <v>42</v>
      </c>
      <c r="N6371">
        <v>5</v>
      </c>
      <c r="O6371">
        <v>5</v>
      </c>
      <c r="Q6371" t="s">
        <v>30</v>
      </c>
      <c r="R6371" t="s">
        <v>31</v>
      </c>
    </row>
    <row r="6372" spans="1:18" x14ac:dyDescent="0.3">
      <c r="A6372" t="s">
        <v>113</v>
      </c>
      <c r="B6372" t="s">
        <v>114</v>
      </c>
      <c r="C6372">
        <v>25970</v>
      </c>
      <c r="D6372" t="s">
        <v>192</v>
      </c>
      <c r="E6372">
        <v>61300</v>
      </c>
      <c r="F6372" t="s">
        <v>19</v>
      </c>
      <c r="G6372">
        <v>2021</v>
      </c>
      <c r="H6372" t="s">
        <v>119</v>
      </c>
      <c r="I6372">
        <v>150</v>
      </c>
      <c r="J6372" t="s">
        <v>21</v>
      </c>
      <c r="K6372" t="s">
        <v>22</v>
      </c>
      <c r="L6372" t="s">
        <v>23</v>
      </c>
      <c r="M6372" t="s">
        <v>42</v>
      </c>
      <c r="N6372">
        <v>5</v>
      </c>
      <c r="O6372">
        <v>5</v>
      </c>
      <c r="Q6372" t="s">
        <v>30</v>
      </c>
      <c r="R6372" t="s">
        <v>953</v>
      </c>
    </row>
    <row r="6373" spans="1:18" x14ac:dyDescent="0.3">
      <c r="A6373" t="s">
        <v>113</v>
      </c>
      <c r="B6373" t="s">
        <v>114</v>
      </c>
      <c r="C6373">
        <v>26990</v>
      </c>
      <c r="D6373" t="s">
        <v>192</v>
      </c>
      <c r="E6373">
        <v>19180</v>
      </c>
      <c r="F6373" t="s">
        <v>19</v>
      </c>
      <c r="G6373">
        <v>2022</v>
      </c>
      <c r="H6373" t="s">
        <v>119</v>
      </c>
      <c r="I6373">
        <v>150</v>
      </c>
      <c r="J6373" t="s">
        <v>21</v>
      </c>
      <c r="K6373" t="s">
        <v>22</v>
      </c>
      <c r="L6373" t="s">
        <v>23</v>
      </c>
      <c r="M6373" t="s">
        <v>42</v>
      </c>
      <c r="N6373">
        <v>5</v>
      </c>
      <c r="O6373">
        <v>5</v>
      </c>
      <c r="Q6373" t="s">
        <v>32</v>
      </c>
      <c r="R6373" t="s">
        <v>31</v>
      </c>
    </row>
    <row r="6374" spans="1:18" x14ac:dyDescent="0.3">
      <c r="A6374" t="s">
        <v>113</v>
      </c>
      <c r="B6374" t="s">
        <v>114</v>
      </c>
      <c r="C6374">
        <v>28149</v>
      </c>
      <c r="D6374" t="s">
        <v>190</v>
      </c>
      <c r="E6374">
        <v>38134</v>
      </c>
      <c r="F6374" t="s">
        <v>19</v>
      </c>
      <c r="G6374">
        <v>2021</v>
      </c>
      <c r="H6374" t="s">
        <v>119</v>
      </c>
      <c r="I6374">
        <v>204</v>
      </c>
      <c r="J6374" t="s">
        <v>21</v>
      </c>
      <c r="K6374" t="s">
        <v>22</v>
      </c>
      <c r="L6374" t="s">
        <v>23</v>
      </c>
      <c r="M6374" t="s">
        <v>42</v>
      </c>
      <c r="N6374">
        <v>5</v>
      </c>
      <c r="O6374">
        <v>5</v>
      </c>
      <c r="Q6374" t="s">
        <v>30</v>
      </c>
      <c r="R6374" t="s">
        <v>31</v>
      </c>
    </row>
    <row r="6375" spans="1:18" x14ac:dyDescent="0.3">
      <c r="A6375" t="s">
        <v>113</v>
      </c>
      <c r="B6375" t="s">
        <v>114</v>
      </c>
      <c r="C6375">
        <v>26900</v>
      </c>
      <c r="D6375" t="s">
        <v>185</v>
      </c>
      <c r="E6375">
        <v>22897</v>
      </c>
      <c r="F6375" t="s">
        <v>19</v>
      </c>
      <c r="G6375">
        <v>2022</v>
      </c>
      <c r="H6375" t="s">
        <v>119</v>
      </c>
      <c r="I6375">
        <v>204</v>
      </c>
      <c r="J6375" t="s">
        <v>21</v>
      </c>
      <c r="K6375" t="s">
        <v>22</v>
      </c>
      <c r="L6375" t="s">
        <v>23</v>
      </c>
      <c r="M6375" t="s">
        <v>42</v>
      </c>
      <c r="N6375">
        <v>5</v>
      </c>
      <c r="O6375">
        <v>5</v>
      </c>
      <c r="Q6375" t="s">
        <v>30</v>
      </c>
      <c r="R6375" t="s">
        <v>26</v>
      </c>
    </row>
    <row r="6376" spans="1:18" x14ac:dyDescent="0.3">
      <c r="A6376" t="s">
        <v>113</v>
      </c>
      <c r="B6376" t="s">
        <v>114</v>
      </c>
      <c r="C6376">
        <v>24980</v>
      </c>
      <c r="D6376" t="s">
        <v>192</v>
      </c>
      <c r="E6376">
        <v>38959</v>
      </c>
      <c r="F6376" t="s">
        <v>19</v>
      </c>
      <c r="G6376">
        <v>2022</v>
      </c>
      <c r="H6376" t="s">
        <v>119</v>
      </c>
      <c r="I6376">
        <v>150</v>
      </c>
      <c r="J6376" t="s">
        <v>21</v>
      </c>
      <c r="K6376" t="s">
        <v>22</v>
      </c>
      <c r="L6376" t="s">
        <v>23</v>
      </c>
      <c r="M6376" t="s">
        <v>42</v>
      </c>
      <c r="N6376">
        <v>5</v>
      </c>
      <c r="O6376">
        <v>5</v>
      </c>
      <c r="Q6376" t="s">
        <v>32</v>
      </c>
      <c r="R6376" t="s">
        <v>31</v>
      </c>
    </row>
    <row r="6377" spans="1:18" x14ac:dyDescent="0.3">
      <c r="A6377" t="s">
        <v>113</v>
      </c>
      <c r="B6377" t="s">
        <v>114</v>
      </c>
      <c r="C6377">
        <v>36149</v>
      </c>
      <c r="D6377" t="s">
        <v>190</v>
      </c>
      <c r="E6377">
        <v>11051</v>
      </c>
      <c r="F6377" t="s">
        <v>19</v>
      </c>
      <c r="G6377">
        <v>2024</v>
      </c>
      <c r="H6377" t="s">
        <v>119</v>
      </c>
      <c r="I6377">
        <v>245</v>
      </c>
      <c r="J6377" t="s">
        <v>21</v>
      </c>
      <c r="K6377" t="s">
        <v>22</v>
      </c>
      <c r="L6377" t="s">
        <v>23</v>
      </c>
      <c r="M6377" t="s">
        <v>42</v>
      </c>
      <c r="N6377">
        <v>5</v>
      </c>
      <c r="O6377">
        <v>5</v>
      </c>
      <c r="Q6377" t="s">
        <v>30</v>
      </c>
      <c r="R6377" t="s">
        <v>31</v>
      </c>
    </row>
    <row r="6378" spans="1:18" x14ac:dyDescent="0.3">
      <c r="A6378" t="s">
        <v>113</v>
      </c>
      <c r="B6378" t="s">
        <v>114</v>
      </c>
      <c r="C6378">
        <v>29980</v>
      </c>
      <c r="D6378" t="s">
        <v>192</v>
      </c>
      <c r="E6378">
        <v>23300</v>
      </c>
      <c r="F6378" t="s">
        <v>19</v>
      </c>
      <c r="G6378">
        <v>2022</v>
      </c>
      <c r="H6378" t="s">
        <v>119</v>
      </c>
      <c r="I6378">
        <v>150</v>
      </c>
      <c r="J6378" t="s">
        <v>21</v>
      </c>
      <c r="K6378" t="s">
        <v>22</v>
      </c>
      <c r="L6378" t="s">
        <v>23</v>
      </c>
      <c r="M6378" t="s">
        <v>42</v>
      </c>
      <c r="N6378">
        <v>5</v>
      </c>
      <c r="O6378">
        <v>5</v>
      </c>
      <c r="Q6378" t="s">
        <v>30</v>
      </c>
      <c r="R6378" t="s">
        <v>31</v>
      </c>
    </row>
    <row r="6379" spans="1:18" x14ac:dyDescent="0.3">
      <c r="A6379" t="s">
        <v>113</v>
      </c>
      <c r="B6379" t="s">
        <v>114</v>
      </c>
      <c r="C6379">
        <v>24980</v>
      </c>
      <c r="D6379" t="s">
        <v>192</v>
      </c>
      <c r="E6379">
        <v>38959</v>
      </c>
      <c r="F6379" t="s">
        <v>19</v>
      </c>
      <c r="G6379">
        <v>2022</v>
      </c>
      <c r="H6379" t="s">
        <v>119</v>
      </c>
      <c r="I6379">
        <v>150</v>
      </c>
      <c r="J6379" t="s">
        <v>21</v>
      </c>
      <c r="K6379" t="s">
        <v>22</v>
      </c>
      <c r="L6379" t="s">
        <v>23</v>
      </c>
      <c r="M6379" t="s">
        <v>42</v>
      </c>
      <c r="N6379">
        <v>5</v>
      </c>
      <c r="O6379">
        <v>5</v>
      </c>
      <c r="Q6379" t="s">
        <v>32</v>
      </c>
      <c r="R6379" t="s">
        <v>31</v>
      </c>
    </row>
    <row r="6380" spans="1:18" x14ac:dyDescent="0.3">
      <c r="A6380" t="s">
        <v>113</v>
      </c>
      <c r="B6380" t="s">
        <v>114</v>
      </c>
      <c r="C6380">
        <v>28490</v>
      </c>
      <c r="D6380" t="s">
        <v>159</v>
      </c>
      <c r="E6380">
        <v>16896</v>
      </c>
      <c r="F6380" t="s">
        <v>19</v>
      </c>
      <c r="G6380">
        <v>2022</v>
      </c>
      <c r="H6380" t="s">
        <v>119</v>
      </c>
      <c r="I6380">
        <v>150</v>
      </c>
      <c r="J6380" t="s">
        <v>21</v>
      </c>
      <c r="K6380" t="s">
        <v>22</v>
      </c>
      <c r="L6380" t="s">
        <v>23</v>
      </c>
      <c r="M6380" t="s">
        <v>42</v>
      </c>
      <c r="N6380">
        <v>5</v>
      </c>
      <c r="O6380">
        <v>5</v>
      </c>
      <c r="Q6380" t="s">
        <v>25</v>
      </c>
      <c r="R6380" t="s">
        <v>34</v>
      </c>
    </row>
    <row r="6381" spans="1:18" x14ac:dyDescent="0.3">
      <c r="A6381" t="s">
        <v>113</v>
      </c>
      <c r="B6381" t="s">
        <v>114</v>
      </c>
      <c r="C6381">
        <v>24780</v>
      </c>
      <c r="D6381" t="s">
        <v>192</v>
      </c>
      <c r="E6381">
        <v>39444</v>
      </c>
      <c r="F6381" t="s">
        <v>19</v>
      </c>
      <c r="G6381">
        <v>2022</v>
      </c>
      <c r="H6381" t="s">
        <v>119</v>
      </c>
      <c r="I6381">
        <v>150</v>
      </c>
      <c r="J6381" t="s">
        <v>21</v>
      </c>
      <c r="K6381" t="s">
        <v>22</v>
      </c>
      <c r="L6381" t="s">
        <v>23</v>
      </c>
      <c r="M6381" t="s">
        <v>42</v>
      </c>
      <c r="N6381">
        <v>5</v>
      </c>
      <c r="O6381">
        <v>5</v>
      </c>
      <c r="Q6381" t="s">
        <v>32</v>
      </c>
      <c r="R6381" t="s">
        <v>34</v>
      </c>
    </row>
    <row r="6382" spans="1:18" x14ac:dyDescent="0.3">
      <c r="A6382" t="s">
        <v>113</v>
      </c>
      <c r="B6382" t="s">
        <v>114</v>
      </c>
      <c r="C6382">
        <v>25840</v>
      </c>
      <c r="D6382" t="s">
        <v>159</v>
      </c>
      <c r="E6382">
        <v>37650</v>
      </c>
      <c r="F6382" t="s">
        <v>19</v>
      </c>
      <c r="G6382">
        <v>2021</v>
      </c>
      <c r="H6382" t="s">
        <v>119</v>
      </c>
      <c r="I6382">
        <v>204</v>
      </c>
      <c r="J6382" t="s">
        <v>21</v>
      </c>
      <c r="K6382" t="s">
        <v>22</v>
      </c>
      <c r="L6382" t="s">
        <v>23</v>
      </c>
      <c r="M6382" t="s">
        <v>42</v>
      </c>
      <c r="N6382">
        <v>5</v>
      </c>
      <c r="O6382">
        <v>5</v>
      </c>
      <c r="Q6382" t="s">
        <v>30</v>
      </c>
      <c r="R6382" t="s">
        <v>31</v>
      </c>
    </row>
    <row r="6383" spans="1:18" x14ac:dyDescent="0.3">
      <c r="A6383" t="s">
        <v>113</v>
      </c>
      <c r="B6383" t="s">
        <v>114</v>
      </c>
      <c r="C6383">
        <v>29980</v>
      </c>
      <c r="D6383" t="s">
        <v>192</v>
      </c>
      <c r="E6383">
        <v>29600</v>
      </c>
      <c r="F6383" t="s">
        <v>19</v>
      </c>
      <c r="G6383">
        <v>2022</v>
      </c>
      <c r="H6383" t="s">
        <v>119</v>
      </c>
      <c r="I6383">
        <v>150</v>
      </c>
      <c r="J6383" t="s">
        <v>21</v>
      </c>
      <c r="K6383" t="s">
        <v>22</v>
      </c>
      <c r="L6383" t="s">
        <v>23</v>
      </c>
      <c r="M6383" t="s">
        <v>42</v>
      </c>
      <c r="N6383">
        <v>5</v>
      </c>
      <c r="O6383">
        <v>5</v>
      </c>
      <c r="Q6383" t="s">
        <v>25</v>
      </c>
      <c r="R6383" t="s">
        <v>31</v>
      </c>
    </row>
    <row r="6384" spans="1:18" x14ac:dyDescent="0.3">
      <c r="A6384" t="s">
        <v>121</v>
      </c>
      <c r="B6384" t="s">
        <v>124</v>
      </c>
      <c r="C6384">
        <v>22949</v>
      </c>
      <c r="D6384" t="s">
        <v>190</v>
      </c>
      <c r="E6384">
        <v>91561</v>
      </c>
      <c r="F6384" t="s">
        <v>19</v>
      </c>
      <c r="G6384">
        <v>2019</v>
      </c>
      <c r="H6384" t="s">
        <v>119</v>
      </c>
      <c r="I6384">
        <v>184</v>
      </c>
      <c r="J6384" t="s">
        <v>21</v>
      </c>
      <c r="K6384" t="s">
        <v>22</v>
      </c>
      <c r="L6384" t="s">
        <v>23</v>
      </c>
      <c r="M6384" t="s">
        <v>42</v>
      </c>
      <c r="N6384">
        <v>5</v>
      </c>
      <c r="O6384">
        <v>5</v>
      </c>
      <c r="Q6384" t="s">
        <v>32</v>
      </c>
      <c r="R6384" t="s">
        <v>34</v>
      </c>
    </row>
    <row r="6385" spans="1:18" x14ac:dyDescent="0.3">
      <c r="A6385" t="s">
        <v>121</v>
      </c>
      <c r="B6385" t="s">
        <v>124</v>
      </c>
      <c r="C6385">
        <v>32900</v>
      </c>
      <c r="D6385" t="s">
        <v>159</v>
      </c>
      <c r="E6385">
        <v>11889</v>
      </c>
      <c r="F6385" t="s">
        <v>19</v>
      </c>
      <c r="G6385">
        <v>2020</v>
      </c>
      <c r="H6385" t="s">
        <v>119</v>
      </c>
      <c r="I6385">
        <v>184</v>
      </c>
      <c r="J6385" t="s">
        <v>21</v>
      </c>
      <c r="K6385" t="s">
        <v>22</v>
      </c>
      <c r="L6385" t="s">
        <v>23</v>
      </c>
      <c r="M6385" t="s">
        <v>24</v>
      </c>
      <c r="N6385">
        <v>5</v>
      </c>
      <c r="O6385">
        <v>5</v>
      </c>
      <c r="Q6385" t="s">
        <v>25</v>
      </c>
      <c r="R6385" t="s">
        <v>31</v>
      </c>
    </row>
    <row r="6386" spans="1:18" x14ac:dyDescent="0.3">
      <c r="A6386" t="s">
        <v>121</v>
      </c>
      <c r="B6386" t="s">
        <v>123</v>
      </c>
      <c r="C6386">
        <v>25390</v>
      </c>
      <c r="D6386" t="s">
        <v>192</v>
      </c>
      <c r="E6386">
        <v>34176</v>
      </c>
      <c r="F6386" t="s">
        <v>19</v>
      </c>
      <c r="G6386">
        <v>2022</v>
      </c>
      <c r="H6386" t="s">
        <v>119</v>
      </c>
      <c r="I6386">
        <v>131</v>
      </c>
      <c r="J6386" t="s">
        <v>21</v>
      </c>
      <c r="K6386" t="s">
        <v>22</v>
      </c>
      <c r="L6386" t="s">
        <v>23</v>
      </c>
      <c r="M6386" t="s">
        <v>42</v>
      </c>
      <c r="N6386">
        <v>5</v>
      </c>
      <c r="O6386">
        <v>5</v>
      </c>
      <c r="Q6386" t="s">
        <v>25</v>
      </c>
      <c r="R6386" t="s">
        <v>26</v>
      </c>
    </row>
    <row r="6387" spans="1:18" x14ac:dyDescent="0.3">
      <c r="A6387" t="s">
        <v>121</v>
      </c>
      <c r="B6387" t="s">
        <v>124</v>
      </c>
      <c r="C6387">
        <v>22990</v>
      </c>
      <c r="D6387" t="s">
        <v>194</v>
      </c>
      <c r="E6387">
        <v>100500</v>
      </c>
      <c r="F6387" t="s">
        <v>19</v>
      </c>
      <c r="G6387">
        <v>2019</v>
      </c>
      <c r="H6387" t="s">
        <v>119</v>
      </c>
      <c r="I6387">
        <v>185</v>
      </c>
      <c r="J6387" t="s">
        <v>21</v>
      </c>
      <c r="K6387" t="s">
        <v>22</v>
      </c>
      <c r="L6387" t="s">
        <v>23</v>
      </c>
      <c r="M6387" t="s">
        <v>953</v>
      </c>
      <c r="N6387">
        <v>5</v>
      </c>
      <c r="O6387">
        <v>5</v>
      </c>
      <c r="Q6387" t="s">
        <v>30</v>
      </c>
      <c r="R6387" t="s">
        <v>953</v>
      </c>
    </row>
    <row r="6388" spans="1:18" x14ac:dyDescent="0.3">
      <c r="A6388" t="s">
        <v>121</v>
      </c>
      <c r="B6388" t="s">
        <v>123</v>
      </c>
      <c r="C6388">
        <v>27900</v>
      </c>
      <c r="D6388" t="s">
        <v>194</v>
      </c>
      <c r="E6388">
        <v>15000</v>
      </c>
      <c r="F6388" t="s">
        <v>19</v>
      </c>
      <c r="G6388">
        <v>2022</v>
      </c>
      <c r="H6388" t="s">
        <v>119</v>
      </c>
      <c r="I6388">
        <v>131</v>
      </c>
      <c r="J6388" t="s">
        <v>21</v>
      </c>
      <c r="K6388" t="s">
        <v>22</v>
      </c>
      <c r="L6388" t="s">
        <v>23</v>
      </c>
      <c r="M6388" t="s">
        <v>42</v>
      </c>
      <c r="N6388">
        <v>5</v>
      </c>
      <c r="O6388">
        <v>5</v>
      </c>
      <c r="Q6388" t="s">
        <v>25</v>
      </c>
      <c r="R6388" t="s">
        <v>26</v>
      </c>
    </row>
    <row r="6389" spans="1:18" x14ac:dyDescent="0.3">
      <c r="A6389" t="s">
        <v>54</v>
      </c>
      <c r="B6389" t="s">
        <v>207</v>
      </c>
      <c r="C6389">
        <v>18450</v>
      </c>
      <c r="D6389" t="s">
        <v>159</v>
      </c>
      <c r="E6389">
        <v>15</v>
      </c>
      <c r="F6389" t="s">
        <v>19</v>
      </c>
      <c r="G6389">
        <v>2024</v>
      </c>
      <c r="H6389" t="s">
        <v>119</v>
      </c>
      <c r="I6389">
        <v>101</v>
      </c>
      <c r="J6389" t="s">
        <v>21</v>
      </c>
      <c r="K6389" t="s">
        <v>22</v>
      </c>
      <c r="L6389" t="s">
        <v>23</v>
      </c>
      <c r="M6389" t="s">
        <v>953</v>
      </c>
      <c r="N6389">
        <v>5</v>
      </c>
      <c r="O6389">
        <v>5</v>
      </c>
      <c r="Q6389" t="s">
        <v>32</v>
      </c>
      <c r="R6389" t="s">
        <v>34</v>
      </c>
    </row>
    <row r="6390" spans="1:18" x14ac:dyDescent="0.3">
      <c r="A6390" t="s">
        <v>54</v>
      </c>
      <c r="B6390" t="s">
        <v>127</v>
      </c>
      <c r="C6390">
        <v>17549</v>
      </c>
      <c r="D6390" t="s">
        <v>190</v>
      </c>
      <c r="E6390">
        <v>74247</v>
      </c>
      <c r="F6390" t="s">
        <v>19</v>
      </c>
      <c r="G6390">
        <v>2020</v>
      </c>
      <c r="H6390" t="s">
        <v>119</v>
      </c>
      <c r="I6390">
        <v>141</v>
      </c>
      <c r="J6390" t="s">
        <v>21</v>
      </c>
      <c r="K6390" t="s">
        <v>22</v>
      </c>
      <c r="L6390" t="s">
        <v>23</v>
      </c>
      <c r="M6390" t="s">
        <v>42</v>
      </c>
      <c r="N6390">
        <v>5</v>
      </c>
      <c r="O6390">
        <v>5</v>
      </c>
      <c r="Q6390" t="s">
        <v>25</v>
      </c>
      <c r="R6390" t="s">
        <v>34</v>
      </c>
    </row>
    <row r="6391" spans="1:18" x14ac:dyDescent="0.3">
      <c r="A6391" t="s">
        <v>54</v>
      </c>
      <c r="B6391" t="s">
        <v>127</v>
      </c>
      <c r="C6391">
        <v>19449</v>
      </c>
      <c r="D6391" t="s">
        <v>190</v>
      </c>
      <c r="E6391">
        <v>14496</v>
      </c>
      <c r="F6391" t="s">
        <v>19</v>
      </c>
      <c r="G6391">
        <v>2020</v>
      </c>
      <c r="H6391" t="s">
        <v>119</v>
      </c>
      <c r="I6391">
        <v>141</v>
      </c>
      <c r="J6391" t="s">
        <v>21</v>
      </c>
      <c r="K6391" t="s">
        <v>22</v>
      </c>
      <c r="L6391" t="s">
        <v>23</v>
      </c>
      <c r="M6391" t="s">
        <v>42</v>
      </c>
      <c r="N6391">
        <v>5</v>
      </c>
      <c r="O6391">
        <v>5</v>
      </c>
      <c r="Q6391" t="s">
        <v>25</v>
      </c>
      <c r="R6391" t="s">
        <v>34</v>
      </c>
    </row>
    <row r="6392" spans="1:18" x14ac:dyDescent="0.3">
      <c r="A6392" t="s">
        <v>56</v>
      </c>
      <c r="B6392" t="s">
        <v>57</v>
      </c>
      <c r="C6392">
        <v>24980</v>
      </c>
      <c r="D6392" t="s">
        <v>159</v>
      </c>
      <c r="E6392">
        <v>8281</v>
      </c>
      <c r="F6392" t="s">
        <v>19</v>
      </c>
      <c r="G6392">
        <v>2022</v>
      </c>
      <c r="H6392" t="s">
        <v>119</v>
      </c>
      <c r="I6392">
        <v>152</v>
      </c>
      <c r="J6392" t="s">
        <v>21</v>
      </c>
      <c r="K6392" t="s">
        <v>22</v>
      </c>
      <c r="L6392" t="s">
        <v>23</v>
      </c>
      <c r="M6392" t="s">
        <v>24</v>
      </c>
      <c r="N6392">
        <v>5</v>
      </c>
      <c r="O6392">
        <v>5</v>
      </c>
      <c r="Q6392" t="s">
        <v>35</v>
      </c>
      <c r="R6392" t="s">
        <v>34</v>
      </c>
    </row>
    <row r="6393" spans="1:18" x14ac:dyDescent="0.3">
      <c r="A6393" t="s">
        <v>56</v>
      </c>
      <c r="B6393" t="s">
        <v>57</v>
      </c>
      <c r="C6393">
        <v>20970</v>
      </c>
      <c r="D6393" t="s">
        <v>159</v>
      </c>
      <c r="E6393">
        <v>62762</v>
      </c>
      <c r="F6393" t="s">
        <v>19</v>
      </c>
      <c r="G6393">
        <v>2021</v>
      </c>
      <c r="H6393" t="s">
        <v>119</v>
      </c>
      <c r="I6393">
        <v>190</v>
      </c>
      <c r="J6393" t="s">
        <v>21</v>
      </c>
      <c r="K6393" t="s">
        <v>22</v>
      </c>
      <c r="L6393" t="s">
        <v>23</v>
      </c>
      <c r="M6393" t="s">
        <v>24</v>
      </c>
      <c r="N6393">
        <v>5</v>
      </c>
      <c r="O6393">
        <v>5</v>
      </c>
      <c r="Q6393" t="s">
        <v>28</v>
      </c>
      <c r="R6393" t="s">
        <v>34</v>
      </c>
    </row>
    <row r="6394" spans="1:18" x14ac:dyDescent="0.3">
      <c r="A6394" t="s">
        <v>56</v>
      </c>
      <c r="B6394" t="s">
        <v>57</v>
      </c>
      <c r="C6394">
        <v>25870</v>
      </c>
      <c r="D6394" t="s">
        <v>159</v>
      </c>
      <c r="E6394">
        <v>38876</v>
      </c>
      <c r="F6394" t="s">
        <v>19</v>
      </c>
      <c r="G6394">
        <v>2022</v>
      </c>
      <c r="H6394" t="s">
        <v>119</v>
      </c>
      <c r="I6394">
        <v>190</v>
      </c>
      <c r="J6394" t="s">
        <v>21</v>
      </c>
      <c r="K6394" t="s">
        <v>22</v>
      </c>
      <c r="L6394" t="s">
        <v>23</v>
      </c>
      <c r="M6394" t="s">
        <v>24</v>
      </c>
      <c r="N6394">
        <v>5</v>
      </c>
      <c r="O6394">
        <v>5</v>
      </c>
      <c r="Q6394" t="s">
        <v>35</v>
      </c>
      <c r="R6394" t="s">
        <v>34</v>
      </c>
    </row>
    <row r="6395" spans="1:18" x14ac:dyDescent="0.3">
      <c r="A6395" t="s">
        <v>56</v>
      </c>
      <c r="B6395" t="s">
        <v>57</v>
      </c>
      <c r="C6395">
        <v>25990</v>
      </c>
      <c r="D6395" t="s">
        <v>192</v>
      </c>
      <c r="E6395">
        <v>58114</v>
      </c>
      <c r="F6395" t="s">
        <v>19</v>
      </c>
      <c r="G6395">
        <v>2022</v>
      </c>
      <c r="H6395" t="s">
        <v>119</v>
      </c>
      <c r="I6395">
        <v>152</v>
      </c>
      <c r="J6395" t="s">
        <v>21</v>
      </c>
      <c r="K6395" t="s">
        <v>22</v>
      </c>
      <c r="L6395" t="s">
        <v>23</v>
      </c>
      <c r="M6395" t="s">
        <v>42</v>
      </c>
      <c r="N6395">
        <v>5</v>
      </c>
      <c r="O6395">
        <v>5</v>
      </c>
      <c r="Q6395" t="s">
        <v>25</v>
      </c>
      <c r="R6395" t="s">
        <v>953</v>
      </c>
    </row>
    <row r="6396" spans="1:18" x14ac:dyDescent="0.3">
      <c r="A6396" t="s">
        <v>59</v>
      </c>
      <c r="B6396" t="s">
        <v>953</v>
      </c>
      <c r="C6396">
        <v>26880</v>
      </c>
      <c r="D6396" t="s">
        <v>159</v>
      </c>
      <c r="E6396">
        <v>40900</v>
      </c>
      <c r="F6396" t="s">
        <v>19</v>
      </c>
      <c r="G6396">
        <v>2021</v>
      </c>
      <c r="H6396" t="s">
        <v>119</v>
      </c>
      <c r="I6396">
        <v>261</v>
      </c>
      <c r="J6396" t="s">
        <v>21</v>
      </c>
      <c r="K6396" t="s">
        <v>22</v>
      </c>
      <c r="L6396" t="s">
        <v>23</v>
      </c>
      <c r="M6396" t="s">
        <v>953</v>
      </c>
      <c r="N6396">
        <v>5</v>
      </c>
      <c r="O6396">
        <v>5</v>
      </c>
      <c r="Q6396" t="s">
        <v>25</v>
      </c>
      <c r="R6396" t="s">
        <v>34</v>
      </c>
    </row>
    <row r="6397" spans="1:18" x14ac:dyDescent="0.3">
      <c r="A6397" t="s">
        <v>59</v>
      </c>
      <c r="B6397" t="s">
        <v>61</v>
      </c>
      <c r="C6397">
        <v>30900</v>
      </c>
      <c r="D6397" t="s">
        <v>192</v>
      </c>
      <c r="E6397">
        <v>32000</v>
      </c>
      <c r="F6397" t="s">
        <v>19</v>
      </c>
      <c r="G6397">
        <v>2020</v>
      </c>
      <c r="H6397" t="s">
        <v>119</v>
      </c>
      <c r="I6397">
        <v>179</v>
      </c>
      <c r="J6397" t="s">
        <v>21</v>
      </c>
      <c r="K6397" t="s">
        <v>22</v>
      </c>
      <c r="L6397" t="s">
        <v>23</v>
      </c>
      <c r="M6397" t="s">
        <v>42</v>
      </c>
      <c r="N6397">
        <v>5</v>
      </c>
      <c r="O6397">
        <v>5</v>
      </c>
      <c r="Q6397" t="s">
        <v>25</v>
      </c>
      <c r="R6397" t="s">
        <v>33</v>
      </c>
    </row>
    <row r="6398" spans="1:18" x14ac:dyDescent="0.3">
      <c r="A6398" t="s">
        <v>59</v>
      </c>
      <c r="B6398" t="s">
        <v>61</v>
      </c>
      <c r="C6398">
        <v>26890</v>
      </c>
      <c r="D6398" t="s">
        <v>185</v>
      </c>
      <c r="E6398">
        <v>70213</v>
      </c>
      <c r="F6398" t="s">
        <v>19</v>
      </c>
      <c r="G6398">
        <v>2020</v>
      </c>
      <c r="H6398" t="s">
        <v>119</v>
      </c>
      <c r="I6398">
        <v>179</v>
      </c>
      <c r="J6398" t="s">
        <v>21</v>
      </c>
      <c r="K6398" t="s">
        <v>22</v>
      </c>
      <c r="L6398" t="s">
        <v>23</v>
      </c>
      <c r="M6398" t="s">
        <v>42</v>
      </c>
      <c r="N6398">
        <v>5</v>
      </c>
      <c r="O6398">
        <v>5</v>
      </c>
      <c r="Q6398" t="s">
        <v>32</v>
      </c>
      <c r="R6398" t="s">
        <v>31</v>
      </c>
    </row>
    <row r="6399" spans="1:18" x14ac:dyDescent="0.3">
      <c r="A6399" t="s">
        <v>59</v>
      </c>
      <c r="B6399" t="s">
        <v>61</v>
      </c>
      <c r="C6399">
        <v>26690</v>
      </c>
      <c r="D6399" t="s">
        <v>185</v>
      </c>
      <c r="E6399">
        <v>92719</v>
      </c>
      <c r="F6399" t="s">
        <v>19</v>
      </c>
      <c r="G6399">
        <v>2020</v>
      </c>
      <c r="H6399" t="s">
        <v>119</v>
      </c>
      <c r="I6399">
        <v>179</v>
      </c>
      <c r="J6399" t="s">
        <v>21</v>
      </c>
      <c r="K6399" t="s">
        <v>22</v>
      </c>
      <c r="L6399" t="s">
        <v>23</v>
      </c>
      <c r="M6399" t="s">
        <v>42</v>
      </c>
      <c r="N6399">
        <v>5</v>
      </c>
      <c r="O6399">
        <v>5</v>
      </c>
      <c r="Q6399" t="s">
        <v>28</v>
      </c>
      <c r="R6399" t="s">
        <v>31</v>
      </c>
    </row>
    <row r="6400" spans="1:18" x14ac:dyDescent="0.3">
      <c r="A6400" t="s">
        <v>115</v>
      </c>
      <c r="B6400" t="s">
        <v>116</v>
      </c>
      <c r="C6400">
        <v>29500</v>
      </c>
      <c r="D6400" t="s">
        <v>185</v>
      </c>
      <c r="E6400">
        <v>55918</v>
      </c>
      <c r="F6400" t="s">
        <v>19</v>
      </c>
      <c r="G6400">
        <v>2020</v>
      </c>
      <c r="H6400" t="s">
        <v>119</v>
      </c>
      <c r="I6400">
        <v>178</v>
      </c>
      <c r="J6400" t="s">
        <v>21</v>
      </c>
      <c r="K6400" t="s">
        <v>22</v>
      </c>
      <c r="L6400" t="s">
        <v>23</v>
      </c>
      <c r="M6400" t="s">
        <v>42</v>
      </c>
      <c r="N6400">
        <v>5</v>
      </c>
      <c r="O6400">
        <v>5</v>
      </c>
      <c r="Q6400" t="s">
        <v>30</v>
      </c>
      <c r="R6400" t="s">
        <v>34</v>
      </c>
    </row>
    <row r="6401" spans="1:18" x14ac:dyDescent="0.3">
      <c r="A6401" t="s">
        <v>115</v>
      </c>
      <c r="B6401" t="s">
        <v>129</v>
      </c>
      <c r="C6401">
        <v>22990</v>
      </c>
      <c r="D6401" t="s">
        <v>185</v>
      </c>
      <c r="E6401">
        <v>37120</v>
      </c>
      <c r="F6401" t="s">
        <v>19</v>
      </c>
      <c r="G6401">
        <v>2023</v>
      </c>
      <c r="H6401" t="s">
        <v>119</v>
      </c>
      <c r="I6401">
        <v>98</v>
      </c>
      <c r="J6401" t="s">
        <v>21</v>
      </c>
      <c r="K6401" t="s">
        <v>22</v>
      </c>
      <c r="L6401" t="s">
        <v>23</v>
      </c>
      <c r="M6401" t="s">
        <v>42</v>
      </c>
      <c r="N6401">
        <v>5</v>
      </c>
      <c r="O6401">
        <v>5</v>
      </c>
      <c r="Q6401" t="s">
        <v>30</v>
      </c>
      <c r="R6401" t="s">
        <v>34</v>
      </c>
    </row>
    <row r="6402" spans="1:18" x14ac:dyDescent="0.3">
      <c r="A6402" t="s">
        <v>115</v>
      </c>
      <c r="B6402" t="s">
        <v>129</v>
      </c>
      <c r="C6402">
        <v>20487</v>
      </c>
      <c r="D6402" t="s">
        <v>159</v>
      </c>
      <c r="E6402">
        <v>82036</v>
      </c>
      <c r="F6402" t="s">
        <v>19</v>
      </c>
      <c r="G6402">
        <v>2022</v>
      </c>
      <c r="H6402" t="s">
        <v>119</v>
      </c>
      <c r="I6402">
        <v>184</v>
      </c>
      <c r="J6402" t="s">
        <v>21</v>
      </c>
      <c r="K6402" t="s">
        <v>22</v>
      </c>
      <c r="L6402" t="s">
        <v>23</v>
      </c>
      <c r="M6402" t="s">
        <v>953</v>
      </c>
      <c r="N6402">
        <v>5</v>
      </c>
      <c r="O6402">
        <v>5</v>
      </c>
      <c r="Q6402" t="s">
        <v>30</v>
      </c>
      <c r="R6402" t="s">
        <v>31</v>
      </c>
    </row>
    <row r="6403" spans="1:18" x14ac:dyDescent="0.3">
      <c r="A6403" t="s">
        <v>115</v>
      </c>
      <c r="B6403" t="s">
        <v>116</v>
      </c>
      <c r="C6403">
        <v>16900</v>
      </c>
      <c r="D6403" t="s">
        <v>18</v>
      </c>
      <c r="E6403">
        <v>120251</v>
      </c>
      <c r="F6403" t="s">
        <v>19</v>
      </c>
      <c r="G6403">
        <v>2018</v>
      </c>
      <c r="H6403" t="s">
        <v>119</v>
      </c>
      <c r="I6403">
        <v>155</v>
      </c>
      <c r="J6403" t="s">
        <v>21</v>
      </c>
      <c r="K6403" t="s">
        <v>22</v>
      </c>
      <c r="L6403" t="s">
        <v>23</v>
      </c>
      <c r="M6403" t="s">
        <v>42</v>
      </c>
      <c r="N6403">
        <v>5</v>
      </c>
      <c r="O6403">
        <v>5</v>
      </c>
      <c r="Q6403" t="s">
        <v>30</v>
      </c>
      <c r="R6403" t="s">
        <v>953</v>
      </c>
    </row>
    <row r="6404" spans="1:18" x14ac:dyDescent="0.3">
      <c r="A6404" t="s">
        <v>115</v>
      </c>
      <c r="B6404" t="s">
        <v>129</v>
      </c>
      <c r="C6404">
        <v>19849</v>
      </c>
      <c r="D6404" t="s">
        <v>190</v>
      </c>
      <c r="E6404">
        <v>30765</v>
      </c>
      <c r="F6404" t="s">
        <v>19</v>
      </c>
      <c r="G6404">
        <v>2019</v>
      </c>
      <c r="H6404" t="s">
        <v>119</v>
      </c>
      <c r="I6404">
        <v>122</v>
      </c>
      <c r="J6404" t="s">
        <v>21</v>
      </c>
      <c r="K6404" t="s">
        <v>22</v>
      </c>
      <c r="L6404" t="s">
        <v>23</v>
      </c>
      <c r="M6404" t="s">
        <v>42</v>
      </c>
      <c r="N6404">
        <v>5</v>
      </c>
      <c r="O6404">
        <v>5</v>
      </c>
      <c r="Q6404" t="s">
        <v>37</v>
      </c>
      <c r="R6404" t="s">
        <v>31</v>
      </c>
    </row>
    <row r="6405" spans="1:18" x14ac:dyDescent="0.3">
      <c r="A6405" t="s">
        <v>115</v>
      </c>
      <c r="B6405" t="s">
        <v>116</v>
      </c>
      <c r="C6405">
        <v>19490</v>
      </c>
      <c r="D6405" t="s">
        <v>159</v>
      </c>
      <c r="E6405">
        <v>86754</v>
      </c>
      <c r="F6405" t="s">
        <v>19</v>
      </c>
      <c r="G6405">
        <v>2017</v>
      </c>
      <c r="H6405" t="s">
        <v>119</v>
      </c>
      <c r="I6405">
        <v>197</v>
      </c>
      <c r="J6405" t="s">
        <v>21</v>
      </c>
      <c r="K6405" t="s">
        <v>22</v>
      </c>
      <c r="L6405" t="s">
        <v>23</v>
      </c>
      <c r="M6405" t="s">
        <v>953</v>
      </c>
      <c r="N6405">
        <v>5</v>
      </c>
      <c r="O6405">
        <v>5</v>
      </c>
      <c r="Q6405" t="s">
        <v>953</v>
      </c>
      <c r="R6405" t="s">
        <v>34</v>
      </c>
    </row>
    <row r="6406" spans="1:18" x14ac:dyDescent="0.3">
      <c r="A6406" t="s">
        <v>115</v>
      </c>
      <c r="B6406" t="s">
        <v>129</v>
      </c>
      <c r="C6406">
        <v>22845</v>
      </c>
      <c r="D6406" t="s">
        <v>159</v>
      </c>
      <c r="E6406">
        <v>32261</v>
      </c>
      <c r="F6406" t="s">
        <v>19</v>
      </c>
      <c r="G6406">
        <v>2020</v>
      </c>
      <c r="H6406" t="s">
        <v>119</v>
      </c>
      <c r="I6406">
        <v>184</v>
      </c>
      <c r="J6406" t="s">
        <v>21</v>
      </c>
      <c r="K6406" t="s">
        <v>22</v>
      </c>
      <c r="L6406" t="s">
        <v>23</v>
      </c>
      <c r="M6406" t="s">
        <v>953</v>
      </c>
      <c r="N6406">
        <v>5</v>
      </c>
      <c r="O6406">
        <v>5</v>
      </c>
      <c r="Q6406" t="s">
        <v>32</v>
      </c>
      <c r="R6406" t="s">
        <v>34</v>
      </c>
    </row>
    <row r="6407" spans="1:18" x14ac:dyDescent="0.3">
      <c r="A6407" t="s">
        <v>115</v>
      </c>
      <c r="B6407" t="s">
        <v>116</v>
      </c>
      <c r="C6407">
        <v>42490</v>
      </c>
      <c r="D6407" t="s">
        <v>185</v>
      </c>
      <c r="E6407">
        <v>48284</v>
      </c>
      <c r="F6407" t="s">
        <v>19</v>
      </c>
      <c r="G6407">
        <v>2023</v>
      </c>
      <c r="H6407" t="s">
        <v>119</v>
      </c>
      <c r="I6407">
        <v>178</v>
      </c>
      <c r="J6407" t="s">
        <v>21</v>
      </c>
      <c r="K6407" t="s">
        <v>22</v>
      </c>
      <c r="L6407" t="s">
        <v>23</v>
      </c>
      <c r="M6407" t="s">
        <v>24</v>
      </c>
      <c r="N6407">
        <v>5</v>
      </c>
      <c r="O6407">
        <v>5</v>
      </c>
      <c r="Q6407" t="s">
        <v>36</v>
      </c>
      <c r="R6407" t="s">
        <v>31</v>
      </c>
    </row>
    <row r="6408" spans="1:18" x14ac:dyDescent="0.3">
      <c r="A6408" t="s">
        <v>115</v>
      </c>
      <c r="B6408" t="s">
        <v>129</v>
      </c>
      <c r="C6408">
        <v>22590</v>
      </c>
      <c r="D6408" t="s">
        <v>159</v>
      </c>
      <c r="E6408">
        <v>79472</v>
      </c>
      <c r="F6408" t="s">
        <v>19</v>
      </c>
      <c r="G6408">
        <v>2021</v>
      </c>
      <c r="H6408" t="s">
        <v>119</v>
      </c>
      <c r="I6408">
        <v>152</v>
      </c>
      <c r="J6408" t="s">
        <v>21</v>
      </c>
      <c r="K6408" t="s">
        <v>22</v>
      </c>
      <c r="L6408" t="s">
        <v>23</v>
      </c>
      <c r="M6408" t="s">
        <v>953</v>
      </c>
      <c r="N6408">
        <v>5</v>
      </c>
      <c r="O6408">
        <v>5</v>
      </c>
      <c r="Q6408" t="s">
        <v>30</v>
      </c>
      <c r="R6408" t="s">
        <v>26</v>
      </c>
    </row>
    <row r="6409" spans="1:18" x14ac:dyDescent="0.3">
      <c r="A6409" t="s">
        <v>115</v>
      </c>
      <c r="B6409" t="s">
        <v>116</v>
      </c>
      <c r="C6409">
        <v>36990</v>
      </c>
      <c r="D6409" t="s">
        <v>185</v>
      </c>
      <c r="E6409">
        <v>24756</v>
      </c>
      <c r="F6409" t="s">
        <v>19</v>
      </c>
      <c r="G6409">
        <v>2023</v>
      </c>
      <c r="H6409" t="s">
        <v>119</v>
      </c>
      <c r="I6409">
        <v>178</v>
      </c>
      <c r="J6409" t="s">
        <v>21</v>
      </c>
      <c r="K6409" t="s">
        <v>22</v>
      </c>
      <c r="L6409" t="s">
        <v>23</v>
      </c>
      <c r="M6409" t="s">
        <v>42</v>
      </c>
      <c r="N6409">
        <v>5</v>
      </c>
      <c r="O6409">
        <v>5</v>
      </c>
      <c r="Q6409" t="s">
        <v>28</v>
      </c>
      <c r="R6409" t="s">
        <v>34</v>
      </c>
    </row>
    <row r="6410" spans="1:18" x14ac:dyDescent="0.3">
      <c r="A6410" t="s">
        <v>115</v>
      </c>
      <c r="B6410" t="s">
        <v>560</v>
      </c>
      <c r="C6410">
        <v>32990</v>
      </c>
      <c r="D6410" t="s">
        <v>185</v>
      </c>
      <c r="E6410">
        <v>1366</v>
      </c>
      <c r="F6410" t="s">
        <v>19</v>
      </c>
      <c r="G6410">
        <v>2024</v>
      </c>
      <c r="H6410" t="s">
        <v>119</v>
      </c>
      <c r="I6410">
        <v>131</v>
      </c>
      <c r="J6410" t="s">
        <v>21</v>
      </c>
      <c r="K6410" t="s">
        <v>22</v>
      </c>
      <c r="L6410" t="s">
        <v>23</v>
      </c>
      <c r="M6410" t="s">
        <v>42</v>
      </c>
      <c r="N6410">
        <v>5</v>
      </c>
      <c r="O6410">
        <v>5</v>
      </c>
      <c r="Q6410" t="s">
        <v>30</v>
      </c>
      <c r="R6410" t="s">
        <v>26</v>
      </c>
    </row>
    <row r="6411" spans="1:18" x14ac:dyDescent="0.3">
      <c r="A6411" t="s">
        <v>68</v>
      </c>
      <c r="B6411" t="s">
        <v>70</v>
      </c>
      <c r="C6411">
        <v>24149</v>
      </c>
      <c r="D6411" t="s">
        <v>190</v>
      </c>
      <c r="E6411">
        <v>48666</v>
      </c>
      <c r="F6411" t="s">
        <v>19</v>
      </c>
      <c r="G6411">
        <v>2021</v>
      </c>
      <c r="H6411" t="s">
        <v>119</v>
      </c>
      <c r="I6411">
        <v>241</v>
      </c>
      <c r="J6411" t="s">
        <v>21</v>
      </c>
      <c r="K6411" t="s">
        <v>22</v>
      </c>
      <c r="L6411" t="s">
        <v>23</v>
      </c>
      <c r="M6411" t="s">
        <v>24</v>
      </c>
      <c r="N6411">
        <v>5</v>
      </c>
      <c r="O6411">
        <v>5</v>
      </c>
      <c r="Q6411" t="s">
        <v>25</v>
      </c>
      <c r="R6411" t="s">
        <v>31</v>
      </c>
    </row>
    <row r="6412" spans="1:18" x14ac:dyDescent="0.3">
      <c r="A6412" t="s">
        <v>68</v>
      </c>
      <c r="B6412" t="s">
        <v>69</v>
      </c>
      <c r="C6412">
        <v>25990</v>
      </c>
      <c r="D6412" t="s">
        <v>159</v>
      </c>
      <c r="E6412">
        <v>10200</v>
      </c>
      <c r="F6412" t="s">
        <v>19</v>
      </c>
      <c r="G6412">
        <v>2022</v>
      </c>
      <c r="H6412" t="s">
        <v>119</v>
      </c>
      <c r="I6412">
        <v>131</v>
      </c>
      <c r="J6412" t="s">
        <v>21</v>
      </c>
      <c r="K6412" t="s">
        <v>22</v>
      </c>
      <c r="L6412" t="s">
        <v>23</v>
      </c>
      <c r="M6412" t="s">
        <v>953</v>
      </c>
      <c r="N6412">
        <v>5</v>
      </c>
      <c r="O6412">
        <v>5</v>
      </c>
      <c r="Q6412" t="s">
        <v>28</v>
      </c>
      <c r="R6412" t="s">
        <v>34</v>
      </c>
    </row>
    <row r="6413" spans="1:18" x14ac:dyDescent="0.3">
      <c r="A6413" t="s">
        <v>68</v>
      </c>
      <c r="B6413" t="s">
        <v>70</v>
      </c>
      <c r="C6413">
        <v>34490</v>
      </c>
      <c r="D6413" t="s">
        <v>192</v>
      </c>
      <c r="E6413">
        <v>23408</v>
      </c>
      <c r="F6413" t="s">
        <v>19</v>
      </c>
      <c r="G6413">
        <v>2022</v>
      </c>
      <c r="H6413" t="s">
        <v>119</v>
      </c>
      <c r="I6413">
        <v>179</v>
      </c>
      <c r="J6413" t="s">
        <v>21</v>
      </c>
      <c r="K6413" t="s">
        <v>22</v>
      </c>
      <c r="L6413" t="s">
        <v>23</v>
      </c>
      <c r="M6413" t="s">
        <v>24</v>
      </c>
      <c r="N6413">
        <v>5</v>
      </c>
      <c r="O6413">
        <v>5</v>
      </c>
      <c r="Q6413" t="s">
        <v>25</v>
      </c>
      <c r="R6413" t="s">
        <v>953</v>
      </c>
    </row>
    <row r="6414" spans="1:18" x14ac:dyDescent="0.3">
      <c r="A6414" t="s">
        <v>73</v>
      </c>
      <c r="B6414" t="s">
        <v>131</v>
      </c>
      <c r="C6414">
        <v>21980</v>
      </c>
      <c r="D6414" t="s">
        <v>159</v>
      </c>
      <c r="E6414">
        <v>9904</v>
      </c>
      <c r="F6414" t="s">
        <v>19</v>
      </c>
      <c r="G6414">
        <v>2021</v>
      </c>
      <c r="H6414" t="s">
        <v>119</v>
      </c>
      <c r="I6414">
        <v>141</v>
      </c>
      <c r="J6414" t="s">
        <v>21</v>
      </c>
      <c r="K6414" t="s">
        <v>22</v>
      </c>
      <c r="L6414" t="s">
        <v>23</v>
      </c>
      <c r="M6414" t="s">
        <v>953</v>
      </c>
      <c r="N6414">
        <v>5</v>
      </c>
      <c r="O6414">
        <v>5</v>
      </c>
      <c r="Q6414" t="s">
        <v>32</v>
      </c>
      <c r="R6414" t="s">
        <v>26</v>
      </c>
    </row>
    <row r="6415" spans="1:18" x14ac:dyDescent="0.3">
      <c r="A6415" t="s">
        <v>73</v>
      </c>
      <c r="B6415" t="s">
        <v>131</v>
      </c>
      <c r="C6415">
        <v>26649</v>
      </c>
      <c r="D6415" t="s">
        <v>190</v>
      </c>
      <c r="E6415">
        <v>29165</v>
      </c>
      <c r="F6415" t="s">
        <v>19</v>
      </c>
      <c r="G6415">
        <v>2022</v>
      </c>
      <c r="H6415" t="s">
        <v>119</v>
      </c>
      <c r="I6415">
        <v>141</v>
      </c>
      <c r="J6415" t="s">
        <v>21</v>
      </c>
      <c r="K6415" t="s">
        <v>22</v>
      </c>
      <c r="L6415" t="s">
        <v>23</v>
      </c>
      <c r="M6415" t="s">
        <v>42</v>
      </c>
      <c r="N6415">
        <v>5</v>
      </c>
      <c r="O6415">
        <v>5</v>
      </c>
      <c r="Q6415" t="s">
        <v>32</v>
      </c>
      <c r="R6415" t="s">
        <v>34</v>
      </c>
    </row>
    <row r="6416" spans="1:18" x14ac:dyDescent="0.3">
      <c r="A6416" t="s">
        <v>73</v>
      </c>
      <c r="B6416" t="s">
        <v>75</v>
      </c>
      <c r="C6416">
        <v>33949</v>
      </c>
      <c r="D6416" t="s">
        <v>190</v>
      </c>
      <c r="E6416">
        <v>18385</v>
      </c>
      <c r="F6416" t="s">
        <v>19</v>
      </c>
      <c r="G6416">
        <v>2023</v>
      </c>
      <c r="H6416" t="s">
        <v>119</v>
      </c>
      <c r="I6416">
        <v>265</v>
      </c>
      <c r="J6416" t="s">
        <v>21</v>
      </c>
      <c r="K6416" t="s">
        <v>22</v>
      </c>
      <c r="L6416" t="s">
        <v>23</v>
      </c>
      <c r="M6416" t="s">
        <v>24</v>
      </c>
      <c r="N6416">
        <v>5</v>
      </c>
      <c r="O6416">
        <v>5</v>
      </c>
      <c r="Q6416" t="s">
        <v>30</v>
      </c>
      <c r="R6416" t="s">
        <v>34</v>
      </c>
    </row>
    <row r="6417" spans="1:18" x14ac:dyDescent="0.3">
      <c r="A6417" t="s">
        <v>77</v>
      </c>
      <c r="B6417" t="s">
        <v>78</v>
      </c>
      <c r="C6417">
        <v>34450</v>
      </c>
      <c r="D6417" t="s">
        <v>159</v>
      </c>
      <c r="E6417">
        <v>47010</v>
      </c>
      <c r="F6417" t="s">
        <v>19</v>
      </c>
      <c r="G6417">
        <v>2021</v>
      </c>
      <c r="H6417" t="s">
        <v>119</v>
      </c>
      <c r="I6417">
        <v>309</v>
      </c>
      <c r="J6417" t="s">
        <v>21</v>
      </c>
      <c r="K6417" t="s">
        <v>22</v>
      </c>
      <c r="L6417" t="s">
        <v>23</v>
      </c>
      <c r="M6417" t="s">
        <v>24</v>
      </c>
      <c r="N6417">
        <v>5</v>
      </c>
      <c r="O6417">
        <v>5</v>
      </c>
      <c r="Q6417" t="s">
        <v>32</v>
      </c>
      <c r="R6417" t="s">
        <v>31</v>
      </c>
    </row>
    <row r="6418" spans="1:18" x14ac:dyDescent="0.3">
      <c r="A6418" t="s">
        <v>77</v>
      </c>
      <c r="B6418" t="s">
        <v>81</v>
      </c>
      <c r="C6418">
        <v>41790</v>
      </c>
      <c r="D6418" t="s">
        <v>159</v>
      </c>
      <c r="E6418">
        <v>4670</v>
      </c>
      <c r="F6418" t="s">
        <v>19</v>
      </c>
      <c r="G6418">
        <v>2023</v>
      </c>
      <c r="H6418" t="s">
        <v>119</v>
      </c>
      <c r="I6418">
        <v>200</v>
      </c>
      <c r="J6418" t="s">
        <v>21</v>
      </c>
      <c r="K6418" t="s">
        <v>22</v>
      </c>
      <c r="L6418" t="s">
        <v>23</v>
      </c>
      <c r="M6418" t="s">
        <v>24</v>
      </c>
      <c r="N6418">
        <v>5</v>
      </c>
      <c r="O6418">
        <v>5</v>
      </c>
      <c r="Q6418" t="s">
        <v>37</v>
      </c>
      <c r="R6418" t="s">
        <v>26</v>
      </c>
    </row>
    <row r="6419" spans="1:18" x14ac:dyDescent="0.3">
      <c r="A6419" t="s">
        <v>77</v>
      </c>
      <c r="B6419" t="s">
        <v>78</v>
      </c>
      <c r="C6419">
        <v>39950</v>
      </c>
      <c r="D6419" t="s">
        <v>159</v>
      </c>
      <c r="E6419">
        <v>43498</v>
      </c>
      <c r="F6419" t="s">
        <v>19</v>
      </c>
      <c r="G6419">
        <v>2021</v>
      </c>
      <c r="H6419" t="s">
        <v>119</v>
      </c>
      <c r="I6419">
        <v>300</v>
      </c>
      <c r="J6419" t="s">
        <v>21</v>
      </c>
      <c r="K6419" t="s">
        <v>22</v>
      </c>
      <c r="L6419" t="s">
        <v>23</v>
      </c>
      <c r="M6419" t="s">
        <v>24</v>
      </c>
      <c r="N6419">
        <v>5</v>
      </c>
      <c r="O6419">
        <v>5</v>
      </c>
      <c r="Q6419" t="s">
        <v>32</v>
      </c>
      <c r="R6419" t="s">
        <v>31</v>
      </c>
    </row>
    <row r="6420" spans="1:18" x14ac:dyDescent="0.3">
      <c r="A6420" t="s">
        <v>77</v>
      </c>
      <c r="B6420" t="s">
        <v>81</v>
      </c>
      <c r="C6420">
        <v>32950</v>
      </c>
      <c r="D6420" t="s">
        <v>159</v>
      </c>
      <c r="E6420">
        <v>57086</v>
      </c>
      <c r="F6420" t="s">
        <v>19</v>
      </c>
      <c r="G6420">
        <v>2020</v>
      </c>
      <c r="H6420" t="s">
        <v>119</v>
      </c>
      <c r="I6420">
        <v>200</v>
      </c>
      <c r="J6420" t="s">
        <v>21</v>
      </c>
      <c r="K6420" t="s">
        <v>22</v>
      </c>
      <c r="L6420" t="s">
        <v>23</v>
      </c>
      <c r="M6420" t="s">
        <v>24</v>
      </c>
      <c r="N6420">
        <v>5</v>
      </c>
      <c r="O6420">
        <v>5</v>
      </c>
      <c r="Q6420" t="s">
        <v>32</v>
      </c>
      <c r="R6420" t="s">
        <v>31</v>
      </c>
    </row>
    <row r="6421" spans="1:18" x14ac:dyDescent="0.3">
      <c r="A6421" t="s">
        <v>84</v>
      </c>
      <c r="B6421" t="s">
        <v>85</v>
      </c>
      <c r="C6421">
        <v>25890</v>
      </c>
      <c r="D6421" t="s">
        <v>159</v>
      </c>
      <c r="E6421">
        <v>17798</v>
      </c>
      <c r="F6421" t="s">
        <v>19</v>
      </c>
      <c r="G6421">
        <v>2022</v>
      </c>
      <c r="H6421" t="s">
        <v>119</v>
      </c>
      <c r="I6421">
        <v>158</v>
      </c>
      <c r="J6421" t="s">
        <v>21</v>
      </c>
      <c r="K6421" t="s">
        <v>22</v>
      </c>
      <c r="L6421" t="s">
        <v>23</v>
      </c>
      <c r="M6421" t="s">
        <v>953</v>
      </c>
      <c r="N6421">
        <v>5</v>
      </c>
      <c r="O6421">
        <v>5</v>
      </c>
      <c r="Q6421" t="s">
        <v>25</v>
      </c>
      <c r="R6421" t="s">
        <v>34</v>
      </c>
    </row>
    <row r="6422" spans="1:18" x14ac:dyDescent="0.3">
      <c r="A6422" t="s">
        <v>99</v>
      </c>
      <c r="B6422" t="s">
        <v>101</v>
      </c>
      <c r="C6422">
        <v>26860</v>
      </c>
      <c r="D6422" t="s">
        <v>159</v>
      </c>
      <c r="E6422">
        <v>20437</v>
      </c>
      <c r="F6422" t="s">
        <v>19</v>
      </c>
      <c r="G6422">
        <v>2021</v>
      </c>
      <c r="H6422" t="s">
        <v>119</v>
      </c>
      <c r="I6422">
        <v>220</v>
      </c>
      <c r="J6422" t="s">
        <v>21</v>
      </c>
      <c r="K6422" t="s">
        <v>22</v>
      </c>
      <c r="L6422" t="s">
        <v>23</v>
      </c>
      <c r="M6422" t="s">
        <v>24</v>
      </c>
      <c r="N6422">
        <v>5</v>
      </c>
      <c r="O6422">
        <v>5</v>
      </c>
      <c r="Q6422" t="s">
        <v>25</v>
      </c>
      <c r="R6422" t="s">
        <v>34</v>
      </c>
    </row>
    <row r="6423" spans="1:18" x14ac:dyDescent="0.3">
      <c r="A6423" t="s">
        <v>99</v>
      </c>
      <c r="B6423" t="s">
        <v>101</v>
      </c>
      <c r="C6423">
        <v>25940</v>
      </c>
      <c r="D6423" t="s">
        <v>159</v>
      </c>
      <c r="E6423">
        <v>24524</v>
      </c>
      <c r="F6423" t="s">
        <v>19</v>
      </c>
      <c r="G6423">
        <v>2022</v>
      </c>
      <c r="H6423" t="s">
        <v>119</v>
      </c>
      <c r="I6423">
        <v>220</v>
      </c>
      <c r="J6423" t="s">
        <v>21</v>
      </c>
      <c r="K6423" t="s">
        <v>22</v>
      </c>
      <c r="L6423" t="s">
        <v>23</v>
      </c>
      <c r="M6423" t="s">
        <v>24</v>
      </c>
      <c r="N6423">
        <v>5</v>
      </c>
      <c r="O6423">
        <v>5</v>
      </c>
      <c r="Q6423" t="s">
        <v>28</v>
      </c>
      <c r="R6423" t="s">
        <v>34</v>
      </c>
    </row>
    <row r="6424" spans="1:18" x14ac:dyDescent="0.3">
      <c r="A6424" t="s">
        <v>99</v>
      </c>
      <c r="B6424" t="s">
        <v>100</v>
      </c>
      <c r="C6424">
        <v>34590</v>
      </c>
      <c r="D6424" t="s">
        <v>159</v>
      </c>
      <c r="E6424">
        <v>44290</v>
      </c>
      <c r="F6424" t="s">
        <v>19</v>
      </c>
      <c r="G6424">
        <v>2021</v>
      </c>
      <c r="H6424" t="s">
        <v>119</v>
      </c>
      <c r="I6424">
        <v>292</v>
      </c>
      <c r="J6424" t="s">
        <v>21</v>
      </c>
      <c r="K6424" t="s">
        <v>22</v>
      </c>
      <c r="L6424" t="s">
        <v>23</v>
      </c>
      <c r="M6424" t="s">
        <v>24</v>
      </c>
      <c r="N6424">
        <v>5</v>
      </c>
      <c r="O6424">
        <v>5</v>
      </c>
      <c r="Q6424" t="s">
        <v>28</v>
      </c>
      <c r="R6424" t="s">
        <v>34</v>
      </c>
    </row>
    <row r="6425" spans="1:18" x14ac:dyDescent="0.3">
      <c r="A6425" t="s">
        <v>99</v>
      </c>
      <c r="B6425" t="s">
        <v>101</v>
      </c>
      <c r="C6425">
        <v>28990</v>
      </c>
      <c r="D6425" t="s">
        <v>159</v>
      </c>
      <c r="E6425">
        <v>41653</v>
      </c>
      <c r="F6425" t="s">
        <v>19</v>
      </c>
      <c r="G6425">
        <v>2021</v>
      </c>
      <c r="H6425" t="s">
        <v>119</v>
      </c>
      <c r="I6425">
        <v>220</v>
      </c>
      <c r="J6425" t="s">
        <v>21</v>
      </c>
      <c r="K6425" t="s">
        <v>22</v>
      </c>
      <c r="L6425" t="s">
        <v>23</v>
      </c>
      <c r="M6425" t="s">
        <v>24</v>
      </c>
      <c r="N6425">
        <v>5</v>
      </c>
      <c r="O6425">
        <v>5</v>
      </c>
      <c r="Q6425" t="s">
        <v>25</v>
      </c>
      <c r="R6425" t="s">
        <v>953</v>
      </c>
    </row>
    <row r="6426" spans="1:18" x14ac:dyDescent="0.3">
      <c r="A6426" t="s">
        <v>108</v>
      </c>
      <c r="B6426" t="s">
        <v>109</v>
      </c>
      <c r="C6426">
        <v>64890</v>
      </c>
      <c r="D6426" t="s">
        <v>192</v>
      </c>
      <c r="E6426">
        <v>7500</v>
      </c>
      <c r="F6426" t="s">
        <v>19</v>
      </c>
      <c r="G6426">
        <v>2024</v>
      </c>
      <c r="H6426" t="s">
        <v>119</v>
      </c>
      <c r="I6426">
        <v>404</v>
      </c>
      <c r="J6426" t="s">
        <v>21</v>
      </c>
      <c r="K6426" t="s">
        <v>22</v>
      </c>
      <c r="L6426" t="s">
        <v>23</v>
      </c>
      <c r="M6426" t="s">
        <v>24</v>
      </c>
      <c r="N6426">
        <v>5</v>
      </c>
      <c r="O6426">
        <v>5</v>
      </c>
      <c r="Q6426" t="s">
        <v>32</v>
      </c>
      <c r="R6426" t="s">
        <v>31</v>
      </c>
    </row>
    <row r="6427" spans="1:18" x14ac:dyDescent="0.3">
      <c r="A6427" t="s">
        <v>137</v>
      </c>
      <c r="B6427" t="s">
        <v>562</v>
      </c>
      <c r="C6427">
        <v>34990</v>
      </c>
      <c r="D6427" t="s">
        <v>185</v>
      </c>
      <c r="E6427">
        <v>10</v>
      </c>
      <c r="F6427" t="s">
        <v>19</v>
      </c>
      <c r="G6427">
        <v>2024</v>
      </c>
      <c r="H6427" t="s">
        <v>119</v>
      </c>
      <c r="I6427">
        <v>136</v>
      </c>
      <c r="J6427" t="s">
        <v>21</v>
      </c>
      <c r="K6427" t="s">
        <v>22</v>
      </c>
      <c r="L6427" t="s">
        <v>23</v>
      </c>
      <c r="M6427" t="s">
        <v>42</v>
      </c>
      <c r="N6427">
        <v>5</v>
      </c>
      <c r="O6427">
        <v>5</v>
      </c>
      <c r="Q6427" t="s">
        <v>28</v>
      </c>
      <c r="R6427" t="s">
        <v>34</v>
      </c>
    </row>
    <row r="6428" spans="1:18" x14ac:dyDescent="0.3">
      <c r="A6428" t="s">
        <v>137</v>
      </c>
      <c r="B6428" t="s">
        <v>138</v>
      </c>
      <c r="C6428">
        <v>33990</v>
      </c>
      <c r="D6428" t="s">
        <v>185</v>
      </c>
      <c r="E6428">
        <v>891</v>
      </c>
      <c r="F6428" t="s">
        <v>19</v>
      </c>
      <c r="G6428">
        <v>2023</v>
      </c>
      <c r="H6428" t="s">
        <v>119</v>
      </c>
      <c r="I6428">
        <v>152</v>
      </c>
      <c r="J6428" t="s">
        <v>21</v>
      </c>
      <c r="K6428" t="s">
        <v>22</v>
      </c>
      <c r="L6428" t="s">
        <v>23</v>
      </c>
      <c r="M6428" t="s">
        <v>42</v>
      </c>
      <c r="N6428">
        <v>5</v>
      </c>
      <c r="O6428">
        <v>5</v>
      </c>
      <c r="Q6428" t="s">
        <v>28</v>
      </c>
      <c r="R6428" t="s">
        <v>31</v>
      </c>
    </row>
    <row r="6429" spans="1:18" x14ac:dyDescent="0.3">
      <c r="A6429" t="s">
        <v>137</v>
      </c>
      <c r="B6429" t="s">
        <v>181</v>
      </c>
      <c r="C6429">
        <v>39880</v>
      </c>
      <c r="D6429" t="s">
        <v>159</v>
      </c>
      <c r="E6429">
        <v>50500</v>
      </c>
      <c r="F6429" t="s">
        <v>19</v>
      </c>
      <c r="G6429">
        <v>2020</v>
      </c>
      <c r="H6429" t="s">
        <v>119</v>
      </c>
      <c r="I6429">
        <v>313</v>
      </c>
      <c r="J6429" t="s">
        <v>21</v>
      </c>
      <c r="K6429" t="s">
        <v>22</v>
      </c>
      <c r="L6429" t="s">
        <v>23</v>
      </c>
      <c r="M6429" t="s">
        <v>24</v>
      </c>
      <c r="N6429">
        <v>5</v>
      </c>
      <c r="O6429">
        <v>5</v>
      </c>
      <c r="Q6429" t="s">
        <v>35</v>
      </c>
      <c r="R6429" t="s">
        <v>31</v>
      </c>
    </row>
    <row r="6430" spans="1:18" x14ac:dyDescent="0.3">
      <c r="A6430" t="s">
        <v>137</v>
      </c>
      <c r="B6430" t="s">
        <v>141</v>
      </c>
      <c r="C6430">
        <v>26890</v>
      </c>
      <c r="D6430" t="s">
        <v>185</v>
      </c>
      <c r="E6430">
        <v>108569</v>
      </c>
      <c r="F6430" t="s">
        <v>19</v>
      </c>
      <c r="G6430">
        <v>2019</v>
      </c>
      <c r="H6430" t="s">
        <v>119</v>
      </c>
      <c r="I6430">
        <v>197</v>
      </c>
      <c r="J6430" t="s">
        <v>21</v>
      </c>
      <c r="K6430" t="s">
        <v>22</v>
      </c>
      <c r="L6430" t="s">
        <v>23</v>
      </c>
      <c r="M6430" t="s">
        <v>42</v>
      </c>
      <c r="N6430">
        <v>5</v>
      </c>
      <c r="O6430">
        <v>5</v>
      </c>
      <c r="Q6430" t="s">
        <v>25</v>
      </c>
      <c r="R6430" t="s">
        <v>31</v>
      </c>
    </row>
    <row r="6431" spans="1:18" x14ac:dyDescent="0.3">
      <c r="A6431" t="s">
        <v>137</v>
      </c>
      <c r="B6431" t="s">
        <v>140</v>
      </c>
      <c r="C6431">
        <v>44490</v>
      </c>
      <c r="D6431" t="s">
        <v>159</v>
      </c>
      <c r="E6431">
        <v>48335</v>
      </c>
      <c r="F6431" t="s">
        <v>19</v>
      </c>
      <c r="G6431">
        <v>2022</v>
      </c>
      <c r="H6431" t="s">
        <v>119</v>
      </c>
      <c r="I6431">
        <v>309</v>
      </c>
      <c r="J6431" t="s">
        <v>21</v>
      </c>
      <c r="K6431" t="s">
        <v>22</v>
      </c>
      <c r="L6431" t="s">
        <v>23</v>
      </c>
      <c r="M6431" t="s">
        <v>24</v>
      </c>
      <c r="N6431">
        <v>5</v>
      </c>
      <c r="O6431">
        <v>5</v>
      </c>
      <c r="Q6431" t="s">
        <v>30</v>
      </c>
      <c r="R6431" t="s">
        <v>31</v>
      </c>
    </row>
    <row r="6432" spans="1:18" x14ac:dyDescent="0.3">
      <c r="A6432" t="s">
        <v>137</v>
      </c>
      <c r="B6432" t="s">
        <v>138</v>
      </c>
      <c r="C6432">
        <v>34990</v>
      </c>
      <c r="D6432" t="s">
        <v>185</v>
      </c>
      <c r="E6432">
        <v>30825</v>
      </c>
      <c r="F6432" t="s">
        <v>19</v>
      </c>
      <c r="G6432">
        <v>2023</v>
      </c>
      <c r="H6432" t="s">
        <v>119</v>
      </c>
      <c r="I6432">
        <v>152</v>
      </c>
      <c r="J6432" t="s">
        <v>21</v>
      </c>
      <c r="K6432" t="s">
        <v>22</v>
      </c>
      <c r="L6432" t="s">
        <v>23</v>
      </c>
      <c r="M6432" t="s">
        <v>42</v>
      </c>
      <c r="N6432">
        <v>5</v>
      </c>
      <c r="O6432">
        <v>5</v>
      </c>
      <c r="Q6432" t="s">
        <v>36</v>
      </c>
      <c r="R6432" t="s">
        <v>31</v>
      </c>
    </row>
    <row r="6433" spans="1:18" x14ac:dyDescent="0.3">
      <c r="A6433" t="s">
        <v>137</v>
      </c>
      <c r="B6433" t="s">
        <v>140</v>
      </c>
      <c r="C6433">
        <v>59990</v>
      </c>
      <c r="D6433" t="s">
        <v>185</v>
      </c>
      <c r="E6433">
        <v>10</v>
      </c>
      <c r="F6433" t="s">
        <v>19</v>
      </c>
      <c r="G6433">
        <v>2024</v>
      </c>
      <c r="H6433" t="s">
        <v>119</v>
      </c>
      <c r="I6433">
        <v>309</v>
      </c>
      <c r="J6433" t="s">
        <v>21</v>
      </c>
      <c r="K6433" t="s">
        <v>22</v>
      </c>
      <c r="L6433" t="s">
        <v>23</v>
      </c>
      <c r="M6433" t="s">
        <v>24</v>
      </c>
      <c r="N6433">
        <v>5</v>
      </c>
      <c r="O6433">
        <v>5</v>
      </c>
      <c r="Q6433" t="s">
        <v>25</v>
      </c>
      <c r="R6433" t="s">
        <v>31</v>
      </c>
    </row>
    <row r="6434" spans="1:18" x14ac:dyDescent="0.3">
      <c r="A6434" t="s">
        <v>137</v>
      </c>
      <c r="B6434" t="s">
        <v>589</v>
      </c>
      <c r="C6434">
        <v>62990</v>
      </c>
      <c r="D6434" t="s">
        <v>185</v>
      </c>
      <c r="E6434">
        <v>9690</v>
      </c>
      <c r="F6434" t="s">
        <v>19</v>
      </c>
      <c r="G6434">
        <v>2023</v>
      </c>
      <c r="H6434" t="s">
        <v>119</v>
      </c>
      <c r="I6434">
        <v>190</v>
      </c>
      <c r="J6434" t="s">
        <v>21</v>
      </c>
      <c r="K6434" t="s">
        <v>22</v>
      </c>
      <c r="L6434" t="s">
        <v>23</v>
      </c>
      <c r="M6434" t="s">
        <v>24</v>
      </c>
      <c r="N6434">
        <v>5</v>
      </c>
      <c r="O6434">
        <v>5</v>
      </c>
      <c r="Q6434" t="s">
        <v>28</v>
      </c>
      <c r="R6434" t="s">
        <v>31</v>
      </c>
    </row>
    <row r="6435" spans="1:18" x14ac:dyDescent="0.3">
      <c r="A6435" t="s">
        <v>137</v>
      </c>
      <c r="B6435" t="s">
        <v>562</v>
      </c>
      <c r="C6435">
        <v>34990</v>
      </c>
      <c r="D6435" t="s">
        <v>185</v>
      </c>
      <c r="E6435">
        <v>10</v>
      </c>
      <c r="F6435" t="s">
        <v>19</v>
      </c>
      <c r="G6435">
        <v>2024</v>
      </c>
      <c r="H6435" t="s">
        <v>119</v>
      </c>
      <c r="I6435">
        <v>136</v>
      </c>
      <c r="J6435" t="s">
        <v>21</v>
      </c>
      <c r="K6435" t="s">
        <v>22</v>
      </c>
      <c r="L6435" t="s">
        <v>23</v>
      </c>
      <c r="M6435" t="s">
        <v>42</v>
      </c>
      <c r="N6435">
        <v>5</v>
      </c>
      <c r="O6435">
        <v>5</v>
      </c>
      <c r="Q6435" t="s">
        <v>28</v>
      </c>
      <c r="R6435" t="s">
        <v>34</v>
      </c>
    </row>
    <row r="6436" spans="1:18" x14ac:dyDescent="0.3">
      <c r="A6436" t="s">
        <v>137</v>
      </c>
      <c r="B6436" t="s">
        <v>286</v>
      </c>
      <c r="C6436">
        <v>73450</v>
      </c>
      <c r="D6436" t="s">
        <v>159</v>
      </c>
      <c r="E6436">
        <v>21800</v>
      </c>
      <c r="F6436" t="s">
        <v>19</v>
      </c>
      <c r="G6436">
        <v>2023</v>
      </c>
      <c r="H6436" t="s">
        <v>119</v>
      </c>
      <c r="I6436">
        <v>371</v>
      </c>
      <c r="J6436" t="s">
        <v>21</v>
      </c>
      <c r="K6436" t="s">
        <v>22</v>
      </c>
      <c r="L6436" t="s">
        <v>23</v>
      </c>
      <c r="M6436" t="s">
        <v>24</v>
      </c>
      <c r="N6436">
        <v>5</v>
      </c>
      <c r="O6436">
        <v>5</v>
      </c>
      <c r="Q6436" t="s">
        <v>32</v>
      </c>
      <c r="R6436" t="s">
        <v>31</v>
      </c>
    </row>
    <row r="6437" spans="1:18" x14ac:dyDescent="0.3">
      <c r="A6437" t="s">
        <v>137</v>
      </c>
      <c r="B6437" t="s">
        <v>141</v>
      </c>
      <c r="C6437">
        <v>18799</v>
      </c>
      <c r="D6437" t="s">
        <v>18</v>
      </c>
      <c r="E6437">
        <v>102208</v>
      </c>
      <c r="F6437" t="s">
        <v>19</v>
      </c>
      <c r="G6437">
        <v>2016</v>
      </c>
      <c r="H6437" t="s">
        <v>119</v>
      </c>
      <c r="I6437">
        <v>155</v>
      </c>
      <c r="J6437" t="s">
        <v>21</v>
      </c>
      <c r="K6437" t="s">
        <v>22</v>
      </c>
      <c r="L6437" t="s">
        <v>23</v>
      </c>
      <c r="M6437" t="s">
        <v>24</v>
      </c>
      <c r="N6437">
        <v>5</v>
      </c>
      <c r="O6437">
        <v>5</v>
      </c>
      <c r="Q6437" t="s">
        <v>30</v>
      </c>
      <c r="R6437" t="s">
        <v>26</v>
      </c>
    </row>
    <row r="6438" spans="1:18" x14ac:dyDescent="0.3">
      <c r="A6438" t="s">
        <v>137</v>
      </c>
      <c r="B6438" t="s">
        <v>590</v>
      </c>
      <c r="C6438">
        <v>34995</v>
      </c>
      <c r="D6438" t="s">
        <v>193</v>
      </c>
      <c r="E6438">
        <v>66000</v>
      </c>
      <c r="F6438" t="s">
        <v>19</v>
      </c>
      <c r="G6438">
        <v>2022</v>
      </c>
      <c r="H6438" t="s">
        <v>119</v>
      </c>
      <c r="I6438">
        <v>204</v>
      </c>
      <c r="J6438" t="s">
        <v>21</v>
      </c>
      <c r="K6438" t="s">
        <v>22</v>
      </c>
      <c r="L6438" t="s">
        <v>23</v>
      </c>
      <c r="M6438" t="s">
        <v>42</v>
      </c>
      <c r="N6438">
        <v>5</v>
      </c>
      <c r="O6438">
        <v>5</v>
      </c>
      <c r="Q6438" t="s">
        <v>35</v>
      </c>
      <c r="R6438" t="s">
        <v>953</v>
      </c>
    </row>
    <row r="6439" spans="1:18" x14ac:dyDescent="0.3">
      <c r="A6439" t="s">
        <v>137</v>
      </c>
      <c r="B6439" t="s">
        <v>138</v>
      </c>
      <c r="C6439">
        <v>26990</v>
      </c>
      <c r="D6439" t="s">
        <v>193</v>
      </c>
      <c r="E6439">
        <v>69041</v>
      </c>
      <c r="F6439" t="s">
        <v>19</v>
      </c>
      <c r="G6439">
        <v>2021</v>
      </c>
      <c r="H6439" t="s">
        <v>119</v>
      </c>
      <c r="I6439">
        <v>184</v>
      </c>
      <c r="J6439" t="s">
        <v>21</v>
      </c>
      <c r="K6439" t="s">
        <v>22</v>
      </c>
      <c r="L6439" t="s">
        <v>23</v>
      </c>
      <c r="M6439" t="s">
        <v>953</v>
      </c>
      <c r="N6439">
        <v>5</v>
      </c>
      <c r="O6439">
        <v>5</v>
      </c>
      <c r="Q6439" t="s">
        <v>953</v>
      </c>
      <c r="R6439" t="s">
        <v>953</v>
      </c>
    </row>
    <row r="6440" spans="1:18" x14ac:dyDescent="0.3">
      <c r="A6440" t="s">
        <v>137</v>
      </c>
      <c r="B6440" t="s">
        <v>138</v>
      </c>
      <c r="C6440">
        <v>28990</v>
      </c>
      <c r="D6440" t="s">
        <v>193</v>
      </c>
      <c r="E6440">
        <v>53676</v>
      </c>
      <c r="F6440" t="s">
        <v>19</v>
      </c>
      <c r="G6440">
        <v>2022</v>
      </c>
      <c r="H6440" t="s">
        <v>119</v>
      </c>
      <c r="I6440">
        <v>184</v>
      </c>
      <c r="J6440" t="s">
        <v>21</v>
      </c>
      <c r="K6440" t="s">
        <v>22</v>
      </c>
      <c r="L6440" t="s">
        <v>23</v>
      </c>
      <c r="M6440" t="s">
        <v>953</v>
      </c>
      <c r="N6440">
        <v>5</v>
      </c>
      <c r="O6440">
        <v>5</v>
      </c>
      <c r="Q6440" t="s">
        <v>953</v>
      </c>
      <c r="R6440" t="s">
        <v>953</v>
      </c>
    </row>
    <row r="6441" spans="1:18" x14ac:dyDescent="0.3">
      <c r="A6441" t="s">
        <v>137</v>
      </c>
      <c r="B6441" t="s">
        <v>590</v>
      </c>
      <c r="C6441">
        <v>45600</v>
      </c>
      <c r="D6441" t="s">
        <v>193</v>
      </c>
      <c r="E6441">
        <v>15000</v>
      </c>
      <c r="F6441" t="s">
        <v>19</v>
      </c>
      <c r="G6441">
        <v>2022</v>
      </c>
      <c r="H6441" t="s">
        <v>119</v>
      </c>
      <c r="I6441">
        <v>204</v>
      </c>
      <c r="J6441" t="s">
        <v>21</v>
      </c>
      <c r="K6441" t="s">
        <v>22</v>
      </c>
      <c r="L6441" t="s">
        <v>23</v>
      </c>
      <c r="M6441" t="s">
        <v>42</v>
      </c>
      <c r="N6441">
        <v>5</v>
      </c>
      <c r="O6441">
        <v>5</v>
      </c>
      <c r="Q6441" t="s">
        <v>30</v>
      </c>
      <c r="R6441" t="s">
        <v>953</v>
      </c>
    </row>
    <row r="6442" spans="1:18" x14ac:dyDescent="0.3">
      <c r="A6442" t="s">
        <v>137</v>
      </c>
      <c r="B6442" t="s">
        <v>138</v>
      </c>
      <c r="C6442">
        <v>28990</v>
      </c>
      <c r="D6442" t="s">
        <v>193</v>
      </c>
      <c r="E6442">
        <v>53676</v>
      </c>
      <c r="F6442" t="s">
        <v>19</v>
      </c>
      <c r="G6442">
        <v>2022</v>
      </c>
      <c r="H6442" t="s">
        <v>119</v>
      </c>
      <c r="I6442">
        <v>184</v>
      </c>
      <c r="J6442" t="s">
        <v>21</v>
      </c>
      <c r="K6442" t="s">
        <v>22</v>
      </c>
      <c r="L6442" t="s">
        <v>23</v>
      </c>
      <c r="M6442" t="s">
        <v>953</v>
      </c>
      <c r="N6442">
        <v>5</v>
      </c>
      <c r="O6442">
        <v>5</v>
      </c>
      <c r="Q6442" t="s">
        <v>953</v>
      </c>
      <c r="R6442" t="s">
        <v>953</v>
      </c>
    </row>
    <row r="6443" spans="1:18" x14ac:dyDescent="0.3">
      <c r="A6443" t="s">
        <v>137</v>
      </c>
      <c r="B6443" t="s">
        <v>138</v>
      </c>
      <c r="C6443">
        <v>26990</v>
      </c>
      <c r="D6443" t="s">
        <v>193</v>
      </c>
      <c r="E6443">
        <v>69041</v>
      </c>
      <c r="F6443" t="s">
        <v>19</v>
      </c>
      <c r="G6443">
        <v>2021</v>
      </c>
      <c r="H6443" t="s">
        <v>119</v>
      </c>
      <c r="I6443">
        <v>184</v>
      </c>
      <c r="J6443" t="s">
        <v>21</v>
      </c>
      <c r="K6443" t="s">
        <v>22</v>
      </c>
      <c r="L6443" t="s">
        <v>23</v>
      </c>
      <c r="M6443" t="s">
        <v>953</v>
      </c>
      <c r="N6443">
        <v>5</v>
      </c>
      <c r="O6443">
        <v>5</v>
      </c>
      <c r="Q6443" t="s">
        <v>953</v>
      </c>
      <c r="R6443" t="s">
        <v>953</v>
      </c>
    </row>
    <row r="6444" spans="1:18" x14ac:dyDescent="0.3">
      <c r="A6444" t="s">
        <v>137</v>
      </c>
      <c r="B6444" t="s">
        <v>138</v>
      </c>
      <c r="C6444">
        <v>26990</v>
      </c>
      <c r="D6444" t="s">
        <v>193</v>
      </c>
      <c r="E6444">
        <v>69041</v>
      </c>
      <c r="F6444" t="s">
        <v>19</v>
      </c>
      <c r="G6444">
        <v>2021</v>
      </c>
      <c r="H6444" t="s">
        <v>119</v>
      </c>
      <c r="I6444">
        <v>184</v>
      </c>
      <c r="J6444" t="s">
        <v>21</v>
      </c>
      <c r="K6444" t="s">
        <v>22</v>
      </c>
      <c r="L6444" t="s">
        <v>23</v>
      </c>
      <c r="M6444" t="s">
        <v>953</v>
      </c>
      <c r="N6444">
        <v>5</v>
      </c>
      <c r="O6444">
        <v>5</v>
      </c>
      <c r="Q6444" t="s">
        <v>953</v>
      </c>
      <c r="R6444" t="s">
        <v>953</v>
      </c>
    </row>
    <row r="6445" spans="1:18" x14ac:dyDescent="0.3">
      <c r="A6445" t="s">
        <v>137</v>
      </c>
      <c r="B6445" t="s">
        <v>138</v>
      </c>
      <c r="C6445">
        <v>26990</v>
      </c>
      <c r="D6445" t="s">
        <v>193</v>
      </c>
      <c r="E6445">
        <v>69041</v>
      </c>
      <c r="F6445" t="s">
        <v>19</v>
      </c>
      <c r="G6445">
        <v>2021</v>
      </c>
      <c r="H6445" t="s">
        <v>119</v>
      </c>
      <c r="I6445">
        <v>184</v>
      </c>
      <c r="J6445" t="s">
        <v>21</v>
      </c>
      <c r="K6445" t="s">
        <v>22</v>
      </c>
      <c r="L6445" t="s">
        <v>23</v>
      </c>
      <c r="M6445" t="s">
        <v>953</v>
      </c>
      <c r="N6445">
        <v>5</v>
      </c>
      <c r="O6445">
        <v>5</v>
      </c>
      <c r="Q6445" t="s">
        <v>953</v>
      </c>
      <c r="R6445" t="s">
        <v>953</v>
      </c>
    </row>
    <row r="6446" spans="1:18" x14ac:dyDescent="0.3">
      <c r="A6446" t="s">
        <v>137</v>
      </c>
      <c r="B6446" t="s">
        <v>138</v>
      </c>
      <c r="C6446">
        <v>28990</v>
      </c>
      <c r="D6446" t="s">
        <v>193</v>
      </c>
      <c r="E6446">
        <v>53676</v>
      </c>
      <c r="F6446" t="s">
        <v>19</v>
      </c>
      <c r="G6446">
        <v>2022</v>
      </c>
      <c r="H6446" t="s">
        <v>119</v>
      </c>
      <c r="I6446">
        <v>184</v>
      </c>
      <c r="J6446" t="s">
        <v>21</v>
      </c>
      <c r="K6446" t="s">
        <v>22</v>
      </c>
      <c r="L6446" t="s">
        <v>23</v>
      </c>
      <c r="M6446" t="s">
        <v>953</v>
      </c>
      <c r="N6446">
        <v>5</v>
      </c>
      <c r="O6446">
        <v>5</v>
      </c>
      <c r="Q6446" t="s">
        <v>953</v>
      </c>
      <c r="R6446" t="s">
        <v>953</v>
      </c>
    </row>
    <row r="6447" spans="1:18" x14ac:dyDescent="0.3">
      <c r="A6447" t="s">
        <v>137</v>
      </c>
      <c r="B6447" t="s">
        <v>138</v>
      </c>
      <c r="C6447">
        <v>28990</v>
      </c>
      <c r="D6447" t="s">
        <v>193</v>
      </c>
      <c r="E6447">
        <v>53676</v>
      </c>
      <c r="F6447" t="s">
        <v>19</v>
      </c>
      <c r="G6447">
        <v>2022</v>
      </c>
      <c r="H6447" t="s">
        <v>119</v>
      </c>
      <c r="I6447">
        <v>184</v>
      </c>
      <c r="J6447" t="s">
        <v>21</v>
      </c>
      <c r="K6447" t="s">
        <v>22</v>
      </c>
      <c r="L6447" t="s">
        <v>23</v>
      </c>
      <c r="M6447" t="s">
        <v>953</v>
      </c>
      <c r="N6447">
        <v>5</v>
      </c>
      <c r="O6447">
        <v>5</v>
      </c>
      <c r="Q6447" t="s">
        <v>953</v>
      </c>
      <c r="R6447" t="s">
        <v>953</v>
      </c>
    </row>
    <row r="6448" spans="1:18" x14ac:dyDescent="0.3">
      <c r="A6448" t="s">
        <v>137</v>
      </c>
      <c r="B6448" t="s">
        <v>138</v>
      </c>
      <c r="C6448">
        <v>28990</v>
      </c>
      <c r="D6448" t="s">
        <v>193</v>
      </c>
      <c r="E6448">
        <v>53676</v>
      </c>
      <c r="F6448" t="s">
        <v>19</v>
      </c>
      <c r="G6448">
        <v>2022</v>
      </c>
      <c r="H6448" t="s">
        <v>119</v>
      </c>
      <c r="I6448">
        <v>184</v>
      </c>
      <c r="J6448" t="s">
        <v>21</v>
      </c>
      <c r="K6448" t="s">
        <v>22</v>
      </c>
      <c r="L6448" t="s">
        <v>23</v>
      </c>
      <c r="M6448" t="s">
        <v>953</v>
      </c>
      <c r="N6448">
        <v>5</v>
      </c>
      <c r="O6448">
        <v>5</v>
      </c>
      <c r="Q6448" t="s">
        <v>953</v>
      </c>
      <c r="R6448" t="s">
        <v>953</v>
      </c>
    </row>
    <row r="6449" spans="1:18" x14ac:dyDescent="0.3">
      <c r="A6449" t="s">
        <v>137</v>
      </c>
      <c r="B6449" t="s">
        <v>138</v>
      </c>
      <c r="C6449">
        <v>26990</v>
      </c>
      <c r="D6449" t="s">
        <v>193</v>
      </c>
      <c r="E6449">
        <v>69041</v>
      </c>
      <c r="F6449" t="s">
        <v>19</v>
      </c>
      <c r="G6449">
        <v>2021</v>
      </c>
      <c r="H6449" t="s">
        <v>119</v>
      </c>
      <c r="I6449">
        <v>184</v>
      </c>
      <c r="J6449" t="s">
        <v>21</v>
      </c>
      <c r="K6449" t="s">
        <v>22</v>
      </c>
      <c r="L6449" t="s">
        <v>23</v>
      </c>
      <c r="M6449" t="s">
        <v>953</v>
      </c>
      <c r="N6449">
        <v>5</v>
      </c>
      <c r="O6449">
        <v>5</v>
      </c>
      <c r="Q6449" t="s">
        <v>953</v>
      </c>
      <c r="R6449" t="s">
        <v>953</v>
      </c>
    </row>
    <row r="6450" spans="1:18" x14ac:dyDescent="0.3">
      <c r="A6450" t="s">
        <v>137</v>
      </c>
      <c r="B6450" t="s">
        <v>138</v>
      </c>
      <c r="C6450">
        <v>26990</v>
      </c>
      <c r="D6450" t="s">
        <v>193</v>
      </c>
      <c r="E6450">
        <v>69041</v>
      </c>
      <c r="F6450" t="s">
        <v>19</v>
      </c>
      <c r="G6450">
        <v>2021</v>
      </c>
      <c r="H6450" t="s">
        <v>119</v>
      </c>
      <c r="I6450">
        <v>184</v>
      </c>
      <c r="J6450" t="s">
        <v>21</v>
      </c>
      <c r="K6450" t="s">
        <v>22</v>
      </c>
      <c r="L6450" t="s">
        <v>23</v>
      </c>
      <c r="M6450" t="s">
        <v>953</v>
      </c>
      <c r="N6450">
        <v>5</v>
      </c>
      <c r="O6450">
        <v>5</v>
      </c>
      <c r="Q6450" t="s">
        <v>953</v>
      </c>
      <c r="R6450" t="s">
        <v>953</v>
      </c>
    </row>
    <row r="6451" spans="1:18" x14ac:dyDescent="0.3">
      <c r="A6451" t="s">
        <v>137</v>
      </c>
      <c r="B6451" t="s">
        <v>138</v>
      </c>
      <c r="C6451">
        <v>28990</v>
      </c>
      <c r="D6451" t="s">
        <v>193</v>
      </c>
      <c r="E6451">
        <v>53676</v>
      </c>
      <c r="F6451" t="s">
        <v>19</v>
      </c>
      <c r="G6451">
        <v>2022</v>
      </c>
      <c r="H6451" t="s">
        <v>119</v>
      </c>
      <c r="I6451">
        <v>184</v>
      </c>
      <c r="J6451" t="s">
        <v>21</v>
      </c>
      <c r="K6451" t="s">
        <v>22</v>
      </c>
      <c r="L6451" t="s">
        <v>23</v>
      </c>
      <c r="M6451" t="s">
        <v>953</v>
      </c>
      <c r="N6451">
        <v>5</v>
      </c>
      <c r="O6451">
        <v>5</v>
      </c>
      <c r="Q6451" t="s">
        <v>953</v>
      </c>
      <c r="R6451" t="s">
        <v>953</v>
      </c>
    </row>
    <row r="6452" spans="1:18" x14ac:dyDescent="0.3">
      <c r="A6452" t="s">
        <v>137</v>
      </c>
      <c r="B6452" t="s">
        <v>590</v>
      </c>
      <c r="C6452">
        <v>39990</v>
      </c>
      <c r="D6452" t="s">
        <v>193</v>
      </c>
      <c r="E6452">
        <v>3279</v>
      </c>
      <c r="F6452" t="s">
        <v>19</v>
      </c>
      <c r="G6452">
        <v>2023</v>
      </c>
      <c r="H6452" t="s">
        <v>119</v>
      </c>
      <c r="I6452">
        <v>204</v>
      </c>
      <c r="J6452" t="s">
        <v>21</v>
      </c>
      <c r="K6452" t="s">
        <v>22</v>
      </c>
      <c r="L6452" t="s">
        <v>23</v>
      </c>
      <c r="M6452" t="s">
        <v>42</v>
      </c>
      <c r="N6452">
        <v>5</v>
      </c>
      <c r="O6452">
        <v>5</v>
      </c>
      <c r="Q6452" t="s">
        <v>953</v>
      </c>
      <c r="R6452" t="s">
        <v>953</v>
      </c>
    </row>
    <row r="6453" spans="1:18" x14ac:dyDescent="0.3">
      <c r="A6453" t="s">
        <v>137</v>
      </c>
      <c r="B6453" t="s">
        <v>590</v>
      </c>
      <c r="C6453">
        <v>44600</v>
      </c>
      <c r="D6453" t="s">
        <v>193</v>
      </c>
      <c r="E6453">
        <v>15000</v>
      </c>
      <c r="F6453" t="s">
        <v>19</v>
      </c>
      <c r="G6453">
        <v>2022</v>
      </c>
      <c r="H6453" t="s">
        <v>119</v>
      </c>
      <c r="I6453">
        <v>204</v>
      </c>
      <c r="J6453" t="s">
        <v>21</v>
      </c>
      <c r="K6453" t="s">
        <v>22</v>
      </c>
      <c r="L6453" t="s">
        <v>23</v>
      </c>
      <c r="M6453" t="s">
        <v>42</v>
      </c>
      <c r="N6453">
        <v>5</v>
      </c>
      <c r="O6453">
        <v>5</v>
      </c>
      <c r="Q6453" t="s">
        <v>30</v>
      </c>
      <c r="R6453" t="s">
        <v>953</v>
      </c>
    </row>
    <row r="6454" spans="1:18" x14ac:dyDescent="0.3">
      <c r="A6454" t="s">
        <v>137</v>
      </c>
      <c r="B6454" t="s">
        <v>590</v>
      </c>
      <c r="C6454">
        <v>39990</v>
      </c>
      <c r="D6454" t="s">
        <v>193</v>
      </c>
      <c r="E6454">
        <v>3279</v>
      </c>
      <c r="F6454" t="s">
        <v>19</v>
      </c>
      <c r="G6454">
        <v>2023</v>
      </c>
      <c r="H6454" t="s">
        <v>119</v>
      </c>
      <c r="I6454">
        <v>204</v>
      </c>
      <c r="J6454" t="s">
        <v>21</v>
      </c>
      <c r="K6454" t="s">
        <v>22</v>
      </c>
      <c r="L6454" t="s">
        <v>23</v>
      </c>
      <c r="M6454" t="s">
        <v>42</v>
      </c>
      <c r="N6454">
        <v>5</v>
      </c>
      <c r="O6454">
        <v>5</v>
      </c>
      <c r="Q6454" t="s">
        <v>953</v>
      </c>
      <c r="R6454" t="s">
        <v>953</v>
      </c>
    </row>
    <row r="6455" spans="1:18" x14ac:dyDescent="0.3">
      <c r="A6455" t="s">
        <v>137</v>
      </c>
      <c r="B6455" t="s">
        <v>590</v>
      </c>
      <c r="C6455">
        <v>39990</v>
      </c>
      <c r="D6455" t="s">
        <v>193</v>
      </c>
      <c r="E6455">
        <v>3279</v>
      </c>
      <c r="F6455" t="s">
        <v>19</v>
      </c>
      <c r="G6455">
        <v>2023</v>
      </c>
      <c r="H6455" t="s">
        <v>119</v>
      </c>
      <c r="I6455">
        <v>204</v>
      </c>
      <c r="J6455" t="s">
        <v>21</v>
      </c>
      <c r="K6455" t="s">
        <v>22</v>
      </c>
      <c r="L6455" t="s">
        <v>23</v>
      </c>
      <c r="M6455" t="s">
        <v>42</v>
      </c>
      <c r="N6455">
        <v>5</v>
      </c>
      <c r="O6455">
        <v>5</v>
      </c>
      <c r="Q6455" t="s">
        <v>953</v>
      </c>
      <c r="R6455" t="s">
        <v>953</v>
      </c>
    </row>
    <row r="6456" spans="1:18" x14ac:dyDescent="0.3">
      <c r="A6456" t="s">
        <v>137</v>
      </c>
      <c r="B6456" t="s">
        <v>141</v>
      </c>
      <c r="C6456">
        <v>25990</v>
      </c>
      <c r="D6456" t="s">
        <v>194</v>
      </c>
      <c r="E6456">
        <v>99274</v>
      </c>
      <c r="F6456" t="s">
        <v>19</v>
      </c>
      <c r="G6456">
        <v>2019</v>
      </c>
      <c r="H6456" t="s">
        <v>119</v>
      </c>
      <c r="I6456">
        <v>155</v>
      </c>
      <c r="J6456" t="s">
        <v>21</v>
      </c>
      <c r="K6456" t="s">
        <v>22</v>
      </c>
      <c r="L6456" t="s">
        <v>23</v>
      </c>
      <c r="M6456" t="s">
        <v>24</v>
      </c>
      <c r="N6456">
        <v>5</v>
      </c>
      <c r="O6456">
        <v>5</v>
      </c>
      <c r="Q6456" t="s">
        <v>46</v>
      </c>
      <c r="R6456" t="s">
        <v>31</v>
      </c>
    </row>
    <row r="6457" spans="1:18" x14ac:dyDescent="0.3">
      <c r="A6457" t="s">
        <v>137</v>
      </c>
      <c r="B6457" t="s">
        <v>563</v>
      </c>
      <c r="C6457">
        <v>10950</v>
      </c>
      <c r="D6457" t="s">
        <v>194</v>
      </c>
      <c r="E6457">
        <v>172477</v>
      </c>
      <c r="F6457" t="s">
        <v>19</v>
      </c>
      <c r="G6457">
        <v>2007</v>
      </c>
      <c r="H6457" t="s">
        <v>119</v>
      </c>
      <c r="I6457">
        <v>211</v>
      </c>
      <c r="J6457" t="s">
        <v>21</v>
      </c>
      <c r="K6457" t="s">
        <v>22</v>
      </c>
      <c r="L6457" t="s">
        <v>23</v>
      </c>
      <c r="M6457" t="s">
        <v>953</v>
      </c>
      <c r="N6457">
        <v>5</v>
      </c>
      <c r="O6457">
        <v>5</v>
      </c>
      <c r="Q6457" t="s">
        <v>30</v>
      </c>
      <c r="R6457" t="s">
        <v>953</v>
      </c>
    </row>
    <row r="6458" spans="1:18" x14ac:dyDescent="0.3">
      <c r="A6458" t="s">
        <v>137</v>
      </c>
      <c r="B6458" t="s">
        <v>953</v>
      </c>
      <c r="C6458">
        <v>24390</v>
      </c>
      <c r="D6458" t="s">
        <v>194</v>
      </c>
      <c r="E6458">
        <v>32532</v>
      </c>
      <c r="F6458" t="s">
        <v>19</v>
      </c>
      <c r="G6458">
        <v>2020</v>
      </c>
      <c r="H6458" t="s">
        <v>119</v>
      </c>
      <c r="I6458">
        <v>184</v>
      </c>
      <c r="J6458" t="s">
        <v>21</v>
      </c>
      <c r="K6458" t="s">
        <v>22</v>
      </c>
      <c r="L6458" t="s">
        <v>23</v>
      </c>
      <c r="M6458" t="s">
        <v>42</v>
      </c>
      <c r="N6458">
        <v>5</v>
      </c>
      <c r="O6458">
        <v>5</v>
      </c>
      <c r="Q6458" t="s">
        <v>32</v>
      </c>
      <c r="R6458" t="s">
        <v>31</v>
      </c>
    </row>
    <row r="6459" spans="1:18" x14ac:dyDescent="0.3">
      <c r="A6459" t="s">
        <v>137</v>
      </c>
      <c r="B6459" t="s">
        <v>139</v>
      </c>
      <c r="C6459">
        <v>24490</v>
      </c>
      <c r="D6459" t="s">
        <v>194</v>
      </c>
      <c r="E6459">
        <v>87500</v>
      </c>
      <c r="F6459" t="s">
        <v>19</v>
      </c>
      <c r="G6459">
        <v>2017</v>
      </c>
      <c r="H6459" t="s">
        <v>119</v>
      </c>
      <c r="I6459">
        <v>156</v>
      </c>
      <c r="J6459" t="s">
        <v>21</v>
      </c>
      <c r="K6459" t="s">
        <v>22</v>
      </c>
      <c r="L6459" t="s">
        <v>23</v>
      </c>
      <c r="M6459" t="s">
        <v>953</v>
      </c>
      <c r="N6459">
        <v>5</v>
      </c>
      <c r="O6459">
        <v>5</v>
      </c>
      <c r="Q6459" t="s">
        <v>30</v>
      </c>
      <c r="R6459" t="s">
        <v>953</v>
      </c>
    </row>
    <row r="6460" spans="1:18" x14ac:dyDescent="0.3">
      <c r="A6460" t="s">
        <v>137</v>
      </c>
      <c r="B6460" t="s">
        <v>141</v>
      </c>
      <c r="C6460">
        <v>20990</v>
      </c>
      <c r="D6460" t="s">
        <v>194</v>
      </c>
      <c r="E6460">
        <v>154500</v>
      </c>
      <c r="F6460" t="s">
        <v>19</v>
      </c>
      <c r="G6460">
        <v>2016</v>
      </c>
      <c r="H6460" t="s">
        <v>119</v>
      </c>
      <c r="I6460">
        <v>156</v>
      </c>
      <c r="J6460" t="s">
        <v>21</v>
      </c>
      <c r="K6460" t="s">
        <v>22</v>
      </c>
      <c r="L6460" t="s">
        <v>23</v>
      </c>
      <c r="M6460" t="s">
        <v>953</v>
      </c>
      <c r="N6460">
        <v>5</v>
      </c>
      <c r="O6460">
        <v>5</v>
      </c>
      <c r="Q6460" t="s">
        <v>30</v>
      </c>
      <c r="R6460" t="s">
        <v>953</v>
      </c>
    </row>
    <row r="6461" spans="1:18" x14ac:dyDescent="0.3">
      <c r="A6461" t="s">
        <v>137</v>
      </c>
      <c r="B6461" t="s">
        <v>141</v>
      </c>
      <c r="C6461">
        <v>25090</v>
      </c>
      <c r="D6461" t="s">
        <v>194</v>
      </c>
      <c r="E6461">
        <v>117218</v>
      </c>
      <c r="F6461" t="s">
        <v>19</v>
      </c>
      <c r="G6461">
        <v>2019</v>
      </c>
      <c r="H6461" t="s">
        <v>119</v>
      </c>
      <c r="I6461">
        <v>197</v>
      </c>
      <c r="J6461" t="s">
        <v>21</v>
      </c>
      <c r="K6461" t="s">
        <v>22</v>
      </c>
      <c r="L6461" t="s">
        <v>23</v>
      </c>
      <c r="M6461" t="s">
        <v>24</v>
      </c>
      <c r="N6461">
        <v>5</v>
      </c>
      <c r="O6461">
        <v>5</v>
      </c>
      <c r="Q6461" t="s">
        <v>37</v>
      </c>
      <c r="R6461" t="s">
        <v>31</v>
      </c>
    </row>
    <row r="6462" spans="1:18" x14ac:dyDescent="0.3">
      <c r="A6462" t="s">
        <v>137</v>
      </c>
      <c r="B6462" t="s">
        <v>181</v>
      </c>
      <c r="C6462">
        <v>31900</v>
      </c>
      <c r="D6462" t="s">
        <v>194</v>
      </c>
      <c r="E6462">
        <v>68742</v>
      </c>
      <c r="F6462" t="s">
        <v>19</v>
      </c>
      <c r="G6462">
        <v>2017</v>
      </c>
      <c r="H6462" t="s">
        <v>119</v>
      </c>
      <c r="I6462">
        <v>266</v>
      </c>
      <c r="J6462" t="s">
        <v>21</v>
      </c>
      <c r="K6462" t="s">
        <v>22</v>
      </c>
      <c r="L6462" t="s">
        <v>23</v>
      </c>
      <c r="M6462" t="s">
        <v>953</v>
      </c>
      <c r="N6462">
        <v>5</v>
      </c>
      <c r="O6462">
        <v>5</v>
      </c>
      <c r="Q6462" t="s">
        <v>953</v>
      </c>
      <c r="R6462" t="s">
        <v>953</v>
      </c>
    </row>
    <row r="6463" spans="1:18" x14ac:dyDescent="0.3">
      <c r="A6463" t="s">
        <v>137</v>
      </c>
      <c r="B6463" t="s">
        <v>141</v>
      </c>
      <c r="C6463">
        <v>25890</v>
      </c>
      <c r="D6463" t="s">
        <v>194</v>
      </c>
      <c r="E6463">
        <v>76300</v>
      </c>
      <c r="F6463" t="s">
        <v>19</v>
      </c>
      <c r="G6463">
        <v>2018</v>
      </c>
      <c r="H6463" t="s">
        <v>119</v>
      </c>
      <c r="I6463">
        <v>158</v>
      </c>
      <c r="J6463" t="s">
        <v>21</v>
      </c>
      <c r="K6463" t="s">
        <v>22</v>
      </c>
      <c r="L6463" t="s">
        <v>23</v>
      </c>
      <c r="M6463" t="s">
        <v>953</v>
      </c>
      <c r="N6463">
        <v>5</v>
      </c>
      <c r="O6463">
        <v>5</v>
      </c>
      <c r="Q6463" t="s">
        <v>953</v>
      </c>
      <c r="R6463" t="s">
        <v>953</v>
      </c>
    </row>
    <row r="6464" spans="1:18" x14ac:dyDescent="0.3">
      <c r="A6464" t="s">
        <v>458</v>
      </c>
      <c r="B6464" t="s">
        <v>522</v>
      </c>
      <c r="C6464">
        <v>34990</v>
      </c>
      <c r="D6464" t="s">
        <v>193</v>
      </c>
      <c r="E6464">
        <v>114038</v>
      </c>
      <c r="F6464" t="s">
        <v>19</v>
      </c>
      <c r="G6464">
        <v>2017</v>
      </c>
      <c r="H6464" t="s">
        <v>119</v>
      </c>
      <c r="I6464">
        <v>423</v>
      </c>
      <c r="J6464" t="s">
        <v>21</v>
      </c>
      <c r="K6464" t="s">
        <v>22</v>
      </c>
      <c r="L6464" t="s">
        <v>23</v>
      </c>
      <c r="M6464" t="s">
        <v>24</v>
      </c>
      <c r="N6464">
        <v>5</v>
      </c>
      <c r="O6464">
        <v>5</v>
      </c>
      <c r="Q6464" t="s">
        <v>35</v>
      </c>
      <c r="R6464" t="s">
        <v>953</v>
      </c>
    </row>
    <row r="6465" spans="1:18" x14ac:dyDescent="0.3">
      <c r="A6465" t="s">
        <v>458</v>
      </c>
      <c r="B6465" t="s">
        <v>502</v>
      </c>
      <c r="C6465">
        <v>36900</v>
      </c>
      <c r="D6465" t="s">
        <v>193</v>
      </c>
      <c r="E6465">
        <v>19000</v>
      </c>
      <c r="F6465" t="s">
        <v>19</v>
      </c>
      <c r="G6465">
        <v>2023</v>
      </c>
      <c r="H6465" t="s">
        <v>119</v>
      </c>
      <c r="I6465">
        <v>256</v>
      </c>
      <c r="J6465" t="s">
        <v>21</v>
      </c>
      <c r="K6465" t="s">
        <v>22</v>
      </c>
      <c r="L6465" t="s">
        <v>23</v>
      </c>
      <c r="M6465" t="s">
        <v>27</v>
      </c>
      <c r="N6465">
        <v>5</v>
      </c>
      <c r="O6465">
        <v>5</v>
      </c>
      <c r="Q6465" t="s">
        <v>32</v>
      </c>
      <c r="R6465" t="s">
        <v>953</v>
      </c>
    </row>
    <row r="6466" spans="1:18" x14ac:dyDescent="0.3">
      <c r="A6466" t="s">
        <v>458</v>
      </c>
      <c r="B6466" t="s">
        <v>522</v>
      </c>
      <c r="C6466">
        <v>42800</v>
      </c>
      <c r="D6466" t="s">
        <v>193</v>
      </c>
      <c r="E6466">
        <v>170000</v>
      </c>
      <c r="F6466" t="s">
        <v>19</v>
      </c>
      <c r="G6466">
        <v>2019</v>
      </c>
      <c r="H6466" t="s">
        <v>119</v>
      </c>
      <c r="I6466">
        <v>525</v>
      </c>
      <c r="J6466" t="s">
        <v>21</v>
      </c>
      <c r="K6466" t="s">
        <v>22</v>
      </c>
      <c r="L6466" t="s">
        <v>23</v>
      </c>
      <c r="M6466" t="s">
        <v>24</v>
      </c>
      <c r="N6466">
        <v>5</v>
      </c>
      <c r="O6466">
        <v>5</v>
      </c>
      <c r="Q6466" t="s">
        <v>32</v>
      </c>
      <c r="R6466" t="s">
        <v>953</v>
      </c>
    </row>
    <row r="6467" spans="1:18" x14ac:dyDescent="0.3">
      <c r="A6467" t="s">
        <v>157</v>
      </c>
      <c r="B6467" t="s">
        <v>523</v>
      </c>
      <c r="C6467">
        <v>59850</v>
      </c>
      <c r="D6467" t="s">
        <v>185</v>
      </c>
      <c r="E6467">
        <v>25697</v>
      </c>
      <c r="F6467" t="s">
        <v>19</v>
      </c>
      <c r="G6467">
        <v>2019</v>
      </c>
      <c r="H6467" t="s">
        <v>119</v>
      </c>
      <c r="I6467">
        <v>340</v>
      </c>
      <c r="J6467" t="s">
        <v>21</v>
      </c>
      <c r="K6467" t="s">
        <v>22</v>
      </c>
      <c r="L6467" t="s">
        <v>23</v>
      </c>
      <c r="M6467" t="s">
        <v>24</v>
      </c>
      <c r="N6467">
        <v>5</v>
      </c>
      <c r="O6467">
        <v>5</v>
      </c>
      <c r="Q6467" t="s">
        <v>46</v>
      </c>
      <c r="R6467" t="s">
        <v>31</v>
      </c>
    </row>
    <row r="6468" spans="1:18" x14ac:dyDescent="0.3">
      <c r="A6468" t="s">
        <v>134</v>
      </c>
      <c r="B6468" t="s">
        <v>136</v>
      </c>
      <c r="C6468">
        <v>49900</v>
      </c>
      <c r="D6468" t="s">
        <v>18</v>
      </c>
      <c r="E6468">
        <v>53077</v>
      </c>
      <c r="F6468" t="s">
        <v>19</v>
      </c>
      <c r="G6468">
        <v>2022</v>
      </c>
      <c r="H6468" t="s">
        <v>119</v>
      </c>
      <c r="I6468">
        <v>330</v>
      </c>
      <c r="J6468" t="s">
        <v>21</v>
      </c>
      <c r="K6468" t="s">
        <v>22</v>
      </c>
      <c r="L6468" t="s">
        <v>23</v>
      </c>
      <c r="M6468" t="s">
        <v>24</v>
      </c>
      <c r="N6468">
        <v>5</v>
      </c>
      <c r="O6468">
        <v>5</v>
      </c>
      <c r="Q6468" t="s">
        <v>30</v>
      </c>
      <c r="R6468" t="s">
        <v>31</v>
      </c>
    </row>
    <row r="6469" spans="1:18" x14ac:dyDescent="0.3">
      <c r="A6469" t="s">
        <v>38</v>
      </c>
      <c r="B6469" t="s">
        <v>591</v>
      </c>
      <c r="C6469">
        <v>21950</v>
      </c>
      <c r="D6469" t="s">
        <v>18</v>
      </c>
      <c r="E6469">
        <v>28</v>
      </c>
      <c r="F6469" t="s">
        <v>19</v>
      </c>
      <c r="G6469">
        <v>2023</v>
      </c>
      <c r="H6469" t="s">
        <v>160</v>
      </c>
      <c r="I6469">
        <v>156</v>
      </c>
      <c r="J6469" t="s">
        <v>21</v>
      </c>
      <c r="K6469" t="s">
        <v>22</v>
      </c>
      <c r="L6469" t="s">
        <v>23</v>
      </c>
      <c r="M6469" t="s">
        <v>42</v>
      </c>
      <c r="N6469">
        <v>5</v>
      </c>
      <c r="O6469">
        <v>5</v>
      </c>
      <c r="Q6469" t="s">
        <v>37</v>
      </c>
      <c r="R6469" t="s">
        <v>33</v>
      </c>
    </row>
    <row r="6470" spans="1:18" x14ac:dyDescent="0.3">
      <c r="A6470" t="s">
        <v>44</v>
      </c>
      <c r="B6470" t="s">
        <v>554</v>
      </c>
      <c r="C6470">
        <v>15450</v>
      </c>
      <c r="D6470" t="s">
        <v>18</v>
      </c>
      <c r="E6470">
        <v>41445</v>
      </c>
      <c r="F6470" t="s">
        <v>19</v>
      </c>
      <c r="G6470">
        <v>2021</v>
      </c>
      <c r="H6470" t="s">
        <v>160</v>
      </c>
      <c r="I6470">
        <v>77</v>
      </c>
      <c r="J6470" t="s">
        <v>21</v>
      </c>
      <c r="K6470" t="s">
        <v>22</v>
      </c>
      <c r="L6470" t="s">
        <v>23</v>
      </c>
      <c r="M6470" t="s">
        <v>42</v>
      </c>
      <c r="N6470">
        <v>5</v>
      </c>
      <c r="O6470">
        <v>5</v>
      </c>
      <c r="Q6470" t="s">
        <v>32</v>
      </c>
      <c r="R6470" t="s">
        <v>34</v>
      </c>
    </row>
    <row r="6471" spans="1:18" x14ac:dyDescent="0.3">
      <c r="A6471" t="s">
        <v>44</v>
      </c>
      <c r="B6471" t="s">
        <v>554</v>
      </c>
      <c r="C6471">
        <v>21490</v>
      </c>
      <c r="D6471" t="s">
        <v>159</v>
      </c>
      <c r="E6471">
        <v>4400</v>
      </c>
      <c r="F6471" t="s">
        <v>19</v>
      </c>
      <c r="G6471">
        <v>2023</v>
      </c>
      <c r="H6471" t="s">
        <v>160</v>
      </c>
      <c r="I6471">
        <v>136</v>
      </c>
      <c r="J6471" t="s">
        <v>21</v>
      </c>
      <c r="K6471" t="s">
        <v>22</v>
      </c>
      <c r="L6471" t="s">
        <v>23</v>
      </c>
      <c r="M6471" t="s">
        <v>42</v>
      </c>
      <c r="N6471">
        <v>5</v>
      </c>
      <c r="O6471">
        <v>5</v>
      </c>
      <c r="Q6471" t="s">
        <v>30</v>
      </c>
      <c r="R6471" t="s">
        <v>26</v>
      </c>
    </row>
    <row r="6472" spans="1:18" x14ac:dyDescent="0.3">
      <c r="A6472" t="s">
        <v>44</v>
      </c>
      <c r="B6472" t="s">
        <v>45</v>
      </c>
      <c r="C6472">
        <v>15990</v>
      </c>
      <c r="D6472" t="s">
        <v>159</v>
      </c>
      <c r="E6472">
        <v>62850</v>
      </c>
      <c r="F6472" t="s">
        <v>19</v>
      </c>
      <c r="G6472">
        <v>2021</v>
      </c>
      <c r="H6472" t="s">
        <v>160</v>
      </c>
      <c r="I6472">
        <v>136</v>
      </c>
      <c r="J6472" t="s">
        <v>21</v>
      </c>
      <c r="K6472" t="s">
        <v>22</v>
      </c>
      <c r="L6472" t="s">
        <v>23</v>
      </c>
      <c r="M6472" t="s">
        <v>42</v>
      </c>
      <c r="N6472">
        <v>5</v>
      </c>
      <c r="O6472">
        <v>5</v>
      </c>
      <c r="Q6472" t="s">
        <v>32</v>
      </c>
      <c r="R6472" t="s">
        <v>34</v>
      </c>
    </row>
    <row r="6473" spans="1:18" x14ac:dyDescent="0.3">
      <c r="A6473" t="s">
        <v>113</v>
      </c>
      <c r="B6473" t="s">
        <v>592</v>
      </c>
      <c r="C6473">
        <v>49890</v>
      </c>
      <c r="D6473" t="s">
        <v>159</v>
      </c>
      <c r="E6473">
        <v>5000</v>
      </c>
      <c r="F6473" t="s">
        <v>19</v>
      </c>
      <c r="G6473">
        <v>2024</v>
      </c>
      <c r="H6473" t="s">
        <v>160</v>
      </c>
      <c r="I6473">
        <v>340</v>
      </c>
      <c r="J6473" t="s">
        <v>21</v>
      </c>
      <c r="K6473" t="s">
        <v>22</v>
      </c>
      <c r="L6473" t="s">
        <v>23</v>
      </c>
      <c r="M6473" t="s">
        <v>24</v>
      </c>
      <c r="N6473">
        <v>5</v>
      </c>
      <c r="O6473">
        <v>5</v>
      </c>
      <c r="Q6473" t="s">
        <v>35</v>
      </c>
      <c r="R6473" t="s">
        <v>126</v>
      </c>
    </row>
    <row r="6474" spans="1:18" x14ac:dyDescent="0.3">
      <c r="A6474" t="s">
        <v>54</v>
      </c>
      <c r="B6474" t="s">
        <v>555</v>
      </c>
      <c r="C6474">
        <v>26900</v>
      </c>
      <c r="D6474" t="s">
        <v>159</v>
      </c>
      <c r="E6474">
        <v>37161</v>
      </c>
      <c r="F6474" t="s">
        <v>19</v>
      </c>
      <c r="G6474">
        <v>2021</v>
      </c>
      <c r="H6474" t="s">
        <v>160</v>
      </c>
      <c r="I6474">
        <v>218</v>
      </c>
      <c r="J6474" t="s">
        <v>21</v>
      </c>
      <c r="K6474" t="s">
        <v>22</v>
      </c>
      <c r="L6474" t="s">
        <v>23</v>
      </c>
      <c r="M6474" t="s">
        <v>27</v>
      </c>
      <c r="N6474">
        <v>5</v>
      </c>
      <c r="O6474">
        <v>5</v>
      </c>
      <c r="Q6474" t="s">
        <v>36</v>
      </c>
      <c r="R6474" t="s">
        <v>34</v>
      </c>
    </row>
    <row r="6475" spans="1:18" x14ac:dyDescent="0.3">
      <c r="A6475" t="s">
        <v>54</v>
      </c>
      <c r="B6475" t="s">
        <v>127</v>
      </c>
      <c r="C6475">
        <v>18980</v>
      </c>
      <c r="D6475" t="s">
        <v>159</v>
      </c>
      <c r="E6475">
        <v>22518</v>
      </c>
      <c r="F6475" t="s">
        <v>19</v>
      </c>
      <c r="G6475">
        <v>2022</v>
      </c>
      <c r="H6475" t="s">
        <v>160</v>
      </c>
      <c r="I6475">
        <v>136</v>
      </c>
      <c r="J6475" t="s">
        <v>21</v>
      </c>
      <c r="K6475" t="s">
        <v>22</v>
      </c>
      <c r="L6475" t="s">
        <v>23</v>
      </c>
      <c r="M6475" t="s">
        <v>42</v>
      </c>
      <c r="N6475">
        <v>5</v>
      </c>
      <c r="O6475">
        <v>5</v>
      </c>
      <c r="Q6475" t="s">
        <v>32</v>
      </c>
      <c r="R6475" t="s">
        <v>953</v>
      </c>
    </row>
    <row r="6476" spans="1:18" x14ac:dyDescent="0.3">
      <c r="A6476" t="s">
        <v>54</v>
      </c>
      <c r="B6476" t="s">
        <v>127</v>
      </c>
      <c r="C6476">
        <v>16880</v>
      </c>
      <c r="D6476" t="s">
        <v>192</v>
      </c>
      <c r="E6476">
        <v>45000</v>
      </c>
      <c r="F6476" t="s">
        <v>19</v>
      </c>
      <c r="G6476">
        <v>2020</v>
      </c>
      <c r="H6476" t="s">
        <v>160</v>
      </c>
      <c r="I6476">
        <v>136</v>
      </c>
      <c r="J6476" t="s">
        <v>21</v>
      </c>
      <c r="K6476" t="s">
        <v>22</v>
      </c>
      <c r="L6476" t="s">
        <v>23</v>
      </c>
      <c r="M6476" t="s">
        <v>42</v>
      </c>
      <c r="N6476">
        <v>5</v>
      </c>
      <c r="O6476">
        <v>5</v>
      </c>
      <c r="Q6476" t="s">
        <v>32</v>
      </c>
      <c r="R6476" t="s">
        <v>953</v>
      </c>
    </row>
    <row r="6477" spans="1:18" x14ac:dyDescent="0.3">
      <c r="A6477" t="s">
        <v>54</v>
      </c>
      <c r="B6477" t="s">
        <v>127</v>
      </c>
      <c r="C6477">
        <v>17999</v>
      </c>
      <c r="D6477" t="s">
        <v>190</v>
      </c>
      <c r="E6477">
        <v>89472</v>
      </c>
      <c r="F6477" t="s">
        <v>19</v>
      </c>
      <c r="G6477">
        <v>2019</v>
      </c>
      <c r="H6477" t="s">
        <v>160</v>
      </c>
      <c r="I6477">
        <v>204</v>
      </c>
      <c r="J6477" t="s">
        <v>21</v>
      </c>
      <c r="K6477" t="s">
        <v>22</v>
      </c>
      <c r="L6477" t="s">
        <v>23</v>
      </c>
      <c r="M6477" t="s">
        <v>42</v>
      </c>
      <c r="N6477">
        <v>5</v>
      </c>
      <c r="O6477">
        <v>5</v>
      </c>
      <c r="Q6477" t="s">
        <v>30</v>
      </c>
      <c r="R6477" t="s">
        <v>26</v>
      </c>
    </row>
    <row r="6478" spans="1:18" x14ac:dyDescent="0.3">
      <c r="A6478" t="s">
        <v>54</v>
      </c>
      <c r="B6478" t="s">
        <v>127</v>
      </c>
      <c r="C6478">
        <v>23980</v>
      </c>
      <c r="D6478" t="s">
        <v>192</v>
      </c>
      <c r="E6478">
        <v>10000</v>
      </c>
      <c r="F6478" t="s">
        <v>19</v>
      </c>
      <c r="G6478">
        <v>2020</v>
      </c>
      <c r="H6478" t="s">
        <v>160</v>
      </c>
      <c r="I6478">
        <v>204</v>
      </c>
      <c r="J6478" t="s">
        <v>21</v>
      </c>
      <c r="K6478" t="s">
        <v>22</v>
      </c>
      <c r="L6478" t="s">
        <v>23</v>
      </c>
      <c r="M6478" t="s">
        <v>42</v>
      </c>
      <c r="N6478">
        <v>5</v>
      </c>
      <c r="O6478">
        <v>5</v>
      </c>
      <c r="Q6478" t="s">
        <v>30</v>
      </c>
      <c r="R6478" t="s">
        <v>31</v>
      </c>
    </row>
    <row r="6479" spans="1:18" x14ac:dyDescent="0.3">
      <c r="A6479" t="s">
        <v>54</v>
      </c>
      <c r="B6479" t="s">
        <v>127</v>
      </c>
      <c r="C6479">
        <v>21840</v>
      </c>
      <c r="D6479" t="s">
        <v>159</v>
      </c>
      <c r="E6479">
        <v>65280</v>
      </c>
      <c r="F6479" t="s">
        <v>19</v>
      </c>
      <c r="G6479">
        <v>2022</v>
      </c>
      <c r="H6479" t="s">
        <v>160</v>
      </c>
      <c r="I6479">
        <v>204</v>
      </c>
      <c r="J6479" t="s">
        <v>21</v>
      </c>
      <c r="K6479" t="s">
        <v>22</v>
      </c>
      <c r="L6479" t="s">
        <v>23</v>
      </c>
      <c r="M6479" t="s">
        <v>42</v>
      </c>
      <c r="N6479">
        <v>5</v>
      </c>
      <c r="O6479">
        <v>5</v>
      </c>
      <c r="Q6479" t="s">
        <v>25</v>
      </c>
      <c r="R6479" t="s">
        <v>34</v>
      </c>
    </row>
    <row r="6480" spans="1:18" x14ac:dyDescent="0.3">
      <c r="A6480" t="s">
        <v>56</v>
      </c>
      <c r="B6480" t="s">
        <v>556</v>
      </c>
      <c r="C6480">
        <v>35990</v>
      </c>
      <c r="D6480" t="s">
        <v>185</v>
      </c>
      <c r="E6480">
        <v>28000</v>
      </c>
      <c r="F6480" t="s">
        <v>19</v>
      </c>
      <c r="G6480">
        <v>2025</v>
      </c>
      <c r="H6480" t="s">
        <v>160</v>
      </c>
      <c r="I6480">
        <v>370</v>
      </c>
      <c r="J6480" t="s">
        <v>21</v>
      </c>
      <c r="K6480" t="s">
        <v>22</v>
      </c>
      <c r="L6480" t="s">
        <v>23</v>
      </c>
      <c r="M6480" t="s">
        <v>953</v>
      </c>
      <c r="N6480">
        <v>5</v>
      </c>
      <c r="O6480">
        <v>5</v>
      </c>
      <c r="Q6480" t="s">
        <v>953</v>
      </c>
      <c r="R6480" t="s">
        <v>953</v>
      </c>
    </row>
    <row r="6481" spans="1:18" x14ac:dyDescent="0.3">
      <c r="A6481" t="s">
        <v>56</v>
      </c>
      <c r="B6481" t="s">
        <v>556</v>
      </c>
      <c r="C6481">
        <v>34433</v>
      </c>
      <c r="D6481" t="s">
        <v>159</v>
      </c>
      <c r="E6481">
        <v>3400</v>
      </c>
      <c r="F6481" t="s">
        <v>19</v>
      </c>
      <c r="G6481">
        <v>2022</v>
      </c>
      <c r="H6481" t="s">
        <v>160</v>
      </c>
      <c r="I6481">
        <v>300</v>
      </c>
      <c r="J6481" t="s">
        <v>21</v>
      </c>
      <c r="K6481" t="s">
        <v>22</v>
      </c>
      <c r="L6481" t="s">
        <v>23</v>
      </c>
      <c r="M6481" t="s">
        <v>27</v>
      </c>
      <c r="N6481">
        <v>5</v>
      </c>
      <c r="O6481">
        <v>5</v>
      </c>
      <c r="Q6481" t="s">
        <v>32</v>
      </c>
      <c r="R6481" t="s">
        <v>31</v>
      </c>
    </row>
    <row r="6482" spans="1:18" x14ac:dyDescent="0.3">
      <c r="A6482" t="s">
        <v>56</v>
      </c>
      <c r="B6482" t="s">
        <v>556</v>
      </c>
      <c r="C6482">
        <v>35990</v>
      </c>
      <c r="D6482" t="s">
        <v>185</v>
      </c>
      <c r="E6482">
        <v>28000</v>
      </c>
      <c r="F6482" t="s">
        <v>19</v>
      </c>
      <c r="G6482">
        <v>2025</v>
      </c>
      <c r="H6482" t="s">
        <v>160</v>
      </c>
      <c r="I6482">
        <v>370</v>
      </c>
      <c r="J6482" t="s">
        <v>21</v>
      </c>
      <c r="K6482" t="s">
        <v>22</v>
      </c>
      <c r="L6482" t="s">
        <v>23</v>
      </c>
      <c r="M6482" t="s">
        <v>953</v>
      </c>
      <c r="N6482">
        <v>5</v>
      </c>
      <c r="O6482">
        <v>5</v>
      </c>
      <c r="Q6482" t="s">
        <v>953</v>
      </c>
      <c r="R6482" t="s">
        <v>953</v>
      </c>
    </row>
    <row r="6483" spans="1:18" x14ac:dyDescent="0.3">
      <c r="A6483" t="s">
        <v>56</v>
      </c>
      <c r="B6483" t="s">
        <v>556</v>
      </c>
      <c r="C6483">
        <v>34750</v>
      </c>
      <c r="D6483" t="s">
        <v>185</v>
      </c>
      <c r="E6483">
        <v>7362</v>
      </c>
      <c r="F6483" t="s">
        <v>19</v>
      </c>
      <c r="G6483">
        <v>2022</v>
      </c>
      <c r="H6483" t="s">
        <v>160</v>
      </c>
      <c r="I6483">
        <v>269</v>
      </c>
      <c r="J6483" t="s">
        <v>21</v>
      </c>
      <c r="K6483" t="s">
        <v>22</v>
      </c>
      <c r="L6483" t="s">
        <v>23</v>
      </c>
      <c r="M6483" t="s">
        <v>953</v>
      </c>
      <c r="N6483">
        <v>5</v>
      </c>
      <c r="O6483">
        <v>5</v>
      </c>
      <c r="Q6483" t="s">
        <v>30</v>
      </c>
      <c r="R6483" t="s">
        <v>31</v>
      </c>
    </row>
    <row r="6484" spans="1:18" x14ac:dyDescent="0.3">
      <c r="A6484" t="s">
        <v>56</v>
      </c>
      <c r="B6484" t="s">
        <v>593</v>
      </c>
      <c r="C6484">
        <v>42990</v>
      </c>
      <c r="D6484" t="s">
        <v>185</v>
      </c>
      <c r="E6484">
        <v>1124</v>
      </c>
      <c r="F6484" t="s">
        <v>19</v>
      </c>
      <c r="G6484">
        <v>2024</v>
      </c>
      <c r="H6484" t="s">
        <v>160</v>
      </c>
      <c r="I6484">
        <v>286</v>
      </c>
      <c r="J6484" t="s">
        <v>21</v>
      </c>
      <c r="K6484" t="s">
        <v>22</v>
      </c>
      <c r="L6484" t="s">
        <v>23</v>
      </c>
      <c r="M6484" t="s">
        <v>27</v>
      </c>
      <c r="N6484">
        <v>5</v>
      </c>
      <c r="O6484">
        <v>5</v>
      </c>
      <c r="Q6484" t="s">
        <v>25</v>
      </c>
      <c r="R6484" t="s">
        <v>26</v>
      </c>
    </row>
    <row r="6485" spans="1:18" x14ac:dyDescent="0.3">
      <c r="A6485" t="s">
        <v>59</v>
      </c>
      <c r="B6485" t="s">
        <v>594</v>
      </c>
      <c r="C6485">
        <v>35900</v>
      </c>
      <c r="D6485" t="s">
        <v>159</v>
      </c>
      <c r="E6485">
        <v>11697</v>
      </c>
      <c r="F6485" t="s">
        <v>19</v>
      </c>
      <c r="G6485">
        <v>2022</v>
      </c>
      <c r="H6485" t="s">
        <v>160</v>
      </c>
      <c r="I6485">
        <v>231</v>
      </c>
      <c r="J6485" t="s">
        <v>21</v>
      </c>
      <c r="K6485" t="s">
        <v>22</v>
      </c>
      <c r="L6485" t="s">
        <v>23</v>
      </c>
      <c r="M6485" t="s">
        <v>42</v>
      </c>
      <c r="N6485">
        <v>5</v>
      </c>
      <c r="O6485">
        <v>5</v>
      </c>
      <c r="Q6485" t="s">
        <v>32</v>
      </c>
      <c r="R6485" t="s">
        <v>34</v>
      </c>
    </row>
    <row r="6486" spans="1:18" x14ac:dyDescent="0.3">
      <c r="A6486" t="s">
        <v>59</v>
      </c>
      <c r="B6486" t="s">
        <v>574</v>
      </c>
      <c r="C6486">
        <v>34975</v>
      </c>
      <c r="D6486" t="s">
        <v>185</v>
      </c>
      <c r="E6486">
        <v>25251</v>
      </c>
      <c r="F6486" t="s">
        <v>19</v>
      </c>
      <c r="G6486">
        <v>2021</v>
      </c>
      <c r="H6486" t="s">
        <v>160</v>
      </c>
      <c r="I6486">
        <v>218</v>
      </c>
      <c r="J6486" t="s">
        <v>21</v>
      </c>
      <c r="K6486" t="s">
        <v>22</v>
      </c>
      <c r="L6486" t="s">
        <v>23</v>
      </c>
      <c r="M6486" t="s">
        <v>953</v>
      </c>
      <c r="N6486">
        <v>5</v>
      </c>
      <c r="O6486">
        <v>5</v>
      </c>
      <c r="Q6486" t="s">
        <v>28</v>
      </c>
      <c r="R6486" t="s">
        <v>26</v>
      </c>
    </row>
    <row r="6487" spans="1:18" x14ac:dyDescent="0.3">
      <c r="A6487" t="s">
        <v>59</v>
      </c>
      <c r="B6487" t="s">
        <v>574</v>
      </c>
      <c r="C6487">
        <v>38890</v>
      </c>
      <c r="D6487" t="s">
        <v>159</v>
      </c>
      <c r="E6487">
        <v>9250</v>
      </c>
      <c r="F6487" t="s">
        <v>19</v>
      </c>
      <c r="G6487">
        <v>2023</v>
      </c>
      <c r="H6487" t="s">
        <v>160</v>
      </c>
      <c r="I6487">
        <v>252</v>
      </c>
      <c r="J6487" t="s">
        <v>21</v>
      </c>
      <c r="K6487" t="s">
        <v>22</v>
      </c>
      <c r="L6487" t="s">
        <v>23</v>
      </c>
      <c r="M6487" t="s">
        <v>42</v>
      </c>
      <c r="N6487">
        <v>5</v>
      </c>
      <c r="O6487">
        <v>5</v>
      </c>
      <c r="Q6487" t="s">
        <v>35</v>
      </c>
      <c r="R6487" t="s">
        <v>126</v>
      </c>
    </row>
    <row r="6488" spans="1:18" x14ac:dyDescent="0.3">
      <c r="A6488" t="s">
        <v>59</v>
      </c>
      <c r="B6488" t="s">
        <v>61</v>
      </c>
      <c r="C6488">
        <v>29900</v>
      </c>
      <c r="D6488" t="s">
        <v>190</v>
      </c>
      <c r="E6488">
        <v>74213</v>
      </c>
      <c r="F6488" t="s">
        <v>19</v>
      </c>
      <c r="G6488">
        <v>2020</v>
      </c>
      <c r="H6488" t="s">
        <v>160</v>
      </c>
      <c r="I6488">
        <v>408</v>
      </c>
      <c r="J6488" t="s">
        <v>21</v>
      </c>
      <c r="K6488" t="s">
        <v>22</v>
      </c>
      <c r="L6488" t="s">
        <v>23</v>
      </c>
      <c r="M6488" t="s">
        <v>24</v>
      </c>
      <c r="N6488">
        <v>5</v>
      </c>
      <c r="O6488">
        <v>5</v>
      </c>
      <c r="Q6488" t="s">
        <v>25</v>
      </c>
      <c r="R6488" t="s">
        <v>26</v>
      </c>
    </row>
    <row r="6489" spans="1:18" x14ac:dyDescent="0.3">
      <c r="A6489" t="s">
        <v>59</v>
      </c>
      <c r="B6489" t="s">
        <v>574</v>
      </c>
      <c r="C6489">
        <v>36875</v>
      </c>
      <c r="D6489" t="s">
        <v>190</v>
      </c>
      <c r="E6489">
        <v>39980</v>
      </c>
      <c r="F6489" t="s">
        <v>19</v>
      </c>
      <c r="G6489">
        <v>2023</v>
      </c>
      <c r="H6489" t="s">
        <v>160</v>
      </c>
      <c r="I6489">
        <v>238</v>
      </c>
      <c r="J6489" t="s">
        <v>21</v>
      </c>
      <c r="K6489" t="s">
        <v>22</v>
      </c>
      <c r="L6489" t="s">
        <v>23</v>
      </c>
      <c r="M6489" t="s">
        <v>27</v>
      </c>
      <c r="N6489">
        <v>5</v>
      </c>
      <c r="O6489">
        <v>5</v>
      </c>
      <c r="Q6489" t="s">
        <v>25</v>
      </c>
      <c r="R6489" t="s">
        <v>34</v>
      </c>
    </row>
    <row r="6490" spans="1:18" x14ac:dyDescent="0.3">
      <c r="A6490" t="s">
        <v>115</v>
      </c>
      <c r="B6490" t="s">
        <v>595</v>
      </c>
      <c r="C6490">
        <v>28890</v>
      </c>
      <c r="D6490" t="s">
        <v>159</v>
      </c>
      <c r="E6490">
        <v>23923</v>
      </c>
      <c r="F6490" t="s">
        <v>19</v>
      </c>
      <c r="G6490">
        <v>2023</v>
      </c>
      <c r="H6490" t="s">
        <v>160</v>
      </c>
      <c r="I6490">
        <v>204</v>
      </c>
      <c r="J6490" t="s">
        <v>21</v>
      </c>
      <c r="K6490" t="s">
        <v>22</v>
      </c>
      <c r="L6490" t="s">
        <v>23</v>
      </c>
      <c r="M6490" t="s">
        <v>953</v>
      </c>
      <c r="N6490">
        <v>5</v>
      </c>
      <c r="O6490">
        <v>5</v>
      </c>
      <c r="Q6490" t="s">
        <v>25</v>
      </c>
      <c r="R6490" t="s">
        <v>26</v>
      </c>
    </row>
    <row r="6491" spans="1:18" x14ac:dyDescent="0.3">
      <c r="A6491" t="s">
        <v>115</v>
      </c>
      <c r="B6491" t="s">
        <v>595</v>
      </c>
      <c r="C6491">
        <v>29490</v>
      </c>
      <c r="D6491" t="s">
        <v>159</v>
      </c>
      <c r="E6491">
        <v>16619</v>
      </c>
      <c r="F6491" t="s">
        <v>19</v>
      </c>
      <c r="G6491">
        <v>2023</v>
      </c>
      <c r="H6491" t="s">
        <v>160</v>
      </c>
      <c r="I6491">
        <v>204</v>
      </c>
      <c r="J6491" t="s">
        <v>21</v>
      </c>
      <c r="K6491" t="s">
        <v>22</v>
      </c>
      <c r="L6491" t="s">
        <v>23</v>
      </c>
      <c r="M6491" t="s">
        <v>953</v>
      </c>
      <c r="N6491">
        <v>5</v>
      </c>
      <c r="O6491">
        <v>5</v>
      </c>
      <c r="Q6491" t="s">
        <v>25</v>
      </c>
      <c r="R6491" t="s">
        <v>26</v>
      </c>
    </row>
    <row r="6492" spans="1:18" x14ac:dyDescent="0.3">
      <c r="A6492" t="s">
        <v>68</v>
      </c>
      <c r="B6492" t="s">
        <v>209</v>
      </c>
      <c r="C6492">
        <v>24950</v>
      </c>
      <c r="D6492" t="s">
        <v>18</v>
      </c>
      <c r="E6492">
        <v>12546</v>
      </c>
      <c r="F6492" t="s">
        <v>19</v>
      </c>
      <c r="G6492">
        <v>2023</v>
      </c>
      <c r="H6492" t="s">
        <v>160</v>
      </c>
      <c r="I6492">
        <v>84</v>
      </c>
      <c r="J6492" t="s">
        <v>21</v>
      </c>
      <c r="K6492" t="s">
        <v>22</v>
      </c>
      <c r="L6492" t="s">
        <v>23</v>
      </c>
      <c r="M6492" t="s">
        <v>42</v>
      </c>
      <c r="N6492">
        <v>5</v>
      </c>
      <c r="O6492">
        <v>5</v>
      </c>
      <c r="Q6492" t="s">
        <v>411</v>
      </c>
      <c r="R6492" t="s">
        <v>34</v>
      </c>
    </row>
    <row r="6493" spans="1:18" x14ac:dyDescent="0.3">
      <c r="A6493" t="s">
        <v>73</v>
      </c>
      <c r="B6493" t="s">
        <v>596</v>
      </c>
      <c r="C6493">
        <v>35990</v>
      </c>
      <c r="D6493" t="s">
        <v>159</v>
      </c>
      <c r="E6493">
        <v>6231</v>
      </c>
      <c r="F6493" t="s">
        <v>19</v>
      </c>
      <c r="G6493">
        <v>2023</v>
      </c>
      <c r="H6493" t="s">
        <v>160</v>
      </c>
      <c r="I6493">
        <v>325</v>
      </c>
      <c r="J6493" t="s">
        <v>21</v>
      </c>
      <c r="K6493" t="s">
        <v>22</v>
      </c>
      <c r="L6493" t="s">
        <v>23</v>
      </c>
      <c r="M6493" t="s">
        <v>24</v>
      </c>
      <c r="N6493">
        <v>5</v>
      </c>
      <c r="O6493">
        <v>5</v>
      </c>
      <c r="Q6493" t="s">
        <v>30</v>
      </c>
      <c r="R6493" t="s">
        <v>34</v>
      </c>
    </row>
    <row r="6494" spans="1:18" x14ac:dyDescent="0.3">
      <c r="A6494" t="s">
        <v>73</v>
      </c>
      <c r="B6494" t="s">
        <v>596</v>
      </c>
      <c r="C6494">
        <v>31450</v>
      </c>
      <c r="D6494" t="s">
        <v>190</v>
      </c>
      <c r="E6494">
        <v>72702</v>
      </c>
      <c r="F6494" t="s">
        <v>19</v>
      </c>
      <c r="G6494">
        <v>2021</v>
      </c>
      <c r="H6494" t="s">
        <v>160</v>
      </c>
      <c r="I6494">
        <v>228</v>
      </c>
      <c r="J6494" t="s">
        <v>21</v>
      </c>
      <c r="K6494" t="s">
        <v>22</v>
      </c>
      <c r="L6494" t="s">
        <v>23</v>
      </c>
      <c r="M6494" t="s">
        <v>27</v>
      </c>
      <c r="N6494">
        <v>5</v>
      </c>
      <c r="O6494">
        <v>5</v>
      </c>
      <c r="Q6494" t="s">
        <v>30</v>
      </c>
      <c r="R6494" t="s">
        <v>33</v>
      </c>
    </row>
    <row r="6495" spans="1:18" x14ac:dyDescent="0.3">
      <c r="A6495" t="s">
        <v>73</v>
      </c>
      <c r="B6495" t="s">
        <v>597</v>
      </c>
      <c r="C6495">
        <v>20750</v>
      </c>
      <c r="D6495" t="s">
        <v>190</v>
      </c>
      <c r="E6495">
        <v>88017</v>
      </c>
      <c r="F6495" t="s">
        <v>19</v>
      </c>
      <c r="G6495">
        <v>2020</v>
      </c>
      <c r="H6495" t="s">
        <v>160</v>
      </c>
      <c r="I6495">
        <v>204</v>
      </c>
      <c r="J6495" t="s">
        <v>21</v>
      </c>
      <c r="K6495" t="s">
        <v>22</v>
      </c>
      <c r="L6495" t="s">
        <v>23</v>
      </c>
      <c r="M6495" t="s">
        <v>42</v>
      </c>
      <c r="N6495">
        <v>5</v>
      </c>
      <c r="O6495">
        <v>5</v>
      </c>
      <c r="Q6495" t="s">
        <v>25</v>
      </c>
      <c r="R6495" t="s">
        <v>31</v>
      </c>
    </row>
    <row r="6496" spans="1:18" x14ac:dyDescent="0.3">
      <c r="A6496" t="s">
        <v>73</v>
      </c>
      <c r="B6496" t="s">
        <v>597</v>
      </c>
      <c r="C6496">
        <v>24980</v>
      </c>
      <c r="D6496" t="s">
        <v>192</v>
      </c>
      <c r="E6496">
        <v>42000</v>
      </c>
      <c r="F6496" t="s">
        <v>19</v>
      </c>
      <c r="G6496">
        <v>2021</v>
      </c>
      <c r="H6496" t="s">
        <v>160</v>
      </c>
      <c r="I6496">
        <v>204</v>
      </c>
      <c r="J6496" t="s">
        <v>21</v>
      </c>
      <c r="K6496" t="s">
        <v>22</v>
      </c>
      <c r="L6496" t="s">
        <v>23</v>
      </c>
      <c r="M6496" t="s">
        <v>42</v>
      </c>
      <c r="N6496">
        <v>5</v>
      </c>
      <c r="O6496">
        <v>5</v>
      </c>
      <c r="Q6496" t="s">
        <v>28</v>
      </c>
      <c r="R6496" t="s">
        <v>31</v>
      </c>
    </row>
    <row r="6497" spans="1:18" x14ac:dyDescent="0.3">
      <c r="A6497" t="s">
        <v>73</v>
      </c>
      <c r="B6497" t="s">
        <v>596</v>
      </c>
      <c r="C6497">
        <v>34990</v>
      </c>
      <c r="D6497" t="s">
        <v>159</v>
      </c>
      <c r="E6497">
        <v>21513</v>
      </c>
      <c r="F6497" t="s">
        <v>19</v>
      </c>
      <c r="G6497">
        <v>2021</v>
      </c>
      <c r="H6497" t="s">
        <v>160</v>
      </c>
      <c r="I6497">
        <v>228</v>
      </c>
      <c r="J6497" t="s">
        <v>21</v>
      </c>
      <c r="K6497" t="s">
        <v>22</v>
      </c>
      <c r="L6497" t="s">
        <v>23</v>
      </c>
      <c r="M6497" t="s">
        <v>27</v>
      </c>
      <c r="N6497">
        <v>5</v>
      </c>
      <c r="O6497">
        <v>5</v>
      </c>
      <c r="Q6497" t="s">
        <v>35</v>
      </c>
      <c r="R6497" t="s">
        <v>126</v>
      </c>
    </row>
    <row r="6498" spans="1:18" x14ac:dyDescent="0.3">
      <c r="A6498" t="s">
        <v>84</v>
      </c>
      <c r="B6498" t="s">
        <v>577</v>
      </c>
      <c r="C6498">
        <v>37990</v>
      </c>
      <c r="D6498" t="s">
        <v>159</v>
      </c>
      <c r="E6498">
        <v>7700</v>
      </c>
      <c r="F6498" t="s">
        <v>19</v>
      </c>
      <c r="G6498">
        <v>2022</v>
      </c>
      <c r="H6498" t="s">
        <v>160</v>
      </c>
      <c r="I6498">
        <v>242</v>
      </c>
      <c r="J6498" t="s">
        <v>21</v>
      </c>
      <c r="K6498" t="s">
        <v>22</v>
      </c>
      <c r="L6498" t="s">
        <v>23</v>
      </c>
      <c r="M6498" t="s">
        <v>42</v>
      </c>
      <c r="N6498">
        <v>5</v>
      </c>
      <c r="O6498">
        <v>5</v>
      </c>
      <c r="Q6498" t="s">
        <v>36</v>
      </c>
      <c r="R6498" t="s">
        <v>31</v>
      </c>
    </row>
    <row r="6499" spans="1:18" x14ac:dyDescent="0.3">
      <c r="A6499" t="s">
        <v>87</v>
      </c>
      <c r="B6499" t="s">
        <v>578</v>
      </c>
      <c r="C6499">
        <v>22900</v>
      </c>
      <c r="D6499" t="s">
        <v>159</v>
      </c>
      <c r="E6499">
        <v>40574</v>
      </c>
      <c r="F6499" t="s">
        <v>19</v>
      </c>
      <c r="G6499">
        <v>2021</v>
      </c>
      <c r="H6499" t="s">
        <v>160</v>
      </c>
      <c r="I6499">
        <v>148</v>
      </c>
      <c r="J6499" t="s">
        <v>21</v>
      </c>
      <c r="K6499" t="s">
        <v>22</v>
      </c>
      <c r="L6499" t="s">
        <v>23</v>
      </c>
      <c r="M6499" t="s">
        <v>27</v>
      </c>
      <c r="N6499">
        <v>5</v>
      </c>
      <c r="O6499">
        <v>5</v>
      </c>
      <c r="Q6499" t="s">
        <v>30</v>
      </c>
      <c r="R6499" t="s">
        <v>26</v>
      </c>
    </row>
    <row r="6500" spans="1:18" x14ac:dyDescent="0.3">
      <c r="A6500" t="s">
        <v>87</v>
      </c>
      <c r="B6500" t="s">
        <v>578</v>
      </c>
      <c r="C6500">
        <v>34820</v>
      </c>
      <c r="D6500" t="s">
        <v>159</v>
      </c>
      <c r="E6500">
        <v>24990</v>
      </c>
      <c r="F6500" t="s">
        <v>19</v>
      </c>
      <c r="G6500">
        <v>2022</v>
      </c>
      <c r="H6500" t="s">
        <v>160</v>
      </c>
      <c r="I6500">
        <v>204</v>
      </c>
      <c r="J6500" t="s">
        <v>21</v>
      </c>
      <c r="K6500" t="s">
        <v>22</v>
      </c>
      <c r="L6500" t="s">
        <v>23</v>
      </c>
      <c r="M6500" t="s">
        <v>27</v>
      </c>
      <c r="N6500">
        <v>5</v>
      </c>
      <c r="O6500">
        <v>5</v>
      </c>
      <c r="Q6500" t="s">
        <v>25</v>
      </c>
      <c r="R6500" t="s">
        <v>31</v>
      </c>
    </row>
    <row r="6501" spans="1:18" x14ac:dyDescent="0.3">
      <c r="A6501" t="s">
        <v>87</v>
      </c>
      <c r="B6501" t="s">
        <v>578</v>
      </c>
      <c r="C6501">
        <v>22990</v>
      </c>
      <c r="D6501" t="s">
        <v>159</v>
      </c>
      <c r="E6501">
        <v>20636</v>
      </c>
      <c r="F6501" t="s">
        <v>19</v>
      </c>
      <c r="G6501">
        <v>2022</v>
      </c>
      <c r="H6501" t="s">
        <v>160</v>
      </c>
      <c r="I6501">
        <v>148</v>
      </c>
      <c r="J6501" t="s">
        <v>21</v>
      </c>
      <c r="K6501" t="s">
        <v>22</v>
      </c>
      <c r="L6501" t="s">
        <v>23</v>
      </c>
      <c r="M6501" t="s">
        <v>27</v>
      </c>
      <c r="N6501">
        <v>5</v>
      </c>
      <c r="O6501">
        <v>5</v>
      </c>
      <c r="Q6501" t="s">
        <v>28</v>
      </c>
      <c r="R6501" t="s">
        <v>34</v>
      </c>
    </row>
    <row r="6502" spans="1:18" x14ac:dyDescent="0.3">
      <c r="A6502" t="s">
        <v>87</v>
      </c>
      <c r="B6502" t="s">
        <v>578</v>
      </c>
      <c r="C6502">
        <v>46990</v>
      </c>
      <c r="D6502" t="s">
        <v>159</v>
      </c>
      <c r="E6502">
        <v>15000</v>
      </c>
      <c r="F6502" t="s">
        <v>19</v>
      </c>
      <c r="G6502">
        <v>2024</v>
      </c>
      <c r="H6502" t="s">
        <v>160</v>
      </c>
      <c r="I6502">
        <v>340</v>
      </c>
      <c r="J6502" t="s">
        <v>21</v>
      </c>
      <c r="K6502" t="s">
        <v>22</v>
      </c>
      <c r="L6502" t="s">
        <v>23</v>
      </c>
      <c r="M6502" t="s">
        <v>24</v>
      </c>
      <c r="N6502">
        <v>5</v>
      </c>
      <c r="O6502">
        <v>5</v>
      </c>
      <c r="Q6502" t="s">
        <v>30</v>
      </c>
      <c r="R6502" t="s">
        <v>33</v>
      </c>
    </row>
    <row r="6503" spans="1:18" x14ac:dyDescent="0.3">
      <c r="A6503" t="s">
        <v>87</v>
      </c>
      <c r="B6503" t="s">
        <v>578</v>
      </c>
      <c r="C6503">
        <v>39920</v>
      </c>
      <c r="D6503" t="s">
        <v>159</v>
      </c>
      <c r="E6503">
        <v>11990</v>
      </c>
      <c r="F6503" t="s">
        <v>19</v>
      </c>
      <c r="G6503">
        <v>2024</v>
      </c>
      <c r="H6503" t="s">
        <v>160</v>
      </c>
      <c r="I6503">
        <v>286</v>
      </c>
      <c r="J6503" t="s">
        <v>21</v>
      </c>
      <c r="K6503" t="s">
        <v>22</v>
      </c>
      <c r="L6503" t="s">
        <v>23</v>
      </c>
      <c r="M6503" t="s">
        <v>27</v>
      </c>
      <c r="N6503">
        <v>5</v>
      </c>
      <c r="O6503">
        <v>5</v>
      </c>
      <c r="Q6503" t="s">
        <v>32</v>
      </c>
      <c r="R6503" t="s">
        <v>26</v>
      </c>
    </row>
    <row r="6504" spans="1:18" x14ac:dyDescent="0.3">
      <c r="A6504" t="s">
        <v>87</v>
      </c>
      <c r="B6504" t="s">
        <v>578</v>
      </c>
      <c r="C6504">
        <v>33990</v>
      </c>
      <c r="D6504" t="s">
        <v>159</v>
      </c>
      <c r="E6504">
        <v>30700</v>
      </c>
      <c r="F6504" t="s">
        <v>19</v>
      </c>
      <c r="G6504">
        <v>2022</v>
      </c>
      <c r="H6504" t="s">
        <v>160</v>
      </c>
      <c r="I6504">
        <v>204</v>
      </c>
      <c r="J6504" t="s">
        <v>21</v>
      </c>
      <c r="K6504" t="s">
        <v>22</v>
      </c>
      <c r="L6504" t="s">
        <v>23</v>
      </c>
      <c r="M6504" t="s">
        <v>27</v>
      </c>
      <c r="N6504">
        <v>5</v>
      </c>
      <c r="O6504">
        <v>5</v>
      </c>
      <c r="Q6504" t="s">
        <v>32</v>
      </c>
      <c r="R6504" t="s">
        <v>26</v>
      </c>
    </row>
    <row r="6505" spans="1:18" x14ac:dyDescent="0.3">
      <c r="A6505" t="s">
        <v>94</v>
      </c>
      <c r="B6505" t="s">
        <v>507</v>
      </c>
      <c r="C6505">
        <v>22950</v>
      </c>
      <c r="D6505" t="s">
        <v>159</v>
      </c>
      <c r="E6505">
        <v>20039</v>
      </c>
      <c r="F6505" t="s">
        <v>19</v>
      </c>
      <c r="G6505">
        <v>2022</v>
      </c>
      <c r="H6505" t="s">
        <v>160</v>
      </c>
      <c r="I6505">
        <v>148</v>
      </c>
      <c r="J6505" t="s">
        <v>21</v>
      </c>
      <c r="K6505" t="s">
        <v>22</v>
      </c>
      <c r="L6505" t="s">
        <v>23</v>
      </c>
      <c r="M6505" t="s">
        <v>953</v>
      </c>
      <c r="N6505">
        <v>5</v>
      </c>
      <c r="O6505">
        <v>5</v>
      </c>
      <c r="Q6505" t="s">
        <v>30</v>
      </c>
      <c r="R6505" t="s">
        <v>34</v>
      </c>
    </row>
    <row r="6506" spans="1:18" x14ac:dyDescent="0.3">
      <c r="A6506" t="s">
        <v>94</v>
      </c>
      <c r="B6506" t="s">
        <v>598</v>
      </c>
      <c r="C6506">
        <v>29480</v>
      </c>
      <c r="D6506" t="s">
        <v>159</v>
      </c>
      <c r="E6506">
        <v>57825</v>
      </c>
      <c r="F6506" t="s">
        <v>19</v>
      </c>
      <c r="G6506">
        <v>2022</v>
      </c>
      <c r="H6506" t="s">
        <v>160</v>
      </c>
      <c r="I6506">
        <v>204</v>
      </c>
      <c r="J6506" t="s">
        <v>21</v>
      </c>
      <c r="K6506" t="s">
        <v>22</v>
      </c>
      <c r="L6506" t="s">
        <v>23</v>
      </c>
      <c r="M6506" t="s">
        <v>953</v>
      </c>
      <c r="N6506">
        <v>5</v>
      </c>
      <c r="O6506">
        <v>5</v>
      </c>
      <c r="Q6506" t="s">
        <v>25</v>
      </c>
      <c r="R6506" t="s">
        <v>128</v>
      </c>
    </row>
    <row r="6507" spans="1:18" x14ac:dyDescent="0.3">
      <c r="A6507" t="s">
        <v>97</v>
      </c>
      <c r="B6507" t="s">
        <v>599</v>
      </c>
      <c r="C6507">
        <v>23980</v>
      </c>
      <c r="D6507" t="s">
        <v>159</v>
      </c>
      <c r="E6507">
        <v>62300</v>
      </c>
      <c r="F6507" t="s">
        <v>19</v>
      </c>
      <c r="G6507">
        <v>2022</v>
      </c>
      <c r="H6507" t="s">
        <v>160</v>
      </c>
      <c r="I6507">
        <v>170</v>
      </c>
      <c r="J6507" t="s">
        <v>21</v>
      </c>
      <c r="K6507" t="s">
        <v>22</v>
      </c>
      <c r="L6507" t="s">
        <v>23</v>
      </c>
      <c r="M6507" t="s">
        <v>27</v>
      </c>
      <c r="N6507">
        <v>5</v>
      </c>
      <c r="O6507">
        <v>5</v>
      </c>
      <c r="Q6507" t="s">
        <v>30</v>
      </c>
      <c r="R6507" t="s">
        <v>34</v>
      </c>
    </row>
    <row r="6508" spans="1:18" x14ac:dyDescent="0.3">
      <c r="A6508" t="s">
        <v>97</v>
      </c>
      <c r="B6508" t="s">
        <v>600</v>
      </c>
      <c r="C6508">
        <v>28905</v>
      </c>
      <c r="D6508" t="s">
        <v>159</v>
      </c>
      <c r="E6508">
        <v>33326</v>
      </c>
      <c r="F6508" t="s">
        <v>19</v>
      </c>
      <c r="G6508">
        <v>2022</v>
      </c>
      <c r="H6508" t="s">
        <v>160</v>
      </c>
      <c r="I6508">
        <v>170</v>
      </c>
      <c r="J6508" t="s">
        <v>21</v>
      </c>
      <c r="K6508" t="s">
        <v>22</v>
      </c>
      <c r="L6508" t="s">
        <v>23</v>
      </c>
      <c r="M6508" t="s">
        <v>27</v>
      </c>
      <c r="N6508">
        <v>5</v>
      </c>
      <c r="O6508">
        <v>5</v>
      </c>
      <c r="Q6508" t="s">
        <v>30</v>
      </c>
      <c r="R6508" t="s">
        <v>34</v>
      </c>
    </row>
    <row r="6509" spans="1:18" x14ac:dyDescent="0.3">
      <c r="A6509" t="s">
        <v>97</v>
      </c>
      <c r="B6509" t="s">
        <v>600</v>
      </c>
      <c r="C6509">
        <v>33930</v>
      </c>
      <c r="D6509" t="s">
        <v>159</v>
      </c>
      <c r="E6509">
        <v>55917</v>
      </c>
      <c r="F6509" t="s">
        <v>19</v>
      </c>
      <c r="G6509">
        <v>2021</v>
      </c>
      <c r="H6509" t="s">
        <v>160</v>
      </c>
      <c r="I6509">
        <v>313</v>
      </c>
      <c r="J6509" t="s">
        <v>21</v>
      </c>
      <c r="K6509" t="s">
        <v>22</v>
      </c>
      <c r="L6509" t="s">
        <v>23</v>
      </c>
      <c r="M6509" t="s">
        <v>24</v>
      </c>
      <c r="N6509">
        <v>5</v>
      </c>
      <c r="O6509">
        <v>5</v>
      </c>
      <c r="Q6509" t="s">
        <v>30</v>
      </c>
      <c r="R6509" t="s">
        <v>31</v>
      </c>
    </row>
    <row r="6510" spans="1:18" x14ac:dyDescent="0.3">
      <c r="A6510" t="s">
        <v>97</v>
      </c>
      <c r="B6510" t="s">
        <v>600</v>
      </c>
      <c r="C6510">
        <v>21950</v>
      </c>
      <c r="D6510" t="s">
        <v>190</v>
      </c>
      <c r="E6510">
        <v>123736</v>
      </c>
      <c r="F6510" t="s">
        <v>19</v>
      </c>
      <c r="G6510">
        <v>2019</v>
      </c>
      <c r="H6510" t="s">
        <v>160</v>
      </c>
      <c r="I6510">
        <v>313</v>
      </c>
      <c r="J6510" t="s">
        <v>21</v>
      </c>
      <c r="K6510" t="s">
        <v>22</v>
      </c>
      <c r="L6510" t="s">
        <v>23</v>
      </c>
      <c r="M6510" t="s">
        <v>24</v>
      </c>
      <c r="N6510">
        <v>5</v>
      </c>
      <c r="O6510">
        <v>5</v>
      </c>
      <c r="Q6510" t="s">
        <v>30</v>
      </c>
      <c r="R6510" t="s">
        <v>34</v>
      </c>
    </row>
    <row r="6511" spans="1:18" x14ac:dyDescent="0.3">
      <c r="A6511" t="s">
        <v>97</v>
      </c>
      <c r="B6511" t="s">
        <v>599</v>
      </c>
      <c r="C6511">
        <v>28640</v>
      </c>
      <c r="D6511" t="s">
        <v>159</v>
      </c>
      <c r="E6511">
        <v>21224</v>
      </c>
      <c r="F6511" t="s">
        <v>19</v>
      </c>
      <c r="G6511">
        <v>2022</v>
      </c>
      <c r="H6511" t="s">
        <v>160</v>
      </c>
      <c r="I6511">
        <v>170</v>
      </c>
      <c r="J6511" t="s">
        <v>21</v>
      </c>
      <c r="K6511" t="s">
        <v>22</v>
      </c>
      <c r="L6511" t="s">
        <v>23</v>
      </c>
      <c r="M6511" t="s">
        <v>27</v>
      </c>
      <c r="N6511">
        <v>5</v>
      </c>
      <c r="O6511">
        <v>5</v>
      </c>
      <c r="Q6511" t="s">
        <v>28</v>
      </c>
      <c r="R6511" t="s">
        <v>34</v>
      </c>
    </row>
    <row r="6512" spans="1:18" x14ac:dyDescent="0.3">
      <c r="A6512" t="s">
        <v>97</v>
      </c>
      <c r="B6512" t="s">
        <v>599</v>
      </c>
      <c r="C6512">
        <v>29950</v>
      </c>
      <c r="D6512" t="s">
        <v>159</v>
      </c>
      <c r="E6512">
        <v>38440</v>
      </c>
      <c r="F6512" t="s">
        <v>19</v>
      </c>
      <c r="G6512">
        <v>2021</v>
      </c>
      <c r="H6512" t="s">
        <v>160</v>
      </c>
      <c r="I6512">
        <v>170</v>
      </c>
      <c r="J6512" t="s">
        <v>21</v>
      </c>
      <c r="K6512" t="s">
        <v>22</v>
      </c>
      <c r="L6512" t="s">
        <v>23</v>
      </c>
      <c r="M6512" t="s">
        <v>27</v>
      </c>
      <c r="N6512">
        <v>5</v>
      </c>
      <c r="O6512">
        <v>5</v>
      </c>
      <c r="Q6512" t="s">
        <v>30</v>
      </c>
      <c r="R6512" t="s">
        <v>26</v>
      </c>
    </row>
    <row r="6513" spans="1:18" x14ac:dyDescent="0.3">
      <c r="A6513" t="s">
        <v>97</v>
      </c>
      <c r="B6513" t="s">
        <v>599</v>
      </c>
      <c r="C6513">
        <v>29460</v>
      </c>
      <c r="D6513" t="s">
        <v>159</v>
      </c>
      <c r="E6513">
        <v>29093</v>
      </c>
      <c r="F6513" t="s">
        <v>19</v>
      </c>
      <c r="G6513">
        <v>2022</v>
      </c>
      <c r="H6513" t="s">
        <v>160</v>
      </c>
      <c r="I6513">
        <v>170</v>
      </c>
      <c r="J6513" t="s">
        <v>21</v>
      </c>
      <c r="K6513" t="s">
        <v>22</v>
      </c>
      <c r="L6513" t="s">
        <v>23</v>
      </c>
      <c r="M6513" t="s">
        <v>27</v>
      </c>
      <c r="N6513">
        <v>5</v>
      </c>
      <c r="O6513">
        <v>5</v>
      </c>
      <c r="Q6513" t="s">
        <v>35</v>
      </c>
      <c r="R6513" t="s">
        <v>34</v>
      </c>
    </row>
    <row r="6514" spans="1:18" x14ac:dyDescent="0.3">
      <c r="A6514" t="s">
        <v>97</v>
      </c>
      <c r="B6514" t="s">
        <v>600</v>
      </c>
      <c r="C6514">
        <v>29060</v>
      </c>
      <c r="D6514" t="s">
        <v>159</v>
      </c>
      <c r="E6514">
        <v>60150</v>
      </c>
      <c r="F6514" t="s">
        <v>19</v>
      </c>
      <c r="G6514">
        <v>2021</v>
      </c>
      <c r="H6514" t="s">
        <v>160</v>
      </c>
      <c r="I6514">
        <v>313</v>
      </c>
      <c r="J6514" t="s">
        <v>21</v>
      </c>
      <c r="K6514" t="s">
        <v>22</v>
      </c>
      <c r="L6514" t="s">
        <v>23</v>
      </c>
      <c r="M6514" t="s">
        <v>24</v>
      </c>
      <c r="N6514">
        <v>5</v>
      </c>
      <c r="O6514">
        <v>5</v>
      </c>
      <c r="Q6514" t="s">
        <v>30</v>
      </c>
      <c r="R6514" t="s">
        <v>31</v>
      </c>
    </row>
    <row r="6515" spans="1:18" x14ac:dyDescent="0.3">
      <c r="A6515" t="s">
        <v>97</v>
      </c>
      <c r="B6515" t="s">
        <v>600</v>
      </c>
      <c r="C6515">
        <v>34990</v>
      </c>
      <c r="D6515" t="s">
        <v>159</v>
      </c>
      <c r="E6515">
        <v>67000</v>
      </c>
      <c r="F6515" t="s">
        <v>19</v>
      </c>
      <c r="G6515">
        <v>2021</v>
      </c>
      <c r="H6515" t="s">
        <v>160</v>
      </c>
      <c r="I6515">
        <v>215</v>
      </c>
      <c r="J6515" t="s">
        <v>21</v>
      </c>
      <c r="K6515" t="s">
        <v>22</v>
      </c>
      <c r="L6515" t="s">
        <v>23</v>
      </c>
      <c r="M6515" t="s">
        <v>24</v>
      </c>
      <c r="N6515">
        <v>5</v>
      </c>
      <c r="O6515">
        <v>5</v>
      </c>
      <c r="Q6515" t="s">
        <v>30</v>
      </c>
      <c r="R6515" t="s">
        <v>31</v>
      </c>
    </row>
    <row r="6516" spans="1:18" x14ac:dyDescent="0.3">
      <c r="A6516" t="s">
        <v>97</v>
      </c>
      <c r="B6516" t="s">
        <v>600</v>
      </c>
      <c r="C6516">
        <v>34990</v>
      </c>
      <c r="D6516" t="s">
        <v>159</v>
      </c>
      <c r="E6516">
        <v>67000</v>
      </c>
      <c r="F6516" t="s">
        <v>19</v>
      </c>
      <c r="G6516">
        <v>2021</v>
      </c>
      <c r="H6516" t="s">
        <v>160</v>
      </c>
      <c r="I6516">
        <v>215</v>
      </c>
      <c r="J6516" t="s">
        <v>21</v>
      </c>
      <c r="K6516" t="s">
        <v>22</v>
      </c>
      <c r="L6516" t="s">
        <v>23</v>
      </c>
      <c r="M6516" t="s">
        <v>24</v>
      </c>
      <c r="N6516">
        <v>5</v>
      </c>
      <c r="O6516">
        <v>5</v>
      </c>
      <c r="Q6516" t="s">
        <v>30</v>
      </c>
      <c r="R6516" t="s">
        <v>31</v>
      </c>
    </row>
    <row r="6517" spans="1:18" x14ac:dyDescent="0.3">
      <c r="A6517" t="s">
        <v>97</v>
      </c>
      <c r="B6517" t="s">
        <v>599</v>
      </c>
      <c r="C6517">
        <v>35900</v>
      </c>
      <c r="D6517" t="s">
        <v>18</v>
      </c>
      <c r="E6517">
        <v>69500</v>
      </c>
      <c r="F6517" t="s">
        <v>19</v>
      </c>
      <c r="G6517">
        <v>2022</v>
      </c>
      <c r="H6517" t="s">
        <v>160</v>
      </c>
      <c r="I6517">
        <v>105</v>
      </c>
      <c r="J6517" t="s">
        <v>21</v>
      </c>
      <c r="K6517" t="s">
        <v>22</v>
      </c>
      <c r="L6517" t="s">
        <v>23</v>
      </c>
      <c r="M6517" t="s">
        <v>24</v>
      </c>
      <c r="N6517">
        <v>5</v>
      </c>
      <c r="O6517">
        <v>5</v>
      </c>
      <c r="Q6517" t="s">
        <v>25</v>
      </c>
      <c r="R6517" t="s">
        <v>26</v>
      </c>
    </row>
    <row r="6518" spans="1:18" x14ac:dyDescent="0.3">
      <c r="A6518" t="s">
        <v>97</v>
      </c>
      <c r="B6518" t="s">
        <v>599</v>
      </c>
      <c r="C6518">
        <v>40900</v>
      </c>
      <c r="D6518" t="s">
        <v>159</v>
      </c>
      <c r="E6518">
        <v>7755</v>
      </c>
      <c r="F6518" t="s">
        <v>19</v>
      </c>
      <c r="G6518">
        <v>2024</v>
      </c>
      <c r="H6518" t="s">
        <v>160</v>
      </c>
      <c r="I6518">
        <v>286</v>
      </c>
      <c r="J6518" t="s">
        <v>21</v>
      </c>
      <c r="K6518" t="s">
        <v>22</v>
      </c>
      <c r="L6518" t="s">
        <v>23</v>
      </c>
      <c r="M6518" t="s">
        <v>27</v>
      </c>
      <c r="N6518">
        <v>5</v>
      </c>
      <c r="O6518">
        <v>5</v>
      </c>
      <c r="Q6518" t="s">
        <v>35</v>
      </c>
      <c r="R6518" t="s">
        <v>34</v>
      </c>
    </row>
    <row r="6519" spans="1:18" x14ac:dyDescent="0.3">
      <c r="A6519" t="s">
        <v>97</v>
      </c>
      <c r="B6519" t="s">
        <v>601</v>
      </c>
      <c r="C6519">
        <v>74995</v>
      </c>
      <c r="D6519" t="s">
        <v>185</v>
      </c>
      <c r="E6519">
        <v>883</v>
      </c>
      <c r="F6519" t="s">
        <v>19</v>
      </c>
      <c r="G6519">
        <v>2024</v>
      </c>
      <c r="H6519" t="s">
        <v>160</v>
      </c>
      <c r="I6519">
        <v>340</v>
      </c>
      <c r="J6519" t="s">
        <v>21</v>
      </c>
      <c r="K6519" t="s">
        <v>22</v>
      </c>
      <c r="L6519" t="s">
        <v>23</v>
      </c>
      <c r="M6519" t="s">
        <v>24</v>
      </c>
      <c r="N6519">
        <v>5</v>
      </c>
      <c r="O6519">
        <v>5</v>
      </c>
      <c r="Q6519" t="s">
        <v>32</v>
      </c>
      <c r="R6519" t="s">
        <v>31</v>
      </c>
    </row>
    <row r="6520" spans="1:18" x14ac:dyDescent="0.3">
      <c r="A6520" t="s">
        <v>97</v>
      </c>
      <c r="B6520" t="s">
        <v>600</v>
      </c>
      <c r="C6520">
        <v>35290</v>
      </c>
      <c r="D6520" t="s">
        <v>159</v>
      </c>
      <c r="E6520">
        <v>22600</v>
      </c>
      <c r="F6520" t="s">
        <v>19</v>
      </c>
      <c r="G6520">
        <v>2022</v>
      </c>
      <c r="H6520" t="s">
        <v>160</v>
      </c>
      <c r="I6520">
        <v>408</v>
      </c>
      <c r="J6520" t="s">
        <v>21</v>
      </c>
      <c r="K6520" t="s">
        <v>22</v>
      </c>
      <c r="L6520" t="s">
        <v>23</v>
      </c>
      <c r="M6520" t="s">
        <v>24</v>
      </c>
      <c r="N6520">
        <v>5</v>
      </c>
      <c r="O6520">
        <v>5</v>
      </c>
      <c r="Q6520" t="s">
        <v>25</v>
      </c>
      <c r="R6520" t="s">
        <v>34</v>
      </c>
    </row>
    <row r="6521" spans="1:18" x14ac:dyDescent="0.3">
      <c r="A6521" t="s">
        <v>102</v>
      </c>
      <c r="B6521" t="s">
        <v>602</v>
      </c>
      <c r="C6521">
        <v>36950</v>
      </c>
      <c r="D6521" t="s">
        <v>185</v>
      </c>
      <c r="E6521">
        <v>20052</v>
      </c>
      <c r="F6521" t="s">
        <v>19</v>
      </c>
      <c r="G6521">
        <v>2023</v>
      </c>
      <c r="H6521" t="s">
        <v>160</v>
      </c>
      <c r="I6521">
        <v>190</v>
      </c>
      <c r="J6521" t="s">
        <v>21</v>
      </c>
      <c r="K6521" t="s">
        <v>22</v>
      </c>
      <c r="L6521" t="s">
        <v>23</v>
      </c>
      <c r="M6521" t="s">
        <v>953</v>
      </c>
      <c r="N6521">
        <v>5</v>
      </c>
      <c r="O6521">
        <v>5</v>
      </c>
      <c r="Q6521" t="s">
        <v>953</v>
      </c>
      <c r="R6521" t="s">
        <v>953</v>
      </c>
    </row>
    <row r="6522" spans="1:18" x14ac:dyDescent="0.3">
      <c r="A6522" t="s">
        <v>102</v>
      </c>
      <c r="B6522" t="s">
        <v>603</v>
      </c>
      <c r="C6522">
        <v>32990</v>
      </c>
      <c r="D6522" t="s">
        <v>185</v>
      </c>
      <c r="E6522">
        <v>30315</v>
      </c>
      <c r="F6522" t="s">
        <v>19</v>
      </c>
      <c r="G6522">
        <v>2022</v>
      </c>
      <c r="H6522" t="s">
        <v>160</v>
      </c>
      <c r="I6522">
        <v>190</v>
      </c>
      <c r="J6522" t="s">
        <v>21</v>
      </c>
      <c r="K6522" t="s">
        <v>22</v>
      </c>
      <c r="L6522" t="s">
        <v>23</v>
      </c>
      <c r="M6522" t="s">
        <v>42</v>
      </c>
      <c r="N6522">
        <v>5</v>
      </c>
      <c r="O6522">
        <v>5</v>
      </c>
      <c r="Q6522" t="s">
        <v>25</v>
      </c>
      <c r="R6522" t="s">
        <v>26</v>
      </c>
    </row>
    <row r="6523" spans="1:18" x14ac:dyDescent="0.3">
      <c r="A6523" t="s">
        <v>102</v>
      </c>
      <c r="B6523" t="s">
        <v>604</v>
      </c>
      <c r="C6523">
        <v>34990</v>
      </c>
      <c r="D6523" t="s">
        <v>185</v>
      </c>
      <c r="E6523">
        <v>69436</v>
      </c>
      <c r="F6523" t="s">
        <v>19</v>
      </c>
      <c r="G6523">
        <v>2020</v>
      </c>
      <c r="H6523" t="s">
        <v>160</v>
      </c>
      <c r="I6523">
        <v>408</v>
      </c>
      <c r="J6523" t="s">
        <v>21</v>
      </c>
      <c r="K6523" t="s">
        <v>22</v>
      </c>
      <c r="L6523" t="s">
        <v>23</v>
      </c>
      <c r="M6523" t="s">
        <v>953</v>
      </c>
      <c r="N6523">
        <v>5</v>
      </c>
      <c r="O6523">
        <v>5</v>
      </c>
      <c r="Q6523" t="s">
        <v>30</v>
      </c>
      <c r="R6523" t="s">
        <v>953</v>
      </c>
    </row>
    <row r="6524" spans="1:18" x14ac:dyDescent="0.3">
      <c r="A6524" t="s">
        <v>102</v>
      </c>
      <c r="B6524" t="s">
        <v>605</v>
      </c>
      <c r="C6524">
        <v>29950</v>
      </c>
      <c r="D6524" t="s">
        <v>185</v>
      </c>
      <c r="E6524">
        <v>55000</v>
      </c>
      <c r="F6524" t="s">
        <v>19</v>
      </c>
      <c r="G6524">
        <v>2021</v>
      </c>
      <c r="H6524" t="s">
        <v>160</v>
      </c>
      <c r="I6524">
        <v>190</v>
      </c>
      <c r="J6524" t="s">
        <v>21</v>
      </c>
      <c r="K6524" t="s">
        <v>22</v>
      </c>
      <c r="L6524" t="s">
        <v>23</v>
      </c>
      <c r="M6524" t="s">
        <v>953</v>
      </c>
      <c r="N6524">
        <v>5</v>
      </c>
      <c r="O6524">
        <v>5</v>
      </c>
      <c r="Q6524" t="s">
        <v>30</v>
      </c>
      <c r="R6524" t="s">
        <v>31</v>
      </c>
    </row>
    <row r="6525" spans="1:18" x14ac:dyDescent="0.3">
      <c r="A6525" t="s">
        <v>102</v>
      </c>
      <c r="B6525" t="s">
        <v>603</v>
      </c>
      <c r="C6525">
        <v>35950</v>
      </c>
      <c r="D6525" t="s">
        <v>185</v>
      </c>
      <c r="E6525">
        <v>13707</v>
      </c>
      <c r="F6525" t="s">
        <v>19</v>
      </c>
      <c r="G6525">
        <v>2023</v>
      </c>
      <c r="H6525" t="s">
        <v>160</v>
      </c>
      <c r="I6525">
        <v>190</v>
      </c>
      <c r="J6525" t="s">
        <v>21</v>
      </c>
      <c r="K6525" t="s">
        <v>22</v>
      </c>
      <c r="L6525" t="s">
        <v>23</v>
      </c>
      <c r="M6525" t="s">
        <v>953</v>
      </c>
      <c r="N6525">
        <v>5</v>
      </c>
      <c r="O6525">
        <v>5</v>
      </c>
      <c r="Q6525" t="s">
        <v>953</v>
      </c>
      <c r="R6525" t="s">
        <v>953</v>
      </c>
    </row>
    <row r="6526" spans="1:18" x14ac:dyDescent="0.3">
      <c r="A6526" t="s">
        <v>102</v>
      </c>
      <c r="B6526" t="s">
        <v>604</v>
      </c>
      <c r="C6526">
        <v>35850</v>
      </c>
      <c r="D6526" t="s">
        <v>159</v>
      </c>
      <c r="E6526">
        <v>31582</v>
      </c>
      <c r="F6526" t="s">
        <v>19</v>
      </c>
      <c r="G6526">
        <v>2021</v>
      </c>
      <c r="H6526" t="s">
        <v>160</v>
      </c>
      <c r="I6526">
        <v>408</v>
      </c>
      <c r="J6526" t="s">
        <v>21</v>
      </c>
      <c r="K6526" t="s">
        <v>22</v>
      </c>
      <c r="L6526" t="s">
        <v>23</v>
      </c>
      <c r="M6526" t="s">
        <v>953</v>
      </c>
      <c r="N6526">
        <v>5</v>
      </c>
      <c r="O6526">
        <v>5</v>
      </c>
      <c r="Q6526" t="s">
        <v>25</v>
      </c>
      <c r="R6526" t="s">
        <v>34</v>
      </c>
    </row>
    <row r="6527" spans="1:18" x14ac:dyDescent="0.3">
      <c r="A6527" t="s">
        <v>102</v>
      </c>
      <c r="B6527" t="s">
        <v>602</v>
      </c>
      <c r="C6527">
        <v>32700</v>
      </c>
      <c r="D6527" t="s">
        <v>159</v>
      </c>
      <c r="E6527">
        <v>18630</v>
      </c>
      <c r="F6527" t="s">
        <v>19</v>
      </c>
      <c r="G6527">
        <v>2023</v>
      </c>
      <c r="H6527" t="s">
        <v>160</v>
      </c>
      <c r="I6527">
        <v>190</v>
      </c>
      <c r="J6527" t="s">
        <v>21</v>
      </c>
      <c r="K6527" t="s">
        <v>22</v>
      </c>
      <c r="L6527" t="s">
        <v>23</v>
      </c>
      <c r="M6527" t="s">
        <v>953</v>
      </c>
      <c r="N6527">
        <v>5</v>
      </c>
      <c r="O6527">
        <v>5</v>
      </c>
      <c r="Q6527" t="s">
        <v>411</v>
      </c>
      <c r="R6527" t="s">
        <v>26</v>
      </c>
    </row>
    <row r="6528" spans="1:18" x14ac:dyDescent="0.3">
      <c r="A6528" t="s">
        <v>108</v>
      </c>
      <c r="B6528" t="s">
        <v>191</v>
      </c>
      <c r="C6528">
        <v>29950</v>
      </c>
      <c r="D6528" t="s">
        <v>159</v>
      </c>
      <c r="E6528">
        <v>21581</v>
      </c>
      <c r="F6528" t="s">
        <v>19</v>
      </c>
      <c r="G6528">
        <v>2020</v>
      </c>
      <c r="H6528" t="s">
        <v>160</v>
      </c>
      <c r="I6528">
        <v>320</v>
      </c>
      <c r="J6528" t="s">
        <v>21</v>
      </c>
      <c r="K6528" t="s">
        <v>22</v>
      </c>
      <c r="L6528" t="s">
        <v>23</v>
      </c>
      <c r="M6528" t="s">
        <v>24</v>
      </c>
      <c r="N6528">
        <v>5</v>
      </c>
      <c r="O6528">
        <v>5</v>
      </c>
      <c r="Q6528" t="s">
        <v>30</v>
      </c>
      <c r="R6528" t="s">
        <v>31</v>
      </c>
    </row>
    <row r="6529" spans="1:18" x14ac:dyDescent="0.3">
      <c r="A6529" t="s">
        <v>108</v>
      </c>
      <c r="B6529" t="s">
        <v>191</v>
      </c>
      <c r="C6529">
        <v>25999</v>
      </c>
      <c r="D6529" t="s">
        <v>190</v>
      </c>
      <c r="E6529">
        <v>49865</v>
      </c>
      <c r="F6529" t="s">
        <v>19</v>
      </c>
      <c r="G6529">
        <v>2018</v>
      </c>
      <c r="H6529" t="s">
        <v>160</v>
      </c>
      <c r="I6529">
        <v>400</v>
      </c>
      <c r="J6529" t="s">
        <v>21</v>
      </c>
      <c r="K6529" t="s">
        <v>22</v>
      </c>
      <c r="L6529" t="s">
        <v>23</v>
      </c>
      <c r="M6529" t="s">
        <v>24</v>
      </c>
      <c r="N6529">
        <v>5</v>
      </c>
      <c r="O6529">
        <v>5</v>
      </c>
      <c r="Q6529" t="s">
        <v>30</v>
      </c>
      <c r="R6529" t="s">
        <v>31</v>
      </c>
    </row>
    <row r="6530" spans="1:18" x14ac:dyDescent="0.3">
      <c r="A6530" t="s">
        <v>108</v>
      </c>
      <c r="B6530" t="s">
        <v>191</v>
      </c>
      <c r="C6530">
        <v>29950</v>
      </c>
      <c r="D6530" t="s">
        <v>185</v>
      </c>
      <c r="E6530">
        <v>77950</v>
      </c>
      <c r="F6530" t="s">
        <v>19</v>
      </c>
      <c r="G6530">
        <v>2020</v>
      </c>
      <c r="H6530" t="s">
        <v>160</v>
      </c>
      <c r="I6530">
        <v>400</v>
      </c>
      <c r="J6530" t="s">
        <v>21</v>
      </c>
      <c r="K6530" t="s">
        <v>22</v>
      </c>
      <c r="L6530" t="s">
        <v>23</v>
      </c>
      <c r="M6530" t="s">
        <v>24</v>
      </c>
      <c r="N6530">
        <v>5</v>
      </c>
      <c r="O6530">
        <v>5</v>
      </c>
      <c r="Q6530" t="s">
        <v>30</v>
      </c>
      <c r="R6530" t="s">
        <v>31</v>
      </c>
    </row>
    <row r="6531" spans="1:18" x14ac:dyDescent="0.3">
      <c r="A6531" t="s">
        <v>108</v>
      </c>
      <c r="B6531" t="s">
        <v>191</v>
      </c>
      <c r="C6531">
        <v>23900</v>
      </c>
      <c r="D6531" t="s">
        <v>190</v>
      </c>
      <c r="E6531">
        <v>99588</v>
      </c>
      <c r="F6531" t="s">
        <v>19</v>
      </c>
      <c r="G6531">
        <v>2019</v>
      </c>
      <c r="H6531" t="s">
        <v>160</v>
      </c>
      <c r="I6531">
        <v>400</v>
      </c>
      <c r="J6531" t="s">
        <v>21</v>
      </c>
      <c r="K6531" t="s">
        <v>22</v>
      </c>
      <c r="L6531" t="s">
        <v>23</v>
      </c>
      <c r="M6531" t="s">
        <v>24</v>
      </c>
      <c r="N6531">
        <v>5</v>
      </c>
      <c r="O6531">
        <v>5</v>
      </c>
      <c r="Q6531" t="s">
        <v>28</v>
      </c>
      <c r="R6531" t="s">
        <v>31</v>
      </c>
    </row>
    <row r="6532" spans="1:18" x14ac:dyDescent="0.3">
      <c r="A6532" t="s">
        <v>108</v>
      </c>
      <c r="B6532" t="s">
        <v>191</v>
      </c>
      <c r="C6532">
        <v>31990</v>
      </c>
      <c r="D6532" t="s">
        <v>159</v>
      </c>
      <c r="E6532">
        <v>41000</v>
      </c>
      <c r="F6532" t="s">
        <v>19</v>
      </c>
      <c r="G6532">
        <v>2019</v>
      </c>
      <c r="H6532" t="s">
        <v>160</v>
      </c>
      <c r="I6532">
        <v>400</v>
      </c>
      <c r="J6532" t="s">
        <v>21</v>
      </c>
      <c r="K6532" t="s">
        <v>22</v>
      </c>
      <c r="L6532" t="s">
        <v>23</v>
      </c>
      <c r="M6532" t="s">
        <v>24</v>
      </c>
      <c r="N6532">
        <v>5</v>
      </c>
      <c r="O6532">
        <v>5</v>
      </c>
      <c r="Q6532" t="s">
        <v>25</v>
      </c>
      <c r="R6532" t="s">
        <v>31</v>
      </c>
    </row>
    <row r="6533" spans="1:18" x14ac:dyDescent="0.3">
      <c r="A6533" t="s">
        <v>108</v>
      </c>
      <c r="B6533" t="s">
        <v>191</v>
      </c>
      <c r="C6533">
        <v>33990</v>
      </c>
      <c r="D6533" t="s">
        <v>185</v>
      </c>
      <c r="E6533">
        <v>42496</v>
      </c>
      <c r="F6533" t="s">
        <v>19</v>
      </c>
      <c r="G6533">
        <v>2020</v>
      </c>
      <c r="H6533" t="s">
        <v>160</v>
      </c>
      <c r="I6533">
        <v>400</v>
      </c>
      <c r="J6533" t="s">
        <v>21</v>
      </c>
      <c r="K6533" t="s">
        <v>22</v>
      </c>
      <c r="L6533" t="s">
        <v>23</v>
      </c>
      <c r="M6533" t="s">
        <v>24</v>
      </c>
      <c r="N6533">
        <v>5</v>
      </c>
      <c r="O6533">
        <v>5</v>
      </c>
      <c r="Q6533" t="s">
        <v>30</v>
      </c>
      <c r="R6533" t="s">
        <v>31</v>
      </c>
    </row>
    <row r="6534" spans="1:18" x14ac:dyDescent="0.3">
      <c r="A6534" t="s">
        <v>108</v>
      </c>
      <c r="B6534" t="s">
        <v>191</v>
      </c>
      <c r="C6534">
        <v>29990</v>
      </c>
      <c r="D6534" t="s">
        <v>159</v>
      </c>
      <c r="E6534">
        <v>110000</v>
      </c>
      <c r="F6534" t="s">
        <v>19</v>
      </c>
      <c r="G6534">
        <v>2021</v>
      </c>
      <c r="H6534" t="s">
        <v>160</v>
      </c>
      <c r="I6534">
        <v>400</v>
      </c>
      <c r="J6534" t="s">
        <v>21</v>
      </c>
      <c r="K6534" t="s">
        <v>22</v>
      </c>
      <c r="L6534" t="s">
        <v>23</v>
      </c>
      <c r="M6534" t="s">
        <v>24</v>
      </c>
      <c r="N6534">
        <v>5</v>
      </c>
      <c r="O6534">
        <v>5</v>
      </c>
      <c r="Q6534" t="s">
        <v>30</v>
      </c>
      <c r="R6534" t="s">
        <v>31</v>
      </c>
    </row>
    <row r="6535" spans="1:18" x14ac:dyDescent="0.3">
      <c r="A6535" t="s">
        <v>108</v>
      </c>
      <c r="B6535" t="s">
        <v>191</v>
      </c>
      <c r="C6535">
        <v>37790</v>
      </c>
      <c r="D6535" t="s">
        <v>159</v>
      </c>
      <c r="E6535">
        <v>14900</v>
      </c>
      <c r="F6535" t="s">
        <v>19</v>
      </c>
      <c r="G6535">
        <v>2021</v>
      </c>
      <c r="H6535" t="s">
        <v>160</v>
      </c>
      <c r="I6535">
        <v>400</v>
      </c>
      <c r="J6535" t="s">
        <v>21</v>
      </c>
      <c r="K6535" t="s">
        <v>22</v>
      </c>
      <c r="L6535" t="s">
        <v>23</v>
      </c>
      <c r="M6535" t="s">
        <v>24</v>
      </c>
      <c r="N6535">
        <v>5</v>
      </c>
      <c r="O6535">
        <v>5</v>
      </c>
      <c r="Q6535" t="s">
        <v>25</v>
      </c>
      <c r="R6535" t="s">
        <v>31</v>
      </c>
    </row>
    <row r="6536" spans="1:18" x14ac:dyDescent="0.3">
      <c r="A6536" t="s">
        <v>108</v>
      </c>
      <c r="B6536" t="s">
        <v>191</v>
      </c>
      <c r="C6536">
        <v>40990</v>
      </c>
      <c r="D6536" t="s">
        <v>185</v>
      </c>
      <c r="E6536">
        <v>29855</v>
      </c>
      <c r="F6536" t="s">
        <v>19</v>
      </c>
      <c r="G6536">
        <v>2019</v>
      </c>
      <c r="H6536" t="s">
        <v>160</v>
      </c>
      <c r="I6536">
        <v>400</v>
      </c>
      <c r="J6536" t="s">
        <v>21</v>
      </c>
      <c r="K6536" t="s">
        <v>22</v>
      </c>
      <c r="L6536" t="s">
        <v>23</v>
      </c>
      <c r="M6536" t="s">
        <v>24</v>
      </c>
      <c r="N6536">
        <v>5</v>
      </c>
      <c r="O6536">
        <v>5</v>
      </c>
      <c r="Q6536" t="s">
        <v>35</v>
      </c>
      <c r="R6536" t="s">
        <v>31</v>
      </c>
    </row>
    <row r="6537" spans="1:18" x14ac:dyDescent="0.3">
      <c r="A6537" t="s">
        <v>108</v>
      </c>
      <c r="B6537" t="s">
        <v>191</v>
      </c>
      <c r="C6537">
        <v>49950</v>
      </c>
      <c r="D6537" t="s">
        <v>185</v>
      </c>
      <c r="E6537">
        <v>6235</v>
      </c>
      <c r="F6537" t="s">
        <v>19</v>
      </c>
      <c r="G6537">
        <v>2023</v>
      </c>
      <c r="H6537" t="s">
        <v>160</v>
      </c>
      <c r="I6537">
        <v>400</v>
      </c>
      <c r="J6537" t="s">
        <v>21</v>
      </c>
      <c r="K6537" t="s">
        <v>22</v>
      </c>
      <c r="L6537" t="s">
        <v>23</v>
      </c>
      <c r="M6537" t="s">
        <v>24</v>
      </c>
      <c r="N6537">
        <v>5</v>
      </c>
      <c r="O6537">
        <v>5</v>
      </c>
      <c r="Q6537" t="s">
        <v>25</v>
      </c>
      <c r="R6537" t="s">
        <v>31</v>
      </c>
    </row>
    <row r="6538" spans="1:18" x14ac:dyDescent="0.3">
      <c r="A6538" t="s">
        <v>108</v>
      </c>
      <c r="B6538" t="s">
        <v>191</v>
      </c>
      <c r="C6538">
        <v>39990</v>
      </c>
      <c r="D6538" t="s">
        <v>185</v>
      </c>
      <c r="E6538">
        <v>54000</v>
      </c>
      <c r="F6538" t="s">
        <v>19</v>
      </c>
      <c r="G6538">
        <v>2020</v>
      </c>
      <c r="H6538" t="s">
        <v>160</v>
      </c>
      <c r="I6538">
        <v>320</v>
      </c>
      <c r="J6538" t="s">
        <v>21</v>
      </c>
      <c r="K6538" t="s">
        <v>22</v>
      </c>
      <c r="L6538" t="s">
        <v>23</v>
      </c>
      <c r="M6538" t="s">
        <v>24</v>
      </c>
      <c r="N6538">
        <v>5</v>
      </c>
      <c r="O6538">
        <v>5</v>
      </c>
      <c r="Q6538" t="s">
        <v>35</v>
      </c>
      <c r="R6538" t="s">
        <v>31</v>
      </c>
    </row>
    <row r="6539" spans="1:18" x14ac:dyDescent="0.3">
      <c r="A6539" t="s">
        <v>108</v>
      </c>
      <c r="B6539" t="s">
        <v>191</v>
      </c>
      <c r="C6539">
        <v>38500</v>
      </c>
      <c r="D6539" t="s">
        <v>18</v>
      </c>
      <c r="E6539">
        <v>45000</v>
      </c>
      <c r="F6539" t="s">
        <v>19</v>
      </c>
      <c r="G6539">
        <v>2019</v>
      </c>
      <c r="H6539" t="s">
        <v>160</v>
      </c>
      <c r="I6539">
        <v>234</v>
      </c>
      <c r="J6539" t="s">
        <v>21</v>
      </c>
      <c r="K6539" t="s">
        <v>22</v>
      </c>
      <c r="L6539" t="s">
        <v>23</v>
      </c>
      <c r="M6539" t="s">
        <v>24</v>
      </c>
      <c r="N6539">
        <v>5</v>
      </c>
      <c r="O6539">
        <v>5</v>
      </c>
      <c r="Q6539" t="s">
        <v>25</v>
      </c>
      <c r="R6539" t="s">
        <v>953</v>
      </c>
    </row>
    <row r="6540" spans="1:18" x14ac:dyDescent="0.3">
      <c r="A6540" t="s">
        <v>108</v>
      </c>
      <c r="B6540" t="s">
        <v>191</v>
      </c>
      <c r="C6540">
        <v>26950</v>
      </c>
      <c r="D6540" t="s">
        <v>190</v>
      </c>
      <c r="E6540">
        <v>67974</v>
      </c>
      <c r="F6540" t="s">
        <v>19</v>
      </c>
      <c r="G6540">
        <v>2018</v>
      </c>
      <c r="H6540" t="s">
        <v>160</v>
      </c>
      <c r="I6540">
        <v>400</v>
      </c>
      <c r="J6540" t="s">
        <v>21</v>
      </c>
      <c r="K6540" t="s">
        <v>22</v>
      </c>
      <c r="L6540" t="s">
        <v>23</v>
      </c>
      <c r="M6540" t="s">
        <v>24</v>
      </c>
      <c r="N6540">
        <v>5</v>
      </c>
      <c r="O6540">
        <v>5</v>
      </c>
      <c r="Q6540" t="s">
        <v>30</v>
      </c>
      <c r="R6540" t="s">
        <v>31</v>
      </c>
    </row>
    <row r="6541" spans="1:18" x14ac:dyDescent="0.3">
      <c r="A6541" t="s">
        <v>108</v>
      </c>
      <c r="B6541" t="s">
        <v>191</v>
      </c>
      <c r="C6541">
        <v>23950</v>
      </c>
      <c r="D6541" t="s">
        <v>190</v>
      </c>
      <c r="E6541">
        <v>115539</v>
      </c>
      <c r="F6541" t="s">
        <v>19</v>
      </c>
      <c r="G6541">
        <v>2018</v>
      </c>
      <c r="H6541" t="s">
        <v>160</v>
      </c>
      <c r="I6541">
        <v>400</v>
      </c>
      <c r="J6541" t="s">
        <v>21</v>
      </c>
      <c r="K6541" t="s">
        <v>22</v>
      </c>
      <c r="L6541" t="s">
        <v>23</v>
      </c>
      <c r="M6541" t="s">
        <v>24</v>
      </c>
      <c r="N6541">
        <v>5</v>
      </c>
      <c r="O6541">
        <v>5</v>
      </c>
      <c r="Q6541" t="s">
        <v>30</v>
      </c>
      <c r="R6541" t="s">
        <v>31</v>
      </c>
    </row>
    <row r="6542" spans="1:18" x14ac:dyDescent="0.3">
      <c r="A6542" t="s">
        <v>108</v>
      </c>
      <c r="B6542" t="s">
        <v>191</v>
      </c>
      <c r="C6542">
        <v>23950</v>
      </c>
      <c r="D6542" t="s">
        <v>190</v>
      </c>
      <c r="E6542">
        <v>121263</v>
      </c>
      <c r="F6542" t="s">
        <v>19</v>
      </c>
      <c r="G6542">
        <v>2018</v>
      </c>
      <c r="H6542" t="s">
        <v>160</v>
      </c>
      <c r="I6542">
        <v>400</v>
      </c>
      <c r="J6542" t="s">
        <v>21</v>
      </c>
      <c r="K6542" t="s">
        <v>22</v>
      </c>
      <c r="L6542" t="s">
        <v>23</v>
      </c>
      <c r="M6542" t="s">
        <v>24</v>
      </c>
      <c r="N6542">
        <v>5</v>
      </c>
      <c r="O6542">
        <v>5</v>
      </c>
      <c r="Q6542" t="s">
        <v>37</v>
      </c>
      <c r="R6542" t="s">
        <v>31</v>
      </c>
    </row>
    <row r="6543" spans="1:18" x14ac:dyDescent="0.3">
      <c r="A6543" t="s">
        <v>108</v>
      </c>
      <c r="B6543" t="s">
        <v>191</v>
      </c>
      <c r="C6543">
        <v>31900</v>
      </c>
      <c r="D6543" t="s">
        <v>159</v>
      </c>
      <c r="E6543">
        <v>49350</v>
      </c>
      <c r="F6543" t="s">
        <v>19</v>
      </c>
      <c r="G6543">
        <v>2021</v>
      </c>
      <c r="H6543" t="s">
        <v>160</v>
      </c>
      <c r="I6543">
        <v>400</v>
      </c>
      <c r="J6543" t="s">
        <v>21</v>
      </c>
      <c r="K6543" t="s">
        <v>22</v>
      </c>
      <c r="L6543" t="s">
        <v>23</v>
      </c>
      <c r="M6543" t="s">
        <v>24</v>
      </c>
      <c r="N6543">
        <v>5</v>
      </c>
      <c r="O6543">
        <v>5</v>
      </c>
      <c r="Q6543" t="s">
        <v>25</v>
      </c>
      <c r="R6543" t="s">
        <v>33</v>
      </c>
    </row>
    <row r="6544" spans="1:18" x14ac:dyDescent="0.3">
      <c r="A6544" t="s">
        <v>108</v>
      </c>
      <c r="B6544" t="s">
        <v>191</v>
      </c>
      <c r="C6544">
        <v>38900</v>
      </c>
      <c r="D6544" t="s">
        <v>159</v>
      </c>
      <c r="E6544">
        <v>38000</v>
      </c>
      <c r="F6544" t="s">
        <v>19</v>
      </c>
      <c r="G6544">
        <v>2021</v>
      </c>
      <c r="H6544" t="s">
        <v>160</v>
      </c>
      <c r="I6544">
        <v>400</v>
      </c>
      <c r="J6544" t="s">
        <v>21</v>
      </c>
      <c r="K6544" t="s">
        <v>22</v>
      </c>
      <c r="L6544" t="s">
        <v>23</v>
      </c>
      <c r="M6544" t="s">
        <v>24</v>
      </c>
      <c r="N6544">
        <v>5</v>
      </c>
      <c r="O6544">
        <v>5</v>
      </c>
      <c r="Q6544" t="s">
        <v>28</v>
      </c>
      <c r="R6544" t="s">
        <v>31</v>
      </c>
    </row>
    <row r="6545" spans="1:18" x14ac:dyDescent="0.3">
      <c r="A6545" t="s">
        <v>108</v>
      </c>
      <c r="B6545" t="s">
        <v>191</v>
      </c>
      <c r="C6545">
        <v>22945</v>
      </c>
      <c r="D6545" t="s">
        <v>190</v>
      </c>
      <c r="E6545">
        <v>132717</v>
      </c>
      <c r="F6545" t="s">
        <v>19</v>
      </c>
      <c r="G6545">
        <v>2018</v>
      </c>
      <c r="H6545" t="s">
        <v>160</v>
      </c>
      <c r="I6545">
        <v>400</v>
      </c>
      <c r="J6545" t="s">
        <v>21</v>
      </c>
      <c r="K6545" t="s">
        <v>22</v>
      </c>
      <c r="L6545" t="s">
        <v>23</v>
      </c>
      <c r="M6545" t="s">
        <v>24</v>
      </c>
      <c r="N6545">
        <v>5</v>
      </c>
      <c r="O6545">
        <v>5</v>
      </c>
      <c r="Q6545" t="s">
        <v>25</v>
      </c>
      <c r="R6545" t="s">
        <v>31</v>
      </c>
    </row>
    <row r="6546" spans="1:18" x14ac:dyDescent="0.3">
      <c r="A6546" t="s">
        <v>108</v>
      </c>
      <c r="B6546" t="s">
        <v>191</v>
      </c>
      <c r="C6546">
        <v>33990</v>
      </c>
      <c r="D6546" t="s">
        <v>159</v>
      </c>
      <c r="E6546">
        <v>28265</v>
      </c>
      <c r="F6546" t="s">
        <v>19</v>
      </c>
      <c r="G6546">
        <v>2020</v>
      </c>
      <c r="H6546" t="s">
        <v>160</v>
      </c>
      <c r="I6546">
        <v>400</v>
      </c>
      <c r="J6546" t="s">
        <v>21</v>
      </c>
      <c r="K6546" t="s">
        <v>22</v>
      </c>
      <c r="L6546" t="s">
        <v>23</v>
      </c>
      <c r="M6546" t="s">
        <v>24</v>
      </c>
      <c r="N6546">
        <v>5</v>
      </c>
      <c r="O6546">
        <v>5</v>
      </c>
      <c r="Q6546" t="s">
        <v>32</v>
      </c>
      <c r="R6546" t="s">
        <v>31</v>
      </c>
    </row>
    <row r="6547" spans="1:18" x14ac:dyDescent="0.3">
      <c r="A6547" t="s">
        <v>108</v>
      </c>
      <c r="B6547" t="s">
        <v>191</v>
      </c>
      <c r="C6547">
        <v>29990</v>
      </c>
      <c r="D6547" t="s">
        <v>159</v>
      </c>
      <c r="E6547">
        <v>34441</v>
      </c>
      <c r="F6547" t="s">
        <v>19</v>
      </c>
      <c r="G6547">
        <v>2020</v>
      </c>
      <c r="H6547" t="s">
        <v>160</v>
      </c>
      <c r="I6547">
        <v>320</v>
      </c>
      <c r="J6547" t="s">
        <v>21</v>
      </c>
      <c r="K6547" t="s">
        <v>22</v>
      </c>
      <c r="L6547" t="s">
        <v>23</v>
      </c>
      <c r="M6547" t="s">
        <v>24</v>
      </c>
      <c r="N6547">
        <v>5</v>
      </c>
      <c r="O6547">
        <v>5</v>
      </c>
      <c r="Q6547" t="s">
        <v>25</v>
      </c>
      <c r="R6547" t="s">
        <v>31</v>
      </c>
    </row>
    <row r="6548" spans="1:18" x14ac:dyDescent="0.3">
      <c r="A6548" t="s">
        <v>108</v>
      </c>
      <c r="B6548" t="s">
        <v>191</v>
      </c>
      <c r="C6548">
        <v>27990</v>
      </c>
      <c r="D6548" t="s">
        <v>159</v>
      </c>
      <c r="E6548">
        <v>65351</v>
      </c>
      <c r="F6548" t="s">
        <v>19</v>
      </c>
      <c r="G6548">
        <v>2019</v>
      </c>
      <c r="H6548" t="s">
        <v>160</v>
      </c>
      <c r="I6548">
        <v>400</v>
      </c>
      <c r="J6548" t="s">
        <v>21</v>
      </c>
      <c r="K6548" t="s">
        <v>22</v>
      </c>
      <c r="L6548" t="s">
        <v>23</v>
      </c>
      <c r="M6548" t="s">
        <v>24</v>
      </c>
      <c r="N6548">
        <v>5</v>
      </c>
      <c r="O6548">
        <v>5</v>
      </c>
      <c r="Q6548" t="s">
        <v>32</v>
      </c>
      <c r="R6548" t="s">
        <v>31</v>
      </c>
    </row>
    <row r="6549" spans="1:18" x14ac:dyDescent="0.3">
      <c r="A6549" t="s">
        <v>108</v>
      </c>
      <c r="B6549" t="s">
        <v>191</v>
      </c>
      <c r="C6549">
        <v>33952</v>
      </c>
      <c r="D6549" t="s">
        <v>159</v>
      </c>
      <c r="E6549">
        <v>21837</v>
      </c>
      <c r="F6549" t="s">
        <v>19</v>
      </c>
      <c r="G6549">
        <v>2020</v>
      </c>
      <c r="H6549" t="s">
        <v>160</v>
      </c>
      <c r="I6549">
        <v>400</v>
      </c>
      <c r="J6549" t="s">
        <v>21</v>
      </c>
      <c r="K6549" t="s">
        <v>22</v>
      </c>
      <c r="L6549" t="s">
        <v>23</v>
      </c>
      <c r="M6549" t="s">
        <v>24</v>
      </c>
      <c r="N6549">
        <v>5</v>
      </c>
      <c r="O6549">
        <v>5</v>
      </c>
      <c r="Q6549" t="s">
        <v>32</v>
      </c>
      <c r="R6549" t="s">
        <v>33</v>
      </c>
    </row>
    <row r="6550" spans="1:18" x14ac:dyDescent="0.3">
      <c r="A6550" t="s">
        <v>108</v>
      </c>
      <c r="B6550" t="s">
        <v>191</v>
      </c>
      <c r="C6550">
        <v>40992</v>
      </c>
      <c r="D6550" t="s">
        <v>159</v>
      </c>
      <c r="E6550">
        <v>9000</v>
      </c>
      <c r="F6550" t="s">
        <v>19</v>
      </c>
      <c r="G6550">
        <v>2023</v>
      </c>
      <c r="H6550" t="s">
        <v>160</v>
      </c>
      <c r="I6550">
        <v>400</v>
      </c>
      <c r="J6550" t="s">
        <v>21</v>
      </c>
      <c r="K6550" t="s">
        <v>22</v>
      </c>
      <c r="L6550" t="s">
        <v>23</v>
      </c>
      <c r="M6550" t="s">
        <v>24</v>
      </c>
      <c r="N6550">
        <v>5</v>
      </c>
      <c r="O6550">
        <v>5</v>
      </c>
      <c r="Q6550" t="s">
        <v>32</v>
      </c>
      <c r="R6550" t="s">
        <v>26</v>
      </c>
    </row>
    <row r="6551" spans="1:18" x14ac:dyDescent="0.3">
      <c r="A6551" t="s">
        <v>137</v>
      </c>
      <c r="B6551" t="s">
        <v>590</v>
      </c>
      <c r="C6551">
        <v>29999</v>
      </c>
      <c r="D6551" t="s">
        <v>185</v>
      </c>
      <c r="E6551">
        <v>20</v>
      </c>
      <c r="F6551" t="s">
        <v>19</v>
      </c>
      <c r="G6551">
        <v>2022</v>
      </c>
      <c r="H6551" t="s">
        <v>160</v>
      </c>
      <c r="I6551">
        <v>204</v>
      </c>
      <c r="J6551" t="s">
        <v>21</v>
      </c>
      <c r="K6551" t="s">
        <v>22</v>
      </c>
      <c r="L6551" t="s">
        <v>23</v>
      </c>
      <c r="M6551" t="s">
        <v>42</v>
      </c>
      <c r="N6551">
        <v>5</v>
      </c>
      <c r="O6551">
        <v>5</v>
      </c>
      <c r="Q6551" t="s">
        <v>30</v>
      </c>
      <c r="R6551" t="s">
        <v>33</v>
      </c>
    </row>
    <row r="6552" spans="1:18" x14ac:dyDescent="0.3">
      <c r="A6552" t="s">
        <v>137</v>
      </c>
      <c r="B6552" t="s">
        <v>590</v>
      </c>
      <c r="C6552">
        <v>24500</v>
      </c>
      <c r="D6552" t="s">
        <v>159</v>
      </c>
      <c r="E6552">
        <v>13661</v>
      </c>
      <c r="F6552" t="s">
        <v>19</v>
      </c>
      <c r="G6552">
        <v>2020</v>
      </c>
      <c r="H6552" t="s">
        <v>160</v>
      </c>
      <c r="I6552">
        <v>204</v>
      </c>
      <c r="J6552" t="s">
        <v>21</v>
      </c>
      <c r="K6552" t="s">
        <v>22</v>
      </c>
      <c r="L6552" t="s">
        <v>23</v>
      </c>
      <c r="M6552" t="s">
        <v>42</v>
      </c>
      <c r="N6552">
        <v>5</v>
      </c>
      <c r="O6552">
        <v>5</v>
      </c>
      <c r="Q6552" t="s">
        <v>28</v>
      </c>
      <c r="R6552" t="s">
        <v>31</v>
      </c>
    </row>
    <row r="6553" spans="1:18" x14ac:dyDescent="0.3">
      <c r="A6553" t="s">
        <v>137</v>
      </c>
      <c r="B6553" t="s">
        <v>590</v>
      </c>
      <c r="C6553">
        <v>22400</v>
      </c>
      <c r="D6553" t="s">
        <v>190</v>
      </c>
      <c r="E6553">
        <v>115556</v>
      </c>
      <c r="F6553" t="s">
        <v>19</v>
      </c>
      <c r="G6553">
        <v>2020</v>
      </c>
      <c r="H6553" t="s">
        <v>160</v>
      </c>
      <c r="I6553">
        <v>204</v>
      </c>
      <c r="J6553" t="s">
        <v>21</v>
      </c>
      <c r="K6553" t="s">
        <v>22</v>
      </c>
      <c r="L6553" t="s">
        <v>23</v>
      </c>
      <c r="M6553" t="s">
        <v>42</v>
      </c>
      <c r="N6553">
        <v>5</v>
      </c>
      <c r="O6553">
        <v>5</v>
      </c>
      <c r="Q6553" t="s">
        <v>36</v>
      </c>
      <c r="R6553" t="s">
        <v>26</v>
      </c>
    </row>
    <row r="6554" spans="1:18" x14ac:dyDescent="0.3">
      <c r="A6554" t="s">
        <v>137</v>
      </c>
      <c r="B6554" t="s">
        <v>590</v>
      </c>
      <c r="C6554">
        <v>29999</v>
      </c>
      <c r="D6554" t="s">
        <v>185</v>
      </c>
      <c r="E6554">
        <v>20</v>
      </c>
      <c r="F6554" t="s">
        <v>19</v>
      </c>
      <c r="G6554">
        <v>2022</v>
      </c>
      <c r="H6554" t="s">
        <v>160</v>
      </c>
      <c r="I6554">
        <v>204</v>
      </c>
      <c r="J6554" t="s">
        <v>21</v>
      </c>
      <c r="K6554" t="s">
        <v>22</v>
      </c>
      <c r="L6554" t="s">
        <v>23</v>
      </c>
      <c r="M6554" t="s">
        <v>42</v>
      </c>
      <c r="N6554">
        <v>5</v>
      </c>
      <c r="O6554">
        <v>5</v>
      </c>
      <c r="Q6554" t="s">
        <v>30</v>
      </c>
      <c r="R6554" t="s">
        <v>33</v>
      </c>
    </row>
    <row r="6555" spans="1:18" x14ac:dyDescent="0.3">
      <c r="A6555" t="s">
        <v>137</v>
      </c>
      <c r="B6555" t="s">
        <v>590</v>
      </c>
      <c r="C6555">
        <v>24390</v>
      </c>
      <c r="D6555" t="s">
        <v>159</v>
      </c>
      <c r="E6555">
        <v>40911</v>
      </c>
      <c r="F6555" t="s">
        <v>19</v>
      </c>
      <c r="G6555">
        <v>2021</v>
      </c>
      <c r="H6555" t="s">
        <v>160</v>
      </c>
      <c r="I6555">
        <v>204</v>
      </c>
      <c r="J6555" t="s">
        <v>21</v>
      </c>
      <c r="K6555" t="s">
        <v>22</v>
      </c>
      <c r="L6555" t="s">
        <v>23</v>
      </c>
      <c r="M6555" t="s">
        <v>953</v>
      </c>
      <c r="N6555">
        <v>5</v>
      </c>
      <c r="O6555">
        <v>5</v>
      </c>
      <c r="Q6555" t="s">
        <v>32</v>
      </c>
      <c r="R6555" t="s">
        <v>31</v>
      </c>
    </row>
    <row r="6556" spans="1:18" x14ac:dyDescent="0.3">
      <c r="A6556" t="s">
        <v>137</v>
      </c>
      <c r="B6556" t="s">
        <v>590</v>
      </c>
      <c r="C6556">
        <v>24500</v>
      </c>
      <c r="D6556" t="s">
        <v>159</v>
      </c>
      <c r="E6556">
        <v>13661</v>
      </c>
      <c r="F6556" t="s">
        <v>19</v>
      </c>
      <c r="G6556">
        <v>2020</v>
      </c>
      <c r="H6556" t="s">
        <v>160</v>
      </c>
      <c r="I6556">
        <v>204</v>
      </c>
      <c r="J6556" t="s">
        <v>21</v>
      </c>
      <c r="K6556" t="s">
        <v>22</v>
      </c>
      <c r="L6556" t="s">
        <v>23</v>
      </c>
      <c r="M6556" t="s">
        <v>42</v>
      </c>
      <c r="N6556">
        <v>5</v>
      </c>
      <c r="O6556">
        <v>5</v>
      </c>
      <c r="Q6556" t="s">
        <v>28</v>
      </c>
      <c r="R6556" t="s">
        <v>31</v>
      </c>
    </row>
    <row r="6557" spans="1:18" x14ac:dyDescent="0.3">
      <c r="A6557" t="s">
        <v>137</v>
      </c>
      <c r="B6557" t="s">
        <v>590</v>
      </c>
      <c r="C6557">
        <v>21945</v>
      </c>
      <c r="D6557" t="s">
        <v>190</v>
      </c>
      <c r="E6557">
        <v>156910</v>
      </c>
      <c r="F6557" t="s">
        <v>19</v>
      </c>
      <c r="G6557">
        <v>2020</v>
      </c>
      <c r="H6557" t="s">
        <v>160</v>
      </c>
      <c r="I6557">
        <v>204</v>
      </c>
      <c r="J6557" t="s">
        <v>21</v>
      </c>
      <c r="K6557" t="s">
        <v>22</v>
      </c>
      <c r="L6557" t="s">
        <v>23</v>
      </c>
      <c r="M6557" t="s">
        <v>953</v>
      </c>
      <c r="N6557">
        <v>5</v>
      </c>
      <c r="O6557">
        <v>5</v>
      </c>
      <c r="Q6557" t="s">
        <v>36</v>
      </c>
      <c r="R6557" t="s">
        <v>31</v>
      </c>
    </row>
    <row r="6558" spans="1:18" x14ac:dyDescent="0.3">
      <c r="A6558" t="s">
        <v>137</v>
      </c>
      <c r="B6558" t="s">
        <v>590</v>
      </c>
      <c r="C6558">
        <v>28980</v>
      </c>
      <c r="D6558" t="s">
        <v>159</v>
      </c>
      <c r="E6558">
        <v>10449</v>
      </c>
      <c r="F6558" t="s">
        <v>19</v>
      </c>
      <c r="G6558">
        <v>2021</v>
      </c>
      <c r="H6558" t="s">
        <v>160</v>
      </c>
      <c r="I6558">
        <v>204</v>
      </c>
      <c r="J6558" t="s">
        <v>21</v>
      </c>
      <c r="K6558" t="s">
        <v>22</v>
      </c>
      <c r="L6558" t="s">
        <v>23</v>
      </c>
      <c r="M6558" t="s">
        <v>42</v>
      </c>
      <c r="N6558">
        <v>5</v>
      </c>
      <c r="O6558">
        <v>5</v>
      </c>
      <c r="Q6558" t="s">
        <v>30</v>
      </c>
      <c r="R6558" t="s">
        <v>31</v>
      </c>
    </row>
    <row r="6559" spans="1:18" x14ac:dyDescent="0.3">
      <c r="A6559" t="s">
        <v>137</v>
      </c>
      <c r="B6559" t="s">
        <v>138</v>
      </c>
      <c r="C6559">
        <v>26990</v>
      </c>
      <c r="D6559" t="s">
        <v>193</v>
      </c>
      <c r="E6559">
        <v>69041</v>
      </c>
      <c r="F6559" t="s">
        <v>19</v>
      </c>
      <c r="G6559">
        <v>2021</v>
      </c>
      <c r="H6559" t="s">
        <v>160</v>
      </c>
      <c r="I6559">
        <v>184</v>
      </c>
      <c r="J6559" t="s">
        <v>21</v>
      </c>
      <c r="K6559" t="s">
        <v>22</v>
      </c>
      <c r="L6559" t="s">
        <v>23</v>
      </c>
      <c r="M6559" t="s">
        <v>953</v>
      </c>
      <c r="N6559">
        <v>5</v>
      </c>
      <c r="O6559">
        <v>5</v>
      </c>
      <c r="Q6559" t="s">
        <v>953</v>
      </c>
      <c r="R6559" t="s">
        <v>953</v>
      </c>
    </row>
    <row r="6560" spans="1:18" x14ac:dyDescent="0.3">
      <c r="A6560" t="s">
        <v>137</v>
      </c>
      <c r="B6560" t="s">
        <v>138</v>
      </c>
      <c r="C6560">
        <v>28990</v>
      </c>
      <c r="D6560" t="s">
        <v>193</v>
      </c>
      <c r="E6560">
        <v>53676</v>
      </c>
      <c r="F6560" t="s">
        <v>19</v>
      </c>
      <c r="G6560">
        <v>2022</v>
      </c>
      <c r="H6560" t="s">
        <v>160</v>
      </c>
      <c r="I6560">
        <v>184</v>
      </c>
      <c r="J6560" t="s">
        <v>21</v>
      </c>
      <c r="K6560" t="s">
        <v>22</v>
      </c>
      <c r="L6560" t="s">
        <v>23</v>
      </c>
      <c r="M6560" t="s">
        <v>953</v>
      </c>
      <c r="N6560">
        <v>5</v>
      </c>
      <c r="O6560">
        <v>5</v>
      </c>
      <c r="Q6560" t="s">
        <v>953</v>
      </c>
      <c r="R6560" t="s">
        <v>953</v>
      </c>
    </row>
    <row r="6561" spans="1:18" x14ac:dyDescent="0.3">
      <c r="A6561" t="s">
        <v>40</v>
      </c>
      <c r="B6561" t="s">
        <v>212</v>
      </c>
      <c r="C6561">
        <v>17100</v>
      </c>
      <c r="D6561" t="s">
        <v>185</v>
      </c>
      <c r="E6561">
        <v>19541</v>
      </c>
      <c r="F6561" t="s">
        <v>19</v>
      </c>
      <c r="G6561">
        <v>2021</v>
      </c>
      <c r="H6561" t="s">
        <v>160</v>
      </c>
      <c r="I6561">
        <v>136</v>
      </c>
      <c r="J6561" t="s">
        <v>21</v>
      </c>
      <c r="K6561" t="s">
        <v>223</v>
      </c>
      <c r="L6561" t="s">
        <v>23</v>
      </c>
      <c r="M6561" t="s">
        <v>42</v>
      </c>
      <c r="N6561">
        <v>5</v>
      </c>
      <c r="O6561">
        <v>5</v>
      </c>
      <c r="Q6561" t="s">
        <v>30</v>
      </c>
      <c r="R6561" t="s">
        <v>34</v>
      </c>
    </row>
    <row r="6562" spans="1:18" x14ac:dyDescent="0.3">
      <c r="A6562" t="s">
        <v>40</v>
      </c>
      <c r="B6562" t="s">
        <v>292</v>
      </c>
      <c r="C6562">
        <v>19690</v>
      </c>
      <c r="D6562" t="s">
        <v>159</v>
      </c>
      <c r="E6562">
        <v>15318</v>
      </c>
      <c r="F6562" t="s">
        <v>19</v>
      </c>
      <c r="G6562">
        <v>2022</v>
      </c>
      <c r="H6562" t="s">
        <v>160</v>
      </c>
      <c r="I6562">
        <v>136</v>
      </c>
      <c r="J6562" t="s">
        <v>21</v>
      </c>
      <c r="K6562" t="s">
        <v>221</v>
      </c>
      <c r="L6562" t="s">
        <v>23</v>
      </c>
      <c r="M6562" t="s">
        <v>42</v>
      </c>
      <c r="N6562">
        <v>5</v>
      </c>
      <c r="O6562">
        <v>5</v>
      </c>
      <c r="Q6562" t="s">
        <v>32</v>
      </c>
      <c r="R6562" t="s">
        <v>34</v>
      </c>
    </row>
    <row r="6563" spans="1:18" x14ac:dyDescent="0.3">
      <c r="A6563" t="s">
        <v>44</v>
      </c>
      <c r="B6563" t="s">
        <v>510</v>
      </c>
      <c r="C6563">
        <v>12950</v>
      </c>
      <c r="D6563" t="s">
        <v>159</v>
      </c>
      <c r="E6563">
        <v>58850</v>
      </c>
      <c r="F6563" t="s">
        <v>19</v>
      </c>
      <c r="G6563">
        <v>2021</v>
      </c>
      <c r="H6563" t="s">
        <v>160</v>
      </c>
      <c r="I6563">
        <v>136</v>
      </c>
      <c r="J6563" t="s">
        <v>21</v>
      </c>
      <c r="K6563" t="s">
        <v>223</v>
      </c>
      <c r="L6563" t="s">
        <v>23</v>
      </c>
      <c r="M6563" t="s">
        <v>42</v>
      </c>
      <c r="N6563">
        <v>5</v>
      </c>
      <c r="O6563">
        <v>5</v>
      </c>
      <c r="Q6563" t="s">
        <v>142</v>
      </c>
      <c r="R6563" t="s">
        <v>34</v>
      </c>
    </row>
    <row r="6564" spans="1:18" x14ac:dyDescent="0.3">
      <c r="A6564" t="s">
        <v>44</v>
      </c>
      <c r="B6564" t="s">
        <v>510</v>
      </c>
      <c r="C6564">
        <v>16900</v>
      </c>
      <c r="D6564" t="s">
        <v>190</v>
      </c>
      <c r="E6564">
        <v>29711</v>
      </c>
      <c r="F6564" t="s">
        <v>19</v>
      </c>
      <c r="G6564">
        <v>2021</v>
      </c>
      <c r="H6564" t="s">
        <v>160</v>
      </c>
      <c r="I6564">
        <v>136</v>
      </c>
      <c r="J6564" t="s">
        <v>21</v>
      </c>
      <c r="K6564" t="s">
        <v>226</v>
      </c>
      <c r="L6564" t="s">
        <v>23</v>
      </c>
      <c r="M6564" t="s">
        <v>42</v>
      </c>
      <c r="N6564">
        <v>5</v>
      </c>
      <c r="O6564">
        <v>5</v>
      </c>
      <c r="Q6564" t="s">
        <v>25</v>
      </c>
      <c r="R6564" t="s">
        <v>34</v>
      </c>
    </row>
    <row r="6565" spans="1:18" x14ac:dyDescent="0.3">
      <c r="A6565" t="s">
        <v>44</v>
      </c>
      <c r="B6565" t="s">
        <v>510</v>
      </c>
      <c r="C6565">
        <v>14950</v>
      </c>
      <c r="D6565" t="s">
        <v>190</v>
      </c>
      <c r="E6565">
        <v>51471</v>
      </c>
      <c r="F6565" t="s">
        <v>19</v>
      </c>
      <c r="G6565">
        <v>2020</v>
      </c>
      <c r="H6565" t="s">
        <v>160</v>
      </c>
      <c r="I6565">
        <v>136</v>
      </c>
      <c r="J6565" t="s">
        <v>21</v>
      </c>
      <c r="K6565" t="s">
        <v>226</v>
      </c>
      <c r="L6565" t="s">
        <v>23</v>
      </c>
      <c r="M6565" t="s">
        <v>42</v>
      </c>
      <c r="N6565">
        <v>5</v>
      </c>
      <c r="O6565">
        <v>5</v>
      </c>
      <c r="Q6565" t="s">
        <v>28</v>
      </c>
      <c r="R6565" t="s">
        <v>34</v>
      </c>
    </row>
    <row r="6566" spans="1:18" x14ac:dyDescent="0.3">
      <c r="A6566" t="s">
        <v>44</v>
      </c>
      <c r="B6566" t="s">
        <v>510</v>
      </c>
      <c r="C6566">
        <v>14990</v>
      </c>
      <c r="D6566" t="s">
        <v>190</v>
      </c>
      <c r="E6566">
        <v>13858</v>
      </c>
      <c r="F6566" t="s">
        <v>19</v>
      </c>
      <c r="G6566">
        <v>2021</v>
      </c>
      <c r="H6566" t="s">
        <v>160</v>
      </c>
      <c r="I6566">
        <v>136</v>
      </c>
      <c r="J6566" t="s">
        <v>21</v>
      </c>
      <c r="K6566" t="s">
        <v>226</v>
      </c>
      <c r="L6566" t="s">
        <v>23</v>
      </c>
      <c r="M6566" t="s">
        <v>42</v>
      </c>
      <c r="N6566">
        <v>5</v>
      </c>
      <c r="O6566">
        <v>5</v>
      </c>
      <c r="Q6566" t="s">
        <v>142</v>
      </c>
      <c r="R6566" t="s">
        <v>34</v>
      </c>
    </row>
    <row r="6567" spans="1:18" x14ac:dyDescent="0.3">
      <c r="A6567" t="s">
        <v>44</v>
      </c>
      <c r="B6567" t="s">
        <v>232</v>
      </c>
      <c r="C6567">
        <v>15388</v>
      </c>
      <c r="D6567" t="s">
        <v>159</v>
      </c>
      <c r="E6567">
        <v>19915</v>
      </c>
      <c r="F6567" t="s">
        <v>19</v>
      </c>
      <c r="G6567">
        <v>2022</v>
      </c>
      <c r="H6567" t="s">
        <v>160</v>
      </c>
      <c r="I6567">
        <v>136</v>
      </c>
      <c r="J6567" t="s">
        <v>21</v>
      </c>
      <c r="K6567" t="s">
        <v>226</v>
      </c>
      <c r="L6567" t="s">
        <v>23</v>
      </c>
      <c r="M6567" t="s">
        <v>953</v>
      </c>
      <c r="N6567">
        <v>5</v>
      </c>
      <c r="O6567">
        <v>5</v>
      </c>
      <c r="Q6567" t="s">
        <v>25</v>
      </c>
      <c r="R6567" t="s">
        <v>34</v>
      </c>
    </row>
    <row r="6568" spans="1:18" x14ac:dyDescent="0.3">
      <c r="A6568" t="s">
        <v>49</v>
      </c>
      <c r="B6568" t="s">
        <v>512</v>
      </c>
      <c r="C6568">
        <v>5900</v>
      </c>
      <c r="D6568" t="s">
        <v>18</v>
      </c>
      <c r="E6568">
        <v>155994</v>
      </c>
      <c r="F6568" t="s">
        <v>19</v>
      </c>
      <c r="G6568">
        <v>2019</v>
      </c>
      <c r="H6568" t="s">
        <v>160</v>
      </c>
      <c r="I6568">
        <v>72</v>
      </c>
      <c r="J6568" t="s">
        <v>21</v>
      </c>
      <c r="K6568" t="s">
        <v>223</v>
      </c>
      <c r="L6568" t="s">
        <v>23</v>
      </c>
      <c r="M6568" t="s">
        <v>42</v>
      </c>
      <c r="N6568">
        <v>5</v>
      </c>
      <c r="O6568">
        <v>5</v>
      </c>
      <c r="Q6568" t="s">
        <v>35</v>
      </c>
      <c r="R6568" t="s">
        <v>953</v>
      </c>
    </row>
    <row r="6569" spans="1:18" x14ac:dyDescent="0.3">
      <c r="A6569" t="s">
        <v>49</v>
      </c>
      <c r="B6569" t="s">
        <v>512</v>
      </c>
      <c r="C6569">
        <v>9980</v>
      </c>
      <c r="D6569" t="s">
        <v>159</v>
      </c>
      <c r="E6569">
        <v>27700</v>
      </c>
      <c r="F6569" t="s">
        <v>19</v>
      </c>
      <c r="G6569">
        <v>2020</v>
      </c>
      <c r="H6569" t="s">
        <v>160</v>
      </c>
      <c r="I6569">
        <v>109</v>
      </c>
      <c r="J6569" t="s">
        <v>21</v>
      </c>
      <c r="K6569" t="s">
        <v>226</v>
      </c>
      <c r="L6569" t="s">
        <v>23</v>
      </c>
      <c r="M6569" t="s">
        <v>42</v>
      </c>
      <c r="N6569">
        <v>5</v>
      </c>
      <c r="O6569">
        <v>5</v>
      </c>
      <c r="Q6569" t="s">
        <v>32</v>
      </c>
      <c r="R6569" t="s">
        <v>34</v>
      </c>
    </row>
    <row r="6570" spans="1:18" x14ac:dyDescent="0.3">
      <c r="A6570" t="s">
        <v>49</v>
      </c>
      <c r="B6570" t="s">
        <v>512</v>
      </c>
      <c r="C6570">
        <v>10270</v>
      </c>
      <c r="D6570" t="s">
        <v>159</v>
      </c>
      <c r="E6570">
        <v>6384</v>
      </c>
      <c r="F6570" t="s">
        <v>19</v>
      </c>
      <c r="G6570">
        <v>2020</v>
      </c>
      <c r="H6570" t="s">
        <v>160</v>
      </c>
      <c r="I6570">
        <v>92</v>
      </c>
      <c r="J6570" t="s">
        <v>21</v>
      </c>
      <c r="K6570" t="s">
        <v>226</v>
      </c>
      <c r="L6570" t="s">
        <v>23</v>
      </c>
      <c r="M6570" t="s">
        <v>42</v>
      </c>
      <c r="N6570">
        <v>5</v>
      </c>
      <c r="O6570">
        <v>5</v>
      </c>
      <c r="Q6570" t="s">
        <v>32</v>
      </c>
      <c r="R6570" t="s">
        <v>31</v>
      </c>
    </row>
    <row r="6571" spans="1:18" x14ac:dyDescent="0.3">
      <c r="A6571" t="s">
        <v>49</v>
      </c>
      <c r="B6571" t="s">
        <v>512</v>
      </c>
      <c r="C6571">
        <v>11590</v>
      </c>
      <c r="D6571" t="s">
        <v>159</v>
      </c>
      <c r="E6571">
        <v>45400</v>
      </c>
      <c r="F6571" t="s">
        <v>19</v>
      </c>
      <c r="G6571">
        <v>2020</v>
      </c>
      <c r="H6571" t="s">
        <v>160</v>
      </c>
      <c r="I6571">
        <v>110</v>
      </c>
      <c r="J6571" t="s">
        <v>21</v>
      </c>
      <c r="K6571" t="s">
        <v>226</v>
      </c>
      <c r="L6571" t="s">
        <v>23</v>
      </c>
      <c r="M6571" t="s">
        <v>42</v>
      </c>
      <c r="N6571">
        <v>5</v>
      </c>
      <c r="O6571">
        <v>5</v>
      </c>
      <c r="Q6571" t="s">
        <v>30</v>
      </c>
      <c r="R6571" t="s">
        <v>34</v>
      </c>
    </row>
    <row r="6572" spans="1:18" x14ac:dyDescent="0.3">
      <c r="A6572" t="s">
        <v>49</v>
      </c>
      <c r="B6572" t="s">
        <v>263</v>
      </c>
      <c r="C6572">
        <v>25900</v>
      </c>
      <c r="D6572" t="s">
        <v>190</v>
      </c>
      <c r="E6572">
        <v>71636</v>
      </c>
      <c r="F6572" t="s">
        <v>19</v>
      </c>
      <c r="G6572">
        <v>2022</v>
      </c>
      <c r="H6572" t="s">
        <v>160</v>
      </c>
      <c r="I6572">
        <v>218</v>
      </c>
      <c r="J6572" t="s">
        <v>21</v>
      </c>
      <c r="K6572" t="s">
        <v>226</v>
      </c>
      <c r="L6572" t="s">
        <v>23</v>
      </c>
      <c r="M6572" t="s">
        <v>42</v>
      </c>
      <c r="N6572">
        <v>5</v>
      </c>
      <c r="O6572">
        <v>5</v>
      </c>
      <c r="Q6572" t="s">
        <v>30</v>
      </c>
      <c r="R6572" t="s">
        <v>31</v>
      </c>
    </row>
    <row r="6573" spans="1:18" x14ac:dyDescent="0.3">
      <c r="A6573" t="s">
        <v>49</v>
      </c>
      <c r="B6573" t="s">
        <v>512</v>
      </c>
      <c r="C6573">
        <v>9980</v>
      </c>
      <c r="D6573" t="s">
        <v>192</v>
      </c>
      <c r="E6573">
        <v>45000</v>
      </c>
      <c r="F6573" t="s">
        <v>19</v>
      </c>
      <c r="G6573">
        <v>2020</v>
      </c>
      <c r="H6573" t="s">
        <v>160</v>
      </c>
      <c r="I6573">
        <v>109</v>
      </c>
      <c r="J6573" t="s">
        <v>21</v>
      </c>
      <c r="K6573" t="s">
        <v>223</v>
      </c>
      <c r="L6573" t="s">
        <v>23</v>
      </c>
      <c r="M6573" t="s">
        <v>42</v>
      </c>
      <c r="N6573">
        <v>5</v>
      </c>
      <c r="O6573">
        <v>5</v>
      </c>
      <c r="Q6573" t="s">
        <v>32</v>
      </c>
      <c r="R6573" t="s">
        <v>953</v>
      </c>
    </row>
    <row r="6574" spans="1:18" x14ac:dyDescent="0.3">
      <c r="A6574" t="s">
        <v>49</v>
      </c>
      <c r="B6574" t="s">
        <v>512</v>
      </c>
      <c r="C6574">
        <v>12500</v>
      </c>
      <c r="D6574" t="s">
        <v>18</v>
      </c>
      <c r="E6574">
        <v>29000</v>
      </c>
      <c r="F6574" t="s">
        <v>19</v>
      </c>
      <c r="G6574">
        <v>2020</v>
      </c>
      <c r="H6574" t="s">
        <v>160</v>
      </c>
      <c r="I6574">
        <v>69</v>
      </c>
      <c r="J6574" t="s">
        <v>21</v>
      </c>
      <c r="K6574" t="s">
        <v>223</v>
      </c>
      <c r="L6574" t="s">
        <v>23</v>
      </c>
      <c r="M6574" t="s">
        <v>42</v>
      </c>
      <c r="N6574">
        <v>5</v>
      </c>
      <c r="O6574">
        <v>5</v>
      </c>
      <c r="Q6574" t="s">
        <v>25</v>
      </c>
      <c r="R6574" t="s">
        <v>953</v>
      </c>
    </row>
    <row r="6575" spans="1:18" x14ac:dyDescent="0.3">
      <c r="A6575" t="s">
        <v>49</v>
      </c>
      <c r="B6575" t="s">
        <v>263</v>
      </c>
      <c r="C6575">
        <v>29500</v>
      </c>
      <c r="D6575" t="s">
        <v>18</v>
      </c>
      <c r="E6575">
        <v>1</v>
      </c>
      <c r="F6575" t="s">
        <v>19</v>
      </c>
      <c r="G6575">
        <v>2023</v>
      </c>
      <c r="H6575" t="s">
        <v>160</v>
      </c>
      <c r="I6575">
        <v>218</v>
      </c>
      <c r="J6575" t="s">
        <v>21</v>
      </c>
      <c r="K6575" t="s">
        <v>223</v>
      </c>
      <c r="L6575" t="s">
        <v>23</v>
      </c>
      <c r="M6575" t="s">
        <v>42</v>
      </c>
      <c r="N6575">
        <v>5</v>
      </c>
      <c r="O6575">
        <v>5</v>
      </c>
      <c r="Q6575" t="s">
        <v>32</v>
      </c>
      <c r="R6575" t="s">
        <v>33</v>
      </c>
    </row>
    <row r="6576" spans="1:18" x14ac:dyDescent="0.3">
      <c r="A6576" t="s">
        <v>49</v>
      </c>
      <c r="B6576" t="s">
        <v>512</v>
      </c>
      <c r="C6576">
        <v>11600</v>
      </c>
      <c r="D6576" t="s">
        <v>190</v>
      </c>
      <c r="E6576">
        <v>68012</v>
      </c>
      <c r="F6576" t="s">
        <v>19</v>
      </c>
      <c r="G6576">
        <v>2020</v>
      </c>
      <c r="H6576" t="s">
        <v>160</v>
      </c>
      <c r="I6576">
        <v>136</v>
      </c>
      <c r="J6576" t="s">
        <v>21</v>
      </c>
      <c r="K6576" t="s">
        <v>226</v>
      </c>
      <c r="L6576" t="s">
        <v>23</v>
      </c>
      <c r="M6576" t="s">
        <v>953</v>
      </c>
      <c r="N6576">
        <v>5</v>
      </c>
      <c r="O6576">
        <v>5</v>
      </c>
      <c r="Q6576" t="s">
        <v>37</v>
      </c>
      <c r="R6576" t="s">
        <v>953</v>
      </c>
    </row>
    <row r="6577" spans="1:18" x14ac:dyDescent="0.3">
      <c r="A6577" t="s">
        <v>52</v>
      </c>
      <c r="B6577" t="s">
        <v>606</v>
      </c>
      <c r="C6577">
        <v>9992</v>
      </c>
      <c r="D6577" t="s">
        <v>159</v>
      </c>
      <c r="E6577">
        <v>10320</v>
      </c>
      <c r="F6577" t="s">
        <v>19</v>
      </c>
      <c r="G6577">
        <v>2021</v>
      </c>
      <c r="H6577" t="s">
        <v>160</v>
      </c>
      <c r="I6577">
        <v>45</v>
      </c>
      <c r="J6577" t="s">
        <v>21</v>
      </c>
      <c r="K6577" t="s">
        <v>223</v>
      </c>
      <c r="L6577" t="s">
        <v>23</v>
      </c>
      <c r="M6577" t="s">
        <v>953</v>
      </c>
      <c r="N6577">
        <v>5</v>
      </c>
      <c r="O6577">
        <v>5</v>
      </c>
      <c r="Q6577" t="s">
        <v>30</v>
      </c>
      <c r="R6577" t="s">
        <v>26</v>
      </c>
    </row>
    <row r="6578" spans="1:18" x14ac:dyDescent="0.3">
      <c r="A6578" t="s">
        <v>52</v>
      </c>
      <c r="B6578" t="s">
        <v>606</v>
      </c>
      <c r="C6578">
        <v>8490</v>
      </c>
      <c r="D6578" t="s">
        <v>159</v>
      </c>
      <c r="E6578">
        <v>49365</v>
      </c>
      <c r="F6578" t="s">
        <v>19</v>
      </c>
      <c r="G6578">
        <v>2021</v>
      </c>
      <c r="H6578" t="s">
        <v>160</v>
      </c>
      <c r="I6578">
        <v>45</v>
      </c>
      <c r="J6578" t="s">
        <v>21</v>
      </c>
      <c r="K6578" t="s">
        <v>223</v>
      </c>
      <c r="L6578" t="s">
        <v>23</v>
      </c>
      <c r="M6578" t="s">
        <v>42</v>
      </c>
      <c r="N6578">
        <v>5</v>
      </c>
      <c r="O6578">
        <v>5</v>
      </c>
      <c r="Q6578" t="s">
        <v>35</v>
      </c>
      <c r="R6578" t="s">
        <v>31</v>
      </c>
    </row>
    <row r="6579" spans="1:18" x14ac:dyDescent="0.3">
      <c r="A6579" t="s">
        <v>113</v>
      </c>
      <c r="B6579" t="s">
        <v>525</v>
      </c>
      <c r="C6579">
        <v>32950</v>
      </c>
      <c r="D6579" t="s">
        <v>185</v>
      </c>
      <c r="E6579">
        <v>50</v>
      </c>
      <c r="F6579" t="s">
        <v>19</v>
      </c>
      <c r="G6579">
        <v>2023</v>
      </c>
      <c r="H6579" t="s">
        <v>160</v>
      </c>
      <c r="I6579">
        <v>231</v>
      </c>
      <c r="J6579" t="s">
        <v>21</v>
      </c>
      <c r="K6579" t="s">
        <v>223</v>
      </c>
      <c r="L6579" t="s">
        <v>23</v>
      </c>
      <c r="M6579" t="s">
        <v>27</v>
      </c>
      <c r="N6579">
        <v>5</v>
      </c>
      <c r="O6579">
        <v>5</v>
      </c>
      <c r="Q6579" t="s">
        <v>30</v>
      </c>
      <c r="R6579" t="s">
        <v>34</v>
      </c>
    </row>
    <row r="6580" spans="1:18" x14ac:dyDescent="0.3">
      <c r="A6580" t="s">
        <v>113</v>
      </c>
      <c r="B6580" t="s">
        <v>525</v>
      </c>
      <c r="C6580">
        <v>28490</v>
      </c>
      <c r="D6580" t="s">
        <v>159</v>
      </c>
      <c r="E6580">
        <v>31704</v>
      </c>
      <c r="F6580" t="s">
        <v>19</v>
      </c>
      <c r="G6580">
        <v>2022</v>
      </c>
      <c r="H6580" t="s">
        <v>160</v>
      </c>
      <c r="I6580">
        <v>231</v>
      </c>
      <c r="J6580" t="s">
        <v>21</v>
      </c>
      <c r="K6580" t="s">
        <v>223</v>
      </c>
      <c r="L6580" t="s">
        <v>23</v>
      </c>
      <c r="M6580" t="s">
        <v>27</v>
      </c>
      <c r="N6580">
        <v>5</v>
      </c>
      <c r="O6580">
        <v>5</v>
      </c>
      <c r="Q6580" t="s">
        <v>35</v>
      </c>
      <c r="R6580" t="s">
        <v>34</v>
      </c>
    </row>
    <row r="6581" spans="1:18" x14ac:dyDescent="0.3">
      <c r="A6581" t="s">
        <v>113</v>
      </c>
      <c r="B6581" t="s">
        <v>525</v>
      </c>
      <c r="C6581">
        <v>26500</v>
      </c>
      <c r="D6581" t="s">
        <v>18</v>
      </c>
      <c r="E6581">
        <v>32363</v>
      </c>
      <c r="F6581" t="s">
        <v>19</v>
      </c>
      <c r="G6581">
        <v>2022</v>
      </c>
      <c r="H6581" t="s">
        <v>160</v>
      </c>
      <c r="I6581">
        <v>231</v>
      </c>
      <c r="J6581" t="s">
        <v>21</v>
      </c>
      <c r="K6581" t="s">
        <v>223</v>
      </c>
      <c r="L6581" t="s">
        <v>23</v>
      </c>
      <c r="M6581" t="s">
        <v>27</v>
      </c>
      <c r="N6581">
        <v>5</v>
      </c>
      <c r="O6581">
        <v>5</v>
      </c>
      <c r="Q6581" t="s">
        <v>30</v>
      </c>
      <c r="R6581" t="s">
        <v>953</v>
      </c>
    </row>
    <row r="6582" spans="1:18" x14ac:dyDescent="0.3">
      <c r="A6582" t="s">
        <v>113</v>
      </c>
      <c r="B6582" t="s">
        <v>525</v>
      </c>
      <c r="C6582">
        <v>28890</v>
      </c>
      <c r="D6582" t="s">
        <v>185</v>
      </c>
      <c r="E6582">
        <v>27000</v>
      </c>
      <c r="F6582" t="s">
        <v>19</v>
      </c>
      <c r="G6582">
        <v>2022</v>
      </c>
      <c r="H6582" t="s">
        <v>160</v>
      </c>
      <c r="I6582">
        <v>231</v>
      </c>
      <c r="J6582" t="s">
        <v>21</v>
      </c>
      <c r="K6582" t="s">
        <v>223</v>
      </c>
      <c r="L6582" t="s">
        <v>23</v>
      </c>
      <c r="M6582" t="s">
        <v>953</v>
      </c>
      <c r="N6582">
        <v>5</v>
      </c>
      <c r="O6582">
        <v>5</v>
      </c>
      <c r="Q6582" t="s">
        <v>30</v>
      </c>
      <c r="R6582" t="s">
        <v>34</v>
      </c>
    </row>
    <row r="6583" spans="1:18" x14ac:dyDescent="0.3">
      <c r="A6583" t="s">
        <v>113</v>
      </c>
      <c r="B6583" t="s">
        <v>525</v>
      </c>
      <c r="C6583">
        <v>29900</v>
      </c>
      <c r="D6583" t="s">
        <v>159</v>
      </c>
      <c r="E6583">
        <v>7414</v>
      </c>
      <c r="F6583" t="s">
        <v>19</v>
      </c>
      <c r="G6583">
        <v>2023</v>
      </c>
      <c r="H6583" t="s">
        <v>160</v>
      </c>
      <c r="I6583">
        <v>204</v>
      </c>
      <c r="J6583" t="s">
        <v>21</v>
      </c>
      <c r="K6583" t="s">
        <v>223</v>
      </c>
      <c r="L6583" t="s">
        <v>23</v>
      </c>
      <c r="M6583" t="s">
        <v>27</v>
      </c>
      <c r="N6583">
        <v>5</v>
      </c>
      <c r="O6583">
        <v>5</v>
      </c>
      <c r="Q6583" t="s">
        <v>30</v>
      </c>
      <c r="R6583" t="s">
        <v>34</v>
      </c>
    </row>
    <row r="6584" spans="1:18" x14ac:dyDescent="0.3">
      <c r="A6584" t="s">
        <v>113</v>
      </c>
      <c r="B6584" t="s">
        <v>525</v>
      </c>
      <c r="C6584">
        <v>24850</v>
      </c>
      <c r="D6584" t="s">
        <v>159</v>
      </c>
      <c r="E6584">
        <v>27229</v>
      </c>
      <c r="F6584" t="s">
        <v>19</v>
      </c>
      <c r="G6584">
        <v>2022</v>
      </c>
      <c r="H6584" t="s">
        <v>160</v>
      </c>
      <c r="I6584">
        <v>204</v>
      </c>
      <c r="J6584" t="s">
        <v>21</v>
      </c>
      <c r="K6584" t="s">
        <v>223</v>
      </c>
      <c r="L6584" t="s">
        <v>23</v>
      </c>
      <c r="M6584" t="s">
        <v>953</v>
      </c>
      <c r="N6584">
        <v>5</v>
      </c>
      <c r="O6584">
        <v>5</v>
      </c>
      <c r="Q6584" t="s">
        <v>30</v>
      </c>
      <c r="R6584" t="s">
        <v>34</v>
      </c>
    </row>
    <row r="6585" spans="1:18" x14ac:dyDescent="0.3">
      <c r="A6585" t="s">
        <v>113</v>
      </c>
      <c r="B6585" t="s">
        <v>525</v>
      </c>
      <c r="C6585">
        <v>23990</v>
      </c>
      <c r="D6585" t="s">
        <v>159</v>
      </c>
      <c r="E6585">
        <v>46600</v>
      </c>
      <c r="F6585" t="s">
        <v>19</v>
      </c>
      <c r="G6585">
        <v>2022</v>
      </c>
      <c r="H6585" t="s">
        <v>160</v>
      </c>
      <c r="I6585">
        <v>204</v>
      </c>
      <c r="J6585" t="s">
        <v>21</v>
      </c>
      <c r="K6585" t="s">
        <v>223</v>
      </c>
      <c r="L6585" t="s">
        <v>23</v>
      </c>
      <c r="M6585" t="s">
        <v>27</v>
      </c>
      <c r="N6585">
        <v>5</v>
      </c>
      <c r="O6585">
        <v>5</v>
      </c>
      <c r="Q6585" t="s">
        <v>30</v>
      </c>
      <c r="R6585" t="s">
        <v>34</v>
      </c>
    </row>
    <row r="6586" spans="1:18" x14ac:dyDescent="0.3">
      <c r="A6586" t="s">
        <v>113</v>
      </c>
      <c r="B6586" t="s">
        <v>525</v>
      </c>
      <c r="C6586">
        <v>24980</v>
      </c>
      <c r="D6586" t="s">
        <v>159</v>
      </c>
      <c r="E6586">
        <v>63400</v>
      </c>
      <c r="F6586" t="s">
        <v>19</v>
      </c>
      <c r="G6586">
        <v>2022</v>
      </c>
      <c r="H6586" t="s">
        <v>160</v>
      </c>
      <c r="I6586">
        <v>204</v>
      </c>
      <c r="J6586" t="s">
        <v>21</v>
      </c>
      <c r="K6586" t="s">
        <v>223</v>
      </c>
      <c r="L6586" t="s">
        <v>23</v>
      </c>
      <c r="M6586" t="s">
        <v>27</v>
      </c>
      <c r="N6586">
        <v>5</v>
      </c>
      <c r="O6586">
        <v>5</v>
      </c>
      <c r="Q6586" t="s">
        <v>30</v>
      </c>
      <c r="R6586" t="s">
        <v>34</v>
      </c>
    </row>
    <row r="6587" spans="1:18" x14ac:dyDescent="0.3">
      <c r="A6587" t="s">
        <v>113</v>
      </c>
      <c r="B6587" t="s">
        <v>525</v>
      </c>
      <c r="C6587">
        <v>32950</v>
      </c>
      <c r="D6587" t="s">
        <v>185</v>
      </c>
      <c r="E6587">
        <v>50</v>
      </c>
      <c r="F6587" t="s">
        <v>19</v>
      </c>
      <c r="G6587">
        <v>2023</v>
      </c>
      <c r="H6587" t="s">
        <v>160</v>
      </c>
      <c r="I6587">
        <v>231</v>
      </c>
      <c r="J6587" t="s">
        <v>21</v>
      </c>
      <c r="K6587" t="s">
        <v>223</v>
      </c>
      <c r="L6587" t="s">
        <v>23</v>
      </c>
      <c r="M6587" t="s">
        <v>27</v>
      </c>
      <c r="N6587">
        <v>5</v>
      </c>
      <c r="O6587">
        <v>5</v>
      </c>
      <c r="Q6587" t="s">
        <v>30</v>
      </c>
      <c r="R6587" t="s">
        <v>34</v>
      </c>
    </row>
    <row r="6588" spans="1:18" x14ac:dyDescent="0.3">
      <c r="A6588" t="s">
        <v>113</v>
      </c>
      <c r="B6588" t="s">
        <v>525</v>
      </c>
      <c r="C6588">
        <v>24887</v>
      </c>
      <c r="D6588" t="s">
        <v>159</v>
      </c>
      <c r="E6588">
        <v>38916</v>
      </c>
      <c r="F6588" t="s">
        <v>19</v>
      </c>
      <c r="G6588">
        <v>2022</v>
      </c>
      <c r="H6588" t="s">
        <v>160</v>
      </c>
      <c r="I6588">
        <v>204</v>
      </c>
      <c r="J6588" t="s">
        <v>21</v>
      </c>
      <c r="K6588" t="s">
        <v>223</v>
      </c>
      <c r="L6588" t="s">
        <v>23</v>
      </c>
      <c r="M6588" t="s">
        <v>953</v>
      </c>
      <c r="N6588">
        <v>5</v>
      </c>
      <c r="O6588">
        <v>5</v>
      </c>
      <c r="Q6588" t="s">
        <v>35</v>
      </c>
      <c r="R6588" t="s">
        <v>34</v>
      </c>
    </row>
    <row r="6589" spans="1:18" x14ac:dyDescent="0.3">
      <c r="A6589" t="s">
        <v>113</v>
      </c>
      <c r="B6589" t="s">
        <v>525</v>
      </c>
      <c r="C6589">
        <v>28990</v>
      </c>
      <c r="D6589" t="s">
        <v>159</v>
      </c>
      <c r="E6589">
        <v>15400</v>
      </c>
      <c r="F6589" t="s">
        <v>19</v>
      </c>
      <c r="G6589">
        <v>2024</v>
      </c>
      <c r="H6589" t="s">
        <v>160</v>
      </c>
      <c r="I6589">
        <v>204</v>
      </c>
      <c r="J6589" t="s">
        <v>21</v>
      </c>
      <c r="K6589" t="s">
        <v>223</v>
      </c>
      <c r="L6589" t="s">
        <v>23</v>
      </c>
      <c r="M6589" t="s">
        <v>27</v>
      </c>
      <c r="N6589">
        <v>5</v>
      </c>
      <c r="O6589">
        <v>5</v>
      </c>
      <c r="Q6589" t="s">
        <v>30</v>
      </c>
      <c r="R6589" t="s">
        <v>34</v>
      </c>
    </row>
    <row r="6590" spans="1:18" x14ac:dyDescent="0.3">
      <c r="A6590" t="s">
        <v>54</v>
      </c>
      <c r="B6590" t="s">
        <v>257</v>
      </c>
      <c r="C6590">
        <v>10900</v>
      </c>
      <c r="D6590" t="s">
        <v>190</v>
      </c>
      <c r="E6590">
        <v>145341</v>
      </c>
      <c r="F6590" t="s">
        <v>19</v>
      </c>
      <c r="G6590">
        <v>2017</v>
      </c>
      <c r="H6590" t="s">
        <v>160</v>
      </c>
      <c r="I6590">
        <v>120</v>
      </c>
      <c r="J6590" t="s">
        <v>21</v>
      </c>
      <c r="K6590" t="s">
        <v>226</v>
      </c>
      <c r="L6590" t="s">
        <v>23</v>
      </c>
      <c r="M6590" t="s">
        <v>42</v>
      </c>
      <c r="N6590">
        <v>5</v>
      </c>
      <c r="O6590">
        <v>5</v>
      </c>
      <c r="Q6590" t="s">
        <v>28</v>
      </c>
      <c r="R6590" t="s">
        <v>31</v>
      </c>
    </row>
    <row r="6591" spans="1:18" x14ac:dyDescent="0.3">
      <c r="A6591" t="s">
        <v>54</v>
      </c>
      <c r="B6591" t="s">
        <v>257</v>
      </c>
      <c r="C6591">
        <v>15495</v>
      </c>
      <c r="D6591" t="s">
        <v>185</v>
      </c>
      <c r="E6591">
        <v>41285</v>
      </c>
      <c r="F6591" t="s">
        <v>19</v>
      </c>
      <c r="G6591">
        <v>2020</v>
      </c>
      <c r="H6591" t="s">
        <v>160</v>
      </c>
      <c r="I6591">
        <v>120</v>
      </c>
      <c r="J6591" t="s">
        <v>21</v>
      </c>
      <c r="K6591" t="s">
        <v>223</v>
      </c>
      <c r="L6591" t="s">
        <v>23</v>
      </c>
      <c r="M6591" t="s">
        <v>42</v>
      </c>
      <c r="N6591">
        <v>5</v>
      </c>
      <c r="O6591">
        <v>5</v>
      </c>
      <c r="Q6591" t="s">
        <v>30</v>
      </c>
      <c r="R6591" t="s">
        <v>34</v>
      </c>
    </row>
    <row r="6592" spans="1:18" x14ac:dyDescent="0.3">
      <c r="A6592" t="s">
        <v>54</v>
      </c>
      <c r="B6592" t="s">
        <v>257</v>
      </c>
      <c r="C6592">
        <v>14690</v>
      </c>
      <c r="D6592" t="s">
        <v>159</v>
      </c>
      <c r="E6592">
        <v>55900</v>
      </c>
      <c r="F6592" t="s">
        <v>19</v>
      </c>
      <c r="G6592">
        <v>2019</v>
      </c>
      <c r="H6592" t="s">
        <v>160</v>
      </c>
      <c r="I6592">
        <v>120</v>
      </c>
      <c r="J6592" t="s">
        <v>21</v>
      </c>
      <c r="K6592" t="s">
        <v>223</v>
      </c>
      <c r="L6592" t="s">
        <v>23</v>
      </c>
      <c r="M6592" t="s">
        <v>953</v>
      </c>
      <c r="N6592">
        <v>5</v>
      </c>
      <c r="O6592">
        <v>5</v>
      </c>
      <c r="Q6592" t="s">
        <v>30</v>
      </c>
      <c r="R6592" t="s">
        <v>31</v>
      </c>
    </row>
    <row r="6593" spans="1:18" x14ac:dyDescent="0.3">
      <c r="A6593" t="s">
        <v>54</v>
      </c>
      <c r="B6593" t="s">
        <v>555</v>
      </c>
      <c r="C6593">
        <v>36980</v>
      </c>
      <c r="D6593" t="s">
        <v>159</v>
      </c>
      <c r="E6593">
        <v>17483</v>
      </c>
      <c r="F6593" t="s">
        <v>19</v>
      </c>
      <c r="G6593">
        <v>2022</v>
      </c>
      <c r="H6593" t="s">
        <v>160</v>
      </c>
      <c r="I6593">
        <v>306</v>
      </c>
      <c r="J6593" t="s">
        <v>21</v>
      </c>
      <c r="K6593" t="s">
        <v>223</v>
      </c>
      <c r="L6593" t="s">
        <v>23</v>
      </c>
      <c r="M6593" t="s">
        <v>24</v>
      </c>
      <c r="N6593">
        <v>5</v>
      </c>
      <c r="O6593">
        <v>5</v>
      </c>
      <c r="Q6593" t="s">
        <v>30</v>
      </c>
      <c r="R6593" t="s">
        <v>31</v>
      </c>
    </row>
    <row r="6594" spans="1:18" x14ac:dyDescent="0.3">
      <c r="A6594" t="s">
        <v>54</v>
      </c>
      <c r="B6594" t="s">
        <v>570</v>
      </c>
      <c r="C6594">
        <v>35760</v>
      </c>
      <c r="D6594" t="s">
        <v>159</v>
      </c>
      <c r="E6594">
        <v>13070</v>
      </c>
      <c r="F6594" t="s">
        <v>19</v>
      </c>
      <c r="G6594">
        <v>2023</v>
      </c>
      <c r="H6594" t="s">
        <v>160</v>
      </c>
      <c r="I6594">
        <v>228</v>
      </c>
      <c r="J6594" t="s">
        <v>21</v>
      </c>
      <c r="K6594" t="s">
        <v>223</v>
      </c>
      <c r="L6594" t="s">
        <v>23</v>
      </c>
      <c r="M6594" t="s">
        <v>27</v>
      </c>
      <c r="N6594">
        <v>5</v>
      </c>
      <c r="O6594">
        <v>5</v>
      </c>
      <c r="Q6594" t="s">
        <v>28</v>
      </c>
      <c r="R6594" t="s">
        <v>34</v>
      </c>
    </row>
    <row r="6595" spans="1:18" x14ac:dyDescent="0.3">
      <c r="A6595" t="s">
        <v>54</v>
      </c>
      <c r="B6595" t="s">
        <v>555</v>
      </c>
      <c r="C6595">
        <v>31890</v>
      </c>
      <c r="D6595" t="s">
        <v>159</v>
      </c>
      <c r="E6595">
        <v>53622</v>
      </c>
      <c r="F6595" t="s">
        <v>19</v>
      </c>
      <c r="G6595">
        <v>2021</v>
      </c>
      <c r="H6595" t="s">
        <v>160</v>
      </c>
      <c r="I6595">
        <v>306</v>
      </c>
      <c r="J6595" t="s">
        <v>21</v>
      </c>
      <c r="K6595" t="s">
        <v>223</v>
      </c>
      <c r="L6595" t="s">
        <v>23</v>
      </c>
      <c r="M6595" t="s">
        <v>24</v>
      </c>
      <c r="N6595">
        <v>5</v>
      </c>
      <c r="O6595">
        <v>5</v>
      </c>
      <c r="Q6595" t="s">
        <v>32</v>
      </c>
      <c r="R6595" t="s">
        <v>31</v>
      </c>
    </row>
    <row r="6596" spans="1:18" x14ac:dyDescent="0.3">
      <c r="A6596" t="s">
        <v>115</v>
      </c>
      <c r="B6596" t="s">
        <v>607</v>
      </c>
      <c r="C6596">
        <v>26890</v>
      </c>
      <c r="D6596" t="s">
        <v>159</v>
      </c>
      <c r="E6596">
        <v>7574</v>
      </c>
      <c r="F6596" t="s">
        <v>19</v>
      </c>
      <c r="G6596">
        <v>2021</v>
      </c>
      <c r="H6596" t="s">
        <v>160</v>
      </c>
      <c r="I6596">
        <v>186</v>
      </c>
      <c r="J6596" t="s">
        <v>21</v>
      </c>
      <c r="K6596" t="s">
        <v>223</v>
      </c>
      <c r="L6596" t="s">
        <v>23</v>
      </c>
      <c r="M6596" t="s">
        <v>953</v>
      </c>
      <c r="N6596">
        <v>5</v>
      </c>
      <c r="O6596">
        <v>5</v>
      </c>
      <c r="Q6596" t="s">
        <v>25</v>
      </c>
      <c r="R6596" t="s">
        <v>31</v>
      </c>
    </row>
    <row r="6597" spans="1:18" x14ac:dyDescent="0.3">
      <c r="A6597" t="s">
        <v>64</v>
      </c>
      <c r="B6597" t="s">
        <v>526</v>
      </c>
      <c r="C6597">
        <v>11990</v>
      </c>
      <c r="D6597" t="s">
        <v>18</v>
      </c>
      <c r="E6597">
        <v>67894</v>
      </c>
      <c r="F6597" t="s">
        <v>19</v>
      </c>
      <c r="G6597">
        <v>2020</v>
      </c>
      <c r="H6597" t="s">
        <v>160</v>
      </c>
      <c r="I6597">
        <v>136</v>
      </c>
      <c r="J6597" t="s">
        <v>21</v>
      </c>
      <c r="K6597" t="s">
        <v>223</v>
      </c>
      <c r="L6597" t="s">
        <v>23</v>
      </c>
      <c r="M6597" t="s">
        <v>42</v>
      </c>
      <c r="N6597">
        <v>5</v>
      </c>
      <c r="O6597">
        <v>5</v>
      </c>
      <c r="Q6597" t="s">
        <v>28</v>
      </c>
      <c r="R6597" t="s">
        <v>26</v>
      </c>
    </row>
    <row r="6598" spans="1:18" x14ac:dyDescent="0.3">
      <c r="A6598" t="s">
        <v>64</v>
      </c>
      <c r="B6598" t="s">
        <v>304</v>
      </c>
      <c r="C6598">
        <v>14950</v>
      </c>
      <c r="D6598" t="s">
        <v>159</v>
      </c>
      <c r="E6598">
        <v>37768</v>
      </c>
      <c r="F6598" t="s">
        <v>19</v>
      </c>
      <c r="G6598">
        <v>2020</v>
      </c>
      <c r="H6598" t="s">
        <v>160</v>
      </c>
      <c r="I6598">
        <v>136</v>
      </c>
      <c r="J6598" t="s">
        <v>21</v>
      </c>
      <c r="K6598" t="s">
        <v>226</v>
      </c>
      <c r="L6598" t="s">
        <v>23</v>
      </c>
      <c r="M6598" t="s">
        <v>42</v>
      </c>
      <c r="N6598">
        <v>5</v>
      </c>
      <c r="O6598">
        <v>5</v>
      </c>
      <c r="Q6598" t="s">
        <v>72</v>
      </c>
      <c r="R6598" t="s">
        <v>26</v>
      </c>
    </row>
    <row r="6599" spans="1:18" x14ac:dyDescent="0.3">
      <c r="A6599" t="s">
        <v>64</v>
      </c>
      <c r="B6599" t="s">
        <v>526</v>
      </c>
      <c r="C6599">
        <v>14649</v>
      </c>
      <c r="D6599" t="s">
        <v>190</v>
      </c>
      <c r="E6599">
        <v>54313</v>
      </c>
      <c r="F6599" t="s">
        <v>19</v>
      </c>
      <c r="G6599">
        <v>2020</v>
      </c>
      <c r="H6599" t="s">
        <v>160</v>
      </c>
      <c r="I6599">
        <v>136</v>
      </c>
      <c r="J6599" t="s">
        <v>21</v>
      </c>
      <c r="K6599" t="s">
        <v>226</v>
      </c>
      <c r="L6599" t="s">
        <v>23</v>
      </c>
      <c r="M6599" t="s">
        <v>42</v>
      </c>
      <c r="N6599">
        <v>5</v>
      </c>
      <c r="O6599">
        <v>5</v>
      </c>
      <c r="Q6599" t="s">
        <v>72</v>
      </c>
      <c r="R6599" t="s">
        <v>34</v>
      </c>
    </row>
    <row r="6600" spans="1:18" x14ac:dyDescent="0.3">
      <c r="A6600" t="s">
        <v>64</v>
      </c>
      <c r="B6600" t="s">
        <v>304</v>
      </c>
      <c r="C6600">
        <v>15990</v>
      </c>
      <c r="D6600" t="s">
        <v>159</v>
      </c>
      <c r="E6600">
        <v>47661</v>
      </c>
      <c r="F6600" t="s">
        <v>19</v>
      </c>
      <c r="G6600">
        <v>2020</v>
      </c>
      <c r="H6600" t="s">
        <v>160</v>
      </c>
      <c r="I6600">
        <v>136</v>
      </c>
      <c r="J6600" t="s">
        <v>21</v>
      </c>
      <c r="K6600" t="s">
        <v>226</v>
      </c>
      <c r="L6600" t="s">
        <v>23</v>
      </c>
      <c r="M6600" t="s">
        <v>42</v>
      </c>
      <c r="N6600">
        <v>5</v>
      </c>
      <c r="O6600">
        <v>5</v>
      </c>
      <c r="Q6600" t="s">
        <v>25</v>
      </c>
      <c r="R6600" t="s">
        <v>26</v>
      </c>
    </row>
    <row r="6601" spans="1:18" x14ac:dyDescent="0.3">
      <c r="A6601" t="s">
        <v>73</v>
      </c>
      <c r="B6601" t="s">
        <v>412</v>
      </c>
      <c r="C6601">
        <v>8700</v>
      </c>
      <c r="D6601" t="s">
        <v>190</v>
      </c>
      <c r="E6601">
        <v>79470</v>
      </c>
      <c r="F6601" t="s">
        <v>19</v>
      </c>
      <c r="G6601">
        <v>2015</v>
      </c>
      <c r="H6601" t="s">
        <v>160</v>
      </c>
      <c r="J6601" t="s">
        <v>21</v>
      </c>
      <c r="K6601" t="s">
        <v>221</v>
      </c>
      <c r="L6601" t="s">
        <v>23</v>
      </c>
      <c r="M6601" t="s">
        <v>42</v>
      </c>
      <c r="N6601">
        <v>5</v>
      </c>
      <c r="O6601">
        <v>5</v>
      </c>
      <c r="Q6601" t="s">
        <v>25</v>
      </c>
      <c r="R6601" t="s">
        <v>953</v>
      </c>
    </row>
    <row r="6602" spans="1:18" x14ac:dyDescent="0.3">
      <c r="A6602" t="s">
        <v>73</v>
      </c>
      <c r="B6602" t="s">
        <v>596</v>
      </c>
      <c r="C6602">
        <v>45995</v>
      </c>
      <c r="D6602" t="s">
        <v>185</v>
      </c>
      <c r="E6602">
        <v>7100</v>
      </c>
      <c r="F6602" t="s">
        <v>19</v>
      </c>
      <c r="G6602">
        <v>2023</v>
      </c>
      <c r="H6602" t="s">
        <v>160</v>
      </c>
      <c r="I6602">
        <v>583</v>
      </c>
      <c r="J6602" t="s">
        <v>21</v>
      </c>
      <c r="K6602" t="s">
        <v>230</v>
      </c>
      <c r="L6602" t="s">
        <v>23</v>
      </c>
      <c r="M6602" t="s">
        <v>24</v>
      </c>
      <c r="N6602">
        <v>5</v>
      </c>
      <c r="O6602">
        <v>5</v>
      </c>
      <c r="Q6602" t="s">
        <v>30</v>
      </c>
      <c r="R6602" t="s">
        <v>126</v>
      </c>
    </row>
    <row r="6603" spans="1:18" x14ac:dyDescent="0.3">
      <c r="A6603" t="s">
        <v>73</v>
      </c>
      <c r="B6603" t="s">
        <v>131</v>
      </c>
      <c r="C6603">
        <v>31990</v>
      </c>
      <c r="D6603" t="s">
        <v>159</v>
      </c>
      <c r="E6603">
        <v>100</v>
      </c>
      <c r="F6603" t="s">
        <v>19</v>
      </c>
      <c r="G6603">
        <v>2023</v>
      </c>
      <c r="H6603" t="s">
        <v>160</v>
      </c>
      <c r="I6603">
        <v>204</v>
      </c>
      <c r="J6603" t="s">
        <v>21</v>
      </c>
      <c r="K6603" t="s">
        <v>223</v>
      </c>
      <c r="L6603" t="s">
        <v>23</v>
      </c>
      <c r="M6603" t="s">
        <v>953</v>
      </c>
      <c r="N6603">
        <v>5</v>
      </c>
      <c r="O6603">
        <v>5</v>
      </c>
      <c r="Q6603" t="s">
        <v>32</v>
      </c>
      <c r="R6603" t="s">
        <v>33</v>
      </c>
    </row>
    <row r="6604" spans="1:18" x14ac:dyDescent="0.3">
      <c r="A6604" t="s">
        <v>84</v>
      </c>
      <c r="B6604" t="s">
        <v>527</v>
      </c>
      <c r="C6604">
        <v>12950</v>
      </c>
      <c r="D6604" t="s">
        <v>185</v>
      </c>
      <c r="E6604">
        <v>22500</v>
      </c>
      <c r="F6604" t="s">
        <v>19</v>
      </c>
      <c r="G6604">
        <v>2018</v>
      </c>
      <c r="H6604" t="s">
        <v>160</v>
      </c>
      <c r="I6604">
        <v>150</v>
      </c>
      <c r="J6604" t="s">
        <v>21</v>
      </c>
      <c r="K6604" t="s">
        <v>223</v>
      </c>
      <c r="L6604" t="s">
        <v>23</v>
      </c>
      <c r="M6604" t="s">
        <v>953</v>
      </c>
      <c r="N6604">
        <v>5</v>
      </c>
      <c r="O6604">
        <v>5</v>
      </c>
      <c r="Q6604" t="s">
        <v>32</v>
      </c>
      <c r="R6604" t="s">
        <v>34</v>
      </c>
    </row>
    <row r="6605" spans="1:18" x14ac:dyDescent="0.3">
      <c r="A6605" t="s">
        <v>84</v>
      </c>
      <c r="B6605" t="s">
        <v>527</v>
      </c>
      <c r="C6605">
        <v>14990</v>
      </c>
      <c r="D6605" t="s">
        <v>159</v>
      </c>
      <c r="E6605">
        <v>18817</v>
      </c>
      <c r="F6605" t="s">
        <v>19</v>
      </c>
      <c r="G6605">
        <v>2022</v>
      </c>
      <c r="H6605" t="s">
        <v>160</v>
      </c>
      <c r="I6605">
        <v>150</v>
      </c>
      <c r="J6605" t="s">
        <v>21</v>
      </c>
      <c r="K6605" t="s">
        <v>223</v>
      </c>
      <c r="L6605" t="s">
        <v>23</v>
      </c>
      <c r="M6605" t="s">
        <v>42</v>
      </c>
      <c r="N6605">
        <v>5</v>
      </c>
      <c r="O6605">
        <v>5</v>
      </c>
      <c r="Q6605" t="s">
        <v>28</v>
      </c>
      <c r="R6605" t="s">
        <v>34</v>
      </c>
    </row>
    <row r="6606" spans="1:18" x14ac:dyDescent="0.3">
      <c r="A6606" t="s">
        <v>84</v>
      </c>
      <c r="B6606" t="s">
        <v>527</v>
      </c>
      <c r="C6606">
        <v>10949</v>
      </c>
      <c r="D6606" t="s">
        <v>190</v>
      </c>
      <c r="E6606">
        <v>90616</v>
      </c>
      <c r="F6606" t="s">
        <v>19</v>
      </c>
      <c r="G6606">
        <v>2018</v>
      </c>
      <c r="H6606" t="s">
        <v>160</v>
      </c>
      <c r="I6606">
        <v>150</v>
      </c>
      <c r="J6606" t="s">
        <v>21</v>
      </c>
      <c r="K6606" t="s">
        <v>226</v>
      </c>
      <c r="L6606" t="s">
        <v>23</v>
      </c>
      <c r="M6606" t="s">
        <v>42</v>
      </c>
      <c r="N6606">
        <v>5</v>
      </c>
      <c r="O6606">
        <v>5</v>
      </c>
      <c r="Q6606" t="s">
        <v>32</v>
      </c>
      <c r="R6606" t="s">
        <v>31</v>
      </c>
    </row>
    <row r="6607" spans="1:18" x14ac:dyDescent="0.3">
      <c r="A6607" t="s">
        <v>84</v>
      </c>
      <c r="B6607" t="s">
        <v>527</v>
      </c>
      <c r="C6607">
        <v>13890</v>
      </c>
      <c r="D6607" t="s">
        <v>159</v>
      </c>
      <c r="E6607">
        <v>62400</v>
      </c>
      <c r="F6607" t="s">
        <v>19</v>
      </c>
      <c r="G6607">
        <v>2020</v>
      </c>
      <c r="H6607" t="s">
        <v>160</v>
      </c>
      <c r="I6607">
        <v>150</v>
      </c>
      <c r="J6607" t="s">
        <v>21</v>
      </c>
      <c r="K6607" t="s">
        <v>223</v>
      </c>
      <c r="L6607" t="s">
        <v>23</v>
      </c>
      <c r="M6607" t="s">
        <v>42</v>
      </c>
      <c r="N6607">
        <v>5</v>
      </c>
      <c r="O6607">
        <v>5</v>
      </c>
      <c r="Q6607" t="s">
        <v>25</v>
      </c>
      <c r="R6607" t="s">
        <v>31</v>
      </c>
    </row>
    <row r="6608" spans="1:18" x14ac:dyDescent="0.3">
      <c r="A6608" t="s">
        <v>84</v>
      </c>
      <c r="B6608" t="s">
        <v>527</v>
      </c>
      <c r="C6608">
        <v>8500</v>
      </c>
      <c r="D6608" t="s">
        <v>18</v>
      </c>
      <c r="E6608">
        <v>9327</v>
      </c>
      <c r="F6608" t="s">
        <v>19</v>
      </c>
      <c r="G6608">
        <v>2016</v>
      </c>
      <c r="H6608" t="s">
        <v>160</v>
      </c>
      <c r="I6608">
        <v>41</v>
      </c>
      <c r="J6608" t="s">
        <v>21</v>
      </c>
      <c r="K6608" t="s">
        <v>223</v>
      </c>
      <c r="L6608" t="s">
        <v>23</v>
      </c>
      <c r="M6608" t="s">
        <v>42</v>
      </c>
      <c r="N6608">
        <v>5</v>
      </c>
      <c r="O6608">
        <v>5</v>
      </c>
      <c r="Q6608" t="s">
        <v>32</v>
      </c>
      <c r="R6608" t="s">
        <v>33</v>
      </c>
    </row>
    <row r="6609" spans="1:18" x14ac:dyDescent="0.3">
      <c r="A6609" t="s">
        <v>84</v>
      </c>
      <c r="B6609" t="s">
        <v>527</v>
      </c>
      <c r="C6609">
        <v>11900</v>
      </c>
      <c r="D6609" t="s">
        <v>190</v>
      </c>
      <c r="E6609">
        <v>106496</v>
      </c>
      <c r="F6609" t="s">
        <v>19</v>
      </c>
      <c r="G6609">
        <v>2018</v>
      </c>
      <c r="H6609" t="s">
        <v>160</v>
      </c>
      <c r="I6609">
        <v>150</v>
      </c>
      <c r="J6609" t="s">
        <v>21</v>
      </c>
      <c r="K6609" t="s">
        <v>226</v>
      </c>
      <c r="L6609" t="s">
        <v>23</v>
      </c>
      <c r="M6609" t="s">
        <v>42</v>
      </c>
      <c r="N6609">
        <v>5</v>
      </c>
      <c r="O6609">
        <v>5</v>
      </c>
      <c r="Q6609" t="s">
        <v>30</v>
      </c>
      <c r="R6609" t="s">
        <v>34</v>
      </c>
    </row>
    <row r="6610" spans="1:18" x14ac:dyDescent="0.3">
      <c r="A6610" t="s">
        <v>84</v>
      </c>
      <c r="B6610" t="s">
        <v>422</v>
      </c>
      <c r="C6610">
        <v>18990</v>
      </c>
      <c r="D6610" t="s">
        <v>159</v>
      </c>
      <c r="E6610">
        <v>46189</v>
      </c>
      <c r="F6610" t="s">
        <v>19</v>
      </c>
      <c r="G6610">
        <v>2019</v>
      </c>
      <c r="H6610" t="s">
        <v>160</v>
      </c>
      <c r="I6610">
        <v>109</v>
      </c>
      <c r="J6610" t="s">
        <v>21</v>
      </c>
      <c r="K6610" t="s">
        <v>230</v>
      </c>
      <c r="L6610" t="s">
        <v>23</v>
      </c>
      <c r="M6610" t="s">
        <v>42</v>
      </c>
      <c r="N6610">
        <v>5</v>
      </c>
      <c r="O6610">
        <v>5</v>
      </c>
      <c r="Q6610" t="s">
        <v>32</v>
      </c>
      <c r="R6610" t="s">
        <v>34</v>
      </c>
    </row>
    <row r="6611" spans="1:18" x14ac:dyDescent="0.3">
      <c r="A6611" t="s">
        <v>84</v>
      </c>
      <c r="B6611" t="s">
        <v>527</v>
      </c>
      <c r="C6611">
        <v>12900</v>
      </c>
      <c r="D6611" t="s">
        <v>192</v>
      </c>
      <c r="E6611">
        <v>68509</v>
      </c>
      <c r="F6611" t="s">
        <v>19</v>
      </c>
      <c r="G6611">
        <v>2019</v>
      </c>
      <c r="H6611" t="s">
        <v>160</v>
      </c>
      <c r="I6611">
        <v>122</v>
      </c>
      <c r="J6611" t="s">
        <v>21</v>
      </c>
      <c r="K6611" t="s">
        <v>223</v>
      </c>
      <c r="L6611" t="s">
        <v>23</v>
      </c>
      <c r="M6611" t="s">
        <v>42</v>
      </c>
      <c r="N6611">
        <v>5</v>
      </c>
      <c r="O6611">
        <v>5</v>
      </c>
      <c r="Q6611" t="s">
        <v>28</v>
      </c>
      <c r="R6611" t="s">
        <v>953</v>
      </c>
    </row>
    <row r="6612" spans="1:18" x14ac:dyDescent="0.3">
      <c r="A6612" t="s">
        <v>84</v>
      </c>
      <c r="B6612" t="s">
        <v>527</v>
      </c>
      <c r="C6612">
        <v>16990</v>
      </c>
      <c r="D6612" t="s">
        <v>159</v>
      </c>
      <c r="E6612">
        <v>67800</v>
      </c>
      <c r="F6612" t="s">
        <v>19</v>
      </c>
      <c r="G6612">
        <v>2020</v>
      </c>
      <c r="H6612" t="s">
        <v>160</v>
      </c>
      <c r="I6612">
        <v>218</v>
      </c>
      <c r="J6612" t="s">
        <v>21</v>
      </c>
      <c r="K6612" t="s">
        <v>226</v>
      </c>
      <c r="L6612" t="s">
        <v>23</v>
      </c>
      <c r="M6612" t="s">
        <v>42</v>
      </c>
      <c r="N6612">
        <v>5</v>
      </c>
      <c r="O6612">
        <v>5</v>
      </c>
      <c r="Q6612" t="s">
        <v>30</v>
      </c>
      <c r="R6612" t="s">
        <v>31</v>
      </c>
    </row>
    <row r="6613" spans="1:18" x14ac:dyDescent="0.3">
      <c r="A6613" t="s">
        <v>84</v>
      </c>
      <c r="B6613" t="s">
        <v>527</v>
      </c>
      <c r="C6613">
        <v>16900</v>
      </c>
      <c r="D6613" t="s">
        <v>18</v>
      </c>
      <c r="E6613">
        <v>12580</v>
      </c>
      <c r="F6613" t="s">
        <v>19</v>
      </c>
      <c r="G6613">
        <v>2023</v>
      </c>
      <c r="H6613" t="s">
        <v>160</v>
      </c>
      <c r="I6613">
        <v>122</v>
      </c>
      <c r="J6613" t="s">
        <v>21</v>
      </c>
      <c r="K6613" t="s">
        <v>221</v>
      </c>
      <c r="L6613" t="s">
        <v>23</v>
      </c>
      <c r="M6613" t="s">
        <v>42</v>
      </c>
      <c r="N6613">
        <v>5</v>
      </c>
      <c r="O6613">
        <v>5</v>
      </c>
      <c r="Q6613" t="s">
        <v>30</v>
      </c>
      <c r="R6613" t="s">
        <v>34</v>
      </c>
    </row>
    <row r="6614" spans="1:18" x14ac:dyDescent="0.3">
      <c r="A6614" t="s">
        <v>87</v>
      </c>
      <c r="B6614" t="s">
        <v>578</v>
      </c>
      <c r="C6614">
        <v>24910</v>
      </c>
      <c r="D6614" t="s">
        <v>159</v>
      </c>
      <c r="E6614">
        <v>49000</v>
      </c>
      <c r="F6614" t="s">
        <v>19</v>
      </c>
      <c r="G6614">
        <v>2021</v>
      </c>
      <c r="H6614" t="s">
        <v>160</v>
      </c>
      <c r="I6614">
        <v>179</v>
      </c>
      <c r="J6614" t="s">
        <v>21</v>
      </c>
      <c r="K6614" t="s">
        <v>230</v>
      </c>
      <c r="L6614" t="s">
        <v>23</v>
      </c>
      <c r="M6614" t="s">
        <v>27</v>
      </c>
      <c r="N6614">
        <v>5</v>
      </c>
      <c r="O6614">
        <v>5</v>
      </c>
      <c r="Q6614" t="s">
        <v>25</v>
      </c>
      <c r="R6614" t="s">
        <v>31</v>
      </c>
    </row>
    <row r="6615" spans="1:18" x14ac:dyDescent="0.3">
      <c r="A6615" t="s">
        <v>94</v>
      </c>
      <c r="B6615" t="s">
        <v>608</v>
      </c>
      <c r="C6615">
        <v>13950</v>
      </c>
      <c r="D6615" t="s">
        <v>190</v>
      </c>
      <c r="E6615">
        <v>90844</v>
      </c>
      <c r="F6615" t="s">
        <v>19</v>
      </c>
      <c r="G6615">
        <v>2017</v>
      </c>
      <c r="H6615" t="s">
        <v>160</v>
      </c>
      <c r="I6615">
        <v>136</v>
      </c>
      <c r="J6615" t="s">
        <v>21</v>
      </c>
      <c r="K6615" t="s">
        <v>226</v>
      </c>
      <c r="L6615" t="s">
        <v>23</v>
      </c>
      <c r="M6615" t="s">
        <v>42</v>
      </c>
      <c r="N6615">
        <v>5</v>
      </c>
      <c r="O6615">
        <v>5</v>
      </c>
      <c r="Q6615" t="s">
        <v>25</v>
      </c>
      <c r="R6615" t="s">
        <v>31</v>
      </c>
    </row>
    <row r="6616" spans="1:18" x14ac:dyDescent="0.3">
      <c r="A6616" t="s">
        <v>94</v>
      </c>
      <c r="B6616" t="s">
        <v>609</v>
      </c>
      <c r="C6616">
        <v>17850</v>
      </c>
      <c r="D6616" t="s">
        <v>159</v>
      </c>
      <c r="E6616">
        <v>69500</v>
      </c>
      <c r="F6616" t="s">
        <v>19</v>
      </c>
      <c r="G6616">
        <v>2020</v>
      </c>
      <c r="H6616" t="s">
        <v>160</v>
      </c>
      <c r="I6616">
        <v>204</v>
      </c>
      <c r="J6616" t="s">
        <v>21</v>
      </c>
      <c r="K6616" t="s">
        <v>223</v>
      </c>
      <c r="L6616" t="s">
        <v>23</v>
      </c>
      <c r="M6616" t="s">
        <v>27</v>
      </c>
      <c r="N6616">
        <v>5</v>
      </c>
      <c r="O6616">
        <v>5</v>
      </c>
      <c r="Q6616" t="s">
        <v>30</v>
      </c>
      <c r="R6616" t="s">
        <v>34</v>
      </c>
    </row>
    <row r="6617" spans="1:18" x14ac:dyDescent="0.3">
      <c r="A6617" t="s">
        <v>94</v>
      </c>
      <c r="B6617" t="s">
        <v>608</v>
      </c>
      <c r="C6617">
        <v>16169</v>
      </c>
      <c r="D6617" t="s">
        <v>159</v>
      </c>
      <c r="E6617">
        <v>35207</v>
      </c>
      <c r="F6617" t="s">
        <v>19</v>
      </c>
      <c r="G6617">
        <v>2020</v>
      </c>
      <c r="H6617" t="s">
        <v>160</v>
      </c>
      <c r="I6617">
        <v>136</v>
      </c>
      <c r="J6617" t="s">
        <v>21</v>
      </c>
      <c r="K6617" t="s">
        <v>223</v>
      </c>
      <c r="L6617" t="s">
        <v>23</v>
      </c>
      <c r="M6617" t="s">
        <v>42</v>
      </c>
      <c r="N6617">
        <v>5</v>
      </c>
      <c r="O6617">
        <v>5</v>
      </c>
      <c r="Q6617" t="s">
        <v>30</v>
      </c>
      <c r="R6617" t="s">
        <v>34</v>
      </c>
    </row>
    <row r="6618" spans="1:18" x14ac:dyDescent="0.3">
      <c r="A6618" t="s">
        <v>94</v>
      </c>
      <c r="B6618" t="s">
        <v>609</v>
      </c>
      <c r="C6618">
        <v>23930</v>
      </c>
      <c r="D6618" t="s">
        <v>159</v>
      </c>
      <c r="E6618">
        <v>9287</v>
      </c>
      <c r="F6618" t="s">
        <v>19</v>
      </c>
      <c r="G6618">
        <v>2022</v>
      </c>
      <c r="H6618" t="s">
        <v>160</v>
      </c>
      <c r="I6618">
        <v>145</v>
      </c>
      <c r="J6618" t="s">
        <v>21</v>
      </c>
      <c r="K6618" t="s">
        <v>223</v>
      </c>
      <c r="L6618" t="s">
        <v>23</v>
      </c>
      <c r="M6618" t="s">
        <v>27</v>
      </c>
      <c r="N6618">
        <v>5</v>
      </c>
      <c r="O6618">
        <v>5</v>
      </c>
      <c r="Q6618" t="s">
        <v>32</v>
      </c>
      <c r="R6618" t="s">
        <v>34</v>
      </c>
    </row>
    <row r="6619" spans="1:18" x14ac:dyDescent="0.3">
      <c r="A6619" t="s">
        <v>102</v>
      </c>
      <c r="B6619" t="s">
        <v>571</v>
      </c>
      <c r="C6619">
        <v>46780</v>
      </c>
      <c r="D6619" t="s">
        <v>159</v>
      </c>
      <c r="E6619">
        <v>8864</v>
      </c>
      <c r="F6619" t="s">
        <v>19</v>
      </c>
      <c r="G6619">
        <v>2023</v>
      </c>
      <c r="H6619" t="s">
        <v>160</v>
      </c>
      <c r="I6619">
        <v>292</v>
      </c>
      <c r="J6619" t="s">
        <v>21</v>
      </c>
      <c r="K6619" t="s">
        <v>223</v>
      </c>
      <c r="L6619" t="s">
        <v>23</v>
      </c>
      <c r="M6619" t="s">
        <v>953</v>
      </c>
      <c r="N6619">
        <v>5</v>
      </c>
      <c r="O6619">
        <v>5</v>
      </c>
      <c r="Q6619" t="s">
        <v>28</v>
      </c>
      <c r="R6619" t="s">
        <v>26</v>
      </c>
    </row>
    <row r="6620" spans="1:18" x14ac:dyDescent="0.3">
      <c r="A6620" t="s">
        <v>108</v>
      </c>
      <c r="B6620" t="s">
        <v>191</v>
      </c>
      <c r="C6620">
        <v>29990</v>
      </c>
      <c r="D6620" t="s">
        <v>185</v>
      </c>
      <c r="E6620">
        <v>48400</v>
      </c>
      <c r="F6620" t="s">
        <v>19</v>
      </c>
      <c r="G6620">
        <v>2018</v>
      </c>
      <c r="H6620" t="s">
        <v>160</v>
      </c>
      <c r="I6620">
        <v>400</v>
      </c>
      <c r="J6620" t="s">
        <v>21</v>
      </c>
      <c r="K6620" t="s">
        <v>223</v>
      </c>
      <c r="L6620" t="s">
        <v>23</v>
      </c>
      <c r="M6620" t="s">
        <v>24</v>
      </c>
      <c r="N6620">
        <v>5</v>
      </c>
      <c r="O6620">
        <v>5</v>
      </c>
      <c r="Q6620" t="s">
        <v>25</v>
      </c>
      <c r="R6620" t="s">
        <v>31</v>
      </c>
    </row>
    <row r="6621" spans="1:18" x14ac:dyDescent="0.3">
      <c r="A6621" t="s">
        <v>458</v>
      </c>
      <c r="B6621" t="s">
        <v>522</v>
      </c>
      <c r="C6621">
        <v>34950</v>
      </c>
      <c r="D6621" t="s">
        <v>190</v>
      </c>
      <c r="E6621">
        <v>62136</v>
      </c>
      <c r="F6621" t="s">
        <v>19</v>
      </c>
      <c r="G6621">
        <v>2018</v>
      </c>
      <c r="H6621" t="s">
        <v>160</v>
      </c>
      <c r="I6621">
        <v>332</v>
      </c>
      <c r="J6621" t="s">
        <v>21</v>
      </c>
      <c r="K6621" t="s">
        <v>22</v>
      </c>
      <c r="L6621" t="s">
        <v>23</v>
      </c>
      <c r="M6621" t="s">
        <v>24</v>
      </c>
      <c r="N6621">
        <v>5</v>
      </c>
      <c r="O6621">
        <v>5</v>
      </c>
      <c r="Q6621" t="s">
        <v>25</v>
      </c>
      <c r="R6621" t="s">
        <v>31</v>
      </c>
    </row>
    <row r="6622" spans="1:18" x14ac:dyDescent="0.3">
      <c r="A6622" t="s">
        <v>458</v>
      </c>
      <c r="B6622" t="s">
        <v>501</v>
      </c>
      <c r="C6622">
        <v>31950</v>
      </c>
      <c r="D6622" t="s">
        <v>185</v>
      </c>
      <c r="E6622">
        <v>87437</v>
      </c>
      <c r="F6622" t="s">
        <v>19</v>
      </c>
      <c r="G6622">
        <v>2017</v>
      </c>
      <c r="H6622" t="s">
        <v>160</v>
      </c>
      <c r="I6622">
        <v>421</v>
      </c>
      <c r="J6622" t="s">
        <v>21</v>
      </c>
      <c r="K6622" t="s">
        <v>223</v>
      </c>
      <c r="L6622" t="s">
        <v>23</v>
      </c>
      <c r="M6622" t="s">
        <v>24</v>
      </c>
      <c r="N6622">
        <v>5</v>
      </c>
      <c r="O6622">
        <v>5</v>
      </c>
      <c r="Q6622" t="s">
        <v>30</v>
      </c>
      <c r="R6622" t="s">
        <v>31</v>
      </c>
    </row>
    <row r="6623" spans="1:18" x14ac:dyDescent="0.3">
      <c r="A6623" t="s">
        <v>458</v>
      </c>
      <c r="B6623" t="s">
        <v>501</v>
      </c>
      <c r="C6623">
        <v>18950</v>
      </c>
      <c r="D6623" t="s">
        <v>185</v>
      </c>
      <c r="E6623">
        <v>144000</v>
      </c>
      <c r="F6623" t="s">
        <v>19</v>
      </c>
      <c r="G6623">
        <v>2014</v>
      </c>
      <c r="H6623" t="s">
        <v>160</v>
      </c>
      <c r="I6623">
        <v>421</v>
      </c>
      <c r="J6623" t="s">
        <v>21</v>
      </c>
      <c r="K6623" t="s">
        <v>223</v>
      </c>
      <c r="L6623" t="s">
        <v>23</v>
      </c>
      <c r="M6623" t="s">
        <v>24</v>
      </c>
      <c r="N6623">
        <v>5</v>
      </c>
      <c r="O6623">
        <v>5</v>
      </c>
      <c r="Q6623" t="s">
        <v>25</v>
      </c>
      <c r="R6623" t="s">
        <v>31</v>
      </c>
    </row>
    <row r="6624" spans="1:18" x14ac:dyDescent="0.3">
      <c r="A6624" t="s">
        <v>458</v>
      </c>
      <c r="B6624" t="s">
        <v>501</v>
      </c>
      <c r="C6624">
        <v>19999</v>
      </c>
      <c r="D6624" t="s">
        <v>190</v>
      </c>
      <c r="E6624">
        <v>193288</v>
      </c>
      <c r="F6624" t="s">
        <v>19</v>
      </c>
      <c r="G6624">
        <v>2017</v>
      </c>
      <c r="H6624" t="s">
        <v>160</v>
      </c>
      <c r="I6624">
        <v>332</v>
      </c>
      <c r="J6624" t="s">
        <v>21</v>
      </c>
      <c r="K6624" t="s">
        <v>226</v>
      </c>
      <c r="L6624" t="s">
        <v>23</v>
      </c>
      <c r="M6624" t="s">
        <v>27</v>
      </c>
      <c r="N6624">
        <v>5</v>
      </c>
      <c r="O6624">
        <v>5</v>
      </c>
      <c r="Q6624" t="s">
        <v>25</v>
      </c>
      <c r="R6624" t="s">
        <v>953</v>
      </c>
    </row>
    <row r="6625" spans="1:18" x14ac:dyDescent="0.3">
      <c r="A6625" t="s">
        <v>458</v>
      </c>
      <c r="B6625" t="s">
        <v>502</v>
      </c>
      <c r="C6625">
        <v>29999</v>
      </c>
      <c r="D6625" t="s">
        <v>190</v>
      </c>
      <c r="E6625">
        <v>186572</v>
      </c>
      <c r="F6625" t="s">
        <v>19</v>
      </c>
      <c r="G6625">
        <v>2021</v>
      </c>
      <c r="H6625" t="s">
        <v>160</v>
      </c>
      <c r="I6625">
        <v>351</v>
      </c>
      <c r="J6625" t="s">
        <v>21</v>
      </c>
      <c r="K6625" t="s">
        <v>22</v>
      </c>
      <c r="L6625" t="s">
        <v>23</v>
      </c>
      <c r="M6625" t="s">
        <v>24</v>
      </c>
      <c r="N6625">
        <v>5</v>
      </c>
      <c r="O6625">
        <v>5</v>
      </c>
      <c r="Q6625" t="s">
        <v>30</v>
      </c>
      <c r="R6625" t="s">
        <v>953</v>
      </c>
    </row>
    <row r="6626" spans="1:18" x14ac:dyDescent="0.3">
      <c r="A6626" t="s">
        <v>458</v>
      </c>
      <c r="B6626" t="s">
        <v>502</v>
      </c>
      <c r="C6626">
        <v>34950</v>
      </c>
      <c r="D6626" t="s">
        <v>190</v>
      </c>
      <c r="E6626">
        <v>42995</v>
      </c>
      <c r="F6626" t="s">
        <v>19</v>
      </c>
      <c r="G6626">
        <v>2023</v>
      </c>
      <c r="H6626" t="s">
        <v>160</v>
      </c>
      <c r="I6626">
        <v>299</v>
      </c>
      <c r="J6626" t="s">
        <v>21</v>
      </c>
      <c r="K6626" t="s">
        <v>22</v>
      </c>
      <c r="L6626" t="s">
        <v>23</v>
      </c>
      <c r="M6626" t="s">
        <v>27</v>
      </c>
      <c r="N6626">
        <v>5</v>
      </c>
      <c r="O6626">
        <v>5</v>
      </c>
      <c r="Q6626" t="s">
        <v>28</v>
      </c>
      <c r="R6626" t="s">
        <v>31</v>
      </c>
    </row>
    <row r="6627" spans="1:18" x14ac:dyDescent="0.3">
      <c r="A6627" t="s">
        <v>458</v>
      </c>
      <c r="B6627" t="s">
        <v>522</v>
      </c>
      <c r="C6627">
        <v>33900</v>
      </c>
      <c r="D6627" t="s">
        <v>185</v>
      </c>
      <c r="E6627">
        <v>158955</v>
      </c>
      <c r="F6627" t="s">
        <v>19</v>
      </c>
      <c r="G6627">
        <v>2017</v>
      </c>
      <c r="H6627" t="s">
        <v>160</v>
      </c>
      <c r="I6627">
        <v>525</v>
      </c>
      <c r="J6627" t="s">
        <v>21</v>
      </c>
      <c r="K6627" t="s">
        <v>22</v>
      </c>
      <c r="L6627" t="s">
        <v>23</v>
      </c>
      <c r="M6627" t="s">
        <v>24</v>
      </c>
      <c r="N6627">
        <v>5</v>
      </c>
      <c r="O6627">
        <v>5</v>
      </c>
      <c r="Q6627" t="s">
        <v>32</v>
      </c>
      <c r="R6627" t="s">
        <v>31</v>
      </c>
    </row>
    <row r="6628" spans="1:18" x14ac:dyDescent="0.3">
      <c r="A6628" t="s">
        <v>458</v>
      </c>
      <c r="B6628" t="s">
        <v>501</v>
      </c>
      <c r="C6628">
        <v>29000</v>
      </c>
      <c r="D6628" t="s">
        <v>18</v>
      </c>
      <c r="E6628">
        <v>112233</v>
      </c>
      <c r="F6628" t="s">
        <v>19</v>
      </c>
      <c r="G6628">
        <v>2016</v>
      </c>
      <c r="H6628" t="s">
        <v>160</v>
      </c>
      <c r="I6628">
        <v>182</v>
      </c>
      <c r="J6628" t="s">
        <v>21</v>
      </c>
      <c r="K6628" t="s">
        <v>223</v>
      </c>
      <c r="L6628" t="s">
        <v>23</v>
      </c>
      <c r="M6628" t="s">
        <v>24</v>
      </c>
      <c r="N6628">
        <v>5</v>
      </c>
      <c r="O6628">
        <v>5</v>
      </c>
      <c r="Q6628" t="s">
        <v>25</v>
      </c>
      <c r="R6628" t="s">
        <v>31</v>
      </c>
    </row>
    <row r="6629" spans="1:18" x14ac:dyDescent="0.3">
      <c r="A6629" t="s">
        <v>458</v>
      </c>
      <c r="B6629" t="s">
        <v>501</v>
      </c>
      <c r="C6629">
        <v>23950</v>
      </c>
      <c r="D6629" t="s">
        <v>185</v>
      </c>
      <c r="E6629">
        <v>187000</v>
      </c>
      <c r="F6629" t="s">
        <v>19</v>
      </c>
      <c r="G6629">
        <v>2015</v>
      </c>
      <c r="H6629" t="s">
        <v>160</v>
      </c>
      <c r="I6629">
        <v>378</v>
      </c>
      <c r="J6629" t="s">
        <v>21</v>
      </c>
      <c r="K6629" t="s">
        <v>223</v>
      </c>
      <c r="L6629" t="s">
        <v>23</v>
      </c>
      <c r="M6629" t="s">
        <v>953</v>
      </c>
      <c r="N6629">
        <v>5</v>
      </c>
      <c r="O6629">
        <v>5</v>
      </c>
      <c r="Q6629" t="s">
        <v>32</v>
      </c>
      <c r="R6629" t="s">
        <v>31</v>
      </c>
    </row>
    <row r="6630" spans="1:18" x14ac:dyDescent="0.3">
      <c r="A6630" t="s">
        <v>458</v>
      </c>
      <c r="B6630" t="s">
        <v>501</v>
      </c>
      <c r="C6630">
        <v>25999</v>
      </c>
      <c r="D6630" t="s">
        <v>190</v>
      </c>
      <c r="E6630">
        <v>172362</v>
      </c>
      <c r="F6630" t="s">
        <v>19</v>
      </c>
      <c r="G6630">
        <v>2018</v>
      </c>
      <c r="H6630" t="s">
        <v>160</v>
      </c>
      <c r="I6630">
        <v>421</v>
      </c>
      <c r="J6630" t="s">
        <v>21</v>
      </c>
      <c r="K6630" t="s">
        <v>226</v>
      </c>
      <c r="L6630" t="s">
        <v>23</v>
      </c>
      <c r="M6630" t="s">
        <v>24</v>
      </c>
      <c r="N6630">
        <v>5</v>
      </c>
      <c r="O6630">
        <v>5</v>
      </c>
      <c r="Q6630" t="s">
        <v>37</v>
      </c>
      <c r="R6630" t="s">
        <v>31</v>
      </c>
    </row>
    <row r="6631" spans="1:18" x14ac:dyDescent="0.3">
      <c r="A6631" t="s">
        <v>458</v>
      </c>
      <c r="B6631" t="s">
        <v>522</v>
      </c>
      <c r="C6631">
        <v>39950</v>
      </c>
      <c r="D6631" t="s">
        <v>190</v>
      </c>
      <c r="E6631">
        <v>58218</v>
      </c>
      <c r="F6631" t="s">
        <v>19</v>
      </c>
      <c r="G6631">
        <v>2018</v>
      </c>
      <c r="H6631" t="s">
        <v>160</v>
      </c>
      <c r="I6631">
        <v>332</v>
      </c>
      <c r="J6631" t="s">
        <v>21</v>
      </c>
      <c r="K6631" t="s">
        <v>22</v>
      </c>
      <c r="L6631" t="s">
        <v>23</v>
      </c>
      <c r="M6631" t="s">
        <v>24</v>
      </c>
      <c r="N6631">
        <v>5</v>
      </c>
      <c r="O6631">
        <v>5</v>
      </c>
      <c r="Q6631" t="s">
        <v>30</v>
      </c>
      <c r="R6631" t="s">
        <v>31</v>
      </c>
    </row>
    <row r="6632" spans="1:18" x14ac:dyDescent="0.3">
      <c r="A6632" t="s">
        <v>458</v>
      </c>
      <c r="B6632" t="s">
        <v>501</v>
      </c>
      <c r="C6632">
        <v>24950</v>
      </c>
      <c r="D6632" t="s">
        <v>190</v>
      </c>
      <c r="E6632">
        <v>213224</v>
      </c>
      <c r="F6632" t="s">
        <v>19</v>
      </c>
      <c r="G6632">
        <v>2015</v>
      </c>
      <c r="H6632" t="s">
        <v>160</v>
      </c>
      <c r="I6632">
        <v>699</v>
      </c>
      <c r="J6632" t="s">
        <v>21</v>
      </c>
      <c r="K6632" t="s">
        <v>226</v>
      </c>
      <c r="L6632" t="s">
        <v>23</v>
      </c>
      <c r="M6632" t="s">
        <v>24</v>
      </c>
      <c r="N6632">
        <v>5</v>
      </c>
      <c r="O6632">
        <v>5</v>
      </c>
      <c r="Q6632" t="s">
        <v>37</v>
      </c>
      <c r="R6632" t="s">
        <v>31</v>
      </c>
    </row>
    <row r="6633" spans="1:18" x14ac:dyDescent="0.3">
      <c r="A6633" t="s">
        <v>458</v>
      </c>
      <c r="B6633" t="s">
        <v>501</v>
      </c>
      <c r="C6633">
        <v>29990</v>
      </c>
      <c r="D6633" t="s">
        <v>185</v>
      </c>
      <c r="E6633">
        <v>112090</v>
      </c>
      <c r="F6633" t="s">
        <v>19</v>
      </c>
      <c r="G6633">
        <v>2016</v>
      </c>
      <c r="H6633" t="s">
        <v>160</v>
      </c>
      <c r="I6633">
        <v>525</v>
      </c>
      <c r="J6633" t="s">
        <v>21</v>
      </c>
      <c r="K6633" t="s">
        <v>223</v>
      </c>
      <c r="L6633" t="s">
        <v>23</v>
      </c>
      <c r="M6633" t="s">
        <v>953</v>
      </c>
      <c r="N6633">
        <v>5</v>
      </c>
      <c r="O6633">
        <v>5</v>
      </c>
      <c r="Q6633" t="s">
        <v>28</v>
      </c>
      <c r="R6633" t="s">
        <v>31</v>
      </c>
    </row>
    <row r="6634" spans="1:18" x14ac:dyDescent="0.3">
      <c r="A6634" t="s">
        <v>458</v>
      </c>
      <c r="B6634" t="s">
        <v>501</v>
      </c>
      <c r="C6634">
        <v>31790</v>
      </c>
      <c r="D6634" t="s">
        <v>159</v>
      </c>
      <c r="E6634">
        <v>59871</v>
      </c>
      <c r="F6634" t="s">
        <v>19</v>
      </c>
      <c r="G6634">
        <v>2017</v>
      </c>
      <c r="H6634" t="s">
        <v>160</v>
      </c>
      <c r="I6634">
        <v>428</v>
      </c>
      <c r="J6634" t="s">
        <v>21</v>
      </c>
      <c r="K6634" t="s">
        <v>223</v>
      </c>
      <c r="L6634" t="s">
        <v>23</v>
      </c>
      <c r="M6634" t="s">
        <v>24</v>
      </c>
      <c r="N6634">
        <v>5</v>
      </c>
      <c r="O6634">
        <v>5</v>
      </c>
      <c r="Q6634" t="s">
        <v>25</v>
      </c>
      <c r="R6634" t="s">
        <v>31</v>
      </c>
    </row>
    <row r="6635" spans="1:18" x14ac:dyDescent="0.3">
      <c r="A6635" t="s">
        <v>458</v>
      </c>
      <c r="B6635" t="s">
        <v>501</v>
      </c>
      <c r="C6635">
        <v>27950</v>
      </c>
      <c r="D6635" t="s">
        <v>190</v>
      </c>
      <c r="E6635">
        <v>250677</v>
      </c>
      <c r="F6635" t="s">
        <v>19</v>
      </c>
      <c r="G6635">
        <v>2016</v>
      </c>
      <c r="H6635" t="s">
        <v>160</v>
      </c>
      <c r="I6635">
        <v>523</v>
      </c>
      <c r="J6635" t="s">
        <v>21</v>
      </c>
      <c r="K6635" t="s">
        <v>226</v>
      </c>
      <c r="L6635" t="s">
        <v>23</v>
      </c>
      <c r="M6635" t="s">
        <v>24</v>
      </c>
      <c r="N6635">
        <v>5</v>
      </c>
      <c r="O6635">
        <v>5</v>
      </c>
      <c r="Q6635" t="s">
        <v>28</v>
      </c>
      <c r="R6635" t="s">
        <v>31</v>
      </c>
    </row>
    <row r="6636" spans="1:18" x14ac:dyDescent="0.3">
      <c r="A6636" t="s">
        <v>458</v>
      </c>
      <c r="B6636" t="s">
        <v>502</v>
      </c>
      <c r="C6636">
        <v>46990</v>
      </c>
      <c r="D6636" t="s">
        <v>185</v>
      </c>
      <c r="E6636">
        <v>10839</v>
      </c>
      <c r="F6636" t="s">
        <v>19</v>
      </c>
      <c r="G6636">
        <v>2024</v>
      </c>
      <c r="H6636" t="s">
        <v>160</v>
      </c>
      <c r="I6636">
        <v>514</v>
      </c>
      <c r="J6636" t="s">
        <v>21</v>
      </c>
      <c r="K6636" t="s">
        <v>22</v>
      </c>
      <c r="L6636" t="s">
        <v>23</v>
      </c>
      <c r="M6636" t="s">
        <v>24</v>
      </c>
      <c r="N6636">
        <v>5</v>
      </c>
      <c r="O6636">
        <v>5</v>
      </c>
      <c r="Q6636" t="s">
        <v>37</v>
      </c>
      <c r="R6636" t="s">
        <v>31</v>
      </c>
    </row>
    <row r="6637" spans="1:18" x14ac:dyDescent="0.3">
      <c r="A6637" t="s">
        <v>458</v>
      </c>
      <c r="B6637" t="s">
        <v>502</v>
      </c>
      <c r="C6637">
        <v>35900</v>
      </c>
      <c r="D6637" t="s">
        <v>185</v>
      </c>
      <c r="E6637">
        <v>64095</v>
      </c>
      <c r="F6637" t="s">
        <v>19</v>
      </c>
      <c r="G6637">
        <v>2022</v>
      </c>
      <c r="H6637" t="s">
        <v>160</v>
      </c>
      <c r="I6637">
        <v>204</v>
      </c>
      <c r="J6637" t="s">
        <v>21</v>
      </c>
      <c r="K6637" t="s">
        <v>22</v>
      </c>
      <c r="L6637" t="s">
        <v>23</v>
      </c>
      <c r="M6637" t="s">
        <v>27</v>
      </c>
      <c r="N6637">
        <v>5</v>
      </c>
      <c r="O6637">
        <v>5</v>
      </c>
      <c r="Q6637" t="s">
        <v>32</v>
      </c>
      <c r="R6637" t="s">
        <v>31</v>
      </c>
    </row>
    <row r="6638" spans="1:18" x14ac:dyDescent="0.3">
      <c r="A6638" t="s">
        <v>458</v>
      </c>
      <c r="B6638" t="s">
        <v>522</v>
      </c>
      <c r="C6638">
        <v>31450</v>
      </c>
      <c r="D6638" t="s">
        <v>190</v>
      </c>
      <c r="E6638">
        <v>99879</v>
      </c>
      <c r="F6638" t="s">
        <v>19</v>
      </c>
      <c r="G6638">
        <v>2017</v>
      </c>
      <c r="H6638" t="s">
        <v>160</v>
      </c>
      <c r="I6638">
        <v>334</v>
      </c>
      <c r="J6638" t="s">
        <v>21</v>
      </c>
      <c r="K6638" t="s">
        <v>22</v>
      </c>
      <c r="L6638" t="s">
        <v>23</v>
      </c>
      <c r="M6638" t="s">
        <v>953</v>
      </c>
      <c r="N6638">
        <v>5</v>
      </c>
      <c r="O6638">
        <v>5</v>
      </c>
      <c r="Q6638" t="s">
        <v>25</v>
      </c>
      <c r="R6638" t="s">
        <v>31</v>
      </c>
    </row>
    <row r="6639" spans="1:18" x14ac:dyDescent="0.3">
      <c r="A6639" t="s">
        <v>458</v>
      </c>
      <c r="B6639" t="s">
        <v>522</v>
      </c>
      <c r="C6639">
        <v>42990</v>
      </c>
      <c r="D6639" t="s">
        <v>185</v>
      </c>
      <c r="E6639">
        <v>98393</v>
      </c>
      <c r="F6639" t="s">
        <v>19</v>
      </c>
      <c r="G6639">
        <v>2019</v>
      </c>
      <c r="H6639" t="s">
        <v>160</v>
      </c>
      <c r="I6639">
        <v>562</v>
      </c>
      <c r="J6639" t="s">
        <v>21</v>
      </c>
      <c r="K6639" t="s">
        <v>22</v>
      </c>
      <c r="L6639" t="s">
        <v>23</v>
      </c>
      <c r="M6639" t="s">
        <v>24</v>
      </c>
      <c r="N6639">
        <v>5</v>
      </c>
      <c r="O6639">
        <v>5</v>
      </c>
      <c r="Q6639" t="s">
        <v>28</v>
      </c>
      <c r="R6639" t="s">
        <v>31</v>
      </c>
    </row>
    <row r="6640" spans="1:18" x14ac:dyDescent="0.3">
      <c r="A6640" t="s">
        <v>458</v>
      </c>
      <c r="B6640" t="s">
        <v>522</v>
      </c>
      <c r="C6640">
        <v>36300</v>
      </c>
      <c r="D6640" t="s">
        <v>185</v>
      </c>
      <c r="E6640">
        <v>119734</v>
      </c>
      <c r="F6640" t="s">
        <v>19</v>
      </c>
      <c r="G6640">
        <v>2019</v>
      </c>
      <c r="H6640" t="s">
        <v>160</v>
      </c>
      <c r="I6640">
        <v>525</v>
      </c>
      <c r="J6640" t="s">
        <v>21</v>
      </c>
      <c r="K6640" t="s">
        <v>22</v>
      </c>
      <c r="L6640" t="s">
        <v>23</v>
      </c>
      <c r="M6640" t="s">
        <v>24</v>
      </c>
      <c r="N6640">
        <v>5</v>
      </c>
      <c r="O6640">
        <v>5</v>
      </c>
      <c r="Q6640" t="s">
        <v>32</v>
      </c>
      <c r="R6640" t="s">
        <v>26</v>
      </c>
    </row>
    <row r="6641" spans="1:18" x14ac:dyDescent="0.3">
      <c r="A6641" t="s">
        <v>458</v>
      </c>
      <c r="B6641" t="s">
        <v>502</v>
      </c>
      <c r="C6641">
        <v>36990</v>
      </c>
      <c r="D6641" t="s">
        <v>159</v>
      </c>
      <c r="E6641">
        <v>14964</v>
      </c>
      <c r="F6641" t="s">
        <v>19</v>
      </c>
      <c r="G6641">
        <v>2023</v>
      </c>
      <c r="H6641" t="s">
        <v>160</v>
      </c>
      <c r="I6641">
        <v>299</v>
      </c>
      <c r="J6641" t="s">
        <v>21</v>
      </c>
      <c r="K6641" t="s">
        <v>22</v>
      </c>
      <c r="L6641" t="s">
        <v>23</v>
      </c>
      <c r="M6641" t="s">
        <v>27</v>
      </c>
      <c r="N6641">
        <v>5</v>
      </c>
      <c r="O6641">
        <v>5</v>
      </c>
      <c r="Q6641" t="s">
        <v>37</v>
      </c>
      <c r="R6641" t="s">
        <v>31</v>
      </c>
    </row>
    <row r="6642" spans="1:18" x14ac:dyDescent="0.3">
      <c r="A6642" t="s">
        <v>458</v>
      </c>
      <c r="B6642" t="s">
        <v>522</v>
      </c>
      <c r="C6642">
        <v>39950</v>
      </c>
      <c r="D6642" t="s">
        <v>190</v>
      </c>
      <c r="E6642">
        <v>132869</v>
      </c>
      <c r="F6642" t="s">
        <v>19</v>
      </c>
      <c r="G6642">
        <v>2018</v>
      </c>
      <c r="H6642" t="s">
        <v>160</v>
      </c>
      <c r="I6642">
        <v>424</v>
      </c>
      <c r="J6642" t="s">
        <v>21</v>
      </c>
      <c r="K6642" t="s">
        <v>22</v>
      </c>
      <c r="L6642" t="s">
        <v>23</v>
      </c>
      <c r="M6642" t="s">
        <v>24</v>
      </c>
      <c r="N6642">
        <v>5</v>
      </c>
      <c r="O6642">
        <v>5</v>
      </c>
      <c r="Q6642" t="s">
        <v>30</v>
      </c>
      <c r="R6642" t="s">
        <v>26</v>
      </c>
    </row>
    <row r="6643" spans="1:18" x14ac:dyDescent="0.3">
      <c r="A6643" t="s">
        <v>458</v>
      </c>
      <c r="B6643" t="s">
        <v>501</v>
      </c>
      <c r="C6643">
        <v>17999</v>
      </c>
      <c r="D6643" t="s">
        <v>190</v>
      </c>
      <c r="E6643">
        <v>168137</v>
      </c>
      <c r="F6643" t="s">
        <v>19</v>
      </c>
      <c r="G6643">
        <v>2013</v>
      </c>
      <c r="H6643" t="s">
        <v>160</v>
      </c>
      <c r="J6643" t="s">
        <v>21</v>
      </c>
      <c r="K6643" t="s">
        <v>226</v>
      </c>
      <c r="L6643" t="s">
        <v>23</v>
      </c>
      <c r="M6643" t="s">
        <v>27</v>
      </c>
      <c r="N6643">
        <v>5</v>
      </c>
      <c r="O6643">
        <v>5</v>
      </c>
      <c r="Q6643" t="s">
        <v>25</v>
      </c>
      <c r="R6643" t="s">
        <v>31</v>
      </c>
    </row>
    <row r="6644" spans="1:18" x14ac:dyDescent="0.3">
      <c r="A6644" t="s">
        <v>458</v>
      </c>
      <c r="B6644" t="s">
        <v>501</v>
      </c>
      <c r="C6644">
        <v>27900</v>
      </c>
      <c r="D6644" t="s">
        <v>190</v>
      </c>
      <c r="E6644">
        <v>175334</v>
      </c>
      <c r="F6644" t="s">
        <v>19</v>
      </c>
      <c r="G6644">
        <v>2018</v>
      </c>
      <c r="H6644" t="s">
        <v>160</v>
      </c>
      <c r="I6644">
        <v>262</v>
      </c>
      <c r="J6644" t="s">
        <v>21</v>
      </c>
      <c r="K6644" t="s">
        <v>226</v>
      </c>
      <c r="L6644" t="s">
        <v>23</v>
      </c>
      <c r="M6644" t="s">
        <v>24</v>
      </c>
      <c r="N6644">
        <v>5</v>
      </c>
      <c r="O6644">
        <v>5</v>
      </c>
      <c r="Q6644" t="s">
        <v>25</v>
      </c>
      <c r="R6644" t="s">
        <v>31</v>
      </c>
    </row>
    <row r="6645" spans="1:18" x14ac:dyDescent="0.3">
      <c r="A6645" t="s">
        <v>458</v>
      </c>
      <c r="B6645" t="s">
        <v>522</v>
      </c>
      <c r="C6645">
        <v>87890</v>
      </c>
      <c r="D6645" t="s">
        <v>159</v>
      </c>
      <c r="E6645">
        <v>59800</v>
      </c>
      <c r="F6645" t="s">
        <v>19</v>
      </c>
      <c r="G6645">
        <v>2022</v>
      </c>
      <c r="H6645" t="s">
        <v>160</v>
      </c>
      <c r="I6645">
        <v>1020</v>
      </c>
      <c r="J6645" t="s">
        <v>21</v>
      </c>
      <c r="K6645" t="s">
        <v>22</v>
      </c>
      <c r="L6645" t="s">
        <v>23</v>
      </c>
      <c r="M6645" t="s">
        <v>24</v>
      </c>
      <c r="N6645">
        <v>5</v>
      </c>
      <c r="O6645">
        <v>5</v>
      </c>
      <c r="Q6645" t="s">
        <v>25</v>
      </c>
      <c r="R6645" t="s">
        <v>31</v>
      </c>
    </row>
    <row r="6646" spans="1:18" x14ac:dyDescent="0.3">
      <c r="A6646" t="s">
        <v>458</v>
      </c>
      <c r="B6646" t="s">
        <v>501</v>
      </c>
      <c r="C6646">
        <v>25990</v>
      </c>
      <c r="D6646" t="s">
        <v>192</v>
      </c>
      <c r="E6646">
        <v>134720</v>
      </c>
      <c r="F6646" t="s">
        <v>19</v>
      </c>
      <c r="G6646">
        <v>2014</v>
      </c>
      <c r="H6646" t="s">
        <v>160</v>
      </c>
      <c r="I6646">
        <v>421</v>
      </c>
      <c r="J6646" t="s">
        <v>21</v>
      </c>
      <c r="K6646" t="s">
        <v>223</v>
      </c>
      <c r="L6646" t="s">
        <v>23</v>
      </c>
      <c r="M6646" t="s">
        <v>24</v>
      </c>
      <c r="N6646">
        <v>5</v>
      </c>
      <c r="O6646">
        <v>5</v>
      </c>
      <c r="Q6646" t="s">
        <v>32</v>
      </c>
      <c r="R6646" t="s">
        <v>31</v>
      </c>
    </row>
    <row r="6647" spans="1:18" x14ac:dyDescent="0.3">
      <c r="A6647" t="s">
        <v>458</v>
      </c>
      <c r="B6647" t="s">
        <v>501</v>
      </c>
      <c r="C6647">
        <v>44880</v>
      </c>
      <c r="D6647" t="s">
        <v>192</v>
      </c>
      <c r="E6647">
        <v>103000</v>
      </c>
      <c r="F6647" t="s">
        <v>19</v>
      </c>
      <c r="G6647">
        <v>2020</v>
      </c>
      <c r="H6647" t="s">
        <v>160</v>
      </c>
      <c r="I6647">
        <v>795</v>
      </c>
      <c r="J6647" t="s">
        <v>21</v>
      </c>
      <c r="K6647" t="s">
        <v>223</v>
      </c>
      <c r="L6647" t="s">
        <v>23</v>
      </c>
      <c r="M6647" t="s">
        <v>24</v>
      </c>
      <c r="N6647">
        <v>5</v>
      </c>
      <c r="O6647">
        <v>5</v>
      </c>
      <c r="Q6647" t="s">
        <v>25</v>
      </c>
      <c r="R6647" t="s">
        <v>31</v>
      </c>
    </row>
    <row r="6648" spans="1:18" x14ac:dyDescent="0.3">
      <c r="A6648" t="s">
        <v>458</v>
      </c>
      <c r="B6648" t="s">
        <v>501</v>
      </c>
      <c r="C6648">
        <v>32900</v>
      </c>
      <c r="D6648" t="s">
        <v>190</v>
      </c>
      <c r="E6648">
        <v>125700</v>
      </c>
      <c r="F6648" t="s">
        <v>19</v>
      </c>
      <c r="G6648">
        <v>2015</v>
      </c>
      <c r="H6648" t="s">
        <v>160</v>
      </c>
      <c r="I6648">
        <v>702</v>
      </c>
      <c r="J6648" t="s">
        <v>21</v>
      </c>
      <c r="K6648" t="s">
        <v>226</v>
      </c>
      <c r="L6648" t="s">
        <v>23</v>
      </c>
      <c r="M6648" t="s">
        <v>24</v>
      </c>
      <c r="N6648">
        <v>5</v>
      </c>
      <c r="O6648">
        <v>5</v>
      </c>
      <c r="Q6648" t="s">
        <v>30</v>
      </c>
      <c r="R6648" t="s">
        <v>31</v>
      </c>
    </row>
    <row r="6649" spans="1:18" x14ac:dyDescent="0.3">
      <c r="A6649" t="s">
        <v>458</v>
      </c>
      <c r="B6649" t="s">
        <v>502</v>
      </c>
      <c r="C6649">
        <v>42690</v>
      </c>
      <c r="D6649" t="s">
        <v>159</v>
      </c>
      <c r="E6649">
        <v>11854</v>
      </c>
      <c r="F6649" t="s">
        <v>19</v>
      </c>
      <c r="G6649">
        <v>2022</v>
      </c>
      <c r="H6649" t="s">
        <v>160</v>
      </c>
      <c r="I6649">
        <v>514</v>
      </c>
      <c r="J6649" t="s">
        <v>21</v>
      </c>
      <c r="K6649" t="s">
        <v>22</v>
      </c>
      <c r="L6649" t="s">
        <v>23</v>
      </c>
      <c r="M6649" t="s">
        <v>24</v>
      </c>
      <c r="N6649">
        <v>5</v>
      </c>
      <c r="O6649">
        <v>5</v>
      </c>
      <c r="Q6649" t="s">
        <v>32</v>
      </c>
      <c r="R6649" t="s">
        <v>31</v>
      </c>
    </row>
    <row r="6650" spans="1:18" x14ac:dyDescent="0.3">
      <c r="A6650" t="s">
        <v>458</v>
      </c>
      <c r="B6650" t="s">
        <v>502</v>
      </c>
      <c r="C6650">
        <v>44950</v>
      </c>
      <c r="D6650" t="s">
        <v>190</v>
      </c>
      <c r="E6650">
        <v>37561</v>
      </c>
      <c r="F6650" t="s">
        <v>19</v>
      </c>
      <c r="G6650">
        <v>2022</v>
      </c>
      <c r="H6650" t="s">
        <v>160</v>
      </c>
      <c r="I6650">
        <v>462</v>
      </c>
      <c r="J6650" t="s">
        <v>21</v>
      </c>
      <c r="K6650" t="s">
        <v>22</v>
      </c>
      <c r="L6650" t="s">
        <v>23</v>
      </c>
      <c r="M6650" t="s">
        <v>24</v>
      </c>
      <c r="N6650">
        <v>5</v>
      </c>
      <c r="O6650">
        <v>5</v>
      </c>
      <c r="Q6650" t="s">
        <v>25</v>
      </c>
      <c r="R6650" t="s">
        <v>34</v>
      </c>
    </row>
    <row r="6651" spans="1:18" x14ac:dyDescent="0.3">
      <c r="A6651" t="s">
        <v>458</v>
      </c>
      <c r="B6651" t="s">
        <v>502</v>
      </c>
      <c r="C6651">
        <v>42980</v>
      </c>
      <c r="D6651" t="s">
        <v>159</v>
      </c>
      <c r="E6651">
        <v>15750</v>
      </c>
      <c r="F6651" t="s">
        <v>19</v>
      </c>
      <c r="G6651">
        <v>2023</v>
      </c>
      <c r="H6651" t="s">
        <v>160</v>
      </c>
      <c r="I6651">
        <v>514</v>
      </c>
      <c r="J6651" t="s">
        <v>21</v>
      </c>
      <c r="K6651" t="s">
        <v>22</v>
      </c>
      <c r="L6651" t="s">
        <v>23</v>
      </c>
      <c r="M6651" t="s">
        <v>24</v>
      </c>
      <c r="N6651">
        <v>5</v>
      </c>
      <c r="O6651">
        <v>5</v>
      </c>
      <c r="Q6651" t="s">
        <v>32</v>
      </c>
      <c r="R6651" t="s">
        <v>31</v>
      </c>
    </row>
    <row r="6652" spans="1:18" x14ac:dyDescent="0.3">
      <c r="A6652" t="s">
        <v>458</v>
      </c>
      <c r="B6652" t="s">
        <v>501</v>
      </c>
      <c r="C6652">
        <v>31950</v>
      </c>
      <c r="D6652" t="s">
        <v>185</v>
      </c>
      <c r="E6652">
        <v>87437</v>
      </c>
      <c r="F6652" t="s">
        <v>19</v>
      </c>
      <c r="G6652">
        <v>2017</v>
      </c>
      <c r="H6652" t="s">
        <v>160</v>
      </c>
      <c r="I6652">
        <v>421</v>
      </c>
      <c r="J6652" t="s">
        <v>21</v>
      </c>
      <c r="K6652" t="s">
        <v>223</v>
      </c>
      <c r="L6652" t="s">
        <v>23</v>
      </c>
      <c r="M6652" t="s">
        <v>24</v>
      </c>
      <c r="N6652">
        <v>5</v>
      </c>
      <c r="O6652">
        <v>5</v>
      </c>
      <c r="Q6652" t="s">
        <v>30</v>
      </c>
      <c r="R6652" t="s">
        <v>31</v>
      </c>
    </row>
    <row r="6653" spans="1:18" x14ac:dyDescent="0.3">
      <c r="A6653" t="s">
        <v>458</v>
      </c>
      <c r="B6653" t="s">
        <v>501</v>
      </c>
      <c r="C6653">
        <v>34940</v>
      </c>
      <c r="D6653" t="s">
        <v>190</v>
      </c>
      <c r="E6653">
        <v>164534</v>
      </c>
      <c r="F6653" t="s">
        <v>19</v>
      </c>
      <c r="G6653">
        <v>2019</v>
      </c>
      <c r="H6653" t="s">
        <v>160</v>
      </c>
      <c r="I6653">
        <v>421</v>
      </c>
      <c r="J6653" t="s">
        <v>21</v>
      </c>
      <c r="K6653" t="s">
        <v>226</v>
      </c>
      <c r="L6653" t="s">
        <v>23</v>
      </c>
      <c r="M6653" t="s">
        <v>24</v>
      </c>
      <c r="N6653">
        <v>5</v>
      </c>
      <c r="O6653">
        <v>5</v>
      </c>
      <c r="Q6653" t="s">
        <v>25</v>
      </c>
      <c r="R6653" t="s">
        <v>31</v>
      </c>
    </row>
    <row r="6654" spans="1:18" x14ac:dyDescent="0.3">
      <c r="A6654" t="s">
        <v>458</v>
      </c>
      <c r="B6654" t="s">
        <v>501</v>
      </c>
      <c r="C6654">
        <v>16950</v>
      </c>
      <c r="D6654" t="s">
        <v>190</v>
      </c>
      <c r="E6654">
        <v>336064</v>
      </c>
      <c r="F6654" t="s">
        <v>19</v>
      </c>
      <c r="G6654">
        <v>2014</v>
      </c>
      <c r="H6654" t="s">
        <v>160</v>
      </c>
      <c r="I6654">
        <v>421</v>
      </c>
      <c r="J6654" t="s">
        <v>21</v>
      </c>
      <c r="K6654" t="s">
        <v>226</v>
      </c>
      <c r="L6654" t="s">
        <v>23</v>
      </c>
      <c r="M6654" t="s">
        <v>27</v>
      </c>
      <c r="N6654">
        <v>5</v>
      </c>
      <c r="O6654">
        <v>5</v>
      </c>
      <c r="Q6654" t="s">
        <v>46</v>
      </c>
      <c r="R6654" t="s">
        <v>31</v>
      </c>
    </row>
    <row r="6655" spans="1:18" x14ac:dyDescent="0.3">
      <c r="A6655" t="s">
        <v>458</v>
      </c>
      <c r="B6655" t="s">
        <v>501</v>
      </c>
      <c r="C6655">
        <v>37990</v>
      </c>
      <c r="D6655" t="s">
        <v>192</v>
      </c>
      <c r="E6655">
        <v>75000</v>
      </c>
      <c r="F6655" t="s">
        <v>19</v>
      </c>
      <c r="G6655">
        <v>2019</v>
      </c>
      <c r="H6655" t="s">
        <v>160</v>
      </c>
      <c r="I6655">
        <v>562</v>
      </c>
      <c r="J6655" t="s">
        <v>21</v>
      </c>
      <c r="K6655" t="s">
        <v>223</v>
      </c>
      <c r="L6655" t="s">
        <v>23</v>
      </c>
      <c r="M6655" t="s">
        <v>24</v>
      </c>
      <c r="N6655">
        <v>5</v>
      </c>
      <c r="O6655">
        <v>5</v>
      </c>
      <c r="Q6655" t="s">
        <v>37</v>
      </c>
      <c r="R6655" t="s">
        <v>31</v>
      </c>
    </row>
    <row r="6656" spans="1:18" x14ac:dyDescent="0.3">
      <c r="A6656" t="s">
        <v>458</v>
      </c>
      <c r="B6656" t="s">
        <v>501</v>
      </c>
      <c r="C6656">
        <v>26950</v>
      </c>
      <c r="D6656" t="s">
        <v>190</v>
      </c>
      <c r="E6656">
        <v>146997</v>
      </c>
      <c r="F6656" t="s">
        <v>19</v>
      </c>
      <c r="G6656">
        <v>2017</v>
      </c>
      <c r="H6656" t="s">
        <v>160</v>
      </c>
      <c r="I6656">
        <v>421</v>
      </c>
      <c r="J6656" t="s">
        <v>21</v>
      </c>
      <c r="K6656" t="s">
        <v>226</v>
      </c>
      <c r="L6656" t="s">
        <v>23</v>
      </c>
      <c r="M6656" t="s">
        <v>24</v>
      </c>
      <c r="N6656">
        <v>5</v>
      </c>
      <c r="O6656">
        <v>5</v>
      </c>
      <c r="Q6656" t="s">
        <v>25</v>
      </c>
      <c r="R6656" t="s">
        <v>31</v>
      </c>
    </row>
    <row r="6657" spans="1:18" x14ac:dyDescent="0.3">
      <c r="A6657" t="s">
        <v>458</v>
      </c>
      <c r="B6657" t="s">
        <v>502</v>
      </c>
      <c r="C6657">
        <v>42990</v>
      </c>
      <c r="D6657" t="s">
        <v>192</v>
      </c>
      <c r="E6657">
        <v>64518</v>
      </c>
      <c r="F6657" t="s">
        <v>19</v>
      </c>
      <c r="G6657">
        <v>2022</v>
      </c>
      <c r="H6657" t="s">
        <v>160</v>
      </c>
      <c r="I6657">
        <v>534</v>
      </c>
      <c r="J6657" t="s">
        <v>21</v>
      </c>
      <c r="K6657" t="s">
        <v>22</v>
      </c>
      <c r="L6657" t="s">
        <v>23</v>
      </c>
      <c r="M6657" t="s">
        <v>24</v>
      </c>
      <c r="N6657">
        <v>5</v>
      </c>
      <c r="O6657">
        <v>5</v>
      </c>
      <c r="Q6657" t="s">
        <v>32</v>
      </c>
      <c r="R6657" t="s">
        <v>953</v>
      </c>
    </row>
    <row r="6658" spans="1:18" x14ac:dyDescent="0.3">
      <c r="A6658" t="s">
        <v>458</v>
      </c>
      <c r="B6658" t="s">
        <v>501</v>
      </c>
      <c r="C6658">
        <v>21950</v>
      </c>
      <c r="D6658" t="s">
        <v>190</v>
      </c>
      <c r="E6658">
        <v>185492</v>
      </c>
      <c r="F6658" t="s">
        <v>19</v>
      </c>
      <c r="G6658">
        <v>2016</v>
      </c>
      <c r="H6658" t="s">
        <v>160</v>
      </c>
      <c r="I6658">
        <v>421</v>
      </c>
      <c r="J6658" t="s">
        <v>21</v>
      </c>
      <c r="K6658" t="s">
        <v>226</v>
      </c>
      <c r="L6658" t="s">
        <v>23</v>
      </c>
      <c r="M6658" t="s">
        <v>24</v>
      </c>
      <c r="N6658">
        <v>5</v>
      </c>
      <c r="O6658">
        <v>5</v>
      </c>
      <c r="Q6658" t="s">
        <v>30</v>
      </c>
      <c r="R6658" t="s">
        <v>31</v>
      </c>
    </row>
    <row r="6659" spans="1:18" x14ac:dyDescent="0.3">
      <c r="A6659" t="s">
        <v>458</v>
      </c>
      <c r="B6659" t="s">
        <v>501</v>
      </c>
      <c r="C6659">
        <v>21950</v>
      </c>
      <c r="D6659" t="s">
        <v>190</v>
      </c>
      <c r="E6659">
        <v>253909</v>
      </c>
      <c r="F6659" t="s">
        <v>19</v>
      </c>
      <c r="G6659">
        <v>2015</v>
      </c>
      <c r="H6659" t="s">
        <v>160</v>
      </c>
      <c r="I6659">
        <v>523</v>
      </c>
      <c r="J6659" t="s">
        <v>21</v>
      </c>
      <c r="K6659" t="s">
        <v>226</v>
      </c>
      <c r="L6659" t="s">
        <v>23</v>
      </c>
      <c r="M6659" t="s">
        <v>27</v>
      </c>
      <c r="N6659">
        <v>5</v>
      </c>
      <c r="O6659">
        <v>5</v>
      </c>
      <c r="Q6659" t="s">
        <v>30</v>
      </c>
      <c r="R6659" t="s">
        <v>31</v>
      </c>
    </row>
    <row r="6660" spans="1:18" x14ac:dyDescent="0.3">
      <c r="A6660" t="s">
        <v>458</v>
      </c>
      <c r="B6660" t="s">
        <v>502</v>
      </c>
      <c r="C6660">
        <v>42945</v>
      </c>
      <c r="D6660" t="s">
        <v>190</v>
      </c>
      <c r="E6660">
        <v>71469</v>
      </c>
      <c r="F6660" t="s">
        <v>19</v>
      </c>
      <c r="G6660">
        <v>2023</v>
      </c>
      <c r="H6660" t="s">
        <v>160</v>
      </c>
      <c r="I6660">
        <v>258</v>
      </c>
      <c r="J6660" t="s">
        <v>21</v>
      </c>
      <c r="K6660" t="s">
        <v>22</v>
      </c>
      <c r="L6660" t="s">
        <v>23</v>
      </c>
      <c r="M6660" t="s">
        <v>24</v>
      </c>
      <c r="N6660">
        <v>5</v>
      </c>
      <c r="O6660">
        <v>5</v>
      </c>
      <c r="Q6660" t="s">
        <v>25</v>
      </c>
      <c r="R6660" t="s">
        <v>31</v>
      </c>
    </row>
    <row r="6661" spans="1:18" x14ac:dyDescent="0.3">
      <c r="A6661" t="s">
        <v>458</v>
      </c>
      <c r="B6661" t="s">
        <v>522</v>
      </c>
      <c r="C6661">
        <v>34000</v>
      </c>
      <c r="D6661" t="s">
        <v>190</v>
      </c>
      <c r="E6661">
        <v>81094</v>
      </c>
      <c r="F6661" t="s">
        <v>19</v>
      </c>
      <c r="G6661">
        <v>2018</v>
      </c>
      <c r="H6661" t="s">
        <v>160</v>
      </c>
      <c r="I6661">
        <v>333</v>
      </c>
      <c r="J6661" t="s">
        <v>21</v>
      </c>
      <c r="K6661" t="s">
        <v>22</v>
      </c>
      <c r="L6661" t="s">
        <v>23</v>
      </c>
      <c r="M6661" t="s">
        <v>24</v>
      </c>
      <c r="N6661">
        <v>5</v>
      </c>
      <c r="O6661">
        <v>5</v>
      </c>
      <c r="Q6661" t="s">
        <v>28</v>
      </c>
      <c r="R6661" t="s">
        <v>31</v>
      </c>
    </row>
    <row r="6662" spans="1:18" x14ac:dyDescent="0.3">
      <c r="A6662" t="s">
        <v>458</v>
      </c>
      <c r="B6662" t="s">
        <v>501</v>
      </c>
      <c r="C6662">
        <v>18950</v>
      </c>
      <c r="D6662" t="s">
        <v>185</v>
      </c>
      <c r="E6662">
        <v>144000</v>
      </c>
      <c r="F6662" t="s">
        <v>19</v>
      </c>
      <c r="G6662">
        <v>2014</v>
      </c>
      <c r="H6662" t="s">
        <v>160</v>
      </c>
      <c r="I6662">
        <v>421</v>
      </c>
      <c r="J6662" t="s">
        <v>21</v>
      </c>
      <c r="K6662" t="s">
        <v>223</v>
      </c>
      <c r="L6662" t="s">
        <v>23</v>
      </c>
      <c r="M6662" t="s">
        <v>24</v>
      </c>
      <c r="N6662">
        <v>5</v>
      </c>
      <c r="O6662">
        <v>5</v>
      </c>
      <c r="Q6662" t="s">
        <v>25</v>
      </c>
      <c r="R6662" t="s">
        <v>31</v>
      </c>
    </row>
    <row r="6663" spans="1:18" x14ac:dyDescent="0.3">
      <c r="A6663" t="s">
        <v>458</v>
      </c>
      <c r="B6663" t="s">
        <v>502</v>
      </c>
      <c r="C6663">
        <v>34950</v>
      </c>
      <c r="D6663" t="s">
        <v>190</v>
      </c>
      <c r="E6663">
        <v>109017</v>
      </c>
      <c r="F6663" t="s">
        <v>19</v>
      </c>
      <c r="G6663">
        <v>2022</v>
      </c>
      <c r="H6663" t="s">
        <v>160</v>
      </c>
      <c r="I6663">
        <v>351</v>
      </c>
      <c r="J6663" t="s">
        <v>21</v>
      </c>
      <c r="K6663" t="s">
        <v>22</v>
      </c>
      <c r="L6663" t="s">
        <v>23</v>
      </c>
      <c r="M6663" t="s">
        <v>24</v>
      </c>
      <c r="N6663">
        <v>5</v>
      </c>
      <c r="O6663">
        <v>5</v>
      </c>
      <c r="Q6663" t="s">
        <v>32</v>
      </c>
      <c r="R6663" t="s">
        <v>31</v>
      </c>
    </row>
    <row r="6664" spans="1:18" x14ac:dyDescent="0.3">
      <c r="A6664" t="s">
        <v>458</v>
      </c>
      <c r="B6664" t="s">
        <v>522</v>
      </c>
      <c r="C6664">
        <v>37950</v>
      </c>
      <c r="D6664" t="s">
        <v>190</v>
      </c>
      <c r="E6664">
        <v>101387</v>
      </c>
      <c r="F6664" t="s">
        <v>19</v>
      </c>
      <c r="G6664">
        <v>2018</v>
      </c>
      <c r="H6664" t="s">
        <v>160</v>
      </c>
      <c r="I6664">
        <v>332</v>
      </c>
      <c r="J6664" t="s">
        <v>21</v>
      </c>
      <c r="K6664" t="s">
        <v>22</v>
      </c>
      <c r="L6664" t="s">
        <v>23</v>
      </c>
      <c r="M6664" t="s">
        <v>24</v>
      </c>
      <c r="N6664">
        <v>5</v>
      </c>
      <c r="O6664">
        <v>5</v>
      </c>
      <c r="Q6664" t="s">
        <v>30</v>
      </c>
      <c r="R6664" t="s">
        <v>31</v>
      </c>
    </row>
    <row r="6665" spans="1:18" x14ac:dyDescent="0.3">
      <c r="A6665" t="s">
        <v>458</v>
      </c>
      <c r="B6665" t="s">
        <v>501</v>
      </c>
      <c r="C6665">
        <v>28600</v>
      </c>
      <c r="D6665" t="s">
        <v>190</v>
      </c>
      <c r="E6665">
        <v>113263</v>
      </c>
      <c r="F6665" t="s">
        <v>19</v>
      </c>
      <c r="G6665">
        <v>2018</v>
      </c>
      <c r="H6665" t="s">
        <v>160</v>
      </c>
      <c r="I6665">
        <v>333</v>
      </c>
      <c r="J6665" t="s">
        <v>21</v>
      </c>
      <c r="K6665" t="s">
        <v>226</v>
      </c>
      <c r="L6665" t="s">
        <v>23</v>
      </c>
      <c r="M6665" t="s">
        <v>24</v>
      </c>
      <c r="N6665">
        <v>5</v>
      </c>
      <c r="O6665">
        <v>5</v>
      </c>
      <c r="Q6665" t="s">
        <v>28</v>
      </c>
      <c r="R6665" t="s">
        <v>34</v>
      </c>
    </row>
    <row r="6666" spans="1:18" x14ac:dyDescent="0.3">
      <c r="A6666" t="s">
        <v>458</v>
      </c>
      <c r="B6666" t="s">
        <v>501</v>
      </c>
      <c r="C6666">
        <v>72890</v>
      </c>
      <c r="D6666" t="s">
        <v>159</v>
      </c>
      <c r="E6666">
        <v>29842</v>
      </c>
      <c r="F6666" t="s">
        <v>19</v>
      </c>
      <c r="G6666">
        <v>2023</v>
      </c>
      <c r="H6666" t="s">
        <v>160</v>
      </c>
      <c r="I6666">
        <v>670</v>
      </c>
      <c r="J6666" t="s">
        <v>21</v>
      </c>
      <c r="K6666" t="s">
        <v>223</v>
      </c>
      <c r="L6666" t="s">
        <v>23</v>
      </c>
      <c r="M6666" t="s">
        <v>24</v>
      </c>
      <c r="N6666">
        <v>5</v>
      </c>
      <c r="O6666">
        <v>5</v>
      </c>
      <c r="Q6666" t="s">
        <v>32</v>
      </c>
      <c r="R6666" t="s">
        <v>33</v>
      </c>
    </row>
    <row r="6667" spans="1:18" x14ac:dyDescent="0.3">
      <c r="A6667" t="s">
        <v>458</v>
      </c>
      <c r="B6667" t="s">
        <v>501</v>
      </c>
      <c r="C6667">
        <v>37950</v>
      </c>
      <c r="D6667" t="s">
        <v>190</v>
      </c>
      <c r="E6667">
        <v>152529</v>
      </c>
      <c r="F6667" t="s">
        <v>19</v>
      </c>
      <c r="G6667">
        <v>2017</v>
      </c>
      <c r="H6667" t="s">
        <v>160</v>
      </c>
      <c r="I6667">
        <v>523</v>
      </c>
      <c r="J6667" t="s">
        <v>21</v>
      </c>
      <c r="K6667" t="s">
        <v>226</v>
      </c>
      <c r="L6667" t="s">
        <v>23</v>
      </c>
      <c r="M6667" t="s">
        <v>24</v>
      </c>
      <c r="N6667">
        <v>5</v>
      </c>
      <c r="O6667">
        <v>5</v>
      </c>
      <c r="Q6667" t="s">
        <v>30</v>
      </c>
      <c r="R6667" t="s">
        <v>31</v>
      </c>
    </row>
    <row r="6668" spans="1:18" x14ac:dyDescent="0.3">
      <c r="A6668" t="s">
        <v>458</v>
      </c>
      <c r="B6668" t="s">
        <v>502</v>
      </c>
      <c r="C6668">
        <v>33990</v>
      </c>
      <c r="D6668" t="s">
        <v>192</v>
      </c>
      <c r="E6668">
        <v>74741</v>
      </c>
      <c r="F6668" t="s">
        <v>19</v>
      </c>
      <c r="G6668">
        <v>2022</v>
      </c>
      <c r="H6668" t="s">
        <v>160</v>
      </c>
      <c r="I6668">
        <v>351</v>
      </c>
      <c r="J6668" t="s">
        <v>21</v>
      </c>
      <c r="K6668" t="s">
        <v>22</v>
      </c>
      <c r="L6668" t="s">
        <v>23</v>
      </c>
      <c r="M6668" t="s">
        <v>24</v>
      </c>
      <c r="N6668">
        <v>5</v>
      </c>
      <c r="O6668">
        <v>5</v>
      </c>
      <c r="Q6668" t="s">
        <v>32</v>
      </c>
      <c r="R6668" t="s">
        <v>31</v>
      </c>
    </row>
    <row r="6669" spans="1:18" x14ac:dyDescent="0.3">
      <c r="A6669" t="s">
        <v>458</v>
      </c>
      <c r="B6669" t="s">
        <v>501</v>
      </c>
      <c r="C6669">
        <v>38950</v>
      </c>
      <c r="D6669" t="s">
        <v>190</v>
      </c>
      <c r="E6669">
        <v>170180</v>
      </c>
      <c r="F6669" t="s">
        <v>19</v>
      </c>
      <c r="G6669">
        <v>2018</v>
      </c>
      <c r="H6669" t="s">
        <v>160</v>
      </c>
      <c r="I6669">
        <v>610</v>
      </c>
      <c r="J6669" t="s">
        <v>21</v>
      </c>
      <c r="K6669" t="s">
        <v>226</v>
      </c>
      <c r="L6669" t="s">
        <v>23</v>
      </c>
      <c r="M6669" t="s">
        <v>24</v>
      </c>
      <c r="N6669">
        <v>5</v>
      </c>
      <c r="O6669">
        <v>5</v>
      </c>
      <c r="Q6669" t="s">
        <v>25</v>
      </c>
      <c r="R6669" t="s">
        <v>31</v>
      </c>
    </row>
    <row r="6670" spans="1:18" x14ac:dyDescent="0.3">
      <c r="A6670" t="s">
        <v>458</v>
      </c>
      <c r="B6670" t="s">
        <v>501</v>
      </c>
      <c r="C6670">
        <v>29750</v>
      </c>
      <c r="D6670" t="s">
        <v>190</v>
      </c>
      <c r="E6670">
        <v>189842</v>
      </c>
      <c r="F6670" t="s">
        <v>19</v>
      </c>
      <c r="G6670">
        <v>2018</v>
      </c>
      <c r="H6670" t="s">
        <v>160</v>
      </c>
      <c r="I6670">
        <v>421</v>
      </c>
      <c r="J6670" t="s">
        <v>21</v>
      </c>
      <c r="K6670" t="s">
        <v>226</v>
      </c>
      <c r="L6670" t="s">
        <v>23</v>
      </c>
      <c r="M6670" t="s">
        <v>24</v>
      </c>
      <c r="N6670">
        <v>5</v>
      </c>
      <c r="O6670">
        <v>5</v>
      </c>
      <c r="Q6670" t="s">
        <v>28</v>
      </c>
      <c r="R6670" t="s">
        <v>31</v>
      </c>
    </row>
    <row r="6671" spans="1:18" x14ac:dyDescent="0.3">
      <c r="A6671" t="s">
        <v>458</v>
      </c>
      <c r="B6671" t="s">
        <v>501</v>
      </c>
      <c r="C6671">
        <v>28500</v>
      </c>
      <c r="D6671" t="s">
        <v>18</v>
      </c>
      <c r="E6671">
        <v>157274</v>
      </c>
      <c r="F6671" t="s">
        <v>19</v>
      </c>
      <c r="G6671">
        <v>2018</v>
      </c>
      <c r="H6671" t="s">
        <v>160</v>
      </c>
      <c r="I6671">
        <v>328</v>
      </c>
      <c r="J6671" t="s">
        <v>21</v>
      </c>
      <c r="K6671" t="s">
        <v>223</v>
      </c>
      <c r="L6671" t="s">
        <v>23</v>
      </c>
      <c r="M6671" t="s">
        <v>24</v>
      </c>
      <c r="N6671">
        <v>5</v>
      </c>
      <c r="O6671">
        <v>5</v>
      </c>
      <c r="Q6671" t="s">
        <v>25</v>
      </c>
      <c r="R6671" t="s">
        <v>31</v>
      </c>
    </row>
    <row r="6672" spans="1:18" x14ac:dyDescent="0.3">
      <c r="A6672" t="s">
        <v>458</v>
      </c>
      <c r="B6672" t="s">
        <v>501</v>
      </c>
      <c r="C6672">
        <v>19950</v>
      </c>
      <c r="D6672" t="s">
        <v>190</v>
      </c>
      <c r="E6672">
        <v>243520</v>
      </c>
      <c r="F6672" t="s">
        <v>19</v>
      </c>
      <c r="G6672">
        <v>2013</v>
      </c>
      <c r="H6672" t="s">
        <v>160</v>
      </c>
      <c r="I6672">
        <v>421</v>
      </c>
      <c r="J6672" t="s">
        <v>21</v>
      </c>
      <c r="K6672" t="s">
        <v>226</v>
      </c>
      <c r="L6672" t="s">
        <v>23</v>
      </c>
      <c r="M6672" t="s">
        <v>27</v>
      </c>
      <c r="N6672">
        <v>5</v>
      </c>
      <c r="O6672">
        <v>5</v>
      </c>
      <c r="Q6672" t="s">
        <v>30</v>
      </c>
      <c r="R6672" t="s">
        <v>31</v>
      </c>
    </row>
    <row r="6673" spans="1:18" x14ac:dyDescent="0.3">
      <c r="A6673" t="s">
        <v>458</v>
      </c>
      <c r="B6673" t="s">
        <v>501</v>
      </c>
      <c r="C6673">
        <v>29950</v>
      </c>
      <c r="D6673" t="s">
        <v>190</v>
      </c>
      <c r="E6673">
        <v>175374</v>
      </c>
      <c r="F6673" t="s">
        <v>19</v>
      </c>
      <c r="G6673">
        <v>2016</v>
      </c>
      <c r="H6673" t="s">
        <v>160</v>
      </c>
      <c r="I6673">
        <v>523</v>
      </c>
      <c r="J6673" t="s">
        <v>21</v>
      </c>
      <c r="K6673" t="s">
        <v>226</v>
      </c>
      <c r="L6673" t="s">
        <v>23</v>
      </c>
      <c r="M6673" t="s">
        <v>24</v>
      </c>
      <c r="N6673">
        <v>5</v>
      </c>
      <c r="O6673">
        <v>5</v>
      </c>
      <c r="Q6673" t="s">
        <v>28</v>
      </c>
      <c r="R6673" t="s">
        <v>31</v>
      </c>
    </row>
    <row r="6674" spans="1:18" x14ac:dyDescent="0.3">
      <c r="A6674" t="s">
        <v>458</v>
      </c>
      <c r="B6674" t="s">
        <v>502</v>
      </c>
      <c r="C6674">
        <v>44990</v>
      </c>
      <c r="D6674" t="s">
        <v>159</v>
      </c>
      <c r="E6674">
        <v>28000</v>
      </c>
      <c r="F6674" t="s">
        <v>19</v>
      </c>
      <c r="G6674">
        <v>2022</v>
      </c>
      <c r="H6674" t="s">
        <v>160</v>
      </c>
      <c r="I6674">
        <v>534</v>
      </c>
      <c r="J6674" t="s">
        <v>21</v>
      </c>
      <c r="K6674" t="s">
        <v>22</v>
      </c>
      <c r="L6674" t="s">
        <v>23</v>
      </c>
      <c r="M6674" t="s">
        <v>24</v>
      </c>
      <c r="N6674">
        <v>5</v>
      </c>
      <c r="O6674">
        <v>5</v>
      </c>
      <c r="Q6674" t="s">
        <v>25</v>
      </c>
      <c r="R6674" t="s">
        <v>31</v>
      </c>
    </row>
    <row r="6675" spans="1:18" x14ac:dyDescent="0.3">
      <c r="A6675" t="s">
        <v>458</v>
      </c>
      <c r="B6675" t="s">
        <v>522</v>
      </c>
      <c r="C6675">
        <v>84950</v>
      </c>
      <c r="D6675" t="s">
        <v>190</v>
      </c>
      <c r="E6675">
        <v>39738</v>
      </c>
      <c r="F6675" t="s">
        <v>19</v>
      </c>
      <c r="G6675">
        <v>2023</v>
      </c>
      <c r="H6675" t="s">
        <v>160</v>
      </c>
      <c r="I6675">
        <v>670</v>
      </c>
      <c r="J6675" t="s">
        <v>21</v>
      </c>
      <c r="K6675" t="s">
        <v>22</v>
      </c>
      <c r="L6675" t="s">
        <v>23</v>
      </c>
      <c r="M6675" t="s">
        <v>24</v>
      </c>
      <c r="N6675">
        <v>5</v>
      </c>
      <c r="O6675">
        <v>5</v>
      </c>
      <c r="Q6675" t="s">
        <v>30</v>
      </c>
      <c r="R6675" t="s">
        <v>31</v>
      </c>
    </row>
    <row r="6676" spans="1:18" x14ac:dyDescent="0.3">
      <c r="A6676" t="s">
        <v>458</v>
      </c>
      <c r="B6676" t="s">
        <v>501</v>
      </c>
      <c r="C6676">
        <v>29950</v>
      </c>
      <c r="D6676" t="s">
        <v>190</v>
      </c>
      <c r="E6676">
        <v>198661</v>
      </c>
      <c r="F6676" t="s">
        <v>19</v>
      </c>
      <c r="G6676">
        <v>2019</v>
      </c>
      <c r="H6676" t="s">
        <v>160</v>
      </c>
      <c r="I6676">
        <v>421</v>
      </c>
      <c r="J6676" t="s">
        <v>21</v>
      </c>
      <c r="K6676" t="s">
        <v>226</v>
      </c>
      <c r="L6676" t="s">
        <v>23</v>
      </c>
      <c r="M6676" t="s">
        <v>953</v>
      </c>
      <c r="N6676">
        <v>5</v>
      </c>
      <c r="O6676">
        <v>5</v>
      </c>
      <c r="Q6676" t="s">
        <v>25</v>
      </c>
      <c r="R6676" t="s">
        <v>31</v>
      </c>
    </row>
    <row r="6677" spans="1:18" x14ac:dyDescent="0.3">
      <c r="A6677" t="s">
        <v>458</v>
      </c>
      <c r="B6677" t="s">
        <v>501</v>
      </c>
      <c r="C6677">
        <v>36950</v>
      </c>
      <c r="D6677" t="s">
        <v>190</v>
      </c>
      <c r="E6677">
        <v>183728</v>
      </c>
      <c r="F6677" t="s">
        <v>19</v>
      </c>
      <c r="G6677">
        <v>2017</v>
      </c>
      <c r="H6677" t="s">
        <v>160</v>
      </c>
      <c r="I6677">
        <v>680</v>
      </c>
      <c r="J6677" t="s">
        <v>21</v>
      </c>
      <c r="K6677" t="s">
        <v>226</v>
      </c>
      <c r="L6677" t="s">
        <v>23</v>
      </c>
      <c r="M6677" t="s">
        <v>24</v>
      </c>
      <c r="N6677">
        <v>5</v>
      </c>
      <c r="O6677">
        <v>5</v>
      </c>
      <c r="Q6677" t="s">
        <v>37</v>
      </c>
      <c r="R6677" t="s">
        <v>31</v>
      </c>
    </row>
    <row r="6678" spans="1:18" x14ac:dyDescent="0.3">
      <c r="A6678" t="s">
        <v>458</v>
      </c>
      <c r="B6678" t="s">
        <v>502</v>
      </c>
      <c r="C6678">
        <v>39990</v>
      </c>
      <c r="D6678" t="s">
        <v>159</v>
      </c>
      <c r="E6678">
        <v>63000</v>
      </c>
      <c r="F6678" t="s">
        <v>19</v>
      </c>
      <c r="G6678">
        <v>2022</v>
      </c>
      <c r="H6678" t="s">
        <v>160</v>
      </c>
      <c r="I6678">
        <v>514</v>
      </c>
      <c r="J6678" t="s">
        <v>21</v>
      </c>
      <c r="K6678" t="s">
        <v>22</v>
      </c>
      <c r="L6678" t="s">
        <v>23</v>
      </c>
      <c r="M6678" t="s">
        <v>24</v>
      </c>
      <c r="N6678">
        <v>5</v>
      </c>
      <c r="O6678">
        <v>5</v>
      </c>
      <c r="Q6678" t="s">
        <v>32</v>
      </c>
      <c r="R6678" t="s">
        <v>31</v>
      </c>
    </row>
    <row r="6679" spans="1:18" x14ac:dyDescent="0.3">
      <c r="A6679" t="s">
        <v>458</v>
      </c>
      <c r="B6679" t="s">
        <v>501</v>
      </c>
      <c r="C6679">
        <v>26950</v>
      </c>
      <c r="D6679" t="s">
        <v>190</v>
      </c>
      <c r="E6679">
        <v>140014</v>
      </c>
      <c r="F6679" t="s">
        <v>19</v>
      </c>
      <c r="G6679">
        <v>2018</v>
      </c>
      <c r="H6679" t="s">
        <v>160</v>
      </c>
      <c r="I6679">
        <v>333</v>
      </c>
      <c r="J6679" t="s">
        <v>21</v>
      </c>
      <c r="K6679" t="s">
        <v>226</v>
      </c>
      <c r="L6679" t="s">
        <v>23</v>
      </c>
      <c r="M6679" t="s">
        <v>24</v>
      </c>
      <c r="N6679">
        <v>5</v>
      </c>
      <c r="O6679">
        <v>5</v>
      </c>
      <c r="Q6679" t="s">
        <v>25</v>
      </c>
      <c r="R6679" t="s">
        <v>31</v>
      </c>
    </row>
    <row r="6680" spans="1:18" x14ac:dyDescent="0.3">
      <c r="A6680" t="s">
        <v>458</v>
      </c>
      <c r="B6680" t="s">
        <v>501</v>
      </c>
      <c r="C6680">
        <v>34900</v>
      </c>
      <c r="D6680" t="s">
        <v>190</v>
      </c>
      <c r="E6680">
        <v>184515</v>
      </c>
      <c r="F6680" t="s">
        <v>19</v>
      </c>
      <c r="G6680">
        <v>2020</v>
      </c>
      <c r="H6680" t="s">
        <v>160</v>
      </c>
      <c r="I6680">
        <v>421</v>
      </c>
      <c r="J6680" t="s">
        <v>21</v>
      </c>
      <c r="K6680" t="s">
        <v>226</v>
      </c>
      <c r="L6680" t="s">
        <v>23</v>
      </c>
      <c r="M6680" t="s">
        <v>24</v>
      </c>
      <c r="N6680">
        <v>5</v>
      </c>
      <c r="O6680">
        <v>5</v>
      </c>
      <c r="Q6680" t="s">
        <v>25</v>
      </c>
      <c r="R6680" t="s">
        <v>31</v>
      </c>
    </row>
    <row r="6681" spans="1:18" x14ac:dyDescent="0.3">
      <c r="A6681" t="s">
        <v>458</v>
      </c>
      <c r="B6681" t="s">
        <v>522</v>
      </c>
      <c r="C6681">
        <v>46500</v>
      </c>
      <c r="D6681" t="s">
        <v>18</v>
      </c>
      <c r="E6681">
        <v>169000</v>
      </c>
      <c r="F6681" t="s">
        <v>19</v>
      </c>
      <c r="G6681">
        <v>2019</v>
      </c>
      <c r="H6681" t="s">
        <v>160</v>
      </c>
      <c r="I6681">
        <v>230</v>
      </c>
      <c r="J6681" t="s">
        <v>21</v>
      </c>
      <c r="K6681" t="s">
        <v>22</v>
      </c>
      <c r="L6681" t="s">
        <v>23</v>
      </c>
      <c r="M6681" t="s">
        <v>953</v>
      </c>
      <c r="N6681">
        <v>5</v>
      </c>
      <c r="O6681">
        <v>5</v>
      </c>
      <c r="Q6681" t="s">
        <v>25</v>
      </c>
      <c r="R6681" t="s">
        <v>953</v>
      </c>
    </row>
    <row r="6682" spans="1:18" x14ac:dyDescent="0.3">
      <c r="A6682" t="s">
        <v>458</v>
      </c>
      <c r="B6682" t="s">
        <v>522</v>
      </c>
      <c r="C6682">
        <v>34950</v>
      </c>
      <c r="D6682" t="s">
        <v>190</v>
      </c>
      <c r="E6682">
        <v>168881</v>
      </c>
      <c r="F6682" t="s">
        <v>19</v>
      </c>
      <c r="G6682">
        <v>2017</v>
      </c>
      <c r="H6682" t="s">
        <v>160</v>
      </c>
      <c r="I6682">
        <v>428</v>
      </c>
      <c r="J6682" t="s">
        <v>21</v>
      </c>
      <c r="K6682" t="s">
        <v>22</v>
      </c>
      <c r="L6682" t="s">
        <v>23</v>
      </c>
      <c r="M6682" t="s">
        <v>24</v>
      </c>
      <c r="N6682">
        <v>5</v>
      </c>
      <c r="O6682">
        <v>5</v>
      </c>
      <c r="Q6682" t="s">
        <v>28</v>
      </c>
      <c r="R6682" t="s">
        <v>31</v>
      </c>
    </row>
    <row r="6683" spans="1:18" x14ac:dyDescent="0.3">
      <c r="A6683" t="s">
        <v>458</v>
      </c>
      <c r="B6683" t="s">
        <v>502</v>
      </c>
      <c r="C6683">
        <v>40900</v>
      </c>
      <c r="D6683" t="s">
        <v>190</v>
      </c>
      <c r="E6683">
        <v>44861</v>
      </c>
      <c r="F6683" t="s">
        <v>19</v>
      </c>
      <c r="G6683">
        <v>2022</v>
      </c>
      <c r="H6683" t="s">
        <v>160</v>
      </c>
      <c r="I6683">
        <v>351</v>
      </c>
      <c r="J6683" t="s">
        <v>21</v>
      </c>
      <c r="K6683" t="s">
        <v>22</v>
      </c>
      <c r="L6683" t="s">
        <v>23</v>
      </c>
      <c r="M6683" t="s">
        <v>24</v>
      </c>
      <c r="N6683">
        <v>5</v>
      </c>
      <c r="O6683">
        <v>5</v>
      </c>
      <c r="Q6683" t="s">
        <v>32</v>
      </c>
      <c r="R6683" t="s">
        <v>31</v>
      </c>
    </row>
    <row r="6684" spans="1:18" x14ac:dyDescent="0.3">
      <c r="A6684" t="s">
        <v>458</v>
      </c>
      <c r="B6684" t="s">
        <v>501</v>
      </c>
      <c r="C6684">
        <v>26200</v>
      </c>
      <c r="D6684" t="s">
        <v>18</v>
      </c>
      <c r="E6684">
        <v>128500</v>
      </c>
      <c r="F6684" t="s">
        <v>19</v>
      </c>
      <c r="G6684">
        <v>2016</v>
      </c>
      <c r="H6684" t="s">
        <v>160</v>
      </c>
      <c r="I6684">
        <v>333</v>
      </c>
      <c r="J6684" t="s">
        <v>21</v>
      </c>
      <c r="K6684" t="s">
        <v>223</v>
      </c>
      <c r="L6684" t="s">
        <v>23</v>
      </c>
      <c r="M6684" t="s">
        <v>24</v>
      </c>
      <c r="N6684">
        <v>5</v>
      </c>
      <c r="O6684">
        <v>5</v>
      </c>
      <c r="Q6684" t="s">
        <v>30</v>
      </c>
      <c r="R6684" t="s">
        <v>31</v>
      </c>
    </row>
    <row r="6685" spans="1:18" x14ac:dyDescent="0.3">
      <c r="A6685" t="s">
        <v>458</v>
      </c>
      <c r="B6685" t="s">
        <v>502</v>
      </c>
      <c r="C6685">
        <v>38995</v>
      </c>
      <c r="D6685" t="s">
        <v>185</v>
      </c>
      <c r="E6685">
        <v>29830</v>
      </c>
      <c r="F6685" t="s">
        <v>19</v>
      </c>
      <c r="G6685">
        <v>2024</v>
      </c>
      <c r="H6685" t="s">
        <v>160</v>
      </c>
      <c r="I6685">
        <v>320</v>
      </c>
      <c r="J6685" t="s">
        <v>21</v>
      </c>
      <c r="K6685" t="s">
        <v>22</v>
      </c>
      <c r="L6685" t="s">
        <v>23</v>
      </c>
      <c r="M6685" t="s">
        <v>953</v>
      </c>
      <c r="N6685">
        <v>5</v>
      </c>
      <c r="O6685">
        <v>5</v>
      </c>
      <c r="Q6685" t="s">
        <v>25</v>
      </c>
      <c r="R6685" t="s">
        <v>31</v>
      </c>
    </row>
    <row r="6686" spans="1:18" x14ac:dyDescent="0.3">
      <c r="A6686" t="s">
        <v>458</v>
      </c>
      <c r="B6686" t="s">
        <v>502</v>
      </c>
      <c r="C6686">
        <v>38800</v>
      </c>
      <c r="D6686" t="s">
        <v>18</v>
      </c>
      <c r="E6686">
        <v>38515</v>
      </c>
      <c r="F6686" t="s">
        <v>19</v>
      </c>
      <c r="G6686">
        <v>2022</v>
      </c>
      <c r="H6686" t="s">
        <v>160</v>
      </c>
      <c r="I6686">
        <v>347</v>
      </c>
      <c r="J6686" t="s">
        <v>21</v>
      </c>
      <c r="K6686" t="s">
        <v>33</v>
      </c>
      <c r="L6686" t="s">
        <v>23</v>
      </c>
      <c r="M6686" t="s">
        <v>27</v>
      </c>
      <c r="N6686">
        <v>5</v>
      </c>
      <c r="O6686">
        <v>5</v>
      </c>
      <c r="Q6686" t="s">
        <v>25</v>
      </c>
      <c r="R6686" t="s">
        <v>953</v>
      </c>
    </row>
    <row r="6687" spans="1:18" x14ac:dyDescent="0.3">
      <c r="A6687" t="s">
        <v>458</v>
      </c>
      <c r="B6687" t="s">
        <v>522</v>
      </c>
      <c r="C6687">
        <v>33900</v>
      </c>
      <c r="D6687" t="s">
        <v>185</v>
      </c>
      <c r="E6687">
        <v>158955</v>
      </c>
      <c r="F6687" t="s">
        <v>19</v>
      </c>
      <c r="G6687">
        <v>2017</v>
      </c>
      <c r="H6687" t="s">
        <v>160</v>
      </c>
      <c r="I6687">
        <v>525</v>
      </c>
      <c r="J6687" t="s">
        <v>21</v>
      </c>
      <c r="K6687" t="s">
        <v>22</v>
      </c>
      <c r="L6687" t="s">
        <v>23</v>
      </c>
      <c r="M6687" t="s">
        <v>24</v>
      </c>
      <c r="N6687">
        <v>5</v>
      </c>
      <c r="O6687">
        <v>5</v>
      </c>
      <c r="Q6687" t="s">
        <v>32</v>
      </c>
      <c r="R6687" t="s">
        <v>31</v>
      </c>
    </row>
    <row r="6688" spans="1:18" x14ac:dyDescent="0.3">
      <c r="A6688" t="s">
        <v>458</v>
      </c>
      <c r="B6688" t="s">
        <v>502</v>
      </c>
      <c r="C6688">
        <v>32500</v>
      </c>
      <c r="D6688" t="s">
        <v>18</v>
      </c>
      <c r="E6688">
        <v>53000</v>
      </c>
      <c r="F6688" t="s">
        <v>19</v>
      </c>
      <c r="G6688">
        <v>2023</v>
      </c>
      <c r="H6688" t="s">
        <v>160</v>
      </c>
      <c r="I6688">
        <v>120</v>
      </c>
      <c r="J6688" t="s">
        <v>21</v>
      </c>
      <c r="K6688" t="s">
        <v>22</v>
      </c>
      <c r="L6688" t="s">
        <v>23</v>
      </c>
      <c r="M6688" t="s">
        <v>953</v>
      </c>
      <c r="N6688">
        <v>5</v>
      </c>
      <c r="O6688">
        <v>5</v>
      </c>
      <c r="Q6688" t="s">
        <v>953</v>
      </c>
      <c r="R6688" t="s">
        <v>31</v>
      </c>
    </row>
    <row r="6689" spans="1:18" x14ac:dyDescent="0.3">
      <c r="A6689" t="s">
        <v>458</v>
      </c>
      <c r="B6689" t="s">
        <v>501</v>
      </c>
      <c r="C6689">
        <v>26990</v>
      </c>
      <c r="D6689" t="s">
        <v>194</v>
      </c>
      <c r="E6689">
        <v>145000</v>
      </c>
      <c r="F6689" t="s">
        <v>19</v>
      </c>
      <c r="G6689">
        <v>2016</v>
      </c>
      <c r="H6689" t="s">
        <v>160</v>
      </c>
      <c r="I6689">
        <v>423</v>
      </c>
      <c r="J6689" t="s">
        <v>21</v>
      </c>
      <c r="K6689" t="s">
        <v>223</v>
      </c>
      <c r="L6689" t="s">
        <v>23</v>
      </c>
      <c r="M6689" t="s">
        <v>953</v>
      </c>
      <c r="N6689">
        <v>5</v>
      </c>
      <c r="O6689">
        <v>5</v>
      </c>
      <c r="Q6689" t="s">
        <v>32</v>
      </c>
      <c r="R6689" t="s">
        <v>953</v>
      </c>
    </row>
    <row r="6690" spans="1:18" x14ac:dyDescent="0.3">
      <c r="A6690" t="s">
        <v>458</v>
      </c>
      <c r="B6690" t="s">
        <v>502</v>
      </c>
      <c r="C6690">
        <v>33490</v>
      </c>
      <c r="D6690" t="s">
        <v>194</v>
      </c>
      <c r="E6690">
        <v>48000</v>
      </c>
      <c r="F6690" t="s">
        <v>19</v>
      </c>
      <c r="G6690">
        <v>2023</v>
      </c>
      <c r="H6690" t="s">
        <v>160</v>
      </c>
      <c r="I6690">
        <v>300</v>
      </c>
      <c r="J6690" t="s">
        <v>21</v>
      </c>
      <c r="K6690" t="s">
        <v>22</v>
      </c>
      <c r="L6690" t="s">
        <v>23</v>
      </c>
      <c r="M6690" t="s">
        <v>953</v>
      </c>
      <c r="N6690">
        <v>5</v>
      </c>
      <c r="O6690">
        <v>5</v>
      </c>
      <c r="Q6690" t="s">
        <v>25</v>
      </c>
      <c r="R6690" t="s">
        <v>953</v>
      </c>
    </row>
    <row r="6691" spans="1:18" x14ac:dyDescent="0.3">
      <c r="A6691" t="s">
        <v>458</v>
      </c>
      <c r="B6691" t="s">
        <v>501</v>
      </c>
      <c r="C6691">
        <v>76400</v>
      </c>
      <c r="D6691" t="s">
        <v>194</v>
      </c>
      <c r="E6691">
        <v>1750</v>
      </c>
      <c r="F6691" t="s">
        <v>19</v>
      </c>
      <c r="G6691">
        <v>2023</v>
      </c>
      <c r="H6691" t="s">
        <v>160</v>
      </c>
      <c r="I6691">
        <v>685</v>
      </c>
      <c r="J6691" t="s">
        <v>21</v>
      </c>
      <c r="K6691" t="s">
        <v>223</v>
      </c>
      <c r="L6691" t="s">
        <v>23</v>
      </c>
      <c r="M6691" t="s">
        <v>24</v>
      </c>
      <c r="N6691">
        <v>5</v>
      </c>
      <c r="O6691">
        <v>5</v>
      </c>
      <c r="Q6691" t="s">
        <v>30</v>
      </c>
      <c r="R6691" t="s">
        <v>31</v>
      </c>
    </row>
    <row r="6692" spans="1:18" x14ac:dyDescent="0.3">
      <c r="A6692" t="s">
        <v>458</v>
      </c>
      <c r="B6692" t="s">
        <v>501</v>
      </c>
      <c r="C6692">
        <v>29000</v>
      </c>
      <c r="D6692" t="s">
        <v>18</v>
      </c>
      <c r="E6692">
        <v>112233</v>
      </c>
      <c r="F6692" t="s">
        <v>19</v>
      </c>
      <c r="G6692">
        <v>2016</v>
      </c>
      <c r="H6692" t="s">
        <v>160</v>
      </c>
      <c r="I6692">
        <v>182</v>
      </c>
      <c r="J6692" t="s">
        <v>21</v>
      </c>
      <c r="K6692" t="s">
        <v>223</v>
      </c>
      <c r="L6692" t="s">
        <v>23</v>
      </c>
      <c r="M6692" t="s">
        <v>24</v>
      </c>
      <c r="N6692">
        <v>5</v>
      </c>
      <c r="O6692">
        <v>5</v>
      </c>
      <c r="Q6692" t="s">
        <v>25</v>
      </c>
      <c r="R6692" t="s">
        <v>31</v>
      </c>
    </row>
    <row r="6693" spans="1:18" x14ac:dyDescent="0.3">
      <c r="A6693" t="s">
        <v>458</v>
      </c>
      <c r="B6693" t="s">
        <v>502</v>
      </c>
      <c r="C6693">
        <v>34999</v>
      </c>
      <c r="D6693" t="s">
        <v>194</v>
      </c>
      <c r="E6693">
        <v>14500</v>
      </c>
      <c r="F6693" t="s">
        <v>19</v>
      </c>
      <c r="G6693">
        <v>2023</v>
      </c>
      <c r="H6693" t="s">
        <v>160</v>
      </c>
      <c r="I6693">
        <v>299</v>
      </c>
      <c r="J6693" t="s">
        <v>21</v>
      </c>
      <c r="K6693" t="s">
        <v>223</v>
      </c>
      <c r="L6693" t="s">
        <v>23</v>
      </c>
      <c r="M6693" t="s">
        <v>27</v>
      </c>
      <c r="N6693">
        <v>5</v>
      </c>
      <c r="O6693">
        <v>5</v>
      </c>
      <c r="Q6693" t="s">
        <v>32</v>
      </c>
      <c r="R6693" t="s">
        <v>31</v>
      </c>
    </row>
    <row r="6694" spans="1:18" x14ac:dyDescent="0.3">
      <c r="A6694" t="s">
        <v>458</v>
      </c>
      <c r="B6694" t="s">
        <v>502</v>
      </c>
      <c r="C6694">
        <v>33990</v>
      </c>
      <c r="D6694" t="s">
        <v>194</v>
      </c>
      <c r="E6694">
        <v>77000</v>
      </c>
      <c r="F6694" t="s">
        <v>19</v>
      </c>
      <c r="G6694">
        <v>2022</v>
      </c>
      <c r="H6694" t="s">
        <v>160</v>
      </c>
      <c r="I6694">
        <v>352</v>
      </c>
      <c r="J6694" t="s">
        <v>21</v>
      </c>
      <c r="K6694" t="s">
        <v>223</v>
      </c>
      <c r="L6694" t="s">
        <v>23</v>
      </c>
      <c r="M6694" t="s">
        <v>24</v>
      </c>
      <c r="N6694">
        <v>5</v>
      </c>
      <c r="O6694">
        <v>5</v>
      </c>
      <c r="Q6694" t="s">
        <v>32</v>
      </c>
      <c r="R6694" t="s">
        <v>31</v>
      </c>
    </row>
    <row r="6695" spans="1:18" x14ac:dyDescent="0.3">
      <c r="A6695" t="s">
        <v>458</v>
      </c>
      <c r="B6695" t="s">
        <v>501</v>
      </c>
      <c r="C6695">
        <v>88980</v>
      </c>
      <c r="D6695" t="s">
        <v>194</v>
      </c>
      <c r="E6695">
        <v>22500</v>
      </c>
      <c r="F6695" t="s">
        <v>19</v>
      </c>
      <c r="G6695">
        <v>2022</v>
      </c>
      <c r="H6695" t="s">
        <v>160</v>
      </c>
      <c r="I6695">
        <v>1020</v>
      </c>
      <c r="J6695" t="s">
        <v>21</v>
      </c>
      <c r="K6695" t="s">
        <v>223</v>
      </c>
      <c r="L6695" t="s">
        <v>23</v>
      </c>
      <c r="M6695" t="s">
        <v>24</v>
      </c>
      <c r="N6695">
        <v>5</v>
      </c>
      <c r="O6695">
        <v>5</v>
      </c>
      <c r="Q6695" t="s">
        <v>25</v>
      </c>
      <c r="R6695" t="s">
        <v>31</v>
      </c>
    </row>
    <row r="6696" spans="1:18" x14ac:dyDescent="0.3">
      <c r="A6696" t="s">
        <v>458</v>
      </c>
      <c r="B6696" t="s">
        <v>501</v>
      </c>
      <c r="C6696">
        <v>23950</v>
      </c>
      <c r="D6696" t="s">
        <v>185</v>
      </c>
      <c r="E6696">
        <v>187000</v>
      </c>
      <c r="F6696" t="s">
        <v>19</v>
      </c>
      <c r="G6696">
        <v>2015</v>
      </c>
      <c r="H6696" t="s">
        <v>160</v>
      </c>
      <c r="I6696">
        <v>378</v>
      </c>
      <c r="J6696" t="s">
        <v>21</v>
      </c>
      <c r="K6696" t="s">
        <v>223</v>
      </c>
      <c r="L6696" t="s">
        <v>23</v>
      </c>
      <c r="M6696" t="s">
        <v>953</v>
      </c>
      <c r="N6696">
        <v>5</v>
      </c>
      <c r="O6696">
        <v>5</v>
      </c>
      <c r="Q6696" t="s">
        <v>32</v>
      </c>
      <c r="R6696" t="s">
        <v>31</v>
      </c>
    </row>
    <row r="6697" spans="1:18" x14ac:dyDescent="0.3">
      <c r="A6697" t="s">
        <v>458</v>
      </c>
      <c r="B6697" t="s">
        <v>502</v>
      </c>
      <c r="C6697">
        <v>37500</v>
      </c>
      <c r="D6697" t="s">
        <v>194</v>
      </c>
      <c r="E6697">
        <v>13000</v>
      </c>
      <c r="F6697" t="s">
        <v>19</v>
      </c>
      <c r="G6697">
        <v>2023</v>
      </c>
      <c r="H6697" t="s">
        <v>160</v>
      </c>
      <c r="I6697">
        <v>170</v>
      </c>
      <c r="J6697" t="s">
        <v>21</v>
      </c>
      <c r="K6697" t="s">
        <v>223</v>
      </c>
      <c r="L6697" t="s">
        <v>23</v>
      </c>
      <c r="M6697" t="s">
        <v>953</v>
      </c>
      <c r="N6697">
        <v>5</v>
      </c>
      <c r="O6697">
        <v>5</v>
      </c>
      <c r="Q6697" t="s">
        <v>32</v>
      </c>
      <c r="R6697" t="s">
        <v>953</v>
      </c>
    </row>
    <row r="6698" spans="1:18" x14ac:dyDescent="0.3">
      <c r="A6698" t="s">
        <v>458</v>
      </c>
      <c r="B6698" t="s">
        <v>501</v>
      </c>
      <c r="C6698">
        <v>29990</v>
      </c>
      <c r="D6698" t="s">
        <v>194</v>
      </c>
      <c r="E6698">
        <v>116900</v>
      </c>
      <c r="F6698" t="s">
        <v>19</v>
      </c>
      <c r="G6698">
        <v>2015</v>
      </c>
      <c r="H6698" t="s">
        <v>160</v>
      </c>
      <c r="I6698">
        <v>368</v>
      </c>
      <c r="J6698" t="s">
        <v>21</v>
      </c>
      <c r="K6698" t="s">
        <v>223</v>
      </c>
      <c r="L6698" t="s">
        <v>23</v>
      </c>
      <c r="M6698" t="s">
        <v>953</v>
      </c>
      <c r="N6698">
        <v>5</v>
      </c>
      <c r="O6698">
        <v>5</v>
      </c>
      <c r="Q6698" t="s">
        <v>25</v>
      </c>
      <c r="R6698" t="s">
        <v>953</v>
      </c>
    </row>
    <row r="6699" spans="1:18" x14ac:dyDescent="0.3">
      <c r="A6699" t="s">
        <v>458</v>
      </c>
      <c r="B6699" t="s">
        <v>502</v>
      </c>
      <c r="C6699">
        <v>33990</v>
      </c>
      <c r="D6699" t="s">
        <v>194</v>
      </c>
      <c r="E6699">
        <v>41056</v>
      </c>
      <c r="F6699" t="s">
        <v>19</v>
      </c>
      <c r="G6699">
        <v>2024</v>
      </c>
      <c r="H6699" t="s">
        <v>160</v>
      </c>
      <c r="J6699" t="s">
        <v>21</v>
      </c>
      <c r="K6699" t="s">
        <v>22</v>
      </c>
      <c r="L6699" t="s">
        <v>23</v>
      </c>
      <c r="M6699" t="s">
        <v>953</v>
      </c>
      <c r="N6699">
        <v>5</v>
      </c>
      <c r="O6699">
        <v>5</v>
      </c>
      <c r="Q6699" t="s">
        <v>25</v>
      </c>
      <c r="R6699" t="s">
        <v>953</v>
      </c>
    </row>
    <row r="6700" spans="1:18" x14ac:dyDescent="0.3">
      <c r="A6700" t="s">
        <v>458</v>
      </c>
      <c r="B6700" t="s">
        <v>501</v>
      </c>
      <c r="C6700">
        <v>49990</v>
      </c>
      <c r="D6700" t="s">
        <v>194</v>
      </c>
      <c r="E6700">
        <v>76000</v>
      </c>
      <c r="F6700" t="s">
        <v>19</v>
      </c>
      <c r="G6700">
        <v>2019</v>
      </c>
      <c r="H6700" t="s">
        <v>160</v>
      </c>
      <c r="I6700">
        <v>763</v>
      </c>
      <c r="J6700" t="s">
        <v>21</v>
      </c>
      <c r="K6700" t="s">
        <v>223</v>
      </c>
      <c r="L6700" t="s">
        <v>23</v>
      </c>
      <c r="M6700" t="s">
        <v>953</v>
      </c>
      <c r="N6700">
        <v>5</v>
      </c>
      <c r="O6700">
        <v>5</v>
      </c>
      <c r="Q6700" t="s">
        <v>32</v>
      </c>
      <c r="R6700" t="s">
        <v>953</v>
      </c>
    </row>
    <row r="6701" spans="1:18" x14ac:dyDescent="0.3">
      <c r="A6701" t="s">
        <v>458</v>
      </c>
      <c r="B6701" t="s">
        <v>501</v>
      </c>
      <c r="C6701">
        <v>54990</v>
      </c>
      <c r="D6701" t="s">
        <v>194</v>
      </c>
      <c r="E6701">
        <v>62500</v>
      </c>
      <c r="F6701" t="s">
        <v>19</v>
      </c>
      <c r="G6701">
        <v>2020</v>
      </c>
      <c r="H6701" t="s">
        <v>160</v>
      </c>
      <c r="I6701">
        <v>797</v>
      </c>
      <c r="J6701" t="s">
        <v>21</v>
      </c>
      <c r="K6701" t="s">
        <v>223</v>
      </c>
      <c r="L6701" t="s">
        <v>23</v>
      </c>
      <c r="M6701" t="s">
        <v>953</v>
      </c>
      <c r="N6701">
        <v>5</v>
      </c>
      <c r="O6701">
        <v>5</v>
      </c>
      <c r="Q6701" t="s">
        <v>32</v>
      </c>
      <c r="R6701" t="s">
        <v>953</v>
      </c>
    </row>
    <row r="6702" spans="1:18" x14ac:dyDescent="0.3">
      <c r="A6702" t="s">
        <v>458</v>
      </c>
      <c r="B6702" t="s">
        <v>502</v>
      </c>
      <c r="C6702">
        <v>39999</v>
      </c>
      <c r="D6702" t="s">
        <v>194</v>
      </c>
      <c r="E6702">
        <v>29103</v>
      </c>
      <c r="F6702" t="s">
        <v>19</v>
      </c>
      <c r="G6702">
        <v>2020</v>
      </c>
      <c r="H6702" t="s">
        <v>160</v>
      </c>
      <c r="I6702">
        <v>476</v>
      </c>
      <c r="J6702" t="s">
        <v>21</v>
      </c>
      <c r="K6702" t="s">
        <v>22</v>
      </c>
      <c r="L6702" t="s">
        <v>23</v>
      </c>
      <c r="M6702" t="s">
        <v>24</v>
      </c>
      <c r="N6702">
        <v>5</v>
      </c>
      <c r="O6702">
        <v>5</v>
      </c>
      <c r="Q6702" t="s">
        <v>30</v>
      </c>
      <c r="R6702" t="s">
        <v>31</v>
      </c>
    </row>
    <row r="6703" spans="1:18" x14ac:dyDescent="0.3">
      <c r="A6703" t="s">
        <v>458</v>
      </c>
      <c r="B6703" t="s">
        <v>522</v>
      </c>
      <c r="C6703">
        <v>47900</v>
      </c>
      <c r="D6703" t="s">
        <v>194</v>
      </c>
      <c r="E6703">
        <v>54000</v>
      </c>
      <c r="F6703" t="s">
        <v>19</v>
      </c>
      <c r="G6703">
        <v>2018</v>
      </c>
      <c r="H6703" t="s">
        <v>160</v>
      </c>
      <c r="I6703">
        <v>606</v>
      </c>
      <c r="J6703" t="s">
        <v>21</v>
      </c>
      <c r="K6703" t="s">
        <v>22</v>
      </c>
      <c r="L6703" t="s">
        <v>23</v>
      </c>
      <c r="M6703" t="s">
        <v>953</v>
      </c>
      <c r="N6703">
        <v>5</v>
      </c>
      <c r="O6703">
        <v>5</v>
      </c>
      <c r="Q6703" t="s">
        <v>953</v>
      </c>
      <c r="R6703" t="s">
        <v>953</v>
      </c>
    </row>
    <row r="6704" spans="1:18" x14ac:dyDescent="0.3">
      <c r="A6704" t="s">
        <v>458</v>
      </c>
      <c r="B6704" t="s">
        <v>502</v>
      </c>
      <c r="C6704">
        <v>33990</v>
      </c>
      <c r="D6704" t="s">
        <v>194</v>
      </c>
      <c r="E6704">
        <v>47500</v>
      </c>
      <c r="F6704" t="s">
        <v>19</v>
      </c>
      <c r="G6704">
        <v>2023</v>
      </c>
      <c r="H6704" t="s">
        <v>160</v>
      </c>
      <c r="I6704">
        <v>299</v>
      </c>
      <c r="J6704" t="s">
        <v>21</v>
      </c>
      <c r="K6704" t="s">
        <v>33</v>
      </c>
      <c r="L6704" t="s">
        <v>23</v>
      </c>
      <c r="M6704" t="s">
        <v>953</v>
      </c>
      <c r="N6704">
        <v>5</v>
      </c>
      <c r="O6704">
        <v>5</v>
      </c>
      <c r="Q6704" t="s">
        <v>25</v>
      </c>
      <c r="R6704" t="s">
        <v>953</v>
      </c>
    </row>
    <row r="6705" spans="1:18" x14ac:dyDescent="0.3">
      <c r="A6705" t="s">
        <v>458</v>
      </c>
      <c r="B6705" t="s">
        <v>502</v>
      </c>
      <c r="C6705">
        <v>39440</v>
      </c>
      <c r="D6705" t="s">
        <v>159</v>
      </c>
      <c r="E6705">
        <v>61537</v>
      </c>
      <c r="F6705" t="s">
        <v>19</v>
      </c>
      <c r="G6705">
        <v>2023</v>
      </c>
      <c r="H6705" t="s">
        <v>160</v>
      </c>
      <c r="I6705">
        <v>514</v>
      </c>
      <c r="J6705" t="s">
        <v>21</v>
      </c>
      <c r="K6705" t="s">
        <v>223</v>
      </c>
      <c r="L6705" t="s">
        <v>23</v>
      </c>
      <c r="M6705" t="s">
        <v>24</v>
      </c>
      <c r="N6705">
        <v>5</v>
      </c>
      <c r="O6705">
        <v>5</v>
      </c>
      <c r="Q6705" t="s">
        <v>32</v>
      </c>
      <c r="R6705" t="s">
        <v>31</v>
      </c>
    </row>
    <row r="6706" spans="1:18" x14ac:dyDescent="0.3">
      <c r="A6706" t="s">
        <v>458</v>
      </c>
      <c r="B6706" t="s">
        <v>522</v>
      </c>
      <c r="C6706">
        <v>85450</v>
      </c>
      <c r="D6706" t="s">
        <v>194</v>
      </c>
      <c r="E6706">
        <v>21000</v>
      </c>
      <c r="F6706" t="s">
        <v>19</v>
      </c>
      <c r="G6706">
        <v>2023</v>
      </c>
      <c r="H6706" t="s">
        <v>160</v>
      </c>
      <c r="I6706">
        <v>670</v>
      </c>
      <c r="J6706" t="s">
        <v>21</v>
      </c>
      <c r="K6706" t="s">
        <v>22</v>
      </c>
      <c r="L6706" t="s">
        <v>23</v>
      </c>
      <c r="M6706" t="s">
        <v>24</v>
      </c>
      <c r="N6706">
        <v>5</v>
      </c>
      <c r="O6706">
        <v>5</v>
      </c>
      <c r="Q6706" t="s">
        <v>25</v>
      </c>
      <c r="R6706" t="s">
        <v>31</v>
      </c>
    </row>
    <row r="6707" spans="1:18" x14ac:dyDescent="0.3">
      <c r="A6707" t="s">
        <v>458</v>
      </c>
      <c r="B6707" t="s">
        <v>501</v>
      </c>
      <c r="C6707">
        <v>67000</v>
      </c>
      <c r="D6707" t="s">
        <v>194</v>
      </c>
      <c r="E6707">
        <v>19000</v>
      </c>
      <c r="F6707" t="s">
        <v>19</v>
      </c>
      <c r="G6707">
        <v>2019</v>
      </c>
      <c r="H6707" t="s">
        <v>160</v>
      </c>
      <c r="I6707">
        <v>230</v>
      </c>
      <c r="J6707" t="s">
        <v>21</v>
      </c>
      <c r="K6707" t="s">
        <v>223</v>
      </c>
      <c r="L6707" t="s">
        <v>23</v>
      </c>
      <c r="M6707" t="s">
        <v>24</v>
      </c>
      <c r="N6707">
        <v>5</v>
      </c>
      <c r="O6707">
        <v>5</v>
      </c>
      <c r="Q6707" t="s">
        <v>37</v>
      </c>
      <c r="R6707" t="s">
        <v>31</v>
      </c>
    </row>
    <row r="6708" spans="1:18" x14ac:dyDescent="0.3">
      <c r="A6708" t="s">
        <v>458</v>
      </c>
      <c r="B6708" t="s">
        <v>501</v>
      </c>
      <c r="C6708">
        <v>89900</v>
      </c>
      <c r="D6708" t="s">
        <v>194</v>
      </c>
      <c r="E6708">
        <v>30650</v>
      </c>
      <c r="F6708" t="s">
        <v>19</v>
      </c>
      <c r="G6708">
        <v>2023</v>
      </c>
      <c r="H6708" t="s">
        <v>160</v>
      </c>
      <c r="I6708">
        <v>1021</v>
      </c>
      <c r="J6708" t="s">
        <v>21</v>
      </c>
      <c r="K6708" t="s">
        <v>223</v>
      </c>
      <c r="L6708" t="s">
        <v>23</v>
      </c>
      <c r="M6708" t="s">
        <v>953</v>
      </c>
      <c r="N6708">
        <v>5</v>
      </c>
      <c r="O6708">
        <v>5</v>
      </c>
      <c r="Q6708" t="s">
        <v>25</v>
      </c>
      <c r="R6708" t="s">
        <v>953</v>
      </c>
    </row>
    <row r="6709" spans="1:18" x14ac:dyDescent="0.3">
      <c r="A6709" t="s">
        <v>458</v>
      </c>
      <c r="B6709" t="s">
        <v>459</v>
      </c>
      <c r="C6709">
        <v>15499</v>
      </c>
      <c r="D6709" t="s">
        <v>190</v>
      </c>
      <c r="E6709">
        <v>164219</v>
      </c>
      <c r="F6709" t="s">
        <v>19</v>
      </c>
      <c r="G6709">
        <v>2019</v>
      </c>
      <c r="H6709" t="s">
        <v>160</v>
      </c>
      <c r="I6709">
        <v>238</v>
      </c>
      <c r="J6709" t="s">
        <v>21</v>
      </c>
      <c r="K6709" t="s">
        <v>226</v>
      </c>
      <c r="L6709" t="s">
        <v>23</v>
      </c>
      <c r="M6709" t="s">
        <v>27</v>
      </c>
      <c r="N6709">
        <v>5</v>
      </c>
      <c r="O6709">
        <v>5</v>
      </c>
      <c r="Q6709" t="s">
        <v>30</v>
      </c>
      <c r="R6709" t="s">
        <v>953</v>
      </c>
    </row>
    <row r="6710" spans="1:18" x14ac:dyDescent="0.3">
      <c r="A6710" t="s">
        <v>458</v>
      </c>
      <c r="B6710" t="s">
        <v>459</v>
      </c>
      <c r="C6710">
        <v>19950</v>
      </c>
      <c r="D6710" t="s">
        <v>190</v>
      </c>
      <c r="E6710">
        <v>109000</v>
      </c>
      <c r="F6710" t="s">
        <v>19</v>
      </c>
      <c r="G6710">
        <v>2020</v>
      </c>
      <c r="H6710" t="s">
        <v>160</v>
      </c>
      <c r="I6710">
        <v>235</v>
      </c>
      <c r="J6710" t="s">
        <v>21</v>
      </c>
      <c r="K6710" t="s">
        <v>226</v>
      </c>
      <c r="L6710" t="s">
        <v>23</v>
      </c>
      <c r="M6710" t="s">
        <v>27</v>
      </c>
      <c r="N6710">
        <v>5</v>
      </c>
      <c r="O6710">
        <v>5</v>
      </c>
      <c r="Q6710" t="s">
        <v>25</v>
      </c>
      <c r="R6710" t="s">
        <v>31</v>
      </c>
    </row>
    <row r="6711" spans="1:18" x14ac:dyDescent="0.3">
      <c r="A6711" t="s">
        <v>458</v>
      </c>
      <c r="B6711" t="s">
        <v>459</v>
      </c>
      <c r="C6711">
        <v>25950</v>
      </c>
      <c r="D6711" t="s">
        <v>190</v>
      </c>
      <c r="E6711">
        <v>90295</v>
      </c>
      <c r="F6711" t="s">
        <v>19</v>
      </c>
      <c r="G6711">
        <v>2019</v>
      </c>
      <c r="H6711" t="s">
        <v>160</v>
      </c>
      <c r="I6711">
        <v>513</v>
      </c>
      <c r="J6711" t="s">
        <v>21</v>
      </c>
      <c r="K6711" t="s">
        <v>226</v>
      </c>
      <c r="L6711" t="s">
        <v>23</v>
      </c>
      <c r="M6711" t="s">
        <v>24</v>
      </c>
      <c r="N6711">
        <v>5</v>
      </c>
      <c r="O6711">
        <v>5</v>
      </c>
      <c r="Q6711" t="s">
        <v>25</v>
      </c>
      <c r="R6711" t="s">
        <v>31</v>
      </c>
    </row>
    <row r="6712" spans="1:18" x14ac:dyDescent="0.3">
      <c r="A6712" t="s">
        <v>458</v>
      </c>
      <c r="B6712" t="s">
        <v>459</v>
      </c>
      <c r="C6712">
        <v>19400</v>
      </c>
      <c r="D6712" t="s">
        <v>190</v>
      </c>
      <c r="E6712">
        <v>140073</v>
      </c>
      <c r="F6712" t="s">
        <v>19</v>
      </c>
      <c r="G6712">
        <v>2020</v>
      </c>
      <c r="H6712" t="s">
        <v>160</v>
      </c>
      <c r="I6712">
        <v>238</v>
      </c>
      <c r="J6712" t="s">
        <v>21</v>
      </c>
      <c r="K6712" t="s">
        <v>226</v>
      </c>
      <c r="L6712" t="s">
        <v>23</v>
      </c>
      <c r="M6712" t="s">
        <v>27</v>
      </c>
      <c r="N6712">
        <v>5</v>
      </c>
      <c r="O6712">
        <v>5</v>
      </c>
      <c r="Q6712" t="s">
        <v>30</v>
      </c>
      <c r="R6712" t="s">
        <v>31</v>
      </c>
    </row>
    <row r="6713" spans="1:18" x14ac:dyDescent="0.3">
      <c r="A6713" t="s">
        <v>458</v>
      </c>
      <c r="B6713" t="s">
        <v>459</v>
      </c>
      <c r="C6713">
        <v>25950</v>
      </c>
      <c r="D6713" t="s">
        <v>190</v>
      </c>
      <c r="E6713">
        <v>49926</v>
      </c>
      <c r="F6713" t="s">
        <v>19</v>
      </c>
      <c r="G6713">
        <v>2019</v>
      </c>
      <c r="H6713" t="s">
        <v>160</v>
      </c>
      <c r="I6713">
        <v>441</v>
      </c>
      <c r="J6713" t="s">
        <v>21</v>
      </c>
      <c r="K6713" t="s">
        <v>226</v>
      </c>
      <c r="L6713" t="s">
        <v>23</v>
      </c>
      <c r="M6713" t="s">
        <v>24</v>
      </c>
      <c r="N6713">
        <v>5</v>
      </c>
      <c r="O6713">
        <v>5</v>
      </c>
      <c r="Q6713" t="s">
        <v>25</v>
      </c>
      <c r="R6713" t="s">
        <v>31</v>
      </c>
    </row>
    <row r="6714" spans="1:18" x14ac:dyDescent="0.3">
      <c r="A6714" t="s">
        <v>458</v>
      </c>
      <c r="B6714" t="s">
        <v>459</v>
      </c>
      <c r="C6714">
        <v>25490</v>
      </c>
      <c r="D6714" t="s">
        <v>185</v>
      </c>
      <c r="E6714">
        <v>78316</v>
      </c>
      <c r="F6714" t="s">
        <v>19</v>
      </c>
      <c r="G6714">
        <v>2019</v>
      </c>
      <c r="H6714" t="s">
        <v>160</v>
      </c>
      <c r="I6714">
        <v>351</v>
      </c>
      <c r="J6714" t="s">
        <v>21</v>
      </c>
      <c r="K6714" t="s">
        <v>223</v>
      </c>
      <c r="L6714" t="s">
        <v>23</v>
      </c>
      <c r="M6714" t="s">
        <v>24</v>
      </c>
      <c r="N6714">
        <v>5</v>
      </c>
      <c r="O6714">
        <v>5</v>
      </c>
      <c r="Q6714" t="s">
        <v>37</v>
      </c>
      <c r="R6714" t="s">
        <v>31</v>
      </c>
    </row>
    <row r="6715" spans="1:18" x14ac:dyDescent="0.3">
      <c r="A6715" t="s">
        <v>458</v>
      </c>
      <c r="B6715" t="s">
        <v>459</v>
      </c>
      <c r="C6715">
        <v>22950</v>
      </c>
      <c r="D6715" t="s">
        <v>185</v>
      </c>
      <c r="E6715">
        <v>89000</v>
      </c>
      <c r="F6715" t="s">
        <v>19</v>
      </c>
      <c r="G6715">
        <v>2019</v>
      </c>
      <c r="H6715" t="s">
        <v>160</v>
      </c>
      <c r="I6715">
        <v>306</v>
      </c>
      <c r="J6715" t="s">
        <v>21</v>
      </c>
      <c r="K6715" t="s">
        <v>223</v>
      </c>
      <c r="L6715" t="s">
        <v>23</v>
      </c>
      <c r="M6715" t="s">
        <v>27</v>
      </c>
      <c r="N6715">
        <v>5</v>
      </c>
      <c r="O6715">
        <v>5</v>
      </c>
      <c r="Q6715" t="s">
        <v>25</v>
      </c>
      <c r="R6715" t="s">
        <v>31</v>
      </c>
    </row>
    <row r="6716" spans="1:18" x14ac:dyDescent="0.3">
      <c r="A6716" t="s">
        <v>458</v>
      </c>
      <c r="B6716" t="s">
        <v>459</v>
      </c>
      <c r="C6716">
        <v>29900</v>
      </c>
      <c r="D6716" t="s">
        <v>18</v>
      </c>
      <c r="E6716">
        <v>66000</v>
      </c>
      <c r="F6716" t="s">
        <v>19</v>
      </c>
      <c r="G6716">
        <v>2020</v>
      </c>
      <c r="H6716" t="s">
        <v>160</v>
      </c>
      <c r="I6716">
        <v>208</v>
      </c>
      <c r="J6716" t="s">
        <v>21</v>
      </c>
      <c r="K6716" t="s">
        <v>33</v>
      </c>
      <c r="L6716" t="s">
        <v>23</v>
      </c>
      <c r="M6716" t="s">
        <v>24</v>
      </c>
      <c r="N6716">
        <v>5</v>
      </c>
      <c r="O6716">
        <v>5</v>
      </c>
      <c r="Q6716" t="s">
        <v>32</v>
      </c>
      <c r="R6716" t="s">
        <v>31</v>
      </c>
    </row>
    <row r="6717" spans="1:18" x14ac:dyDescent="0.3">
      <c r="A6717" t="s">
        <v>458</v>
      </c>
      <c r="B6717" t="s">
        <v>459</v>
      </c>
      <c r="C6717">
        <v>24950</v>
      </c>
      <c r="D6717" t="s">
        <v>190</v>
      </c>
      <c r="E6717">
        <v>49693</v>
      </c>
      <c r="F6717" t="s">
        <v>19</v>
      </c>
      <c r="G6717">
        <v>2020</v>
      </c>
      <c r="H6717" t="s">
        <v>160</v>
      </c>
      <c r="I6717">
        <v>306</v>
      </c>
      <c r="J6717" t="s">
        <v>21</v>
      </c>
      <c r="K6717" t="s">
        <v>226</v>
      </c>
      <c r="L6717" t="s">
        <v>23</v>
      </c>
      <c r="M6717" t="s">
        <v>27</v>
      </c>
      <c r="N6717">
        <v>5</v>
      </c>
      <c r="O6717">
        <v>5</v>
      </c>
      <c r="Q6717" t="s">
        <v>30</v>
      </c>
      <c r="R6717" t="s">
        <v>31</v>
      </c>
    </row>
    <row r="6718" spans="1:18" x14ac:dyDescent="0.3">
      <c r="A6718" t="s">
        <v>458</v>
      </c>
      <c r="B6718" t="s">
        <v>459</v>
      </c>
      <c r="C6718">
        <v>15745</v>
      </c>
      <c r="D6718" t="s">
        <v>190</v>
      </c>
      <c r="E6718">
        <v>169256</v>
      </c>
      <c r="F6718" t="s">
        <v>19</v>
      </c>
      <c r="G6718">
        <v>2019</v>
      </c>
      <c r="H6718" t="s">
        <v>160</v>
      </c>
      <c r="I6718">
        <v>238</v>
      </c>
      <c r="J6718" t="s">
        <v>21</v>
      </c>
      <c r="K6718" t="s">
        <v>226</v>
      </c>
      <c r="L6718" t="s">
        <v>23</v>
      </c>
      <c r="M6718" t="s">
        <v>953</v>
      </c>
      <c r="N6718">
        <v>5</v>
      </c>
      <c r="O6718">
        <v>5</v>
      </c>
      <c r="Q6718" t="s">
        <v>25</v>
      </c>
      <c r="R6718" t="s">
        <v>31</v>
      </c>
    </row>
    <row r="6719" spans="1:18" x14ac:dyDescent="0.3">
      <c r="A6719" t="s">
        <v>458</v>
      </c>
      <c r="B6719" t="s">
        <v>459</v>
      </c>
      <c r="C6719">
        <v>18999</v>
      </c>
      <c r="D6719" t="s">
        <v>190</v>
      </c>
      <c r="E6719">
        <v>134421</v>
      </c>
      <c r="F6719" t="s">
        <v>19</v>
      </c>
      <c r="G6719">
        <v>2020</v>
      </c>
      <c r="H6719" t="s">
        <v>160</v>
      </c>
      <c r="I6719">
        <v>238</v>
      </c>
      <c r="J6719" t="s">
        <v>21</v>
      </c>
      <c r="K6719" t="s">
        <v>226</v>
      </c>
      <c r="L6719" t="s">
        <v>23</v>
      </c>
      <c r="M6719" t="s">
        <v>27</v>
      </c>
      <c r="N6719">
        <v>5</v>
      </c>
      <c r="O6719">
        <v>5</v>
      </c>
      <c r="Q6719" t="s">
        <v>32</v>
      </c>
      <c r="R6719" t="s">
        <v>953</v>
      </c>
    </row>
    <row r="6720" spans="1:18" x14ac:dyDescent="0.3">
      <c r="A6720" t="s">
        <v>458</v>
      </c>
      <c r="B6720" t="s">
        <v>459</v>
      </c>
      <c r="C6720">
        <v>25700</v>
      </c>
      <c r="D6720" t="s">
        <v>190</v>
      </c>
      <c r="E6720">
        <v>57106</v>
      </c>
      <c r="F6720" t="s">
        <v>19</v>
      </c>
      <c r="G6720">
        <v>2020</v>
      </c>
      <c r="H6720" t="s">
        <v>160</v>
      </c>
      <c r="I6720">
        <v>238</v>
      </c>
      <c r="J6720" t="s">
        <v>21</v>
      </c>
      <c r="K6720" t="s">
        <v>226</v>
      </c>
      <c r="L6720" t="s">
        <v>23</v>
      </c>
      <c r="M6720" t="s">
        <v>27</v>
      </c>
      <c r="N6720">
        <v>5</v>
      </c>
      <c r="O6720">
        <v>5</v>
      </c>
      <c r="Q6720" t="s">
        <v>32</v>
      </c>
      <c r="R6720" t="s">
        <v>31</v>
      </c>
    </row>
    <row r="6721" spans="1:18" x14ac:dyDescent="0.3">
      <c r="A6721" t="s">
        <v>458</v>
      </c>
      <c r="B6721" t="s">
        <v>459</v>
      </c>
      <c r="C6721">
        <v>19700</v>
      </c>
      <c r="D6721" t="s">
        <v>190</v>
      </c>
      <c r="E6721">
        <v>104940</v>
      </c>
      <c r="F6721" t="s">
        <v>19</v>
      </c>
      <c r="G6721">
        <v>2019</v>
      </c>
      <c r="H6721" t="s">
        <v>160</v>
      </c>
      <c r="I6721">
        <v>238</v>
      </c>
      <c r="J6721" t="s">
        <v>21</v>
      </c>
      <c r="K6721" t="s">
        <v>226</v>
      </c>
      <c r="L6721" t="s">
        <v>23</v>
      </c>
      <c r="M6721" t="s">
        <v>953</v>
      </c>
      <c r="N6721">
        <v>5</v>
      </c>
      <c r="O6721">
        <v>5</v>
      </c>
      <c r="Q6721" t="s">
        <v>32</v>
      </c>
      <c r="R6721" t="s">
        <v>31</v>
      </c>
    </row>
    <row r="6722" spans="1:18" x14ac:dyDescent="0.3">
      <c r="A6722" t="s">
        <v>458</v>
      </c>
      <c r="B6722" t="s">
        <v>459</v>
      </c>
      <c r="C6722">
        <v>18800</v>
      </c>
      <c r="D6722" t="s">
        <v>190</v>
      </c>
      <c r="E6722">
        <v>96872</v>
      </c>
      <c r="F6722" t="s">
        <v>19</v>
      </c>
      <c r="G6722">
        <v>2019</v>
      </c>
      <c r="H6722" t="s">
        <v>160</v>
      </c>
      <c r="I6722">
        <v>238</v>
      </c>
      <c r="J6722" t="s">
        <v>21</v>
      </c>
      <c r="K6722" t="s">
        <v>226</v>
      </c>
      <c r="L6722" t="s">
        <v>23</v>
      </c>
      <c r="M6722" t="s">
        <v>27</v>
      </c>
      <c r="N6722">
        <v>5</v>
      </c>
      <c r="O6722">
        <v>5</v>
      </c>
      <c r="Q6722" t="s">
        <v>32</v>
      </c>
      <c r="R6722" t="s">
        <v>34</v>
      </c>
    </row>
    <row r="6723" spans="1:18" x14ac:dyDescent="0.3">
      <c r="A6723" t="s">
        <v>458</v>
      </c>
      <c r="B6723" t="s">
        <v>459</v>
      </c>
      <c r="C6723">
        <v>28400</v>
      </c>
      <c r="D6723" t="s">
        <v>18</v>
      </c>
      <c r="E6723">
        <v>72937</v>
      </c>
      <c r="F6723" t="s">
        <v>19</v>
      </c>
      <c r="G6723">
        <v>2021</v>
      </c>
      <c r="H6723" t="s">
        <v>160</v>
      </c>
      <c r="I6723">
        <v>208</v>
      </c>
      <c r="J6723" t="s">
        <v>21</v>
      </c>
      <c r="K6723" t="s">
        <v>223</v>
      </c>
      <c r="L6723" t="s">
        <v>23</v>
      </c>
      <c r="M6723" t="s">
        <v>24</v>
      </c>
      <c r="N6723">
        <v>5</v>
      </c>
      <c r="O6723">
        <v>5</v>
      </c>
      <c r="Q6723" t="s">
        <v>25</v>
      </c>
      <c r="R6723" t="s">
        <v>953</v>
      </c>
    </row>
    <row r="6724" spans="1:18" x14ac:dyDescent="0.3">
      <c r="A6724" t="s">
        <v>458</v>
      </c>
      <c r="B6724" t="s">
        <v>459</v>
      </c>
      <c r="C6724">
        <v>26900</v>
      </c>
      <c r="D6724" t="s">
        <v>18</v>
      </c>
      <c r="E6724">
        <v>53000</v>
      </c>
      <c r="F6724" t="s">
        <v>19</v>
      </c>
      <c r="G6724">
        <v>2019</v>
      </c>
      <c r="H6724" t="s">
        <v>160</v>
      </c>
      <c r="I6724">
        <v>211</v>
      </c>
      <c r="J6724" t="s">
        <v>21</v>
      </c>
      <c r="K6724" t="s">
        <v>223</v>
      </c>
      <c r="L6724" t="s">
        <v>23</v>
      </c>
      <c r="M6724" t="s">
        <v>24</v>
      </c>
      <c r="N6724">
        <v>5</v>
      </c>
      <c r="O6724">
        <v>5</v>
      </c>
      <c r="Q6724" t="s">
        <v>30</v>
      </c>
      <c r="R6724" t="s">
        <v>31</v>
      </c>
    </row>
    <row r="6725" spans="1:18" x14ac:dyDescent="0.3">
      <c r="A6725" t="s">
        <v>458</v>
      </c>
      <c r="B6725" t="s">
        <v>459</v>
      </c>
      <c r="C6725">
        <v>24000</v>
      </c>
      <c r="D6725" t="s">
        <v>190</v>
      </c>
      <c r="E6725">
        <v>93015</v>
      </c>
      <c r="F6725" t="s">
        <v>19</v>
      </c>
      <c r="G6725">
        <v>2019</v>
      </c>
      <c r="H6725" t="s">
        <v>160</v>
      </c>
      <c r="I6725">
        <v>351</v>
      </c>
      <c r="J6725" t="s">
        <v>21</v>
      </c>
      <c r="K6725" t="s">
        <v>226</v>
      </c>
      <c r="L6725" t="s">
        <v>23</v>
      </c>
      <c r="M6725" t="s">
        <v>24</v>
      </c>
      <c r="N6725">
        <v>5</v>
      </c>
      <c r="O6725">
        <v>5</v>
      </c>
      <c r="Q6725" t="s">
        <v>32</v>
      </c>
      <c r="R6725" t="s">
        <v>31</v>
      </c>
    </row>
    <row r="6726" spans="1:18" x14ac:dyDescent="0.3">
      <c r="A6726" t="s">
        <v>458</v>
      </c>
      <c r="B6726" t="s">
        <v>459</v>
      </c>
      <c r="C6726">
        <v>28950</v>
      </c>
      <c r="D6726" t="s">
        <v>190</v>
      </c>
      <c r="E6726">
        <v>69537</v>
      </c>
      <c r="F6726" t="s">
        <v>19</v>
      </c>
      <c r="G6726">
        <v>2021</v>
      </c>
      <c r="H6726" t="s">
        <v>160</v>
      </c>
      <c r="I6726">
        <v>238</v>
      </c>
      <c r="J6726" t="s">
        <v>21</v>
      </c>
      <c r="K6726" t="s">
        <v>226</v>
      </c>
      <c r="L6726" t="s">
        <v>23</v>
      </c>
      <c r="M6726" t="s">
        <v>27</v>
      </c>
      <c r="N6726">
        <v>5</v>
      </c>
      <c r="O6726">
        <v>5</v>
      </c>
      <c r="Q6726" t="s">
        <v>25</v>
      </c>
      <c r="R6726" t="s">
        <v>34</v>
      </c>
    </row>
    <row r="6727" spans="1:18" x14ac:dyDescent="0.3">
      <c r="A6727" t="s">
        <v>458</v>
      </c>
      <c r="B6727" t="s">
        <v>459</v>
      </c>
      <c r="C6727">
        <v>21699</v>
      </c>
      <c r="D6727" t="s">
        <v>190</v>
      </c>
      <c r="E6727">
        <v>110127</v>
      </c>
      <c r="F6727" t="s">
        <v>19</v>
      </c>
      <c r="G6727">
        <v>2019</v>
      </c>
      <c r="H6727" t="s">
        <v>160</v>
      </c>
      <c r="I6727">
        <v>351</v>
      </c>
      <c r="J6727" t="s">
        <v>21</v>
      </c>
      <c r="K6727" t="s">
        <v>226</v>
      </c>
      <c r="L6727" t="s">
        <v>23</v>
      </c>
      <c r="M6727" t="s">
        <v>24</v>
      </c>
      <c r="N6727">
        <v>5</v>
      </c>
      <c r="O6727">
        <v>5</v>
      </c>
      <c r="Q6727" t="s">
        <v>30</v>
      </c>
      <c r="R6727" t="s">
        <v>31</v>
      </c>
    </row>
    <row r="6728" spans="1:18" x14ac:dyDescent="0.3">
      <c r="A6728" t="s">
        <v>458</v>
      </c>
      <c r="B6728" t="s">
        <v>459</v>
      </c>
      <c r="C6728">
        <v>21945</v>
      </c>
      <c r="D6728" t="s">
        <v>185</v>
      </c>
      <c r="E6728">
        <v>85589</v>
      </c>
      <c r="F6728" t="s">
        <v>19</v>
      </c>
      <c r="G6728">
        <v>2019</v>
      </c>
      <c r="H6728" t="s">
        <v>160</v>
      </c>
      <c r="I6728">
        <v>238</v>
      </c>
      <c r="J6728" t="s">
        <v>21</v>
      </c>
      <c r="K6728" t="s">
        <v>226</v>
      </c>
      <c r="L6728" t="s">
        <v>23</v>
      </c>
      <c r="M6728" t="s">
        <v>27</v>
      </c>
      <c r="N6728">
        <v>5</v>
      </c>
      <c r="O6728">
        <v>5</v>
      </c>
      <c r="Q6728" t="s">
        <v>28</v>
      </c>
      <c r="R6728" t="s">
        <v>34</v>
      </c>
    </row>
    <row r="6729" spans="1:18" x14ac:dyDescent="0.3">
      <c r="A6729" t="s">
        <v>458</v>
      </c>
      <c r="B6729" t="s">
        <v>459</v>
      </c>
      <c r="C6729">
        <v>21850</v>
      </c>
      <c r="D6729" t="s">
        <v>190</v>
      </c>
      <c r="E6729">
        <v>119381</v>
      </c>
      <c r="F6729" t="s">
        <v>19</v>
      </c>
      <c r="G6729">
        <v>2019</v>
      </c>
      <c r="H6729" t="s">
        <v>160</v>
      </c>
      <c r="I6729">
        <v>215</v>
      </c>
      <c r="J6729" t="s">
        <v>21</v>
      </c>
      <c r="K6729" t="s">
        <v>226</v>
      </c>
      <c r="L6729" t="s">
        <v>23</v>
      </c>
      <c r="M6729" t="s">
        <v>24</v>
      </c>
      <c r="N6729">
        <v>5</v>
      </c>
      <c r="O6729">
        <v>5</v>
      </c>
      <c r="Q6729" t="s">
        <v>28</v>
      </c>
      <c r="R6729" t="s">
        <v>31</v>
      </c>
    </row>
    <row r="6730" spans="1:18" x14ac:dyDescent="0.3">
      <c r="A6730" t="s">
        <v>458</v>
      </c>
      <c r="B6730" t="s">
        <v>459</v>
      </c>
      <c r="C6730">
        <v>16500</v>
      </c>
      <c r="D6730" t="s">
        <v>190</v>
      </c>
      <c r="E6730">
        <v>154402</v>
      </c>
      <c r="F6730" t="s">
        <v>19</v>
      </c>
      <c r="G6730">
        <v>2019</v>
      </c>
      <c r="H6730" t="s">
        <v>160</v>
      </c>
      <c r="I6730">
        <v>283</v>
      </c>
      <c r="J6730" t="s">
        <v>21</v>
      </c>
      <c r="K6730" t="s">
        <v>226</v>
      </c>
      <c r="L6730" t="s">
        <v>23</v>
      </c>
      <c r="M6730" t="s">
        <v>27</v>
      </c>
      <c r="N6730">
        <v>5</v>
      </c>
      <c r="O6730">
        <v>5</v>
      </c>
      <c r="Q6730" t="s">
        <v>25</v>
      </c>
      <c r="R6730" t="s">
        <v>953</v>
      </c>
    </row>
    <row r="6731" spans="1:18" x14ac:dyDescent="0.3">
      <c r="A6731" t="s">
        <v>458</v>
      </c>
      <c r="B6731" t="s">
        <v>459</v>
      </c>
      <c r="C6731">
        <v>32900</v>
      </c>
      <c r="D6731" t="s">
        <v>190</v>
      </c>
      <c r="E6731">
        <v>61837</v>
      </c>
      <c r="F6731" t="s">
        <v>19</v>
      </c>
      <c r="G6731">
        <v>2021</v>
      </c>
      <c r="H6731" t="s">
        <v>160</v>
      </c>
      <c r="I6731">
        <v>351</v>
      </c>
      <c r="J6731" t="s">
        <v>21</v>
      </c>
      <c r="K6731" t="s">
        <v>226</v>
      </c>
      <c r="L6731" t="s">
        <v>23</v>
      </c>
      <c r="M6731" t="s">
        <v>24</v>
      </c>
      <c r="N6731">
        <v>5</v>
      </c>
      <c r="O6731">
        <v>5</v>
      </c>
      <c r="Q6731" t="s">
        <v>30</v>
      </c>
      <c r="R6731" t="s">
        <v>31</v>
      </c>
    </row>
    <row r="6732" spans="1:18" x14ac:dyDescent="0.3">
      <c r="A6732" t="s">
        <v>458</v>
      </c>
      <c r="B6732" t="s">
        <v>459</v>
      </c>
      <c r="C6732">
        <v>29187</v>
      </c>
      <c r="D6732" t="s">
        <v>159</v>
      </c>
      <c r="E6732">
        <v>22648</v>
      </c>
      <c r="F6732" t="s">
        <v>19</v>
      </c>
      <c r="G6732">
        <v>2022</v>
      </c>
      <c r="H6732" t="s">
        <v>160</v>
      </c>
      <c r="I6732">
        <v>283</v>
      </c>
      <c r="J6732" t="s">
        <v>21</v>
      </c>
      <c r="K6732" t="s">
        <v>223</v>
      </c>
      <c r="L6732" t="s">
        <v>23</v>
      </c>
      <c r="M6732" t="s">
        <v>953</v>
      </c>
      <c r="N6732">
        <v>5</v>
      </c>
      <c r="O6732">
        <v>5</v>
      </c>
      <c r="Q6732" t="s">
        <v>32</v>
      </c>
      <c r="R6732" t="s">
        <v>33</v>
      </c>
    </row>
    <row r="6733" spans="1:18" x14ac:dyDescent="0.3">
      <c r="A6733" t="s">
        <v>458</v>
      </c>
      <c r="B6733" t="s">
        <v>459</v>
      </c>
      <c r="C6733">
        <v>19850</v>
      </c>
      <c r="D6733" t="s">
        <v>190</v>
      </c>
      <c r="E6733">
        <v>84259</v>
      </c>
      <c r="F6733" t="s">
        <v>19</v>
      </c>
      <c r="G6733">
        <v>2019</v>
      </c>
      <c r="H6733" t="s">
        <v>160</v>
      </c>
      <c r="I6733">
        <v>238</v>
      </c>
      <c r="J6733" t="s">
        <v>21</v>
      </c>
      <c r="K6733" t="s">
        <v>226</v>
      </c>
      <c r="L6733" t="s">
        <v>23</v>
      </c>
      <c r="M6733" t="s">
        <v>27</v>
      </c>
      <c r="N6733">
        <v>5</v>
      </c>
      <c r="O6733">
        <v>5</v>
      </c>
      <c r="Q6733" t="s">
        <v>30</v>
      </c>
      <c r="R6733" t="s">
        <v>31</v>
      </c>
    </row>
    <row r="6734" spans="1:18" x14ac:dyDescent="0.3">
      <c r="A6734" t="s">
        <v>458</v>
      </c>
      <c r="B6734" t="s">
        <v>459</v>
      </c>
      <c r="C6734">
        <v>29999</v>
      </c>
      <c r="D6734" t="s">
        <v>18</v>
      </c>
      <c r="E6734">
        <v>80000</v>
      </c>
      <c r="F6734" t="s">
        <v>19</v>
      </c>
      <c r="G6734">
        <v>2021</v>
      </c>
      <c r="H6734" t="s">
        <v>160</v>
      </c>
      <c r="I6734">
        <v>208</v>
      </c>
      <c r="J6734" t="s">
        <v>21</v>
      </c>
      <c r="K6734" t="s">
        <v>223</v>
      </c>
      <c r="L6734" t="s">
        <v>23</v>
      </c>
      <c r="M6734" t="s">
        <v>24</v>
      </c>
      <c r="N6734">
        <v>5</v>
      </c>
      <c r="O6734">
        <v>5</v>
      </c>
      <c r="Q6734" t="s">
        <v>30</v>
      </c>
      <c r="R6734" t="s">
        <v>31</v>
      </c>
    </row>
    <row r="6735" spans="1:18" x14ac:dyDescent="0.3">
      <c r="A6735" t="s">
        <v>458</v>
      </c>
      <c r="B6735" t="s">
        <v>459</v>
      </c>
      <c r="C6735">
        <v>23850</v>
      </c>
      <c r="D6735" t="s">
        <v>190</v>
      </c>
      <c r="E6735">
        <v>119876</v>
      </c>
      <c r="F6735" t="s">
        <v>19</v>
      </c>
      <c r="G6735">
        <v>2019</v>
      </c>
      <c r="H6735" t="s">
        <v>160</v>
      </c>
      <c r="I6735">
        <v>351</v>
      </c>
      <c r="J6735" t="s">
        <v>21</v>
      </c>
      <c r="K6735" t="s">
        <v>226</v>
      </c>
      <c r="L6735" t="s">
        <v>23</v>
      </c>
      <c r="M6735" t="s">
        <v>24</v>
      </c>
      <c r="N6735">
        <v>5</v>
      </c>
      <c r="O6735">
        <v>5</v>
      </c>
      <c r="Q6735" t="s">
        <v>30</v>
      </c>
      <c r="R6735" t="s">
        <v>31</v>
      </c>
    </row>
    <row r="6736" spans="1:18" x14ac:dyDescent="0.3">
      <c r="A6736" t="s">
        <v>458</v>
      </c>
      <c r="B6736" t="s">
        <v>459</v>
      </c>
      <c r="C6736">
        <v>17700</v>
      </c>
      <c r="D6736" t="s">
        <v>190</v>
      </c>
      <c r="E6736">
        <v>136476</v>
      </c>
      <c r="F6736" t="s">
        <v>19</v>
      </c>
      <c r="G6736">
        <v>2019</v>
      </c>
      <c r="H6736" t="s">
        <v>160</v>
      </c>
      <c r="I6736">
        <v>238</v>
      </c>
      <c r="J6736" t="s">
        <v>21</v>
      </c>
      <c r="K6736" t="s">
        <v>226</v>
      </c>
      <c r="L6736" t="s">
        <v>23</v>
      </c>
      <c r="M6736" t="s">
        <v>27</v>
      </c>
      <c r="N6736">
        <v>5</v>
      </c>
      <c r="O6736">
        <v>5</v>
      </c>
      <c r="Q6736" t="s">
        <v>32</v>
      </c>
      <c r="R6736" t="s">
        <v>31</v>
      </c>
    </row>
    <row r="6737" spans="1:18" x14ac:dyDescent="0.3">
      <c r="A6737" t="s">
        <v>458</v>
      </c>
      <c r="B6737" t="s">
        <v>459</v>
      </c>
      <c r="C6737">
        <v>21950</v>
      </c>
      <c r="D6737" t="s">
        <v>190</v>
      </c>
      <c r="E6737">
        <v>135284</v>
      </c>
      <c r="F6737" t="s">
        <v>19</v>
      </c>
      <c r="G6737">
        <v>2019</v>
      </c>
      <c r="H6737" t="s">
        <v>160</v>
      </c>
      <c r="I6737">
        <v>454</v>
      </c>
      <c r="J6737" t="s">
        <v>21</v>
      </c>
      <c r="K6737" t="s">
        <v>226</v>
      </c>
      <c r="L6737" t="s">
        <v>23</v>
      </c>
      <c r="M6737" t="s">
        <v>24</v>
      </c>
      <c r="N6737">
        <v>5</v>
      </c>
      <c r="O6737">
        <v>5</v>
      </c>
      <c r="Q6737" t="s">
        <v>25</v>
      </c>
      <c r="R6737" t="s">
        <v>31</v>
      </c>
    </row>
    <row r="6738" spans="1:18" x14ac:dyDescent="0.3">
      <c r="A6738" t="s">
        <v>458</v>
      </c>
      <c r="B6738" t="s">
        <v>459</v>
      </c>
      <c r="C6738">
        <v>19950</v>
      </c>
      <c r="D6738" t="s">
        <v>190</v>
      </c>
      <c r="E6738">
        <v>159577</v>
      </c>
      <c r="F6738" t="s">
        <v>19</v>
      </c>
      <c r="G6738">
        <v>2019</v>
      </c>
      <c r="H6738" t="s">
        <v>160</v>
      </c>
      <c r="I6738">
        <v>441</v>
      </c>
      <c r="J6738" t="s">
        <v>21</v>
      </c>
      <c r="K6738" t="s">
        <v>226</v>
      </c>
      <c r="L6738" t="s">
        <v>23</v>
      </c>
      <c r="M6738" t="s">
        <v>24</v>
      </c>
      <c r="N6738">
        <v>5</v>
      </c>
      <c r="O6738">
        <v>5</v>
      </c>
      <c r="Q6738" t="s">
        <v>25</v>
      </c>
      <c r="R6738" t="s">
        <v>31</v>
      </c>
    </row>
    <row r="6739" spans="1:18" x14ac:dyDescent="0.3">
      <c r="A6739" t="s">
        <v>458</v>
      </c>
      <c r="B6739" t="s">
        <v>459</v>
      </c>
      <c r="C6739">
        <v>28345</v>
      </c>
      <c r="D6739" t="s">
        <v>159</v>
      </c>
      <c r="E6739">
        <v>45343</v>
      </c>
      <c r="F6739" t="s">
        <v>19</v>
      </c>
      <c r="G6739">
        <v>2022</v>
      </c>
      <c r="H6739" t="s">
        <v>160</v>
      </c>
      <c r="I6739">
        <v>283</v>
      </c>
      <c r="J6739" t="s">
        <v>21</v>
      </c>
      <c r="K6739" t="s">
        <v>223</v>
      </c>
      <c r="L6739" t="s">
        <v>23</v>
      </c>
      <c r="M6739" t="s">
        <v>953</v>
      </c>
      <c r="N6739">
        <v>5</v>
      </c>
      <c r="O6739">
        <v>5</v>
      </c>
      <c r="Q6739" t="s">
        <v>32</v>
      </c>
      <c r="R6739" t="s">
        <v>33</v>
      </c>
    </row>
    <row r="6740" spans="1:18" x14ac:dyDescent="0.3">
      <c r="A6740" t="s">
        <v>458</v>
      </c>
      <c r="B6740" t="s">
        <v>459</v>
      </c>
      <c r="C6740">
        <v>24950</v>
      </c>
      <c r="D6740" t="s">
        <v>190</v>
      </c>
      <c r="E6740">
        <v>40110</v>
      </c>
      <c r="F6740" t="s">
        <v>19</v>
      </c>
      <c r="G6740">
        <v>2019</v>
      </c>
      <c r="H6740" t="s">
        <v>160</v>
      </c>
      <c r="I6740">
        <v>351</v>
      </c>
      <c r="J6740" t="s">
        <v>21</v>
      </c>
      <c r="K6740" t="s">
        <v>226</v>
      </c>
      <c r="L6740" t="s">
        <v>23</v>
      </c>
      <c r="M6740" t="s">
        <v>27</v>
      </c>
      <c r="N6740">
        <v>5</v>
      </c>
      <c r="O6740">
        <v>5</v>
      </c>
      <c r="Q6740" t="s">
        <v>30</v>
      </c>
      <c r="R6740" t="s">
        <v>31</v>
      </c>
    </row>
    <row r="6741" spans="1:18" x14ac:dyDescent="0.3">
      <c r="A6741" t="s">
        <v>458</v>
      </c>
      <c r="B6741" t="s">
        <v>459</v>
      </c>
      <c r="C6741">
        <v>24445</v>
      </c>
      <c r="D6741" t="s">
        <v>185</v>
      </c>
      <c r="E6741">
        <v>91285</v>
      </c>
      <c r="F6741" t="s">
        <v>19</v>
      </c>
      <c r="G6741">
        <v>2019</v>
      </c>
      <c r="H6741" t="s">
        <v>160</v>
      </c>
      <c r="I6741">
        <v>351</v>
      </c>
      <c r="J6741" t="s">
        <v>21</v>
      </c>
      <c r="K6741" t="s">
        <v>226</v>
      </c>
      <c r="L6741" t="s">
        <v>23</v>
      </c>
      <c r="M6741" t="s">
        <v>24</v>
      </c>
      <c r="N6741">
        <v>5</v>
      </c>
      <c r="O6741">
        <v>5</v>
      </c>
      <c r="Q6741" t="s">
        <v>25</v>
      </c>
      <c r="R6741" t="s">
        <v>34</v>
      </c>
    </row>
    <row r="6742" spans="1:18" x14ac:dyDescent="0.3">
      <c r="A6742" t="s">
        <v>458</v>
      </c>
      <c r="B6742" t="s">
        <v>459</v>
      </c>
      <c r="C6742">
        <v>26950</v>
      </c>
      <c r="D6742" t="s">
        <v>190</v>
      </c>
      <c r="E6742">
        <v>107153</v>
      </c>
      <c r="F6742" t="s">
        <v>19</v>
      </c>
      <c r="G6742">
        <v>2019</v>
      </c>
      <c r="H6742" t="s">
        <v>160</v>
      </c>
      <c r="I6742">
        <v>462</v>
      </c>
      <c r="J6742" t="s">
        <v>21</v>
      </c>
      <c r="K6742" t="s">
        <v>226</v>
      </c>
      <c r="L6742" t="s">
        <v>23</v>
      </c>
      <c r="M6742" t="s">
        <v>24</v>
      </c>
      <c r="N6742">
        <v>5</v>
      </c>
      <c r="O6742">
        <v>5</v>
      </c>
      <c r="Q6742" t="s">
        <v>25</v>
      </c>
      <c r="R6742" t="s">
        <v>31</v>
      </c>
    </row>
    <row r="6743" spans="1:18" x14ac:dyDescent="0.3">
      <c r="A6743" t="s">
        <v>458</v>
      </c>
      <c r="B6743" t="s">
        <v>459</v>
      </c>
      <c r="C6743">
        <v>23850</v>
      </c>
      <c r="D6743" t="s">
        <v>190</v>
      </c>
      <c r="E6743">
        <v>83429</v>
      </c>
      <c r="F6743" t="s">
        <v>19</v>
      </c>
      <c r="G6743">
        <v>2019</v>
      </c>
      <c r="H6743" t="s">
        <v>160</v>
      </c>
      <c r="I6743">
        <v>351</v>
      </c>
      <c r="J6743" t="s">
        <v>21</v>
      </c>
      <c r="K6743" t="s">
        <v>226</v>
      </c>
      <c r="L6743" t="s">
        <v>23</v>
      </c>
      <c r="M6743" t="s">
        <v>24</v>
      </c>
      <c r="N6743">
        <v>5</v>
      </c>
      <c r="O6743">
        <v>5</v>
      </c>
      <c r="Q6743" t="s">
        <v>30</v>
      </c>
      <c r="R6743" t="s">
        <v>31</v>
      </c>
    </row>
    <row r="6744" spans="1:18" x14ac:dyDescent="0.3">
      <c r="A6744" t="s">
        <v>458</v>
      </c>
      <c r="B6744" t="s">
        <v>459</v>
      </c>
      <c r="C6744">
        <v>21495</v>
      </c>
      <c r="D6744" t="s">
        <v>190</v>
      </c>
      <c r="E6744">
        <v>114589</v>
      </c>
      <c r="F6744" t="s">
        <v>19</v>
      </c>
      <c r="G6744">
        <v>2019</v>
      </c>
      <c r="H6744" t="s">
        <v>160</v>
      </c>
      <c r="I6744">
        <v>215</v>
      </c>
      <c r="J6744" t="s">
        <v>21</v>
      </c>
      <c r="K6744" t="s">
        <v>226</v>
      </c>
      <c r="L6744" t="s">
        <v>23</v>
      </c>
      <c r="M6744" t="s">
        <v>24</v>
      </c>
      <c r="N6744">
        <v>5</v>
      </c>
      <c r="O6744">
        <v>5</v>
      </c>
      <c r="Q6744" t="s">
        <v>30</v>
      </c>
      <c r="R6744" t="s">
        <v>31</v>
      </c>
    </row>
    <row r="6745" spans="1:18" x14ac:dyDescent="0.3">
      <c r="A6745" t="s">
        <v>458</v>
      </c>
      <c r="B6745" t="s">
        <v>459</v>
      </c>
      <c r="C6745">
        <v>34950</v>
      </c>
      <c r="D6745" t="s">
        <v>190</v>
      </c>
      <c r="E6745">
        <v>78332</v>
      </c>
      <c r="F6745" t="s">
        <v>19</v>
      </c>
      <c r="G6745">
        <v>2021</v>
      </c>
      <c r="H6745" t="s">
        <v>160</v>
      </c>
      <c r="I6745">
        <v>513</v>
      </c>
      <c r="J6745" t="s">
        <v>21</v>
      </c>
      <c r="K6745" t="s">
        <v>226</v>
      </c>
      <c r="L6745" t="s">
        <v>23</v>
      </c>
      <c r="M6745" t="s">
        <v>24</v>
      </c>
      <c r="N6745">
        <v>5</v>
      </c>
      <c r="O6745">
        <v>5</v>
      </c>
      <c r="Q6745" t="s">
        <v>32</v>
      </c>
      <c r="R6745" t="s">
        <v>31</v>
      </c>
    </row>
    <row r="6746" spans="1:18" x14ac:dyDescent="0.3">
      <c r="A6746" t="s">
        <v>458</v>
      </c>
      <c r="B6746" t="s">
        <v>459</v>
      </c>
      <c r="C6746">
        <v>29990</v>
      </c>
      <c r="D6746" t="s">
        <v>18</v>
      </c>
      <c r="E6746">
        <v>21626</v>
      </c>
      <c r="F6746" t="s">
        <v>19</v>
      </c>
      <c r="G6746">
        <v>2019</v>
      </c>
      <c r="H6746" t="s">
        <v>160</v>
      </c>
      <c r="I6746">
        <v>208</v>
      </c>
      <c r="J6746" t="s">
        <v>21</v>
      </c>
      <c r="K6746" t="s">
        <v>223</v>
      </c>
      <c r="L6746" t="s">
        <v>23</v>
      </c>
      <c r="M6746" t="s">
        <v>24</v>
      </c>
      <c r="N6746">
        <v>5</v>
      </c>
      <c r="O6746">
        <v>5</v>
      </c>
      <c r="Q6746" t="s">
        <v>25</v>
      </c>
      <c r="R6746" t="s">
        <v>31</v>
      </c>
    </row>
    <row r="6747" spans="1:18" x14ac:dyDescent="0.3">
      <c r="A6747" t="s">
        <v>458</v>
      </c>
      <c r="B6747" t="s">
        <v>459</v>
      </c>
      <c r="C6747">
        <v>32900</v>
      </c>
      <c r="D6747" t="s">
        <v>190</v>
      </c>
      <c r="E6747">
        <v>64379</v>
      </c>
      <c r="F6747" t="s">
        <v>19</v>
      </c>
      <c r="G6747">
        <v>2021</v>
      </c>
      <c r="H6747" t="s">
        <v>160</v>
      </c>
      <c r="I6747">
        <v>351</v>
      </c>
      <c r="J6747" t="s">
        <v>21</v>
      </c>
      <c r="K6747" t="s">
        <v>226</v>
      </c>
      <c r="L6747" t="s">
        <v>23</v>
      </c>
      <c r="M6747" t="s">
        <v>24</v>
      </c>
      <c r="N6747">
        <v>5</v>
      </c>
      <c r="O6747">
        <v>5</v>
      </c>
      <c r="Q6747" t="s">
        <v>28</v>
      </c>
      <c r="R6747" t="s">
        <v>31</v>
      </c>
    </row>
    <row r="6748" spans="1:18" x14ac:dyDescent="0.3">
      <c r="A6748" t="s">
        <v>458</v>
      </c>
      <c r="B6748" t="s">
        <v>459</v>
      </c>
      <c r="C6748">
        <v>24790</v>
      </c>
      <c r="D6748" t="s">
        <v>192</v>
      </c>
      <c r="E6748">
        <v>66320</v>
      </c>
      <c r="F6748" t="s">
        <v>19</v>
      </c>
      <c r="G6748">
        <v>2020</v>
      </c>
      <c r="H6748" t="s">
        <v>160</v>
      </c>
      <c r="I6748">
        <v>287</v>
      </c>
      <c r="J6748" t="s">
        <v>21</v>
      </c>
      <c r="K6748" t="s">
        <v>223</v>
      </c>
      <c r="L6748" t="s">
        <v>23</v>
      </c>
      <c r="M6748" t="s">
        <v>24</v>
      </c>
      <c r="N6748">
        <v>5</v>
      </c>
      <c r="O6748">
        <v>5</v>
      </c>
      <c r="Q6748" t="s">
        <v>30</v>
      </c>
      <c r="R6748" t="s">
        <v>31</v>
      </c>
    </row>
    <row r="6749" spans="1:18" x14ac:dyDescent="0.3">
      <c r="A6749" t="s">
        <v>458</v>
      </c>
      <c r="B6749" t="s">
        <v>459</v>
      </c>
      <c r="C6749">
        <v>21850</v>
      </c>
      <c r="D6749" t="s">
        <v>190</v>
      </c>
      <c r="E6749">
        <v>116105</v>
      </c>
      <c r="F6749" t="s">
        <v>19</v>
      </c>
      <c r="G6749">
        <v>2019</v>
      </c>
      <c r="H6749" t="s">
        <v>160</v>
      </c>
      <c r="I6749">
        <v>351</v>
      </c>
      <c r="J6749" t="s">
        <v>21</v>
      </c>
      <c r="K6749" t="s">
        <v>226</v>
      </c>
      <c r="L6749" t="s">
        <v>23</v>
      </c>
      <c r="M6749" t="s">
        <v>24</v>
      </c>
      <c r="N6749">
        <v>5</v>
      </c>
      <c r="O6749">
        <v>5</v>
      </c>
      <c r="Q6749" t="s">
        <v>32</v>
      </c>
      <c r="R6749" t="s">
        <v>31</v>
      </c>
    </row>
    <row r="6750" spans="1:18" x14ac:dyDescent="0.3">
      <c r="A6750" t="s">
        <v>458</v>
      </c>
      <c r="B6750" t="s">
        <v>459</v>
      </c>
      <c r="C6750">
        <v>27850</v>
      </c>
      <c r="D6750" t="s">
        <v>190</v>
      </c>
      <c r="E6750">
        <v>99942</v>
      </c>
      <c r="F6750" t="s">
        <v>19</v>
      </c>
      <c r="G6750">
        <v>2020</v>
      </c>
      <c r="H6750" t="s">
        <v>160</v>
      </c>
      <c r="I6750">
        <v>351</v>
      </c>
      <c r="J6750" t="s">
        <v>21</v>
      </c>
      <c r="K6750" t="s">
        <v>226</v>
      </c>
      <c r="L6750" t="s">
        <v>23</v>
      </c>
      <c r="M6750" t="s">
        <v>24</v>
      </c>
      <c r="N6750">
        <v>5</v>
      </c>
      <c r="O6750">
        <v>5</v>
      </c>
      <c r="Q6750" t="s">
        <v>32</v>
      </c>
      <c r="R6750" t="s">
        <v>31</v>
      </c>
    </row>
    <row r="6751" spans="1:18" x14ac:dyDescent="0.3">
      <c r="A6751" t="s">
        <v>458</v>
      </c>
      <c r="B6751" t="s">
        <v>459</v>
      </c>
      <c r="C6751">
        <v>24950</v>
      </c>
      <c r="D6751" t="s">
        <v>190</v>
      </c>
      <c r="E6751">
        <v>38370</v>
      </c>
      <c r="F6751" t="s">
        <v>19</v>
      </c>
      <c r="G6751">
        <v>2019</v>
      </c>
      <c r="H6751" t="s">
        <v>160</v>
      </c>
      <c r="I6751">
        <v>238</v>
      </c>
      <c r="J6751" t="s">
        <v>21</v>
      </c>
      <c r="K6751" t="s">
        <v>226</v>
      </c>
      <c r="L6751" t="s">
        <v>23</v>
      </c>
      <c r="M6751" t="s">
        <v>953</v>
      </c>
      <c r="N6751">
        <v>5</v>
      </c>
      <c r="O6751">
        <v>5</v>
      </c>
      <c r="Q6751" t="s">
        <v>25</v>
      </c>
      <c r="R6751" t="s">
        <v>31</v>
      </c>
    </row>
    <row r="6752" spans="1:18" x14ac:dyDescent="0.3">
      <c r="A6752" t="s">
        <v>458</v>
      </c>
      <c r="B6752" t="s">
        <v>459</v>
      </c>
      <c r="C6752">
        <v>28955</v>
      </c>
      <c r="D6752" t="s">
        <v>159</v>
      </c>
      <c r="E6752">
        <v>19343</v>
      </c>
      <c r="F6752" t="s">
        <v>19</v>
      </c>
      <c r="G6752">
        <v>2022</v>
      </c>
      <c r="H6752" t="s">
        <v>160</v>
      </c>
      <c r="I6752">
        <v>283</v>
      </c>
      <c r="J6752" t="s">
        <v>21</v>
      </c>
      <c r="K6752" t="s">
        <v>223</v>
      </c>
      <c r="L6752" t="s">
        <v>23</v>
      </c>
      <c r="M6752" t="s">
        <v>953</v>
      </c>
      <c r="N6752">
        <v>5</v>
      </c>
      <c r="O6752">
        <v>5</v>
      </c>
      <c r="Q6752" t="s">
        <v>32</v>
      </c>
      <c r="R6752" t="s">
        <v>33</v>
      </c>
    </row>
    <row r="6753" spans="1:18" x14ac:dyDescent="0.3">
      <c r="A6753" t="s">
        <v>458</v>
      </c>
      <c r="B6753" t="s">
        <v>459</v>
      </c>
      <c r="C6753">
        <v>29900</v>
      </c>
      <c r="D6753" t="s">
        <v>190</v>
      </c>
      <c r="E6753">
        <v>58119</v>
      </c>
      <c r="F6753" t="s">
        <v>19</v>
      </c>
      <c r="G6753">
        <v>2022</v>
      </c>
      <c r="H6753" t="s">
        <v>160</v>
      </c>
      <c r="I6753">
        <v>238</v>
      </c>
      <c r="J6753" t="s">
        <v>21</v>
      </c>
      <c r="K6753" t="s">
        <v>226</v>
      </c>
      <c r="L6753" t="s">
        <v>23</v>
      </c>
      <c r="M6753" t="s">
        <v>27</v>
      </c>
      <c r="N6753">
        <v>5</v>
      </c>
      <c r="O6753">
        <v>5</v>
      </c>
      <c r="Q6753" t="s">
        <v>28</v>
      </c>
      <c r="R6753" t="s">
        <v>31</v>
      </c>
    </row>
    <row r="6754" spans="1:18" x14ac:dyDescent="0.3">
      <c r="A6754" t="s">
        <v>458</v>
      </c>
      <c r="B6754" t="s">
        <v>459</v>
      </c>
      <c r="C6754">
        <v>25590</v>
      </c>
      <c r="D6754" t="s">
        <v>192</v>
      </c>
      <c r="E6754">
        <v>77555</v>
      </c>
      <c r="F6754" t="s">
        <v>19</v>
      </c>
      <c r="G6754">
        <v>2020</v>
      </c>
      <c r="H6754" t="s">
        <v>160</v>
      </c>
      <c r="I6754">
        <v>351</v>
      </c>
      <c r="J6754" t="s">
        <v>21</v>
      </c>
      <c r="K6754" t="s">
        <v>223</v>
      </c>
      <c r="L6754" t="s">
        <v>23</v>
      </c>
      <c r="M6754" t="s">
        <v>24</v>
      </c>
      <c r="N6754">
        <v>5</v>
      </c>
      <c r="O6754">
        <v>5</v>
      </c>
      <c r="Q6754" t="s">
        <v>32</v>
      </c>
      <c r="R6754" t="s">
        <v>31</v>
      </c>
    </row>
    <row r="6755" spans="1:18" x14ac:dyDescent="0.3">
      <c r="A6755" t="s">
        <v>458</v>
      </c>
      <c r="B6755" t="s">
        <v>459</v>
      </c>
      <c r="C6755">
        <v>23345</v>
      </c>
      <c r="D6755" t="s">
        <v>190</v>
      </c>
      <c r="E6755">
        <v>78352</v>
      </c>
      <c r="F6755" t="s">
        <v>19</v>
      </c>
      <c r="G6755">
        <v>2019</v>
      </c>
      <c r="H6755" t="s">
        <v>160</v>
      </c>
      <c r="I6755">
        <v>351</v>
      </c>
      <c r="J6755" t="s">
        <v>21</v>
      </c>
      <c r="K6755" t="s">
        <v>226</v>
      </c>
      <c r="L6755" t="s">
        <v>23</v>
      </c>
      <c r="M6755" t="s">
        <v>953</v>
      </c>
      <c r="N6755">
        <v>5</v>
      </c>
      <c r="O6755">
        <v>5</v>
      </c>
      <c r="Q6755" t="s">
        <v>32</v>
      </c>
      <c r="R6755" t="s">
        <v>31</v>
      </c>
    </row>
    <row r="6756" spans="1:18" x14ac:dyDescent="0.3">
      <c r="A6756" t="s">
        <v>458</v>
      </c>
      <c r="B6756" t="s">
        <v>459</v>
      </c>
      <c r="C6756">
        <v>29990</v>
      </c>
      <c r="D6756" t="s">
        <v>18</v>
      </c>
      <c r="E6756">
        <v>21626</v>
      </c>
      <c r="F6756" t="s">
        <v>19</v>
      </c>
      <c r="G6756">
        <v>2019</v>
      </c>
      <c r="H6756" t="s">
        <v>160</v>
      </c>
      <c r="I6756">
        <v>208</v>
      </c>
      <c r="J6756" t="s">
        <v>21</v>
      </c>
      <c r="K6756" t="s">
        <v>223</v>
      </c>
      <c r="L6756" t="s">
        <v>23</v>
      </c>
      <c r="M6756" t="s">
        <v>24</v>
      </c>
      <c r="N6756">
        <v>5</v>
      </c>
      <c r="O6756">
        <v>5</v>
      </c>
      <c r="Q6756" t="s">
        <v>25</v>
      </c>
      <c r="R6756" t="s">
        <v>31</v>
      </c>
    </row>
    <row r="6757" spans="1:18" x14ac:dyDescent="0.3">
      <c r="A6757" t="s">
        <v>458</v>
      </c>
      <c r="B6757" t="s">
        <v>459</v>
      </c>
      <c r="C6757">
        <v>29990</v>
      </c>
      <c r="D6757" t="s">
        <v>18</v>
      </c>
      <c r="E6757">
        <v>21626</v>
      </c>
      <c r="F6757" t="s">
        <v>19</v>
      </c>
      <c r="G6757">
        <v>2019</v>
      </c>
      <c r="H6757" t="s">
        <v>160</v>
      </c>
      <c r="I6757">
        <v>208</v>
      </c>
      <c r="J6757" t="s">
        <v>21</v>
      </c>
      <c r="K6757" t="s">
        <v>223</v>
      </c>
      <c r="L6757" t="s">
        <v>23</v>
      </c>
      <c r="M6757" t="s">
        <v>24</v>
      </c>
      <c r="N6757">
        <v>5</v>
      </c>
      <c r="O6757">
        <v>5</v>
      </c>
      <c r="Q6757" t="s">
        <v>25</v>
      </c>
      <c r="R6757" t="s">
        <v>31</v>
      </c>
    </row>
    <row r="6758" spans="1:18" x14ac:dyDescent="0.3">
      <c r="A6758" t="s">
        <v>458</v>
      </c>
      <c r="B6758" t="s">
        <v>459</v>
      </c>
      <c r="C6758">
        <v>26950</v>
      </c>
      <c r="D6758" t="s">
        <v>190</v>
      </c>
      <c r="E6758">
        <v>80843</v>
      </c>
      <c r="F6758" t="s">
        <v>19</v>
      </c>
      <c r="G6758">
        <v>2021</v>
      </c>
      <c r="H6758" t="s">
        <v>160</v>
      </c>
      <c r="I6758">
        <v>313</v>
      </c>
      <c r="J6758" t="s">
        <v>21</v>
      </c>
      <c r="K6758" t="s">
        <v>226</v>
      </c>
      <c r="L6758" t="s">
        <v>23</v>
      </c>
      <c r="M6758" t="s">
        <v>27</v>
      </c>
      <c r="N6758">
        <v>5</v>
      </c>
      <c r="O6758">
        <v>5</v>
      </c>
      <c r="Q6758" t="s">
        <v>32</v>
      </c>
      <c r="R6758" t="s">
        <v>31</v>
      </c>
    </row>
    <row r="6759" spans="1:18" x14ac:dyDescent="0.3">
      <c r="A6759" t="s">
        <v>458</v>
      </c>
      <c r="B6759" t="s">
        <v>459</v>
      </c>
      <c r="C6759">
        <v>20900</v>
      </c>
      <c r="D6759" t="s">
        <v>190</v>
      </c>
      <c r="E6759">
        <v>150629</v>
      </c>
      <c r="F6759" t="s">
        <v>19</v>
      </c>
      <c r="G6759">
        <v>2019</v>
      </c>
      <c r="H6759" t="s">
        <v>160</v>
      </c>
      <c r="I6759">
        <v>441</v>
      </c>
      <c r="J6759" t="s">
        <v>21</v>
      </c>
      <c r="K6759" t="s">
        <v>226</v>
      </c>
      <c r="L6759" t="s">
        <v>23</v>
      </c>
      <c r="M6759" t="s">
        <v>24</v>
      </c>
      <c r="N6759">
        <v>5</v>
      </c>
      <c r="O6759">
        <v>5</v>
      </c>
      <c r="Q6759" t="s">
        <v>25</v>
      </c>
      <c r="R6759" t="s">
        <v>31</v>
      </c>
    </row>
    <row r="6760" spans="1:18" x14ac:dyDescent="0.3">
      <c r="A6760" t="s">
        <v>458</v>
      </c>
      <c r="B6760" t="s">
        <v>459</v>
      </c>
      <c r="C6760">
        <v>27450</v>
      </c>
      <c r="D6760" t="s">
        <v>190</v>
      </c>
      <c r="E6760">
        <v>38245</v>
      </c>
      <c r="F6760" t="s">
        <v>19</v>
      </c>
      <c r="G6760">
        <v>2019</v>
      </c>
      <c r="H6760" t="s">
        <v>160</v>
      </c>
      <c r="I6760">
        <v>351</v>
      </c>
      <c r="J6760" t="s">
        <v>21</v>
      </c>
      <c r="K6760" t="s">
        <v>226</v>
      </c>
      <c r="L6760" t="s">
        <v>23</v>
      </c>
      <c r="M6760" t="s">
        <v>24</v>
      </c>
      <c r="N6760">
        <v>5</v>
      </c>
      <c r="O6760">
        <v>5</v>
      </c>
      <c r="Q6760" t="s">
        <v>32</v>
      </c>
      <c r="R6760" t="s">
        <v>31</v>
      </c>
    </row>
    <row r="6761" spans="1:18" x14ac:dyDescent="0.3">
      <c r="A6761" t="s">
        <v>458</v>
      </c>
      <c r="B6761" t="s">
        <v>459</v>
      </c>
      <c r="C6761">
        <v>35950</v>
      </c>
      <c r="D6761" t="s">
        <v>190</v>
      </c>
      <c r="E6761">
        <v>42202</v>
      </c>
      <c r="F6761" t="s">
        <v>19</v>
      </c>
      <c r="G6761">
        <v>2021</v>
      </c>
      <c r="H6761" t="s">
        <v>160</v>
      </c>
      <c r="I6761">
        <v>513</v>
      </c>
      <c r="J6761" t="s">
        <v>21</v>
      </c>
      <c r="K6761" t="s">
        <v>226</v>
      </c>
      <c r="L6761" t="s">
        <v>23</v>
      </c>
      <c r="M6761" t="s">
        <v>24</v>
      </c>
      <c r="N6761">
        <v>5</v>
      </c>
      <c r="O6761">
        <v>5</v>
      </c>
      <c r="Q6761" t="s">
        <v>32</v>
      </c>
      <c r="R6761" t="s">
        <v>31</v>
      </c>
    </row>
    <row r="6762" spans="1:18" x14ac:dyDescent="0.3">
      <c r="A6762" t="s">
        <v>458</v>
      </c>
      <c r="B6762" t="s">
        <v>459</v>
      </c>
      <c r="C6762">
        <v>34950</v>
      </c>
      <c r="D6762" t="s">
        <v>190</v>
      </c>
      <c r="E6762">
        <v>46035</v>
      </c>
      <c r="F6762" t="s">
        <v>19</v>
      </c>
      <c r="G6762">
        <v>2020</v>
      </c>
      <c r="H6762" t="s">
        <v>160</v>
      </c>
      <c r="I6762">
        <v>513</v>
      </c>
      <c r="J6762" t="s">
        <v>21</v>
      </c>
      <c r="K6762" t="s">
        <v>226</v>
      </c>
      <c r="L6762" t="s">
        <v>23</v>
      </c>
      <c r="M6762" t="s">
        <v>24</v>
      </c>
      <c r="N6762">
        <v>5</v>
      </c>
      <c r="O6762">
        <v>5</v>
      </c>
      <c r="Q6762" t="s">
        <v>25</v>
      </c>
      <c r="R6762" t="s">
        <v>31</v>
      </c>
    </row>
    <row r="6763" spans="1:18" x14ac:dyDescent="0.3">
      <c r="A6763" t="s">
        <v>458</v>
      </c>
      <c r="B6763" t="s">
        <v>459</v>
      </c>
      <c r="C6763">
        <v>19450</v>
      </c>
      <c r="D6763" t="s">
        <v>190</v>
      </c>
      <c r="E6763">
        <v>103290</v>
      </c>
      <c r="F6763" t="s">
        <v>19</v>
      </c>
      <c r="G6763">
        <v>2019</v>
      </c>
      <c r="H6763" t="s">
        <v>160</v>
      </c>
      <c r="I6763">
        <v>238</v>
      </c>
      <c r="J6763" t="s">
        <v>21</v>
      </c>
      <c r="K6763" t="s">
        <v>226</v>
      </c>
      <c r="L6763" t="s">
        <v>23</v>
      </c>
      <c r="M6763" t="s">
        <v>953</v>
      </c>
      <c r="N6763">
        <v>5</v>
      </c>
      <c r="O6763">
        <v>5</v>
      </c>
      <c r="Q6763" t="s">
        <v>25</v>
      </c>
      <c r="R6763" t="s">
        <v>953</v>
      </c>
    </row>
    <row r="6764" spans="1:18" x14ac:dyDescent="0.3">
      <c r="A6764" t="s">
        <v>458</v>
      </c>
      <c r="B6764" t="s">
        <v>459</v>
      </c>
      <c r="C6764">
        <v>29090</v>
      </c>
      <c r="D6764" t="s">
        <v>18</v>
      </c>
      <c r="E6764">
        <v>67000</v>
      </c>
      <c r="F6764" t="s">
        <v>19</v>
      </c>
      <c r="G6764">
        <v>2020</v>
      </c>
      <c r="H6764" t="s">
        <v>160</v>
      </c>
      <c r="I6764">
        <v>208</v>
      </c>
      <c r="J6764" t="s">
        <v>21</v>
      </c>
      <c r="K6764" t="s">
        <v>223</v>
      </c>
      <c r="L6764" t="s">
        <v>23</v>
      </c>
      <c r="M6764" t="s">
        <v>24</v>
      </c>
      <c r="N6764">
        <v>5</v>
      </c>
      <c r="O6764">
        <v>5</v>
      </c>
      <c r="Q6764" t="s">
        <v>30</v>
      </c>
      <c r="R6764" t="s">
        <v>31</v>
      </c>
    </row>
    <row r="6765" spans="1:18" x14ac:dyDescent="0.3">
      <c r="A6765" t="s">
        <v>458</v>
      </c>
      <c r="B6765" t="s">
        <v>459</v>
      </c>
      <c r="C6765">
        <v>49950</v>
      </c>
      <c r="D6765" t="s">
        <v>190</v>
      </c>
      <c r="E6765">
        <v>16</v>
      </c>
      <c r="F6765" t="s">
        <v>19</v>
      </c>
      <c r="G6765">
        <v>2024</v>
      </c>
      <c r="H6765" t="s">
        <v>160</v>
      </c>
      <c r="I6765">
        <v>498</v>
      </c>
      <c r="J6765" t="s">
        <v>21</v>
      </c>
      <c r="K6765" t="s">
        <v>226</v>
      </c>
      <c r="L6765" t="s">
        <v>23</v>
      </c>
      <c r="M6765" t="s">
        <v>24</v>
      </c>
      <c r="N6765">
        <v>5</v>
      </c>
      <c r="O6765">
        <v>5</v>
      </c>
      <c r="Q6765" t="s">
        <v>37</v>
      </c>
      <c r="R6765" t="s">
        <v>31</v>
      </c>
    </row>
    <row r="6766" spans="1:18" x14ac:dyDescent="0.3">
      <c r="A6766" t="s">
        <v>458</v>
      </c>
      <c r="B6766" t="s">
        <v>459</v>
      </c>
      <c r="C6766">
        <v>27775</v>
      </c>
      <c r="D6766" t="s">
        <v>159</v>
      </c>
      <c r="E6766">
        <v>78441</v>
      </c>
      <c r="F6766" t="s">
        <v>19</v>
      </c>
      <c r="G6766">
        <v>2021</v>
      </c>
      <c r="H6766" t="s">
        <v>160</v>
      </c>
      <c r="I6766">
        <v>498</v>
      </c>
      <c r="J6766" t="s">
        <v>21</v>
      </c>
      <c r="K6766" t="s">
        <v>223</v>
      </c>
      <c r="L6766" t="s">
        <v>23</v>
      </c>
      <c r="M6766" t="s">
        <v>24</v>
      </c>
      <c r="N6766">
        <v>5</v>
      </c>
      <c r="O6766">
        <v>5</v>
      </c>
      <c r="Q6766" t="s">
        <v>32</v>
      </c>
      <c r="R6766" t="s">
        <v>33</v>
      </c>
    </row>
    <row r="6767" spans="1:18" x14ac:dyDescent="0.3">
      <c r="A6767" t="s">
        <v>458</v>
      </c>
      <c r="B6767" t="s">
        <v>459</v>
      </c>
      <c r="C6767">
        <v>25850</v>
      </c>
      <c r="D6767" t="s">
        <v>190</v>
      </c>
      <c r="E6767">
        <v>78267</v>
      </c>
      <c r="F6767" t="s">
        <v>19</v>
      </c>
      <c r="G6767">
        <v>2019</v>
      </c>
      <c r="H6767" t="s">
        <v>160</v>
      </c>
      <c r="I6767">
        <v>351</v>
      </c>
      <c r="J6767" t="s">
        <v>21</v>
      </c>
      <c r="K6767" t="s">
        <v>226</v>
      </c>
      <c r="L6767" t="s">
        <v>23</v>
      </c>
      <c r="M6767" t="s">
        <v>24</v>
      </c>
      <c r="N6767">
        <v>5</v>
      </c>
      <c r="O6767">
        <v>5</v>
      </c>
      <c r="Q6767" t="s">
        <v>32</v>
      </c>
      <c r="R6767" t="s">
        <v>31</v>
      </c>
    </row>
    <row r="6768" spans="1:18" x14ac:dyDescent="0.3">
      <c r="A6768" t="s">
        <v>458</v>
      </c>
      <c r="B6768" t="s">
        <v>459</v>
      </c>
      <c r="C6768">
        <v>25590</v>
      </c>
      <c r="D6768" t="s">
        <v>192</v>
      </c>
      <c r="E6768">
        <v>67525</v>
      </c>
      <c r="F6768" t="s">
        <v>19</v>
      </c>
      <c r="G6768">
        <v>2020</v>
      </c>
      <c r="H6768" t="s">
        <v>160</v>
      </c>
      <c r="I6768">
        <v>351</v>
      </c>
      <c r="J6768" t="s">
        <v>21</v>
      </c>
      <c r="K6768" t="s">
        <v>223</v>
      </c>
      <c r="L6768" t="s">
        <v>23</v>
      </c>
      <c r="M6768" t="s">
        <v>24</v>
      </c>
      <c r="N6768">
        <v>5</v>
      </c>
      <c r="O6768">
        <v>5</v>
      </c>
      <c r="Q6768" t="s">
        <v>25</v>
      </c>
      <c r="R6768" t="s">
        <v>31</v>
      </c>
    </row>
    <row r="6769" spans="1:18" x14ac:dyDescent="0.3">
      <c r="A6769" t="s">
        <v>458</v>
      </c>
      <c r="B6769" t="s">
        <v>459</v>
      </c>
      <c r="C6769">
        <v>22950</v>
      </c>
      <c r="D6769" t="s">
        <v>190</v>
      </c>
      <c r="E6769">
        <v>134204</v>
      </c>
      <c r="F6769" t="s">
        <v>19</v>
      </c>
      <c r="G6769">
        <v>2019</v>
      </c>
      <c r="H6769" t="s">
        <v>160</v>
      </c>
      <c r="I6769">
        <v>313</v>
      </c>
      <c r="J6769" t="s">
        <v>21</v>
      </c>
      <c r="K6769" t="s">
        <v>226</v>
      </c>
      <c r="L6769" t="s">
        <v>23</v>
      </c>
      <c r="M6769" t="s">
        <v>24</v>
      </c>
      <c r="N6769">
        <v>5</v>
      </c>
      <c r="O6769">
        <v>5</v>
      </c>
      <c r="Q6769" t="s">
        <v>25</v>
      </c>
      <c r="R6769" t="s">
        <v>31</v>
      </c>
    </row>
    <row r="6770" spans="1:18" x14ac:dyDescent="0.3">
      <c r="A6770" t="s">
        <v>458</v>
      </c>
      <c r="B6770" t="s">
        <v>459</v>
      </c>
      <c r="C6770">
        <v>54950</v>
      </c>
      <c r="D6770" t="s">
        <v>190</v>
      </c>
      <c r="E6770">
        <v>7352</v>
      </c>
      <c r="F6770" t="s">
        <v>19</v>
      </c>
      <c r="G6770">
        <v>2024</v>
      </c>
      <c r="H6770" t="s">
        <v>160</v>
      </c>
      <c r="I6770">
        <v>625</v>
      </c>
      <c r="J6770" t="s">
        <v>21</v>
      </c>
      <c r="K6770" t="s">
        <v>226</v>
      </c>
      <c r="L6770" t="s">
        <v>23</v>
      </c>
      <c r="M6770" t="s">
        <v>24</v>
      </c>
      <c r="N6770">
        <v>5</v>
      </c>
      <c r="O6770">
        <v>5</v>
      </c>
      <c r="Q6770" t="s">
        <v>32</v>
      </c>
      <c r="R6770" t="s">
        <v>31</v>
      </c>
    </row>
    <row r="6771" spans="1:18" x14ac:dyDescent="0.3">
      <c r="A6771" t="s">
        <v>458</v>
      </c>
      <c r="B6771" t="s">
        <v>459</v>
      </c>
      <c r="C6771">
        <v>23500</v>
      </c>
      <c r="D6771" t="s">
        <v>190</v>
      </c>
      <c r="E6771">
        <v>120132</v>
      </c>
      <c r="F6771" t="s">
        <v>19</v>
      </c>
      <c r="G6771">
        <v>2019</v>
      </c>
      <c r="H6771" t="s">
        <v>160</v>
      </c>
      <c r="I6771">
        <v>351</v>
      </c>
      <c r="J6771" t="s">
        <v>21</v>
      </c>
      <c r="K6771" t="s">
        <v>226</v>
      </c>
      <c r="L6771" t="s">
        <v>23</v>
      </c>
      <c r="M6771" t="s">
        <v>24</v>
      </c>
      <c r="N6771">
        <v>5</v>
      </c>
      <c r="O6771">
        <v>5</v>
      </c>
      <c r="Q6771" t="s">
        <v>30</v>
      </c>
      <c r="R6771" t="s">
        <v>31</v>
      </c>
    </row>
    <row r="6772" spans="1:18" x14ac:dyDescent="0.3">
      <c r="A6772" t="s">
        <v>458</v>
      </c>
      <c r="B6772" t="s">
        <v>459</v>
      </c>
      <c r="C6772">
        <v>29187</v>
      </c>
      <c r="D6772" t="s">
        <v>159</v>
      </c>
      <c r="E6772">
        <v>22648</v>
      </c>
      <c r="F6772" t="s">
        <v>19</v>
      </c>
      <c r="G6772">
        <v>2022</v>
      </c>
      <c r="H6772" t="s">
        <v>160</v>
      </c>
      <c r="I6772">
        <v>283</v>
      </c>
      <c r="J6772" t="s">
        <v>21</v>
      </c>
      <c r="K6772" t="s">
        <v>223</v>
      </c>
      <c r="L6772" t="s">
        <v>23</v>
      </c>
      <c r="M6772" t="s">
        <v>953</v>
      </c>
      <c r="N6772">
        <v>5</v>
      </c>
      <c r="O6772">
        <v>5</v>
      </c>
      <c r="Q6772" t="s">
        <v>32</v>
      </c>
      <c r="R6772" t="s">
        <v>33</v>
      </c>
    </row>
    <row r="6773" spans="1:18" x14ac:dyDescent="0.3">
      <c r="A6773" t="s">
        <v>458</v>
      </c>
      <c r="B6773" t="s">
        <v>459</v>
      </c>
      <c r="C6773">
        <v>24950</v>
      </c>
      <c r="D6773" t="s">
        <v>190</v>
      </c>
      <c r="E6773">
        <v>89008</v>
      </c>
      <c r="F6773" t="s">
        <v>19</v>
      </c>
      <c r="G6773">
        <v>2019</v>
      </c>
      <c r="H6773" t="s">
        <v>160</v>
      </c>
      <c r="I6773">
        <v>313</v>
      </c>
      <c r="J6773" t="s">
        <v>21</v>
      </c>
      <c r="K6773" t="s">
        <v>226</v>
      </c>
      <c r="L6773" t="s">
        <v>23</v>
      </c>
      <c r="M6773" t="s">
        <v>24</v>
      </c>
      <c r="N6773">
        <v>5</v>
      </c>
      <c r="O6773">
        <v>5</v>
      </c>
      <c r="Q6773" t="s">
        <v>30</v>
      </c>
      <c r="R6773" t="s">
        <v>31</v>
      </c>
    </row>
    <row r="6774" spans="1:18" x14ac:dyDescent="0.3">
      <c r="A6774" t="s">
        <v>458</v>
      </c>
      <c r="B6774" t="s">
        <v>459</v>
      </c>
      <c r="C6774">
        <v>27950</v>
      </c>
      <c r="D6774" t="s">
        <v>190</v>
      </c>
      <c r="E6774">
        <v>62515</v>
      </c>
      <c r="F6774" t="s">
        <v>19</v>
      </c>
      <c r="G6774">
        <v>2021</v>
      </c>
      <c r="H6774" t="s">
        <v>160</v>
      </c>
      <c r="I6774">
        <v>238</v>
      </c>
      <c r="J6774" t="s">
        <v>21</v>
      </c>
      <c r="K6774" t="s">
        <v>226</v>
      </c>
      <c r="L6774" t="s">
        <v>23</v>
      </c>
      <c r="M6774" t="s">
        <v>27</v>
      </c>
      <c r="N6774">
        <v>5</v>
      </c>
      <c r="O6774">
        <v>5</v>
      </c>
      <c r="Q6774" t="s">
        <v>30</v>
      </c>
      <c r="R6774" t="s">
        <v>31</v>
      </c>
    </row>
    <row r="6775" spans="1:18" x14ac:dyDescent="0.3">
      <c r="A6775" t="s">
        <v>458</v>
      </c>
      <c r="B6775" t="s">
        <v>459</v>
      </c>
      <c r="C6775">
        <v>20450</v>
      </c>
      <c r="D6775" t="s">
        <v>190</v>
      </c>
      <c r="E6775">
        <v>148486</v>
      </c>
      <c r="F6775" t="s">
        <v>19</v>
      </c>
      <c r="G6775">
        <v>2019</v>
      </c>
      <c r="H6775" t="s">
        <v>160</v>
      </c>
      <c r="I6775">
        <v>351</v>
      </c>
      <c r="J6775" t="s">
        <v>21</v>
      </c>
      <c r="K6775" t="s">
        <v>223</v>
      </c>
      <c r="L6775" t="s">
        <v>23</v>
      </c>
      <c r="M6775" t="s">
        <v>24</v>
      </c>
      <c r="N6775">
        <v>5</v>
      </c>
      <c r="O6775">
        <v>5</v>
      </c>
      <c r="Q6775" t="s">
        <v>30</v>
      </c>
      <c r="R6775" t="s">
        <v>31</v>
      </c>
    </row>
    <row r="6776" spans="1:18" x14ac:dyDescent="0.3">
      <c r="A6776" t="s">
        <v>458</v>
      </c>
      <c r="B6776" t="s">
        <v>459</v>
      </c>
      <c r="C6776">
        <v>26950</v>
      </c>
      <c r="D6776" t="s">
        <v>190</v>
      </c>
      <c r="E6776">
        <v>47887</v>
      </c>
      <c r="F6776" t="s">
        <v>19</v>
      </c>
      <c r="G6776">
        <v>2019</v>
      </c>
      <c r="H6776" t="s">
        <v>160</v>
      </c>
      <c r="I6776">
        <v>351</v>
      </c>
      <c r="J6776" t="s">
        <v>21</v>
      </c>
      <c r="K6776" t="s">
        <v>226</v>
      </c>
      <c r="L6776" t="s">
        <v>23</v>
      </c>
      <c r="M6776" t="s">
        <v>24</v>
      </c>
      <c r="N6776">
        <v>5</v>
      </c>
      <c r="O6776">
        <v>5</v>
      </c>
      <c r="Q6776" t="s">
        <v>32</v>
      </c>
      <c r="R6776" t="s">
        <v>31</v>
      </c>
    </row>
    <row r="6777" spans="1:18" x14ac:dyDescent="0.3">
      <c r="A6777" t="s">
        <v>458</v>
      </c>
      <c r="B6777" t="s">
        <v>459</v>
      </c>
      <c r="C6777">
        <v>24850</v>
      </c>
      <c r="D6777" t="s">
        <v>190</v>
      </c>
      <c r="E6777">
        <v>108392</v>
      </c>
      <c r="F6777" t="s">
        <v>19</v>
      </c>
      <c r="G6777">
        <v>2019</v>
      </c>
      <c r="H6777" t="s">
        <v>160</v>
      </c>
      <c r="I6777">
        <v>462</v>
      </c>
      <c r="J6777" t="s">
        <v>21</v>
      </c>
      <c r="K6777" t="s">
        <v>226</v>
      </c>
      <c r="L6777" t="s">
        <v>23</v>
      </c>
      <c r="M6777" t="s">
        <v>24</v>
      </c>
      <c r="N6777">
        <v>5</v>
      </c>
      <c r="O6777">
        <v>5</v>
      </c>
      <c r="Q6777" t="s">
        <v>25</v>
      </c>
      <c r="R6777" t="s">
        <v>31</v>
      </c>
    </row>
    <row r="6778" spans="1:18" x14ac:dyDescent="0.3">
      <c r="A6778" t="s">
        <v>458</v>
      </c>
      <c r="B6778" t="s">
        <v>459</v>
      </c>
      <c r="C6778">
        <v>29090</v>
      </c>
      <c r="D6778" t="s">
        <v>18</v>
      </c>
      <c r="E6778">
        <v>67000</v>
      </c>
      <c r="F6778" t="s">
        <v>19</v>
      </c>
      <c r="G6778">
        <v>2020</v>
      </c>
      <c r="H6778" t="s">
        <v>160</v>
      </c>
      <c r="I6778">
        <v>208</v>
      </c>
      <c r="J6778" t="s">
        <v>21</v>
      </c>
      <c r="K6778" t="s">
        <v>223</v>
      </c>
      <c r="L6778" t="s">
        <v>23</v>
      </c>
      <c r="M6778" t="s">
        <v>24</v>
      </c>
      <c r="N6778">
        <v>5</v>
      </c>
      <c r="O6778">
        <v>5</v>
      </c>
      <c r="Q6778" t="s">
        <v>30</v>
      </c>
      <c r="R6778" t="s">
        <v>31</v>
      </c>
    </row>
    <row r="6779" spans="1:18" x14ac:dyDescent="0.3">
      <c r="A6779" t="s">
        <v>458</v>
      </c>
      <c r="B6779" t="s">
        <v>459</v>
      </c>
      <c r="C6779">
        <v>23700</v>
      </c>
      <c r="D6779" t="s">
        <v>190</v>
      </c>
      <c r="E6779">
        <v>128307</v>
      </c>
      <c r="F6779" t="s">
        <v>19</v>
      </c>
      <c r="G6779">
        <v>2019</v>
      </c>
      <c r="H6779" t="s">
        <v>160</v>
      </c>
      <c r="I6779">
        <v>462</v>
      </c>
      <c r="J6779" t="s">
        <v>21</v>
      </c>
      <c r="K6779" t="s">
        <v>226</v>
      </c>
      <c r="L6779" t="s">
        <v>23</v>
      </c>
      <c r="M6779" t="s">
        <v>24</v>
      </c>
      <c r="N6779">
        <v>5</v>
      </c>
      <c r="O6779">
        <v>5</v>
      </c>
      <c r="Q6779" t="s">
        <v>28</v>
      </c>
      <c r="R6779" t="s">
        <v>31</v>
      </c>
    </row>
    <row r="6780" spans="1:18" x14ac:dyDescent="0.3">
      <c r="A6780" t="s">
        <v>458</v>
      </c>
      <c r="B6780" t="s">
        <v>459</v>
      </c>
      <c r="C6780">
        <v>31100</v>
      </c>
      <c r="D6780" t="s">
        <v>190</v>
      </c>
      <c r="E6780">
        <v>50468</v>
      </c>
      <c r="F6780" t="s">
        <v>19</v>
      </c>
      <c r="G6780">
        <v>2019</v>
      </c>
      <c r="H6780" t="s">
        <v>160</v>
      </c>
      <c r="I6780">
        <v>351</v>
      </c>
      <c r="J6780" t="s">
        <v>21</v>
      </c>
      <c r="K6780" t="s">
        <v>223</v>
      </c>
      <c r="L6780" t="s">
        <v>23</v>
      </c>
      <c r="M6780" t="s">
        <v>24</v>
      </c>
      <c r="N6780">
        <v>5</v>
      </c>
      <c r="O6780">
        <v>5</v>
      </c>
      <c r="Q6780" t="s">
        <v>28</v>
      </c>
      <c r="R6780" t="s">
        <v>31</v>
      </c>
    </row>
    <row r="6781" spans="1:18" x14ac:dyDescent="0.3">
      <c r="A6781" t="s">
        <v>458</v>
      </c>
      <c r="B6781" t="s">
        <v>459</v>
      </c>
      <c r="C6781">
        <v>45950</v>
      </c>
      <c r="D6781" t="s">
        <v>190</v>
      </c>
      <c r="E6781">
        <v>42708</v>
      </c>
      <c r="F6781" t="s">
        <v>19</v>
      </c>
      <c r="G6781">
        <v>2020</v>
      </c>
      <c r="H6781" t="s">
        <v>160</v>
      </c>
      <c r="I6781">
        <v>513</v>
      </c>
      <c r="J6781" t="s">
        <v>21</v>
      </c>
      <c r="K6781" t="s">
        <v>226</v>
      </c>
      <c r="L6781" t="s">
        <v>23</v>
      </c>
      <c r="M6781" t="s">
        <v>24</v>
      </c>
      <c r="N6781">
        <v>5</v>
      </c>
      <c r="O6781">
        <v>5</v>
      </c>
      <c r="Q6781" t="s">
        <v>30</v>
      </c>
      <c r="R6781" t="s">
        <v>34</v>
      </c>
    </row>
    <row r="6782" spans="1:18" x14ac:dyDescent="0.3">
      <c r="A6782" t="s">
        <v>458</v>
      </c>
      <c r="B6782" t="s">
        <v>459</v>
      </c>
      <c r="C6782">
        <v>21945</v>
      </c>
      <c r="D6782" t="s">
        <v>185</v>
      </c>
      <c r="E6782">
        <v>77611</v>
      </c>
      <c r="F6782" t="s">
        <v>19</v>
      </c>
      <c r="G6782">
        <v>2019</v>
      </c>
      <c r="H6782" t="s">
        <v>160</v>
      </c>
      <c r="I6782">
        <v>238</v>
      </c>
      <c r="J6782" t="s">
        <v>21</v>
      </c>
      <c r="K6782" t="s">
        <v>226</v>
      </c>
      <c r="L6782" t="s">
        <v>23</v>
      </c>
      <c r="M6782" t="s">
        <v>27</v>
      </c>
      <c r="N6782">
        <v>5</v>
      </c>
      <c r="O6782">
        <v>5</v>
      </c>
      <c r="Q6782" t="s">
        <v>30</v>
      </c>
      <c r="R6782" t="s">
        <v>34</v>
      </c>
    </row>
    <row r="6783" spans="1:18" x14ac:dyDescent="0.3">
      <c r="A6783" t="s">
        <v>458</v>
      </c>
      <c r="B6783" t="s">
        <v>459</v>
      </c>
      <c r="C6783">
        <v>21900</v>
      </c>
      <c r="D6783" t="s">
        <v>18</v>
      </c>
      <c r="E6783">
        <v>130682</v>
      </c>
      <c r="F6783" t="s">
        <v>19</v>
      </c>
      <c r="G6783">
        <v>2019</v>
      </c>
      <c r="H6783" t="s">
        <v>160</v>
      </c>
      <c r="I6783">
        <v>136</v>
      </c>
      <c r="J6783" t="s">
        <v>21</v>
      </c>
      <c r="K6783" t="s">
        <v>223</v>
      </c>
      <c r="L6783" t="s">
        <v>23</v>
      </c>
      <c r="M6783" t="s">
        <v>27</v>
      </c>
      <c r="N6783">
        <v>5</v>
      </c>
      <c r="O6783">
        <v>5</v>
      </c>
      <c r="Q6783" t="s">
        <v>28</v>
      </c>
      <c r="R6783" t="s">
        <v>31</v>
      </c>
    </row>
    <row r="6784" spans="1:18" x14ac:dyDescent="0.3">
      <c r="A6784" t="s">
        <v>458</v>
      </c>
      <c r="B6784" t="s">
        <v>459</v>
      </c>
      <c r="C6784">
        <v>28900</v>
      </c>
      <c r="D6784" t="s">
        <v>18</v>
      </c>
      <c r="E6784">
        <v>20000</v>
      </c>
      <c r="F6784" t="s">
        <v>19</v>
      </c>
      <c r="G6784">
        <v>2020</v>
      </c>
      <c r="H6784" t="s">
        <v>160</v>
      </c>
      <c r="I6784">
        <v>120</v>
      </c>
      <c r="J6784" t="s">
        <v>21</v>
      </c>
      <c r="K6784" t="s">
        <v>223</v>
      </c>
      <c r="L6784" t="s">
        <v>23</v>
      </c>
      <c r="M6784" t="s">
        <v>27</v>
      </c>
      <c r="N6784">
        <v>5</v>
      </c>
      <c r="O6784">
        <v>5</v>
      </c>
      <c r="Q6784" t="s">
        <v>37</v>
      </c>
      <c r="R6784" t="s">
        <v>31</v>
      </c>
    </row>
    <row r="6785" spans="1:18" x14ac:dyDescent="0.3">
      <c r="A6785" t="s">
        <v>458</v>
      </c>
      <c r="B6785" t="s">
        <v>459</v>
      </c>
      <c r="C6785">
        <v>41999</v>
      </c>
      <c r="D6785" t="s">
        <v>18</v>
      </c>
      <c r="E6785">
        <v>18800</v>
      </c>
      <c r="F6785" t="s">
        <v>19</v>
      </c>
      <c r="G6785">
        <v>2023</v>
      </c>
      <c r="H6785" t="s">
        <v>160</v>
      </c>
      <c r="I6785">
        <v>211</v>
      </c>
      <c r="J6785" t="s">
        <v>21</v>
      </c>
      <c r="K6785" t="s">
        <v>223</v>
      </c>
      <c r="L6785" t="s">
        <v>23</v>
      </c>
      <c r="M6785" t="s">
        <v>24</v>
      </c>
      <c r="N6785">
        <v>5</v>
      </c>
      <c r="O6785">
        <v>5</v>
      </c>
      <c r="Q6785" t="s">
        <v>25</v>
      </c>
      <c r="R6785" t="s">
        <v>31</v>
      </c>
    </row>
    <row r="6786" spans="1:18" x14ac:dyDescent="0.3">
      <c r="A6786" t="s">
        <v>458</v>
      </c>
      <c r="B6786" t="s">
        <v>459</v>
      </c>
      <c r="C6786">
        <v>26990</v>
      </c>
      <c r="D6786" t="s">
        <v>194</v>
      </c>
      <c r="E6786">
        <v>63000</v>
      </c>
      <c r="F6786" t="s">
        <v>19</v>
      </c>
      <c r="G6786">
        <v>2022</v>
      </c>
      <c r="H6786" t="s">
        <v>160</v>
      </c>
      <c r="I6786">
        <v>284</v>
      </c>
      <c r="J6786" t="s">
        <v>21</v>
      </c>
      <c r="K6786" t="s">
        <v>223</v>
      </c>
      <c r="L6786" t="s">
        <v>23</v>
      </c>
      <c r="M6786" t="s">
        <v>953</v>
      </c>
      <c r="N6786">
        <v>5</v>
      </c>
      <c r="O6786">
        <v>5</v>
      </c>
      <c r="Q6786" t="s">
        <v>28</v>
      </c>
      <c r="R6786" t="s">
        <v>953</v>
      </c>
    </row>
    <row r="6787" spans="1:18" x14ac:dyDescent="0.3">
      <c r="A6787" t="s">
        <v>458</v>
      </c>
      <c r="B6787" t="s">
        <v>459</v>
      </c>
      <c r="C6787">
        <v>27990</v>
      </c>
      <c r="D6787" t="s">
        <v>194</v>
      </c>
      <c r="E6787">
        <v>47498</v>
      </c>
      <c r="F6787" t="s">
        <v>19</v>
      </c>
      <c r="G6787">
        <v>2022</v>
      </c>
      <c r="H6787" t="s">
        <v>160</v>
      </c>
      <c r="I6787">
        <v>120</v>
      </c>
      <c r="J6787" t="s">
        <v>21</v>
      </c>
      <c r="K6787" t="s">
        <v>223</v>
      </c>
      <c r="L6787" t="s">
        <v>23</v>
      </c>
      <c r="M6787" t="s">
        <v>953</v>
      </c>
      <c r="N6787">
        <v>5</v>
      </c>
      <c r="O6787">
        <v>5</v>
      </c>
      <c r="Q6787" t="s">
        <v>32</v>
      </c>
      <c r="R6787" t="s">
        <v>953</v>
      </c>
    </row>
    <row r="6788" spans="1:18" x14ac:dyDescent="0.3">
      <c r="A6788" t="s">
        <v>458</v>
      </c>
      <c r="B6788" t="s">
        <v>459</v>
      </c>
      <c r="C6788">
        <v>35990</v>
      </c>
      <c r="D6788" t="s">
        <v>194</v>
      </c>
      <c r="E6788">
        <v>17000</v>
      </c>
      <c r="F6788" t="s">
        <v>19</v>
      </c>
      <c r="G6788">
        <v>2023</v>
      </c>
      <c r="H6788" t="s">
        <v>160</v>
      </c>
      <c r="J6788" t="s">
        <v>21</v>
      </c>
      <c r="K6788" t="s">
        <v>33</v>
      </c>
      <c r="L6788" t="s">
        <v>23</v>
      </c>
      <c r="M6788" t="s">
        <v>953</v>
      </c>
      <c r="N6788">
        <v>5</v>
      </c>
      <c r="O6788">
        <v>5</v>
      </c>
      <c r="Q6788" t="s">
        <v>32</v>
      </c>
      <c r="R6788" t="s">
        <v>953</v>
      </c>
    </row>
    <row r="6789" spans="1:18" x14ac:dyDescent="0.3">
      <c r="A6789" t="s">
        <v>458</v>
      </c>
      <c r="B6789" t="s">
        <v>459</v>
      </c>
      <c r="C6789">
        <v>26490</v>
      </c>
      <c r="D6789" t="s">
        <v>194</v>
      </c>
      <c r="E6789">
        <v>52000</v>
      </c>
      <c r="F6789" t="s">
        <v>19</v>
      </c>
      <c r="G6789">
        <v>2021</v>
      </c>
      <c r="H6789" t="s">
        <v>160</v>
      </c>
      <c r="I6789">
        <v>326</v>
      </c>
      <c r="J6789" t="s">
        <v>21</v>
      </c>
      <c r="K6789" t="s">
        <v>223</v>
      </c>
      <c r="L6789" t="s">
        <v>23</v>
      </c>
      <c r="M6789" t="s">
        <v>953</v>
      </c>
      <c r="N6789">
        <v>5</v>
      </c>
      <c r="O6789">
        <v>5</v>
      </c>
      <c r="Q6789" t="s">
        <v>32</v>
      </c>
      <c r="R6789" t="s">
        <v>953</v>
      </c>
    </row>
    <row r="6790" spans="1:18" x14ac:dyDescent="0.3">
      <c r="A6790" t="s">
        <v>458</v>
      </c>
      <c r="B6790" t="s">
        <v>459</v>
      </c>
      <c r="C6790">
        <v>42900</v>
      </c>
      <c r="D6790" t="s">
        <v>194</v>
      </c>
      <c r="E6790">
        <v>37000</v>
      </c>
      <c r="F6790" t="s">
        <v>19</v>
      </c>
      <c r="G6790">
        <v>2021</v>
      </c>
      <c r="H6790" t="s">
        <v>160</v>
      </c>
      <c r="I6790">
        <v>514</v>
      </c>
      <c r="J6790" t="s">
        <v>21</v>
      </c>
      <c r="K6790" t="s">
        <v>223</v>
      </c>
      <c r="L6790" t="s">
        <v>23</v>
      </c>
      <c r="M6790" t="s">
        <v>953</v>
      </c>
      <c r="N6790">
        <v>5</v>
      </c>
      <c r="O6790">
        <v>5</v>
      </c>
      <c r="Q6790" t="s">
        <v>25</v>
      </c>
      <c r="R6790" t="s">
        <v>953</v>
      </c>
    </row>
    <row r="6791" spans="1:18" x14ac:dyDescent="0.3">
      <c r="A6791" t="s">
        <v>458</v>
      </c>
      <c r="B6791" t="s">
        <v>459</v>
      </c>
      <c r="C6791">
        <v>29780</v>
      </c>
      <c r="D6791" t="s">
        <v>194</v>
      </c>
      <c r="E6791">
        <v>39055</v>
      </c>
      <c r="F6791" t="s">
        <v>19</v>
      </c>
      <c r="G6791">
        <v>2022</v>
      </c>
      <c r="H6791" t="s">
        <v>160</v>
      </c>
      <c r="I6791">
        <v>325</v>
      </c>
      <c r="J6791" t="s">
        <v>21</v>
      </c>
      <c r="K6791" t="s">
        <v>223</v>
      </c>
      <c r="L6791" t="s">
        <v>23</v>
      </c>
      <c r="M6791" t="s">
        <v>24</v>
      </c>
      <c r="N6791">
        <v>5</v>
      </c>
      <c r="O6791">
        <v>5</v>
      </c>
      <c r="Q6791" t="s">
        <v>25</v>
      </c>
      <c r="R6791" t="s">
        <v>31</v>
      </c>
    </row>
    <row r="6792" spans="1:18" x14ac:dyDescent="0.3">
      <c r="A6792" t="s">
        <v>458</v>
      </c>
      <c r="B6792" t="s">
        <v>459</v>
      </c>
      <c r="C6792">
        <v>25490</v>
      </c>
      <c r="D6792" t="s">
        <v>185</v>
      </c>
      <c r="E6792">
        <v>78316</v>
      </c>
      <c r="F6792" t="s">
        <v>19</v>
      </c>
      <c r="G6792">
        <v>2019</v>
      </c>
      <c r="H6792" t="s">
        <v>160</v>
      </c>
      <c r="I6792">
        <v>351</v>
      </c>
      <c r="J6792" t="s">
        <v>21</v>
      </c>
      <c r="K6792" t="s">
        <v>223</v>
      </c>
      <c r="L6792" t="s">
        <v>23</v>
      </c>
      <c r="M6792" t="s">
        <v>24</v>
      </c>
      <c r="N6792">
        <v>5</v>
      </c>
      <c r="O6792">
        <v>5</v>
      </c>
      <c r="Q6792" t="s">
        <v>37</v>
      </c>
      <c r="R6792" t="s">
        <v>31</v>
      </c>
    </row>
    <row r="6793" spans="1:18" x14ac:dyDescent="0.3">
      <c r="A6793" t="s">
        <v>458</v>
      </c>
      <c r="B6793" t="s">
        <v>459</v>
      </c>
      <c r="C6793">
        <v>22950</v>
      </c>
      <c r="D6793" t="s">
        <v>185</v>
      </c>
      <c r="E6793">
        <v>89000</v>
      </c>
      <c r="F6793" t="s">
        <v>19</v>
      </c>
      <c r="G6793">
        <v>2019</v>
      </c>
      <c r="H6793" t="s">
        <v>160</v>
      </c>
      <c r="I6793">
        <v>306</v>
      </c>
      <c r="J6793" t="s">
        <v>21</v>
      </c>
      <c r="K6793" t="s">
        <v>223</v>
      </c>
      <c r="L6793" t="s">
        <v>23</v>
      </c>
      <c r="M6793" t="s">
        <v>27</v>
      </c>
      <c r="N6793">
        <v>5</v>
      </c>
      <c r="O6793">
        <v>5</v>
      </c>
      <c r="Q6793" t="s">
        <v>25</v>
      </c>
      <c r="R6793" t="s">
        <v>31</v>
      </c>
    </row>
    <row r="6794" spans="1:18" x14ac:dyDescent="0.3">
      <c r="A6794" t="s">
        <v>458</v>
      </c>
      <c r="B6794" t="s">
        <v>459</v>
      </c>
      <c r="C6794">
        <v>24950</v>
      </c>
      <c r="D6794" t="s">
        <v>190</v>
      </c>
      <c r="E6794">
        <v>40010</v>
      </c>
      <c r="F6794" t="s">
        <v>19</v>
      </c>
      <c r="G6794">
        <v>2019</v>
      </c>
      <c r="H6794" t="s">
        <v>160</v>
      </c>
      <c r="I6794">
        <v>351</v>
      </c>
      <c r="J6794" t="s">
        <v>21</v>
      </c>
      <c r="K6794" t="s">
        <v>226</v>
      </c>
      <c r="L6794" t="s">
        <v>23</v>
      </c>
      <c r="M6794" t="s">
        <v>24</v>
      </c>
      <c r="N6794">
        <v>5</v>
      </c>
      <c r="O6794">
        <v>5</v>
      </c>
      <c r="Q6794" t="s">
        <v>32</v>
      </c>
      <c r="R6794" t="s">
        <v>31</v>
      </c>
    </row>
    <row r="6795" spans="1:18" x14ac:dyDescent="0.3">
      <c r="A6795" t="s">
        <v>38</v>
      </c>
      <c r="B6795" t="s">
        <v>224</v>
      </c>
      <c r="C6795">
        <v>18790</v>
      </c>
      <c r="D6795" t="s">
        <v>185</v>
      </c>
      <c r="E6795">
        <v>10</v>
      </c>
      <c r="F6795" t="s">
        <v>19</v>
      </c>
      <c r="G6795">
        <v>2024</v>
      </c>
      <c r="H6795" t="s">
        <v>145</v>
      </c>
      <c r="I6795">
        <v>131</v>
      </c>
      <c r="J6795" t="s">
        <v>21</v>
      </c>
      <c r="K6795" t="s">
        <v>223</v>
      </c>
      <c r="L6795" t="s">
        <v>23</v>
      </c>
      <c r="M6795" t="s">
        <v>42</v>
      </c>
      <c r="N6795">
        <v>5</v>
      </c>
      <c r="O6795">
        <v>5</v>
      </c>
      <c r="Q6795" t="s">
        <v>25</v>
      </c>
      <c r="R6795" t="s">
        <v>34</v>
      </c>
    </row>
    <row r="6796" spans="1:18" x14ac:dyDescent="0.3">
      <c r="A6796" t="s">
        <v>38</v>
      </c>
      <c r="B6796" t="s">
        <v>610</v>
      </c>
      <c r="C6796">
        <v>5990</v>
      </c>
      <c r="D6796" t="s">
        <v>192</v>
      </c>
      <c r="E6796">
        <v>105000</v>
      </c>
      <c r="F6796" t="s">
        <v>196</v>
      </c>
      <c r="G6796">
        <v>2013</v>
      </c>
      <c r="H6796" t="s">
        <v>145</v>
      </c>
      <c r="I6796">
        <v>105</v>
      </c>
      <c r="J6796" t="s">
        <v>21</v>
      </c>
      <c r="K6796" t="s">
        <v>221</v>
      </c>
      <c r="L6796" t="s">
        <v>23</v>
      </c>
      <c r="M6796" t="s">
        <v>42</v>
      </c>
      <c r="N6796">
        <v>5</v>
      </c>
      <c r="O6796">
        <v>5</v>
      </c>
      <c r="Q6796" t="s">
        <v>25</v>
      </c>
      <c r="R6796" t="s">
        <v>953</v>
      </c>
    </row>
    <row r="6797" spans="1:18" x14ac:dyDescent="0.3">
      <c r="A6797" t="s">
        <v>38</v>
      </c>
      <c r="B6797" t="s">
        <v>224</v>
      </c>
      <c r="C6797">
        <v>10995</v>
      </c>
      <c r="D6797" t="s">
        <v>185</v>
      </c>
      <c r="E6797">
        <v>72500</v>
      </c>
      <c r="F6797" t="s">
        <v>196</v>
      </c>
      <c r="G6797">
        <v>2019</v>
      </c>
      <c r="H6797" t="s">
        <v>145</v>
      </c>
      <c r="I6797">
        <v>95</v>
      </c>
      <c r="J6797" t="s">
        <v>21</v>
      </c>
      <c r="K6797" t="s">
        <v>223</v>
      </c>
      <c r="L6797" t="s">
        <v>23</v>
      </c>
      <c r="M6797" t="s">
        <v>42</v>
      </c>
      <c r="N6797">
        <v>5</v>
      </c>
      <c r="O6797">
        <v>5</v>
      </c>
      <c r="Q6797" t="s">
        <v>30</v>
      </c>
      <c r="R6797" t="s">
        <v>34</v>
      </c>
    </row>
    <row r="6798" spans="1:18" x14ac:dyDescent="0.3">
      <c r="A6798" t="s">
        <v>38</v>
      </c>
      <c r="B6798" t="s">
        <v>224</v>
      </c>
      <c r="C6798">
        <v>20980</v>
      </c>
      <c r="D6798" t="s">
        <v>192</v>
      </c>
      <c r="E6798">
        <v>100</v>
      </c>
      <c r="F6798" t="s">
        <v>19</v>
      </c>
      <c r="G6798">
        <v>2023</v>
      </c>
      <c r="H6798" t="s">
        <v>145</v>
      </c>
      <c r="I6798">
        <v>131</v>
      </c>
      <c r="J6798" t="s">
        <v>21</v>
      </c>
      <c r="K6798" t="s">
        <v>223</v>
      </c>
      <c r="L6798" t="s">
        <v>23</v>
      </c>
      <c r="M6798" t="s">
        <v>42</v>
      </c>
      <c r="N6798">
        <v>5</v>
      </c>
      <c r="O6798">
        <v>5</v>
      </c>
      <c r="Q6798" t="s">
        <v>28</v>
      </c>
      <c r="R6798" t="s">
        <v>31</v>
      </c>
    </row>
    <row r="6799" spans="1:18" x14ac:dyDescent="0.3">
      <c r="A6799" t="s">
        <v>40</v>
      </c>
      <c r="B6799" t="s">
        <v>231</v>
      </c>
      <c r="C6799">
        <v>9990</v>
      </c>
      <c r="D6799" t="s">
        <v>185</v>
      </c>
      <c r="E6799">
        <v>40745</v>
      </c>
      <c r="F6799" t="s">
        <v>196</v>
      </c>
      <c r="G6799">
        <v>2021</v>
      </c>
      <c r="H6799" t="s">
        <v>145</v>
      </c>
      <c r="I6799">
        <v>83</v>
      </c>
      <c r="J6799" t="s">
        <v>21</v>
      </c>
      <c r="K6799" t="s">
        <v>223</v>
      </c>
      <c r="L6799" t="s">
        <v>23</v>
      </c>
      <c r="M6799" t="s">
        <v>42</v>
      </c>
      <c r="N6799">
        <v>5</v>
      </c>
      <c r="O6799">
        <v>5</v>
      </c>
      <c r="Q6799" t="s">
        <v>30</v>
      </c>
      <c r="R6799" t="s">
        <v>34</v>
      </c>
    </row>
    <row r="6800" spans="1:18" x14ac:dyDescent="0.3">
      <c r="A6800" t="s">
        <v>40</v>
      </c>
      <c r="B6800" t="s">
        <v>231</v>
      </c>
      <c r="C6800">
        <v>10790</v>
      </c>
      <c r="D6800" t="s">
        <v>185</v>
      </c>
      <c r="E6800">
        <v>48586</v>
      </c>
      <c r="F6800" t="s">
        <v>196</v>
      </c>
      <c r="G6800">
        <v>2021</v>
      </c>
      <c r="H6800" t="s">
        <v>145</v>
      </c>
      <c r="I6800">
        <v>83</v>
      </c>
      <c r="J6800" t="s">
        <v>21</v>
      </c>
      <c r="K6800" t="s">
        <v>223</v>
      </c>
      <c r="L6800" t="s">
        <v>23</v>
      </c>
      <c r="M6800" t="s">
        <v>42</v>
      </c>
      <c r="N6800">
        <v>5</v>
      </c>
      <c r="O6800">
        <v>5</v>
      </c>
      <c r="Q6800" t="s">
        <v>37</v>
      </c>
      <c r="R6800" t="s">
        <v>34</v>
      </c>
    </row>
    <row r="6801" spans="1:18" x14ac:dyDescent="0.3">
      <c r="A6801" t="s">
        <v>40</v>
      </c>
      <c r="B6801" t="s">
        <v>231</v>
      </c>
      <c r="C6801">
        <v>19995</v>
      </c>
      <c r="D6801" t="s">
        <v>185</v>
      </c>
      <c r="E6801">
        <v>115</v>
      </c>
      <c r="F6801" t="s">
        <v>196</v>
      </c>
      <c r="G6801">
        <v>2025</v>
      </c>
      <c r="H6801" t="s">
        <v>145</v>
      </c>
      <c r="I6801">
        <v>101</v>
      </c>
      <c r="J6801" t="s">
        <v>21</v>
      </c>
      <c r="K6801" t="s">
        <v>223</v>
      </c>
      <c r="L6801" t="s">
        <v>23</v>
      </c>
      <c r="M6801" t="s">
        <v>42</v>
      </c>
      <c r="N6801">
        <v>5</v>
      </c>
      <c r="O6801">
        <v>5</v>
      </c>
      <c r="Q6801" t="s">
        <v>30</v>
      </c>
      <c r="R6801" t="s">
        <v>34</v>
      </c>
    </row>
    <row r="6802" spans="1:18" x14ac:dyDescent="0.3">
      <c r="A6802" t="s">
        <v>40</v>
      </c>
      <c r="B6802" t="s">
        <v>231</v>
      </c>
      <c r="C6802">
        <v>14990</v>
      </c>
      <c r="D6802" t="s">
        <v>192</v>
      </c>
      <c r="E6802">
        <v>26100</v>
      </c>
      <c r="F6802" t="s">
        <v>19</v>
      </c>
      <c r="G6802">
        <v>2021</v>
      </c>
      <c r="H6802" t="s">
        <v>145</v>
      </c>
      <c r="I6802">
        <v>110</v>
      </c>
      <c r="J6802" t="s">
        <v>21</v>
      </c>
      <c r="K6802" t="s">
        <v>223</v>
      </c>
      <c r="L6802" t="s">
        <v>23</v>
      </c>
      <c r="M6802" t="s">
        <v>42</v>
      </c>
      <c r="N6802">
        <v>5</v>
      </c>
      <c r="O6802">
        <v>5</v>
      </c>
      <c r="Q6802" t="s">
        <v>35</v>
      </c>
      <c r="R6802" t="s">
        <v>34</v>
      </c>
    </row>
    <row r="6803" spans="1:18" x14ac:dyDescent="0.3">
      <c r="A6803" t="s">
        <v>40</v>
      </c>
      <c r="B6803" t="s">
        <v>212</v>
      </c>
      <c r="C6803">
        <v>14490</v>
      </c>
      <c r="D6803" t="s">
        <v>185</v>
      </c>
      <c r="E6803">
        <v>57128</v>
      </c>
      <c r="F6803" t="s">
        <v>196</v>
      </c>
      <c r="G6803">
        <v>2021</v>
      </c>
      <c r="H6803" t="s">
        <v>145</v>
      </c>
      <c r="I6803">
        <v>131</v>
      </c>
      <c r="J6803" t="s">
        <v>21</v>
      </c>
      <c r="K6803" t="s">
        <v>223</v>
      </c>
      <c r="L6803" t="s">
        <v>23</v>
      </c>
      <c r="M6803" t="s">
        <v>42</v>
      </c>
      <c r="N6803">
        <v>5</v>
      </c>
      <c r="O6803">
        <v>5</v>
      </c>
      <c r="Q6803" t="s">
        <v>37</v>
      </c>
      <c r="R6803" t="s">
        <v>34</v>
      </c>
    </row>
    <row r="6804" spans="1:18" x14ac:dyDescent="0.3">
      <c r="A6804" t="s">
        <v>40</v>
      </c>
      <c r="B6804" t="s">
        <v>43</v>
      </c>
      <c r="C6804">
        <v>12950</v>
      </c>
      <c r="D6804" t="s">
        <v>192</v>
      </c>
      <c r="E6804">
        <v>58500</v>
      </c>
      <c r="F6804" t="s">
        <v>196</v>
      </c>
      <c r="G6804">
        <v>2019</v>
      </c>
      <c r="H6804" t="s">
        <v>145</v>
      </c>
      <c r="I6804">
        <v>110</v>
      </c>
      <c r="J6804" t="s">
        <v>21</v>
      </c>
      <c r="K6804" t="s">
        <v>223</v>
      </c>
      <c r="L6804" t="s">
        <v>23</v>
      </c>
      <c r="M6804" t="s">
        <v>42</v>
      </c>
      <c r="N6804">
        <v>5</v>
      </c>
      <c r="O6804">
        <v>5</v>
      </c>
      <c r="Q6804" t="s">
        <v>66</v>
      </c>
      <c r="R6804" t="s">
        <v>953</v>
      </c>
    </row>
    <row r="6805" spans="1:18" x14ac:dyDescent="0.3">
      <c r="A6805" t="s">
        <v>44</v>
      </c>
      <c r="B6805" t="s">
        <v>232</v>
      </c>
      <c r="C6805">
        <v>11890</v>
      </c>
      <c r="D6805" t="s">
        <v>185</v>
      </c>
      <c r="E6805">
        <v>26391</v>
      </c>
      <c r="F6805" t="s">
        <v>196</v>
      </c>
      <c r="G6805">
        <v>2022</v>
      </c>
      <c r="H6805" t="s">
        <v>145</v>
      </c>
      <c r="I6805">
        <v>75</v>
      </c>
      <c r="J6805" t="s">
        <v>21</v>
      </c>
      <c r="K6805" t="s">
        <v>223</v>
      </c>
      <c r="L6805" t="s">
        <v>23</v>
      </c>
      <c r="M6805" t="s">
        <v>42</v>
      </c>
      <c r="N6805">
        <v>5</v>
      </c>
      <c r="O6805">
        <v>5</v>
      </c>
      <c r="Q6805" t="s">
        <v>142</v>
      </c>
      <c r="R6805" t="s">
        <v>34</v>
      </c>
    </row>
    <row r="6806" spans="1:18" x14ac:dyDescent="0.3">
      <c r="A6806" t="s">
        <v>44</v>
      </c>
      <c r="B6806" t="s">
        <v>611</v>
      </c>
      <c r="C6806">
        <v>8949</v>
      </c>
      <c r="D6806" t="s">
        <v>190</v>
      </c>
      <c r="E6806">
        <v>52309</v>
      </c>
      <c r="F6806" t="s">
        <v>196</v>
      </c>
      <c r="G6806">
        <v>2018</v>
      </c>
      <c r="H6806" t="s">
        <v>145</v>
      </c>
      <c r="I6806">
        <v>75</v>
      </c>
      <c r="J6806" t="s">
        <v>21</v>
      </c>
      <c r="K6806" t="s">
        <v>226</v>
      </c>
      <c r="L6806" t="s">
        <v>23</v>
      </c>
      <c r="M6806" t="s">
        <v>42</v>
      </c>
      <c r="N6806">
        <v>5</v>
      </c>
      <c r="O6806">
        <v>5</v>
      </c>
      <c r="Q6806" t="s">
        <v>25</v>
      </c>
      <c r="R6806" t="s">
        <v>34</v>
      </c>
    </row>
    <row r="6807" spans="1:18" x14ac:dyDescent="0.3">
      <c r="A6807" t="s">
        <v>44</v>
      </c>
      <c r="B6807" t="s">
        <v>232</v>
      </c>
      <c r="C6807">
        <v>11249</v>
      </c>
      <c r="D6807" t="s">
        <v>190</v>
      </c>
      <c r="E6807">
        <v>53312</v>
      </c>
      <c r="F6807" t="s">
        <v>196</v>
      </c>
      <c r="G6807">
        <v>2020</v>
      </c>
      <c r="H6807" t="s">
        <v>145</v>
      </c>
      <c r="I6807">
        <v>75</v>
      </c>
      <c r="J6807" t="s">
        <v>21</v>
      </c>
      <c r="K6807" t="s">
        <v>226</v>
      </c>
      <c r="L6807" t="s">
        <v>23</v>
      </c>
      <c r="M6807" t="s">
        <v>42</v>
      </c>
      <c r="N6807">
        <v>5</v>
      </c>
      <c r="O6807">
        <v>5</v>
      </c>
      <c r="Q6807" t="s">
        <v>32</v>
      </c>
      <c r="R6807" t="s">
        <v>34</v>
      </c>
    </row>
    <row r="6808" spans="1:18" x14ac:dyDescent="0.3">
      <c r="A6808" t="s">
        <v>44</v>
      </c>
      <c r="B6808" t="s">
        <v>611</v>
      </c>
      <c r="C6808">
        <v>11349</v>
      </c>
      <c r="D6808" t="s">
        <v>190</v>
      </c>
      <c r="E6808">
        <v>28124</v>
      </c>
      <c r="F6808" t="s">
        <v>19</v>
      </c>
      <c r="G6808">
        <v>2018</v>
      </c>
      <c r="H6808" t="s">
        <v>145</v>
      </c>
      <c r="I6808">
        <v>75</v>
      </c>
      <c r="J6808" t="s">
        <v>21</v>
      </c>
      <c r="K6808" t="s">
        <v>226</v>
      </c>
      <c r="L6808" t="s">
        <v>23</v>
      </c>
      <c r="M6808" t="s">
        <v>42</v>
      </c>
      <c r="N6808">
        <v>5</v>
      </c>
      <c r="O6808">
        <v>5</v>
      </c>
      <c r="Q6808" t="s">
        <v>30</v>
      </c>
      <c r="R6808" t="s">
        <v>34</v>
      </c>
    </row>
    <row r="6809" spans="1:18" x14ac:dyDescent="0.3">
      <c r="A6809" t="s">
        <v>44</v>
      </c>
      <c r="B6809" t="s">
        <v>232</v>
      </c>
      <c r="C6809">
        <v>15921</v>
      </c>
      <c r="D6809" t="s">
        <v>192</v>
      </c>
      <c r="E6809">
        <v>32971</v>
      </c>
      <c r="F6809" t="s">
        <v>196</v>
      </c>
      <c r="G6809">
        <v>2024</v>
      </c>
      <c r="H6809" t="s">
        <v>145</v>
      </c>
      <c r="I6809">
        <v>101</v>
      </c>
      <c r="J6809" t="s">
        <v>21</v>
      </c>
      <c r="K6809" t="s">
        <v>223</v>
      </c>
      <c r="L6809" t="s">
        <v>23</v>
      </c>
      <c r="M6809" t="s">
        <v>42</v>
      </c>
      <c r="N6809">
        <v>5</v>
      </c>
      <c r="O6809">
        <v>5</v>
      </c>
      <c r="Q6809" t="s">
        <v>35</v>
      </c>
      <c r="R6809" t="s">
        <v>953</v>
      </c>
    </row>
    <row r="6810" spans="1:18" x14ac:dyDescent="0.3">
      <c r="A6810" t="s">
        <v>44</v>
      </c>
      <c r="B6810" t="s">
        <v>233</v>
      </c>
      <c r="C6810">
        <v>13950</v>
      </c>
      <c r="D6810" t="s">
        <v>18</v>
      </c>
      <c r="E6810">
        <v>59000</v>
      </c>
      <c r="F6810" t="s">
        <v>196</v>
      </c>
      <c r="G6810">
        <v>2022</v>
      </c>
      <c r="H6810" t="s">
        <v>145</v>
      </c>
      <c r="I6810">
        <v>110</v>
      </c>
      <c r="J6810" t="s">
        <v>21</v>
      </c>
      <c r="K6810" t="s">
        <v>223</v>
      </c>
      <c r="L6810" t="s">
        <v>23</v>
      </c>
      <c r="M6810" t="s">
        <v>42</v>
      </c>
      <c r="N6810">
        <v>5</v>
      </c>
      <c r="O6810">
        <v>5</v>
      </c>
      <c r="Q6810" t="s">
        <v>25</v>
      </c>
      <c r="R6810" t="s">
        <v>34</v>
      </c>
    </row>
    <row r="6811" spans="1:18" x14ac:dyDescent="0.3">
      <c r="A6811" t="s">
        <v>49</v>
      </c>
      <c r="B6811" t="s">
        <v>171</v>
      </c>
      <c r="C6811">
        <v>13549</v>
      </c>
      <c r="D6811" t="s">
        <v>190</v>
      </c>
      <c r="E6811">
        <v>68204</v>
      </c>
      <c r="F6811" t="s">
        <v>19</v>
      </c>
      <c r="G6811">
        <v>2017</v>
      </c>
      <c r="H6811" t="s">
        <v>145</v>
      </c>
      <c r="I6811">
        <v>118</v>
      </c>
      <c r="J6811" t="s">
        <v>21</v>
      </c>
      <c r="K6811" t="s">
        <v>226</v>
      </c>
      <c r="L6811" t="s">
        <v>23</v>
      </c>
      <c r="M6811" t="s">
        <v>42</v>
      </c>
      <c r="N6811">
        <v>5</v>
      </c>
      <c r="O6811">
        <v>5</v>
      </c>
      <c r="Q6811" t="s">
        <v>30</v>
      </c>
      <c r="R6811" t="s">
        <v>31</v>
      </c>
    </row>
    <row r="6812" spans="1:18" x14ac:dyDescent="0.3">
      <c r="A6812" t="s">
        <v>49</v>
      </c>
      <c r="B6812" t="s">
        <v>262</v>
      </c>
      <c r="C6812">
        <v>16990</v>
      </c>
      <c r="D6812" t="s">
        <v>185</v>
      </c>
      <c r="E6812">
        <v>67047</v>
      </c>
      <c r="F6812" t="s">
        <v>196</v>
      </c>
      <c r="G6812">
        <v>2022</v>
      </c>
      <c r="H6812" t="s">
        <v>145</v>
      </c>
      <c r="I6812">
        <v>140</v>
      </c>
      <c r="J6812" t="s">
        <v>21</v>
      </c>
      <c r="K6812" t="s">
        <v>230</v>
      </c>
      <c r="L6812" t="s">
        <v>23</v>
      </c>
      <c r="M6812" t="s">
        <v>953</v>
      </c>
      <c r="N6812">
        <v>5</v>
      </c>
      <c r="O6812">
        <v>5</v>
      </c>
      <c r="Q6812" t="s">
        <v>30</v>
      </c>
      <c r="R6812" t="s">
        <v>34</v>
      </c>
    </row>
    <row r="6813" spans="1:18" x14ac:dyDescent="0.3">
      <c r="A6813" t="s">
        <v>49</v>
      </c>
      <c r="B6813" t="s">
        <v>262</v>
      </c>
      <c r="C6813">
        <v>12990</v>
      </c>
      <c r="D6813" t="s">
        <v>192</v>
      </c>
      <c r="E6813">
        <v>93000</v>
      </c>
      <c r="F6813" t="s">
        <v>196</v>
      </c>
      <c r="G6813">
        <v>2017</v>
      </c>
      <c r="H6813" t="s">
        <v>145</v>
      </c>
      <c r="I6813">
        <v>132</v>
      </c>
      <c r="J6813" t="s">
        <v>21</v>
      </c>
      <c r="K6813" t="s">
        <v>230</v>
      </c>
      <c r="L6813" t="s">
        <v>23</v>
      </c>
      <c r="M6813" t="s">
        <v>42</v>
      </c>
      <c r="N6813">
        <v>5</v>
      </c>
      <c r="O6813">
        <v>5</v>
      </c>
      <c r="Q6813" t="s">
        <v>28</v>
      </c>
      <c r="R6813" t="s">
        <v>953</v>
      </c>
    </row>
    <row r="6814" spans="1:18" x14ac:dyDescent="0.3">
      <c r="A6814" t="s">
        <v>49</v>
      </c>
      <c r="B6814" t="s">
        <v>171</v>
      </c>
      <c r="C6814">
        <v>20690</v>
      </c>
      <c r="D6814" t="s">
        <v>185</v>
      </c>
      <c r="E6814">
        <v>10</v>
      </c>
      <c r="F6814" t="s">
        <v>19</v>
      </c>
      <c r="G6814">
        <v>2024</v>
      </c>
      <c r="H6814" t="s">
        <v>145</v>
      </c>
      <c r="I6814">
        <v>91</v>
      </c>
      <c r="J6814" t="s">
        <v>21</v>
      </c>
      <c r="K6814" t="s">
        <v>223</v>
      </c>
      <c r="L6814" t="s">
        <v>23</v>
      </c>
      <c r="M6814" t="s">
        <v>42</v>
      </c>
      <c r="N6814">
        <v>5</v>
      </c>
      <c r="O6814">
        <v>5</v>
      </c>
      <c r="Q6814" t="s">
        <v>30</v>
      </c>
      <c r="R6814" t="s">
        <v>34</v>
      </c>
    </row>
    <row r="6815" spans="1:18" x14ac:dyDescent="0.3">
      <c r="A6815" t="s">
        <v>49</v>
      </c>
      <c r="B6815" t="s">
        <v>262</v>
      </c>
      <c r="C6815">
        <v>30190</v>
      </c>
      <c r="D6815" t="s">
        <v>192</v>
      </c>
      <c r="E6815">
        <v>45888</v>
      </c>
      <c r="F6815" t="s">
        <v>19</v>
      </c>
      <c r="G6815">
        <v>2021</v>
      </c>
      <c r="H6815" t="s">
        <v>145</v>
      </c>
      <c r="I6815">
        <v>300</v>
      </c>
      <c r="J6815" t="s">
        <v>21</v>
      </c>
      <c r="K6815" t="s">
        <v>226</v>
      </c>
      <c r="L6815" t="s">
        <v>23</v>
      </c>
      <c r="M6815" t="s">
        <v>42</v>
      </c>
      <c r="N6815">
        <v>5</v>
      </c>
      <c r="O6815">
        <v>5</v>
      </c>
      <c r="Q6815" t="s">
        <v>25</v>
      </c>
      <c r="R6815" t="s">
        <v>126</v>
      </c>
    </row>
    <row r="6816" spans="1:18" x14ac:dyDescent="0.3">
      <c r="A6816" t="s">
        <v>52</v>
      </c>
      <c r="B6816" t="s">
        <v>235</v>
      </c>
      <c r="C6816">
        <v>12090</v>
      </c>
      <c r="D6816" t="s">
        <v>192</v>
      </c>
      <c r="E6816">
        <v>32487</v>
      </c>
      <c r="F6816" t="s">
        <v>196</v>
      </c>
      <c r="G6816">
        <v>2022</v>
      </c>
      <c r="H6816" t="s">
        <v>145</v>
      </c>
      <c r="I6816">
        <v>91</v>
      </c>
      <c r="J6816" t="s">
        <v>21</v>
      </c>
      <c r="K6816" t="s">
        <v>226</v>
      </c>
      <c r="L6816" t="s">
        <v>23</v>
      </c>
      <c r="M6816" t="s">
        <v>42</v>
      </c>
      <c r="N6816">
        <v>5</v>
      </c>
      <c r="O6816">
        <v>5</v>
      </c>
      <c r="Q6816" t="s">
        <v>28</v>
      </c>
      <c r="R6816" t="s">
        <v>34</v>
      </c>
    </row>
    <row r="6817" spans="1:18" x14ac:dyDescent="0.3">
      <c r="A6817" t="s">
        <v>52</v>
      </c>
      <c r="B6817" t="s">
        <v>235</v>
      </c>
      <c r="C6817">
        <v>15795</v>
      </c>
      <c r="D6817" t="s">
        <v>185</v>
      </c>
      <c r="E6817">
        <v>21710</v>
      </c>
      <c r="F6817" t="s">
        <v>196</v>
      </c>
      <c r="G6817">
        <v>2023</v>
      </c>
      <c r="H6817" t="s">
        <v>145</v>
      </c>
      <c r="I6817">
        <v>90</v>
      </c>
      <c r="J6817" t="s">
        <v>21</v>
      </c>
      <c r="K6817" t="s">
        <v>223</v>
      </c>
      <c r="L6817" t="s">
        <v>23</v>
      </c>
      <c r="M6817" t="s">
        <v>42</v>
      </c>
      <c r="N6817">
        <v>5</v>
      </c>
      <c r="O6817">
        <v>5</v>
      </c>
      <c r="Q6817" t="s">
        <v>25</v>
      </c>
      <c r="R6817" t="s">
        <v>34</v>
      </c>
    </row>
    <row r="6818" spans="1:18" x14ac:dyDescent="0.3">
      <c r="A6818" t="s">
        <v>52</v>
      </c>
      <c r="B6818" t="s">
        <v>53</v>
      </c>
      <c r="C6818">
        <v>18490</v>
      </c>
      <c r="D6818" t="s">
        <v>185</v>
      </c>
      <c r="E6818">
        <v>17304</v>
      </c>
      <c r="F6818" t="s">
        <v>196</v>
      </c>
      <c r="G6818">
        <v>2023</v>
      </c>
      <c r="H6818" t="s">
        <v>145</v>
      </c>
      <c r="I6818">
        <v>91</v>
      </c>
      <c r="J6818" t="s">
        <v>21</v>
      </c>
      <c r="K6818" t="s">
        <v>223</v>
      </c>
      <c r="L6818" t="s">
        <v>23</v>
      </c>
      <c r="M6818" t="s">
        <v>42</v>
      </c>
      <c r="N6818">
        <v>5</v>
      </c>
      <c r="O6818">
        <v>5</v>
      </c>
      <c r="Q6818" t="s">
        <v>30</v>
      </c>
      <c r="R6818" t="s">
        <v>34</v>
      </c>
    </row>
    <row r="6819" spans="1:18" x14ac:dyDescent="0.3">
      <c r="A6819" t="s">
        <v>52</v>
      </c>
      <c r="B6819" t="s">
        <v>235</v>
      </c>
      <c r="C6819">
        <v>12590</v>
      </c>
      <c r="D6819" t="s">
        <v>192</v>
      </c>
      <c r="E6819">
        <v>14888</v>
      </c>
      <c r="F6819" t="s">
        <v>196</v>
      </c>
      <c r="G6819">
        <v>2021</v>
      </c>
      <c r="H6819" t="s">
        <v>145</v>
      </c>
      <c r="I6819">
        <v>91</v>
      </c>
      <c r="J6819" t="s">
        <v>21</v>
      </c>
      <c r="K6819" t="s">
        <v>33</v>
      </c>
      <c r="L6819" t="s">
        <v>23</v>
      </c>
      <c r="M6819" t="s">
        <v>42</v>
      </c>
      <c r="N6819">
        <v>5</v>
      </c>
      <c r="O6819">
        <v>5</v>
      </c>
      <c r="Q6819" t="s">
        <v>28</v>
      </c>
      <c r="R6819" t="s">
        <v>34</v>
      </c>
    </row>
    <row r="6820" spans="1:18" x14ac:dyDescent="0.3">
      <c r="A6820" t="s">
        <v>52</v>
      </c>
      <c r="B6820" t="s">
        <v>234</v>
      </c>
      <c r="C6820">
        <v>13850</v>
      </c>
      <c r="D6820" t="s">
        <v>185</v>
      </c>
      <c r="E6820">
        <v>45663</v>
      </c>
      <c r="F6820" t="s">
        <v>196</v>
      </c>
      <c r="G6820">
        <v>2020</v>
      </c>
      <c r="H6820" t="s">
        <v>145</v>
      </c>
      <c r="I6820">
        <v>90</v>
      </c>
      <c r="J6820" t="s">
        <v>21</v>
      </c>
      <c r="K6820" t="s">
        <v>223</v>
      </c>
      <c r="L6820" t="s">
        <v>23</v>
      </c>
      <c r="M6820" t="s">
        <v>42</v>
      </c>
      <c r="N6820">
        <v>5</v>
      </c>
      <c r="O6820">
        <v>5</v>
      </c>
      <c r="Q6820" t="s">
        <v>66</v>
      </c>
      <c r="R6820" t="s">
        <v>34</v>
      </c>
    </row>
    <row r="6821" spans="1:18" x14ac:dyDescent="0.3">
      <c r="A6821" t="s">
        <v>113</v>
      </c>
      <c r="B6821" t="s">
        <v>244</v>
      </c>
      <c r="C6821">
        <v>27990</v>
      </c>
      <c r="D6821" t="s">
        <v>195</v>
      </c>
      <c r="E6821">
        <v>6782</v>
      </c>
      <c r="F6821" t="s">
        <v>196</v>
      </c>
      <c r="G6821">
        <v>2024</v>
      </c>
      <c r="H6821" t="s">
        <v>145</v>
      </c>
      <c r="I6821">
        <v>150</v>
      </c>
      <c r="J6821" t="s">
        <v>21</v>
      </c>
      <c r="K6821" t="s">
        <v>230</v>
      </c>
      <c r="L6821" t="s">
        <v>23</v>
      </c>
      <c r="M6821" t="s">
        <v>42</v>
      </c>
      <c r="N6821">
        <v>5</v>
      </c>
      <c r="O6821">
        <v>5</v>
      </c>
      <c r="Q6821" t="s">
        <v>25</v>
      </c>
      <c r="R6821" t="s">
        <v>26</v>
      </c>
    </row>
    <row r="6822" spans="1:18" x14ac:dyDescent="0.3">
      <c r="A6822" t="s">
        <v>113</v>
      </c>
      <c r="B6822" t="s">
        <v>244</v>
      </c>
      <c r="C6822">
        <v>31990</v>
      </c>
      <c r="D6822" t="s">
        <v>195</v>
      </c>
      <c r="E6822">
        <v>14316</v>
      </c>
      <c r="F6822" t="s">
        <v>19</v>
      </c>
      <c r="G6822">
        <v>2024</v>
      </c>
      <c r="H6822" t="s">
        <v>145</v>
      </c>
      <c r="I6822">
        <v>150</v>
      </c>
      <c r="J6822" t="s">
        <v>21</v>
      </c>
      <c r="K6822" t="s">
        <v>230</v>
      </c>
      <c r="L6822" t="s">
        <v>23</v>
      </c>
      <c r="M6822" t="s">
        <v>42</v>
      </c>
      <c r="N6822">
        <v>5</v>
      </c>
      <c r="O6822">
        <v>5</v>
      </c>
      <c r="Q6822" t="s">
        <v>32</v>
      </c>
      <c r="R6822" t="s">
        <v>26</v>
      </c>
    </row>
    <row r="6823" spans="1:18" x14ac:dyDescent="0.3">
      <c r="A6823" t="s">
        <v>121</v>
      </c>
      <c r="B6823" t="s">
        <v>265</v>
      </c>
      <c r="C6823">
        <v>17890</v>
      </c>
      <c r="D6823" t="s">
        <v>192</v>
      </c>
      <c r="E6823">
        <v>37328</v>
      </c>
      <c r="F6823" t="s">
        <v>196</v>
      </c>
      <c r="G6823">
        <v>2020</v>
      </c>
      <c r="H6823" t="s">
        <v>145</v>
      </c>
      <c r="I6823">
        <v>126</v>
      </c>
      <c r="J6823" t="s">
        <v>21</v>
      </c>
      <c r="K6823" t="s">
        <v>223</v>
      </c>
      <c r="L6823" t="s">
        <v>23</v>
      </c>
      <c r="M6823" t="s">
        <v>42</v>
      </c>
      <c r="N6823">
        <v>5</v>
      </c>
      <c r="O6823">
        <v>5</v>
      </c>
      <c r="Q6823" t="s">
        <v>30</v>
      </c>
      <c r="R6823" t="s">
        <v>34</v>
      </c>
    </row>
    <row r="6824" spans="1:18" x14ac:dyDescent="0.3">
      <c r="A6824" t="s">
        <v>121</v>
      </c>
      <c r="B6824" t="s">
        <v>122</v>
      </c>
      <c r="C6824">
        <v>13900</v>
      </c>
      <c r="D6824" t="s">
        <v>192</v>
      </c>
      <c r="E6824">
        <v>14925</v>
      </c>
      <c r="F6824" t="s">
        <v>196</v>
      </c>
      <c r="G6824">
        <v>2019</v>
      </c>
      <c r="H6824" t="s">
        <v>145</v>
      </c>
      <c r="I6824">
        <v>102</v>
      </c>
      <c r="J6824" t="s">
        <v>21</v>
      </c>
      <c r="K6824" t="s">
        <v>221</v>
      </c>
      <c r="L6824" t="s">
        <v>23</v>
      </c>
      <c r="M6824" t="s">
        <v>42</v>
      </c>
      <c r="N6824">
        <v>5</v>
      </c>
      <c r="O6824">
        <v>5</v>
      </c>
      <c r="Q6824" t="s">
        <v>30</v>
      </c>
      <c r="R6824" t="s">
        <v>34</v>
      </c>
    </row>
    <row r="6825" spans="1:18" x14ac:dyDescent="0.3">
      <c r="A6825" t="s">
        <v>121</v>
      </c>
      <c r="B6825" t="s">
        <v>265</v>
      </c>
      <c r="C6825">
        <v>20490</v>
      </c>
      <c r="D6825" t="s">
        <v>194</v>
      </c>
      <c r="E6825">
        <v>78737</v>
      </c>
      <c r="F6825" t="s">
        <v>196</v>
      </c>
      <c r="G6825">
        <v>2018</v>
      </c>
      <c r="H6825" t="s">
        <v>145</v>
      </c>
      <c r="I6825">
        <v>182</v>
      </c>
      <c r="J6825" t="s">
        <v>21</v>
      </c>
      <c r="K6825" t="s">
        <v>223</v>
      </c>
      <c r="L6825" t="s">
        <v>23</v>
      </c>
      <c r="M6825" t="s">
        <v>953</v>
      </c>
      <c r="N6825">
        <v>5</v>
      </c>
      <c r="O6825">
        <v>5</v>
      </c>
      <c r="Q6825" t="s">
        <v>30</v>
      </c>
      <c r="R6825" t="s">
        <v>953</v>
      </c>
    </row>
    <row r="6826" spans="1:18" x14ac:dyDescent="0.3">
      <c r="A6826" t="s">
        <v>121</v>
      </c>
      <c r="B6826" t="s">
        <v>265</v>
      </c>
      <c r="C6826">
        <v>15499</v>
      </c>
      <c r="D6826" t="s">
        <v>194</v>
      </c>
      <c r="E6826">
        <v>103346</v>
      </c>
      <c r="F6826" t="s">
        <v>19</v>
      </c>
      <c r="G6826">
        <v>2017</v>
      </c>
      <c r="H6826" t="s">
        <v>145</v>
      </c>
      <c r="I6826">
        <v>144</v>
      </c>
      <c r="J6826" t="s">
        <v>21</v>
      </c>
      <c r="K6826" t="s">
        <v>223</v>
      </c>
      <c r="L6826" t="s">
        <v>23</v>
      </c>
      <c r="M6826" t="s">
        <v>953</v>
      </c>
      <c r="N6826">
        <v>5</v>
      </c>
      <c r="O6826">
        <v>5</v>
      </c>
      <c r="Q6826" t="s">
        <v>953</v>
      </c>
      <c r="R6826" t="s">
        <v>953</v>
      </c>
    </row>
    <row r="6827" spans="1:18" x14ac:dyDescent="0.3">
      <c r="A6827" t="s">
        <v>54</v>
      </c>
      <c r="B6827" t="s">
        <v>388</v>
      </c>
      <c r="C6827">
        <v>16500</v>
      </c>
      <c r="D6827" t="s">
        <v>185</v>
      </c>
      <c r="E6827">
        <v>2500</v>
      </c>
      <c r="F6827" t="s">
        <v>196</v>
      </c>
      <c r="G6827">
        <v>2024</v>
      </c>
      <c r="H6827" t="s">
        <v>145</v>
      </c>
      <c r="I6827">
        <v>80</v>
      </c>
      <c r="J6827" t="s">
        <v>21</v>
      </c>
      <c r="K6827" t="s">
        <v>223</v>
      </c>
      <c r="L6827" t="s">
        <v>23</v>
      </c>
      <c r="M6827" t="s">
        <v>42</v>
      </c>
      <c r="N6827">
        <v>5</v>
      </c>
      <c r="O6827">
        <v>5</v>
      </c>
      <c r="Q6827" t="s">
        <v>28</v>
      </c>
      <c r="R6827" t="s">
        <v>34</v>
      </c>
    </row>
    <row r="6828" spans="1:18" x14ac:dyDescent="0.3">
      <c r="A6828" t="s">
        <v>54</v>
      </c>
      <c r="B6828" t="s">
        <v>236</v>
      </c>
      <c r="C6828">
        <v>23490</v>
      </c>
      <c r="D6828" t="s">
        <v>185</v>
      </c>
      <c r="E6828">
        <v>10</v>
      </c>
      <c r="F6828" t="s">
        <v>196</v>
      </c>
      <c r="G6828">
        <v>2024</v>
      </c>
      <c r="H6828" t="s">
        <v>145</v>
      </c>
      <c r="I6828">
        <v>140</v>
      </c>
      <c r="J6828" t="s">
        <v>21</v>
      </c>
      <c r="K6828" t="s">
        <v>230</v>
      </c>
      <c r="L6828" t="s">
        <v>23</v>
      </c>
      <c r="M6828" t="s">
        <v>42</v>
      </c>
      <c r="N6828">
        <v>5</v>
      </c>
      <c r="O6828">
        <v>5</v>
      </c>
      <c r="Q6828" t="s">
        <v>30</v>
      </c>
      <c r="R6828" t="s">
        <v>34</v>
      </c>
    </row>
    <row r="6829" spans="1:18" x14ac:dyDescent="0.3">
      <c r="A6829" t="s">
        <v>54</v>
      </c>
      <c r="B6829" t="s">
        <v>236</v>
      </c>
      <c r="C6829">
        <v>25990</v>
      </c>
      <c r="D6829" t="s">
        <v>185</v>
      </c>
      <c r="E6829">
        <v>10</v>
      </c>
      <c r="F6829" t="s">
        <v>19</v>
      </c>
      <c r="G6829">
        <v>2024</v>
      </c>
      <c r="H6829" t="s">
        <v>145</v>
      </c>
      <c r="I6829">
        <v>140</v>
      </c>
      <c r="J6829" t="s">
        <v>21</v>
      </c>
      <c r="K6829" t="s">
        <v>230</v>
      </c>
      <c r="L6829" t="s">
        <v>23</v>
      </c>
      <c r="M6829" t="s">
        <v>42</v>
      </c>
      <c r="N6829">
        <v>5</v>
      </c>
      <c r="O6829">
        <v>5</v>
      </c>
      <c r="Q6829" t="s">
        <v>28</v>
      </c>
      <c r="R6829" t="s">
        <v>34</v>
      </c>
    </row>
    <row r="6830" spans="1:18" x14ac:dyDescent="0.3">
      <c r="A6830" t="s">
        <v>54</v>
      </c>
      <c r="B6830" t="s">
        <v>404</v>
      </c>
      <c r="C6830">
        <v>8849</v>
      </c>
      <c r="D6830" t="s">
        <v>190</v>
      </c>
      <c r="E6830">
        <v>91710</v>
      </c>
      <c r="F6830" t="s">
        <v>196</v>
      </c>
      <c r="G6830">
        <v>2018</v>
      </c>
      <c r="H6830" t="s">
        <v>145</v>
      </c>
      <c r="I6830">
        <v>67</v>
      </c>
      <c r="J6830" t="s">
        <v>21</v>
      </c>
      <c r="K6830" t="s">
        <v>226</v>
      </c>
      <c r="L6830" t="s">
        <v>23</v>
      </c>
      <c r="M6830" t="s">
        <v>42</v>
      </c>
      <c r="N6830">
        <v>5</v>
      </c>
      <c r="O6830">
        <v>5</v>
      </c>
      <c r="Q6830" t="s">
        <v>25</v>
      </c>
      <c r="R6830" t="s">
        <v>34</v>
      </c>
    </row>
    <row r="6831" spans="1:18" x14ac:dyDescent="0.3">
      <c r="A6831" t="s">
        <v>54</v>
      </c>
      <c r="B6831" t="s">
        <v>236</v>
      </c>
      <c r="C6831">
        <v>15380</v>
      </c>
      <c r="D6831" t="s">
        <v>185</v>
      </c>
      <c r="E6831">
        <v>47013</v>
      </c>
      <c r="F6831" t="s">
        <v>196</v>
      </c>
      <c r="G6831">
        <v>2021</v>
      </c>
      <c r="H6831" t="s">
        <v>145</v>
      </c>
      <c r="I6831">
        <v>120</v>
      </c>
      <c r="J6831" t="s">
        <v>21</v>
      </c>
      <c r="K6831" t="s">
        <v>230</v>
      </c>
      <c r="L6831" t="s">
        <v>23</v>
      </c>
      <c r="M6831" t="s">
        <v>42</v>
      </c>
      <c r="N6831">
        <v>5</v>
      </c>
      <c r="O6831">
        <v>5</v>
      </c>
      <c r="Q6831" t="s">
        <v>25</v>
      </c>
      <c r="R6831" t="s">
        <v>34</v>
      </c>
    </row>
    <row r="6832" spans="1:18" x14ac:dyDescent="0.3">
      <c r="A6832" t="s">
        <v>56</v>
      </c>
      <c r="B6832" t="s">
        <v>612</v>
      </c>
      <c r="C6832">
        <v>23495</v>
      </c>
      <c r="D6832" t="s">
        <v>185</v>
      </c>
      <c r="E6832">
        <v>1931</v>
      </c>
      <c r="F6832" t="s">
        <v>196</v>
      </c>
      <c r="G6832">
        <v>2024</v>
      </c>
      <c r="H6832" t="s">
        <v>145</v>
      </c>
      <c r="I6832">
        <v>125</v>
      </c>
      <c r="J6832" t="s">
        <v>21</v>
      </c>
      <c r="K6832" t="s">
        <v>221</v>
      </c>
      <c r="L6832" t="s">
        <v>23</v>
      </c>
      <c r="M6832" t="s">
        <v>953</v>
      </c>
      <c r="N6832">
        <v>5</v>
      </c>
      <c r="O6832">
        <v>5</v>
      </c>
      <c r="Q6832" t="s">
        <v>30</v>
      </c>
      <c r="R6832" t="s">
        <v>34</v>
      </c>
    </row>
    <row r="6833" spans="1:18" x14ac:dyDescent="0.3">
      <c r="A6833" t="s">
        <v>56</v>
      </c>
      <c r="B6833" t="s">
        <v>238</v>
      </c>
      <c r="C6833">
        <v>18490</v>
      </c>
      <c r="D6833" t="s">
        <v>192</v>
      </c>
      <c r="E6833">
        <v>40168</v>
      </c>
      <c r="F6833" t="s">
        <v>196</v>
      </c>
      <c r="G6833">
        <v>2022</v>
      </c>
      <c r="H6833" t="s">
        <v>145</v>
      </c>
      <c r="I6833">
        <v>125</v>
      </c>
      <c r="J6833" t="s">
        <v>21</v>
      </c>
      <c r="K6833" t="s">
        <v>223</v>
      </c>
      <c r="L6833" t="s">
        <v>23</v>
      </c>
      <c r="M6833" t="s">
        <v>42</v>
      </c>
      <c r="N6833">
        <v>5</v>
      </c>
      <c r="O6833">
        <v>5</v>
      </c>
      <c r="Q6833" t="s">
        <v>953</v>
      </c>
      <c r="R6833" t="s">
        <v>953</v>
      </c>
    </row>
    <row r="6834" spans="1:18" x14ac:dyDescent="0.3">
      <c r="A6834" t="s">
        <v>59</v>
      </c>
      <c r="B6834" t="s">
        <v>613</v>
      </c>
      <c r="C6834">
        <v>15900</v>
      </c>
      <c r="D6834" t="s">
        <v>185</v>
      </c>
      <c r="E6834">
        <v>60101</v>
      </c>
      <c r="F6834" t="s">
        <v>19</v>
      </c>
      <c r="G6834">
        <v>2016</v>
      </c>
      <c r="H6834" t="s">
        <v>145</v>
      </c>
      <c r="I6834">
        <v>152</v>
      </c>
      <c r="J6834" t="s">
        <v>21</v>
      </c>
      <c r="K6834" t="s">
        <v>230</v>
      </c>
      <c r="L6834" t="s">
        <v>23</v>
      </c>
      <c r="M6834" t="s">
        <v>42</v>
      </c>
      <c r="N6834">
        <v>5</v>
      </c>
      <c r="O6834">
        <v>5</v>
      </c>
      <c r="Q6834" t="s">
        <v>35</v>
      </c>
      <c r="R6834" t="s">
        <v>31</v>
      </c>
    </row>
    <row r="6835" spans="1:18" x14ac:dyDescent="0.3">
      <c r="A6835" t="s">
        <v>59</v>
      </c>
      <c r="B6835" t="s">
        <v>301</v>
      </c>
      <c r="C6835">
        <v>18690</v>
      </c>
      <c r="D6835" t="s">
        <v>192</v>
      </c>
      <c r="E6835">
        <v>55366</v>
      </c>
      <c r="F6835" t="s">
        <v>19</v>
      </c>
      <c r="G6835">
        <v>2018</v>
      </c>
      <c r="H6835" t="s">
        <v>145</v>
      </c>
      <c r="I6835">
        <v>245</v>
      </c>
      <c r="J6835" t="s">
        <v>21</v>
      </c>
      <c r="K6835" t="s">
        <v>223</v>
      </c>
      <c r="L6835" t="s">
        <v>23</v>
      </c>
      <c r="M6835" t="s">
        <v>42</v>
      </c>
      <c r="N6835">
        <v>5</v>
      </c>
      <c r="O6835">
        <v>5</v>
      </c>
      <c r="Q6835" t="s">
        <v>25</v>
      </c>
      <c r="R6835" t="s">
        <v>26</v>
      </c>
    </row>
    <row r="6836" spans="1:18" x14ac:dyDescent="0.3">
      <c r="A6836" t="s">
        <v>115</v>
      </c>
      <c r="B6836" t="s">
        <v>289</v>
      </c>
      <c r="C6836">
        <v>14750</v>
      </c>
      <c r="D6836" t="s">
        <v>185</v>
      </c>
      <c r="E6836">
        <v>63896</v>
      </c>
      <c r="F6836" t="s">
        <v>196</v>
      </c>
      <c r="G6836">
        <v>2019</v>
      </c>
      <c r="H6836" t="s">
        <v>145</v>
      </c>
      <c r="I6836">
        <v>116</v>
      </c>
      <c r="J6836" t="s">
        <v>21</v>
      </c>
      <c r="K6836" t="s">
        <v>223</v>
      </c>
      <c r="L6836" t="s">
        <v>23</v>
      </c>
      <c r="M6836" t="s">
        <v>42</v>
      </c>
      <c r="N6836">
        <v>5</v>
      </c>
      <c r="O6836">
        <v>5</v>
      </c>
      <c r="Q6836" t="s">
        <v>80</v>
      </c>
      <c r="R6836" t="s">
        <v>34</v>
      </c>
    </row>
    <row r="6837" spans="1:18" x14ac:dyDescent="0.3">
      <c r="A6837" t="s">
        <v>115</v>
      </c>
      <c r="B6837" t="s">
        <v>205</v>
      </c>
      <c r="C6837">
        <v>18990</v>
      </c>
      <c r="D6837" t="s">
        <v>185</v>
      </c>
      <c r="E6837">
        <v>22359</v>
      </c>
      <c r="F6837" t="s">
        <v>196</v>
      </c>
      <c r="G6837">
        <v>2020</v>
      </c>
      <c r="H6837" t="s">
        <v>145</v>
      </c>
      <c r="I6837">
        <v>110</v>
      </c>
      <c r="J6837" t="s">
        <v>21</v>
      </c>
      <c r="K6837" t="s">
        <v>221</v>
      </c>
      <c r="L6837" t="s">
        <v>23</v>
      </c>
      <c r="M6837" t="s">
        <v>42</v>
      </c>
      <c r="N6837">
        <v>5</v>
      </c>
      <c r="O6837">
        <v>5</v>
      </c>
      <c r="Q6837" t="s">
        <v>30</v>
      </c>
      <c r="R6837" t="s">
        <v>34</v>
      </c>
    </row>
    <row r="6838" spans="1:18" x14ac:dyDescent="0.3">
      <c r="A6838" t="s">
        <v>62</v>
      </c>
      <c r="B6838" t="s">
        <v>244</v>
      </c>
      <c r="C6838">
        <v>13549</v>
      </c>
      <c r="D6838" t="s">
        <v>190</v>
      </c>
      <c r="E6838">
        <v>101162</v>
      </c>
      <c r="F6838" t="s">
        <v>196</v>
      </c>
      <c r="G6838">
        <v>2017</v>
      </c>
      <c r="H6838" t="s">
        <v>145</v>
      </c>
      <c r="I6838">
        <v>125</v>
      </c>
      <c r="J6838" t="s">
        <v>21</v>
      </c>
      <c r="K6838" t="s">
        <v>226</v>
      </c>
      <c r="L6838" t="s">
        <v>23</v>
      </c>
      <c r="M6838" t="s">
        <v>42</v>
      </c>
      <c r="N6838">
        <v>5</v>
      </c>
      <c r="O6838">
        <v>5</v>
      </c>
      <c r="Q6838" t="s">
        <v>25</v>
      </c>
      <c r="R6838" t="s">
        <v>126</v>
      </c>
    </row>
    <row r="6839" spans="1:18" x14ac:dyDescent="0.3">
      <c r="A6839" t="s">
        <v>62</v>
      </c>
      <c r="B6839" t="s">
        <v>244</v>
      </c>
      <c r="C6839">
        <v>13549</v>
      </c>
      <c r="D6839" t="s">
        <v>190</v>
      </c>
      <c r="E6839">
        <v>101162</v>
      </c>
      <c r="F6839" t="s">
        <v>196</v>
      </c>
      <c r="G6839">
        <v>2017</v>
      </c>
      <c r="H6839" t="s">
        <v>145</v>
      </c>
      <c r="I6839">
        <v>125</v>
      </c>
      <c r="J6839" t="s">
        <v>21</v>
      </c>
      <c r="K6839" t="s">
        <v>226</v>
      </c>
      <c r="L6839" t="s">
        <v>23</v>
      </c>
      <c r="M6839" t="s">
        <v>42</v>
      </c>
      <c r="N6839">
        <v>5</v>
      </c>
      <c r="O6839">
        <v>5</v>
      </c>
      <c r="Q6839" t="s">
        <v>25</v>
      </c>
      <c r="R6839" t="s">
        <v>126</v>
      </c>
    </row>
    <row r="6840" spans="1:18" x14ac:dyDescent="0.3">
      <c r="A6840" t="s">
        <v>62</v>
      </c>
      <c r="B6840" t="s">
        <v>244</v>
      </c>
      <c r="C6840">
        <v>17490</v>
      </c>
      <c r="D6840" t="s">
        <v>185</v>
      </c>
      <c r="E6840">
        <v>26565</v>
      </c>
      <c r="F6840" t="s">
        <v>196</v>
      </c>
      <c r="G6840">
        <v>2022</v>
      </c>
      <c r="H6840" t="s">
        <v>145</v>
      </c>
      <c r="I6840">
        <v>90</v>
      </c>
      <c r="J6840" t="s">
        <v>21</v>
      </c>
      <c r="K6840" t="s">
        <v>223</v>
      </c>
      <c r="L6840" t="s">
        <v>23</v>
      </c>
      <c r="M6840" t="s">
        <v>953</v>
      </c>
      <c r="N6840">
        <v>5</v>
      </c>
      <c r="O6840">
        <v>5</v>
      </c>
      <c r="Q6840" t="s">
        <v>30</v>
      </c>
      <c r="R6840" t="s">
        <v>953</v>
      </c>
    </row>
    <row r="6841" spans="1:18" x14ac:dyDescent="0.3">
      <c r="A6841" t="s">
        <v>62</v>
      </c>
      <c r="B6841" t="s">
        <v>369</v>
      </c>
      <c r="C6841">
        <v>13290</v>
      </c>
      <c r="D6841" t="s">
        <v>192</v>
      </c>
      <c r="E6841">
        <v>88140</v>
      </c>
      <c r="F6841" t="s">
        <v>196</v>
      </c>
      <c r="G6841">
        <v>2020</v>
      </c>
      <c r="H6841" t="s">
        <v>145</v>
      </c>
      <c r="I6841">
        <v>116</v>
      </c>
      <c r="J6841" t="s">
        <v>21</v>
      </c>
      <c r="K6841" t="s">
        <v>226</v>
      </c>
      <c r="L6841" t="s">
        <v>23</v>
      </c>
      <c r="M6841" t="s">
        <v>42</v>
      </c>
      <c r="N6841">
        <v>5</v>
      </c>
      <c r="O6841">
        <v>5</v>
      </c>
      <c r="Q6841" t="s">
        <v>30</v>
      </c>
      <c r="R6841" t="s">
        <v>126</v>
      </c>
    </row>
    <row r="6842" spans="1:18" x14ac:dyDescent="0.3">
      <c r="A6842" t="s">
        <v>62</v>
      </c>
      <c r="B6842" t="s">
        <v>244</v>
      </c>
      <c r="C6842">
        <v>17490</v>
      </c>
      <c r="D6842" t="s">
        <v>195</v>
      </c>
      <c r="E6842">
        <v>79426</v>
      </c>
      <c r="F6842" t="s">
        <v>196</v>
      </c>
      <c r="G6842">
        <v>2020</v>
      </c>
      <c r="H6842" t="s">
        <v>145</v>
      </c>
      <c r="I6842">
        <v>150</v>
      </c>
      <c r="J6842" t="s">
        <v>21</v>
      </c>
      <c r="K6842" t="s">
        <v>223</v>
      </c>
      <c r="L6842" t="s">
        <v>23</v>
      </c>
      <c r="M6842" t="s">
        <v>42</v>
      </c>
      <c r="N6842">
        <v>5</v>
      </c>
      <c r="O6842">
        <v>5</v>
      </c>
      <c r="Q6842" t="s">
        <v>32</v>
      </c>
      <c r="R6842" t="s">
        <v>34</v>
      </c>
    </row>
    <row r="6843" spans="1:18" x14ac:dyDescent="0.3">
      <c r="A6843" t="s">
        <v>62</v>
      </c>
      <c r="B6843" t="s">
        <v>369</v>
      </c>
      <c r="C6843">
        <v>12990</v>
      </c>
      <c r="D6843" t="s">
        <v>192</v>
      </c>
      <c r="E6843">
        <v>67000</v>
      </c>
      <c r="F6843" t="s">
        <v>196</v>
      </c>
      <c r="G6843">
        <v>2021</v>
      </c>
      <c r="H6843" t="s">
        <v>145</v>
      </c>
      <c r="I6843">
        <v>80</v>
      </c>
      <c r="J6843" t="s">
        <v>21</v>
      </c>
      <c r="K6843" t="s">
        <v>223</v>
      </c>
      <c r="L6843" t="s">
        <v>23</v>
      </c>
      <c r="M6843" t="s">
        <v>42</v>
      </c>
      <c r="N6843">
        <v>5</v>
      </c>
      <c r="O6843">
        <v>5</v>
      </c>
      <c r="Q6843" t="s">
        <v>32</v>
      </c>
      <c r="R6843" t="s">
        <v>34</v>
      </c>
    </row>
    <row r="6844" spans="1:18" x14ac:dyDescent="0.3">
      <c r="A6844" t="s">
        <v>62</v>
      </c>
      <c r="B6844" t="s">
        <v>369</v>
      </c>
      <c r="C6844">
        <v>21949</v>
      </c>
      <c r="D6844" t="s">
        <v>190</v>
      </c>
      <c r="E6844">
        <v>9580</v>
      </c>
      <c r="F6844" t="s">
        <v>19</v>
      </c>
      <c r="G6844">
        <v>2022</v>
      </c>
      <c r="H6844" t="s">
        <v>145</v>
      </c>
      <c r="I6844">
        <v>110</v>
      </c>
      <c r="J6844" t="s">
        <v>21</v>
      </c>
      <c r="K6844" t="s">
        <v>226</v>
      </c>
      <c r="L6844" t="s">
        <v>23</v>
      </c>
      <c r="M6844" t="s">
        <v>42</v>
      </c>
      <c r="N6844">
        <v>5</v>
      </c>
      <c r="O6844">
        <v>5</v>
      </c>
      <c r="Q6844" t="s">
        <v>30</v>
      </c>
      <c r="R6844" t="s">
        <v>34</v>
      </c>
    </row>
    <row r="6845" spans="1:18" x14ac:dyDescent="0.3">
      <c r="A6845" t="s">
        <v>62</v>
      </c>
      <c r="B6845" t="s">
        <v>244</v>
      </c>
      <c r="C6845">
        <v>11590</v>
      </c>
      <c r="D6845" t="s">
        <v>192</v>
      </c>
      <c r="E6845">
        <v>77444</v>
      </c>
      <c r="F6845" t="s">
        <v>196</v>
      </c>
      <c r="G6845">
        <v>2018</v>
      </c>
      <c r="H6845" t="s">
        <v>145</v>
      </c>
      <c r="I6845">
        <v>86</v>
      </c>
      <c r="J6845" t="s">
        <v>21</v>
      </c>
      <c r="K6845" t="s">
        <v>226</v>
      </c>
      <c r="L6845" t="s">
        <v>23</v>
      </c>
      <c r="M6845" t="s">
        <v>42</v>
      </c>
      <c r="N6845">
        <v>5</v>
      </c>
      <c r="O6845">
        <v>5</v>
      </c>
      <c r="Q6845" t="s">
        <v>30</v>
      </c>
      <c r="R6845" t="s">
        <v>34</v>
      </c>
    </row>
    <row r="6846" spans="1:18" x14ac:dyDescent="0.3">
      <c r="A6846" t="s">
        <v>64</v>
      </c>
      <c r="B6846" t="s">
        <v>304</v>
      </c>
      <c r="C6846">
        <v>12249</v>
      </c>
      <c r="D6846" t="s">
        <v>190</v>
      </c>
      <c r="E6846">
        <v>20340</v>
      </c>
      <c r="F6846" t="s">
        <v>196</v>
      </c>
      <c r="G6846">
        <v>2022</v>
      </c>
      <c r="H6846" t="s">
        <v>145</v>
      </c>
      <c r="I6846">
        <v>75</v>
      </c>
      <c r="J6846" t="s">
        <v>21</v>
      </c>
      <c r="K6846" t="s">
        <v>226</v>
      </c>
      <c r="L6846" t="s">
        <v>23</v>
      </c>
      <c r="M6846" t="s">
        <v>42</v>
      </c>
      <c r="N6846">
        <v>5</v>
      </c>
      <c r="O6846">
        <v>5</v>
      </c>
      <c r="Q6846" t="s">
        <v>30</v>
      </c>
      <c r="R6846" t="s">
        <v>34</v>
      </c>
    </row>
    <row r="6847" spans="1:18" x14ac:dyDescent="0.3">
      <c r="A6847" t="s">
        <v>64</v>
      </c>
      <c r="B6847" t="s">
        <v>304</v>
      </c>
      <c r="C6847">
        <v>12249</v>
      </c>
      <c r="D6847" t="s">
        <v>190</v>
      </c>
      <c r="E6847">
        <v>20340</v>
      </c>
      <c r="F6847" t="s">
        <v>196</v>
      </c>
      <c r="G6847">
        <v>2022</v>
      </c>
      <c r="H6847" t="s">
        <v>145</v>
      </c>
      <c r="I6847">
        <v>75</v>
      </c>
      <c r="J6847" t="s">
        <v>21</v>
      </c>
      <c r="K6847" t="s">
        <v>226</v>
      </c>
      <c r="L6847" t="s">
        <v>23</v>
      </c>
      <c r="M6847" t="s">
        <v>42</v>
      </c>
      <c r="N6847">
        <v>5</v>
      </c>
      <c r="O6847">
        <v>5</v>
      </c>
      <c r="Q6847" t="s">
        <v>30</v>
      </c>
      <c r="R6847" t="s">
        <v>34</v>
      </c>
    </row>
    <row r="6848" spans="1:18" x14ac:dyDescent="0.3">
      <c r="A6848" t="s">
        <v>64</v>
      </c>
      <c r="B6848" t="s">
        <v>65</v>
      </c>
      <c r="C6848">
        <v>17830</v>
      </c>
      <c r="D6848" t="s">
        <v>185</v>
      </c>
      <c r="E6848">
        <v>35158</v>
      </c>
      <c r="F6848" t="s">
        <v>19</v>
      </c>
      <c r="G6848">
        <v>2021</v>
      </c>
      <c r="H6848" t="s">
        <v>145</v>
      </c>
      <c r="I6848">
        <v>131</v>
      </c>
      <c r="J6848" t="s">
        <v>21</v>
      </c>
      <c r="K6848" t="s">
        <v>223</v>
      </c>
      <c r="L6848" t="s">
        <v>23</v>
      </c>
      <c r="M6848" t="s">
        <v>42</v>
      </c>
      <c r="N6848">
        <v>5</v>
      </c>
      <c r="O6848">
        <v>5</v>
      </c>
      <c r="Q6848" t="s">
        <v>66</v>
      </c>
      <c r="R6848" t="s">
        <v>26</v>
      </c>
    </row>
    <row r="6849" spans="1:18" x14ac:dyDescent="0.3">
      <c r="A6849" t="s">
        <v>64</v>
      </c>
      <c r="B6849" t="s">
        <v>304</v>
      </c>
      <c r="C6849">
        <v>11890</v>
      </c>
      <c r="D6849" t="s">
        <v>185</v>
      </c>
      <c r="E6849">
        <v>26474</v>
      </c>
      <c r="F6849" t="s">
        <v>196</v>
      </c>
      <c r="G6849">
        <v>2020</v>
      </c>
      <c r="H6849" t="s">
        <v>145</v>
      </c>
      <c r="I6849">
        <v>75</v>
      </c>
      <c r="J6849" t="s">
        <v>21</v>
      </c>
      <c r="K6849" t="s">
        <v>223</v>
      </c>
      <c r="L6849" t="s">
        <v>23</v>
      </c>
      <c r="M6849" t="s">
        <v>42</v>
      </c>
      <c r="N6849">
        <v>5</v>
      </c>
      <c r="O6849">
        <v>5</v>
      </c>
      <c r="Q6849" t="s">
        <v>72</v>
      </c>
      <c r="R6849" t="s">
        <v>34</v>
      </c>
    </row>
    <row r="6850" spans="1:18" x14ac:dyDescent="0.3">
      <c r="A6850" t="s">
        <v>64</v>
      </c>
      <c r="B6850" t="s">
        <v>304</v>
      </c>
      <c r="C6850">
        <v>16995</v>
      </c>
      <c r="D6850" t="s">
        <v>185</v>
      </c>
      <c r="E6850">
        <v>10826</v>
      </c>
      <c r="F6850" t="s">
        <v>196</v>
      </c>
      <c r="G6850">
        <v>2024</v>
      </c>
      <c r="H6850" t="s">
        <v>145</v>
      </c>
      <c r="I6850">
        <v>101</v>
      </c>
      <c r="J6850" t="s">
        <v>21</v>
      </c>
      <c r="K6850" t="s">
        <v>226</v>
      </c>
      <c r="L6850" t="s">
        <v>23</v>
      </c>
      <c r="M6850" t="s">
        <v>42</v>
      </c>
      <c r="N6850">
        <v>5</v>
      </c>
      <c r="O6850">
        <v>5</v>
      </c>
      <c r="Q6850" t="s">
        <v>30</v>
      </c>
      <c r="R6850" t="s">
        <v>34</v>
      </c>
    </row>
    <row r="6851" spans="1:18" x14ac:dyDescent="0.3">
      <c r="A6851" t="s">
        <v>64</v>
      </c>
      <c r="B6851" t="s">
        <v>272</v>
      </c>
      <c r="C6851">
        <v>29995</v>
      </c>
      <c r="D6851" t="s">
        <v>185</v>
      </c>
      <c r="E6851">
        <v>4504</v>
      </c>
      <c r="F6851" t="s">
        <v>19</v>
      </c>
      <c r="G6851">
        <v>2024</v>
      </c>
      <c r="H6851" t="s">
        <v>145</v>
      </c>
      <c r="I6851">
        <v>136</v>
      </c>
      <c r="J6851" t="s">
        <v>21</v>
      </c>
      <c r="K6851" t="s">
        <v>223</v>
      </c>
      <c r="L6851" t="s">
        <v>23</v>
      </c>
      <c r="M6851" t="s">
        <v>42</v>
      </c>
      <c r="N6851">
        <v>5</v>
      </c>
      <c r="O6851">
        <v>5</v>
      </c>
      <c r="Q6851" t="s">
        <v>25</v>
      </c>
      <c r="R6851" t="s">
        <v>953</v>
      </c>
    </row>
    <row r="6852" spans="1:18" x14ac:dyDescent="0.3">
      <c r="A6852" t="s">
        <v>64</v>
      </c>
      <c r="B6852" t="s">
        <v>272</v>
      </c>
      <c r="C6852">
        <v>25990</v>
      </c>
      <c r="D6852" t="s">
        <v>185</v>
      </c>
      <c r="E6852">
        <v>16059</v>
      </c>
      <c r="F6852" t="s">
        <v>19</v>
      </c>
      <c r="G6852">
        <v>2024</v>
      </c>
      <c r="H6852" t="s">
        <v>145</v>
      </c>
      <c r="I6852">
        <v>131</v>
      </c>
      <c r="J6852" t="s">
        <v>21</v>
      </c>
      <c r="K6852" t="s">
        <v>223</v>
      </c>
      <c r="L6852" t="s">
        <v>23</v>
      </c>
      <c r="M6852" t="s">
        <v>42</v>
      </c>
      <c r="N6852">
        <v>5</v>
      </c>
      <c r="O6852">
        <v>5</v>
      </c>
      <c r="Q6852" t="s">
        <v>35</v>
      </c>
      <c r="R6852" t="s">
        <v>26</v>
      </c>
    </row>
    <row r="6853" spans="1:18" x14ac:dyDescent="0.3">
      <c r="A6853" t="s">
        <v>64</v>
      </c>
      <c r="B6853" t="s">
        <v>271</v>
      </c>
      <c r="C6853">
        <v>24900</v>
      </c>
      <c r="D6853" t="s">
        <v>192</v>
      </c>
      <c r="E6853">
        <v>4228</v>
      </c>
      <c r="F6853" t="s">
        <v>19</v>
      </c>
      <c r="G6853">
        <v>2022</v>
      </c>
      <c r="H6853" t="s">
        <v>145</v>
      </c>
      <c r="I6853">
        <v>131</v>
      </c>
      <c r="J6853" t="s">
        <v>21</v>
      </c>
      <c r="K6853" t="s">
        <v>223</v>
      </c>
      <c r="L6853" t="s">
        <v>23</v>
      </c>
      <c r="M6853" t="s">
        <v>42</v>
      </c>
      <c r="N6853">
        <v>5</v>
      </c>
      <c r="O6853">
        <v>5</v>
      </c>
      <c r="Q6853" t="s">
        <v>37</v>
      </c>
      <c r="R6853" t="s">
        <v>953</v>
      </c>
    </row>
    <row r="6854" spans="1:18" x14ac:dyDescent="0.3">
      <c r="A6854" t="s">
        <v>64</v>
      </c>
      <c r="B6854" t="s">
        <v>271</v>
      </c>
      <c r="C6854">
        <v>10499</v>
      </c>
      <c r="D6854" t="s">
        <v>185</v>
      </c>
      <c r="E6854">
        <v>84626</v>
      </c>
      <c r="F6854" t="s">
        <v>196</v>
      </c>
      <c r="G6854">
        <v>2015</v>
      </c>
      <c r="H6854" t="s">
        <v>145</v>
      </c>
      <c r="I6854">
        <v>131</v>
      </c>
      <c r="J6854" t="s">
        <v>21</v>
      </c>
      <c r="K6854" t="s">
        <v>223</v>
      </c>
      <c r="L6854" t="s">
        <v>23</v>
      </c>
      <c r="M6854" t="s">
        <v>42</v>
      </c>
      <c r="N6854">
        <v>5</v>
      </c>
      <c r="O6854">
        <v>5</v>
      </c>
      <c r="Q6854" t="s">
        <v>32</v>
      </c>
      <c r="R6854" t="s">
        <v>126</v>
      </c>
    </row>
    <row r="6855" spans="1:18" x14ac:dyDescent="0.3">
      <c r="A6855" t="s">
        <v>64</v>
      </c>
      <c r="B6855" t="s">
        <v>953</v>
      </c>
      <c r="C6855">
        <v>24990</v>
      </c>
      <c r="D6855" t="s">
        <v>192</v>
      </c>
      <c r="E6855">
        <v>8000</v>
      </c>
      <c r="F6855" t="s">
        <v>196</v>
      </c>
      <c r="G6855">
        <v>2023</v>
      </c>
      <c r="H6855" t="s">
        <v>145</v>
      </c>
      <c r="I6855">
        <v>131</v>
      </c>
      <c r="J6855" t="s">
        <v>21</v>
      </c>
      <c r="K6855" t="s">
        <v>230</v>
      </c>
      <c r="L6855" t="s">
        <v>23</v>
      </c>
      <c r="M6855" t="s">
        <v>42</v>
      </c>
      <c r="N6855">
        <v>5</v>
      </c>
      <c r="O6855">
        <v>5</v>
      </c>
      <c r="Q6855" t="s">
        <v>32</v>
      </c>
      <c r="R6855" t="s">
        <v>953</v>
      </c>
    </row>
    <row r="6856" spans="1:18" x14ac:dyDescent="0.3">
      <c r="A6856" t="s">
        <v>64</v>
      </c>
      <c r="B6856" t="s">
        <v>67</v>
      </c>
      <c r="C6856">
        <v>15590</v>
      </c>
      <c r="D6856" t="s">
        <v>192</v>
      </c>
      <c r="E6856">
        <v>70216</v>
      </c>
      <c r="F6856" t="s">
        <v>953</v>
      </c>
      <c r="G6856">
        <v>2018</v>
      </c>
      <c r="H6856" t="s">
        <v>145</v>
      </c>
      <c r="I6856">
        <v>131</v>
      </c>
      <c r="J6856" t="s">
        <v>21</v>
      </c>
      <c r="K6856" t="s">
        <v>230</v>
      </c>
      <c r="L6856" t="s">
        <v>23</v>
      </c>
      <c r="M6856" t="s">
        <v>42</v>
      </c>
      <c r="N6856">
        <v>5</v>
      </c>
      <c r="O6856">
        <v>5</v>
      </c>
      <c r="Q6856" t="s">
        <v>25</v>
      </c>
      <c r="R6856" t="s">
        <v>33</v>
      </c>
    </row>
    <row r="6857" spans="1:18" x14ac:dyDescent="0.3">
      <c r="A6857" t="s">
        <v>64</v>
      </c>
      <c r="B6857" t="s">
        <v>323</v>
      </c>
      <c r="C6857">
        <v>20300</v>
      </c>
      <c r="D6857" t="s">
        <v>185</v>
      </c>
      <c r="E6857">
        <v>30228</v>
      </c>
      <c r="F6857" t="s">
        <v>19</v>
      </c>
      <c r="G6857">
        <v>2021</v>
      </c>
      <c r="H6857" t="s">
        <v>145</v>
      </c>
      <c r="I6857">
        <v>131</v>
      </c>
      <c r="J6857" t="s">
        <v>21</v>
      </c>
      <c r="K6857" t="s">
        <v>223</v>
      </c>
      <c r="L6857" t="s">
        <v>23</v>
      </c>
      <c r="M6857" t="s">
        <v>42</v>
      </c>
      <c r="N6857">
        <v>5</v>
      </c>
      <c r="O6857">
        <v>5</v>
      </c>
      <c r="Q6857" t="s">
        <v>28</v>
      </c>
      <c r="R6857" t="s">
        <v>26</v>
      </c>
    </row>
    <row r="6858" spans="1:18" x14ac:dyDescent="0.3">
      <c r="A6858" t="s">
        <v>64</v>
      </c>
      <c r="B6858" t="s">
        <v>272</v>
      </c>
      <c r="C6858">
        <v>24995</v>
      </c>
      <c r="D6858" t="s">
        <v>185</v>
      </c>
      <c r="E6858">
        <v>13930</v>
      </c>
      <c r="F6858" t="s">
        <v>19</v>
      </c>
      <c r="G6858">
        <v>2024</v>
      </c>
      <c r="H6858" t="s">
        <v>145</v>
      </c>
      <c r="I6858">
        <v>131</v>
      </c>
      <c r="J6858" t="s">
        <v>21</v>
      </c>
      <c r="K6858" t="s">
        <v>223</v>
      </c>
      <c r="L6858" t="s">
        <v>23</v>
      </c>
      <c r="M6858" t="s">
        <v>42</v>
      </c>
      <c r="N6858">
        <v>5</v>
      </c>
      <c r="O6858">
        <v>5</v>
      </c>
      <c r="Q6858" t="s">
        <v>30</v>
      </c>
      <c r="R6858" t="s">
        <v>34</v>
      </c>
    </row>
    <row r="6859" spans="1:18" x14ac:dyDescent="0.3">
      <c r="A6859" t="s">
        <v>64</v>
      </c>
      <c r="B6859" t="s">
        <v>304</v>
      </c>
      <c r="C6859">
        <v>16995</v>
      </c>
      <c r="D6859" t="s">
        <v>185</v>
      </c>
      <c r="E6859">
        <v>10716</v>
      </c>
      <c r="F6859" t="s">
        <v>196</v>
      </c>
      <c r="G6859">
        <v>2024</v>
      </c>
      <c r="H6859" t="s">
        <v>145</v>
      </c>
      <c r="I6859">
        <v>101</v>
      </c>
      <c r="J6859" t="s">
        <v>21</v>
      </c>
      <c r="K6859" t="s">
        <v>226</v>
      </c>
      <c r="L6859" t="s">
        <v>23</v>
      </c>
      <c r="M6859" t="s">
        <v>42</v>
      </c>
      <c r="N6859">
        <v>5</v>
      </c>
      <c r="O6859">
        <v>5</v>
      </c>
      <c r="Q6859" t="s">
        <v>30</v>
      </c>
      <c r="R6859" t="s">
        <v>34</v>
      </c>
    </row>
    <row r="6860" spans="1:18" x14ac:dyDescent="0.3">
      <c r="A6860" t="s">
        <v>64</v>
      </c>
      <c r="B6860" t="s">
        <v>304</v>
      </c>
      <c r="C6860">
        <v>5500</v>
      </c>
      <c r="D6860" t="s">
        <v>18</v>
      </c>
      <c r="E6860">
        <v>191960</v>
      </c>
      <c r="F6860" t="s">
        <v>196</v>
      </c>
      <c r="G6860">
        <v>2014</v>
      </c>
      <c r="H6860" t="s">
        <v>145</v>
      </c>
      <c r="I6860">
        <v>82</v>
      </c>
      <c r="J6860" t="s">
        <v>21</v>
      </c>
      <c r="K6860" t="s">
        <v>223</v>
      </c>
      <c r="L6860" t="s">
        <v>23</v>
      </c>
      <c r="M6860" t="s">
        <v>42</v>
      </c>
      <c r="N6860">
        <v>5</v>
      </c>
      <c r="O6860">
        <v>5</v>
      </c>
      <c r="Q6860" t="s">
        <v>25</v>
      </c>
      <c r="R6860" t="s">
        <v>33</v>
      </c>
    </row>
    <row r="6861" spans="1:18" x14ac:dyDescent="0.3">
      <c r="A6861" t="s">
        <v>68</v>
      </c>
      <c r="B6861" t="s">
        <v>209</v>
      </c>
      <c r="C6861">
        <v>23490</v>
      </c>
      <c r="D6861" t="s">
        <v>185</v>
      </c>
      <c r="E6861">
        <v>5932</v>
      </c>
      <c r="F6861" t="s">
        <v>196</v>
      </c>
      <c r="G6861">
        <v>2023</v>
      </c>
      <c r="H6861" t="s">
        <v>145</v>
      </c>
      <c r="I6861">
        <v>101</v>
      </c>
      <c r="J6861" t="s">
        <v>21</v>
      </c>
      <c r="K6861" t="s">
        <v>223</v>
      </c>
      <c r="L6861" t="s">
        <v>23</v>
      </c>
      <c r="M6861" t="s">
        <v>42</v>
      </c>
      <c r="N6861">
        <v>5</v>
      </c>
      <c r="O6861">
        <v>5</v>
      </c>
      <c r="Q6861" t="s">
        <v>30</v>
      </c>
      <c r="R6861" t="s">
        <v>34</v>
      </c>
    </row>
    <row r="6862" spans="1:18" x14ac:dyDescent="0.3">
      <c r="A6862" t="s">
        <v>68</v>
      </c>
      <c r="B6862" t="s">
        <v>69</v>
      </c>
      <c r="C6862">
        <v>12900</v>
      </c>
      <c r="D6862" t="s">
        <v>18</v>
      </c>
      <c r="E6862">
        <v>121576</v>
      </c>
      <c r="F6862" t="s">
        <v>196</v>
      </c>
      <c r="G6862">
        <v>2019</v>
      </c>
      <c r="H6862" t="s">
        <v>145</v>
      </c>
      <c r="I6862">
        <v>120</v>
      </c>
      <c r="J6862" t="s">
        <v>21</v>
      </c>
      <c r="K6862" t="s">
        <v>223</v>
      </c>
      <c r="L6862" t="s">
        <v>23</v>
      </c>
      <c r="M6862" t="s">
        <v>953</v>
      </c>
      <c r="N6862">
        <v>5</v>
      </c>
      <c r="O6862">
        <v>5</v>
      </c>
      <c r="Q6862" t="s">
        <v>30</v>
      </c>
      <c r="R6862" t="s">
        <v>34</v>
      </c>
    </row>
    <row r="6863" spans="1:18" x14ac:dyDescent="0.3">
      <c r="A6863" t="s">
        <v>73</v>
      </c>
      <c r="B6863" t="s">
        <v>381</v>
      </c>
      <c r="C6863">
        <v>14549</v>
      </c>
      <c r="D6863" t="s">
        <v>190</v>
      </c>
      <c r="E6863">
        <v>6759</v>
      </c>
      <c r="F6863" t="s">
        <v>196</v>
      </c>
      <c r="G6863">
        <v>2022</v>
      </c>
      <c r="H6863" t="s">
        <v>145</v>
      </c>
      <c r="I6863">
        <v>67</v>
      </c>
      <c r="J6863" t="s">
        <v>21</v>
      </c>
      <c r="K6863" t="s">
        <v>226</v>
      </c>
      <c r="L6863" t="s">
        <v>23</v>
      </c>
      <c r="M6863" t="s">
        <v>42</v>
      </c>
      <c r="N6863">
        <v>5</v>
      </c>
      <c r="O6863">
        <v>5</v>
      </c>
      <c r="Q6863" t="s">
        <v>30</v>
      </c>
      <c r="R6863" t="s">
        <v>31</v>
      </c>
    </row>
    <row r="6864" spans="1:18" x14ac:dyDescent="0.3">
      <c r="A6864" t="s">
        <v>73</v>
      </c>
      <c r="B6864" t="s">
        <v>246</v>
      </c>
      <c r="C6864">
        <v>13990</v>
      </c>
      <c r="D6864" t="s">
        <v>185</v>
      </c>
      <c r="E6864">
        <v>47832</v>
      </c>
      <c r="F6864" t="s">
        <v>196</v>
      </c>
      <c r="G6864">
        <v>2021</v>
      </c>
      <c r="H6864" t="s">
        <v>145</v>
      </c>
      <c r="I6864">
        <v>83</v>
      </c>
      <c r="J6864" t="s">
        <v>21</v>
      </c>
      <c r="K6864" t="s">
        <v>226</v>
      </c>
      <c r="L6864" t="s">
        <v>23</v>
      </c>
      <c r="M6864" t="s">
        <v>953</v>
      </c>
      <c r="N6864">
        <v>5</v>
      </c>
      <c r="O6864">
        <v>5</v>
      </c>
      <c r="Q6864" t="s">
        <v>36</v>
      </c>
      <c r="R6864" t="s">
        <v>953</v>
      </c>
    </row>
    <row r="6865" spans="1:18" x14ac:dyDescent="0.3">
      <c r="A6865" t="s">
        <v>73</v>
      </c>
      <c r="B6865" t="s">
        <v>381</v>
      </c>
      <c r="C6865">
        <v>16849</v>
      </c>
      <c r="D6865" t="s">
        <v>190</v>
      </c>
      <c r="E6865">
        <v>16599</v>
      </c>
      <c r="F6865" t="s">
        <v>19</v>
      </c>
      <c r="G6865">
        <v>2023</v>
      </c>
      <c r="H6865" t="s">
        <v>145</v>
      </c>
      <c r="I6865">
        <v>67</v>
      </c>
      <c r="J6865" t="s">
        <v>21</v>
      </c>
      <c r="K6865" t="s">
        <v>226</v>
      </c>
      <c r="L6865" t="s">
        <v>23</v>
      </c>
      <c r="M6865" t="s">
        <v>42</v>
      </c>
      <c r="N6865">
        <v>5</v>
      </c>
      <c r="O6865">
        <v>5</v>
      </c>
      <c r="Q6865" t="s">
        <v>30</v>
      </c>
      <c r="R6865" t="s">
        <v>34</v>
      </c>
    </row>
    <row r="6866" spans="1:18" x14ac:dyDescent="0.3">
      <c r="A6866" t="s">
        <v>73</v>
      </c>
      <c r="B6866" t="s">
        <v>245</v>
      </c>
      <c r="C6866">
        <v>15900</v>
      </c>
      <c r="D6866" t="s">
        <v>18</v>
      </c>
      <c r="E6866">
        <v>18000</v>
      </c>
      <c r="F6866" t="s">
        <v>196</v>
      </c>
      <c r="G6866">
        <v>2021</v>
      </c>
      <c r="H6866" t="s">
        <v>145</v>
      </c>
      <c r="I6866">
        <v>120</v>
      </c>
      <c r="J6866" t="s">
        <v>21</v>
      </c>
      <c r="K6866" t="s">
        <v>223</v>
      </c>
      <c r="L6866" t="s">
        <v>23</v>
      </c>
      <c r="M6866" t="s">
        <v>42</v>
      </c>
      <c r="N6866">
        <v>5</v>
      </c>
      <c r="O6866">
        <v>5</v>
      </c>
      <c r="Q6866" t="s">
        <v>25</v>
      </c>
      <c r="R6866" t="s">
        <v>34</v>
      </c>
    </row>
    <row r="6867" spans="1:18" x14ac:dyDescent="0.3">
      <c r="A6867" t="s">
        <v>73</v>
      </c>
      <c r="B6867" t="s">
        <v>74</v>
      </c>
      <c r="C6867">
        <v>18990</v>
      </c>
      <c r="D6867" t="s">
        <v>185</v>
      </c>
      <c r="E6867">
        <v>52495</v>
      </c>
      <c r="F6867" t="s">
        <v>196</v>
      </c>
      <c r="G6867">
        <v>2020</v>
      </c>
      <c r="H6867" t="s">
        <v>145</v>
      </c>
      <c r="I6867">
        <v>140</v>
      </c>
      <c r="J6867" t="s">
        <v>21</v>
      </c>
      <c r="K6867" t="s">
        <v>223</v>
      </c>
      <c r="L6867" t="s">
        <v>23</v>
      </c>
      <c r="M6867" t="s">
        <v>42</v>
      </c>
      <c r="N6867">
        <v>5</v>
      </c>
      <c r="O6867">
        <v>5</v>
      </c>
      <c r="Q6867" t="s">
        <v>30</v>
      </c>
      <c r="R6867" t="s">
        <v>26</v>
      </c>
    </row>
    <row r="6868" spans="1:18" x14ac:dyDescent="0.3">
      <c r="A6868" t="s">
        <v>73</v>
      </c>
      <c r="B6868" t="s">
        <v>337</v>
      </c>
      <c r="C6868">
        <v>30490</v>
      </c>
      <c r="D6868" t="s">
        <v>185</v>
      </c>
      <c r="E6868">
        <v>10</v>
      </c>
      <c r="F6868" t="s">
        <v>19</v>
      </c>
      <c r="G6868">
        <v>2024</v>
      </c>
      <c r="H6868" t="s">
        <v>145</v>
      </c>
      <c r="I6868">
        <v>140</v>
      </c>
      <c r="J6868" t="s">
        <v>21</v>
      </c>
      <c r="K6868" t="s">
        <v>230</v>
      </c>
      <c r="L6868" t="s">
        <v>23</v>
      </c>
      <c r="M6868" t="s">
        <v>42</v>
      </c>
      <c r="N6868">
        <v>5</v>
      </c>
      <c r="O6868">
        <v>5</v>
      </c>
      <c r="Q6868" t="s">
        <v>25</v>
      </c>
      <c r="R6868" t="s">
        <v>26</v>
      </c>
    </row>
    <row r="6869" spans="1:18" x14ac:dyDescent="0.3">
      <c r="A6869" t="s">
        <v>84</v>
      </c>
      <c r="B6869" t="s">
        <v>307</v>
      </c>
      <c r="C6869">
        <v>10990</v>
      </c>
      <c r="D6869" t="s">
        <v>192</v>
      </c>
      <c r="E6869">
        <v>27476</v>
      </c>
      <c r="F6869" t="s">
        <v>196</v>
      </c>
      <c r="G6869">
        <v>2019</v>
      </c>
      <c r="H6869" t="s">
        <v>145</v>
      </c>
      <c r="I6869">
        <v>71</v>
      </c>
      <c r="J6869" t="s">
        <v>21</v>
      </c>
      <c r="K6869" t="s">
        <v>226</v>
      </c>
      <c r="L6869" t="s">
        <v>23</v>
      </c>
      <c r="M6869" t="s">
        <v>42</v>
      </c>
      <c r="N6869">
        <v>5</v>
      </c>
      <c r="O6869">
        <v>5</v>
      </c>
      <c r="Q6869" t="s">
        <v>25</v>
      </c>
      <c r="R6869" t="s">
        <v>34</v>
      </c>
    </row>
    <row r="6870" spans="1:18" x14ac:dyDescent="0.3">
      <c r="A6870" t="s">
        <v>87</v>
      </c>
      <c r="B6870" t="s">
        <v>309</v>
      </c>
      <c r="C6870">
        <v>17990</v>
      </c>
      <c r="D6870" t="s">
        <v>185</v>
      </c>
      <c r="E6870">
        <v>29800</v>
      </c>
      <c r="F6870" t="s">
        <v>196</v>
      </c>
      <c r="G6870">
        <v>2022</v>
      </c>
      <c r="H6870" t="s">
        <v>145</v>
      </c>
      <c r="I6870">
        <v>95</v>
      </c>
      <c r="J6870" t="s">
        <v>21</v>
      </c>
      <c r="K6870" t="s">
        <v>223</v>
      </c>
      <c r="L6870" t="s">
        <v>23</v>
      </c>
      <c r="M6870" t="s">
        <v>953</v>
      </c>
      <c r="N6870">
        <v>5</v>
      </c>
      <c r="O6870">
        <v>5</v>
      </c>
      <c r="Q6870" t="s">
        <v>30</v>
      </c>
      <c r="R6870" t="s">
        <v>34</v>
      </c>
    </row>
    <row r="6871" spans="1:18" x14ac:dyDescent="0.3">
      <c r="A6871" t="s">
        <v>87</v>
      </c>
      <c r="B6871" t="s">
        <v>309</v>
      </c>
      <c r="C6871">
        <v>26950</v>
      </c>
      <c r="D6871" t="s">
        <v>185</v>
      </c>
      <c r="E6871">
        <v>1167</v>
      </c>
      <c r="F6871" t="s">
        <v>19</v>
      </c>
      <c r="G6871">
        <v>2024</v>
      </c>
      <c r="H6871" t="s">
        <v>145</v>
      </c>
      <c r="I6871">
        <v>116</v>
      </c>
      <c r="J6871" t="s">
        <v>21</v>
      </c>
      <c r="K6871" t="s">
        <v>223</v>
      </c>
      <c r="L6871" t="s">
        <v>23</v>
      </c>
      <c r="M6871" t="s">
        <v>953</v>
      </c>
      <c r="N6871">
        <v>5</v>
      </c>
      <c r="O6871">
        <v>5</v>
      </c>
      <c r="Q6871" t="s">
        <v>30</v>
      </c>
      <c r="R6871" t="s">
        <v>34</v>
      </c>
    </row>
    <row r="6872" spans="1:18" x14ac:dyDescent="0.3">
      <c r="A6872" t="s">
        <v>87</v>
      </c>
      <c r="B6872" t="s">
        <v>389</v>
      </c>
      <c r="C6872">
        <v>14990</v>
      </c>
      <c r="D6872" t="s">
        <v>185</v>
      </c>
      <c r="E6872">
        <v>37848</v>
      </c>
      <c r="F6872" t="s">
        <v>196</v>
      </c>
      <c r="G6872">
        <v>2022</v>
      </c>
      <c r="H6872" t="s">
        <v>145</v>
      </c>
      <c r="I6872">
        <v>80</v>
      </c>
      <c r="J6872" t="s">
        <v>21</v>
      </c>
      <c r="K6872" t="s">
        <v>226</v>
      </c>
      <c r="L6872" t="s">
        <v>23</v>
      </c>
      <c r="M6872" t="s">
        <v>953</v>
      </c>
      <c r="N6872">
        <v>5</v>
      </c>
      <c r="O6872">
        <v>5</v>
      </c>
      <c r="Q6872" t="s">
        <v>30</v>
      </c>
      <c r="R6872" t="s">
        <v>953</v>
      </c>
    </row>
    <row r="6873" spans="1:18" x14ac:dyDescent="0.3">
      <c r="A6873" t="s">
        <v>87</v>
      </c>
      <c r="B6873" t="s">
        <v>389</v>
      </c>
      <c r="C6873">
        <v>11149</v>
      </c>
      <c r="D6873" t="s">
        <v>190</v>
      </c>
      <c r="E6873">
        <v>59785</v>
      </c>
      <c r="F6873" t="s">
        <v>196</v>
      </c>
      <c r="G6873">
        <v>2019</v>
      </c>
      <c r="H6873" t="s">
        <v>145</v>
      </c>
      <c r="I6873">
        <v>75</v>
      </c>
      <c r="J6873" t="s">
        <v>21</v>
      </c>
      <c r="K6873" t="s">
        <v>226</v>
      </c>
      <c r="L6873" t="s">
        <v>23</v>
      </c>
      <c r="M6873" t="s">
        <v>42</v>
      </c>
      <c r="N6873">
        <v>5</v>
      </c>
      <c r="O6873">
        <v>5</v>
      </c>
      <c r="Q6873" t="s">
        <v>30</v>
      </c>
      <c r="R6873" t="s">
        <v>34</v>
      </c>
    </row>
    <row r="6874" spans="1:18" x14ac:dyDescent="0.3">
      <c r="A6874" t="s">
        <v>87</v>
      </c>
      <c r="B6874" t="s">
        <v>275</v>
      </c>
      <c r="C6874">
        <v>12490</v>
      </c>
      <c r="D6874" t="s">
        <v>185</v>
      </c>
      <c r="E6874">
        <v>99000</v>
      </c>
      <c r="F6874" t="s">
        <v>196</v>
      </c>
      <c r="G6874">
        <v>2017</v>
      </c>
      <c r="H6874" t="s">
        <v>145</v>
      </c>
      <c r="I6874">
        <v>116</v>
      </c>
      <c r="J6874" t="s">
        <v>21</v>
      </c>
      <c r="K6874" t="s">
        <v>223</v>
      </c>
      <c r="L6874" t="s">
        <v>23</v>
      </c>
      <c r="M6874" t="s">
        <v>953</v>
      </c>
      <c r="N6874">
        <v>5</v>
      </c>
      <c r="O6874">
        <v>5</v>
      </c>
      <c r="Q6874" t="s">
        <v>25</v>
      </c>
      <c r="R6874" t="s">
        <v>34</v>
      </c>
    </row>
    <row r="6875" spans="1:18" x14ac:dyDescent="0.3">
      <c r="A6875" t="s">
        <v>87</v>
      </c>
      <c r="B6875" t="s">
        <v>309</v>
      </c>
      <c r="C6875">
        <v>18950</v>
      </c>
      <c r="D6875" t="s">
        <v>185</v>
      </c>
      <c r="E6875">
        <v>31576</v>
      </c>
      <c r="F6875" t="s">
        <v>196</v>
      </c>
      <c r="G6875">
        <v>2022</v>
      </c>
      <c r="H6875" t="s">
        <v>145</v>
      </c>
      <c r="I6875">
        <v>110</v>
      </c>
      <c r="J6875" t="s">
        <v>21</v>
      </c>
      <c r="K6875" t="s">
        <v>223</v>
      </c>
      <c r="L6875" t="s">
        <v>23</v>
      </c>
      <c r="M6875" t="s">
        <v>953</v>
      </c>
      <c r="N6875">
        <v>5</v>
      </c>
      <c r="O6875">
        <v>5</v>
      </c>
      <c r="Q6875" t="s">
        <v>30</v>
      </c>
      <c r="R6875" t="s">
        <v>953</v>
      </c>
    </row>
    <row r="6876" spans="1:18" x14ac:dyDescent="0.3">
      <c r="A6876" t="s">
        <v>87</v>
      </c>
      <c r="B6876" t="s">
        <v>309</v>
      </c>
      <c r="C6876">
        <v>16950</v>
      </c>
      <c r="D6876" t="s">
        <v>185</v>
      </c>
      <c r="E6876">
        <v>90900</v>
      </c>
      <c r="F6876" t="s">
        <v>19</v>
      </c>
      <c r="G6876">
        <v>2021</v>
      </c>
      <c r="H6876" t="s">
        <v>145</v>
      </c>
      <c r="I6876">
        <v>110</v>
      </c>
      <c r="J6876" t="s">
        <v>21</v>
      </c>
      <c r="K6876" t="s">
        <v>223</v>
      </c>
      <c r="L6876" t="s">
        <v>23</v>
      </c>
      <c r="M6876" t="s">
        <v>953</v>
      </c>
      <c r="N6876">
        <v>5</v>
      </c>
      <c r="O6876">
        <v>5</v>
      </c>
      <c r="Q6876" t="s">
        <v>25</v>
      </c>
      <c r="R6876" t="s">
        <v>953</v>
      </c>
    </row>
    <row r="6877" spans="1:18" x14ac:dyDescent="0.3">
      <c r="A6877" t="s">
        <v>87</v>
      </c>
      <c r="B6877" t="s">
        <v>309</v>
      </c>
      <c r="C6877">
        <v>16950</v>
      </c>
      <c r="D6877" t="s">
        <v>185</v>
      </c>
      <c r="E6877">
        <v>90900</v>
      </c>
      <c r="F6877" t="s">
        <v>19</v>
      </c>
      <c r="G6877">
        <v>2021</v>
      </c>
      <c r="H6877" t="s">
        <v>145</v>
      </c>
      <c r="I6877">
        <v>110</v>
      </c>
      <c r="J6877" t="s">
        <v>21</v>
      </c>
      <c r="K6877" t="s">
        <v>223</v>
      </c>
      <c r="L6877" t="s">
        <v>23</v>
      </c>
      <c r="M6877" t="s">
        <v>953</v>
      </c>
      <c r="N6877">
        <v>5</v>
      </c>
      <c r="O6877">
        <v>5</v>
      </c>
      <c r="Q6877" t="s">
        <v>25</v>
      </c>
      <c r="R6877" t="s">
        <v>953</v>
      </c>
    </row>
    <row r="6878" spans="1:18" x14ac:dyDescent="0.3">
      <c r="A6878" t="s">
        <v>87</v>
      </c>
      <c r="B6878" t="s">
        <v>389</v>
      </c>
      <c r="C6878">
        <v>13499</v>
      </c>
      <c r="D6878" t="s">
        <v>192</v>
      </c>
      <c r="E6878">
        <v>45000</v>
      </c>
      <c r="F6878" t="s">
        <v>196</v>
      </c>
      <c r="G6878">
        <v>2020</v>
      </c>
      <c r="H6878" t="s">
        <v>145</v>
      </c>
      <c r="I6878">
        <v>95</v>
      </c>
      <c r="J6878" t="s">
        <v>21</v>
      </c>
      <c r="K6878" t="s">
        <v>230</v>
      </c>
      <c r="L6878" t="s">
        <v>23</v>
      </c>
      <c r="M6878" t="s">
        <v>42</v>
      </c>
      <c r="N6878">
        <v>5</v>
      </c>
      <c r="O6878">
        <v>5</v>
      </c>
      <c r="Q6878" t="s">
        <v>30</v>
      </c>
      <c r="R6878" t="s">
        <v>34</v>
      </c>
    </row>
    <row r="6879" spans="1:18" x14ac:dyDescent="0.3">
      <c r="A6879" t="s">
        <v>87</v>
      </c>
      <c r="B6879" t="s">
        <v>309</v>
      </c>
      <c r="C6879">
        <v>21890</v>
      </c>
      <c r="D6879" t="s">
        <v>185</v>
      </c>
      <c r="E6879">
        <v>15000</v>
      </c>
      <c r="F6879" t="s">
        <v>19</v>
      </c>
      <c r="G6879">
        <v>2021</v>
      </c>
      <c r="H6879" t="s">
        <v>145</v>
      </c>
      <c r="I6879">
        <v>150</v>
      </c>
      <c r="J6879" t="s">
        <v>21</v>
      </c>
      <c r="K6879" t="s">
        <v>223</v>
      </c>
      <c r="L6879" t="s">
        <v>23</v>
      </c>
      <c r="M6879" t="s">
        <v>953</v>
      </c>
      <c r="N6879">
        <v>5</v>
      </c>
      <c r="O6879">
        <v>5</v>
      </c>
      <c r="Q6879" t="s">
        <v>30</v>
      </c>
      <c r="R6879" t="s">
        <v>34</v>
      </c>
    </row>
    <row r="6880" spans="1:18" x14ac:dyDescent="0.3">
      <c r="A6880" t="s">
        <v>90</v>
      </c>
      <c r="B6880" t="s">
        <v>258</v>
      </c>
      <c r="C6880">
        <v>17399</v>
      </c>
      <c r="D6880" t="s">
        <v>18</v>
      </c>
      <c r="E6880">
        <v>49343</v>
      </c>
      <c r="F6880" t="s">
        <v>196</v>
      </c>
      <c r="G6880">
        <v>2018</v>
      </c>
      <c r="H6880" t="s">
        <v>145</v>
      </c>
      <c r="I6880">
        <v>140</v>
      </c>
      <c r="J6880" t="s">
        <v>21</v>
      </c>
      <c r="K6880" t="s">
        <v>226</v>
      </c>
      <c r="L6880" t="s">
        <v>23</v>
      </c>
      <c r="M6880" t="s">
        <v>42</v>
      </c>
      <c r="N6880">
        <v>5</v>
      </c>
      <c r="O6880">
        <v>5</v>
      </c>
      <c r="Q6880" t="s">
        <v>30</v>
      </c>
      <c r="R6880" t="s">
        <v>34</v>
      </c>
    </row>
    <row r="6881" spans="1:18" x14ac:dyDescent="0.3">
      <c r="A6881" t="s">
        <v>90</v>
      </c>
      <c r="B6881" t="s">
        <v>258</v>
      </c>
      <c r="C6881">
        <v>5880</v>
      </c>
      <c r="D6881" t="s">
        <v>192</v>
      </c>
      <c r="E6881">
        <v>135101</v>
      </c>
      <c r="F6881" t="s">
        <v>196</v>
      </c>
      <c r="G6881">
        <v>2013</v>
      </c>
      <c r="H6881" t="s">
        <v>145</v>
      </c>
      <c r="I6881">
        <v>90</v>
      </c>
      <c r="J6881" t="s">
        <v>21</v>
      </c>
      <c r="K6881" t="s">
        <v>223</v>
      </c>
      <c r="L6881" t="s">
        <v>23</v>
      </c>
      <c r="M6881" t="s">
        <v>42</v>
      </c>
      <c r="N6881">
        <v>5</v>
      </c>
      <c r="O6881">
        <v>5</v>
      </c>
      <c r="Q6881" t="s">
        <v>35</v>
      </c>
      <c r="R6881" t="s">
        <v>953</v>
      </c>
    </row>
    <row r="6882" spans="1:18" x14ac:dyDescent="0.3">
      <c r="A6882" t="s">
        <v>16</v>
      </c>
      <c r="B6882" t="s">
        <v>247</v>
      </c>
      <c r="C6882">
        <v>4990</v>
      </c>
      <c r="D6882" t="s">
        <v>192</v>
      </c>
      <c r="E6882">
        <v>209873</v>
      </c>
      <c r="F6882" t="s">
        <v>196</v>
      </c>
      <c r="G6882">
        <v>2010</v>
      </c>
      <c r="H6882" t="s">
        <v>145</v>
      </c>
      <c r="I6882">
        <v>170</v>
      </c>
      <c r="J6882" t="s">
        <v>21</v>
      </c>
      <c r="K6882" t="s">
        <v>223</v>
      </c>
      <c r="L6882" t="s">
        <v>23</v>
      </c>
      <c r="M6882" t="s">
        <v>42</v>
      </c>
      <c r="N6882">
        <v>5</v>
      </c>
      <c r="O6882">
        <v>5</v>
      </c>
      <c r="Q6882" t="s">
        <v>32</v>
      </c>
      <c r="R6882" t="s">
        <v>26</v>
      </c>
    </row>
    <row r="6883" spans="1:18" x14ac:dyDescent="0.3">
      <c r="A6883" t="s">
        <v>16</v>
      </c>
      <c r="B6883" t="s">
        <v>247</v>
      </c>
      <c r="C6883">
        <v>15999</v>
      </c>
      <c r="D6883" t="s">
        <v>18</v>
      </c>
      <c r="E6883">
        <v>40687</v>
      </c>
      <c r="F6883" t="s">
        <v>196</v>
      </c>
      <c r="G6883">
        <v>2019</v>
      </c>
      <c r="H6883" t="s">
        <v>145</v>
      </c>
      <c r="I6883">
        <v>120</v>
      </c>
      <c r="J6883" t="s">
        <v>21</v>
      </c>
      <c r="K6883" t="s">
        <v>223</v>
      </c>
      <c r="L6883" t="s">
        <v>23</v>
      </c>
      <c r="M6883" t="s">
        <v>42</v>
      </c>
      <c r="N6883">
        <v>5</v>
      </c>
      <c r="O6883">
        <v>5</v>
      </c>
      <c r="Q6883" t="s">
        <v>30</v>
      </c>
      <c r="R6883" t="s">
        <v>34</v>
      </c>
    </row>
    <row r="6884" spans="1:18" x14ac:dyDescent="0.3">
      <c r="A6884" t="s">
        <v>16</v>
      </c>
      <c r="B6884" t="s">
        <v>352</v>
      </c>
      <c r="C6884">
        <v>10900</v>
      </c>
      <c r="D6884" t="s">
        <v>18</v>
      </c>
      <c r="E6884">
        <v>130000</v>
      </c>
      <c r="F6884" t="s">
        <v>19</v>
      </c>
      <c r="G6884">
        <v>2008</v>
      </c>
      <c r="H6884" t="s">
        <v>145</v>
      </c>
      <c r="J6884" t="s">
        <v>21</v>
      </c>
      <c r="K6884" t="s">
        <v>223</v>
      </c>
      <c r="L6884" t="s">
        <v>23</v>
      </c>
      <c r="M6884" t="s">
        <v>42</v>
      </c>
      <c r="N6884">
        <v>5</v>
      </c>
      <c r="O6884">
        <v>5</v>
      </c>
      <c r="Q6884" t="s">
        <v>28</v>
      </c>
      <c r="R6884" t="s">
        <v>953</v>
      </c>
    </row>
    <row r="6885" spans="1:18" x14ac:dyDescent="0.3">
      <c r="A6885" t="s">
        <v>94</v>
      </c>
      <c r="B6885" t="s">
        <v>248</v>
      </c>
      <c r="C6885">
        <v>10649</v>
      </c>
      <c r="D6885" t="s">
        <v>190</v>
      </c>
      <c r="E6885">
        <v>121928</v>
      </c>
      <c r="F6885" t="s">
        <v>19</v>
      </c>
      <c r="G6885">
        <v>2013</v>
      </c>
      <c r="H6885" t="s">
        <v>145</v>
      </c>
      <c r="I6885">
        <v>122</v>
      </c>
      <c r="J6885" t="s">
        <v>21</v>
      </c>
      <c r="K6885" t="s">
        <v>226</v>
      </c>
      <c r="L6885" t="s">
        <v>23</v>
      </c>
      <c r="M6885" t="s">
        <v>42</v>
      </c>
      <c r="N6885">
        <v>5</v>
      </c>
      <c r="O6885">
        <v>5</v>
      </c>
      <c r="Q6885" t="s">
        <v>28</v>
      </c>
      <c r="R6885" t="s">
        <v>34</v>
      </c>
    </row>
    <row r="6886" spans="1:18" x14ac:dyDescent="0.3">
      <c r="A6886" t="s">
        <v>94</v>
      </c>
      <c r="B6886" t="s">
        <v>310</v>
      </c>
      <c r="C6886">
        <v>12900</v>
      </c>
      <c r="D6886" t="s">
        <v>185</v>
      </c>
      <c r="E6886">
        <v>172000</v>
      </c>
      <c r="F6886" t="s">
        <v>19</v>
      </c>
      <c r="G6886">
        <v>2017</v>
      </c>
      <c r="H6886" t="s">
        <v>145</v>
      </c>
      <c r="I6886">
        <v>150</v>
      </c>
      <c r="J6886" t="s">
        <v>21</v>
      </c>
      <c r="K6886" t="s">
        <v>230</v>
      </c>
      <c r="L6886" t="s">
        <v>23</v>
      </c>
      <c r="M6886" t="s">
        <v>953</v>
      </c>
      <c r="N6886">
        <v>5</v>
      </c>
      <c r="O6886">
        <v>5</v>
      </c>
      <c r="Q6886" t="s">
        <v>28</v>
      </c>
      <c r="R6886" t="s">
        <v>34</v>
      </c>
    </row>
    <row r="6887" spans="1:18" x14ac:dyDescent="0.3">
      <c r="A6887" t="s">
        <v>94</v>
      </c>
      <c r="B6887" t="s">
        <v>311</v>
      </c>
      <c r="C6887">
        <v>13249</v>
      </c>
      <c r="D6887" t="s">
        <v>190</v>
      </c>
      <c r="E6887">
        <v>84725</v>
      </c>
      <c r="F6887" t="s">
        <v>196</v>
      </c>
      <c r="G6887">
        <v>2021</v>
      </c>
      <c r="H6887" t="s">
        <v>145</v>
      </c>
      <c r="I6887">
        <v>95</v>
      </c>
      <c r="J6887" t="s">
        <v>21</v>
      </c>
      <c r="K6887" t="s">
        <v>226</v>
      </c>
      <c r="L6887" t="s">
        <v>23</v>
      </c>
      <c r="M6887" t="s">
        <v>42</v>
      </c>
      <c r="N6887">
        <v>5</v>
      </c>
      <c r="O6887">
        <v>5</v>
      </c>
      <c r="Q6887" t="s">
        <v>30</v>
      </c>
      <c r="R6887" t="s">
        <v>34</v>
      </c>
    </row>
    <row r="6888" spans="1:18" x14ac:dyDescent="0.3">
      <c r="A6888" t="s">
        <v>94</v>
      </c>
      <c r="B6888" t="s">
        <v>311</v>
      </c>
      <c r="C6888">
        <v>10950</v>
      </c>
      <c r="D6888" t="s">
        <v>185</v>
      </c>
      <c r="E6888">
        <v>114088</v>
      </c>
      <c r="F6888" t="s">
        <v>196</v>
      </c>
      <c r="G6888">
        <v>2017</v>
      </c>
      <c r="H6888" t="s">
        <v>145</v>
      </c>
      <c r="I6888">
        <v>65</v>
      </c>
      <c r="J6888" t="s">
        <v>21</v>
      </c>
      <c r="K6888" t="s">
        <v>223</v>
      </c>
      <c r="L6888" t="s">
        <v>23</v>
      </c>
      <c r="M6888" t="s">
        <v>953</v>
      </c>
      <c r="N6888">
        <v>5</v>
      </c>
      <c r="O6888">
        <v>5</v>
      </c>
      <c r="Q6888" t="s">
        <v>30</v>
      </c>
      <c r="R6888" t="s">
        <v>34</v>
      </c>
    </row>
    <row r="6889" spans="1:18" x14ac:dyDescent="0.3">
      <c r="A6889" t="s">
        <v>97</v>
      </c>
      <c r="B6889" t="s">
        <v>614</v>
      </c>
      <c r="C6889">
        <v>59990</v>
      </c>
      <c r="D6889" t="s">
        <v>185</v>
      </c>
      <c r="E6889">
        <v>2998</v>
      </c>
      <c r="F6889" t="s">
        <v>19</v>
      </c>
      <c r="G6889">
        <v>2024</v>
      </c>
      <c r="H6889" t="s">
        <v>145</v>
      </c>
      <c r="I6889">
        <v>400</v>
      </c>
      <c r="J6889" t="s">
        <v>21</v>
      </c>
      <c r="K6889" t="s">
        <v>223</v>
      </c>
      <c r="L6889" t="s">
        <v>23</v>
      </c>
      <c r="M6889" t="s">
        <v>953</v>
      </c>
      <c r="N6889">
        <v>5</v>
      </c>
      <c r="O6889">
        <v>5</v>
      </c>
      <c r="Q6889" t="s">
        <v>25</v>
      </c>
      <c r="R6889" t="s">
        <v>31</v>
      </c>
    </row>
    <row r="6890" spans="1:18" x14ac:dyDescent="0.3">
      <c r="A6890" t="s">
        <v>97</v>
      </c>
      <c r="B6890" t="s">
        <v>260</v>
      </c>
      <c r="C6890">
        <v>20749</v>
      </c>
      <c r="D6890" t="s">
        <v>190</v>
      </c>
      <c r="E6890">
        <v>80892</v>
      </c>
      <c r="F6890" t="s">
        <v>19</v>
      </c>
      <c r="G6890">
        <v>2018</v>
      </c>
      <c r="H6890" t="s">
        <v>145</v>
      </c>
      <c r="I6890">
        <v>150</v>
      </c>
      <c r="J6890" t="s">
        <v>21</v>
      </c>
      <c r="K6890" t="s">
        <v>226</v>
      </c>
      <c r="L6890" t="s">
        <v>23</v>
      </c>
      <c r="M6890" t="s">
        <v>42</v>
      </c>
      <c r="N6890">
        <v>5</v>
      </c>
      <c r="O6890">
        <v>5</v>
      </c>
      <c r="Q6890" t="s">
        <v>30</v>
      </c>
      <c r="R6890" t="s">
        <v>26</v>
      </c>
    </row>
    <row r="6891" spans="1:18" x14ac:dyDescent="0.3">
      <c r="A6891" t="s">
        <v>97</v>
      </c>
      <c r="B6891" t="s">
        <v>312</v>
      </c>
      <c r="C6891">
        <v>17950</v>
      </c>
      <c r="D6891" t="s">
        <v>185</v>
      </c>
      <c r="E6891">
        <v>79333</v>
      </c>
      <c r="F6891" t="s">
        <v>196</v>
      </c>
      <c r="G6891">
        <v>2021</v>
      </c>
      <c r="H6891" t="s">
        <v>145</v>
      </c>
      <c r="I6891">
        <v>95</v>
      </c>
      <c r="J6891" t="s">
        <v>21</v>
      </c>
      <c r="K6891" t="s">
        <v>223</v>
      </c>
      <c r="L6891" t="s">
        <v>23</v>
      </c>
      <c r="M6891" t="s">
        <v>953</v>
      </c>
      <c r="N6891">
        <v>5</v>
      </c>
      <c r="O6891">
        <v>5</v>
      </c>
      <c r="Q6891" t="s">
        <v>25</v>
      </c>
      <c r="R6891" t="s">
        <v>26</v>
      </c>
    </row>
    <row r="6892" spans="1:18" x14ac:dyDescent="0.3">
      <c r="A6892" t="s">
        <v>99</v>
      </c>
      <c r="B6892" t="s">
        <v>331</v>
      </c>
      <c r="C6892">
        <v>10649</v>
      </c>
      <c r="D6892" t="s">
        <v>190</v>
      </c>
      <c r="E6892">
        <v>123127</v>
      </c>
      <c r="F6892" t="s">
        <v>196</v>
      </c>
      <c r="G6892">
        <v>2015</v>
      </c>
      <c r="H6892" t="s">
        <v>145</v>
      </c>
      <c r="I6892">
        <v>109</v>
      </c>
      <c r="J6892" t="s">
        <v>21</v>
      </c>
      <c r="K6892" t="s">
        <v>226</v>
      </c>
      <c r="L6892" t="s">
        <v>23</v>
      </c>
      <c r="M6892" t="s">
        <v>27</v>
      </c>
      <c r="N6892">
        <v>5</v>
      </c>
      <c r="O6892">
        <v>5</v>
      </c>
      <c r="Q6892" t="s">
        <v>30</v>
      </c>
      <c r="R6892" t="s">
        <v>34</v>
      </c>
    </row>
    <row r="6893" spans="1:18" x14ac:dyDescent="0.3">
      <c r="A6893" t="s">
        <v>99</v>
      </c>
      <c r="B6893" t="s">
        <v>314</v>
      </c>
      <c r="C6893">
        <v>23990</v>
      </c>
      <c r="D6893" t="s">
        <v>185</v>
      </c>
      <c r="E6893">
        <v>19378</v>
      </c>
      <c r="F6893" t="s">
        <v>19</v>
      </c>
      <c r="G6893">
        <v>2021</v>
      </c>
      <c r="H6893" t="s">
        <v>145</v>
      </c>
      <c r="I6893">
        <v>136</v>
      </c>
      <c r="J6893" t="s">
        <v>21</v>
      </c>
      <c r="K6893" t="s">
        <v>223</v>
      </c>
      <c r="L6893" t="s">
        <v>23</v>
      </c>
      <c r="M6893" t="s">
        <v>42</v>
      </c>
      <c r="N6893">
        <v>5</v>
      </c>
      <c r="O6893">
        <v>5</v>
      </c>
      <c r="Q6893" t="s">
        <v>25</v>
      </c>
      <c r="R6893" t="s">
        <v>26</v>
      </c>
    </row>
    <row r="6894" spans="1:18" x14ac:dyDescent="0.3">
      <c r="A6894" t="s">
        <v>99</v>
      </c>
      <c r="B6894" t="s">
        <v>331</v>
      </c>
      <c r="C6894">
        <v>10649</v>
      </c>
      <c r="D6894" t="s">
        <v>190</v>
      </c>
      <c r="E6894">
        <v>123127</v>
      </c>
      <c r="F6894" t="s">
        <v>196</v>
      </c>
      <c r="G6894">
        <v>2015</v>
      </c>
      <c r="H6894" t="s">
        <v>145</v>
      </c>
      <c r="I6894">
        <v>109</v>
      </c>
      <c r="J6894" t="s">
        <v>21</v>
      </c>
      <c r="K6894" t="s">
        <v>226</v>
      </c>
      <c r="L6894" t="s">
        <v>23</v>
      </c>
      <c r="M6894" t="s">
        <v>27</v>
      </c>
      <c r="N6894">
        <v>5</v>
      </c>
      <c r="O6894">
        <v>5</v>
      </c>
      <c r="Q6894" t="s">
        <v>30</v>
      </c>
      <c r="R6894" t="s">
        <v>34</v>
      </c>
    </row>
    <row r="6895" spans="1:18" x14ac:dyDescent="0.3">
      <c r="A6895" t="s">
        <v>99</v>
      </c>
      <c r="B6895" t="s">
        <v>314</v>
      </c>
      <c r="C6895">
        <v>19949</v>
      </c>
      <c r="D6895" t="s">
        <v>190</v>
      </c>
      <c r="E6895">
        <v>44769</v>
      </c>
      <c r="F6895" t="s">
        <v>19</v>
      </c>
      <c r="G6895">
        <v>2020</v>
      </c>
      <c r="H6895" t="s">
        <v>145</v>
      </c>
      <c r="I6895">
        <v>140</v>
      </c>
      <c r="J6895" t="s">
        <v>21</v>
      </c>
      <c r="K6895" t="s">
        <v>226</v>
      </c>
      <c r="L6895" t="s">
        <v>23</v>
      </c>
      <c r="M6895" t="s">
        <v>42</v>
      </c>
      <c r="N6895">
        <v>5</v>
      </c>
      <c r="O6895">
        <v>5</v>
      </c>
      <c r="Q6895" t="s">
        <v>28</v>
      </c>
      <c r="R6895" t="s">
        <v>34</v>
      </c>
    </row>
    <row r="6896" spans="1:18" x14ac:dyDescent="0.3">
      <c r="A6896" t="s">
        <v>111</v>
      </c>
      <c r="B6896" t="s">
        <v>384</v>
      </c>
      <c r="C6896">
        <v>47790</v>
      </c>
      <c r="D6896" t="s">
        <v>194</v>
      </c>
      <c r="E6896">
        <v>51500</v>
      </c>
      <c r="F6896" t="s">
        <v>19</v>
      </c>
      <c r="G6896">
        <v>2016</v>
      </c>
      <c r="H6896" t="s">
        <v>145</v>
      </c>
      <c r="J6896" t="s">
        <v>21</v>
      </c>
      <c r="K6896" t="s">
        <v>33</v>
      </c>
      <c r="L6896" t="s">
        <v>23</v>
      </c>
      <c r="M6896" t="s">
        <v>24</v>
      </c>
      <c r="N6896">
        <v>5</v>
      </c>
      <c r="O6896">
        <v>5</v>
      </c>
      <c r="Q6896" t="s">
        <v>37</v>
      </c>
      <c r="R6896" t="s">
        <v>953</v>
      </c>
    </row>
    <row r="6897" spans="1:18" x14ac:dyDescent="0.3">
      <c r="A6897" t="s">
        <v>168</v>
      </c>
      <c r="B6897" t="s">
        <v>533</v>
      </c>
      <c r="C6897">
        <v>38480</v>
      </c>
      <c r="D6897" t="s">
        <v>192</v>
      </c>
      <c r="E6897">
        <v>199700</v>
      </c>
      <c r="F6897" t="s">
        <v>19</v>
      </c>
      <c r="G6897">
        <v>2008</v>
      </c>
      <c r="H6897" t="s">
        <v>145</v>
      </c>
      <c r="I6897">
        <v>431</v>
      </c>
      <c r="J6897" t="s">
        <v>21</v>
      </c>
      <c r="K6897" t="s">
        <v>223</v>
      </c>
      <c r="L6897" t="s">
        <v>23</v>
      </c>
      <c r="M6897" t="s">
        <v>27</v>
      </c>
      <c r="N6897">
        <v>5</v>
      </c>
      <c r="O6897">
        <v>5</v>
      </c>
      <c r="Q6897" t="s">
        <v>25</v>
      </c>
      <c r="R6897" t="s">
        <v>26</v>
      </c>
    </row>
    <row r="6898" spans="1:18" x14ac:dyDescent="0.3">
      <c r="A6898" t="s">
        <v>168</v>
      </c>
      <c r="B6898" t="s">
        <v>533</v>
      </c>
      <c r="C6898">
        <v>54290</v>
      </c>
      <c r="D6898" t="s">
        <v>194</v>
      </c>
      <c r="E6898">
        <v>94000</v>
      </c>
      <c r="F6898" t="s">
        <v>19</v>
      </c>
      <c r="G6898">
        <v>2018</v>
      </c>
      <c r="H6898" t="s">
        <v>145</v>
      </c>
      <c r="I6898">
        <v>371</v>
      </c>
      <c r="J6898" t="s">
        <v>21</v>
      </c>
      <c r="K6898" t="s">
        <v>251</v>
      </c>
      <c r="L6898" t="s">
        <v>23</v>
      </c>
      <c r="M6898" t="s">
        <v>953</v>
      </c>
      <c r="N6898">
        <v>5</v>
      </c>
      <c r="O6898">
        <v>5</v>
      </c>
      <c r="Q6898" t="s">
        <v>30</v>
      </c>
      <c r="R6898" t="s">
        <v>953</v>
      </c>
    </row>
    <row r="6899" spans="1:18" x14ac:dyDescent="0.3">
      <c r="A6899" t="s">
        <v>38</v>
      </c>
      <c r="B6899" t="s">
        <v>39</v>
      </c>
      <c r="C6899">
        <v>12990</v>
      </c>
      <c r="D6899" t="s">
        <v>192</v>
      </c>
      <c r="E6899">
        <v>43431</v>
      </c>
      <c r="F6899" t="s">
        <v>196</v>
      </c>
      <c r="G6899">
        <v>2019</v>
      </c>
      <c r="H6899" t="s">
        <v>145</v>
      </c>
      <c r="I6899">
        <v>120</v>
      </c>
      <c r="J6899" t="s">
        <v>21</v>
      </c>
      <c r="K6899" t="s">
        <v>22</v>
      </c>
      <c r="L6899" t="s">
        <v>23</v>
      </c>
      <c r="M6899" t="s">
        <v>42</v>
      </c>
      <c r="N6899">
        <v>5</v>
      </c>
      <c r="O6899">
        <v>5</v>
      </c>
      <c r="Q6899" t="s">
        <v>32</v>
      </c>
      <c r="R6899" t="s">
        <v>26</v>
      </c>
    </row>
    <row r="6900" spans="1:18" x14ac:dyDescent="0.3">
      <c r="A6900" t="s">
        <v>40</v>
      </c>
      <c r="B6900" t="s">
        <v>213</v>
      </c>
      <c r="C6900">
        <v>13649</v>
      </c>
      <c r="D6900" t="s">
        <v>190</v>
      </c>
      <c r="E6900">
        <v>33546</v>
      </c>
      <c r="F6900" t="s">
        <v>19</v>
      </c>
      <c r="G6900">
        <v>2018</v>
      </c>
      <c r="H6900" t="s">
        <v>145</v>
      </c>
      <c r="I6900">
        <v>110</v>
      </c>
      <c r="J6900" t="s">
        <v>21</v>
      </c>
      <c r="K6900" t="s">
        <v>22</v>
      </c>
      <c r="L6900" t="s">
        <v>23</v>
      </c>
      <c r="M6900" t="s">
        <v>42</v>
      </c>
      <c r="N6900">
        <v>5</v>
      </c>
      <c r="O6900">
        <v>5</v>
      </c>
      <c r="Q6900" t="s">
        <v>25</v>
      </c>
      <c r="R6900" t="s">
        <v>26</v>
      </c>
    </row>
    <row r="6901" spans="1:18" x14ac:dyDescent="0.3">
      <c r="A6901" t="s">
        <v>40</v>
      </c>
      <c r="B6901" t="s">
        <v>43</v>
      </c>
      <c r="C6901">
        <v>15449</v>
      </c>
      <c r="D6901" t="s">
        <v>190</v>
      </c>
      <c r="E6901">
        <v>60681</v>
      </c>
      <c r="F6901" t="s">
        <v>19</v>
      </c>
      <c r="G6901">
        <v>2021</v>
      </c>
      <c r="H6901" t="s">
        <v>145</v>
      </c>
      <c r="I6901">
        <v>131</v>
      </c>
      <c r="J6901" t="s">
        <v>21</v>
      </c>
      <c r="K6901" t="s">
        <v>22</v>
      </c>
      <c r="L6901" t="s">
        <v>23</v>
      </c>
      <c r="M6901" t="s">
        <v>42</v>
      </c>
      <c r="N6901">
        <v>5</v>
      </c>
      <c r="O6901">
        <v>5</v>
      </c>
      <c r="Q6901" t="s">
        <v>30</v>
      </c>
      <c r="R6901" t="s">
        <v>31</v>
      </c>
    </row>
    <row r="6902" spans="1:18" x14ac:dyDescent="0.3">
      <c r="A6902" t="s">
        <v>40</v>
      </c>
      <c r="B6902" t="s">
        <v>43</v>
      </c>
      <c r="C6902">
        <v>12900</v>
      </c>
      <c r="D6902" t="s">
        <v>185</v>
      </c>
      <c r="E6902">
        <v>107885</v>
      </c>
      <c r="F6902" t="s">
        <v>19</v>
      </c>
      <c r="G6902">
        <v>2019</v>
      </c>
      <c r="H6902" t="s">
        <v>145</v>
      </c>
      <c r="I6902">
        <v>131</v>
      </c>
      <c r="J6902" t="s">
        <v>21</v>
      </c>
      <c r="K6902" t="s">
        <v>22</v>
      </c>
      <c r="L6902" t="s">
        <v>23</v>
      </c>
      <c r="M6902" t="s">
        <v>42</v>
      </c>
      <c r="N6902">
        <v>5</v>
      </c>
      <c r="O6902">
        <v>5</v>
      </c>
      <c r="Q6902" t="s">
        <v>30</v>
      </c>
      <c r="R6902" t="s">
        <v>31</v>
      </c>
    </row>
    <row r="6903" spans="1:18" x14ac:dyDescent="0.3">
      <c r="A6903" t="s">
        <v>44</v>
      </c>
      <c r="B6903" t="s">
        <v>48</v>
      </c>
      <c r="C6903">
        <v>12921</v>
      </c>
      <c r="D6903" t="s">
        <v>192</v>
      </c>
      <c r="E6903">
        <v>39311</v>
      </c>
      <c r="F6903" t="s">
        <v>196</v>
      </c>
      <c r="G6903">
        <v>2018</v>
      </c>
      <c r="H6903" t="s">
        <v>145</v>
      </c>
      <c r="I6903">
        <v>110</v>
      </c>
      <c r="J6903" t="s">
        <v>21</v>
      </c>
      <c r="K6903" t="s">
        <v>22</v>
      </c>
      <c r="L6903" t="s">
        <v>23</v>
      </c>
      <c r="M6903" t="s">
        <v>42</v>
      </c>
      <c r="N6903">
        <v>5</v>
      </c>
      <c r="O6903">
        <v>5</v>
      </c>
      <c r="Q6903" t="s">
        <v>142</v>
      </c>
      <c r="R6903" t="s">
        <v>953</v>
      </c>
    </row>
    <row r="6904" spans="1:18" x14ac:dyDescent="0.3">
      <c r="A6904" t="s">
        <v>44</v>
      </c>
      <c r="B6904" t="s">
        <v>45</v>
      </c>
      <c r="C6904">
        <v>15341</v>
      </c>
      <c r="D6904" t="s">
        <v>192</v>
      </c>
      <c r="E6904">
        <v>63223</v>
      </c>
      <c r="F6904" t="s">
        <v>196</v>
      </c>
      <c r="G6904">
        <v>2022</v>
      </c>
      <c r="H6904" t="s">
        <v>145</v>
      </c>
      <c r="I6904">
        <v>131</v>
      </c>
      <c r="J6904" t="s">
        <v>21</v>
      </c>
      <c r="K6904" t="s">
        <v>22</v>
      </c>
      <c r="L6904" t="s">
        <v>23</v>
      </c>
      <c r="M6904" t="s">
        <v>42</v>
      </c>
      <c r="N6904">
        <v>5</v>
      </c>
      <c r="O6904">
        <v>5</v>
      </c>
      <c r="Q6904" t="s">
        <v>36</v>
      </c>
      <c r="R6904" t="s">
        <v>953</v>
      </c>
    </row>
    <row r="6905" spans="1:18" x14ac:dyDescent="0.3">
      <c r="A6905" t="s">
        <v>49</v>
      </c>
      <c r="B6905" t="s">
        <v>118</v>
      </c>
      <c r="C6905">
        <v>10950</v>
      </c>
      <c r="D6905" t="s">
        <v>185</v>
      </c>
      <c r="E6905">
        <v>59547</v>
      </c>
      <c r="F6905" t="s">
        <v>196</v>
      </c>
      <c r="G6905">
        <v>2017</v>
      </c>
      <c r="H6905" t="s">
        <v>145</v>
      </c>
      <c r="I6905">
        <v>90</v>
      </c>
      <c r="J6905" t="s">
        <v>21</v>
      </c>
      <c r="K6905" t="s">
        <v>22</v>
      </c>
      <c r="L6905" t="s">
        <v>23</v>
      </c>
      <c r="M6905" t="s">
        <v>42</v>
      </c>
      <c r="N6905">
        <v>5</v>
      </c>
      <c r="O6905">
        <v>5</v>
      </c>
      <c r="Q6905" t="s">
        <v>37</v>
      </c>
      <c r="R6905" t="s">
        <v>34</v>
      </c>
    </row>
    <row r="6906" spans="1:18" x14ac:dyDescent="0.3">
      <c r="A6906" t="s">
        <v>52</v>
      </c>
      <c r="B6906" t="s">
        <v>53</v>
      </c>
      <c r="C6906">
        <v>13990</v>
      </c>
      <c r="D6906" t="s">
        <v>185</v>
      </c>
      <c r="E6906">
        <v>42895</v>
      </c>
      <c r="F6906" t="s">
        <v>196</v>
      </c>
      <c r="G6906">
        <v>2021</v>
      </c>
      <c r="H6906" t="s">
        <v>145</v>
      </c>
      <c r="I6906">
        <v>91</v>
      </c>
      <c r="J6906" t="s">
        <v>21</v>
      </c>
      <c r="K6906" t="s">
        <v>22</v>
      </c>
      <c r="L6906" t="s">
        <v>23</v>
      </c>
      <c r="M6906" t="s">
        <v>42</v>
      </c>
      <c r="N6906">
        <v>5</v>
      </c>
      <c r="O6906">
        <v>5</v>
      </c>
      <c r="Q6906" t="s">
        <v>25</v>
      </c>
      <c r="R6906" t="s">
        <v>34</v>
      </c>
    </row>
    <row r="6907" spans="1:18" x14ac:dyDescent="0.3">
      <c r="A6907" t="s">
        <v>52</v>
      </c>
      <c r="B6907" t="s">
        <v>53</v>
      </c>
      <c r="C6907">
        <v>11990</v>
      </c>
      <c r="D6907" t="s">
        <v>192</v>
      </c>
      <c r="E6907">
        <v>59130</v>
      </c>
      <c r="F6907" t="s">
        <v>196</v>
      </c>
      <c r="G6907">
        <v>2017</v>
      </c>
      <c r="H6907" t="s">
        <v>145</v>
      </c>
      <c r="I6907">
        <v>114</v>
      </c>
      <c r="J6907" t="s">
        <v>21</v>
      </c>
      <c r="K6907" t="s">
        <v>22</v>
      </c>
      <c r="L6907" t="s">
        <v>23</v>
      </c>
      <c r="M6907" t="s">
        <v>42</v>
      </c>
      <c r="N6907">
        <v>5</v>
      </c>
      <c r="O6907">
        <v>5</v>
      </c>
      <c r="Q6907" t="s">
        <v>30</v>
      </c>
      <c r="R6907" t="s">
        <v>34</v>
      </c>
    </row>
    <row r="6908" spans="1:18" x14ac:dyDescent="0.3">
      <c r="A6908" t="s">
        <v>52</v>
      </c>
      <c r="B6908" t="s">
        <v>53</v>
      </c>
      <c r="C6908">
        <v>24995</v>
      </c>
      <c r="D6908" t="s">
        <v>185</v>
      </c>
      <c r="E6908">
        <v>15</v>
      </c>
      <c r="F6908" t="s">
        <v>19</v>
      </c>
      <c r="G6908">
        <v>2024</v>
      </c>
      <c r="H6908" t="s">
        <v>145</v>
      </c>
      <c r="I6908">
        <v>150</v>
      </c>
      <c r="J6908" t="s">
        <v>21</v>
      </c>
      <c r="K6908" t="s">
        <v>22</v>
      </c>
      <c r="L6908" t="s">
        <v>23</v>
      </c>
      <c r="M6908" t="s">
        <v>42</v>
      </c>
      <c r="N6908">
        <v>5</v>
      </c>
      <c r="O6908">
        <v>5</v>
      </c>
      <c r="Q6908" t="s">
        <v>36</v>
      </c>
      <c r="R6908" t="s">
        <v>34</v>
      </c>
    </row>
    <row r="6909" spans="1:18" x14ac:dyDescent="0.3">
      <c r="A6909" t="s">
        <v>113</v>
      </c>
      <c r="B6909" t="s">
        <v>114</v>
      </c>
      <c r="C6909">
        <v>33980</v>
      </c>
      <c r="D6909" t="s">
        <v>192</v>
      </c>
      <c r="E6909">
        <v>9</v>
      </c>
      <c r="F6909" t="s">
        <v>19</v>
      </c>
      <c r="G6909">
        <v>2024</v>
      </c>
      <c r="H6909" t="s">
        <v>145</v>
      </c>
      <c r="I6909">
        <v>150</v>
      </c>
      <c r="J6909" t="s">
        <v>21</v>
      </c>
      <c r="K6909" t="s">
        <v>22</v>
      </c>
      <c r="L6909" t="s">
        <v>23</v>
      </c>
      <c r="M6909" t="s">
        <v>42</v>
      </c>
      <c r="N6909">
        <v>5</v>
      </c>
      <c r="O6909">
        <v>5</v>
      </c>
      <c r="Q6909" t="s">
        <v>953</v>
      </c>
      <c r="R6909" t="s">
        <v>34</v>
      </c>
    </row>
    <row r="6910" spans="1:18" x14ac:dyDescent="0.3">
      <c r="A6910" t="s">
        <v>113</v>
      </c>
      <c r="B6910" t="s">
        <v>114</v>
      </c>
      <c r="C6910">
        <v>26900</v>
      </c>
      <c r="D6910" t="s">
        <v>18</v>
      </c>
      <c r="E6910">
        <v>16604</v>
      </c>
      <c r="F6910" t="s">
        <v>196</v>
      </c>
      <c r="G6910">
        <v>2022</v>
      </c>
      <c r="H6910" t="s">
        <v>145</v>
      </c>
      <c r="I6910">
        <v>150</v>
      </c>
      <c r="J6910" t="s">
        <v>21</v>
      </c>
      <c r="K6910" t="s">
        <v>22</v>
      </c>
      <c r="L6910" t="s">
        <v>23</v>
      </c>
      <c r="M6910" t="s">
        <v>42</v>
      </c>
      <c r="N6910">
        <v>5</v>
      </c>
      <c r="O6910">
        <v>5</v>
      </c>
      <c r="Q6910" t="s">
        <v>36</v>
      </c>
      <c r="R6910" t="s">
        <v>33</v>
      </c>
    </row>
    <row r="6911" spans="1:18" x14ac:dyDescent="0.3">
      <c r="A6911" t="s">
        <v>113</v>
      </c>
      <c r="B6911" t="s">
        <v>63</v>
      </c>
      <c r="C6911">
        <v>27549</v>
      </c>
      <c r="D6911" t="s">
        <v>190</v>
      </c>
      <c r="E6911">
        <v>100762</v>
      </c>
      <c r="F6911" t="s">
        <v>19</v>
      </c>
      <c r="G6911">
        <v>2019</v>
      </c>
      <c r="H6911" t="s">
        <v>145</v>
      </c>
      <c r="I6911">
        <v>300</v>
      </c>
      <c r="J6911" t="s">
        <v>21</v>
      </c>
      <c r="K6911" t="s">
        <v>22</v>
      </c>
      <c r="L6911" t="s">
        <v>23</v>
      </c>
      <c r="M6911" t="s">
        <v>24</v>
      </c>
      <c r="N6911">
        <v>5</v>
      </c>
      <c r="O6911">
        <v>5</v>
      </c>
      <c r="Q6911" t="s">
        <v>30</v>
      </c>
      <c r="R6911" t="s">
        <v>126</v>
      </c>
    </row>
    <row r="6912" spans="1:18" x14ac:dyDescent="0.3">
      <c r="A6912" t="s">
        <v>113</v>
      </c>
      <c r="B6912" t="s">
        <v>114</v>
      </c>
      <c r="C6912">
        <v>33980</v>
      </c>
      <c r="D6912" t="s">
        <v>192</v>
      </c>
      <c r="E6912">
        <v>9</v>
      </c>
      <c r="F6912" t="s">
        <v>19</v>
      </c>
      <c r="G6912">
        <v>2024</v>
      </c>
      <c r="H6912" t="s">
        <v>145</v>
      </c>
      <c r="I6912">
        <v>150</v>
      </c>
      <c r="J6912" t="s">
        <v>21</v>
      </c>
      <c r="K6912" t="s">
        <v>22</v>
      </c>
      <c r="L6912" t="s">
        <v>23</v>
      </c>
      <c r="M6912" t="s">
        <v>42</v>
      </c>
      <c r="N6912">
        <v>5</v>
      </c>
      <c r="O6912">
        <v>5</v>
      </c>
      <c r="Q6912" t="s">
        <v>953</v>
      </c>
      <c r="R6912" t="s">
        <v>34</v>
      </c>
    </row>
    <row r="6913" spans="1:18" x14ac:dyDescent="0.3">
      <c r="A6913" t="s">
        <v>113</v>
      </c>
      <c r="B6913" t="s">
        <v>114</v>
      </c>
      <c r="C6913">
        <v>31900</v>
      </c>
      <c r="D6913" t="s">
        <v>18</v>
      </c>
      <c r="E6913">
        <v>46542</v>
      </c>
      <c r="F6913" t="s">
        <v>19</v>
      </c>
      <c r="G6913">
        <v>2020</v>
      </c>
      <c r="H6913" t="s">
        <v>145</v>
      </c>
      <c r="I6913">
        <v>310</v>
      </c>
      <c r="J6913" t="s">
        <v>21</v>
      </c>
      <c r="K6913" t="s">
        <v>22</v>
      </c>
      <c r="L6913" t="s">
        <v>23</v>
      </c>
      <c r="M6913" t="s">
        <v>24</v>
      </c>
      <c r="N6913">
        <v>5</v>
      </c>
      <c r="O6913">
        <v>5</v>
      </c>
      <c r="Q6913" t="s">
        <v>30</v>
      </c>
      <c r="R6913" t="s">
        <v>33</v>
      </c>
    </row>
    <row r="6914" spans="1:18" x14ac:dyDescent="0.3">
      <c r="A6914" t="s">
        <v>113</v>
      </c>
      <c r="B6914" t="s">
        <v>114</v>
      </c>
      <c r="C6914">
        <v>29990</v>
      </c>
      <c r="D6914" t="s">
        <v>192</v>
      </c>
      <c r="E6914">
        <v>53700</v>
      </c>
      <c r="F6914" t="s">
        <v>19</v>
      </c>
      <c r="G6914">
        <v>2020</v>
      </c>
      <c r="H6914" t="s">
        <v>145</v>
      </c>
      <c r="I6914">
        <v>310</v>
      </c>
      <c r="J6914" t="s">
        <v>21</v>
      </c>
      <c r="K6914" t="s">
        <v>22</v>
      </c>
      <c r="L6914" t="s">
        <v>23</v>
      </c>
      <c r="M6914" t="s">
        <v>24</v>
      </c>
      <c r="N6914">
        <v>5</v>
      </c>
      <c r="O6914">
        <v>5</v>
      </c>
      <c r="Q6914" t="s">
        <v>30</v>
      </c>
      <c r="R6914" t="s">
        <v>953</v>
      </c>
    </row>
    <row r="6915" spans="1:18" x14ac:dyDescent="0.3">
      <c r="A6915" t="s">
        <v>113</v>
      </c>
      <c r="B6915" t="s">
        <v>114</v>
      </c>
      <c r="C6915">
        <v>25480</v>
      </c>
      <c r="D6915" t="s">
        <v>192</v>
      </c>
      <c r="E6915">
        <v>29854</v>
      </c>
      <c r="F6915" t="s">
        <v>19</v>
      </c>
      <c r="G6915">
        <v>2022</v>
      </c>
      <c r="H6915" t="s">
        <v>145</v>
      </c>
      <c r="I6915">
        <v>150</v>
      </c>
      <c r="J6915" t="s">
        <v>21</v>
      </c>
      <c r="K6915" t="s">
        <v>22</v>
      </c>
      <c r="L6915" t="s">
        <v>23</v>
      </c>
      <c r="M6915" t="s">
        <v>42</v>
      </c>
      <c r="N6915">
        <v>5</v>
      </c>
      <c r="O6915">
        <v>5</v>
      </c>
      <c r="Q6915" t="s">
        <v>35</v>
      </c>
      <c r="R6915" t="s">
        <v>34</v>
      </c>
    </row>
    <row r="6916" spans="1:18" x14ac:dyDescent="0.3">
      <c r="A6916" t="s">
        <v>121</v>
      </c>
      <c r="B6916" t="s">
        <v>123</v>
      </c>
      <c r="C6916">
        <v>18990</v>
      </c>
      <c r="D6916" t="s">
        <v>192</v>
      </c>
      <c r="E6916">
        <v>30000</v>
      </c>
      <c r="F6916" t="s">
        <v>196</v>
      </c>
      <c r="G6916">
        <v>2019</v>
      </c>
      <c r="H6916" t="s">
        <v>145</v>
      </c>
      <c r="I6916">
        <v>131</v>
      </c>
      <c r="J6916" t="s">
        <v>21</v>
      </c>
      <c r="K6916" t="s">
        <v>22</v>
      </c>
      <c r="L6916" t="s">
        <v>23</v>
      </c>
      <c r="M6916" t="s">
        <v>42</v>
      </c>
      <c r="N6916">
        <v>5</v>
      </c>
      <c r="O6916">
        <v>5</v>
      </c>
      <c r="Q6916" t="s">
        <v>25</v>
      </c>
      <c r="R6916" t="s">
        <v>953</v>
      </c>
    </row>
    <row r="6917" spans="1:18" x14ac:dyDescent="0.3">
      <c r="A6917" t="s">
        <v>121</v>
      </c>
      <c r="B6917" t="s">
        <v>123</v>
      </c>
      <c r="C6917">
        <v>18999</v>
      </c>
      <c r="D6917" t="s">
        <v>18</v>
      </c>
      <c r="E6917">
        <v>42363</v>
      </c>
      <c r="F6917" t="s">
        <v>196</v>
      </c>
      <c r="G6917">
        <v>2020</v>
      </c>
      <c r="H6917" t="s">
        <v>145</v>
      </c>
      <c r="I6917">
        <v>182</v>
      </c>
      <c r="J6917" t="s">
        <v>21</v>
      </c>
      <c r="K6917" t="s">
        <v>22</v>
      </c>
      <c r="L6917" t="s">
        <v>23</v>
      </c>
      <c r="M6917" t="s">
        <v>42</v>
      </c>
      <c r="N6917">
        <v>5</v>
      </c>
      <c r="O6917">
        <v>5</v>
      </c>
      <c r="Q6917" t="s">
        <v>30</v>
      </c>
      <c r="R6917" t="s">
        <v>26</v>
      </c>
    </row>
    <row r="6918" spans="1:18" x14ac:dyDescent="0.3">
      <c r="A6918" t="s">
        <v>121</v>
      </c>
      <c r="B6918" t="s">
        <v>124</v>
      </c>
      <c r="C6918">
        <v>13999</v>
      </c>
      <c r="D6918" t="s">
        <v>18</v>
      </c>
      <c r="E6918">
        <v>78134</v>
      </c>
      <c r="F6918" t="s">
        <v>196</v>
      </c>
      <c r="G6918">
        <v>2016</v>
      </c>
      <c r="H6918" t="s">
        <v>145</v>
      </c>
      <c r="I6918">
        <v>155</v>
      </c>
      <c r="J6918" t="s">
        <v>21</v>
      </c>
      <c r="K6918" t="s">
        <v>22</v>
      </c>
      <c r="L6918" t="s">
        <v>23</v>
      </c>
      <c r="M6918" t="s">
        <v>42</v>
      </c>
      <c r="N6918">
        <v>5</v>
      </c>
      <c r="O6918">
        <v>5</v>
      </c>
      <c r="Q6918" t="s">
        <v>35</v>
      </c>
      <c r="R6918" t="s">
        <v>34</v>
      </c>
    </row>
    <row r="6919" spans="1:18" x14ac:dyDescent="0.3">
      <c r="A6919" t="s">
        <v>121</v>
      </c>
      <c r="B6919" t="s">
        <v>123</v>
      </c>
      <c r="C6919">
        <v>14499</v>
      </c>
      <c r="D6919" t="s">
        <v>18</v>
      </c>
      <c r="E6919">
        <v>51483</v>
      </c>
      <c r="F6919" t="s">
        <v>196</v>
      </c>
      <c r="G6919">
        <v>2018</v>
      </c>
      <c r="H6919" t="s">
        <v>145</v>
      </c>
      <c r="I6919">
        <v>131</v>
      </c>
      <c r="J6919" t="s">
        <v>21</v>
      </c>
      <c r="K6919" t="s">
        <v>22</v>
      </c>
      <c r="L6919" t="s">
        <v>23</v>
      </c>
      <c r="M6919" t="s">
        <v>42</v>
      </c>
      <c r="N6919">
        <v>5</v>
      </c>
      <c r="O6919">
        <v>5</v>
      </c>
      <c r="Q6919" t="s">
        <v>30</v>
      </c>
      <c r="R6919" t="s">
        <v>34</v>
      </c>
    </row>
    <row r="6920" spans="1:18" x14ac:dyDescent="0.3">
      <c r="A6920" t="s">
        <v>54</v>
      </c>
      <c r="B6920" t="s">
        <v>207</v>
      </c>
      <c r="C6920">
        <v>14990</v>
      </c>
      <c r="D6920" t="s">
        <v>192</v>
      </c>
      <c r="E6920">
        <v>32250</v>
      </c>
      <c r="F6920" t="s">
        <v>196</v>
      </c>
      <c r="G6920">
        <v>2021</v>
      </c>
      <c r="H6920" t="s">
        <v>145</v>
      </c>
      <c r="I6920">
        <v>101</v>
      </c>
      <c r="J6920" t="s">
        <v>21</v>
      </c>
      <c r="K6920" t="s">
        <v>22</v>
      </c>
      <c r="L6920" t="s">
        <v>23</v>
      </c>
      <c r="M6920" t="s">
        <v>42</v>
      </c>
      <c r="N6920">
        <v>5</v>
      </c>
      <c r="O6920">
        <v>5</v>
      </c>
      <c r="Q6920" t="s">
        <v>32</v>
      </c>
      <c r="R6920" t="s">
        <v>34</v>
      </c>
    </row>
    <row r="6921" spans="1:18" x14ac:dyDescent="0.3">
      <c r="A6921" t="s">
        <v>54</v>
      </c>
      <c r="B6921" t="s">
        <v>55</v>
      </c>
      <c r="C6921">
        <v>17600</v>
      </c>
      <c r="D6921" t="s">
        <v>192</v>
      </c>
      <c r="E6921">
        <v>71000</v>
      </c>
      <c r="F6921" t="s">
        <v>196</v>
      </c>
      <c r="G6921">
        <v>2019</v>
      </c>
      <c r="H6921" t="s">
        <v>145</v>
      </c>
      <c r="I6921">
        <v>132</v>
      </c>
      <c r="J6921" t="s">
        <v>21</v>
      </c>
      <c r="K6921" t="s">
        <v>22</v>
      </c>
      <c r="L6921" t="s">
        <v>23</v>
      </c>
      <c r="M6921" t="s">
        <v>42</v>
      </c>
      <c r="N6921">
        <v>5</v>
      </c>
      <c r="O6921">
        <v>5</v>
      </c>
      <c r="Q6921" t="s">
        <v>36</v>
      </c>
      <c r="R6921" t="s">
        <v>953</v>
      </c>
    </row>
    <row r="6922" spans="1:18" x14ac:dyDescent="0.3">
      <c r="A6922" t="s">
        <v>54</v>
      </c>
      <c r="B6922" t="s">
        <v>55</v>
      </c>
      <c r="C6922">
        <v>28449</v>
      </c>
      <c r="D6922" t="s">
        <v>190</v>
      </c>
      <c r="E6922">
        <v>36510</v>
      </c>
      <c r="F6922" t="s">
        <v>19</v>
      </c>
      <c r="G6922">
        <v>2022</v>
      </c>
      <c r="H6922" t="s">
        <v>145</v>
      </c>
      <c r="I6922">
        <v>179</v>
      </c>
      <c r="J6922" t="s">
        <v>21</v>
      </c>
      <c r="K6922" t="s">
        <v>22</v>
      </c>
      <c r="L6922" t="s">
        <v>23</v>
      </c>
      <c r="M6922" t="s">
        <v>42</v>
      </c>
      <c r="N6922">
        <v>5</v>
      </c>
      <c r="O6922">
        <v>5</v>
      </c>
      <c r="Q6922" t="s">
        <v>28</v>
      </c>
      <c r="R6922" t="s">
        <v>31</v>
      </c>
    </row>
    <row r="6923" spans="1:18" x14ac:dyDescent="0.3">
      <c r="A6923" t="s">
        <v>54</v>
      </c>
      <c r="B6923" t="s">
        <v>55</v>
      </c>
      <c r="C6923">
        <v>24999</v>
      </c>
      <c r="D6923" t="s">
        <v>185</v>
      </c>
      <c r="E6923">
        <v>43544</v>
      </c>
      <c r="F6923" t="s">
        <v>196</v>
      </c>
      <c r="G6923">
        <v>2022</v>
      </c>
      <c r="H6923" t="s">
        <v>145</v>
      </c>
      <c r="I6923">
        <v>150</v>
      </c>
      <c r="J6923" t="s">
        <v>21</v>
      </c>
      <c r="K6923" t="s">
        <v>22</v>
      </c>
      <c r="L6923" t="s">
        <v>23</v>
      </c>
      <c r="M6923" t="s">
        <v>42</v>
      </c>
      <c r="N6923">
        <v>5</v>
      </c>
      <c r="O6923">
        <v>5</v>
      </c>
      <c r="Q6923" t="s">
        <v>30</v>
      </c>
      <c r="R6923" t="s">
        <v>31</v>
      </c>
    </row>
    <row r="6924" spans="1:18" x14ac:dyDescent="0.3">
      <c r="A6924" t="s">
        <v>54</v>
      </c>
      <c r="B6924" t="s">
        <v>127</v>
      </c>
      <c r="C6924">
        <v>21990</v>
      </c>
      <c r="D6924" t="s">
        <v>192</v>
      </c>
      <c r="E6924">
        <v>6000</v>
      </c>
      <c r="F6924" t="s">
        <v>196</v>
      </c>
      <c r="G6924">
        <v>2023</v>
      </c>
      <c r="H6924" t="s">
        <v>145</v>
      </c>
      <c r="I6924">
        <v>120</v>
      </c>
      <c r="J6924" t="s">
        <v>21</v>
      </c>
      <c r="K6924" t="s">
        <v>22</v>
      </c>
      <c r="L6924" t="s">
        <v>23</v>
      </c>
      <c r="M6924" t="s">
        <v>42</v>
      </c>
      <c r="N6924">
        <v>5</v>
      </c>
      <c r="O6924">
        <v>5</v>
      </c>
      <c r="Q6924" t="s">
        <v>32</v>
      </c>
      <c r="R6924" t="s">
        <v>953</v>
      </c>
    </row>
    <row r="6925" spans="1:18" x14ac:dyDescent="0.3">
      <c r="A6925" t="s">
        <v>59</v>
      </c>
      <c r="B6925" t="s">
        <v>61</v>
      </c>
      <c r="C6925">
        <v>26990</v>
      </c>
      <c r="D6925" t="s">
        <v>185</v>
      </c>
      <c r="E6925">
        <v>50799</v>
      </c>
      <c r="F6925" t="s">
        <v>19</v>
      </c>
      <c r="G6925">
        <v>2021</v>
      </c>
      <c r="H6925" t="s">
        <v>145</v>
      </c>
      <c r="I6925">
        <v>163</v>
      </c>
      <c r="J6925" t="s">
        <v>21</v>
      </c>
      <c r="K6925" t="s">
        <v>22</v>
      </c>
      <c r="L6925" t="s">
        <v>23</v>
      </c>
      <c r="M6925" t="s">
        <v>953</v>
      </c>
      <c r="N6925">
        <v>5</v>
      </c>
      <c r="O6925">
        <v>5</v>
      </c>
      <c r="Q6925" t="s">
        <v>25</v>
      </c>
      <c r="R6925" t="s">
        <v>31</v>
      </c>
    </row>
    <row r="6926" spans="1:18" x14ac:dyDescent="0.3">
      <c r="A6926" t="s">
        <v>59</v>
      </c>
      <c r="B6926" t="s">
        <v>60</v>
      </c>
      <c r="C6926">
        <v>27990</v>
      </c>
      <c r="D6926" t="s">
        <v>185</v>
      </c>
      <c r="E6926">
        <v>85205</v>
      </c>
      <c r="F6926" t="s">
        <v>19</v>
      </c>
      <c r="G6926">
        <v>2019</v>
      </c>
      <c r="H6926" t="s">
        <v>145</v>
      </c>
      <c r="I6926">
        <v>190</v>
      </c>
      <c r="J6926" t="s">
        <v>21</v>
      </c>
      <c r="K6926" t="s">
        <v>22</v>
      </c>
      <c r="L6926" t="s">
        <v>23</v>
      </c>
      <c r="M6926" t="s">
        <v>42</v>
      </c>
      <c r="N6926">
        <v>5</v>
      </c>
      <c r="O6926">
        <v>5</v>
      </c>
      <c r="Q6926" t="s">
        <v>25</v>
      </c>
      <c r="R6926" t="s">
        <v>31</v>
      </c>
    </row>
    <row r="6927" spans="1:18" x14ac:dyDescent="0.3">
      <c r="A6927" t="s">
        <v>115</v>
      </c>
      <c r="B6927" t="s">
        <v>116</v>
      </c>
      <c r="C6927">
        <v>24990</v>
      </c>
      <c r="D6927" t="s">
        <v>185</v>
      </c>
      <c r="E6927">
        <v>68721</v>
      </c>
      <c r="F6927" t="s">
        <v>196</v>
      </c>
      <c r="G6927">
        <v>2020</v>
      </c>
      <c r="H6927" t="s">
        <v>145</v>
      </c>
      <c r="I6927">
        <v>175</v>
      </c>
      <c r="J6927" t="s">
        <v>21</v>
      </c>
      <c r="K6927" t="s">
        <v>22</v>
      </c>
      <c r="L6927" t="s">
        <v>23</v>
      </c>
      <c r="M6927" t="s">
        <v>42</v>
      </c>
      <c r="N6927">
        <v>5</v>
      </c>
      <c r="O6927">
        <v>5</v>
      </c>
      <c r="Q6927" t="s">
        <v>25</v>
      </c>
      <c r="R6927" t="s">
        <v>34</v>
      </c>
    </row>
    <row r="6928" spans="1:18" x14ac:dyDescent="0.3">
      <c r="A6928" t="s">
        <v>115</v>
      </c>
      <c r="B6928" t="s">
        <v>129</v>
      </c>
      <c r="C6928">
        <v>19490</v>
      </c>
      <c r="D6928" t="s">
        <v>185</v>
      </c>
      <c r="E6928">
        <v>79585</v>
      </c>
      <c r="F6928" t="s">
        <v>19</v>
      </c>
      <c r="G6928">
        <v>2019</v>
      </c>
      <c r="H6928" t="s">
        <v>145</v>
      </c>
      <c r="I6928">
        <v>98</v>
      </c>
      <c r="J6928" t="s">
        <v>21</v>
      </c>
      <c r="K6928" t="s">
        <v>22</v>
      </c>
      <c r="L6928" t="s">
        <v>23</v>
      </c>
      <c r="M6928" t="s">
        <v>42</v>
      </c>
      <c r="N6928">
        <v>5</v>
      </c>
      <c r="O6928">
        <v>5</v>
      </c>
      <c r="Q6928" t="s">
        <v>32</v>
      </c>
      <c r="R6928" t="s">
        <v>34</v>
      </c>
    </row>
    <row r="6929" spans="1:18" x14ac:dyDescent="0.3">
      <c r="A6929" t="s">
        <v>62</v>
      </c>
      <c r="B6929" t="s">
        <v>63</v>
      </c>
      <c r="C6929">
        <v>14490</v>
      </c>
      <c r="D6929" t="s">
        <v>185</v>
      </c>
      <c r="E6929">
        <v>52000</v>
      </c>
      <c r="F6929" t="s">
        <v>196</v>
      </c>
      <c r="G6929">
        <v>2017</v>
      </c>
      <c r="H6929" t="s">
        <v>145</v>
      </c>
      <c r="I6929">
        <v>116</v>
      </c>
      <c r="J6929" t="s">
        <v>21</v>
      </c>
      <c r="K6929" t="s">
        <v>22</v>
      </c>
      <c r="L6929" t="s">
        <v>23</v>
      </c>
      <c r="M6929" t="s">
        <v>953</v>
      </c>
      <c r="N6929">
        <v>5</v>
      </c>
      <c r="O6929">
        <v>5</v>
      </c>
      <c r="Q6929" t="s">
        <v>32</v>
      </c>
      <c r="R6929" t="s">
        <v>34</v>
      </c>
    </row>
    <row r="6930" spans="1:18" x14ac:dyDescent="0.3">
      <c r="A6930" t="s">
        <v>62</v>
      </c>
      <c r="B6930" t="s">
        <v>63</v>
      </c>
      <c r="C6930">
        <v>21949</v>
      </c>
      <c r="D6930" t="s">
        <v>190</v>
      </c>
      <c r="E6930">
        <v>89305</v>
      </c>
      <c r="F6930" t="s">
        <v>19</v>
      </c>
      <c r="G6930">
        <v>2020</v>
      </c>
      <c r="H6930" t="s">
        <v>145</v>
      </c>
      <c r="I6930">
        <v>150</v>
      </c>
      <c r="J6930" t="s">
        <v>21</v>
      </c>
      <c r="K6930" t="s">
        <v>22</v>
      </c>
      <c r="L6930" t="s">
        <v>23</v>
      </c>
      <c r="M6930" t="s">
        <v>42</v>
      </c>
      <c r="N6930">
        <v>5</v>
      </c>
      <c r="O6930">
        <v>5</v>
      </c>
      <c r="Q6930" t="s">
        <v>30</v>
      </c>
      <c r="R6930" t="s">
        <v>26</v>
      </c>
    </row>
    <row r="6931" spans="1:18" x14ac:dyDescent="0.3">
      <c r="A6931" t="s">
        <v>62</v>
      </c>
      <c r="B6931" t="s">
        <v>182</v>
      </c>
      <c r="C6931">
        <v>17990</v>
      </c>
      <c r="D6931" t="s">
        <v>185</v>
      </c>
      <c r="E6931">
        <v>26871</v>
      </c>
      <c r="F6931" t="s">
        <v>19</v>
      </c>
      <c r="G6931">
        <v>2023</v>
      </c>
      <c r="H6931" t="s">
        <v>145</v>
      </c>
      <c r="I6931">
        <v>110</v>
      </c>
      <c r="J6931" t="s">
        <v>21</v>
      </c>
      <c r="K6931" t="s">
        <v>22</v>
      </c>
      <c r="L6931" t="s">
        <v>23</v>
      </c>
      <c r="M6931" t="s">
        <v>953</v>
      </c>
      <c r="N6931">
        <v>5</v>
      </c>
      <c r="O6931">
        <v>5</v>
      </c>
      <c r="Q6931" t="s">
        <v>30</v>
      </c>
      <c r="R6931" t="s">
        <v>953</v>
      </c>
    </row>
    <row r="6932" spans="1:18" x14ac:dyDescent="0.3">
      <c r="A6932" t="s">
        <v>62</v>
      </c>
      <c r="B6932" t="s">
        <v>182</v>
      </c>
      <c r="C6932">
        <v>12890</v>
      </c>
      <c r="D6932" t="s">
        <v>185</v>
      </c>
      <c r="E6932">
        <v>73000</v>
      </c>
      <c r="F6932" t="s">
        <v>196</v>
      </c>
      <c r="G6932">
        <v>2020</v>
      </c>
      <c r="H6932" t="s">
        <v>145</v>
      </c>
      <c r="I6932">
        <v>95</v>
      </c>
      <c r="J6932" t="s">
        <v>21</v>
      </c>
      <c r="K6932" t="s">
        <v>22</v>
      </c>
      <c r="L6932" t="s">
        <v>23</v>
      </c>
      <c r="M6932" t="s">
        <v>953</v>
      </c>
      <c r="N6932">
        <v>5</v>
      </c>
      <c r="O6932">
        <v>5</v>
      </c>
      <c r="Q6932" t="s">
        <v>30</v>
      </c>
      <c r="R6932" t="s">
        <v>34</v>
      </c>
    </row>
    <row r="6933" spans="1:18" x14ac:dyDescent="0.3">
      <c r="A6933" t="s">
        <v>62</v>
      </c>
      <c r="B6933" t="s">
        <v>182</v>
      </c>
      <c r="C6933">
        <v>13990</v>
      </c>
      <c r="D6933" t="s">
        <v>185</v>
      </c>
      <c r="E6933">
        <v>39034</v>
      </c>
      <c r="F6933" t="s">
        <v>196</v>
      </c>
      <c r="G6933">
        <v>2019</v>
      </c>
      <c r="H6933" t="s">
        <v>145</v>
      </c>
      <c r="I6933">
        <v>95</v>
      </c>
      <c r="J6933" t="s">
        <v>21</v>
      </c>
      <c r="K6933" t="s">
        <v>22</v>
      </c>
      <c r="L6933" t="s">
        <v>23</v>
      </c>
      <c r="M6933" t="s">
        <v>953</v>
      </c>
      <c r="N6933">
        <v>5</v>
      </c>
      <c r="O6933">
        <v>5</v>
      </c>
      <c r="Q6933" t="s">
        <v>30</v>
      </c>
      <c r="R6933" t="s">
        <v>953</v>
      </c>
    </row>
    <row r="6934" spans="1:18" x14ac:dyDescent="0.3">
      <c r="A6934" t="s">
        <v>62</v>
      </c>
      <c r="B6934" t="s">
        <v>63</v>
      </c>
      <c r="C6934">
        <v>24990</v>
      </c>
      <c r="D6934" t="s">
        <v>185</v>
      </c>
      <c r="E6934">
        <v>43000</v>
      </c>
      <c r="F6934" t="s">
        <v>19</v>
      </c>
      <c r="G6934">
        <v>2022</v>
      </c>
      <c r="H6934" t="s">
        <v>145</v>
      </c>
      <c r="I6934">
        <v>150</v>
      </c>
      <c r="J6934" t="s">
        <v>21</v>
      </c>
      <c r="K6934" t="s">
        <v>22</v>
      </c>
      <c r="L6934" t="s">
        <v>23</v>
      </c>
      <c r="M6934" t="s">
        <v>953</v>
      </c>
      <c r="N6934">
        <v>5</v>
      </c>
      <c r="O6934">
        <v>5</v>
      </c>
      <c r="Q6934" t="s">
        <v>30</v>
      </c>
      <c r="R6934" t="s">
        <v>34</v>
      </c>
    </row>
    <row r="6935" spans="1:18" x14ac:dyDescent="0.3">
      <c r="A6935" t="s">
        <v>62</v>
      </c>
      <c r="B6935" t="s">
        <v>182</v>
      </c>
      <c r="C6935">
        <v>17980</v>
      </c>
      <c r="D6935" t="s">
        <v>192</v>
      </c>
      <c r="E6935">
        <v>24000</v>
      </c>
      <c r="F6935" t="s">
        <v>196</v>
      </c>
      <c r="G6935">
        <v>2023</v>
      </c>
      <c r="H6935" t="s">
        <v>145</v>
      </c>
      <c r="I6935">
        <v>110</v>
      </c>
      <c r="J6935" t="s">
        <v>21</v>
      </c>
      <c r="K6935" t="s">
        <v>22</v>
      </c>
      <c r="L6935" t="s">
        <v>23</v>
      </c>
      <c r="M6935" t="s">
        <v>42</v>
      </c>
      <c r="N6935">
        <v>5</v>
      </c>
      <c r="O6935">
        <v>5</v>
      </c>
      <c r="Q6935" t="s">
        <v>32</v>
      </c>
      <c r="R6935" t="s">
        <v>953</v>
      </c>
    </row>
    <row r="6936" spans="1:18" x14ac:dyDescent="0.3">
      <c r="A6936" t="s">
        <v>62</v>
      </c>
      <c r="B6936" t="s">
        <v>63</v>
      </c>
      <c r="C6936">
        <v>16490</v>
      </c>
      <c r="D6936" t="s">
        <v>192</v>
      </c>
      <c r="E6936">
        <v>78029</v>
      </c>
      <c r="F6936" t="s">
        <v>196</v>
      </c>
      <c r="G6936">
        <v>2018</v>
      </c>
      <c r="H6936" t="s">
        <v>145</v>
      </c>
      <c r="I6936">
        <v>116</v>
      </c>
      <c r="J6936" t="s">
        <v>21</v>
      </c>
      <c r="K6936" t="s">
        <v>22</v>
      </c>
      <c r="L6936" t="s">
        <v>23</v>
      </c>
      <c r="M6936" t="s">
        <v>42</v>
      </c>
      <c r="N6936">
        <v>5</v>
      </c>
      <c r="O6936">
        <v>5</v>
      </c>
      <c r="Q6936" t="s">
        <v>25</v>
      </c>
      <c r="R6936" t="s">
        <v>953</v>
      </c>
    </row>
    <row r="6937" spans="1:18" x14ac:dyDescent="0.3">
      <c r="A6937" t="s">
        <v>62</v>
      </c>
      <c r="B6937" t="s">
        <v>63</v>
      </c>
      <c r="C6937">
        <v>17450</v>
      </c>
      <c r="D6937" t="s">
        <v>185</v>
      </c>
      <c r="E6937">
        <v>57856</v>
      </c>
      <c r="F6937" t="s">
        <v>196</v>
      </c>
      <c r="G6937">
        <v>2019</v>
      </c>
      <c r="H6937" t="s">
        <v>145</v>
      </c>
      <c r="I6937">
        <v>116</v>
      </c>
      <c r="J6937" t="s">
        <v>21</v>
      </c>
      <c r="K6937" t="s">
        <v>22</v>
      </c>
      <c r="L6937" t="s">
        <v>23</v>
      </c>
      <c r="M6937" t="s">
        <v>953</v>
      </c>
      <c r="N6937">
        <v>5</v>
      </c>
      <c r="O6937">
        <v>5</v>
      </c>
      <c r="Q6937" t="s">
        <v>32</v>
      </c>
      <c r="R6937" t="s">
        <v>34</v>
      </c>
    </row>
    <row r="6938" spans="1:18" x14ac:dyDescent="0.3">
      <c r="A6938" t="s">
        <v>62</v>
      </c>
      <c r="B6938" t="s">
        <v>130</v>
      </c>
      <c r="C6938">
        <v>24990</v>
      </c>
      <c r="D6938" t="s">
        <v>185</v>
      </c>
      <c r="E6938">
        <v>82500</v>
      </c>
      <c r="F6938" t="s">
        <v>19</v>
      </c>
      <c r="G6938">
        <v>2020</v>
      </c>
      <c r="H6938" t="s">
        <v>145</v>
      </c>
      <c r="I6938">
        <v>150</v>
      </c>
      <c r="J6938" t="s">
        <v>21</v>
      </c>
      <c r="K6938" t="s">
        <v>22</v>
      </c>
      <c r="L6938" t="s">
        <v>23</v>
      </c>
      <c r="M6938" t="s">
        <v>953</v>
      </c>
      <c r="N6938">
        <v>5</v>
      </c>
      <c r="O6938">
        <v>5</v>
      </c>
      <c r="Q6938" t="s">
        <v>28</v>
      </c>
      <c r="R6938" t="s">
        <v>34</v>
      </c>
    </row>
    <row r="6939" spans="1:18" x14ac:dyDescent="0.3">
      <c r="A6939" t="s">
        <v>62</v>
      </c>
      <c r="B6939" t="s">
        <v>130</v>
      </c>
      <c r="C6939">
        <v>33490</v>
      </c>
      <c r="D6939" t="s">
        <v>195</v>
      </c>
      <c r="E6939">
        <v>10744</v>
      </c>
      <c r="F6939" t="s">
        <v>19</v>
      </c>
      <c r="G6939">
        <v>2023</v>
      </c>
      <c r="H6939" t="s">
        <v>145</v>
      </c>
      <c r="I6939">
        <v>150</v>
      </c>
      <c r="J6939" t="s">
        <v>21</v>
      </c>
      <c r="K6939" t="s">
        <v>22</v>
      </c>
      <c r="L6939" t="s">
        <v>23</v>
      </c>
      <c r="M6939" t="s">
        <v>42</v>
      </c>
      <c r="N6939">
        <v>5</v>
      </c>
      <c r="O6939">
        <v>5</v>
      </c>
      <c r="Q6939" t="s">
        <v>30</v>
      </c>
      <c r="R6939" t="s">
        <v>34</v>
      </c>
    </row>
    <row r="6940" spans="1:18" x14ac:dyDescent="0.3">
      <c r="A6940" t="s">
        <v>64</v>
      </c>
      <c r="B6940" t="s">
        <v>65</v>
      </c>
      <c r="C6940">
        <v>14990</v>
      </c>
      <c r="D6940" t="s">
        <v>185</v>
      </c>
      <c r="E6940">
        <v>50828</v>
      </c>
      <c r="F6940" t="s">
        <v>196</v>
      </c>
      <c r="G6940">
        <v>2022</v>
      </c>
      <c r="H6940" t="s">
        <v>145</v>
      </c>
      <c r="I6940">
        <v>101</v>
      </c>
      <c r="J6940" t="s">
        <v>21</v>
      </c>
      <c r="K6940" t="s">
        <v>22</v>
      </c>
      <c r="L6940" t="s">
        <v>23</v>
      </c>
      <c r="M6940" t="s">
        <v>42</v>
      </c>
      <c r="N6940">
        <v>5</v>
      </c>
      <c r="O6940">
        <v>5</v>
      </c>
      <c r="Q6940" t="s">
        <v>30</v>
      </c>
      <c r="R6940" t="s">
        <v>34</v>
      </c>
    </row>
    <row r="6941" spans="1:18" x14ac:dyDescent="0.3">
      <c r="A6941" t="s">
        <v>64</v>
      </c>
      <c r="B6941" t="s">
        <v>67</v>
      </c>
      <c r="C6941">
        <v>14990</v>
      </c>
      <c r="D6941" t="s">
        <v>192</v>
      </c>
      <c r="E6941">
        <v>109500</v>
      </c>
      <c r="F6941" t="s">
        <v>19</v>
      </c>
      <c r="G6941">
        <v>2018</v>
      </c>
      <c r="H6941" t="s">
        <v>145</v>
      </c>
      <c r="I6941">
        <v>131</v>
      </c>
      <c r="J6941" t="s">
        <v>21</v>
      </c>
      <c r="K6941" t="s">
        <v>22</v>
      </c>
      <c r="L6941" t="s">
        <v>23</v>
      </c>
      <c r="M6941" t="s">
        <v>42</v>
      </c>
      <c r="N6941">
        <v>5</v>
      </c>
      <c r="O6941">
        <v>5</v>
      </c>
      <c r="Q6941" t="s">
        <v>32</v>
      </c>
      <c r="R6941" t="s">
        <v>953</v>
      </c>
    </row>
    <row r="6942" spans="1:18" x14ac:dyDescent="0.3">
      <c r="A6942" t="s">
        <v>64</v>
      </c>
      <c r="B6942" t="s">
        <v>65</v>
      </c>
      <c r="C6942">
        <v>19490</v>
      </c>
      <c r="D6942" t="s">
        <v>185</v>
      </c>
      <c r="E6942">
        <v>28686</v>
      </c>
      <c r="F6942" t="s">
        <v>19</v>
      </c>
      <c r="G6942">
        <v>2022</v>
      </c>
      <c r="H6942" t="s">
        <v>145</v>
      </c>
      <c r="I6942">
        <v>131</v>
      </c>
      <c r="J6942" t="s">
        <v>21</v>
      </c>
      <c r="K6942" t="s">
        <v>22</v>
      </c>
      <c r="L6942" t="s">
        <v>23</v>
      </c>
      <c r="M6942" t="s">
        <v>42</v>
      </c>
      <c r="N6942">
        <v>5</v>
      </c>
      <c r="O6942">
        <v>5</v>
      </c>
      <c r="Q6942" t="s">
        <v>35</v>
      </c>
      <c r="R6942" t="s">
        <v>26</v>
      </c>
    </row>
    <row r="6943" spans="1:18" x14ac:dyDescent="0.3">
      <c r="A6943" t="s">
        <v>64</v>
      </c>
      <c r="B6943" t="s">
        <v>65</v>
      </c>
      <c r="C6943">
        <v>16990</v>
      </c>
      <c r="D6943" t="s">
        <v>185</v>
      </c>
      <c r="E6943">
        <v>29070</v>
      </c>
      <c r="F6943" t="s">
        <v>196</v>
      </c>
      <c r="G6943">
        <v>2022</v>
      </c>
      <c r="H6943" t="s">
        <v>145</v>
      </c>
      <c r="I6943">
        <v>101</v>
      </c>
      <c r="J6943" t="s">
        <v>21</v>
      </c>
      <c r="K6943" t="s">
        <v>22</v>
      </c>
      <c r="L6943" t="s">
        <v>23</v>
      </c>
      <c r="M6943" t="s">
        <v>42</v>
      </c>
      <c r="N6943">
        <v>5</v>
      </c>
      <c r="O6943">
        <v>5</v>
      </c>
      <c r="Q6943" t="s">
        <v>30</v>
      </c>
      <c r="R6943" t="s">
        <v>26</v>
      </c>
    </row>
    <row r="6944" spans="1:18" x14ac:dyDescent="0.3">
      <c r="A6944" t="s">
        <v>64</v>
      </c>
      <c r="B6944" t="s">
        <v>65</v>
      </c>
      <c r="C6944">
        <v>16795</v>
      </c>
      <c r="D6944" t="s">
        <v>185</v>
      </c>
      <c r="E6944">
        <v>37775</v>
      </c>
      <c r="F6944" t="s">
        <v>196</v>
      </c>
      <c r="G6944">
        <v>2021</v>
      </c>
      <c r="H6944" t="s">
        <v>145</v>
      </c>
      <c r="I6944">
        <v>101</v>
      </c>
      <c r="J6944" t="s">
        <v>21</v>
      </c>
      <c r="K6944" t="s">
        <v>22</v>
      </c>
      <c r="L6944" t="s">
        <v>23</v>
      </c>
      <c r="M6944" t="s">
        <v>42</v>
      </c>
      <c r="N6944">
        <v>5</v>
      </c>
      <c r="O6944">
        <v>5</v>
      </c>
      <c r="Q6944" t="s">
        <v>37</v>
      </c>
      <c r="R6944" t="s">
        <v>34</v>
      </c>
    </row>
    <row r="6945" spans="1:18" x14ac:dyDescent="0.3">
      <c r="A6945" t="s">
        <v>64</v>
      </c>
      <c r="B6945" t="s">
        <v>65</v>
      </c>
      <c r="C6945">
        <v>12649</v>
      </c>
      <c r="D6945" t="s">
        <v>190</v>
      </c>
      <c r="E6945">
        <v>95467</v>
      </c>
      <c r="F6945" t="s">
        <v>19</v>
      </c>
      <c r="G6945">
        <v>2018</v>
      </c>
      <c r="H6945" t="s">
        <v>145</v>
      </c>
      <c r="I6945">
        <v>110</v>
      </c>
      <c r="J6945" t="s">
        <v>21</v>
      </c>
      <c r="K6945" t="s">
        <v>22</v>
      </c>
      <c r="L6945" t="s">
        <v>23</v>
      </c>
      <c r="M6945" t="s">
        <v>42</v>
      </c>
      <c r="N6945">
        <v>5</v>
      </c>
      <c r="O6945">
        <v>5</v>
      </c>
      <c r="Q6945" t="s">
        <v>30</v>
      </c>
      <c r="R6945" t="s">
        <v>26</v>
      </c>
    </row>
    <row r="6946" spans="1:18" x14ac:dyDescent="0.3">
      <c r="A6946" t="s">
        <v>64</v>
      </c>
      <c r="B6946" t="s">
        <v>65</v>
      </c>
      <c r="C6946">
        <v>14990</v>
      </c>
      <c r="D6946" t="s">
        <v>185</v>
      </c>
      <c r="E6946">
        <v>50828</v>
      </c>
      <c r="F6946" t="s">
        <v>196</v>
      </c>
      <c r="G6946">
        <v>2022</v>
      </c>
      <c r="H6946" t="s">
        <v>145</v>
      </c>
      <c r="I6946">
        <v>101</v>
      </c>
      <c r="J6946" t="s">
        <v>21</v>
      </c>
      <c r="K6946" t="s">
        <v>22</v>
      </c>
      <c r="L6946" t="s">
        <v>23</v>
      </c>
      <c r="M6946" t="s">
        <v>42</v>
      </c>
      <c r="N6946">
        <v>5</v>
      </c>
      <c r="O6946">
        <v>5</v>
      </c>
      <c r="Q6946" t="s">
        <v>30</v>
      </c>
      <c r="R6946" t="s">
        <v>34</v>
      </c>
    </row>
    <row r="6947" spans="1:18" x14ac:dyDescent="0.3">
      <c r="A6947" t="s">
        <v>64</v>
      </c>
      <c r="B6947" t="s">
        <v>65</v>
      </c>
      <c r="C6947">
        <v>18721</v>
      </c>
      <c r="D6947" t="s">
        <v>192</v>
      </c>
      <c r="E6947">
        <v>52723</v>
      </c>
      <c r="F6947" t="s">
        <v>19</v>
      </c>
      <c r="G6947">
        <v>2020</v>
      </c>
      <c r="H6947" t="s">
        <v>145</v>
      </c>
      <c r="I6947">
        <v>131</v>
      </c>
      <c r="J6947" t="s">
        <v>21</v>
      </c>
      <c r="K6947" t="s">
        <v>22</v>
      </c>
      <c r="L6947" t="s">
        <v>23</v>
      </c>
      <c r="M6947" t="s">
        <v>42</v>
      </c>
      <c r="N6947">
        <v>5</v>
      </c>
      <c r="O6947">
        <v>5</v>
      </c>
      <c r="Q6947" t="s">
        <v>32</v>
      </c>
      <c r="R6947" t="s">
        <v>33</v>
      </c>
    </row>
    <row r="6948" spans="1:18" x14ac:dyDescent="0.3">
      <c r="A6948" t="s">
        <v>68</v>
      </c>
      <c r="B6948" t="s">
        <v>70</v>
      </c>
      <c r="C6948">
        <v>16750</v>
      </c>
      <c r="D6948" t="s">
        <v>192</v>
      </c>
      <c r="E6948">
        <v>99488</v>
      </c>
      <c r="F6948" t="s">
        <v>196</v>
      </c>
      <c r="G6948">
        <v>2019</v>
      </c>
      <c r="H6948" t="s">
        <v>145</v>
      </c>
      <c r="I6948">
        <v>140</v>
      </c>
      <c r="J6948" t="s">
        <v>21</v>
      </c>
      <c r="K6948" t="s">
        <v>22</v>
      </c>
      <c r="L6948" t="s">
        <v>23</v>
      </c>
      <c r="M6948" t="s">
        <v>42</v>
      </c>
      <c r="N6948">
        <v>5</v>
      </c>
      <c r="O6948">
        <v>5</v>
      </c>
      <c r="Q6948" t="s">
        <v>25</v>
      </c>
      <c r="R6948" t="s">
        <v>34</v>
      </c>
    </row>
    <row r="6949" spans="1:18" x14ac:dyDescent="0.3">
      <c r="A6949" t="s">
        <v>68</v>
      </c>
      <c r="B6949" t="s">
        <v>69</v>
      </c>
      <c r="C6949">
        <v>17940</v>
      </c>
      <c r="D6949" t="s">
        <v>185</v>
      </c>
      <c r="E6949">
        <v>29102</v>
      </c>
      <c r="F6949" t="s">
        <v>19</v>
      </c>
      <c r="G6949">
        <v>2020</v>
      </c>
      <c r="H6949" t="s">
        <v>145</v>
      </c>
      <c r="I6949">
        <v>150</v>
      </c>
      <c r="J6949" t="s">
        <v>21</v>
      </c>
      <c r="K6949" t="s">
        <v>22</v>
      </c>
      <c r="L6949" t="s">
        <v>23</v>
      </c>
      <c r="M6949" t="s">
        <v>42</v>
      </c>
      <c r="N6949">
        <v>5</v>
      </c>
      <c r="O6949">
        <v>5</v>
      </c>
      <c r="Q6949" t="s">
        <v>30</v>
      </c>
      <c r="R6949" t="s">
        <v>34</v>
      </c>
    </row>
    <row r="6950" spans="1:18" x14ac:dyDescent="0.3">
      <c r="A6950" t="s">
        <v>68</v>
      </c>
      <c r="B6950" t="s">
        <v>70</v>
      </c>
      <c r="C6950">
        <v>24990</v>
      </c>
      <c r="D6950" t="s">
        <v>185</v>
      </c>
      <c r="E6950">
        <v>42070</v>
      </c>
      <c r="F6950" t="s">
        <v>19</v>
      </c>
      <c r="G6950">
        <v>2022</v>
      </c>
      <c r="H6950" t="s">
        <v>145</v>
      </c>
      <c r="I6950">
        <v>150</v>
      </c>
      <c r="J6950" t="s">
        <v>21</v>
      </c>
      <c r="K6950" t="s">
        <v>22</v>
      </c>
      <c r="L6950" t="s">
        <v>23</v>
      </c>
      <c r="M6950" t="s">
        <v>42</v>
      </c>
      <c r="N6950">
        <v>5</v>
      </c>
      <c r="O6950">
        <v>5</v>
      </c>
      <c r="Q6950" t="s">
        <v>32</v>
      </c>
      <c r="R6950" t="s">
        <v>26</v>
      </c>
    </row>
    <row r="6951" spans="1:18" x14ac:dyDescent="0.3">
      <c r="A6951" t="s">
        <v>68</v>
      </c>
      <c r="B6951" t="s">
        <v>70</v>
      </c>
      <c r="C6951">
        <v>24990</v>
      </c>
      <c r="D6951" t="s">
        <v>185</v>
      </c>
      <c r="E6951">
        <v>38891</v>
      </c>
      <c r="F6951" t="s">
        <v>19</v>
      </c>
      <c r="G6951">
        <v>2022</v>
      </c>
      <c r="H6951" t="s">
        <v>145</v>
      </c>
      <c r="I6951">
        <v>150</v>
      </c>
      <c r="J6951" t="s">
        <v>21</v>
      </c>
      <c r="K6951" t="s">
        <v>22</v>
      </c>
      <c r="L6951" t="s">
        <v>23</v>
      </c>
      <c r="M6951" t="s">
        <v>42</v>
      </c>
      <c r="N6951">
        <v>5</v>
      </c>
      <c r="O6951">
        <v>5</v>
      </c>
      <c r="Q6951" t="s">
        <v>32</v>
      </c>
      <c r="R6951" t="s">
        <v>26</v>
      </c>
    </row>
    <row r="6952" spans="1:18" x14ac:dyDescent="0.3">
      <c r="A6952" t="s">
        <v>68</v>
      </c>
      <c r="B6952" t="s">
        <v>209</v>
      </c>
      <c r="C6952">
        <v>21900</v>
      </c>
      <c r="D6952" t="s">
        <v>18</v>
      </c>
      <c r="E6952">
        <v>12100</v>
      </c>
      <c r="F6952" t="s">
        <v>196</v>
      </c>
      <c r="G6952">
        <v>2024</v>
      </c>
      <c r="H6952" t="s">
        <v>145</v>
      </c>
      <c r="I6952">
        <v>101</v>
      </c>
      <c r="J6952" t="s">
        <v>21</v>
      </c>
      <c r="K6952" t="s">
        <v>22</v>
      </c>
      <c r="L6952" t="s">
        <v>23</v>
      </c>
      <c r="M6952" t="s">
        <v>42</v>
      </c>
      <c r="N6952">
        <v>5</v>
      </c>
      <c r="O6952">
        <v>5</v>
      </c>
      <c r="Q6952" t="s">
        <v>30</v>
      </c>
      <c r="R6952" t="s">
        <v>26</v>
      </c>
    </row>
    <row r="6953" spans="1:18" x14ac:dyDescent="0.3">
      <c r="A6953" t="s">
        <v>68</v>
      </c>
      <c r="B6953" t="s">
        <v>70</v>
      </c>
      <c r="C6953">
        <v>22980</v>
      </c>
      <c r="D6953" t="s">
        <v>192</v>
      </c>
      <c r="E6953">
        <v>50788</v>
      </c>
      <c r="F6953" t="s">
        <v>196</v>
      </c>
      <c r="G6953">
        <v>2021</v>
      </c>
      <c r="H6953" t="s">
        <v>145</v>
      </c>
      <c r="I6953">
        <v>131</v>
      </c>
      <c r="J6953" t="s">
        <v>21</v>
      </c>
      <c r="K6953" t="s">
        <v>22</v>
      </c>
      <c r="L6953" t="s">
        <v>23</v>
      </c>
      <c r="M6953" t="s">
        <v>42</v>
      </c>
      <c r="N6953">
        <v>5</v>
      </c>
      <c r="O6953">
        <v>5</v>
      </c>
      <c r="Q6953" t="s">
        <v>30</v>
      </c>
      <c r="R6953" t="s">
        <v>953</v>
      </c>
    </row>
    <row r="6954" spans="1:18" x14ac:dyDescent="0.3">
      <c r="A6954" t="s">
        <v>68</v>
      </c>
      <c r="B6954" t="s">
        <v>209</v>
      </c>
      <c r="C6954">
        <v>21900</v>
      </c>
      <c r="D6954" t="s">
        <v>18</v>
      </c>
      <c r="E6954">
        <v>17900</v>
      </c>
      <c r="F6954" t="s">
        <v>196</v>
      </c>
      <c r="G6954">
        <v>2024</v>
      </c>
      <c r="H6954" t="s">
        <v>145</v>
      </c>
      <c r="I6954">
        <v>101</v>
      </c>
      <c r="J6954" t="s">
        <v>21</v>
      </c>
      <c r="K6954" t="s">
        <v>22</v>
      </c>
      <c r="L6954" t="s">
        <v>23</v>
      </c>
      <c r="M6954" t="s">
        <v>42</v>
      </c>
      <c r="N6954">
        <v>5</v>
      </c>
      <c r="O6954">
        <v>5</v>
      </c>
      <c r="Q6954" t="s">
        <v>25</v>
      </c>
      <c r="R6954" t="s">
        <v>26</v>
      </c>
    </row>
    <row r="6955" spans="1:18" x14ac:dyDescent="0.3">
      <c r="A6955" t="s">
        <v>68</v>
      </c>
      <c r="B6955" t="s">
        <v>70</v>
      </c>
      <c r="C6955">
        <v>24990</v>
      </c>
      <c r="D6955" t="s">
        <v>185</v>
      </c>
      <c r="E6955">
        <v>43011</v>
      </c>
      <c r="F6955" t="s">
        <v>19</v>
      </c>
      <c r="G6955">
        <v>2022</v>
      </c>
      <c r="H6955" t="s">
        <v>145</v>
      </c>
      <c r="I6955">
        <v>150</v>
      </c>
      <c r="J6955" t="s">
        <v>21</v>
      </c>
      <c r="K6955" t="s">
        <v>22</v>
      </c>
      <c r="L6955" t="s">
        <v>23</v>
      </c>
      <c r="M6955" t="s">
        <v>42</v>
      </c>
      <c r="N6955">
        <v>5</v>
      </c>
      <c r="O6955">
        <v>5</v>
      </c>
      <c r="Q6955" t="s">
        <v>32</v>
      </c>
      <c r="R6955" t="s">
        <v>26</v>
      </c>
    </row>
    <row r="6956" spans="1:18" x14ac:dyDescent="0.3">
      <c r="A6956" t="s">
        <v>73</v>
      </c>
      <c r="B6956" t="s">
        <v>75</v>
      </c>
      <c r="C6956">
        <v>24149</v>
      </c>
      <c r="D6956" t="s">
        <v>190</v>
      </c>
      <c r="E6956">
        <v>52256</v>
      </c>
      <c r="F6956" t="s">
        <v>196</v>
      </c>
      <c r="G6956">
        <v>2022</v>
      </c>
      <c r="H6956" t="s">
        <v>145</v>
      </c>
      <c r="I6956">
        <v>150</v>
      </c>
      <c r="J6956" t="s">
        <v>21</v>
      </c>
      <c r="K6956" t="s">
        <v>22</v>
      </c>
      <c r="L6956" t="s">
        <v>23</v>
      </c>
      <c r="M6956" t="s">
        <v>42</v>
      </c>
      <c r="N6956">
        <v>5</v>
      </c>
      <c r="O6956">
        <v>5</v>
      </c>
      <c r="Q6956" t="s">
        <v>36</v>
      </c>
      <c r="R6956" t="s">
        <v>34</v>
      </c>
    </row>
    <row r="6957" spans="1:18" x14ac:dyDescent="0.3">
      <c r="A6957" t="s">
        <v>73</v>
      </c>
      <c r="B6957" t="s">
        <v>174</v>
      </c>
      <c r="C6957">
        <v>14290</v>
      </c>
      <c r="D6957" t="s">
        <v>185</v>
      </c>
      <c r="E6957">
        <v>77718</v>
      </c>
      <c r="F6957" t="s">
        <v>196</v>
      </c>
      <c r="G6957">
        <v>2022</v>
      </c>
      <c r="H6957" t="s">
        <v>145</v>
      </c>
      <c r="I6957">
        <v>101</v>
      </c>
      <c r="J6957" t="s">
        <v>21</v>
      </c>
      <c r="K6957" t="s">
        <v>22</v>
      </c>
      <c r="L6957" t="s">
        <v>23</v>
      </c>
      <c r="M6957" t="s">
        <v>953</v>
      </c>
      <c r="N6957">
        <v>5</v>
      </c>
      <c r="O6957">
        <v>5</v>
      </c>
      <c r="Q6957" t="s">
        <v>37</v>
      </c>
      <c r="R6957" t="s">
        <v>34</v>
      </c>
    </row>
    <row r="6958" spans="1:18" x14ac:dyDescent="0.3">
      <c r="A6958" t="s">
        <v>73</v>
      </c>
      <c r="B6958" t="s">
        <v>75</v>
      </c>
      <c r="C6958">
        <v>30790</v>
      </c>
      <c r="D6958" t="s">
        <v>185</v>
      </c>
      <c r="E6958">
        <v>10</v>
      </c>
      <c r="F6958" t="s">
        <v>196</v>
      </c>
      <c r="G6958">
        <v>2024</v>
      </c>
      <c r="H6958" t="s">
        <v>145</v>
      </c>
      <c r="I6958">
        <v>160</v>
      </c>
      <c r="J6958" t="s">
        <v>21</v>
      </c>
      <c r="K6958" t="s">
        <v>22</v>
      </c>
      <c r="L6958" t="s">
        <v>23</v>
      </c>
      <c r="M6958" t="s">
        <v>42</v>
      </c>
      <c r="N6958">
        <v>5</v>
      </c>
      <c r="O6958">
        <v>5</v>
      </c>
      <c r="Q6958" t="s">
        <v>30</v>
      </c>
      <c r="R6958" t="s">
        <v>31</v>
      </c>
    </row>
    <row r="6959" spans="1:18" x14ac:dyDescent="0.3">
      <c r="A6959" t="s">
        <v>73</v>
      </c>
      <c r="B6959" t="s">
        <v>75</v>
      </c>
      <c r="C6959">
        <v>23049</v>
      </c>
      <c r="D6959" t="s">
        <v>190</v>
      </c>
      <c r="E6959">
        <v>31356</v>
      </c>
      <c r="F6959" t="s">
        <v>196</v>
      </c>
      <c r="G6959">
        <v>2022</v>
      </c>
      <c r="H6959" t="s">
        <v>145</v>
      </c>
      <c r="I6959">
        <v>150</v>
      </c>
      <c r="J6959" t="s">
        <v>21</v>
      </c>
      <c r="K6959" t="s">
        <v>22</v>
      </c>
      <c r="L6959" t="s">
        <v>23</v>
      </c>
      <c r="M6959" t="s">
        <v>42</v>
      </c>
      <c r="N6959">
        <v>5</v>
      </c>
      <c r="O6959">
        <v>5</v>
      </c>
      <c r="Q6959" t="s">
        <v>32</v>
      </c>
      <c r="R6959" t="s">
        <v>34</v>
      </c>
    </row>
    <row r="6960" spans="1:18" x14ac:dyDescent="0.3">
      <c r="A6960" t="s">
        <v>73</v>
      </c>
      <c r="B6960" t="s">
        <v>75</v>
      </c>
      <c r="C6960">
        <v>23049</v>
      </c>
      <c r="D6960" t="s">
        <v>190</v>
      </c>
      <c r="E6960">
        <v>31356</v>
      </c>
      <c r="F6960" t="s">
        <v>196</v>
      </c>
      <c r="G6960">
        <v>2022</v>
      </c>
      <c r="H6960" t="s">
        <v>145</v>
      </c>
      <c r="I6960">
        <v>150</v>
      </c>
      <c r="J6960" t="s">
        <v>21</v>
      </c>
      <c r="K6960" t="s">
        <v>22</v>
      </c>
      <c r="L6960" t="s">
        <v>23</v>
      </c>
      <c r="M6960" t="s">
        <v>42</v>
      </c>
      <c r="N6960">
        <v>5</v>
      </c>
      <c r="O6960">
        <v>5</v>
      </c>
      <c r="Q6960" t="s">
        <v>32</v>
      </c>
      <c r="R6960" t="s">
        <v>34</v>
      </c>
    </row>
    <row r="6961" spans="1:18" x14ac:dyDescent="0.3">
      <c r="A6961" t="s">
        <v>73</v>
      </c>
      <c r="B6961" t="s">
        <v>75</v>
      </c>
      <c r="C6961">
        <v>32490</v>
      </c>
      <c r="D6961" t="s">
        <v>185</v>
      </c>
      <c r="E6961">
        <v>10</v>
      </c>
      <c r="F6961" t="s">
        <v>19</v>
      </c>
      <c r="G6961">
        <v>2024</v>
      </c>
      <c r="H6961" t="s">
        <v>145</v>
      </c>
      <c r="I6961">
        <v>160</v>
      </c>
      <c r="J6961" t="s">
        <v>21</v>
      </c>
      <c r="K6961" t="s">
        <v>22</v>
      </c>
      <c r="L6961" t="s">
        <v>23</v>
      </c>
      <c r="M6961" t="s">
        <v>24</v>
      </c>
      <c r="N6961">
        <v>5</v>
      </c>
      <c r="O6961">
        <v>5</v>
      </c>
      <c r="Q6961" t="s">
        <v>32</v>
      </c>
      <c r="R6961" t="s">
        <v>34</v>
      </c>
    </row>
    <row r="6962" spans="1:18" x14ac:dyDescent="0.3">
      <c r="A6962" t="s">
        <v>73</v>
      </c>
      <c r="B6962" t="s">
        <v>74</v>
      </c>
      <c r="C6962">
        <v>19990</v>
      </c>
      <c r="D6962" t="s">
        <v>185</v>
      </c>
      <c r="E6962">
        <v>31500</v>
      </c>
      <c r="F6962" t="s">
        <v>196</v>
      </c>
      <c r="G6962">
        <v>2022</v>
      </c>
      <c r="H6962" t="s">
        <v>145</v>
      </c>
      <c r="I6962">
        <v>120</v>
      </c>
      <c r="J6962" t="s">
        <v>21</v>
      </c>
      <c r="K6962" t="s">
        <v>22</v>
      </c>
      <c r="L6962" t="s">
        <v>23</v>
      </c>
      <c r="M6962" t="s">
        <v>42</v>
      </c>
      <c r="N6962">
        <v>5</v>
      </c>
      <c r="O6962">
        <v>5</v>
      </c>
      <c r="Q6962" t="s">
        <v>30</v>
      </c>
      <c r="R6962" t="s">
        <v>26</v>
      </c>
    </row>
    <row r="6963" spans="1:18" x14ac:dyDescent="0.3">
      <c r="A6963" t="s">
        <v>73</v>
      </c>
      <c r="B6963" t="s">
        <v>75</v>
      </c>
      <c r="C6963">
        <v>17849</v>
      </c>
      <c r="D6963" t="s">
        <v>190</v>
      </c>
      <c r="E6963">
        <v>101503</v>
      </c>
      <c r="F6963" t="s">
        <v>19</v>
      </c>
      <c r="G6963">
        <v>2016</v>
      </c>
      <c r="H6963" t="s">
        <v>145</v>
      </c>
      <c r="I6963">
        <v>177</v>
      </c>
      <c r="J6963" t="s">
        <v>21</v>
      </c>
      <c r="K6963" t="s">
        <v>22</v>
      </c>
      <c r="L6963" t="s">
        <v>23</v>
      </c>
      <c r="M6963" t="s">
        <v>24</v>
      </c>
      <c r="N6963">
        <v>5</v>
      </c>
      <c r="O6963">
        <v>5</v>
      </c>
      <c r="Q6963" t="s">
        <v>30</v>
      </c>
      <c r="R6963" t="s">
        <v>31</v>
      </c>
    </row>
    <row r="6964" spans="1:18" x14ac:dyDescent="0.3">
      <c r="A6964" t="s">
        <v>84</v>
      </c>
      <c r="B6964" t="s">
        <v>85</v>
      </c>
      <c r="C6964">
        <v>25900</v>
      </c>
      <c r="D6964" t="s">
        <v>192</v>
      </c>
      <c r="E6964">
        <v>17444</v>
      </c>
      <c r="F6964" t="s">
        <v>196</v>
      </c>
      <c r="G6964">
        <v>2023</v>
      </c>
      <c r="H6964" t="s">
        <v>145</v>
      </c>
      <c r="I6964">
        <v>140</v>
      </c>
      <c r="J6964" t="s">
        <v>21</v>
      </c>
      <c r="K6964" t="s">
        <v>22</v>
      </c>
      <c r="L6964" t="s">
        <v>23</v>
      </c>
      <c r="M6964" t="s">
        <v>42</v>
      </c>
      <c r="N6964">
        <v>5</v>
      </c>
      <c r="O6964">
        <v>5</v>
      </c>
      <c r="Q6964" t="s">
        <v>32</v>
      </c>
      <c r="R6964" t="s">
        <v>953</v>
      </c>
    </row>
    <row r="6965" spans="1:18" x14ac:dyDescent="0.3">
      <c r="A6965" t="s">
        <v>84</v>
      </c>
      <c r="B6965" t="s">
        <v>85</v>
      </c>
      <c r="C6965">
        <v>19995</v>
      </c>
      <c r="D6965" t="s">
        <v>185</v>
      </c>
      <c r="E6965">
        <v>40699</v>
      </c>
      <c r="F6965" t="s">
        <v>196</v>
      </c>
      <c r="G6965">
        <v>2022</v>
      </c>
      <c r="H6965" t="s">
        <v>145</v>
      </c>
      <c r="I6965">
        <v>140</v>
      </c>
      <c r="J6965" t="s">
        <v>21</v>
      </c>
      <c r="K6965" t="s">
        <v>22</v>
      </c>
      <c r="L6965" t="s">
        <v>23</v>
      </c>
      <c r="M6965" t="s">
        <v>42</v>
      </c>
      <c r="N6965">
        <v>5</v>
      </c>
      <c r="O6965">
        <v>5</v>
      </c>
      <c r="Q6965" t="s">
        <v>30</v>
      </c>
      <c r="R6965" t="s">
        <v>34</v>
      </c>
    </row>
    <row r="6966" spans="1:18" x14ac:dyDescent="0.3">
      <c r="A6966" t="s">
        <v>84</v>
      </c>
      <c r="B6966" t="s">
        <v>85</v>
      </c>
      <c r="C6966">
        <v>16990</v>
      </c>
      <c r="D6966" t="s">
        <v>185</v>
      </c>
      <c r="E6966">
        <v>51640</v>
      </c>
      <c r="F6966" t="s">
        <v>196</v>
      </c>
      <c r="G6966">
        <v>2019</v>
      </c>
      <c r="H6966" t="s">
        <v>145</v>
      </c>
      <c r="I6966">
        <v>140</v>
      </c>
      <c r="J6966" t="s">
        <v>21</v>
      </c>
      <c r="K6966" t="s">
        <v>22</v>
      </c>
      <c r="L6966" t="s">
        <v>23</v>
      </c>
      <c r="M6966" t="s">
        <v>42</v>
      </c>
      <c r="N6966">
        <v>5</v>
      </c>
      <c r="O6966">
        <v>5</v>
      </c>
      <c r="Q6966" t="s">
        <v>30</v>
      </c>
      <c r="R6966" t="s">
        <v>34</v>
      </c>
    </row>
    <row r="6967" spans="1:18" x14ac:dyDescent="0.3">
      <c r="A6967" t="s">
        <v>84</v>
      </c>
      <c r="B6967" t="s">
        <v>133</v>
      </c>
      <c r="C6967">
        <v>10200</v>
      </c>
      <c r="D6967" t="s">
        <v>18</v>
      </c>
      <c r="E6967">
        <v>110000</v>
      </c>
      <c r="F6967" t="s">
        <v>196</v>
      </c>
      <c r="G6967">
        <v>2014</v>
      </c>
      <c r="H6967" t="s">
        <v>145</v>
      </c>
      <c r="I6967">
        <v>200</v>
      </c>
      <c r="J6967" t="s">
        <v>21</v>
      </c>
      <c r="K6967" t="s">
        <v>22</v>
      </c>
      <c r="L6967" t="s">
        <v>23</v>
      </c>
      <c r="M6967" t="s">
        <v>42</v>
      </c>
      <c r="N6967">
        <v>5</v>
      </c>
      <c r="O6967">
        <v>5</v>
      </c>
      <c r="Q6967" t="s">
        <v>32</v>
      </c>
      <c r="R6967" t="s">
        <v>33</v>
      </c>
    </row>
    <row r="6968" spans="1:18" x14ac:dyDescent="0.3">
      <c r="A6968" t="s">
        <v>84</v>
      </c>
      <c r="B6968" t="s">
        <v>85</v>
      </c>
      <c r="C6968">
        <v>29990</v>
      </c>
      <c r="D6968" t="s">
        <v>192</v>
      </c>
      <c r="E6968">
        <v>16930</v>
      </c>
      <c r="F6968" t="s">
        <v>19</v>
      </c>
      <c r="G6968">
        <v>2023</v>
      </c>
      <c r="H6968" t="s">
        <v>145</v>
      </c>
      <c r="I6968">
        <v>190</v>
      </c>
      <c r="J6968" t="s">
        <v>21</v>
      </c>
      <c r="K6968" t="s">
        <v>22</v>
      </c>
      <c r="L6968" t="s">
        <v>23</v>
      </c>
      <c r="M6968" t="s">
        <v>42</v>
      </c>
      <c r="N6968">
        <v>5</v>
      </c>
      <c r="O6968">
        <v>5</v>
      </c>
      <c r="Q6968" t="s">
        <v>30</v>
      </c>
      <c r="R6968" t="s">
        <v>953</v>
      </c>
    </row>
    <row r="6969" spans="1:18" x14ac:dyDescent="0.3">
      <c r="A6969" t="s">
        <v>84</v>
      </c>
      <c r="B6969" t="s">
        <v>133</v>
      </c>
      <c r="C6969">
        <v>16490</v>
      </c>
      <c r="D6969" t="s">
        <v>185</v>
      </c>
      <c r="E6969">
        <v>37610</v>
      </c>
      <c r="F6969" t="s">
        <v>196</v>
      </c>
      <c r="G6969">
        <v>2021</v>
      </c>
      <c r="H6969" t="s">
        <v>145</v>
      </c>
      <c r="I6969">
        <v>114</v>
      </c>
      <c r="J6969" t="s">
        <v>21</v>
      </c>
      <c r="K6969" t="s">
        <v>22</v>
      </c>
      <c r="L6969" t="s">
        <v>23</v>
      </c>
      <c r="M6969" t="s">
        <v>953</v>
      </c>
      <c r="N6969">
        <v>5</v>
      </c>
      <c r="O6969">
        <v>5</v>
      </c>
      <c r="Q6969" t="s">
        <v>32</v>
      </c>
      <c r="R6969" t="s">
        <v>34</v>
      </c>
    </row>
    <row r="6970" spans="1:18" x14ac:dyDescent="0.3">
      <c r="A6970" t="s">
        <v>84</v>
      </c>
      <c r="B6970" t="s">
        <v>86</v>
      </c>
      <c r="C6970">
        <v>18649</v>
      </c>
      <c r="D6970" t="s">
        <v>190</v>
      </c>
      <c r="E6970">
        <v>131825</v>
      </c>
      <c r="F6970" t="s">
        <v>19</v>
      </c>
      <c r="G6970">
        <v>2019</v>
      </c>
      <c r="H6970" t="s">
        <v>145</v>
      </c>
      <c r="I6970">
        <v>159</v>
      </c>
      <c r="J6970" t="s">
        <v>21</v>
      </c>
      <c r="K6970" t="s">
        <v>22</v>
      </c>
      <c r="L6970" t="s">
        <v>23</v>
      </c>
      <c r="M6970" t="s">
        <v>42</v>
      </c>
      <c r="N6970">
        <v>5</v>
      </c>
      <c r="O6970">
        <v>5</v>
      </c>
      <c r="Q6970" t="s">
        <v>28</v>
      </c>
      <c r="R6970" t="s">
        <v>31</v>
      </c>
    </row>
    <row r="6971" spans="1:18" x14ac:dyDescent="0.3">
      <c r="A6971" t="s">
        <v>87</v>
      </c>
      <c r="B6971" t="s">
        <v>183</v>
      </c>
      <c r="C6971">
        <v>18590</v>
      </c>
      <c r="D6971" t="s">
        <v>192</v>
      </c>
      <c r="E6971">
        <v>37307</v>
      </c>
      <c r="F6971" t="s">
        <v>196</v>
      </c>
      <c r="G6971">
        <v>2023</v>
      </c>
      <c r="H6971" t="s">
        <v>145</v>
      </c>
      <c r="I6971">
        <v>110</v>
      </c>
      <c r="J6971" t="s">
        <v>21</v>
      </c>
      <c r="K6971" t="s">
        <v>22</v>
      </c>
      <c r="L6971" t="s">
        <v>23</v>
      </c>
      <c r="M6971" t="s">
        <v>42</v>
      </c>
      <c r="N6971">
        <v>5</v>
      </c>
      <c r="O6971">
        <v>5</v>
      </c>
      <c r="Q6971" t="s">
        <v>30</v>
      </c>
      <c r="R6971" t="s">
        <v>953</v>
      </c>
    </row>
    <row r="6972" spans="1:18" x14ac:dyDescent="0.3">
      <c r="A6972" t="s">
        <v>87</v>
      </c>
      <c r="B6972" t="s">
        <v>89</v>
      </c>
      <c r="C6972">
        <v>24490</v>
      </c>
      <c r="D6972" t="s">
        <v>185</v>
      </c>
      <c r="E6972">
        <v>13883</v>
      </c>
      <c r="F6972" t="s">
        <v>19</v>
      </c>
      <c r="G6972">
        <v>2021</v>
      </c>
      <c r="H6972" t="s">
        <v>145</v>
      </c>
      <c r="I6972">
        <v>150</v>
      </c>
      <c r="J6972" t="s">
        <v>21</v>
      </c>
      <c r="K6972" t="s">
        <v>22</v>
      </c>
      <c r="L6972" t="s">
        <v>23</v>
      </c>
      <c r="M6972" t="s">
        <v>953</v>
      </c>
      <c r="N6972">
        <v>5</v>
      </c>
      <c r="O6972">
        <v>5</v>
      </c>
      <c r="Q6972" t="s">
        <v>25</v>
      </c>
      <c r="R6972" t="s">
        <v>34</v>
      </c>
    </row>
    <row r="6973" spans="1:18" x14ac:dyDescent="0.3">
      <c r="A6973" t="s">
        <v>87</v>
      </c>
      <c r="B6973" t="s">
        <v>183</v>
      </c>
      <c r="C6973">
        <v>19490</v>
      </c>
      <c r="D6973" t="s">
        <v>185</v>
      </c>
      <c r="E6973">
        <v>53000</v>
      </c>
      <c r="F6973" t="s">
        <v>19</v>
      </c>
      <c r="G6973">
        <v>2020</v>
      </c>
      <c r="H6973" t="s">
        <v>145</v>
      </c>
      <c r="I6973">
        <v>116</v>
      </c>
      <c r="J6973" t="s">
        <v>21</v>
      </c>
      <c r="K6973" t="s">
        <v>22</v>
      </c>
      <c r="L6973" t="s">
        <v>23</v>
      </c>
      <c r="M6973" t="s">
        <v>953</v>
      </c>
      <c r="N6973">
        <v>5</v>
      </c>
      <c r="O6973">
        <v>5</v>
      </c>
      <c r="Q6973" t="s">
        <v>30</v>
      </c>
      <c r="R6973" t="s">
        <v>34</v>
      </c>
    </row>
    <row r="6974" spans="1:18" x14ac:dyDescent="0.3">
      <c r="A6974" t="s">
        <v>87</v>
      </c>
      <c r="B6974" t="s">
        <v>89</v>
      </c>
      <c r="C6974">
        <v>18990</v>
      </c>
      <c r="D6974" t="s">
        <v>185</v>
      </c>
      <c r="E6974">
        <v>53500</v>
      </c>
      <c r="F6974" t="s">
        <v>196</v>
      </c>
      <c r="G6974">
        <v>2018</v>
      </c>
      <c r="H6974" t="s">
        <v>145</v>
      </c>
      <c r="I6974">
        <v>150</v>
      </c>
      <c r="J6974" t="s">
        <v>21</v>
      </c>
      <c r="K6974" t="s">
        <v>22</v>
      </c>
      <c r="L6974" t="s">
        <v>23</v>
      </c>
      <c r="M6974" t="s">
        <v>953</v>
      </c>
      <c r="N6974">
        <v>5</v>
      </c>
      <c r="O6974">
        <v>5</v>
      </c>
      <c r="Q6974" t="s">
        <v>30</v>
      </c>
      <c r="R6974" t="s">
        <v>34</v>
      </c>
    </row>
    <row r="6975" spans="1:18" x14ac:dyDescent="0.3">
      <c r="A6975" t="s">
        <v>87</v>
      </c>
      <c r="B6975" t="s">
        <v>183</v>
      </c>
      <c r="C6975">
        <v>16990</v>
      </c>
      <c r="D6975" t="s">
        <v>185</v>
      </c>
      <c r="E6975">
        <v>67000</v>
      </c>
      <c r="F6975" t="s">
        <v>196</v>
      </c>
      <c r="G6975">
        <v>2020</v>
      </c>
      <c r="H6975" t="s">
        <v>145</v>
      </c>
      <c r="I6975">
        <v>116</v>
      </c>
      <c r="J6975" t="s">
        <v>21</v>
      </c>
      <c r="K6975" t="s">
        <v>22</v>
      </c>
      <c r="L6975" t="s">
        <v>23</v>
      </c>
      <c r="M6975" t="s">
        <v>953</v>
      </c>
      <c r="N6975">
        <v>5</v>
      </c>
      <c r="O6975">
        <v>5</v>
      </c>
      <c r="Q6975" t="s">
        <v>35</v>
      </c>
      <c r="R6975" t="s">
        <v>34</v>
      </c>
    </row>
    <row r="6976" spans="1:18" x14ac:dyDescent="0.3">
      <c r="A6976" t="s">
        <v>87</v>
      </c>
      <c r="B6976" t="s">
        <v>89</v>
      </c>
      <c r="C6976">
        <v>22900</v>
      </c>
      <c r="D6976" t="s">
        <v>18</v>
      </c>
      <c r="E6976">
        <v>42154</v>
      </c>
      <c r="F6976" t="s">
        <v>19</v>
      </c>
      <c r="G6976">
        <v>2022</v>
      </c>
      <c r="H6976" t="s">
        <v>145</v>
      </c>
      <c r="I6976">
        <v>150</v>
      </c>
      <c r="J6976" t="s">
        <v>21</v>
      </c>
      <c r="K6976" t="s">
        <v>22</v>
      </c>
      <c r="L6976" t="s">
        <v>23</v>
      </c>
      <c r="M6976" t="s">
        <v>42</v>
      </c>
      <c r="N6976">
        <v>5</v>
      </c>
      <c r="O6976">
        <v>5</v>
      </c>
      <c r="Q6976" t="s">
        <v>30</v>
      </c>
      <c r="R6976" t="s">
        <v>33</v>
      </c>
    </row>
    <row r="6977" spans="1:18" x14ac:dyDescent="0.3">
      <c r="A6977" t="s">
        <v>87</v>
      </c>
      <c r="B6977" t="s">
        <v>183</v>
      </c>
      <c r="C6977">
        <v>23990</v>
      </c>
      <c r="D6977" t="s">
        <v>195</v>
      </c>
      <c r="E6977">
        <v>14928</v>
      </c>
      <c r="F6977" t="s">
        <v>196</v>
      </c>
      <c r="G6977">
        <v>2024</v>
      </c>
      <c r="H6977" t="s">
        <v>145</v>
      </c>
      <c r="I6977">
        <v>110</v>
      </c>
      <c r="J6977" t="s">
        <v>21</v>
      </c>
      <c r="K6977" t="s">
        <v>22</v>
      </c>
      <c r="L6977" t="s">
        <v>23</v>
      </c>
      <c r="M6977" t="s">
        <v>42</v>
      </c>
      <c r="N6977">
        <v>5</v>
      </c>
      <c r="O6977">
        <v>5</v>
      </c>
      <c r="Q6977" t="s">
        <v>32</v>
      </c>
      <c r="R6977" t="s">
        <v>34</v>
      </c>
    </row>
    <row r="6978" spans="1:18" x14ac:dyDescent="0.3">
      <c r="A6978" t="s">
        <v>87</v>
      </c>
      <c r="B6978" t="s">
        <v>183</v>
      </c>
      <c r="C6978">
        <v>18949</v>
      </c>
      <c r="D6978" t="s">
        <v>190</v>
      </c>
      <c r="E6978">
        <v>80688</v>
      </c>
      <c r="F6978" t="s">
        <v>196</v>
      </c>
      <c r="G6978">
        <v>2021</v>
      </c>
      <c r="H6978" t="s">
        <v>145</v>
      </c>
      <c r="I6978">
        <v>110</v>
      </c>
      <c r="J6978" t="s">
        <v>21</v>
      </c>
      <c r="K6978" t="s">
        <v>22</v>
      </c>
      <c r="L6978" t="s">
        <v>23</v>
      </c>
      <c r="M6978" t="s">
        <v>42</v>
      </c>
      <c r="N6978">
        <v>5</v>
      </c>
      <c r="O6978">
        <v>5</v>
      </c>
      <c r="Q6978" t="s">
        <v>30</v>
      </c>
      <c r="R6978" t="s">
        <v>34</v>
      </c>
    </row>
    <row r="6979" spans="1:18" x14ac:dyDescent="0.3">
      <c r="A6979" t="s">
        <v>87</v>
      </c>
      <c r="B6979" t="s">
        <v>88</v>
      </c>
      <c r="C6979">
        <v>22990</v>
      </c>
      <c r="D6979" t="s">
        <v>185</v>
      </c>
      <c r="E6979">
        <v>67807</v>
      </c>
      <c r="F6979" t="s">
        <v>19</v>
      </c>
      <c r="G6979">
        <v>2017</v>
      </c>
      <c r="H6979" t="s">
        <v>145</v>
      </c>
      <c r="I6979">
        <v>150</v>
      </c>
      <c r="J6979" t="s">
        <v>21</v>
      </c>
      <c r="K6979" t="s">
        <v>22</v>
      </c>
      <c r="L6979" t="s">
        <v>23</v>
      </c>
      <c r="M6979" t="s">
        <v>953</v>
      </c>
      <c r="N6979">
        <v>5</v>
      </c>
      <c r="O6979">
        <v>5</v>
      </c>
      <c r="Q6979" t="s">
        <v>46</v>
      </c>
      <c r="R6979" t="s">
        <v>34</v>
      </c>
    </row>
    <row r="6980" spans="1:18" x14ac:dyDescent="0.3">
      <c r="A6980" t="s">
        <v>87</v>
      </c>
      <c r="B6980" t="s">
        <v>183</v>
      </c>
      <c r="C6980">
        <v>21990</v>
      </c>
      <c r="D6980" t="s">
        <v>185</v>
      </c>
      <c r="E6980">
        <v>21500</v>
      </c>
      <c r="F6980" t="s">
        <v>19</v>
      </c>
      <c r="G6980">
        <v>2022</v>
      </c>
      <c r="H6980" t="s">
        <v>145</v>
      </c>
      <c r="I6980">
        <v>110</v>
      </c>
      <c r="J6980" t="s">
        <v>21</v>
      </c>
      <c r="K6980" t="s">
        <v>22</v>
      </c>
      <c r="L6980" t="s">
        <v>23</v>
      </c>
      <c r="M6980" t="s">
        <v>42</v>
      </c>
      <c r="N6980">
        <v>5</v>
      </c>
      <c r="O6980">
        <v>5</v>
      </c>
      <c r="Q6980" t="s">
        <v>30</v>
      </c>
      <c r="R6980" t="s">
        <v>34</v>
      </c>
    </row>
    <row r="6981" spans="1:18" x14ac:dyDescent="0.3">
      <c r="A6981" t="s">
        <v>87</v>
      </c>
      <c r="B6981" t="s">
        <v>183</v>
      </c>
      <c r="C6981">
        <v>17990</v>
      </c>
      <c r="D6981" t="s">
        <v>185</v>
      </c>
      <c r="E6981">
        <v>33001</v>
      </c>
      <c r="F6981" t="s">
        <v>196</v>
      </c>
      <c r="G6981">
        <v>2022</v>
      </c>
      <c r="H6981" t="s">
        <v>145</v>
      </c>
      <c r="I6981">
        <v>95</v>
      </c>
      <c r="J6981" t="s">
        <v>21</v>
      </c>
      <c r="K6981" t="s">
        <v>22</v>
      </c>
      <c r="L6981" t="s">
        <v>23</v>
      </c>
      <c r="M6981" t="s">
        <v>953</v>
      </c>
      <c r="N6981">
        <v>5</v>
      </c>
      <c r="O6981">
        <v>5</v>
      </c>
      <c r="Q6981" t="s">
        <v>30</v>
      </c>
      <c r="R6981" t="s">
        <v>34</v>
      </c>
    </row>
    <row r="6982" spans="1:18" x14ac:dyDescent="0.3">
      <c r="A6982" t="s">
        <v>87</v>
      </c>
      <c r="B6982" t="s">
        <v>89</v>
      </c>
      <c r="C6982">
        <v>19049</v>
      </c>
      <c r="D6982" t="s">
        <v>190</v>
      </c>
      <c r="E6982">
        <v>35650</v>
      </c>
      <c r="F6982" t="s">
        <v>19</v>
      </c>
      <c r="G6982">
        <v>2017</v>
      </c>
      <c r="H6982" t="s">
        <v>145</v>
      </c>
      <c r="I6982">
        <v>116</v>
      </c>
      <c r="J6982" t="s">
        <v>21</v>
      </c>
      <c r="K6982" t="s">
        <v>22</v>
      </c>
      <c r="L6982" t="s">
        <v>23</v>
      </c>
      <c r="M6982" t="s">
        <v>42</v>
      </c>
      <c r="N6982">
        <v>5</v>
      </c>
      <c r="O6982">
        <v>5</v>
      </c>
      <c r="Q6982" t="s">
        <v>30</v>
      </c>
      <c r="R6982" t="s">
        <v>34</v>
      </c>
    </row>
    <row r="6983" spans="1:18" x14ac:dyDescent="0.3">
      <c r="A6983" t="s">
        <v>87</v>
      </c>
      <c r="B6983" t="s">
        <v>89</v>
      </c>
      <c r="C6983">
        <v>26990</v>
      </c>
      <c r="D6983" t="s">
        <v>185</v>
      </c>
      <c r="E6983">
        <v>26673</v>
      </c>
      <c r="F6983" t="s">
        <v>19</v>
      </c>
      <c r="G6983">
        <v>2020</v>
      </c>
      <c r="H6983" t="s">
        <v>145</v>
      </c>
      <c r="I6983">
        <v>150</v>
      </c>
      <c r="J6983" t="s">
        <v>21</v>
      </c>
      <c r="K6983" t="s">
        <v>22</v>
      </c>
      <c r="L6983" t="s">
        <v>23</v>
      </c>
      <c r="M6983" t="s">
        <v>953</v>
      </c>
      <c r="N6983">
        <v>5</v>
      </c>
      <c r="O6983">
        <v>5</v>
      </c>
      <c r="Q6983" t="s">
        <v>32</v>
      </c>
      <c r="R6983" t="s">
        <v>34</v>
      </c>
    </row>
    <row r="6984" spans="1:18" x14ac:dyDescent="0.3">
      <c r="A6984" t="s">
        <v>90</v>
      </c>
      <c r="B6984" t="s">
        <v>92</v>
      </c>
      <c r="C6984">
        <v>23490</v>
      </c>
      <c r="D6984" t="s">
        <v>192</v>
      </c>
      <c r="E6984">
        <v>12835</v>
      </c>
      <c r="F6984" t="s">
        <v>196</v>
      </c>
      <c r="G6984">
        <v>2024</v>
      </c>
      <c r="H6984" t="s">
        <v>145</v>
      </c>
      <c r="I6984">
        <v>129</v>
      </c>
      <c r="J6984" t="s">
        <v>21</v>
      </c>
      <c r="K6984" t="s">
        <v>22</v>
      </c>
      <c r="L6984" t="s">
        <v>23</v>
      </c>
      <c r="M6984" t="s">
        <v>24</v>
      </c>
      <c r="N6984">
        <v>5</v>
      </c>
      <c r="O6984">
        <v>5</v>
      </c>
      <c r="Q6984" t="s">
        <v>30</v>
      </c>
      <c r="R6984" t="s">
        <v>953</v>
      </c>
    </row>
    <row r="6985" spans="1:18" x14ac:dyDescent="0.3">
      <c r="A6985" t="s">
        <v>16</v>
      </c>
      <c r="B6985" t="s">
        <v>93</v>
      </c>
      <c r="C6985">
        <v>29941</v>
      </c>
      <c r="D6985" t="s">
        <v>192</v>
      </c>
      <c r="E6985">
        <v>24952</v>
      </c>
      <c r="F6985" t="s">
        <v>19</v>
      </c>
      <c r="G6985">
        <v>2022</v>
      </c>
      <c r="H6985" t="s">
        <v>145</v>
      </c>
      <c r="I6985">
        <v>160</v>
      </c>
      <c r="J6985" t="s">
        <v>21</v>
      </c>
      <c r="K6985" t="s">
        <v>22</v>
      </c>
      <c r="L6985" t="s">
        <v>23</v>
      </c>
      <c r="M6985" t="s">
        <v>42</v>
      </c>
      <c r="N6985">
        <v>5</v>
      </c>
      <c r="O6985">
        <v>5</v>
      </c>
      <c r="Q6985" t="s">
        <v>30</v>
      </c>
      <c r="R6985" t="s">
        <v>953</v>
      </c>
    </row>
    <row r="6986" spans="1:18" x14ac:dyDescent="0.3">
      <c r="A6986" t="s">
        <v>16</v>
      </c>
      <c r="B6986" t="s">
        <v>93</v>
      </c>
      <c r="C6986">
        <v>29941</v>
      </c>
      <c r="D6986" t="s">
        <v>192</v>
      </c>
      <c r="E6986">
        <v>23974</v>
      </c>
      <c r="F6986" t="s">
        <v>19</v>
      </c>
      <c r="G6986">
        <v>2022</v>
      </c>
      <c r="H6986" t="s">
        <v>145</v>
      </c>
      <c r="I6986">
        <v>160</v>
      </c>
      <c r="J6986" t="s">
        <v>21</v>
      </c>
      <c r="K6986" t="s">
        <v>22</v>
      </c>
      <c r="L6986" t="s">
        <v>23</v>
      </c>
      <c r="M6986" t="s">
        <v>42</v>
      </c>
      <c r="N6986">
        <v>5</v>
      </c>
      <c r="O6986">
        <v>5</v>
      </c>
      <c r="Q6986" t="s">
        <v>30</v>
      </c>
      <c r="R6986" t="s">
        <v>953</v>
      </c>
    </row>
    <row r="6987" spans="1:18" x14ac:dyDescent="0.3">
      <c r="A6987" t="s">
        <v>94</v>
      </c>
      <c r="B6987" t="s">
        <v>151</v>
      </c>
      <c r="C6987">
        <v>16950</v>
      </c>
      <c r="D6987" t="s">
        <v>185</v>
      </c>
      <c r="E6987">
        <v>54654</v>
      </c>
      <c r="F6987" t="s">
        <v>196</v>
      </c>
      <c r="G6987">
        <v>2018</v>
      </c>
      <c r="H6987" t="s">
        <v>145</v>
      </c>
      <c r="I6987">
        <v>116</v>
      </c>
      <c r="J6987" t="s">
        <v>21</v>
      </c>
      <c r="K6987" t="s">
        <v>22</v>
      </c>
      <c r="L6987" t="s">
        <v>23</v>
      </c>
      <c r="M6987" t="s">
        <v>953</v>
      </c>
      <c r="N6987">
        <v>5</v>
      </c>
      <c r="O6987">
        <v>5</v>
      </c>
      <c r="Q6987" t="s">
        <v>32</v>
      </c>
      <c r="R6987" t="s">
        <v>34</v>
      </c>
    </row>
    <row r="6988" spans="1:18" x14ac:dyDescent="0.3">
      <c r="A6988" t="s">
        <v>94</v>
      </c>
      <c r="B6988" t="s">
        <v>615</v>
      </c>
      <c r="C6988">
        <v>19990</v>
      </c>
      <c r="D6988" t="s">
        <v>185</v>
      </c>
      <c r="E6988">
        <v>35785</v>
      </c>
      <c r="F6988" t="s">
        <v>19</v>
      </c>
      <c r="G6988">
        <v>2022</v>
      </c>
      <c r="H6988" t="s">
        <v>145</v>
      </c>
      <c r="I6988">
        <v>110</v>
      </c>
      <c r="J6988" t="s">
        <v>21</v>
      </c>
      <c r="K6988" t="s">
        <v>22</v>
      </c>
      <c r="L6988" t="s">
        <v>23</v>
      </c>
      <c r="M6988" t="s">
        <v>953</v>
      </c>
      <c r="N6988">
        <v>5</v>
      </c>
      <c r="O6988">
        <v>5</v>
      </c>
      <c r="Q6988" t="s">
        <v>30</v>
      </c>
      <c r="R6988" t="s">
        <v>34</v>
      </c>
    </row>
    <row r="6989" spans="1:18" x14ac:dyDescent="0.3">
      <c r="A6989" t="s">
        <v>94</v>
      </c>
      <c r="B6989" t="s">
        <v>151</v>
      </c>
      <c r="C6989">
        <v>16690</v>
      </c>
      <c r="D6989" t="s">
        <v>185</v>
      </c>
      <c r="E6989">
        <v>97097</v>
      </c>
      <c r="F6989" t="s">
        <v>196</v>
      </c>
      <c r="G6989">
        <v>2019</v>
      </c>
      <c r="H6989" t="s">
        <v>145</v>
      </c>
      <c r="I6989">
        <v>150</v>
      </c>
      <c r="J6989" t="s">
        <v>21</v>
      </c>
      <c r="K6989" t="s">
        <v>22</v>
      </c>
      <c r="L6989" t="s">
        <v>23</v>
      </c>
      <c r="M6989" t="s">
        <v>42</v>
      </c>
      <c r="N6989">
        <v>5</v>
      </c>
      <c r="O6989">
        <v>5</v>
      </c>
      <c r="Q6989" t="s">
        <v>32</v>
      </c>
      <c r="R6989" t="s">
        <v>34</v>
      </c>
    </row>
    <row r="6990" spans="1:18" x14ac:dyDescent="0.3">
      <c r="A6990" t="s">
        <v>94</v>
      </c>
      <c r="B6990" t="s">
        <v>151</v>
      </c>
      <c r="C6990">
        <v>14990</v>
      </c>
      <c r="D6990" t="s">
        <v>185</v>
      </c>
      <c r="E6990">
        <v>110000</v>
      </c>
      <c r="F6990" t="s">
        <v>196</v>
      </c>
      <c r="G6990">
        <v>2018</v>
      </c>
      <c r="H6990" t="s">
        <v>145</v>
      </c>
      <c r="I6990">
        <v>116</v>
      </c>
      <c r="J6990" t="s">
        <v>21</v>
      </c>
      <c r="K6990" t="s">
        <v>22</v>
      </c>
      <c r="L6990" t="s">
        <v>23</v>
      </c>
      <c r="M6990" t="s">
        <v>953</v>
      </c>
      <c r="N6990">
        <v>5</v>
      </c>
      <c r="O6990">
        <v>5</v>
      </c>
      <c r="Q6990" t="s">
        <v>25</v>
      </c>
      <c r="R6990" t="s">
        <v>34</v>
      </c>
    </row>
    <row r="6991" spans="1:18" x14ac:dyDescent="0.3">
      <c r="A6991" t="s">
        <v>97</v>
      </c>
      <c r="B6991" t="s">
        <v>117</v>
      </c>
      <c r="C6991">
        <v>35500</v>
      </c>
      <c r="D6991" t="s">
        <v>185</v>
      </c>
      <c r="E6991">
        <v>33435</v>
      </c>
      <c r="F6991" t="s">
        <v>19</v>
      </c>
      <c r="G6991">
        <v>2023</v>
      </c>
      <c r="H6991" t="s">
        <v>145</v>
      </c>
      <c r="I6991">
        <v>150</v>
      </c>
      <c r="J6991" t="s">
        <v>21</v>
      </c>
      <c r="K6991" t="s">
        <v>22</v>
      </c>
      <c r="L6991" t="s">
        <v>23</v>
      </c>
      <c r="M6991" t="s">
        <v>953</v>
      </c>
      <c r="N6991">
        <v>5</v>
      </c>
      <c r="O6991">
        <v>5</v>
      </c>
      <c r="Q6991" t="s">
        <v>30</v>
      </c>
      <c r="R6991" t="s">
        <v>26</v>
      </c>
    </row>
    <row r="6992" spans="1:18" x14ac:dyDescent="0.3">
      <c r="A6992" t="s">
        <v>97</v>
      </c>
      <c r="B6992" t="s">
        <v>98</v>
      </c>
      <c r="C6992">
        <v>24990</v>
      </c>
      <c r="D6992" t="s">
        <v>185</v>
      </c>
      <c r="E6992">
        <v>35781</v>
      </c>
      <c r="F6992" t="s">
        <v>19</v>
      </c>
      <c r="G6992">
        <v>2022</v>
      </c>
      <c r="H6992" t="s">
        <v>145</v>
      </c>
      <c r="I6992">
        <v>150</v>
      </c>
      <c r="J6992" t="s">
        <v>21</v>
      </c>
      <c r="K6992" t="s">
        <v>22</v>
      </c>
      <c r="L6992" t="s">
        <v>23</v>
      </c>
      <c r="M6992" t="s">
        <v>953</v>
      </c>
      <c r="N6992">
        <v>5</v>
      </c>
      <c r="O6992">
        <v>5</v>
      </c>
      <c r="Q6992" t="s">
        <v>25</v>
      </c>
      <c r="R6992" t="s">
        <v>953</v>
      </c>
    </row>
    <row r="6993" spans="1:18" x14ac:dyDescent="0.3">
      <c r="A6993" t="s">
        <v>99</v>
      </c>
      <c r="B6993" t="s">
        <v>184</v>
      </c>
      <c r="C6993">
        <v>26980</v>
      </c>
      <c r="D6993" t="s">
        <v>185</v>
      </c>
      <c r="E6993">
        <v>18938</v>
      </c>
      <c r="F6993" t="s">
        <v>19</v>
      </c>
      <c r="G6993">
        <v>2021</v>
      </c>
      <c r="H6993" t="s">
        <v>145</v>
      </c>
      <c r="I6993">
        <v>136</v>
      </c>
      <c r="J6993" t="s">
        <v>21</v>
      </c>
      <c r="K6993" t="s">
        <v>22</v>
      </c>
      <c r="L6993" t="s">
        <v>23</v>
      </c>
      <c r="M6993" t="s">
        <v>42</v>
      </c>
      <c r="N6993">
        <v>5</v>
      </c>
      <c r="O6993">
        <v>5</v>
      </c>
      <c r="Q6993" t="s">
        <v>30</v>
      </c>
      <c r="R6993" t="s">
        <v>31</v>
      </c>
    </row>
    <row r="6994" spans="1:18" x14ac:dyDescent="0.3">
      <c r="A6994" t="s">
        <v>102</v>
      </c>
      <c r="B6994" t="s">
        <v>178</v>
      </c>
      <c r="C6994">
        <v>28290</v>
      </c>
      <c r="D6994" t="s">
        <v>185</v>
      </c>
      <c r="E6994">
        <v>31820</v>
      </c>
      <c r="F6994" t="s">
        <v>19</v>
      </c>
      <c r="G6994">
        <v>2022</v>
      </c>
      <c r="H6994" t="s">
        <v>145</v>
      </c>
      <c r="I6994">
        <v>136</v>
      </c>
      <c r="J6994" t="s">
        <v>21</v>
      </c>
      <c r="K6994" t="s">
        <v>22</v>
      </c>
      <c r="L6994" t="s">
        <v>23</v>
      </c>
      <c r="M6994" t="s">
        <v>42</v>
      </c>
      <c r="N6994">
        <v>5</v>
      </c>
      <c r="O6994">
        <v>5</v>
      </c>
      <c r="Q6994" t="s">
        <v>35</v>
      </c>
      <c r="R6994" t="s">
        <v>26</v>
      </c>
    </row>
    <row r="6995" spans="1:18" x14ac:dyDescent="0.3">
      <c r="A6995" t="s">
        <v>102</v>
      </c>
      <c r="B6995" t="s">
        <v>616</v>
      </c>
      <c r="C6995">
        <v>27950</v>
      </c>
      <c r="D6995" t="s">
        <v>185</v>
      </c>
      <c r="E6995">
        <v>52437</v>
      </c>
      <c r="F6995" t="s">
        <v>19</v>
      </c>
      <c r="G6995">
        <v>2015</v>
      </c>
      <c r="H6995" t="s">
        <v>145</v>
      </c>
      <c r="I6995">
        <v>360</v>
      </c>
      <c r="J6995" t="s">
        <v>21</v>
      </c>
      <c r="K6995" t="s">
        <v>22</v>
      </c>
      <c r="L6995" t="s">
        <v>23</v>
      </c>
      <c r="M6995" t="s">
        <v>953</v>
      </c>
      <c r="N6995">
        <v>5</v>
      </c>
      <c r="O6995">
        <v>5</v>
      </c>
      <c r="Q6995" t="s">
        <v>953</v>
      </c>
      <c r="R6995" t="s">
        <v>953</v>
      </c>
    </row>
    <row r="6996" spans="1:18" x14ac:dyDescent="0.3">
      <c r="A6996" t="s">
        <v>155</v>
      </c>
      <c r="B6996" t="s">
        <v>617</v>
      </c>
      <c r="C6996">
        <v>6490</v>
      </c>
      <c r="D6996" t="s">
        <v>192</v>
      </c>
      <c r="E6996">
        <v>255383</v>
      </c>
      <c r="F6996" t="s">
        <v>19</v>
      </c>
      <c r="G6996">
        <v>1999</v>
      </c>
      <c r="H6996" t="s">
        <v>145</v>
      </c>
      <c r="I6996">
        <v>193</v>
      </c>
      <c r="J6996" t="s">
        <v>21</v>
      </c>
      <c r="K6996" t="s">
        <v>22</v>
      </c>
      <c r="L6996" t="s">
        <v>23</v>
      </c>
      <c r="M6996" t="s">
        <v>24</v>
      </c>
      <c r="N6996">
        <v>5</v>
      </c>
      <c r="O6996">
        <v>5</v>
      </c>
      <c r="Q6996" t="s">
        <v>25</v>
      </c>
      <c r="R6996" t="s">
        <v>31</v>
      </c>
    </row>
    <row r="6997" spans="1:18" x14ac:dyDescent="0.3">
      <c r="A6997" t="s">
        <v>155</v>
      </c>
      <c r="B6997" t="s">
        <v>617</v>
      </c>
      <c r="C6997">
        <v>6490</v>
      </c>
      <c r="D6997" t="s">
        <v>192</v>
      </c>
      <c r="E6997">
        <v>255383</v>
      </c>
      <c r="F6997" t="s">
        <v>19</v>
      </c>
      <c r="G6997">
        <v>1999</v>
      </c>
      <c r="H6997" t="s">
        <v>145</v>
      </c>
      <c r="I6997">
        <v>193</v>
      </c>
      <c r="J6997" t="s">
        <v>21</v>
      </c>
      <c r="K6997" t="s">
        <v>22</v>
      </c>
      <c r="L6997" t="s">
        <v>23</v>
      </c>
      <c r="M6997" t="s">
        <v>24</v>
      </c>
      <c r="N6997">
        <v>5</v>
      </c>
      <c r="O6997">
        <v>5</v>
      </c>
      <c r="Q6997" t="s">
        <v>25</v>
      </c>
      <c r="R6997" t="s">
        <v>31</v>
      </c>
    </row>
    <row r="6998" spans="1:18" x14ac:dyDescent="0.3">
      <c r="A6998" t="s">
        <v>157</v>
      </c>
      <c r="B6998" t="s">
        <v>158</v>
      </c>
      <c r="C6998">
        <v>52990</v>
      </c>
      <c r="D6998" t="s">
        <v>185</v>
      </c>
      <c r="E6998">
        <v>51278</v>
      </c>
      <c r="F6998" t="s">
        <v>19</v>
      </c>
      <c r="G6998">
        <v>2021</v>
      </c>
      <c r="H6998" t="s">
        <v>145</v>
      </c>
      <c r="I6998">
        <v>245</v>
      </c>
      <c r="J6998" t="s">
        <v>21</v>
      </c>
      <c r="K6998" t="s">
        <v>22</v>
      </c>
      <c r="L6998" t="s">
        <v>23</v>
      </c>
      <c r="M6998" t="s">
        <v>953</v>
      </c>
      <c r="N6998">
        <v>5</v>
      </c>
      <c r="O6998">
        <v>5</v>
      </c>
      <c r="Q6998" t="s">
        <v>30</v>
      </c>
      <c r="R6998" t="s">
        <v>953</v>
      </c>
    </row>
    <row r="6999" spans="1:18" x14ac:dyDescent="0.3">
      <c r="A6999" t="s">
        <v>134</v>
      </c>
      <c r="B6999" t="s">
        <v>136</v>
      </c>
      <c r="C6999">
        <v>38990</v>
      </c>
      <c r="D6999" t="s">
        <v>193</v>
      </c>
      <c r="E6999">
        <v>127312</v>
      </c>
      <c r="F6999" t="s">
        <v>19</v>
      </c>
      <c r="G6999">
        <v>2017</v>
      </c>
      <c r="H6999" t="s">
        <v>145</v>
      </c>
      <c r="I6999">
        <v>430</v>
      </c>
      <c r="J6999" t="s">
        <v>21</v>
      </c>
      <c r="K6999" t="s">
        <v>22</v>
      </c>
      <c r="L6999" t="s">
        <v>23</v>
      </c>
      <c r="M6999" t="s">
        <v>953</v>
      </c>
      <c r="N6999">
        <v>5</v>
      </c>
      <c r="O6999">
        <v>5</v>
      </c>
      <c r="Q6999" t="s">
        <v>953</v>
      </c>
      <c r="R6999" t="s">
        <v>953</v>
      </c>
    </row>
    <row r="7000" spans="1:18" x14ac:dyDescent="0.3">
      <c r="A7000" t="s">
        <v>618</v>
      </c>
      <c r="B7000" t="s">
        <v>619</v>
      </c>
      <c r="C7000">
        <v>197900</v>
      </c>
      <c r="D7000" t="s">
        <v>194</v>
      </c>
      <c r="E7000">
        <v>80288</v>
      </c>
      <c r="F7000" t="s">
        <v>217</v>
      </c>
      <c r="G7000">
        <v>2018</v>
      </c>
      <c r="H7000" t="s">
        <v>145</v>
      </c>
      <c r="I7000">
        <v>659</v>
      </c>
      <c r="J7000" t="s">
        <v>21</v>
      </c>
      <c r="K7000" t="s">
        <v>22</v>
      </c>
      <c r="L7000" t="s">
        <v>23</v>
      </c>
      <c r="M7000" t="s">
        <v>953</v>
      </c>
      <c r="N7000">
        <v>5</v>
      </c>
      <c r="O7000">
        <v>5</v>
      </c>
      <c r="Q7000" t="s">
        <v>953</v>
      </c>
      <c r="R7000" t="s">
        <v>953</v>
      </c>
    </row>
    <row r="7001" spans="1:18" x14ac:dyDescent="0.3">
      <c r="A7001" t="s">
        <v>618</v>
      </c>
      <c r="B7001" t="s">
        <v>619</v>
      </c>
      <c r="C7001">
        <v>299990</v>
      </c>
      <c r="D7001" t="s">
        <v>194</v>
      </c>
      <c r="E7001">
        <v>5500</v>
      </c>
      <c r="F7001" t="s">
        <v>19</v>
      </c>
      <c r="G7001">
        <v>2023</v>
      </c>
      <c r="H7001" t="s">
        <v>145</v>
      </c>
      <c r="I7001">
        <v>668</v>
      </c>
      <c r="J7001" t="s">
        <v>21</v>
      </c>
      <c r="K7001" t="s">
        <v>22</v>
      </c>
      <c r="L7001" t="s">
        <v>23</v>
      </c>
      <c r="M7001" t="s">
        <v>953</v>
      </c>
      <c r="N7001">
        <v>5</v>
      </c>
      <c r="O7001">
        <v>5</v>
      </c>
      <c r="Q7001" t="s">
        <v>36</v>
      </c>
      <c r="R7001" t="s">
        <v>953</v>
      </c>
    </row>
    <row r="7002" spans="1:18" x14ac:dyDescent="0.3">
      <c r="A7002" t="s">
        <v>620</v>
      </c>
      <c r="B7002" t="s">
        <v>621</v>
      </c>
      <c r="C7002">
        <v>249900</v>
      </c>
      <c r="D7002" t="s">
        <v>194</v>
      </c>
      <c r="E7002">
        <v>13000</v>
      </c>
      <c r="F7002" t="s">
        <v>19</v>
      </c>
      <c r="G7002">
        <v>2022</v>
      </c>
      <c r="H7002" t="s">
        <v>145</v>
      </c>
      <c r="I7002">
        <v>559</v>
      </c>
      <c r="J7002" t="s">
        <v>21</v>
      </c>
      <c r="K7002" t="s">
        <v>22</v>
      </c>
      <c r="L7002" t="s">
        <v>23</v>
      </c>
      <c r="M7002" t="s">
        <v>953</v>
      </c>
      <c r="N7002">
        <v>5</v>
      </c>
      <c r="O7002">
        <v>5</v>
      </c>
      <c r="Q7002" t="s">
        <v>953</v>
      </c>
      <c r="R7002" t="s">
        <v>953</v>
      </c>
    </row>
    <row r="7003" spans="1:18" x14ac:dyDescent="0.3">
      <c r="A7003" t="s">
        <v>622</v>
      </c>
      <c r="B7003" t="s">
        <v>623</v>
      </c>
      <c r="C7003">
        <v>599980</v>
      </c>
      <c r="D7003" t="s">
        <v>192</v>
      </c>
      <c r="E7003">
        <v>39584</v>
      </c>
      <c r="F7003" t="s">
        <v>19</v>
      </c>
      <c r="G7003">
        <v>2019</v>
      </c>
      <c r="H7003" t="s">
        <v>145</v>
      </c>
      <c r="I7003">
        <v>571</v>
      </c>
      <c r="J7003" t="s">
        <v>21</v>
      </c>
      <c r="K7003" t="s">
        <v>22</v>
      </c>
      <c r="L7003" t="s">
        <v>23</v>
      </c>
      <c r="M7003" t="s">
        <v>24</v>
      </c>
      <c r="N7003">
        <v>5</v>
      </c>
      <c r="O7003">
        <v>5</v>
      </c>
      <c r="Q7003" t="s">
        <v>25</v>
      </c>
      <c r="R7003" t="s">
        <v>31</v>
      </c>
    </row>
    <row r="7004" spans="1:18" x14ac:dyDescent="0.3">
      <c r="A7004" t="s">
        <v>622</v>
      </c>
      <c r="B7004" t="s">
        <v>623</v>
      </c>
      <c r="C7004">
        <v>334990</v>
      </c>
      <c r="D7004" t="s">
        <v>194</v>
      </c>
      <c r="E7004">
        <v>42000</v>
      </c>
      <c r="F7004" t="s">
        <v>19</v>
      </c>
      <c r="G7004">
        <v>2019</v>
      </c>
      <c r="H7004" t="s">
        <v>145</v>
      </c>
      <c r="I7004">
        <v>572</v>
      </c>
      <c r="J7004" t="s">
        <v>21</v>
      </c>
      <c r="K7004" t="s">
        <v>22</v>
      </c>
      <c r="L7004" t="s">
        <v>23</v>
      </c>
      <c r="M7004" t="s">
        <v>953</v>
      </c>
      <c r="N7004">
        <v>5</v>
      </c>
      <c r="O7004">
        <v>5</v>
      </c>
      <c r="Q7004" t="s">
        <v>28</v>
      </c>
      <c r="R7004" t="s">
        <v>953</v>
      </c>
    </row>
    <row r="7005" spans="1:18" x14ac:dyDescent="0.3">
      <c r="A7005" t="s">
        <v>38</v>
      </c>
      <c r="B7005" t="s">
        <v>224</v>
      </c>
      <c r="C7005">
        <v>8500</v>
      </c>
      <c r="D7005" t="s">
        <v>18</v>
      </c>
      <c r="E7005">
        <v>70000</v>
      </c>
      <c r="F7005" t="s">
        <v>196</v>
      </c>
      <c r="G7005">
        <v>2018</v>
      </c>
      <c r="H7005" t="s">
        <v>145</v>
      </c>
      <c r="I7005">
        <v>95</v>
      </c>
      <c r="J7005" t="s">
        <v>21</v>
      </c>
      <c r="K7005" t="s">
        <v>223</v>
      </c>
      <c r="L7005" t="s">
        <v>23</v>
      </c>
      <c r="M7005" t="s">
        <v>42</v>
      </c>
      <c r="N7005">
        <v>5</v>
      </c>
      <c r="Q7005" t="s">
        <v>46</v>
      </c>
      <c r="R7005" t="s">
        <v>33</v>
      </c>
    </row>
    <row r="7006" spans="1:18" x14ac:dyDescent="0.3">
      <c r="A7006" t="s">
        <v>38</v>
      </c>
      <c r="B7006" t="s">
        <v>624</v>
      </c>
      <c r="C7006">
        <v>8300</v>
      </c>
      <c r="D7006" t="s">
        <v>18</v>
      </c>
      <c r="E7006">
        <v>40000</v>
      </c>
      <c r="F7006" t="s">
        <v>196</v>
      </c>
      <c r="G7006">
        <v>2017</v>
      </c>
      <c r="H7006" t="s">
        <v>145</v>
      </c>
      <c r="I7006">
        <v>77</v>
      </c>
      <c r="J7006" t="s">
        <v>21</v>
      </c>
      <c r="K7006" t="s">
        <v>221</v>
      </c>
      <c r="L7006" t="s">
        <v>23</v>
      </c>
      <c r="M7006" t="s">
        <v>42</v>
      </c>
      <c r="N7006">
        <v>5</v>
      </c>
      <c r="O7006">
        <v>4</v>
      </c>
      <c r="Q7006" t="s">
        <v>32</v>
      </c>
      <c r="R7006" t="s">
        <v>34</v>
      </c>
    </row>
    <row r="7007" spans="1:18" x14ac:dyDescent="0.3">
      <c r="A7007" t="s">
        <v>38</v>
      </c>
      <c r="B7007" t="s">
        <v>224</v>
      </c>
      <c r="C7007">
        <v>8500</v>
      </c>
      <c r="D7007" t="s">
        <v>18</v>
      </c>
      <c r="E7007">
        <v>70000</v>
      </c>
      <c r="F7007" t="s">
        <v>196</v>
      </c>
      <c r="G7007">
        <v>2018</v>
      </c>
      <c r="H7007" t="s">
        <v>145</v>
      </c>
      <c r="I7007">
        <v>95</v>
      </c>
      <c r="J7007" t="s">
        <v>21</v>
      </c>
      <c r="K7007" t="s">
        <v>223</v>
      </c>
      <c r="L7007" t="s">
        <v>23</v>
      </c>
      <c r="M7007" t="s">
        <v>42</v>
      </c>
      <c r="N7007">
        <v>5</v>
      </c>
      <c r="Q7007" t="s">
        <v>46</v>
      </c>
      <c r="R7007" t="s">
        <v>33</v>
      </c>
    </row>
    <row r="7008" spans="1:18" x14ac:dyDescent="0.3">
      <c r="A7008" t="s">
        <v>38</v>
      </c>
      <c r="B7008" t="s">
        <v>39</v>
      </c>
      <c r="C7008">
        <v>12900</v>
      </c>
      <c r="D7008" t="s">
        <v>18</v>
      </c>
      <c r="E7008">
        <v>58132</v>
      </c>
      <c r="F7008" t="s">
        <v>196</v>
      </c>
      <c r="G7008">
        <v>2018</v>
      </c>
      <c r="H7008" t="s">
        <v>145</v>
      </c>
      <c r="I7008">
        <v>110</v>
      </c>
      <c r="J7008" t="s">
        <v>21</v>
      </c>
      <c r="K7008" t="s">
        <v>230</v>
      </c>
      <c r="L7008" t="s">
        <v>23</v>
      </c>
      <c r="M7008" t="s">
        <v>42</v>
      </c>
      <c r="N7008">
        <v>5</v>
      </c>
      <c r="Q7008" t="s">
        <v>32</v>
      </c>
      <c r="R7008" t="s">
        <v>33</v>
      </c>
    </row>
    <row r="7009" spans="1:18" x14ac:dyDescent="0.3">
      <c r="A7009" t="s">
        <v>38</v>
      </c>
      <c r="B7009" t="s">
        <v>229</v>
      </c>
      <c r="C7009">
        <v>4950</v>
      </c>
      <c r="D7009" t="s">
        <v>190</v>
      </c>
      <c r="E7009">
        <v>126000</v>
      </c>
      <c r="F7009" t="s">
        <v>196</v>
      </c>
      <c r="G7009">
        <v>2013</v>
      </c>
      <c r="H7009" t="s">
        <v>145</v>
      </c>
      <c r="I7009">
        <v>77</v>
      </c>
      <c r="J7009" t="s">
        <v>21</v>
      </c>
      <c r="K7009" t="s">
        <v>226</v>
      </c>
      <c r="L7009" t="s">
        <v>23</v>
      </c>
      <c r="M7009" t="s">
        <v>42</v>
      </c>
      <c r="N7009">
        <v>5</v>
      </c>
      <c r="O7009">
        <v>3</v>
      </c>
      <c r="Q7009" t="s">
        <v>32</v>
      </c>
      <c r="R7009" t="s">
        <v>34</v>
      </c>
    </row>
    <row r="7010" spans="1:18" x14ac:dyDescent="0.3">
      <c r="A7010" t="s">
        <v>38</v>
      </c>
      <c r="B7010" t="s">
        <v>39</v>
      </c>
      <c r="C7010">
        <v>16500</v>
      </c>
      <c r="D7010" t="s">
        <v>18</v>
      </c>
      <c r="E7010">
        <v>15297</v>
      </c>
      <c r="F7010" t="s">
        <v>196</v>
      </c>
      <c r="G7010">
        <v>2023</v>
      </c>
      <c r="H7010" t="s">
        <v>145</v>
      </c>
      <c r="I7010">
        <v>120</v>
      </c>
      <c r="J7010" t="s">
        <v>21</v>
      </c>
      <c r="K7010" t="s">
        <v>33</v>
      </c>
      <c r="L7010" t="s">
        <v>23</v>
      </c>
      <c r="M7010" t="s">
        <v>42</v>
      </c>
      <c r="N7010">
        <v>5</v>
      </c>
      <c r="Q7010" t="s">
        <v>25</v>
      </c>
      <c r="R7010" t="s">
        <v>953</v>
      </c>
    </row>
    <row r="7011" spans="1:18" x14ac:dyDescent="0.3">
      <c r="A7011" t="s">
        <v>44</v>
      </c>
      <c r="B7011" t="s">
        <v>232</v>
      </c>
      <c r="C7011">
        <v>2450</v>
      </c>
      <c r="D7011" t="s">
        <v>190</v>
      </c>
      <c r="E7011">
        <v>79475</v>
      </c>
      <c r="F7011" t="s">
        <v>196</v>
      </c>
      <c r="G7011">
        <v>2002</v>
      </c>
      <c r="H7011" t="s">
        <v>145</v>
      </c>
      <c r="I7011">
        <v>75</v>
      </c>
      <c r="J7011" t="s">
        <v>21</v>
      </c>
      <c r="K7011" t="s">
        <v>226</v>
      </c>
      <c r="L7011" t="s">
        <v>23</v>
      </c>
      <c r="M7011" t="s">
        <v>42</v>
      </c>
      <c r="N7011">
        <v>5</v>
      </c>
      <c r="O7011">
        <v>3</v>
      </c>
      <c r="Q7011" t="s">
        <v>25</v>
      </c>
      <c r="R7011" t="s">
        <v>953</v>
      </c>
    </row>
    <row r="7012" spans="1:18" x14ac:dyDescent="0.3">
      <c r="A7012" t="s">
        <v>44</v>
      </c>
      <c r="B7012" t="s">
        <v>162</v>
      </c>
      <c r="C7012">
        <v>19900</v>
      </c>
      <c r="D7012" t="s">
        <v>18</v>
      </c>
      <c r="E7012">
        <v>19669</v>
      </c>
      <c r="F7012" t="s">
        <v>19</v>
      </c>
      <c r="G7012">
        <v>2023</v>
      </c>
      <c r="H7012" t="s">
        <v>145</v>
      </c>
      <c r="I7012">
        <v>131</v>
      </c>
      <c r="J7012" t="s">
        <v>21</v>
      </c>
      <c r="K7012" t="s">
        <v>33</v>
      </c>
      <c r="L7012" t="s">
        <v>23</v>
      </c>
      <c r="M7012" t="s">
        <v>42</v>
      </c>
      <c r="N7012">
        <v>5</v>
      </c>
      <c r="Q7012" t="s">
        <v>32</v>
      </c>
      <c r="R7012" t="s">
        <v>953</v>
      </c>
    </row>
    <row r="7013" spans="1:18" x14ac:dyDescent="0.3">
      <c r="A7013" t="s">
        <v>44</v>
      </c>
      <c r="B7013" t="s">
        <v>233</v>
      </c>
      <c r="C7013">
        <v>12900</v>
      </c>
      <c r="D7013" t="s">
        <v>185</v>
      </c>
      <c r="E7013">
        <v>71055</v>
      </c>
      <c r="F7013" t="s">
        <v>196</v>
      </c>
      <c r="G7013">
        <v>2020</v>
      </c>
      <c r="H7013" t="s">
        <v>145</v>
      </c>
      <c r="I7013">
        <v>145</v>
      </c>
      <c r="J7013" t="s">
        <v>21</v>
      </c>
      <c r="K7013" t="s">
        <v>33</v>
      </c>
      <c r="L7013" t="s">
        <v>23</v>
      </c>
      <c r="M7013" t="s">
        <v>953</v>
      </c>
      <c r="N7013">
        <v>5</v>
      </c>
      <c r="Q7013" t="s">
        <v>953</v>
      </c>
      <c r="R7013" t="s">
        <v>34</v>
      </c>
    </row>
    <row r="7014" spans="1:18" x14ac:dyDescent="0.3">
      <c r="A7014" t="s">
        <v>44</v>
      </c>
      <c r="B7014" t="s">
        <v>162</v>
      </c>
      <c r="C7014">
        <v>16500</v>
      </c>
      <c r="D7014" t="s">
        <v>18</v>
      </c>
      <c r="E7014">
        <v>70237</v>
      </c>
      <c r="F7014" t="s">
        <v>196</v>
      </c>
      <c r="G7014">
        <v>2022</v>
      </c>
      <c r="H7014" t="s">
        <v>145</v>
      </c>
      <c r="I7014">
        <v>131</v>
      </c>
      <c r="J7014" t="s">
        <v>21</v>
      </c>
      <c r="K7014" t="s">
        <v>33</v>
      </c>
      <c r="L7014" t="s">
        <v>23</v>
      </c>
      <c r="M7014" t="s">
        <v>42</v>
      </c>
      <c r="N7014">
        <v>5</v>
      </c>
      <c r="Q7014" t="s">
        <v>32</v>
      </c>
      <c r="R7014" t="s">
        <v>953</v>
      </c>
    </row>
    <row r="7015" spans="1:18" x14ac:dyDescent="0.3">
      <c r="A7015" t="s">
        <v>44</v>
      </c>
      <c r="B7015" t="s">
        <v>47</v>
      </c>
      <c r="C7015">
        <v>16990</v>
      </c>
      <c r="D7015" t="s">
        <v>192</v>
      </c>
      <c r="E7015">
        <v>41000</v>
      </c>
      <c r="F7015" t="s">
        <v>196</v>
      </c>
      <c r="G7015">
        <v>2020</v>
      </c>
      <c r="H7015" t="s">
        <v>145</v>
      </c>
      <c r="I7015">
        <v>131</v>
      </c>
      <c r="J7015" t="s">
        <v>21</v>
      </c>
      <c r="K7015" t="s">
        <v>22</v>
      </c>
      <c r="L7015" t="s">
        <v>23</v>
      </c>
      <c r="M7015" t="s">
        <v>42</v>
      </c>
      <c r="N7015">
        <v>5</v>
      </c>
      <c r="O7015">
        <v>4</v>
      </c>
      <c r="Q7015" t="s">
        <v>32</v>
      </c>
      <c r="R7015" t="s">
        <v>953</v>
      </c>
    </row>
    <row r="7016" spans="1:18" x14ac:dyDescent="0.3">
      <c r="A7016" t="s">
        <v>52</v>
      </c>
      <c r="B7016" t="s">
        <v>235</v>
      </c>
      <c r="C7016">
        <v>8750</v>
      </c>
      <c r="D7016" t="s">
        <v>192</v>
      </c>
      <c r="E7016">
        <v>88286</v>
      </c>
      <c r="F7016" t="s">
        <v>196</v>
      </c>
      <c r="G7016">
        <v>2017</v>
      </c>
      <c r="H7016" t="s">
        <v>145</v>
      </c>
      <c r="I7016">
        <v>90</v>
      </c>
      <c r="J7016" t="s">
        <v>21</v>
      </c>
      <c r="K7016" t="s">
        <v>33</v>
      </c>
      <c r="L7016" t="s">
        <v>23</v>
      </c>
      <c r="M7016" t="s">
        <v>953</v>
      </c>
      <c r="N7016">
        <v>5</v>
      </c>
      <c r="O7016">
        <v>4</v>
      </c>
      <c r="Q7016" t="s">
        <v>46</v>
      </c>
      <c r="R7016" t="s">
        <v>26</v>
      </c>
    </row>
    <row r="7017" spans="1:18" x14ac:dyDescent="0.3">
      <c r="A7017" t="s">
        <v>121</v>
      </c>
      <c r="B7017" t="s">
        <v>265</v>
      </c>
      <c r="C7017">
        <v>18990</v>
      </c>
      <c r="D7017" t="s">
        <v>194</v>
      </c>
      <c r="E7017">
        <v>93800</v>
      </c>
      <c r="F7017" t="s">
        <v>196</v>
      </c>
      <c r="G7017">
        <v>2010</v>
      </c>
      <c r="H7017" t="s">
        <v>145</v>
      </c>
      <c r="I7017">
        <v>204</v>
      </c>
      <c r="J7017" t="s">
        <v>21</v>
      </c>
      <c r="K7017" t="s">
        <v>223</v>
      </c>
      <c r="L7017" t="s">
        <v>23</v>
      </c>
      <c r="M7017" t="s">
        <v>953</v>
      </c>
      <c r="N7017">
        <v>5</v>
      </c>
      <c r="O7017">
        <v>3</v>
      </c>
      <c r="Q7017" t="s">
        <v>953</v>
      </c>
      <c r="R7017" t="s">
        <v>953</v>
      </c>
    </row>
    <row r="7018" spans="1:18" x14ac:dyDescent="0.3">
      <c r="A7018" t="s">
        <v>121</v>
      </c>
      <c r="B7018" t="s">
        <v>265</v>
      </c>
      <c r="C7018">
        <v>20000</v>
      </c>
      <c r="D7018" t="s">
        <v>194</v>
      </c>
      <c r="E7018">
        <v>78720</v>
      </c>
      <c r="F7018" t="s">
        <v>19</v>
      </c>
      <c r="G7018">
        <v>2018</v>
      </c>
      <c r="H7018" t="s">
        <v>145</v>
      </c>
      <c r="I7018">
        <v>185</v>
      </c>
      <c r="J7018" t="s">
        <v>21</v>
      </c>
      <c r="K7018" t="s">
        <v>223</v>
      </c>
      <c r="L7018" t="s">
        <v>23</v>
      </c>
      <c r="M7018" t="s">
        <v>953</v>
      </c>
      <c r="N7018">
        <v>5</v>
      </c>
      <c r="O7018">
        <v>4</v>
      </c>
      <c r="Q7018" t="s">
        <v>953</v>
      </c>
      <c r="R7018" t="s">
        <v>953</v>
      </c>
    </row>
    <row r="7019" spans="1:18" x14ac:dyDescent="0.3">
      <c r="A7019" t="s">
        <v>56</v>
      </c>
      <c r="B7019" t="s">
        <v>239</v>
      </c>
      <c r="C7019">
        <v>14449</v>
      </c>
      <c r="D7019" t="s">
        <v>190</v>
      </c>
      <c r="E7019">
        <v>39667</v>
      </c>
      <c r="F7019" t="s">
        <v>196</v>
      </c>
      <c r="G7019">
        <v>2015</v>
      </c>
      <c r="H7019" t="s">
        <v>145</v>
      </c>
      <c r="I7019">
        <v>182</v>
      </c>
      <c r="J7019" t="s">
        <v>21</v>
      </c>
      <c r="K7019" t="s">
        <v>226</v>
      </c>
      <c r="L7019" t="s">
        <v>23</v>
      </c>
      <c r="M7019" t="s">
        <v>42</v>
      </c>
      <c r="N7019">
        <v>5</v>
      </c>
      <c r="O7019">
        <v>3</v>
      </c>
      <c r="Q7019" t="s">
        <v>32</v>
      </c>
      <c r="R7019" t="s">
        <v>26</v>
      </c>
    </row>
    <row r="7020" spans="1:18" x14ac:dyDescent="0.3">
      <c r="A7020" t="s">
        <v>115</v>
      </c>
      <c r="B7020" t="s">
        <v>288</v>
      </c>
      <c r="C7020">
        <v>13900</v>
      </c>
      <c r="D7020" t="s">
        <v>18</v>
      </c>
      <c r="E7020">
        <v>57265</v>
      </c>
      <c r="F7020" t="s">
        <v>953</v>
      </c>
      <c r="G7020">
        <v>2021</v>
      </c>
      <c r="H7020" t="s">
        <v>145</v>
      </c>
      <c r="I7020">
        <v>131</v>
      </c>
      <c r="J7020" t="s">
        <v>21</v>
      </c>
      <c r="K7020" t="s">
        <v>33</v>
      </c>
      <c r="L7020" t="s">
        <v>23</v>
      </c>
      <c r="M7020" t="s">
        <v>42</v>
      </c>
      <c r="N7020">
        <v>5</v>
      </c>
      <c r="Q7020" t="s">
        <v>30</v>
      </c>
      <c r="R7020" t="s">
        <v>33</v>
      </c>
    </row>
    <row r="7021" spans="1:18" x14ac:dyDescent="0.3">
      <c r="A7021" t="s">
        <v>64</v>
      </c>
      <c r="B7021" t="s">
        <v>272</v>
      </c>
      <c r="C7021">
        <v>25990</v>
      </c>
      <c r="D7021" t="s">
        <v>185</v>
      </c>
      <c r="E7021">
        <v>26872</v>
      </c>
      <c r="F7021" t="s">
        <v>19</v>
      </c>
      <c r="G7021">
        <v>2023</v>
      </c>
      <c r="H7021" t="s">
        <v>145</v>
      </c>
      <c r="I7021">
        <v>131</v>
      </c>
      <c r="J7021" t="s">
        <v>21</v>
      </c>
      <c r="K7021" t="s">
        <v>223</v>
      </c>
      <c r="L7021" t="s">
        <v>23</v>
      </c>
      <c r="M7021" t="s">
        <v>42</v>
      </c>
      <c r="N7021">
        <v>5</v>
      </c>
      <c r="O7021">
        <v>4</v>
      </c>
      <c r="Q7021" t="s">
        <v>30</v>
      </c>
      <c r="R7021" t="s">
        <v>34</v>
      </c>
    </row>
    <row r="7022" spans="1:18" x14ac:dyDescent="0.3">
      <c r="A7022" t="s">
        <v>64</v>
      </c>
      <c r="B7022" t="s">
        <v>65</v>
      </c>
      <c r="C7022">
        <v>17900</v>
      </c>
      <c r="D7022" t="s">
        <v>18</v>
      </c>
      <c r="E7022">
        <v>29382</v>
      </c>
      <c r="F7022" t="s">
        <v>196</v>
      </c>
      <c r="G7022">
        <v>2023</v>
      </c>
      <c r="H7022" t="s">
        <v>145</v>
      </c>
      <c r="I7022">
        <v>131</v>
      </c>
      <c r="J7022" t="s">
        <v>21</v>
      </c>
      <c r="K7022" t="s">
        <v>33</v>
      </c>
      <c r="L7022" t="s">
        <v>23</v>
      </c>
      <c r="M7022" t="s">
        <v>42</v>
      </c>
      <c r="N7022">
        <v>5</v>
      </c>
      <c r="Q7022" t="s">
        <v>25</v>
      </c>
      <c r="R7022" t="s">
        <v>953</v>
      </c>
    </row>
    <row r="7023" spans="1:18" x14ac:dyDescent="0.3">
      <c r="A7023" t="s">
        <v>73</v>
      </c>
      <c r="B7023" t="s">
        <v>75</v>
      </c>
      <c r="C7023">
        <v>29250</v>
      </c>
      <c r="D7023" t="s">
        <v>185</v>
      </c>
      <c r="E7023">
        <v>14083</v>
      </c>
      <c r="F7023" t="s">
        <v>196</v>
      </c>
      <c r="G7023">
        <v>2022</v>
      </c>
      <c r="H7023" t="s">
        <v>145</v>
      </c>
      <c r="I7023">
        <v>150</v>
      </c>
      <c r="J7023" t="s">
        <v>21</v>
      </c>
      <c r="K7023" t="s">
        <v>22</v>
      </c>
      <c r="L7023" t="s">
        <v>23</v>
      </c>
      <c r="M7023" t="s">
        <v>953</v>
      </c>
      <c r="N7023">
        <v>5</v>
      </c>
      <c r="Q7023" t="s">
        <v>32</v>
      </c>
      <c r="R7023" t="s">
        <v>26</v>
      </c>
    </row>
    <row r="7024" spans="1:18" x14ac:dyDescent="0.3">
      <c r="A7024" t="s">
        <v>87</v>
      </c>
      <c r="B7024" t="s">
        <v>89</v>
      </c>
      <c r="C7024">
        <v>18900</v>
      </c>
      <c r="D7024" t="s">
        <v>18</v>
      </c>
      <c r="E7024">
        <v>49509</v>
      </c>
      <c r="F7024" t="s">
        <v>196</v>
      </c>
      <c r="G7024">
        <v>2022</v>
      </c>
      <c r="H7024" t="s">
        <v>145</v>
      </c>
      <c r="I7024">
        <v>110</v>
      </c>
      <c r="J7024" t="s">
        <v>21</v>
      </c>
      <c r="K7024" t="s">
        <v>33</v>
      </c>
      <c r="L7024" t="s">
        <v>23</v>
      </c>
      <c r="M7024" t="s">
        <v>42</v>
      </c>
      <c r="N7024">
        <v>5</v>
      </c>
      <c r="Q7024" t="s">
        <v>25</v>
      </c>
      <c r="R7024" t="s">
        <v>953</v>
      </c>
    </row>
    <row r="7025" spans="1:18" x14ac:dyDescent="0.3">
      <c r="A7025" t="s">
        <v>90</v>
      </c>
      <c r="B7025" t="s">
        <v>258</v>
      </c>
      <c r="C7025">
        <v>15980</v>
      </c>
      <c r="D7025" t="s">
        <v>192</v>
      </c>
      <c r="E7025">
        <v>3472</v>
      </c>
      <c r="F7025" t="s">
        <v>196</v>
      </c>
      <c r="G7025">
        <v>2024</v>
      </c>
      <c r="H7025" t="s">
        <v>145</v>
      </c>
      <c r="I7025">
        <v>83</v>
      </c>
      <c r="J7025" t="s">
        <v>21</v>
      </c>
      <c r="K7025" t="s">
        <v>223</v>
      </c>
      <c r="L7025" t="s">
        <v>23</v>
      </c>
      <c r="M7025" t="s">
        <v>42</v>
      </c>
      <c r="N7025">
        <v>5</v>
      </c>
      <c r="O7025">
        <v>4</v>
      </c>
      <c r="Q7025" t="s">
        <v>25</v>
      </c>
      <c r="R7025" t="s">
        <v>953</v>
      </c>
    </row>
    <row r="7026" spans="1:18" x14ac:dyDescent="0.3">
      <c r="A7026" t="s">
        <v>16</v>
      </c>
      <c r="B7026" t="s">
        <v>366</v>
      </c>
      <c r="C7026">
        <v>37990</v>
      </c>
      <c r="D7026" t="s">
        <v>192</v>
      </c>
      <c r="E7026">
        <v>38049</v>
      </c>
      <c r="F7026" t="s">
        <v>19</v>
      </c>
      <c r="G7026">
        <v>2020</v>
      </c>
      <c r="H7026" t="s">
        <v>145</v>
      </c>
      <c r="I7026">
        <v>280</v>
      </c>
      <c r="J7026" t="s">
        <v>21</v>
      </c>
      <c r="K7026" t="s">
        <v>223</v>
      </c>
      <c r="L7026" t="s">
        <v>23</v>
      </c>
      <c r="M7026" t="s">
        <v>24</v>
      </c>
      <c r="N7026">
        <v>5</v>
      </c>
      <c r="O7026">
        <v>4</v>
      </c>
      <c r="Q7026" t="s">
        <v>953</v>
      </c>
      <c r="R7026" t="s">
        <v>953</v>
      </c>
    </row>
    <row r="7027" spans="1:18" x14ac:dyDescent="0.3">
      <c r="A7027" t="s">
        <v>16</v>
      </c>
      <c r="B7027" t="s">
        <v>428</v>
      </c>
      <c r="C7027">
        <v>11999</v>
      </c>
      <c r="D7027" t="s">
        <v>18</v>
      </c>
      <c r="E7027">
        <v>45160</v>
      </c>
      <c r="F7027" t="s">
        <v>19</v>
      </c>
      <c r="G7027">
        <v>2017</v>
      </c>
      <c r="H7027" t="s">
        <v>145</v>
      </c>
      <c r="I7027">
        <v>140</v>
      </c>
      <c r="J7027" t="s">
        <v>21</v>
      </c>
      <c r="K7027" t="s">
        <v>226</v>
      </c>
      <c r="L7027" t="s">
        <v>23</v>
      </c>
      <c r="M7027" t="s">
        <v>42</v>
      </c>
      <c r="N7027">
        <v>5</v>
      </c>
      <c r="O7027">
        <v>3</v>
      </c>
      <c r="Q7027" t="s">
        <v>32</v>
      </c>
      <c r="R7027" t="s">
        <v>26</v>
      </c>
    </row>
    <row r="7028" spans="1:18" x14ac:dyDescent="0.3">
      <c r="A7028" t="s">
        <v>99</v>
      </c>
      <c r="B7028" t="s">
        <v>281</v>
      </c>
      <c r="C7028">
        <v>32950</v>
      </c>
      <c r="D7028" t="s">
        <v>185</v>
      </c>
      <c r="E7028">
        <v>67172</v>
      </c>
      <c r="F7028" t="s">
        <v>19</v>
      </c>
      <c r="G7028">
        <v>2019</v>
      </c>
      <c r="H7028" t="s">
        <v>145</v>
      </c>
      <c r="I7028">
        <v>258</v>
      </c>
      <c r="J7028" t="s">
        <v>21</v>
      </c>
      <c r="K7028" t="s">
        <v>223</v>
      </c>
      <c r="L7028" t="s">
        <v>23</v>
      </c>
      <c r="M7028" t="s">
        <v>27</v>
      </c>
      <c r="N7028">
        <v>5</v>
      </c>
      <c r="O7028">
        <v>4</v>
      </c>
      <c r="Q7028" t="s">
        <v>28</v>
      </c>
      <c r="R7028" t="s">
        <v>26</v>
      </c>
    </row>
    <row r="7029" spans="1:18" x14ac:dyDescent="0.3">
      <c r="A7029" t="s">
        <v>102</v>
      </c>
      <c r="B7029" t="s">
        <v>625</v>
      </c>
      <c r="C7029">
        <v>14990</v>
      </c>
      <c r="D7029" t="s">
        <v>185</v>
      </c>
      <c r="E7029">
        <v>101865</v>
      </c>
      <c r="F7029" t="s">
        <v>196</v>
      </c>
      <c r="G7029">
        <v>2017</v>
      </c>
      <c r="H7029" t="s">
        <v>145</v>
      </c>
      <c r="I7029">
        <v>129</v>
      </c>
      <c r="J7029" t="s">
        <v>21</v>
      </c>
      <c r="K7029" t="s">
        <v>223</v>
      </c>
      <c r="L7029" t="s">
        <v>23</v>
      </c>
      <c r="M7029" t="s">
        <v>953</v>
      </c>
      <c r="N7029">
        <v>5</v>
      </c>
      <c r="O7029">
        <v>4</v>
      </c>
      <c r="Q7029" t="s">
        <v>28</v>
      </c>
      <c r="R7029" t="s">
        <v>31</v>
      </c>
    </row>
    <row r="7030" spans="1:18" x14ac:dyDescent="0.3">
      <c r="A7030" t="s">
        <v>102</v>
      </c>
      <c r="B7030" t="s">
        <v>625</v>
      </c>
      <c r="C7030">
        <v>14990</v>
      </c>
      <c r="D7030" t="s">
        <v>185</v>
      </c>
      <c r="E7030">
        <v>101865</v>
      </c>
      <c r="F7030" t="s">
        <v>196</v>
      </c>
      <c r="G7030">
        <v>2017</v>
      </c>
      <c r="H7030" t="s">
        <v>145</v>
      </c>
      <c r="I7030">
        <v>129</v>
      </c>
      <c r="J7030" t="s">
        <v>21</v>
      </c>
      <c r="K7030" t="s">
        <v>223</v>
      </c>
      <c r="L7030" t="s">
        <v>23</v>
      </c>
      <c r="M7030" t="s">
        <v>953</v>
      </c>
      <c r="N7030">
        <v>5</v>
      </c>
      <c r="O7030">
        <v>4</v>
      </c>
      <c r="Q7030" t="s">
        <v>28</v>
      </c>
      <c r="R7030" t="s">
        <v>31</v>
      </c>
    </row>
    <row r="7031" spans="1:18" x14ac:dyDescent="0.3">
      <c r="A7031" t="s">
        <v>108</v>
      </c>
      <c r="B7031" t="s">
        <v>367</v>
      </c>
      <c r="C7031">
        <v>19990</v>
      </c>
      <c r="D7031" t="s">
        <v>185</v>
      </c>
      <c r="E7031">
        <v>83456</v>
      </c>
      <c r="F7031" t="s">
        <v>19</v>
      </c>
      <c r="G7031">
        <v>2016</v>
      </c>
      <c r="H7031" t="s">
        <v>145</v>
      </c>
      <c r="I7031">
        <v>241</v>
      </c>
      <c r="J7031" t="s">
        <v>21</v>
      </c>
      <c r="K7031" t="s">
        <v>223</v>
      </c>
      <c r="L7031" t="s">
        <v>23</v>
      </c>
      <c r="M7031" t="s">
        <v>27</v>
      </c>
      <c r="N7031">
        <v>5</v>
      </c>
      <c r="O7031">
        <v>4</v>
      </c>
      <c r="Q7031" t="s">
        <v>30</v>
      </c>
      <c r="R7031" t="s">
        <v>31</v>
      </c>
    </row>
    <row r="7032" spans="1:18" x14ac:dyDescent="0.3">
      <c r="A7032" t="s">
        <v>108</v>
      </c>
      <c r="B7032" t="s">
        <v>367</v>
      </c>
      <c r="C7032">
        <v>44990</v>
      </c>
      <c r="D7032" t="s">
        <v>192</v>
      </c>
      <c r="E7032">
        <v>16352</v>
      </c>
      <c r="F7032" t="s">
        <v>19</v>
      </c>
      <c r="G7032">
        <v>2023</v>
      </c>
      <c r="H7032" t="s">
        <v>145</v>
      </c>
      <c r="I7032">
        <v>250</v>
      </c>
      <c r="J7032" t="s">
        <v>21</v>
      </c>
      <c r="K7032" t="s">
        <v>223</v>
      </c>
      <c r="L7032" t="s">
        <v>23</v>
      </c>
      <c r="M7032" t="s">
        <v>27</v>
      </c>
      <c r="N7032">
        <v>5</v>
      </c>
      <c r="O7032">
        <v>4</v>
      </c>
      <c r="Q7032" t="s">
        <v>30</v>
      </c>
      <c r="R7032" t="s">
        <v>31</v>
      </c>
    </row>
    <row r="7033" spans="1:18" x14ac:dyDescent="0.3">
      <c r="A7033" t="s">
        <v>108</v>
      </c>
      <c r="B7033" t="s">
        <v>626</v>
      </c>
      <c r="C7033">
        <v>17900</v>
      </c>
      <c r="D7033" t="s">
        <v>18</v>
      </c>
      <c r="E7033">
        <v>97546</v>
      </c>
      <c r="F7033" t="s">
        <v>19</v>
      </c>
      <c r="G7033">
        <v>1995</v>
      </c>
      <c r="H7033" t="s">
        <v>145</v>
      </c>
      <c r="I7033">
        <v>320</v>
      </c>
      <c r="J7033" t="s">
        <v>21</v>
      </c>
      <c r="K7033" t="s">
        <v>223</v>
      </c>
      <c r="L7033" t="s">
        <v>23</v>
      </c>
      <c r="M7033" t="s">
        <v>953</v>
      </c>
      <c r="N7033">
        <v>5</v>
      </c>
      <c r="O7033">
        <v>4</v>
      </c>
      <c r="Q7033" t="s">
        <v>36</v>
      </c>
      <c r="R7033" t="s">
        <v>31</v>
      </c>
    </row>
    <row r="7034" spans="1:18" x14ac:dyDescent="0.3">
      <c r="A7034" t="s">
        <v>111</v>
      </c>
      <c r="B7034" t="s">
        <v>478</v>
      </c>
      <c r="C7034">
        <v>14800</v>
      </c>
      <c r="D7034" t="s">
        <v>192</v>
      </c>
      <c r="E7034">
        <v>172486</v>
      </c>
      <c r="F7034" t="s">
        <v>19</v>
      </c>
      <c r="G7034">
        <v>2011</v>
      </c>
      <c r="H7034" t="s">
        <v>145</v>
      </c>
      <c r="I7034">
        <v>311</v>
      </c>
      <c r="J7034" t="s">
        <v>21</v>
      </c>
      <c r="K7034" t="s">
        <v>223</v>
      </c>
      <c r="L7034" t="s">
        <v>23</v>
      </c>
      <c r="M7034" t="s">
        <v>24</v>
      </c>
      <c r="N7034">
        <v>5</v>
      </c>
      <c r="O7034">
        <v>4</v>
      </c>
      <c r="Q7034" t="s">
        <v>25</v>
      </c>
      <c r="R7034" t="s">
        <v>31</v>
      </c>
    </row>
    <row r="7035" spans="1:18" x14ac:dyDescent="0.3">
      <c r="A7035" t="s">
        <v>111</v>
      </c>
      <c r="B7035" t="s">
        <v>478</v>
      </c>
      <c r="C7035">
        <v>21990</v>
      </c>
      <c r="D7035" t="s">
        <v>194</v>
      </c>
      <c r="E7035">
        <v>175000</v>
      </c>
      <c r="F7035" t="s">
        <v>19</v>
      </c>
      <c r="G7035">
        <v>2016</v>
      </c>
      <c r="H7035" t="s">
        <v>145</v>
      </c>
      <c r="I7035">
        <v>280</v>
      </c>
      <c r="J7035" t="s">
        <v>21</v>
      </c>
      <c r="K7035" t="s">
        <v>223</v>
      </c>
      <c r="L7035" t="s">
        <v>23</v>
      </c>
      <c r="M7035" t="s">
        <v>953</v>
      </c>
      <c r="N7035">
        <v>5</v>
      </c>
      <c r="O7035">
        <v>4</v>
      </c>
      <c r="Q7035" t="s">
        <v>953</v>
      </c>
      <c r="R7035" t="s">
        <v>953</v>
      </c>
    </row>
    <row r="7036" spans="1:18" x14ac:dyDescent="0.3">
      <c r="A7036" t="s">
        <v>168</v>
      </c>
      <c r="B7036" t="s">
        <v>573</v>
      </c>
      <c r="C7036">
        <v>64980</v>
      </c>
      <c r="D7036" t="s">
        <v>192</v>
      </c>
      <c r="E7036">
        <v>79940</v>
      </c>
      <c r="F7036" t="s">
        <v>19</v>
      </c>
      <c r="G7036">
        <v>2015</v>
      </c>
      <c r="H7036" t="s">
        <v>145</v>
      </c>
      <c r="I7036">
        <v>492</v>
      </c>
      <c r="J7036" t="s">
        <v>21</v>
      </c>
      <c r="K7036" t="s">
        <v>251</v>
      </c>
      <c r="L7036" t="s">
        <v>23</v>
      </c>
      <c r="M7036" t="s">
        <v>27</v>
      </c>
      <c r="N7036">
        <v>5</v>
      </c>
      <c r="O7036">
        <v>3</v>
      </c>
      <c r="Q7036" t="s">
        <v>36</v>
      </c>
      <c r="R7036" t="s">
        <v>31</v>
      </c>
    </row>
    <row r="7037" spans="1:18" x14ac:dyDescent="0.3">
      <c r="A7037" t="s">
        <v>157</v>
      </c>
      <c r="B7037" t="s">
        <v>158</v>
      </c>
      <c r="C7037">
        <v>31990</v>
      </c>
      <c r="D7037" t="s">
        <v>192</v>
      </c>
      <c r="E7037">
        <v>185160</v>
      </c>
      <c r="F7037" t="s">
        <v>19</v>
      </c>
      <c r="G7037">
        <v>2016</v>
      </c>
      <c r="H7037" t="s">
        <v>145</v>
      </c>
      <c r="I7037">
        <v>400</v>
      </c>
      <c r="J7037" t="s">
        <v>21</v>
      </c>
      <c r="K7037" t="s">
        <v>22</v>
      </c>
      <c r="L7037" t="s">
        <v>23</v>
      </c>
      <c r="M7037" t="s">
        <v>24</v>
      </c>
      <c r="N7037">
        <v>5</v>
      </c>
      <c r="O7037">
        <v>4</v>
      </c>
      <c r="Q7037" t="s">
        <v>25</v>
      </c>
      <c r="R7037" t="s">
        <v>31</v>
      </c>
    </row>
    <row r="7038" spans="1:18" x14ac:dyDescent="0.3">
      <c r="A7038" t="s">
        <v>622</v>
      </c>
      <c r="B7038" t="s">
        <v>627</v>
      </c>
      <c r="C7038">
        <v>134990</v>
      </c>
      <c r="D7038" t="s">
        <v>194</v>
      </c>
      <c r="E7038">
        <v>20900</v>
      </c>
      <c r="F7038" t="s">
        <v>19</v>
      </c>
      <c r="G7038">
        <v>2010</v>
      </c>
      <c r="H7038" t="s">
        <v>145</v>
      </c>
      <c r="I7038">
        <v>572</v>
      </c>
      <c r="J7038" t="s">
        <v>21</v>
      </c>
      <c r="K7038" t="s">
        <v>223</v>
      </c>
      <c r="L7038" t="s">
        <v>23</v>
      </c>
      <c r="M7038" t="s">
        <v>953</v>
      </c>
      <c r="N7038">
        <v>5</v>
      </c>
      <c r="O7038">
        <v>4</v>
      </c>
      <c r="Q7038" t="s">
        <v>28</v>
      </c>
      <c r="R7038" t="s">
        <v>953</v>
      </c>
    </row>
    <row r="7039" spans="1:18" x14ac:dyDescent="0.3">
      <c r="A7039" t="s">
        <v>622</v>
      </c>
      <c r="B7039" t="s">
        <v>628</v>
      </c>
      <c r="C7039">
        <v>12500</v>
      </c>
      <c r="D7039" t="s">
        <v>18</v>
      </c>
      <c r="E7039">
        <v>160000</v>
      </c>
      <c r="F7039" t="s">
        <v>19</v>
      </c>
      <c r="G7039">
        <v>1973</v>
      </c>
      <c r="H7039" t="s">
        <v>145</v>
      </c>
      <c r="J7039" t="s">
        <v>21</v>
      </c>
      <c r="K7039" t="s">
        <v>223</v>
      </c>
      <c r="L7039" t="s">
        <v>23</v>
      </c>
      <c r="M7039" t="s">
        <v>42</v>
      </c>
      <c r="N7039">
        <v>5</v>
      </c>
      <c r="O7039">
        <v>4</v>
      </c>
      <c r="Q7039" t="s">
        <v>953</v>
      </c>
      <c r="R7039" t="s">
        <v>953</v>
      </c>
    </row>
    <row r="7040" spans="1:18" x14ac:dyDescent="0.3">
      <c r="A7040" t="s">
        <v>44</v>
      </c>
      <c r="B7040" t="s">
        <v>45</v>
      </c>
      <c r="C7040">
        <v>23990</v>
      </c>
      <c r="D7040" t="s">
        <v>159</v>
      </c>
      <c r="E7040">
        <v>15</v>
      </c>
      <c r="F7040" t="s">
        <v>19</v>
      </c>
      <c r="G7040">
        <v>2024</v>
      </c>
      <c r="H7040" t="s">
        <v>145</v>
      </c>
      <c r="I7040">
        <v>131</v>
      </c>
      <c r="J7040" t="s">
        <v>21</v>
      </c>
      <c r="K7040" t="s">
        <v>22</v>
      </c>
      <c r="L7040" t="s">
        <v>23</v>
      </c>
      <c r="M7040" t="s">
        <v>953</v>
      </c>
      <c r="N7040">
        <v>5</v>
      </c>
      <c r="Q7040" t="s">
        <v>32</v>
      </c>
      <c r="R7040" t="s">
        <v>953</v>
      </c>
    </row>
    <row r="7041" spans="1:18" x14ac:dyDescent="0.3">
      <c r="A7041" t="s">
        <v>49</v>
      </c>
      <c r="B7041" t="s">
        <v>171</v>
      </c>
      <c r="C7041">
        <v>2450</v>
      </c>
      <c r="D7041" t="s">
        <v>159</v>
      </c>
      <c r="E7041">
        <v>216295</v>
      </c>
      <c r="F7041" t="s">
        <v>196</v>
      </c>
      <c r="G7041">
        <v>2007</v>
      </c>
      <c r="H7041" t="s">
        <v>145</v>
      </c>
      <c r="I7041">
        <v>139</v>
      </c>
      <c r="J7041" t="s">
        <v>21</v>
      </c>
      <c r="K7041" t="s">
        <v>223</v>
      </c>
      <c r="L7041" t="s">
        <v>23</v>
      </c>
      <c r="M7041" t="s">
        <v>953</v>
      </c>
      <c r="N7041">
        <v>5</v>
      </c>
      <c r="O7041">
        <v>2</v>
      </c>
      <c r="Q7041" t="s">
        <v>25</v>
      </c>
      <c r="R7041" t="s">
        <v>953</v>
      </c>
    </row>
    <row r="7042" spans="1:18" x14ac:dyDescent="0.3">
      <c r="A7042" t="s">
        <v>113</v>
      </c>
      <c r="B7042" t="s">
        <v>244</v>
      </c>
      <c r="C7042">
        <v>20950</v>
      </c>
      <c r="D7042" t="s">
        <v>159</v>
      </c>
      <c r="E7042">
        <v>47500</v>
      </c>
      <c r="F7042" t="s">
        <v>196</v>
      </c>
      <c r="G7042">
        <v>2017</v>
      </c>
      <c r="H7042" t="s">
        <v>145</v>
      </c>
      <c r="I7042">
        <v>300</v>
      </c>
      <c r="J7042" t="s">
        <v>21</v>
      </c>
      <c r="K7042" t="s">
        <v>223</v>
      </c>
      <c r="L7042" t="s">
        <v>23</v>
      </c>
      <c r="M7042" t="s">
        <v>42</v>
      </c>
      <c r="N7042">
        <v>5</v>
      </c>
      <c r="O7042">
        <v>3</v>
      </c>
      <c r="Q7042" t="s">
        <v>28</v>
      </c>
      <c r="R7042" t="s">
        <v>126</v>
      </c>
    </row>
    <row r="7043" spans="1:18" x14ac:dyDescent="0.3">
      <c r="A7043" t="s">
        <v>56</v>
      </c>
      <c r="B7043" t="s">
        <v>239</v>
      </c>
      <c r="C7043">
        <v>12490</v>
      </c>
      <c r="D7043" t="s">
        <v>159</v>
      </c>
      <c r="E7043">
        <v>27616</v>
      </c>
      <c r="F7043" t="s">
        <v>196</v>
      </c>
      <c r="G7043">
        <v>2021</v>
      </c>
      <c r="H7043" t="s">
        <v>145</v>
      </c>
      <c r="I7043">
        <v>75</v>
      </c>
      <c r="J7043" t="s">
        <v>21</v>
      </c>
      <c r="K7043" t="s">
        <v>226</v>
      </c>
      <c r="L7043" t="s">
        <v>23</v>
      </c>
      <c r="M7043" t="s">
        <v>953</v>
      </c>
      <c r="N7043">
        <v>5</v>
      </c>
      <c r="Q7043" t="s">
        <v>35</v>
      </c>
      <c r="R7043" t="s">
        <v>34</v>
      </c>
    </row>
    <row r="7044" spans="1:18" x14ac:dyDescent="0.3">
      <c r="A7044" t="s">
        <v>62</v>
      </c>
      <c r="B7044" t="s">
        <v>244</v>
      </c>
      <c r="C7044">
        <v>20950</v>
      </c>
      <c r="D7044" t="s">
        <v>159</v>
      </c>
      <c r="E7044">
        <v>47500</v>
      </c>
      <c r="F7044" t="s">
        <v>196</v>
      </c>
      <c r="G7044">
        <v>2017</v>
      </c>
      <c r="H7044" t="s">
        <v>145</v>
      </c>
      <c r="I7044">
        <v>300</v>
      </c>
      <c r="J7044" t="s">
        <v>21</v>
      </c>
      <c r="K7044" t="s">
        <v>223</v>
      </c>
      <c r="L7044" t="s">
        <v>23</v>
      </c>
      <c r="M7044" t="s">
        <v>42</v>
      </c>
      <c r="N7044">
        <v>5</v>
      </c>
      <c r="O7044">
        <v>3</v>
      </c>
      <c r="Q7044" t="s">
        <v>28</v>
      </c>
      <c r="R7044" t="s">
        <v>126</v>
      </c>
    </row>
    <row r="7045" spans="1:18" x14ac:dyDescent="0.3">
      <c r="A7045" t="s">
        <v>84</v>
      </c>
      <c r="B7045" t="s">
        <v>307</v>
      </c>
      <c r="C7045">
        <v>3790</v>
      </c>
      <c r="D7045" t="s">
        <v>159</v>
      </c>
      <c r="E7045">
        <v>83660</v>
      </c>
      <c r="F7045" t="s">
        <v>196</v>
      </c>
      <c r="G7045">
        <v>2004</v>
      </c>
      <c r="H7045" t="s">
        <v>145</v>
      </c>
      <c r="I7045">
        <v>65</v>
      </c>
      <c r="J7045" t="s">
        <v>21</v>
      </c>
      <c r="K7045" t="s">
        <v>226</v>
      </c>
      <c r="L7045" t="s">
        <v>23</v>
      </c>
      <c r="M7045" t="s">
        <v>953</v>
      </c>
      <c r="N7045">
        <v>5</v>
      </c>
      <c r="O7045">
        <v>2</v>
      </c>
      <c r="Q7045" t="s">
        <v>25</v>
      </c>
      <c r="R7045" t="s">
        <v>34</v>
      </c>
    </row>
    <row r="7046" spans="1:18" x14ac:dyDescent="0.3">
      <c r="A7046" t="s">
        <v>90</v>
      </c>
      <c r="B7046" t="s">
        <v>206</v>
      </c>
      <c r="C7046">
        <v>17880</v>
      </c>
      <c r="D7046" t="s">
        <v>159</v>
      </c>
      <c r="E7046">
        <v>34261</v>
      </c>
      <c r="F7046" t="s">
        <v>196</v>
      </c>
      <c r="G7046">
        <v>2019</v>
      </c>
      <c r="H7046" t="s">
        <v>145</v>
      </c>
      <c r="I7046">
        <v>140</v>
      </c>
      <c r="J7046" t="s">
        <v>21</v>
      </c>
      <c r="K7046" t="s">
        <v>22</v>
      </c>
      <c r="L7046" t="s">
        <v>23</v>
      </c>
      <c r="M7046" t="s">
        <v>24</v>
      </c>
      <c r="N7046">
        <v>5</v>
      </c>
      <c r="Q7046" t="s">
        <v>953</v>
      </c>
      <c r="R7046" t="s">
        <v>34</v>
      </c>
    </row>
    <row r="7047" spans="1:18" x14ac:dyDescent="0.3">
      <c r="A7047" t="s">
        <v>94</v>
      </c>
      <c r="B7047" t="s">
        <v>248</v>
      </c>
      <c r="C7047">
        <v>300</v>
      </c>
      <c r="D7047" t="s">
        <v>159</v>
      </c>
      <c r="E7047">
        <v>296000</v>
      </c>
      <c r="F7047" t="s">
        <v>196</v>
      </c>
      <c r="G7047">
        <v>1999</v>
      </c>
      <c r="H7047" t="s">
        <v>145</v>
      </c>
      <c r="I7047">
        <v>116</v>
      </c>
      <c r="J7047" t="s">
        <v>21</v>
      </c>
      <c r="K7047" t="s">
        <v>223</v>
      </c>
      <c r="L7047" t="s">
        <v>23</v>
      </c>
      <c r="M7047" t="s">
        <v>953</v>
      </c>
      <c r="N7047">
        <v>5</v>
      </c>
      <c r="O7047">
        <v>2</v>
      </c>
      <c r="Q7047" t="s">
        <v>28</v>
      </c>
      <c r="R7047" t="s">
        <v>34</v>
      </c>
    </row>
    <row r="7048" spans="1:18" x14ac:dyDescent="0.3">
      <c r="A7048" t="s">
        <v>94</v>
      </c>
      <c r="B7048" t="s">
        <v>248</v>
      </c>
      <c r="C7048">
        <v>300</v>
      </c>
      <c r="D7048" t="s">
        <v>159</v>
      </c>
      <c r="E7048">
        <v>296000</v>
      </c>
      <c r="F7048" t="s">
        <v>196</v>
      </c>
      <c r="G7048">
        <v>1999</v>
      </c>
      <c r="H7048" t="s">
        <v>145</v>
      </c>
      <c r="I7048">
        <v>116</v>
      </c>
      <c r="J7048" t="s">
        <v>21</v>
      </c>
      <c r="K7048" t="s">
        <v>223</v>
      </c>
      <c r="L7048" t="s">
        <v>23</v>
      </c>
      <c r="M7048" t="s">
        <v>953</v>
      </c>
      <c r="N7048">
        <v>5</v>
      </c>
      <c r="O7048">
        <v>2</v>
      </c>
      <c r="Q7048" t="s">
        <v>28</v>
      </c>
      <c r="R7048" t="s">
        <v>34</v>
      </c>
    </row>
    <row r="7049" spans="1:18" x14ac:dyDescent="0.3">
      <c r="A7049" t="s">
        <v>94</v>
      </c>
      <c r="B7049" t="s">
        <v>248</v>
      </c>
      <c r="C7049">
        <v>11990</v>
      </c>
      <c r="D7049" t="s">
        <v>159</v>
      </c>
      <c r="E7049">
        <v>43000</v>
      </c>
      <c r="F7049" t="s">
        <v>196</v>
      </c>
      <c r="G7049">
        <v>2014</v>
      </c>
      <c r="H7049" t="s">
        <v>145</v>
      </c>
      <c r="I7049">
        <v>86</v>
      </c>
      <c r="J7049" t="s">
        <v>21</v>
      </c>
      <c r="K7049" t="s">
        <v>226</v>
      </c>
      <c r="L7049" t="s">
        <v>23</v>
      </c>
      <c r="M7049" t="s">
        <v>953</v>
      </c>
      <c r="N7049">
        <v>5</v>
      </c>
      <c r="O7049">
        <v>2</v>
      </c>
      <c r="Q7049" t="s">
        <v>35</v>
      </c>
      <c r="R7049" t="s">
        <v>34</v>
      </c>
    </row>
    <row r="7050" spans="1:18" x14ac:dyDescent="0.3">
      <c r="A7050" t="s">
        <v>111</v>
      </c>
      <c r="B7050" t="s">
        <v>629</v>
      </c>
      <c r="C7050">
        <v>5900</v>
      </c>
      <c r="D7050" t="s">
        <v>159</v>
      </c>
      <c r="E7050">
        <v>168000</v>
      </c>
      <c r="F7050" t="s">
        <v>19</v>
      </c>
      <c r="G7050">
        <v>1994</v>
      </c>
      <c r="H7050" t="s">
        <v>145</v>
      </c>
      <c r="I7050">
        <v>299</v>
      </c>
      <c r="J7050" t="s">
        <v>21</v>
      </c>
      <c r="K7050" t="s">
        <v>251</v>
      </c>
      <c r="L7050" t="s">
        <v>23</v>
      </c>
      <c r="M7050" t="s">
        <v>953</v>
      </c>
      <c r="N7050">
        <v>5</v>
      </c>
      <c r="O7050">
        <v>2</v>
      </c>
      <c r="Q7050" t="s">
        <v>37</v>
      </c>
      <c r="R7050" t="s">
        <v>31</v>
      </c>
    </row>
    <row r="7051" spans="1:18" x14ac:dyDescent="0.3">
      <c r="A7051" t="s">
        <v>111</v>
      </c>
      <c r="B7051" t="s">
        <v>630</v>
      </c>
      <c r="C7051">
        <v>15900</v>
      </c>
      <c r="D7051" t="s">
        <v>159</v>
      </c>
      <c r="E7051">
        <v>166500</v>
      </c>
      <c r="F7051" t="s">
        <v>19</v>
      </c>
      <c r="G7051">
        <v>2014</v>
      </c>
      <c r="H7051" t="s">
        <v>145</v>
      </c>
      <c r="I7051">
        <v>313</v>
      </c>
      <c r="J7051" t="s">
        <v>21</v>
      </c>
      <c r="K7051" t="s">
        <v>22</v>
      </c>
      <c r="L7051" t="s">
        <v>23</v>
      </c>
      <c r="M7051" t="s">
        <v>24</v>
      </c>
      <c r="N7051">
        <v>5</v>
      </c>
      <c r="Q7051" t="s">
        <v>32</v>
      </c>
      <c r="R7051" t="s">
        <v>31</v>
      </c>
    </row>
    <row r="7052" spans="1:18" x14ac:dyDescent="0.3">
      <c r="A7052" t="s">
        <v>111</v>
      </c>
      <c r="B7052" t="s">
        <v>631</v>
      </c>
      <c r="C7052">
        <v>28500</v>
      </c>
      <c r="D7052" t="s">
        <v>159</v>
      </c>
      <c r="E7052">
        <v>9850</v>
      </c>
      <c r="F7052" t="s">
        <v>19</v>
      </c>
      <c r="G7052">
        <v>1969</v>
      </c>
      <c r="H7052" t="s">
        <v>145</v>
      </c>
      <c r="I7052">
        <v>379</v>
      </c>
      <c r="J7052" t="s">
        <v>21</v>
      </c>
      <c r="K7052" t="s">
        <v>436</v>
      </c>
      <c r="L7052" t="s">
        <v>23</v>
      </c>
      <c r="M7052" t="s">
        <v>953</v>
      </c>
      <c r="N7052">
        <v>5</v>
      </c>
      <c r="O7052">
        <v>2</v>
      </c>
      <c r="Q7052" t="s">
        <v>37</v>
      </c>
      <c r="R7052" t="s">
        <v>31</v>
      </c>
    </row>
    <row r="7053" spans="1:18" x14ac:dyDescent="0.3">
      <c r="A7053" t="s">
        <v>155</v>
      </c>
      <c r="B7053" t="s">
        <v>256</v>
      </c>
      <c r="C7053">
        <v>3450</v>
      </c>
      <c r="D7053" t="s">
        <v>159</v>
      </c>
      <c r="E7053">
        <v>108000</v>
      </c>
      <c r="F7053" t="s">
        <v>196</v>
      </c>
      <c r="G7053">
        <v>2008</v>
      </c>
      <c r="H7053" t="s">
        <v>145</v>
      </c>
      <c r="I7053">
        <v>101</v>
      </c>
      <c r="J7053" t="s">
        <v>21</v>
      </c>
      <c r="K7053" t="s">
        <v>226</v>
      </c>
      <c r="L7053" t="s">
        <v>23</v>
      </c>
      <c r="M7053" t="s">
        <v>953</v>
      </c>
      <c r="N7053">
        <v>5</v>
      </c>
      <c r="O7053">
        <v>2</v>
      </c>
      <c r="Q7053" t="s">
        <v>30</v>
      </c>
      <c r="R7053" t="s">
        <v>34</v>
      </c>
    </row>
    <row r="7054" spans="1:18" x14ac:dyDescent="0.3">
      <c r="A7054" t="s">
        <v>168</v>
      </c>
      <c r="B7054" t="s">
        <v>573</v>
      </c>
      <c r="C7054">
        <v>39987</v>
      </c>
      <c r="D7054" t="s">
        <v>159</v>
      </c>
      <c r="E7054">
        <v>4859</v>
      </c>
      <c r="F7054" t="s">
        <v>196</v>
      </c>
      <c r="G7054">
        <v>2023</v>
      </c>
      <c r="H7054" t="s">
        <v>145</v>
      </c>
      <c r="I7054">
        <v>381</v>
      </c>
      <c r="J7054" t="s">
        <v>21</v>
      </c>
      <c r="K7054" t="s">
        <v>251</v>
      </c>
      <c r="L7054" t="s">
        <v>23</v>
      </c>
      <c r="M7054" t="s">
        <v>953</v>
      </c>
      <c r="N7054">
        <v>5</v>
      </c>
      <c r="O7054">
        <v>2</v>
      </c>
      <c r="Q7054" t="s">
        <v>36</v>
      </c>
      <c r="R7054" t="s">
        <v>33</v>
      </c>
    </row>
    <row r="7055" spans="1:18" x14ac:dyDescent="0.3">
      <c r="A7055" t="s">
        <v>168</v>
      </c>
      <c r="B7055" t="s">
        <v>573</v>
      </c>
      <c r="C7055">
        <v>39987</v>
      </c>
      <c r="D7055" t="s">
        <v>159</v>
      </c>
      <c r="E7055">
        <v>45087</v>
      </c>
      <c r="F7055" t="s">
        <v>19</v>
      </c>
      <c r="G7055">
        <v>2020</v>
      </c>
      <c r="H7055" t="s">
        <v>145</v>
      </c>
      <c r="I7055">
        <v>492</v>
      </c>
      <c r="J7055" t="s">
        <v>21</v>
      </c>
      <c r="K7055" t="s">
        <v>251</v>
      </c>
      <c r="L7055" t="s">
        <v>23</v>
      </c>
      <c r="M7055" t="s">
        <v>953</v>
      </c>
      <c r="N7055">
        <v>5</v>
      </c>
      <c r="O7055">
        <v>2</v>
      </c>
      <c r="Q7055" t="s">
        <v>32</v>
      </c>
      <c r="R7055" t="s">
        <v>33</v>
      </c>
    </row>
    <row r="7056" spans="1:18" x14ac:dyDescent="0.3">
      <c r="A7056" t="s">
        <v>168</v>
      </c>
      <c r="B7056" t="s">
        <v>573</v>
      </c>
      <c r="C7056">
        <v>69777</v>
      </c>
      <c r="D7056" t="s">
        <v>159</v>
      </c>
      <c r="E7056">
        <v>395</v>
      </c>
      <c r="F7056" t="s">
        <v>19</v>
      </c>
      <c r="G7056">
        <v>2024</v>
      </c>
      <c r="H7056" t="s">
        <v>145</v>
      </c>
      <c r="I7056">
        <v>492</v>
      </c>
      <c r="J7056" t="s">
        <v>21</v>
      </c>
      <c r="K7056" t="s">
        <v>251</v>
      </c>
      <c r="L7056" t="s">
        <v>23</v>
      </c>
      <c r="M7056" t="s">
        <v>953</v>
      </c>
      <c r="N7056">
        <v>5</v>
      </c>
      <c r="O7056">
        <v>2</v>
      </c>
      <c r="Q7056" t="s">
        <v>25</v>
      </c>
      <c r="R7056" t="s">
        <v>26</v>
      </c>
    </row>
    <row r="7057" spans="1:18" x14ac:dyDescent="0.3">
      <c r="A7057" t="s">
        <v>168</v>
      </c>
      <c r="B7057" t="s">
        <v>573</v>
      </c>
      <c r="C7057">
        <v>39987</v>
      </c>
      <c r="D7057" t="s">
        <v>159</v>
      </c>
      <c r="E7057">
        <v>4859</v>
      </c>
      <c r="F7057" t="s">
        <v>196</v>
      </c>
      <c r="G7057">
        <v>2023</v>
      </c>
      <c r="H7057" t="s">
        <v>145</v>
      </c>
      <c r="I7057">
        <v>381</v>
      </c>
      <c r="J7057" t="s">
        <v>21</v>
      </c>
      <c r="K7057" t="s">
        <v>251</v>
      </c>
      <c r="L7057" t="s">
        <v>23</v>
      </c>
      <c r="M7057" t="s">
        <v>953</v>
      </c>
      <c r="N7057">
        <v>5</v>
      </c>
      <c r="O7057">
        <v>2</v>
      </c>
      <c r="Q7057" t="s">
        <v>36</v>
      </c>
      <c r="R7057" t="s">
        <v>33</v>
      </c>
    </row>
    <row r="7058" spans="1:18" x14ac:dyDescent="0.3">
      <c r="A7058" t="s">
        <v>168</v>
      </c>
      <c r="B7058" t="s">
        <v>573</v>
      </c>
      <c r="C7058">
        <v>39987</v>
      </c>
      <c r="D7058" t="s">
        <v>159</v>
      </c>
      <c r="E7058">
        <v>45087</v>
      </c>
      <c r="F7058" t="s">
        <v>19</v>
      </c>
      <c r="G7058">
        <v>2020</v>
      </c>
      <c r="H7058" t="s">
        <v>145</v>
      </c>
      <c r="I7058">
        <v>492</v>
      </c>
      <c r="J7058" t="s">
        <v>21</v>
      </c>
      <c r="K7058" t="s">
        <v>251</v>
      </c>
      <c r="L7058" t="s">
        <v>23</v>
      </c>
      <c r="M7058" t="s">
        <v>953</v>
      </c>
      <c r="N7058">
        <v>5</v>
      </c>
      <c r="O7058">
        <v>2</v>
      </c>
      <c r="Q7058" t="s">
        <v>32</v>
      </c>
      <c r="R7058" t="s">
        <v>33</v>
      </c>
    </row>
    <row r="7059" spans="1:18" x14ac:dyDescent="0.3">
      <c r="A7059" t="s">
        <v>168</v>
      </c>
      <c r="B7059" t="s">
        <v>573</v>
      </c>
      <c r="C7059">
        <v>24600</v>
      </c>
      <c r="D7059" t="s">
        <v>159</v>
      </c>
      <c r="E7059">
        <v>122600</v>
      </c>
      <c r="F7059" t="s">
        <v>19</v>
      </c>
      <c r="G7059">
        <v>2018</v>
      </c>
      <c r="H7059" t="s">
        <v>145</v>
      </c>
      <c r="I7059">
        <v>309</v>
      </c>
      <c r="J7059" t="s">
        <v>21</v>
      </c>
      <c r="K7059" t="s">
        <v>251</v>
      </c>
      <c r="L7059" t="s">
        <v>23</v>
      </c>
      <c r="M7059" t="s">
        <v>953</v>
      </c>
      <c r="N7059">
        <v>5</v>
      </c>
      <c r="O7059">
        <v>2</v>
      </c>
      <c r="Q7059" t="s">
        <v>25</v>
      </c>
      <c r="R7059" t="s">
        <v>34</v>
      </c>
    </row>
    <row r="7060" spans="1:18" x14ac:dyDescent="0.3">
      <c r="A7060" t="s">
        <v>168</v>
      </c>
      <c r="B7060" t="s">
        <v>573</v>
      </c>
      <c r="C7060">
        <v>28300</v>
      </c>
      <c r="D7060" t="s">
        <v>159</v>
      </c>
      <c r="E7060">
        <v>23000</v>
      </c>
      <c r="F7060" t="s">
        <v>19</v>
      </c>
      <c r="G7060">
        <v>2019</v>
      </c>
      <c r="H7060" t="s">
        <v>145</v>
      </c>
      <c r="I7060">
        <v>309</v>
      </c>
      <c r="J7060" t="s">
        <v>21</v>
      </c>
      <c r="K7060" t="s">
        <v>251</v>
      </c>
      <c r="L7060" t="s">
        <v>23</v>
      </c>
      <c r="M7060" t="s">
        <v>953</v>
      </c>
      <c r="N7060">
        <v>5</v>
      </c>
      <c r="O7060">
        <v>2</v>
      </c>
      <c r="Q7060" t="s">
        <v>37</v>
      </c>
      <c r="R7060" t="s">
        <v>34</v>
      </c>
    </row>
    <row r="7061" spans="1:18" x14ac:dyDescent="0.3">
      <c r="A7061" t="s">
        <v>168</v>
      </c>
      <c r="B7061" t="s">
        <v>573</v>
      </c>
      <c r="C7061">
        <v>34750</v>
      </c>
      <c r="D7061" t="s">
        <v>159</v>
      </c>
      <c r="E7061">
        <v>94328</v>
      </c>
      <c r="F7061" t="s">
        <v>196</v>
      </c>
      <c r="G7061">
        <v>2015</v>
      </c>
      <c r="H7061" t="s">
        <v>145</v>
      </c>
      <c r="I7061">
        <v>492</v>
      </c>
      <c r="J7061" t="s">
        <v>21</v>
      </c>
      <c r="K7061" t="s">
        <v>251</v>
      </c>
      <c r="L7061" t="s">
        <v>23</v>
      </c>
      <c r="M7061" t="s">
        <v>953</v>
      </c>
      <c r="N7061">
        <v>5</v>
      </c>
      <c r="O7061">
        <v>2</v>
      </c>
      <c r="Q7061" t="s">
        <v>37</v>
      </c>
      <c r="R7061" t="s">
        <v>26</v>
      </c>
    </row>
    <row r="7062" spans="1:18" x14ac:dyDescent="0.3">
      <c r="A7062" t="s">
        <v>168</v>
      </c>
      <c r="B7062" t="s">
        <v>573</v>
      </c>
      <c r="C7062">
        <v>137900</v>
      </c>
      <c r="D7062" t="s">
        <v>159</v>
      </c>
      <c r="E7062">
        <v>40</v>
      </c>
      <c r="F7062" t="s">
        <v>19</v>
      </c>
      <c r="G7062">
        <v>2023</v>
      </c>
      <c r="H7062" t="s">
        <v>145</v>
      </c>
      <c r="I7062">
        <v>817</v>
      </c>
      <c r="J7062" t="s">
        <v>21</v>
      </c>
      <c r="K7062" t="s">
        <v>251</v>
      </c>
      <c r="L7062" t="s">
        <v>23</v>
      </c>
      <c r="M7062" t="s">
        <v>953</v>
      </c>
      <c r="N7062">
        <v>5</v>
      </c>
      <c r="O7062">
        <v>2</v>
      </c>
      <c r="Q7062" t="s">
        <v>25</v>
      </c>
      <c r="R7062" t="s">
        <v>31</v>
      </c>
    </row>
    <row r="7063" spans="1:18" x14ac:dyDescent="0.3">
      <c r="A7063" t="s">
        <v>168</v>
      </c>
      <c r="B7063" t="s">
        <v>573</v>
      </c>
      <c r="C7063">
        <v>36490</v>
      </c>
      <c r="D7063" t="s">
        <v>159</v>
      </c>
      <c r="E7063">
        <v>119000</v>
      </c>
      <c r="F7063" t="s">
        <v>19</v>
      </c>
      <c r="G7063">
        <v>2017</v>
      </c>
      <c r="H7063" t="s">
        <v>145</v>
      </c>
      <c r="I7063">
        <v>492</v>
      </c>
      <c r="J7063" t="s">
        <v>21</v>
      </c>
      <c r="K7063" t="s">
        <v>251</v>
      </c>
      <c r="L7063" t="s">
        <v>23</v>
      </c>
      <c r="M7063" t="s">
        <v>953</v>
      </c>
      <c r="N7063">
        <v>5</v>
      </c>
      <c r="O7063">
        <v>2</v>
      </c>
      <c r="Q7063" t="s">
        <v>32</v>
      </c>
      <c r="R7063" t="s">
        <v>34</v>
      </c>
    </row>
    <row r="7064" spans="1:18" x14ac:dyDescent="0.3">
      <c r="A7064" t="s">
        <v>134</v>
      </c>
      <c r="B7064" t="s">
        <v>136</v>
      </c>
      <c r="C7064">
        <v>69990</v>
      </c>
      <c r="D7064" t="s">
        <v>159</v>
      </c>
      <c r="E7064">
        <v>59775</v>
      </c>
      <c r="F7064" t="s">
        <v>19</v>
      </c>
      <c r="G7064">
        <v>2021</v>
      </c>
      <c r="H7064" t="s">
        <v>145</v>
      </c>
      <c r="I7064">
        <v>530</v>
      </c>
      <c r="J7064" t="s">
        <v>21</v>
      </c>
      <c r="K7064" t="s">
        <v>22</v>
      </c>
      <c r="L7064" t="s">
        <v>23</v>
      </c>
      <c r="M7064" t="s">
        <v>24</v>
      </c>
      <c r="N7064">
        <v>5</v>
      </c>
      <c r="Q7064" t="s">
        <v>28</v>
      </c>
      <c r="R7064" t="s">
        <v>31</v>
      </c>
    </row>
    <row r="7065" spans="1:18" x14ac:dyDescent="0.3">
      <c r="A7065" t="s">
        <v>44</v>
      </c>
      <c r="B7065" t="s">
        <v>233</v>
      </c>
      <c r="C7065">
        <v>1388</v>
      </c>
      <c r="D7065" t="s">
        <v>159</v>
      </c>
      <c r="E7065">
        <v>66600</v>
      </c>
      <c r="F7065" t="s">
        <v>196</v>
      </c>
      <c r="G7065">
        <v>2002</v>
      </c>
      <c r="H7065" t="s">
        <v>145</v>
      </c>
      <c r="I7065">
        <v>103</v>
      </c>
      <c r="J7065" t="s">
        <v>21</v>
      </c>
      <c r="K7065" t="s">
        <v>223</v>
      </c>
      <c r="L7065" t="s">
        <v>23</v>
      </c>
      <c r="M7065" t="s">
        <v>953</v>
      </c>
      <c r="N7065">
        <v>5</v>
      </c>
      <c r="O7065">
        <v>5</v>
      </c>
      <c r="Q7065" t="s">
        <v>30</v>
      </c>
      <c r="R7065" t="s">
        <v>34</v>
      </c>
    </row>
    <row r="7066" spans="1:18" x14ac:dyDescent="0.3">
      <c r="A7066" t="s">
        <v>44</v>
      </c>
      <c r="B7066" t="s">
        <v>45</v>
      </c>
      <c r="C7066">
        <v>19870</v>
      </c>
      <c r="D7066" t="s">
        <v>159</v>
      </c>
      <c r="E7066">
        <v>5329</v>
      </c>
      <c r="F7066" t="s">
        <v>196</v>
      </c>
      <c r="G7066">
        <v>2023</v>
      </c>
      <c r="H7066" t="s">
        <v>145</v>
      </c>
      <c r="I7066">
        <v>101</v>
      </c>
      <c r="J7066" t="s">
        <v>21</v>
      </c>
      <c r="K7066" t="s">
        <v>22</v>
      </c>
      <c r="L7066" t="s">
        <v>23</v>
      </c>
      <c r="M7066" t="s">
        <v>953</v>
      </c>
      <c r="N7066">
        <v>5</v>
      </c>
      <c r="O7066">
        <v>5</v>
      </c>
      <c r="Q7066" t="s">
        <v>25</v>
      </c>
      <c r="R7066" t="s">
        <v>26</v>
      </c>
    </row>
    <row r="7067" spans="1:18" x14ac:dyDescent="0.3">
      <c r="A7067" t="s">
        <v>44</v>
      </c>
      <c r="B7067" t="s">
        <v>233</v>
      </c>
      <c r="C7067">
        <v>1388</v>
      </c>
      <c r="D7067" t="s">
        <v>159</v>
      </c>
      <c r="E7067">
        <v>66600</v>
      </c>
      <c r="F7067" t="s">
        <v>196</v>
      </c>
      <c r="G7067">
        <v>2002</v>
      </c>
      <c r="H7067" t="s">
        <v>145</v>
      </c>
      <c r="I7067">
        <v>103</v>
      </c>
      <c r="J7067" t="s">
        <v>21</v>
      </c>
      <c r="K7067" t="s">
        <v>223</v>
      </c>
      <c r="L7067" t="s">
        <v>23</v>
      </c>
      <c r="M7067" t="s">
        <v>953</v>
      </c>
      <c r="N7067">
        <v>5</v>
      </c>
      <c r="O7067">
        <v>5</v>
      </c>
      <c r="Q7067" t="s">
        <v>30</v>
      </c>
      <c r="R7067" t="s">
        <v>34</v>
      </c>
    </row>
    <row r="7068" spans="1:18" x14ac:dyDescent="0.3">
      <c r="A7068" t="s">
        <v>44</v>
      </c>
      <c r="B7068" t="s">
        <v>233</v>
      </c>
      <c r="C7068">
        <v>14170</v>
      </c>
      <c r="D7068" t="s">
        <v>159</v>
      </c>
      <c r="E7068">
        <v>49940</v>
      </c>
      <c r="F7068" t="s">
        <v>196</v>
      </c>
      <c r="G7068">
        <v>2022</v>
      </c>
      <c r="H7068" t="s">
        <v>145</v>
      </c>
      <c r="I7068">
        <v>110</v>
      </c>
      <c r="J7068" t="s">
        <v>21</v>
      </c>
      <c r="K7068" t="s">
        <v>230</v>
      </c>
      <c r="L7068" t="s">
        <v>23</v>
      </c>
      <c r="M7068" t="s">
        <v>42</v>
      </c>
      <c r="N7068">
        <v>5</v>
      </c>
      <c r="O7068">
        <v>5</v>
      </c>
      <c r="Q7068" t="s">
        <v>25</v>
      </c>
      <c r="R7068" t="s">
        <v>34</v>
      </c>
    </row>
    <row r="7069" spans="1:18" x14ac:dyDescent="0.3">
      <c r="A7069" t="s">
        <v>44</v>
      </c>
      <c r="B7069" t="s">
        <v>632</v>
      </c>
      <c r="C7069">
        <v>21980</v>
      </c>
      <c r="D7069" t="s">
        <v>159</v>
      </c>
      <c r="E7069">
        <v>46978</v>
      </c>
      <c r="F7069" t="s">
        <v>19</v>
      </c>
      <c r="G7069">
        <v>2022</v>
      </c>
      <c r="H7069" t="s">
        <v>145</v>
      </c>
      <c r="I7069">
        <v>131</v>
      </c>
      <c r="J7069" t="s">
        <v>21</v>
      </c>
      <c r="K7069" t="s">
        <v>221</v>
      </c>
      <c r="L7069" t="s">
        <v>23</v>
      </c>
      <c r="M7069" t="s">
        <v>42</v>
      </c>
      <c r="N7069">
        <v>5</v>
      </c>
      <c r="O7069">
        <v>5</v>
      </c>
      <c r="Q7069" t="s">
        <v>30</v>
      </c>
      <c r="R7069" t="s">
        <v>34</v>
      </c>
    </row>
    <row r="7070" spans="1:18" x14ac:dyDescent="0.3">
      <c r="A7070" t="s">
        <v>44</v>
      </c>
      <c r="B7070" t="s">
        <v>232</v>
      </c>
      <c r="C7070">
        <v>16490</v>
      </c>
      <c r="D7070" t="s">
        <v>159</v>
      </c>
      <c r="E7070">
        <v>37346</v>
      </c>
      <c r="F7070" t="s">
        <v>19</v>
      </c>
      <c r="G7070">
        <v>2021</v>
      </c>
      <c r="H7070" t="s">
        <v>145</v>
      </c>
      <c r="I7070">
        <v>101</v>
      </c>
      <c r="J7070" t="s">
        <v>21</v>
      </c>
      <c r="K7070" t="s">
        <v>226</v>
      </c>
      <c r="L7070" t="s">
        <v>23</v>
      </c>
      <c r="M7070" t="s">
        <v>953</v>
      </c>
      <c r="N7070">
        <v>5</v>
      </c>
      <c r="O7070">
        <v>5</v>
      </c>
      <c r="Q7070" t="s">
        <v>32</v>
      </c>
      <c r="R7070" t="s">
        <v>26</v>
      </c>
    </row>
    <row r="7071" spans="1:18" x14ac:dyDescent="0.3">
      <c r="A7071" t="s">
        <v>44</v>
      </c>
      <c r="B7071" t="s">
        <v>214</v>
      </c>
      <c r="C7071">
        <v>19370</v>
      </c>
      <c r="D7071" t="s">
        <v>159</v>
      </c>
      <c r="E7071">
        <v>8598</v>
      </c>
      <c r="F7071" t="s">
        <v>19</v>
      </c>
      <c r="G7071">
        <v>2022</v>
      </c>
      <c r="H7071" t="s">
        <v>145</v>
      </c>
      <c r="I7071">
        <v>131</v>
      </c>
      <c r="J7071" t="s">
        <v>21</v>
      </c>
      <c r="K7071" t="s">
        <v>22</v>
      </c>
      <c r="L7071" t="s">
        <v>23</v>
      </c>
      <c r="M7071" t="s">
        <v>42</v>
      </c>
      <c r="N7071">
        <v>5</v>
      </c>
      <c r="O7071">
        <v>5</v>
      </c>
      <c r="Q7071" t="s">
        <v>30</v>
      </c>
      <c r="R7071" t="s">
        <v>26</v>
      </c>
    </row>
    <row r="7072" spans="1:18" x14ac:dyDescent="0.3">
      <c r="A7072" t="s">
        <v>44</v>
      </c>
      <c r="B7072" t="s">
        <v>45</v>
      </c>
      <c r="C7072">
        <v>19870</v>
      </c>
      <c r="D7072" t="s">
        <v>159</v>
      </c>
      <c r="E7072">
        <v>5329</v>
      </c>
      <c r="F7072" t="s">
        <v>196</v>
      </c>
      <c r="G7072">
        <v>2023</v>
      </c>
      <c r="H7072" t="s">
        <v>145</v>
      </c>
      <c r="I7072">
        <v>101</v>
      </c>
      <c r="J7072" t="s">
        <v>21</v>
      </c>
      <c r="K7072" t="s">
        <v>22</v>
      </c>
      <c r="L7072" t="s">
        <v>23</v>
      </c>
      <c r="M7072" t="s">
        <v>953</v>
      </c>
      <c r="N7072">
        <v>5</v>
      </c>
      <c r="O7072">
        <v>5</v>
      </c>
      <c r="Q7072" t="s">
        <v>25</v>
      </c>
      <c r="R7072" t="s">
        <v>26</v>
      </c>
    </row>
    <row r="7073" spans="1:18" x14ac:dyDescent="0.3">
      <c r="A7073" t="s">
        <v>44</v>
      </c>
      <c r="B7073" t="s">
        <v>233</v>
      </c>
      <c r="C7073">
        <v>19680</v>
      </c>
      <c r="D7073" t="s">
        <v>159</v>
      </c>
      <c r="E7073">
        <v>43658</v>
      </c>
      <c r="F7073" t="s">
        <v>19</v>
      </c>
      <c r="G7073">
        <v>2023</v>
      </c>
      <c r="H7073" t="s">
        <v>145</v>
      </c>
      <c r="I7073">
        <v>145</v>
      </c>
      <c r="J7073" t="s">
        <v>21</v>
      </c>
      <c r="K7073" t="s">
        <v>230</v>
      </c>
      <c r="L7073" t="s">
        <v>23</v>
      </c>
      <c r="M7073" t="s">
        <v>42</v>
      </c>
      <c r="N7073">
        <v>5</v>
      </c>
      <c r="O7073">
        <v>5</v>
      </c>
      <c r="Q7073" t="s">
        <v>30</v>
      </c>
      <c r="R7073" t="s">
        <v>34</v>
      </c>
    </row>
    <row r="7074" spans="1:18" x14ac:dyDescent="0.3">
      <c r="A7074" t="s">
        <v>44</v>
      </c>
      <c r="B7074" t="s">
        <v>233</v>
      </c>
      <c r="C7074">
        <v>19430</v>
      </c>
      <c r="D7074" t="s">
        <v>159</v>
      </c>
      <c r="E7074">
        <v>51465</v>
      </c>
      <c r="F7074" t="s">
        <v>196</v>
      </c>
      <c r="G7074">
        <v>2023</v>
      </c>
      <c r="H7074" t="s">
        <v>145</v>
      </c>
      <c r="I7074">
        <v>131</v>
      </c>
      <c r="J7074" t="s">
        <v>21</v>
      </c>
      <c r="K7074" t="s">
        <v>230</v>
      </c>
      <c r="L7074" t="s">
        <v>23</v>
      </c>
      <c r="M7074" t="s">
        <v>42</v>
      </c>
      <c r="N7074">
        <v>5</v>
      </c>
      <c r="O7074">
        <v>5</v>
      </c>
      <c r="Q7074" t="s">
        <v>35</v>
      </c>
      <c r="R7074" t="s">
        <v>34</v>
      </c>
    </row>
    <row r="7075" spans="1:18" x14ac:dyDescent="0.3">
      <c r="A7075" t="s">
        <v>49</v>
      </c>
      <c r="B7075" t="s">
        <v>118</v>
      </c>
      <c r="C7075">
        <v>21990</v>
      </c>
      <c r="D7075" t="s">
        <v>159</v>
      </c>
      <c r="E7075">
        <v>23</v>
      </c>
      <c r="F7075" t="s">
        <v>196</v>
      </c>
      <c r="G7075">
        <v>2024</v>
      </c>
      <c r="H7075" t="s">
        <v>145</v>
      </c>
      <c r="I7075">
        <v>140</v>
      </c>
      <c r="J7075" t="s">
        <v>21</v>
      </c>
      <c r="K7075" t="s">
        <v>22</v>
      </c>
      <c r="L7075" t="s">
        <v>23</v>
      </c>
      <c r="M7075" t="s">
        <v>42</v>
      </c>
      <c r="N7075">
        <v>5</v>
      </c>
      <c r="O7075">
        <v>5</v>
      </c>
      <c r="Q7075" t="s">
        <v>32</v>
      </c>
      <c r="R7075" t="s">
        <v>34</v>
      </c>
    </row>
    <row r="7076" spans="1:18" x14ac:dyDescent="0.3">
      <c r="A7076" t="s">
        <v>49</v>
      </c>
      <c r="B7076" t="s">
        <v>51</v>
      </c>
      <c r="C7076">
        <v>12470</v>
      </c>
      <c r="D7076" t="s">
        <v>159</v>
      </c>
      <c r="E7076">
        <v>56243</v>
      </c>
      <c r="F7076" t="s">
        <v>196</v>
      </c>
      <c r="G7076">
        <v>2017</v>
      </c>
      <c r="H7076" t="s">
        <v>145</v>
      </c>
      <c r="I7076">
        <v>131</v>
      </c>
      <c r="J7076" t="s">
        <v>21</v>
      </c>
      <c r="K7076" t="s">
        <v>22</v>
      </c>
      <c r="L7076" t="s">
        <v>23</v>
      </c>
      <c r="M7076" t="s">
        <v>953</v>
      </c>
      <c r="N7076">
        <v>5</v>
      </c>
      <c r="O7076">
        <v>5</v>
      </c>
      <c r="Q7076" t="s">
        <v>28</v>
      </c>
      <c r="R7076" t="s">
        <v>34</v>
      </c>
    </row>
    <row r="7077" spans="1:18" x14ac:dyDescent="0.3">
      <c r="A7077" t="s">
        <v>49</v>
      </c>
      <c r="B7077" t="s">
        <v>120</v>
      </c>
      <c r="C7077">
        <v>20890</v>
      </c>
      <c r="D7077" t="s">
        <v>159</v>
      </c>
      <c r="E7077">
        <v>57228</v>
      </c>
      <c r="F7077" t="s">
        <v>19</v>
      </c>
      <c r="G7077">
        <v>2021</v>
      </c>
      <c r="H7077" t="s">
        <v>145</v>
      </c>
      <c r="I7077">
        <v>140</v>
      </c>
      <c r="J7077" t="s">
        <v>21</v>
      </c>
      <c r="K7077" t="s">
        <v>22</v>
      </c>
      <c r="L7077" t="s">
        <v>23</v>
      </c>
      <c r="M7077" t="s">
        <v>42</v>
      </c>
      <c r="N7077">
        <v>5</v>
      </c>
      <c r="O7077">
        <v>5</v>
      </c>
      <c r="Q7077" t="s">
        <v>25</v>
      </c>
      <c r="R7077" t="s">
        <v>126</v>
      </c>
    </row>
    <row r="7078" spans="1:18" x14ac:dyDescent="0.3">
      <c r="A7078" t="s">
        <v>49</v>
      </c>
      <c r="B7078" t="s">
        <v>262</v>
      </c>
      <c r="C7078">
        <v>16310</v>
      </c>
      <c r="D7078" t="s">
        <v>159</v>
      </c>
      <c r="E7078">
        <v>42900</v>
      </c>
      <c r="F7078" t="s">
        <v>196</v>
      </c>
      <c r="G7078">
        <v>2022</v>
      </c>
      <c r="H7078" t="s">
        <v>145</v>
      </c>
      <c r="I7078">
        <v>140</v>
      </c>
      <c r="J7078" t="s">
        <v>21</v>
      </c>
      <c r="K7078" t="s">
        <v>230</v>
      </c>
      <c r="L7078" t="s">
        <v>23</v>
      </c>
      <c r="M7078" t="s">
        <v>42</v>
      </c>
      <c r="N7078">
        <v>5</v>
      </c>
      <c r="O7078">
        <v>5</v>
      </c>
      <c r="Q7078" t="s">
        <v>30</v>
      </c>
      <c r="R7078" t="s">
        <v>34</v>
      </c>
    </row>
    <row r="7079" spans="1:18" x14ac:dyDescent="0.3">
      <c r="A7079" t="s">
        <v>49</v>
      </c>
      <c r="B7079" t="s">
        <v>171</v>
      </c>
      <c r="C7079">
        <v>19450</v>
      </c>
      <c r="D7079" t="s">
        <v>159</v>
      </c>
      <c r="E7079">
        <v>50</v>
      </c>
      <c r="F7079" t="s">
        <v>19</v>
      </c>
      <c r="G7079">
        <v>2024</v>
      </c>
      <c r="H7079" t="s">
        <v>145</v>
      </c>
      <c r="I7079">
        <v>91</v>
      </c>
      <c r="J7079" t="s">
        <v>21</v>
      </c>
      <c r="K7079" t="s">
        <v>226</v>
      </c>
      <c r="L7079" t="s">
        <v>23</v>
      </c>
      <c r="M7079" t="s">
        <v>953</v>
      </c>
      <c r="N7079">
        <v>5</v>
      </c>
      <c r="O7079">
        <v>5</v>
      </c>
      <c r="Q7079" t="s">
        <v>30</v>
      </c>
      <c r="R7079" t="s">
        <v>31</v>
      </c>
    </row>
    <row r="7080" spans="1:18" x14ac:dyDescent="0.3">
      <c r="A7080" t="s">
        <v>49</v>
      </c>
      <c r="B7080" t="s">
        <v>262</v>
      </c>
      <c r="C7080">
        <v>9975</v>
      </c>
      <c r="D7080" t="s">
        <v>159</v>
      </c>
      <c r="E7080">
        <v>74880</v>
      </c>
      <c r="F7080" t="s">
        <v>196</v>
      </c>
      <c r="G7080">
        <v>2017</v>
      </c>
      <c r="H7080" t="s">
        <v>145</v>
      </c>
      <c r="I7080">
        <v>101</v>
      </c>
      <c r="J7080" t="s">
        <v>21</v>
      </c>
      <c r="K7080" t="s">
        <v>223</v>
      </c>
      <c r="L7080" t="s">
        <v>23</v>
      </c>
      <c r="M7080" t="s">
        <v>953</v>
      </c>
      <c r="N7080">
        <v>5</v>
      </c>
      <c r="O7080">
        <v>5</v>
      </c>
      <c r="Q7080" t="s">
        <v>30</v>
      </c>
      <c r="R7080" t="s">
        <v>34</v>
      </c>
    </row>
    <row r="7081" spans="1:18" x14ac:dyDescent="0.3">
      <c r="A7081" t="s">
        <v>52</v>
      </c>
      <c r="B7081" t="s">
        <v>235</v>
      </c>
      <c r="C7081">
        <v>9490</v>
      </c>
      <c r="D7081" t="s">
        <v>159</v>
      </c>
      <c r="E7081">
        <v>24600</v>
      </c>
      <c r="F7081" t="s">
        <v>196</v>
      </c>
      <c r="G7081">
        <v>2020</v>
      </c>
      <c r="H7081" t="s">
        <v>145</v>
      </c>
      <c r="I7081">
        <v>73</v>
      </c>
      <c r="J7081" t="s">
        <v>21</v>
      </c>
      <c r="K7081" t="s">
        <v>223</v>
      </c>
      <c r="L7081" t="s">
        <v>23</v>
      </c>
      <c r="M7081" t="s">
        <v>953</v>
      </c>
      <c r="N7081">
        <v>5</v>
      </c>
      <c r="O7081">
        <v>5</v>
      </c>
      <c r="Q7081" t="s">
        <v>30</v>
      </c>
      <c r="R7081" t="s">
        <v>34</v>
      </c>
    </row>
    <row r="7082" spans="1:18" x14ac:dyDescent="0.3">
      <c r="A7082" t="s">
        <v>52</v>
      </c>
      <c r="B7082" t="s">
        <v>53</v>
      </c>
      <c r="C7082">
        <v>12950</v>
      </c>
      <c r="D7082" t="s">
        <v>159</v>
      </c>
      <c r="E7082">
        <v>45900</v>
      </c>
      <c r="F7082" t="s">
        <v>196</v>
      </c>
      <c r="G7082">
        <v>2019</v>
      </c>
      <c r="H7082" t="s">
        <v>145</v>
      </c>
      <c r="I7082">
        <v>131</v>
      </c>
      <c r="J7082" t="s">
        <v>21</v>
      </c>
      <c r="K7082" t="s">
        <v>22</v>
      </c>
      <c r="L7082" t="s">
        <v>23</v>
      </c>
      <c r="M7082" t="s">
        <v>953</v>
      </c>
      <c r="N7082">
        <v>5</v>
      </c>
      <c r="O7082">
        <v>5</v>
      </c>
      <c r="Q7082" t="s">
        <v>25</v>
      </c>
      <c r="R7082" t="s">
        <v>34</v>
      </c>
    </row>
    <row r="7083" spans="1:18" x14ac:dyDescent="0.3">
      <c r="A7083" t="s">
        <v>52</v>
      </c>
      <c r="B7083" t="s">
        <v>53</v>
      </c>
      <c r="C7083">
        <v>25790</v>
      </c>
      <c r="D7083" t="s">
        <v>159</v>
      </c>
      <c r="E7083">
        <v>24</v>
      </c>
      <c r="F7083" t="s">
        <v>196</v>
      </c>
      <c r="G7083">
        <v>2024</v>
      </c>
      <c r="H7083" t="s">
        <v>145</v>
      </c>
      <c r="I7083">
        <v>131</v>
      </c>
      <c r="J7083" t="s">
        <v>21</v>
      </c>
      <c r="K7083" t="s">
        <v>22</v>
      </c>
      <c r="L7083" t="s">
        <v>23</v>
      </c>
      <c r="M7083" t="s">
        <v>953</v>
      </c>
      <c r="N7083">
        <v>5</v>
      </c>
      <c r="O7083">
        <v>5</v>
      </c>
      <c r="Q7083" t="s">
        <v>36</v>
      </c>
      <c r="R7083" t="s">
        <v>34</v>
      </c>
    </row>
    <row r="7084" spans="1:18" x14ac:dyDescent="0.3">
      <c r="A7084" t="s">
        <v>52</v>
      </c>
      <c r="B7084" t="s">
        <v>264</v>
      </c>
      <c r="C7084">
        <v>19970</v>
      </c>
      <c r="D7084" t="s">
        <v>159</v>
      </c>
      <c r="E7084">
        <v>147</v>
      </c>
      <c r="F7084" t="s">
        <v>196</v>
      </c>
      <c r="G7084">
        <v>2024</v>
      </c>
      <c r="H7084" t="s">
        <v>145</v>
      </c>
      <c r="I7084">
        <v>110</v>
      </c>
      <c r="J7084" t="s">
        <v>21</v>
      </c>
      <c r="K7084" t="s">
        <v>230</v>
      </c>
      <c r="L7084" t="s">
        <v>23</v>
      </c>
      <c r="M7084" t="s">
        <v>953</v>
      </c>
      <c r="N7084">
        <v>5</v>
      </c>
      <c r="O7084">
        <v>5</v>
      </c>
      <c r="Q7084" t="s">
        <v>32</v>
      </c>
      <c r="R7084" t="s">
        <v>34</v>
      </c>
    </row>
    <row r="7085" spans="1:18" x14ac:dyDescent="0.3">
      <c r="A7085" t="s">
        <v>52</v>
      </c>
      <c r="B7085" t="s">
        <v>234</v>
      </c>
      <c r="C7085">
        <v>14990</v>
      </c>
      <c r="D7085" t="s">
        <v>159</v>
      </c>
      <c r="E7085">
        <v>12743</v>
      </c>
      <c r="F7085" t="s">
        <v>196</v>
      </c>
      <c r="G7085">
        <v>2022</v>
      </c>
      <c r="H7085" t="s">
        <v>145</v>
      </c>
      <c r="I7085">
        <v>90</v>
      </c>
      <c r="J7085" t="s">
        <v>21</v>
      </c>
      <c r="K7085" t="s">
        <v>223</v>
      </c>
      <c r="L7085" t="s">
        <v>23</v>
      </c>
      <c r="M7085" t="s">
        <v>42</v>
      </c>
      <c r="N7085">
        <v>5</v>
      </c>
      <c r="O7085">
        <v>5</v>
      </c>
      <c r="Q7085" t="s">
        <v>32</v>
      </c>
      <c r="R7085" t="s">
        <v>128</v>
      </c>
    </row>
    <row r="7086" spans="1:18" x14ac:dyDescent="0.3">
      <c r="A7086" t="s">
        <v>52</v>
      </c>
      <c r="B7086" t="s">
        <v>360</v>
      </c>
      <c r="C7086">
        <v>16430</v>
      </c>
      <c r="D7086" t="s">
        <v>159</v>
      </c>
      <c r="E7086">
        <v>51278</v>
      </c>
      <c r="F7086" t="s">
        <v>196</v>
      </c>
      <c r="G7086">
        <v>2019</v>
      </c>
      <c r="H7086" t="s">
        <v>145</v>
      </c>
      <c r="I7086">
        <v>101</v>
      </c>
      <c r="J7086" t="s">
        <v>21</v>
      </c>
      <c r="K7086" t="s">
        <v>221</v>
      </c>
      <c r="L7086" t="s">
        <v>23</v>
      </c>
      <c r="M7086" t="s">
        <v>953</v>
      </c>
      <c r="N7086">
        <v>5</v>
      </c>
      <c r="O7086">
        <v>5</v>
      </c>
      <c r="Q7086" t="s">
        <v>30</v>
      </c>
      <c r="R7086" t="s">
        <v>34</v>
      </c>
    </row>
    <row r="7087" spans="1:18" x14ac:dyDescent="0.3">
      <c r="A7087" t="s">
        <v>52</v>
      </c>
      <c r="B7087" t="s">
        <v>235</v>
      </c>
      <c r="C7087">
        <v>19480</v>
      </c>
      <c r="D7087" t="s">
        <v>159</v>
      </c>
      <c r="E7087">
        <v>17943</v>
      </c>
      <c r="F7087" t="s">
        <v>196</v>
      </c>
      <c r="G7087">
        <v>2023</v>
      </c>
      <c r="H7087" t="s">
        <v>145</v>
      </c>
      <c r="I7087">
        <v>110</v>
      </c>
      <c r="J7087" t="s">
        <v>21</v>
      </c>
      <c r="K7087" t="s">
        <v>223</v>
      </c>
      <c r="L7087" t="s">
        <v>23</v>
      </c>
      <c r="M7087" t="s">
        <v>953</v>
      </c>
      <c r="N7087">
        <v>5</v>
      </c>
      <c r="O7087">
        <v>5</v>
      </c>
      <c r="Q7087" t="s">
        <v>30</v>
      </c>
      <c r="R7087" t="s">
        <v>34</v>
      </c>
    </row>
    <row r="7088" spans="1:18" x14ac:dyDescent="0.3">
      <c r="A7088" t="s">
        <v>113</v>
      </c>
      <c r="B7088" t="s">
        <v>114</v>
      </c>
      <c r="C7088">
        <v>25950</v>
      </c>
      <c r="D7088" t="s">
        <v>159</v>
      </c>
      <c r="E7088">
        <v>18200</v>
      </c>
      <c r="F7088" t="s">
        <v>19</v>
      </c>
      <c r="G7088">
        <v>2023</v>
      </c>
      <c r="H7088" t="s">
        <v>145</v>
      </c>
      <c r="I7088">
        <v>150</v>
      </c>
      <c r="J7088" t="s">
        <v>21</v>
      </c>
      <c r="K7088" t="s">
        <v>22</v>
      </c>
      <c r="L7088" t="s">
        <v>23</v>
      </c>
      <c r="M7088" t="s">
        <v>42</v>
      </c>
      <c r="N7088">
        <v>5</v>
      </c>
      <c r="O7088">
        <v>5</v>
      </c>
      <c r="Q7088" t="s">
        <v>25</v>
      </c>
      <c r="R7088" t="s">
        <v>34</v>
      </c>
    </row>
    <row r="7089" spans="1:18" x14ac:dyDescent="0.3">
      <c r="A7089" t="s">
        <v>113</v>
      </c>
      <c r="B7089" t="s">
        <v>114</v>
      </c>
      <c r="C7089">
        <v>25950</v>
      </c>
      <c r="D7089" t="s">
        <v>159</v>
      </c>
      <c r="E7089">
        <v>14700</v>
      </c>
      <c r="F7089" t="s">
        <v>19</v>
      </c>
      <c r="G7089">
        <v>2023</v>
      </c>
      <c r="H7089" t="s">
        <v>145</v>
      </c>
      <c r="I7089">
        <v>150</v>
      </c>
      <c r="J7089" t="s">
        <v>21</v>
      </c>
      <c r="K7089" t="s">
        <v>22</v>
      </c>
      <c r="L7089" t="s">
        <v>23</v>
      </c>
      <c r="M7089" t="s">
        <v>42</v>
      </c>
      <c r="N7089">
        <v>5</v>
      </c>
      <c r="O7089">
        <v>5</v>
      </c>
      <c r="Q7089" t="s">
        <v>32</v>
      </c>
      <c r="R7089" t="s">
        <v>34</v>
      </c>
    </row>
    <row r="7090" spans="1:18" x14ac:dyDescent="0.3">
      <c r="A7090" t="s">
        <v>113</v>
      </c>
      <c r="B7090" t="s">
        <v>114</v>
      </c>
      <c r="C7090">
        <v>25950</v>
      </c>
      <c r="D7090" t="s">
        <v>159</v>
      </c>
      <c r="E7090">
        <v>19300</v>
      </c>
      <c r="F7090" t="s">
        <v>19</v>
      </c>
      <c r="G7090">
        <v>2023</v>
      </c>
      <c r="H7090" t="s">
        <v>145</v>
      </c>
      <c r="I7090">
        <v>150</v>
      </c>
      <c r="J7090" t="s">
        <v>21</v>
      </c>
      <c r="K7090" t="s">
        <v>22</v>
      </c>
      <c r="L7090" t="s">
        <v>23</v>
      </c>
      <c r="M7090" t="s">
        <v>42</v>
      </c>
      <c r="N7090">
        <v>5</v>
      </c>
      <c r="O7090">
        <v>5</v>
      </c>
      <c r="Q7090" t="s">
        <v>25</v>
      </c>
      <c r="R7090" t="s">
        <v>34</v>
      </c>
    </row>
    <row r="7091" spans="1:18" x14ac:dyDescent="0.3">
      <c r="A7091" t="s">
        <v>113</v>
      </c>
      <c r="B7091" t="s">
        <v>244</v>
      </c>
      <c r="C7091">
        <v>24990</v>
      </c>
      <c r="D7091" t="s">
        <v>159</v>
      </c>
      <c r="E7091">
        <v>27500</v>
      </c>
      <c r="F7091" t="s">
        <v>19</v>
      </c>
      <c r="G7091">
        <v>2023</v>
      </c>
      <c r="H7091" t="s">
        <v>145</v>
      </c>
      <c r="I7091">
        <v>150</v>
      </c>
      <c r="J7091" t="s">
        <v>21</v>
      </c>
      <c r="K7091" t="s">
        <v>223</v>
      </c>
      <c r="L7091" t="s">
        <v>23</v>
      </c>
      <c r="M7091" t="s">
        <v>953</v>
      </c>
      <c r="N7091">
        <v>5</v>
      </c>
      <c r="O7091">
        <v>5</v>
      </c>
      <c r="Q7091" t="s">
        <v>30</v>
      </c>
      <c r="R7091" t="s">
        <v>34</v>
      </c>
    </row>
    <row r="7092" spans="1:18" x14ac:dyDescent="0.3">
      <c r="A7092" t="s">
        <v>113</v>
      </c>
      <c r="B7092" t="s">
        <v>114</v>
      </c>
      <c r="C7092">
        <v>35990</v>
      </c>
      <c r="D7092" t="s">
        <v>159</v>
      </c>
      <c r="E7092">
        <v>10</v>
      </c>
      <c r="F7092" t="s">
        <v>19</v>
      </c>
      <c r="G7092">
        <v>2023</v>
      </c>
      <c r="H7092" t="s">
        <v>145</v>
      </c>
      <c r="I7092">
        <v>310</v>
      </c>
      <c r="J7092" t="s">
        <v>21</v>
      </c>
      <c r="K7092" t="s">
        <v>22</v>
      </c>
      <c r="L7092" t="s">
        <v>23</v>
      </c>
      <c r="M7092" t="s">
        <v>24</v>
      </c>
      <c r="N7092">
        <v>5</v>
      </c>
      <c r="O7092">
        <v>5</v>
      </c>
      <c r="Q7092" t="s">
        <v>32</v>
      </c>
      <c r="R7092" t="s">
        <v>26</v>
      </c>
    </row>
    <row r="7093" spans="1:18" x14ac:dyDescent="0.3">
      <c r="A7093" t="s">
        <v>113</v>
      </c>
      <c r="B7093" t="s">
        <v>173</v>
      </c>
      <c r="C7093">
        <v>36548</v>
      </c>
      <c r="D7093" t="s">
        <v>159</v>
      </c>
      <c r="E7093">
        <v>10</v>
      </c>
      <c r="F7093" t="s">
        <v>19</v>
      </c>
      <c r="G7093">
        <v>2023</v>
      </c>
      <c r="H7093" t="s">
        <v>145</v>
      </c>
      <c r="I7093">
        <v>150</v>
      </c>
      <c r="J7093" t="s">
        <v>21</v>
      </c>
      <c r="K7093" t="s">
        <v>22</v>
      </c>
      <c r="L7093" t="s">
        <v>23</v>
      </c>
      <c r="M7093" t="s">
        <v>953</v>
      </c>
      <c r="N7093">
        <v>5</v>
      </c>
      <c r="O7093">
        <v>5</v>
      </c>
      <c r="Q7093" t="s">
        <v>28</v>
      </c>
      <c r="R7093" t="s">
        <v>34</v>
      </c>
    </row>
    <row r="7094" spans="1:18" x14ac:dyDescent="0.3">
      <c r="A7094" t="s">
        <v>113</v>
      </c>
      <c r="B7094" t="s">
        <v>173</v>
      </c>
      <c r="C7094">
        <v>37512</v>
      </c>
      <c r="D7094" t="s">
        <v>159</v>
      </c>
      <c r="E7094">
        <v>10</v>
      </c>
      <c r="F7094" t="s">
        <v>19</v>
      </c>
      <c r="G7094">
        <v>2023</v>
      </c>
      <c r="H7094" t="s">
        <v>145</v>
      </c>
      <c r="I7094">
        <v>150</v>
      </c>
      <c r="J7094" t="s">
        <v>21</v>
      </c>
      <c r="K7094" t="s">
        <v>22</v>
      </c>
      <c r="L7094" t="s">
        <v>23</v>
      </c>
      <c r="M7094" t="s">
        <v>953</v>
      </c>
      <c r="N7094">
        <v>5</v>
      </c>
      <c r="O7094">
        <v>5</v>
      </c>
      <c r="Q7094" t="s">
        <v>25</v>
      </c>
      <c r="R7094" t="s">
        <v>34</v>
      </c>
    </row>
    <row r="7095" spans="1:18" x14ac:dyDescent="0.3">
      <c r="A7095" t="s">
        <v>121</v>
      </c>
      <c r="B7095" t="s">
        <v>265</v>
      </c>
      <c r="C7095">
        <v>10990</v>
      </c>
      <c r="D7095" t="s">
        <v>159</v>
      </c>
      <c r="E7095">
        <v>70114</v>
      </c>
      <c r="F7095" t="s">
        <v>196</v>
      </c>
      <c r="G7095">
        <v>2014</v>
      </c>
      <c r="H7095" t="s">
        <v>145</v>
      </c>
      <c r="I7095">
        <v>141</v>
      </c>
      <c r="J7095" t="s">
        <v>21</v>
      </c>
      <c r="K7095" t="s">
        <v>22</v>
      </c>
      <c r="L7095" t="s">
        <v>23</v>
      </c>
      <c r="M7095" t="s">
        <v>953</v>
      </c>
      <c r="N7095">
        <v>5</v>
      </c>
      <c r="O7095">
        <v>5</v>
      </c>
      <c r="Q7095" t="s">
        <v>46</v>
      </c>
      <c r="R7095" t="s">
        <v>34</v>
      </c>
    </row>
    <row r="7096" spans="1:18" x14ac:dyDescent="0.3">
      <c r="A7096" t="s">
        <v>121</v>
      </c>
      <c r="B7096" t="s">
        <v>123</v>
      </c>
      <c r="C7096">
        <v>20990</v>
      </c>
      <c r="D7096" t="s">
        <v>159</v>
      </c>
      <c r="E7096">
        <v>29000</v>
      </c>
      <c r="F7096" t="s">
        <v>19</v>
      </c>
      <c r="G7096">
        <v>2019</v>
      </c>
      <c r="H7096" t="s">
        <v>145</v>
      </c>
      <c r="I7096">
        <v>131</v>
      </c>
      <c r="J7096" t="s">
        <v>21</v>
      </c>
      <c r="K7096" t="s">
        <v>22</v>
      </c>
      <c r="L7096" t="s">
        <v>23</v>
      </c>
      <c r="M7096" t="s">
        <v>953</v>
      </c>
      <c r="N7096">
        <v>5</v>
      </c>
      <c r="O7096">
        <v>5</v>
      </c>
      <c r="Q7096" t="s">
        <v>37</v>
      </c>
      <c r="R7096" t="s">
        <v>34</v>
      </c>
    </row>
    <row r="7097" spans="1:18" x14ac:dyDescent="0.3">
      <c r="A7097" t="s">
        <v>121</v>
      </c>
      <c r="B7097" t="s">
        <v>122</v>
      </c>
      <c r="C7097">
        <v>4999</v>
      </c>
      <c r="D7097" t="s">
        <v>159</v>
      </c>
      <c r="E7097">
        <v>174000</v>
      </c>
      <c r="F7097" t="s">
        <v>196</v>
      </c>
      <c r="G7097">
        <v>2009</v>
      </c>
      <c r="H7097" t="s">
        <v>145</v>
      </c>
      <c r="I7097">
        <v>99</v>
      </c>
      <c r="J7097" t="s">
        <v>21</v>
      </c>
      <c r="K7097" t="s">
        <v>221</v>
      </c>
      <c r="L7097" t="s">
        <v>23</v>
      </c>
      <c r="M7097" t="s">
        <v>42</v>
      </c>
      <c r="N7097">
        <v>5</v>
      </c>
      <c r="O7097">
        <v>5</v>
      </c>
      <c r="Q7097" t="s">
        <v>37</v>
      </c>
      <c r="R7097" t="s">
        <v>34</v>
      </c>
    </row>
    <row r="7098" spans="1:18" x14ac:dyDescent="0.3">
      <c r="A7098" t="s">
        <v>121</v>
      </c>
      <c r="B7098" t="s">
        <v>265</v>
      </c>
      <c r="C7098">
        <v>19980</v>
      </c>
      <c r="D7098" t="s">
        <v>159</v>
      </c>
      <c r="E7098">
        <v>70646</v>
      </c>
      <c r="F7098" t="s">
        <v>196</v>
      </c>
      <c r="G7098">
        <v>2018</v>
      </c>
      <c r="H7098" t="s">
        <v>145</v>
      </c>
      <c r="I7098">
        <v>182</v>
      </c>
      <c r="J7098" t="s">
        <v>21</v>
      </c>
      <c r="K7098" t="s">
        <v>223</v>
      </c>
      <c r="L7098" t="s">
        <v>23</v>
      </c>
      <c r="M7098" t="s">
        <v>42</v>
      </c>
      <c r="N7098">
        <v>5</v>
      </c>
      <c r="O7098">
        <v>5</v>
      </c>
      <c r="Q7098" t="s">
        <v>37</v>
      </c>
      <c r="R7098" t="s">
        <v>34</v>
      </c>
    </row>
    <row r="7099" spans="1:18" x14ac:dyDescent="0.3">
      <c r="A7099" t="s">
        <v>121</v>
      </c>
      <c r="B7099" t="s">
        <v>265</v>
      </c>
      <c r="C7099">
        <v>16990</v>
      </c>
      <c r="D7099" t="s">
        <v>159</v>
      </c>
      <c r="E7099">
        <v>19002</v>
      </c>
      <c r="F7099" t="s">
        <v>196</v>
      </c>
      <c r="G7099">
        <v>2020</v>
      </c>
      <c r="H7099" t="s">
        <v>145</v>
      </c>
      <c r="I7099">
        <v>126</v>
      </c>
      <c r="J7099" t="s">
        <v>21</v>
      </c>
      <c r="K7099" t="s">
        <v>223</v>
      </c>
      <c r="L7099" t="s">
        <v>23</v>
      </c>
      <c r="M7099" t="s">
        <v>42</v>
      </c>
      <c r="N7099">
        <v>5</v>
      </c>
      <c r="O7099">
        <v>5</v>
      </c>
      <c r="Q7099" t="s">
        <v>37</v>
      </c>
      <c r="R7099" t="s">
        <v>953</v>
      </c>
    </row>
    <row r="7100" spans="1:18" x14ac:dyDescent="0.3">
      <c r="A7100" t="s">
        <v>121</v>
      </c>
      <c r="B7100" t="s">
        <v>265</v>
      </c>
      <c r="C7100">
        <v>10990</v>
      </c>
      <c r="D7100" t="s">
        <v>159</v>
      </c>
      <c r="E7100">
        <v>70114</v>
      </c>
      <c r="F7100" t="s">
        <v>196</v>
      </c>
      <c r="G7100">
        <v>2014</v>
      </c>
      <c r="H7100" t="s">
        <v>145</v>
      </c>
      <c r="I7100">
        <v>141</v>
      </c>
      <c r="J7100" t="s">
        <v>21</v>
      </c>
      <c r="K7100" t="s">
        <v>22</v>
      </c>
      <c r="L7100" t="s">
        <v>23</v>
      </c>
      <c r="M7100" t="s">
        <v>953</v>
      </c>
      <c r="N7100">
        <v>5</v>
      </c>
      <c r="O7100">
        <v>5</v>
      </c>
      <c r="Q7100" t="s">
        <v>46</v>
      </c>
      <c r="R7100" t="s">
        <v>34</v>
      </c>
    </row>
    <row r="7101" spans="1:18" x14ac:dyDescent="0.3">
      <c r="A7101" t="s">
        <v>54</v>
      </c>
      <c r="B7101" t="s">
        <v>236</v>
      </c>
      <c r="C7101">
        <v>6680</v>
      </c>
      <c r="D7101" t="s">
        <v>159</v>
      </c>
      <c r="E7101">
        <v>109426</v>
      </c>
      <c r="F7101" t="s">
        <v>196</v>
      </c>
      <c r="G7101">
        <v>2012</v>
      </c>
      <c r="H7101" t="s">
        <v>145</v>
      </c>
      <c r="I7101">
        <v>99</v>
      </c>
      <c r="J7101" t="s">
        <v>21</v>
      </c>
      <c r="K7101" t="s">
        <v>223</v>
      </c>
      <c r="L7101" t="s">
        <v>23</v>
      </c>
      <c r="M7101" t="s">
        <v>953</v>
      </c>
      <c r="N7101">
        <v>5</v>
      </c>
      <c r="O7101">
        <v>5</v>
      </c>
      <c r="Q7101" t="s">
        <v>28</v>
      </c>
      <c r="R7101" t="s">
        <v>26</v>
      </c>
    </row>
    <row r="7102" spans="1:18" x14ac:dyDescent="0.3">
      <c r="A7102" t="s">
        <v>54</v>
      </c>
      <c r="B7102" t="s">
        <v>207</v>
      </c>
      <c r="C7102">
        <v>18490</v>
      </c>
      <c r="D7102" t="s">
        <v>159</v>
      </c>
      <c r="E7102">
        <v>3893</v>
      </c>
      <c r="F7102" t="s">
        <v>19</v>
      </c>
      <c r="G7102">
        <v>2023</v>
      </c>
      <c r="H7102" t="s">
        <v>145</v>
      </c>
      <c r="I7102">
        <v>101</v>
      </c>
      <c r="J7102" t="s">
        <v>21</v>
      </c>
      <c r="K7102" t="s">
        <v>22</v>
      </c>
      <c r="L7102" t="s">
        <v>23</v>
      </c>
      <c r="M7102" t="s">
        <v>42</v>
      </c>
      <c r="N7102">
        <v>5</v>
      </c>
      <c r="O7102">
        <v>5</v>
      </c>
      <c r="Q7102" t="s">
        <v>36</v>
      </c>
      <c r="R7102" t="s">
        <v>34</v>
      </c>
    </row>
    <row r="7103" spans="1:18" x14ac:dyDescent="0.3">
      <c r="A7103" t="s">
        <v>54</v>
      </c>
      <c r="B7103" t="s">
        <v>404</v>
      </c>
      <c r="C7103">
        <v>12900</v>
      </c>
      <c r="D7103" t="s">
        <v>159</v>
      </c>
      <c r="E7103">
        <v>52498</v>
      </c>
      <c r="F7103" t="s">
        <v>19</v>
      </c>
      <c r="G7103">
        <v>2019</v>
      </c>
      <c r="H7103" t="s">
        <v>145</v>
      </c>
      <c r="I7103">
        <v>87</v>
      </c>
      <c r="J7103" t="s">
        <v>21</v>
      </c>
      <c r="K7103" t="s">
        <v>226</v>
      </c>
      <c r="L7103" t="s">
        <v>23</v>
      </c>
      <c r="M7103" t="s">
        <v>953</v>
      </c>
      <c r="N7103">
        <v>5</v>
      </c>
      <c r="O7103">
        <v>5</v>
      </c>
      <c r="Q7103" t="s">
        <v>32</v>
      </c>
      <c r="R7103" t="s">
        <v>34</v>
      </c>
    </row>
    <row r="7104" spans="1:18" x14ac:dyDescent="0.3">
      <c r="A7104" t="s">
        <v>54</v>
      </c>
      <c r="B7104" t="s">
        <v>236</v>
      </c>
      <c r="C7104">
        <v>17990</v>
      </c>
      <c r="D7104" t="s">
        <v>159</v>
      </c>
      <c r="E7104">
        <v>11702</v>
      </c>
      <c r="F7104" t="s">
        <v>196</v>
      </c>
      <c r="G7104">
        <v>2023</v>
      </c>
      <c r="H7104" t="s">
        <v>145</v>
      </c>
      <c r="I7104">
        <v>120</v>
      </c>
      <c r="J7104" t="s">
        <v>21</v>
      </c>
      <c r="K7104" t="s">
        <v>230</v>
      </c>
      <c r="L7104" t="s">
        <v>23</v>
      </c>
      <c r="M7104" t="s">
        <v>42</v>
      </c>
      <c r="N7104">
        <v>5</v>
      </c>
      <c r="O7104">
        <v>5</v>
      </c>
      <c r="Q7104" t="s">
        <v>30</v>
      </c>
      <c r="R7104" t="s">
        <v>953</v>
      </c>
    </row>
    <row r="7105" spans="1:18" x14ac:dyDescent="0.3">
      <c r="A7105" t="s">
        <v>54</v>
      </c>
      <c r="B7105" t="s">
        <v>55</v>
      </c>
      <c r="C7105">
        <v>16980</v>
      </c>
      <c r="D7105" t="s">
        <v>159</v>
      </c>
      <c r="E7105">
        <v>92083</v>
      </c>
      <c r="F7105" t="s">
        <v>19</v>
      </c>
      <c r="G7105">
        <v>2018</v>
      </c>
      <c r="H7105" t="s">
        <v>145</v>
      </c>
      <c r="I7105">
        <v>177</v>
      </c>
      <c r="J7105" t="s">
        <v>21</v>
      </c>
      <c r="K7105" t="s">
        <v>22</v>
      </c>
      <c r="L7105" t="s">
        <v>23</v>
      </c>
      <c r="M7105" t="s">
        <v>953</v>
      </c>
      <c r="N7105">
        <v>5</v>
      </c>
      <c r="O7105">
        <v>5</v>
      </c>
      <c r="Q7105" t="s">
        <v>37</v>
      </c>
      <c r="R7105" t="s">
        <v>34</v>
      </c>
    </row>
    <row r="7106" spans="1:18" x14ac:dyDescent="0.3">
      <c r="A7106" t="s">
        <v>54</v>
      </c>
      <c r="B7106" t="s">
        <v>236</v>
      </c>
      <c r="C7106">
        <v>33990</v>
      </c>
      <c r="D7106" t="s">
        <v>159</v>
      </c>
      <c r="E7106">
        <v>17105</v>
      </c>
      <c r="F7106" t="s">
        <v>19</v>
      </c>
      <c r="G7106">
        <v>2023</v>
      </c>
      <c r="H7106" t="s">
        <v>145</v>
      </c>
      <c r="I7106">
        <v>280</v>
      </c>
      <c r="J7106" t="s">
        <v>21</v>
      </c>
      <c r="K7106" t="s">
        <v>223</v>
      </c>
      <c r="L7106" t="s">
        <v>23</v>
      </c>
      <c r="M7106" t="s">
        <v>42</v>
      </c>
      <c r="N7106">
        <v>5</v>
      </c>
      <c r="O7106">
        <v>5</v>
      </c>
      <c r="Q7106" t="s">
        <v>28</v>
      </c>
      <c r="R7106" t="s">
        <v>953</v>
      </c>
    </row>
    <row r="7107" spans="1:18" x14ac:dyDescent="0.3">
      <c r="A7107" t="s">
        <v>54</v>
      </c>
      <c r="B7107" t="s">
        <v>55</v>
      </c>
      <c r="C7107">
        <v>13790</v>
      </c>
      <c r="D7107" t="s">
        <v>159</v>
      </c>
      <c r="E7107">
        <v>116620</v>
      </c>
      <c r="F7107" t="s">
        <v>196</v>
      </c>
      <c r="G7107">
        <v>2015</v>
      </c>
      <c r="H7107" t="s">
        <v>145</v>
      </c>
      <c r="I7107">
        <v>177</v>
      </c>
      <c r="J7107" t="s">
        <v>21</v>
      </c>
      <c r="K7107" t="s">
        <v>22</v>
      </c>
      <c r="L7107" t="s">
        <v>23</v>
      </c>
      <c r="M7107" t="s">
        <v>953</v>
      </c>
      <c r="N7107">
        <v>5</v>
      </c>
      <c r="O7107">
        <v>5</v>
      </c>
      <c r="Q7107" t="s">
        <v>28</v>
      </c>
      <c r="R7107" t="s">
        <v>34</v>
      </c>
    </row>
    <row r="7108" spans="1:18" x14ac:dyDescent="0.3">
      <c r="A7108" t="s">
        <v>54</v>
      </c>
      <c r="B7108" t="s">
        <v>127</v>
      </c>
      <c r="C7108">
        <v>21470</v>
      </c>
      <c r="D7108" t="s">
        <v>159</v>
      </c>
      <c r="E7108">
        <v>14300</v>
      </c>
      <c r="F7108" t="s">
        <v>19</v>
      </c>
      <c r="G7108">
        <v>2023</v>
      </c>
      <c r="H7108" t="s">
        <v>145</v>
      </c>
      <c r="I7108">
        <v>120</v>
      </c>
      <c r="J7108" t="s">
        <v>21</v>
      </c>
      <c r="K7108" t="s">
        <v>22</v>
      </c>
      <c r="L7108" t="s">
        <v>23</v>
      </c>
      <c r="M7108" t="s">
        <v>42</v>
      </c>
      <c r="N7108">
        <v>5</v>
      </c>
      <c r="O7108">
        <v>5</v>
      </c>
      <c r="Q7108" t="s">
        <v>25</v>
      </c>
      <c r="R7108" t="s">
        <v>34</v>
      </c>
    </row>
    <row r="7109" spans="1:18" x14ac:dyDescent="0.3">
      <c r="A7109" t="s">
        <v>54</v>
      </c>
      <c r="B7109" t="s">
        <v>404</v>
      </c>
      <c r="C7109">
        <v>12980</v>
      </c>
      <c r="D7109" t="s">
        <v>159</v>
      </c>
      <c r="E7109">
        <v>16987</v>
      </c>
      <c r="F7109" t="s">
        <v>196</v>
      </c>
      <c r="G7109">
        <v>2022</v>
      </c>
      <c r="H7109" t="s">
        <v>145</v>
      </c>
      <c r="I7109">
        <v>84</v>
      </c>
      <c r="J7109" t="s">
        <v>21</v>
      </c>
      <c r="K7109" t="s">
        <v>223</v>
      </c>
      <c r="L7109" t="s">
        <v>23</v>
      </c>
      <c r="M7109" t="s">
        <v>42</v>
      </c>
      <c r="N7109">
        <v>5</v>
      </c>
      <c r="O7109">
        <v>5</v>
      </c>
      <c r="Q7109" t="s">
        <v>32</v>
      </c>
      <c r="R7109" t="s">
        <v>34</v>
      </c>
    </row>
    <row r="7110" spans="1:18" x14ac:dyDescent="0.3">
      <c r="A7110" t="s">
        <v>54</v>
      </c>
      <c r="B7110" t="s">
        <v>55</v>
      </c>
      <c r="C7110">
        <v>14790</v>
      </c>
      <c r="D7110" t="s">
        <v>159</v>
      </c>
      <c r="E7110">
        <v>91496</v>
      </c>
      <c r="F7110" t="s">
        <v>196</v>
      </c>
      <c r="G7110">
        <v>2017</v>
      </c>
      <c r="H7110" t="s">
        <v>145</v>
      </c>
      <c r="I7110">
        <v>132</v>
      </c>
      <c r="J7110" t="s">
        <v>21</v>
      </c>
      <c r="K7110" t="s">
        <v>22</v>
      </c>
      <c r="L7110" t="s">
        <v>23</v>
      </c>
      <c r="M7110" t="s">
        <v>953</v>
      </c>
      <c r="N7110">
        <v>5</v>
      </c>
      <c r="O7110">
        <v>5</v>
      </c>
      <c r="Q7110" t="s">
        <v>32</v>
      </c>
      <c r="R7110" t="s">
        <v>34</v>
      </c>
    </row>
    <row r="7111" spans="1:18" x14ac:dyDescent="0.3">
      <c r="A7111" t="s">
        <v>54</v>
      </c>
      <c r="B7111" t="s">
        <v>127</v>
      </c>
      <c r="C7111">
        <v>27910</v>
      </c>
      <c r="D7111" t="s">
        <v>159</v>
      </c>
      <c r="E7111">
        <v>12789</v>
      </c>
      <c r="F7111" t="s">
        <v>19</v>
      </c>
      <c r="G7111">
        <v>2024</v>
      </c>
      <c r="H7111" t="s">
        <v>145</v>
      </c>
      <c r="I7111">
        <v>199</v>
      </c>
      <c r="J7111" t="s">
        <v>21</v>
      </c>
      <c r="K7111" t="s">
        <v>22</v>
      </c>
      <c r="L7111" t="s">
        <v>23</v>
      </c>
      <c r="M7111" t="s">
        <v>24</v>
      </c>
      <c r="N7111">
        <v>5</v>
      </c>
      <c r="O7111">
        <v>5</v>
      </c>
      <c r="Q7111" t="s">
        <v>953</v>
      </c>
      <c r="R7111" t="s">
        <v>34</v>
      </c>
    </row>
    <row r="7112" spans="1:18" x14ac:dyDescent="0.3">
      <c r="A7112" t="s">
        <v>54</v>
      </c>
      <c r="B7112" t="s">
        <v>127</v>
      </c>
      <c r="C7112">
        <v>32900</v>
      </c>
      <c r="D7112" t="s">
        <v>159</v>
      </c>
      <c r="E7112">
        <v>25571</v>
      </c>
      <c r="F7112" t="s">
        <v>19</v>
      </c>
      <c r="G7112">
        <v>2023</v>
      </c>
      <c r="H7112" t="s">
        <v>145</v>
      </c>
      <c r="I7112">
        <v>280</v>
      </c>
      <c r="J7112" t="s">
        <v>21</v>
      </c>
      <c r="K7112" t="s">
        <v>22</v>
      </c>
      <c r="L7112" t="s">
        <v>23</v>
      </c>
      <c r="M7112" t="s">
        <v>953</v>
      </c>
      <c r="N7112">
        <v>5</v>
      </c>
      <c r="O7112">
        <v>5</v>
      </c>
      <c r="Q7112" t="s">
        <v>28</v>
      </c>
      <c r="R7112" t="s">
        <v>953</v>
      </c>
    </row>
    <row r="7113" spans="1:18" x14ac:dyDescent="0.3">
      <c r="A7113" t="s">
        <v>56</v>
      </c>
      <c r="B7113" t="s">
        <v>57</v>
      </c>
      <c r="C7113">
        <v>13950</v>
      </c>
      <c r="D7113" t="s">
        <v>159</v>
      </c>
      <c r="E7113">
        <v>38900</v>
      </c>
      <c r="F7113" t="s">
        <v>196</v>
      </c>
      <c r="G7113">
        <v>2016</v>
      </c>
      <c r="H7113" t="s">
        <v>145</v>
      </c>
      <c r="I7113">
        <v>150</v>
      </c>
      <c r="J7113" t="s">
        <v>21</v>
      </c>
      <c r="K7113" t="s">
        <v>33</v>
      </c>
      <c r="L7113" t="s">
        <v>23</v>
      </c>
      <c r="M7113" t="s">
        <v>953</v>
      </c>
      <c r="N7113">
        <v>5</v>
      </c>
      <c r="O7113">
        <v>5</v>
      </c>
      <c r="Q7113" t="s">
        <v>30</v>
      </c>
      <c r="R7113" t="s">
        <v>34</v>
      </c>
    </row>
    <row r="7114" spans="1:18" x14ac:dyDescent="0.3">
      <c r="A7114" t="s">
        <v>56</v>
      </c>
      <c r="B7114" t="s">
        <v>215</v>
      </c>
      <c r="C7114">
        <v>13790</v>
      </c>
      <c r="D7114" t="s">
        <v>159</v>
      </c>
      <c r="E7114">
        <v>74986</v>
      </c>
      <c r="F7114" t="s">
        <v>196</v>
      </c>
      <c r="G7114">
        <v>2019</v>
      </c>
      <c r="H7114" t="s">
        <v>145</v>
      </c>
      <c r="I7114">
        <v>140</v>
      </c>
      <c r="J7114" t="s">
        <v>21</v>
      </c>
      <c r="K7114" t="s">
        <v>22</v>
      </c>
      <c r="L7114" t="s">
        <v>23</v>
      </c>
      <c r="M7114" t="s">
        <v>42</v>
      </c>
      <c r="N7114">
        <v>5</v>
      </c>
      <c r="O7114">
        <v>5</v>
      </c>
      <c r="Q7114" t="s">
        <v>32</v>
      </c>
      <c r="R7114" t="s">
        <v>26</v>
      </c>
    </row>
    <row r="7115" spans="1:18" x14ac:dyDescent="0.3">
      <c r="A7115" t="s">
        <v>56</v>
      </c>
      <c r="B7115" t="s">
        <v>57</v>
      </c>
      <c r="C7115">
        <v>11490</v>
      </c>
      <c r="D7115" t="s">
        <v>159</v>
      </c>
      <c r="E7115">
        <v>105900</v>
      </c>
      <c r="F7115" t="s">
        <v>196</v>
      </c>
      <c r="G7115">
        <v>2016</v>
      </c>
      <c r="H7115" t="s">
        <v>145</v>
      </c>
      <c r="I7115">
        <v>150</v>
      </c>
      <c r="J7115" t="s">
        <v>21</v>
      </c>
      <c r="K7115" t="s">
        <v>33</v>
      </c>
      <c r="L7115" t="s">
        <v>23</v>
      </c>
      <c r="M7115" t="s">
        <v>953</v>
      </c>
      <c r="N7115">
        <v>5</v>
      </c>
      <c r="O7115">
        <v>5</v>
      </c>
      <c r="Q7115" t="s">
        <v>32</v>
      </c>
      <c r="R7115" t="s">
        <v>26</v>
      </c>
    </row>
    <row r="7116" spans="1:18" x14ac:dyDescent="0.3">
      <c r="A7116" t="s">
        <v>56</v>
      </c>
      <c r="B7116" t="s">
        <v>238</v>
      </c>
      <c r="C7116">
        <v>16990</v>
      </c>
      <c r="D7116" t="s">
        <v>159</v>
      </c>
      <c r="E7116">
        <v>36588</v>
      </c>
      <c r="F7116" t="s">
        <v>196</v>
      </c>
      <c r="G7116">
        <v>2022</v>
      </c>
      <c r="H7116" t="s">
        <v>145</v>
      </c>
      <c r="I7116">
        <v>101</v>
      </c>
      <c r="J7116" t="s">
        <v>21</v>
      </c>
      <c r="K7116" t="s">
        <v>223</v>
      </c>
      <c r="L7116" t="s">
        <v>23</v>
      </c>
      <c r="M7116" t="s">
        <v>953</v>
      </c>
      <c r="N7116">
        <v>5</v>
      </c>
      <c r="O7116">
        <v>5</v>
      </c>
      <c r="Q7116" t="s">
        <v>35</v>
      </c>
      <c r="R7116" t="s">
        <v>34</v>
      </c>
    </row>
    <row r="7117" spans="1:18" x14ac:dyDescent="0.3">
      <c r="A7117" t="s">
        <v>56</v>
      </c>
      <c r="B7117" t="s">
        <v>238</v>
      </c>
      <c r="C7117">
        <v>14888</v>
      </c>
      <c r="D7117" t="s">
        <v>159</v>
      </c>
      <c r="E7117">
        <v>52859</v>
      </c>
      <c r="F7117" t="s">
        <v>196</v>
      </c>
      <c r="G7117">
        <v>2020</v>
      </c>
      <c r="H7117" t="s">
        <v>145</v>
      </c>
      <c r="I7117">
        <v>125</v>
      </c>
      <c r="J7117" t="s">
        <v>21</v>
      </c>
      <c r="K7117" t="s">
        <v>223</v>
      </c>
      <c r="L7117" t="s">
        <v>23</v>
      </c>
      <c r="M7117" t="s">
        <v>42</v>
      </c>
      <c r="N7117">
        <v>5</v>
      </c>
      <c r="O7117">
        <v>5</v>
      </c>
      <c r="Q7117" t="s">
        <v>28</v>
      </c>
      <c r="R7117" t="s">
        <v>34</v>
      </c>
    </row>
    <row r="7118" spans="1:18" x14ac:dyDescent="0.3">
      <c r="A7118" t="s">
        <v>59</v>
      </c>
      <c r="B7118" t="s">
        <v>61</v>
      </c>
      <c r="C7118">
        <v>35950</v>
      </c>
      <c r="D7118" t="s">
        <v>159</v>
      </c>
      <c r="E7118">
        <v>6000</v>
      </c>
      <c r="F7118" t="s">
        <v>19</v>
      </c>
      <c r="G7118">
        <v>2024</v>
      </c>
      <c r="H7118" t="s">
        <v>145</v>
      </c>
      <c r="I7118">
        <v>163</v>
      </c>
      <c r="J7118" t="s">
        <v>21</v>
      </c>
      <c r="K7118" t="s">
        <v>22</v>
      </c>
      <c r="L7118" t="s">
        <v>23</v>
      </c>
      <c r="M7118" t="s">
        <v>42</v>
      </c>
      <c r="N7118">
        <v>5</v>
      </c>
      <c r="O7118">
        <v>5</v>
      </c>
      <c r="Q7118" t="s">
        <v>36</v>
      </c>
      <c r="R7118" t="s">
        <v>34</v>
      </c>
    </row>
    <row r="7119" spans="1:18" x14ac:dyDescent="0.3">
      <c r="A7119" t="s">
        <v>59</v>
      </c>
      <c r="B7119" t="s">
        <v>60</v>
      </c>
      <c r="C7119">
        <v>26789</v>
      </c>
      <c r="D7119" t="s">
        <v>159</v>
      </c>
      <c r="E7119">
        <v>111540</v>
      </c>
      <c r="F7119" t="s">
        <v>19</v>
      </c>
      <c r="G7119">
        <v>2018</v>
      </c>
      <c r="H7119" t="s">
        <v>145</v>
      </c>
      <c r="I7119">
        <v>250</v>
      </c>
      <c r="J7119" t="s">
        <v>21</v>
      </c>
      <c r="K7119" t="s">
        <v>22</v>
      </c>
      <c r="L7119" t="s">
        <v>23</v>
      </c>
      <c r="M7119" t="s">
        <v>24</v>
      </c>
      <c r="N7119">
        <v>5</v>
      </c>
      <c r="O7119">
        <v>5</v>
      </c>
      <c r="Q7119" t="s">
        <v>46</v>
      </c>
      <c r="R7119" t="s">
        <v>31</v>
      </c>
    </row>
    <row r="7120" spans="1:18" x14ac:dyDescent="0.3">
      <c r="A7120" t="s">
        <v>62</v>
      </c>
      <c r="B7120" t="s">
        <v>369</v>
      </c>
      <c r="C7120">
        <v>7980</v>
      </c>
      <c r="D7120" t="s">
        <v>159</v>
      </c>
      <c r="E7120">
        <v>136340</v>
      </c>
      <c r="F7120" t="s">
        <v>196</v>
      </c>
      <c r="G7120">
        <v>2014</v>
      </c>
      <c r="H7120" t="s">
        <v>145</v>
      </c>
      <c r="I7120">
        <v>86</v>
      </c>
      <c r="J7120" t="s">
        <v>21</v>
      </c>
      <c r="K7120" t="s">
        <v>226</v>
      </c>
      <c r="L7120" t="s">
        <v>23</v>
      </c>
      <c r="M7120" t="s">
        <v>953</v>
      </c>
      <c r="N7120">
        <v>5</v>
      </c>
      <c r="O7120">
        <v>5</v>
      </c>
      <c r="Q7120" t="s">
        <v>25</v>
      </c>
      <c r="R7120" t="s">
        <v>34</v>
      </c>
    </row>
    <row r="7121" spans="1:18" x14ac:dyDescent="0.3">
      <c r="A7121" t="s">
        <v>62</v>
      </c>
      <c r="B7121" t="s">
        <v>63</v>
      </c>
      <c r="C7121">
        <v>26950</v>
      </c>
      <c r="D7121" t="s">
        <v>159</v>
      </c>
      <c r="E7121">
        <v>26100</v>
      </c>
      <c r="F7121" t="s">
        <v>19</v>
      </c>
      <c r="G7121">
        <v>2024</v>
      </c>
      <c r="H7121" t="s">
        <v>145</v>
      </c>
      <c r="I7121">
        <v>150</v>
      </c>
      <c r="J7121" t="s">
        <v>21</v>
      </c>
      <c r="K7121" t="s">
        <v>22</v>
      </c>
      <c r="L7121" t="s">
        <v>23</v>
      </c>
      <c r="M7121" t="s">
        <v>42</v>
      </c>
      <c r="N7121">
        <v>5</v>
      </c>
      <c r="O7121">
        <v>5</v>
      </c>
      <c r="Q7121" t="s">
        <v>25</v>
      </c>
      <c r="R7121" t="s">
        <v>34</v>
      </c>
    </row>
    <row r="7122" spans="1:18" x14ac:dyDescent="0.3">
      <c r="A7122" t="s">
        <v>62</v>
      </c>
      <c r="B7122" t="s">
        <v>244</v>
      </c>
      <c r="C7122">
        <v>21410</v>
      </c>
      <c r="D7122" t="s">
        <v>159</v>
      </c>
      <c r="E7122">
        <v>50500</v>
      </c>
      <c r="F7122" t="s">
        <v>196</v>
      </c>
      <c r="G7122">
        <v>2020</v>
      </c>
      <c r="H7122" t="s">
        <v>145</v>
      </c>
      <c r="I7122">
        <v>150</v>
      </c>
      <c r="J7122" t="s">
        <v>21</v>
      </c>
      <c r="K7122" t="s">
        <v>230</v>
      </c>
      <c r="L7122" t="s">
        <v>23</v>
      </c>
      <c r="M7122" t="s">
        <v>953</v>
      </c>
      <c r="N7122">
        <v>5</v>
      </c>
      <c r="O7122">
        <v>5</v>
      </c>
      <c r="Q7122" t="s">
        <v>32</v>
      </c>
      <c r="R7122" t="s">
        <v>34</v>
      </c>
    </row>
    <row r="7123" spans="1:18" x14ac:dyDescent="0.3">
      <c r="A7123" t="s">
        <v>62</v>
      </c>
      <c r="B7123" t="s">
        <v>322</v>
      </c>
      <c r="C7123">
        <v>20430</v>
      </c>
      <c r="D7123" t="s">
        <v>159</v>
      </c>
      <c r="E7123">
        <v>21304</v>
      </c>
      <c r="F7123" t="s">
        <v>19</v>
      </c>
      <c r="G7123">
        <v>2024</v>
      </c>
      <c r="H7123" t="s">
        <v>145</v>
      </c>
      <c r="I7123">
        <v>116</v>
      </c>
      <c r="J7123" t="s">
        <v>21</v>
      </c>
      <c r="K7123" t="s">
        <v>223</v>
      </c>
      <c r="L7123" t="s">
        <v>23</v>
      </c>
      <c r="M7123" t="s">
        <v>42</v>
      </c>
      <c r="N7123">
        <v>5</v>
      </c>
      <c r="O7123">
        <v>5</v>
      </c>
      <c r="Q7123" t="s">
        <v>37</v>
      </c>
      <c r="R7123" t="s">
        <v>34</v>
      </c>
    </row>
    <row r="7124" spans="1:18" x14ac:dyDescent="0.3">
      <c r="A7124" t="s">
        <v>62</v>
      </c>
      <c r="B7124" t="s">
        <v>182</v>
      </c>
      <c r="C7124">
        <v>21300</v>
      </c>
      <c r="D7124" t="s">
        <v>159</v>
      </c>
      <c r="E7124">
        <v>32632</v>
      </c>
      <c r="F7124" t="s">
        <v>19</v>
      </c>
      <c r="G7124">
        <v>2021</v>
      </c>
      <c r="H7124" t="s">
        <v>145</v>
      </c>
      <c r="I7124">
        <v>150</v>
      </c>
      <c r="J7124" t="s">
        <v>21</v>
      </c>
      <c r="K7124" t="s">
        <v>22</v>
      </c>
      <c r="L7124" t="s">
        <v>23</v>
      </c>
      <c r="M7124" t="s">
        <v>42</v>
      </c>
      <c r="N7124">
        <v>5</v>
      </c>
      <c r="O7124">
        <v>5</v>
      </c>
      <c r="Q7124" t="s">
        <v>37</v>
      </c>
      <c r="R7124" t="s">
        <v>34</v>
      </c>
    </row>
    <row r="7125" spans="1:18" x14ac:dyDescent="0.3">
      <c r="A7125" t="s">
        <v>64</v>
      </c>
      <c r="B7125" t="s">
        <v>67</v>
      </c>
      <c r="C7125">
        <v>20480</v>
      </c>
      <c r="D7125" t="s">
        <v>159</v>
      </c>
      <c r="E7125">
        <v>82572</v>
      </c>
      <c r="F7125" t="s">
        <v>19</v>
      </c>
      <c r="G7125">
        <v>2021</v>
      </c>
      <c r="H7125" t="s">
        <v>145</v>
      </c>
      <c r="I7125">
        <v>131</v>
      </c>
      <c r="J7125" t="s">
        <v>21</v>
      </c>
      <c r="K7125" t="s">
        <v>22</v>
      </c>
      <c r="L7125" t="s">
        <v>23</v>
      </c>
      <c r="M7125" t="s">
        <v>42</v>
      </c>
      <c r="N7125">
        <v>5</v>
      </c>
      <c r="O7125">
        <v>5</v>
      </c>
      <c r="Q7125" t="s">
        <v>25</v>
      </c>
      <c r="R7125" t="s">
        <v>31</v>
      </c>
    </row>
    <row r="7126" spans="1:18" x14ac:dyDescent="0.3">
      <c r="A7126" t="s">
        <v>64</v>
      </c>
      <c r="B7126" t="s">
        <v>271</v>
      </c>
      <c r="C7126">
        <v>11880</v>
      </c>
      <c r="D7126" t="s">
        <v>159</v>
      </c>
      <c r="E7126">
        <v>98809</v>
      </c>
      <c r="F7126" t="s">
        <v>19</v>
      </c>
      <c r="G7126">
        <v>2017</v>
      </c>
      <c r="H7126" t="s">
        <v>145</v>
      </c>
      <c r="I7126">
        <v>131</v>
      </c>
      <c r="J7126" t="s">
        <v>21</v>
      </c>
      <c r="K7126" t="s">
        <v>230</v>
      </c>
      <c r="L7126" t="s">
        <v>23</v>
      </c>
      <c r="M7126" t="s">
        <v>953</v>
      </c>
      <c r="N7126">
        <v>5</v>
      </c>
      <c r="O7126">
        <v>5</v>
      </c>
      <c r="Q7126" t="s">
        <v>28</v>
      </c>
      <c r="R7126" t="s">
        <v>34</v>
      </c>
    </row>
    <row r="7127" spans="1:18" x14ac:dyDescent="0.3">
      <c r="A7127" t="s">
        <v>73</v>
      </c>
      <c r="B7127" t="s">
        <v>245</v>
      </c>
      <c r="C7127">
        <v>22165</v>
      </c>
      <c r="D7127" t="s">
        <v>159</v>
      </c>
      <c r="E7127">
        <v>19700</v>
      </c>
      <c r="F7127" t="s">
        <v>19</v>
      </c>
      <c r="G7127">
        <v>2023</v>
      </c>
      <c r="H7127" t="s">
        <v>145</v>
      </c>
      <c r="I7127">
        <v>160</v>
      </c>
      <c r="J7127" t="s">
        <v>21</v>
      </c>
      <c r="K7127" t="s">
        <v>223</v>
      </c>
      <c r="L7127" t="s">
        <v>23</v>
      </c>
      <c r="M7127" t="s">
        <v>953</v>
      </c>
      <c r="N7127">
        <v>5</v>
      </c>
      <c r="O7127">
        <v>5</v>
      </c>
      <c r="Q7127" t="s">
        <v>30</v>
      </c>
      <c r="R7127" t="s">
        <v>34</v>
      </c>
    </row>
    <row r="7128" spans="1:18" x14ac:dyDescent="0.3">
      <c r="A7128" t="s">
        <v>73</v>
      </c>
      <c r="B7128" t="s">
        <v>245</v>
      </c>
      <c r="C7128">
        <v>22165</v>
      </c>
      <c r="D7128" t="s">
        <v>159</v>
      </c>
      <c r="E7128">
        <v>19700</v>
      </c>
      <c r="F7128" t="s">
        <v>19</v>
      </c>
      <c r="G7128">
        <v>2023</v>
      </c>
      <c r="H7128" t="s">
        <v>145</v>
      </c>
      <c r="I7128">
        <v>160</v>
      </c>
      <c r="J7128" t="s">
        <v>21</v>
      </c>
      <c r="K7128" t="s">
        <v>223</v>
      </c>
      <c r="L7128" t="s">
        <v>23</v>
      </c>
      <c r="M7128" t="s">
        <v>953</v>
      </c>
      <c r="N7128">
        <v>5</v>
      </c>
      <c r="O7128">
        <v>5</v>
      </c>
      <c r="Q7128" t="s">
        <v>30</v>
      </c>
      <c r="R7128" t="s">
        <v>34</v>
      </c>
    </row>
    <row r="7129" spans="1:18" x14ac:dyDescent="0.3">
      <c r="A7129" t="s">
        <v>73</v>
      </c>
      <c r="B7129" t="s">
        <v>75</v>
      </c>
      <c r="C7129">
        <v>29850</v>
      </c>
      <c r="D7129" t="s">
        <v>159</v>
      </c>
      <c r="E7129">
        <v>50</v>
      </c>
      <c r="F7129" t="s">
        <v>19</v>
      </c>
      <c r="G7129">
        <v>2024</v>
      </c>
      <c r="H7129" t="s">
        <v>145</v>
      </c>
      <c r="I7129">
        <v>160</v>
      </c>
      <c r="J7129" t="s">
        <v>21</v>
      </c>
      <c r="K7129" t="s">
        <v>22</v>
      </c>
      <c r="L7129" t="s">
        <v>23</v>
      </c>
      <c r="M7129" t="s">
        <v>953</v>
      </c>
      <c r="N7129">
        <v>5</v>
      </c>
      <c r="O7129">
        <v>5</v>
      </c>
      <c r="Q7129" t="s">
        <v>36</v>
      </c>
      <c r="R7129" t="s">
        <v>34</v>
      </c>
    </row>
    <row r="7130" spans="1:18" x14ac:dyDescent="0.3">
      <c r="A7130" t="s">
        <v>73</v>
      </c>
      <c r="B7130" t="s">
        <v>245</v>
      </c>
      <c r="C7130">
        <v>14999</v>
      </c>
      <c r="D7130" t="s">
        <v>159</v>
      </c>
      <c r="E7130">
        <v>32038</v>
      </c>
      <c r="F7130" t="s">
        <v>196</v>
      </c>
      <c r="G7130">
        <v>2021</v>
      </c>
      <c r="H7130" t="s">
        <v>145</v>
      </c>
      <c r="I7130">
        <v>101</v>
      </c>
      <c r="J7130" t="s">
        <v>21</v>
      </c>
      <c r="K7130" t="s">
        <v>223</v>
      </c>
      <c r="L7130" t="s">
        <v>23</v>
      </c>
      <c r="M7130" t="s">
        <v>42</v>
      </c>
      <c r="N7130">
        <v>5</v>
      </c>
      <c r="O7130">
        <v>5</v>
      </c>
      <c r="Q7130" t="s">
        <v>30</v>
      </c>
      <c r="R7130" t="s">
        <v>34</v>
      </c>
    </row>
    <row r="7131" spans="1:18" x14ac:dyDescent="0.3">
      <c r="A7131" t="s">
        <v>73</v>
      </c>
      <c r="B7131" t="s">
        <v>75</v>
      </c>
      <c r="C7131">
        <v>16440</v>
      </c>
      <c r="D7131" t="s">
        <v>159</v>
      </c>
      <c r="E7131">
        <v>81614</v>
      </c>
      <c r="F7131" t="s">
        <v>196</v>
      </c>
      <c r="G7131">
        <v>2019</v>
      </c>
      <c r="H7131" t="s">
        <v>145</v>
      </c>
      <c r="I7131">
        <v>132</v>
      </c>
      <c r="J7131" t="s">
        <v>21</v>
      </c>
      <c r="K7131" t="s">
        <v>22</v>
      </c>
      <c r="L7131" t="s">
        <v>23</v>
      </c>
      <c r="M7131" t="s">
        <v>953</v>
      </c>
      <c r="N7131">
        <v>5</v>
      </c>
      <c r="O7131">
        <v>5</v>
      </c>
      <c r="Q7131" t="s">
        <v>46</v>
      </c>
      <c r="R7131" t="s">
        <v>34</v>
      </c>
    </row>
    <row r="7132" spans="1:18" x14ac:dyDescent="0.3">
      <c r="A7132" t="s">
        <v>73</v>
      </c>
      <c r="B7132" t="s">
        <v>174</v>
      </c>
      <c r="C7132">
        <v>18290</v>
      </c>
      <c r="D7132" t="s">
        <v>159</v>
      </c>
      <c r="E7132">
        <v>12800</v>
      </c>
      <c r="F7132" t="s">
        <v>196</v>
      </c>
      <c r="G7132">
        <v>2024</v>
      </c>
      <c r="H7132" t="s">
        <v>145</v>
      </c>
      <c r="I7132">
        <v>101</v>
      </c>
      <c r="J7132" t="s">
        <v>21</v>
      </c>
      <c r="K7132" t="s">
        <v>22</v>
      </c>
      <c r="L7132" t="s">
        <v>23</v>
      </c>
      <c r="M7132" t="s">
        <v>953</v>
      </c>
      <c r="N7132">
        <v>5</v>
      </c>
      <c r="O7132">
        <v>5</v>
      </c>
      <c r="Q7132" t="s">
        <v>25</v>
      </c>
      <c r="R7132" t="s">
        <v>34</v>
      </c>
    </row>
    <row r="7133" spans="1:18" x14ac:dyDescent="0.3">
      <c r="A7133" t="s">
        <v>73</v>
      </c>
      <c r="B7133" t="s">
        <v>245</v>
      </c>
      <c r="C7133">
        <v>8480</v>
      </c>
      <c r="D7133" t="s">
        <v>159</v>
      </c>
      <c r="E7133">
        <v>169958</v>
      </c>
      <c r="F7133" t="s">
        <v>196</v>
      </c>
      <c r="G7133">
        <v>2020</v>
      </c>
      <c r="H7133" t="s">
        <v>145</v>
      </c>
      <c r="I7133">
        <v>101</v>
      </c>
      <c r="J7133" t="s">
        <v>21</v>
      </c>
      <c r="K7133" t="s">
        <v>223</v>
      </c>
      <c r="L7133" t="s">
        <v>23</v>
      </c>
      <c r="M7133" t="s">
        <v>953</v>
      </c>
      <c r="N7133">
        <v>5</v>
      </c>
      <c r="O7133">
        <v>5</v>
      </c>
      <c r="Q7133" t="s">
        <v>32</v>
      </c>
      <c r="R7133" t="s">
        <v>953</v>
      </c>
    </row>
    <row r="7134" spans="1:18" x14ac:dyDescent="0.3">
      <c r="A7134" t="s">
        <v>73</v>
      </c>
      <c r="B7134" t="s">
        <v>75</v>
      </c>
      <c r="C7134">
        <v>14810</v>
      </c>
      <c r="D7134" t="s">
        <v>159</v>
      </c>
      <c r="E7134">
        <v>98900</v>
      </c>
      <c r="F7134" t="s">
        <v>196</v>
      </c>
      <c r="G7134">
        <v>2018</v>
      </c>
      <c r="H7134" t="s">
        <v>145</v>
      </c>
      <c r="I7134">
        <v>132</v>
      </c>
      <c r="J7134" t="s">
        <v>21</v>
      </c>
      <c r="K7134" t="s">
        <v>22</v>
      </c>
      <c r="L7134" t="s">
        <v>23</v>
      </c>
      <c r="M7134" t="s">
        <v>953</v>
      </c>
      <c r="N7134">
        <v>5</v>
      </c>
      <c r="O7134">
        <v>5</v>
      </c>
      <c r="Q7134" t="s">
        <v>46</v>
      </c>
      <c r="R7134" t="s">
        <v>34</v>
      </c>
    </row>
    <row r="7135" spans="1:18" x14ac:dyDescent="0.3">
      <c r="A7135" t="s">
        <v>73</v>
      </c>
      <c r="B7135" t="s">
        <v>75</v>
      </c>
      <c r="C7135">
        <v>26970</v>
      </c>
      <c r="D7135" t="s">
        <v>159</v>
      </c>
      <c r="E7135">
        <v>5</v>
      </c>
      <c r="F7135" t="s">
        <v>196</v>
      </c>
      <c r="G7135">
        <v>2024</v>
      </c>
      <c r="H7135" t="s">
        <v>145</v>
      </c>
      <c r="I7135">
        <v>160</v>
      </c>
      <c r="J7135" t="s">
        <v>21</v>
      </c>
      <c r="K7135" t="s">
        <v>22</v>
      </c>
      <c r="L7135" t="s">
        <v>23</v>
      </c>
      <c r="M7135" t="s">
        <v>953</v>
      </c>
      <c r="N7135">
        <v>5</v>
      </c>
      <c r="O7135">
        <v>5</v>
      </c>
      <c r="Q7135" t="s">
        <v>32</v>
      </c>
      <c r="R7135" t="s">
        <v>34</v>
      </c>
    </row>
    <row r="7136" spans="1:18" x14ac:dyDescent="0.3">
      <c r="A7136" t="s">
        <v>73</v>
      </c>
      <c r="B7136" t="s">
        <v>245</v>
      </c>
      <c r="C7136">
        <v>16990</v>
      </c>
      <c r="D7136" t="s">
        <v>159</v>
      </c>
      <c r="E7136">
        <v>10400</v>
      </c>
      <c r="F7136" t="s">
        <v>196</v>
      </c>
      <c r="G7136">
        <v>2023</v>
      </c>
      <c r="H7136" t="s">
        <v>145</v>
      </c>
      <c r="I7136">
        <v>101</v>
      </c>
      <c r="J7136" t="s">
        <v>21</v>
      </c>
      <c r="K7136" t="s">
        <v>223</v>
      </c>
      <c r="L7136" t="s">
        <v>23</v>
      </c>
      <c r="M7136" t="s">
        <v>953</v>
      </c>
      <c r="N7136">
        <v>5</v>
      </c>
      <c r="O7136">
        <v>5</v>
      </c>
      <c r="Q7136" t="s">
        <v>37</v>
      </c>
      <c r="R7136" t="s">
        <v>34</v>
      </c>
    </row>
    <row r="7137" spans="1:18" x14ac:dyDescent="0.3">
      <c r="A7137" t="s">
        <v>73</v>
      </c>
      <c r="B7137" t="s">
        <v>74</v>
      </c>
      <c r="C7137">
        <v>21890</v>
      </c>
      <c r="D7137" t="s">
        <v>159</v>
      </c>
      <c r="E7137">
        <v>56200</v>
      </c>
      <c r="F7137" t="s">
        <v>19</v>
      </c>
      <c r="G7137">
        <v>2019</v>
      </c>
      <c r="H7137" t="s">
        <v>145</v>
      </c>
      <c r="I7137">
        <v>204</v>
      </c>
      <c r="J7137" t="s">
        <v>21</v>
      </c>
      <c r="K7137" t="s">
        <v>22</v>
      </c>
      <c r="L7137" t="s">
        <v>23</v>
      </c>
      <c r="M7137" t="s">
        <v>42</v>
      </c>
      <c r="N7137">
        <v>5</v>
      </c>
      <c r="O7137">
        <v>5</v>
      </c>
      <c r="Q7137" t="s">
        <v>72</v>
      </c>
      <c r="R7137" t="s">
        <v>26</v>
      </c>
    </row>
    <row r="7138" spans="1:18" x14ac:dyDescent="0.3">
      <c r="A7138" t="s">
        <v>84</v>
      </c>
      <c r="B7138" t="s">
        <v>86</v>
      </c>
      <c r="C7138">
        <v>28390</v>
      </c>
      <c r="D7138" t="s">
        <v>159</v>
      </c>
      <c r="E7138">
        <v>3000</v>
      </c>
      <c r="F7138" t="s">
        <v>19</v>
      </c>
      <c r="G7138">
        <v>2024</v>
      </c>
      <c r="H7138" t="s">
        <v>145</v>
      </c>
      <c r="I7138">
        <v>204</v>
      </c>
      <c r="J7138" t="s">
        <v>21</v>
      </c>
      <c r="K7138" t="s">
        <v>22</v>
      </c>
      <c r="L7138" t="s">
        <v>23</v>
      </c>
      <c r="M7138" t="s">
        <v>42</v>
      </c>
      <c r="N7138">
        <v>5</v>
      </c>
      <c r="O7138">
        <v>5</v>
      </c>
      <c r="Q7138" t="s">
        <v>32</v>
      </c>
      <c r="R7138" t="s">
        <v>34</v>
      </c>
    </row>
    <row r="7139" spans="1:18" x14ac:dyDescent="0.3">
      <c r="A7139" t="s">
        <v>84</v>
      </c>
      <c r="B7139" t="s">
        <v>370</v>
      </c>
      <c r="C7139">
        <v>8970</v>
      </c>
      <c r="D7139" t="s">
        <v>159</v>
      </c>
      <c r="E7139">
        <v>85335</v>
      </c>
      <c r="F7139" t="s">
        <v>196</v>
      </c>
      <c r="G7139">
        <v>2015</v>
      </c>
      <c r="H7139" t="s">
        <v>145</v>
      </c>
      <c r="I7139">
        <v>116</v>
      </c>
      <c r="J7139" t="s">
        <v>21</v>
      </c>
      <c r="K7139" t="s">
        <v>223</v>
      </c>
      <c r="L7139" t="s">
        <v>23</v>
      </c>
      <c r="M7139" t="s">
        <v>42</v>
      </c>
      <c r="N7139">
        <v>5</v>
      </c>
      <c r="O7139">
        <v>5</v>
      </c>
      <c r="Q7139" t="s">
        <v>30</v>
      </c>
      <c r="R7139" t="s">
        <v>34</v>
      </c>
    </row>
    <row r="7140" spans="1:18" x14ac:dyDescent="0.3">
      <c r="A7140" t="s">
        <v>84</v>
      </c>
      <c r="B7140" t="s">
        <v>86</v>
      </c>
      <c r="C7140">
        <v>28390</v>
      </c>
      <c r="D7140" t="s">
        <v>159</v>
      </c>
      <c r="E7140">
        <v>3000</v>
      </c>
      <c r="F7140" t="s">
        <v>19</v>
      </c>
      <c r="G7140">
        <v>2024</v>
      </c>
      <c r="H7140" t="s">
        <v>145</v>
      </c>
      <c r="I7140">
        <v>204</v>
      </c>
      <c r="J7140" t="s">
        <v>21</v>
      </c>
      <c r="K7140" t="s">
        <v>22</v>
      </c>
      <c r="L7140" t="s">
        <v>23</v>
      </c>
      <c r="M7140" t="s">
        <v>42</v>
      </c>
      <c r="N7140">
        <v>5</v>
      </c>
      <c r="O7140">
        <v>5</v>
      </c>
      <c r="Q7140" t="s">
        <v>32</v>
      </c>
      <c r="R7140" t="s">
        <v>34</v>
      </c>
    </row>
    <row r="7141" spans="1:18" x14ac:dyDescent="0.3">
      <c r="A7141" t="s">
        <v>84</v>
      </c>
      <c r="B7141" t="s">
        <v>85</v>
      </c>
      <c r="C7141">
        <v>21490</v>
      </c>
      <c r="D7141" t="s">
        <v>159</v>
      </c>
      <c r="E7141">
        <v>38039</v>
      </c>
      <c r="F7141" t="s">
        <v>19</v>
      </c>
      <c r="G7141">
        <v>2021</v>
      </c>
      <c r="H7141" t="s">
        <v>145</v>
      </c>
      <c r="I7141">
        <v>158</v>
      </c>
      <c r="J7141" t="s">
        <v>21</v>
      </c>
      <c r="K7141" t="s">
        <v>22</v>
      </c>
      <c r="L7141" t="s">
        <v>23</v>
      </c>
      <c r="M7141" t="s">
        <v>953</v>
      </c>
      <c r="N7141">
        <v>5</v>
      </c>
      <c r="O7141">
        <v>5</v>
      </c>
      <c r="Q7141" t="s">
        <v>30</v>
      </c>
      <c r="R7141" t="s">
        <v>34</v>
      </c>
    </row>
    <row r="7142" spans="1:18" x14ac:dyDescent="0.3">
      <c r="A7142" t="s">
        <v>84</v>
      </c>
      <c r="B7142" t="s">
        <v>413</v>
      </c>
      <c r="C7142">
        <v>26290</v>
      </c>
      <c r="D7142" t="s">
        <v>159</v>
      </c>
      <c r="E7142">
        <v>10</v>
      </c>
      <c r="F7142" t="s">
        <v>196</v>
      </c>
      <c r="G7142">
        <v>2025</v>
      </c>
      <c r="H7142" t="s">
        <v>145</v>
      </c>
      <c r="I7142">
        <v>131</v>
      </c>
      <c r="J7142" t="s">
        <v>21</v>
      </c>
      <c r="K7142" t="s">
        <v>230</v>
      </c>
      <c r="L7142" t="s">
        <v>23</v>
      </c>
      <c r="M7142" t="s">
        <v>42</v>
      </c>
      <c r="N7142">
        <v>5</v>
      </c>
      <c r="O7142">
        <v>5</v>
      </c>
      <c r="Q7142" t="s">
        <v>25</v>
      </c>
      <c r="R7142" t="s">
        <v>34</v>
      </c>
    </row>
    <row r="7143" spans="1:18" x14ac:dyDescent="0.3">
      <c r="A7143" t="s">
        <v>84</v>
      </c>
      <c r="B7143" t="s">
        <v>85</v>
      </c>
      <c r="C7143">
        <v>16444</v>
      </c>
      <c r="D7143" t="s">
        <v>159</v>
      </c>
      <c r="E7143">
        <v>86867</v>
      </c>
      <c r="F7143" t="s">
        <v>196</v>
      </c>
      <c r="G7143">
        <v>2019</v>
      </c>
      <c r="H7143" t="s">
        <v>145</v>
      </c>
      <c r="I7143">
        <v>140</v>
      </c>
      <c r="J7143" t="s">
        <v>21</v>
      </c>
      <c r="K7143" t="s">
        <v>22</v>
      </c>
      <c r="L7143" t="s">
        <v>23</v>
      </c>
      <c r="M7143" t="s">
        <v>953</v>
      </c>
      <c r="N7143">
        <v>5</v>
      </c>
      <c r="O7143">
        <v>5</v>
      </c>
      <c r="Q7143" t="s">
        <v>25</v>
      </c>
      <c r="R7143" t="s">
        <v>34</v>
      </c>
    </row>
    <row r="7144" spans="1:18" x14ac:dyDescent="0.3">
      <c r="A7144" t="s">
        <v>84</v>
      </c>
      <c r="B7144" t="s">
        <v>85</v>
      </c>
      <c r="C7144">
        <v>16480</v>
      </c>
      <c r="D7144" t="s">
        <v>159</v>
      </c>
      <c r="E7144">
        <v>83329</v>
      </c>
      <c r="F7144" t="s">
        <v>196</v>
      </c>
      <c r="G7144">
        <v>2018</v>
      </c>
      <c r="H7144" t="s">
        <v>145</v>
      </c>
      <c r="I7144">
        <v>159</v>
      </c>
      <c r="J7144" t="s">
        <v>21</v>
      </c>
      <c r="K7144" t="s">
        <v>22</v>
      </c>
      <c r="L7144" t="s">
        <v>23</v>
      </c>
      <c r="M7144" t="s">
        <v>953</v>
      </c>
      <c r="N7144">
        <v>5</v>
      </c>
      <c r="O7144">
        <v>5</v>
      </c>
      <c r="Q7144" t="s">
        <v>25</v>
      </c>
      <c r="R7144" t="s">
        <v>34</v>
      </c>
    </row>
    <row r="7145" spans="1:18" x14ac:dyDescent="0.3">
      <c r="A7145" t="s">
        <v>87</v>
      </c>
      <c r="B7145" t="s">
        <v>389</v>
      </c>
      <c r="C7145">
        <v>12790</v>
      </c>
      <c r="D7145" t="s">
        <v>159</v>
      </c>
      <c r="E7145">
        <v>22000</v>
      </c>
      <c r="F7145" t="s">
        <v>196</v>
      </c>
      <c r="G7145">
        <v>2020</v>
      </c>
      <c r="H7145" t="s">
        <v>145</v>
      </c>
      <c r="I7145">
        <v>95</v>
      </c>
      <c r="J7145" t="s">
        <v>21</v>
      </c>
      <c r="K7145" t="s">
        <v>226</v>
      </c>
      <c r="L7145" t="s">
        <v>23</v>
      </c>
      <c r="M7145" t="s">
        <v>42</v>
      </c>
      <c r="N7145">
        <v>5</v>
      </c>
      <c r="O7145">
        <v>5</v>
      </c>
      <c r="Q7145" t="s">
        <v>25</v>
      </c>
      <c r="R7145" t="s">
        <v>34</v>
      </c>
    </row>
    <row r="7146" spans="1:18" x14ac:dyDescent="0.3">
      <c r="A7146" t="s">
        <v>87</v>
      </c>
      <c r="B7146" t="s">
        <v>389</v>
      </c>
      <c r="C7146">
        <v>15260</v>
      </c>
      <c r="D7146" t="s">
        <v>159</v>
      </c>
      <c r="E7146">
        <v>26556</v>
      </c>
      <c r="F7146" t="s">
        <v>196</v>
      </c>
      <c r="G7146">
        <v>2022</v>
      </c>
      <c r="H7146" t="s">
        <v>145</v>
      </c>
      <c r="I7146">
        <v>95</v>
      </c>
      <c r="J7146" t="s">
        <v>21</v>
      </c>
      <c r="K7146" t="s">
        <v>230</v>
      </c>
      <c r="L7146" t="s">
        <v>23</v>
      </c>
      <c r="M7146" t="s">
        <v>42</v>
      </c>
      <c r="N7146">
        <v>5</v>
      </c>
      <c r="O7146">
        <v>5</v>
      </c>
      <c r="Q7146" t="s">
        <v>35</v>
      </c>
      <c r="R7146" t="s">
        <v>34</v>
      </c>
    </row>
    <row r="7147" spans="1:18" x14ac:dyDescent="0.3">
      <c r="A7147" t="s">
        <v>87</v>
      </c>
      <c r="B7147" t="s">
        <v>389</v>
      </c>
      <c r="C7147">
        <v>10560</v>
      </c>
      <c r="D7147" t="s">
        <v>159</v>
      </c>
      <c r="E7147">
        <v>116593</v>
      </c>
      <c r="F7147" t="s">
        <v>196</v>
      </c>
      <c r="G7147">
        <v>2021</v>
      </c>
      <c r="H7147" t="s">
        <v>145</v>
      </c>
      <c r="I7147">
        <v>95</v>
      </c>
      <c r="J7147" t="s">
        <v>21</v>
      </c>
      <c r="K7147" t="s">
        <v>230</v>
      </c>
      <c r="L7147" t="s">
        <v>23</v>
      </c>
      <c r="M7147" t="s">
        <v>42</v>
      </c>
      <c r="N7147">
        <v>5</v>
      </c>
      <c r="O7147">
        <v>5</v>
      </c>
      <c r="Q7147" t="s">
        <v>35</v>
      </c>
      <c r="R7147" t="s">
        <v>34</v>
      </c>
    </row>
    <row r="7148" spans="1:18" x14ac:dyDescent="0.3">
      <c r="A7148" t="s">
        <v>87</v>
      </c>
      <c r="B7148" t="s">
        <v>276</v>
      </c>
      <c r="C7148">
        <v>14910</v>
      </c>
      <c r="D7148" t="s">
        <v>159</v>
      </c>
      <c r="E7148">
        <v>89333</v>
      </c>
      <c r="F7148" t="s">
        <v>196</v>
      </c>
      <c r="G7148">
        <v>2018</v>
      </c>
      <c r="H7148" t="s">
        <v>145</v>
      </c>
      <c r="I7148">
        <v>125</v>
      </c>
      <c r="J7148" t="s">
        <v>21</v>
      </c>
      <c r="K7148" t="s">
        <v>223</v>
      </c>
      <c r="L7148" t="s">
        <v>23</v>
      </c>
      <c r="M7148" t="s">
        <v>953</v>
      </c>
      <c r="N7148">
        <v>5</v>
      </c>
      <c r="O7148">
        <v>5</v>
      </c>
      <c r="Q7148" t="s">
        <v>25</v>
      </c>
      <c r="R7148" t="s">
        <v>33</v>
      </c>
    </row>
    <row r="7149" spans="1:18" x14ac:dyDescent="0.3">
      <c r="A7149" t="s">
        <v>90</v>
      </c>
      <c r="B7149" t="s">
        <v>258</v>
      </c>
      <c r="C7149">
        <v>9990</v>
      </c>
      <c r="D7149" t="s">
        <v>159</v>
      </c>
      <c r="E7149">
        <v>112000</v>
      </c>
      <c r="F7149" t="s">
        <v>196</v>
      </c>
      <c r="G7149">
        <v>2018</v>
      </c>
      <c r="H7149" t="s">
        <v>145</v>
      </c>
      <c r="I7149">
        <v>90</v>
      </c>
      <c r="J7149" t="s">
        <v>21</v>
      </c>
      <c r="K7149" t="s">
        <v>223</v>
      </c>
      <c r="L7149" t="s">
        <v>23</v>
      </c>
      <c r="M7149" t="s">
        <v>953</v>
      </c>
      <c r="N7149">
        <v>5</v>
      </c>
      <c r="O7149">
        <v>5</v>
      </c>
      <c r="Q7149" t="s">
        <v>32</v>
      </c>
      <c r="R7149" t="s">
        <v>34</v>
      </c>
    </row>
    <row r="7150" spans="1:18" x14ac:dyDescent="0.3">
      <c r="A7150" t="s">
        <v>16</v>
      </c>
      <c r="B7150" t="s">
        <v>93</v>
      </c>
      <c r="C7150">
        <v>27990</v>
      </c>
      <c r="D7150" t="s">
        <v>159</v>
      </c>
      <c r="E7150">
        <v>25223</v>
      </c>
      <c r="F7150" t="s">
        <v>19</v>
      </c>
      <c r="G7150">
        <v>2023</v>
      </c>
      <c r="H7150" t="s">
        <v>145</v>
      </c>
      <c r="I7150">
        <v>160</v>
      </c>
      <c r="J7150" t="s">
        <v>21</v>
      </c>
      <c r="K7150" t="s">
        <v>22</v>
      </c>
      <c r="L7150" t="s">
        <v>23</v>
      </c>
      <c r="M7150" t="s">
        <v>953</v>
      </c>
      <c r="N7150">
        <v>5</v>
      </c>
      <c r="O7150">
        <v>5</v>
      </c>
      <c r="Q7150" t="s">
        <v>953</v>
      </c>
      <c r="R7150" t="s">
        <v>26</v>
      </c>
    </row>
    <row r="7151" spans="1:18" x14ac:dyDescent="0.3">
      <c r="A7151" t="s">
        <v>94</v>
      </c>
      <c r="B7151" t="s">
        <v>96</v>
      </c>
      <c r="C7151">
        <v>16990</v>
      </c>
      <c r="D7151" t="s">
        <v>159</v>
      </c>
      <c r="E7151">
        <v>10897</v>
      </c>
      <c r="F7151" t="s">
        <v>196</v>
      </c>
      <c r="G7151">
        <v>2020</v>
      </c>
      <c r="H7151" t="s">
        <v>145</v>
      </c>
      <c r="I7151">
        <v>95</v>
      </c>
      <c r="J7151" t="s">
        <v>21</v>
      </c>
      <c r="K7151" t="s">
        <v>22</v>
      </c>
      <c r="L7151" t="s">
        <v>23</v>
      </c>
      <c r="M7151" t="s">
        <v>953</v>
      </c>
      <c r="N7151">
        <v>5</v>
      </c>
      <c r="O7151">
        <v>5</v>
      </c>
      <c r="Q7151" t="s">
        <v>32</v>
      </c>
      <c r="R7151" t="s">
        <v>34</v>
      </c>
    </row>
    <row r="7152" spans="1:18" x14ac:dyDescent="0.3">
      <c r="A7152" t="s">
        <v>94</v>
      </c>
      <c r="B7152" t="s">
        <v>311</v>
      </c>
      <c r="C7152">
        <v>13910</v>
      </c>
      <c r="D7152" t="s">
        <v>159</v>
      </c>
      <c r="E7152">
        <v>47173</v>
      </c>
      <c r="F7152" t="s">
        <v>196</v>
      </c>
      <c r="G7152">
        <v>2021</v>
      </c>
      <c r="H7152" t="s">
        <v>145</v>
      </c>
      <c r="I7152">
        <v>80</v>
      </c>
      <c r="J7152" t="s">
        <v>21</v>
      </c>
      <c r="K7152" t="s">
        <v>223</v>
      </c>
      <c r="L7152" t="s">
        <v>23</v>
      </c>
      <c r="M7152" t="s">
        <v>42</v>
      </c>
      <c r="N7152">
        <v>5</v>
      </c>
      <c r="O7152">
        <v>5</v>
      </c>
      <c r="Q7152" t="s">
        <v>28</v>
      </c>
      <c r="R7152" t="s">
        <v>34</v>
      </c>
    </row>
    <row r="7153" spans="1:18" x14ac:dyDescent="0.3">
      <c r="A7153" t="s">
        <v>94</v>
      </c>
      <c r="B7153" t="s">
        <v>96</v>
      </c>
      <c r="C7153">
        <v>16990</v>
      </c>
      <c r="D7153" t="s">
        <v>159</v>
      </c>
      <c r="E7153">
        <v>63658</v>
      </c>
      <c r="F7153" t="s">
        <v>196</v>
      </c>
      <c r="G7153">
        <v>2020</v>
      </c>
      <c r="H7153" t="s">
        <v>145</v>
      </c>
      <c r="I7153">
        <v>116</v>
      </c>
      <c r="J7153" t="s">
        <v>21</v>
      </c>
      <c r="K7153" t="s">
        <v>22</v>
      </c>
      <c r="L7153" t="s">
        <v>23</v>
      </c>
      <c r="M7153" t="s">
        <v>42</v>
      </c>
      <c r="N7153">
        <v>5</v>
      </c>
      <c r="O7153">
        <v>5</v>
      </c>
      <c r="Q7153" t="s">
        <v>25</v>
      </c>
      <c r="R7153" t="s">
        <v>34</v>
      </c>
    </row>
    <row r="7154" spans="1:18" x14ac:dyDescent="0.3">
      <c r="A7154" t="s">
        <v>97</v>
      </c>
      <c r="B7154" t="s">
        <v>312</v>
      </c>
      <c r="C7154">
        <v>13470</v>
      </c>
      <c r="D7154" t="s">
        <v>159</v>
      </c>
      <c r="E7154">
        <v>63300</v>
      </c>
      <c r="F7154" t="s">
        <v>196</v>
      </c>
      <c r="G7154">
        <v>2014</v>
      </c>
      <c r="H7154" t="s">
        <v>145</v>
      </c>
      <c r="I7154">
        <v>86</v>
      </c>
      <c r="J7154" t="s">
        <v>21</v>
      </c>
      <c r="K7154" t="s">
        <v>226</v>
      </c>
      <c r="L7154" t="s">
        <v>23</v>
      </c>
      <c r="M7154" t="s">
        <v>953</v>
      </c>
      <c r="N7154">
        <v>5</v>
      </c>
      <c r="O7154">
        <v>5</v>
      </c>
      <c r="Q7154" t="s">
        <v>32</v>
      </c>
      <c r="R7154" t="s">
        <v>34</v>
      </c>
    </row>
    <row r="7155" spans="1:18" x14ac:dyDescent="0.3">
      <c r="A7155" t="s">
        <v>97</v>
      </c>
      <c r="B7155" t="s">
        <v>260</v>
      </c>
      <c r="C7155">
        <v>23980</v>
      </c>
      <c r="D7155" t="s">
        <v>159</v>
      </c>
      <c r="E7155">
        <v>58248</v>
      </c>
      <c r="F7155" t="s">
        <v>19</v>
      </c>
      <c r="G7155">
        <v>2022</v>
      </c>
      <c r="H7155" t="s">
        <v>145</v>
      </c>
      <c r="I7155">
        <v>150</v>
      </c>
      <c r="J7155" t="s">
        <v>21</v>
      </c>
      <c r="K7155" t="s">
        <v>223</v>
      </c>
      <c r="L7155" t="s">
        <v>23</v>
      </c>
      <c r="M7155" t="s">
        <v>42</v>
      </c>
      <c r="N7155">
        <v>5</v>
      </c>
      <c r="O7155">
        <v>5</v>
      </c>
      <c r="Q7155" t="s">
        <v>25</v>
      </c>
      <c r="R7155" t="s">
        <v>34</v>
      </c>
    </row>
    <row r="7156" spans="1:18" x14ac:dyDescent="0.3">
      <c r="A7156" t="s">
        <v>102</v>
      </c>
      <c r="B7156" t="s">
        <v>284</v>
      </c>
      <c r="C7156">
        <v>4910</v>
      </c>
      <c r="D7156" t="s">
        <v>159</v>
      </c>
      <c r="E7156">
        <v>179000</v>
      </c>
      <c r="F7156" t="s">
        <v>196</v>
      </c>
      <c r="G7156">
        <v>2012</v>
      </c>
      <c r="H7156" t="s">
        <v>145</v>
      </c>
      <c r="I7156">
        <v>116</v>
      </c>
      <c r="J7156" t="s">
        <v>21</v>
      </c>
      <c r="K7156" t="s">
        <v>223</v>
      </c>
      <c r="L7156" t="s">
        <v>23</v>
      </c>
      <c r="M7156" t="s">
        <v>953</v>
      </c>
      <c r="N7156">
        <v>5</v>
      </c>
      <c r="O7156">
        <v>5</v>
      </c>
      <c r="Q7156" t="s">
        <v>28</v>
      </c>
      <c r="R7156" t="s">
        <v>26</v>
      </c>
    </row>
    <row r="7157" spans="1:18" x14ac:dyDescent="0.3">
      <c r="A7157" t="s">
        <v>108</v>
      </c>
      <c r="B7157" t="s">
        <v>344</v>
      </c>
      <c r="C7157">
        <v>19680</v>
      </c>
      <c r="D7157" t="s">
        <v>159</v>
      </c>
      <c r="E7157">
        <v>99700</v>
      </c>
      <c r="F7157" t="s">
        <v>19</v>
      </c>
      <c r="G7157">
        <v>2017</v>
      </c>
      <c r="H7157" t="s">
        <v>145</v>
      </c>
      <c r="I7157">
        <v>344</v>
      </c>
      <c r="J7157" t="s">
        <v>21</v>
      </c>
      <c r="K7157" t="s">
        <v>223</v>
      </c>
      <c r="L7157" t="s">
        <v>23</v>
      </c>
      <c r="M7157" t="s">
        <v>24</v>
      </c>
      <c r="N7157">
        <v>5</v>
      </c>
      <c r="O7157">
        <v>5</v>
      </c>
      <c r="Q7157" t="s">
        <v>32</v>
      </c>
      <c r="R7157" t="s">
        <v>31</v>
      </c>
    </row>
    <row r="7158" spans="1:18" x14ac:dyDescent="0.3">
      <c r="A7158" t="s">
        <v>108</v>
      </c>
      <c r="B7158" t="s">
        <v>633</v>
      </c>
      <c r="C7158">
        <v>31880</v>
      </c>
      <c r="D7158" t="s">
        <v>159</v>
      </c>
      <c r="E7158">
        <v>35466</v>
      </c>
      <c r="F7158" t="s">
        <v>19</v>
      </c>
      <c r="G7158">
        <v>1995</v>
      </c>
      <c r="H7158" t="s">
        <v>145</v>
      </c>
      <c r="I7158">
        <v>311</v>
      </c>
      <c r="J7158" t="s">
        <v>21</v>
      </c>
      <c r="K7158" t="s">
        <v>223</v>
      </c>
      <c r="L7158" t="s">
        <v>23</v>
      </c>
      <c r="M7158" t="s">
        <v>953</v>
      </c>
      <c r="N7158">
        <v>5</v>
      </c>
      <c r="O7158">
        <v>5</v>
      </c>
      <c r="Q7158" t="s">
        <v>28</v>
      </c>
      <c r="R7158" t="s">
        <v>31</v>
      </c>
    </row>
    <row r="7159" spans="1:18" x14ac:dyDescent="0.3">
      <c r="A7159" t="s">
        <v>137</v>
      </c>
      <c r="B7159" t="s">
        <v>953</v>
      </c>
      <c r="C7159">
        <v>18990</v>
      </c>
      <c r="D7159" t="s">
        <v>159</v>
      </c>
      <c r="E7159">
        <v>59200</v>
      </c>
      <c r="F7159" t="s">
        <v>19</v>
      </c>
      <c r="G7159">
        <v>2019</v>
      </c>
      <c r="H7159" t="s">
        <v>145</v>
      </c>
      <c r="I7159">
        <v>171</v>
      </c>
      <c r="J7159" t="s">
        <v>21</v>
      </c>
      <c r="K7159" t="s">
        <v>22</v>
      </c>
      <c r="L7159" t="s">
        <v>23</v>
      </c>
      <c r="M7159" t="s">
        <v>953</v>
      </c>
      <c r="N7159">
        <v>5</v>
      </c>
      <c r="O7159">
        <v>5</v>
      </c>
      <c r="Q7159" t="s">
        <v>35</v>
      </c>
      <c r="R7159" t="s">
        <v>128</v>
      </c>
    </row>
    <row r="7160" spans="1:18" x14ac:dyDescent="0.3">
      <c r="A7160" t="s">
        <v>111</v>
      </c>
      <c r="B7160" t="s">
        <v>634</v>
      </c>
      <c r="C7160">
        <v>24899</v>
      </c>
      <c r="D7160" t="s">
        <v>159</v>
      </c>
      <c r="E7160">
        <v>73100</v>
      </c>
      <c r="F7160" t="s">
        <v>19</v>
      </c>
      <c r="G7160">
        <v>2018</v>
      </c>
      <c r="H7160" t="s">
        <v>145</v>
      </c>
      <c r="I7160">
        <v>314</v>
      </c>
      <c r="J7160" t="s">
        <v>21</v>
      </c>
      <c r="K7160" t="s">
        <v>22</v>
      </c>
      <c r="L7160" t="s">
        <v>23</v>
      </c>
      <c r="M7160" t="s">
        <v>24</v>
      </c>
      <c r="N7160">
        <v>5</v>
      </c>
      <c r="O7160">
        <v>5</v>
      </c>
      <c r="Q7160" t="s">
        <v>32</v>
      </c>
      <c r="R7160" t="s">
        <v>31</v>
      </c>
    </row>
    <row r="7161" spans="1:18" x14ac:dyDescent="0.3">
      <c r="A7161" t="s">
        <v>111</v>
      </c>
      <c r="B7161" t="s">
        <v>112</v>
      </c>
      <c r="C7161">
        <v>35888</v>
      </c>
      <c r="D7161" t="s">
        <v>159</v>
      </c>
      <c r="E7161">
        <v>33556</v>
      </c>
      <c r="F7161" t="s">
        <v>19</v>
      </c>
      <c r="G7161">
        <v>2022</v>
      </c>
      <c r="H7161" t="s">
        <v>145</v>
      </c>
      <c r="I7161">
        <v>230</v>
      </c>
      <c r="J7161" t="s">
        <v>21</v>
      </c>
      <c r="K7161" t="s">
        <v>22</v>
      </c>
      <c r="L7161" t="s">
        <v>23</v>
      </c>
      <c r="M7161" t="s">
        <v>24</v>
      </c>
      <c r="N7161">
        <v>5</v>
      </c>
      <c r="O7161">
        <v>5</v>
      </c>
      <c r="Q7161" t="s">
        <v>32</v>
      </c>
      <c r="R7161" t="s">
        <v>31</v>
      </c>
    </row>
    <row r="7162" spans="1:18" x14ac:dyDescent="0.3">
      <c r="A7162" t="s">
        <v>111</v>
      </c>
      <c r="B7162" t="s">
        <v>634</v>
      </c>
      <c r="C7162">
        <v>27490</v>
      </c>
      <c r="D7162" t="s">
        <v>159</v>
      </c>
      <c r="E7162">
        <v>62200</v>
      </c>
      <c r="F7162" t="s">
        <v>19</v>
      </c>
      <c r="G7162">
        <v>2018</v>
      </c>
      <c r="H7162" t="s">
        <v>145</v>
      </c>
      <c r="I7162">
        <v>314</v>
      </c>
      <c r="J7162" t="s">
        <v>21</v>
      </c>
      <c r="K7162" t="s">
        <v>22</v>
      </c>
      <c r="L7162" t="s">
        <v>23</v>
      </c>
      <c r="M7162" t="s">
        <v>24</v>
      </c>
      <c r="N7162">
        <v>5</v>
      </c>
      <c r="O7162">
        <v>5</v>
      </c>
      <c r="Q7162" t="s">
        <v>32</v>
      </c>
      <c r="R7162" t="s">
        <v>31</v>
      </c>
    </row>
    <row r="7163" spans="1:18" x14ac:dyDescent="0.3">
      <c r="A7163" t="s">
        <v>111</v>
      </c>
      <c r="B7163" t="s">
        <v>112</v>
      </c>
      <c r="C7163">
        <v>44200</v>
      </c>
      <c r="D7163" t="s">
        <v>159</v>
      </c>
      <c r="E7163">
        <v>9868</v>
      </c>
      <c r="F7163" t="s">
        <v>19</v>
      </c>
      <c r="G7163">
        <v>2023</v>
      </c>
      <c r="H7163" t="s">
        <v>145</v>
      </c>
      <c r="I7163">
        <v>230</v>
      </c>
      <c r="J7163" t="s">
        <v>21</v>
      </c>
      <c r="K7163" t="s">
        <v>22</v>
      </c>
      <c r="L7163" t="s">
        <v>23</v>
      </c>
      <c r="M7163" t="s">
        <v>24</v>
      </c>
      <c r="N7163">
        <v>5</v>
      </c>
      <c r="O7163">
        <v>5</v>
      </c>
      <c r="Q7163" t="s">
        <v>25</v>
      </c>
      <c r="R7163" t="s">
        <v>31</v>
      </c>
    </row>
    <row r="7164" spans="1:18" x14ac:dyDescent="0.3">
      <c r="A7164" t="s">
        <v>111</v>
      </c>
      <c r="B7164" t="s">
        <v>112</v>
      </c>
      <c r="C7164">
        <v>35888</v>
      </c>
      <c r="D7164" t="s">
        <v>159</v>
      </c>
      <c r="E7164">
        <v>33556</v>
      </c>
      <c r="F7164" t="s">
        <v>19</v>
      </c>
      <c r="G7164">
        <v>2022</v>
      </c>
      <c r="H7164" t="s">
        <v>145</v>
      </c>
      <c r="I7164">
        <v>230</v>
      </c>
      <c r="J7164" t="s">
        <v>21</v>
      </c>
      <c r="K7164" t="s">
        <v>22</v>
      </c>
      <c r="L7164" t="s">
        <v>23</v>
      </c>
      <c r="M7164" t="s">
        <v>24</v>
      </c>
      <c r="N7164">
        <v>5</v>
      </c>
      <c r="O7164">
        <v>5</v>
      </c>
      <c r="Q7164" t="s">
        <v>32</v>
      </c>
      <c r="R7164" t="s">
        <v>31</v>
      </c>
    </row>
    <row r="7165" spans="1:18" x14ac:dyDescent="0.3">
      <c r="A7165" t="s">
        <v>111</v>
      </c>
      <c r="B7165" t="s">
        <v>634</v>
      </c>
      <c r="C7165">
        <v>27490</v>
      </c>
      <c r="D7165" t="s">
        <v>159</v>
      </c>
      <c r="E7165">
        <v>62200</v>
      </c>
      <c r="F7165" t="s">
        <v>19</v>
      </c>
      <c r="G7165">
        <v>2018</v>
      </c>
      <c r="H7165" t="s">
        <v>145</v>
      </c>
      <c r="I7165">
        <v>314</v>
      </c>
      <c r="J7165" t="s">
        <v>21</v>
      </c>
      <c r="K7165" t="s">
        <v>22</v>
      </c>
      <c r="L7165" t="s">
        <v>23</v>
      </c>
      <c r="M7165" t="s">
        <v>24</v>
      </c>
      <c r="N7165">
        <v>5</v>
      </c>
      <c r="O7165">
        <v>5</v>
      </c>
      <c r="Q7165" t="s">
        <v>32</v>
      </c>
      <c r="R7165" t="s">
        <v>31</v>
      </c>
    </row>
    <row r="7166" spans="1:18" x14ac:dyDescent="0.3">
      <c r="A7166" t="s">
        <v>111</v>
      </c>
      <c r="B7166" t="s">
        <v>635</v>
      </c>
      <c r="C7166">
        <v>41911</v>
      </c>
      <c r="D7166" t="s">
        <v>159</v>
      </c>
      <c r="E7166">
        <v>48396</v>
      </c>
      <c r="F7166" t="s">
        <v>19</v>
      </c>
      <c r="G7166">
        <v>2022</v>
      </c>
      <c r="H7166" t="s">
        <v>145</v>
      </c>
      <c r="I7166">
        <v>314</v>
      </c>
      <c r="J7166" t="s">
        <v>21</v>
      </c>
      <c r="K7166" t="s">
        <v>22</v>
      </c>
      <c r="L7166" t="s">
        <v>23</v>
      </c>
      <c r="M7166" t="s">
        <v>24</v>
      </c>
      <c r="N7166">
        <v>5</v>
      </c>
      <c r="O7166">
        <v>5</v>
      </c>
      <c r="Q7166" t="s">
        <v>46</v>
      </c>
      <c r="R7166" t="s">
        <v>34</v>
      </c>
    </row>
    <row r="7167" spans="1:18" x14ac:dyDescent="0.3">
      <c r="A7167" t="s">
        <v>111</v>
      </c>
      <c r="B7167" t="s">
        <v>112</v>
      </c>
      <c r="C7167">
        <v>44200</v>
      </c>
      <c r="D7167" t="s">
        <v>159</v>
      </c>
      <c r="E7167">
        <v>9868</v>
      </c>
      <c r="F7167" t="s">
        <v>19</v>
      </c>
      <c r="G7167">
        <v>2023</v>
      </c>
      <c r="H7167" t="s">
        <v>145</v>
      </c>
      <c r="I7167">
        <v>230</v>
      </c>
      <c r="J7167" t="s">
        <v>21</v>
      </c>
      <c r="K7167" t="s">
        <v>22</v>
      </c>
      <c r="L7167" t="s">
        <v>23</v>
      </c>
      <c r="M7167" t="s">
        <v>24</v>
      </c>
      <c r="N7167">
        <v>5</v>
      </c>
      <c r="O7167">
        <v>5</v>
      </c>
      <c r="Q7167" t="s">
        <v>25</v>
      </c>
      <c r="R7167" t="s">
        <v>31</v>
      </c>
    </row>
    <row r="7168" spans="1:18" x14ac:dyDescent="0.3">
      <c r="A7168" t="s">
        <v>155</v>
      </c>
      <c r="B7168" t="s">
        <v>617</v>
      </c>
      <c r="C7168">
        <v>34685</v>
      </c>
      <c r="D7168" t="s">
        <v>159</v>
      </c>
      <c r="E7168">
        <v>13824</v>
      </c>
      <c r="F7168" t="s">
        <v>19</v>
      </c>
      <c r="G7168">
        <v>2022</v>
      </c>
      <c r="H7168" t="s">
        <v>145</v>
      </c>
      <c r="I7168">
        <v>310</v>
      </c>
      <c r="J7168" t="s">
        <v>21</v>
      </c>
      <c r="K7168" t="s">
        <v>22</v>
      </c>
      <c r="L7168" t="s">
        <v>23</v>
      </c>
      <c r="M7168" t="s">
        <v>953</v>
      </c>
      <c r="N7168">
        <v>5</v>
      </c>
      <c r="O7168">
        <v>5</v>
      </c>
      <c r="Q7168" t="s">
        <v>37</v>
      </c>
      <c r="R7168" t="s">
        <v>31</v>
      </c>
    </row>
    <row r="7169" spans="1:18" x14ac:dyDescent="0.3">
      <c r="A7169" t="s">
        <v>155</v>
      </c>
      <c r="B7169" t="s">
        <v>519</v>
      </c>
      <c r="C7169">
        <v>63535</v>
      </c>
      <c r="D7169" t="s">
        <v>159</v>
      </c>
      <c r="E7169">
        <v>4198</v>
      </c>
      <c r="F7169" t="s">
        <v>19</v>
      </c>
      <c r="G7169">
        <v>2024</v>
      </c>
      <c r="H7169" t="s">
        <v>145</v>
      </c>
      <c r="I7169">
        <v>426</v>
      </c>
      <c r="J7169" t="s">
        <v>21</v>
      </c>
      <c r="K7169" t="s">
        <v>22</v>
      </c>
      <c r="L7169" t="s">
        <v>23</v>
      </c>
      <c r="M7169" t="s">
        <v>24</v>
      </c>
      <c r="N7169">
        <v>5</v>
      </c>
      <c r="O7169">
        <v>5</v>
      </c>
      <c r="Q7169" t="s">
        <v>25</v>
      </c>
      <c r="R7169" t="s">
        <v>34</v>
      </c>
    </row>
    <row r="7170" spans="1:18" x14ac:dyDescent="0.3">
      <c r="A7170" t="s">
        <v>155</v>
      </c>
      <c r="B7170" t="s">
        <v>617</v>
      </c>
      <c r="C7170">
        <v>34685</v>
      </c>
      <c r="D7170" t="s">
        <v>159</v>
      </c>
      <c r="E7170">
        <v>13824</v>
      </c>
      <c r="F7170" t="s">
        <v>19</v>
      </c>
      <c r="G7170">
        <v>2022</v>
      </c>
      <c r="H7170" t="s">
        <v>145</v>
      </c>
      <c r="I7170">
        <v>310</v>
      </c>
      <c r="J7170" t="s">
        <v>21</v>
      </c>
      <c r="K7170" t="s">
        <v>22</v>
      </c>
      <c r="L7170" t="s">
        <v>23</v>
      </c>
      <c r="M7170" t="s">
        <v>953</v>
      </c>
      <c r="N7170">
        <v>5</v>
      </c>
      <c r="O7170">
        <v>5</v>
      </c>
      <c r="Q7170" t="s">
        <v>37</v>
      </c>
      <c r="R7170" t="s">
        <v>31</v>
      </c>
    </row>
    <row r="7171" spans="1:18" x14ac:dyDescent="0.3">
      <c r="A7171" t="s">
        <v>155</v>
      </c>
      <c r="B7171" t="s">
        <v>519</v>
      </c>
      <c r="C7171">
        <v>63535</v>
      </c>
      <c r="D7171" t="s">
        <v>159</v>
      </c>
      <c r="E7171">
        <v>4198</v>
      </c>
      <c r="F7171" t="s">
        <v>19</v>
      </c>
      <c r="G7171">
        <v>2024</v>
      </c>
      <c r="H7171" t="s">
        <v>145</v>
      </c>
      <c r="I7171">
        <v>426</v>
      </c>
      <c r="J7171" t="s">
        <v>21</v>
      </c>
      <c r="K7171" t="s">
        <v>22</v>
      </c>
      <c r="L7171" t="s">
        <v>23</v>
      </c>
      <c r="M7171" t="s">
        <v>24</v>
      </c>
      <c r="N7171">
        <v>5</v>
      </c>
      <c r="O7171">
        <v>5</v>
      </c>
      <c r="Q7171" t="s">
        <v>25</v>
      </c>
      <c r="R7171" t="s">
        <v>34</v>
      </c>
    </row>
    <row r="7172" spans="1:18" x14ac:dyDescent="0.3">
      <c r="A7172" t="s">
        <v>620</v>
      </c>
      <c r="B7172" t="s">
        <v>621</v>
      </c>
      <c r="C7172">
        <v>119007</v>
      </c>
      <c r="D7172" t="s">
        <v>159</v>
      </c>
      <c r="E7172">
        <v>52500</v>
      </c>
      <c r="F7172" t="s">
        <v>19</v>
      </c>
      <c r="G7172">
        <v>2021</v>
      </c>
      <c r="H7172" t="s">
        <v>145</v>
      </c>
      <c r="I7172">
        <v>551</v>
      </c>
      <c r="J7172" t="s">
        <v>21</v>
      </c>
      <c r="K7172" t="s">
        <v>22</v>
      </c>
      <c r="L7172" t="s">
        <v>23</v>
      </c>
      <c r="M7172" t="s">
        <v>24</v>
      </c>
      <c r="N7172">
        <v>5</v>
      </c>
      <c r="O7172">
        <v>5</v>
      </c>
      <c r="Q7172" t="s">
        <v>35</v>
      </c>
      <c r="R7172" t="s">
        <v>31</v>
      </c>
    </row>
    <row r="7173" spans="1:18" x14ac:dyDescent="0.3">
      <c r="A7173" t="s">
        <v>38</v>
      </c>
      <c r="B7173" t="s">
        <v>39</v>
      </c>
      <c r="C7173">
        <v>18950</v>
      </c>
      <c r="D7173" t="s">
        <v>159</v>
      </c>
      <c r="E7173">
        <v>100</v>
      </c>
      <c r="F7173" t="s">
        <v>19</v>
      </c>
      <c r="G7173">
        <v>2024</v>
      </c>
      <c r="H7173" t="s">
        <v>145</v>
      </c>
      <c r="I7173">
        <v>131</v>
      </c>
      <c r="J7173" t="s">
        <v>21</v>
      </c>
      <c r="K7173" t="s">
        <v>226</v>
      </c>
      <c r="L7173" t="s">
        <v>23</v>
      </c>
      <c r="M7173" t="s">
        <v>42</v>
      </c>
      <c r="N7173">
        <v>5</v>
      </c>
      <c r="O7173">
        <v>4</v>
      </c>
      <c r="Q7173" t="s">
        <v>32</v>
      </c>
      <c r="R7173" t="s">
        <v>34</v>
      </c>
    </row>
    <row r="7174" spans="1:18" x14ac:dyDescent="0.3">
      <c r="A7174" t="s">
        <v>38</v>
      </c>
      <c r="B7174" t="s">
        <v>225</v>
      </c>
      <c r="C7174">
        <v>13950</v>
      </c>
      <c r="D7174" t="s">
        <v>159</v>
      </c>
      <c r="E7174">
        <v>100</v>
      </c>
      <c r="F7174" t="s">
        <v>196</v>
      </c>
      <c r="G7174">
        <v>2024</v>
      </c>
      <c r="H7174" t="s">
        <v>145</v>
      </c>
      <c r="I7174">
        <v>69</v>
      </c>
      <c r="J7174" t="s">
        <v>21</v>
      </c>
      <c r="K7174" t="s">
        <v>226</v>
      </c>
      <c r="L7174" t="s">
        <v>23</v>
      </c>
      <c r="M7174" t="s">
        <v>953</v>
      </c>
      <c r="N7174">
        <v>5</v>
      </c>
      <c r="O7174">
        <v>4</v>
      </c>
      <c r="Q7174" t="s">
        <v>36</v>
      </c>
      <c r="R7174" t="s">
        <v>34</v>
      </c>
    </row>
    <row r="7175" spans="1:18" x14ac:dyDescent="0.3">
      <c r="A7175" t="s">
        <v>38</v>
      </c>
      <c r="B7175" t="s">
        <v>224</v>
      </c>
      <c r="C7175">
        <v>23490</v>
      </c>
      <c r="D7175" t="s">
        <v>159</v>
      </c>
      <c r="E7175">
        <v>4000</v>
      </c>
      <c r="F7175" t="s">
        <v>19</v>
      </c>
      <c r="G7175">
        <v>2023</v>
      </c>
      <c r="H7175" t="s">
        <v>145</v>
      </c>
      <c r="I7175">
        <v>131</v>
      </c>
      <c r="J7175" t="s">
        <v>21</v>
      </c>
      <c r="K7175" t="s">
        <v>230</v>
      </c>
      <c r="L7175" t="s">
        <v>23</v>
      </c>
      <c r="M7175" t="s">
        <v>953</v>
      </c>
      <c r="N7175">
        <v>5</v>
      </c>
      <c r="O7175">
        <v>4</v>
      </c>
      <c r="Q7175" t="s">
        <v>30</v>
      </c>
      <c r="R7175" t="s">
        <v>33</v>
      </c>
    </row>
    <row r="7176" spans="1:18" x14ac:dyDescent="0.3">
      <c r="A7176" t="s">
        <v>40</v>
      </c>
      <c r="B7176" t="s">
        <v>231</v>
      </c>
      <c r="C7176">
        <v>13990</v>
      </c>
      <c r="D7176" t="s">
        <v>159</v>
      </c>
      <c r="E7176">
        <v>16344</v>
      </c>
      <c r="F7176" t="s">
        <v>196</v>
      </c>
      <c r="G7176">
        <v>2021</v>
      </c>
      <c r="H7176" t="s">
        <v>145</v>
      </c>
      <c r="I7176">
        <v>110</v>
      </c>
      <c r="J7176" t="s">
        <v>21</v>
      </c>
      <c r="K7176" t="s">
        <v>226</v>
      </c>
      <c r="L7176" t="s">
        <v>23</v>
      </c>
      <c r="M7176" t="s">
        <v>953</v>
      </c>
      <c r="N7176">
        <v>5</v>
      </c>
      <c r="O7176">
        <v>4</v>
      </c>
      <c r="Q7176" t="s">
        <v>32</v>
      </c>
      <c r="R7176" t="s">
        <v>34</v>
      </c>
    </row>
    <row r="7177" spans="1:18" x14ac:dyDescent="0.3">
      <c r="A7177" t="s">
        <v>40</v>
      </c>
      <c r="B7177" t="s">
        <v>231</v>
      </c>
      <c r="C7177">
        <v>1999</v>
      </c>
      <c r="D7177" t="s">
        <v>159</v>
      </c>
      <c r="E7177">
        <v>176831</v>
      </c>
      <c r="F7177" t="s">
        <v>196</v>
      </c>
      <c r="G7177">
        <v>2004</v>
      </c>
      <c r="H7177" t="s">
        <v>145</v>
      </c>
      <c r="I7177">
        <v>60</v>
      </c>
      <c r="J7177" t="s">
        <v>21</v>
      </c>
      <c r="K7177" t="s">
        <v>226</v>
      </c>
      <c r="L7177" t="s">
        <v>23</v>
      </c>
      <c r="M7177" t="s">
        <v>953</v>
      </c>
      <c r="N7177">
        <v>5</v>
      </c>
      <c r="O7177">
        <v>4</v>
      </c>
      <c r="Q7177" t="s">
        <v>28</v>
      </c>
      <c r="R7177" t="s">
        <v>34</v>
      </c>
    </row>
    <row r="7178" spans="1:18" x14ac:dyDescent="0.3">
      <c r="A7178" t="s">
        <v>40</v>
      </c>
      <c r="B7178" t="s">
        <v>636</v>
      </c>
      <c r="C7178">
        <v>23550</v>
      </c>
      <c r="D7178" t="s">
        <v>159</v>
      </c>
      <c r="E7178">
        <v>18816</v>
      </c>
      <c r="F7178" t="s">
        <v>19</v>
      </c>
      <c r="G7178">
        <v>2021</v>
      </c>
      <c r="H7178" t="s">
        <v>145</v>
      </c>
      <c r="I7178">
        <v>131</v>
      </c>
      <c r="J7178" t="s">
        <v>21</v>
      </c>
      <c r="K7178" t="s">
        <v>221</v>
      </c>
      <c r="L7178" t="s">
        <v>23</v>
      </c>
      <c r="M7178" t="s">
        <v>42</v>
      </c>
      <c r="N7178">
        <v>5</v>
      </c>
      <c r="O7178">
        <v>4</v>
      </c>
      <c r="Q7178" t="s">
        <v>30</v>
      </c>
      <c r="R7178" t="s">
        <v>34</v>
      </c>
    </row>
    <row r="7179" spans="1:18" x14ac:dyDescent="0.3">
      <c r="A7179" t="s">
        <v>44</v>
      </c>
      <c r="B7179" t="s">
        <v>48</v>
      </c>
      <c r="C7179">
        <v>13690</v>
      </c>
      <c r="D7179" t="s">
        <v>159</v>
      </c>
      <c r="E7179">
        <v>53000</v>
      </c>
      <c r="F7179" t="s">
        <v>196</v>
      </c>
      <c r="G7179">
        <v>2020</v>
      </c>
      <c r="H7179" t="s">
        <v>145</v>
      </c>
      <c r="I7179">
        <v>131</v>
      </c>
      <c r="J7179" t="s">
        <v>21</v>
      </c>
      <c r="K7179" t="s">
        <v>221</v>
      </c>
      <c r="L7179" t="s">
        <v>23</v>
      </c>
      <c r="M7179" t="s">
        <v>953</v>
      </c>
      <c r="N7179">
        <v>5</v>
      </c>
      <c r="O7179">
        <v>4</v>
      </c>
      <c r="Q7179" t="s">
        <v>28</v>
      </c>
      <c r="R7179" t="s">
        <v>34</v>
      </c>
    </row>
    <row r="7180" spans="1:18" x14ac:dyDescent="0.3">
      <c r="A7180" t="s">
        <v>44</v>
      </c>
      <c r="B7180" t="s">
        <v>232</v>
      </c>
      <c r="C7180">
        <v>17480</v>
      </c>
      <c r="D7180" t="s">
        <v>159</v>
      </c>
      <c r="E7180">
        <v>25</v>
      </c>
      <c r="F7180" t="s">
        <v>19</v>
      </c>
      <c r="G7180">
        <v>2023</v>
      </c>
      <c r="H7180" t="s">
        <v>145</v>
      </c>
      <c r="I7180">
        <v>101</v>
      </c>
      <c r="J7180" t="s">
        <v>21</v>
      </c>
      <c r="K7180" t="s">
        <v>226</v>
      </c>
      <c r="L7180" t="s">
        <v>23</v>
      </c>
      <c r="M7180" t="s">
        <v>953</v>
      </c>
      <c r="N7180">
        <v>5</v>
      </c>
      <c r="O7180">
        <v>4</v>
      </c>
      <c r="Q7180" t="s">
        <v>32</v>
      </c>
      <c r="R7180" t="s">
        <v>34</v>
      </c>
    </row>
    <row r="7181" spans="1:18" x14ac:dyDescent="0.3">
      <c r="A7181" t="s">
        <v>49</v>
      </c>
      <c r="B7181" t="s">
        <v>262</v>
      </c>
      <c r="C7181">
        <v>12890</v>
      </c>
      <c r="D7181" t="s">
        <v>159</v>
      </c>
      <c r="E7181">
        <v>63000</v>
      </c>
      <c r="F7181" t="s">
        <v>196</v>
      </c>
      <c r="G7181">
        <v>2019</v>
      </c>
      <c r="H7181" t="s">
        <v>145</v>
      </c>
      <c r="I7181">
        <v>140</v>
      </c>
      <c r="J7181" t="s">
        <v>21</v>
      </c>
      <c r="K7181" t="s">
        <v>230</v>
      </c>
      <c r="L7181" t="s">
        <v>23</v>
      </c>
      <c r="M7181" t="s">
        <v>953</v>
      </c>
      <c r="N7181">
        <v>5</v>
      </c>
      <c r="O7181">
        <v>4</v>
      </c>
      <c r="Q7181" t="s">
        <v>25</v>
      </c>
      <c r="R7181" t="s">
        <v>34</v>
      </c>
    </row>
    <row r="7182" spans="1:18" x14ac:dyDescent="0.3">
      <c r="A7182" t="s">
        <v>113</v>
      </c>
      <c r="B7182" t="s">
        <v>244</v>
      </c>
      <c r="C7182">
        <v>32990</v>
      </c>
      <c r="D7182" t="s">
        <v>159</v>
      </c>
      <c r="E7182">
        <v>3450</v>
      </c>
      <c r="F7182" t="s">
        <v>19</v>
      </c>
      <c r="G7182">
        <v>2024</v>
      </c>
      <c r="H7182" t="s">
        <v>145</v>
      </c>
      <c r="I7182">
        <v>150</v>
      </c>
      <c r="J7182" t="s">
        <v>21</v>
      </c>
      <c r="K7182" t="s">
        <v>230</v>
      </c>
      <c r="L7182" t="s">
        <v>23</v>
      </c>
      <c r="M7182" t="s">
        <v>953</v>
      </c>
      <c r="N7182">
        <v>5</v>
      </c>
      <c r="O7182">
        <v>4</v>
      </c>
      <c r="Q7182" t="s">
        <v>25</v>
      </c>
      <c r="R7182" t="s">
        <v>26</v>
      </c>
    </row>
    <row r="7183" spans="1:18" x14ac:dyDescent="0.3">
      <c r="A7183" t="s">
        <v>121</v>
      </c>
      <c r="B7183" t="s">
        <v>122</v>
      </c>
      <c r="C7183">
        <v>5980</v>
      </c>
      <c r="D7183" t="s">
        <v>159</v>
      </c>
      <c r="E7183">
        <v>106000</v>
      </c>
      <c r="F7183" t="s">
        <v>196</v>
      </c>
      <c r="G7183">
        <v>2012</v>
      </c>
      <c r="H7183" t="s">
        <v>145</v>
      </c>
      <c r="I7183">
        <v>90</v>
      </c>
      <c r="J7183" t="s">
        <v>21</v>
      </c>
      <c r="K7183" t="s">
        <v>226</v>
      </c>
      <c r="L7183" t="s">
        <v>23</v>
      </c>
      <c r="M7183" t="s">
        <v>953</v>
      </c>
      <c r="N7183">
        <v>5</v>
      </c>
      <c r="O7183">
        <v>4</v>
      </c>
      <c r="Q7183" t="s">
        <v>32</v>
      </c>
      <c r="R7183" t="s">
        <v>953</v>
      </c>
    </row>
    <row r="7184" spans="1:18" x14ac:dyDescent="0.3">
      <c r="A7184" t="s">
        <v>121</v>
      </c>
      <c r="B7184" t="s">
        <v>122</v>
      </c>
      <c r="C7184">
        <v>5980</v>
      </c>
      <c r="D7184" t="s">
        <v>159</v>
      </c>
      <c r="E7184">
        <v>106000</v>
      </c>
      <c r="F7184" t="s">
        <v>196</v>
      </c>
      <c r="G7184">
        <v>2012</v>
      </c>
      <c r="H7184" t="s">
        <v>145</v>
      </c>
      <c r="I7184">
        <v>90</v>
      </c>
      <c r="J7184" t="s">
        <v>21</v>
      </c>
      <c r="K7184" t="s">
        <v>226</v>
      </c>
      <c r="L7184" t="s">
        <v>23</v>
      </c>
      <c r="M7184" t="s">
        <v>953</v>
      </c>
      <c r="N7184">
        <v>5</v>
      </c>
      <c r="O7184">
        <v>4</v>
      </c>
      <c r="Q7184" t="s">
        <v>32</v>
      </c>
      <c r="R7184" t="s">
        <v>953</v>
      </c>
    </row>
    <row r="7185" spans="1:18" x14ac:dyDescent="0.3">
      <c r="A7185" t="s">
        <v>54</v>
      </c>
      <c r="B7185" t="s">
        <v>404</v>
      </c>
      <c r="C7185">
        <v>9440</v>
      </c>
      <c r="D7185" t="s">
        <v>159</v>
      </c>
      <c r="E7185">
        <v>43286</v>
      </c>
      <c r="F7185" t="s">
        <v>196</v>
      </c>
      <c r="G7185">
        <v>2019</v>
      </c>
      <c r="H7185" t="s">
        <v>145</v>
      </c>
      <c r="I7185">
        <v>67</v>
      </c>
      <c r="J7185" t="s">
        <v>21</v>
      </c>
      <c r="K7185" t="s">
        <v>226</v>
      </c>
      <c r="L7185" t="s">
        <v>23</v>
      </c>
      <c r="M7185" t="s">
        <v>953</v>
      </c>
      <c r="N7185">
        <v>5</v>
      </c>
      <c r="O7185">
        <v>4</v>
      </c>
      <c r="Q7185" t="s">
        <v>35</v>
      </c>
      <c r="R7185" t="s">
        <v>34</v>
      </c>
    </row>
    <row r="7186" spans="1:18" x14ac:dyDescent="0.3">
      <c r="A7186" t="s">
        <v>54</v>
      </c>
      <c r="B7186" t="s">
        <v>404</v>
      </c>
      <c r="C7186">
        <v>13990</v>
      </c>
      <c r="D7186" t="s">
        <v>159</v>
      </c>
      <c r="E7186">
        <v>8000</v>
      </c>
      <c r="F7186" t="s">
        <v>196</v>
      </c>
      <c r="G7186">
        <v>2022</v>
      </c>
      <c r="H7186" t="s">
        <v>145</v>
      </c>
      <c r="I7186">
        <v>84</v>
      </c>
      <c r="J7186" t="s">
        <v>21</v>
      </c>
      <c r="K7186" t="s">
        <v>226</v>
      </c>
      <c r="L7186" t="s">
        <v>23</v>
      </c>
      <c r="M7186" t="s">
        <v>953</v>
      </c>
      <c r="N7186">
        <v>5</v>
      </c>
      <c r="O7186">
        <v>4</v>
      </c>
      <c r="Q7186" t="s">
        <v>30</v>
      </c>
      <c r="R7186" t="s">
        <v>34</v>
      </c>
    </row>
    <row r="7187" spans="1:18" x14ac:dyDescent="0.3">
      <c r="A7187" t="s">
        <v>56</v>
      </c>
      <c r="B7187" t="s">
        <v>239</v>
      </c>
      <c r="C7187">
        <v>480</v>
      </c>
      <c r="D7187" t="s">
        <v>159</v>
      </c>
      <c r="E7187">
        <v>150212</v>
      </c>
      <c r="F7187" t="s">
        <v>196</v>
      </c>
      <c r="G7187">
        <v>2001</v>
      </c>
      <c r="H7187" t="s">
        <v>145</v>
      </c>
      <c r="I7187">
        <v>75</v>
      </c>
      <c r="J7187" t="s">
        <v>21</v>
      </c>
      <c r="K7187" t="s">
        <v>226</v>
      </c>
      <c r="L7187" t="s">
        <v>23</v>
      </c>
      <c r="M7187" t="s">
        <v>953</v>
      </c>
      <c r="N7187">
        <v>5</v>
      </c>
      <c r="O7187">
        <v>4</v>
      </c>
      <c r="Q7187" t="s">
        <v>36</v>
      </c>
      <c r="R7187" t="s">
        <v>34</v>
      </c>
    </row>
    <row r="7188" spans="1:18" x14ac:dyDescent="0.3">
      <c r="A7188" t="s">
        <v>56</v>
      </c>
      <c r="B7188" t="s">
        <v>238</v>
      </c>
      <c r="C7188">
        <v>10250</v>
      </c>
      <c r="D7188" t="s">
        <v>159</v>
      </c>
      <c r="E7188">
        <v>144470</v>
      </c>
      <c r="F7188" t="s">
        <v>19</v>
      </c>
      <c r="G7188">
        <v>2020</v>
      </c>
      <c r="H7188" t="s">
        <v>145</v>
      </c>
      <c r="I7188">
        <v>151</v>
      </c>
      <c r="J7188" t="s">
        <v>21</v>
      </c>
      <c r="K7188" t="s">
        <v>230</v>
      </c>
      <c r="L7188" t="s">
        <v>23</v>
      </c>
      <c r="M7188" t="s">
        <v>953</v>
      </c>
      <c r="N7188">
        <v>5</v>
      </c>
      <c r="O7188">
        <v>4</v>
      </c>
      <c r="Q7188" t="s">
        <v>25</v>
      </c>
      <c r="R7188" t="s">
        <v>128</v>
      </c>
    </row>
    <row r="7189" spans="1:18" x14ac:dyDescent="0.3">
      <c r="A7189" t="s">
        <v>56</v>
      </c>
      <c r="B7189" t="s">
        <v>204</v>
      </c>
      <c r="C7189">
        <v>18990</v>
      </c>
      <c r="D7189" t="s">
        <v>159</v>
      </c>
      <c r="E7189">
        <v>14000</v>
      </c>
      <c r="F7189" t="s">
        <v>196</v>
      </c>
      <c r="G7189">
        <v>2022</v>
      </c>
      <c r="H7189" t="s">
        <v>145</v>
      </c>
      <c r="I7189">
        <v>155</v>
      </c>
      <c r="J7189" t="s">
        <v>21</v>
      </c>
      <c r="K7189" t="s">
        <v>226</v>
      </c>
      <c r="L7189" t="s">
        <v>23</v>
      </c>
      <c r="M7189" t="s">
        <v>953</v>
      </c>
      <c r="N7189">
        <v>5</v>
      </c>
      <c r="O7189">
        <v>4</v>
      </c>
      <c r="Q7189" t="s">
        <v>37</v>
      </c>
      <c r="R7189" t="s">
        <v>34</v>
      </c>
    </row>
    <row r="7190" spans="1:18" x14ac:dyDescent="0.3">
      <c r="A7190" t="s">
        <v>56</v>
      </c>
      <c r="B7190" t="s">
        <v>238</v>
      </c>
      <c r="C7190">
        <v>20990</v>
      </c>
      <c r="D7190" t="s">
        <v>159</v>
      </c>
      <c r="E7190">
        <v>23573</v>
      </c>
      <c r="F7190" t="s">
        <v>19</v>
      </c>
      <c r="G7190">
        <v>2023</v>
      </c>
      <c r="H7190" t="s">
        <v>145</v>
      </c>
      <c r="I7190">
        <v>125</v>
      </c>
      <c r="J7190" t="s">
        <v>21</v>
      </c>
      <c r="K7190" t="s">
        <v>230</v>
      </c>
      <c r="L7190" t="s">
        <v>23</v>
      </c>
      <c r="M7190" t="s">
        <v>953</v>
      </c>
      <c r="N7190">
        <v>5</v>
      </c>
      <c r="O7190">
        <v>4</v>
      </c>
      <c r="Q7190" t="s">
        <v>35</v>
      </c>
      <c r="R7190" t="s">
        <v>34</v>
      </c>
    </row>
    <row r="7191" spans="1:18" x14ac:dyDescent="0.3">
      <c r="A7191" t="s">
        <v>59</v>
      </c>
      <c r="B7191" t="s">
        <v>269</v>
      </c>
      <c r="C7191">
        <v>34990</v>
      </c>
      <c r="D7191" t="s">
        <v>159</v>
      </c>
      <c r="E7191">
        <v>42785</v>
      </c>
      <c r="F7191" t="s">
        <v>19</v>
      </c>
      <c r="G7191">
        <v>2021</v>
      </c>
      <c r="H7191" t="s">
        <v>145</v>
      </c>
      <c r="I7191">
        <v>250</v>
      </c>
      <c r="J7191" t="s">
        <v>21</v>
      </c>
      <c r="K7191" t="s">
        <v>230</v>
      </c>
      <c r="L7191" t="s">
        <v>23</v>
      </c>
      <c r="M7191" t="s">
        <v>953</v>
      </c>
      <c r="N7191">
        <v>5</v>
      </c>
      <c r="O7191">
        <v>4</v>
      </c>
      <c r="Q7191" t="s">
        <v>30</v>
      </c>
      <c r="R7191" t="s">
        <v>126</v>
      </c>
    </row>
    <row r="7192" spans="1:18" x14ac:dyDescent="0.3">
      <c r="A7192" t="s">
        <v>62</v>
      </c>
      <c r="B7192" t="s">
        <v>244</v>
      </c>
      <c r="C7192">
        <v>1500</v>
      </c>
      <c r="D7192" t="s">
        <v>159</v>
      </c>
      <c r="E7192">
        <v>124548</v>
      </c>
      <c r="F7192" t="s">
        <v>196</v>
      </c>
      <c r="G7192">
        <v>2002</v>
      </c>
      <c r="H7192" t="s">
        <v>145</v>
      </c>
      <c r="I7192">
        <v>105</v>
      </c>
      <c r="J7192" t="s">
        <v>21</v>
      </c>
      <c r="K7192" t="s">
        <v>33</v>
      </c>
      <c r="L7192" t="s">
        <v>23</v>
      </c>
      <c r="M7192" t="s">
        <v>953</v>
      </c>
      <c r="N7192">
        <v>5</v>
      </c>
      <c r="O7192">
        <v>4</v>
      </c>
      <c r="Q7192" t="s">
        <v>66</v>
      </c>
      <c r="R7192" t="s">
        <v>34</v>
      </c>
    </row>
    <row r="7193" spans="1:18" x14ac:dyDescent="0.3">
      <c r="A7193" t="s">
        <v>73</v>
      </c>
      <c r="B7193" t="s">
        <v>337</v>
      </c>
      <c r="C7193">
        <v>30990</v>
      </c>
      <c r="D7193" t="s">
        <v>159</v>
      </c>
      <c r="E7193">
        <v>13950</v>
      </c>
      <c r="F7193" t="s">
        <v>19</v>
      </c>
      <c r="G7193">
        <v>2024</v>
      </c>
      <c r="H7193" t="s">
        <v>145</v>
      </c>
      <c r="I7193">
        <v>204</v>
      </c>
      <c r="J7193" t="s">
        <v>21</v>
      </c>
      <c r="K7193" t="s">
        <v>230</v>
      </c>
      <c r="L7193" t="s">
        <v>23</v>
      </c>
      <c r="M7193" t="s">
        <v>953</v>
      </c>
      <c r="N7193">
        <v>5</v>
      </c>
      <c r="O7193">
        <v>4</v>
      </c>
      <c r="Q7193" t="s">
        <v>36</v>
      </c>
      <c r="R7193" t="s">
        <v>126</v>
      </c>
    </row>
    <row r="7194" spans="1:18" x14ac:dyDescent="0.3">
      <c r="A7194" t="s">
        <v>73</v>
      </c>
      <c r="B7194" t="s">
        <v>381</v>
      </c>
      <c r="C7194">
        <v>9450</v>
      </c>
      <c r="D7194" t="s">
        <v>159</v>
      </c>
      <c r="E7194">
        <v>58810</v>
      </c>
      <c r="F7194" t="s">
        <v>196</v>
      </c>
      <c r="G7194">
        <v>2018</v>
      </c>
      <c r="H7194" t="s">
        <v>145</v>
      </c>
      <c r="I7194">
        <v>67</v>
      </c>
      <c r="J7194" t="s">
        <v>21</v>
      </c>
      <c r="K7194" t="s">
        <v>226</v>
      </c>
      <c r="L7194" t="s">
        <v>23</v>
      </c>
      <c r="M7194" t="s">
        <v>953</v>
      </c>
      <c r="N7194">
        <v>5</v>
      </c>
      <c r="O7194">
        <v>4</v>
      </c>
      <c r="Q7194" t="s">
        <v>25</v>
      </c>
      <c r="R7194" t="s">
        <v>34</v>
      </c>
    </row>
    <row r="7195" spans="1:18" x14ac:dyDescent="0.3">
      <c r="A7195" t="s">
        <v>84</v>
      </c>
      <c r="B7195" t="s">
        <v>307</v>
      </c>
      <c r="C7195">
        <v>4980</v>
      </c>
      <c r="D7195" t="s">
        <v>159</v>
      </c>
      <c r="E7195">
        <v>100000</v>
      </c>
      <c r="F7195" t="s">
        <v>19</v>
      </c>
      <c r="G7195">
        <v>2007</v>
      </c>
      <c r="H7195" t="s">
        <v>145</v>
      </c>
      <c r="I7195">
        <v>80</v>
      </c>
      <c r="J7195" t="s">
        <v>21</v>
      </c>
      <c r="K7195" t="s">
        <v>226</v>
      </c>
      <c r="L7195" t="s">
        <v>23</v>
      </c>
      <c r="M7195" t="s">
        <v>953</v>
      </c>
      <c r="N7195">
        <v>5</v>
      </c>
      <c r="O7195">
        <v>4</v>
      </c>
      <c r="Q7195" t="s">
        <v>953</v>
      </c>
      <c r="R7195" t="s">
        <v>953</v>
      </c>
    </row>
    <row r="7196" spans="1:18" x14ac:dyDescent="0.3">
      <c r="A7196" t="s">
        <v>84</v>
      </c>
      <c r="B7196" t="s">
        <v>307</v>
      </c>
      <c r="C7196">
        <v>2490</v>
      </c>
      <c r="D7196" t="s">
        <v>159</v>
      </c>
      <c r="E7196">
        <v>154582</v>
      </c>
      <c r="F7196" t="s">
        <v>196</v>
      </c>
      <c r="G7196">
        <v>2004</v>
      </c>
      <c r="H7196" t="s">
        <v>145</v>
      </c>
      <c r="I7196">
        <v>80</v>
      </c>
      <c r="J7196" t="s">
        <v>21</v>
      </c>
      <c r="K7196" t="s">
        <v>226</v>
      </c>
      <c r="L7196" t="s">
        <v>23</v>
      </c>
      <c r="M7196" t="s">
        <v>953</v>
      </c>
      <c r="N7196">
        <v>5</v>
      </c>
      <c r="O7196">
        <v>4</v>
      </c>
      <c r="Q7196" t="s">
        <v>36</v>
      </c>
      <c r="R7196" t="s">
        <v>34</v>
      </c>
    </row>
    <row r="7197" spans="1:18" x14ac:dyDescent="0.3">
      <c r="A7197" t="s">
        <v>84</v>
      </c>
      <c r="B7197" t="s">
        <v>397</v>
      </c>
      <c r="C7197">
        <v>3980</v>
      </c>
      <c r="D7197" t="s">
        <v>159</v>
      </c>
      <c r="E7197">
        <v>111621</v>
      </c>
      <c r="F7197" t="s">
        <v>19</v>
      </c>
      <c r="G7197">
        <v>2005</v>
      </c>
      <c r="H7197" t="s">
        <v>145</v>
      </c>
      <c r="I7197">
        <v>116</v>
      </c>
      <c r="J7197" t="s">
        <v>21</v>
      </c>
      <c r="K7197" t="s">
        <v>221</v>
      </c>
      <c r="L7197" t="s">
        <v>23</v>
      </c>
      <c r="M7197" t="s">
        <v>953</v>
      </c>
      <c r="N7197">
        <v>5</v>
      </c>
      <c r="O7197">
        <v>4</v>
      </c>
      <c r="Q7197" t="s">
        <v>35</v>
      </c>
      <c r="R7197" t="s">
        <v>953</v>
      </c>
    </row>
    <row r="7198" spans="1:18" x14ac:dyDescent="0.3">
      <c r="A7198" t="s">
        <v>84</v>
      </c>
      <c r="B7198" t="s">
        <v>397</v>
      </c>
      <c r="C7198">
        <v>2980</v>
      </c>
      <c r="D7198" t="s">
        <v>159</v>
      </c>
      <c r="E7198">
        <v>146015</v>
      </c>
      <c r="F7198" t="s">
        <v>19</v>
      </c>
      <c r="G7198">
        <v>2004</v>
      </c>
      <c r="H7198" t="s">
        <v>145</v>
      </c>
      <c r="I7198">
        <v>116</v>
      </c>
      <c r="J7198" t="s">
        <v>21</v>
      </c>
      <c r="K7198" t="s">
        <v>221</v>
      </c>
      <c r="L7198" t="s">
        <v>23</v>
      </c>
      <c r="M7198" t="s">
        <v>953</v>
      </c>
      <c r="N7198">
        <v>5</v>
      </c>
      <c r="O7198">
        <v>4</v>
      </c>
      <c r="Q7198" t="s">
        <v>30</v>
      </c>
      <c r="R7198" t="s">
        <v>953</v>
      </c>
    </row>
    <row r="7199" spans="1:18" x14ac:dyDescent="0.3">
      <c r="A7199" t="s">
        <v>84</v>
      </c>
      <c r="B7199" t="s">
        <v>307</v>
      </c>
      <c r="C7199">
        <v>4980</v>
      </c>
      <c r="D7199" t="s">
        <v>159</v>
      </c>
      <c r="E7199">
        <v>100000</v>
      </c>
      <c r="F7199" t="s">
        <v>19</v>
      </c>
      <c r="G7199">
        <v>2007</v>
      </c>
      <c r="H7199" t="s">
        <v>145</v>
      </c>
      <c r="I7199">
        <v>80</v>
      </c>
      <c r="J7199" t="s">
        <v>21</v>
      </c>
      <c r="K7199" t="s">
        <v>226</v>
      </c>
      <c r="L7199" t="s">
        <v>23</v>
      </c>
      <c r="M7199" t="s">
        <v>953</v>
      </c>
      <c r="N7199">
        <v>5</v>
      </c>
      <c r="O7199">
        <v>4</v>
      </c>
      <c r="Q7199" t="s">
        <v>953</v>
      </c>
      <c r="R7199" t="s">
        <v>953</v>
      </c>
    </row>
    <row r="7200" spans="1:18" x14ac:dyDescent="0.3">
      <c r="A7200" t="s">
        <v>90</v>
      </c>
      <c r="B7200" t="s">
        <v>202</v>
      </c>
      <c r="C7200">
        <v>15490</v>
      </c>
      <c r="D7200" t="s">
        <v>159</v>
      </c>
      <c r="E7200">
        <v>14</v>
      </c>
      <c r="F7200" t="s">
        <v>196</v>
      </c>
      <c r="G7200">
        <v>2024</v>
      </c>
      <c r="H7200" t="s">
        <v>145</v>
      </c>
      <c r="I7200">
        <v>83</v>
      </c>
      <c r="J7200" t="s">
        <v>21</v>
      </c>
      <c r="K7200" t="s">
        <v>226</v>
      </c>
      <c r="L7200" t="s">
        <v>23</v>
      </c>
      <c r="M7200" t="s">
        <v>953</v>
      </c>
      <c r="N7200">
        <v>5</v>
      </c>
      <c r="O7200">
        <v>4</v>
      </c>
      <c r="Q7200" t="s">
        <v>36</v>
      </c>
      <c r="R7200" t="s">
        <v>34</v>
      </c>
    </row>
    <row r="7201" spans="1:18" x14ac:dyDescent="0.3">
      <c r="A7201" t="s">
        <v>16</v>
      </c>
      <c r="B7201" t="s">
        <v>352</v>
      </c>
      <c r="C7201">
        <v>8475</v>
      </c>
      <c r="D7201" t="s">
        <v>159</v>
      </c>
      <c r="E7201">
        <v>133000</v>
      </c>
      <c r="F7201" t="s">
        <v>196</v>
      </c>
      <c r="G7201">
        <v>2011</v>
      </c>
      <c r="H7201" t="s">
        <v>145</v>
      </c>
      <c r="I7201">
        <v>200</v>
      </c>
      <c r="J7201" t="s">
        <v>21</v>
      </c>
      <c r="K7201" t="s">
        <v>230</v>
      </c>
      <c r="L7201" t="s">
        <v>23</v>
      </c>
      <c r="M7201" t="s">
        <v>953</v>
      </c>
      <c r="N7201">
        <v>5</v>
      </c>
      <c r="O7201">
        <v>4</v>
      </c>
      <c r="Q7201" t="s">
        <v>32</v>
      </c>
      <c r="R7201" t="s">
        <v>26</v>
      </c>
    </row>
    <row r="7202" spans="1:18" x14ac:dyDescent="0.3">
      <c r="A7202" t="s">
        <v>94</v>
      </c>
      <c r="B7202" t="s">
        <v>278</v>
      </c>
      <c r="C7202">
        <v>7980</v>
      </c>
      <c r="D7202" t="s">
        <v>159</v>
      </c>
      <c r="E7202">
        <v>180000</v>
      </c>
      <c r="F7202" t="s">
        <v>19</v>
      </c>
      <c r="G7202">
        <v>2012</v>
      </c>
      <c r="H7202" t="s">
        <v>145</v>
      </c>
      <c r="I7202">
        <v>122</v>
      </c>
      <c r="J7202" t="s">
        <v>21</v>
      </c>
      <c r="K7202" t="s">
        <v>230</v>
      </c>
      <c r="L7202" t="s">
        <v>23</v>
      </c>
      <c r="M7202" t="s">
        <v>953</v>
      </c>
      <c r="N7202">
        <v>5</v>
      </c>
      <c r="O7202">
        <v>4</v>
      </c>
      <c r="Q7202" t="s">
        <v>35</v>
      </c>
      <c r="R7202" t="s">
        <v>953</v>
      </c>
    </row>
    <row r="7203" spans="1:18" x14ac:dyDescent="0.3">
      <c r="A7203" t="s">
        <v>94</v>
      </c>
      <c r="B7203" t="s">
        <v>311</v>
      </c>
      <c r="C7203">
        <v>10900</v>
      </c>
      <c r="D7203" t="s">
        <v>159</v>
      </c>
      <c r="E7203">
        <v>76932</v>
      </c>
      <c r="F7203" t="s">
        <v>196</v>
      </c>
      <c r="G7203">
        <v>2017</v>
      </c>
      <c r="H7203" t="s">
        <v>145</v>
      </c>
      <c r="I7203">
        <v>95</v>
      </c>
      <c r="J7203" t="s">
        <v>21</v>
      </c>
      <c r="K7203" t="s">
        <v>226</v>
      </c>
      <c r="L7203" t="s">
        <v>23</v>
      </c>
      <c r="M7203" t="s">
        <v>953</v>
      </c>
      <c r="N7203">
        <v>5</v>
      </c>
      <c r="O7203">
        <v>4</v>
      </c>
      <c r="Q7203" t="s">
        <v>28</v>
      </c>
      <c r="R7203" t="s">
        <v>34</v>
      </c>
    </row>
    <row r="7204" spans="1:18" x14ac:dyDescent="0.3">
      <c r="A7204" t="s">
        <v>97</v>
      </c>
      <c r="B7204" t="s">
        <v>249</v>
      </c>
      <c r="C7204">
        <v>1950</v>
      </c>
      <c r="D7204" t="s">
        <v>159</v>
      </c>
      <c r="E7204">
        <v>342685</v>
      </c>
      <c r="F7204" t="s">
        <v>196</v>
      </c>
      <c r="G7204">
        <v>2002</v>
      </c>
      <c r="H7204" t="s">
        <v>145</v>
      </c>
      <c r="I7204">
        <v>163</v>
      </c>
      <c r="J7204" t="s">
        <v>21</v>
      </c>
      <c r="K7204" t="s">
        <v>230</v>
      </c>
      <c r="L7204" t="s">
        <v>23</v>
      </c>
      <c r="M7204" t="s">
        <v>953</v>
      </c>
      <c r="N7204">
        <v>5</v>
      </c>
      <c r="O7204">
        <v>4</v>
      </c>
      <c r="Q7204" t="s">
        <v>25</v>
      </c>
      <c r="R7204" t="s">
        <v>34</v>
      </c>
    </row>
    <row r="7205" spans="1:18" x14ac:dyDescent="0.3">
      <c r="A7205" t="s">
        <v>97</v>
      </c>
      <c r="B7205" t="s">
        <v>260</v>
      </c>
      <c r="C7205">
        <v>19990</v>
      </c>
      <c r="D7205" t="s">
        <v>159</v>
      </c>
      <c r="E7205">
        <v>90280</v>
      </c>
      <c r="F7205" t="s">
        <v>19</v>
      </c>
      <c r="G7205">
        <v>2019</v>
      </c>
      <c r="H7205" t="s">
        <v>145</v>
      </c>
      <c r="I7205">
        <v>150</v>
      </c>
      <c r="J7205" t="s">
        <v>21</v>
      </c>
      <c r="K7205" t="s">
        <v>230</v>
      </c>
      <c r="L7205" t="s">
        <v>23</v>
      </c>
      <c r="M7205" t="s">
        <v>953</v>
      </c>
      <c r="N7205">
        <v>5</v>
      </c>
      <c r="O7205">
        <v>4</v>
      </c>
      <c r="Q7205" t="s">
        <v>25</v>
      </c>
      <c r="R7205" t="s">
        <v>34</v>
      </c>
    </row>
    <row r="7206" spans="1:18" x14ac:dyDescent="0.3">
      <c r="A7206" t="s">
        <v>102</v>
      </c>
      <c r="B7206" t="s">
        <v>637</v>
      </c>
      <c r="C7206">
        <v>1550</v>
      </c>
      <c r="D7206" t="s">
        <v>159</v>
      </c>
      <c r="E7206">
        <v>211800</v>
      </c>
      <c r="F7206" t="s">
        <v>19</v>
      </c>
      <c r="G7206">
        <v>2005</v>
      </c>
      <c r="H7206" t="s">
        <v>145</v>
      </c>
      <c r="I7206">
        <v>116</v>
      </c>
      <c r="J7206" t="s">
        <v>21</v>
      </c>
      <c r="K7206" t="s">
        <v>226</v>
      </c>
      <c r="L7206" t="s">
        <v>23</v>
      </c>
      <c r="M7206" t="s">
        <v>953</v>
      </c>
      <c r="N7206">
        <v>5</v>
      </c>
      <c r="O7206">
        <v>4</v>
      </c>
      <c r="Q7206" t="s">
        <v>30</v>
      </c>
      <c r="R7206" t="s">
        <v>26</v>
      </c>
    </row>
    <row r="7207" spans="1:18" x14ac:dyDescent="0.3">
      <c r="A7207" t="s">
        <v>102</v>
      </c>
      <c r="B7207" t="s">
        <v>315</v>
      </c>
      <c r="C7207">
        <v>12750</v>
      </c>
      <c r="D7207" t="s">
        <v>159</v>
      </c>
      <c r="E7207">
        <v>83400</v>
      </c>
      <c r="F7207" t="s">
        <v>19</v>
      </c>
      <c r="G7207">
        <v>2013</v>
      </c>
      <c r="H7207" t="s">
        <v>145</v>
      </c>
      <c r="I7207">
        <v>122</v>
      </c>
      <c r="J7207" t="s">
        <v>21</v>
      </c>
      <c r="K7207" t="s">
        <v>221</v>
      </c>
      <c r="L7207" t="s">
        <v>23</v>
      </c>
      <c r="M7207" t="s">
        <v>953</v>
      </c>
      <c r="N7207">
        <v>5</v>
      </c>
      <c r="O7207">
        <v>4</v>
      </c>
      <c r="Q7207" t="s">
        <v>28</v>
      </c>
      <c r="R7207" t="s">
        <v>34</v>
      </c>
    </row>
    <row r="7208" spans="1:18" x14ac:dyDescent="0.3">
      <c r="A7208" t="s">
        <v>155</v>
      </c>
      <c r="B7208" t="s">
        <v>254</v>
      </c>
      <c r="C7208">
        <v>2950</v>
      </c>
      <c r="D7208" t="s">
        <v>159</v>
      </c>
      <c r="E7208">
        <v>102236</v>
      </c>
      <c r="F7208" t="s">
        <v>196</v>
      </c>
      <c r="G7208">
        <v>2012</v>
      </c>
      <c r="H7208" t="s">
        <v>145</v>
      </c>
      <c r="I7208">
        <v>82</v>
      </c>
      <c r="J7208" t="s">
        <v>21</v>
      </c>
      <c r="K7208" t="s">
        <v>226</v>
      </c>
      <c r="L7208" t="s">
        <v>23</v>
      </c>
      <c r="M7208" t="s">
        <v>42</v>
      </c>
      <c r="N7208">
        <v>5</v>
      </c>
      <c r="O7208">
        <v>4</v>
      </c>
      <c r="Q7208" t="s">
        <v>28</v>
      </c>
      <c r="R7208" t="s">
        <v>34</v>
      </c>
    </row>
    <row r="7209" spans="1:18" x14ac:dyDescent="0.3">
      <c r="A7209" t="s">
        <v>155</v>
      </c>
      <c r="B7209" t="s">
        <v>254</v>
      </c>
      <c r="C7209">
        <v>1699</v>
      </c>
      <c r="D7209" t="s">
        <v>159</v>
      </c>
      <c r="E7209">
        <v>149000</v>
      </c>
      <c r="F7209" t="s">
        <v>196</v>
      </c>
      <c r="G7209">
        <v>2010</v>
      </c>
      <c r="H7209" t="s">
        <v>145</v>
      </c>
      <c r="I7209">
        <v>68</v>
      </c>
      <c r="J7209" t="s">
        <v>21</v>
      </c>
      <c r="K7209" t="s">
        <v>226</v>
      </c>
      <c r="L7209" t="s">
        <v>23</v>
      </c>
      <c r="M7209" t="s">
        <v>953</v>
      </c>
      <c r="N7209">
        <v>5</v>
      </c>
      <c r="O7209">
        <v>4</v>
      </c>
      <c r="Q7209" t="s">
        <v>25</v>
      </c>
      <c r="R7209" t="s">
        <v>34</v>
      </c>
    </row>
    <row r="7210" spans="1:18" x14ac:dyDescent="0.3">
      <c r="A7210" t="s">
        <v>155</v>
      </c>
      <c r="B7210" t="s">
        <v>416</v>
      </c>
      <c r="C7210">
        <v>999</v>
      </c>
      <c r="D7210" t="s">
        <v>159</v>
      </c>
      <c r="E7210">
        <v>120000</v>
      </c>
      <c r="F7210" t="s">
        <v>196</v>
      </c>
      <c r="G7210">
        <v>2007</v>
      </c>
      <c r="H7210" t="s">
        <v>145</v>
      </c>
      <c r="I7210">
        <v>52</v>
      </c>
      <c r="J7210" t="s">
        <v>21</v>
      </c>
      <c r="K7210" t="s">
        <v>226</v>
      </c>
      <c r="L7210" t="s">
        <v>23</v>
      </c>
      <c r="M7210" t="s">
        <v>953</v>
      </c>
      <c r="N7210">
        <v>5</v>
      </c>
      <c r="O7210">
        <v>4</v>
      </c>
      <c r="Q7210" t="s">
        <v>72</v>
      </c>
      <c r="R7210" t="s">
        <v>34</v>
      </c>
    </row>
    <row r="7211" spans="1:18" x14ac:dyDescent="0.3">
      <c r="A7211" t="s">
        <v>155</v>
      </c>
      <c r="B7211" t="s">
        <v>416</v>
      </c>
      <c r="C7211">
        <v>800</v>
      </c>
      <c r="D7211" t="s">
        <v>159</v>
      </c>
      <c r="E7211">
        <v>113000</v>
      </c>
      <c r="F7211" t="s">
        <v>196</v>
      </c>
      <c r="G7211">
        <v>2006</v>
      </c>
      <c r="H7211" t="s">
        <v>145</v>
      </c>
      <c r="I7211">
        <v>67</v>
      </c>
      <c r="J7211" t="s">
        <v>21</v>
      </c>
      <c r="K7211" t="s">
        <v>226</v>
      </c>
      <c r="L7211" t="s">
        <v>23</v>
      </c>
      <c r="M7211" t="s">
        <v>953</v>
      </c>
      <c r="N7211">
        <v>5</v>
      </c>
      <c r="O7211">
        <v>4</v>
      </c>
      <c r="Q7211" t="s">
        <v>35</v>
      </c>
      <c r="R7211" t="s">
        <v>34</v>
      </c>
    </row>
    <row r="7212" spans="1:18" x14ac:dyDescent="0.3">
      <c r="A7212" t="s">
        <v>155</v>
      </c>
      <c r="B7212" t="s">
        <v>416</v>
      </c>
      <c r="C7212">
        <v>2900</v>
      </c>
      <c r="D7212" t="s">
        <v>159</v>
      </c>
      <c r="E7212">
        <v>56314</v>
      </c>
      <c r="F7212" t="s">
        <v>196</v>
      </c>
      <c r="G7212">
        <v>2010</v>
      </c>
      <c r="H7212" t="s">
        <v>145</v>
      </c>
      <c r="I7212">
        <v>67</v>
      </c>
      <c r="J7212" t="s">
        <v>21</v>
      </c>
      <c r="K7212" t="s">
        <v>226</v>
      </c>
      <c r="L7212" t="s">
        <v>23</v>
      </c>
      <c r="M7212" t="s">
        <v>953</v>
      </c>
      <c r="N7212">
        <v>5</v>
      </c>
      <c r="O7212">
        <v>4</v>
      </c>
      <c r="Q7212" t="s">
        <v>28</v>
      </c>
      <c r="R7212" t="s">
        <v>953</v>
      </c>
    </row>
    <row r="7213" spans="1:18" x14ac:dyDescent="0.3">
      <c r="A7213" t="s">
        <v>155</v>
      </c>
      <c r="B7213" t="s">
        <v>416</v>
      </c>
      <c r="C7213">
        <v>2990</v>
      </c>
      <c r="D7213" t="s">
        <v>159</v>
      </c>
      <c r="E7213">
        <v>66359</v>
      </c>
      <c r="F7213" t="s">
        <v>196</v>
      </c>
      <c r="G7213">
        <v>2009</v>
      </c>
      <c r="H7213" t="s">
        <v>145</v>
      </c>
      <c r="I7213">
        <v>67</v>
      </c>
      <c r="J7213" t="s">
        <v>21</v>
      </c>
      <c r="K7213" t="s">
        <v>226</v>
      </c>
      <c r="L7213" t="s">
        <v>23</v>
      </c>
      <c r="M7213" t="s">
        <v>953</v>
      </c>
      <c r="N7213">
        <v>5</v>
      </c>
      <c r="O7213">
        <v>4</v>
      </c>
      <c r="Q7213" t="s">
        <v>25</v>
      </c>
      <c r="R7213" t="s">
        <v>34</v>
      </c>
    </row>
    <row r="7214" spans="1:18" x14ac:dyDescent="0.3">
      <c r="A7214" t="s">
        <v>155</v>
      </c>
      <c r="B7214" t="s">
        <v>410</v>
      </c>
      <c r="C7214">
        <v>4990</v>
      </c>
      <c r="D7214" t="s">
        <v>159</v>
      </c>
      <c r="E7214">
        <v>101438</v>
      </c>
      <c r="F7214" t="s">
        <v>19</v>
      </c>
      <c r="G7214">
        <v>2008</v>
      </c>
      <c r="H7214" t="s">
        <v>145</v>
      </c>
      <c r="I7214">
        <v>121</v>
      </c>
      <c r="J7214" t="s">
        <v>21</v>
      </c>
      <c r="K7214" t="s">
        <v>226</v>
      </c>
      <c r="L7214" t="s">
        <v>23</v>
      </c>
      <c r="M7214" t="s">
        <v>953</v>
      </c>
      <c r="N7214">
        <v>5</v>
      </c>
      <c r="O7214">
        <v>4</v>
      </c>
      <c r="Q7214" t="s">
        <v>37</v>
      </c>
      <c r="R7214" t="s">
        <v>953</v>
      </c>
    </row>
    <row r="7215" spans="1:18" x14ac:dyDescent="0.3">
      <c r="A7215" t="s">
        <v>155</v>
      </c>
      <c r="B7215" t="s">
        <v>416</v>
      </c>
      <c r="C7215">
        <v>2990</v>
      </c>
      <c r="D7215" t="s">
        <v>159</v>
      </c>
      <c r="E7215">
        <v>56000</v>
      </c>
      <c r="F7215" t="s">
        <v>196</v>
      </c>
      <c r="G7215">
        <v>2007</v>
      </c>
      <c r="H7215" t="s">
        <v>145</v>
      </c>
      <c r="I7215">
        <v>67</v>
      </c>
      <c r="J7215" t="s">
        <v>21</v>
      </c>
      <c r="K7215" t="s">
        <v>226</v>
      </c>
      <c r="L7215" t="s">
        <v>23</v>
      </c>
      <c r="M7215" t="s">
        <v>953</v>
      </c>
      <c r="N7215">
        <v>5</v>
      </c>
      <c r="O7215">
        <v>4</v>
      </c>
      <c r="Q7215" t="s">
        <v>953</v>
      </c>
      <c r="R7215" t="s">
        <v>953</v>
      </c>
    </row>
    <row r="7216" spans="1:18" x14ac:dyDescent="0.3">
      <c r="A7216" t="s">
        <v>155</v>
      </c>
      <c r="B7216" t="s">
        <v>254</v>
      </c>
      <c r="C7216">
        <v>3490</v>
      </c>
      <c r="D7216" t="s">
        <v>159</v>
      </c>
      <c r="E7216">
        <v>137000</v>
      </c>
      <c r="F7216" t="s">
        <v>196</v>
      </c>
      <c r="G7216">
        <v>2011</v>
      </c>
      <c r="H7216" t="s">
        <v>145</v>
      </c>
      <c r="I7216">
        <v>68</v>
      </c>
      <c r="J7216" t="s">
        <v>21</v>
      </c>
      <c r="K7216" t="s">
        <v>226</v>
      </c>
      <c r="L7216" t="s">
        <v>23</v>
      </c>
      <c r="M7216" t="s">
        <v>953</v>
      </c>
      <c r="N7216">
        <v>5</v>
      </c>
      <c r="O7216">
        <v>4</v>
      </c>
      <c r="Q7216" t="s">
        <v>28</v>
      </c>
      <c r="R7216" t="s">
        <v>34</v>
      </c>
    </row>
    <row r="7217" spans="1:18" x14ac:dyDescent="0.3">
      <c r="A7217" t="s">
        <v>155</v>
      </c>
      <c r="B7217" t="s">
        <v>254</v>
      </c>
      <c r="C7217">
        <v>4190</v>
      </c>
      <c r="D7217" t="s">
        <v>159</v>
      </c>
      <c r="E7217">
        <v>74790</v>
      </c>
      <c r="F7217" t="s">
        <v>196</v>
      </c>
      <c r="G7217">
        <v>2013</v>
      </c>
      <c r="H7217" t="s">
        <v>145</v>
      </c>
      <c r="I7217">
        <v>68</v>
      </c>
      <c r="J7217" t="s">
        <v>21</v>
      </c>
      <c r="K7217" t="s">
        <v>226</v>
      </c>
      <c r="L7217" t="s">
        <v>23</v>
      </c>
      <c r="M7217" t="s">
        <v>953</v>
      </c>
      <c r="N7217">
        <v>5</v>
      </c>
      <c r="O7217">
        <v>4</v>
      </c>
      <c r="Q7217" t="s">
        <v>30</v>
      </c>
      <c r="R7217" t="s">
        <v>953</v>
      </c>
    </row>
    <row r="7218" spans="1:18" x14ac:dyDescent="0.3">
      <c r="A7218" t="s">
        <v>155</v>
      </c>
      <c r="B7218" t="s">
        <v>415</v>
      </c>
      <c r="C7218">
        <v>2900</v>
      </c>
      <c r="D7218" t="s">
        <v>159</v>
      </c>
      <c r="E7218">
        <v>125000</v>
      </c>
      <c r="F7218" t="s">
        <v>196</v>
      </c>
      <c r="G7218">
        <v>2008</v>
      </c>
      <c r="H7218" t="s">
        <v>145</v>
      </c>
      <c r="I7218">
        <v>72</v>
      </c>
      <c r="J7218" t="s">
        <v>21</v>
      </c>
      <c r="K7218" t="s">
        <v>226</v>
      </c>
      <c r="L7218" t="s">
        <v>23</v>
      </c>
      <c r="M7218" t="s">
        <v>953</v>
      </c>
      <c r="N7218">
        <v>5</v>
      </c>
      <c r="O7218">
        <v>4</v>
      </c>
      <c r="Q7218" t="s">
        <v>28</v>
      </c>
      <c r="R7218" t="s">
        <v>34</v>
      </c>
    </row>
    <row r="7219" spans="1:18" x14ac:dyDescent="0.3">
      <c r="A7219" t="s">
        <v>155</v>
      </c>
      <c r="B7219" t="s">
        <v>638</v>
      </c>
      <c r="C7219">
        <v>4990</v>
      </c>
      <c r="D7219" t="s">
        <v>159</v>
      </c>
      <c r="E7219">
        <v>159000</v>
      </c>
      <c r="F7219" t="s">
        <v>19</v>
      </c>
      <c r="G7219">
        <v>1995</v>
      </c>
      <c r="H7219" t="s">
        <v>145</v>
      </c>
      <c r="I7219">
        <v>163</v>
      </c>
      <c r="J7219" t="s">
        <v>21</v>
      </c>
      <c r="K7219" t="s">
        <v>221</v>
      </c>
      <c r="L7219" t="s">
        <v>23</v>
      </c>
      <c r="M7219" t="s">
        <v>953</v>
      </c>
      <c r="N7219">
        <v>5</v>
      </c>
      <c r="O7219">
        <v>4</v>
      </c>
      <c r="Q7219" t="s">
        <v>30</v>
      </c>
      <c r="R7219" t="s">
        <v>34</v>
      </c>
    </row>
    <row r="7220" spans="1:18" x14ac:dyDescent="0.3">
      <c r="A7220" t="s">
        <v>38</v>
      </c>
      <c r="B7220" t="s">
        <v>39</v>
      </c>
      <c r="C7220">
        <v>20660</v>
      </c>
      <c r="D7220" t="s">
        <v>159</v>
      </c>
      <c r="E7220">
        <v>22492</v>
      </c>
      <c r="F7220" t="s">
        <v>19</v>
      </c>
      <c r="G7220">
        <v>2022</v>
      </c>
      <c r="H7220" t="s">
        <v>145</v>
      </c>
      <c r="I7220">
        <v>150</v>
      </c>
      <c r="J7220" t="s">
        <v>21</v>
      </c>
      <c r="K7220" t="s">
        <v>22</v>
      </c>
      <c r="L7220" t="s">
        <v>23</v>
      </c>
      <c r="M7220" t="s">
        <v>953</v>
      </c>
      <c r="N7220">
        <v>5</v>
      </c>
      <c r="O7220">
        <v>4</v>
      </c>
      <c r="Q7220" t="s">
        <v>25</v>
      </c>
      <c r="R7220" t="s">
        <v>26</v>
      </c>
    </row>
    <row r="7221" spans="1:18" x14ac:dyDescent="0.3">
      <c r="A7221" t="s">
        <v>44</v>
      </c>
      <c r="B7221" t="s">
        <v>47</v>
      </c>
      <c r="C7221">
        <v>24330</v>
      </c>
      <c r="D7221" t="s">
        <v>159</v>
      </c>
      <c r="E7221">
        <v>17557</v>
      </c>
      <c r="F7221" t="s">
        <v>19</v>
      </c>
      <c r="G7221">
        <v>2024</v>
      </c>
      <c r="H7221" t="s">
        <v>145</v>
      </c>
      <c r="I7221">
        <v>131</v>
      </c>
      <c r="J7221" t="s">
        <v>21</v>
      </c>
      <c r="K7221" t="s">
        <v>22</v>
      </c>
      <c r="L7221" t="s">
        <v>23</v>
      </c>
      <c r="M7221" t="s">
        <v>953</v>
      </c>
      <c r="N7221">
        <v>5</v>
      </c>
      <c r="O7221">
        <v>4</v>
      </c>
      <c r="Q7221" t="s">
        <v>25</v>
      </c>
      <c r="R7221" t="s">
        <v>26</v>
      </c>
    </row>
    <row r="7222" spans="1:18" x14ac:dyDescent="0.3">
      <c r="A7222" t="s">
        <v>44</v>
      </c>
      <c r="B7222" t="s">
        <v>48</v>
      </c>
      <c r="C7222">
        <v>12150</v>
      </c>
      <c r="D7222" t="s">
        <v>159</v>
      </c>
      <c r="E7222">
        <v>81300</v>
      </c>
      <c r="F7222" t="s">
        <v>196</v>
      </c>
      <c r="G7222">
        <v>2018</v>
      </c>
      <c r="H7222" t="s">
        <v>145</v>
      </c>
      <c r="I7222">
        <v>131</v>
      </c>
      <c r="J7222" t="s">
        <v>21</v>
      </c>
      <c r="K7222" t="s">
        <v>22</v>
      </c>
      <c r="L7222" t="s">
        <v>23</v>
      </c>
      <c r="M7222" t="s">
        <v>42</v>
      </c>
      <c r="N7222">
        <v>5</v>
      </c>
      <c r="O7222">
        <v>4</v>
      </c>
      <c r="Q7222" t="s">
        <v>30</v>
      </c>
      <c r="R7222" t="s">
        <v>34</v>
      </c>
    </row>
    <row r="7223" spans="1:18" x14ac:dyDescent="0.3">
      <c r="A7223" t="s">
        <v>49</v>
      </c>
      <c r="B7223" t="s">
        <v>118</v>
      </c>
      <c r="C7223">
        <v>8990</v>
      </c>
      <c r="D7223" t="s">
        <v>159</v>
      </c>
      <c r="E7223">
        <v>142000</v>
      </c>
      <c r="F7223" t="s">
        <v>19</v>
      </c>
      <c r="G7223">
        <v>2013</v>
      </c>
      <c r="H7223" t="s">
        <v>145</v>
      </c>
      <c r="I7223">
        <v>120</v>
      </c>
      <c r="J7223" t="s">
        <v>21</v>
      </c>
      <c r="K7223" t="s">
        <v>22</v>
      </c>
      <c r="L7223" t="s">
        <v>23</v>
      </c>
      <c r="M7223" t="s">
        <v>953</v>
      </c>
      <c r="N7223">
        <v>5</v>
      </c>
      <c r="O7223">
        <v>4</v>
      </c>
      <c r="Q7223" t="s">
        <v>25</v>
      </c>
      <c r="R7223" t="s">
        <v>34</v>
      </c>
    </row>
    <row r="7224" spans="1:18" x14ac:dyDescent="0.3">
      <c r="A7224" t="s">
        <v>52</v>
      </c>
      <c r="B7224" t="s">
        <v>53</v>
      </c>
      <c r="C7224">
        <v>12490</v>
      </c>
      <c r="D7224" t="s">
        <v>159</v>
      </c>
      <c r="E7224">
        <v>49251</v>
      </c>
      <c r="F7224" t="s">
        <v>196</v>
      </c>
      <c r="G7224">
        <v>2020</v>
      </c>
      <c r="H7224" t="s">
        <v>145</v>
      </c>
      <c r="I7224">
        <v>101</v>
      </c>
      <c r="J7224" t="s">
        <v>21</v>
      </c>
      <c r="K7224" t="s">
        <v>22</v>
      </c>
      <c r="L7224" t="s">
        <v>23</v>
      </c>
      <c r="M7224" t="s">
        <v>953</v>
      </c>
      <c r="N7224">
        <v>5</v>
      </c>
      <c r="O7224">
        <v>4</v>
      </c>
      <c r="Q7224" t="s">
        <v>30</v>
      </c>
      <c r="R7224" t="s">
        <v>34</v>
      </c>
    </row>
    <row r="7225" spans="1:18" x14ac:dyDescent="0.3">
      <c r="A7225" t="s">
        <v>113</v>
      </c>
      <c r="B7225" t="s">
        <v>114</v>
      </c>
      <c r="C7225">
        <v>24499</v>
      </c>
      <c r="D7225" t="s">
        <v>159</v>
      </c>
      <c r="E7225">
        <v>22400</v>
      </c>
      <c r="F7225" t="s">
        <v>196</v>
      </c>
      <c r="G7225">
        <v>2023</v>
      </c>
      <c r="H7225" t="s">
        <v>145</v>
      </c>
      <c r="I7225">
        <v>150</v>
      </c>
      <c r="J7225" t="s">
        <v>21</v>
      </c>
      <c r="K7225" t="s">
        <v>22</v>
      </c>
      <c r="L7225" t="s">
        <v>23</v>
      </c>
      <c r="M7225" t="s">
        <v>953</v>
      </c>
      <c r="N7225">
        <v>5</v>
      </c>
      <c r="O7225">
        <v>4</v>
      </c>
      <c r="Q7225" t="s">
        <v>30</v>
      </c>
      <c r="R7225" t="s">
        <v>34</v>
      </c>
    </row>
    <row r="7226" spans="1:18" x14ac:dyDescent="0.3">
      <c r="A7226" t="s">
        <v>113</v>
      </c>
      <c r="B7226" t="s">
        <v>114</v>
      </c>
      <c r="C7226">
        <v>28490</v>
      </c>
      <c r="D7226" t="s">
        <v>159</v>
      </c>
      <c r="E7226">
        <v>11800</v>
      </c>
      <c r="F7226" t="s">
        <v>19</v>
      </c>
      <c r="G7226">
        <v>2023</v>
      </c>
      <c r="H7226" t="s">
        <v>145</v>
      </c>
      <c r="I7226">
        <v>150</v>
      </c>
      <c r="J7226" t="s">
        <v>21</v>
      </c>
      <c r="K7226" t="s">
        <v>22</v>
      </c>
      <c r="L7226" t="s">
        <v>23</v>
      </c>
      <c r="M7226" t="s">
        <v>42</v>
      </c>
      <c r="N7226">
        <v>5</v>
      </c>
      <c r="O7226">
        <v>4</v>
      </c>
      <c r="Q7226" t="s">
        <v>25</v>
      </c>
      <c r="R7226" t="s">
        <v>26</v>
      </c>
    </row>
    <row r="7227" spans="1:18" x14ac:dyDescent="0.3">
      <c r="A7227" t="s">
        <v>113</v>
      </c>
      <c r="B7227" t="s">
        <v>114</v>
      </c>
      <c r="C7227">
        <v>26880</v>
      </c>
      <c r="D7227" t="s">
        <v>159</v>
      </c>
      <c r="E7227">
        <v>15354</v>
      </c>
      <c r="F7227" t="s">
        <v>19</v>
      </c>
      <c r="G7227">
        <v>2023</v>
      </c>
      <c r="H7227" t="s">
        <v>145</v>
      </c>
      <c r="I7227">
        <v>150</v>
      </c>
      <c r="J7227" t="s">
        <v>21</v>
      </c>
      <c r="K7227" t="s">
        <v>22</v>
      </c>
      <c r="L7227" t="s">
        <v>23</v>
      </c>
      <c r="M7227" t="s">
        <v>953</v>
      </c>
      <c r="N7227">
        <v>5</v>
      </c>
      <c r="O7227">
        <v>4</v>
      </c>
      <c r="Q7227" t="s">
        <v>30</v>
      </c>
      <c r="R7227" t="s">
        <v>26</v>
      </c>
    </row>
    <row r="7228" spans="1:18" x14ac:dyDescent="0.3">
      <c r="A7228" t="s">
        <v>113</v>
      </c>
      <c r="B7228" t="s">
        <v>114</v>
      </c>
      <c r="C7228">
        <v>24990</v>
      </c>
      <c r="D7228" t="s">
        <v>159</v>
      </c>
      <c r="E7228">
        <v>26000</v>
      </c>
      <c r="F7228" t="s">
        <v>19</v>
      </c>
      <c r="G7228">
        <v>2023</v>
      </c>
      <c r="H7228" t="s">
        <v>145</v>
      </c>
      <c r="I7228">
        <v>150</v>
      </c>
      <c r="J7228" t="s">
        <v>21</v>
      </c>
      <c r="K7228" t="s">
        <v>22</v>
      </c>
      <c r="L7228" t="s">
        <v>23</v>
      </c>
      <c r="M7228" t="s">
        <v>953</v>
      </c>
      <c r="N7228">
        <v>5</v>
      </c>
      <c r="O7228">
        <v>4</v>
      </c>
      <c r="Q7228" t="s">
        <v>32</v>
      </c>
      <c r="R7228" t="s">
        <v>26</v>
      </c>
    </row>
    <row r="7229" spans="1:18" x14ac:dyDescent="0.3">
      <c r="A7229" t="s">
        <v>121</v>
      </c>
      <c r="B7229" t="s">
        <v>123</v>
      </c>
      <c r="C7229">
        <v>17200</v>
      </c>
      <c r="D7229" t="s">
        <v>159</v>
      </c>
      <c r="E7229">
        <v>50500</v>
      </c>
      <c r="F7229" t="s">
        <v>196</v>
      </c>
      <c r="G7229">
        <v>2017</v>
      </c>
      <c r="H7229" t="s">
        <v>145</v>
      </c>
      <c r="I7229">
        <v>131</v>
      </c>
      <c r="J7229" t="s">
        <v>21</v>
      </c>
      <c r="K7229" t="s">
        <v>22</v>
      </c>
      <c r="L7229" t="s">
        <v>23</v>
      </c>
      <c r="M7229" t="s">
        <v>953</v>
      </c>
      <c r="N7229">
        <v>5</v>
      </c>
      <c r="O7229">
        <v>4</v>
      </c>
      <c r="Q7229" t="s">
        <v>25</v>
      </c>
      <c r="R7229" t="s">
        <v>26</v>
      </c>
    </row>
    <row r="7230" spans="1:18" x14ac:dyDescent="0.3">
      <c r="A7230" t="s">
        <v>54</v>
      </c>
      <c r="B7230" t="s">
        <v>55</v>
      </c>
      <c r="C7230">
        <v>27499</v>
      </c>
      <c r="D7230" t="s">
        <v>159</v>
      </c>
      <c r="E7230">
        <v>11251</v>
      </c>
      <c r="F7230" t="s">
        <v>19</v>
      </c>
      <c r="G7230">
        <v>2024</v>
      </c>
      <c r="H7230" t="s">
        <v>145</v>
      </c>
      <c r="I7230">
        <v>150</v>
      </c>
      <c r="J7230" t="s">
        <v>21</v>
      </c>
      <c r="K7230" t="s">
        <v>22</v>
      </c>
      <c r="L7230" t="s">
        <v>23</v>
      </c>
      <c r="M7230" t="s">
        <v>953</v>
      </c>
      <c r="N7230">
        <v>5</v>
      </c>
      <c r="O7230">
        <v>4</v>
      </c>
      <c r="Q7230" t="s">
        <v>25</v>
      </c>
      <c r="R7230" t="s">
        <v>34</v>
      </c>
    </row>
    <row r="7231" spans="1:18" x14ac:dyDescent="0.3">
      <c r="A7231" t="s">
        <v>54</v>
      </c>
      <c r="B7231" t="s">
        <v>127</v>
      </c>
      <c r="C7231">
        <v>15836</v>
      </c>
      <c r="D7231" t="s">
        <v>159</v>
      </c>
      <c r="E7231">
        <v>51000</v>
      </c>
      <c r="F7231" t="s">
        <v>196</v>
      </c>
      <c r="G7231">
        <v>2021</v>
      </c>
      <c r="H7231" t="s">
        <v>145</v>
      </c>
      <c r="I7231">
        <v>120</v>
      </c>
      <c r="J7231" t="s">
        <v>21</v>
      </c>
      <c r="K7231" t="s">
        <v>22</v>
      </c>
      <c r="L7231" t="s">
        <v>23</v>
      </c>
      <c r="M7231" t="s">
        <v>953</v>
      </c>
      <c r="N7231">
        <v>5</v>
      </c>
      <c r="O7231">
        <v>4</v>
      </c>
      <c r="Q7231" t="s">
        <v>37</v>
      </c>
      <c r="R7231" t="s">
        <v>34</v>
      </c>
    </row>
    <row r="7232" spans="1:18" x14ac:dyDescent="0.3">
      <c r="A7232" t="s">
        <v>54</v>
      </c>
      <c r="B7232" t="s">
        <v>55</v>
      </c>
      <c r="C7232">
        <v>26999</v>
      </c>
      <c r="D7232" t="s">
        <v>159</v>
      </c>
      <c r="E7232">
        <v>19410</v>
      </c>
      <c r="F7232" t="s">
        <v>19</v>
      </c>
      <c r="G7232">
        <v>2024</v>
      </c>
      <c r="H7232" t="s">
        <v>145</v>
      </c>
      <c r="I7232">
        <v>150</v>
      </c>
      <c r="J7232" t="s">
        <v>21</v>
      </c>
      <c r="K7232" t="s">
        <v>22</v>
      </c>
      <c r="L7232" t="s">
        <v>23</v>
      </c>
      <c r="M7232" t="s">
        <v>953</v>
      </c>
      <c r="N7232">
        <v>5</v>
      </c>
      <c r="O7232">
        <v>4</v>
      </c>
      <c r="Q7232" t="s">
        <v>32</v>
      </c>
      <c r="R7232" t="s">
        <v>34</v>
      </c>
    </row>
    <row r="7233" spans="1:18" x14ac:dyDescent="0.3">
      <c r="A7233" t="s">
        <v>54</v>
      </c>
      <c r="B7233" t="s">
        <v>55</v>
      </c>
      <c r="C7233">
        <v>23999</v>
      </c>
      <c r="D7233" t="s">
        <v>159</v>
      </c>
      <c r="E7233">
        <v>26893</v>
      </c>
      <c r="F7233" t="s">
        <v>19</v>
      </c>
      <c r="G7233">
        <v>2020</v>
      </c>
      <c r="H7233" t="s">
        <v>145</v>
      </c>
      <c r="I7233">
        <v>150</v>
      </c>
      <c r="J7233" t="s">
        <v>21</v>
      </c>
      <c r="K7233" t="s">
        <v>22</v>
      </c>
      <c r="L7233" t="s">
        <v>23</v>
      </c>
      <c r="M7233" t="s">
        <v>953</v>
      </c>
      <c r="N7233">
        <v>5</v>
      </c>
      <c r="O7233">
        <v>4</v>
      </c>
      <c r="Q7233" t="s">
        <v>30</v>
      </c>
      <c r="R7233" t="s">
        <v>34</v>
      </c>
    </row>
    <row r="7234" spans="1:18" x14ac:dyDescent="0.3">
      <c r="A7234" t="s">
        <v>54</v>
      </c>
      <c r="B7234" t="s">
        <v>127</v>
      </c>
      <c r="C7234">
        <v>14590</v>
      </c>
      <c r="D7234" t="s">
        <v>159</v>
      </c>
      <c r="E7234">
        <v>44865</v>
      </c>
      <c r="F7234" t="s">
        <v>196</v>
      </c>
      <c r="G7234">
        <v>2021</v>
      </c>
      <c r="H7234" t="s">
        <v>145</v>
      </c>
      <c r="I7234">
        <v>120</v>
      </c>
      <c r="J7234" t="s">
        <v>21</v>
      </c>
      <c r="K7234" t="s">
        <v>22</v>
      </c>
      <c r="L7234" t="s">
        <v>23</v>
      </c>
      <c r="M7234" t="s">
        <v>953</v>
      </c>
      <c r="N7234">
        <v>5</v>
      </c>
      <c r="O7234">
        <v>4</v>
      </c>
      <c r="Q7234" t="s">
        <v>30</v>
      </c>
      <c r="R7234" t="s">
        <v>34</v>
      </c>
    </row>
    <row r="7235" spans="1:18" x14ac:dyDescent="0.3">
      <c r="A7235" t="s">
        <v>56</v>
      </c>
      <c r="B7235" t="s">
        <v>204</v>
      </c>
      <c r="C7235">
        <v>20480</v>
      </c>
      <c r="D7235" t="s">
        <v>159</v>
      </c>
      <c r="E7235">
        <v>50</v>
      </c>
      <c r="F7235" t="s">
        <v>196</v>
      </c>
      <c r="G7235">
        <v>2023</v>
      </c>
      <c r="H7235" t="s">
        <v>145</v>
      </c>
      <c r="I7235">
        <v>155</v>
      </c>
      <c r="J7235" t="s">
        <v>21</v>
      </c>
      <c r="K7235" t="s">
        <v>22</v>
      </c>
      <c r="L7235" t="s">
        <v>23</v>
      </c>
      <c r="M7235" t="s">
        <v>953</v>
      </c>
      <c r="N7235">
        <v>5</v>
      </c>
      <c r="O7235">
        <v>4</v>
      </c>
      <c r="Q7235" t="s">
        <v>25</v>
      </c>
      <c r="R7235" t="s">
        <v>34</v>
      </c>
    </row>
    <row r="7236" spans="1:18" x14ac:dyDescent="0.3">
      <c r="A7236" t="s">
        <v>59</v>
      </c>
      <c r="B7236" t="s">
        <v>60</v>
      </c>
      <c r="C7236">
        <v>29490</v>
      </c>
      <c r="D7236" t="s">
        <v>159</v>
      </c>
      <c r="E7236">
        <v>50000</v>
      </c>
      <c r="F7236" t="s">
        <v>19</v>
      </c>
      <c r="G7236">
        <v>2021</v>
      </c>
      <c r="H7236" t="s">
        <v>145</v>
      </c>
      <c r="I7236">
        <v>197</v>
      </c>
      <c r="J7236" t="s">
        <v>21</v>
      </c>
      <c r="K7236" t="s">
        <v>22</v>
      </c>
      <c r="L7236" t="s">
        <v>23</v>
      </c>
      <c r="M7236" t="s">
        <v>953</v>
      </c>
      <c r="N7236">
        <v>5</v>
      </c>
      <c r="O7236">
        <v>4</v>
      </c>
      <c r="Q7236" t="s">
        <v>25</v>
      </c>
      <c r="R7236" t="s">
        <v>34</v>
      </c>
    </row>
    <row r="7237" spans="1:18" x14ac:dyDescent="0.3">
      <c r="A7237" t="s">
        <v>59</v>
      </c>
      <c r="B7237" t="s">
        <v>147</v>
      </c>
      <c r="C7237">
        <v>35999</v>
      </c>
      <c r="D7237" t="s">
        <v>159</v>
      </c>
      <c r="E7237">
        <v>81294</v>
      </c>
      <c r="F7237" t="s">
        <v>19</v>
      </c>
      <c r="G7237">
        <v>2019</v>
      </c>
      <c r="H7237" t="s">
        <v>145</v>
      </c>
      <c r="I7237">
        <v>250</v>
      </c>
      <c r="J7237" t="s">
        <v>21</v>
      </c>
      <c r="K7237" t="s">
        <v>22</v>
      </c>
      <c r="L7237" t="s">
        <v>23</v>
      </c>
      <c r="M7237" t="s">
        <v>24</v>
      </c>
      <c r="N7237">
        <v>5</v>
      </c>
      <c r="O7237">
        <v>4</v>
      </c>
      <c r="Q7237" t="s">
        <v>28</v>
      </c>
      <c r="R7237" t="s">
        <v>31</v>
      </c>
    </row>
    <row r="7238" spans="1:18" x14ac:dyDescent="0.3">
      <c r="A7238" t="s">
        <v>59</v>
      </c>
      <c r="B7238" t="s">
        <v>61</v>
      </c>
      <c r="C7238">
        <v>27950</v>
      </c>
      <c r="D7238" t="s">
        <v>159</v>
      </c>
      <c r="E7238">
        <v>58227</v>
      </c>
      <c r="F7238" t="s">
        <v>19</v>
      </c>
      <c r="G7238">
        <v>2022</v>
      </c>
      <c r="H7238" t="s">
        <v>145</v>
      </c>
      <c r="I7238">
        <v>163</v>
      </c>
      <c r="J7238" t="s">
        <v>21</v>
      </c>
      <c r="K7238" t="s">
        <v>22</v>
      </c>
      <c r="L7238" t="s">
        <v>23</v>
      </c>
      <c r="M7238" t="s">
        <v>953</v>
      </c>
      <c r="N7238">
        <v>5</v>
      </c>
      <c r="O7238">
        <v>4</v>
      </c>
      <c r="Q7238" t="s">
        <v>25</v>
      </c>
      <c r="R7238" t="s">
        <v>953</v>
      </c>
    </row>
    <row r="7239" spans="1:18" x14ac:dyDescent="0.3">
      <c r="A7239" t="s">
        <v>62</v>
      </c>
      <c r="B7239" t="s">
        <v>182</v>
      </c>
      <c r="C7239">
        <v>15950</v>
      </c>
      <c r="D7239" t="s">
        <v>159</v>
      </c>
      <c r="E7239">
        <v>50000</v>
      </c>
      <c r="F7239" t="s">
        <v>196</v>
      </c>
      <c r="G7239">
        <v>2021</v>
      </c>
      <c r="H7239" t="s">
        <v>145</v>
      </c>
      <c r="I7239">
        <v>110</v>
      </c>
      <c r="J7239" t="s">
        <v>21</v>
      </c>
      <c r="K7239" t="s">
        <v>22</v>
      </c>
      <c r="L7239" t="s">
        <v>23</v>
      </c>
      <c r="M7239" t="s">
        <v>953</v>
      </c>
      <c r="N7239">
        <v>5</v>
      </c>
      <c r="O7239">
        <v>4</v>
      </c>
      <c r="Q7239" t="s">
        <v>35</v>
      </c>
      <c r="R7239" t="s">
        <v>34</v>
      </c>
    </row>
    <row r="7240" spans="1:18" x14ac:dyDescent="0.3">
      <c r="A7240" t="s">
        <v>62</v>
      </c>
      <c r="B7240" t="s">
        <v>182</v>
      </c>
      <c r="C7240">
        <v>14950</v>
      </c>
      <c r="D7240" t="s">
        <v>159</v>
      </c>
      <c r="E7240">
        <v>25735</v>
      </c>
      <c r="F7240" t="s">
        <v>196</v>
      </c>
      <c r="G7240">
        <v>2020</v>
      </c>
      <c r="H7240" t="s">
        <v>145</v>
      </c>
      <c r="I7240">
        <v>90</v>
      </c>
      <c r="J7240" t="s">
        <v>21</v>
      </c>
      <c r="K7240" t="s">
        <v>22</v>
      </c>
      <c r="L7240" t="s">
        <v>23</v>
      </c>
      <c r="M7240" t="s">
        <v>953</v>
      </c>
      <c r="N7240">
        <v>5</v>
      </c>
      <c r="O7240">
        <v>4</v>
      </c>
      <c r="Q7240" t="s">
        <v>37</v>
      </c>
      <c r="R7240" t="s">
        <v>34</v>
      </c>
    </row>
    <row r="7241" spans="1:18" x14ac:dyDescent="0.3">
      <c r="A7241" t="s">
        <v>64</v>
      </c>
      <c r="B7241" t="s">
        <v>163</v>
      </c>
      <c r="C7241">
        <v>17499</v>
      </c>
      <c r="D7241" t="s">
        <v>159</v>
      </c>
      <c r="E7241">
        <v>83577</v>
      </c>
      <c r="F7241" t="s">
        <v>196</v>
      </c>
      <c r="G7241">
        <v>2019</v>
      </c>
      <c r="H7241" t="s">
        <v>145</v>
      </c>
      <c r="I7241">
        <v>131</v>
      </c>
      <c r="J7241" t="s">
        <v>21</v>
      </c>
      <c r="K7241" t="s">
        <v>22</v>
      </c>
      <c r="L7241" t="s">
        <v>23</v>
      </c>
      <c r="M7241" t="s">
        <v>953</v>
      </c>
      <c r="N7241">
        <v>5</v>
      </c>
      <c r="O7241">
        <v>4</v>
      </c>
      <c r="Q7241" t="s">
        <v>28</v>
      </c>
      <c r="R7241" t="s">
        <v>26</v>
      </c>
    </row>
    <row r="7242" spans="1:18" x14ac:dyDescent="0.3">
      <c r="A7242" t="s">
        <v>64</v>
      </c>
      <c r="B7242" t="s">
        <v>65</v>
      </c>
      <c r="C7242">
        <v>17440</v>
      </c>
      <c r="D7242" t="s">
        <v>159</v>
      </c>
      <c r="E7242">
        <v>51050</v>
      </c>
      <c r="F7242" t="s">
        <v>196</v>
      </c>
      <c r="G7242">
        <v>2022</v>
      </c>
      <c r="H7242" t="s">
        <v>145</v>
      </c>
      <c r="I7242">
        <v>131</v>
      </c>
      <c r="J7242" t="s">
        <v>21</v>
      </c>
      <c r="K7242" t="s">
        <v>22</v>
      </c>
      <c r="L7242" t="s">
        <v>23</v>
      </c>
      <c r="M7242" t="s">
        <v>953</v>
      </c>
      <c r="N7242">
        <v>5</v>
      </c>
      <c r="O7242">
        <v>4</v>
      </c>
      <c r="Q7242" t="s">
        <v>30</v>
      </c>
      <c r="R7242" t="s">
        <v>26</v>
      </c>
    </row>
    <row r="7243" spans="1:18" x14ac:dyDescent="0.3">
      <c r="A7243" t="s">
        <v>68</v>
      </c>
      <c r="B7243" t="s">
        <v>69</v>
      </c>
      <c r="C7243">
        <v>19299</v>
      </c>
      <c r="D7243" t="s">
        <v>159</v>
      </c>
      <c r="E7243">
        <v>28492</v>
      </c>
      <c r="F7243" t="s">
        <v>196</v>
      </c>
      <c r="G7243">
        <v>2022</v>
      </c>
      <c r="H7243" t="s">
        <v>145</v>
      </c>
      <c r="I7243">
        <v>120</v>
      </c>
      <c r="J7243" t="s">
        <v>21</v>
      </c>
      <c r="K7243" t="s">
        <v>22</v>
      </c>
      <c r="L7243" t="s">
        <v>23</v>
      </c>
      <c r="M7243" t="s">
        <v>953</v>
      </c>
      <c r="N7243">
        <v>5</v>
      </c>
      <c r="O7243">
        <v>4</v>
      </c>
      <c r="Q7243" t="s">
        <v>25</v>
      </c>
      <c r="R7243" t="s">
        <v>34</v>
      </c>
    </row>
    <row r="7244" spans="1:18" x14ac:dyDescent="0.3">
      <c r="A7244" t="s">
        <v>68</v>
      </c>
      <c r="B7244" t="s">
        <v>71</v>
      </c>
      <c r="C7244">
        <v>14999</v>
      </c>
      <c r="D7244" t="s">
        <v>159</v>
      </c>
      <c r="E7244">
        <v>135875</v>
      </c>
      <c r="F7244" t="s">
        <v>19</v>
      </c>
      <c r="G7244">
        <v>2015</v>
      </c>
      <c r="H7244" t="s">
        <v>145</v>
      </c>
      <c r="I7244">
        <v>272</v>
      </c>
      <c r="J7244" t="s">
        <v>21</v>
      </c>
      <c r="K7244" t="s">
        <v>22</v>
      </c>
      <c r="L7244" t="s">
        <v>23</v>
      </c>
      <c r="M7244" t="s">
        <v>24</v>
      </c>
      <c r="N7244">
        <v>5</v>
      </c>
      <c r="O7244">
        <v>4</v>
      </c>
      <c r="Q7244" t="s">
        <v>25</v>
      </c>
      <c r="R7244" t="s">
        <v>26</v>
      </c>
    </row>
    <row r="7245" spans="1:18" x14ac:dyDescent="0.3">
      <c r="A7245" t="s">
        <v>73</v>
      </c>
      <c r="B7245" t="s">
        <v>174</v>
      </c>
      <c r="C7245">
        <v>19400</v>
      </c>
      <c r="D7245" t="s">
        <v>159</v>
      </c>
      <c r="E7245">
        <v>7600</v>
      </c>
      <c r="F7245" t="s">
        <v>196</v>
      </c>
      <c r="G7245">
        <v>2023</v>
      </c>
      <c r="H7245" t="s">
        <v>145</v>
      </c>
      <c r="I7245">
        <v>101</v>
      </c>
      <c r="J7245" t="s">
        <v>21</v>
      </c>
      <c r="K7245" t="s">
        <v>22</v>
      </c>
      <c r="L7245" t="s">
        <v>23</v>
      </c>
      <c r="M7245" t="s">
        <v>953</v>
      </c>
      <c r="N7245">
        <v>5</v>
      </c>
      <c r="O7245">
        <v>4</v>
      </c>
      <c r="Q7245" t="s">
        <v>30</v>
      </c>
      <c r="R7245" t="s">
        <v>34</v>
      </c>
    </row>
    <row r="7246" spans="1:18" x14ac:dyDescent="0.3">
      <c r="A7246" t="s">
        <v>73</v>
      </c>
      <c r="B7246" t="s">
        <v>75</v>
      </c>
      <c r="C7246">
        <v>21220</v>
      </c>
      <c r="D7246" t="s">
        <v>159</v>
      </c>
      <c r="E7246">
        <v>72585</v>
      </c>
      <c r="F7246" t="s">
        <v>196</v>
      </c>
      <c r="G7246">
        <v>2022</v>
      </c>
      <c r="H7246" t="s">
        <v>145</v>
      </c>
      <c r="I7246">
        <v>150</v>
      </c>
      <c r="J7246" t="s">
        <v>21</v>
      </c>
      <c r="K7246" t="s">
        <v>22</v>
      </c>
      <c r="L7246" t="s">
        <v>23</v>
      </c>
      <c r="M7246" t="s">
        <v>953</v>
      </c>
      <c r="N7246">
        <v>5</v>
      </c>
      <c r="O7246">
        <v>4</v>
      </c>
      <c r="Q7246" t="s">
        <v>35</v>
      </c>
      <c r="R7246" t="s">
        <v>34</v>
      </c>
    </row>
    <row r="7247" spans="1:18" x14ac:dyDescent="0.3">
      <c r="A7247" t="s">
        <v>84</v>
      </c>
      <c r="B7247" t="s">
        <v>85</v>
      </c>
      <c r="C7247">
        <v>19880</v>
      </c>
      <c r="D7247" t="s">
        <v>159</v>
      </c>
      <c r="E7247">
        <v>47132</v>
      </c>
      <c r="F7247" t="s">
        <v>196</v>
      </c>
      <c r="G7247">
        <v>2023</v>
      </c>
      <c r="H7247" t="s">
        <v>145</v>
      </c>
      <c r="I7247">
        <v>140</v>
      </c>
      <c r="J7247" t="s">
        <v>21</v>
      </c>
      <c r="K7247" t="s">
        <v>22</v>
      </c>
      <c r="L7247" t="s">
        <v>23</v>
      </c>
      <c r="M7247" t="s">
        <v>953</v>
      </c>
      <c r="N7247">
        <v>5</v>
      </c>
      <c r="O7247">
        <v>4</v>
      </c>
      <c r="Q7247" t="s">
        <v>25</v>
      </c>
      <c r="R7247" t="s">
        <v>34</v>
      </c>
    </row>
    <row r="7248" spans="1:18" x14ac:dyDescent="0.3">
      <c r="A7248" t="s">
        <v>84</v>
      </c>
      <c r="B7248" t="s">
        <v>85</v>
      </c>
      <c r="C7248">
        <v>19950</v>
      </c>
      <c r="D7248" t="s">
        <v>159</v>
      </c>
      <c r="E7248">
        <v>37926</v>
      </c>
      <c r="F7248" t="s">
        <v>196</v>
      </c>
      <c r="G7248">
        <v>2023</v>
      </c>
      <c r="H7248" t="s">
        <v>145</v>
      </c>
      <c r="I7248">
        <v>140</v>
      </c>
      <c r="J7248" t="s">
        <v>21</v>
      </c>
      <c r="K7248" t="s">
        <v>22</v>
      </c>
      <c r="L7248" t="s">
        <v>23</v>
      </c>
      <c r="M7248" t="s">
        <v>953</v>
      </c>
      <c r="N7248">
        <v>5</v>
      </c>
      <c r="O7248">
        <v>4</v>
      </c>
      <c r="Q7248" t="s">
        <v>25</v>
      </c>
      <c r="R7248" t="s">
        <v>34</v>
      </c>
    </row>
    <row r="7249" spans="1:18" x14ac:dyDescent="0.3">
      <c r="A7249" t="s">
        <v>84</v>
      </c>
      <c r="B7249" t="s">
        <v>85</v>
      </c>
      <c r="C7249">
        <v>21330</v>
      </c>
      <c r="D7249" t="s">
        <v>159</v>
      </c>
      <c r="E7249">
        <v>39544</v>
      </c>
      <c r="F7249" t="s">
        <v>19</v>
      </c>
      <c r="G7249">
        <v>2023</v>
      </c>
      <c r="H7249" t="s">
        <v>145</v>
      </c>
      <c r="I7249">
        <v>158</v>
      </c>
      <c r="J7249" t="s">
        <v>21</v>
      </c>
      <c r="K7249" t="s">
        <v>22</v>
      </c>
      <c r="L7249" t="s">
        <v>23</v>
      </c>
      <c r="M7249" t="s">
        <v>953</v>
      </c>
      <c r="N7249">
        <v>5</v>
      </c>
      <c r="O7249">
        <v>4</v>
      </c>
      <c r="Q7249" t="s">
        <v>28</v>
      </c>
      <c r="R7249" t="s">
        <v>34</v>
      </c>
    </row>
    <row r="7250" spans="1:18" x14ac:dyDescent="0.3">
      <c r="A7250" t="s">
        <v>87</v>
      </c>
      <c r="B7250" t="s">
        <v>183</v>
      </c>
      <c r="C7250">
        <v>19500</v>
      </c>
      <c r="D7250" t="s">
        <v>159</v>
      </c>
      <c r="E7250">
        <v>12000</v>
      </c>
      <c r="F7250" t="s">
        <v>196</v>
      </c>
      <c r="G7250">
        <v>2023</v>
      </c>
      <c r="H7250" t="s">
        <v>145</v>
      </c>
      <c r="I7250">
        <v>110</v>
      </c>
      <c r="J7250" t="s">
        <v>21</v>
      </c>
      <c r="K7250" t="s">
        <v>22</v>
      </c>
      <c r="L7250" t="s">
        <v>23</v>
      </c>
      <c r="M7250" t="s">
        <v>953</v>
      </c>
      <c r="N7250">
        <v>5</v>
      </c>
      <c r="O7250">
        <v>4</v>
      </c>
      <c r="Q7250" t="s">
        <v>30</v>
      </c>
      <c r="R7250" t="s">
        <v>34</v>
      </c>
    </row>
    <row r="7251" spans="1:18" x14ac:dyDescent="0.3">
      <c r="A7251" t="s">
        <v>87</v>
      </c>
      <c r="B7251" t="s">
        <v>183</v>
      </c>
      <c r="C7251">
        <v>17220</v>
      </c>
      <c r="D7251" t="s">
        <v>159</v>
      </c>
      <c r="E7251">
        <v>28300</v>
      </c>
      <c r="F7251" t="s">
        <v>196</v>
      </c>
      <c r="G7251">
        <v>2023</v>
      </c>
      <c r="H7251" t="s">
        <v>145</v>
      </c>
      <c r="I7251">
        <v>110</v>
      </c>
      <c r="J7251" t="s">
        <v>21</v>
      </c>
      <c r="K7251" t="s">
        <v>22</v>
      </c>
      <c r="L7251" t="s">
        <v>23</v>
      </c>
      <c r="M7251" t="s">
        <v>953</v>
      </c>
      <c r="N7251">
        <v>5</v>
      </c>
      <c r="O7251">
        <v>4</v>
      </c>
      <c r="Q7251" t="s">
        <v>37</v>
      </c>
      <c r="R7251" t="s">
        <v>34</v>
      </c>
    </row>
    <row r="7252" spans="1:18" x14ac:dyDescent="0.3">
      <c r="A7252" t="s">
        <v>87</v>
      </c>
      <c r="B7252" t="s">
        <v>183</v>
      </c>
      <c r="C7252">
        <v>18900</v>
      </c>
      <c r="D7252" t="s">
        <v>159</v>
      </c>
      <c r="E7252">
        <v>39000</v>
      </c>
      <c r="F7252" t="s">
        <v>19</v>
      </c>
      <c r="G7252">
        <v>2021</v>
      </c>
      <c r="H7252" t="s">
        <v>145</v>
      </c>
      <c r="I7252">
        <v>110</v>
      </c>
      <c r="J7252" t="s">
        <v>21</v>
      </c>
      <c r="K7252" t="s">
        <v>22</v>
      </c>
      <c r="L7252" t="s">
        <v>23</v>
      </c>
      <c r="M7252" t="s">
        <v>953</v>
      </c>
      <c r="N7252">
        <v>5</v>
      </c>
      <c r="O7252">
        <v>4</v>
      </c>
      <c r="Q7252" t="s">
        <v>32</v>
      </c>
      <c r="R7252" t="s">
        <v>34</v>
      </c>
    </row>
    <row r="7253" spans="1:18" x14ac:dyDescent="0.3">
      <c r="A7253" t="s">
        <v>90</v>
      </c>
      <c r="B7253" t="s">
        <v>150</v>
      </c>
      <c r="C7253">
        <v>9980</v>
      </c>
      <c r="D7253" t="s">
        <v>159</v>
      </c>
      <c r="E7253">
        <v>89500</v>
      </c>
      <c r="F7253" t="s">
        <v>19</v>
      </c>
      <c r="G7253">
        <v>2008</v>
      </c>
      <c r="H7253" t="s">
        <v>145</v>
      </c>
      <c r="I7253">
        <v>169</v>
      </c>
      <c r="J7253" t="s">
        <v>21</v>
      </c>
      <c r="K7253" t="s">
        <v>22</v>
      </c>
      <c r="L7253" t="s">
        <v>23</v>
      </c>
      <c r="M7253" t="s">
        <v>24</v>
      </c>
      <c r="N7253">
        <v>5</v>
      </c>
      <c r="O7253">
        <v>4</v>
      </c>
      <c r="Q7253" t="s">
        <v>30</v>
      </c>
      <c r="R7253" t="s">
        <v>31</v>
      </c>
    </row>
    <row r="7254" spans="1:18" x14ac:dyDescent="0.3">
      <c r="A7254" t="s">
        <v>90</v>
      </c>
      <c r="B7254" t="s">
        <v>953</v>
      </c>
      <c r="C7254">
        <v>18990</v>
      </c>
      <c r="D7254" t="s">
        <v>159</v>
      </c>
      <c r="E7254">
        <v>4597</v>
      </c>
      <c r="F7254" t="s">
        <v>196</v>
      </c>
      <c r="G7254">
        <v>2023</v>
      </c>
      <c r="H7254" t="s">
        <v>145</v>
      </c>
      <c r="I7254">
        <v>129</v>
      </c>
      <c r="J7254" t="s">
        <v>21</v>
      </c>
      <c r="K7254" t="s">
        <v>22</v>
      </c>
      <c r="L7254" t="s">
        <v>23</v>
      </c>
      <c r="M7254" t="s">
        <v>953</v>
      </c>
      <c r="N7254">
        <v>5</v>
      </c>
      <c r="O7254">
        <v>4</v>
      </c>
      <c r="Q7254" t="s">
        <v>30</v>
      </c>
      <c r="R7254" t="s">
        <v>34</v>
      </c>
    </row>
    <row r="7255" spans="1:18" x14ac:dyDescent="0.3">
      <c r="A7255" t="s">
        <v>16</v>
      </c>
      <c r="B7255" t="s">
        <v>17</v>
      </c>
      <c r="C7255">
        <v>35770</v>
      </c>
      <c r="D7255" t="s">
        <v>159</v>
      </c>
      <c r="E7255">
        <v>35877</v>
      </c>
      <c r="F7255" t="s">
        <v>19</v>
      </c>
      <c r="G7255">
        <v>2021</v>
      </c>
      <c r="H7255" t="s">
        <v>145</v>
      </c>
      <c r="I7255">
        <v>280</v>
      </c>
      <c r="J7255" t="s">
        <v>21</v>
      </c>
      <c r="K7255" t="s">
        <v>22</v>
      </c>
      <c r="L7255" t="s">
        <v>23</v>
      </c>
      <c r="M7255" t="s">
        <v>24</v>
      </c>
      <c r="N7255">
        <v>5</v>
      </c>
      <c r="O7255">
        <v>4</v>
      </c>
      <c r="Q7255" t="s">
        <v>25</v>
      </c>
      <c r="R7255" t="s">
        <v>31</v>
      </c>
    </row>
    <row r="7256" spans="1:18" x14ac:dyDescent="0.3">
      <c r="A7256" t="s">
        <v>94</v>
      </c>
      <c r="B7256" t="s">
        <v>151</v>
      </c>
      <c r="C7256">
        <v>19550</v>
      </c>
      <c r="D7256" t="s">
        <v>159</v>
      </c>
      <c r="E7256">
        <v>45188</v>
      </c>
      <c r="F7256" t="s">
        <v>196</v>
      </c>
      <c r="G7256">
        <v>2023</v>
      </c>
      <c r="H7256" t="s">
        <v>145</v>
      </c>
      <c r="I7256">
        <v>110</v>
      </c>
      <c r="J7256" t="s">
        <v>21</v>
      </c>
      <c r="K7256" t="s">
        <v>22</v>
      </c>
      <c r="L7256" t="s">
        <v>23</v>
      </c>
      <c r="M7256" t="s">
        <v>953</v>
      </c>
      <c r="N7256">
        <v>5</v>
      </c>
      <c r="O7256">
        <v>4</v>
      </c>
      <c r="Q7256" t="s">
        <v>25</v>
      </c>
      <c r="R7256" t="s">
        <v>34</v>
      </c>
    </row>
    <row r="7257" spans="1:18" x14ac:dyDescent="0.3">
      <c r="A7257" t="s">
        <v>94</v>
      </c>
      <c r="B7257" t="s">
        <v>96</v>
      </c>
      <c r="C7257">
        <v>16990</v>
      </c>
      <c r="D7257" t="s">
        <v>159</v>
      </c>
      <c r="E7257">
        <v>52797</v>
      </c>
      <c r="F7257" t="s">
        <v>196</v>
      </c>
      <c r="G7257">
        <v>2022</v>
      </c>
      <c r="H7257" t="s">
        <v>145</v>
      </c>
      <c r="I7257">
        <v>110</v>
      </c>
      <c r="J7257" t="s">
        <v>21</v>
      </c>
      <c r="K7257" t="s">
        <v>22</v>
      </c>
      <c r="L7257" t="s">
        <v>23</v>
      </c>
      <c r="M7257" t="s">
        <v>953</v>
      </c>
      <c r="N7257">
        <v>5</v>
      </c>
      <c r="O7257">
        <v>4</v>
      </c>
      <c r="Q7257" t="s">
        <v>32</v>
      </c>
      <c r="R7257" t="s">
        <v>34</v>
      </c>
    </row>
    <row r="7258" spans="1:18" x14ac:dyDescent="0.3">
      <c r="A7258" t="s">
        <v>94</v>
      </c>
      <c r="B7258" t="s">
        <v>96</v>
      </c>
      <c r="C7258">
        <v>17990</v>
      </c>
      <c r="D7258" t="s">
        <v>159</v>
      </c>
      <c r="E7258">
        <v>17709</v>
      </c>
      <c r="F7258" t="s">
        <v>196</v>
      </c>
      <c r="G7258">
        <v>2022</v>
      </c>
      <c r="H7258" t="s">
        <v>145</v>
      </c>
      <c r="I7258">
        <v>95</v>
      </c>
      <c r="J7258" t="s">
        <v>21</v>
      </c>
      <c r="K7258" t="s">
        <v>22</v>
      </c>
      <c r="L7258" t="s">
        <v>23</v>
      </c>
      <c r="M7258" t="s">
        <v>42</v>
      </c>
      <c r="N7258">
        <v>5</v>
      </c>
      <c r="O7258">
        <v>4</v>
      </c>
      <c r="Q7258" t="s">
        <v>32</v>
      </c>
      <c r="R7258" t="s">
        <v>34</v>
      </c>
    </row>
    <row r="7259" spans="1:18" x14ac:dyDescent="0.3">
      <c r="A7259" t="s">
        <v>94</v>
      </c>
      <c r="B7259" t="s">
        <v>151</v>
      </c>
      <c r="C7259">
        <v>19950</v>
      </c>
      <c r="D7259" t="s">
        <v>159</v>
      </c>
      <c r="E7259">
        <v>34088</v>
      </c>
      <c r="F7259" t="s">
        <v>196</v>
      </c>
      <c r="G7259">
        <v>2024</v>
      </c>
      <c r="H7259" t="s">
        <v>145</v>
      </c>
      <c r="I7259">
        <v>110</v>
      </c>
      <c r="J7259" t="s">
        <v>21</v>
      </c>
      <c r="K7259" t="s">
        <v>22</v>
      </c>
      <c r="L7259" t="s">
        <v>23</v>
      </c>
      <c r="M7259" t="s">
        <v>953</v>
      </c>
      <c r="N7259">
        <v>5</v>
      </c>
      <c r="O7259">
        <v>4</v>
      </c>
      <c r="Q7259" t="s">
        <v>32</v>
      </c>
      <c r="R7259" t="s">
        <v>34</v>
      </c>
    </row>
    <row r="7260" spans="1:18" x14ac:dyDescent="0.3">
      <c r="A7260" t="s">
        <v>94</v>
      </c>
      <c r="B7260" t="s">
        <v>151</v>
      </c>
      <c r="C7260">
        <v>33990</v>
      </c>
      <c r="D7260" t="s">
        <v>159</v>
      </c>
      <c r="E7260">
        <v>13323</v>
      </c>
      <c r="F7260" t="s">
        <v>19</v>
      </c>
      <c r="G7260">
        <v>2024</v>
      </c>
      <c r="H7260" t="s">
        <v>145</v>
      </c>
      <c r="I7260">
        <v>190</v>
      </c>
      <c r="J7260" t="s">
        <v>21</v>
      </c>
      <c r="K7260" t="s">
        <v>22</v>
      </c>
      <c r="L7260" t="s">
        <v>23</v>
      </c>
      <c r="M7260" t="s">
        <v>24</v>
      </c>
      <c r="N7260">
        <v>5</v>
      </c>
      <c r="O7260">
        <v>4</v>
      </c>
      <c r="Q7260" t="s">
        <v>30</v>
      </c>
      <c r="R7260" t="s">
        <v>26</v>
      </c>
    </row>
    <row r="7261" spans="1:18" x14ac:dyDescent="0.3">
      <c r="A7261" t="s">
        <v>99</v>
      </c>
      <c r="B7261" t="s">
        <v>101</v>
      </c>
      <c r="C7261">
        <v>10990</v>
      </c>
      <c r="D7261" t="s">
        <v>159</v>
      </c>
      <c r="E7261">
        <v>135900</v>
      </c>
      <c r="F7261" t="s">
        <v>196</v>
      </c>
      <c r="G7261">
        <v>2011</v>
      </c>
      <c r="H7261" t="s">
        <v>145</v>
      </c>
      <c r="I7261">
        <v>245</v>
      </c>
      <c r="J7261" t="s">
        <v>21</v>
      </c>
      <c r="K7261" t="s">
        <v>22</v>
      </c>
      <c r="L7261" t="s">
        <v>23</v>
      </c>
      <c r="M7261" t="s">
        <v>24</v>
      </c>
      <c r="N7261">
        <v>5</v>
      </c>
      <c r="O7261">
        <v>4</v>
      </c>
      <c r="Q7261" t="s">
        <v>25</v>
      </c>
      <c r="R7261" t="s">
        <v>34</v>
      </c>
    </row>
    <row r="7262" spans="1:18" x14ac:dyDescent="0.3">
      <c r="A7262" t="s">
        <v>102</v>
      </c>
      <c r="B7262" t="s">
        <v>482</v>
      </c>
      <c r="C7262">
        <v>19499</v>
      </c>
      <c r="D7262" t="s">
        <v>159</v>
      </c>
      <c r="E7262">
        <v>85125</v>
      </c>
      <c r="F7262" t="s">
        <v>19</v>
      </c>
      <c r="G7262">
        <v>2015</v>
      </c>
      <c r="H7262" t="s">
        <v>145</v>
      </c>
      <c r="I7262">
        <v>211</v>
      </c>
      <c r="J7262" t="s">
        <v>21</v>
      </c>
      <c r="K7262" t="s">
        <v>22</v>
      </c>
      <c r="L7262" t="s">
        <v>23</v>
      </c>
      <c r="M7262" t="s">
        <v>24</v>
      </c>
      <c r="N7262">
        <v>5</v>
      </c>
      <c r="O7262">
        <v>4</v>
      </c>
      <c r="Q7262" t="s">
        <v>25</v>
      </c>
      <c r="R7262" t="s">
        <v>26</v>
      </c>
    </row>
    <row r="7263" spans="1:18" x14ac:dyDescent="0.3">
      <c r="A7263" t="s">
        <v>102</v>
      </c>
      <c r="B7263" t="s">
        <v>104</v>
      </c>
      <c r="C7263">
        <v>42790</v>
      </c>
      <c r="D7263" t="s">
        <v>159</v>
      </c>
      <c r="E7263">
        <v>90</v>
      </c>
      <c r="F7263" t="s">
        <v>19</v>
      </c>
      <c r="G7263">
        <v>2024</v>
      </c>
      <c r="H7263" t="s">
        <v>145</v>
      </c>
      <c r="I7263">
        <v>163</v>
      </c>
      <c r="J7263" t="s">
        <v>21</v>
      </c>
      <c r="K7263" t="s">
        <v>22</v>
      </c>
      <c r="L7263" t="s">
        <v>23</v>
      </c>
      <c r="M7263" t="s">
        <v>953</v>
      </c>
      <c r="N7263">
        <v>5</v>
      </c>
      <c r="O7263">
        <v>4</v>
      </c>
      <c r="Q7263" t="s">
        <v>25</v>
      </c>
      <c r="R7263" t="s">
        <v>26</v>
      </c>
    </row>
    <row r="7264" spans="1:18" x14ac:dyDescent="0.3">
      <c r="A7264" t="s">
        <v>111</v>
      </c>
      <c r="B7264" t="s">
        <v>559</v>
      </c>
      <c r="C7264">
        <v>49900</v>
      </c>
      <c r="D7264" t="s">
        <v>159</v>
      </c>
      <c r="E7264">
        <v>61750</v>
      </c>
      <c r="F7264" t="s">
        <v>19</v>
      </c>
      <c r="G7264">
        <v>2015</v>
      </c>
      <c r="H7264" t="s">
        <v>145</v>
      </c>
      <c r="I7264">
        <v>426</v>
      </c>
      <c r="J7264" t="s">
        <v>21</v>
      </c>
      <c r="K7264" t="s">
        <v>22</v>
      </c>
      <c r="L7264" t="s">
        <v>23</v>
      </c>
      <c r="M7264" t="s">
        <v>24</v>
      </c>
      <c r="N7264">
        <v>5</v>
      </c>
      <c r="O7264">
        <v>4</v>
      </c>
      <c r="Q7264" t="s">
        <v>30</v>
      </c>
      <c r="R7264" t="s">
        <v>33</v>
      </c>
    </row>
    <row r="7265" spans="1:18" x14ac:dyDescent="0.3">
      <c r="A7265" t="s">
        <v>111</v>
      </c>
      <c r="B7265" t="s">
        <v>559</v>
      </c>
      <c r="C7265">
        <v>49900</v>
      </c>
      <c r="D7265" t="s">
        <v>159</v>
      </c>
      <c r="E7265">
        <v>61750</v>
      </c>
      <c r="F7265" t="s">
        <v>19</v>
      </c>
      <c r="G7265">
        <v>2015</v>
      </c>
      <c r="H7265" t="s">
        <v>145</v>
      </c>
      <c r="I7265">
        <v>426</v>
      </c>
      <c r="J7265" t="s">
        <v>21</v>
      </c>
      <c r="K7265" t="s">
        <v>22</v>
      </c>
      <c r="L7265" t="s">
        <v>23</v>
      </c>
      <c r="M7265" t="s">
        <v>24</v>
      </c>
      <c r="N7265">
        <v>5</v>
      </c>
      <c r="O7265">
        <v>4</v>
      </c>
      <c r="Q7265" t="s">
        <v>30</v>
      </c>
      <c r="R7265" t="s">
        <v>33</v>
      </c>
    </row>
    <row r="7266" spans="1:18" x14ac:dyDescent="0.3">
      <c r="A7266" t="s">
        <v>111</v>
      </c>
      <c r="B7266" t="s">
        <v>112</v>
      </c>
      <c r="C7266">
        <v>41990</v>
      </c>
      <c r="D7266" t="s">
        <v>159</v>
      </c>
      <c r="E7266">
        <v>10</v>
      </c>
      <c r="F7266" t="s">
        <v>19</v>
      </c>
      <c r="G7266">
        <v>2023</v>
      </c>
      <c r="H7266" t="s">
        <v>145</v>
      </c>
      <c r="I7266">
        <v>230</v>
      </c>
      <c r="J7266" t="s">
        <v>21</v>
      </c>
      <c r="K7266" t="s">
        <v>22</v>
      </c>
      <c r="L7266" t="s">
        <v>23</v>
      </c>
      <c r="M7266" t="s">
        <v>24</v>
      </c>
      <c r="N7266">
        <v>5</v>
      </c>
      <c r="O7266">
        <v>4</v>
      </c>
      <c r="Q7266" t="s">
        <v>25</v>
      </c>
      <c r="R7266" t="s">
        <v>31</v>
      </c>
    </row>
    <row r="7267" spans="1:18" x14ac:dyDescent="0.3">
      <c r="A7267" t="s">
        <v>111</v>
      </c>
      <c r="B7267" t="s">
        <v>112</v>
      </c>
      <c r="C7267">
        <v>30999</v>
      </c>
      <c r="D7267" t="s">
        <v>159</v>
      </c>
      <c r="E7267">
        <v>16500</v>
      </c>
      <c r="F7267" t="s">
        <v>19</v>
      </c>
      <c r="G7267">
        <v>2022</v>
      </c>
      <c r="H7267" t="s">
        <v>145</v>
      </c>
      <c r="I7267">
        <v>230</v>
      </c>
      <c r="J7267" t="s">
        <v>21</v>
      </c>
      <c r="K7267" t="s">
        <v>22</v>
      </c>
      <c r="L7267" t="s">
        <v>23</v>
      </c>
      <c r="M7267" t="s">
        <v>24</v>
      </c>
      <c r="N7267">
        <v>5</v>
      </c>
      <c r="O7267">
        <v>4</v>
      </c>
      <c r="Q7267" t="s">
        <v>28</v>
      </c>
      <c r="R7267" t="s">
        <v>31</v>
      </c>
    </row>
    <row r="7268" spans="1:18" x14ac:dyDescent="0.3">
      <c r="A7268" t="s">
        <v>111</v>
      </c>
      <c r="B7268" t="s">
        <v>559</v>
      </c>
      <c r="C7268">
        <v>12500</v>
      </c>
      <c r="D7268" t="s">
        <v>159</v>
      </c>
      <c r="E7268">
        <v>129000</v>
      </c>
      <c r="F7268" t="s">
        <v>19</v>
      </c>
      <c r="G7268">
        <v>2003</v>
      </c>
      <c r="H7268" t="s">
        <v>145</v>
      </c>
      <c r="I7268">
        <v>254</v>
      </c>
      <c r="J7268" t="s">
        <v>21</v>
      </c>
      <c r="K7268" t="s">
        <v>22</v>
      </c>
      <c r="L7268" t="s">
        <v>23</v>
      </c>
      <c r="M7268" t="s">
        <v>24</v>
      </c>
      <c r="N7268">
        <v>5</v>
      </c>
      <c r="O7268">
        <v>4</v>
      </c>
      <c r="Q7268" t="s">
        <v>32</v>
      </c>
      <c r="R7268" t="s">
        <v>31</v>
      </c>
    </row>
    <row r="7269" spans="1:18" x14ac:dyDescent="0.3">
      <c r="A7269" t="s">
        <v>111</v>
      </c>
      <c r="B7269" t="s">
        <v>634</v>
      </c>
      <c r="C7269">
        <v>44950</v>
      </c>
      <c r="D7269" t="s">
        <v>159</v>
      </c>
      <c r="E7269">
        <v>14000</v>
      </c>
      <c r="F7269" t="s">
        <v>19</v>
      </c>
      <c r="G7269">
        <v>2024</v>
      </c>
      <c r="H7269" t="s">
        <v>145</v>
      </c>
      <c r="I7269">
        <v>238</v>
      </c>
      <c r="J7269" t="s">
        <v>21</v>
      </c>
      <c r="K7269" t="s">
        <v>22</v>
      </c>
      <c r="L7269" t="s">
        <v>23</v>
      </c>
      <c r="M7269" t="s">
        <v>953</v>
      </c>
      <c r="N7269">
        <v>5</v>
      </c>
      <c r="O7269">
        <v>4</v>
      </c>
      <c r="Q7269" t="s">
        <v>25</v>
      </c>
      <c r="R7269" t="s">
        <v>33</v>
      </c>
    </row>
    <row r="7270" spans="1:18" x14ac:dyDescent="0.3">
      <c r="A7270" t="s">
        <v>155</v>
      </c>
      <c r="B7270" t="s">
        <v>519</v>
      </c>
      <c r="C7270">
        <v>65990</v>
      </c>
      <c r="D7270" t="s">
        <v>159</v>
      </c>
      <c r="E7270">
        <v>18500</v>
      </c>
      <c r="F7270" t="s">
        <v>19</v>
      </c>
      <c r="G7270">
        <v>2023</v>
      </c>
      <c r="H7270" t="s">
        <v>145</v>
      </c>
      <c r="I7270">
        <v>426</v>
      </c>
      <c r="J7270" t="s">
        <v>21</v>
      </c>
      <c r="K7270" t="s">
        <v>22</v>
      </c>
      <c r="L7270" t="s">
        <v>23</v>
      </c>
      <c r="M7270" t="s">
        <v>24</v>
      </c>
      <c r="N7270">
        <v>5</v>
      </c>
      <c r="O7270">
        <v>4</v>
      </c>
      <c r="Q7270" t="s">
        <v>25</v>
      </c>
      <c r="R7270" t="s">
        <v>31</v>
      </c>
    </row>
    <row r="7271" spans="1:18" x14ac:dyDescent="0.3">
      <c r="A7271" t="s">
        <v>168</v>
      </c>
      <c r="B7271" t="s">
        <v>509</v>
      </c>
      <c r="C7271">
        <v>49000</v>
      </c>
      <c r="D7271" t="s">
        <v>159</v>
      </c>
      <c r="E7271">
        <v>88567</v>
      </c>
      <c r="F7271" t="s">
        <v>19</v>
      </c>
      <c r="G7271">
        <v>2021</v>
      </c>
      <c r="H7271" t="s">
        <v>145</v>
      </c>
      <c r="I7271">
        <v>401</v>
      </c>
      <c r="J7271" t="s">
        <v>21</v>
      </c>
      <c r="K7271" t="s">
        <v>22</v>
      </c>
      <c r="L7271" t="s">
        <v>23</v>
      </c>
      <c r="M7271" t="s">
        <v>24</v>
      </c>
      <c r="N7271">
        <v>5</v>
      </c>
      <c r="O7271">
        <v>4</v>
      </c>
      <c r="Q7271" t="s">
        <v>37</v>
      </c>
      <c r="R7271" t="s">
        <v>31</v>
      </c>
    </row>
    <row r="7272" spans="1:18" x14ac:dyDescent="0.3">
      <c r="A7272" t="s">
        <v>168</v>
      </c>
      <c r="B7272" t="s">
        <v>509</v>
      </c>
      <c r="C7272">
        <v>66990</v>
      </c>
      <c r="D7272" t="s">
        <v>159</v>
      </c>
      <c r="E7272">
        <v>38234</v>
      </c>
      <c r="F7272" t="s">
        <v>19</v>
      </c>
      <c r="G7272">
        <v>2022</v>
      </c>
      <c r="H7272" t="s">
        <v>145</v>
      </c>
      <c r="I7272">
        <v>401</v>
      </c>
      <c r="J7272" t="s">
        <v>21</v>
      </c>
      <c r="K7272" t="s">
        <v>22</v>
      </c>
      <c r="L7272" t="s">
        <v>23</v>
      </c>
      <c r="M7272" t="s">
        <v>953</v>
      </c>
      <c r="N7272">
        <v>5</v>
      </c>
      <c r="O7272">
        <v>4</v>
      </c>
      <c r="Q7272" t="s">
        <v>25</v>
      </c>
      <c r="R7272" t="s">
        <v>26</v>
      </c>
    </row>
    <row r="7273" spans="1:18" x14ac:dyDescent="0.3">
      <c r="A7273" t="s">
        <v>168</v>
      </c>
      <c r="B7273" t="s">
        <v>509</v>
      </c>
      <c r="C7273">
        <v>11999</v>
      </c>
      <c r="D7273" t="s">
        <v>159</v>
      </c>
      <c r="E7273">
        <v>310000</v>
      </c>
      <c r="F7273" t="s">
        <v>19</v>
      </c>
      <c r="G7273">
        <v>2010</v>
      </c>
      <c r="H7273" t="s">
        <v>145</v>
      </c>
      <c r="I7273">
        <v>396</v>
      </c>
      <c r="J7273" t="s">
        <v>21</v>
      </c>
      <c r="K7273" t="s">
        <v>22</v>
      </c>
      <c r="L7273" t="s">
        <v>23</v>
      </c>
      <c r="M7273" t="s">
        <v>24</v>
      </c>
      <c r="N7273">
        <v>5</v>
      </c>
      <c r="O7273">
        <v>4</v>
      </c>
      <c r="Q7273" t="s">
        <v>25</v>
      </c>
      <c r="R7273" t="s">
        <v>31</v>
      </c>
    </row>
    <row r="7274" spans="1:18" x14ac:dyDescent="0.3">
      <c r="A7274" t="s">
        <v>168</v>
      </c>
      <c r="B7274" t="s">
        <v>509</v>
      </c>
      <c r="C7274">
        <v>46490</v>
      </c>
      <c r="D7274" t="s">
        <v>159</v>
      </c>
      <c r="E7274">
        <v>77507</v>
      </c>
      <c r="F7274" t="s">
        <v>19</v>
      </c>
      <c r="G7274">
        <v>2019</v>
      </c>
      <c r="H7274" t="s">
        <v>145</v>
      </c>
      <c r="I7274">
        <v>401</v>
      </c>
      <c r="J7274" t="s">
        <v>21</v>
      </c>
      <c r="K7274" t="s">
        <v>22</v>
      </c>
      <c r="L7274" t="s">
        <v>23</v>
      </c>
      <c r="M7274" t="s">
        <v>24</v>
      </c>
      <c r="N7274">
        <v>5</v>
      </c>
      <c r="O7274">
        <v>4</v>
      </c>
      <c r="Q7274" t="s">
        <v>25</v>
      </c>
      <c r="R7274" t="s">
        <v>34</v>
      </c>
    </row>
    <row r="7275" spans="1:18" x14ac:dyDescent="0.3">
      <c r="A7275" t="s">
        <v>168</v>
      </c>
      <c r="B7275" t="s">
        <v>509</v>
      </c>
      <c r="C7275">
        <v>45800</v>
      </c>
      <c r="D7275" t="s">
        <v>159</v>
      </c>
      <c r="E7275">
        <v>125000</v>
      </c>
      <c r="F7275" t="s">
        <v>19</v>
      </c>
      <c r="G7275">
        <v>2021</v>
      </c>
      <c r="H7275" t="s">
        <v>145</v>
      </c>
      <c r="I7275">
        <v>401</v>
      </c>
      <c r="J7275" t="s">
        <v>21</v>
      </c>
      <c r="K7275" t="s">
        <v>22</v>
      </c>
      <c r="L7275" t="s">
        <v>23</v>
      </c>
      <c r="M7275" t="s">
        <v>24</v>
      </c>
      <c r="N7275">
        <v>5</v>
      </c>
      <c r="O7275">
        <v>4</v>
      </c>
      <c r="Q7275" t="s">
        <v>25</v>
      </c>
      <c r="R7275" t="s">
        <v>26</v>
      </c>
    </row>
    <row r="7276" spans="1:18" x14ac:dyDescent="0.3">
      <c r="A7276" t="s">
        <v>168</v>
      </c>
      <c r="B7276" t="s">
        <v>509</v>
      </c>
      <c r="C7276">
        <v>47200</v>
      </c>
      <c r="D7276" t="s">
        <v>159</v>
      </c>
      <c r="E7276">
        <v>56500</v>
      </c>
      <c r="F7276" t="s">
        <v>19</v>
      </c>
      <c r="G7276">
        <v>2019</v>
      </c>
      <c r="H7276" t="s">
        <v>145</v>
      </c>
      <c r="I7276">
        <v>401</v>
      </c>
      <c r="J7276" t="s">
        <v>21</v>
      </c>
      <c r="K7276" t="s">
        <v>22</v>
      </c>
      <c r="L7276" t="s">
        <v>23</v>
      </c>
      <c r="M7276" t="s">
        <v>24</v>
      </c>
      <c r="N7276">
        <v>5</v>
      </c>
      <c r="O7276">
        <v>4</v>
      </c>
      <c r="Q7276" t="s">
        <v>25</v>
      </c>
      <c r="R7276" t="s">
        <v>34</v>
      </c>
    </row>
    <row r="7277" spans="1:18" x14ac:dyDescent="0.3">
      <c r="A7277" t="s">
        <v>168</v>
      </c>
      <c r="B7277" t="s">
        <v>509</v>
      </c>
      <c r="C7277">
        <v>34990</v>
      </c>
      <c r="D7277" t="s">
        <v>159</v>
      </c>
      <c r="E7277">
        <v>161000</v>
      </c>
      <c r="F7277" t="s">
        <v>19</v>
      </c>
      <c r="G7277">
        <v>2018</v>
      </c>
      <c r="H7277" t="s">
        <v>145</v>
      </c>
      <c r="I7277">
        <v>401</v>
      </c>
      <c r="J7277" t="s">
        <v>21</v>
      </c>
      <c r="K7277" t="s">
        <v>22</v>
      </c>
      <c r="L7277" t="s">
        <v>23</v>
      </c>
      <c r="M7277" t="s">
        <v>953</v>
      </c>
      <c r="N7277">
        <v>5</v>
      </c>
      <c r="O7277">
        <v>4</v>
      </c>
      <c r="Q7277" t="s">
        <v>32</v>
      </c>
      <c r="R7277" t="s">
        <v>31</v>
      </c>
    </row>
    <row r="7278" spans="1:18" x14ac:dyDescent="0.3">
      <c r="A7278" t="s">
        <v>157</v>
      </c>
      <c r="B7278" t="s">
        <v>158</v>
      </c>
      <c r="C7278">
        <v>42690</v>
      </c>
      <c r="D7278" t="s">
        <v>159</v>
      </c>
      <c r="E7278">
        <v>11728</v>
      </c>
      <c r="F7278" t="s">
        <v>19</v>
      </c>
      <c r="G7278">
        <v>2018</v>
      </c>
      <c r="H7278" t="s">
        <v>145</v>
      </c>
      <c r="I7278">
        <v>252</v>
      </c>
      <c r="J7278" t="s">
        <v>21</v>
      </c>
      <c r="K7278" t="s">
        <v>22</v>
      </c>
      <c r="L7278" t="s">
        <v>23</v>
      </c>
      <c r="M7278" t="s">
        <v>953</v>
      </c>
      <c r="N7278">
        <v>5</v>
      </c>
      <c r="O7278">
        <v>4</v>
      </c>
      <c r="Q7278" t="s">
        <v>30</v>
      </c>
      <c r="R7278" t="s">
        <v>31</v>
      </c>
    </row>
    <row r="7279" spans="1:18" x14ac:dyDescent="0.3">
      <c r="A7279" t="s">
        <v>620</v>
      </c>
      <c r="B7279" t="s">
        <v>621</v>
      </c>
      <c r="C7279">
        <v>279000</v>
      </c>
      <c r="D7279" t="s">
        <v>159</v>
      </c>
      <c r="E7279">
        <v>5000</v>
      </c>
      <c r="F7279" t="s">
        <v>19</v>
      </c>
      <c r="G7279">
        <v>2023</v>
      </c>
      <c r="H7279" t="s">
        <v>145</v>
      </c>
      <c r="I7279">
        <v>707</v>
      </c>
      <c r="J7279" t="s">
        <v>21</v>
      </c>
      <c r="K7279" t="s">
        <v>22</v>
      </c>
      <c r="L7279" t="s">
        <v>23</v>
      </c>
      <c r="M7279" t="s">
        <v>24</v>
      </c>
      <c r="N7279">
        <v>5</v>
      </c>
      <c r="O7279">
        <v>4</v>
      </c>
      <c r="Q7279" t="s">
        <v>36</v>
      </c>
      <c r="R7279" t="s">
        <v>31</v>
      </c>
    </row>
    <row r="7280" spans="1:18" x14ac:dyDescent="0.3">
      <c r="A7280" t="s">
        <v>535</v>
      </c>
      <c r="B7280" t="s">
        <v>564</v>
      </c>
      <c r="C7280">
        <v>92900</v>
      </c>
      <c r="D7280" t="s">
        <v>159</v>
      </c>
      <c r="E7280">
        <v>86000</v>
      </c>
      <c r="F7280" t="s">
        <v>19</v>
      </c>
      <c r="G7280">
        <v>2017</v>
      </c>
      <c r="H7280" t="s">
        <v>145</v>
      </c>
      <c r="I7280">
        <v>608</v>
      </c>
      <c r="J7280" t="s">
        <v>21</v>
      </c>
      <c r="K7280" t="s">
        <v>22</v>
      </c>
      <c r="L7280" t="s">
        <v>23</v>
      </c>
      <c r="M7280" t="s">
        <v>24</v>
      </c>
      <c r="N7280">
        <v>5</v>
      </c>
      <c r="O7280">
        <v>4</v>
      </c>
      <c r="Q7280" t="s">
        <v>30</v>
      </c>
      <c r="R7280" t="s">
        <v>31</v>
      </c>
    </row>
    <row r="7281" spans="1:18" x14ac:dyDescent="0.3">
      <c r="A7281" t="s">
        <v>622</v>
      </c>
      <c r="B7281" t="s">
        <v>623</v>
      </c>
      <c r="C7281">
        <v>579999</v>
      </c>
      <c r="D7281" t="s">
        <v>159</v>
      </c>
      <c r="E7281">
        <v>7600</v>
      </c>
      <c r="F7281" t="s">
        <v>19</v>
      </c>
      <c r="G7281">
        <v>2019</v>
      </c>
      <c r="H7281" t="s">
        <v>145</v>
      </c>
      <c r="I7281">
        <v>571</v>
      </c>
      <c r="J7281" t="s">
        <v>21</v>
      </c>
      <c r="K7281" t="s">
        <v>22</v>
      </c>
      <c r="L7281" t="s">
        <v>23</v>
      </c>
      <c r="M7281" t="s">
        <v>24</v>
      </c>
      <c r="N7281">
        <v>5</v>
      </c>
      <c r="O7281">
        <v>4</v>
      </c>
      <c r="Q7281" t="s">
        <v>32</v>
      </c>
      <c r="R7281" t="s">
        <v>31</v>
      </c>
    </row>
    <row r="7282" spans="1:18" x14ac:dyDescent="0.3">
      <c r="A7282" t="s">
        <v>622</v>
      </c>
      <c r="B7282" t="s">
        <v>623</v>
      </c>
      <c r="C7282">
        <v>349900</v>
      </c>
      <c r="D7282" t="s">
        <v>159</v>
      </c>
      <c r="E7282">
        <v>125</v>
      </c>
      <c r="F7282" t="s">
        <v>19</v>
      </c>
      <c r="G7282">
        <v>2020</v>
      </c>
      <c r="H7282" t="s">
        <v>145</v>
      </c>
      <c r="I7282">
        <v>571</v>
      </c>
      <c r="J7282" t="s">
        <v>21</v>
      </c>
      <c r="K7282" t="s">
        <v>22</v>
      </c>
      <c r="L7282" t="s">
        <v>23</v>
      </c>
      <c r="M7282" t="s">
        <v>24</v>
      </c>
      <c r="N7282">
        <v>5</v>
      </c>
      <c r="O7282">
        <v>4</v>
      </c>
      <c r="Q7282" t="s">
        <v>36</v>
      </c>
      <c r="R7282" t="s">
        <v>31</v>
      </c>
    </row>
    <row r="7283" spans="1:18" x14ac:dyDescent="0.3">
      <c r="A7283" t="s">
        <v>622</v>
      </c>
      <c r="B7283" t="s">
        <v>623</v>
      </c>
      <c r="C7283">
        <v>579999</v>
      </c>
      <c r="D7283" t="s">
        <v>159</v>
      </c>
      <c r="E7283">
        <v>7600</v>
      </c>
      <c r="F7283" t="s">
        <v>19</v>
      </c>
      <c r="G7283">
        <v>2019</v>
      </c>
      <c r="H7283" t="s">
        <v>145</v>
      </c>
      <c r="I7283">
        <v>571</v>
      </c>
      <c r="J7283" t="s">
        <v>21</v>
      </c>
      <c r="K7283" t="s">
        <v>22</v>
      </c>
      <c r="L7283" t="s">
        <v>23</v>
      </c>
      <c r="M7283" t="s">
        <v>24</v>
      </c>
      <c r="N7283">
        <v>5</v>
      </c>
      <c r="O7283">
        <v>4</v>
      </c>
      <c r="Q7283" t="s">
        <v>32</v>
      </c>
      <c r="R7283" t="s">
        <v>31</v>
      </c>
    </row>
    <row r="7284" spans="1:18" x14ac:dyDescent="0.3">
      <c r="A7284" t="s">
        <v>38</v>
      </c>
      <c r="B7284" t="s">
        <v>224</v>
      </c>
      <c r="C7284">
        <v>12490</v>
      </c>
      <c r="D7284" t="s">
        <v>159</v>
      </c>
      <c r="E7284">
        <v>10799</v>
      </c>
      <c r="F7284" t="s">
        <v>196</v>
      </c>
      <c r="G7284">
        <v>2020</v>
      </c>
      <c r="H7284" t="s">
        <v>145</v>
      </c>
      <c r="I7284">
        <v>95</v>
      </c>
      <c r="J7284" t="s">
        <v>21</v>
      </c>
      <c r="K7284" t="s">
        <v>223</v>
      </c>
      <c r="L7284" t="s">
        <v>23</v>
      </c>
      <c r="M7284" t="s">
        <v>953</v>
      </c>
      <c r="N7284">
        <v>5</v>
      </c>
      <c r="O7284">
        <v>4</v>
      </c>
      <c r="Q7284" t="s">
        <v>35</v>
      </c>
      <c r="R7284" t="s">
        <v>34</v>
      </c>
    </row>
    <row r="7285" spans="1:18" x14ac:dyDescent="0.3">
      <c r="A7285" t="s">
        <v>49</v>
      </c>
      <c r="B7285" t="s">
        <v>386</v>
      </c>
      <c r="C7285">
        <v>990</v>
      </c>
      <c r="D7285" t="s">
        <v>159</v>
      </c>
      <c r="E7285">
        <v>99500</v>
      </c>
      <c r="F7285" t="s">
        <v>19</v>
      </c>
      <c r="G7285">
        <v>2003</v>
      </c>
      <c r="H7285" t="s">
        <v>145</v>
      </c>
      <c r="I7285">
        <v>135</v>
      </c>
      <c r="J7285" t="s">
        <v>21</v>
      </c>
      <c r="K7285" t="s">
        <v>223</v>
      </c>
      <c r="L7285" t="s">
        <v>23</v>
      </c>
      <c r="M7285" t="s">
        <v>953</v>
      </c>
      <c r="N7285">
        <v>5</v>
      </c>
      <c r="O7285">
        <v>4</v>
      </c>
      <c r="Q7285" t="s">
        <v>36</v>
      </c>
      <c r="R7285" t="s">
        <v>26</v>
      </c>
    </row>
    <row r="7286" spans="1:18" x14ac:dyDescent="0.3">
      <c r="A7286" t="s">
        <v>49</v>
      </c>
      <c r="B7286" t="s">
        <v>51</v>
      </c>
      <c r="C7286">
        <v>9990</v>
      </c>
      <c r="D7286" t="s">
        <v>159</v>
      </c>
      <c r="E7286">
        <v>127210</v>
      </c>
      <c r="F7286" t="s">
        <v>196</v>
      </c>
      <c r="G7286">
        <v>2018</v>
      </c>
      <c r="H7286" t="s">
        <v>145</v>
      </c>
      <c r="I7286">
        <v>131</v>
      </c>
      <c r="J7286" t="s">
        <v>21</v>
      </c>
      <c r="K7286" t="s">
        <v>223</v>
      </c>
      <c r="L7286" t="s">
        <v>23</v>
      </c>
      <c r="M7286" t="s">
        <v>953</v>
      </c>
      <c r="N7286">
        <v>5</v>
      </c>
      <c r="O7286">
        <v>4</v>
      </c>
      <c r="Q7286" t="s">
        <v>25</v>
      </c>
      <c r="R7286" t="s">
        <v>34</v>
      </c>
    </row>
    <row r="7287" spans="1:18" x14ac:dyDescent="0.3">
      <c r="A7287" t="s">
        <v>49</v>
      </c>
      <c r="B7287" t="s">
        <v>171</v>
      </c>
      <c r="C7287">
        <v>10995</v>
      </c>
      <c r="D7287" t="s">
        <v>159</v>
      </c>
      <c r="E7287">
        <v>74416</v>
      </c>
      <c r="F7287" t="s">
        <v>196</v>
      </c>
      <c r="G7287">
        <v>2020</v>
      </c>
      <c r="H7287" t="s">
        <v>145</v>
      </c>
      <c r="I7287">
        <v>101</v>
      </c>
      <c r="J7287" t="s">
        <v>21</v>
      </c>
      <c r="K7287" t="s">
        <v>223</v>
      </c>
      <c r="L7287" t="s">
        <v>23</v>
      </c>
      <c r="M7287" t="s">
        <v>953</v>
      </c>
      <c r="N7287">
        <v>5</v>
      </c>
      <c r="O7287">
        <v>4</v>
      </c>
      <c r="Q7287" t="s">
        <v>28</v>
      </c>
      <c r="R7287" t="s">
        <v>34</v>
      </c>
    </row>
    <row r="7288" spans="1:18" x14ac:dyDescent="0.3">
      <c r="A7288" t="s">
        <v>49</v>
      </c>
      <c r="B7288" t="s">
        <v>118</v>
      </c>
      <c r="C7288">
        <v>14990</v>
      </c>
      <c r="D7288" t="s">
        <v>159</v>
      </c>
      <c r="E7288">
        <v>44190</v>
      </c>
      <c r="F7288" t="s">
        <v>196</v>
      </c>
      <c r="G7288">
        <v>2020</v>
      </c>
      <c r="H7288" t="s">
        <v>145</v>
      </c>
      <c r="I7288">
        <v>101</v>
      </c>
      <c r="J7288" t="s">
        <v>21</v>
      </c>
      <c r="K7288" t="s">
        <v>223</v>
      </c>
      <c r="L7288" t="s">
        <v>23</v>
      </c>
      <c r="M7288" t="s">
        <v>953</v>
      </c>
      <c r="N7288">
        <v>5</v>
      </c>
      <c r="O7288">
        <v>4</v>
      </c>
      <c r="Q7288" t="s">
        <v>37</v>
      </c>
      <c r="R7288" t="s">
        <v>34</v>
      </c>
    </row>
    <row r="7289" spans="1:18" x14ac:dyDescent="0.3">
      <c r="A7289" t="s">
        <v>49</v>
      </c>
      <c r="B7289" t="s">
        <v>386</v>
      </c>
      <c r="C7289">
        <v>990</v>
      </c>
      <c r="D7289" t="s">
        <v>159</v>
      </c>
      <c r="E7289">
        <v>99500</v>
      </c>
      <c r="F7289" t="s">
        <v>19</v>
      </c>
      <c r="G7289">
        <v>2003</v>
      </c>
      <c r="H7289" t="s">
        <v>145</v>
      </c>
      <c r="I7289">
        <v>135</v>
      </c>
      <c r="J7289" t="s">
        <v>21</v>
      </c>
      <c r="K7289" t="s">
        <v>223</v>
      </c>
      <c r="L7289" t="s">
        <v>23</v>
      </c>
      <c r="M7289" t="s">
        <v>953</v>
      </c>
      <c r="N7289">
        <v>5</v>
      </c>
      <c r="O7289">
        <v>4</v>
      </c>
      <c r="Q7289" t="s">
        <v>36</v>
      </c>
      <c r="R7289" t="s">
        <v>26</v>
      </c>
    </row>
    <row r="7290" spans="1:18" x14ac:dyDescent="0.3">
      <c r="A7290" t="s">
        <v>52</v>
      </c>
      <c r="B7290" t="s">
        <v>234</v>
      </c>
      <c r="C7290">
        <v>2490</v>
      </c>
      <c r="D7290" t="s">
        <v>159</v>
      </c>
      <c r="E7290">
        <v>58682</v>
      </c>
      <c r="F7290" t="s">
        <v>196</v>
      </c>
      <c r="G7290">
        <v>2006</v>
      </c>
      <c r="H7290" t="s">
        <v>145</v>
      </c>
      <c r="I7290">
        <v>75</v>
      </c>
      <c r="J7290" t="s">
        <v>21</v>
      </c>
      <c r="K7290" t="s">
        <v>223</v>
      </c>
      <c r="L7290" t="s">
        <v>23</v>
      </c>
      <c r="M7290" t="s">
        <v>953</v>
      </c>
      <c r="N7290">
        <v>5</v>
      </c>
      <c r="O7290">
        <v>4</v>
      </c>
      <c r="Q7290" t="s">
        <v>37</v>
      </c>
      <c r="R7290" t="s">
        <v>34</v>
      </c>
    </row>
    <row r="7291" spans="1:18" x14ac:dyDescent="0.3">
      <c r="A7291" t="s">
        <v>121</v>
      </c>
      <c r="B7291" t="s">
        <v>265</v>
      </c>
      <c r="C7291">
        <v>13590</v>
      </c>
      <c r="D7291" t="s">
        <v>159</v>
      </c>
      <c r="E7291">
        <v>43000</v>
      </c>
      <c r="F7291" t="s">
        <v>196</v>
      </c>
      <c r="G7291">
        <v>2016</v>
      </c>
      <c r="H7291" t="s">
        <v>145</v>
      </c>
      <c r="I7291">
        <v>141</v>
      </c>
      <c r="J7291" t="s">
        <v>21</v>
      </c>
      <c r="K7291" t="s">
        <v>223</v>
      </c>
      <c r="L7291" t="s">
        <v>23</v>
      </c>
      <c r="M7291" t="s">
        <v>953</v>
      </c>
      <c r="N7291">
        <v>5</v>
      </c>
      <c r="O7291">
        <v>4</v>
      </c>
      <c r="Q7291" t="s">
        <v>30</v>
      </c>
      <c r="R7291" t="s">
        <v>34</v>
      </c>
    </row>
    <row r="7292" spans="1:18" x14ac:dyDescent="0.3">
      <c r="A7292" t="s">
        <v>121</v>
      </c>
      <c r="B7292" t="s">
        <v>426</v>
      </c>
      <c r="C7292">
        <v>10980</v>
      </c>
      <c r="D7292" t="s">
        <v>159</v>
      </c>
      <c r="E7292">
        <v>109692</v>
      </c>
      <c r="F7292" t="s">
        <v>196</v>
      </c>
      <c r="G7292">
        <v>2010</v>
      </c>
      <c r="H7292" t="s">
        <v>145</v>
      </c>
      <c r="I7292">
        <v>156</v>
      </c>
      <c r="J7292" t="s">
        <v>21</v>
      </c>
      <c r="K7292" t="s">
        <v>223</v>
      </c>
      <c r="L7292" t="s">
        <v>23</v>
      </c>
      <c r="M7292" t="s">
        <v>42</v>
      </c>
      <c r="N7292">
        <v>5</v>
      </c>
      <c r="O7292">
        <v>4</v>
      </c>
      <c r="Q7292" t="s">
        <v>30</v>
      </c>
      <c r="R7292" t="s">
        <v>34</v>
      </c>
    </row>
    <row r="7293" spans="1:18" x14ac:dyDescent="0.3">
      <c r="A7293" t="s">
        <v>121</v>
      </c>
      <c r="B7293" t="s">
        <v>122</v>
      </c>
      <c r="C7293">
        <v>5990</v>
      </c>
      <c r="D7293" t="s">
        <v>159</v>
      </c>
      <c r="E7293">
        <v>86700</v>
      </c>
      <c r="F7293" t="s">
        <v>19</v>
      </c>
      <c r="G7293">
        <v>2003</v>
      </c>
      <c r="H7293" t="s">
        <v>145</v>
      </c>
      <c r="I7293">
        <v>83</v>
      </c>
      <c r="J7293" t="s">
        <v>21</v>
      </c>
      <c r="K7293" t="s">
        <v>223</v>
      </c>
      <c r="L7293" t="s">
        <v>23</v>
      </c>
      <c r="M7293" t="s">
        <v>953</v>
      </c>
      <c r="N7293">
        <v>5</v>
      </c>
      <c r="O7293">
        <v>4</v>
      </c>
      <c r="Q7293" t="s">
        <v>28</v>
      </c>
      <c r="R7293" t="s">
        <v>34</v>
      </c>
    </row>
    <row r="7294" spans="1:18" x14ac:dyDescent="0.3">
      <c r="A7294" t="s">
        <v>121</v>
      </c>
      <c r="B7294" t="s">
        <v>265</v>
      </c>
      <c r="C7294">
        <v>10999</v>
      </c>
      <c r="D7294" t="s">
        <v>159</v>
      </c>
      <c r="E7294">
        <v>79807</v>
      </c>
      <c r="F7294" t="s">
        <v>196</v>
      </c>
      <c r="G7294">
        <v>2013</v>
      </c>
      <c r="H7294" t="s">
        <v>145</v>
      </c>
      <c r="I7294">
        <v>141</v>
      </c>
      <c r="J7294" t="s">
        <v>21</v>
      </c>
      <c r="K7294" t="s">
        <v>223</v>
      </c>
      <c r="L7294" t="s">
        <v>23</v>
      </c>
      <c r="M7294" t="s">
        <v>953</v>
      </c>
      <c r="N7294">
        <v>5</v>
      </c>
      <c r="O7294">
        <v>4</v>
      </c>
      <c r="Q7294" t="s">
        <v>35</v>
      </c>
      <c r="R7294" t="s">
        <v>34</v>
      </c>
    </row>
    <row r="7295" spans="1:18" x14ac:dyDescent="0.3">
      <c r="A7295" t="s">
        <v>121</v>
      </c>
      <c r="B7295" t="s">
        <v>265</v>
      </c>
      <c r="C7295">
        <v>13590</v>
      </c>
      <c r="D7295" t="s">
        <v>159</v>
      </c>
      <c r="E7295">
        <v>43000</v>
      </c>
      <c r="F7295" t="s">
        <v>196</v>
      </c>
      <c r="G7295">
        <v>2016</v>
      </c>
      <c r="H7295" t="s">
        <v>145</v>
      </c>
      <c r="I7295">
        <v>141</v>
      </c>
      <c r="J7295" t="s">
        <v>21</v>
      </c>
      <c r="K7295" t="s">
        <v>223</v>
      </c>
      <c r="L7295" t="s">
        <v>23</v>
      </c>
      <c r="M7295" t="s">
        <v>953</v>
      </c>
      <c r="N7295">
        <v>5</v>
      </c>
      <c r="O7295">
        <v>4</v>
      </c>
      <c r="Q7295" t="s">
        <v>30</v>
      </c>
      <c r="R7295" t="s">
        <v>34</v>
      </c>
    </row>
    <row r="7296" spans="1:18" x14ac:dyDescent="0.3">
      <c r="A7296" t="s">
        <v>54</v>
      </c>
      <c r="B7296" t="s">
        <v>236</v>
      </c>
      <c r="C7296">
        <v>15490</v>
      </c>
      <c r="D7296" t="s">
        <v>159</v>
      </c>
      <c r="E7296">
        <v>56500</v>
      </c>
      <c r="F7296" t="s">
        <v>196</v>
      </c>
      <c r="G7296">
        <v>2020</v>
      </c>
      <c r="H7296" t="s">
        <v>145</v>
      </c>
      <c r="I7296">
        <v>140</v>
      </c>
      <c r="J7296" t="s">
        <v>21</v>
      </c>
      <c r="K7296" t="s">
        <v>223</v>
      </c>
      <c r="L7296" t="s">
        <v>23</v>
      </c>
      <c r="M7296" t="s">
        <v>953</v>
      </c>
      <c r="N7296">
        <v>5</v>
      </c>
      <c r="O7296">
        <v>4</v>
      </c>
      <c r="Q7296" t="s">
        <v>35</v>
      </c>
      <c r="R7296" t="s">
        <v>34</v>
      </c>
    </row>
    <row r="7297" spans="1:18" x14ac:dyDescent="0.3">
      <c r="A7297" t="s">
        <v>54</v>
      </c>
      <c r="B7297" t="s">
        <v>236</v>
      </c>
      <c r="C7297">
        <v>21490</v>
      </c>
      <c r="D7297" t="s">
        <v>159</v>
      </c>
      <c r="E7297">
        <v>19672</v>
      </c>
      <c r="F7297" t="s">
        <v>19</v>
      </c>
      <c r="G7297">
        <v>2024</v>
      </c>
      <c r="H7297" t="s">
        <v>145</v>
      </c>
      <c r="I7297">
        <v>160</v>
      </c>
      <c r="J7297" t="s">
        <v>21</v>
      </c>
      <c r="K7297" t="s">
        <v>223</v>
      </c>
      <c r="L7297" t="s">
        <v>23</v>
      </c>
      <c r="M7297" t="s">
        <v>953</v>
      </c>
      <c r="N7297">
        <v>5</v>
      </c>
      <c r="O7297">
        <v>4</v>
      </c>
      <c r="Q7297" t="s">
        <v>28</v>
      </c>
      <c r="R7297" t="s">
        <v>34</v>
      </c>
    </row>
    <row r="7298" spans="1:18" x14ac:dyDescent="0.3">
      <c r="A7298" t="s">
        <v>56</v>
      </c>
      <c r="B7298" t="s">
        <v>238</v>
      </c>
      <c r="C7298">
        <v>2700</v>
      </c>
      <c r="D7298" t="s">
        <v>159</v>
      </c>
      <c r="E7298">
        <v>137990</v>
      </c>
      <c r="F7298" t="s">
        <v>196</v>
      </c>
      <c r="G7298">
        <v>2004</v>
      </c>
      <c r="H7298" t="s">
        <v>145</v>
      </c>
      <c r="I7298">
        <v>101</v>
      </c>
      <c r="J7298" t="s">
        <v>21</v>
      </c>
      <c r="K7298" t="s">
        <v>223</v>
      </c>
      <c r="L7298" t="s">
        <v>23</v>
      </c>
      <c r="M7298" t="s">
        <v>953</v>
      </c>
      <c r="N7298">
        <v>5</v>
      </c>
      <c r="O7298">
        <v>4</v>
      </c>
      <c r="Q7298" t="s">
        <v>35</v>
      </c>
      <c r="R7298" t="s">
        <v>34</v>
      </c>
    </row>
    <row r="7299" spans="1:18" x14ac:dyDescent="0.3">
      <c r="A7299" t="s">
        <v>115</v>
      </c>
      <c r="B7299" t="s">
        <v>243</v>
      </c>
      <c r="C7299">
        <v>18600</v>
      </c>
      <c r="D7299" t="s">
        <v>159</v>
      </c>
      <c r="E7299">
        <v>49999</v>
      </c>
      <c r="F7299" t="s">
        <v>196</v>
      </c>
      <c r="G7299">
        <v>2022</v>
      </c>
      <c r="H7299" t="s">
        <v>145</v>
      </c>
      <c r="I7299">
        <v>125</v>
      </c>
      <c r="J7299" t="s">
        <v>21</v>
      </c>
      <c r="K7299" t="s">
        <v>223</v>
      </c>
      <c r="L7299" t="s">
        <v>23</v>
      </c>
      <c r="M7299" t="s">
        <v>953</v>
      </c>
      <c r="N7299">
        <v>5</v>
      </c>
      <c r="O7299">
        <v>4</v>
      </c>
      <c r="Q7299" t="s">
        <v>32</v>
      </c>
      <c r="R7299" t="s">
        <v>34</v>
      </c>
    </row>
    <row r="7300" spans="1:18" x14ac:dyDescent="0.3">
      <c r="A7300" t="s">
        <v>115</v>
      </c>
      <c r="B7300" t="s">
        <v>336</v>
      </c>
      <c r="C7300">
        <v>4250</v>
      </c>
      <c r="D7300" t="s">
        <v>159</v>
      </c>
      <c r="E7300">
        <v>129000</v>
      </c>
      <c r="F7300" t="s">
        <v>19</v>
      </c>
      <c r="G7300">
        <v>2001</v>
      </c>
      <c r="H7300" t="s">
        <v>145</v>
      </c>
      <c r="I7300">
        <v>129</v>
      </c>
      <c r="J7300" t="s">
        <v>21</v>
      </c>
      <c r="K7300" t="s">
        <v>223</v>
      </c>
      <c r="L7300" t="s">
        <v>23</v>
      </c>
      <c r="M7300" t="s">
        <v>953</v>
      </c>
      <c r="N7300">
        <v>5</v>
      </c>
      <c r="O7300">
        <v>4</v>
      </c>
      <c r="Q7300" t="s">
        <v>36</v>
      </c>
      <c r="R7300" t="s">
        <v>128</v>
      </c>
    </row>
    <row r="7301" spans="1:18" x14ac:dyDescent="0.3">
      <c r="A7301" t="s">
        <v>115</v>
      </c>
      <c r="B7301" t="s">
        <v>336</v>
      </c>
      <c r="C7301">
        <v>5900</v>
      </c>
      <c r="D7301" t="s">
        <v>159</v>
      </c>
      <c r="E7301">
        <v>120000</v>
      </c>
      <c r="F7301" t="s">
        <v>196</v>
      </c>
      <c r="G7301">
        <v>2004</v>
      </c>
      <c r="H7301" t="s">
        <v>145</v>
      </c>
      <c r="I7301">
        <v>129</v>
      </c>
      <c r="J7301" t="s">
        <v>21</v>
      </c>
      <c r="K7301" t="s">
        <v>223</v>
      </c>
      <c r="L7301" t="s">
        <v>23</v>
      </c>
      <c r="M7301" t="s">
        <v>953</v>
      </c>
      <c r="N7301">
        <v>5</v>
      </c>
      <c r="O7301">
        <v>4</v>
      </c>
      <c r="Q7301" t="s">
        <v>35</v>
      </c>
      <c r="R7301" t="s">
        <v>34</v>
      </c>
    </row>
    <row r="7302" spans="1:18" x14ac:dyDescent="0.3">
      <c r="A7302" t="s">
        <v>62</v>
      </c>
      <c r="B7302" t="s">
        <v>369</v>
      </c>
      <c r="C7302">
        <v>9990</v>
      </c>
      <c r="D7302" t="s">
        <v>159</v>
      </c>
      <c r="E7302">
        <v>129200</v>
      </c>
      <c r="F7302" t="s">
        <v>196</v>
      </c>
      <c r="G7302">
        <v>2021</v>
      </c>
      <c r="H7302" t="s">
        <v>145</v>
      </c>
      <c r="I7302">
        <v>95</v>
      </c>
      <c r="J7302" t="s">
        <v>21</v>
      </c>
      <c r="K7302" t="s">
        <v>223</v>
      </c>
      <c r="L7302" t="s">
        <v>23</v>
      </c>
      <c r="M7302" t="s">
        <v>953</v>
      </c>
      <c r="N7302">
        <v>5</v>
      </c>
      <c r="O7302">
        <v>4</v>
      </c>
      <c r="Q7302" t="s">
        <v>32</v>
      </c>
      <c r="R7302" t="s">
        <v>33</v>
      </c>
    </row>
    <row r="7303" spans="1:18" x14ac:dyDescent="0.3">
      <c r="A7303" t="s">
        <v>62</v>
      </c>
      <c r="B7303" t="s">
        <v>244</v>
      </c>
      <c r="C7303">
        <v>15990</v>
      </c>
      <c r="D7303" t="s">
        <v>159</v>
      </c>
      <c r="E7303">
        <v>67500</v>
      </c>
      <c r="F7303" t="s">
        <v>196</v>
      </c>
      <c r="G7303">
        <v>2020</v>
      </c>
      <c r="H7303" t="s">
        <v>145</v>
      </c>
      <c r="I7303">
        <v>131</v>
      </c>
      <c r="J7303" t="s">
        <v>21</v>
      </c>
      <c r="K7303" t="s">
        <v>223</v>
      </c>
      <c r="L7303" t="s">
        <v>23</v>
      </c>
      <c r="M7303" t="s">
        <v>953</v>
      </c>
      <c r="N7303">
        <v>5</v>
      </c>
      <c r="O7303">
        <v>4</v>
      </c>
      <c r="Q7303" t="s">
        <v>25</v>
      </c>
      <c r="R7303" t="s">
        <v>34</v>
      </c>
    </row>
    <row r="7304" spans="1:18" x14ac:dyDescent="0.3">
      <c r="A7304" t="s">
        <v>62</v>
      </c>
      <c r="B7304" t="s">
        <v>369</v>
      </c>
      <c r="C7304">
        <v>12490</v>
      </c>
      <c r="D7304" t="s">
        <v>159</v>
      </c>
      <c r="E7304">
        <v>71150</v>
      </c>
      <c r="F7304" t="s">
        <v>196</v>
      </c>
      <c r="G7304">
        <v>2021</v>
      </c>
      <c r="H7304" t="s">
        <v>145</v>
      </c>
      <c r="I7304">
        <v>95</v>
      </c>
      <c r="J7304" t="s">
        <v>21</v>
      </c>
      <c r="K7304" t="s">
        <v>223</v>
      </c>
      <c r="L7304" t="s">
        <v>23</v>
      </c>
      <c r="M7304" t="s">
        <v>953</v>
      </c>
      <c r="N7304">
        <v>5</v>
      </c>
      <c r="O7304">
        <v>4</v>
      </c>
      <c r="Q7304" t="s">
        <v>25</v>
      </c>
      <c r="R7304" t="s">
        <v>33</v>
      </c>
    </row>
    <row r="7305" spans="1:18" x14ac:dyDescent="0.3">
      <c r="A7305" t="s">
        <v>62</v>
      </c>
      <c r="B7305" t="s">
        <v>244</v>
      </c>
      <c r="C7305">
        <v>23990</v>
      </c>
      <c r="D7305" t="s">
        <v>159</v>
      </c>
      <c r="E7305">
        <v>8796</v>
      </c>
      <c r="F7305" t="s">
        <v>19</v>
      </c>
      <c r="G7305">
        <v>2021</v>
      </c>
      <c r="H7305" t="s">
        <v>145</v>
      </c>
      <c r="I7305">
        <v>150</v>
      </c>
      <c r="J7305" t="s">
        <v>21</v>
      </c>
      <c r="K7305" t="s">
        <v>223</v>
      </c>
      <c r="L7305" t="s">
        <v>23</v>
      </c>
      <c r="M7305" t="s">
        <v>953</v>
      </c>
      <c r="N7305">
        <v>5</v>
      </c>
      <c r="O7305">
        <v>4</v>
      </c>
      <c r="Q7305" t="s">
        <v>30</v>
      </c>
      <c r="R7305" t="s">
        <v>26</v>
      </c>
    </row>
    <row r="7306" spans="1:18" x14ac:dyDescent="0.3">
      <c r="A7306" t="s">
        <v>62</v>
      </c>
      <c r="B7306" t="s">
        <v>369</v>
      </c>
      <c r="C7306">
        <v>9990</v>
      </c>
      <c r="D7306" t="s">
        <v>159</v>
      </c>
      <c r="E7306">
        <v>127200</v>
      </c>
      <c r="F7306" t="s">
        <v>196</v>
      </c>
      <c r="G7306">
        <v>2021</v>
      </c>
      <c r="H7306" t="s">
        <v>145</v>
      </c>
      <c r="I7306">
        <v>95</v>
      </c>
      <c r="J7306" t="s">
        <v>21</v>
      </c>
      <c r="K7306" t="s">
        <v>223</v>
      </c>
      <c r="L7306" t="s">
        <v>23</v>
      </c>
      <c r="M7306" t="s">
        <v>953</v>
      </c>
      <c r="N7306">
        <v>5</v>
      </c>
      <c r="O7306">
        <v>4</v>
      </c>
      <c r="Q7306" t="s">
        <v>32</v>
      </c>
      <c r="R7306" t="s">
        <v>33</v>
      </c>
    </row>
    <row r="7307" spans="1:18" x14ac:dyDescent="0.3">
      <c r="A7307" t="s">
        <v>62</v>
      </c>
      <c r="B7307" t="s">
        <v>182</v>
      </c>
      <c r="C7307">
        <v>19490</v>
      </c>
      <c r="D7307" t="s">
        <v>159</v>
      </c>
      <c r="E7307">
        <v>19828</v>
      </c>
      <c r="F7307" t="s">
        <v>19</v>
      </c>
      <c r="G7307">
        <v>2024</v>
      </c>
      <c r="H7307" t="s">
        <v>145</v>
      </c>
      <c r="I7307">
        <v>116</v>
      </c>
      <c r="J7307" t="s">
        <v>21</v>
      </c>
      <c r="K7307" t="s">
        <v>223</v>
      </c>
      <c r="L7307" t="s">
        <v>23</v>
      </c>
      <c r="M7307" t="s">
        <v>953</v>
      </c>
      <c r="N7307">
        <v>5</v>
      </c>
      <c r="O7307">
        <v>4</v>
      </c>
      <c r="Q7307" t="s">
        <v>30</v>
      </c>
      <c r="R7307" t="s">
        <v>34</v>
      </c>
    </row>
    <row r="7308" spans="1:18" x14ac:dyDescent="0.3">
      <c r="A7308" t="s">
        <v>62</v>
      </c>
      <c r="B7308" t="s">
        <v>369</v>
      </c>
      <c r="C7308">
        <v>15290</v>
      </c>
      <c r="D7308" t="s">
        <v>159</v>
      </c>
      <c r="E7308">
        <v>27577</v>
      </c>
      <c r="F7308" t="s">
        <v>196</v>
      </c>
      <c r="G7308">
        <v>2023</v>
      </c>
      <c r="H7308" t="s">
        <v>145</v>
      </c>
      <c r="I7308">
        <v>110</v>
      </c>
      <c r="J7308" t="s">
        <v>21</v>
      </c>
      <c r="K7308" t="s">
        <v>223</v>
      </c>
      <c r="L7308" t="s">
        <v>23</v>
      </c>
      <c r="M7308" t="s">
        <v>953</v>
      </c>
      <c r="N7308">
        <v>5</v>
      </c>
      <c r="O7308">
        <v>4</v>
      </c>
      <c r="Q7308" t="s">
        <v>37</v>
      </c>
      <c r="R7308" t="s">
        <v>34</v>
      </c>
    </row>
    <row r="7309" spans="1:18" x14ac:dyDescent="0.3">
      <c r="A7309" t="s">
        <v>62</v>
      </c>
      <c r="B7309" t="s">
        <v>369</v>
      </c>
      <c r="C7309">
        <v>9990</v>
      </c>
      <c r="D7309" t="s">
        <v>159</v>
      </c>
      <c r="E7309">
        <v>129200</v>
      </c>
      <c r="F7309" t="s">
        <v>196</v>
      </c>
      <c r="G7309">
        <v>2021</v>
      </c>
      <c r="H7309" t="s">
        <v>145</v>
      </c>
      <c r="I7309">
        <v>95</v>
      </c>
      <c r="J7309" t="s">
        <v>21</v>
      </c>
      <c r="K7309" t="s">
        <v>223</v>
      </c>
      <c r="L7309" t="s">
        <v>23</v>
      </c>
      <c r="M7309" t="s">
        <v>953</v>
      </c>
      <c r="N7309">
        <v>5</v>
      </c>
      <c r="O7309">
        <v>4</v>
      </c>
      <c r="Q7309" t="s">
        <v>32</v>
      </c>
      <c r="R7309" t="s">
        <v>33</v>
      </c>
    </row>
    <row r="7310" spans="1:18" x14ac:dyDescent="0.3">
      <c r="A7310" t="s">
        <v>62</v>
      </c>
      <c r="B7310" t="s">
        <v>369</v>
      </c>
      <c r="C7310">
        <v>18490</v>
      </c>
      <c r="D7310" t="s">
        <v>159</v>
      </c>
      <c r="E7310">
        <v>16396</v>
      </c>
      <c r="F7310" t="s">
        <v>19</v>
      </c>
      <c r="G7310">
        <v>2024</v>
      </c>
      <c r="H7310" t="s">
        <v>145</v>
      </c>
      <c r="I7310">
        <v>116</v>
      </c>
      <c r="J7310" t="s">
        <v>21</v>
      </c>
      <c r="K7310" t="s">
        <v>223</v>
      </c>
      <c r="L7310" t="s">
        <v>23</v>
      </c>
      <c r="M7310" t="s">
        <v>953</v>
      </c>
      <c r="N7310">
        <v>5</v>
      </c>
      <c r="O7310">
        <v>4</v>
      </c>
      <c r="Q7310" t="s">
        <v>32</v>
      </c>
      <c r="R7310" t="s">
        <v>953</v>
      </c>
    </row>
    <row r="7311" spans="1:18" x14ac:dyDescent="0.3">
      <c r="A7311" t="s">
        <v>64</v>
      </c>
      <c r="B7311" t="s">
        <v>271</v>
      </c>
      <c r="C7311">
        <v>21990</v>
      </c>
      <c r="D7311" t="s">
        <v>159</v>
      </c>
      <c r="E7311">
        <v>13984</v>
      </c>
      <c r="F7311" t="s">
        <v>19</v>
      </c>
      <c r="G7311">
        <v>2023</v>
      </c>
      <c r="H7311" t="s">
        <v>145</v>
      </c>
      <c r="I7311">
        <v>131</v>
      </c>
      <c r="J7311" t="s">
        <v>21</v>
      </c>
      <c r="K7311" t="s">
        <v>223</v>
      </c>
      <c r="L7311" t="s">
        <v>23</v>
      </c>
      <c r="M7311" t="s">
        <v>953</v>
      </c>
      <c r="N7311">
        <v>5</v>
      </c>
      <c r="O7311">
        <v>4</v>
      </c>
      <c r="Q7311" t="s">
        <v>30</v>
      </c>
      <c r="R7311" t="s">
        <v>26</v>
      </c>
    </row>
    <row r="7312" spans="1:18" x14ac:dyDescent="0.3">
      <c r="A7312" t="s">
        <v>73</v>
      </c>
      <c r="B7312" t="s">
        <v>412</v>
      </c>
      <c r="C7312">
        <v>8990</v>
      </c>
      <c r="D7312" t="s">
        <v>159</v>
      </c>
      <c r="E7312">
        <v>82080</v>
      </c>
      <c r="F7312" t="s">
        <v>19</v>
      </c>
      <c r="G7312">
        <v>2012</v>
      </c>
      <c r="H7312" t="s">
        <v>145</v>
      </c>
      <c r="I7312">
        <v>140</v>
      </c>
      <c r="J7312" t="s">
        <v>21</v>
      </c>
      <c r="K7312" t="s">
        <v>223</v>
      </c>
      <c r="L7312" t="s">
        <v>23</v>
      </c>
      <c r="M7312" t="s">
        <v>953</v>
      </c>
      <c r="N7312">
        <v>5</v>
      </c>
      <c r="O7312">
        <v>4</v>
      </c>
      <c r="Q7312" t="s">
        <v>36</v>
      </c>
      <c r="R7312" t="s">
        <v>34</v>
      </c>
    </row>
    <row r="7313" spans="1:18" x14ac:dyDescent="0.3">
      <c r="A7313" t="s">
        <v>87</v>
      </c>
      <c r="B7313" t="s">
        <v>309</v>
      </c>
      <c r="C7313">
        <v>14950</v>
      </c>
      <c r="D7313" t="s">
        <v>159</v>
      </c>
      <c r="E7313">
        <v>42420</v>
      </c>
      <c r="F7313" t="s">
        <v>196</v>
      </c>
      <c r="G7313">
        <v>2022</v>
      </c>
      <c r="H7313" t="s">
        <v>145</v>
      </c>
      <c r="I7313">
        <v>110</v>
      </c>
      <c r="J7313" t="s">
        <v>21</v>
      </c>
      <c r="K7313" t="s">
        <v>223</v>
      </c>
      <c r="L7313" t="s">
        <v>23</v>
      </c>
      <c r="M7313" t="s">
        <v>953</v>
      </c>
      <c r="N7313">
        <v>5</v>
      </c>
      <c r="O7313">
        <v>4</v>
      </c>
      <c r="Q7313" t="s">
        <v>25</v>
      </c>
      <c r="R7313" t="s">
        <v>126</v>
      </c>
    </row>
    <row r="7314" spans="1:18" x14ac:dyDescent="0.3">
      <c r="A7314" t="s">
        <v>90</v>
      </c>
      <c r="B7314" t="s">
        <v>258</v>
      </c>
      <c r="C7314">
        <v>12290</v>
      </c>
      <c r="D7314" t="s">
        <v>159</v>
      </c>
      <c r="E7314">
        <v>45561</v>
      </c>
      <c r="F7314" t="s">
        <v>196</v>
      </c>
      <c r="G7314">
        <v>2022</v>
      </c>
      <c r="H7314" t="s">
        <v>145</v>
      </c>
      <c r="I7314">
        <v>83</v>
      </c>
      <c r="J7314" t="s">
        <v>21</v>
      </c>
      <c r="K7314" t="s">
        <v>223</v>
      </c>
      <c r="L7314" t="s">
        <v>23</v>
      </c>
      <c r="M7314" t="s">
        <v>953</v>
      </c>
      <c r="N7314">
        <v>5</v>
      </c>
      <c r="O7314">
        <v>4</v>
      </c>
      <c r="Q7314" t="s">
        <v>32</v>
      </c>
      <c r="R7314" t="s">
        <v>34</v>
      </c>
    </row>
    <row r="7315" spans="1:18" x14ac:dyDescent="0.3">
      <c r="A7315" t="s">
        <v>94</v>
      </c>
      <c r="B7315" t="s">
        <v>311</v>
      </c>
      <c r="C7315">
        <v>590</v>
      </c>
      <c r="D7315" t="s">
        <v>159</v>
      </c>
      <c r="E7315">
        <v>280000</v>
      </c>
      <c r="F7315" t="s">
        <v>196</v>
      </c>
      <c r="G7315">
        <v>2000</v>
      </c>
      <c r="H7315" t="s">
        <v>145</v>
      </c>
      <c r="I7315">
        <v>50</v>
      </c>
      <c r="J7315" t="s">
        <v>21</v>
      </c>
      <c r="K7315" t="s">
        <v>223</v>
      </c>
      <c r="L7315" t="s">
        <v>23</v>
      </c>
      <c r="M7315" t="s">
        <v>953</v>
      </c>
      <c r="N7315">
        <v>5</v>
      </c>
      <c r="O7315">
        <v>4</v>
      </c>
      <c r="Q7315" t="s">
        <v>35</v>
      </c>
      <c r="R7315" t="s">
        <v>953</v>
      </c>
    </row>
    <row r="7316" spans="1:18" x14ac:dyDescent="0.3">
      <c r="A7316" t="s">
        <v>94</v>
      </c>
      <c r="B7316" t="s">
        <v>353</v>
      </c>
      <c r="C7316">
        <v>7300</v>
      </c>
      <c r="D7316" t="s">
        <v>159</v>
      </c>
      <c r="E7316">
        <v>156908</v>
      </c>
      <c r="F7316" t="s">
        <v>196</v>
      </c>
      <c r="G7316">
        <v>2012</v>
      </c>
      <c r="H7316" t="s">
        <v>145</v>
      </c>
      <c r="I7316">
        <v>160</v>
      </c>
      <c r="J7316" t="s">
        <v>21</v>
      </c>
      <c r="K7316" t="s">
        <v>223</v>
      </c>
      <c r="L7316" t="s">
        <v>23</v>
      </c>
      <c r="M7316" t="s">
        <v>953</v>
      </c>
      <c r="N7316">
        <v>5</v>
      </c>
      <c r="O7316">
        <v>4</v>
      </c>
      <c r="Q7316" t="s">
        <v>28</v>
      </c>
      <c r="R7316" t="s">
        <v>126</v>
      </c>
    </row>
    <row r="7317" spans="1:18" x14ac:dyDescent="0.3">
      <c r="A7317" t="s">
        <v>94</v>
      </c>
      <c r="B7317" t="s">
        <v>311</v>
      </c>
      <c r="C7317">
        <v>590</v>
      </c>
      <c r="D7317" t="s">
        <v>159</v>
      </c>
      <c r="E7317">
        <v>280000</v>
      </c>
      <c r="F7317" t="s">
        <v>196</v>
      </c>
      <c r="G7317">
        <v>2000</v>
      </c>
      <c r="H7317" t="s">
        <v>145</v>
      </c>
      <c r="I7317">
        <v>50</v>
      </c>
      <c r="J7317" t="s">
        <v>21</v>
      </c>
      <c r="K7317" t="s">
        <v>223</v>
      </c>
      <c r="L7317" t="s">
        <v>23</v>
      </c>
      <c r="M7317" t="s">
        <v>953</v>
      </c>
      <c r="N7317">
        <v>5</v>
      </c>
      <c r="O7317">
        <v>4</v>
      </c>
      <c r="Q7317" t="s">
        <v>35</v>
      </c>
      <c r="R7317" t="s">
        <v>953</v>
      </c>
    </row>
    <row r="7318" spans="1:18" x14ac:dyDescent="0.3">
      <c r="A7318" t="s">
        <v>94</v>
      </c>
      <c r="B7318" t="s">
        <v>248</v>
      </c>
      <c r="C7318">
        <v>18930</v>
      </c>
      <c r="D7318" t="s">
        <v>159</v>
      </c>
      <c r="E7318">
        <v>47238</v>
      </c>
      <c r="F7318" t="s">
        <v>19</v>
      </c>
      <c r="G7318">
        <v>2020</v>
      </c>
      <c r="H7318" t="s">
        <v>145</v>
      </c>
      <c r="I7318">
        <v>150</v>
      </c>
      <c r="J7318" t="s">
        <v>21</v>
      </c>
      <c r="K7318" t="s">
        <v>223</v>
      </c>
      <c r="L7318" t="s">
        <v>23</v>
      </c>
      <c r="M7318" t="s">
        <v>42</v>
      </c>
      <c r="N7318">
        <v>5</v>
      </c>
      <c r="O7318">
        <v>4</v>
      </c>
      <c r="Q7318" t="s">
        <v>30</v>
      </c>
      <c r="R7318" t="s">
        <v>126</v>
      </c>
    </row>
    <row r="7319" spans="1:18" x14ac:dyDescent="0.3">
      <c r="A7319" t="s">
        <v>94</v>
      </c>
      <c r="B7319" t="s">
        <v>353</v>
      </c>
      <c r="C7319">
        <v>7300</v>
      </c>
      <c r="D7319" t="s">
        <v>159</v>
      </c>
      <c r="E7319">
        <v>156908</v>
      </c>
      <c r="F7319" t="s">
        <v>196</v>
      </c>
      <c r="G7319">
        <v>2012</v>
      </c>
      <c r="H7319" t="s">
        <v>145</v>
      </c>
      <c r="I7319">
        <v>160</v>
      </c>
      <c r="J7319" t="s">
        <v>21</v>
      </c>
      <c r="K7319" t="s">
        <v>223</v>
      </c>
      <c r="L7319" t="s">
        <v>23</v>
      </c>
      <c r="M7319" t="s">
        <v>953</v>
      </c>
      <c r="N7319">
        <v>5</v>
      </c>
      <c r="O7319">
        <v>4</v>
      </c>
      <c r="Q7319" t="s">
        <v>28</v>
      </c>
      <c r="R7319" t="s">
        <v>126</v>
      </c>
    </row>
    <row r="7320" spans="1:18" x14ac:dyDescent="0.3">
      <c r="A7320" t="s">
        <v>97</v>
      </c>
      <c r="B7320" t="s">
        <v>249</v>
      </c>
      <c r="C7320">
        <v>7990</v>
      </c>
      <c r="D7320" t="s">
        <v>159</v>
      </c>
      <c r="E7320">
        <v>191870</v>
      </c>
      <c r="F7320" t="s">
        <v>196</v>
      </c>
      <c r="G7320">
        <v>2013</v>
      </c>
      <c r="H7320" t="s">
        <v>145</v>
      </c>
      <c r="I7320">
        <v>170</v>
      </c>
      <c r="J7320" t="s">
        <v>21</v>
      </c>
      <c r="K7320" t="s">
        <v>223</v>
      </c>
      <c r="L7320" t="s">
        <v>23</v>
      </c>
      <c r="M7320" t="s">
        <v>953</v>
      </c>
      <c r="N7320">
        <v>5</v>
      </c>
      <c r="O7320">
        <v>4</v>
      </c>
      <c r="Q7320" t="s">
        <v>25</v>
      </c>
      <c r="R7320" t="s">
        <v>34</v>
      </c>
    </row>
    <row r="7321" spans="1:18" x14ac:dyDescent="0.3">
      <c r="A7321" t="s">
        <v>97</v>
      </c>
      <c r="B7321" t="s">
        <v>280</v>
      </c>
      <c r="C7321">
        <v>2450</v>
      </c>
      <c r="D7321" t="s">
        <v>159</v>
      </c>
      <c r="E7321">
        <v>168000</v>
      </c>
      <c r="F7321" t="s">
        <v>19</v>
      </c>
      <c r="G7321">
        <v>1999</v>
      </c>
      <c r="H7321" t="s">
        <v>145</v>
      </c>
      <c r="I7321">
        <v>165</v>
      </c>
      <c r="J7321" t="s">
        <v>21</v>
      </c>
      <c r="K7321" t="s">
        <v>223</v>
      </c>
      <c r="L7321" t="s">
        <v>23</v>
      </c>
      <c r="M7321" t="s">
        <v>953</v>
      </c>
      <c r="N7321">
        <v>5</v>
      </c>
      <c r="O7321">
        <v>4</v>
      </c>
      <c r="Q7321" t="s">
        <v>35</v>
      </c>
      <c r="R7321" t="s">
        <v>128</v>
      </c>
    </row>
    <row r="7322" spans="1:18" x14ac:dyDescent="0.3">
      <c r="A7322" t="s">
        <v>97</v>
      </c>
      <c r="B7322" t="s">
        <v>260</v>
      </c>
      <c r="C7322">
        <v>22990</v>
      </c>
      <c r="D7322" t="s">
        <v>159</v>
      </c>
      <c r="E7322">
        <v>74500</v>
      </c>
      <c r="F7322" t="s">
        <v>19</v>
      </c>
      <c r="G7322">
        <v>2020</v>
      </c>
      <c r="H7322" t="s">
        <v>145</v>
      </c>
      <c r="I7322">
        <v>150</v>
      </c>
      <c r="J7322" t="s">
        <v>21</v>
      </c>
      <c r="K7322" t="s">
        <v>223</v>
      </c>
      <c r="L7322" t="s">
        <v>23</v>
      </c>
      <c r="M7322" t="s">
        <v>953</v>
      </c>
      <c r="N7322">
        <v>5</v>
      </c>
      <c r="O7322">
        <v>4</v>
      </c>
      <c r="Q7322" t="s">
        <v>187</v>
      </c>
      <c r="R7322" t="s">
        <v>34</v>
      </c>
    </row>
    <row r="7323" spans="1:18" x14ac:dyDescent="0.3">
      <c r="A7323" t="s">
        <v>97</v>
      </c>
      <c r="B7323" t="s">
        <v>249</v>
      </c>
      <c r="C7323">
        <v>7990</v>
      </c>
      <c r="D7323" t="s">
        <v>159</v>
      </c>
      <c r="E7323">
        <v>191870</v>
      </c>
      <c r="F7323" t="s">
        <v>196</v>
      </c>
      <c r="G7323">
        <v>2013</v>
      </c>
      <c r="H7323" t="s">
        <v>145</v>
      </c>
      <c r="I7323">
        <v>170</v>
      </c>
      <c r="J7323" t="s">
        <v>21</v>
      </c>
      <c r="K7323" t="s">
        <v>223</v>
      </c>
      <c r="L7323" t="s">
        <v>23</v>
      </c>
      <c r="M7323" t="s">
        <v>953</v>
      </c>
      <c r="N7323">
        <v>5</v>
      </c>
      <c r="O7323">
        <v>4</v>
      </c>
      <c r="Q7323" t="s">
        <v>25</v>
      </c>
      <c r="R7323" t="s">
        <v>34</v>
      </c>
    </row>
    <row r="7324" spans="1:18" x14ac:dyDescent="0.3">
      <c r="A7324" t="s">
        <v>97</v>
      </c>
      <c r="B7324" t="s">
        <v>390</v>
      </c>
      <c r="C7324">
        <v>26999</v>
      </c>
      <c r="D7324" t="s">
        <v>159</v>
      </c>
      <c r="E7324">
        <v>70000</v>
      </c>
      <c r="F7324" t="s">
        <v>19</v>
      </c>
      <c r="G7324">
        <v>2017</v>
      </c>
      <c r="H7324" t="s">
        <v>145</v>
      </c>
      <c r="I7324">
        <v>300</v>
      </c>
      <c r="J7324" t="s">
        <v>21</v>
      </c>
      <c r="K7324" t="s">
        <v>223</v>
      </c>
      <c r="L7324" t="s">
        <v>23</v>
      </c>
      <c r="M7324" t="s">
        <v>24</v>
      </c>
      <c r="N7324">
        <v>5</v>
      </c>
      <c r="O7324">
        <v>4</v>
      </c>
      <c r="Q7324" t="s">
        <v>28</v>
      </c>
      <c r="R7324" t="s">
        <v>31</v>
      </c>
    </row>
    <row r="7325" spans="1:18" x14ac:dyDescent="0.3">
      <c r="A7325" t="s">
        <v>97</v>
      </c>
      <c r="B7325" t="s">
        <v>249</v>
      </c>
      <c r="C7325">
        <v>4990</v>
      </c>
      <c r="D7325" t="s">
        <v>159</v>
      </c>
      <c r="E7325">
        <v>243000</v>
      </c>
      <c r="F7325" t="s">
        <v>196</v>
      </c>
      <c r="G7325">
        <v>2007</v>
      </c>
      <c r="H7325" t="s">
        <v>145</v>
      </c>
      <c r="I7325">
        <v>163</v>
      </c>
      <c r="J7325" t="s">
        <v>21</v>
      </c>
      <c r="K7325" t="s">
        <v>223</v>
      </c>
      <c r="L7325" t="s">
        <v>23</v>
      </c>
      <c r="M7325" t="s">
        <v>953</v>
      </c>
      <c r="N7325">
        <v>5</v>
      </c>
      <c r="O7325">
        <v>4</v>
      </c>
      <c r="Q7325" t="s">
        <v>25</v>
      </c>
      <c r="R7325" t="s">
        <v>34</v>
      </c>
    </row>
    <row r="7326" spans="1:18" x14ac:dyDescent="0.3">
      <c r="A7326" t="s">
        <v>97</v>
      </c>
      <c r="B7326" t="s">
        <v>280</v>
      </c>
      <c r="C7326">
        <v>2450</v>
      </c>
      <c r="D7326" t="s">
        <v>159</v>
      </c>
      <c r="E7326">
        <v>168000</v>
      </c>
      <c r="F7326" t="s">
        <v>19</v>
      </c>
      <c r="G7326">
        <v>1999</v>
      </c>
      <c r="H7326" t="s">
        <v>145</v>
      </c>
      <c r="I7326">
        <v>165</v>
      </c>
      <c r="J7326" t="s">
        <v>21</v>
      </c>
      <c r="K7326" t="s">
        <v>223</v>
      </c>
      <c r="L7326" t="s">
        <v>23</v>
      </c>
      <c r="M7326" t="s">
        <v>953</v>
      </c>
      <c r="N7326">
        <v>5</v>
      </c>
      <c r="O7326">
        <v>4</v>
      </c>
      <c r="Q7326" t="s">
        <v>35</v>
      </c>
      <c r="R7326" t="s">
        <v>128</v>
      </c>
    </row>
    <row r="7327" spans="1:18" x14ac:dyDescent="0.3">
      <c r="A7327" t="s">
        <v>97</v>
      </c>
      <c r="B7327" t="s">
        <v>250</v>
      </c>
      <c r="C7327">
        <v>35950</v>
      </c>
      <c r="D7327" t="s">
        <v>159</v>
      </c>
      <c r="E7327">
        <v>556</v>
      </c>
      <c r="F7327" t="s">
        <v>19</v>
      </c>
      <c r="G7327">
        <v>2023</v>
      </c>
      <c r="H7327" t="s">
        <v>145</v>
      </c>
      <c r="I7327">
        <v>150</v>
      </c>
      <c r="J7327" t="s">
        <v>21</v>
      </c>
      <c r="K7327" t="s">
        <v>223</v>
      </c>
      <c r="L7327" t="s">
        <v>23</v>
      </c>
      <c r="M7327" t="s">
        <v>953</v>
      </c>
      <c r="N7327">
        <v>5</v>
      </c>
      <c r="O7327">
        <v>4</v>
      </c>
      <c r="Q7327" t="s">
        <v>30</v>
      </c>
      <c r="R7327" t="s">
        <v>34</v>
      </c>
    </row>
    <row r="7328" spans="1:18" x14ac:dyDescent="0.3">
      <c r="A7328" t="s">
        <v>99</v>
      </c>
      <c r="B7328" t="s">
        <v>281</v>
      </c>
      <c r="C7328">
        <v>34800</v>
      </c>
      <c r="D7328" t="s">
        <v>159</v>
      </c>
      <c r="E7328">
        <v>61000</v>
      </c>
      <c r="F7328" t="s">
        <v>19</v>
      </c>
      <c r="G7328">
        <v>2021</v>
      </c>
      <c r="H7328" t="s">
        <v>145</v>
      </c>
      <c r="I7328">
        <v>258</v>
      </c>
      <c r="J7328" t="s">
        <v>21</v>
      </c>
      <c r="K7328" t="s">
        <v>223</v>
      </c>
      <c r="L7328" t="s">
        <v>23</v>
      </c>
      <c r="M7328" t="s">
        <v>24</v>
      </c>
      <c r="N7328">
        <v>5</v>
      </c>
      <c r="O7328">
        <v>4</v>
      </c>
      <c r="Q7328" t="s">
        <v>25</v>
      </c>
      <c r="R7328" t="s">
        <v>31</v>
      </c>
    </row>
    <row r="7329" spans="1:18" x14ac:dyDescent="0.3">
      <c r="A7329" t="s">
        <v>99</v>
      </c>
      <c r="B7329" t="s">
        <v>281</v>
      </c>
      <c r="C7329">
        <v>32900</v>
      </c>
      <c r="D7329" t="s">
        <v>159</v>
      </c>
      <c r="E7329">
        <v>74908</v>
      </c>
      <c r="F7329" t="s">
        <v>19</v>
      </c>
      <c r="G7329">
        <v>2019</v>
      </c>
      <c r="H7329" t="s">
        <v>145</v>
      </c>
      <c r="I7329">
        <v>258</v>
      </c>
      <c r="J7329" t="s">
        <v>21</v>
      </c>
      <c r="K7329" t="s">
        <v>223</v>
      </c>
      <c r="L7329" t="s">
        <v>23</v>
      </c>
      <c r="M7329" t="s">
        <v>24</v>
      </c>
      <c r="N7329">
        <v>5</v>
      </c>
      <c r="O7329">
        <v>4</v>
      </c>
      <c r="Q7329" t="s">
        <v>28</v>
      </c>
      <c r="R7329" t="s">
        <v>31</v>
      </c>
    </row>
    <row r="7330" spans="1:18" x14ac:dyDescent="0.3">
      <c r="A7330" t="s">
        <v>99</v>
      </c>
      <c r="B7330" t="s">
        <v>639</v>
      </c>
      <c r="C7330">
        <v>7999</v>
      </c>
      <c r="D7330" t="s">
        <v>159</v>
      </c>
      <c r="E7330">
        <v>77100</v>
      </c>
      <c r="F7330" t="s">
        <v>19</v>
      </c>
      <c r="G7330">
        <v>1998</v>
      </c>
      <c r="H7330" t="s">
        <v>145</v>
      </c>
      <c r="I7330">
        <v>170</v>
      </c>
      <c r="J7330" t="s">
        <v>21</v>
      </c>
      <c r="K7330" t="s">
        <v>223</v>
      </c>
      <c r="L7330" t="s">
        <v>23</v>
      </c>
      <c r="M7330" t="s">
        <v>953</v>
      </c>
      <c r="N7330">
        <v>5</v>
      </c>
      <c r="O7330">
        <v>4</v>
      </c>
      <c r="Q7330" t="s">
        <v>35</v>
      </c>
      <c r="R7330" t="s">
        <v>31</v>
      </c>
    </row>
    <row r="7331" spans="1:18" x14ac:dyDescent="0.3">
      <c r="A7331" t="s">
        <v>99</v>
      </c>
      <c r="B7331" t="s">
        <v>281</v>
      </c>
      <c r="C7331">
        <v>34800</v>
      </c>
      <c r="D7331" t="s">
        <v>159</v>
      </c>
      <c r="E7331">
        <v>61000</v>
      </c>
      <c r="F7331" t="s">
        <v>19</v>
      </c>
      <c r="G7331">
        <v>2021</v>
      </c>
      <c r="H7331" t="s">
        <v>145</v>
      </c>
      <c r="I7331">
        <v>258</v>
      </c>
      <c r="J7331" t="s">
        <v>21</v>
      </c>
      <c r="K7331" t="s">
        <v>223</v>
      </c>
      <c r="L7331" t="s">
        <v>23</v>
      </c>
      <c r="M7331" t="s">
        <v>24</v>
      </c>
      <c r="N7331">
        <v>5</v>
      </c>
      <c r="O7331">
        <v>4</v>
      </c>
      <c r="Q7331" t="s">
        <v>25</v>
      </c>
      <c r="R7331" t="s">
        <v>31</v>
      </c>
    </row>
    <row r="7332" spans="1:18" x14ac:dyDescent="0.3">
      <c r="A7332" t="s">
        <v>99</v>
      </c>
      <c r="B7332" t="s">
        <v>640</v>
      </c>
      <c r="C7332">
        <v>26999</v>
      </c>
      <c r="D7332" t="s">
        <v>159</v>
      </c>
      <c r="E7332">
        <v>144026</v>
      </c>
      <c r="F7332" t="s">
        <v>19</v>
      </c>
      <c r="G7332">
        <v>2016</v>
      </c>
      <c r="H7332" t="s">
        <v>145</v>
      </c>
      <c r="I7332">
        <v>326</v>
      </c>
      <c r="J7332" t="s">
        <v>21</v>
      </c>
      <c r="K7332" t="s">
        <v>223</v>
      </c>
      <c r="L7332" t="s">
        <v>23</v>
      </c>
      <c r="M7332" t="s">
        <v>953</v>
      </c>
      <c r="N7332">
        <v>5</v>
      </c>
      <c r="O7332">
        <v>4</v>
      </c>
      <c r="Q7332" t="s">
        <v>32</v>
      </c>
      <c r="R7332" t="s">
        <v>31</v>
      </c>
    </row>
    <row r="7333" spans="1:18" x14ac:dyDescent="0.3">
      <c r="A7333" t="s">
        <v>99</v>
      </c>
      <c r="B7333" t="s">
        <v>281</v>
      </c>
      <c r="C7333">
        <v>32900</v>
      </c>
      <c r="D7333" t="s">
        <v>159</v>
      </c>
      <c r="E7333">
        <v>74908</v>
      </c>
      <c r="F7333" t="s">
        <v>19</v>
      </c>
      <c r="G7333">
        <v>2019</v>
      </c>
      <c r="H7333" t="s">
        <v>145</v>
      </c>
      <c r="I7333">
        <v>258</v>
      </c>
      <c r="J7333" t="s">
        <v>21</v>
      </c>
      <c r="K7333" t="s">
        <v>223</v>
      </c>
      <c r="L7333" t="s">
        <v>23</v>
      </c>
      <c r="M7333" t="s">
        <v>24</v>
      </c>
      <c r="N7333">
        <v>5</v>
      </c>
      <c r="O7333">
        <v>4</v>
      </c>
      <c r="Q7333" t="s">
        <v>28</v>
      </c>
      <c r="R7333" t="s">
        <v>31</v>
      </c>
    </row>
    <row r="7334" spans="1:18" x14ac:dyDescent="0.3">
      <c r="A7334" t="s">
        <v>102</v>
      </c>
      <c r="B7334" t="s">
        <v>641</v>
      </c>
      <c r="C7334">
        <v>99900</v>
      </c>
      <c r="D7334" t="s">
        <v>159</v>
      </c>
      <c r="E7334">
        <v>89000</v>
      </c>
      <c r="F7334" t="s">
        <v>19</v>
      </c>
      <c r="G7334">
        <v>2019</v>
      </c>
      <c r="H7334" t="s">
        <v>145</v>
      </c>
      <c r="I7334">
        <v>639</v>
      </c>
      <c r="J7334" t="s">
        <v>21</v>
      </c>
      <c r="K7334" t="s">
        <v>223</v>
      </c>
      <c r="L7334" t="s">
        <v>23</v>
      </c>
      <c r="M7334" t="s">
        <v>24</v>
      </c>
      <c r="N7334">
        <v>5</v>
      </c>
      <c r="O7334">
        <v>4</v>
      </c>
      <c r="Q7334" t="s">
        <v>32</v>
      </c>
      <c r="R7334" t="s">
        <v>31</v>
      </c>
    </row>
    <row r="7335" spans="1:18" x14ac:dyDescent="0.3">
      <c r="A7335" t="s">
        <v>102</v>
      </c>
      <c r="B7335" t="s">
        <v>343</v>
      </c>
      <c r="C7335">
        <v>8202</v>
      </c>
      <c r="D7335" t="s">
        <v>159</v>
      </c>
      <c r="E7335">
        <v>48435</v>
      </c>
      <c r="F7335" t="s">
        <v>19</v>
      </c>
      <c r="G7335">
        <v>2000</v>
      </c>
      <c r="H7335" t="s">
        <v>145</v>
      </c>
      <c r="I7335">
        <v>122</v>
      </c>
      <c r="J7335" t="s">
        <v>21</v>
      </c>
      <c r="K7335" t="s">
        <v>223</v>
      </c>
      <c r="L7335" t="s">
        <v>23</v>
      </c>
      <c r="M7335" t="s">
        <v>953</v>
      </c>
      <c r="N7335">
        <v>5</v>
      </c>
      <c r="O7335">
        <v>4</v>
      </c>
      <c r="Q7335" t="s">
        <v>411</v>
      </c>
      <c r="R7335" t="s">
        <v>34</v>
      </c>
    </row>
    <row r="7336" spans="1:18" x14ac:dyDescent="0.3">
      <c r="A7336" t="s">
        <v>102</v>
      </c>
      <c r="B7336" t="s">
        <v>284</v>
      </c>
      <c r="C7336">
        <v>14950</v>
      </c>
      <c r="D7336" t="s">
        <v>159</v>
      </c>
      <c r="E7336">
        <v>75364</v>
      </c>
      <c r="F7336" t="s">
        <v>19</v>
      </c>
      <c r="G7336">
        <v>2012</v>
      </c>
      <c r="H7336" t="s">
        <v>145</v>
      </c>
      <c r="I7336">
        <v>122</v>
      </c>
      <c r="J7336" t="s">
        <v>21</v>
      </c>
      <c r="K7336" t="s">
        <v>223</v>
      </c>
      <c r="L7336" t="s">
        <v>23</v>
      </c>
      <c r="M7336" t="s">
        <v>953</v>
      </c>
      <c r="N7336">
        <v>5</v>
      </c>
      <c r="O7336">
        <v>4</v>
      </c>
      <c r="Q7336" t="s">
        <v>35</v>
      </c>
      <c r="R7336" t="s">
        <v>31</v>
      </c>
    </row>
    <row r="7337" spans="1:18" x14ac:dyDescent="0.3">
      <c r="A7337" t="s">
        <v>102</v>
      </c>
      <c r="B7337" t="s">
        <v>642</v>
      </c>
      <c r="C7337">
        <v>4999</v>
      </c>
      <c r="D7337" t="s">
        <v>159</v>
      </c>
      <c r="E7337">
        <v>185224</v>
      </c>
      <c r="F7337" t="s">
        <v>19</v>
      </c>
      <c r="G7337">
        <v>2004</v>
      </c>
      <c r="H7337" t="s">
        <v>145</v>
      </c>
      <c r="I7337">
        <v>224</v>
      </c>
      <c r="J7337" t="s">
        <v>21</v>
      </c>
      <c r="K7337" t="s">
        <v>223</v>
      </c>
      <c r="L7337" t="s">
        <v>23</v>
      </c>
      <c r="M7337" t="s">
        <v>953</v>
      </c>
      <c r="N7337">
        <v>5</v>
      </c>
      <c r="O7337">
        <v>4</v>
      </c>
      <c r="Q7337" t="s">
        <v>35</v>
      </c>
      <c r="R7337" t="s">
        <v>26</v>
      </c>
    </row>
    <row r="7338" spans="1:18" x14ac:dyDescent="0.3">
      <c r="A7338" t="s">
        <v>102</v>
      </c>
      <c r="B7338" t="s">
        <v>316</v>
      </c>
      <c r="C7338">
        <v>24490</v>
      </c>
      <c r="D7338" t="s">
        <v>159</v>
      </c>
      <c r="E7338">
        <v>38000</v>
      </c>
      <c r="F7338" t="s">
        <v>19</v>
      </c>
      <c r="G7338">
        <v>2019</v>
      </c>
      <c r="H7338" t="s">
        <v>145</v>
      </c>
      <c r="I7338">
        <v>163</v>
      </c>
      <c r="J7338" t="s">
        <v>21</v>
      </c>
      <c r="K7338" t="s">
        <v>223</v>
      </c>
      <c r="L7338" t="s">
        <v>23</v>
      </c>
      <c r="M7338" t="s">
        <v>953</v>
      </c>
      <c r="N7338">
        <v>5</v>
      </c>
      <c r="O7338">
        <v>4</v>
      </c>
      <c r="Q7338" t="s">
        <v>32</v>
      </c>
      <c r="R7338" t="s">
        <v>126</v>
      </c>
    </row>
    <row r="7339" spans="1:18" x14ac:dyDescent="0.3">
      <c r="A7339" t="s">
        <v>108</v>
      </c>
      <c r="B7339" t="s">
        <v>446</v>
      </c>
      <c r="C7339">
        <v>5990</v>
      </c>
      <c r="D7339" t="s">
        <v>159</v>
      </c>
      <c r="E7339">
        <v>119924</v>
      </c>
      <c r="F7339" t="s">
        <v>19</v>
      </c>
      <c r="G7339">
        <v>2002</v>
      </c>
      <c r="H7339" t="s">
        <v>145</v>
      </c>
      <c r="I7339">
        <v>230</v>
      </c>
      <c r="J7339" t="s">
        <v>21</v>
      </c>
      <c r="K7339" t="s">
        <v>223</v>
      </c>
      <c r="L7339" t="s">
        <v>23</v>
      </c>
      <c r="M7339" t="s">
        <v>24</v>
      </c>
      <c r="N7339">
        <v>5</v>
      </c>
      <c r="O7339">
        <v>4</v>
      </c>
      <c r="Q7339" t="s">
        <v>25</v>
      </c>
      <c r="R7339" t="s">
        <v>31</v>
      </c>
    </row>
    <row r="7340" spans="1:18" x14ac:dyDescent="0.3">
      <c r="A7340" t="s">
        <v>108</v>
      </c>
      <c r="B7340" t="s">
        <v>504</v>
      </c>
      <c r="C7340">
        <v>6999</v>
      </c>
      <c r="D7340" t="s">
        <v>159</v>
      </c>
      <c r="E7340">
        <v>170300</v>
      </c>
      <c r="F7340" t="s">
        <v>19</v>
      </c>
      <c r="G7340">
        <v>2005</v>
      </c>
      <c r="H7340" t="s">
        <v>145</v>
      </c>
      <c r="I7340">
        <v>200</v>
      </c>
      <c r="J7340" t="s">
        <v>21</v>
      </c>
      <c r="K7340" t="s">
        <v>223</v>
      </c>
      <c r="L7340" t="s">
        <v>23</v>
      </c>
      <c r="M7340" t="s">
        <v>953</v>
      </c>
      <c r="N7340">
        <v>5</v>
      </c>
      <c r="O7340">
        <v>4</v>
      </c>
      <c r="Q7340" t="s">
        <v>30</v>
      </c>
      <c r="R7340" t="s">
        <v>31</v>
      </c>
    </row>
    <row r="7341" spans="1:18" x14ac:dyDescent="0.3">
      <c r="A7341" t="s">
        <v>111</v>
      </c>
      <c r="B7341" t="s">
        <v>586</v>
      </c>
      <c r="C7341">
        <v>18990</v>
      </c>
      <c r="D7341" t="s">
        <v>159</v>
      </c>
      <c r="E7341">
        <v>8800</v>
      </c>
      <c r="F7341" t="s">
        <v>19</v>
      </c>
      <c r="G7341">
        <v>2008</v>
      </c>
      <c r="H7341" t="s">
        <v>145</v>
      </c>
      <c r="I7341">
        <v>257</v>
      </c>
      <c r="J7341" t="s">
        <v>21</v>
      </c>
      <c r="K7341" t="s">
        <v>223</v>
      </c>
      <c r="L7341" t="s">
        <v>23</v>
      </c>
      <c r="M7341" t="s">
        <v>953</v>
      </c>
      <c r="N7341">
        <v>5</v>
      </c>
      <c r="O7341">
        <v>4</v>
      </c>
      <c r="Q7341" t="s">
        <v>25</v>
      </c>
      <c r="R7341" t="s">
        <v>31</v>
      </c>
    </row>
    <row r="7342" spans="1:18" x14ac:dyDescent="0.3">
      <c r="A7342" t="s">
        <v>111</v>
      </c>
      <c r="B7342" t="s">
        <v>586</v>
      </c>
      <c r="C7342">
        <v>6900</v>
      </c>
      <c r="D7342" t="s">
        <v>159</v>
      </c>
      <c r="E7342">
        <v>153531</v>
      </c>
      <c r="F7342" t="s">
        <v>19</v>
      </c>
      <c r="G7342">
        <v>2009</v>
      </c>
      <c r="H7342" t="s">
        <v>145</v>
      </c>
      <c r="I7342">
        <v>257</v>
      </c>
      <c r="J7342" t="s">
        <v>21</v>
      </c>
      <c r="K7342" t="s">
        <v>223</v>
      </c>
      <c r="L7342" t="s">
        <v>23</v>
      </c>
      <c r="M7342" t="s">
        <v>953</v>
      </c>
      <c r="N7342">
        <v>5</v>
      </c>
      <c r="O7342">
        <v>4</v>
      </c>
      <c r="Q7342" t="s">
        <v>35</v>
      </c>
      <c r="R7342" t="s">
        <v>26</v>
      </c>
    </row>
    <row r="7343" spans="1:18" x14ac:dyDescent="0.3">
      <c r="A7343" t="s">
        <v>111</v>
      </c>
      <c r="B7343" t="s">
        <v>478</v>
      </c>
      <c r="C7343">
        <v>24999</v>
      </c>
      <c r="D7343" t="s">
        <v>159</v>
      </c>
      <c r="E7343">
        <v>137000</v>
      </c>
      <c r="F7343" t="s">
        <v>19</v>
      </c>
      <c r="G7343">
        <v>2015</v>
      </c>
      <c r="H7343" t="s">
        <v>145</v>
      </c>
      <c r="I7343">
        <v>276</v>
      </c>
      <c r="J7343" t="s">
        <v>21</v>
      </c>
      <c r="K7343" t="s">
        <v>223</v>
      </c>
      <c r="L7343" t="s">
        <v>23</v>
      </c>
      <c r="M7343" t="s">
        <v>24</v>
      </c>
      <c r="N7343">
        <v>5</v>
      </c>
      <c r="O7343">
        <v>4</v>
      </c>
      <c r="Q7343" t="s">
        <v>25</v>
      </c>
      <c r="R7343" t="s">
        <v>31</v>
      </c>
    </row>
    <row r="7344" spans="1:18" x14ac:dyDescent="0.3">
      <c r="A7344" t="s">
        <v>111</v>
      </c>
      <c r="B7344" t="s">
        <v>384</v>
      </c>
      <c r="C7344">
        <v>16990</v>
      </c>
      <c r="D7344" t="s">
        <v>159</v>
      </c>
      <c r="E7344">
        <v>83000</v>
      </c>
      <c r="F7344" t="s">
        <v>19</v>
      </c>
      <c r="G7344">
        <v>2016</v>
      </c>
      <c r="H7344" t="s">
        <v>145</v>
      </c>
      <c r="I7344">
        <v>276</v>
      </c>
      <c r="J7344" t="s">
        <v>21</v>
      </c>
      <c r="K7344" t="s">
        <v>223</v>
      </c>
      <c r="L7344" t="s">
        <v>23</v>
      </c>
      <c r="M7344" t="s">
        <v>953</v>
      </c>
      <c r="N7344">
        <v>5</v>
      </c>
      <c r="O7344">
        <v>4</v>
      </c>
      <c r="Q7344" t="s">
        <v>30</v>
      </c>
      <c r="R7344" t="s">
        <v>31</v>
      </c>
    </row>
    <row r="7345" spans="1:18" x14ac:dyDescent="0.3">
      <c r="A7345" t="s">
        <v>111</v>
      </c>
      <c r="B7345" t="s">
        <v>478</v>
      </c>
      <c r="C7345">
        <v>3900</v>
      </c>
      <c r="D7345" t="s">
        <v>159</v>
      </c>
      <c r="E7345">
        <v>195345</v>
      </c>
      <c r="F7345" t="s">
        <v>19</v>
      </c>
      <c r="G7345">
        <v>2004</v>
      </c>
      <c r="H7345" t="s">
        <v>145</v>
      </c>
      <c r="I7345">
        <v>218</v>
      </c>
      <c r="J7345" t="s">
        <v>21</v>
      </c>
      <c r="K7345" t="s">
        <v>223</v>
      </c>
      <c r="L7345" t="s">
        <v>23</v>
      </c>
      <c r="M7345" t="s">
        <v>953</v>
      </c>
      <c r="N7345">
        <v>5</v>
      </c>
      <c r="O7345">
        <v>4</v>
      </c>
      <c r="Q7345" t="s">
        <v>25</v>
      </c>
      <c r="R7345" t="s">
        <v>31</v>
      </c>
    </row>
    <row r="7346" spans="1:18" x14ac:dyDescent="0.3">
      <c r="A7346" t="s">
        <v>111</v>
      </c>
      <c r="B7346" t="s">
        <v>478</v>
      </c>
      <c r="C7346">
        <v>16990</v>
      </c>
      <c r="D7346" t="s">
        <v>159</v>
      </c>
      <c r="E7346">
        <v>129000</v>
      </c>
      <c r="F7346" t="s">
        <v>19</v>
      </c>
      <c r="G7346">
        <v>2014</v>
      </c>
      <c r="H7346" t="s">
        <v>145</v>
      </c>
      <c r="I7346">
        <v>276</v>
      </c>
      <c r="J7346" t="s">
        <v>21</v>
      </c>
      <c r="K7346" t="s">
        <v>223</v>
      </c>
      <c r="L7346" t="s">
        <v>23</v>
      </c>
      <c r="M7346" t="s">
        <v>953</v>
      </c>
      <c r="N7346">
        <v>5</v>
      </c>
      <c r="O7346">
        <v>4</v>
      </c>
      <c r="Q7346" t="s">
        <v>25</v>
      </c>
      <c r="R7346" t="s">
        <v>31</v>
      </c>
    </row>
    <row r="7347" spans="1:18" x14ac:dyDescent="0.3">
      <c r="A7347" t="s">
        <v>111</v>
      </c>
      <c r="B7347" t="s">
        <v>478</v>
      </c>
      <c r="C7347">
        <v>24500</v>
      </c>
      <c r="D7347" t="s">
        <v>159</v>
      </c>
      <c r="E7347">
        <v>66388</v>
      </c>
      <c r="F7347" t="s">
        <v>19</v>
      </c>
      <c r="G7347">
        <v>2019</v>
      </c>
      <c r="H7347" t="s">
        <v>145</v>
      </c>
      <c r="I7347">
        <v>276</v>
      </c>
      <c r="J7347" t="s">
        <v>21</v>
      </c>
      <c r="K7347" t="s">
        <v>223</v>
      </c>
      <c r="L7347" t="s">
        <v>23</v>
      </c>
      <c r="M7347" t="s">
        <v>24</v>
      </c>
      <c r="N7347">
        <v>5</v>
      </c>
      <c r="O7347">
        <v>4</v>
      </c>
      <c r="Q7347" t="s">
        <v>25</v>
      </c>
      <c r="R7347" t="s">
        <v>31</v>
      </c>
    </row>
    <row r="7348" spans="1:18" x14ac:dyDescent="0.3">
      <c r="A7348" t="s">
        <v>111</v>
      </c>
      <c r="B7348" t="s">
        <v>478</v>
      </c>
      <c r="C7348">
        <v>2950</v>
      </c>
      <c r="D7348" t="s">
        <v>159</v>
      </c>
      <c r="E7348">
        <v>273000</v>
      </c>
      <c r="F7348" t="s">
        <v>196</v>
      </c>
      <c r="G7348">
        <v>2003</v>
      </c>
      <c r="H7348" t="s">
        <v>145</v>
      </c>
      <c r="I7348">
        <v>218</v>
      </c>
      <c r="J7348" t="s">
        <v>21</v>
      </c>
      <c r="K7348" t="s">
        <v>223</v>
      </c>
      <c r="L7348" t="s">
        <v>23</v>
      </c>
      <c r="M7348" t="s">
        <v>953</v>
      </c>
      <c r="N7348">
        <v>5</v>
      </c>
      <c r="O7348">
        <v>4</v>
      </c>
      <c r="Q7348" t="s">
        <v>35</v>
      </c>
      <c r="R7348" t="s">
        <v>31</v>
      </c>
    </row>
    <row r="7349" spans="1:18" x14ac:dyDescent="0.3">
      <c r="A7349" t="s">
        <v>111</v>
      </c>
      <c r="B7349" t="s">
        <v>586</v>
      </c>
      <c r="C7349">
        <v>9999</v>
      </c>
      <c r="D7349" t="s">
        <v>159</v>
      </c>
      <c r="E7349">
        <v>47000</v>
      </c>
      <c r="F7349" t="s">
        <v>19</v>
      </c>
      <c r="G7349">
        <v>2008</v>
      </c>
      <c r="H7349" t="s">
        <v>145</v>
      </c>
      <c r="I7349">
        <v>257</v>
      </c>
      <c r="J7349" t="s">
        <v>21</v>
      </c>
      <c r="K7349" t="s">
        <v>223</v>
      </c>
      <c r="L7349" t="s">
        <v>23</v>
      </c>
      <c r="M7349" t="s">
        <v>953</v>
      </c>
      <c r="N7349">
        <v>5</v>
      </c>
      <c r="O7349">
        <v>4</v>
      </c>
      <c r="Q7349" t="s">
        <v>35</v>
      </c>
      <c r="R7349" t="s">
        <v>31</v>
      </c>
    </row>
    <row r="7350" spans="1:18" x14ac:dyDescent="0.3">
      <c r="A7350" t="s">
        <v>111</v>
      </c>
      <c r="B7350" t="s">
        <v>643</v>
      </c>
      <c r="C7350">
        <v>38900</v>
      </c>
      <c r="D7350" t="s">
        <v>159</v>
      </c>
      <c r="E7350">
        <v>54000</v>
      </c>
      <c r="F7350" t="s">
        <v>19</v>
      </c>
      <c r="G7350">
        <v>2016</v>
      </c>
      <c r="H7350" t="s">
        <v>145</v>
      </c>
      <c r="I7350">
        <v>417</v>
      </c>
      <c r="J7350" t="s">
        <v>21</v>
      </c>
      <c r="K7350" t="s">
        <v>223</v>
      </c>
      <c r="L7350" t="s">
        <v>23</v>
      </c>
      <c r="M7350" t="s">
        <v>24</v>
      </c>
      <c r="N7350">
        <v>5</v>
      </c>
      <c r="O7350">
        <v>4</v>
      </c>
      <c r="Q7350" t="s">
        <v>30</v>
      </c>
      <c r="R7350" t="s">
        <v>31</v>
      </c>
    </row>
    <row r="7351" spans="1:18" x14ac:dyDescent="0.3">
      <c r="A7351" t="s">
        <v>111</v>
      </c>
      <c r="B7351" t="s">
        <v>384</v>
      </c>
      <c r="C7351">
        <v>22950</v>
      </c>
      <c r="D7351" t="s">
        <v>159</v>
      </c>
      <c r="E7351">
        <v>58140</v>
      </c>
      <c r="F7351" t="s">
        <v>19</v>
      </c>
      <c r="G7351">
        <v>2018</v>
      </c>
      <c r="H7351" t="s">
        <v>145</v>
      </c>
      <c r="I7351">
        <v>276</v>
      </c>
      <c r="J7351" t="s">
        <v>21</v>
      </c>
      <c r="K7351" t="s">
        <v>223</v>
      </c>
      <c r="L7351" t="s">
        <v>23</v>
      </c>
      <c r="M7351" t="s">
        <v>24</v>
      </c>
      <c r="N7351">
        <v>5</v>
      </c>
      <c r="O7351">
        <v>4</v>
      </c>
      <c r="Q7351" t="s">
        <v>37</v>
      </c>
      <c r="R7351" t="s">
        <v>31</v>
      </c>
    </row>
    <row r="7352" spans="1:18" x14ac:dyDescent="0.3">
      <c r="A7352" t="s">
        <v>111</v>
      </c>
      <c r="B7352" t="s">
        <v>384</v>
      </c>
      <c r="C7352">
        <v>31999</v>
      </c>
      <c r="D7352" t="s">
        <v>159</v>
      </c>
      <c r="E7352">
        <v>76872</v>
      </c>
      <c r="F7352" t="s">
        <v>19</v>
      </c>
      <c r="G7352">
        <v>2018</v>
      </c>
      <c r="H7352" t="s">
        <v>145</v>
      </c>
      <c r="I7352">
        <v>470</v>
      </c>
      <c r="J7352" t="s">
        <v>21</v>
      </c>
      <c r="K7352" t="s">
        <v>223</v>
      </c>
      <c r="L7352" t="s">
        <v>23</v>
      </c>
      <c r="M7352" t="s">
        <v>953</v>
      </c>
      <c r="N7352">
        <v>5</v>
      </c>
      <c r="O7352">
        <v>4</v>
      </c>
      <c r="Q7352" t="s">
        <v>32</v>
      </c>
      <c r="R7352" t="s">
        <v>31</v>
      </c>
    </row>
    <row r="7353" spans="1:18" x14ac:dyDescent="0.3">
      <c r="A7353" t="s">
        <v>111</v>
      </c>
      <c r="B7353" t="s">
        <v>478</v>
      </c>
      <c r="C7353">
        <v>6990</v>
      </c>
      <c r="D7353" t="s">
        <v>159</v>
      </c>
      <c r="E7353">
        <v>193850</v>
      </c>
      <c r="F7353" t="s">
        <v>19</v>
      </c>
      <c r="G7353">
        <v>2004</v>
      </c>
      <c r="H7353" t="s">
        <v>145</v>
      </c>
      <c r="I7353">
        <v>218</v>
      </c>
      <c r="J7353" t="s">
        <v>21</v>
      </c>
      <c r="K7353" t="s">
        <v>223</v>
      </c>
      <c r="L7353" t="s">
        <v>23</v>
      </c>
      <c r="M7353" t="s">
        <v>953</v>
      </c>
      <c r="N7353">
        <v>5</v>
      </c>
      <c r="O7353">
        <v>4</v>
      </c>
      <c r="Q7353" t="s">
        <v>25</v>
      </c>
      <c r="R7353" t="s">
        <v>31</v>
      </c>
    </row>
    <row r="7354" spans="1:18" x14ac:dyDescent="0.3">
      <c r="A7354" t="s">
        <v>155</v>
      </c>
      <c r="B7354" t="s">
        <v>256</v>
      </c>
      <c r="C7354">
        <v>3456</v>
      </c>
      <c r="D7354" t="s">
        <v>159</v>
      </c>
      <c r="E7354">
        <v>61750</v>
      </c>
      <c r="F7354" t="s">
        <v>196</v>
      </c>
      <c r="G7354">
        <v>2007</v>
      </c>
      <c r="H7354" t="s">
        <v>145</v>
      </c>
      <c r="I7354">
        <v>94</v>
      </c>
      <c r="J7354" t="s">
        <v>21</v>
      </c>
      <c r="K7354" t="s">
        <v>223</v>
      </c>
      <c r="L7354" t="s">
        <v>23</v>
      </c>
      <c r="M7354" t="s">
        <v>953</v>
      </c>
      <c r="N7354">
        <v>5</v>
      </c>
      <c r="O7354">
        <v>4</v>
      </c>
      <c r="Q7354" t="s">
        <v>28</v>
      </c>
      <c r="R7354" t="s">
        <v>34</v>
      </c>
    </row>
    <row r="7355" spans="1:18" x14ac:dyDescent="0.3">
      <c r="A7355" t="s">
        <v>155</v>
      </c>
      <c r="B7355" t="s">
        <v>462</v>
      </c>
      <c r="C7355">
        <v>2490</v>
      </c>
      <c r="D7355" t="s">
        <v>159</v>
      </c>
      <c r="E7355">
        <v>250000</v>
      </c>
      <c r="F7355" t="s">
        <v>196</v>
      </c>
      <c r="G7355">
        <v>2007</v>
      </c>
      <c r="H7355" t="s">
        <v>145</v>
      </c>
      <c r="I7355">
        <v>143</v>
      </c>
      <c r="J7355" t="s">
        <v>21</v>
      </c>
      <c r="K7355" t="s">
        <v>223</v>
      </c>
      <c r="L7355" t="s">
        <v>23</v>
      </c>
      <c r="M7355" t="s">
        <v>953</v>
      </c>
      <c r="N7355">
        <v>5</v>
      </c>
      <c r="O7355">
        <v>4</v>
      </c>
      <c r="Q7355" t="s">
        <v>30</v>
      </c>
      <c r="R7355" t="s">
        <v>31</v>
      </c>
    </row>
    <row r="7356" spans="1:18" x14ac:dyDescent="0.3">
      <c r="A7356" t="s">
        <v>168</v>
      </c>
      <c r="B7356" t="s">
        <v>533</v>
      </c>
      <c r="C7356">
        <v>48687</v>
      </c>
      <c r="D7356" t="s">
        <v>159</v>
      </c>
      <c r="E7356">
        <v>14852</v>
      </c>
      <c r="F7356" t="s">
        <v>19</v>
      </c>
      <c r="G7356">
        <v>2022</v>
      </c>
      <c r="H7356" t="s">
        <v>145</v>
      </c>
      <c r="I7356">
        <v>492</v>
      </c>
      <c r="J7356" t="s">
        <v>21</v>
      </c>
      <c r="K7356" t="s">
        <v>223</v>
      </c>
      <c r="L7356" t="s">
        <v>23</v>
      </c>
      <c r="M7356" t="s">
        <v>953</v>
      </c>
      <c r="N7356">
        <v>5</v>
      </c>
      <c r="O7356">
        <v>4</v>
      </c>
      <c r="Q7356" t="s">
        <v>30</v>
      </c>
      <c r="R7356" t="s">
        <v>33</v>
      </c>
    </row>
    <row r="7357" spans="1:18" x14ac:dyDescent="0.3">
      <c r="A7357" t="s">
        <v>168</v>
      </c>
      <c r="B7357" t="s">
        <v>533</v>
      </c>
      <c r="C7357">
        <v>34487</v>
      </c>
      <c r="D7357" t="s">
        <v>159</v>
      </c>
      <c r="E7357">
        <v>57528</v>
      </c>
      <c r="F7357" t="s">
        <v>19</v>
      </c>
      <c r="G7357">
        <v>2022</v>
      </c>
      <c r="H7357" t="s">
        <v>145</v>
      </c>
      <c r="I7357">
        <v>309</v>
      </c>
      <c r="J7357" t="s">
        <v>21</v>
      </c>
      <c r="K7357" t="s">
        <v>223</v>
      </c>
      <c r="L7357" t="s">
        <v>23</v>
      </c>
      <c r="M7357" t="s">
        <v>953</v>
      </c>
      <c r="N7357">
        <v>5</v>
      </c>
      <c r="O7357">
        <v>4</v>
      </c>
      <c r="Q7357" t="s">
        <v>28</v>
      </c>
      <c r="R7357" t="s">
        <v>33</v>
      </c>
    </row>
    <row r="7358" spans="1:18" x14ac:dyDescent="0.3">
      <c r="A7358" t="s">
        <v>168</v>
      </c>
      <c r="B7358" t="s">
        <v>533</v>
      </c>
      <c r="C7358">
        <v>48687</v>
      </c>
      <c r="D7358" t="s">
        <v>159</v>
      </c>
      <c r="E7358">
        <v>14852</v>
      </c>
      <c r="F7358" t="s">
        <v>19</v>
      </c>
      <c r="G7358">
        <v>2022</v>
      </c>
      <c r="H7358" t="s">
        <v>145</v>
      </c>
      <c r="I7358">
        <v>492</v>
      </c>
      <c r="J7358" t="s">
        <v>21</v>
      </c>
      <c r="K7358" t="s">
        <v>223</v>
      </c>
      <c r="L7358" t="s">
        <v>23</v>
      </c>
      <c r="M7358" t="s">
        <v>953</v>
      </c>
      <c r="N7358">
        <v>5</v>
      </c>
      <c r="O7358">
        <v>4</v>
      </c>
      <c r="Q7358" t="s">
        <v>30</v>
      </c>
      <c r="R7358" t="s">
        <v>33</v>
      </c>
    </row>
    <row r="7359" spans="1:18" x14ac:dyDescent="0.3">
      <c r="A7359" t="s">
        <v>168</v>
      </c>
      <c r="B7359" t="s">
        <v>533</v>
      </c>
      <c r="C7359">
        <v>34487</v>
      </c>
      <c r="D7359" t="s">
        <v>159</v>
      </c>
      <c r="E7359">
        <v>57528</v>
      </c>
      <c r="F7359" t="s">
        <v>19</v>
      </c>
      <c r="G7359">
        <v>2022</v>
      </c>
      <c r="H7359" t="s">
        <v>145</v>
      </c>
      <c r="I7359">
        <v>309</v>
      </c>
      <c r="J7359" t="s">
        <v>21</v>
      </c>
      <c r="K7359" t="s">
        <v>223</v>
      </c>
      <c r="L7359" t="s">
        <v>23</v>
      </c>
      <c r="M7359" t="s">
        <v>953</v>
      </c>
      <c r="N7359">
        <v>5</v>
      </c>
      <c r="O7359">
        <v>4</v>
      </c>
      <c r="Q7359" t="s">
        <v>28</v>
      </c>
      <c r="R7359" t="s">
        <v>33</v>
      </c>
    </row>
    <row r="7360" spans="1:18" x14ac:dyDescent="0.3">
      <c r="A7360" t="s">
        <v>168</v>
      </c>
      <c r="B7360" t="s">
        <v>533</v>
      </c>
      <c r="C7360">
        <v>10999</v>
      </c>
      <c r="D7360" t="s">
        <v>159</v>
      </c>
      <c r="E7360">
        <v>86000</v>
      </c>
      <c r="F7360" t="s">
        <v>19</v>
      </c>
      <c r="G7360">
        <v>2009</v>
      </c>
      <c r="H7360" t="s">
        <v>145</v>
      </c>
      <c r="I7360">
        <v>253</v>
      </c>
      <c r="J7360" t="s">
        <v>21</v>
      </c>
      <c r="K7360" t="s">
        <v>223</v>
      </c>
      <c r="L7360" t="s">
        <v>23</v>
      </c>
      <c r="M7360" t="s">
        <v>953</v>
      </c>
      <c r="N7360">
        <v>5</v>
      </c>
      <c r="O7360">
        <v>4</v>
      </c>
      <c r="Q7360" t="s">
        <v>25</v>
      </c>
      <c r="R7360" t="s">
        <v>31</v>
      </c>
    </row>
    <row r="7361" spans="1:18" x14ac:dyDescent="0.3">
      <c r="A7361" t="s">
        <v>168</v>
      </c>
      <c r="B7361" t="s">
        <v>533</v>
      </c>
      <c r="C7361">
        <v>27499</v>
      </c>
      <c r="D7361" t="s">
        <v>159</v>
      </c>
      <c r="E7361">
        <v>108765</v>
      </c>
      <c r="F7361" t="s">
        <v>19</v>
      </c>
      <c r="G7361">
        <v>2017</v>
      </c>
      <c r="H7361" t="s">
        <v>145</v>
      </c>
      <c r="I7361">
        <v>375</v>
      </c>
      <c r="J7361" t="s">
        <v>21</v>
      </c>
      <c r="K7361" t="s">
        <v>223</v>
      </c>
      <c r="L7361" t="s">
        <v>23</v>
      </c>
      <c r="M7361" t="s">
        <v>953</v>
      </c>
      <c r="N7361">
        <v>5</v>
      </c>
      <c r="O7361">
        <v>4</v>
      </c>
      <c r="Q7361" t="s">
        <v>30</v>
      </c>
      <c r="R7361" t="s">
        <v>31</v>
      </c>
    </row>
    <row r="7362" spans="1:18" x14ac:dyDescent="0.3">
      <c r="A7362" t="s">
        <v>535</v>
      </c>
      <c r="B7362" t="s">
        <v>644</v>
      </c>
      <c r="C7362">
        <v>99850</v>
      </c>
      <c r="D7362" t="s">
        <v>159</v>
      </c>
      <c r="E7362">
        <v>71049</v>
      </c>
      <c r="F7362" t="s">
        <v>19</v>
      </c>
      <c r="G7362">
        <v>2012</v>
      </c>
      <c r="H7362" t="s">
        <v>145</v>
      </c>
      <c r="I7362">
        <v>513</v>
      </c>
      <c r="J7362" t="s">
        <v>21</v>
      </c>
      <c r="K7362" t="s">
        <v>223</v>
      </c>
      <c r="L7362" t="s">
        <v>23</v>
      </c>
      <c r="M7362" t="s">
        <v>953</v>
      </c>
      <c r="N7362">
        <v>5</v>
      </c>
      <c r="O7362">
        <v>4</v>
      </c>
      <c r="Q7362" t="s">
        <v>25</v>
      </c>
      <c r="R7362" t="s">
        <v>31</v>
      </c>
    </row>
    <row r="7363" spans="1:18" x14ac:dyDescent="0.3">
      <c r="A7363" t="s">
        <v>535</v>
      </c>
      <c r="B7363" t="s">
        <v>644</v>
      </c>
      <c r="C7363">
        <v>99850</v>
      </c>
      <c r="D7363" t="s">
        <v>159</v>
      </c>
      <c r="E7363">
        <v>71049</v>
      </c>
      <c r="F7363" t="s">
        <v>19</v>
      </c>
      <c r="G7363">
        <v>2012</v>
      </c>
      <c r="H7363" t="s">
        <v>145</v>
      </c>
      <c r="I7363">
        <v>513</v>
      </c>
      <c r="J7363" t="s">
        <v>21</v>
      </c>
      <c r="K7363" t="s">
        <v>223</v>
      </c>
      <c r="L7363" t="s">
        <v>23</v>
      </c>
      <c r="M7363" t="s">
        <v>953</v>
      </c>
      <c r="N7363">
        <v>5</v>
      </c>
      <c r="O7363">
        <v>4</v>
      </c>
      <c r="Q7363" t="s">
        <v>25</v>
      </c>
      <c r="R7363" t="s">
        <v>31</v>
      </c>
    </row>
    <row r="7364" spans="1:18" x14ac:dyDescent="0.3">
      <c r="A7364" t="s">
        <v>622</v>
      </c>
      <c r="B7364" t="s">
        <v>645</v>
      </c>
      <c r="C7364">
        <v>119000</v>
      </c>
      <c r="D7364" t="s">
        <v>159</v>
      </c>
      <c r="E7364">
        <v>65825</v>
      </c>
      <c r="F7364" t="s">
        <v>19</v>
      </c>
      <c r="G7364">
        <v>2005</v>
      </c>
      <c r="H7364" t="s">
        <v>145</v>
      </c>
      <c r="I7364">
        <v>460</v>
      </c>
      <c r="J7364" t="s">
        <v>21</v>
      </c>
      <c r="K7364" t="s">
        <v>223</v>
      </c>
      <c r="L7364" t="s">
        <v>23</v>
      </c>
      <c r="M7364" t="s">
        <v>953</v>
      </c>
      <c r="N7364">
        <v>5</v>
      </c>
      <c r="O7364">
        <v>4</v>
      </c>
      <c r="Q7364" t="s">
        <v>28</v>
      </c>
      <c r="R7364" t="s">
        <v>31</v>
      </c>
    </row>
    <row r="7365" spans="1:18" x14ac:dyDescent="0.3">
      <c r="A7365" t="s">
        <v>622</v>
      </c>
      <c r="B7365" t="s">
        <v>646</v>
      </c>
      <c r="C7365">
        <v>54850</v>
      </c>
      <c r="D7365" t="s">
        <v>159</v>
      </c>
      <c r="E7365">
        <v>67000</v>
      </c>
      <c r="F7365" t="s">
        <v>19</v>
      </c>
      <c r="G7365">
        <v>1999</v>
      </c>
      <c r="H7365" t="s">
        <v>145</v>
      </c>
      <c r="I7365">
        <v>326</v>
      </c>
      <c r="J7365" t="s">
        <v>21</v>
      </c>
      <c r="K7365" t="s">
        <v>223</v>
      </c>
      <c r="L7365" t="s">
        <v>23</v>
      </c>
      <c r="M7365" t="s">
        <v>953</v>
      </c>
      <c r="N7365">
        <v>5</v>
      </c>
      <c r="O7365">
        <v>4</v>
      </c>
      <c r="Q7365" t="s">
        <v>28</v>
      </c>
      <c r="R7365" t="s">
        <v>31</v>
      </c>
    </row>
    <row r="7366" spans="1:18" x14ac:dyDescent="0.3">
      <c r="A7366" t="s">
        <v>622</v>
      </c>
      <c r="B7366" t="s">
        <v>627</v>
      </c>
      <c r="C7366">
        <v>114980</v>
      </c>
      <c r="D7366" t="s">
        <v>159</v>
      </c>
      <c r="E7366">
        <v>59500</v>
      </c>
      <c r="F7366" t="s">
        <v>19</v>
      </c>
      <c r="G7366">
        <v>2012</v>
      </c>
      <c r="H7366" t="s">
        <v>145</v>
      </c>
      <c r="I7366">
        <v>571</v>
      </c>
      <c r="J7366" t="s">
        <v>21</v>
      </c>
      <c r="K7366" t="s">
        <v>223</v>
      </c>
      <c r="L7366" t="s">
        <v>23</v>
      </c>
      <c r="M7366" t="s">
        <v>27</v>
      </c>
      <c r="N7366">
        <v>5</v>
      </c>
      <c r="O7366">
        <v>4</v>
      </c>
      <c r="Q7366" t="s">
        <v>32</v>
      </c>
      <c r="R7366" t="s">
        <v>31</v>
      </c>
    </row>
    <row r="7367" spans="1:18" x14ac:dyDescent="0.3">
      <c r="A7367" t="s">
        <v>622</v>
      </c>
      <c r="B7367" t="s">
        <v>627</v>
      </c>
      <c r="C7367">
        <v>259000</v>
      </c>
      <c r="D7367" t="s">
        <v>159</v>
      </c>
      <c r="E7367">
        <v>21000</v>
      </c>
      <c r="F7367" t="s">
        <v>19</v>
      </c>
      <c r="G7367">
        <v>2021</v>
      </c>
      <c r="H7367" t="s">
        <v>145</v>
      </c>
      <c r="I7367">
        <v>571</v>
      </c>
      <c r="J7367" t="s">
        <v>21</v>
      </c>
      <c r="K7367" t="s">
        <v>223</v>
      </c>
      <c r="L7367" t="s">
        <v>23</v>
      </c>
      <c r="M7367" t="s">
        <v>953</v>
      </c>
      <c r="N7367">
        <v>5</v>
      </c>
      <c r="O7367">
        <v>4</v>
      </c>
      <c r="Q7367" t="s">
        <v>32</v>
      </c>
      <c r="R7367" t="s">
        <v>31</v>
      </c>
    </row>
    <row r="7368" spans="1:18" x14ac:dyDescent="0.3">
      <c r="A7368" t="s">
        <v>622</v>
      </c>
      <c r="B7368" t="s">
        <v>645</v>
      </c>
      <c r="C7368">
        <v>119000</v>
      </c>
      <c r="D7368" t="s">
        <v>159</v>
      </c>
      <c r="E7368">
        <v>65825</v>
      </c>
      <c r="F7368" t="s">
        <v>19</v>
      </c>
      <c r="G7368">
        <v>2005</v>
      </c>
      <c r="H7368" t="s">
        <v>145</v>
      </c>
      <c r="I7368">
        <v>460</v>
      </c>
      <c r="J7368" t="s">
        <v>21</v>
      </c>
      <c r="K7368" t="s">
        <v>223</v>
      </c>
      <c r="L7368" t="s">
        <v>23</v>
      </c>
      <c r="M7368" t="s">
        <v>953</v>
      </c>
      <c r="N7368">
        <v>5</v>
      </c>
      <c r="O7368">
        <v>4</v>
      </c>
      <c r="Q7368" t="s">
        <v>28</v>
      </c>
      <c r="R7368" t="s">
        <v>31</v>
      </c>
    </row>
    <row r="7369" spans="1:18" x14ac:dyDescent="0.3">
      <c r="A7369" t="s">
        <v>622</v>
      </c>
      <c r="B7369" t="s">
        <v>627</v>
      </c>
      <c r="C7369">
        <v>188888</v>
      </c>
      <c r="D7369" t="s">
        <v>159</v>
      </c>
      <c r="E7369">
        <v>75200</v>
      </c>
      <c r="F7369" t="s">
        <v>19</v>
      </c>
      <c r="G7369">
        <v>2014</v>
      </c>
      <c r="H7369" t="s">
        <v>145</v>
      </c>
      <c r="I7369">
        <v>571</v>
      </c>
      <c r="J7369" t="s">
        <v>21</v>
      </c>
      <c r="K7369" t="s">
        <v>223</v>
      </c>
      <c r="L7369" t="s">
        <v>23</v>
      </c>
      <c r="M7369" t="s">
        <v>953</v>
      </c>
      <c r="N7369">
        <v>5</v>
      </c>
      <c r="O7369">
        <v>4</v>
      </c>
      <c r="Q7369" t="s">
        <v>953</v>
      </c>
      <c r="R7369" t="s">
        <v>31</v>
      </c>
    </row>
    <row r="7370" spans="1:18" x14ac:dyDescent="0.3">
      <c r="A7370" t="s">
        <v>622</v>
      </c>
      <c r="B7370" t="s">
        <v>647</v>
      </c>
      <c r="C7370">
        <v>6000</v>
      </c>
      <c r="D7370" t="s">
        <v>159</v>
      </c>
      <c r="E7370">
        <v>23000</v>
      </c>
      <c r="F7370" t="s">
        <v>19</v>
      </c>
      <c r="G7370">
        <v>1982</v>
      </c>
      <c r="H7370" t="s">
        <v>145</v>
      </c>
      <c r="I7370">
        <v>245</v>
      </c>
      <c r="J7370" t="s">
        <v>21</v>
      </c>
      <c r="K7370" t="s">
        <v>223</v>
      </c>
      <c r="L7370" t="s">
        <v>23</v>
      </c>
      <c r="M7370" t="s">
        <v>953</v>
      </c>
      <c r="N7370">
        <v>5</v>
      </c>
      <c r="O7370">
        <v>4</v>
      </c>
      <c r="Q7370" t="s">
        <v>28</v>
      </c>
      <c r="R7370" t="s">
        <v>953</v>
      </c>
    </row>
    <row r="7371" spans="1:18" x14ac:dyDescent="0.3">
      <c r="A7371" t="s">
        <v>622</v>
      </c>
      <c r="B7371" t="s">
        <v>645</v>
      </c>
      <c r="C7371">
        <v>99750</v>
      </c>
      <c r="D7371" t="s">
        <v>159</v>
      </c>
      <c r="E7371">
        <v>72890</v>
      </c>
      <c r="F7371" t="s">
        <v>19</v>
      </c>
      <c r="G7371">
        <v>2005</v>
      </c>
      <c r="H7371" t="s">
        <v>145</v>
      </c>
      <c r="I7371">
        <v>460</v>
      </c>
      <c r="J7371" t="s">
        <v>21</v>
      </c>
      <c r="K7371" t="s">
        <v>223</v>
      </c>
      <c r="L7371" t="s">
        <v>23</v>
      </c>
      <c r="M7371" t="s">
        <v>27</v>
      </c>
      <c r="N7371">
        <v>5</v>
      </c>
      <c r="O7371">
        <v>4</v>
      </c>
      <c r="Q7371" t="s">
        <v>35</v>
      </c>
      <c r="R7371" t="s">
        <v>953</v>
      </c>
    </row>
    <row r="7372" spans="1:18" x14ac:dyDescent="0.3">
      <c r="A7372" t="s">
        <v>622</v>
      </c>
      <c r="B7372" t="s">
        <v>628</v>
      </c>
      <c r="C7372">
        <v>18900</v>
      </c>
      <c r="D7372" t="s">
        <v>159</v>
      </c>
      <c r="E7372">
        <v>65317</v>
      </c>
      <c r="F7372" t="s">
        <v>19</v>
      </c>
      <c r="G7372">
        <v>1976</v>
      </c>
      <c r="H7372" t="s">
        <v>145</v>
      </c>
      <c r="J7372" t="s">
        <v>21</v>
      </c>
      <c r="K7372" t="s">
        <v>223</v>
      </c>
      <c r="L7372" t="s">
        <v>23</v>
      </c>
      <c r="M7372" t="s">
        <v>953</v>
      </c>
      <c r="N7372">
        <v>5</v>
      </c>
      <c r="O7372">
        <v>4</v>
      </c>
      <c r="Q7372" t="s">
        <v>35</v>
      </c>
      <c r="R7372" t="s">
        <v>31</v>
      </c>
    </row>
    <row r="7373" spans="1:18" x14ac:dyDescent="0.3">
      <c r="A7373" t="s">
        <v>622</v>
      </c>
      <c r="B7373" t="s">
        <v>627</v>
      </c>
      <c r="C7373">
        <v>349000</v>
      </c>
      <c r="D7373" t="s">
        <v>159</v>
      </c>
      <c r="E7373">
        <v>45200</v>
      </c>
      <c r="F7373" t="s">
        <v>19</v>
      </c>
      <c r="G7373">
        <v>2022</v>
      </c>
      <c r="H7373" t="s">
        <v>145</v>
      </c>
      <c r="I7373">
        <v>706</v>
      </c>
      <c r="J7373" t="s">
        <v>21</v>
      </c>
      <c r="K7373" t="s">
        <v>223</v>
      </c>
      <c r="L7373" t="s">
        <v>23</v>
      </c>
      <c r="M7373" t="s">
        <v>24</v>
      </c>
      <c r="N7373">
        <v>5</v>
      </c>
      <c r="O7373">
        <v>4</v>
      </c>
      <c r="Q7373" t="s">
        <v>25</v>
      </c>
      <c r="R7373" t="s">
        <v>31</v>
      </c>
    </row>
    <row r="7374" spans="1:18" x14ac:dyDescent="0.3">
      <c r="A7374" t="s">
        <v>38</v>
      </c>
      <c r="B7374" t="s">
        <v>229</v>
      </c>
      <c r="C7374">
        <v>4950</v>
      </c>
      <c r="D7374" t="s">
        <v>190</v>
      </c>
      <c r="E7374">
        <v>145638</v>
      </c>
      <c r="F7374" t="s">
        <v>196</v>
      </c>
      <c r="G7374">
        <v>2012</v>
      </c>
      <c r="H7374" t="s">
        <v>145</v>
      </c>
      <c r="I7374">
        <v>86</v>
      </c>
      <c r="J7374" t="s">
        <v>21</v>
      </c>
      <c r="K7374" t="s">
        <v>226</v>
      </c>
      <c r="L7374" t="s">
        <v>23</v>
      </c>
      <c r="M7374" t="s">
        <v>42</v>
      </c>
      <c r="N7374">
        <v>5</v>
      </c>
      <c r="O7374">
        <v>5</v>
      </c>
      <c r="P7374">
        <v>2</v>
      </c>
      <c r="Q7374" t="s">
        <v>36</v>
      </c>
      <c r="R7374" t="s">
        <v>34</v>
      </c>
    </row>
    <row r="7375" spans="1:18" x14ac:dyDescent="0.3">
      <c r="A7375" t="s">
        <v>49</v>
      </c>
      <c r="B7375" t="s">
        <v>648</v>
      </c>
      <c r="C7375">
        <v>10949</v>
      </c>
      <c r="D7375" t="s">
        <v>190</v>
      </c>
      <c r="E7375">
        <v>186686</v>
      </c>
      <c r="F7375" t="s">
        <v>196</v>
      </c>
      <c r="G7375">
        <v>2001</v>
      </c>
      <c r="H7375" t="s">
        <v>145</v>
      </c>
      <c r="I7375">
        <v>207</v>
      </c>
      <c r="J7375" t="s">
        <v>21</v>
      </c>
      <c r="K7375" t="s">
        <v>226</v>
      </c>
      <c r="L7375" t="s">
        <v>23</v>
      </c>
      <c r="M7375" t="s">
        <v>42</v>
      </c>
      <c r="N7375">
        <v>5</v>
      </c>
      <c r="O7375">
        <v>3</v>
      </c>
      <c r="P7375">
        <v>6</v>
      </c>
      <c r="Q7375" t="s">
        <v>36</v>
      </c>
      <c r="R7375" t="s">
        <v>31</v>
      </c>
    </row>
    <row r="7376" spans="1:18" x14ac:dyDescent="0.3">
      <c r="A7376" t="s">
        <v>113</v>
      </c>
      <c r="B7376" t="s">
        <v>114</v>
      </c>
      <c r="C7376">
        <v>48500</v>
      </c>
      <c r="D7376" t="s">
        <v>18</v>
      </c>
      <c r="E7376">
        <v>13100</v>
      </c>
      <c r="F7376" t="s">
        <v>217</v>
      </c>
      <c r="G7376">
        <v>2022</v>
      </c>
      <c r="H7376" t="s">
        <v>145</v>
      </c>
      <c r="I7376">
        <v>390</v>
      </c>
      <c r="J7376" t="s">
        <v>21</v>
      </c>
      <c r="K7376" t="s">
        <v>22</v>
      </c>
      <c r="L7376" t="s">
        <v>23</v>
      </c>
      <c r="M7376" t="s">
        <v>953</v>
      </c>
      <c r="N7376">
        <v>5</v>
      </c>
      <c r="O7376">
        <v>5</v>
      </c>
      <c r="P7376">
        <v>5</v>
      </c>
      <c r="Q7376" t="s">
        <v>30</v>
      </c>
      <c r="R7376" t="s">
        <v>31</v>
      </c>
    </row>
    <row r="7377" spans="1:18" x14ac:dyDescent="0.3">
      <c r="A7377" t="s">
        <v>56</v>
      </c>
      <c r="B7377" t="s">
        <v>238</v>
      </c>
      <c r="C7377">
        <v>10995</v>
      </c>
      <c r="D7377" t="s">
        <v>190</v>
      </c>
      <c r="E7377">
        <v>128490</v>
      </c>
      <c r="F7377" t="s">
        <v>196</v>
      </c>
      <c r="G7377">
        <v>2006</v>
      </c>
      <c r="H7377" t="s">
        <v>145</v>
      </c>
      <c r="I7377">
        <v>226</v>
      </c>
      <c r="J7377" t="s">
        <v>21</v>
      </c>
      <c r="K7377" t="s">
        <v>226</v>
      </c>
      <c r="L7377" t="s">
        <v>23</v>
      </c>
      <c r="M7377" t="s">
        <v>42</v>
      </c>
      <c r="N7377">
        <v>5</v>
      </c>
      <c r="O7377">
        <v>5</v>
      </c>
      <c r="P7377">
        <v>5</v>
      </c>
      <c r="Q7377" t="s">
        <v>142</v>
      </c>
      <c r="R7377" t="s">
        <v>953</v>
      </c>
    </row>
    <row r="7378" spans="1:18" x14ac:dyDescent="0.3">
      <c r="A7378" t="s">
        <v>56</v>
      </c>
      <c r="B7378" t="s">
        <v>238</v>
      </c>
      <c r="C7378">
        <v>8430</v>
      </c>
      <c r="D7378" t="s">
        <v>159</v>
      </c>
      <c r="E7378">
        <v>79300</v>
      </c>
      <c r="F7378" t="s">
        <v>196</v>
      </c>
      <c r="G7378">
        <v>2011</v>
      </c>
      <c r="H7378" t="s">
        <v>145</v>
      </c>
      <c r="I7378">
        <v>125</v>
      </c>
      <c r="J7378" t="s">
        <v>21</v>
      </c>
      <c r="K7378" t="s">
        <v>223</v>
      </c>
      <c r="L7378" t="s">
        <v>23</v>
      </c>
      <c r="M7378" t="s">
        <v>42</v>
      </c>
      <c r="N7378">
        <v>5</v>
      </c>
      <c r="O7378">
        <v>5</v>
      </c>
      <c r="P7378">
        <v>0</v>
      </c>
      <c r="Q7378" t="s">
        <v>25</v>
      </c>
      <c r="R7378" t="s">
        <v>34</v>
      </c>
    </row>
    <row r="7379" spans="1:18" x14ac:dyDescent="0.3">
      <c r="A7379" t="s">
        <v>59</v>
      </c>
      <c r="B7379" t="s">
        <v>268</v>
      </c>
      <c r="C7379">
        <v>3500</v>
      </c>
      <c r="D7379" t="s">
        <v>190</v>
      </c>
      <c r="E7379">
        <v>275264</v>
      </c>
      <c r="F7379" t="s">
        <v>196</v>
      </c>
      <c r="G7379">
        <v>2009</v>
      </c>
      <c r="H7379" t="s">
        <v>145</v>
      </c>
      <c r="I7379">
        <v>140</v>
      </c>
      <c r="J7379" t="s">
        <v>21</v>
      </c>
      <c r="K7379" t="s">
        <v>223</v>
      </c>
      <c r="L7379" t="s">
        <v>23</v>
      </c>
      <c r="M7379" t="s">
        <v>42</v>
      </c>
      <c r="N7379">
        <v>5</v>
      </c>
      <c r="O7379">
        <v>4</v>
      </c>
      <c r="P7379">
        <v>5</v>
      </c>
      <c r="Q7379" t="s">
        <v>25</v>
      </c>
      <c r="R7379" t="s">
        <v>31</v>
      </c>
    </row>
    <row r="7380" spans="1:18" x14ac:dyDescent="0.3">
      <c r="A7380" t="s">
        <v>59</v>
      </c>
      <c r="B7380" t="s">
        <v>334</v>
      </c>
      <c r="C7380">
        <v>2100</v>
      </c>
      <c r="D7380" t="s">
        <v>18</v>
      </c>
      <c r="E7380">
        <v>337000</v>
      </c>
      <c r="F7380" t="s">
        <v>196</v>
      </c>
      <c r="G7380">
        <v>2003</v>
      </c>
      <c r="H7380" t="s">
        <v>145</v>
      </c>
      <c r="I7380">
        <v>209</v>
      </c>
      <c r="J7380" t="s">
        <v>21</v>
      </c>
      <c r="K7380" t="s">
        <v>230</v>
      </c>
      <c r="L7380" t="s">
        <v>23</v>
      </c>
      <c r="M7380" t="s">
        <v>24</v>
      </c>
      <c r="N7380">
        <v>5</v>
      </c>
      <c r="O7380">
        <v>5</v>
      </c>
      <c r="P7380">
        <v>5</v>
      </c>
      <c r="Q7380" t="s">
        <v>25</v>
      </c>
      <c r="R7380" t="s">
        <v>31</v>
      </c>
    </row>
    <row r="7381" spans="1:18" x14ac:dyDescent="0.3">
      <c r="A7381" t="s">
        <v>59</v>
      </c>
      <c r="B7381" t="s">
        <v>378</v>
      </c>
      <c r="C7381">
        <v>1750</v>
      </c>
      <c r="D7381" t="s">
        <v>190</v>
      </c>
      <c r="E7381">
        <v>232963</v>
      </c>
      <c r="F7381" t="s">
        <v>196</v>
      </c>
      <c r="G7381">
        <v>2004</v>
      </c>
      <c r="H7381" t="s">
        <v>145</v>
      </c>
      <c r="I7381">
        <v>140</v>
      </c>
      <c r="J7381" t="s">
        <v>21</v>
      </c>
      <c r="K7381" t="s">
        <v>223</v>
      </c>
      <c r="L7381" t="s">
        <v>23</v>
      </c>
      <c r="M7381" t="s">
        <v>42</v>
      </c>
      <c r="N7381">
        <v>5</v>
      </c>
      <c r="O7381">
        <v>4</v>
      </c>
      <c r="P7381">
        <v>5</v>
      </c>
      <c r="Q7381" t="s">
        <v>36</v>
      </c>
      <c r="R7381" t="s">
        <v>26</v>
      </c>
    </row>
    <row r="7382" spans="1:18" x14ac:dyDescent="0.3">
      <c r="A7382" t="s">
        <v>68</v>
      </c>
      <c r="B7382" t="s">
        <v>649</v>
      </c>
      <c r="C7382">
        <v>12500</v>
      </c>
      <c r="D7382" t="s">
        <v>18</v>
      </c>
      <c r="E7382">
        <v>101800</v>
      </c>
      <c r="F7382" t="s">
        <v>953</v>
      </c>
      <c r="G7382">
        <v>2008</v>
      </c>
      <c r="H7382" t="s">
        <v>145</v>
      </c>
      <c r="I7382">
        <v>204</v>
      </c>
      <c r="J7382" t="s">
        <v>21</v>
      </c>
      <c r="K7382" t="s">
        <v>22</v>
      </c>
      <c r="L7382" t="s">
        <v>23</v>
      </c>
      <c r="M7382" t="s">
        <v>953</v>
      </c>
      <c r="N7382">
        <v>5</v>
      </c>
      <c r="O7382">
        <v>5</v>
      </c>
      <c r="P7382">
        <v>6</v>
      </c>
      <c r="Q7382" t="s">
        <v>36</v>
      </c>
      <c r="R7382" t="s">
        <v>34</v>
      </c>
    </row>
    <row r="7383" spans="1:18" x14ac:dyDescent="0.3">
      <c r="A7383" t="s">
        <v>16</v>
      </c>
      <c r="B7383" t="s">
        <v>352</v>
      </c>
      <c r="C7383">
        <v>7945</v>
      </c>
      <c r="D7383" t="s">
        <v>190</v>
      </c>
      <c r="E7383">
        <v>169195</v>
      </c>
      <c r="F7383" t="s">
        <v>196</v>
      </c>
      <c r="G7383">
        <v>2007</v>
      </c>
      <c r="H7383" t="s">
        <v>145</v>
      </c>
      <c r="I7383">
        <v>260</v>
      </c>
      <c r="J7383" t="s">
        <v>21</v>
      </c>
      <c r="K7383" t="s">
        <v>230</v>
      </c>
      <c r="L7383" t="s">
        <v>23</v>
      </c>
      <c r="M7383" t="s">
        <v>24</v>
      </c>
      <c r="N7383">
        <v>5</v>
      </c>
      <c r="O7383">
        <v>5</v>
      </c>
      <c r="P7383">
        <v>6</v>
      </c>
      <c r="Q7383" t="s">
        <v>37</v>
      </c>
      <c r="R7383" t="s">
        <v>31</v>
      </c>
    </row>
    <row r="7384" spans="1:18" x14ac:dyDescent="0.3">
      <c r="A7384" t="s">
        <v>16</v>
      </c>
      <c r="B7384" t="s">
        <v>247</v>
      </c>
      <c r="C7384">
        <v>13270</v>
      </c>
      <c r="D7384" t="s">
        <v>18</v>
      </c>
      <c r="E7384">
        <v>125000</v>
      </c>
      <c r="F7384" t="s">
        <v>196</v>
      </c>
      <c r="G7384">
        <v>2012</v>
      </c>
      <c r="H7384" t="s">
        <v>145</v>
      </c>
      <c r="I7384">
        <v>235</v>
      </c>
      <c r="J7384" t="s">
        <v>21</v>
      </c>
      <c r="K7384" t="s">
        <v>223</v>
      </c>
      <c r="L7384" t="s">
        <v>23</v>
      </c>
      <c r="M7384" t="s">
        <v>42</v>
      </c>
      <c r="N7384">
        <v>5</v>
      </c>
      <c r="O7384">
        <v>5</v>
      </c>
      <c r="P7384">
        <v>0</v>
      </c>
      <c r="Q7384" t="s">
        <v>32</v>
      </c>
      <c r="R7384" t="s">
        <v>26</v>
      </c>
    </row>
    <row r="7385" spans="1:18" x14ac:dyDescent="0.3">
      <c r="A7385" t="s">
        <v>16</v>
      </c>
      <c r="B7385" t="s">
        <v>399</v>
      </c>
      <c r="C7385">
        <v>29000</v>
      </c>
      <c r="D7385" t="s">
        <v>18</v>
      </c>
      <c r="E7385">
        <v>113680</v>
      </c>
      <c r="F7385" t="s">
        <v>196</v>
      </c>
      <c r="G7385">
        <v>2002</v>
      </c>
      <c r="H7385" t="s">
        <v>145</v>
      </c>
      <c r="I7385">
        <v>250</v>
      </c>
      <c r="J7385" t="s">
        <v>21</v>
      </c>
      <c r="K7385" t="s">
        <v>223</v>
      </c>
      <c r="L7385" t="s">
        <v>23</v>
      </c>
      <c r="M7385" t="s">
        <v>953</v>
      </c>
      <c r="N7385">
        <v>5</v>
      </c>
      <c r="O7385">
        <v>4</v>
      </c>
      <c r="P7385">
        <v>6</v>
      </c>
      <c r="Q7385" t="s">
        <v>37</v>
      </c>
      <c r="R7385" t="s">
        <v>953</v>
      </c>
    </row>
    <row r="7386" spans="1:18" x14ac:dyDescent="0.3">
      <c r="A7386" t="s">
        <v>97</v>
      </c>
      <c r="B7386" t="s">
        <v>280</v>
      </c>
      <c r="C7386">
        <v>5999</v>
      </c>
      <c r="D7386" t="s">
        <v>190</v>
      </c>
      <c r="E7386">
        <v>277137</v>
      </c>
      <c r="F7386" t="s">
        <v>196</v>
      </c>
      <c r="G7386">
        <v>2010</v>
      </c>
      <c r="H7386" t="s">
        <v>145</v>
      </c>
      <c r="I7386">
        <v>190</v>
      </c>
      <c r="J7386" t="s">
        <v>21</v>
      </c>
      <c r="K7386" t="s">
        <v>223</v>
      </c>
      <c r="L7386" t="s">
        <v>23</v>
      </c>
      <c r="M7386" t="s">
        <v>24</v>
      </c>
      <c r="N7386">
        <v>5</v>
      </c>
      <c r="O7386">
        <v>4</v>
      </c>
      <c r="P7386">
        <v>6</v>
      </c>
      <c r="Q7386" t="s">
        <v>25</v>
      </c>
      <c r="R7386" t="s">
        <v>31</v>
      </c>
    </row>
    <row r="7387" spans="1:18" x14ac:dyDescent="0.3">
      <c r="A7387" t="s">
        <v>99</v>
      </c>
      <c r="B7387" t="s">
        <v>500</v>
      </c>
      <c r="C7387">
        <v>3000</v>
      </c>
      <c r="D7387" t="s">
        <v>159</v>
      </c>
      <c r="E7387">
        <v>293223</v>
      </c>
      <c r="F7387" t="s">
        <v>196</v>
      </c>
      <c r="G7387">
        <v>2009</v>
      </c>
      <c r="H7387" t="s">
        <v>145</v>
      </c>
      <c r="I7387">
        <v>218</v>
      </c>
      <c r="J7387" t="s">
        <v>21</v>
      </c>
      <c r="K7387" t="s">
        <v>230</v>
      </c>
      <c r="L7387" t="s">
        <v>23</v>
      </c>
      <c r="M7387" t="s">
        <v>27</v>
      </c>
      <c r="N7387">
        <v>5</v>
      </c>
      <c r="O7387">
        <v>5</v>
      </c>
      <c r="P7387">
        <v>6</v>
      </c>
      <c r="Q7387" t="s">
        <v>30</v>
      </c>
      <c r="R7387" t="s">
        <v>34</v>
      </c>
    </row>
    <row r="7388" spans="1:18" x14ac:dyDescent="0.3">
      <c r="A7388" t="s">
        <v>99</v>
      </c>
      <c r="B7388" t="s">
        <v>500</v>
      </c>
      <c r="C7388">
        <v>3000</v>
      </c>
      <c r="D7388" t="s">
        <v>159</v>
      </c>
      <c r="E7388">
        <v>293223</v>
      </c>
      <c r="F7388" t="s">
        <v>196</v>
      </c>
      <c r="G7388">
        <v>2009</v>
      </c>
      <c r="H7388" t="s">
        <v>145</v>
      </c>
      <c r="I7388">
        <v>218</v>
      </c>
      <c r="J7388" t="s">
        <v>21</v>
      </c>
      <c r="K7388" t="s">
        <v>230</v>
      </c>
      <c r="L7388" t="s">
        <v>23</v>
      </c>
      <c r="M7388" t="s">
        <v>27</v>
      </c>
      <c r="N7388">
        <v>5</v>
      </c>
      <c r="O7388">
        <v>5</v>
      </c>
      <c r="P7388">
        <v>6</v>
      </c>
      <c r="Q7388" t="s">
        <v>30</v>
      </c>
      <c r="R7388" t="s">
        <v>34</v>
      </c>
    </row>
    <row r="7389" spans="1:18" x14ac:dyDescent="0.3">
      <c r="A7389" t="s">
        <v>99</v>
      </c>
      <c r="B7389" t="s">
        <v>338</v>
      </c>
      <c r="C7389">
        <v>4499</v>
      </c>
      <c r="D7389" t="s">
        <v>159</v>
      </c>
      <c r="E7389">
        <v>178021</v>
      </c>
      <c r="F7389" t="s">
        <v>196</v>
      </c>
      <c r="G7389">
        <v>2002</v>
      </c>
      <c r="H7389" t="s">
        <v>145</v>
      </c>
      <c r="I7389">
        <v>170</v>
      </c>
      <c r="J7389" t="s">
        <v>21</v>
      </c>
      <c r="K7389" t="s">
        <v>223</v>
      </c>
      <c r="L7389" t="s">
        <v>23</v>
      </c>
      <c r="M7389" t="s">
        <v>27</v>
      </c>
      <c r="N7389">
        <v>5</v>
      </c>
      <c r="O7389">
        <v>4</v>
      </c>
      <c r="P7389">
        <v>6</v>
      </c>
      <c r="Q7389" t="s">
        <v>28</v>
      </c>
      <c r="R7389" t="s">
        <v>34</v>
      </c>
    </row>
    <row r="7390" spans="1:18" x14ac:dyDescent="0.3">
      <c r="A7390" t="s">
        <v>102</v>
      </c>
      <c r="B7390" t="s">
        <v>650</v>
      </c>
      <c r="C7390">
        <v>164890</v>
      </c>
      <c r="D7390" t="s">
        <v>159</v>
      </c>
      <c r="E7390">
        <v>27000</v>
      </c>
      <c r="F7390" t="s">
        <v>953</v>
      </c>
      <c r="G7390">
        <v>2020</v>
      </c>
      <c r="H7390" t="s">
        <v>145</v>
      </c>
      <c r="I7390">
        <v>585</v>
      </c>
      <c r="J7390" t="s">
        <v>21</v>
      </c>
      <c r="K7390" t="s">
        <v>22</v>
      </c>
      <c r="L7390" t="s">
        <v>23</v>
      </c>
      <c r="M7390" t="s">
        <v>24</v>
      </c>
      <c r="N7390">
        <v>5</v>
      </c>
      <c r="O7390">
        <v>4</v>
      </c>
      <c r="P7390">
        <v>8</v>
      </c>
      <c r="Q7390" t="s">
        <v>36</v>
      </c>
      <c r="R7390" t="s">
        <v>31</v>
      </c>
    </row>
    <row r="7391" spans="1:18" x14ac:dyDescent="0.3">
      <c r="A7391" t="s">
        <v>108</v>
      </c>
      <c r="B7391" t="s">
        <v>446</v>
      </c>
      <c r="C7391">
        <v>2900</v>
      </c>
      <c r="D7391" t="s">
        <v>18</v>
      </c>
      <c r="E7391">
        <v>162854</v>
      </c>
      <c r="F7391" t="s">
        <v>196</v>
      </c>
      <c r="G7391">
        <v>2003</v>
      </c>
      <c r="H7391" t="s">
        <v>145</v>
      </c>
      <c r="I7391">
        <v>156</v>
      </c>
      <c r="J7391" t="s">
        <v>21</v>
      </c>
      <c r="K7391" t="s">
        <v>223</v>
      </c>
      <c r="L7391" t="s">
        <v>23</v>
      </c>
      <c r="M7391" t="s">
        <v>42</v>
      </c>
      <c r="N7391">
        <v>5</v>
      </c>
      <c r="O7391">
        <v>4</v>
      </c>
      <c r="P7391">
        <v>6</v>
      </c>
      <c r="Q7391" t="s">
        <v>30</v>
      </c>
      <c r="R7391" t="s">
        <v>31</v>
      </c>
    </row>
    <row r="7392" spans="1:18" x14ac:dyDescent="0.3">
      <c r="A7392" t="s">
        <v>111</v>
      </c>
      <c r="B7392" t="s">
        <v>478</v>
      </c>
      <c r="C7392">
        <v>3744</v>
      </c>
      <c r="D7392" t="s">
        <v>190</v>
      </c>
      <c r="E7392">
        <v>276669</v>
      </c>
      <c r="F7392" t="s">
        <v>196</v>
      </c>
      <c r="G7392">
        <v>2005</v>
      </c>
      <c r="H7392" t="s">
        <v>145</v>
      </c>
      <c r="I7392">
        <v>257</v>
      </c>
      <c r="J7392" t="s">
        <v>21</v>
      </c>
      <c r="K7392" t="s">
        <v>223</v>
      </c>
      <c r="L7392" t="s">
        <v>23</v>
      </c>
      <c r="M7392" t="s">
        <v>27</v>
      </c>
      <c r="N7392">
        <v>5</v>
      </c>
      <c r="O7392">
        <v>4</v>
      </c>
      <c r="P7392">
        <v>6</v>
      </c>
      <c r="Q7392" t="s">
        <v>30</v>
      </c>
      <c r="R7392" t="s">
        <v>31</v>
      </c>
    </row>
    <row r="7393" spans="1:18" x14ac:dyDescent="0.3">
      <c r="A7393" t="s">
        <v>111</v>
      </c>
      <c r="B7393" t="s">
        <v>634</v>
      </c>
      <c r="C7393">
        <v>29990</v>
      </c>
      <c r="D7393" t="s">
        <v>18</v>
      </c>
      <c r="E7393">
        <v>85000</v>
      </c>
      <c r="F7393" t="s">
        <v>217</v>
      </c>
      <c r="G7393">
        <v>2018</v>
      </c>
      <c r="H7393" t="s">
        <v>145</v>
      </c>
      <c r="I7393">
        <v>314</v>
      </c>
      <c r="J7393" t="s">
        <v>21</v>
      </c>
      <c r="K7393" t="s">
        <v>22</v>
      </c>
      <c r="L7393" t="s">
        <v>23</v>
      </c>
      <c r="M7393" t="s">
        <v>24</v>
      </c>
      <c r="N7393">
        <v>5</v>
      </c>
      <c r="O7393">
        <v>5</v>
      </c>
      <c r="P7393">
        <v>6</v>
      </c>
      <c r="Q7393" t="s">
        <v>25</v>
      </c>
      <c r="R7393" t="s">
        <v>31</v>
      </c>
    </row>
    <row r="7394" spans="1:18" x14ac:dyDescent="0.3">
      <c r="A7394" t="s">
        <v>155</v>
      </c>
      <c r="B7394" t="s">
        <v>462</v>
      </c>
      <c r="C7394">
        <v>4990</v>
      </c>
      <c r="D7394" t="s">
        <v>159</v>
      </c>
      <c r="E7394">
        <v>149998</v>
      </c>
      <c r="F7394" t="s">
        <v>196</v>
      </c>
      <c r="G7394">
        <v>2007</v>
      </c>
      <c r="H7394" t="s">
        <v>145</v>
      </c>
      <c r="I7394">
        <v>143</v>
      </c>
      <c r="J7394" t="s">
        <v>21</v>
      </c>
      <c r="K7394" t="s">
        <v>223</v>
      </c>
      <c r="L7394" t="s">
        <v>23</v>
      </c>
      <c r="M7394" t="s">
        <v>953</v>
      </c>
      <c r="N7394">
        <v>5</v>
      </c>
      <c r="O7394">
        <v>4</v>
      </c>
      <c r="P7394">
        <v>6</v>
      </c>
      <c r="Q7394" t="s">
        <v>25</v>
      </c>
      <c r="R7394" t="s">
        <v>31</v>
      </c>
    </row>
    <row r="7395" spans="1:18" x14ac:dyDescent="0.3">
      <c r="A7395" t="s">
        <v>155</v>
      </c>
      <c r="B7395" t="s">
        <v>462</v>
      </c>
      <c r="C7395">
        <v>4990</v>
      </c>
      <c r="D7395" t="s">
        <v>159</v>
      </c>
      <c r="E7395">
        <v>149998</v>
      </c>
      <c r="F7395" t="s">
        <v>196</v>
      </c>
      <c r="G7395">
        <v>2007</v>
      </c>
      <c r="H7395" t="s">
        <v>145</v>
      </c>
      <c r="I7395">
        <v>143</v>
      </c>
      <c r="J7395" t="s">
        <v>21</v>
      </c>
      <c r="K7395" t="s">
        <v>223</v>
      </c>
      <c r="L7395" t="s">
        <v>23</v>
      </c>
      <c r="M7395" t="s">
        <v>953</v>
      </c>
      <c r="N7395">
        <v>5</v>
      </c>
      <c r="O7395">
        <v>4</v>
      </c>
      <c r="P7395">
        <v>6</v>
      </c>
      <c r="Q7395" t="s">
        <v>25</v>
      </c>
      <c r="R7395" t="s">
        <v>31</v>
      </c>
    </row>
    <row r="7396" spans="1:18" x14ac:dyDescent="0.3">
      <c r="A7396" t="s">
        <v>155</v>
      </c>
      <c r="B7396" t="s">
        <v>651</v>
      </c>
      <c r="C7396">
        <v>44900</v>
      </c>
      <c r="D7396" t="s">
        <v>159</v>
      </c>
      <c r="E7396">
        <v>34487</v>
      </c>
      <c r="F7396" t="s">
        <v>196</v>
      </c>
      <c r="G7396">
        <v>2021</v>
      </c>
      <c r="H7396" t="s">
        <v>145</v>
      </c>
      <c r="I7396">
        <v>453</v>
      </c>
      <c r="J7396" t="s">
        <v>21</v>
      </c>
      <c r="K7396" t="s">
        <v>251</v>
      </c>
      <c r="L7396" t="s">
        <v>23</v>
      </c>
      <c r="M7396" t="s">
        <v>27</v>
      </c>
      <c r="N7396">
        <v>5</v>
      </c>
      <c r="O7396">
        <v>2</v>
      </c>
      <c r="P7396">
        <v>8</v>
      </c>
      <c r="Q7396" t="s">
        <v>25</v>
      </c>
      <c r="R7396" t="s">
        <v>31</v>
      </c>
    </row>
    <row r="7397" spans="1:18" x14ac:dyDescent="0.3">
      <c r="A7397" t="s">
        <v>168</v>
      </c>
      <c r="B7397" t="s">
        <v>652</v>
      </c>
      <c r="C7397">
        <v>17000</v>
      </c>
      <c r="D7397" t="s">
        <v>159</v>
      </c>
      <c r="E7397">
        <v>250000</v>
      </c>
      <c r="F7397" t="s">
        <v>953</v>
      </c>
      <c r="G7397">
        <v>2011</v>
      </c>
      <c r="H7397" t="s">
        <v>145</v>
      </c>
      <c r="I7397">
        <v>364</v>
      </c>
      <c r="J7397" t="s">
        <v>21</v>
      </c>
      <c r="K7397" t="s">
        <v>22</v>
      </c>
      <c r="L7397" t="s">
        <v>23</v>
      </c>
      <c r="M7397" t="s">
        <v>24</v>
      </c>
      <c r="N7397">
        <v>5</v>
      </c>
      <c r="P7397">
        <v>8</v>
      </c>
      <c r="Q7397" t="s">
        <v>35</v>
      </c>
      <c r="R7397" t="s">
        <v>31</v>
      </c>
    </row>
    <row r="7398" spans="1:18" x14ac:dyDescent="0.3">
      <c r="A7398" t="s">
        <v>168</v>
      </c>
      <c r="B7398" t="s">
        <v>533</v>
      </c>
      <c r="C7398">
        <v>39900</v>
      </c>
      <c r="D7398" t="s">
        <v>159</v>
      </c>
      <c r="E7398">
        <v>100000</v>
      </c>
      <c r="F7398" t="s">
        <v>196</v>
      </c>
      <c r="G7398">
        <v>1974</v>
      </c>
      <c r="H7398" t="s">
        <v>145</v>
      </c>
      <c r="I7398">
        <v>700</v>
      </c>
      <c r="J7398" t="s">
        <v>21</v>
      </c>
      <c r="K7398" t="s">
        <v>251</v>
      </c>
      <c r="L7398" t="s">
        <v>23</v>
      </c>
      <c r="M7398" t="s">
        <v>27</v>
      </c>
      <c r="N7398">
        <v>5</v>
      </c>
      <c r="O7398">
        <v>2</v>
      </c>
      <c r="P7398">
        <v>8</v>
      </c>
      <c r="Q7398" t="s">
        <v>187</v>
      </c>
      <c r="R7398" t="s">
        <v>33</v>
      </c>
    </row>
    <row r="7399" spans="1:18" x14ac:dyDescent="0.3">
      <c r="A7399" t="s">
        <v>168</v>
      </c>
      <c r="B7399" t="s">
        <v>573</v>
      </c>
      <c r="C7399">
        <v>28990</v>
      </c>
      <c r="D7399" t="s">
        <v>159</v>
      </c>
      <c r="E7399">
        <v>124600</v>
      </c>
      <c r="F7399" t="s">
        <v>196</v>
      </c>
      <c r="G7399">
        <v>2010</v>
      </c>
      <c r="H7399" t="s">
        <v>145</v>
      </c>
      <c r="I7399">
        <v>377</v>
      </c>
      <c r="J7399" t="s">
        <v>21</v>
      </c>
      <c r="K7399" t="s">
        <v>251</v>
      </c>
      <c r="L7399" t="s">
        <v>23</v>
      </c>
      <c r="M7399" t="s">
        <v>27</v>
      </c>
      <c r="N7399">
        <v>5</v>
      </c>
      <c r="O7399">
        <v>2</v>
      </c>
      <c r="P7399">
        <v>8</v>
      </c>
      <c r="Q7399" t="s">
        <v>187</v>
      </c>
      <c r="R7399" t="s">
        <v>31</v>
      </c>
    </row>
    <row r="7400" spans="1:18" x14ac:dyDescent="0.3">
      <c r="A7400" t="s">
        <v>134</v>
      </c>
      <c r="B7400" t="s">
        <v>136</v>
      </c>
      <c r="C7400">
        <v>45900</v>
      </c>
      <c r="D7400" t="s">
        <v>18</v>
      </c>
      <c r="E7400">
        <v>62476</v>
      </c>
      <c r="F7400" t="s">
        <v>217</v>
      </c>
      <c r="G7400">
        <v>2018</v>
      </c>
      <c r="H7400" t="s">
        <v>145</v>
      </c>
      <c r="I7400">
        <v>430</v>
      </c>
      <c r="J7400" t="s">
        <v>21</v>
      </c>
      <c r="K7400" t="s">
        <v>22</v>
      </c>
      <c r="L7400" t="s">
        <v>23</v>
      </c>
      <c r="M7400" t="s">
        <v>24</v>
      </c>
      <c r="N7400">
        <v>5</v>
      </c>
      <c r="O7400">
        <v>5</v>
      </c>
      <c r="P7400">
        <v>6</v>
      </c>
      <c r="Q7400" t="s">
        <v>25</v>
      </c>
      <c r="R7400" t="s">
        <v>31</v>
      </c>
    </row>
    <row r="7401" spans="1:18" x14ac:dyDescent="0.3">
      <c r="A7401" t="s">
        <v>134</v>
      </c>
      <c r="B7401" t="s">
        <v>546</v>
      </c>
      <c r="C7401">
        <v>34900</v>
      </c>
      <c r="D7401" t="s">
        <v>18</v>
      </c>
      <c r="E7401">
        <v>135000</v>
      </c>
      <c r="F7401" t="s">
        <v>217</v>
      </c>
      <c r="G7401">
        <v>2018</v>
      </c>
      <c r="H7401" t="s">
        <v>145</v>
      </c>
      <c r="I7401">
        <v>430</v>
      </c>
      <c r="J7401" t="s">
        <v>21</v>
      </c>
      <c r="K7401" t="s">
        <v>223</v>
      </c>
      <c r="L7401" t="s">
        <v>23</v>
      </c>
      <c r="M7401" t="s">
        <v>24</v>
      </c>
      <c r="N7401">
        <v>5</v>
      </c>
      <c r="O7401">
        <v>4</v>
      </c>
      <c r="P7401">
        <v>6</v>
      </c>
      <c r="Q7401" t="s">
        <v>30</v>
      </c>
      <c r="R7401" t="s">
        <v>31</v>
      </c>
    </row>
    <row r="7402" spans="1:18" x14ac:dyDescent="0.3">
      <c r="A7402" t="s">
        <v>618</v>
      </c>
      <c r="B7402" t="s">
        <v>619</v>
      </c>
      <c r="C7402">
        <v>429900</v>
      </c>
      <c r="D7402" t="s">
        <v>194</v>
      </c>
      <c r="E7402">
        <v>2999</v>
      </c>
      <c r="F7402" t="s">
        <v>217</v>
      </c>
      <c r="G7402">
        <v>2023</v>
      </c>
      <c r="H7402" t="s">
        <v>145</v>
      </c>
      <c r="I7402">
        <v>666</v>
      </c>
      <c r="J7402" t="s">
        <v>21</v>
      </c>
      <c r="K7402" t="s">
        <v>22</v>
      </c>
      <c r="L7402" t="s">
        <v>23</v>
      </c>
      <c r="M7402" t="s">
        <v>24</v>
      </c>
      <c r="N7402">
        <v>5</v>
      </c>
      <c r="O7402">
        <v>5</v>
      </c>
      <c r="P7402">
        <v>8</v>
      </c>
      <c r="Q7402" t="s">
        <v>36</v>
      </c>
      <c r="R7402" t="s">
        <v>126</v>
      </c>
    </row>
    <row r="7403" spans="1:18" x14ac:dyDescent="0.3">
      <c r="A7403" t="s">
        <v>40</v>
      </c>
      <c r="B7403" t="s">
        <v>43</v>
      </c>
      <c r="C7403">
        <v>19400</v>
      </c>
      <c r="D7403" t="s">
        <v>159</v>
      </c>
      <c r="E7403">
        <v>13500</v>
      </c>
      <c r="F7403" t="s">
        <v>19</v>
      </c>
      <c r="G7403">
        <v>2022</v>
      </c>
      <c r="H7403" t="s">
        <v>145</v>
      </c>
      <c r="I7403">
        <v>131</v>
      </c>
      <c r="J7403" t="s">
        <v>21</v>
      </c>
      <c r="K7403" t="s">
        <v>22</v>
      </c>
      <c r="L7403" t="s">
        <v>23</v>
      </c>
      <c r="M7403" t="s">
        <v>42</v>
      </c>
      <c r="N7403">
        <v>5</v>
      </c>
      <c r="O7403">
        <v>5</v>
      </c>
      <c r="P7403">
        <v>0</v>
      </c>
      <c r="Q7403" t="s">
        <v>32</v>
      </c>
      <c r="R7403" t="s">
        <v>34</v>
      </c>
    </row>
    <row r="7404" spans="1:18" x14ac:dyDescent="0.3">
      <c r="A7404" t="s">
        <v>113</v>
      </c>
      <c r="B7404" t="s">
        <v>653</v>
      </c>
      <c r="C7404">
        <v>41900</v>
      </c>
      <c r="D7404" t="s">
        <v>18</v>
      </c>
      <c r="E7404">
        <v>29900</v>
      </c>
      <c r="F7404" t="s">
        <v>19</v>
      </c>
      <c r="G7404">
        <v>2022</v>
      </c>
      <c r="H7404" t="s">
        <v>145</v>
      </c>
      <c r="I7404">
        <v>390</v>
      </c>
      <c r="J7404" t="s">
        <v>21</v>
      </c>
      <c r="K7404" t="s">
        <v>22</v>
      </c>
      <c r="L7404" t="s">
        <v>23</v>
      </c>
      <c r="M7404" t="s">
        <v>24</v>
      </c>
      <c r="N7404">
        <v>5</v>
      </c>
      <c r="O7404">
        <v>5</v>
      </c>
      <c r="P7404">
        <v>5</v>
      </c>
      <c r="Q7404" t="s">
        <v>30</v>
      </c>
      <c r="R7404" t="s">
        <v>126</v>
      </c>
    </row>
    <row r="7405" spans="1:18" x14ac:dyDescent="0.3">
      <c r="A7405" t="s">
        <v>59</v>
      </c>
      <c r="B7405" t="s">
        <v>441</v>
      </c>
      <c r="C7405">
        <v>2445</v>
      </c>
      <c r="D7405" t="s">
        <v>190</v>
      </c>
      <c r="E7405">
        <v>264448</v>
      </c>
      <c r="F7405" t="s">
        <v>19</v>
      </c>
      <c r="G7405">
        <v>2002</v>
      </c>
      <c r="H7405" t="s">
        <v>145</v>
      </c>
      <c r="I7405">
        <v>141</v>
      </c>
      <c r="J7405" t="s">
        <v>21</v>
      </c>
      <c r="K7405" t="s">
        <v>223</v>
      </c>
      <c r="L7405" t="s">
        <v>23</v>
      </c>
      <c r="M7405" t="s">
        <v>42</v>
      </c>
      <c r="N7405">
        <v>5</v>
      </c>
      <c r="O7405">
        <v>4</v>
      </c>
      <c r="P7405">
        <v>5</v>
      </c>
      <c r="Q7405" t="s">
        <v>66</v>
      </c>
      <c r="R7405" t="s">
        <v>26</v>
      </c>
    </row>
    <row r="7406" spans="1:18" x14ac:dyDescent="0.3">
      <c r="A7406" t="s">
        <v>59</v>
      </c>
      <c r="B7406" t="s">
        <v>350</v>
      </c>
      <c r="C7406">
        <v>3750</v>
      </c>
      <c r="D7406" t="s">
        <v>190</v>
      </c>
      <c r="E7406">
        <v>249135</v>
      </c>
      <c r="F7406" t="s">
        <v>19</v>
      </c>
      <c r="G7406">
        <v>2004</v>
      </c>
      <c r="H7406" t="s">
        <v>145</v>
      </c>
      <c r="I7406">
        <v>140</v>
      </c>
      <c r="J7406" t="s">
        <v>21</v>
      </c>
      <c r="K7406" t="s">
        <v>230</v>
      </c>
      <c r="L7406" t="s">
        <v>23</v>
      </c>
      <c r="M7406" t="s">
        <v>42</v>
      </c>
      <c r="N7406">
        <v>5</v>
      </c>
      <c r="O7406">
        <v>5</v>
      </c>
      <c r="P7406">
        <v>5</v>
      </c>
      <c r="Q7406" t="s">
        <v>25</v>
      </c>
      <c r="R7406" t="s">
        <v>34</v>
      </c>
    </row>
    <row r="7407" spans="1:18" x14ac:dyDescent="0.3">
      <c r="A7407" t="s">
        <v>59</v>
      </c>
      <c r="B7407" t="s">
        <v>350</v>
      </c>
      <c r="C7407">
        <v>5999</v>
      </c>
      <c r="D7407" t="s">
        <v>190</v>
      </c>
      <c r="E7407">
        <v>161527</v>
      </c>
      <c r="F7407" t="s">
        <v>19</v>
      </c>
      <c r="G7407">
        <v>2006</v>
      </c>
      <c r="H7407" t="s">
        <v>145</v>
      </c>
      <c r="I7407">
        <v>140</v>
      </c>
      <c r="J7407" t="s">
        <v>21</v>
      </c>
      <c r="K7407" t="s">
        <v>230</v>
      </c>
      <c r="L7407" t="s">
        <v>23</v>
      </c>
      <c r="M7407" t="s">
        <v>42</v>
      </c>
      <c r="N7407">
        <v>5</v>
      </c>
      <c r="O7407">
        <v>5</v>
      </c>
      <c r="P7407">
        <v>5</v>
      </c>
      <c r="Q7407" t="s">
        <v>30</v>
      </c>
      <c r="R7407" t="s">
        <v>953</v>
      </c>
    </row>
    <row r="7408" spans="1:18" x14ac:dyDescent="0.3">
      <c r="A7408" t="s">
        <v>59</v>
      </c>
      <c r="B7408" t="s">
        <v>334</v>
      </c>
      <c r="C7408">
        <v>3299</v>
      </c>
      <c r="D7408" t="s">
        <v>190</v>
      </c>
      <c r="E7408">
        <v>267578</v>
      </c>
      <c r="F7408" t="s">
        <v>19</v>
      </c>
      <c r="G7408">
        <v>2002</v>
      </c>
      <c r="H7408" t="s">
        <v>145</v>
      </c>
      <c r="I7408">
        <v>200</v>
      </c>
      <c r="J7408" t="s">
        <v>21</v>
      </c>
      <c r="K7408" t="s">
        <v>230</v>
      </c>
      <c r="L7408" t="s">
        <v>23</v>
      </c>
      <c r="M7408" t="s">
        <v>42</v>
      </c>
      <c r="N7408">
        <v>5</v>
      </c>
      <c r="O7408">
        <v>5</v>
      </c>
      <c r="P7408">
        <v>5</v>
      </c>
      <c r="Q7408" t="s">
        <v>36</v>
      </c>
      <c r="R7408" t="s">
        <v>26</v>
      </c>
    </row>
    <row r="7409" spans="1:18" x14ac:dyDescent="0.3">
      <c r="A7409" t="s">
        <v>68</v>
      </c>
      <c r="B7409" t="s">
        <v>506</v>
      </c>
      <c r="C7409">
        <v>26900</v>
      </c>
      <c r="D7409" t="s">
        <v>159</v>
      </c>
      <c r="E7409">
        <v>111330</v>
      </c>
      <c r="F7409" t="s">
        <v>19</v>
      </c>
      <c r="G7409">
        <v>2013</v>
      </c>
      <c r="H7409" t="s">
        <v>145</v>
      </c>
      <c r="I7409">
        <v>468</v>
      </c>
      <c r="J7409" t="s">
        <v>21</v>
      </c>
      <c r="K7409" t="s">
        <v>22</v>
      </c>
      <c r="L7409" t="s">
        <v>23</v>
      </c>
      <c r="M7409" t="s">
        <v>24</v>
      </c>
      <c r="N7409">
        <v>5</v>
      </c>
      <c r="O7409">
        <v>5</v>
      </c>
      <c r="P7409">
        <v>8</v>
      </c>
      <c r="Q7409" t="s">
        <v>25</v>
      </c>
      <c r="R7409" t="s">
        <v>953</v>
      </c>
    </row>
    <row r="7410" spans="1:18" x14ac:dyDescent="0.3">
      <c r="A7410" t="s">
        <v>73</v>
      </c>
      <c r="B7410" t="s">
        <v>365</v>
      </c>
      <c r="C7410">
        <v>34990</v>
      </c>
      <c r="D7410" t="s">
        <v>185</v>
      </c>
      <c r="E7410">
        <v>43827</v>
      </c>
      <c r="F7410" t="s">
        <v>19</v>
      </c>
      <c r="G7410">
        <v>2019</v>
      </c>
      <c r="H7410" t="s">
        <v>145</v>
      </c>
      <c r="I7410">
        <v>366</v>
      </c>
      <c r="J7410" t="s">
        <v>21</v>
      </c>
      <c r="K7410" t="s">
        <v>226</v>
      </c>
      <c r="L7410" t="s">
        <v>23</v>
      </c>
      <c r="M7410" t="s">
        <v>24</v>
      </c>
      <c r="N7410">
        <v>5</v>
      </c>
      <c r="O7410">
        <v>5</v>
      </c>
      <c r="P7410">
        <v>6</v>
      </c>
      <c r="Q7410" t="s">
        <v>30</v>
      </c>
      <c r="R7410" t="s">
        <v>34</v>
      </c>
    </row>
    <row r="7411" spans="1:18" x14ac:dyDescent="0.3">
      <c r="A7411" t="s">
        <v>77</v>
      </c>
      <c r="B7411" t="s">
        <v>79</v>
      </c>
      <c r="C7411">
        <v>62750</v>
      </c>
      <c r="D7411" t="s">
        <v>159</v>
      </c>
      <c r="E7411">
        <v>53230</v>
      </c>
      <c r="F7411" t="s">
        <v>19</v>
      </c>
      <c r="G7411">
        <v>2020</v>
      </c>
      <c r="H7411" t="s">
        <v>145</v>
      </c>
      <c r="I7411">
        <v>551</v>
      </c>
      <c r="J7411" t="s">
        <v>21</v>
      </c>
      <c r="K7411" t="s">
        <v>22</v>
      </c>
      <c r="L7411" t="s">
        <v>23</v>
      </c>
      <c r="M7411" t="s">
        <v>24</v>
      </c>
      <c r="N7411">
        <v>5</v>
      </c>
      <c r="O7411">
        <v>4</v>
      </c>
      <c r="P7411">
        <v>8</v>
      </c>
      <c r="Q7411" t="s">
        <v>25</v>
      </c>
      <c r="R7411" t="s">
        <v>34</v>
      </c>
    </row>
    <row r="7412" spans="1:18" x14ac:dyDescent="0.3">
      <c r="A7412" t="s">
        <v>77</v>
      </c>
      <c r="B7412" t="s">
        <v>132</v>
      </c>
      <c r="C7412">
        <v>91900</v>
      </c>
      <c r="D7412" t="s">
        <v>18</v>
      </c>
      <c r="E7412">
        <v>22567</v>
      </c>
      <c r="F7412" t="s">
        <v>19</v>
      </c>
      <c r="G7412">
        <v>2022</v>
      </c>
      <c r="H7412" t="s">
        <v>145</v>
      </c>
      <c r="I7412">
        <v>575</v>
      </c>
      <c r="J7412" t="s">
        <v>21</v>
      </c>
      <c r="K7412" t="s">
        <v>22</v>
      </c>
      <c r="L7412" t="s">
        <v>23</v>
      </c>
      <c r="M7412" t="s">
        <v>24</v>
      </c>
      <c r="N7412">
        <v>5</v>
      </c>
      <c r="O7412">
        <v>5</v>
      </c>
      <c r="P7412">
        <v>8</v>
      </c>
      <c r="Q7412" t="s">
        <v>25</v>
      </c>
      <c r="R7412" t="s">
        <v>953</v>
      </c>
    </row>
    <row r="7413" spans="1:18" x14ac:dyDescent="0.3">
      <c r="A7413" t="s">
        <v>77</v>
      </c>
      <c r="B7413" t="s">
        <v>79</v>
      </c>
      <c r="C7413">
        <v>78950</v>
      </c>
      <c r="D7413" t="s">
        <v>190</v>
      </c>
      <c r="E7413">
        <v>34105</v>
      </c>
      <c r="F7413" t="s">
        <v>19</v>
      </c>
      <c r="G7413">
        <v>2019</v>
      </c>
      <c r="H7413" t="s">
        <v>145</v>
      </c>
      <c r="I7413">
        <v>551</v>
      </c>
      <c r="J7413" t="s">
        <v>21</v>
      </c>
      <c r="K7413" t="s">
        <v>22</v>
      </c>
      <c r="L7413" t="s">
        <v>23</v>
      </c>
      <c r="M7413" t="s">
        <v>24</v>
      </c>
      <c r="N7413">
        <v>5</v>
      </c>
      <c r="O7413">
        <v>5</v>
      </c>
      <c r="P7413">
        <v>8</v>
      </c>
      <c r="Q7413" t="s">
        <v>25</v>
      </c>
      <c r="R7413" t="s">
        <v>26</v>
      </c>
    </row>
    <row r="7414" spans="1:18" x14ac:dyDescent="0.3">
      <c r="A7414" t="s">
        <v>84</v>
      </c>
      <c r="B7414" t="s">
        <v>654</v>
      </c>
      <c r="C7414">
        <v>8900</v>
      </c>
      <c r="D7414" t="s">
        <v>18</v>
      </c>
      <c r="E7414">
        <v>69000</v>
      </c>
      <c r="F7414" t="s">
        <v>19</v>
      </c>
      <c r="G7414">
        <v>2008</v>
      </c>
      <c r="H7414" t="s">
        <v>145</v>
      </c>
      <c r="I7414">
        <v>234</v>
      </c>
      <c r="J7414" t="s">
        <v>21</v>
      </c>
      <c r="K7414" t="s">
        <v>22</v>
      </c>
      <c r="L7414" t="s">
        <v>23</v>
      </c>
      <c r="M7414" t="s">
        <v>953</v>
      </c>
      <c r="N7414">
        <v>5</v>
      </c>
      <c r="O7414">
        <v>5</v>
      </c>
      <c r="P7414">
        <v>6</v>
      </c>
      <c r="Q7414" t="s">
        <v>28</v>
      </c>
      <c r="R7414" t="s">
        <v>33</v>
      </c>
    </row>
    <row r="7415" spans="1:18" x14ac:dyDescent="0.3">
      <c r="A7415" t="s">
        <v>87</v>
      </c>
      <c r="B7415" t="s">
        <v>276</v>
      </c>
      <c r="C7415">
        <v>6745</v>
      </c>
      <c r="D7415" t="s">
        <v>190</v>
      </c>
      <c r="E7415">
        <v>146706</v>
      </c>
      <c r="F7415" t="s">
        <v>19</v>
      </c>
      <c r="G7415">
        <v>2007</v>
      </c>
      <c r="H7415" t="s">
        <v>145</v>
      </c>
      <c r="I7415">
        <v>193</v>
      </c>
      <c r="J7415" t="s">
        <v>21</v>
      </c>
      <c r="K7415" t="s">
        <v>223</v>
      </c>
      <c r="L7415" t="s">
        <v>23</v>
      </c>
      <c r="M7415" t="s">
        <v>953</v>
      </c>
      <c r="N7415">
        <v>5</v>
      </c>
      <c r="O7415">
        <v>4</v>
      </c>
      <c r="P7415">
        <v>6</v>
      </c>
      <c r="Q7415" t="s">
        <v>66</v>
      </c>
      <c r="R7415" t="s">
        <v>26</v>
      </c>
    </row>
    <row r="7416" spans="1:18" x14ac:dyDescent="0.3">
      <c r="A7416" t="s">
        <v>16</v>
      </c>
      <c r="B7416" t="s">
        <v>17</v>
      </c>
      <c r="C7416">
        <v>42590</v>
      </c>
      <c r="D7416" t="s">
        <v>159</v>
      </c>
      <c r="E7416">
        <v>99800</v>
      </c>
      <c r="F7416" t="s">
        <v>19</v>
      </c>
      <c r="G7416">
        <v>2019</v>
      </c>
      <c r="H7416" t="s">
        <v>145</v>
      </c>
      <c r="I7416">
        <v>510</v>
      </c>
      <c r="J7416" t="s">
        <v>21</v>
      </c>
      <c r="K7416" t="s">
        <v>22</v>
      </c>
      <c r="L7416" t="s">
        <v>23</v>
      </c>
      <c r="M7416" t="s">
        <v>24</v>
      </c>
      <c r="N7416">
        <v>5</v>
      </c>
      <c r="O7416">
        <v>5</v>
      </c>
      <c r="P7416">
        <v>6</v>
      </c>
      <c r="Q7416" t="s">
        <v>32</v>
      </c>
      <c r="R7416" t="s">
        <v>126</v>
      </c>
    </row>
    <row r="7417" spans="1:18" x14ac:dyDescent="0.3">
      <c r="A7417" t="s">
        <v>16</v>
      </c>
      <c r="B7417" t="s">
        <v>17</v>
      </c>
      <c r="C7417">
        <v>54495</v>
      </c>
      <c r="D7417" t="s">
        <v>159</v>
      </c>
      <c r="E7417">
        <v>32419</v>
      </c>
      <c r="F7417" t="s">
        <v>19</v>
      </c>
      <c r="G7417">
        <v>2021</v>
      </c>
      <c r="H7417" t="s">
        <v>145</v>
      </c>
      <c r="I7417">
        <v>510</v>
      </c>
      <c r="J7417" t="s">
        <v>21</v>
      </c>
      <c r="K7417" t="s">
        <v>22</v>
      </c>
      <c r="L7417" t="s">
        <v>23</v>
      </c>
      <c r="M7417" t="s">
        <v>24</v>
      </c>
      <c r="N7417">
        <v>5</v>
      </c>
      <c r="O7417">
        <v>5</v>
      </c>
      <c r="P7417">
        <v>6</v>
      </c>
      <c r="Q7417" t="s">
        <v>32</v>
      </c>
      <c r="R7417" t="s">
        <v>126</v>
      </c>
    </row>
    <row r="7418" spans="1:18" x14ac:dyDescent="0.3">
      <c r="A7418" t="s">
        <v>16</v>
      </c>
      <c r="B7418" t="s">
        <v>17</v>
      </c>
      <c r="C7418">
        <v>45900</v>
      </c>
      <c r="D7418" t="s">
        <v>18</v>
      </c>
      <c r="E7418">
        <v>59000</v>
      </c>
      <c r="F7418" t="s">
        <v>19</v>
      </c>
      <c r="G7418">
        <v>2020</v>
      </c>
      <c r="H7418" t="s">
        <v>145</v>
      </c>
      <c r="I7418">
        <v>510</v>
      </c>
      <c r="J7418" t="s">
        <v>21</v>
      </c>
      <c r="K7418" t="s">
        <v>22</v>
      </c>
      <c r="L7418" t="s">
        <v>23</v>
      </c>
      <c r="M7418" t="s">
        <v>24</v>
      </c>
      <c r="N7418">
        <v>5</v>
      </c>
      <c r="O7418">
        <v>5</v>
      </c>
      <c r="P7418">
        <v>6</v>
      </c>
      <c r="Q7418" t="s">
        <v>25</v>
      </c>
      <c r="R7418" t="s">
        <v>953</v>
      </c>
    </row>
    <row r="7419" spans="1:18" x14ac:dyDescent="0.3">
      <c r="A7419" t="s">
        <v>16</v>
      </c>
      <c r="B7419" t="s">
        <v>366</v>
      </c>
      <c r="C7419">
        <v>64900</v>
      </c>
      <c r="D7419" t="s">
        <v>190</v>
      </c>
      <c r="E7419">
        <v>67397</v>
      </c>
      <c r="F7419" t="s">
        <v>19</v>
      </c>
      <c r="G7419">
        <v>2019</v>
      </c>
      <c r="H7419" t="s">
        <v>145</v>
      </c>
      <c r="I7419">
        <v>510</v>
      </c>
      <c r="J7419" t="s">
        <v>21</v>
      </c>
      <c r="K7419" t="s">
        <v>223</v>
      </c>
      <c r="L7419" t="s">
        <v>23</v>
      </c>
      <c r="M7419" t="s">
        <v>27</v>
      </c>
      <c r="N7419">
        <v>5</v>
      </c>
      <c r="O7419">
        <v>4</v>
      </c>
      <c r="P7419">
        <v>6</v>
      </c>
      <c r="Q7419" t="s">
        <v>28</v>
      </c>
      <c r="R7419" t="s">
        <v>26</v>
      </c>
    </row>
    <row r="7420" spans="1:18" x14ac:dyDescent="0.3">
      <c r="A7420" t="s">
        <v>16</v>
      </c>
      <c r="B7420" t="s">
        <v>17</v>
      </c>
      <c r="C7420">
        <v>41700</v>
      </c>
      <c r="D7420" t="s">
        <v>18</v>
      </c>
      <c r="E7420">
        <v>82000</v>
      </c>
      <c r="F7420" t="s">
        <v>19</v>
      </c>
      <c r="G7420">
        <v>2018</v>
      </c>
      <c r="H7420" t="s">
        <v>145</v>
      </c>
      <c r="I7420">
        <v>510</v>
      </c>
      <c r="J7420" t="s">
        <v>21</v>
      </c>
      <c r="K7420" t="s">
        <v>22</v>
      </c>
      <c r="L7420" t="s">
        <v>23</v>
      </c>
      <c r="M7420" t="s">
        <v>24</v>
      </c>
      <c r="N7420">
        <v>5</v>
      </c>
      <c r="O7420">
        <v>5</v>
      </c>
      <c r="P7420">
        <v>6</v>
      </c>
      <c r="Q7420" t="s">
        <v>28</v>
      </c>
      <c r="R7420" t="s">
        <v>128</v>
      </c>
    </row>
    <row r="7421" spans="1:18" x14ac:dyDescent="0.3">
      <c r="A7421" t="s">
        <v>16</v>
      </c>
      <c r="B7421" t="s">
        <v>17</v>
      </c>
      <c r="C7421">
        <v>48985</v>
      </c>
      <c r="D7421" t="s">
        <v>159</v>
      </c>
      <c r="E7421">
        <v>56630</v>
      </c>
      <c r="F7421" t="s">
        <v>19</v>
      </c>
      <c r="G7421">
        <v>2019</v>
      </c>
      <c r="H7421" t="s">
        <v>145</v>
      </c>
      <c r="I7421">
        <v>510</v>
      </c>
      <c r="J7421" t="s">
        <v>21</v>
      </c>
      <c r="K7421" t="s">
        <v>22</v>
      </c>
      <c r="L7421" t="s">
        <v>23</v>
      </c>
      <c r="M7421" t="s">
        <v>24</v>
      </c>
      <c r="N7421">
        <v>5</v>
      </c>
      <c r="O7421">
        <v>5</v>
      </c>
      <c r="P7421">
        <v>6</v>
      </c>
      <c r="Q7421" t="s">
        <v>37</v>
      </c>
      <c r="R7421" t="s">
        <v>126</v>
      </c>
    </row>
    <row r="7422" spans="1:18" x14ac:dyDescent="0.3">
      <c r="A7422" t="s">
        <v>97</v>
      </c>
      <c r="B7422" t="s">
        <v>152</v>
      </c>
      <c r="C7422">
        <v>13490</v>
      </c>
      <c r="D7422" t="s">
        <v>159</v>
      </c>
      <c r="E7422">
        <v>109869</v>
      </c>
      <c r="F7422" t="s">
        <v>19</v>
      </c>
      <c r="G7422">
        <v>2012</v>
      </c>
      <c r="H7422" t="s">
        <v>145</v>
      </c>
      <c r="I7422">
        <v>271</v>
      </c>
      <c r="J7422" t="s">
        <v>21</v>
      </c>
      <c r="K7422" t="s">
        <v>22</v>
      </c>
      <c r="L7422" t="s">
        <v>23</v>
      </c>
      <c r="M7422" t="s">
        <v>24</v>
      </c>
      <c r="N7422">
        <v>5</v>
      </c>
      <c r="O7422">
        <v>5</v>
      </c>
      <c r="P7422">
        <v>6</v>
      </c>
      <c r="Q7422" t="s">
        <v>25</v>
      </c>
      <c r="R7422" t="s">
        <v>34</v>
      </c>
    </row>
    <row r="7423" spans="1:18" x14ac:dyDescent="0.3">
      <c r="A7423" t="s">
        <v>97</v>
      </c>
      <c r="B7423" t="s">
        <v>280</v>
      </c>
      <c r="C7423">
        <v>4650</v>
      </c>
      <c r="D7423" t="s">
        <v>190</v>
      </c>
      <c r="E7423">
        <v>309794</v>
      </c>
      <c r="F7423" t="s">
        <v>19</v>
      </c>
      <c r="G7423">
        <v>2008</v>
      </c>
      <c r="H7423" t="s">
        <v>145</v>
      </c>
      <c r="I7423">
        <v>209</v>
      </c>
      <c r="J7423" t="s">
        <v>21</v>
      </c>
      <c r="K7423" t="s">
        <v>223</v>
      </c>
      <c r="L7423" t="s">
        <v>23</v>
      </c>
      <c r="M7423" t="s">
        <v>42</v>
      </c>
      <c r="N7423">
        <v>5</v>
      </c>
      <c r="O7423">
        <v>4</v>
      </c>
      <c r="P7423">
        <v>6</v>
      </c>
      <c r="Q7423" t="s">
        <v>28</v>
      </c>
      <c r="R7423" t="s">
        <v>34</v>
      </c>
    </row>
    <row r="7424" spans="1:18" x14ac:dyDescent="0.3">
      <c r="A7424" t="s">
        <v>97</v>
      </c>
      <c r="B7424" t="s">
        <v>655</v>
      </c>
      <c r="C7424">
        <v>9885</v>
      </c>
      <c r="D7424" t="s">
        <v>190</v>
      </c>
      <c r="E7424">
        <v>244206</v>
      </c>
      <c r="F7424" t="s">
        <v>19</v>
      </c>
      <c r="G7424">
        <v>2004</v>
      </c>
      <c r="H7424" t="s">
        <v>145</v>
      </c>
      <c r="I7424">
        <v>344</v>
      </c>
      <c r="J7424" t="s">
        <v>21</v>
      </c>
      <c r="K7424" t="s">
        <v>230</v>
      </c>
      <c r="L7424" t="s">
        <v>23</v>
      </c>
      <c r="M7424" t="s">
        <v>24</v>
      </c>
      <c r="N7424">
        <v>5</v>
      </c>
      <c r="O7424">
        <v>5</v>
      </c>
      <c r="P7424">
        <v>8</v>
      </c>
      <c r="Q7424" t="s">
        <v>28</v>
      </c>
      <c r="R7424" t="s">
        <v>26</v>
      </c>
    </row>
    <row r="7425" spans="1:18" x14ac:dyDescent="0.3">
      <c r="A7425" t="s">
        <v>97</v>
      </c>
      <c r="B7425" t="s">
        <v>656</v>
      </c>
      <c r="C7425">
        <v>54950</v>
      </c>
      <c r="D7425" t="s">
        <v>185</v>
      </c>
      <c r="E7425">
        <v>63489</v>
      </c>
      <c r="F7425" t="s">
        <v>19</v>
      </c>
      <c r="G7425">
        <v>2019</v>
      </c>
      <c r="H7425" t="s">
        <v>145</v>
      </c>
      <c r="I7425">
        <v>450</v>
      </c>
      <c r="J7425" t="s">
        <v>21</v>
      </c>
      <c r="K7425" t="s">
        <v>230</v>
      </c>
      <c r="L7425" t="s">
        <v>23</v>
      </c>
      <c r="M7425" t="s">
        <v>24</v>
      </c>
      <c r="N7425">
        <v>5</v>
      </c>
      <c r="O7425">
        <v>5</v>
      </c>
      <c r="P7425">
        <v>6</v>
      </c>
      <c r="Q7425" t="s">
        <v>30</v>
      </c>
      <c r="R7425" t="s">
        <v>126</v>
      </c>
    </row>
    <row r="7426" spans="1:18" x14ac:dyDescent="0.3">
      <c r="A7426" t="s">
        <v>97</v>
      </c>
      <c r="B7426" t="s">
        <v>152</v>
      </c>
      <c r="C7426">
        <v>13490</v>
      </c>
      <c r="D7426" t="s">
        <v>159</v>
      </c>
      <c r="E7426">
        <v>109869</v>
      </c>
      <c r="F7426" t="s">
        <v>19</v>
      </c>
      <c r="G7426">
        <v>2012</v>
      </c>
      <c r="H7426" t="s">
        <v>145</v>
      </c>
      <c r="I7426">
        <v>271</v>
      </c>
      <c r="J7426" t="s">
        <v>21</v>
      </c>
      <c r="K7426" t="s">
        <v>22</v>
      </c>
      <c r="L7426" t="s">
        <v>23</v>
      </c>
      <c r="M7426" t="s">
        <v>24</v>
      </c>
      <c r="N7426">
        <v>5</v>
      </c>
      <c r="O7426">
        <v>5</v>
      </c>
      <c r="P7426">
        <v>6</v>
      </c>
      <c r="Q7426" t="s">
        <v>25</v>
      </c>
      <c r="R7426" t="s">
        <v>34</v>
      </c>
    </row>
    <row r="7427" spans="1:18" x14ac:dyDescent="0.3">
      <c r="A7427" t="s">
        <v>99</v>
      </c>
      <c r="B7427" t="s">
        <v>314</v>
      </c>
      <c r="C7427">
        <v>17999</v>
      </c>
      <c r="D7427" t="s">
        <v>159</v>
      </c>
      <c r="E7427">
        <v>39400</v>
      </c>
      <c r="F7427" t="s">
        <v>19</v>
      </c>
      <c r="G7427">
        <v>2018</v>
      </c>
      <c r="H7427" t="s">
        <v>145</v>
      </c>
      <c r="I7427">
        <v>136</v>
      </c>
      <c r="J7427" t="s">
        <v>21</v>
      </c>
      <c r="K7427" t="s">
        <v>223</v>
      </c>
      <c r="L7427" t="s">
        <v>23</v>
      </c>
      <c r="M7427" t="s">
        <v>27</v>
      </c>
      <c r="N7427">
        <v>5</v>
      </c>
      <c r="O7427">
        <v>5</v>
      </c>
      <c r="P7427">
        <v>0</v>
      </c>
      <c r="Q7427" t="s">
        <v>25</v>
      </c>
      <c r="R7427" t="s">
        <v>34</v>
      </c>
    </row>
    <row r="7428" spans="1:18" x14ac:dyDescent="0.3">
      <c r="A7428" t="s">
        <v>102</v>
      </c>
      <c r="B7428" t="s">
        <v>657</v>
      </c>
      <c r="C7428">
        <v>23998</v>
      </c>
      <c r="D7428" t="s">
        <v>159</v>
      </c>
      <c r="E7428">
        <v>55365</v>
      </c>
      <c r="F7428" t="s">
        <v>19</v>
      </c>
      <c r="G7428">
        <v>2016</v>
      </c>
      <c r="H7428" t="s">
        <v>145</v>
      </c>
      <c r="I7428">
        <v>333</v>
      </c>
      <c r="J7428" t="s">
        <v>21</v>
      </c>
      <c r="K7428" t="s">
        <v>223</v>
      </c>
      <c r="L7428" t="s">
        <v>23</v>
      </c>
      <c r="M7428" t="s">
        <v>24</v>
      </c>
      <c r="N7428">
        <v>5</v>
      </c>
      <c r="O7428">
        <v>4</v>
      </c>
      <c r="P7428">
        <v>6</v>
      </c>
      <c r="Q7428" t="s">
        <v>35</v>
      </c>
      <c r="R7428" t="s">
        <v>26</v>
      </c>
    </row>
    <row r="7429" spans="1:18" x14ac:dyDescent="0.3">
      <c r="A7429" t="s">
        <v>102</v>
      </c>
      <c r="B7429" t="s">
        <v>481</v>
      </c>
      <c r="C7429">
        <v>14950</v>
      </c>
      <c r="D7429" t="s">
        <v>190</v>
      </c>
      <c r="E7429">
        <v>190687</v>
      </c>
      <c r="F7429" t="s">
        <v>19</v>
      </c>
      <c r="G7429">
        <v>2011</v>
      </c>
      <c r="H7429" t="s">
        <v>145</v>
      </c>
      <c r="I7429">
        <v>306</v>
      </c>
      <c r="J7429" t="s">
        <v>21</v>
      </c>
      <c r="K7429" t="s">
        <v>223</v>
      </c>
      <c r="L7429" t="s">
        <v>23</v>
      </c>
      <c r="M7429" t="s">
        <v>24</v>
      </c>
      <c r="N7429">
        <v>5</v>
      </c>
      <c r="O7429">
        <v>4</v>
      </c>
      <c r="P7429">
        <v>6</v>
      </c>
      <c r="Q7429" t="s">
        <v>32</v>
      </c>
      <c r="R7429" t="s">
        <v>26</v>
      </c>
    </row>
    <row r="7430" spans="1:18" x14ac:dyDescent="0.3">
      <c r="A7430" t="s">
        <v>102</v>
      </c>
      <c r="B7430" t="s">
        <v>658</v>
      </c>
      <c r="C7430">
        <v>39990</v>
      </c>
      <c r="D7430" t="s">
        <v>185</v>
      </c>
      <c r="E7430">
        <v>42627</v>
      </c>
      <c r="F7430" t="s">
        <v>19</v>
      </c>
      <c r="G7430">
        <v>2019</v>
      </c>
      <c r="H7430" t="s">
        <v>145</v>
      </c>
      <c r="I7430">
        <v>367</v>
      </c>
      <c r="J7430" t="s">
        <v>21</v>
      </c>
      <c r="K7430" t="s">
        <v>251</v>
      </c>
      <c r="L7430" t="s">
        <v>23</v>
      </c>
      <c r="M7430" t="s">
        <v>953</v>
      </c>
      <c r="N7430">
        <v>5</v>
      </c>
      <c r="O7430">
        <v>4</v>
      </c>
      <c r="P7430">
        <v>6</v>
      </c>
      <c r="Q7430" t="s">
        <v>30</v>
      </c>
      <c r="R7430" t="s">
        <v>953</v>
      </c>
    </row>
    <row r="7431" spans="1:18" x14ac:dyDescent="0.3">
      <c r="A7431" t="s">
        <v>108</v>
      </c>
      <c r="B7431" t="s">
        <v>545</v>
      </c>
      <c r="C7431">
        <v>14000</v>
      </c>
      <c r="D7431" t="s">
        <v>193</v>
      </c>
      <c r="E7431">
        <v>92000</v>
      </c>
      <c r="F7431" t="s">
        <v>19</v>
      </c>
      <c r="G7431">
        <v>2007</v>
      </c>
      <c r="H7431" t="s">
        <v>145</v>
      </c>
      <c r="I7431">
        <v>396</v>
      </c>
      <c r="J7431" t="s">
        <v>21</v>
      </c>
      <c r="K7431" t="s">
        <v>223</v>
      </c>
      <c r="L7431" t="s">
        <v>23</v>
      </c>
      <c r="M7431" t="s">
        <v>27</v>
      </c>
      <c r="N7431">
        <v>5</v>
      </c>
      <c r="O7431">
        <v>4</v>
      </c>
      <c r="P7431">
        <v>8</v>
      </c>
      <c r="Q7431" t="s">
        <v>28</v>
      </c>
      <c r="R7431" t="s">
        <v>953</v>
      </c>
    </row>
    <row r="7432" spans="1:18" x14ac:dyDescent="0.3">
      <c r="A7432" t="s">
        <v>108</v>
      </c>
      <c r="B7432" t="s">
        <v>504</v>
      </c>
      <c r="C7432">
        <v>4300</v>
      </c>
      <c r="D7432" t="s">
        <v>18</v>
      </c>
      <c r="E7432">
        <v>163000</v>
      </c>
      <c r="F7432" t="s">
        <v>19</v>
      </c>
      <c r="G7432">
        <v>2002</v>
      </c>
      <c r="H7432" t="s">
        <v>145</v>
      </c>
      <c r="I7432">
        <v>238</v>
      </c>
      <c r="J7432" t="s">
        <v>21</v>
      </c>
      <c r="K7432" t="s">
        <v>223</v>
      </c>
      <c r="L7432" t="s">
        <v>23</v>
      </c>
      <c r="M7432" t="s">
        <v>27</v>
      </c>
      <c r="N7432">
        <v>5</v>
      </c>
      <c r="O7432">
        <v>4</v>
      </c>
      <c r="P7432">
        <v>6</v>
      </c>
      <c r="Q7432" t="s">
        <v>80</v>
      </c>
      <c r="R7432" t="s">
        <v>33</v>
      </c>
    </row>
    <row r="7433" spans="1:18" x14ac:dyDescent="0.3">
      <c r="A7433" t="s">
        <v>108</v>
      </c>
      <c r="B7433" t="s">
        <v>367</v>
      </c>
      <c r="C7433">
        <v>27411</v>
      </c>
      <c r="D7433" t="s">
        <v>190</v>
      </c>
      <c r="E7433">
        <v>149739</v>
      </c>
      <c r="F7433" t="s">
        <v>19</v>
      </c>
      <c r="G7433">
        <v>2016</v>
      </c>
      <c r="H7433" t="s">
        <v>145</v>
      </c>
      <c r="I7433">
        <v>340</v>
      </c>
      <c r="J7433" t="s">
        <v>21</v>
      </c>
      <c r="K7433" t="s">
        <v>223</v>
      </c>
      <c r="L7433" t="s">
        <v>23</v>
      </c>
      <c r="M7433" t="s">
        <v>27</v>
      </c>
      <c r="N7433">
        <v>5</v>
      </c>
      <c r="O7433">
        <v>4</v>
      </c>
      <c r="P7433">
        <v>6</v>
      </c>
      <c r="Q7433" t="s">
        <v>30</v>
      </c>
      <c r="R7433" t="s">
        <v>34</v>
      </c>
    </row>
    <row r="7434" spans="1:18" x14ac:dyDescent="0.3">
      <c r="A7434" t="s">
        <v>108</v>
      </c>
      <c r="B7434" t="s">
        <v>109</v>
      </c>
      <c r="C7434">
        <v>64995</v>
      </c>
      <c r="D7434" t="s">
        <v>159</v>
      </c>
      <c r="E7434">
        <v>42904</v>
      </c>
      <c r="F7434" t="s">
        <v>19</v>
      </c>
      <c r="G7434">
        <v>2021</v>
      </c>
      <c r="H7434" t="s">
        <v>145</v>
      </c>
      <c r="I7434">
        <v>551</v>
      </c>
      <c r="J7434" t="s">
        <v>21</v>
      </c>
      <c r="K7434" t="s">
        <v>22</v>
      </c>
      <c r="L7434" t="s">
        <v>23</v>
      </c>
      <c r="M7434" t="s">
        <v>24</v>
      </c>
      <c r="N7434">
        <v>5</v>
      </c>
      <c r="O7434">
        <v>5</v>
      </c>
      <c r="P7434">
        <v>8</v>
      </c>
      <c r="Q7434" t="s">
        <v>25</v>
      </c>
      <c r="R7434" t="s">
        <v>26</v>
      </c>
    </row>
    <row r="7435" spans="1:18" x14ac:dyDescent="0.3">
      <c r="A7435" t="s">
        <v>108</v>
      </c>
      <c r="B7435" t="s">
        <v>109</v>
      </c>
      <c r="C7435">
        <v>59900</v>
      </c>
      <c r="D7435" t="s">
        <v>18</v>
      </c>
      <c r="E7435">
        <v>45000</v>
      </c>
      <c r="F7435" t="s">
        <v>19</v>
      </c>
      <c r="G7435">
        <v>2021</v>
      </c>
      <c r="H7435" t="s">
        <v>145</v>
      </c>
      <c r="I7435">
        <v>551</v>
      </c>
      <c r="J7435" t="s">
        <v>21</v>
      </c>
      <c r="K7435" t="s">
        <v>22</v>
      </c>
      <c r="L7435" t="s">
        <v>23</v>
      </c>
      <c r="M7435" t="s">
        <v>24</v>
      </c>
      <c r="N7435">
        <v>5</v>
      </c>
      <c r="O7435">
        <v>5</v>
      </c>
      <c r="P7435">
        <v>8</v>
      </c>
      <c r="Q7435" t="s">
        <v>30</v>
      </c>
      <c r="R7435" t="s">
        <v>26</v>
      </c>
    </row>
    <row r="7436" spans="1:18" x14ac:dyDescent="0.3">
      <c r="A7436" t="s">
        <v>108</v>
      </c>
      <c r="B7436" t="s">
        <v>504</v>
      </c>
      <c r="C7436">
        <v>8500</v>
      </c>
      <c r="D7436" t="s">
        <v>193</v>
      </c>
      <c r="E7436">
        <v>224000</v>
      </c>
      <c r="F7436" t="s">
        <v>19</v>
      </c>
      <c r="G7436">
        <v>2003</v>
      </c>
      <c r="H7436" t="s">
        <v>145</v>
      </c>
      <c r="I7436">
        <v>400</v>
      </c>
      <c r="J7436" t="s">
        <v>21</v>
      </c>
      <c r="K7436" t="s">
        <v>223</v>
      </c>
      <c r="L7436" t="s">
        <v>23</v>
      </c>
      <c r="M7436" t="s">
        <v>27</v>
      </c>
      <c r="N7436">
        <v>5</v>
      </c>
      <c r="O7436">
        <v>4</v>
      </c>
      <c r="P7436">
        <v>8</v>
      </c>
      <c r="Q7436" t="s">
        <v>36</v>
      </c>
      <c r="R7436" t="s">
        <v>953</v>
      </c>
    </row>
    <row r="7437" spans="1:18" x14ac:dyDescent="0.3">
      <c r="A7437" t="s">
        <v>137</v>
      </c>
      <c r="B7437" t="s">
        <v>659</v>
      </c>
      <c r="C7437">
        <v>17940</v>
      </c>
      <c r="D7437" t="s">
        <v>190</v>
      </c>
      <c r="E7437">
        <v>131117</v>
      </c>
      <c r="F7437" t="s">
        <v>19</v>
      </c>
      <c r="G7437">
        <v>2012</v>
      </c>
      <c r="H7437" t="s">
        <v>145</v>
      </c>
      <c r="I7437">
        <v>208</v>
      </c>
      <c r="J7437" t="s">
        <v>21</v>
      </c>
      <c r="K7437" t="s">
        <v>223</v>
      </c>
      <c r="L7437" t="s">
        <v>23</v>
      </c>
      <c r="M7437" t="s">
        <v>27</v>
      </c>
      <c r="N7437">
        <v>5</v>
      </c>
      <c r="O7437">
        <v>4</v>
      </c>
      <c r="P7437">
        <v>6</v>
      </c>
      <c r="Q7437" t="s">
        <v>30</v>
      </c>
      <c r="R7437" t="s">
        <v>34</v>
      </c>
    </row>
    <row r="7438" spans="1:18" x14ac:dyDescent="0.3">
      <c r="A7438" t="s">
        <v>137</v>
      </c>
      <c r="B7438" t="s">
        <v>660</v>
      </c>
      <c r="C7438">
        <v>9800</v>
      </c>
      <c r="D7438" t="s">
        <v>193</v>
      </c>
      <c r="E7438">
        <v>267400</v>
      </c>
      <c r="F7438" t="s">
        <v>19</v>
      </c>
      <c r="G7438">
        <v>2005</v>
      </c>
      <c r="H7438" t="s">
        <v>145</v>
      </c>
      <c r="I7438">
        <v>281</v>
      </c>
      <c r="J7438" t="s">
        <v>21</v>
      </c>
      <c r="K7438" t="s">
        <v>223</v>
      </c>
      <c r="L7438" t="s">
        <v>23</v>
      </c>
      <c r="M7438" t="s">
        <v>27</v>
      </c>
      <c r="N7438">
        <v>5</v>
      </c>
      <c r="O7438">
        <v>4</v>
      </c>
      <c r="P7438">
        <v>8</v>
      </c>
      <c r="Q7438" t="s">
        <v>953</v>
      </c>
      <c r="R7438" t="s">
        <v>953</v>
      </c>
    </row>
    <row r="7439" spans="1:18" x14ac:dyDescent="0.3">
      <c r="A7439" t="s">
        <v>111</v>
      </c>
      <c r="B7439" t="s">
        <v>629</v>
      </c>
      <c r="C7439">
        <v>24950</v>
      </c>
      <c r="D7439" t="s">
        <v>190</v>
      </c>
      <c r="E7439">
        <v>73932</v>
      </c>
      <c r="F7439" t="s">
        <v>19</v>
      </c>
      <c r="G7439">
        <v>1968</v>
      </c>
      <c r="H7439" t="s">
        <v>145</v>
      </c>
      <c r="I7439">
        <v>381</v>
      </c>
      <c r="J7439" t="s">
        <v>21</v>
      </c>
      <c r="K7439" t="s">
        <v>251</v>
      </c>
      <c r="L7439" t="s">
        <v>23</v>
      </c>
      <c r="M7439" t="s">
        <v>953</v>
      </c>
      <c r="N7439">
        <v>5</v>
      </c>
      <c r="P7439">
        <v>8</v>
      </c>
      <c r="Q7439" t="s">
        <v>36</v>
      </c>
      <c r="R7439" t="s">
        <v>34</v>
      </c>
    </row>
    <row r="7440" spans="1:18" x14ac:dyDescent="0.3">
      <c r="A7440" t="s">
        <v>111</v>
      </c>
      <c r="B7440" t="s">
        <v>630</v>
      </c>
      <c r="C7440">
        <v>6800</v>
      </c>
      <c r="D7440" t="s">
        <v>193</v>
      </c>
      <c r="E7440">
        <v>134195</v>
      </c>
      <c r="F7440" t="s">
        <v>19</v>
      </c>
      <c r="G7440">
        <v>2007</v>
      </c>
      <c r="H7440" t="s">
        <v>145</v>
      </c>
      <c r="I7440">
        <v>325</v>
      </c>
      <c r="J7440" t="s">
        <v>21</v>
      </c>
      <c r="K7440" t="s">
        <v>22</v>
      </c>
      <c r="L7440" t="s">
        <v>23</v>
      </c>
      <c r="M7440" t="s">
        <v>24</v>
      </c>
      <c r="N7440">
        <v>5</v>
      </c>
      <c r="O7440">
        <v>5</v>
      </c>
      <c r="P7440">
        <v>8</v>
      </c>
      <c r="Q7440" t="s">
        <v>25</v>
      </c>
      <c r="R7440" t="s">
        <v>953</v>
      </c>
    </row>
    <row r="7441" spans="1:18" x14ac:dyDescent="0.3">
      <c r="A7441" t="s">
        <v>111</v>
      </c>
      <c r="B7441" t="s">
        <v>532</v>
      </c>
      <c r="C7441">
        <v>7900</v>
      </c>
      <c r="D7441" t="s">
        <v>193</v>
      </c>
      <c r="E7441">
        <v>121000</v>
      </c>
      <c r="F7441" t="s">
        <v>19</v>
      </c>
      <c r="G7441">
        <v>2000</v>
      </c>
      <c r="H7441" t="s">
        <v>145</v>
      </c>
      <c r="I7441">
        <v>305</v>
      </c>
      <c r="J7441" t="s">
        <v>21</v>
      </c>
      <c r="K7441" t="s">
        <v>223</v>
      </c>
      <c r="L7441" t="s">
        <v>23</v>
      </c>
      <c r="M7441" t="s">
        <v>27</v>
      </c>
      <c r="N7441">
        <v>5</v>
      </c>
      <c r="O7441">
        <v>4</v>
      </c>
      <c r="P7441">
        <v>8</v>
      </c>
      <c r="Q7441" t="s">
        <v>28</v>
      </c>
      <c r="R7441" t="s">
        <v>953</v>
      </c>
    </row>
    <row r="7442" spans="1:18" x14ac:dyDescent="0.3">
      <c r="A7442" t="s">
        <v>111</v>
      </c>
      <c r="B7442" t="s">
        <v>478</v>
      </c>
      <c r="C7442">
        <v>58990</v>
      </c>
      <c r="D7442" t="s">
        <v>159</v>
      </c>
      <c r="E7442">
        <v>61300</v>
      </c>
      <c r="F7442" t="s">
        <v>19</v>
      </c>
      <c r="G7442">
        <v>2017</v>
      </c>
      <c r="H7442" t="s">
        <v>145</v>
      </c>
      <c r="I7442">
        <v>649</v>
      </c>
      <c r="J7442" t="s">
        <v>21</v>
      </c>
      <c r="K7442" t="s">
        <v>223</v>
      </c>
      <c r="L7442" t="s">
        <v>23</v>
      </c>
      <c r="M7442" t="s">
        <v>27</v>
      </c>
      <c r="N7442">
        <v>5</v>
      </c>
      <c r="O7442">
        <v>4</v>
      </c>
      <c r="P7442">
        <v>8</v>
      </c>
      <c r="Q7442" t="s">
        <v>25</v>
      </c>
      <c r="R7442" t="s">
        <v>126</v>
      </c>
    </row>
    <row r="7443" spans="1:18" x14ac:dyDescent="0.3">
      <c r="A7443" t="s">
        <v>111</v>
      </c>
      <c r="B7443" t="s">
        <v>478</v>
      </c>
      <c r="C7443">
        <v>7990</v>
      </c>
      <c r="D7443" t="s">
        <v>159</v>
      </c>
      <c r="E7443">
        <v>72000</v>
      </c>
      <c r="F7443" t="s">
        <v>19</v>
      </c>
      <c r="G7443">
        <v>2006</v>
      </c>
      <c r="H7443" t="s">
        <v>145</v>
      </c>
      <c r="I7443">
        <v>215</v>
      </c>
      <c r="J7443" t="s">
        <v>21</v>
      </c>
      <c r="K7443" t="s">
        <v>223</v>
      </c>
      <c r="L7443" t="s">
        <v>23</v>
      </c>
      <c r="M7443" t="s">
        <v>953</v>
      </c>
      <c r="N7443">
        <v>5</v>
      </c>
      <c r="O7443">
        <v>4</v>
      </c>
      <c r="P7443">
        <v>6</v>
      </c>
      <c r="Q7443" t="s">
        <v>30</v>
      </c>
      <c r="R7443" t="s">
        <v>128</v>
      </c>
    </row>
    <row r="7444" spans="1:18" x14ac:dyDescent="0.3">
      <c r="A7444" t="s">
        <v>111</v>
      </c>
      <c r="B7444" t="s">
        <v>384</v>
      </c>
      <c r="C7444">
        <v>31999</v>
      </c>
      <c r="D7444" t="s">
        <v>159</v>
      </c>
      <c r="E7444">
        <v>95000</v>
      </c>
      <c r="F7444" t="s">
        <v>19</v>
      </c>
      <c r="G7444">
        <v>2015</v>
      </c>
      <c r="H7444" t="s">
        <v>145</v>
      </c>
      <c r="I7444">
        <v>470</v>
      </c>
      <c r="J7444" t="s">
        <v>21</v>
      </c>
      <c r="K7444" t="s">
        <v>223</v>
      </c>
      <c r="L7444" t="s">
        <v>23</v>
      </c>
      <c r="M7444" t="s">
        <v>953</v>
      </c>
      <c r="N7444">
        <v>5</v>
      </c>
      <c r="O7444">
        <v>4</v>
      </c>
      <c r="P7444">
        <v>6</v>
      </c>
      <c r="Q7444" t="s">
        <v>32</v>
      </c>
      <c r="R7444" t="s">
        <v>126</v>
      </c>
    </row>
    <row r="7445" spans="1:18" x14ac:dyDescent="0.3">
      <c r="A7445" t="s">
        <v>111</v>
      </c>
      <c r="B7445" t="s">
        <v>586</v>
      </c>
      <c r="C7445">
        <v>26895</v>
      </c>
      <c r="D7445" t="s">
        <v>190</v>
      </c>
      <c r="E7445">
        <v>85401</v>
      </c>
      <c r="F7445" t="s">
        <v>19</v>
      </c>
      <c r="G7445">
        <v>2007</v>
      </c>
      <c r="H7445" t="s">
        <v>145</v>
      </c>
      <c r="I7445">
        <v>476</v>
      </c>
      <c r="J7445" t="s">
        <v>21</v>
      </c>
      <c r="K7445" t="s">
        <v>223</v>
      </c>
      <c r="L7445" t="s">
        <v>23</v>
      </c>
      <c r="M7445" t="s">
        <v>27</v>
      </c>
      <c r="N7445">
        <v>5</v>
      </c>
      <c r="O7445">
        <v>4</v>
      </c>
      <c r="P7445">
        <v>8</v>
      </c>
      <c r="Q7445" t="s">
        <v>30</v>
      </c>
      <c r="R7445" t="s">
        <v>26</v>
      </c>
    </row>
    <row r="7446" spans="1:18" x14ac:dyDescent="0.3">
      <c r="A7446" t="s">
        <v>111</v>
      </c>
      <c r="B7446" t="s">
        <v>634</v>
      </c>
      <c r="C7446">
        <v>19990</v>
      </c>
      <c r="D7446" t="s">
        <v>195</v>
      </c>
      <c r="E7446">
        <v>143000</v>
      </c>
      <c r="F7446" t="s">
        <v>19</v>
      </c>
      <c r="G7446">
        <v>2017</v>
      </c>
      <c r="H7446" t="s">
        <v>145</v>
      </c>
      <c r="I7446">
        <v>314</v>
      </c>
      <c r="J7446" t="s">
        <v>21</v>
      </c>
      <c r="K7446" t="s">
        <v>22</v>
      </c>
      <c r="L7446" t="s">
        <v>23</v>
      </c>
      <c r="M7446" t="s">
        <v>24</v>
      </c>
      <c r="N7446">
        <v>5</v>
      </c>
      <c r="O7446">
        <v>5</v>
      </c>
      <c r="P7446">
        <v>6</v>
      </c>
      <c r="Q7446" t="s">
        <v>30</v>
      </c>
      <c r="R7446" t="s">
        <v>953</v>
      </c>
    </row>
    <row r="7447" spans="1:18" x14ac:dyDescent="0.3">
      <c r="A7447" t="s">
        <v>111</v>
      </c>
      <c r="B7447" t="s">
        <v>478</v>
      </c>
      <c r="C7447">
        <v>4450</v>
      </c>
      <c r="D7447" t="s">
        <v>190</v>
      </c>
      <c r="E7447">
        <v>196866</v>
      </c>
      <c r="F7447" t="s">
        <v>19</v>
      </c>
      <c r="G7447">
        <v>2005</v>
      </c>
      <c r="H7447" t="s">
        <v>145</v>
      </c>
      <c r="I7447">
        <v>218</v>
      </c>
      <c r="J7447" t="s">
        <v>21</v>
      </c>
      <c r="K7447" t="s">
        <v>223</v>
      </c>
      <c r="L7447" t="s">
        <v>23</v>
      </c>
      <c r="M7447" t="s">
        <v>953</v>
      </c>
      <c r="N7447">
        <v>5</v>
      </c>
      <c r="O7447">
        <v>4</v>
      </c>
      <c r="P7447">
        <v>6</v>
      </c>
      <c r="Q7447" t="s">
        <v>30</v>
      </c>
      <c r="R7447" t="s">
        <v>34</v>
      </c>
    </row>
    <row r="7448" spans="1:18" x14ac:dyDescent="0.3">
      <c r="A7448" t="s">
        <v>111</v>
      </c>
      <c r="B7448" t="s">
        <v>631</v>
      </c>
      <c r="C7448">
        <v>22500</v>
      </c>
      <c r="D7448" t="s">
        <v>190</v>
      </c>
      <c r="E7448">
        <v>102216</v>
      </c>
      <c r="F7448" t="s">
        <v>19</v>
      </c>
      <c r="G7448">
        <v>1967</v>
      </c>
      <c r="H7448" t="s">
        <v>145</v>
      </c>
      <c r="I7448">
        <v>379</v>
      </c>
      <c r="J7448" t="s">
        <v>21</v>
      </c>
      <c r="K7448" t="s">
        <v>436</v>
      </c>
      <c r="L7448" t="s">
        <v>23</v>
      </c>
      <c r="M7448" t="s">
        <v>27</v>
      </c>
      <c r="N7448">
        <v>5</v>
      </c>
      <c r="O7448">
        <v>2</v>
      </c>
      <c r="P7448">
        <v>8</v>
      </c>
      <c r="Q7448" t="s">
        <v>36</v>
      </c>
      <c r="R7448" t="s">
        <v>953</v>
      </c>
    </row>
    <row r="7449" spans="1:18" x14ac:dyDescent="0.3">
      <c r="A7449" t="s">
        <v>111</v>
      </c>
      <c r="B7449" t="s">
        <v>630</v>
      </c>
      <c r="C7449">
        <v>8900</v>
      </c>
      <c r="D7449" t="s">
        <v>193</v>
      </c>
      <c r="E7449">
        <v>133900</v>
      </c>
      <c r="F7449" t="s">
        <v>19</v>
      </c>
      <c r="G7449">
        <v>2006</v>
      </c>
      <c r="H7449" t="s">
        <v>145</v>
      </c>
      <c r="I7449">
        <v>258</v>
      </c>
      <c r="J7449" t="s">
        <v>21</v>
      </c>
      <c r="K7449" t="s">
        <v>22</v>
      </c>
      <c r="L7449" t="s">
        <v>23</v>
      </c>
      <c r="M7449" t="s">
        <v>24</v>
      </c>
      <c r="N7449">
        <v>5</v>
      </c>
      <c r="O7449">
        <v>5</v>
      </c>
      <c r="P7449">
        <v>6</v>
      </c>
      <c r="Q7449" t="s">
        <v>30</v>
      </c>
      <c r="R7449" t="s">
        <v>953</v>
      </c>
    </row>
    <row r="7450" spans="1:18" x14ac:dyDescent="0.3">
      <c r="A7450" t="s">
        <v>155</v>
      </c>
      <c r="B7450" t="s">
        <v>651</v>
      </c>
      <c r="C7450">
        <v>46900</v>
      </c>
      <c r="D7450" t="s">
        <v>159</v>
      </c>
      <c r="E7450">
        <v>29330</v>
      </c>
      <c r="F7450" t="s">
        <v>19</v>
      </c>
      <c r="G7450">
        <v>2021</v>
      </c>
      <c r="H7450" t="s">
        <v>145</v>
      </c>
      <c r="I7450">
        <v>453</v>
      </c>
      <c r="J7450" t="s">
        <v>21</v>
      </c>
      <c r="K7450" t="s">
        <v>251</v>
      </c>
      <c r="L7450" t="s">
        <v>23</v>
      </c>
      <c r="M7450" t="s">
        <v>27</v>
      </c>
      <c r="N7450">
        <v>5</v>
      </c>
      <c r="O7450">
        <v>2</v>
      </c>
      <c r="P7450">
        <v>8</v>
      </c>
      <c r="Q7450" t="s">
        <v>25</v>
      </c>
      <c r="R7450" t="s">
        <v>26</v>
      </c>
    </row>
    <row r="7451" spans="1:18" x14ac:dyDescent="0.3">
      <c r="A7451" t="s">
        <v>155</v>
      </c>
      <c r="B7451" t="s">
        <v>617</v>
      </c>
      <c r="C7451">
        <v>1250</v>
      </c>
      <c r="D7451" t="s">
        <v>159</v>
      </c>
      <c r="E7451">
        <v>291912</v>
      </c>
      <c r="F7451" t="s">
        <v>19</v>
      </c>
      <c r="G7451">
        <v>1995</v>
      </c>
      <c r="H7451" t="s">
        <v>145</v>
      </c>
      <c r="I7451">
        <v>200</v>
      </c>
      <c r="J7451" t="s">
        <v>21</v>
      </c>
      <c r="K7451" t="s">
        <v>22</v>
      </c>
      <c r="L7451" t="s">
        <v>23</v>
      </c>
      <c r="M7451" t="s">
        <v>953</v>
      </c>
      <c r="N7451">
        <v>5</v>
      </c>
      <c r="O7451">
        <v>4</v>
      </c>
      <c r="P7451">
        <v>6</v>
      </c>
      <c r="Q7451" t="s">
        <v>37</v>
      </c>
      <c r="R7451" t="s">
        <v>26</v>
      </c>
    </row>
    <row r="7452" spans="1:18" x14ac:dyDescent="0.3">
      <c r="A7452" t="s">
        <v>168</v>
      </c>
      <c r="B7452" t="s">
        <v>573</v>
      </c>
      <c r="C7452">
        <v>41387</v>
      </c>
      <c r="D7452" t="s">
        <v>159</v>
      </c>
      <c r="E7452">
        <v>45485</v>
      </c>
      <c r="F7452" t="s">
        <v>19</v>
      </c>
      <c r="G7452">
        <v>2020</v>
      </c>
      <c r="H7452" t="s">
        <v>145</v>
      </c>
      <c r="I7452">
        <v>492</v>
      </c>
      <c r="J7452" t="s">
        <v>21</v>
      </c>
      <c r="K7452" t="s">
        <v>251</v>
      </c>
      <c r="L7452" t="s">
        <v>23</v>
      </c>
      <c r="M7452" t="s">
        <v>953</v>
      </c>
      <c r="N7452">
        <v>5</v>
      </c>
      <c r="O7452">
        <v>2</v>
      </c>
      <c r="P7452">
        <v>8</v>
      </c>
      <c r="Q7452" t="s">
        <v>36</v>
      </c>
      <c r="R7452" t="s">
        <v>126</v>
      </c>
    </row>
    <row r="7453" spans="1:18" x14ac:dyDescent="0.3">
      <c r="A7453" t="s">
        <v>168</v>
      </c>
      <c r="B7453" t="s">
        <v>509</v>
      </c>
      <c r="C7453">
        <v>54900</v>
      </c>
      <c r="D7453" t="s">
        <v>18</v>
      </c>
      <c r="E7453">
        <v>348</v>
      </c>
      <c r="F7453" t="s">
        <v>19</v>
      </c>
      <c r="G7453">
        <v>2024</v>
      </c>
      <c r="H7453" t="s">
        <v>145</v>
      </c>
      <c r="I7453">
        <v>394</v>
      </c>
      <c r="J7453" t="s">
        <v>21</v>
      </c>
      <c r="K7453" t="s">
        <v>22</v>
      </c>
      <c r="L7453" t="s">
        <v>23</v>
      </c>
      <c r="M7453" t="s">
        <v>24</v>
      </c>
      <c r="N7453">
        <v>5</v>
      </c>
      <c r="O7453">
        <v>4</v>
      </c>
      <c r="P7453">
        <v>8</v>
      </c>
      <c r="Q7453" t="s">
        <v>25</v>
      </c>
      <c r="R7453" t="s">
        <v>34</v>
      </c>
    </row>
    <row r="7454" spans="1:18" x14ac:dyDescent="0.3">
      <c r="A7454" t="s">
        <v>168</v>
      </c>
      <c r="B7454" t="s">
        <v>509</v>
      </c>
      <c r="C7454">
        <v>149900</v>
      </c>
      <c r="D7454" t="s">
        <v>18</v>
      </c>
      <c r="E7454">
        <v>17000</v>
      </c>
      <c r="F7454" t="s">
        <v>19</v>
      </c>
      <c r="G7454">
        <v>2023</v>
      </c>
      <c r="H7454" t="s">
        <v>145</v>
      </c>
      <c r="I7454">
        <v>711</v>
      </c>
      <c r="J7454" t="s">
        <v>21</v>
      </c>
      <c r="K7454" t="s">
        <v>22</v>
      </c>
      <c r="L7454" t="s">
        <v>23</v>
      </c>
      <c r="M7454" t="s">
        <v>24</v>
      </c>
      <c r="N7454">
        <v>5</v>
      </c>
      <c r="O7454">
        <v>4</v>
      </c>
      <c r="P7454">
        <v>8</v>
      </c>
      <c r="Q7454" t="s">
        <v>25</v>
      </c>
      <c r="R7454" t="s">
        <v>953</v>
      </c>
    </row>
    <row r="7455" spans="1:18" x14ac:dyDescent="0.3">
      <c r="A7455" t="s">
        <v>168</v>
      </c>
      <c r="B7455" t="s">
        <v>573</v>
      </c>
      <c r="C7455">
        <v>42987</v>
      </c>
      <c r="D7455" t="s">
        <v>159</v>
      </c>
      <c r="E7455">
        <v>57507</v>
      </c>
      <c r="F7455" t="s">
        <v>19</v>
      </c>
      <c r="G7455">
        <v>2022</v>
      </c>
      <c r="H7455" t="s">
        <v>145</v>
      </c>
      <c r="I7455">
        <v>492</v>
      </c>
      <c r="J7455" t="s">
        <v>21</v>
      </c>
      <c r="K7455" t="s">
        <v>251</v>
      </c>
      <c r="L7455" t="s">
        <v>23</v>
      </c>
      <c r="M7455" t="s">
        <v>953</v>
      </c>
      <c r="N7455">
        <v>5</v>
      </c>
      <c r="O7455">
        <v>2</v>
      </c>
      <c r="P7455">
        <v>8</v>
      </c>
      <c r="Q7455" t="s">
        <v>30</v>
      </c>
      <c r="R7455" t="s">
        <v>126</v>
      </c>
    </row>
    <row r="7456" spans="1:18" x14ac:dyDescent="0.3">
      <c r="A7456" t="s">
        <v>168</v>
      </c>
      <c r="B7456" t="s">
        <v>509</v>
      </c>
      <c r="C7456">
        <v>36495</v>
      </c>
      <c r="D7456" t="s">
        <v>159</v>
      </c>
      <c r="E7456">
        <v>108129</v>
      </c>
      <c r="F7456" t="s">
        <v>19</v>
      </c>
      <c r="G7456">
        <v>2019</v>
      </c>
      <c r="H7456" t="s">
        <v>145</v>
      </c>
      <c r="I7456">
        <v>401</v>
      </c>
      <c r="J7456" t="s">
        <v>21</v>
      </c>
      <c r="K7456" t="s">
        <v>22</v>
      </c>
      <c r="L7456" t="s">
        <v>23</v>
      </c>
      <c r="M7456" t="s">
        <v>24</v>
      </c>
      <c r="N7456">
        <v>5</v>
      </c>
      <c r="O7456">
        <v>4</v>
      </c>
      <c r="P7456">
        <v>8</v>
      </c>
      <c r="Q7456" t="s">
        <v>25</v>
      </c>
      <c r="R7456" t="s">
        <v>26</v>
      </c>
    </row>
    <row r="7457" spans="1:18" x14ac:dyDescent="0.3">
      <c r="A7457" t="s">
        <v>168</v>
      </c>
      <c r="B7457" t="s">
        <v>573</v>
      </c>
      <c r="C7457">
        <v>109800</v>
      </c>
      <c r="D7457" t="s">
        <v>190</v>
      </c>
      <c r="E7457">
        <v>9363</v>
      </c>
      <c r="F7457" t="s">
        <v>19</v>
      </c>
      <c r="G7457">
        <v>2019</v>
      </c>
      <c r="H7457" t="s">
        <v>145</v>
      </c>
      <c r="I7457">
        <v>715</v>
      </c>
      <c r="J7457" t="s">
        <v>21</v>
      </c>
      <c r="K7457" t="s">
        <v>33</v>
      </c>
      <c r="L7457" t="s">
        <v>23</v>
      </c>
      <c r="M7457" t="s">
        <v>27</v>
      </c>
      <c r="N7457">
        <v>5</v>
      </c>
      <c r="P7457">
        <v>8</v>
      </c>
      <c r="Q7457" t="s">
        <v>30</v>
      </c>
      <c r="R7457" t="s">
        <v>26</v>
      </c>
    </row>
    <row r="7458" spans="1:18" x14ac:dyDescent="0.3">
      <c r="A7458" t="s">
        <v>168</v>
      </c>
      <c r="B7458" t="s">
        <v>509</v>
      </c>
      <c r="C7458">
        <v>52900</v>
      </c>
      <c r="D7458" t="s">
        <v>18</v>
      </c>
      <c r="E7458">
        <v>33900</v>
      </c>
      <c r="F7458" t="s">
        <v>19</v>
      </c>
      <c r="G7458">
        <v>2022</v>
      </c>
      <c r="H7458" t="s">
        <v>145</v>
      </c>
      <c r="I7458">
        <v>401</v>
      </c>
      <c r="J7458" t="s">
        <v>21</v>
      </c>
      <c r="K7458" t="s">
        <v>22</v>
      </c>
      <c r="L7458" t="s">
        <v>23</v>
      </c>
      <c r="M7458" t="s">
        <v>24</v>
      </c>
      <c r="N7458">
        <v>5</v>
      </c>
      <c r="O7458">
        <v>4</v>
      </c>
      <c r="P7458">
        <v>8</v>
      </c>
      <c r="Q7458" t="s">
        <v>25</v>
      </c>
      <c r="R7458" t="s">
        <v>26</v>
      </c>
    </row>
    <row r="7459" spans="1:18" x14ac:dyDescent="0.3">
      <c r="A7459" t="s">
        <v>168</v>
      </c>
      <c r="B7459" t="s">
        <v>509</v>
      </c>
      <c r="C7459">
        <v>63790</v>
      </c>
      <c r="D7459" t="s">
        <v>159</v>
      </c>
      <c r="E7459">
        <v>6910</v>
      </c>
      <c r="F7459" t="s">
        <v>19</v>
      </c>
      <c r="G7459">
        <v>2022</v>
      </c>
      <c r="H7459" t="s">
        <v>145</v>
      </c>
      <c r="I7459">
        <v>394</v>
      </c>
      <c r="J7459" t="s">
        <v>21</v>
      </c>
      <c r="K7459" t="s">
        <v>22</v>
      </c>
      <c r="L7459" t="s">
        <v>23</v>
      </c>
      <c r="M7459" t="s">
        <v>27</v>
      </c>
      <c r="N7459">
        <v>5</v>
      </c>
      <c r="O7459">
        <v>4</v>
      </c>
      <c r="P7459">
        <v>8</v>
      </c>
      <c r="Q7459" t="s">
        <v>25</v>
      </c>
      <c r="R7459" t="s">
        <v>34</v>
      </c>
    </row>
    <row r="7460" spans="1:18" x14ac:dyDescent="0.3">
      <c r="A7460" t="s">
        <v>168</v>
      </c>
      <c r="B7460" t="s">
        <v>509</v>
      </c>
      <c r="C7460">
        <v>29888</v>
      </c>
      <c r="D7460" t="s">
        <v>190</v>
      </c>
      <c r="E7460">
        <v>87722</v>
      </c>
      <c r="F7460" t="s">
        <v>19</v>
      </c>
      <c r="G7460">
        <v>2005</v>
      </c>
      <c r="H7460" t="s">
        <v>145</v>
      </c>
      <c r="I7460">
        <v>506</v>
      </c>
      <c r="J7460" t="s">
        <v>21</v>
      </c>
      <c r="K7460" t="s">
        <v>520</v>
      </c>
      <c r="L7460" t="s">
        <v>23</v>
      </c>
      <c r="M7460" t="s">
        <v>953</v>
      </c>
      <c r="N7460">
        <v>5</v>
      </c>
      <c r="O7460">
        <v>4</v>
      </c>
      <c r="P7460">
        <v>10</v>
      </c>
      <c r="Q7460" t="s">
        <v>35</v>
      </c>
      <c r="R7460" t="s">
        <v>26</v>
      </c>
    </row>
    <row r="7461" spans="1:18" x14ac:dyDescent="0.3">
      <c r="A7461" t="s">
        <v>168</v>
      </c>
      <c r="B7461" t="s">
        <v>573</v>
      </c>
      <c r="C7461">
        <v>36900</v>
      </c>
      <c r="D7461" t="s">
        <v>159</v>
      </c>
      <c r="E7461">
        <v>74889</v>
      </c>
      <c r="F7461" t="s">
        <v>19</v>
      </c>
      <c r="G7461">
        <v>2015</v>
      </c>
      <c r="H7461" t="s">
        <v>145</v>
      </c>
      <c r="I7461">
        <v>492</v>
      </c>
      <c r="J7461" t="s">
        <v>21</v>
      </c>
      <c r="K7461" t="s">
        <v>251</v>
      </c>
      <c r="L7461" t="s">
        <v>23</v>
      </c>
      <c r="M7461" t="s">
        <v>27</v>
      </c>
      <c r="N7461">
        <v>5</v>
      </c>
      <c r="O7461">
        <v>2</v>
      </c>
      <c r="P7461">
        <v>8</v>
      </c>
      <c r="Q7461" t="s">
        <v>30</v>
      </c>
      <c r="R7461" t="s">
        <v>126</v>
      </c>
    </row>
    <row r="7462" spans="1:18" x14ac:dyDescent="0.3">
      <c r="A7462" t="s">
        <v>168</v>
      </c>
      <c r="B7462" t="s">
        <v>533</v>
      </c>
      <c r="C7462">
        <v>29900</v>
      </c>
      <c r="D7462" t="s">
        <v>159</v>
      </c>
      <c r="E7462">
        <v>99243</v>
      </c>
      <c r="F7462" t="s">
        <v>19</v>
      </c>
      <c r="G7462">
        <v>2017</v>
      </c>
      <c r="H7462" t="s">
        <v>145</v>
      </c>
      <c r="I7462">
        <v>375</v>
      </c>
      <c r="J7462" t="s">
        <v>21</v>
      </c>
      <c r="K7462" t="s">
        <v>223</v>
      </c>
      <c r="L7462" t="s">
        <v>23</v>
      </c>
      <c r="M7462" t="s">
        <v>27</v>
      </c>
      <c r="N7462">
        <v>5</v>
      </c>
      <c r="O7462">
        <v>4</v>
      </c>
      <c r="P7462">
        <v>8</v>
      </c>
      <c r="Q7462" t="s">
        <v>36</v>
      </c>
      <c r="R7462" t="s">
        <v>26</v>
      </c>
    </row>
    <row r="7463" spans="1:18" x14ac:dyDescent="0.3">
      <c r="A7463" t="s">
        <v>168</v>
      </c>
      <c r="B7463" t="s">
        <v>573</v>
      </c>
      <c r="C7463">
        <v>36900</v>
      </c>
      <c r="D7463" t="s">
        <v>194</v>
      </c>
      <c r="E7463">
        <v>74890</v>
      </c>
      <c r="F7463" t="s">
        <v>19</v>
      </c>
      <c r="G7463">
        <v>2015</v>
      </c>
      <c r="H7463" t="s">
        <v>145</v>
      </c>
      <c r="I7463">
        <v>401</v>
      </c>
      <c r="J7463" t="s">
        <v>21</v>
      </c>
      <c r="K7463" t="s">
        <v>251</v>
      </c>
      <c r="L7463" t="s">
        <v>23</v>
      </c>
      <c r="M7463" t="s">
        <v>42</v>
      </c>
      <c r="N7463">
        <v>5</v>
      </c>
      <c r="O7463">
        <v>2</v>
      </c>
      <c r="P7463">
        <v>8</v>
      </c>
      <c r="Q7463" t="s">
        <v>30</v>
      </c>
      <c r="R7463" t="s">
        <v>126</v>
      </c>
    </row>
    <row r="7464" spans="1:18" x14ac:dyDescent="0.3">
      <c r="A7464" t="s">
        <v>168</v>
      </c>
      <c r="B7464" t="s">
        <v>573</v>
      </c>
      <c r="C7464">
        <v>41387</v>
      </c>
      <c r="D7464" t="s">
        <v>159</v>
      </c>
      <c r="E7464">
        <v>45485</v>
      </c>
      <c r="F7464" t="s">
        <v>19</v>
      </c>
      <c r="G7464">
        <v>2020</v>
      </c>
      <c r="H7464" t="s">
        <v>145</v>
      </c>
      <c r="I7464">
        <v>492</v>
      </c>
      <c r="J7464" t="s">
        <v>21</v>
      </c>
      <c r="K7464" t="s">
        <v>251</v>
      </c>
      <c r="L7464" t="s">
        <v>23</v>
      </c>
      <c r="M7464" t="s">
        <v>953</v>
      </c>
      <c r="N7464">
        <v>5</v>
      </c>
      <c r="O7464">
        <v>2</v>
      </c>
      <c r="P7464">
        <v>8</v>
      </c>
      <c r="Q7464" t="s">
        <v>36</v>
      </c>
      <c r="R7464" t="s">
        <v>126</v>
      </c>
    </row>
    <row r="7465" spans="1:18" x14ac:dyDescent="0.3">
      <c r="A7465" t="s">
        <v>168</v>
      </c>
      <c r="B7465" t="s">
        <v>509</v>
      </c>
      <c r="C7465">
        <v>47480</v>
      </c>
      <c r="D7465" t="s">
        <v>159</v>
      </c>
      <c r="E7465">
        <v>32790</v>
      </c>
      <c r="F7465" t="s">
        <v>19</v>
      </c>
      <c r="G7465">
        <v>2023</v>
      </c>
      <c r="H7465" t="s">
        <v>145</v>
      </c>
      <c r="I7465">
        <v>420</v>
      </c>
      <c r="J7465" t="s">
        <v>21</v>
      </c>
      <c r="K7465" t="s">
        <v>22</v>
      </c>
      <c r="L7465" t="s">
        <v>23</v>
      </c>
      <c r="M7465" t="s">
        <v>24</v>
      </c>
      <c r="N7465">
        <v>5</v>
      </c>
      <c r="O7465">
        <v>4</v>
      </c>
      <c r="P7465">
        <v>8</v>
      </c>
      <c r="Q7465" t="s">
        <v>25</v>
      </c>
      <c r="R7465" t="s">
        <v>34</v>
      </c>
    </row>
    <row r="7466" spans="1:18" x14ac:dyDescent="0.3">
      <c r="A7466" t="s">
        <v>168</v>
      </c>
      <c r="B7466" t="s">
        <v>573</v>
      </c>
      <c r="C7466">
        <v>184990</v>
      </c>
      <c r="D7466" t="s">
        <v>194</v>
      </c>
      <c r="E7466">
        <v>10087</v>
      </c>
      <c r="F7466" t="s">
        <v>19</v>
      </c>
      <c r="G7466">
        <v>2017</v>
      </c>
      <c r="H7466" t="s">
        <v>145</v>
      </c>
      <c r="I7466">
        <v>840</v>
      </c>
      <c r="J7466" t="s">
        <v>21</v>
      </c>
      <c r="K7466" t="s">
        <v>251</v>
      </c>
      <c r="L7466" t="s">
        <v>23</v>
      </c>
      <c r="M7466" t="s">
        <v>27</v>
      </c>
      <c r="N7466">
        <v>5</v>
      </c>
      <c r="O7466">
        <v>3</v>
      </c>
      <c r="P7466">
        <v>8</v>
      </c>
      <c r="Q7466" t="s">
        <v>37</v>
      </c>
      <c r="R7466" t="s">
        <v>126</v>
      </c>
    </row>
    <row r="7467" spans="1:18" x14ac:dyDescent="0.3">
      <c r="A7467" t="s">
        <v>168</v>
      </c>
      <c r="B7467" t="s">
        <v>573</v>
      </c>
      <c r="C7467">
        <v>31900</v>
      </c>
      <c r="D7467" t="s">
        <v>194</v>
      </c>
      <c r="E7467">
        <v>100000</v>
      </c>
      <c r="F7467" t="s">
        <v>19</v>
      </c>
      <c r="G7467">
        <v>2014</v>
      </c>
      <c r="H7467" t="s">
        <v>145</v>
      </c>
      <c r="I7467">
        <v>421</v>
      </c>
      <c r="J7467" t="s">
        <v>21</v>
      </c>
      <c r="K7467" t="s">
        <v>251</v>
      </c>
      <c r="L7467" t="s">
        <v>23</v>
      </c>
      <c r="M7467" t="s">
        <v>27</v>
      </c>
      <c r="N7467">
        <v>5</v>
      </c>
      <c r="O7467">
        <v>2</v>
      </c>
      <c r="P7467">
        <v>8</v>
      </c>
      <c r="Q7467" t="s">
        <v>32</v>
      </c>
      <c r="R7467" t="s">
        <v>26</v>
      </c>
    </row>
    <row r="7468" spans="1:18" x14ac:dyDescent="0.3">
      <c r="A7468" t="s">
        <v>168</v>
      </c>
      <c r="B7468" t="s">
        <v>661</v>
      </c>
      <c r="C7468">
        <v>3450</v>
      </c>
      <c r="D7468" t="s">
        <v>159</v>
      </c>
      <c r="E7468">
        <v>150000</v>
      </c>
      <c r="F7468" t="s">
        <v>19</v>
      </c>
      <c r="G7468">
        <v>2005</v>
      </c>
      <c r="H7468" t="s">
        <v>145</v>
      </c>
      <c r="I7468">
        <v>193</v>
      </c>
      <c r="J7468" t="s">
        <v>21</v>
      </c>
      <c r="K7468" t="s">
        <v>230</v>
      </c>
      <c r="L7468" t="s">
        <v>23</v>
      </c>
      <c r="M7468" t="s">
        <v>953</v>
      </c>
      <c r="N7468">
        <v>5</v>
      </c>
      <c r="O7468">
        <v>4</v>
      </c>
      <c r="P7468">
        <v>6</v>
      </c>
      <c r="Q7468" t="s">
        <v>25</v>
      </c>
      <c r="R7468" t="s">
        <v>34</v>
      </c>
    </row>
    <row r="7469" spans="1:18" x14ac:dyDescent="0.3">
      <c r="A7469" t="s">
        <v>168</v>
      </c>
      <c r="B7469" t="s">
        <v>509</v>
      </c>
      <c r="C7469">
        <v>29850</v>
      </c>
      <c r="D7469" t="s">
        <v>159</v>
      </c>
      <c r="E7469">
        <v>137850</v>
      </c>
      <c r="F7469" t="s">
        <v>19</v>
      </c>
      <c r="G7469">
        <v>2015</v>
      </c>
      <c r="H7469" t="s">
        <v>145</v>
      </c>
      <c r="I7469">
        <v>401</v>
      </c>
      <c r="J7469" t="s">
        <v>21</v>
      </c>
      <c r="K7469" t="s">
        <v>22</v>
      </c>
      <c r="L7469" t="s">
        <v>23</v>
      </c>
      <c r="M7469" t="s">
        <v>953</v>
      </c>
      <c r="N7469">
        <v>5</v>
      </c>
      <c r="O7469">
        <v>4</v>
      </c>
      <c r="P7469">
        <v>8</v>
      </c>
      <c r="Q7469" t="s">
        <v>25</v>
      </c>
      <c r="R7469" t="s">
        <v>26</v>
      </c>
    </row>
    <row r="7470" spans="1:18" x14ac:dyDescent="0.3">
      <c r="A7470" t="s">
        <v>168</v>
      </c>
      <c r="B7470" t="s">
        <v>509</v>
      </c>
      <c r="C7470">
        <v>38990</v>
      </c>
      <c r="D7470" t="s">
        <v>159</v>
      </c>
      <c r="E7470">
        <v>94200</v>
      </c>
      <c r="F7470" t="s">
        <v>19</v>
      </c>
      <c r="G7470">
        <v>2018</v>
      </c>
      <c r="H7470" t="s">
        <v>145</v>
      </c>
      <c r="I7470">
        <v>401</v>
      </c>
      <c r="J7470" t="s">
        <v>21</v>
      </c>
      <c r="K7470" t="s">
        <v>22</v>
      </c>
      <c r="L7470" t="s">
        <v>23</v>
      </c>
      <c r="M7470" t="s">
        <v>24</v>
      </c>
      <c r="N7470">
        <v>5</v>
      </c>
      <c r="O7470">
        <v>4</v>
      </c>
      <c r="P7470">
        <v>8</v>
      </c>
      <c r="Q7470" t="s">
        <v>25</v>
      </c>
      <c r="R7470" t="s">
        <v>26</v>
      </c>
    </row>
    <row r="7471" spans="1:18" x14ac:dyDescent="0.3">
      <c r="A7471" t="s">
        <v>168</v>
      </c>
      <c r="B7471" t="s">
        <v>573</v>
      </c>
      <c r="C7471">
        <v>46470</v>
      </c>
      <c r="D7471" t="s">
        <v>159</v>
      </c>
      <c r="E7471">
        <v>36000</v>
      </c>
      <c r="F7471" t="s">
        <v>19</v>
      </c>
      <c r="G7471">
        <v>2020</v>
      </c>
      <c r="H7471" t="s">
        <v>145</v>
      </c>
      <c r="I7471">
        <v>492</v>
      </c>
      <c r="J7471" t="s">
        <v>21</v>
      </c>
      <c r="K7471" t="s">
        <v>251</v>
      </c>
      <c r="L7471" t="s">
        <v>23</v>
      </c>
      <c r="M7471" t="s">
        <v>27</v>
      </c>
      <c r="N7471">
        <v>5</v>
      </c>
      <c r="O7471">
        <v>2</v>
      </c>
      <c r="P7471">
        <v>8</v>
      </c>
      <c r="Q7471" t="s">
        <v>25</v>
      </c>
      <c r="R7471" t="s">
        <v>26</v>
      </c>
    </row>
    <row r="7472" spans="1:18" x14ac:dyDescent="0.3">
      <c r="A7472" t="s">
        <v>168</v>
      </c>
      <c r="B7472" t="s">
        <v>533</v>
      </c>
      <c r="C7472">
        <v>24900</v>
      </c>
      <c r="D7472" t="s">
        <v>159</v>
      </c>
      <c r="E7472">
        <v>68611</v>
      </c>
      <c r="F7472" t="s">
        <v>19</v>
      </c>
      <c r="G7472">
        <v>2008</v>
      </c>
      <c r="H7472" t="s">
        <v>145</v>
      </c>
      <c r="I7472">
        <v>432</v>
      </c>
      <c r="J7472" t="s">
        <v>21</v>
      </c>
      <c r="K7472" t="s">
        <v>223</v>
      </c>
      <c r="L7472" t="s">
        <v>23</v>
      </c>
      <c r="M7472" t="s">
        <v>953</v>
      </c>
      <c r="N7472">
        <v>5</v>
      </c>
      <c r="O7472">
        <v>4</v>
      </c>
      <c r="P7472">
        <v>8</v>
      </c>
      <c r="Q7472" t="s">
        <v>25</v>
      </c>
      <c r="R7472" t="s">
        <v>26</v>
      </c>
    </row>
    <row r="7473" spans="1:18" x14ac:dyDescent="0.3">
      <c r="A7473" t="s">
        <v>168</v>
      </c>
      <c r="B7473" t="s">
        <v>509</v>
      </c>
      <c r="C7473">
        <v>54900</v>
      </c>
      <c r="D7473" t="s">
        <v>18</v>
      </c>
      <c r="E7473">
        <v>348</v>
      </c>
      <c r="F7473" t="s">
        <v>19</v>
      </c>
      <c r="G7473">
        <v>2024</v>
      </c>
      <c r="H7473" t="s">
        <v>145</v>
      </c>
      <c r="I7473">
        <v>394</v>
      </c>
      <c r="J7473" t="s">
        <v>21</v>
      </c>
      <c r="K7473" t="s">
        <v>22</v>
      </c>
      <c r="L7473" t="s">
        <v>23</v>
      </c>
      <c r="M7473" t="s">
        <v>24</v>
      </c>
      <c r="N7473">
        <v>5</v>
      </c>
      <c r="O7473">
        <v>4</v>
      </c>
      <c r="P7473">
        <v>8</v>
      </c>
      <c r="Q7473" t="s">
        <v>25</v>
      </c>
      <c r="R7473" t="s">
        <v>34</v>
      </c>
    </row>
    <row r="7474" spans="1:18" x14ac:dyDescent="0.3">
      <c r="A7474" t="s">
        <v>168</v>
      </c>
      <c r="B7474" t="s">
        <v>573</v>
      </c>
      <c r="C7474">
        <v>47490</v>
      </c>
      <c r="D7474" t="s">
        <v>159</v>
      </c>
      <c r="E7474">
        <v>16000</v>
      </c>
      <c r="F7474" t="s">
        <v>19</v>
      </c>
      <c r="G7474">
        <v>2022</v>
      </c>
      <c r="H7474" t="s">
        <v>145</v>
      </c>
      <c r="I7474">
        <v>492</v>
      </c>
      <c r="J7474" t="s">
        <v>21</v>
      </c>
      <c r="K7474" t="s">
        <v>251</v>
      </c>
      <c r="L7474" t="s">
        <v>23</v>
      </c>
      <c r="M7474" t="s">
        <v>27</v>
      </c>
      <c r="N7474">
        <v>5</v>
      </c>
      <c r="O7474">
        <v>2</v>
      </c>
      <c r="P7474">
        <v>8</v>
      </c>
      <c r="Q7474" t="s">
        <v>36</v>
      </c>
      <c r="R7474" t="s">
        <v>26</v>
      </c>
    </row>
    <row r="7475" spans="1:18" x14ac:dyDescent="0.3">
      <c r="A7475" t="s">
        <v>168</v>
      </c>
      <c r="B7475" t="s">
        <v>573</v>
      </c>
      <c r="C7475">
        <v>44890</v>
      </c>
      <c r="D7475" t="s">
        <v>159</v>
      </c>
      <c r="E7475">
        <v>37000</v>
      </c>
      <c r="F7475" t="s">
        <v>19</v>
      </c>
      <c r="G7475">
        <v>2019</v>
      </c>
      <c r="H7475" t="s">
        <v>145</v>
      </c>
      <c r="I7475">
        <v>492</v>
      </c>
      <c r="J7475" t="s">
        <v>21</v>
      </c>
      <c r="K7475" t="s">
        <v>251</v>
      </c>
      <c r="L7475" t="s">
        <v>23</v>
      </c>
      <c r="M7475" t="s">
        <v>953</v>
      </c>
      <c r="N7475">
        <v>5</v>
      </c>
      <c r="O7475">
        <v>2</v>
      </c>
      <c r="P7475">
        <v>8</v>
      </c>
      <c r="Q7475" t="s">
        <v>25</v>
      </c>
      <c r="R7475" t="s">
        <v>126</v>
      </c>
    </row>
    <row r="7476" spans="1:18" x14ac:dyDescent="0.3">
      <c r="A7476" t="s">
        <v>168</v>
      </c>
      <c r="B7476" t="s">
        <v>509</v>
      </c>
      <c r="C7476">
        <v>45500</v>
      </c>
      <c r="D7476" t="s">
        <v>159</v>
      </c>
      <c r="E7476">
        <v>73000</v>
      </c>
      <c r="F7476" t="s">
        <v>19</v>
      </c>
      <c r="G7476">
        <v>2019</v>
      </c>
      <c r="H7476" t="s">
        <v>145</v>
      </c>
      <c r="I7476">
        <v>401</v>
      </c>
      <c r="J7476" t="s">
        <v>21</v>
      </c>
      <c r="K7476" t="s">
        <v>22</v>
      </c>
      <c r="L7476" t="s">
        <v>23</v>
      </c>
      <c r="M7476" t="s">
        <v>24</v>
      </c>
      <c r="N7476">
        <v>5</v>
      </c>
      <c r="O7476">
        <v>4</v>
      </c>
      <c r="P7476">
        <v>8</v>
      </c>
      <c r="Q7476" t="s">
        <v>37</v>
      </c>
      <c r="R7476" t="s">
        <v>33</v>
      </c>
    </row>
    <row r="7477" spans="1:18" x14ac:dyDescent="0.3">
      <c r="A7477" t="s">
        <v>168</v>
      </c>
      <c r="B7477" t="s">
        <v>533</v>
      </c>
      <c r="C7477">
        <v>43990</v>
      </c>
      <c r="D7477" t="s">
        <v>159</v>
      </c>
      <c r="E7477">
        <v>14492</v>
      </c>
      <c r="F7477" t="s">
        <v>19</v>
      </c>
      <c r="G7477">
        <v>2021</v>
      </c>
      <c r="H7477" t="s">
        <v>145</v>
      </c>
      <c r="I7477">
        <v>492</v>
      </c>
      <c r="J7477" t="s">
        <v>21</v>
      </c>
      <c r="K7477" t="s">
        <v>223</v>
      </c>
      <c r="L7477" t="s">
        <v>23</v>
      </c>
      <c r="M7477" t="s">
        <v>953</v>
      </c>
      <c r="N7477">
        <v>5</v>
      </c>
      <c r="O7477">
        <v>4</v>
      </c>
      <c r="P7477">
        <v>8</v>
      </c>
      <c r="Q7477" t="s">
        <v>30</v>
      </c>
      <c r="R7477" t="s">
        <v>126</v>
      </c>
    </row>
    <row r="7478" spans="1:18" x14ac:dyDescent="0.3">
      <c r="A7478" t="s">
        <v>168</v>
      </c>
      <c r="B7478" t="s">
        <v>509</v>
      </c>
      <c r="C7478">
        <v>42930</v>
      </c>
      <c r="D7478" t="s">
        <v>159</v>
      </c>
      <c r="E7478">
        <v>40000</v>
      </c>
      <c r="F7478" t="s">
        <v>19</v>
      </c>
      <c r="G7478">
        <v>2018</v>
      </c>
      <c r="H7478" t="s">
        <v>145</v>
      </c>
      <c r="I7478">
        <v>401</v>
      </c>
      <c r="J7478" t="s">
        <v>21</v>
      </c>
      <c r="K7478" t="s">
        <v>22</v>
      </c>
      <c r="L7478" t="s">
        <v>23</v>
      </c>
      <c r="M7478" t="s">
        <v>24</v>
      </c>
      <c r="N7478">
        <v>5</v>
      </c>
      <c r="O7478">
        <v>4</v>
      </c>
      <c r="P7478">
        <v>8</v>
      </c>
      <c r="Q7478" t="s">
        <v>28</v>
      </c>
      <c r="R7478" t="s">
        <v>26</v>
      </c>
    </row>
    <row r="7479" spans="1:18" x14ac:dyDescent="0.3">
      <c r="A7479" t="s">
        <v>168</v>
      </c>
      <c r="B7479" t="s">
        <v>533</v>
      </c>
      <c r="C7479">
        <v>52800</v>
      </c>
      <c r="D7479" t="s">
        <v>159</v>
      </c>
      <c r="E7479">
        <v>14900</v>
      </c>
      <c r="F7479" t="s">
        <v>19</v>
      </c>
      <c r="G7479">
        <v>2020</v>
      </c>
      <c r="H7479" t="s">
        <v>145</v>
      </c>
      <c r="I7479">
        <v>492</v>
      </c>
      <c r="J7479" t="s">
        <v>21</v>
      </c>
      <c r="K7479" t="s">
        <v>223</v>
      </c>
      <c r="L7479" t="s">
        <v>23</v>
      </c>
      <c r="M7479" t="s">
        <v>953</v>
      </c>
      <c r="N7479">
        <v>5</v>
      </c>
      <c r="O7479">
        <v>4</v>
      </c>
      <c r="P7479">
        <v>8</v>
      </c>
      <c r="Q7479" t="s">
        <v>35</v>
      </c>
      <c r="R7479" t="s">
        <v>126</v>
      </c>
    </row>
    <row r="7480" spans="1:18" x14ac:dyDescent="0.3">
      <c r="A7480" t="s">
        <v>168</v>
      </c>
      <c r="B7480" t="s">
        <v>533</v>
      </c>
      <c r="C7480">
        <v>44980</v>
      </c>
      <c r="D7480" t="s">
        <v>159</v>
      </c>
      <c r="E7480">
        <v>59160</v>
      </c>
      <c r="F7480" t="s">
        <v>19</v>
      </c>
      <c r="G7480">
        <v>2019</v>
      </c>
      <c r="H7480" t="s">
        <v>145</v>
      </c>
      <c r="I7480">
        <v>375</v>
      </c>
      <c r="J7480" t="s">
        <v>21</v>
      </c>
      <c r="K7480" t="s">
        <v>223</v>
      </c>
      <c r="L7480" t="s">
        <v>23</v>
      </c>
      <c r="M7480" t="s">
        <v>953</v>
      </c>
      <c r="N7480">
        <v>5</v>
      </c>
      <c r="O7480">
        <v>4</v>
      </c>
      <c r="P7480">
        <v>8</v>
      </c>
      <c r="Q7480" t="s">
        <v>36</v>
      </c>
      <c r="R7480" t="s">
        <v>126</v>
      </c>
    </row>
    <row r="7481" spans="1:18" x14ac:dyDescent="0.3">
      <c r="A7481" t="s">
        <v>168</v>
      </c>
      <c r="B7481" t="s">
        <v>509</v>
      </c>
      <c r="C7481">
        <v>35900</v>
      </c>
      <c r="D7481" t="s">
        <v>159</v>
      </c>
      <c r="E7481">
        <v>202500</v>
      </c>
      <c r="F7481" t="s">
        <v>19</v>
      </c>
      <c r="G7481">
        <v>2017</v>
      </c>
      <c r="H7481" t="s">
        <v>145</v>
      </c>
      <c r="I7481">
        <v>449</v>
      </c>
      <c r="J7481" t="s">
        <v>21</v>
      </c>
      <c r="K7481" t="s">
        <v>22</v>
      </c>
      <c r="L7481" t="s">
        <v>23</v>
      </c>
      <c r="M7481" t="s">
        <v>24</v>
      </c>
      <c r="N7481">
        <v>5</v>
      </c>
      <c r="O7481">
        <v>4</v>
      </c>
      <c r="P7481">
        <v>8</v>
      </c>
      <c r="Q7481" t="s">
        <v>32</v>
      </c>
      <c r="R7481" t="s">
        <v>33</v>
      </c>
    </row>
    <row r="7482" spans="1:18" x14ac:dyDescent="0.3">
      <c r="A7482" t="s">
        <v>168</v>
      </c>
      <c r="B7482" t="s">
        <v>662</v>
      </c>
      <c r="C7482">
        <v>44900</v>
      </c>
      <c r="D7482" t="s">
        <v>159</v>
      </c>
      <c r="E7482">
        <v>668638</v>
      </c>
      <c r="F7482" t="s">
        <v>19</v>
      </c>
      <c r="G7482">
        <v>1962</v>
      </c>
      <c r="H7482" t="s">
        <v>145</v>
      </c>
      <c r="I7482">
        <v>426</v>
      </c>
      <c r="J7482" t="s">
        <v>21</v>
      </c>
      <c r="K7482" t="s">
        <v>230</v>
      </c>
      <c r="L7482" t="s">
        <v>23</v>
      </c>
      <c r="M7482" t="s">
        <v>27</v>
      </c>
      <c r="N7482">
        <v>5</v>
      </c>
      <c r="O7482">
        <v>4</v>
      </c>
      <c r="P7482">
        <v>8</v>
      </c>
      <c r="Q7482" t="s">
        <v>35</v>
      </c>
      <c r="R7482" t="s">
        <v>33</v>
      </c>
    </row>
    <row r="7483" spans="1:18" x14ac:dyDescent="0.3">
      <c r="A7483" t="s">
        <v>168</v>
      </c>
      <c r="B7483" t="s">
        <v>953</v>
      </c>
      <c r="C7483">
        <v>29500</v>
      </c>
      <c r="D7483" t="s">
        <v>159</v>
      </c>
      <c r="E7483">
        <v>109726</v>
      </c>
      <c r="F7483" t="s">
        <v>19</v>
      </c>
      <c r="G7483">
        <v>1971</v>
      </c>
      <c r="H7483" t="s">
        <v>145</v>
      </c>
      <c r="I7483">
        <v>370</v>
      </c>
      <c r="J7483" t="s">
        <v>21</v>
      </c>
      <c r="K7483" t="s">
        <v>223</v>
      </c>
      <c r="L7483" t="s">
        <v>23</v>
      </c>
      <c r="M7483" t="s">
        <v>27</v>
      </c>
      <c r="N7483">
        <v>5</v>
      </c>
      <c r="O7483">
        <v>4</v>
      </c>
      <c r="P7483">
        <v>8</v>
      </c>
      <c r="Q7483" t="s">
        <v>28</v>
      </c>
      <c r="R7483" t="s">
        <v>33</v>
      </c>
    </row>
    <row r="7484" spans="1:18" x14ac:dyDescent="0.3">
      <c r="A7484" t="s">
        <v>168</v>
      </c>
      <c r="B7484" t="s">
        <v>509</v>
      </c>
      <c r="C7484">
        <v>149900</v>
      </c>
      <c r="D7484" t="s">
        <v>18</v>
      </c>
      <c r="E7484">
        <v>17000</v>
      </c>
      <c r="F7484" t="s">
        <v>19</v>
      </c>
      <c r="G7484">
        <v>2023</v>
      </c>
      <c r="H7484" t="s">
        <v>145</v>
      </c>
      <c r="I7484">
        <v>711</v>
      </c>
      <c r="J7484" t="s">
        <v>21</v>
      </c>
      <c r="K7484" t="s">
        <v>22</v>
      </c>
      <c r="L7484" t="s">
        <v>23</v>
      </c>
      <c r="M7484" t="s">
        <v>24</v>
      </c>
      <c r="N7484">
        <v>5</v>
      </c>
      <c r="O7484">
        <v>4</v>
      </c>
      <c r="P7484">
        <v>8</v>
      </c>
      <c r="Q7484" t="s">
        <v>25</v>
      </c>
      <c r="R7484" t="s">
        <v>953</v>
      </c>
    </row>
    <row r="7485" spans="1:18" x14ac:dyDescent="0.3">
      <c r="A7485" t="s">
        <v>168</v>
      </c>
      <c r="B7485" t="s">
        <v>573</v>
      </c>
      <c r="C7485">
        <v>34490</v>
      </c>
      <c r="D7485" t="s">
        <v>159</v>
      </c>
      <c r="E7485">
        <v>100000</v>
      </c>
      <c r="F7485" t="s">
        <v>19</v>
      </c>
      <c r="G7485">
        <v>2019</v>
      </c>
      <c r="H7485" t="s">
        <v>145</v>
      </c>
      <c r="I7485">
        <v>381</v>
      </c>
      <c r="J7485" t="s">
        <v>21</v>
      </c>
      <c r="K7485" t="s">
        <v>251</v>
      </c>
      <c r="L7485" t="s">
        <v>23</v>
      </c>
      <c r="M7485" t="s">
        <v>27</v>
      </c>
      <c r="N7485">
        <v>5</v>
      </c>
      <c r="O7485">
        <v>2</v>
      </c>
      <c r="P7485">
        <v>8</v>
      </c>
      <c r="Q7485" t="s">
        <v>25</v>
      </c>
      <c r="R7485" t="s">
        <v>34</v>
      </c>
    </row>
    <row r="7486" spans="1:18" x14ac:dyDescent="0.3">
      <c r="A7486" t="s">
        <v>168</v>
      </c>
      <c r="B7486" t="s">
        <v>573</v>
      </c>
      <c r="C7486">
        <v>42987</v>
      </c>
      <c r="D7486" t="s">
        <v>159</v>
      </c>
      <c r="E7486">
        <v>57507</v>
      </c>
      <c r="F7486" t="s">
        <v>19</v>
      </c>
      <c r="G7486">
        <v>2022</v>
      </c>
      <c r="H7486" t="s">
        <v>145</v>
      </c>
      <c r="I7486">
        <v>492</v>
      </c>
      <c r="J7486" t="s">
        <v>21</v>
      </c>
      <c r="K7486" t="s">
        <v>251</v>
      </c>
      <c r="L7486" t="s">
        <v>23</v>
      </c>
      <c r="M7486" t="s">
        <v>953</v>
      </c>
      <c r="N7486">
        <v>5</v>
      </c>
      <c r="O7486">
        <v>2</v>
      </c>
      <c r="P7486">
        <v>8</v>
      </c>
      <c r="Q7486" t="s">
        <v>30</v>
      </c>
      <c r="R7486" t="s">
        <v>126</v>
      </c>
    </row>
    <row r="7487" spans="1:18" x14ac:dyDescent="0.3">
      <c r="A7487" t="s">
        <v>157</v>
      </c>
      <c r="B7487" t="s">
        <v>158</v>
      </c>
      <c r="C7487">
        <v>25900</v>
      </c>
      <c r="D7487" t="s">
        <v>159</v>
      </c>
      <c r="E7487">
        <v>193785</v>
      </c>
      <c r="F7487" t="s">
        <v>19</v>
      </c>
      <c r="G7487">
        <v>2014</v>
      </c>
      <c r="H7487" t="s">
        <v>145</v>
      </c>
      <c r="I7487">
        <v>340</v>
      </c>
      <c r="J7487" t="s">
        <v>21</v>
      </c>
      <c r="K7487" t="s">
        <v>22</v>
      </c>
      <c r="L7487" t="s">
        <v>23</v>
      </c>
      <c r="M7487" t="s">
        <v>24</v>
      </c>
      <c r="N7487">
        <v>5</v>
      </c>
      <c r="O7487">
        <v>5</v>
      </c>
      <c r="P7487">
        <v>6</v>
      </c>
      <c r="Q7487" t="s">
        <v>32</v>
      </c>
      <c r="R7487" t="s">
        <v>33</v>
      </c>
    </row>
    <row r="7488" spans="1:18" x14ac:dyDescent="0.3">
      <c r="A7488" t="s">
        <v>157</v>
      </c>
      <c r="B7488" t="s">
        <v>523</v>
      </c>
      <c r="C7488">
        <v>134850</v>
      </c>
      <c r="D7488" t="s">
        <v>159</v>
      </c>
      <c r="E7488">
        <v>9100</v>
      </c>
      <c r="F7488" t="s">
        <v>19</v>
      </c>
      <c r="G7488">
        <v>2023</v>
      </c>
      <c r="H7488" t="s">
        <v>145</v>
      </c>
      <c r="I7488">
        <v>475</v>
      </c>
      <c r="J7488" t="s">
        <v>21</v>
      </c>
      <c r="K7488" t="s">
        <v>22</v>
      </c>
      <c r="L7488" t="s">
        <v>23</v>
      </c>
      <c r="M7488" t="s">
        <v>24</v>
      </c>
      <c r="N7488">
        <v>5</v>
      </c>
      <c r="O7488">
        <v>4</v>
      </c>
      <c r="P7488">
        <v>8</v>
      </c>
      <c r="Q7488" t="s">
        <v>25</v>
      </c>
      <c r="R7488" t="s">
        <v>26</v>
      </c>
    </row>
    <row r="7489" spans="1:18" x14ac:dyDescent="0.3">
      <c r="A7489" t="s">
        <v>134</v>
      </c>
      <c r="B7489" t="s">
        <v>546</v>
      </c>
      <c r="C7489">
        <v>29990</v>
      </c>
      <c r="D7489" t="s">
        <v>185</v>
      </c>
      <c r="E7489">
        <v>173000</v>
      </c>
      <c r="F7489" t="s">
        <v>19</v>
      </c>
      <c r="G7489">
        <v>2014</v>
      </c>
      <c r="H7489" t="s">
        <v>145</v>
      </c>
      <c r="I7489">
        <v>409</v>
      </c>
      <c r="J7489" t="s">
        <v>21</v>
      </c>
      <c r="K7489" t="s">
        <v>223</v>
      </c>
      <c r="L7489" t="s">
        <v>23</v>
      </c>
      <c r="M7489" t="s">
        <v>953</v>
      </c>
      <c r="N7489">
        <v>5</v>
      </c>
      <c r="O7489">
        <v>4</v>
      </c>
      <c r="P7489">
        <v>6</v>
      </c>
      <c r="Q7489" t="s">
        <v>25</v>
      </c>
      <c r="R7489" t="s">
        <v>953</v>
      </c>
    </row>
    <row r="7490" spans="1:18" x14ac:dyDescent="0.3">
      <c r="A7490" t="s">
        <v>134</v>
      </c>
      <c r="B7490" t="s">
        <v>546</v>
      </c>
      <c r="C7490">
        <v>15800</v>
      </c>
      <c r="D7490" t="s">
        <v>193</v>
      </c>
      <c r="E7490">
        <v>128000</v>
      </c>
      <c r="F7490" t="s">
        <v>19</v>
      </c>
      <c r="G7490">
        <v>2006</v>
      </c>
      <c r="H7490" t="s">
        <v>145</v>
      </c>
      <c r="I7490">
        <v>400</v>
      </c>
      <c r="J7490" t="s">
        <v>21</v>
      </c>
      <c r="K7490" t="s">
        <v>223</v>
      </c>
      <c r="L7490" t="s">
        <v>23</v>
      </c>
      <c r="M7490" t="s">
        <v>27</v>
      </c>
      <c r="N7490">
        <v>5</v>
      </c>
      <c r="O7490">
        <v>4</v>
      </c>
      <c r="P7490">
        <v>8</v>
      </c>
      <c r="Q7490" t="s">
        <v>953</v>
      </c>
      <c r="R7490" t="s">
        <v>953</v>
      </c>
    </row>
    <row r="7491" spans="1:18" x14ac:dyDescent="0.3">
      <c r="A7491" t="s">
        <v>134</v>
      </c>
      <c r="B7491" t="s">
        <v>663</v>
      </c>
      <c r="C7491">
        <v>239900</v>
      </c>
      <c r="D7491" t="s">
        <v>193</v>
      </c>
      <c r="E7491">
        <v>7320</v>
      </c>
      <c r="F7491" t="s">
        <v>19</v>
      </c>
      <c r="G7491">
        <v>2022</v>
      </c>
      <c r="H7491" t="s">
        <v>145</v>
      </c>
      <c r="I7491">
        <v>630</v>
      </c>
      <c r="J7491" t="s">
        <v>21</v>
      </c>
      <c r="K7491" t="s">
        <v>251</v>
      </c>
      <c r="L7491" t="s">
        <v>23</v>
      </c>
      <c r="M7491" t="s">
        <v>27</v>
      </c>
      <c r="N7491">
        <v>5</v>
      </c>
      <c r="O7491">
        <v>4</v>
      </c>
      <c r="P7491">
        <v>6</v>
      </c>
      <c r="Q7491" t="s">
        <v>30</v>
      </c>
      <c r="R7491" t="s">
        <v>953</v>
      </c>
    </row>
    <row r="7492" spans="1:18" x14ac:dyDescent="0.3">
      <c r="A7492" t="s">
        <v>134</v>
      </c>
      <c r="B7492" t="s">
        <v>287</v>
      </c>
      <c r="C7492">
        <v>31400</v>
      </c>
      <c r="D7492" t="s">
        <v>18</v>
      </c>
      <c r="E7492">
        <v>91805</v>
      </c>
      <c r="F7492" t="s">
        <v>19</v>
      </c>
      <c r="G7492">
        <v>2015</v>
      </c>
      <c r="H7492" t="s">
        <v>145</v>
      </c>
      <c r="I7492">
        <v>409</v>
      </c>
      <c r="J7492" t="s">
        <v>21</v>
      </c>
      <c r="K7492" t="s">
        <v>223</v>
      </c>
      <c r="L7492" t="s">
        <v>23</v>
      </c>
      <c r="M7492" t="s">
        <v>24</v>
      </c>
      <c r="N7492">
        <v>5</v>
      </c>
      <c r="O7492">
        <v>4</v>
      </c>
      <c r="P7492">
        <v>6</v>
      </c>
      <c r="Q7492" t="s">
        <v>25</v>
      </c>
      <c r="R7492" t="s">
        <v>953</v>
      </c>
    </row>
    <row r="7493" spans="1:18" x14ac:dyDescent="0.3">
      <c r="A7493" t="s">
        <v>134</v>
      </c>
      <c r="B7493" t="s">
        <v>136</v>
      </c>
      <c r="C7493">
        <v>43400</v>
      </c>
      <c r="D7493" t="s">
        <v>193</v>
      </c>
      <c r="E7493">
        <v>73567</v>
      </c>
      <c r="F7493" t="s">
        <v>19</v>
      </c>
      <c r="G7493">
        <v>2017</v>
      </c>
      <c r="H7493" t="s">
        <v>145</v>
      </c>
      <c r="I7493">
        <v>430</v>
      </c>
      <c r="J7493" t="s">
        <v>21</v>
      </c>
      <c r="K7493" t="s">
        <v>22</v>
      </c>
      <c r="L7493" t="s">
        <v>23</v>
      </c>
      <c r="M7493" t="s">
        <v>24</v>
      </c>
      <c r="N7493">
        <v>5</v>
      </c>
      <c r="O7493">
        <v>5</v>
      </c>
      <c r="P7493">
        <v>6</v>
      </c>
      <c r="Q7493" t="s">
        <v>28</v>
      </c>
      <c r="R7493" t="s">
        <v>953</v>
      </c>
    </row>
    <row r="7494" spans="1:18" x14ac:dyDescent="0.3">
      <c r="A7494" t="s">
        <v>618</v>
      </c>
      <c r="B7494" t="s">
        <v>619</v>
      </c>
      <c r="C7494">
        <v>225000</v>
      </c>
      <c r="D7494" t="s">
        <v>18</v>
      </c>
      <c r="E7494">
        <v>45053</v>
      </c>
      <c r="F7494" t="s">
        <v>19</v>
      </c>
      <c r="G7494">
        <v>2020</v>
      </c>
      <c r="H7494" t="s">
        <v>145</v>
      </c>
      <c r="I7494">
        <v>650</v>
      </c>
      <c r="J7494" t="s">
        <v>21</v>
      </c>
      <c r="K7494" t="s">
        <v>230</v>
      </c>
      <c r="L7494" t="s">
        <v>23</v>
      </c>
      <c r="M7494" t="s">
        <v>24</v>
      </c>
      <c r="N7494">
        <v>5</v>
      </c>
      <c r="O7494">
        <v>5</v>
      </c>
      <c r="P7494">
        <v>8</v>
      </c>
      <c r="Q7494" t="s">
        <v>30</v>
      </c>
      <c r="R7494" t="s">
        <v>33</v>
      </c>
    </row>
    <row r="7495" spans="1:18" x14ac:dyDescent="0.3">
      <c r="A7495" t="s">
        <v>618</v>
      </c>
      <c r="B7495" t="s">
        <v>619</v>
      </c>
      <c r="C7495">
        <v>395000</v>
      </c>
      <c r="D7495" t="s">
        <v>18</v>
      </c>
      <c r="E7495">
        <v>1836</v>
      </c>
      <c r="F7495" t="s">
        <v>19</v>
      </c>
      <c r="G7495">
        <v>2024</v>
      </c>
      <c r="H7495" t="s">
        <v>145</v>
      </c>
      <c r="I7495">
        <v>666</v>
      </c>
      <c r="J7495" t="s">
        <v>21</v>
      </c>
      <c r="K7495" t="s">
        <v>251</v>
      </c>
      <c r="L7495" t="s">
        <v>23</v>
      </c>
      <c r="M7495" t="s">
        <v>24</v>
      </c>
      <c r="N7495">
        <v>5</v>
      </c>
      <c r="O7495">
        <v>5</v>
      </c>
      <c r="P7495">
        <v>8</v>
      </c>
      <c r="Q7495" t="s">
        <v>30</v>
      </c>
      <c r="R7495" t="s">
        <v>953</v>
      </c>
    </row>
    <row r="7496" spans="1:18" x14ac:dyDescent="0.3">
      <c r="A7496" t="s">
        <v>618</v>
      </c>
      <c r="B7496" t="s">
        <v>619</v>
      </c>
      <c r="C7496">
        <v>284990</v>
      </c>
      <c r="D7496" t="s">
        <v>193</v>
      </c>
      <c r="E7496">
        <v>9500</v>
      </c>
      <c r="F7496" t="s">
        <v>19</v>
      </c>
      <c r="G7496">
        <v>2021</v>
      </c>
      <c r="H7496" t="s">
        <v>145</v>
      </c>
      <c r="I7496">
        <v>650</v>
      </c>
      <c r="J7496" t="s">
        <v>21</v>
      </c>
      <c r="K7496" t="s">
        <v>22</v>
      </c>
      <c r="L7496" t="s">
        <v>23</v>
      </c>
      <c r="M7496" t="s">
        <v>24</v>
      </c>
      <c r="N7496">
        <v>5</v>
      </c>
      <c r="O7496">
        <v>5</v>
      </c>
      <c r="P7496">
        <v>8</v>
      </c>
      <c r="Q7496" t="s">
        <v>25</v>
      </c>
      <c r="R7496" t="s">
        <v>953</v>
      </c>
    </row>
    <row r="7497" spans="1:18" x14ac:dyDescent="0.3">
      <c r="A7497" t="s">
        <v>618</v>
      </c>
      <c r="B7497" t="s">
        <v>619</v>
      </c>
      <c r="C7497">
        <v>233000</v>
      </c>
      <c r="D7497" t="s">
        <v>18</v>
      </c>
      <c r="E7497">
        <v>71455</v>
      </c>
      <c r="F7497" t="s">
        <v>19</v>
      </c>
      <c r="G7497">
        <v>2021</v>
      </c>
      <c r="H7497" t="s">
        <v>145</v>
      </c>
      <c r="I7497">
        <v>650</v>
      </c>
      <c r="J7497" t="s">
        <v>21</v>
      </c>
      <c r="K7497" t="s">
        <v>251</v>
      </c>
      <c r="L7497" t="s">
        <v>23</v>
      </c>
      <c r="M7497" t="s">
        <v>24</v>
      </c>
      <c r="N7497">
        <v>5</v>
      </c>
      <c r="O7497">
        <v>5</v>
      </c>
      <c r="P7497">
        <v>8</v>
      </c>
      <c r="Q7497" t="s">
        <v>30</v>
      </c>
      <c r="R7497" t="s">
        <v>953</v>
      </c>
    </row>
    <row r="7498" spans="1:18" x14ac:dyDescent="0.3">
      <c r="A7498" t="s">
        <v>618</v>
      </c>
      <c r="B7498" t="s">
        <v>619</v>
      </c>
      <c r="C7498">
        <v>239900</v>
      </c>
      <c r="D7498" t="s">
        <v>193</v>
      </c>
      <c r="E7498">
        <v>15000</v>
      </c>
      <c r="F7498" t="s">
        <v>19</v>
      </c>
      <c r="G7498">
        <v>2022</v>
      </c>
      <c r="H7498" t="s">
        <v>145</v>
      </c>
      <c r="I7498">
        <v>650</v>
      </c>
      <c r="J7498" t="s">
        <v>21</v>
      </c>
      <c r="K7498" t="s">
        <v>22</v>
      </c>
      <c r="L7498" t="s">
        <v>23</v>
      </c>
      <c r="M7498" t="s">
        <v>24</v>
      </c>
      <c r="N7498">
        <v>5</v>
      </c>
      <c r="O7498">
        <v>5</v>
      </c>
      <c r="P7498">
        <v>8</v>
      </c>
      <c r="Q7498" t="s">
        <v>32</v>
      </c>
      <c r="R7498" t="s">
        <v>953</v>
      </c>
    </row>
    <row r="7499" spans="1:18" x14ac:dyDescent="0.3">
      <c r="A7499" t="s">
        <v>620</v>
      </c>
      <c r="B7499" t="s">
        <v>621</v>
      </c>
      <c r="C7499">
        <v>195000</v>
      </c>
      <c r="D7499" t="s">
        <v>18</v>
      </c>
      <c r="E7499">
        <v>74701</v>
      </c>
      <c r="F7499" t="s">
        <v>19</v>
      </c>
      <c r="G7499">
        <v>2023</v>
      </c>
      <c r="H7499" t="s">
        <v>145</v>
      </c>
      <c r="I7499">
        <v>707</v>
      </c>
      <c r="J7499" t="s">
        <v>21</v>
      </c>
      <c r="K7499" t="s">
        <v>22</v>
      </c>
      <c r="L7499" t="s">
        <v>23</v>
      </c>
      <c r="M7499" t="s">
        <v>24</v>
      </c>
      <c r="N7499">
        <v>5</v>
      </c>
      <c r="O7499">
        <v>5</v>
      </c>
      <c r="P7499">
        <v>8</v>
      </c>
      <c r="Q7499" t="s">
        <v>30</v>
      </c>
      <c r="R7499" t="s">
        <v>33</v>
      </c>
    </row>
    <row r="7500" spans="1:18" x14ac:dyDescent="0.3">
      <c r="A7500" t="s">
        <v>620</v>
      </c>
      <c r="B7500" t="s">
        <v>621</v>
      </c>
      <c r="C7500">
        <v>139000</v>
      </c>
      <c r="D7500" t="s">
        <v>193</v>
      </c>
      <c r="E7500">
        <v>63700</v>
      </c>
      <c r="F7500" t="s">
        <v>19</v>
      </c>
      <c r="G7500">
        <v>2022</v>
      </c>
      <c r="H7500" t="s">
        <v>145</v>
      </c>
      <c r="I7500">
        <v>551</v>
      </c>
      <c r="J7500" t="s">
        <v>21</v>
      </c>
      <c r="K7500" t="s">
        <v>22</v>
      </c>
      <c r="L7500" t="s">
        <v>23</v>
      </c>
      <c r="M7500" t="s">
        <v>24</v>
      </c>
      <c r="N7500">
        <v>5</v>
      </c>
      <c r="O7500">
        <v>5</v>
      </c>
      <c r="P7500">
        <v>8</v>
      </c>
      <c r="Q7500" t="s">
        <v>30</v>
      </c>
      <c r="R7500" t="s">
        <v>953</v>
      </c>
    </row>
    <row r="7501" spans="1:18" x14ac:dyDescent="0.3">
      <c r="A7501" t="s">
        <v>535</v>
      </c>
      <c r="B7501" t="s">
        <v>536</v>
      </c>
      <c r="C7501">
        <v>252970</v>
      </c>
      <c r="D7501" t="s">
        <v>159</v>
      </c>
      <c r="E7501">
        <v>19300</v>
      </c>
      <c r="F7501" t="s">
        <v>19</v>
      </c>
      <c r="G7501">
        <v>2023</v>
      </c>
      <c r="H7501" t="s">
        <v>145</v>
      </c>
      <c r="I7501">
        <v>635</v>
      </c>
      <c r="J7501" t="s">
        <v>21</v>
      </c>
      <c r="K7501" t="s">
        <v>223</v>
      </c>
      <c r="L7501" t="s">
        <v>23</v>
      </c>
      <c r="M7501" t="s">
        <v>24</v>
      </c>
      <c r="N7501">
        <v>5</v>
      </c>
      <c r="O7501">
        <v>5</v>
      </c>
      <c r="P7501">
        <v>12</v>
      </c>
      <c r="Q7501" t="s">
        <v>25</v>
      </c>
      <c r="R7501" t="s">
        <v>953</v>
      </c>
    </row>
    <row r="7502" spans="1:18" x14ac:dyDescent="0.3">
      <c r="A7502" t="s">
        <v>535</v>
      </c>
      <c r="B7502" t="s">
        <v>664</v>
      </c>
      <c r="C7502">
        <v>38000</v>
      </c>
      <c r="D7502" t="s">
        <v>193</v>
      </c>
      <c r="E7502">
        <v>90500</v>
      </c>
      <c r="F7502" t="s">
        <v>19</v>
      </c>
      <c r="G7502">
        <v>2003</v>
      </c>
      <c r="H7502" t="s">
        <v>145</v>
      </c>
      <c r="I7502">
        <v>404</v>
      </c>
      <c r="J7502" t="s">
        <v>21</v>
      </c>
      <c r="K7502" t="s">
        <v>223</v>
      </c>
      <c r="L7502" t="s">
        <v>23</v>
      </c>
      <c r="M7502" t="s">
        <v>27</v>
      </c>
      <c r="N7502">
        <v>5</v>
      </c>
      <c r="O7502">
        <v>4</v>
      </c>
      <c r="P7502">
        <v>12</v>
      </c>
      <c r="Q7502" t="s">
        <v>28</v>
      </c>
      <c r="R7502" t="s">
        <v>953</v>
      </c>
    </row>
    <row r="7503" spans="1:18" x14ac:dyDescent="0.3">
      <c r="A7503" t="s">
        <v>535</v>
      </c>
      <c r="B7503" t="s">
        <v>665</v>
      </c>
      <c r="C7503">
        <v>43900</v>
      </c>
      <c r="D7503" t="s">
        <v>194</v>
      </c>
      <c r="E7503">
        <v>72000</v>
      </c>
      <c r="F7503" t="s">
        <v>19</v>
      </c>
      <c r="G7503">
        <v>1995</v>
      </c>
      <c r="H7503" t="s">
        <v>145</v>
      </c>
      <c r="I7503">
        <v>359</v>
      </c>
      <c r="J7503" t="s">
        <v>21</v>
      </c>
      <c r="K7503" t="s">
        <v>223</v>
      </c>
      <c r="L7503" t="s">
        <v>23</v>
      </c>
      <c r="M7503" t="s">
        <v>953</v>
      </c>
      <c r="N7503">
        <v>5</v>
      </c>
      <c r="O7503">
        <v>4</v>
      </c>
      <c r="P7503">
        <v>8</v>
      </c>
      <c r="Q7503" t="s">
        <v>32</v>
      </c>
      <c r="R7503" t="s">
        <v>953</v>
      </c>
    </row>
    <row r="7504" spans="1:18" x14ac:dyDescent="0.3">
      <c r="A7504" t="s">
        <v>535</v>
      </c>
      <c r="B7504" t="s">
        <v>564</v>
      </c>
      <c r="C7504">
        <v>219900</v>
      </c>
      <c r="D7504" t="s">
        <v>193</v>
      </c>
      <c r="E7504">
        <v>49500</v>
      </c>
      <c r="F7504" t="s">
        <v>19</v>
      </c>
      <c r="G7504">
        <v>2022</v>
      </c>
      <c r="H7504" t="s">
        <v>145</v>
      </c>
      <c r="I7504">
        <v>549</v>
      </c>
      <c r="J7504" t="s">
        <v>21</v>
      </c>
      <c r="K7504" t="s">
        <v>22</v>
      </c>
      <c r="L7504" t="s">
        <v>23</v>
      </c>
      <c r="M7504" t="s">
        <v>24</v>
      </c>
      <c r="N7504">
        <v>5</v>
      </c>
      <c r="O7504">
        <v>5</v>
      </c>
      <c r="P7504">
        <v>8</v>
      </c>
      <c r="Q7504" t="s">
        <v>30</v>
      </c>
      <c r="R7504" t="s">
        <v>953</v>
      </c>
    </row>
    <row r="7505" spans="1:18" x14ac:dyDescent="0.3">
      <c r="A7505" t="s">
        <v>622</v>
      </c>
      <c r="B7505" t="s">
        <v>623</v>
      </c>
      <c r="C7505">
        <v>449000</v>
      </c>
      <c r="D7505" t="s">
        <v>18</v>
      </c>
      <c r="E7505">
        <v>20000</v>
      </c>
      <c r="F7505" t="s">
        <v>19</v>
      </c>
      <c r="G7505">
        <v>2022</v>
      </c>
      <c r="H7505" t="s">
        <v>145</v>
      </c>
      <c r="I7505">
        <v>571</v>
      </c>
      <c r="J7505" t="s">
        <v>21</v>
      </c>
      <c r="K7505" t="s">
        <v>22</v>
      </c>
      <c r="L7505" t="s">
        <v>23</v>
      </c>
      <c r="M7505" t="s">
        <v>953</v>
      </c>
      <c r="N7505">
        <v>5</v>
      </c>
      <c r="O7505">
        <v>5</v>
      </c>
      <c r="P7505">
        <v>12</v>
      </c>
      <c r="Q7505" t="s">
        <v>953</v>
      </c>
      <c r="R7505" t="s">
        <v>953</v>
      </c>
    </row>
    <row r="7506" spans="1:18" x14ac:dyDescent="0.3">
      <c r="A7506" t="s">
        <v>622</v>
      </c>
      <c r="B7506" t="s">
        <v>645</v>
      </c>
      <c r="C7506">
        <v>170000</v>
      </c>
      <c r="D7506" t="s">
        <v>193</v>
      </c>
      <c r="E7506">
        <v>108000</v>
      </c>
      <c r="F7506" t="s">
        <v>19</v>
      </c>
      <c r="G7506">
        <v>2008</v>
      </c>
      <c r="H7506" t="s">
        <v>145</v>
      </c>
      <c r="I7506">
        <v>460</v>
      </c>
      <c r="J7506" t="s">
        <v>21</v>
      </c>
      <c r="K7506" t="s">
        <v>223</v>
      </c>
      <c r="L7506" t="s">
        <v>23</v>
      </c>
      <c r="M7506" t="s">
        <v>27</v>
      </c>
      <c r="N7506">
        <v>5</v>
      </c>
      <c r="O7506">
        <v>4</v>
      </c>
      <c r="P7506">
        <v>12</v>
      </c>
      <c r="Q7506" t="s">
        <v>30</v>
      </c>
      <c r="R7506" t="s">
        <v>953</v>
      </c>
    </row>
    <row r="7507" spans="1:18" x14ac:dyDescent="0.3">
      <c r="A7507" t="s">
        <v>113</v>
      </c>
      <c r="B7507" t="s">
        <v>653</v>
      </c>
      <c r="C7507">
        <v>48880</v>
      </c>
      <c r="D7507" t="s">
        <v>159</v>
      </c>
      <c r="E7507">
        <v>5100</v>
      </c>
      <c r="F7507" t="s">
        <v>19</v>
      </c>
      <c r="G7507">
        <v>2024</v>
      </c>
      <c r="H7507" t="s">
        <v>145</v>
      </c>
      <c r="I7507">
        <v>390</v>
      </c>
      <c r="J7507" t="s">
        <v>21</v>
      </c>
      <c r="K7507" t="s">
        <v>22</v>
      </c>
      <c r="L7507" t="s">
        <v>23</v>
      </c>
      <c r="M7507" t="s">
        <v>24</v>
      </c>
      <c r="N7507">
        <v>5</v>
      </c>
      <c r="O7507">
        <v>5</v>
      </c>
      <c r="P7507">
        <v>5</v>
      </c>
      <c r="Q7507" t="s">
        <v>25</v>
      </c>
      <c r="R7507" t="s">
        <v>31</v>
      </c>
    </row>
    <row r="7508" spans="1:18" x14ac:dyDescent="0.3">
      <c r="A7508" t="s">
        <v>113</v>
      </c>
      <c r="B7508" t="s">
        <v>653</v>
      </c>
      <c r="C7508">
        <v>53990</v>
      </c>
      <c r="D7508" t="s">
        <v>185</v>
      </c>
      <c r="E7508">
        <v>59</v>
      </c>
      <c r="F7508" t="s">
        <v>19</v>
      </c>
      <c r="G7508">
        <v>2023</v>
      </c>
      <c r="H7508" t="s">
        <v>145</v>
      </c>
      <c r="I7508">
        <v>390</v>
      </c>
      <c r="J7508" t="s">
        <v>21</v>
      </c>
      <c r="K7508" t="s">
        <v>22</v>
      </c>
      <c r="L7508" t="s">
        <v>23</v>
      </c>
      <c r="M7508" t="s">
        <v>24</v>
      </c>
      <c r="N7508">
        <v>5</v>
      </c>
      <c r="O7508">
        <v>5</v>
      </c>
      <c r="P7508">
        <v>5</v>
      </c>
      <c r="Q7508" t="s">
        <v>25</v>
      </c>
      <c r="R7508" t="s">
        <v>31</v>
      </c>
    </row>
    <row r="7509" spans="1:18" x14ac:dyDescent="0.3">
      <c r="A7509" t="s">
        <v>113</v>
      </c>
      <c r="B7509" t="s">
        <v>653</v>
      </c>
      <c r="C7509">
        <v>50960</v>
      </c>
      <c r="D7509" t="s">
        <v>159</v>
      </c>
      <c r="E7509">
        <v>9800</v>
      </c>
      <c r="F7509" t="s">
        <v>19</v>
      </c>
      <c r="G7509">
        <v>2024</v>
      </c>
      <c r="H7509" t="s">
        <v>145</v>
      </c>
      <c r="I7509">
        <v>390</v>
      </c>
      <c r="J7509" t="s">
        <v>21</v>
      </c>
      <c r="K7509" t="s">
        <v>22</v>
      </c>
      <c r="L7509" t="s">
        <v>23</v>
      </c>
      <c r="M7509" t="s">
        <v>24</v>
      </c>
      <c r="N7509">
        <v>5</v>
      </c>
      <c r="O7509">
        <v>5</v>
      </c>
      <c r="P7509">
        <v>5</v>
      </c>
      <c r="Q7509" t="s">
        <v>30</v>
      </c>
      <c r="R7509" t="s">
        <v>31</v>
      </c>
    </row>
    <row r="7510" spans="1:18" x14ac:dyDescent="0.3">
      <c r="A7510" t="s">
        <v>54</v>
      </c>
      <c r="B7510" t="s">
        <v>666</v>
      </c>
      <c r="C7510">
        <v>21950</v>
      </c>
      <c r="D7510" t="s">
        <v>159</v>
      </c>
      <c r="E7510">
        <v>122700</v>
      </c>
      <c r="F7510" t="s">
        <v>19</v>
      </c>
      <c r="G7510">
        <v>2014</v>
      </c>
      <c r="H7510" t="s">
        <v>145</v>
      </c>
      <c r="I7510">
        <v>315</v>
      </c>
      <c r="J7510" t="s">
        <v>21</v>
      </c>
      <c r="K7510" t="s">
        <v>223</v>
      </c>
      <c r="L7510" t="s">
        <v>23</v>
      </c>
      <c r="M7510" t="s">
        <v>24</v>
      </c>
      <c r="N7510">
        <v>5</v>
      </c>
      <c r="O7510">
        <v>4</v>
      </c>
      <c r="P7510">
        <v>5</v>
      </c>
      <c r="Q7510" t="s">
        <v>28</v>
      </c>
      <c r="R7510" t="s">
        <v>31</v>
      </c>
    </row>
    <row r="7511" spans="1:18" x14ac:dyDescent="0.3">
      <c r="A7511" t="s">
        <v>97</v>
      </c>
      <c r="B7511" t="s">
        <v>667</v>
      </c>
      <c r="C7511">
        <v>57990</v>
      </c>
      <c r="D7511" t="s">
        <v>185</v>
      </c>
      <c r="E7511">
        <v>59910</v>
      </c>
      <c r="F7511" t="s">
        <v>19</v>
      </c>
      <c r="G7511">
        <v>2022</v>
      </c>
      <c r="H7511" t="s">
        <v>145</v>
      </c>
      <c r="I7511">
        <v>400</v>
      </c>
      <c r="J7511" t="s">
        <v>21</v>
      </c>
      <c r="K7511" t="s">
        <v>22</v>
      </c>
      <c r="L7511" t="s">
        <v>23</v>
      </c>
      <c r="M7511" t="s">
        <v>24</v>
      </c>
      <c r="N7511">
        <v>5</v>
      </c>
      <c r="O7511">
        <v>5</v>
      </c>
      <c r="P7511">
        <v>5</v>
      </c>
      <c r="Q7511" t="s">
        <v>25</v>
      </c>
      <c r="R7511" t="s">
        <v>31</v>
      </c>
    </row>
    <row r="7512" spans="1:18" x14ac:dyDescent="0.3">
      <c r="A7512" t="s">
        <v>97</v>
      </c>
      <c r="B7512" t="s">
        <v>614</v>
      </c>
      <c r="C7512">
        <v>21900</v>
      </c>
      <c r="D7512" t="s">
        <v>18</v>
      </c>
      <c r="E7512">
        <v>150000</v>
      </c>
      <c r="F7512" t="s">
        <v>19</v>
      </c>
      <c r="G7512">
        <v>2013</v>
      </c>
      <c r="H7512" t="s">
        <v>145</v>
      </c>
      <c r="I7512">
        <v>340</v>
      </c>
      <c r="J7512" t="s">
        <v>21</v>
      </c>
      <c r="K7512" t="s">
        <v>223</v>
      </c>
      <c r="L7512" t="s">
        <v>23</v>
      </c>
      <c r="M7512" t="s">
        <v>24</v>
      </c>
      <c r="N7512">
        <v>5</v>
      </c>
      <c r="O7512">
        <v>5</v>
      </c>
      <c r="P7512">
        <v>5</v>
      </c>
      <c r="Q7512" t="s">
        <v>25</v>
      </c>
      <c r="R7512" t="s">
        <v>31</v>
      </c>
    </row>
    <row r="7513" spans="1:18" x14ac:dyDescent="0.3">
      <c r="A7513" t="s">
        <v>97</v>
      </c>
      <c r="B7513" t="s">
        <v>614</v>
      </c>
      <c r="C7513">
        <v>73500</v>
      </c>
      <c r="D7513" t="s">
        <v>190</v>
      </c>
      <c r="E7513">
        <v>27500</v>
      </c>
      <c r="F7513" t="s">
        <v>19</v>
      </c>
      <c r="G7513">
        <v>2023</v>
      </c>
      <c r="H7513" t="s">
        <v>145</v>
      </c>
      <c r="I7513">
        <v>400</v>
      </c>
      <c r="J7513" t="s">
        <v>21</v>
      </c>
      <c r="K7513" t="s">
        <v>226</v>
      </c>
      <c r="L7513" t="s">
        <v>23</v>
      </c>
      <c r="M7513" t="s">
        <v>24</v>
      </c>
      <c r="N7513">
        <v>5</v>
      </c>
      <c r="O7513">
        <v>5</v>
      </c>
      <c r="P7513">
        <v>5</v>
      </c>
      <c r="Q7513" t="s">
        <v>30</v>
      </c>
      <c r="R7513" t="s">
        <v>31</v>
      </c>
    </row>
    <row r="7514" spans="1:18" x14ac:dyDescent="0.3">
      <c r="A7514" t="s">
        <v>97</v>
      </c>
      <c r="B7514" t="s">
        <v>667</v>
      </c>
      <c r="C7514">
        <v>63870</v>
      </c>
      <c r="D7514" t="s">
        <v>159</v>
      </c>
      <c r="E7514">
        <v>7857</v>
      </c>
      <c r="F7514" t="s">
        <v>19</v>
      </c>
      <c r="G7514">
        <v>2023</v>
      </c>
      <c r="H7514" t="s">
        <v>145</v>
      </c>
      <c r="I7514">
        <v>400</v>
      </c>
      <c r="J7514" t="s">
        <v>21</v>
      </c>
      <c r="K7514" t="s">
        <v>22</v>
      </c>
      <c r="L7514" t="s">
        <v>23</v>
      </c>
      <c r="M7514" t="s">
        <v>24</v>
      </c>
      <c r="N7514">
        <v>5</v>
      </c>
      <c r="O7514">
        <v>4</v>
      </c>
      <c r="P7514">
        <v>5</v>
      </c>
      <c r="Q7514" t="s">
        <v>25</v>
      </c>
      <c r="R7514" t="s">
        <v>31</v>
      </c>
    </row>
    <row r="7515" spans="1:18" x14ac:dyDescent="0.3">
      <c r="A7515" t="s">
        <v>102</v>
      </c>
      <c r="B7515" t="s">
        <v>668</v>
      </c>
      <c r="C7515">
        <v>204900</v>
      </c>
      <c r="D7515" t="s">
        <v>159</v>
      </c>
      <c r="E7515">
        <v>29000</v>
      </c>
      <c r="F7515" t="s">
        <v>19</v>
      </c>
      <c r="G7515">
        <v>2023</v>
      </c>
      <c r="H7515" t="s">
        <v>145</v>
      </c>
      <c r="I7515">
        <v>612</v>
      </c>
      <c r="J7515" t="s">
        <v>21</v>
      </c>
      <c r="K7515" t="s">
        <v>223</v>
      </c>
      <c r="L7515" t="s">
        <v>23</v>
      </c>
      <c r="M7515" t="s">
        <v>24</v>
      </c>
      <c r="N7515">
        <v>5</v>
      </c>
      <c r="O7515">
        <v>4</v>
      </c>
      <c r="P7515">
        <v>12</v>
      </c>
      <c r="Q7515" t="s">
        <v>25</v>
      </c>
      <c r="R7515" t="s">
        <v>31</v>
      </c>
    </row>
    <row r="7516" spans="1:18" x14ac:dyDescent="0.3">
      <c r="A7516" t="s">
        <v>134</v>
      </c>
      <c r="B7516" t="s">
        <v>136</v>
      </c>
      <c r="C7516">
        <v>74450</v>
      </c>
      <c r="D7516" t="s">
        <v>159</v>
      </c>
      <c r="E7516">
        <v>22123</v>
      </c>
      <c r="F7516" t="s">
        <v>19</v>
      </c>
      <c r="G7516">
        <v>2022</v>
      </c>
      <c r="H7516" t="s">
        <v>145</v>
      </c>
      <c r="I7516">
        <v>430</v>
      </c>
      <c r="J7516" t="s">
        <v>21</v>
      </c>
      <c r="K7516" t="s">
        <v>22</v>
      </c>
      <c r="L7516" t="s">
        <v>23</v>
      </c>
      <c r="M7516" t="s">
        <v>24</v>
      </c>
      <c r="N7516">
        <v>5</v>
      </c>
      <c r="O7516">
        <v>5</v>
      </c>
      <c r="P7516">
        <v>0</v>
      </c>
      <c r="Q7516" t="s">
        <v>25</v>
      </c>
      <c r="R7516" t="s">
        <v>31</v>
      </c>
    </row>
    <row r="7517" spans="1:18" x14ac:dyDescent="0.3">
      <c r="A7517" t="s">
        <v>535</v>
      </c>
      <c r="B7517" t="s">
        <v>536</v>
      </c>
      <c r="C7517">
        <v>67950</v>
      </c>
      <c r="D7517" t="s">
        <v>185</v>
      </c>
      <c r="E7517">
        <v>88200</v>
      </c>
      <c r="F7517" t="s">
        <v>19</v>
      </c>
      <c r="G7517">
        <v>2014</v>
      </c>
      <c r="H7517" t="s">
        <v>145</v>
      </c>
      <c r="I7517">
        <v>625</v>
      </c>
      <c r="J7517" t="s">
        <v>21</v>
      </c>
      <c r="K7517" t="s">
        <v>223</v>
      </c>
      <c r="L7517" t="s">
        <v>23</v>
      </c>
      <c r="M7517" t="s">
        <v>27</v>
      </c>
      <c r="N7517">
        <v>5</v>
      </c>
      <c r="O7517">
        <v>4</v>
      </c>
      <c r="P7517">
        <v>12</v>
      </c>
      <c r="Q7517" t="s">
        <v>30</v>
      </c>
      <c r="R7517" t="s">
        <v>31</v>
      </c>
    </row>
    <row r="7518" spans="1:18" x14ac:dyDescent="0.3">
      <c r="A7518" t="s">
        <v>622</v>
      </c>
      <c r="B7518" t="s">
        <v>953</v>
      </c>
      <c r="C7518">
        <v>548888</v>
      </c>
      <c r="D7518" t="s">
        <v>159</v>
      </c>
      <c r="E7518">
        <v>25936</v>
      </c>
      <c r="F7518" t="s">
        <v>19</v>
      </c>
      <c r="G7518">
        <v>2021</v>
      </c>
      <c r="H7518" t="s">
        <v>145</v>
      </c>
      <c r="I7518">
        <v>707</v>
      </c>
      <c r="J7518" t="s">
        <v>21</v>
      </c>
      <c r="K7518" t="s">
        <v>22</v>
      </c>
      <c r="L7518" t="s">
        <v>23</v>
      </c>
      <c r="M7518" t="s">
        <v>24</v>
      </c>
      <c r="N7518">
        <v>5</v>
      </c>
      <c r="O7518">
        <v>5</v>
      </c>
      <c r="P7518">
        <v>0</v>
      </c>
      <c r="Q7518" t="s">
        <v>25</v>
      </c>
      <c r="R7518" t="s">
        <v>31</v>
      </c>
    </row>
    <row r="7519" spans="1:18" x14ac:dyDescent="0.3">
      <c r="A7519" t="s">
        <v>622</v>
      </c>
      <c r="B7519" t="s">
        <v>645</v>
      </c>
      <c r="C7519">
        <v>91000</v>
      </c>
      <c r="D7519" t="s">
        <v>18</v>
      </c>
      <c r="E7519">
        <v>168000</v>
      </c>
      <c r="F7519" t="s">
        <v>19</v>
      </c>
      <c r="G7519">
        <v>2010</v>
      </c>
      <c r="H7519" t="s">
        <v>145</v>
      </c>
      <c r="I7519">
        <v>460</v>
      </c>
      <c r="J7519" t="s">
        <v>21</v>
      </c>
      <c r="K7519" t="s">
        <v>223</v>
      </c>
      <c r="L7519" t="s">
        <v>23</v>
      </c>
      <c r="M7519" t="s">
        <v>27</v>
      </c>
      <c r="N7519">
        <v>5</v>
      </c>
      <c r="O7519">
        <v>4</v>
      </c>
      <c r="P7519">
        <v>12</v>
      </c>
      <c r="Q7519" t="s">
        <v>25</v>
      </c>
      <c r="R7519" t="s">
        <v>31</v>
      </c>
    </row>
    <row r="7520" spans="1:18" x14ac:dyDescent="0.3">
      <c r="A7520" t="s">
        <v>622</v>
      </c>
      <c r="B7520" t="s">
        <v>645</v>
      </c>
      <c r="C7520">
        <v>199900</v>
      </c>
      <c r="D7520" t="s">
        <v>190</v>
      </c>
      <c r="E7520">
        <v>82581</v>
      </c>
      <c r="F7520" t="s">
        <v>19</v>
      </c>
      <c r="G7520">
        <v>2009</v>
      </c>
      <c r="H7520" t="s">
        <v>145</v>
      </c>
      <c r="I7520">
        <v>460</v>
      </c>
      <c r="J7520" t="s">
        <v>21</v>
      </c>
      <c r="K7520" t="s">
        <v>223</v>
      </c>
      <c r="L7520" t="s">
        <v>23</v>
      </c>
      <c r="M7520" t="s">
        <v>953</v>
      </c>
      <c r="N7520">
        <v>5</v>
      </c>
      <c r="O7520">
        <v>4</v>
      </c>
      <c r="P7520">
        <v>12</v>
      </c>
      <c r="Q7520" t="s">
        <v>25</v>
      </c>
      <c r="R7520" t="s">
        <v>31</v>
      </c>
    </row>
    <row r="7521" spans="1:18" x14ac:dyDescent="0.3">
      <c r="A7521" t="s">
        <v>622</v>
      </c>
      <c r="B7521" t="s">
        <v>627</v>
      </c>
      <c r="C7521">
        <v>370000</v>
      </c>
      <c r="D7521" t="s">
        <v>18</v>
      </c>
      <c r="E7521">
        <v>7370</v>
      </c>
      <c r="F7521" t="s">
        <v>19</v>
      </c>
      <c r="G7521">
        <v>2023</v>
      </c>
      <c r="H7521" t="s">
        <v>145</v>
      </c>
      <c r="I7521">
        <v>571</v>
      </c>
      <c r="J7521" t="s">
        <v>21</v>
      </c>
      <c r="K7521" t="s">
        <v>223</v>
      </c>
      <c r="L7521" t="s">
        <v>23</v>
      </c>
      <c r="M7521" t="s">
        <v>27</v>
      </c>
      <c r="N7521">
        <v>5</v>
      </c>
      <c r="O7521">
        <v>4</v>
      </c>
      <c r="P7521">
        <v>12</v>
      </c>
      <c r="Q7521" t="s">
        <v>30</v>
      </c>
      <c r="R7521" t="s">
        <v>31</v>
      </c>
    </row>
    <row r="7522" spans="1:18" x14ac:dyDescent="0.3">
      <c r="A7522" t="s">
        <v>622</v>
      </c>
      <c r="B7522" t="s">
        <v>627</v>
      </c>
      <c r="C7522">
        <v>129900</v>
      </c>
      <c r="D7522" t="s">
        <v>190</v>
      </c>
      <c r="E7522">
        <v>59939</v>
      </c>
      <c r="F7522" t="s">
        <v>19</v>
      </c>
      <c r="G7522">
        <v>2010</v>
      </c>
      <c r="H7522" t="s">
        <v>145</v>
      </c>
      <c r="I7522">
        <v>571</v>
      </c>
      <c r="J7522" t="s">
        <v>21</v>
      </c>
      <c r="K7522" t="s">
        <v>223</v>
      </c>
      <c r="L7522" t="s">
        <v>23</v>
      </c>
      <c r="M7522" t="s">
        <v>27</v>
      </c>
      <c r="N7522">
        <v>5</v>
      </c>
      <c r="O7522">
        <v>4</v>
      </c>
      <c r="P7522">
        <v>12</v>
      </c>
      <c r="Q7522" t="s">
        <v>30</v>
      </c>
      <c r="R7522" t="s">
        <v>31</v>
      </c>
    </row>
    <row r="7523" spans="1:18" x14ac:dyDescent="0.3">
      <c r="A7523" t="s">
        <v>622</v>
      </c>
      <c r="B7523" t="s">
        <v>627</v>
      </c>
      <c r="C7523">
        <v>120000</v>
      </c>
      <c r="D7523" t="s">
        <v>194</v>
      </c>
      <c r="E7523">
        <v>83000</v>
      </c>
      <c r="F7523" t="s">
        <v>19</v>
      </c>
      <c r="G7523">
        <v>2013</v>
      </c>
      <c r="H7523" t="s">
        <v>145</v>
      </c>
      <c r="I7523">
        <v>571</v>
      </c>
      <c r="J7523" t="s">
        <v>21</v>
      </c>
      <c r="K7523" t="s">
        <v>223</v>
      </c>
      <c r="L7523" t="s">
        <v>23</v>
      </c>
      <c r="M7523" t="s">
        <v>953</v>
      </c>
      <c r="N7523">
        <v>5</v>
      </c>
      <c r="O7523">
        <v>4</v>
      </c>
      <c r="P7523">
        <v>12</v>
      </c>
      <c r="Q7523" t="s">
        <v>46</v>
      </c>
      <c r="R7523" t="s">
        <v>31</v>
      </c>
    </row>
    <row r="7524" spans="1:18" x14ac:dyDescent="0.3">
      <c r="A7524" t="s">
        <v>622</v>
      </c>
      <c r="B7524" t="s">
        <v>627</v>
      </c>
      <c r="C7524">
        <v>122000</v>
      </c>
      <c r="D7524" t="s">
        <v>194</v>
      </c>
      <c r="E7524">
        <v>70070</v>
      </c>
      <c r="F7524" t="s">
        <v>19</v>
      </c>
      <c r="G7524">
        <v>2012</v>
      </c>
      <c r="H7524" t="s">
        <v>145</v>
      </c>
      <c r="I7524">
        <v>571</v>
      </c>
      <c r="J7524" t="s">
        <v>21</v>
      </c>
      <c r="K7524" t="s">
        <v>223</v>
      </c>
      <c r="L7524" t="s">
        <v>23</v>
      </c>
      <c r="M7524" t="s">
        <v>953</v>
      </c>
      <c r="N7524">
        <v>5</v>
      </c>
      <c r="O7524">
        <v>4</v>
      </c>
      <c r="P7524">
        <v>12</v>
      </c>
      <c r="Q7524" t="s">
        <v>25</v>
      </c>
      <c r="R7524" t="s">
        <v>31</v>
      </c>
    </row>
    <row r="7525" spans="1:18" x14ac:dyDescent="0.3">
      <c r="A7525" t="s">
        <v>622</v>
      </c>
      <c r="B7525" t="s">
        <v>645</v>
      </c>
      <c r="C7525">
        <v>129900</v>
      </c>
      <c r="D7525" t="s">
        <v>194</v>
      </c>
      <c r="E7525">
        <v>86690</v>
      </c>
      <c r="F7525" t="s">
        <v>19</v>
      </c>
      <c r="G7525">
        <v>2006</v>
      </c>
      <c r="H7525" t="s">
        <v>145</v>
      </c>
      <c r="I7525">
        <v>460</v>
      </c>
      <c r="J7525" t="s">
        <v>21</v>
      </c>
      <c r="K7525" t="s">
        <v>223</v>
      </c>
      <c r="L7525" t="s">
        <v>23</v>
      </c>
      <c r="M7525" t="s">
        <v>953</v>
      </c>
      <c r="N7525">
        <v>5</v>
      </c>
      <c r="O7525">
        <v>4</v>
      </c>
      <c r="P7525">
        <v>12</v>
      </c>
      <c r="Q7525" t="s">
        <v>25</v>
      </c>
      <c r="R7525" t="s">
        <v>31</v>
      </c>
    </row>
    <row r="7526" spans="1:18" x14ac:dyDescent="0.3">
      <c r="A7526" t="s">
        <v>622</v>
      </c>
      <c r="B7526" t="s">
        <v>627</v>
      </c>
      <c r="C7526">
        <v>94900</v>
      </c>
      <c r="D7526" t="s">
        <v>159</v>
      </c>
      <c r="E7526">
        <v>93000</v>
      </c>
      <c r="F7526" t="s">
        <v>19</v>
      </c>
      <c r="G7526">
        <v>2010</v>
      </c>
      <c r="H7526" t="s">
        <v>145</v>
      </c>
      <c r="I7526">
        <v>571</v>
      </c>
      <c r="J7526" t="s">
        <v>21</v>
      </c>
      <c r="K7526" t="s">
        <v>223</v>
      </c>
      <c r="L7526" t="s">
        <v>23</v>
      </c>
      <c r="M7526" t="s">
        <v>953</v>
      </c>
      <c r="N7526">
        <v>5</v>
      </c>
      <c r="O7526">
        <v>4</v>
      </c>
      <c r="P7526">
        <v>12</v>
      </c>
      <c r="Q7526" t="s">
        <v>32</v>
      </c>
      <c r="R7526" t="s">
        <v>31</v>
      </c>
    </row>
    <row r="7527" spans="1:18" x14ac:dyDescent="0.3">
      <c r="A7527" t="s">
        <v>622</v>
      </c>
      <c r="B7527" t="s">
        <v>627</v>
      </c>
      <c r="C7527">
        <v>235620</v>
      </c>
      <c r="D7527" t="s">
        <v>159</v>
      </c>
      <c r="E7527">
        <v>44500</v>
      </c>
      <c r="F7527" t="s">
        <v>19</v>
      </c>
      <c r="G7527">
        <v>2018</v>
      </c>
      <c r="H7527" t="s">
        <v>145</v>
      </c>
      <c r="I7527">
        <v>612</v>
      </c>
      <c r="J7527" t="s">
        <v>21</v>
      </c>
      <c r="K7527" t="s">
        <v>223</v>
      </c>
      <c r="L7527" t="s">
        <v>23</v>
      </c>
      <c r="M7527" t="s">
        <v>953</v>
      </c>
      <c r="N7527">
        <v>5</v>
      </c>
      <c r="O7527">
        <v>4</v>
      </c>
      <c r="P7527">
        <v>12</v>
      </c>
      <c r="Q7527" t="s">
        <v>25</v>
      </c>
      <c r="R7527" t="s">
        <v>31</v>
      </c>
    </row>
    <row r="7528" spans="1:18" x14ac:dyDescent="0.3">
      <c r="A7528" t="s">
        <v>622</v>
      </c>
      <c r="B7528" t="s">
        <v>627</v>
      </c>
      <c r="C7528">
        <v>99950</v>
      </c>
      <c r="D7528" t="s">
        <v>185</v>
      </c>
      <c r="E7528">
        <v>82000</v>
      </c>
      <c r="F7528" t="s">
        <v>19</v>
      </c>
      <c r="G7528">
        <v>2011</v>
      </c>
      <c r="H7528" t="s">
        <v>145</v>
      </c>
      <c r="I7528">
        <v>571</v>
      </c>
      <c r="J7528" t="s">
        <v>21</v>
      </c>
      <c r="K7528" t="s">
        <v>223</v>
      </c>
      <c r="L7528" t="s">
        <v>23</v>
      </c>
      <c r="M7528" t="s">
        <v>953</v>
      </c>
      <c r="N7528">
        <v>5</v>
      </c>
      <c r="O7528">
        <v>5</v>
      </c>
      <c r="P7528">
        <v>12</v>
      </c>
      <c r="Q7528" t="s">
        <v>30</v>
      </c>
      <c r="R7528" t="s">
        <v>31</v>
      </c>
    </row>
    <row r="7529" spans="1:18" x14ac:dyDescent="0.3">
      <c r="A7529" t="s">
        <v>622</v>
      </c>
      <c r="B7529" t="s">
        <v>623</v>
      </c>
      <c r="C7529">
        <v>389900</v>
      </c>
      <c r="D7529" t="s">
        <v>159</v>
      </c>
      <c r="E7529">
        <v>37270</v>
      </c>
      <c r="F7529" t="s">
        <v>19</v>
      </c>
      <c r="G7529">
        <v>2020</v>
      </c>
      <c r="H7529" t="s">
        <v>145</v>
      </c>
      <c r="I7529">
        <v>571</v>
      </c>
      <c r="J7529" t="s">
        <v>21</v>
      </c>
      <c r="K7529" t="s">
        <v>22</v>
      </c>
      <c r="L7529" t="s">
        <v>23</v>
      </c>
      <c r="M7529" t="s">
        <v>24</v>
      </c>
      <c r="N7529">
        <v>5</v>
      </c>
      <c r="O7529">
        <v>4</v>
      </c>
      <c r="P7529">
        <v>12</v>
      </c>
      <c r="Q7529" t="s">
        <v>25</v>
      </c>
      <c r="R7529" t="s">
        <v>31</v>
      </c>
    </row>
    <row r="7530" spans="1:18" x14ac:dyDescent="0.3">
      <c r="A7530" t="s">
        <v>622</v>
      </c>
      <c r="B7530" t="s">
        <v>623</v>
      </c>
      <c r="C7530">
        <v>599900</v>
      </c>
      <c r="D7530" t="s">
        <v>159</v>
      </c>
      <c r="E7530">
        <v>1429</v>
      </c>
      <c r="F7530" t="s">
        <v>19</v>
      </c>
      <c r="G7530">
        <v>2022</v>
      </c>
      <c r="H7530" t="s">
        <v>145</v>
      </c>
      <c r="I7530">
        <v>571</v>
      </c>
      <c r="J7530" t="s">
        <v>21</v>
      </c>
      <c r="K7530" t="s">
        <v>22</v>
      </c>
      <c r="L7530" t="s">
        <v>23</v>
      </c>
      <c r="M7530" t="s">
        <v>24</v>
      </c>
      <c r="N7530">
        <v>5</v>
      </c>
      <c r="O7530">
        <v>4</v>
      </c>
      <c r="P7530">
        <v>12</v>
      </c>
      <c r="Q7530" t="s">
        <v>25</v>
      </c>
      <c r="R7530" t="s">
        <v>31</v>
      </c>
    </row>
    <row r="7531" spans="1:18" x14ac:dyDescent="0.3">
      <c r="A7531" t="s">
        <v>622</v>
      </c>
      <c r="B7531" t="s">
        <v>627</v>
      </c>
      <c r="C7531">
        <v>355000</v>
      </c>
      <c r="D7531" t="s">
        <v>190</v>
      </c>
      <c r="E7531">
        <v>33237</v>
      </c>
      <c r="F7531" t="s">
        <v>19</v>
      </c>
      <c r="G7531">
        <v>2021</v>
      </c>
      <c r="H7531" t="s">
        <v>145</v>
      </c>
      <c r="I7531">
        <v>572</v>
      </c>
      <c r="J7531" t="s">
        <v>21</v>
      </c>
      <c r="K7531" t="s">
        <v>223</v>
      </c>
      <c r="L7531" t="s">
        <v>23</v>
      </c>
      <c r="M7531" t="s">
        <v>27</v>
      </c>
      <c r="N7531">
        <v>5</v>
      </c>
      <c r="O7531">
        <v>4</v>
      </c>
      <c r="P7531">
        <v>12</v>
      </c>
      <c r="Q7531" t="s">
        <v>30</v>
      </c>
      <c r="R7531" t="s">
        <v>31</v>
      </c>
    </row>
    <row r="7532" spans="1:18" x14ac:dyDescent="0.3">
      <c r="A7532" t="s">
        <v>622</v>
      </c>
      <c r="B7532" t="s">
        <v>953</v>
      </c>
      <c r="C7532">
        <v>548888</v>
      </c>
      <c r="D7532" t="s">
        <v>159</v>
      </c>
      <c r="E7532">
        <v>25936</v>
      </c>
      <c r="F7532" t="s">
        <v>19</v>
      </c>
      <c r="G7532">
        <v>2021</v>
      </c>
      <c r="H7532" t="s">
        <v>145</v>
      </c>
      <c r="I7532">
        <v>707</v>
      </c>
      <c r="J7532" t="s">
        <v>21</v>
      </c>
      <c r="K7532" t="s">
        <v>22</v>
      </c>
      <c r="L7532" t="s">
        <v>23</v>
      </c>
      <c r="M7532" t="s">
        <v>24</v>
      </c>
      <c r="N7532">
        <v>5</v>
      </c>
      <c r="O7532">
        <v>5</v>
      </c>
      <c r="P7532">
        <v>0</v>
      </c>
      <c r="Q7532" t="s">
        <v>25</v>
      </c>
      <c r="R7532" t="s">
        <v>31</v>
      </c>
    </row>
    <row r="7533" spans="1:18" x14ac:dyDescent="0.3">
      <c r="A7533" t="s">
        <v>622</v>
      </c>
      <c r="B7533" t="s">
        <v>646</v>
      </c>
      <c r="C7533">
        <v>35000</v>
      </c>
      <c r="D7533" t="s">
        <v>159</v>
      </c>
      <c r="E7533">
        <v>165000</v>
      </c>
      <c r="F7533" t="s">
        <v>19</v>
      </c>
      <c r="G7533">
        <v>1999</v>
      </c>
      <c r="H7533" t="s">
        <v>145</v>
      </c>
      <c r="I7533">
        <v>326</v>
      </c>
      <c r="J7533" t="s">
        <v>21</v>
      </c>
      <c r="K7533" t="s">
        <v>223</v>
      </c>
      <c r="L7533" t="s">
        <v>23</v>
      </c>
      <c r="M7533" t="s">
        <v>27</v>
      </c>
      <c r="N7533">
        <v>5</v>
      </c>
      <c r="O7533">
        <v>4</v>
      </c>
      <c r="P7533">
        <v>12</v>
      </c>
      <c r="Q7533" t="s">
        <v>25</v>
      </c>
      <c r="R7533" t="s">
        <v>31</v>
      </c>
    </row>
    <row r="7534" spans="1:18" x14ac:dyDescent="0.3">
      <c r="A7534" t="s">
        <v>54</v>
      </c>
      <c r="B7534" t="s">
        <v>201</v>
      </c>
      <c r="C7534">
        <v>9200</v>
      </c>
      <c r="D7534" t="s">
        <v>190</v>
      </c>
      <c r="E7534">
        <v>102254</v>
      </c>
      <c r="F7534" t="s">
        <v>19</v>
      </c>
      <c r="G7534">
        <v>2005</v>
      </c>
      <c r="H7534" t="s">
        <v>145</v>
      </c>
      <c r="I7534">
        <v>194</v>
      </c>
      <c r="J7534" t="s">
        <v>21</v>
      </c>
      <c r="K7534" t="s">
        <v>22</v>
      </c>
      <c r="L7534" t="s">
        <v>23</v>
      </c>
      <c r="M7534" t="s">
        <v>24</v>
      </c>
      <c r="N7534">
        <v>5</v>
      </c>
      <c r="O7534">
        <v>5</v>
      </c>
      <c r="P7534">
        <v>6</v>
      </c>
      <c r="Q7534" t="s">
        <v>25</v>
      </c>
      <c r="R7534" t="s">
        <v>31</v>
      </c>
    </row>
    <row r="7535" spans="1:18" x14ac:dyDescent="0.3">
      <c r="A7535" t="s">
        <v>59</v>
      </c>
      <c r="B7535" t="s">
        <v>147</v>
      </c>
      <c r="C7535">
        <v>12445</v>
      </c>
      <c r="D7535" t="s">
        <v>190</v>
      </c>
      <c r="E7535">
        <v>244601</v>
      </c>
      <c r="F7535" t="s">
        <v>19</v>
      </c>
      <c r="G7535">
        <v>2009</v>
      </c>
      <c r="H7535" t="s">
        <v>145</v>
      </c>
      <c r="I7535">
        <v>238</v>
      </c>
      <c r="J7535" t="s">
        <v>21</v>
      </c>
      <c r="K7535" t="s">
        <v>22</v>
      </c>
      <c r="L7535" t="s">
        <v>23</v>
      </c>
      <c r="M7535" t="s">
        <v>24</v>
      </c>
      <c r="N7535">
        <v>5</v>
      </c>
      <c r="O7535">
        <v>5</v>
      </c>
      <c r="P7535">
        <v>6</v>
      </c>
      <c r="Q7535" t="s">
        <v>46</v>
      </c>
      <c r="R7535" t="s">
        <v>31</v>
      </c>
    </row>
    <row r="7536" spans="1:18" x14ac:dyDescent="0.3">
      <c r="A7536" t="s">
        <v>115</v>
      </c>
      <c r="B7536" t="s">
        <v>166</v>
      </c>
      <c r="C7536">
        <v>13950</v>
      </c>
      <c r="D7536" t="s">
        <v>190</v>
      </c>
      <c r="E7536">
        <v>302037</v>
      </c>
      <c r="F7536" t="s">
        <v>19</v>
      </c>
      <c r="G7536">
        <v>2000</v>
      </c>
      <c r="H7536" t="s">
        <v>145</v>
      </c>
      <c r="I7536">
        <v>178</v>
      </c>
      <c r="J7536" t="s">
        <v>21</v>
      </c>
      <c r="K7536" t="s">
        <v>22</v>
      </c>
      <c r="L7536" t="s">
        <v>23</v>
      </c>
      <c r="M7536" t="s">
        <v>24</v>
      </c>
      <c r="N7536">
        <v>5</v>
      </c>
      <c r="O7536">
        <v>5</v>
      </c>
      <c r="P7536">
        <v>6</v>
      </c>
      <c r="Q7536" t="s">
        <v>30</v>
      </c>
      <c r="R7536" t="s">
        <v>31</v>
      </c>
    </row>
    <row r="7537" spans="1:18" x14ac:dyDescent="0.3">
      <c r="A7537" t="s">
        <v>68</v>
      </c>
      <c r="B7537" t="s">
        <v>71</v>
      </c>
      <c r="C7537">
        <v>15880</v>
      </c>
      <c r="D7537" t="s">
        <v>159</v>
      </c>
      <c r="E7537">
        <v>80000</v>
      </c>
      <c r="F7537" t="s">
        <v>19</v>
      </c>
      <c r="G7537">
        <v>2014</v>
      </c>
      <c r="H7537" t="s">
        <v>145</v>
      </c>
      <c r="I7537">
        <v>272</v>
      </c>
      <c r="J7537" t="s">
        <v>21</v>
      </c>
      <c r="K7537" t="s">
        <v>22</v>
      </c>
      <c r="L7537" t="s">
        <v>23</v>
      </c>
      <c r="M7537" t="s">
        <v>24</v>
      </c>
      <c r="N7537">
        <v>5</v>
      </c>
      <c r="O7537">
        <v>4</v>
      </c>
      <c r="P7537">
        <v>6</v>
      </c>
      <c r="Q7537" t="s">
        <v>30</v>
      </c>
      <c r="R7537" t="s">
        <v>31</v>
      </c>
    </row>
    <row r="7538" spans="1:18" x14ac:dyDescent="0.3">
      <c r="A7538" t="s">
        <v>73</v>
      </c>
      <c r="B7538" t="s">
        <v>365</v>
      </c>
      <c r="C7538">
        <v>28989</v>
      </c>
      <c r="D7538" t="s">
        <v>159</v>
      </c>
      <c r="E7538">
        <v>67200</v>
      </c>
      <c r="F7538" t="s">
        <v>19</v>
      </c>
      <c r="G7538">
        <v>2018</v>
      </c>
      <c r="H7538" t="s">
        <v>145</v>
      </c>
      <c r="I7538">
        <v>370</v>
      </c>
      <c r="J7538" t="s">
        <v>21</v>
      </c>
      <c r="K7538" t="s">
        <v>223</v>
      </c>
      <c r="L7538" t="s">
        <v>23</v>
      </c>
      <c r="M7538" t="s">
        <v>24</v>
      </c>
      <c r="N7538">
        <v>5</v>
      </c>
      <c r="O7538">
        <v>5</v>
      </c>
      <c r="P7538">
        <v>6</v>
      </c>
      <c r="Q7538" t="s">
        <v>28</v>
      </c>
      <c r="R7538" t="s">
        <v>31</v>
      </c>
    </row>
    <row r="7539" spans="1:18" x14ac:dyDescent="0.3">
      <c r="A7539" t="s">
        <v>73</v>
      </c>
      <c r="B7539" t="s">
        <v>365</v>
      </c>
      <c r="C7539">
        <v>28398</v>
      </c>
      <c r="D7539" t="s">
        <v>159</v>
      </c>
      <c r="E7539">
        <v>85400</v>
      </c>
      <c r="F7539" t="s">
        <v>19</v>
      </c>
      <c r="G7539">
        <v>2018</v>
      </c>
      <c r="H7539" t="s">
        <v>145</v>
      </c>
      <c r="I7539">
        <v>370</v>
      </c>
      <c r="J7539" t="s">
        <v>21</v>
      </c>
      <c r="K7539" t="s">
        <v>223</v>
      </c>
      <c r="L7539" t="s">
        <v>23</v>
      </c>
      <c r="M7539" t="s">
        <v>24</v>
      </c>
      <c r="N7539">
        <v>5</v>
      </c>
      <c r="O7539">
        <v>5</v>
      </c>
      <c r="P7539">
        <v>6</v>
      </c>
      <c r="Q7539" t="s">
        <v>37</v>
      </c>
      <c r="R7539" t="s">
        <v>31</v>
      </c>
    </row>
    <row r="7540" spans="1:18" x14ac:dyDescent="0.3">
      <c r="A7540" t="s">
        <v>77</v>
      </c>
      <c r="B7540" t="s">
        <v>188</v>
      </c>
      <c r="C7540">
        <v>67500</v>
      </c>
      <c r="D7540" t="s">
        <v>185</v>
      </c>
      <c r="E7540">
        <v>47310</v>
      </c>
      <c r="F7540" t="s">
        <v>19</v>
      </c>
      <c r="G7540">
        <v>2021</v>
      </c>
      <c r="H7540" t="s">
        <v>145</v>
      </c>
      <c r="I7540">
        <v>400</v>
      </c>
      <c r="J7540" t="s">
        <v>21</v>
      </c>
      <c r="K7540" t="s">
        <v>22</v>
      </c>
      <c r="L7540" t="s">
        <v>23</v>
      </c>
      <c r="M7540" t="s">
        <v>24</v>
      </c>
      <c r="N7540">
        <v>5</v>
      </c>
      <c r="O7540">
        <v>5</v>
      </c>
      <c r="P7540">
        <v>6</v>
      </c>
      <c r="Q7540" t="s">
        <v>46</v>
      </c>
      <c r="R7540" t="s">
        <v>31</v>
      </c>
    </row>
    <row r="7541" spans="1:18" x14ac:dyDescent="0.3">
      <c r="A7541" t="s">
        <v>77</v>
      </c>
      <c r="B7541" t="s">
        <v>132</v>
      </c>
      <c r="C7541">
        <v>59999</v>
      </c>
      <c r="D7541" t="s">
        <v>159</v>
      </c>
      <c r="E7541">
        <v>41786</v>
      </c>
      <c r="F7541" t="s">
        <v>19</v>
      </c>
      <c r="G7541">
        <v>2020</v>
      </c>
      <c r="H7541" t="s">
        <v>145</v>
      </c>
      <c r="I7541">
        <v>400</v>
      </c>
      <c r="J7541" t="s">
        <v>21</v>
      </c>
      <c r="K7541" t="s">
        <v>22</v>
      </c>
      <c r="L7541" t="s">
        <v>23</v>
      </c>
      <c r="M7541" t="s">
        <v>24</v>
      </c>
      <c r="N7541">
        <v>5</v>
      </c>
      <c r="O7541">
        <v>4</v>
      </c>
      <c r="P7541">
        <v>6</v>
      </c>
      <c r="Q7541" t="s">
        <v>25</v>
      </c>
      <c r="R7541" t="s">
        <v>31</v>
      </c>
    </row>
    <row r="7542" spans="1:18" x14ac:dyDescent="0.3">
      <c r="A7542" t="s">
        <v>16</v>
      </c>
      <c r="B7542" t="s">
        <v>366</v>
      </c>
      <c r="C7542">
        <v>39990</v>
      </c>
      <c r="D7542" t="s">
        <v>159</v>
      </c>
      <c r="E7542">
        <v>131900</v>
      </c>
      <c r="F7542" t="s">
        <v>19</v>
      </c>
      <c r="G7542">
        <v>2017</v>
      </c>
      <c r="H7542" t="s">
        <v>145</v>
      </c>
      <c r="I7542">
        <v>510</v>
      </c>
      <c r="J7542" t="s">
        <v>21</v>
      </c>
      <c r="K7542" t="s">
        <v>223</v>
      </c>
      <c r="L7542" t="s">
        <v>23</v>
      </c>
      <c r="M7542" t="s">
        <v>27</v>
      </c>
      <c r="N7542">
        <v>5</v>
      </c>
      <c r="O7542">
        <v>4</v>
      </c>
      <c r="P7542">
        <v>6</v>
      </c>
      <c r="Q7542" t="s">
        <v>25</v>
      </c>
      <c r="R7542" t="s">
        <v>31</v>
      </c>
    </row>
    <row r="7543" spans="1:18" x14ac:dyDescent="0.3">
      <c r="A7543" t="s">
        <v>16</v>
      </c>
      <c r="B7543" t="s">
        <v>366</v>
      </c>
      <c r="C7543">
        <v>39990</v>
      </c>
      <c r="D7543" t="s">
        <v>159</v>
      </c>
      <c r="E7543">
        <v>131900</v>
      </c>
      <c r="F7543" t="s">
        <v>19</v>
      </c>
      <c r="G7543">
        <v>2017</v>
      </c>
      <c r="H7543" t="s">
        <v>145</v>
      </c>
      <c r="I7543">
        <v>510</v>
      </c>
      <c r="J7543" t="s">
        <v>21</v>
      </c>
      <c r="K7543" t="s">
        <v>223</v>
      </c>
      <c r="L7543" t="s">
        <v>23</v>
      </c>
      <c r="M7543" t="s">
        <v>27</v>
      </c>
      <c r="N7543">
        <v>5</v>
      </c>
      <c r="O7543">
        <v>4</v>
      </c>
      <c r="P7543">
        <v>6</v>
      </c>
      <c r="Q7543" t="s">
        <v>25</v>
      </c>
      <c r="R7543" t="s">
        <v>31</v>
      </c>
    </row>
    <row r="7544" spans="1:18" x14ac:dyDescent="0.3">
      <c r="A7544" t="s">
        <v>97</v>
      </c>
      <c r="B7544" t="s">
        <v>656</v>
      </c>
      <c r="C7544">
        <v>63999</v>
      </c>
      <c r="D7544" t="s">
        <v>185</v>
      </c>
      <c r="E7544">
        <v>37000</v>
      </c>
      <c r="F7544" t="s">
        <v>19</v>
      </c>
      <c r="G7544">
        <v>2020</v>
      </c>
      <c r="H7544" t="s">
        <v>145</v>
      </c>
      <c r="I7544">
        <v>450</v>
      </c>
      <c r="J7544" t="s">
        <v>21</v>
      </c>
      <c r="K7544" t="s">
        <v>230</v>
      </c>
      <c r="L7544" t="s">
        <v>23</v>
      </c>
      <c r="M7544" t="s">
        <v>24</v>
      </c>
      <c r="N7544">
        <v>5</v>
      </c>
      <c r="O7544">
        <v>5</v>
      </c>
      <c r="P7544">
        <v>6</v>
      </c>
      <c r="Q7544" t="s">
        <v>36</v>
      </c>
      <c r="R7544" t="s">
        <v>31</v>
      </c>
    </row>
    <row r="7545" spans="1:18" x14ac:dyDescent="0.3">
      <c r="A7545" t="s">
        <v>97</v>
      </c>
      <c r="B7545" t="s">
        <v>280</v>
      </c>
      <c r="C7545">
        <v>10949</v>
      </c>
      <c r="D7545" t="s">
        <v>190</v>
      </c>
      <c r="E7545">
        <v>241492</v>
      </c>
      <c r="F7545" t="s">
        <v>19</v>
      </c>
      <c r="G7545">
        <v>2011</v>
      </c>
      <c r="H7545" t="s">
        <v>145</v>
      </c>
      <c r="I7545">
        <v>204</v>
      </c>
      <c r="J7545" t="s">
        <v>21</v>
      </c>
      <c r="K7545" t="s">
        <v>223</v>
      </c>
      <c r="L7545" t="s">
        <v>23</v>
      </c>
      <c r="M7545" t="s">
        <v>24</v>
      </c>
      <c r="N7545">
        <v>5</v>
      </c>
      <c r="O7545">
        <v>4</v>
      </c>
      <c r="P7545">
        <v>6</v>
      </c>
      <c r="Q7545" t="s">
        <v>30</v>
      </c>
      <c r="R7545" t="s">
        <v>31</v>
      </c>
    </row>
    <row r="7546" spans="1:18" x14ac:dyDescent="0.3">
      <c r="A7546" t="s">
        <v>97</v>
      </c>
      <c r="B7546" t="s">
        <v>655</v>
      </c>
      <c r="C7546">
        <v>27950</v>
      </c>
      <c r="D7546" t="s">
        <v>159</v>
      </c>
      <c r="E7546">
        <v>163296</v>
      </c>
      <c r="F7546" t="s">
        <v>19</v>
      </c>
      <c r="G7546">
        <v>2017</v>
      </c>
      <c r="H7546" t="s">
        <v>145</v>
      </c>
      <c r="I7546">
        <v>354</v>
      </c>
      <c r="J7546" t="s">
        <v>21</v>
      </c>
      <c r="K7546" t="s">
        <v>230</v>
      </c>
      <c r="L7546" t="s">
        <v>23</v>
      </c>
      <c r="M7546" t="s">
        <v>24</v>
      </c>
      <c r="N7546">
        <v>5</v>
      </c>
      <c r="O7546">
        <v>5</v>
      </c>
      <c r="P7546">
        <v>6</v>
      </c>
      <c r="Q7546" t="s">
        <v>25</v>
      </c>
      <c r="R7546" t="s">
        <v>31</v>
      </c>
    </row>
    <row r="7547" spans="1:18" x14ac:dyDescent="0.3">
      <c r="A7547" t="s">
        <v>97</v>
      </c>
      <c r="B7547" t="s">
        <v>669</v>
      </c>
      <c r="C7547">
        <v>79740</v>
      </c>
      <c r="D7547" t="s">
        <v>159</v>
      </c>
      <c r="E7547">
        <v>9329</v>
      </c>
      <c r="F7547" t="s">
        <v>19</v>
      </c>
      <c r="G7547">
        <v>2023</v>
      </c>
      <c r="H7547" t="s">
        <v>145</v>
      </c>
      <c r="I7547">
        <v>450</v>
      </c>
      <c r="J7547" t="s">
        <v>21</v>
      </c>
      <c r="K7547" t="s">
        <v>251</v>
      </c>
      <c r="L7547" t="s">
        <v>23</v>
      </c>
      <c r="M7547" t="s">
        <v>24</v>
      </c>
      <c r="N7547">
        <v>5</v>
      </c>
      <c r="O7547">
        <v>5</v>
      </c>
      <c r="P7547">
        <v>6</v>
      </c>
      <c r="Q7547" t="s">
        <v>25</v>
      </c>
      <c r="R7547" t="s">
        <v>31</v>
      </c>
    </row>
    <row r="7548" spans="1:18" x14ac:dyDescent="0.3">
      <c r="A7548" t="s">
        <v>97</v>
      </c>
      <c r="B7548" t="s">
        <v>669</v>
      </c>
      <c r="C7548">
        <v>49990</v>
      </c>
      <c r="D7548" t="s">
        <v>18</v>
      </c>
      <c r="E7548">
        <v>87400</v>
      </c>
      <c r="F7548" t="s">
        <v>19</v>
      </c>
      <c r="G7548">
        <v>2019</v>
      </c>
      <c r="H7548" t="s">
        <v>145</v>
      </c>
      <c r="I7548">
        <v>450</v>
      </c>
      <c r="J7548" t="s">
        <v>21</v>
      </c>
      <c r="K7548" t="s">
        <v>223</v>
      </c>
      <c r="L7548" t="s">
        <v>23</v>
      </c>
      <c r="M7548" t="s">
        <v>24</v>
      </c>
      <c r="N7548">
        <v>5</v>
      </c>
      <c r="O7548">
        <v>5</v>
      </c>
      <c r="P7548">
        <v>6</v>
      </c>
      <c r="Q7548" t="s">
        <v>30</v>
      </c>
      <c r="R7548" t="s">
        <v>31</v>
      </c>
    </row>
    <row r="7549" spans="1:18" x14ac:dyDescent="0.3">
      <c r="A7549" t="s">
        <v>99</v>
      </c>
      <c r="B7549" t="s">
        <v>100</v>
      </c>
      <c r="C7549">
        <v>6990</v>
      </c>
      <c r="D7549" t="s">
        <v>159</v>
      </c>
      <c r="E7549">
        <v>169228</v>
      </c>
      <c r="F7549" t="s">
        <v>19</v>
      </c>
      <c r="G7549">
        <v>2007</v>
      </c>
      <c r="H7549" t="s">
        <v>145</v>
      </c>
      <c r="I7549">
        <v>218</v>
      </c>
      <c r="J7549" t="s">
        <v>21</v>
      </c>
      <c r="K7549" t="s">
        <v>22</v>
      </c>
      <c r="L7549" t="s">
        <v>23</v>
      </c>
      <c r="M7549" t="s">
        <v>24</v>
      </c>
      <c r="N7549">
        <v>5</v>
      </c>
      <c r="O7549">
        <v>5</v>
      </c>
      <c r="P7549">
        <v>6</v>
      </c>
      <c r="Q7549" t="s">
        <v>25</v>
      </c>
      <c r="R7549" t="s">
        <v>31</v>
      </c>
    </row>
    <row r="7550" spans="1:18" x14ac:dyDescent="0.3">
      <c r="A7550" t="s">
        <v>99</v>
      </c>
      <c r="B7550" t="s">
        <v>639</v>
      </c>
      <c r="C7550">
        <v>9999</v>
      </c>
      <c r="D7550" t="s">
        <v>159</v>
      </c>
      <c r="E7550">
        <v>144838</v>
      </c>
      <c r="F7550" t="s">
        <v>19</v>
      </c>
      <c r="G7550">
        <v>2008</v>
      </c>
      <c r="H7550" t="s">
        <v>145</v>
      </c>
      <c r="I7550">
        <v>190</v>
      </c>
      <c r="J7550" t="s">
        <v>21</v>
      </c>
      <c r="K7550" t="s">
        <v>223</v>
      </c>
      <c r="L7550" t="s">
        <v>23</v>
      </c>
      <c r="M7550" t="s">
        <v>953</v>
      </c>
      <c r="N7550">
        <v>5</v>
      </c>
      <c r="O7550">
        <v>4</v>
      </c>
      <c r="P7550">
        <v>6</v>
      </c>
      <c r="Q7550" t="s">
        <v>32</v>
      </c>
      <c r="R7550" t="s">
        <v>31</v>
      </c>
    </row>
    <row r="7551" spans="1:18" x14ac:dyDescent="0.3">
      <c r="A7551" t="s">
        <v>99</v>
      </c>
      <c r="B7551" t="s">
        <v>670</v>
      </c>
      <c r="C7551">
        <v>20749</v>
      </c>
      <c r="D7551" t="s">
        <v>190</v>
      </c>
      <c r="E7551">
        <v>188240</v>
      </c>
      <c r="F7551" t="s">
        <v>19</v>
      </c>
      <c r="G7551">
        <v>2012</v>
      </c>
      <c r="H7551" t="s">
        <v>145</v>
      </c>
      <c r="I7551">
        <v>306</v>
      </c>
      <c r="J7551" t="s">
        <v>21</v>
      </c>
      <c r="K7551" t="s">
        <v>223</v>
      </c>
      <c r="L7551" t="s">
        <v>23</v>
      </c>
      <c r="M7551" t="s">
        <v>27</v>
      </c>
      <c r="N7551">
        <v>5</v>
      </c>
      <c r="O7551">
        <v>4</v>
      </c>
      <c r="P7551">
        <v>6</v>
      </c>
      <c r="Q7551" t="s">
        <v>32</v>
      </c>
      <c r="R7551" t="s">
        <v>31</v>
      </c>
    </row>
    <row r="7552" spans="1:18" x14ac:dyDescent="0.3">
      <c r="A7552" t="s">
        <v>99</v>
      </c>
      <c r="B7552" t="s">
        <v>670</v>
      </c>
      <c r="C7552">
        <v>21900</v>
      </c>
      <c r="D7552" t="s">
        <v>190</v>
      </c>
      <c r="E7552">
        <v>143322</v>
      </c>
      <c r="F7552" t="s">
        <v>19</v>
      </c>
      <c r="G7552">
        <v>2012</v>
      </c>
      <c r="H7552" t="s">
        <v>145</v>
      </c>
      <c r="I7552">
        <v>306</v>
      </c>
      <c r="J7552" t="s">
        <v>21</v>
      </c>
      <c r="K7552" t="s">
        <v>223</v>
      </c>
      <c r="L7552" t="s">
        <v>23</v>
      </c>
      <c r="M7552" t="s">
        <v>24</v>
      </c>
      <c r="N7552">
        <v>5</v>
      </c>
      <c r="O7552">
        <v>4</v>
      </c>
      <c r="P7552">
        <v>6</v>
      </c>
      <c r="Q7552" t="s">
        <v>28</v>
      </c>
      <c r="R7552" t="s">
        <v>31</v>
      </c>
    </row>
    <row r="7553" spans="1:18" x14ac:dyDescent="0.3">
      <c r="A7553" t="s">
        <v>99</v>
      </c>
      <c r="B7553" t="s">
        <v>100</v>
      </c>
      <c r="C7553">
        <v>6990</v>
      </c>
      <c r="D7553" t="s">
        <v>159</v>
      </c>
      <c r="E7553">
        <v>169228</v>
      </c>
      <c r="F7553" t="s">
        <v>19</v>
      </c>
      <c r="G7553">
        <v>2007</v>
      </c>
      <c r="H7553" t="s">
        <v>145</v>
      </c>
      <c r="I7553">
        <v>218</v>
      </c>
      <c r="J7553" t="s">
        <v>21</v>
      </c>
      <c r="K7553" t="s">
        <v>22</v>
      </c>
      <c r="L7553" t="s">
        <v>23</v>
      </c>
      <c r="M7553" t="s">
        <v>24</v>
      </c>
      <c r="N7553">
        <v>5</v>
      </c>
      <c r="O7553">
        <v>5</v>
      </c>
      <c r="P7553">
        <v>6</v>
      </c>
      <c r="Q7553" t="s">
        <v>25</v>
      </c>
      <c r="R7553" t="s">
        <v>31</v>
      </c>
    </row>
    <row r="7554" spans="1:18" x14ac:dyDescent="0.3">
      <c r="A7554" t="s">
        <v>99</v>
      </c>
      <c r="B7554" t="s">
        <v>453</v>
      </c>
      <c r="C7554">
        <v>3945</v>
      </c>
      <c r="D7554" t="s">
        <v>190</v>
      </c>
      <c r="E7554">
        <v>312060</v>
      </c>
      <c r="F7554" t="s">
        <v>19</v>
      </c>
      <c r="G7554">
        <v>2001</v>
      </c>
      <c r="H7554" t="s">
        <v>145</v>
      </c>
      <c r="I7554">
        <v>231</v>
      </c>
      <c r="J7554" t="s">
        <v>21</v>
      </c>
      <c r="K7554" t="s">
        <v>223</v>
      </c>
      <c r="L7554" t="s">
        <v>23</v>
      </c>
      <c r="M7554" t="s">
        <v>27</v>
      </c>
      <c r="N7554">
        <v>5</v>
      </c>
      <c r="O7554">
        <v>4</v>
      </c>
      <c r="P7554">
        <v>6</v>
      </c>
      <c r="Q7554" t="s">
        <v>30</v>
      </c>
      <c r="R7554" t="s">
        <v>31</v>
      </c>
    </row>
    <row r="7555" spans="1:18" x14ac:dyDescent="0.3">
      <c r="A7555" t="s">
        <v>99</v>
      </c>
      <c r="B7555" t="s">
        <v>516</v>
      </c>
      <c r="C7555">
        <v>18590</v>
      </c>
      <c r="D7555" t="s">
        <v>159</v>
      </c>
      <c r="E7555">
        <v>193000</v>
      </c>
      <c r="F7555" t="s">
        <v>19</v>
      </c>
      <c r="G7555">
        <v>2013</v>
      </c>
      <c r="H7555" t="s">
        <v>145</v>
      </c>
      <c r="I7555">
        <v>306</v>
      </c>
      <c r="J7555" t="s">
        <v>21</v>
      </c>
      <c r="K7555" t="s">
        <v>223</v>
      </c>
      <c r="L7555" t="s">
        <v>23</v>
      </c>
      <c r="M7555" t="s">
        <v>24</v>
      </c>
      <c r="N7555">
        <v>5</v>
      </c>
      <c r="O7555">
        <v>4</v>
      </c>
      <c r="P7555">
        <v>6</v>
      </c>
      <c r="Q7555" t="s">
        <v>32</v>
      </c>
      <c r="R7555" t="s">
        <v>31</v>
      </c>
    </row>
    <row r="7556" spans="1:18" x14ac:dyDescent="0.3">
      <c r="A7556" t="s">
        <v>99</v>
      </c>
      <c r="B7556" t="s">
        <v>528</v>
      </c>
      <c r="C7556">
        <v>46990</v>
      </c>
      <c r="D7556" t="s">
        <v>185</v>
      </c>
      <c r="E7556">
        <v>115000</v>
      </c>
      <c r="F7556" t="s">
        <v>19</v>
      </c>
      <c r="G7556">
        <v>2020</v>
      </c>
      <c r="H7556" t="s">
        <v>145</v>
      </c>
      <c r="I7556">
        <v>286</v>
      </c>
      <c r="J7556" t="s">
        <v>21</v>
      </c>
      <c r="K7556" t="s">
        <v>223</v>
      </c>
      <c r="L7556" t="s">
        <v>23</v>
      </c>
      <c r="M7556" t="s">
        <v>953</v>
      </c>
      <c r="N7556">
        <v>5</v>
      </c>
      <c r="O7556">
        <v>4</v>
      </c>
      <c r="P7556">
        <v>6</v>
      </c>
      <c r="Q7556" t="s">
        <v>30</v>
      </c>
      <c r="R7556" t="s">
        <v>31</v>
      </c>
    </row>
    <row r="7557" spans="1:18" x14ac:dyDescent="0.3">
      <c r="A7557" t="s">
        <v>102</v>
      </c>
      <c r="B7557" t="s">
        <v>543</v>
      </c>
      <c r="C7557">
        <v>5999</v>
      </c>
      <c r="D7557" t="s">
        <v>190</v>
      </c>
      <c r="E7557">
        <v>248121</v>
      </c>
      <c r="F7557" t="s">
        <v>19</v>
      </c>
      <c r="G7557">
        <v>2006</v>
      </c>
      <c r="H7557" t="s">
        <v>145</v>
      </c>
      <c r="I7557">
        <v>272</v>
      </c>
      <c r="J7557" t="s">
        <v>21</v>
      </c>
      <c r="K7557" t="s">
        <v>230</v>
      </c>
      <c r="L7557" t="s">
        <v>23</v>
      </c>
      <c r="M7557" t="s">
        <v>27</v>
      </c>
      <c r="N7557">
        <v>5</v>
      </c>
      <c r="O7557">
        <v>5</v>
      </c>
      <c r="P7557">
        <v>6</v>
      </c>
      <c r="Q7557" t="s">
        <v>25</v>
      </c>
      <c r="R7557" t="s">
        <v>31</v>
      </c>
    </row>
    <row r="7558" spans="1:18" x14ac:dyDescent="0.3">
      <c r="A7558" t="s">
        <v>102</v>
      </c>
      <c r="B7558" t="s">
        <v>671</v>
      </c>
      <c r="C7558">
        <v>34900</v>
      </c>
      <c r="D7558" t="s">
        <v>159</v>
      </c>
      <c r="E7558">
        <v>132900</v>
      </c>
      <c r="F7558" t="s">
        <v>19</v>
      </c>
      <c r="G7558">
        <v>2017</v>
      </c>
      <c r="H7558" t="s">
        <v>145</v>
      </c>
      <c r="I7558">
        <v>390</v>
      </c>
      <c r="J7558" t="s">
        <v>21</v>
      </c>
      <c r="K7558" t="s">
        <v>251</v>
      </c>
      <c r="L7558" t="s">
        <v>23</v>
      </c>
      <c r="M7558" t="s">
        <v>24</v>
      </c>
      <c r="N7558">
        <v>5</v>
      </c>
      <c r="O7558">
        <v>5</v>
      </c>
      <c r="P7558">
        <v>6</v>
      </c>
      <c r="Q7558" t="s">
        <v>25</v>
      </c>
      <c r="R7558" t="s">
        <v>31</v>
      </c>
    </row>
    <row r="7559" spans="1:18" x14ac:dyDescent="0.3">
      <c r="A7559" t="s">
        <v>102</v>
      </c>
      <c r="B7559" t="s">
        <v>672</v>
      </c>
      <c r="C7559">
        <v>26950</v>
      </c>
      <c r="D7559" t="s">
        <v>190</v>
      </c>
      <c r="E7559">
        <v>168475</v>
      </c>
      <c r="F7559" t="s">
        <v>19</v>
      </c>
      <c r="G7559">
        <v>2016</v>
      </c>
      <c r="H7559" t="s">
        <v>145</v>
      </c>
      <c r="I7559">
        <v>367</v>
      </c>
      <c r="J7559" t="s">
        <v>21</v>
      </c>
      <c r="K7559" t="s">
        <v>223</v>
      </c>
      <c r="L7559" t="s">
        <v>23</v>
      </c>
      <c r="M7559" t="s">
        <v>24</v>
      </c>
      <c r="N7559">
        <v>5</v>
      </c>
      <c r="O7559">
        <v>4</v>
      </c>
      <c r="P7559">
        <v>6</v>
      </c>
      <c r="Q7559" t="s">
        <v>30</v>
      </c>
      <c r="R7559" t="s">
        <v>31</v>
      </c>
    </row>
    <row r="7560" spans="1:18" x14ac:dyDescent="0.3">
      <c r="A7560" t="s">
        <v>102</v>
      </c>
      <c r="B7560" t="s">
        <v>253</v>
      </c>
      <c r="C7560">
        <v>15400</v>
      </c>
      <c r="D7560" t="s">
        <v>159</v>
      </c>
      <c r="E7560">
        <v>224761</v>
      </c>
      <c r="F7560" t="s">
        <v>19</v>
      </c>
      <c r="G7560">
        <v>2013</v>
      </c>
      <c r="H7560" t="s">
        <v>145</v>
      </c>
      <c r="I7560">
        <v>252</v>
      </c>
      <c r="J7560" t="s">
        <v>21</v>
      </c>
      <c r="K7560" t="s">
        <v>223</v>
      </c>
      <c r="L7560" t="s">
        <v>23</v>
      </c>
      <c r="M7560" t="s">
        <v>24</v>
      </c>
      <c r="N7560">
        <v>5</v>
      </c>
      <c r="O7560">
        <v>4</v>
      </c>
      <c r="P7560">
        <v>6</v>
      </c>
      <c r="Q7560" t="s">
        <v>25</v>
      </c>
      <c r="R7560" t="s">
        <v>31</v>
      </c>
    </row>
    <row r="7561" spans="1:18" x14ac:dyDescent="0.3">
      <c r="A7561" t="s">
        <v>102</v>
      </c>
      <c r="B7561" t="s">
        <v>657</v>
      </c>
      <c r="C7561">
        <v>19990</v>
      </c>
      <c r="D7561" t="s">
        <v>185</v>
      </c>
      <c r="E7561">
        <v>117500</v>
      </c>
      <c r="F7561" t="s">
        <v>19</v>
      </c>
      <c r="G7561">
        <v>2015</v>
      </c>
      <c r="H7561" t="s">
        <v>145</v>
      </c>
      <c r="I7561">
        <v>333</v>
      </c>
      <c r="J7561" t="s">
        <v>21</v>
      </c>
      <c r="K7561" t="s">
        <v>230</v>
      </c>
      <c r="L7561" t="s">
        <v>23</v>
      </c>
      <c r="M7561" t="s">
        <v>24</v>
      </c>
      <c r="N7561">
        <v>5</v>
      </c>
      <c r="O7561">
        <v>5</v>
      </c>
      <c r="P7561">
        <v>6</v>
      </c>
      <c r="Q7561" t="s">
        <v>30</v>
      </c>
      <c r="R7561" t="s">
        <v>31</v>
      </c>
    </row>
    <row r="7562" spans="1:18" x14ac:dyDescent="0.3">
      <c r="A7562" t="s">
        <v>102</v>
      </c>
      <c r="B7562" t="s">
        <v>544</v>
      </c>
      <c r="C7562">
        <v>19499</v>
      </c>
      <c r="D7562" t="s">
        <v>190</v>
      </c>
      <c r="E7562">
        <v>207614</v>
      </c>
      <c r="F7562" t="s">
        <v>19</v>
      </c>
      <c r="G7562">
        <v>2013</v>
      </c>
      <c r="H7562" t="s">
        <v>145</v>
      </c>
      <c r="I7562">
        <v>333</v>
      </c>
      <c r="J7562" t="s">
        <v>21</v>
      </c>
      <c r="K7562" t="s">
        <v>223</v>
      </c>
      <c r="L7562" t="s">
        <v>23</v>
      </c>
      <c r="M7562" t="s">
        <v>27</v>
      </c>
      <c r="N7562">
        <v>5</v>
      </c>
      <c r="O7562">
        <v>4</v>
      </c>
      <c r="P7562">
        <v>6</v>
      </c>
      <c r="Q7562" t="s">
        <v>25</v>
      </c>
      <c r="R7562" t="s">
        <v>31</v>
      </c>
    </row>
    <row r="7563" spans="1:18" x14ac:dyDescent="0.3">
      <c r="A7563" t="s">
        <v>108</v>
      </c>
      <c r="B7563" t="s">
        <v>504</v>
      </c>
      <c r="C7563">
        <v>3999</v>
      </c>
      <c r="D7563" t="s">
        <v>190</v>
      </c>
      <c r="E7563">
        <v>221200</v>
      </c>
      <c r="F7563" t="s">
        <v>19</v>
      </c>
      <c r="G7563">
        <v>2002</v>
      </c>
      <c r="H7563" t="s">
        <v>145</v>
      </c>
      <c r="I7563">
        <v>238</v>
      </c>
      <c r="J7563" t="s">
        <v>21</v>
      </c>
      <c r="K7563" t="s">
        <v>223</v>
      </c>
      <c r="L7563" t="s">
        <v>23</v>
      </c>
      <c r="M7563" t="s">
        <v>27</v>
      </c>
      <c r="N7563">
        <v>5</v>
      </c>
      <c r="O7563">
        <v>4</v>
      </c>
      <c r="P7563">
        <v>6</v>
      </c>
      <c r="Q7563" t="s">
        <v>25</v>
      </c>
      <c r="R7563" t="s">
        <v>31</v>
      </c>
    </row>
    <row r="7564" spans="1:18" x14ac:dyDescent="0.3">
      <c r="A7564" t="s">
        <v>108</v>
      </c>
      <c r="B7564" t="s">
        <v>545</v>
      </c>
      <c r="C7564">
        <v>5445</v>
      </c>
      <c r="D7564" t="s">
        <v>190</v>
      </c>
      <c r="E7564">
        <v>229055</v>
      </c>
      <c r="F7564" t="s">
        <v>19</v>
      </c>
      <c r="G7564">
        <v>1997</v>
      </c>
      <c r="H7564" t="s">
        <v>145</v>
      </c>
      <c r="I7564">
        <v>211</v>
      </c>
      <c r="J7564" t="s">
        <v>21</v>
      </c>
      <c r="K7564" t="s">
        <v>223</v>
      </c>
      <c r="L7564" t="s">
        <v>23</v>
      </c>
      <c r="M7564" t="s">
        <v>27</v>
      </c>
      <c r="N7564">
        <v>5</v>
      </c>
      <c r="O7564">
        <v>4</v>
      </c>
      <c r="P7564">
        <v>6</v>
      </c>
      <c r="Q7564" t="s">
        <v>37</v>
      </c>
      <c r="R7564" t="s">
        <v>31</v>
      </c>
    </row>
    <row r="7565" spans="1:18" x14ac:dyDescent="0.3">
      <c r="A7565" t="s">
        <v>108</v>
      </c>
      <c r="B7565" t="s">
        <v>626</v>
      </c>
      <c r="C7565">
        <v>13900</v>
      </c>
      <c r="D7565" t="s">
        <v>18</v>
      </c>
      <c r="E7565">
        <v>237124</v>
      </c>
      <c r="F7565" t="s">
        <v>19</v>
      </c>
      <c r="G7565">
        <v>1996</v>
      </c>
      <c r="H7565" t="s">
        <v>145</v>
      </c>
      <c r="I7565">
        <v>320</v>
      </c>
      <c r="J7565" t="s">
        <v>21</v>
      </c>
      <c r="K7565" t="s">
        <v>223</v>
      </c>
      <c r="L7565" t="s">
        <v>23</v>
      </c>
      <c r="M7565" t="s">
        <v>27</v>
      </c>
      <c r="N7565">
        <v>5</v>
      </c>
      <c r="O7565">
        <v>4</v>
      </c>
      <c r="P7565">
        <v>6</v>
      </c>
      <c r="Q7565" t="s">
        <v>37</v>
      </c>
      <c r="R7565" t="s">
        <v>31</v>
      </c>
    </row>
    <row r="7566" spans="1:18" x14ac:dyDescent="0.3">
      <c r="A7566" t="s">
        <v>108</v>
      </c>
      <c r="B7566" t="s">
        <v>545</v>
      </c>
      <c r="C7566">
        <v>5000</v>
      </c>
      <c r="D7566" t="s">
        <v>18</v>
      </c>
      <c r="E7566">
        <v>254800</v>
      </c>
      <c r="F7566" t="s">
        <v>19</v>
      </c>
      <c r="G7566">
        <v>1995</v>
      </c>
      <c r="H7566" t="s">
        <v>145</v>
      </c>
      <c r="I7566">
        <v>241</v>
      </c>
      <c r="J7566" t="s">
        <v>21</v>
      </c>
      <c r="K7566" t="s">
        <v>223</v>
      </c>
      <c r="L7566" t="s">
        <v>23</v>
      </c>
      <c r="M7566" t="s">
        <v>27</v>
      </c>
      <c r="N7566">
        <v>5</v>
      </c>
      <c r="O7566">
        <v>4</v>
      </c>
      <c r="P7566">
        <v>6</v>
      </c>
      <c r="Q7566" t="s">
        <v>36</v>
      </c>
      <c r="R7566" t="s">
        <v>31</v>
      </c>
    </row>
    <row r="7567" spans="1:18" x14ac:dyDescent="0.3">
      <c r="A7567" t="s">
        <v>108</v>
      </c>
      <c r="B7567" t="s">
        <v>367</v>
      </c>
      <c r="C7567">
        <v>25970</v>
      </c>
      <c r="D7567" t="s">
        <v>159</v>
      </c>
      <c r="E7567">
        <v>86498</v>
      </c>
      <c r="F7567" t="s">
        <v>19</v>
      </c>
      <c r="G7567">
        <v>2016</v>
      </c>
      <c r="H7567" t="s">
        <v>145</v>
      </c>
      <c r="I7567">
        <v>340</v>
      </c>
      <c r="J7567" t="s">
        <v>21</v>
      </c>
      <c r="K7567" t="s">
        <v>223</v>
      </c>
      <c r="L7567" t="s">
        <v>23</v>
      </c>
      <c r="M7567" t="s">
        <v>27</v>
      </c>
      <c r="N7567">
        <v>5</v>
      </c>
      <c r="O7567">
        <v>4</v>
      </c>
      <c r="P7567">
        <v>6</v>
      </c>
      <c r="Q7567" t="s">
        <v>36</v>
      </c>
      <c r="R7567" t="s">
        <v>31</v>
      </c>
    </row>
    <row r="7568" spans="1:18" x14ac:dyDescent="0.3">
      <c r="A7568" t="s">
        <v>108</v>
      </c>
      <c r="B7568" t="s">
        <v>572</v>
      </c>
      <c r="C7568">
        <v>5980</v>
      </c>
      <c r="D7568" t="s">
        <v>159</v>
      </c>
      <c r="E7568">
        <v>265000</v>
      </c>
      <c r="F7568" t="s">
        <v>19</v>
      </c>
      <c r="G7568">
        <v>1997</v>
      </c>
      <c r="H7568" t="s">
        <v>145</v>
      </c>
      <c r="I7568">
        <v>241</v>
      </c>
      <c r="J7568" t="s">
        <v>21</v>
      </c>
      <c r="K7568" t="s">
        <v>223</v>
      </c>
      <c r="L7568" t="s">
        <v>23</v>
      </c>
      <c r="M7568" t="s">
        <v>953</v>
      </c>
      <c r="N7568">
        <v>5</v>
      </c>
      <c r="O7568">
        <v>4</v>
      </c>
      <c r="P7568">
        <v>6</v>
      </c>
      <c r="Q7568" t="s">
        <v>25</v>
      </c>
      <c r="R7568" t="s">
        <v>31</v>
      </c>
    </row>
    <row r="7569" spans="1:18" x14ac:dyDescent="0.3">
      <c r="A7569" t="s">
        <v>108</v>
      </c>
      <c r="B7569" t="s">
        <v>572</v>
      </c>
      <c r="C7569">
        <v>9999</v>
      </c>
      <c r="D7569" t="s">
        <v>18</v>
      </c>
      <c r="E7569">
        <v>119605</v>
      </c>
      <c r="F7569" t="s">
        <v>19</v>
      </c>
      <c r="G7569">
        <v>1990</v>
      </c>
      <c r="H7569" t="s">
        <v>145</v>
      </c>
      <c r="I7569">
        <v>247</v>
      </c>
      <c r="J7569" t="s">
        <v>21</v>
      </c>
      <c r="K7569" t="s">
        <v>223</v>
      </c>
      <c r="L7569" t="s">
        <v>23</v>
      </c>
      <c r="M7569" t="s">
        <v>27</v>
      </c>
      <c r="N7569">
        <v>5</v>
      </c>
      <c r="O7569">
        <v>4</v>
      </c>
      <c r="P7569">
        <v>6</v>
      </c>
      <c r="Q7569" t="s">
        <v>37</v>
      </c>
      <c r="R7569" t="s">
        <v>31</v>
      </c>
    </row>
    <row r="7570" spans="1:18" x14ac:dyDescent="0.3">
      <c r="A7570" t="s">
        <v>137</v>
      </c>
      <c r="B7570" t="s">
        <v>659</v>
      </c>
      <c r="C7570">
        <v>6900</v>
      </c>
      <c r="D7570" t="s">
        <v>190</v>
      </c>
      <c r="E7570">
        <v>244174</v>
      </c>
      <c r="F7570" t="s">
        <v>19</v>
      </c>
      <c r="G7570">
        <v>2006</v>
      </c>
      <c r="H7570" t="s">
        <v>145</v>
      </c>
      <c r="I7570">
        <v>209</v>
      </c>
      <c r="J7570" t="s">
        <v>21</v>
      </c>
      <c r="K7570" t="s">
        <v>223</v>
      </c>
      <c r="L7570" t="s">
        <v>23</v>
      </c>
      <c r="M7570" t="s">
        <v>27</v>
      </c>
      <c r="N7570">
        <v>5</v>
      </c>
      <c r="O7570">
        <v>4</v>
      </c>
      <c r="P7570">
        <v>6</v>
      </c>
      <c r="Q7570" t="s">
        <v>30</v>
      </c>
      <c r="R7570" t="s">
        <v>31</v>
      </c>
    </row>
    <row r="7571" spans="1:18" x14ac:dyDescent="0.3">
      <c r="A7571" t="s">
        <v>137</v>
      </c>
      <c r="B7571" t="s">
        <v>673</v>
      </c>
      <c r="C7571">
        <v>3995</v>
      </c>
      <c r="D7571" t="s">
        <v>190</v>
      </c>
      <c r="E7571">
        <v>241612</v>
      </c>
      <c r="F7571" t="s">
        <v>19</v>
      </c>
      <c r="G7571">
        <v>2002</v>
      </c>
      <c r="H7571" t="s">
        <v>145</v>
      </c>
      <c r="I7571">
        <v>201</v>
      </c>
      <c r="J7571" t="s">
        <v>21</v>
      </c>
      <c r="K7571" t="s">
        <v>22</v>
      </c>
      <c r="L7571" t="s">
        <v>23</v>
      </c>
      <c r="M7571" t="s">
        <v>24</v>
      </c>
      <c r="N7571">
        <v>5</v>
      </c>
      <c r="O7571">
        <v>5</v>
      </c>
      <c r="P7571">
        <v>6</v>
      </c>
      <c r="Q7571" t="s">
        <v>66</v>
      </c>
      <c r="R7571" t="s">
        <v>31</v>
      </c>
    </row>
    <row r="7572" spans="1:18" x14ac:dyDescent="0.3">
      <c r="A7572" t="s">
        <v>137</v>
      </c>
      <c r="B7572" t="s">
        <v>181</v>
      </c>
      <c r="C7572">
        <v>32450</v>
      </c>
      <c r="D7572" t="s">
        <v>185</v>
      </c>
      <c r="E7572">
        <v>94000</v>
      </c>
      <c r="F7572" t="s">
        <v>19</v>
      </c>
      <c r="G7572">
        <v>2016</v>
      </c>
      <c r="H7572" t="s">
        <v>145</v>
      </c>
      <c r="I7572">
        <v>262</v>
      </c>
      <c r="J7572" t="s">
        <v>21</v>
      </c>
      <c r="K7572" t="s">
        <v>22</v>
      </c>
      <c r="L7572" t="s">
        <v>23</v>
      </c>
      <c r="M7572" t="s">
        <v>24</v>
      </c>
      <c r="N7572">
        <v>5</v>
      </c>
      <c r="O7572">
        <v>5</v>
      </c>
      <c r="P7572">
        <v>6</v>
      </c>
      <c r="Q7572" t="s">
        <v>30</v>
      </c>
      <c r="R7572" t="s">
        <v>31</v>
      </c>
    </row>
    <row r="7573" spans="1:18" x14ac:dyDescent="0.3">
      <c r="A7573" t="s">
        <v>111</v>
      </c>
      <c r="B7573" t="s">
        <v>478</v>
      </c>
      <c r="C7573">
        <v>12950</v>
      </c>
      <c r="D7573" t="s">
        <v>190</v>
      </c>
      <c r="E7573">
        <v>161339</v>
      </c>
      <c r="F7573" t="s">
        <v>19</v>
      </c>
      <c r="G7573">
        <v>2010</v>
      </c>
      <c r="H7573" t="s">
        <v>145</v>
      </c>
      <c r="I7573">
        <v>258</v>
      </c>
      <c r="J7573" t="s">
        <v>21</v>
      </c>
      <c r="K7573" t="s">
        <v>223</v>
      </c>
      <c r="L7573" t="s">
        <v>23</v>
      </c>
      <c r="M7573" t="s">
        <v>27</v>
      </c>
      <c r="N7573">
        <v>5</v>
      </c>
      <c r="O7573">
        <v>4</v>
      </c>
      <c r="P7573">
        <v>6</v>
      </c>
      <c r="Q7573" t="s">
        <v>46</v>
      </c>
      <c r="R7573" t="s">
        <v>31</v>
      </c>
    </row>
    <row r="7574" spans="1:18" x14ac:dyDescent="0.3">
      <c r="A7574" t="s">
        <v>111</v>
      </c>
      <c r="B7574" t="s">
        <v>586</v>
      </c>
      <c r="C7574">
        <v>9750</v>
      </c>
      <c r="D7574" t="s">
        <v>190</v>
      </c>
      <c r="E7574">
        <v>135907</v>
      </c>
      <c r="F7574" t="s">
        <v>19</v>
      </c>
      <c r="G7574">
        <v>2006</v>
      </c>
      <c r="H7574" t="s">
        <v>145</v>
      </c>
      <c r="I7574">
        <v>257</v>
      </c>
      <c r="J7574" t="s">
        <v>21</v>
      </c>
      <c r="K7574" t="s">
        <v>223</v>
      </c>
      <c r="L7574" t="s">
        <v>23</v>
      </c>
      <c r="M7574" t="s">
        <v>27</v>
      </c>
      <c r="N7574">
        <v>5</v>
      </c>
      <c r="O7574">
        <v>4</v>
      </c>
      <c r="P7574">
        <v>6</v>
      </c>
      <c r="Q7574" t="s">
        <v>25</v>
      </c>
      <c r="R7574" t="s">
        <v>31</v>
      </c>
    </row>
    <row r="7575" spans="1:18" x14ac:dyDescent="0.3">
      <c r="A7575" t="s">
        <v>111</v>
      </c>
      <c r="B7575" t="s">
        <v>643</v>
      </c>
      <c r="C7575">
        <v>27800</v>
      </c>
      <c r="D7575" t="s">
        <v>159</v>
      </c>
      <c r="E7575">
        <v>205000</v>
      </c>
      <c r="F7575" t="s">
        <v>19</v>
      </c>
      <c r="G7575">
        <v>2019</v>
      </c>
      <c r="H7575" t="s">
        <v>145</v>
      </c>
      <c r="I7575">
        <v>417</v>
      </c>
      <c r="J7575" t="s">
        <v>21</v>
      </c>
      <c r="K7575" t="s">
        <v>223</v>
      </c>
      <c r="L7575" t="s">
        <v>23</v>
      </c>
      <c r="M7575" t="s">
        <v>953</v>
      </c>
      <c r="N7575">
        <v>5</v>
      </c>
      <c r="O7575">
        <v>5</v>
      </c>
      <c r="P7575">
        <v>6</v>
      </c>
      <c r="Q7575" t="s">
        <v>953</v>
      </c>
      <c r="R7575" t="s">
        <v>31</v>
      </c>
    </row>
    <row r="7576" spans="1:18" x14ac:dyDescent="0.3">
      <c r="A7576" t="s">
        <v>111</v>
      </c>
      <c r="B7576" t="s">
        <v>586</v>
      </c>
      <c r="C7576">
        <v>2800</v>
      </c>
      <c r="D7576" t="s">
        <v>159</v>
      </c>
      <c r="E7576">
        <v>266000</v>
      </c>
      <c r="F7576" t="s">
        <v>19</v>
      </c>
      <c r="G7576">
        <v>2005</v>
      </c>
      <c r="H7576" t="s">
        <v>145</v>
      </c>
      <c r="I7576">
        <v>257</v>
      </c>
      <c r="J7576" t="s">
        <v>21</v>
      </c>
      <c r="K7576" t="s">
        <v>223</v>
      </c>
      <c r="L7576" t="s">
        <v>23</v>
      </c>
      <c r="M7576" t="s">
        <v>953</v>
      </c>
      <c r="N7576">
        <v>5</v>
      </c>
      <c r="O7576">
        <v>4</v>
      </c>
      <c r="P7576">
        <v>6</v>
      </c>
      <c r="Q7576" t="s">
        <v>32</v>
      </c>
      <c r="R7576" t="s">
        <v>31</v>
      </c>
    </row>
    <row r="7577" spans="1:18" x14ac:dyDescent="0.3">
      <c r="A7577" t="s">
        <v>111</v>
      </c>
      <c r="B7577" t="s">
        <v>643</v>
      </c>
      <c r="C7577">
        <v>35900</v>
      </c>
      <c r="D7577" t="s">
        <v>159</v>
      </c>
      <c r="E7577">
        <v>110836</v>
      </c>
      <c r="F7577" t="s">
        <v>19</v>
      </c>
      <c r="G7577">
        <v>2017</v>
      </c>
      <c r="H7577" t="s">
        <v>145</v>
      </c>
      <c r="I7577">
        <v>417</v>
      </c>
      <c r="J7577" t="s">
        <v>21</v>
      </c>
      <c r="K7577" t="s">
        <v>223</v>
      </c>
      <c r="L7577" t="s">
        <v>23</v>
      </c>
      <c r="M7577" t="s">
        <v>24</v>
      </c>
      <c r="N7577">
        <v>5</v>
      </c>
      <c r="O7577">
        <v>4</v>
      </c>
      <c r="P7577">
        <v>6</v>
      </c>
      <c r="Q7577" t="s">
        <v>25</v>
      </c>
      <c r="R7577" t="s">
        <v>31</v>
      </c>
    </row>
    <row r="7578" spans="1:18" x14ac:dyDescent="0.3">
      <c r="A7578" t="s">
        <v>111</v>
      </c>
      <c r="B7578" t="s">
        <v>478</v>
      </c>
      <c r="C7578">
        <v>4945</v>
      </c>
      <c r="D7578" t="s">
        <v>190</v>
      </c>
      <c r="E7578">
        <v>275391</v>
      </c>
      <c r="F7578" t="s">
        <v>19</v>
      </c>
      <c r="G7578">
        <v>2007</v>
      </c>
      <c r="H7578" t="s">
        <v>145</v>
      </c>
      <c r="I7578">
        <v>218</v>
      </c>
      <c r="J7578" t="s">
        <v>21</v>
      </c>
      <c r="K7578" t="s">
        <v>223</v>
      </c>
      <c r="L7578" t="s">
        <v>23</v>
      </c>
      <c r="M7578" t="s">
        <v>27</v>
      </c>
      <c r="N7578">
        <v>5</v>
      </c>
      <c r="O7578">
        <v>4</v>
      </c>
      <c r="P7578">
        <v>6</v>
      </c>
      <c r="Q7578" t="s">
        <v>25</v>
      </c>
      <c r="R7578" t="s">
        <v>31</v>
      </c>
    </row>
    <row r="7579" spans="1:18" x14ac:dyDescent="0.3">
      <c r="A7579" t="s">
        <v>111</v>
      </c>
      <c r="B7579" t="s">
        <v>478</v>
      </c>
      <c r="C7579">
        <v>3750</v>
      </c>
      <c r="D7579" t="s">
        <v>190</v>
      </c>
      <c r="E7579">
        <v>140833</v>
      </c>
      <c r="F7579" t="s">
        <v>19</v>
      </c>
      <c r="G7579">
        <v>2003</v>
      </c>
      <c r="H7579" t="s">
        <v>145</v>
      </c>
      <c r="I7579">
        <v>218</v>
      </c>
      <c r="J7579" t="s">
        <v>21</v>
      </c>
      <c r="K7579" t="s">
        <v>223</v>
      </c>
      <c r="L7579" t="s">
        <v>23</v>
      </c>
      <c r="M7579" t="s">
        <v>42</v>
      </c>
      <c r="N7579">
        <v>5</v>
      </c>
      <c r="O7579">
        <v>4</v>
      </c>
      <c r="P7579">
        <v>6</v>
      </c>
      <c r="Q7579" t="s">
        <v>46</v>
      </c>
      <c r="R7579" t="s">
        <v>31</v>
      </c>
    </row>
    <row r="7580" spans="1:18" x14ac:dyDescent="0.3">
      <c r="A7580" t="s">
        <v>111</v>
      </c>
      <c r="B7580" t="s">
        <v>478</v>
      </c>
      <c r="C7580">
        <v>3450</v>
      </c>
      <c r="D7580" t="s">
        <v>190</v>
      </c>
      <c r="E7580">
        <v>406203</v>
      </c>
      <c r="F7580" t="s">
        <v>19</v>
      </c>
      <c r="G7580">
        <v>2010</v>
      </c>
      <c r="H7580" t="s">
        <v>145</v>
      </c>
      <c r="I7580">
        <v>211</v>
      </c>
      <c r="J7580" t="s">
        <v>21</v>
      </c>
      <c r="K7580" t="s">
        <v>223</v>
      </c>
      <c r="L7580" t="s">
        <v>23</v>
      </c>
      <c r="M7580" t="s">
        <v>27</v>
      </c>
      <c r="N7580">
        <v>5</v>
      </c>
      <c r="O7580">
        <v>4</v>
      </c>
      <c r="P7580">
        <v>6</v>
      </c>
      <c r="Q7580" t="s">
        <v>30</v>
      </c>
      <c r="R7580" t="s">
        <v>31</v>
      </c>
    </row>
    <row r="7581" spans="1:18" x14ac:dyDescent="0.3">
      <c r="A7581" t="s">
        <v>111</v>
      </c>
      <c r="B7581" t="s">
        <v>630</v>
      </c>
      <c r="C7581">
        <v>4900</v>
      </c>
      <c r="D7581" t="s">
        <v>18</v>
      </c>
      <c r="E7581">
        <v>318512</v>
      </c>
      <c r="F7581" t="s">
        <v>19</v>
      </c>
      <c r="G7581">
        <v>2010</v>
      </c>
      <c r="H7581" t="s">
        <v>145</v>
      </c>
      <c r="I7581">
        <v>258</v>
      </c>
      <c r="J7581" t="s">
        <v>21</v>
      </c>
      <c r="K7581" t="s">
        <v>223</v>
      </c>
      <c r="L7581" t="s">
        <v>23</v>
      </c>
      <c r="M7581" t="s">
        <v>27</v>
      </c>
      <c r="N7581">
        <v>5</v>
      </c>
      <c r="O7581">
        <v>4</v>
      </c>
      <c r="P7581">
        <v>6</v>
      </c>
      <c r="Q7581" t="s">
        <v>35</v>
      </c>
      <c r="R7581" t="s">
        <v>31</v>
      </c>
    </row>
    <row r="7582" spans="1:18" x14ac:dyDescent="0.3">
      <c r="A7582" t="s">
        <v>111</v>
      </c>
      <c r="B7582" t="s">
        <v>630</v>
      </c>
      <c r="C7582">
        <v>4950</v>
      </c>
      <c r="D7582" t="s">
        <v>190</v>
      </c>
      <c r="E7582">
        <v>191018</v>
      </c>
      <c r="F7582" t="s">
        <v>19</v>
      </c>
      <c r="G7582">
        <v>2008</v>
      </c>
      <c r="H7582" t="s">
        <v>145</v>
      </c>
      <c r="I7582">
        <v>258</v>
      </c>
      <c r="J7582" t="s">
        <v>21</v>
      </c>
      <c r="K7582" t="s">
        <v>22</v>
      </c>
      <c r="L7582" t="s">
        <v>23</v>
      </c>
      <c r="M7582" t="s">
        <v>953</v>
      </c>
      <c r="N7582">
        <v>5</v>
      </c>
      <c r="O7582">
        <v>4</v>
      </c>
      <c r="P7582">
        <v>6</v>
      </c>
      <c r="Q7582" t="s">
        <v>28</v>
      </c>
      <c r="R7582" t="s">
        <v>31</v>
      </c>
    </row>
    <row r="7583" spans="1:18" x14ac:dyDescent="0.3">
      <c r="A7583" t="s">
        <v>111</v>
      </c>
      <c r="B7583" t="s">
        <v>384</v>
      </c>
      <c r="C7583">
        <v>23000</v>
      </c>
      <c r="D7583" t="s">
        <v>159</v>
      </c>
      <c r="E7583">
        <v>80240</v>
      </c>
      <c r="F7583" t="s">
        <v>19</v>
      </c>
      <c r="G7583">
        <v>2015</v>
      </c>
      <c r="H7583" t="s">
        <v>145</v>
      </c>
      <c r="I7583">
        <v>309</v>
      </c>
      <c r="J7583" t="s">
        <v>21</v>
      </c>
      <c r="K7583" t="s">
        <v>251</v>
      </c>
      <c r="L7583" t="s">
        <v>23</v>
      </c>
      <c r="M7583" t="s">
        <v>953</v>
      </c>
      <c r="N7583">
        <v>5</v>
      </c>
      <c r="O7583">
        <v>4</v>
      </c>
      <c r="P7583">
        <v>6</v>
      </c>
      <c r="Q7583" t="s">
        <v>25</v>
      </c>
      <c r="R7583" t="s">
        <v>31</v>
      </c>
    </row>
    <row r="7584" spans="1:18" x14ac:dyDescent="0.3">
      <c r="A7584" t="s">
        <v>111</v>
      </c>
      <c r="B7584" t="s">
        <v>630</v>
      </c>
      <c r="C7584">
        <v>16999</v>
      </c>
      <c r="D7584" t="s">
        <v>159</v>
      </c>
      <c r="E7584">
        <v>105000</v>
      </c>
      <c r="F7584" t="s">
        <v>19</v>
      </c>
      <c r="G7584">
        <v>2015</v>
      </c>
      <c r="H7584" t="s">
        <v>145</v>
      </c>
      <c r="I7584">
        <v>318</v>
      </c>
      <c r="J7584" t="s">
        <v>21</v>
      </c>
      <c r="K7584" t="s">
        <v>22</v>
      </c>
      <c r="L7584" t="s">
        <v>23</v>
      </c>
      <c r="M7584" t="s">
        <v>24</v>
      </c>
      <c r="N7584">
        <v>5</v>
      </c>
      <c r="O7584">
        <v>4</v>
      </c>
      <c r="P7584">
        <v>6</v>
      </c>
      <c r="Q7584" t="s">
        <v>25</v>
      </c>
      <c r="R7584" t="s">
        <v>31</v>
      </c>
    </row>
    <row r="7585" spans="1:18" x14ac:dyDescent="0.3">
      <c r="A7585" t="s">
        <v>111</v>
      </c>
      <c r="B7585" t="s">
        <v>634</v>
      </c>
      <c r="C7585">
        <v>19990</v>
      </c>
      <c r="D7585" t="s">
        <v>194</v>
      </c>
      <c r="E7585">
        <v>143000</v>
      </c>
      <c r="F7585" t="s">
        <v>19</v>
      </c>
      <c r="G7585">
        <v>2017</v>
      </c>
      <c r="H7585" t="s">
        <v>145</v>
      </c>
      <c r="I7585">
        <v>314</v>
      </c>
      <c r="J7585" t="s">
        <v>21</v>
      </c>
      <c r="K7585" t="s">
        <v>22</v>
      </c>
      <c r="L7585" t="s">
        <v>23</v>
      </c>
      <c r="M7585" t="s">
        <v>24</v>
      </c>
      <c r="N7585">
        <v>5</v>
      </c>
      <c r="O7585">
        <v>5</v>
      </c>
      <c r="P7585">
        <v>6</v>
      </c>
      <c r="Q7585" t="s">
        <v>30</v>
      </c>
      <c r="R7585" t="s">
        <v>31</v>
      </c>
    </row>
    <row r="7586" spans="1:18" x14ac:dyDescent="0.3">
      <c r="A7586" t="s">
        <v>111</v>
      </c>
      <c r="B7586" t="s">
        <v>630</v>
      </c>
      <c r="C7586">
        <v>3640</v>
      </c>
      <c r="D7586" t="s">
        <v>190</v>
      </c>
      <c r="E7586">
        <v>182242</v>
      </c>
      <c r="F7586" t="s">
        <v>19</v>
      </c>
      <c r="G7586">
        <v>2005</v>
      </c>
      <c r="H7586" t="s">
        <v>145</v>
      </c>
      <c r="I7586">
        <v>258</v>
      </c>
      <c r="J7586" t="s">
        <v>21</v>
      </c>
      <c r="K7586" t="s">
        <v>22</v>
      </c>
      <c r="L7586" t="s">
        <v>23</v>
      </c>
      <c r="M7586" t="s">
        <v>24</v>
      </c>
      <c r="N7586">
        <v>5</v>
      </c>
      <c r="O7586">
        <v>5</v>
      </c>
      <c r="P7586">
        <v>6</v>
      </c>
      <c r="Q7586" t="s">
        <v>30</v>
      </c>
      <c r="R7586" t="s">
        <v>31</v>
      </c>
    </row>
    <row r="7587" spans="1:18" x14ac:dyDescent="0.3">
      <c r="A7587" t="s">
        <v>111</v>
      </c>
      <c r="B7587" t="s">
        <v>634</v>
      </c>
      <c r="C7587">
        <v>19990</v>
      </c>
      <c r="D7587" t="s">
        <v>185</v>
      </c>
      <c r="E7587">
        <v>143000</v>
      </c>
      <c r="F7587" t="s">
        <v>19</v>
      </c>
      <c r="G7587">
        <v>2017</v>
      </c>
      <c r="H7587" t="s">
        <v>145</v>
      </c>
      <c r="I7587">
        <v>314</v>
      </c>
      <c r="J7587" t="s">
        <v>21</v>
      </c>
      <c r="K7587" t="s">
        <v>22</v>
      </c>
      <c r="L7587" t="s">
        <v>23</v>
      </c>
      <c r="M7587" t="s">
        <v>24</v>
      </c>
      <c r="N7587">
        <v>5</v>
      </c>
      <c r="O7587">
        <v>5</v>
      </c>
      <c r="P7587">
        <v>6</v>
      </c>
      <c r="Q7587" t="s">
        <v>30</v>
      </c>
      <c r="R7587" t="s">
        <v>31</v>
      </c>
    </row>
    <row r="7588" spans="1:18" x14ac:dyDescent="0.3">
      <c r="A7588" t="s">
        <v>111</v>
      </c>
      <c r="B7588" t="s">
        <v>630</v>
      </c>
      <c r="C7588">
        <v>12990</v>
      </c>
      <c r="D7588" t="s">
        <v>18</v>
      </c>
      <c r="E7588">
        <v>130000</v>
      </c>
      <c r="F7588" t="s">
        <v>19</v>
      </c>
      <c r="G7588">
        <v>2010</v>
      </c>
      <c r="H7588" t="s">
        <v>145</v>
      </c>
      <c r="I7588">
        <v>258</v>
      </c>
      <c r="J7588" t="s">
        <v>21</v>
      </c>
      <c r="K7588" t="s">
        <v>22</v>
      </c>
      <c r="L7588" t="s">
        <v>23</v>
      </c>
      <c r="M7588" t="s">
        <v>24</v>
      </c>
      <c r="N7588">
        <v>5</v>
      </c>
      <c r="O7588">
        <v>5</v>
      </c>
      <c r="P7588">
        <v>6</v>
      </c>
      <c r="Q7588" t="s">
        <v>25</v>
      </c>
      <c r="R7588" t="s">
        <v>31</v>
      </c>
    </row>
    <row r="7589" spans="1:18" x14ac:dyDescent="0.3">
      <c r="A7589" t="s">
        <v>111</v>
      </c>
      <c r="B7589" t="s">
        <v>478</v>
      </c>
      <c r="C7589">
        <v>12949</v>
      </c>
      <c r="D7589" t="s">
        <v>190</v>
      </c>
      <c r="E7589">
        <v>129484</v>
      </c>
      <c r="F7589" t="s">
        <v>19</v>
      </c>
      <c r="G7589">
        <v>2009</v>
      </c>
      <c r="H7589" t="s">
        <v>145</v>
      </c>
      <c r="I7589">
        <v>211</v>
      </c>
      <c r="J7589" t="s">
        <v>21</v>
      </c>
      <c r="K7589" t="s">
        <v>223</v>
      </c>
      <c r="L7589" t="s">
        <v>23</v>
      </c>
      <c r="M7589" t="s">
        <v>953</v>
      </c>
      <c r="N7589">
        <v>5</v>
      </c>
      <c r="O7589">
        <v>4</v>
      </c>
      <c r="P7589">
        <v>6</v>
      </c>
      <c r="Q7589" t="s">
        <v>25</v>
      </c>
      <c r="R7589" t="s">
        <v>31</v>
      </c>
    </row>
    <row r="7590" spans="1:18" x14ac:dyDescent="0.3">
      <c r="A7590" t="s">
        <v>111</v>
      </c>
      <c r="B7590" t="s">
        <v>643</v>
      </c>
      <c r="C7590">
        <v>42990</v>
      </c>
      <c r="D7590" t="s">
        <v>159</v>
      </c>
      <c r="E7590">
        <v>53050</v>
      </c>
      <c r="F7590" t="s">
        <v>19</v>
      </c>
      <c r="G7590">
        <v>2017</v>
      </c>
      <c r="H7590" t="s">
        <v>145</v>
      </c>
      <c r="I7590">
        <v>417</v>
      </c>
      <c r="J7590" t="s">
        <v>21</v>
      </c>
      <c r="K7590" t="s">
        <v>223</v>
      </c>
      <c r="L7590" t="s">
        <v>23</v>
      </c>
      <c r="M7590" t="s">
        <v>24</v>
      </c>
      <c r="N7590">
        <v>5</v>
      </c>
      <c r="O7590">
        <v>4</v>
      </c>
      <c r="P7590">
        <v>6</v>
      </c>
      <c r="Q7590" t="s">
        <v>32</v>
      </c>
      <c r="R7590" t="s">
        <v>31</v>
      </c>
    </row>
    <row r="7591" spans="1:18" x14ac:dyDescent="0.3">
      <c r="A7591" t="s">
        <v>111</v>
      </c>
      <c r="B7591" t="s">
        <v>643</v>
      </c>
      <c r="C7591">
        <v>49950</v>
      </c>
      <c r="D7591" t="s">
        <v>190</v>
      </c>
      <c r="E7591">
        <v>96734</v>
      </c>
      <c r="F7591" t="s">
        <v>19</v>
      </c>
      <c r="G7591">
        <v>2018</v>
      </c>
      <c r="H7591" t="s">
        <v>145</v>
      </c>
      <c r="I7591">
        <v>417</v>
      </c>
      <c r="J7591" t="s">
        <v>21</v>
      </c>
      <c r="K7591" t="s">
        <v>223</v>
      </c>
      <c r="L7591" t="s">
        <v>23</v>
      </c>
      <c r="M7591" t="s">
        <v>24</v>
      </c>
      <c r="N7591">
        <v>5</v>
      </c>
      <c r="O7591">
        <v>4</v>
      </c>
      <c r="P7591">
        <v>6</v>
      </c>
      <c r="Q7591" t="s">
        <v>25</v>
      </c>
      <c r="R7591" t="s">
        <v>31</v>
      </c>
    </row>
    <row r="7592" spans="1:18" x14ac:dyDescent="0.3">
      <c r="A7592" t="s">
        <v>111</v>
      </c>
      <c r="B7592" t="s">
        <v>478</v>
      </c>
      <c r="C7592">
        <v>3300</v>
      </c>
      <c r="D7592" t="s">
        <v>190</v>
      </c>
      <c r="E7592">
        <v>251191</v>
      </c>
      <c r="F7592" t="s">
        <v>19</v>
      </c>
      <c r="G7592">
        <v>2003</v>
      </c>
      <c r="H7592" t="s">
        <v>145</v>
      </c>
      <c r="I7592">
        <v>181</v>
      </c>
      <c r="J7592" t="s">
        <v>21</v>
      </c>
      <c r="K7592" t="s">
        <v>223</v>
      </c>
      <c r="L7592" t="s">
        <v>23</v>
      </c>
      <c r="M7592" t="s">
        <v>27</v>
      </c>
      <c r="N7592">
        <v>5</v>
      </c>
      <c r="O7592">
        <v>4</v>
      </c>
      <c r="P7592">
        <v>6</v>
      </c>
      <c r="Q7592" t="s">
        <v>46</v>
      </c>
      <c r="R7592" t="s">
        <v>31</v>
      </c>
    </row>
    <row r="7593" spans="1:18" x14ac:dyDescent="0.3">
      <c r="A7593" t="s">
        <v>111</v>
      </c>
      <c r="B7593" t="s">
        <v>630</v>
      </c>
      <c r="C7593">
        <v>6500</v>
      </c>
      <c r="D7593" t="s">
        <v>159</v>
      </c>
      <c r="E7593">
        <v>195000</v>
      </c>
      <c r="F7593" t="s">
        <v>19</v>
      </c>
      <c r="G7593">
        <v>2006</v>
      </c>
      <c r="H7593" t="s">
        <v>145</v>
      </c>
      <c r="I7593">
        <v>258</v>
      </c>
      <c r="J7593" t="s">
        <v>21</v>
      </c>
      <c r="K7593" t="s">
        <v>22</v>
      </c>
      <c r="L7593" t="s">
        <v>23</v>
      </c>
      <c r="M7593" t="s">
        <v>24</v>
      </c>
      <c r="N7593">
        <v>5</v>
      </c>
      <c r="O7593">
        <v>5</v>
      </c>
      <c r="P7593">
        <v>6</v>
      </c>
      <c r="Q7593" t="s">
        <v>25</v>
      </c>
      <c r="R7593" t="s">
        <v>31</v>
      </c>
    </row>
    <row r="7594" spans="1:18" x14ac:dyDescent="0.3">
      <c r="A7594" t="s">
        <v>111</v>
      </c>
      <c r="B7594" t="s">
        <v>643</v>
      </c>
      <c r="C7594">
        <v>42499</v>
      </c>
      <c r="D7594" t="s">
        <v>159</v>
      </c>
      <c r="E7594">
        <v>92324</v>
      </c>
      <c r="F7594" t="s">
        <v>19</v>
      </c>
      <c r="G7594">
        <v>2016</v>
      </c>
      <c r="H7594" t="s">
        <v>145</v>
      </c>
      <c r="I7594">
        <v>417</v>
      </c>
      <c r="J7594" t="s">
        <v>21</v>
      </c>
      <c r="K7594" t="s">
        <v>223</v>
      </c>
      <c r="L7594" t="s">
        <v>23</v>
      </c>
      <c r="M7594" t="s">
        <v>24</v>
      </c>
      <c r="N7594">
        <v>5</v>
      </c>
      <c r="O7594">
        <v>4</v>
      </c>
      <c r="P7594">
        <v>6</v>
      </c>
      <c r="Q7594" t="s">
        <v>25</v>
      </c>
      <c r="R7594" t="s">
        <v>31</v>
      </c>
    </row>
    <row r="7595" spans="1:18" x14ac:dyDescent="0.3">
      <c r="A7595" t="s">
        <v>111</v>
      </c>
      <c r="B7595" t="s">
        <v>478</v>
      </c>
      <c r="C7595">
        <v>7950</v>
      </c>
      <c r="D7595" t="s">
        <v>159</v>
      </c>
      <c r="E7595">
        <v>100000</v>
      </c>
      <c r="F7595" t="s">
        <v>19</v>
      </c>
      <c r="G7595">
        <v>2003</v>
      </c>
      <c r="H7595" t="s">
        <v>145</v>
      </c>
      <c r="I7595">
        <v>218</v>
      </c>
      <c r="J7595" t="s">
        <v>21</v>
      </c>
      <c r="K7595" t="s">
        <v>223</v>
      </c>
      <c r="L7595" t="s">
        <v>23</v>
      </c>
      <c r="M7595" t="s">
        <v>27</v>
      </c>
      <c r="N7595">
        <v>5</v>
      </c>
      <c r="O7595">
        <v>4</v>
      </c>
      <c r="P7595">
        <v>6</v>
      </c>
      <c r="Q7595" t="s">
        <v>953</v>
      </c>
      <c r="R7595" t="s">
        <v>31</v>
      </c>
    </row>
    <row r="7596" spans="1:18" x14ac:dyDescent="0.3">
      <c r="A7596" t="s">
        <v>111</v>
      </c>
      <c r="B7596" t="s">
        <v>630</v>
      </c>
      <c r="C7596">
        <v>3295</v>
      </c>
      <c r="D7596" t="s">
        <v>190</v>
      </c>
      <c r="E7596">
        <v>292798</v>
      </c>
      <c r="F7596" t="s">
        <v>19</v>
      </c>
      <c r="G7596">
        <v>2005</v>
      </c>
      <c r="H7596" t="s">
        <v>145</v>
      </c>
      <c r="I7596">
        <v>258</v>
      </c>
      <c r="J7596" t="s">
        <v>21</v>
      </c>
      <c r="K7596" t="s">
        <v>22</v>
      </c>
      <c r="L7596" t="s">
        <v>23</v>
      </c>
      <c r="M7596" t="s">
        <v>24</v>
      </c>
      <c r="N7596">
        <v>5</v>
      </c>
      <c r="O7596">
        <v>5</v>
      </c>
      <c r="P7596">
        <v>6</v>
      </c>
      <c r="Q7596" t="s">
        <v>30</v>
      </c>
      <c r="R7596" t="s">
        <v>31</v>
      </c>
    </row>
    <row r="7597" spans="1:18" x14ac:dyDescent="0.3">
      <c r="A7597" t="s">
        <v>111</v>
      </c>
      <c r="B7597" t="s">
        <v>630</v>
      </c>
      <c r="C7597">
        <v>23700</v>
      </c>
      <c r="D7597" t="s">
        <v>159</v>
      </c>
      <c r="E7597">
        <v>56300</v>
      </c>
      <c r="F7597" t="s">
        <v>19</v>
      </c>
      <c r="G7597">
        <v>2015</v>
      </c>
      <c r="H7597" t="s">
        <v>145</v>
      </c>
      <c r="I7597">
        <v>318</v>
      </c>
      <c r="J7597" t="s">
        <v>21</v>
      </c>
      <c r="K7597" t="s">
        <v>22</v>
      </c>
      <c r="L7597" t="s">
        <v>23</v>
      </c>
      <c r="M7597" t="s">
        <v>24</v>
      </c>
      <c r="N7597">
        <v>5</v>
      </c>
      <c r="O7597">
        <v>4</v>
      </c>
      <c r="P7597">
        <v>6</v>
      </c>
      <c r="Q7597" t="s">
        <v>37</v>
      </c>
      <c r="R7597" t="s">
        <v>31</v>
      </c>
    </row>
    <row r="7598" spans="1:18" x14ac:dyDescent="0.3">
      <c r="A7598" t="s">
        <v>111</v>
      </c>
      <c r="B7598" t="s">
        <v>630</v>
      </c>
      <c r="C7598">
        <v>23950</v>
      </c>
      <c r="D7598" t="s">
        <v>190</v>
      </c>
      <c r="E7598">
        <v>91569</v>
      </c>
      <c r="F7598" t="s">
        <v>19</v>
      </c>
      <c r="G7598">
        <v>2016</v>
      </c>
      <c r="H7598" t="s">
        <v>145</v>
      </c>
      <c r="I7598">
        <v>318</v>
      </c>
      <c r="J7598" t="s">
        <v>21</v>
      </c>
      <c r="K7598" t="s">
        <v>22</v>
      </c>
      <c r="L7598" t="s">
        <v>23</v>
      </c>
      <c r="M7598" t="s">
        <v>24</v>
      </c>
      <c r="N7598">
        <v>5</v>
      </c>
      <c r="O7598">
        <v>5</v>
      </c>
      <c r="P7598">
        <v>6</v>
      </c>
      <c r="Q7598" t="s">
        <v>187</v>
      </c>
      <c r="R7598" t="s">
        <v>31</v>
      </c>
    </row>
    <row r="7599" spans="1:18" x14ac:dyDescent="0.3">
      <c r="A7599" t="s">
        <v>111</v>
      </c>
      <c r="B7599" t="s">
        <v>630</v>
      </c>
      <c r="C7599">
        <v>5895</v>
      </c>
      <c r="D7599" t="s">
        <v>190</v>
      </c>
      <c r="E7599">
        <v>149627</v>
      </c>
      <c r="F7599" t="s">
        <v>19</v>
      </c>
      <c r="G7599">
        <v>2008</v>
      </c>
      <c r="H7599" t="s">
        <v>145</v>
      </c>
      <c r="I7599">
        <v>258</v>
      </c>
      <c r="J7599" t="s">
        <v>21</v>
      </c>
      <c r="K7599" t="s">
        <v>22</v>
      </c>
      <c r="L7599" t="s">
        <v>23</v>
      </c>
      <c r="M7599" t="s">
        <v>27</v>
      </c>
      <c r="N7599">
        <v>5</v>
      </c>
      <c r="O7599">
        <v>5</v>
      </c>
      <c r="P7599">
        <v>6</v>
      </c>
      <c r="Q7599" t="s">
        <v>30</v>
      </c>
      <c r="R7599" t="s">
        <v>31</v>
      </c>
    </row>
    <row r="7600" spans="1:18" x14ac:dyDescent="0.3">
      <c r="A7600" t="s">
        <v>111</v>
      </c>
      <c r="B7600" t="s">
        <v>478</v>
      </c>
      <c r="C7600">
        <v>27000</v>
      </c>
      <c r="D7600" t="s">
        <v>18</v>
      </c>
      <c r="E7600">
        <v>45000</v>
      </c>
      <c r="F7600" t="s">
        <v>19</v>
      </c>
      <c r="G7600">
        <v>2011</v>
      </c>
      <c r="H7600" t="s">
        <v>145</v>
      </c>
      <c r="I7600">
        <v>311</v>
      </c>
      <c r="J7600" t="s">
        <v>21</v>
      </c>
      <c r="K7600" t="s">
        <v>223</v>
      </c>
      <c r="L7600" t="s">
        <v>23</v>
      </c>
      <c r="M7600" t="s">
        <v>24</v>
      </c>
      <c r="N7600">
        <v>5</v>
      </c>
      <c r="O7600">
        <v>4</v>
      </c>
      <c r="P7600">
        <v>6</v>
      </c>
      <c r="Q7600" t="s">
        <v>30</v>
      </c>
      <c r="R7600" t="s">
        <v>31</v>
      </c>
    </row>
    <row r="7601" spans="1:18" x14ac:dyDescent="0.3">
      <c r="A7601" t="s">
        <v>111</v>
      </c>
      <c r="B7601" t="s">
        <v>630</v>
      </c>
      <c r="C7601">
        <v>7250</v>
      </c>
      <c r="D7601" t="s">
        <v>190</v>
      </c>
      <c r="E7601">
        <v>154430</v>
      </c>
      <c r="F7601" t="s">
        <v>19</v>
      </c>
      <c r="G7601">
        <v>2008</v>
      </c>
      <c r="H7601" t="s">
        <v>145</v>
      </c>
      <c r="I7601">
        <v>258</v>
      </c>
      <c r="J7601" t="s">
        <v>21</v>
      </c>
      <c r="K7601" t="s">
        <v>22</v>
      </c>
      <c r="L7601" t="s">
        <v>23</v>
      </c>
      <c r="M7601" t="s">
        <v>27</v>
      </c>
      <c r="N7601">
        <v>5</v>
      </c>
      <c r="O7601">
        <v>5</v>
      </c>
      <c r="P7601">
        <v>6</v>
      </c>
      <c r="Q7601" t="s">
        <v>30</v>
      </c>
      <c r="R7601" t="s">
        <v>31</v>
      </c>
    </row>
    <row r="7602" spans="1:18" x14ac:dyDescent="0.3">
      <c r="A7602" t="s">
        <v>111</v>
      </c>
      <c r="B7602" t="s">
        <v>634</v>
      </c>
      <c r="C7602">
        <v>27999</v>
      </c>
      <c r="D7602" t="s">
        <v>159</v>
      </c>
      <c r="E7602">
        <v>52456</v>
      </c>
      <c r="F7602" t="s">
        <v>19</v>
      </c>
      <c r="G7602">
        <v>2019</v>
      </c>
      <c r="H7602" t="s">
        <v>145</v>
      </c>
      <c r="I7602">
        <v>314</v>
      </c>
      <c r="J7602" t="s">
        <v>21</v>
      </c>
      <c r="K7602" t="s">
        <v>22</v>
      </c>
      <c r="L7602" t="s">
        <v>23</v>
      </c>
      <c r="M7602" t="s">
        <v>24</v>
      </c>
      <c r="N7602">
        <v>5</v>
      </c>
      <c r="O7602">
        <v>4</v>
      </c>
      <c r="P7602">
        <v>6</v>
      </c>
      <c r="Q7602" t="s">
        <v>32</v>
      </c>
      <c r="R7602" t="s">
        <v>31</v>
      </c>
    </row>
    <row r="7603" spans="1:18" x14ac:dyDescent="0.3">
      <c r="A7603" t="s">
        <v>155</v>
      </c>
      <c r="B7603" t="s">
        <v>674</v>
      </c>
      <c r="C7603">
        <v>4400</v>
      </c>
      <c r="D7603" t="s">
        <v>159</v>
      </c>
      <c r="E7603">
        <v>390000</v>
      </c>
      <c r="F7603" t="s">
        <v>19</v>
      </c>
      <c r="G7603">
        <v>2004</v>
      </c>
      <c r="H7603" t="s">
        <v>145</v>
      </c>
      <c r="I7603">
        <v>273</v>
      </c>
      <c r="J7603" t="s">
        <v>21</v>
      </c>
      <c r="K7603" t="s">
        <v>22</v>
      </c>
      <c r="L7603" t="s">
        <v>23</v>
      </c>
      <c r="M7603" t="s">
        <v>24</v>
      </c>
      <c r="N7603">
        <v>5</v>
      </c>
      <c r="O7603">
        <v>4</v>
      </c>
      <c r="P7603">
        <v>6</v>
      </c>
      <c r="Q7603" t="s">
        <v>25</v>
      </c>
      <c r="R7603" t="s">
        <v>31</v>
      </c>
    </row>
    <row r="7604" spans="1:18" x14ac:dyDescent="0.3">
      <c r="A7604" t="s">
        <v>155</v>
      </c>
      <c r="B7604" t="s">
        <v>675</v>
      </c>
      <c r="C7604">
        <v>2750</v>
      </c>
      <c r="D7604" t="s">
        <v>159</v>
      </c>
      <c r="E7604">
        <v>137569</v>
      </c>
      <c r="F7604" t="s">
        <v>19</v>
      </c>
      <c r="G7604">
        <v>2001</v>
      </c>
      <c r="H7604" t="s">
        <v>145</v>
      </c>
      <c r="I7604">
        <v>177</v>
      </c>
      <c r="J7604" t="s">
        <v>21</v>
      </c>
      <c r="K7604" t="s">
        <v>223</v>
      </c>
      <c r="L7604" t="s">
        <v>23</v>
      </c>
      <c r="M7604" t="s">
        <v>953</v>
      </c>
      <c r="N7604">
        <v>5</v>
      </c>
      <c r="O7604">
        <v>4</v>
      </c>
      <c r="P7604">
        <v>6</v>
      </c>
      <c r="Q7604" t="s">
        <v>36</v>
      </c>
      <c r="R7604" t="s">
        <v>31</v>
      </c>
    </row>
    <row r="7605" spans="1:18" x14ac:dyDescent="0.3">
      <c r="A7605" t="s">
        <v>155</v>
      </c>
      <c r="B7605" t="s">
        <v>674</v>
      </c>
      <c r="C7605">
        <v>5999</v>
      </c>
      <c r="D7605" t="s">
        <v>159</v>
      </c>
      <c r="E7605">
        <v>293000</v>
      </c>
      <c r="F7605" t="s">
        <v>19</v>
      </c>
      <c r="G7605">
        <v>2001</v>
      </c>
      <c r="H7605" t="s">
        <v>145</v>
      </c>
      <c r="I7605">
        <v>273</v>
      </c>
      <c r="J7605" t="s">
        <v>21</v>
      </c>
      <c r="K7605" t="s">
        <v>22</v>
      </c>
      <c r="L7605" t="s">
        <v>23</v>
      </c>
      <c r="M7605" t="s">
        <v>24</v>
      </c>
      <c r="N7605">
        <v>5</v>
      </c>
      <c r="O7605">
        <v>4</v>
      </c>
      <c r="P7605">
        <v>6</v>
      </c>
      <c r="Q7605" t="s">
        <v>28</v>
      </c>
      <c r="R7605" t="s">
        <v>31</v>
      </c>
    </row>
    <row r="7606" spans="1:18" x14ac:dyDescent="0.3">
      <c r="A7606" t="s">
        <v>155</v>
      </c>
      <c r="B7606" t="s">
        <v>674</v>
      </c>
      <c r="C7606">
        <v>9950</v>
      </c>
      <c r="D7606" t="s">
        <v>190</v>
      </c>
      <c r="E7606">
        <v>144000</v>
      </c>
      <c r="F7606" t="s">
        <v>19</v>
      </c>
      <c r="G7606">
        <v>2003</v>
      </c>
      <c r="H7606" t="s">
        <v>145</v>
      </c>
      <c r="I7606">
        <v>273</v>
      </c>
      <c r="J7606" t="s">
        <v>21</v>
      </c>
      <c r="K7606" t="s">
        <v>22</v>
      </c>
      <c r="L7606" t="s">
        <v>23</v>
      </c>
      <c r="M7606" t="s">
        <v>24</v>
      </c>
      <c r="N7606">
        <v>5</v>
      </c>
      <c r="O7606">
        <v>5</v>
      </c>
      <c r="P7606">
        <v>6</v>
      </c>
      <c r="Q7606" t="s">
        <v>25</v>
      </c>
      <c r="R7606" t="s">
        <v>31</v>
      </c>
    </row>
    <row r="7607" spans="1:18" x14ac:dyDescent="0.3">
      <c r="A7607" t="s">
        <v>168</v>
      </c>
      <c r="B7607" t="s">
        <v>509</v>
      </c>
      <c r="C7607">
        <v>105990</v>
      </c>
      <c r="D7607" t="s">
        <v>159</v>
      </c>
      <c r="E7607">
        <v>1000</v>
      </c>
      <c r="F7607" t="s">
        <v>19</v>
      </c>
      <c r="G7607">
        <v>2025</v>
      </c>
      <c r="H7607" t="s">
        <v>145</v>
      </c>
      <c r="I7607">
        <v>540</v>
      </c>
      <c r="J7607" t="s">
        <v>21</v>
      </c>
      <c r="K7607" t="s">
        <v>22</v>
      </c>
      <c r="L7607" t="s">
        <v>23</v>
      </c>
      <c r="M7607" t="s">
        <v>24</v>
      </c>
      <c r="N7607">
        <v>5</v>
      </c>
      <c r="O7607">
        <v>4</v>
      </c>
      <c r="P7607">
        <v>6</v>
      </c>
      <c r="Q7607" t="s">
        <v>25</v>
      </c>
      <c r="R7607" t="s">
        <v>31</v>
      </c>
    </row>
    <row r="7608" spans="1:18" x14ac:dyDescent="0.3">
      <c r="A7608" t="s">
        <v>168</v>
      </c>
      <c r="B7608" t="s">
        <v>509</v>
      </c>
      <c r="C7608">
        <v>19990</v>
      </c>
      <c r="D7608" t="s">
        <v>159</v>
      </c>
      <c r="E7608">
        <v>75476</v>
      </c>
      <c r="F7608" t="s">
        <v>19</v>
      </c>
      <c r="G7608">
        <v>2014</v>
      </c>
      <c r="H7608" t="s">
        <v>145</v>
      </c>
      <c r="I7608">
        <v>309</v>
      </c>
      <c r="J7608" t="s">
        <v>21</v>
      </c>
      <c r="K7608" t="s">
        <v>22</v>
      </c>
      <c r="L7608" t="s">
        <v>23</v>
      </c>
      <c r="M7608" t="s">
        <v>24</v>
      </c>
      <c r="N7608">
        <v>5</v>
      </c>
      <c r="O7608">
        <v>4</v>
      </c>
      <c r="P7608">
        <v>6</v>
      </c>
      <c r="Q7608" t="s">
        <v>30</v>
      </c>
      <c r="R7608" t="s">
        <v>31</v>
      </c>
    </row>
    <row r="7609" spans="1:18" x14ac:dyDescent="0.3">
      <c r="A7609" t="s">
        <v>168</v>
      </c>
      <c r="B7609" t="s">
        <v>169</v>
      </c>
      <c r="C7609">
        <v>16990</v>
      </c>
      <c r="D7609" t="s">
        <v>159</v>
      </c>
      <c r="E7609">
        <v>147000</v>
      </c>
      <c r="F7609" t="s">
        <v>19</v>
      </c>
      <c r="G7609">
        <v>2012</v>
      </c>
      <c r="H7609" t="s">
        <v>145</v>
      </c>
      <c r="I7609">
        <v>264</v>
      </c>
      <c r="J7609" t="s">
        <v>21</v>
      </c>
      <c r="K7609" t="s">
        <v>22</v>
      </c>
      <c r="L7609" t="s">
        <v>23</v>
      </c>
      <c r="M7609" t="s">
        <v>24</v>
      </c>
      <c r="N7609">
        <v>5</v>
      </c>
      <c r="O7609">
        <v>4</v>
      </c>
      <c r="P7609">
        <v>6</v>
      </c>
      <c r="Q7609" t="s">
        <v>32</v>
      </c>
      <c r="R7609" t="s">
        <v>31</v>
      </c>
    </row>
    <row r="7610" spans="1:18" x14ac:dyDescent="0.3">
      <c r="A7610" t="s">
        <v>157</v>
      </c>
      <c r="B7610" t="s">
        <v>158</v>
      </c>
      <c r="C7610">
        <v>34950</v>
      </c>
      <c r="D7610" t="s">
        <v>185</v>
      </c>
      <c r="E7610">
        <v>130000</v>
      </c>
      <c r="F7610" t="s">
        <v>19</v>
      </c>
      <c r="G7610">
        <v>2016</v>
      </c>
      <c r="H7610" t="s">
        <v>145</v>
      </c>
      <c r="I7610">
        <v>400</v>
      </c>
      <c r="J7610" t="s">
        <v>21</v>
      </c>
      <c r="K7610" t="s">
        <v>22</v>
      </c>
      <c r="L7610" t="s">
        <v>23</v>
      </c>
      <c r="M7610" t="s">
        <v>24</v>
      </c>
      <c r="N7610">
        <v>5</v>
      </c>
      <c r="O7610">
        <v>5</v>
      </c>
      <c r="P7610">
        <v>6</v>
      </c>
      <c r="Q7610" t="s">
        <v>32</v>
      </c>
      <c r="R7610" t="s">
        <v>31</v>
      </c>
    </row>
    <row r="7611" spans="1:18" x14ac:dyDescent="0.3">
      <c r="A7611" t="s">
        <v>157</v>
      </c>
      <c r="B7611" t="s">
        <v>158</v>
      </c>
      <c r="C7611">
        <v>31450</v>
      </c>
      <c r="D7611" t="s">
        <v>185</v>
      </c>
      <c r="E7611">
        <v>135970</v>
      </c>
      <c r="F7611" t="s">
        <v>19</v>
      </c>
      <c r="G7611">
        <v>2017</v>
      </c>
      <c r="H7611" t="s">
        <v>145</v>
      </c>
      <c r="I7611">
        <v>340</v>
      </c>
      <c r="J7611" t="s">
        <v>21</v>
      </c>
      <c r="K7611" t="s">
        <v>22</v>
      </c>
      <c r="L7611" t="s">
        <v>23</v>
      </c>
      <c r="M7611" t="s">
        <v>24</v>
      </c>
      <c r="N7611">
        <v>5</v>
      </c>
      <c r="O7611">
        <v>5</v>
      </c>
      <c r="P7611">
        <v>6</v>
      </c>
      <c r="Q7611" t="s">
        <v>30</v>
      </c>
      <c r="R7611" t="s">
        <v>31</v>
      </c>
    </row>
    <row r="7612" spans="1:18" x14ac:dyDescent="0.3">
      <c r="A7612" t="s">
        <v>157</v>
      </c>
      <c r="B7612" t="s">
        <v>523</v>
      </c>
      <c r="C7612">
        <v>5450</v>
      </c>
      <c r="D7612" t="s">
        <v>190</v>
      </c>
      <c r="E7612">
        <v>304298</v>
      </c>
      <c r="F7612" t="s">
        <v>19</v>
      </c>
      <c r="G7612">
        <v>2005</v>
      </c>
      <c r="H7612" t="s">
        <v>145</v>
      </c>
      <c r="I7612">
        <v>252</v>
      </c>
      <c r="J7612" t="s">
        <v>21</v>
      </c>
      <c r="K7612" t="s">
        <v>22</v>
      </c>
      <c r="L7612" t="s">
        <v>23</v>
      </c>
      <c r="M7612" t="s">
        <v>24</v>
      </c>
      <c r="N7612">
        <v>5</v>
      </c>
      <c r="O7612">
        <v>5</v>
      </c>
      <c r="P7612">
        <v>6</v>
      </c>
      <c r="Q7612" t="s">
        <v>28</v>
      </c>
      <c r="R7612" t="s">
        <v>31</v>
      </c>
    </row>
    <row r="7613" spans="1:18" x14ac:dyDescent="0.3">
      <c r="A7613" t="s">
        <v>157</v>
      </c>
      <c r="B7613" t="s">
        <v>523</v>
      </c>
      <c r="C7613">
        <v>67995</v>
      </c>
      <c r="D7613" t="s">
        <v>185</v>
      </c>
      <c r="E7613">
        <v>93133</v>
      </c>
      <c r="F7613" t="s">
        <v>19</v>
      </c>
      <c r="G7613">
        <v>2022</v>
      </c>
      <c r="H7613" t="s">
        <v>145</v>
      </c>
      <c r="I7613">
        <v>340</v>
      </c>
      <c r="J7613" t="s">
        <v>21</v>
      </c>
      <c r="K7613" t="s">
        <v>251</v>
      </c>
      <c r="L7613" t="s">
        <v>23</v>
      </c>
      <c r="M7613" t="s">
        <v>24</v>
      </c>
      <c r="N7613">
        <v>5</v>
      </c>
      <c r="O7613">
        <v>5</v>
      </c>
      <c r="P7613">
        <v>6</v>
      </c>
      <c r="Q7613" t="s">
        <v>35</v>
      </c>
      <c r="R7613" t="s">
        <v>31</v>
      </c>
    </row>
    <row r="7614" spans="1:18" x14ac:dyDescent="0.3">
      <c r="A7614" t="s">
        <v>157</v>
      </c>
      <c r="B7614" t="s">
        <v>523</v>
      </c>
      <c r="C7614">
        <v>91950</v>
      </c>
      <c r="D7614" t="s">
        <v>159</v>
      </c>
      <c r="E7614">
        <v>22900</v>
      </c>
      <c r="F7614" t="s">
        <v>19</v>
      </c>
      <c r="G7614">
        <v>2022</v>
      </c>
      <c r="H7614" t="s">
        <v>145</v>
      </c>
      <c r="I7614">
        <v>441</v>
      </c>
      <c r="J7614" t="s">
        <v>21</v>
      </c>
      <c r="K7614" t="s">
        <v>22</v>
      </c>
      <c r="L7614" t="s">
        <v>23</v>
      </c>
      <c r="M7614" t="s">
        <v>24</v>
      </c>
      <c r="N7614">
        <v>5</v>
      </c>
      <c r="O7614">
        <v>5</v>
      </c>
      <c r="P7614">
        <v>6</v>
      </c>
      <c r="Q7614" t="s">
        <v>25</v>
      </c>
      <c r="R7614" t="s">
        <v>31</v>
      </c>
    </row>
    <row r="7615" spans="1:18" x14ac:dyDescent="0.3">
      <c r="A7615" t="s">
        <v>157</v>
      </c>
      <c r="B7615" t="s">
        <v>523</v>
      </c>
      <c r="C7615">
        <v>69900</v>
      </c>
      <c r="D7615" t="s">
        <v>185</v>
      </c>
      <c r="E7615">
        <v>47931</v>
      </c>
      <c r="F7615" t="s">
        <v>19</v>
      </c>
      <c r="G7615">
        <v>2021</v>
      </c>
      <c r="H7615" t="s">
        <v>145</v>
      </c>
      <c r="I7615">
        <v>340</v>
      </c>
      <c r="J7615" t="s">
        <v>21</v>
      </c>
      <c r="K7615" t="s">
        <v>22</v>
      </c>
      <c r="L7615" t="s">
        <v>23</v>
      </c>
      <c r="M7615" t="s">
        <v>953</v>
      </c>
      <c r="N7615">
        <v>5</v>
      </c>
      <c r="O7615">
        <v>5</v>
      </c>
      <c r="P7615">
        <v>6</v>
      </c>
      <c r="Q7615" t="s">
        <v>25</v>
      </c>
      <c r="R7615" t="s">
        <v>31</v>
      </c>
    </row>
    <row r="7616" spans="1:18" x14ac:dyDescent="0.3">
      <c r="A7616" t="s">
        <v>157</v>
      </c>
      <c r="B7616" t="s">
        <v>158</v>
      </c>
      <c r="C7616">
        <v>34950</v>
      </c>
      <c r="D7616" t="s">
        <v>185</v>
      </c>
      <c r="E7616">
        <v>130000</v>
      </c>
      <c r="F7616" t="s">
        <v>19</v>
      </c>
      <c r="G7616">
        <v>2016</v>
      </c>
      <c r="H7616" t="s">
        <v>145</v>
      </c>
      <c r="I7616">
        <v>400</v>
      </c>
      <c r="J7616" t="s">
        <v>21</v>
      </c>
      <c r="K7616" t="s">
        <v>22</v>
      </c>
      <c r="L7616" t="s">
        <v>23</v>
      </c>
      <c r="M7616" t="s">
        <v>24</v>
      </c>
      <c r="N7616">
        <v>5</v>
      </c>
      <c r="O7616">
        <v>5</v>
      </c>
      <c r="P7616">
        <v>6</v>
      </c>
      <c r="Q7616" t="s">
        <v>32</v>
      </c>
      <c r="R7616" t="s">
        <v>31</v>
      </c>
    </row>
    <row r="7617" spans="1:18" x14ac:dyDescent="0.3">
      <c r="A7617" t="s">
        <v>157</v>
      </c>
      <c r="B7617" t="s">
        <v>158</v>
      </c>
      <c r="C7617">
        <v>79965</v>
      </c>
      <c r="D7617" t="s">
        <v>159</v>
      </c>
      <c r="E7617">
        <v>31814</v>
      </c>
      <c r="F7617" t="s">
        <v>19</v>
      </c>
      <c r="G7617">
        <v>2021</v>
      </c>
      <c r="H7617" t="s">
        <v>145</v>
      </c>
      <c r="I7617">
        <v>441</v>
      </c>
      <c r="J7617" t="s">
        <v>21</v>
      </c>
      <c r="K7617" t="s">
        <v>22</v>
      </c>
      <c r="L7617" t="s">
        <v>23</v>
      </c>
      <c r="M7617" t="s">
        <v>24</v>
      </c>
      <c r="N7617">
        <v>5</v>
      </c>
      <c r="O7617">
        <v>4</v>
      </c>
      <c r="P7617">
        <v>6</v>
      </c>
      <c r="Q7617" t="s">
        <v>25</v>
      </c>
      <c r="R7617" t="s">
        <v>31</v>
      </c>
    </row>
    <row r="7618" spans="1:18" x14ac:dyDescent="0.3">
      <c r="A7618" t="s">
        <v>157</v>
      </c>
      <c r="B7618" t="s">
        <v>158</v>
      </c>
      <c r="C7618">
        <v>43950</v>
      </c>
      <c r="D7618" t="s">
        <v>190</v>
      </c>
      <c r="E7618">
        <v>128033</v>
      </c>
      <c r="F7618" t="s">
        <v>19</v>
      </c>
      <c r="G7618">
        <v>2017</v>
      </c>
      <c r="H7618" t="s">
        <v>145</v>
      </c>
      <c r="I7618">
        <v>362</v>
      </c>
      <c r="J7618" t="s">
        <v>21</v>
      </c>
      <c r="K7618" t="s">
        <v>22</v>
      </c>
      <c r="L7618" t="s">
        <v>23</v>
      </c>
      <c r="M7618" t="s">
        <v>24</v>
      </c>
      <c r="N7618">
        <v>5</v>
      </c>
      <c r="O7618">
        <v>5</v>
      </c>
      <c r="P7618">
        <v>6</v>
      </c>
      <c r="Q7618" t="s">
        <v>30</v>
      </c>
      <c r="R7618" t="s">
        <v>31</v>
      </c>
    </row>
    <row r="7619" spans="1:18" x14ac:dyDescent="0.3">
      <c r="A7619" t="s">
        <v>157</v>
      </c>
      <c r="B7619" t="s">
        <v>158</v>
      </c>
      <c r="C7619">
        <v>70900</v>
      </c>
      <c r="D7619" t="s">
        <v>159</v>
      </c>
      <c r="E7619">
        <v>58000</v>
      </c>
      <c r="F7619" t="s">
        <v>19</v>
      </c>
      <c r="G7619">
        <v>2021</v>
      </c>
      <c r="H7619" t="s">
        <v>145</v>
      </c>
      <c r="I7619">
        <v>441</v>
      </c>
      <c r="J7619" t="s">
        <v>21</v>
      </c>
      <c r="K7619" t="s">
        <v>22</v>
      </c>
      <c r="L7619" t="s">
        <v>23</v>
      </c>
      <c r="M7619" t="s">
        <v>24</v>
      </c>
      <c r="N7619">
        <v>5</v>
      </c>
      <c r="O7619">
        <v>4</v>
      </c>
      <c r="P7619">
        <v>6</v>
      </c>
      <c r="Q7619" t="s">
        <v>30</v>
      </c>
      <c r="R7619" t="s">
        <v>31</v>
      </c>
    </row>
    <row r="7620" spans="1:18" x14ac:dyDescent="0.3">
      <c r="A7620" t="s">
        <v>157</v>
      </c>
      <c r="B7620" t="s">
        <v>523</v>
      </c>
      <c r="C7620">
        <v>46980</v>
      </c>
      <c r="D7620" t="s">
        <v>159</v>
      </c>
      <c r="E7620">
        <v>29902</v>
      </c>
      <c r="F7620" t="s">
        <v>19</v>
      </c>
      <c r="G7620">
        <v>2017</v>
      </c>
      <c r="H7620" t="s">
        <v>145</v>
      </c>
      <c r="I7620">
        <v>420</v>
      </c>
      <c r="J7620" t="s">
        <v>21</v>
      </c>
      <c r="K7620" t="s">
        <v>22</v>
      </c>
      <c r="L7620" t="s">
        <v>23</v>
      </c>
      <c r="M7620" t="s">
        <v>24</v>
      </c>
      <c r="N7620">
        <v>5</v>
      </c>
      <c r="O7620">
        <v>5</v>
      </c>
      <c r="P7620">
        <v>6</v>
      </c>
      <c r="Q7620" t="s">
        <v>25</v>
      </c>
      <c r="R7620" t="s">
        <v>31</v>
      </c>
    </row>
    <row r="7621" spans="1:18" x14ac:dyDescent="0.3">
      <c r="A7621" t="s">
        <v>157</v>
      </c>
      <c r="B7621" t="s">
        <v>523</v>
      </c>
      <c r="C7621">
        <v>50800</v>
      </c>
      <c r="D7621" t="s">
        <v>18</v>
      </c>
      <c r="E7621">
        <v>86000</v>
      </c>
      <c r="F7621" t="s">
        <v>19</v>
      </c>
      <c r="G7621">
        <v>2018</v>
      </c>
      <c r="H7621" t="s">
        <v>145</v>
      </c>
      <c r="I7621">
        <v>441</v>
      </c>
      <c r="J7621" t="s">
        <v>21</v>
      </c>
      <c r="K7621" t="s">
        <v>22</v>
      </c>
      <c r="L7621" t="s">
        <v>23</v>
      </c>
      <c r="M7621" t="s">
        <v>24</v>
      </c>
      <c r="N7621">
        <v>5</v>
      </c>
      <c r="O7621">
        <v>5</v>
      </c>
      <c r="P7621">
        <v>6</v>
      </c>
      <c r="Q7621" t="s">
        <v>25</v>
      </c>
      <c r="R7621" t="s">
        <v>31</v>
      </c>
    </row>
    <row r="7622" spans="1:18" x14ac:dyDescent="0.3">
      <c r="A7622" t="s">
        <v>157</v>
      </c>
      <c r="B7622" t="s">
        <v>523</v>
      </c>
      <c r="C7622">
        <v>42000</v>
      </c>
      <c r="D7622" t="s">
        <v>18</v>
      </c>
      <c r="E7622">
        <v>152870</v>
      </c>
      <c r="F7622" t="s">
        <v>19</v>
      </c>
      <c r="G7622">
        <v>2018</v>
      </c>
      <c r="H7622" t="s">
        <v>145</v>
      </c>
      <c r="I7622">
        <v>340</v>
      </c>
      <c r="J7622" t="s">
        <v>21</v>
      </c>
      <c r="K7622" t="s">
        <v>22</v>
      </c>
      <c r="L7622" t="s">
        <v>23</v>
      </c>
      <c r="M7622" t="s">
        <v>24</v>
      </c>
      <c r="N7622">
        <v>5</v>
      </c>
      <c r="O7622">
        <v>5</v>
      </c>
      <c r="P7622">
        <v>6</v>
      </c>
      <c r="Q7622" t="s">
        <v>25</v>
      </c>
      <c r="R7622" t="s">
        <v>31</v>
      </c>
    </row>
    <row r="7623" spans="1:18" x14ac:dyDescent="0.3">
      <c r="A7623" t="s">
        <v>157</v>
      </c>
      <c r="B7623" t="s">
        <v>523</v>
      </c>
      <c r="C7623">
        <v>45714</v>
      </c>
      <c r="D7623" t="s">
        <v>159</v>
      </c>
      <c r="E7623">
        <v>149808</v>
      </c>
      <c r="F7623" t="s">
        <v>19</v>
      </c>
      <c r="G7623">
        <v>2018</v>
      </c>
      <c r="H7623" t="s">
        <v>145</v>
      </c>
      <c r="I7623">
        <v>441</v>
      </c>
      <c r="J7623" t="s">
        <v>21</v>
      </c>
      <c r="K7623" t="s">
        <v>22</v>
      </c>
      <c r="L7623" t="s">
        <v>23</v>
      </c>
      <c r="M7623" t="s">
        <v>24</v>
      </c>
      <c r="N7623">
        <v>5</v>
      </c>
      <c r="O7623">
        <v>5</v>
      </c>
      <c r="P7623">
        <v>6</v>
      </c>
      <c r="Q7623" t="s">
        <v>30</v>
      </c>
      <c r="R7623" t="s">
        <v>31</v>
      </c>
    </row>
    <row r="7624" spans="1:18" x14ac:dyDescent="0.3">
      <c r="A7624" t="s">
        <v>134</v>
      </c>
      <c r="B7624" t="s">
        <v>136</v>
      </c>
      <c r="C7624">
        <v>34850</v>
      </c>
      <c r="D7624" t="s">
        <v>159</v>
      </c>
      <c r="E7624">
        <v>131250</v>
      </c>
      <c r="F7624" t="s">
        <v>19</v>
      </c>
      <c r="G7624">
        <v>2020</v>
      </c>
      <c r="H7624" t="s">
        <v>145</v>
      </c>
      <c r="I7624">
        <v>275</v>
      </c>
      <c r="J7624" t="s">
        <v>21</v>
      </c>
      <c r="K7624" t="s">
        <v>22</v>
      </c>
      <c r="L7624" t="s">
        <v>23</v>
      </c>
      <c r="M7624" t="s">
        <v>24</v>
      </c>
      <c r="N7624">
        <v>5</v>
      </c>
      <c r="O7624">
        <v>5</v>
      </c>
      <c r="P7624">
        <v>6</v>
      </c>
      <c r="Q7624" t="s">
        <v>25</v>
      </c>
      <c r="R7624" t="s">
        <v>31</v>
      </c>
    </row>
    <row r="7625" spans="1:18" x14ac:dyDescent="0.3">
      <c r="A7625" t="s">
        <v>134</v>
      </c>
      <c r="B7625" t="s">
        <v>287</v>
      </c>
      <c r="C7625">
        <v>30990</v>
      </c>
      <c r="D7625" t="s">
        <v>159</v>
      </c>
      <c r="E7625">
        <v>81200</v>
      </c>
      <c r="F7625" t="s">
        <v>19</v>
      </c>
      <c r="G7625">
        <v>2018</v>
      </c>
      <c r="H7625" t="s">
        <v>145</v>
      </c>
      <c r="I7625">
        <v>349</v>
      </c>
      <c r="J7625" t="s">
        <v>21</v>
      </c>
      <c r="K7625" t="s">
        <v>223</v>
      </c>
      <c r="L7625" t="s">
        <v>23</v>
      </c>
      <c r="M7625" t="s">
        <v>42</v>
      </c>
      <c r="N7625">
        <v>5</v>
      </c>
      <c r="O7625">
        <v>5</v>
      </c>
      <c r="P7625">
        <v>6</v>
      </c>
      <c r="Q7625" t="s">
        <v>30</v>
      </c>
      <c r="R7625" t="s">
        <v>31</v>
      </c>
    </row>
    <row r="7626" spans="1:18" x14ac:dyDescent="0.3">
      <c r="A7626" t="s">
        <v>134</v>
      </c>
      <c r="B7626" t="s">
        <v>287</v>
      </c>
      <c r="C7626">
        <v>69900</v>
      </c>
      <c r="D7626" t="s">
        <v>18</v>
      </c>
      <c r="E7626">
        <v>31442</v>
      </c>
      <c r="F7626" t="s">
        <v>19</v>
      </c>
      <c r="G7626">
        <v>2023</v>
      </c>
      <c r="H7626" t="s">
        <v>145</v>
      </c>
      <c r="I7626">
        <v>430</v>
      </c>
      <c r="J7626" t="s">
        <v>21</v>
      </c>
      <c r="K7626" t="s">
        <v>223</v>
      </c>
      <c r="L7626" t="s">
        <v>23</v>
      </c>
      <c r="M7626" t="s">
        <v>24</v>
      </c>
      <c r="N7626">
        <v>5</v>
      </c>
      <c r="O7626">
        <v>4</v>
      </c>
      <c r="P7626">
        <v>6</v>
      </c>
      <c r="Q7626" t="s">
        <v>28</v>
      </c>
      <c r="R7626" t="s">
        <v>31</v>
      </c>
    </row>
    <row r="7627" spans="1:18" x14ac:dyDescent="0.3">
      <c r="A7627" t="s">
        <v>134</v>
      </c>
      <c r="B7627" t="s">
        <v>136</v>
      </c>
      <c r="C7627">
        <v>45990</v>
      </c>
      <c r="D7627" t="s">
        <v>18</v>
      </c>
      <c r="E7627">
        <v>50000</v>
      </c>
      <c r="F7627" t="s">
        <v>19</v>
      </c>
      <c r="G7627">
        <v>2021</v>
      </c>
      <c r="H7627" t="s">
        <v>145</v>
      </c>
      <c r="I7627">
        <v>349</v>
      </c>
      <c r="J7627" t="s">
        <v>21</v>
      </c>
      <c r="K7627" t="s">
        <v>22</v>
      </c>
      <c r="L7627" t="s">
        <v>23</v>
      </c>
      <c r="M7627" t="s">
        <v>953</v>
      </c>
      <c r="N7627">
        <v>5</v>
      </c>
      <c r="O7627">
        <v>5</v>
      </c>
      <c r="P7627">
        <v>6</v>
      </c>
      <c r="Q7627" t="s">
        <v>25</v>
      </c>
      <c r="R7627" t="s">
        <v>31</v>
      </c>
    </row>
    <row r="7628" spans="1:18" x14ac:dyDescent="0.3">
      <c r="A7628" t="s">
        <v>134</v>
      </c>
      <c r="B7628" t="s">
        <v>136</v>
      </c>
      <c r="C7628">
        <v>34850</v>
      </c>
      <c r="D7628" t="s">
        <v>159</v>
      </c>
      <c r="E7628">
        <v>131250</v>
      </c>
      <c r="F7628" t="s">
        <v>19</v>
      </c>
      <c r="G7628">
        <v>2020</v>
      </c>
      <c r="H7628" t="s">
        <v>145</v>
      </c>
      <c r="I7628">
        <v>275</v>
      </c>
      <c r="J7628" t="s">
        <v>21</v>
      </c>
      <c r="K7628" t="s">
        <v>22</v>
      </c>
      <c r="L7628" t="s">
        <v>23</v>
      </c>
      <c r="M7628" t="s">
        <v>24</v>
      </c>
      <c r="N7628">
        <v>5</v>
      </c>
      <c r="O7628">
        <v>5</v>
      </c>
      <c r="P7628">
        <v>6</v>
      </c>
      <c r="Q7628" t="s">
        <v>25</v>
      </c>
      <c r="R7628" t="s">
        <v>31</v>
      </c>
    </row>
    <row r="7629" spans="1:18" x14ac:dyDescent="0.3">
      <c r="A7629" t="s">
        <v>134</v>
      </c>
      <c r="B7629" t="s">
        <v>136</v>
      </c>
      <c r="C7629">
        <v>59450</v>
      </c>
      <c r="D7629" t="s">
        <v>159</v>
      </c>
      <c r="E7629">
        <v>36000</v>
      </c>
      <c r="F7629" t="s">
        <v>19</v>
      </c>
      <c r="G7629">
        <v>2021</v>
      </c>
      <c r="H7629" t="s">
        <v>145</v>
      </c>
      <c r="I7629">
        <v>430</v>
      </c>
      <c r="J7629" t="s">
        <v>21</v>
      </c>
      <c r="K7629" t="s">
        <v>22</v>
      </c>
      <c r="L7629" t="s">
        <v>23</v>
      </c>
      <c r="M7629" t="s">
        <v>24</v>
      </c>
      <c r="N7629">
        <v>5</v>
      </c>
      <c r="O7629">
        <v>5</v>
      </c>
      <c r="P7629">
        <v>6</v>
      </c>
      <c r="Q7629" t="s">
        <v>25</v>
      </c>
      <c r="R7629" t="s">
        <v>31</v>
      </c>
    </row>
    <row r="7630" spans="1:18" x14ac:dyDescent="0.3">
      <c r="A7630" t="s">
        <v>134</v>
      </c>
      <c r="B7630" t="s">
        <v>136</v>
      </c>
      <c r="C7630">
        <v>56950</v>
      </c>
      <c r="D7630" t="s">
        <v>190</v>
      </c>
      <c r="E7630">
        <v>61906</v>
      </c>
      <c r="F7630" t="s">
        <v>19</v>
      </c>
      <c r="G7630">
        <v>2018</v>
      </c>
      <c r="H7630" t="s">
        <v>145</v>
      </c>
      <c r="I7630">
        <v>349</v>
      </c>
      <c r="J7630" t="s">
        <v>21</v>
      </c>
      <c r="K7630" t="s">
        <v>22</v>
      </c>
      <c r="L7630" t="s">
        <v>23</v>
      </c>
      <c r="M7630" t="s">
        <v>24</v>
      </c>
      <c r="N7630">
        <v>5</v>
      </c>
      <c r="O7630">
        <v>5</v>
      </c>
      <c r="P7630">
        <v>6</v>
      </c>
      <c r="Q7630" t="s">
        <v>25</v>
      </c>
      <c r="R7630" t="s">
        <v>31</v>
      </c>
    </row>
    <row r="7631" spans="1:18" x14ac:dyDescent="0.3">
      <c r="A7631" t="s">
        <v>134</v>
      </c>
      <c r="B7631" t="s">
        <v>136</v>
      </c>
      <c r="C7631">
        <v>62000</v>
      </c>
      <c r="D7631" t="s">
        <v>18</v>
      </c>
      <c r="E7631">
        <v>29929</v>
      </c>
      <c r="F7631" t="s">
        <v>19</v>
      </c>
      <c r="G7631">
        <v>2021</v>
      </c>
      <c r="H7631" t="s">
        <v>145</v>
      </c>
      <c r="I7631">
        <v>430</v>
      </c>
      <c r="J7631" t="s">
        <v>21</v>
      </c>
      <c r="K7631" t="s">
        <v>22</v>
      </c>
      <c r="L7631" t="s">
        <v>23</v>
      </c>
      <c r="M7631" t="s">
        <v>24</v>
      </c>
      <c r="N7631">
        <v>5</v>
      </c>
      <c r="O7631">
        <v>5</v>
      </c>
      <c r="P7631">
        <v>6</v>
      </c>
      <c r="Q7631" t="s">
        <v>25</v>
      </c>
      <c r="R7631" t="s">
        <v>31</v>
      </c>
    </row>
    <row r="7632" spans="1:18" x14ac:dyDescent="0.3">
      <c r="A7632" t="s">
        <v>134</v>
      </c>
      <c r="B7632" t="s">
        <v>287</v>
      </c>
      <c r="C7632">
        <v>44500</v>
      </c>
      <c r="D7632" t="s">
        <v>18</v>
      </c>
      <c r="E7632">
        <v>80000</v>
      </c>
      <c r="F7632" t="s">
        <v>19</v>
      </c>
      <c r="G7632">
        <v>2017</v>
      </c>
      <c r="H7632" t="s">
        <v>145</v>
      </c>
      <c r="I7632">
        <v>411</v>
      </c>
      <c r="J7632" t="s">
        <v>21</v>
      </c>
      <c r="K7632" t="s">
        <v>223</v>
      </c>
      <c r="L7632" t="s">
        <v>23</v>
      </c>
      <c r="M7632" t="s">
        <v>24</v>
      </c>
      <c r="N7632">
        <v>5</v>
      </c>
      <c r="O7632">
        <v>4</v>
      </c>
      <c r="P7632">
        <v>6</v>
      </c>
      <c r="Q7632" t="s">
        <v>30</v>
      </c>
      <c r="R7632" t="s">
        <v>31</v>
      </c>
    </row>
    <row r="7633" spans="1:18" x14ac:dyDescent="0.3">
      <c r="A7633" t="s">
        <v>134</v>
      </c>
      <c r="B7633" t="s">
        <v>136</v>
      </c>
      <c r="C7633">
        <v>38900</v>
      </c>
      <c r="D7633" t="s">
        <v>159</v>
      </c>
      <c r="E7633">
        <v>98000</v>
      </c>
      <c r="F7633" t="s">
        <v>19</v>
      </c>
      <c r="G7633">
        <v>2017</v>
      </c>
      <c r="H7633" t="s">
        <v>145</v>
      </c>
      <c r="I7633">
        <v>430</v>
      </c>
      <c r="J7633" t="s">
        <v>21</v>
      </c>
      <c r="K7633" t="s">
        <v>22</v>
      </c>
      <c r="L7633" t="s">
        <v>23</v>
      </c>
      <c r="M7633" t="s">
        <v>24</v>
      </c>
      <c r="N7633">
        <v>5</v>
      </c>
      <c r="O7633">
        <v>4</v>
      </c>
      <c r="P7633">
        <v>6</v>
      </c>
      <c r="Q7633" t="s">
        <v>32</v>
      </c>
      <c r="R7633" t="s">
        <v>31</v>
      </c>
    </row>
    <row r="7634" spans="1:18" x14ac:dyDescent="0.3">
      <c r="A7634" t="s">
        <v>134</v>
      </c>
      <c r="B7634" t="s">
        <v>136</v>
      </c>
      <c r="C7634">
        <v>47950</v>
      </c>
      <c r="D7634" t="s">
        <v>185</v>
      </c>
      <c r="E7634">
        <v>56000</v>
      </c>
      <c r="F7634" t="s">
        <v>19</v>
      </c>
      <c r="G7634">
        <v>2019</v>
      </c>
      <c r="H7634" t="s">
        <v>145</v>
      </c>
      <c r="I7634">
        <v>349</v>
      </c>
      <c r="J7634" t="s">
        <v>21</v>
      </c>
      <c r="K7634" t="s">
        <v>22</v>
      </c>
      <c r="L7634" t="s">
        <v>23</v>
      </c>
      <c r="M7634" t="s">
        <v>24</v>
      </c>
      <c r="N7634">
        <v>5</v>
      </c>
      <c r="O7634">
        <v>5</v>
      </c>
      <c r="P7634">
        <v>6</v>
      </c>
      <c r="Q7634" t="s">
        <v>25</v>
      </c>
      <c r="R7634" t="s">
        <v>31</v>
      </c>
    </row>
    <row r="7635" spans="1:18" x14ac:dyDescent="0.3">
      <c r="A7635" t="s">
        <v>134</v>
      </c>
      <c r="B7635" t="s">
        <v>546</v>
      </c>
      <c r="C7635">
        <v>37950</v>
      </c>
      <c r="D7635" t="s">
        <v>190</v>
      </c>
      <c r="E7635">
        <v>73077</v>
      </c>
      <c r="F7635" t="s">
        <v>19</v>
      </c>
      <c r="G7635">
        <v>2014</v>
      </c>
      <c r="H7635" t="s">
        <v>145</v>
      </c>
      <c r="I7635">
        <v>411</v>
      </c>
      <c r="J7635" t="s">
        <v>21</v>
      </c>
      <c r="K7635" t="s">
        <v>223</v>
      </c>
      <c r="L7635" t="s">
        <v>23</v>
      </c>
      <c r="M7635" t="s">
        <v>24</v>
      </c>
      <c r="N7635">
        <v>5</v>
      </c>
      <c r="O7635">
        <v>4</v>
      </c>
      <c r="P7635">
        <v>6</v>
      </c>
      <c r="Q7635" t="s">
        <v>25</v>
      </c>
      <c r="R7635" t="s">
        <v>31</v>
      </c>
    </row>
    <row r="7636" spans="1:18" x14ac:dyDescent="0.3">
      <c r="A7636" t="s">
        <v>134</v>
      </c>
      <c r="B7636" t="s">
        <v>546</v>
      </c>
      <c r="C7636">
        <v>41999</v>
      </c>
      <c r="D7636" t="s">
        <v>18</v>
      </c>
      <c r="E7636">
        <v>82000</v>
      </c>
      <c r="F7636" t="s">
        <v>19</v>
      </c>
      <c r="G7636">
        <v>2018</v>
      </c>
      <c r="H7636" t="s">
        <v>145</v>
      </c>
      <c r="I7636">
        <v>430</v>
      </c>
      <c r="J7636" t="s">
        <v>21</v>
      </c>
      <c r="K7636" t="s">
        <v>223</v>
      </c>
      <c r="L7636" t="s">
        <v>23</v>
      </c>
      <c r="M7636" t="s">
        <v>953</v>
      </c>
      <c r="N7636">
        <v>5</v>
      </c>
      <c r="O7636">
        <v>4</v>
      </c>
      <c r="P7636">
        <v>6</v>
      </c>
      <c r="Q7636" t="s">
        <v>25</v>
      </c>
      <c r="R7636" t="s">
        <v>31</v>
      </c>
    </row>
    <row r="7637" spans="1:18" x14ac:dyDescent="0.3">
      <c r="A7637" t="s">
        <v>134</v>
      </c>
      <c r="B7637" t="s">
        <v>135</v>
      </c>
      <c r="C7637">
        <v>79900</v>
      </c>
      <c r="D7637" t="s">
        <v>18</v>
      </c>
      <c r="E7637">
        <v>56618</v>
      </c>
      <c r="F7637" t="s">
        <v>19</v>
      </c>
      <c r="G7637">
        <v>2023</v>
      </c>
      <c r="H7637" t="s">
        <v>145</v>
      </c>
      <c r="I7637">
        <v>530</v>
      </c>
      <c r="J7637" t="s">
        <v>21</v>
      </c>
      <c r="K7637" t="s">
        <v>22</v>
      </c>
      <c r="L7637" t="s">
        <v>23</v>
      </c>
      <c r="M7637" t="s">
        <v>24</v>
      </c>
      <c r="N7637">
        <v>5</v>
      </c>
      <c r="O7637">
        <v>5</v>
      </c>
      <c r="P7637">
        <v>6</v>
      </c>
      <c r="Q7637" t="s">
        <v>25</v>
      </c>
      <c r="R7637" t="s">
        <v>31</v>
      </c>
    </row>
    <row r="7638" spans="1:18" x14ac:dyDescent="0.3">
      <c r="A7638" t="s">
        <v>134</v>
      </c>
      <c r="B7638" t="s">
        <v>546</v>
      </c>
      <c r="C7638">
        <v>67900</v>
      </c>
      <c r="D7638" t="s">
        <v>18</v>
      </c>
      <c r="E7638">
        <v>79700</v>
      </c>
      <c r="F7638" t="s">
        <v>19</v>
      </c>
      <c r="G7638">
        <v>2023</v>
      </c>
      <c r="H7638" t="s">
        <v>145</v>
      </c>
      <c r="I7638">
        <v>430</v>
      </c>
      <c r="J7638" t="s">
        <v>21</v>
      </c>
      <c r="K7638" t="s">
        <v>223</v>
      </c>
      <c r="L7638" t="s">
        <v>23</v>
      </c>
      <c r="M7638" t="s">
        <v>24</v>
      </c>
      <c r="N7638">
        <v>5</v>
      </c>
      <c r="O7638">
        <v>5</v>
      </c>
      <c r="P7638">
        <v>6</v>
      </c>
      <c r="Q7638" t="s">
        <v>30</v>
      </c>
      <c r="R7638" t="s">
        <v>31</v>
      </c>
    </row>
    <row r="7639" spans="1:18" x14ac:dyDescent="0.3">
      <c r="A7639" t="s">
        <v>134</v>
      </c>
      <c r="B7639" t="s">
        <v>287</v>
      </c>
      <c r="C7639">
        <v>30990</v>
      </c>
      <c r="D7639" t="s">
        <v>159</v>
      </c>
      <c r="E7639">
        <v>81200</v>
      </c>
      <c r="F7639" t="s">
        <v>19</v>
      </c>
      <c r="G7639">
        <v>2018</v>
      </c>
      <c r="H7639" t="s">
        <v>145</v>
      </c>
      <c r="I7639">
        <v>349</v>
      </c>
      <c r="J7639" t="s">
        <v>21</v>
      </c>
      <c r="K7639" t="s">
        <v>223</v>
      </c>
      <c r="L7639" t="s">
        <v>23</v>
      </c>
      <c r="M7639" t="s">
        <v>42</v>
      </c>
      <c r="N7639">
        <v>5</v>
      </c>
      <c r="O7639">
        <v>5</v>
      </c>
      <c r="P7639">
        <v>6</v>
      </c>
      <c r="Q7639" t="s">
        <v>30</v>
      </c>
      <c r="R7639" t="s">
        <v>31</v>
      </c>
    </row>
    <row r="7640" spans="1:18" x14ac:dyDescent="0.3">
      <c r="A7640" t="s">
        <v>134</v>
      </c>
      <c r="B7640" t="s">
        <v>287</v>
      </c>
      <c r="C7640">
        <v>46950</v>
      </c>
      <c r="D7640" t="s">
        <v>190</v>
      </c>
      <c r="E7640">
        <v>77068</v>
      </c>
      <c r="F7640" t="s">
        <v>19</v>
      </c>
      <c r="G7640">
        <v>2018</v>
      </c>
      <c r="H7640" t="s">
        <v>145</v>
      </c>
      <c r="I7640">
        <v>349</v>
      </c>
      <c r="J7640" t="s">
        <v>21</v>
      </c>
      <c r="K7640" t="s">
        <v>223</v>
      </c>
      <c r="L7640" t="s">
        <v>23</v>
      </c>
      <c r="M7640" t="s">
        <v>27</v>
      </c>
      <c r="N7640">
        <v>5</v>
      </c>
      <c r="O7640">
        <v>4</v>
      </c>
      <c r="P7640">
        <v>6</v>
      </c>
      <c r="Q7640" t="s">
        <v>30</v>
      </c>
      <c r="R7640" t="s">
        <v>31</v>
      </c>
    </row>
    <row r="7641" spans="1:18" x14ac:dyDescent="0.3">
      <c r="A7641" t="s">
        <v>134</v>
      </c>
      <c r="B7641" t="s">
        <v>136</v>
      </c>
      <c r="C7641">
        <v>67900</v>
      </c>
      <c r="D7641" t="s">
        <v>190</v>
      </c>
      <c r="E7641">
        <v>40859</v>
      </c>
      <c r="F7641" t="s">
        <v>19</v>
      </c>
      <c r="G7641">
        <v>2019</v>
      </c>
      <c r="H7641" t="s">
        <v>145</v>
      </c>
      <c r="I7641">
        <v>349</v>
      </c>
      <c r="J7641" t="s">
        <v>21</v>
      </c>
      <c r="K7641" t="s">
        <v>22</v>
      </c>
      <c r="L7641" t="s">
        <v>23</v>
      </c>
      <c r="M7641" t="s">
        <v>24</v>
      </c>
      <c r="N7641">
        <v>5</v>
      </c>
      <c r="O7641">
        <v>5</v>
      </c>
      <c r="P7641">
        <v>6</v>
      </c>
      <c r="Q7641" t="s">
        <v>25</v>
      </c>
      <c r="R7641" t="s">
        <v>31</v>
      </c>
    </row>
    <row r="7642" spans="1:18" x14ac:dyDescent="0.3">
      <c r="A7642" t="s">
        <v>56</v>
      </c>
      <c r="B7642" t="s">
        <v>676</v>
      </c>
      <c r="C7642">
        <v>49999</v>
      </c>
      <c r="D7642" t="s">
        <v>159</v>
      </c>
      <c r="E7642">
        <v>6593</v>
      </c>
      <c r="F7642" t="s">
        <v>19</v>
      </c>
      <c r="G7642">
        <v>2023</v>
      </c>
      <c r="H7642" t="s">
        <v>145</v>
      </c>
      <c r="I7642">
        <v>449</v>
      </c>
      <c r="J7642" t="s">
        <v>21</v>
      </c>
      <c r="K7642" t="s">
        <v>251</v>
      </c>
      <c r="L7642" t="s">
        <v>23</v>
      </c>
      <c r="M7642" t="s">
        <v>953</v>
      </c>
      <c r="N7642">
        <v>5</v>
      </c>
      <c r="O7642">
        <v>2</v>
      </c>
      <c r="P7642">
        <v>8</v>
      </c>
      <c r="Q7642" t="s">
        <v>25</v>
      </c>
      <c r="R7642" t="s">
        <v>31</v>
      </c>
    </row>
    <row r="7643" spans="1:18" x14ac:dyDescent="0.3">
      <c r="A7643" t="s">
        <v>59</v>
      </c>
      <c r="B7643" t="s">
        <v>441</v>
      </c>
      <c r="C7643">
        <v>24990</v>
      </c>
      <c r="D7643" t="s">
        <v>185</v>
      </c>
      <c r="E7643">
        <v>74005</v>
      </c>
      <c r="F7643" t="s">
        <v>19</v>
      </c>
      <c r="G7643">
        <v>2008</v>
      </c>
      <c r="H7643" t="s">
        <v>145</v>
      </c>
      <c r="I7643">
        <v>315</v>
      </c>
      <c r="J7643" t="s">
        <v>21</v>
      </c>
      <c r="K7643" t="s">
        <v>223</v>
      </c>
      <c r="L7643" t="s">
        <v>23</v>
      </c>
      <c r="M7643" t="s">
        <v>24</v>
      </c>
      <c r="N7643">
        <v>5</v>
      </c>
      <c r="O7643">
        <v>4</v>
      </c>
      <c r="P7643">
        <v>8</v>
      </c>
      <c r="Q7643" t="s">
        <v>25</v>
      </c>
      <c r="R7643" t="s">
        <v>31</v>
      </c>
    </row>
    <row r="7644" spans="1:18" x14ac:dyDescent="0.3">
      <c r="A7644" t="s">
        <v>97</v>
      </c>
      <c r="B7644" t="s">
        <v>677</v>
      </c>
      <c r="C7644">
        <v>65000</v>
      </c>
      <c r="D7644" t="s">
        <v>18</v>
      </c>
      <c r="E7644">
        <v>67178</v>
      </c>
      <c r="F7644" t="s">
        <v>19</v>
      </c>
      <c r="G7644">
        <v>2017</v>
      </c>
      <c r="H7644" t="s">
        <v>145</v>
      </c>
      <c r="I7644">
        <v>706</v>
      </c>
      <c r="J7644" t="s">
        <v>21</v>
      </c>
      <c r="K7644" t="s">
        <v>223</v>
      </c>
      <c r="L7644" t="s">
        <v>23</v>
      </c>
      <c r="M7644" t="s">
        <v>24</v>
      </c>
      <c r="N7644">
        <v>5</v>
      </c>
      <c r="O7644">
        <v>4</v>
      </c>
      <c r="P7644">
        <v>8</v>
      </c>
      <c r="Q7644" t="s">
        <v>25</v>
      </c>
      <c r="R7644" t="s">
        <v>31</v>
      </c>
    </row>
    <row r="7645" spans="1:18" x14ac:dyDescent="0.3">
      <c r="A7645" t="s">
        <v>97</v>
      </c>
      <c r="B7645" t="s">
        <v>678</v>
      </c>
      <c r="C7645">
        <v>54850</v>
      </c>
      <c r="D7645" t="s">
        <v>159</v>
      </c>
      <c r="E7645">
        <v>111000</v>
      </c>
      <c r="F7645" t="s">
        <v>19</v>
      </c>
      <c r="G7645">
        <v>2015</v>
      </c>
      <c r="H7645" t="s">
        <v>145</v>
      </c>
      <c r="I7645">
        <v>560</v>
      </c>
      <c r="J7645" t="s">
        <v>21</v>
      </c>
      <c r="K7645" t="s">
        <v>230</v>
      </c>
      <c r="L7645" t="s">
        <v>23</v>
      </c>
      <c r="M7645" t="s">
        <v>24</v>
      </c>
      <c r="N7645">
        <v>5</v>
      </c>
      <c r="O7645">
        <v>4</v>
      </c>
      <c r="P7645">
        <v>8</v>
      </c>
      <c r="Q7645" t="s">
        <v>30</v>
      </c>
      <c r="R7645" t="s">
        <v>31</v>
      </c>
    </row>
    <row r="7646" spans="1:18" x14ac:dyDescent="0.3">
      <c r="A7646" t="s">
        <v>97</v>
      </c>
      <c r="B7646" t="s">
        <v>539</v>
      </c>
      <c r="C7646">
        <v>59900</v>
      </c>
      <c r="D7646" t="s">
        <v>159</v>
      </c>
      <c r="E7646">
        <v>4816</v>
      </c>
      <c r="F7646" t="s">
        <v>19</v>
      </c>
      <c r="G7646">
        <v>2022</v>
      </c>
      <c r="H7646" t="s">
        <v>145</v>
      </c>
      <c r="I7646">
        <v>460</v>
      </c>
      <c r="J7646" t="s">
        <v>21</v>
      </c>
      <c r="K7646" t="s">
        <v>223</v>
      </c>
      <c r="L7646" t="s">
        <v>23</v>
      </c>
      <c r="M7646" t="s">
        <v>24</v>
      </c>
      <c r="N7646">
        <v>5</v>
      </c>
      <c r="O7646">
        <v>4</v>
      </c>
      <c r="P7646">
        <v>8</v>
      </c>
      <c r="Q7646" t="s">
        <v>28</v>
      </c>
      <c r="R7646" t="s">
        <v>31</v>
      </c>
    </row>
    <row r="7647" spans="1:18" x14ac:dyDescent="0.3">
      <c r="A7647" t="s">
        <v>99</v>
      </c>
      <c r="B7647" t="s">
        <v>540</v>
      </c>
      <c r="C7647">
        <v>12490</v>
      </c>
      <c r="D7647" t="s">
        <v>159</v>
      </c>
      <c r="E7647">
        <v>190000</v>
      </c>
      <c r="F7647" t="s">
        <v>19</v>
      </c>
      <c r="G7647">
        <v>2011</v>
      </c>
      <c r="H7647" t="s">
        <v>145</v>
      </c>
      <c r="I7647">
        <v>408</v>
      </c>
      <c r="J7647" t="s">
        <v>21</v>
      </c>
      <c r="K7647" t="s">
        <v>230</v>
      </c>
      <c r="L7647" t="s">
        <v>23</v>
      </c>
      <c r="M7647" t="s">
        <v>953</v>
      </c>
      <c r="N7647">
        <v>5</v>
      </c>
      <c r="O7647">
        <v>4</v>
      </c>
      <c r="P7647">
        <v>8</v>
      </c>
      <c r="Q7647" t="s">
        <v>25</v>
      </c>
      <c r="R7647" t="s">
        <v>31</v>
      </c>
    </row>
    <row r="7648" spans="1:18" x14ac:dyDescent="0.3">
      <c r="A7648" t="s">
        <v>99</v>
      </c>
      <c r="B7648" t="s">
        <v>679</v>
      </c>
      <c r="C7648">
        <v>3999</v>
      </c>
      <c r="D7648" t="s">
        <v>190</v>
      </c>
      <c r="E7648">
        <v>262121</v>
      </c>
      <c r="F7648" t="s">
        <v>19</v>
      </c>
      <c r="G7648">
        <v>2004</v>
      </c>
      <c r="H7648" t="s">
        <v>145</v>
      </c>
      <c r="I7648">
        <v>272</v>
      </c>
      <c r="J7648" t="s">
        <v>21</v>
      </c>
      <c r="K7648" t="s">
        <v>223</v>
      </c>
      <c r="L7648" t="s">
        <v>23</v>
      </c>
      <c r="M7648" t="s">
        <v>27</v>
      </c>
      <c r="N7648">
        <v>5</v>
      </c>
      <c r="O7648">
        <v>4</v>
      </c>
      <c r="P7648">
        <v>8</v>
      </c>
      <c r="Q7648" t="s">
        <v>30</v>
      </c>
      <c r="R7648" t="s">
        <v>31</v>
      </c>
    </row>
    <row r="7649" spans="1:18" x14ac:dyDescent="0.3">
      <c r="A7649" t="s">
        <v>99</v>
      </c>
      <c r="B7649" t="s">
        <v>680</v>
      </c>
      <c r="C7649">
        <v>39999</v>
      </c>
      <c r="D7649" t="s">
        <v>159</v>
      </c>
      <c r="E7649">
        <v>122772</v>
      </c>
      <c r="F7649" t="s">
        <v>19</v>
      </c>
      <c r="G7649">
        <v>2015</v>
      </c>
      <c r="H7649" t="s">
        <v>145</v>
      </c>
      <c r="I7649">
        <v>575</v>
      </c>
      <c r="J7649" t="s">
        <v>21</v>
      </c>
      <c r="K7649" t="s">
        <v>223</v>
      </c>
      <c r="L7649" t="s">
        <v>23</v>
      </c>
      <c r="M7649" t="s">
        <v>953</v>
      </c>
      <c r="N7649">
        <v>5</v>
      </c>
      <c r="O7649">
        <v>4</v>
      </c>
      <c r="P7649">
        <v>8</v>
      </c>
      <c r="Q7649" t="s">
        <v>25</v>
      </c>
      <c r="R7649" t="s">
        <v>31</v>
      </c>
    </row>
    <row r="7650" spans="1:18" x14ac:dyDescent="0.3">
      <c r="A7650" t="s">
        <v>99</v>
      </c>
      <c r="B7650" t="s">
        <v>540</v>
      </c>
      <c r="C7650">
        <v>12950</v>
      </c>
      <c r="D7650" t="s">
        <v>190</v>
      </c>
      <c r="E7650">
        <v>209983</v>
      </c>
      <c r="F7650" t="s">
        <v>19</v>
      </c>
      <c r="G7650">
        <v>2009</v>
      </c>
      <c r="H7650" t="s">
        <v>145</v>
      </c>
      <c r="I7650">
        <v>408</v>
      </c>
      <c r="J7650" t="s">
        <v>21</v>
      </c>
      <c r="K7650" t="s">
        <v>223</v>
      </c>
      <c r="L7650" t="s">
        <v>23</v>
      </c>
      <c r="M7650" t="s">
        <v>27</v>
      </c>
      <c r="N7650">
        <v>5</v>
      </c>
      <c r="O7650">
        <v>4</v>
      </c>
      <c r="P7650">
        <v>8</v>
      </c>
      <c r="Q7650" t="s">
        <v>28</v>
      </c>
      <c r="R7650" t="s">
        <v>31</v>
      </c>
    </row>
    <row r="7651" spans="1:18" x14ac:dyDescent="0.3">
      <c r="A7651" t="s">
        <v>99</v>
      </c>
      <c r="B7651" t="s">
        <v>680</v>
      </c>
      <c r="C7651">
        <v>55500</v>
      </c>
      <c r="D7651" t="s">
        <v>18</v>
      </c>
      <c r="E7651">
        <v>98000</v>
      </c>
      <c r="F7651" t="s">
        <v>19</v>
      </c>
      <c r="G7651">
        <v>2018</v>
      </c>
      <c r="H7651" t="s">
        <v>145</v>
      </c>
      <c r="I7651">
        <v>600</v>
      </c>
      <c r="J7651" t="s">
        <v>21</v>
      </c>
      <c r="K7651" t="s">
        <v>223</v>
      </c>
      <c r="L7651" t="s">
        <v>23</v>
      </c>
      <c r="M7651" t="s">
        <v>24</v>
      </c>
      <c r="N7651">
        <v>5</v>
      </c>
      <c r="O7651">
        <v>4</v>
      </c>
      <c r="P7651">
        <v>8</v>
      </c>
      <c r="Q7651" t="s">
        <v>953</v>
      </c>
      <c r="R7651" t="s">
        <v>31</v>
      </c>
    </row>
    <row r="7652" spans="1:18" x14ac:dyDescent="0.3">
      <c r="A7652" t="s">
        <v>102</v>
      </c>
      <c r="B7652" t="s">
        <v>530</v>
      </c>
      <c r="C7652">
        <v>86900</v>
      </c>
      <c r="D7652" t="s">
        <v>159</v>
      </c>
      <c r="E7652">
        <v>113000</v>
      </c>
      <c r="F7652" t="s">
        <v>19</v>
      </c>
      <c r="G7652">
        <v>2014</v>
      </c>
      <c r="H7652" t="s">
        <v>145</v>
      </c>
      <c r="I7652">
        <v>612</v>
      </c>
      <c r="J7652" t="s">
        <v>21</v>
      </c>
      <c r="K7652" t="s">
        <v>223</v>
      </c>
      <c r="L7652" t="s">
        <v>23</v>
      </c>
      <c r="M7652" t="s">
        <v>24</v>
      </c>
      <c r="N7652">
        <v>5</v>
      </c>
      <c r="O7652">
        <v>4</v>
      </c>
      <c r="P7652">
        <v>8</v>
      </c>
      <c r="Q7652" t="s">
        <v>32</v>
      </c>
      <c r="R7652" t="s">
        <v>31</v>
      </c>
    </row>
    <row r="7653" spans="1:18" x14ac:dyDescent="0.3">
      <c r="A7653" t="s">
        <v>102</v>
      </c>
      <c r="B7653" t="s">
        <v>681</v>
      </c>
      <c r="C7653">
        <v>14990</v>
      </c>
      <c r="D7653" t="s">
        <v>159</v>
      </c>
      <c r="E7653">
        <v>143576</v>
      </c>
      <c r="F7653" t="s">
        <v>19</v>
      </c>
      <c r="G7653">
        <v>2006</v>
      </c>
      <c r="H7653" t="s">
        <v>145</v>
      </c>
      <c r="I7653">
        <v>387</v>
      </c>
      <c r="J7653" t="s">
        <v>21</v>
      </c>
      <c r="K7653" t="s">
        <v>223</v>
      </c>
      <c r="L7653" t="s">
        <v>23</v>
      </c>
      <c r="M7653" t="s">
        <v>953</v>
      </c>
      <c r="N7653">
        <v>5</v>
      </c>
      <c r="O7653">
        <v>4</v>
      </c>
      <c r="P7653">
        <v>8</v>
      </c>
      <c r="Q7653" t="s">
        <v>25</v>
      </c>
      <c r="R7653" t="s">
        <v>31</v>
      </c>
    </row>
    <row r="7654" spans="1:18" x14ac:dyDescent="0.3">
      <c r="A7654" t="s">
        <v>102</v>
      </c>
      <c r="B7654" t="s">
        <v>530</v>
      </c>
      <c r="C7654">
        <v>89900</v>
      </c>
      <c r="D7654" t="s">
        <v>159</v>
      </c>
      <c r="E7654">
        <v>89600</v>
      </c>
      <c r="F7654" t="s">
        <v>19</v>
      </c>
      <c r="G7654">
        <v>2017</v>
      </c>
      <c r="H7654" t="s">
        <v>145</v>
      </c>
      <c r="I7654">
        <v>612</v>
      </c>
      <c r="J7654" t="s">
        <v>21</v>
      </c>
      <c r="K7654" t="s">
        <v>223</v>
      </c>
      <c r="L7654" t="s">
        <v>23</v>
      </c>
      <c r="M7654" t="s">
        <v>24</v>
      </c>
      <c r="N7654">
        <v>5</v>
      </c>
      <c r="O7654">
        <v>4</v>
      </c>
      <c r="P7654">
        <v>8</v>
      </c>
      <c r="Q7654" t="s">
        <v>25</v>
      </c>
      <c r="R7654" t="s">
        <v>31</v>
      </c>
    </row>
    <row r="7655" spans="1:18" x14ac:dyDescent="0.3">
      <c r="A7655" t="s">
        <v>102</v>
      </c>
      <c r="B7655" t="s">
        <v>682</v>
      </c>
      <c r="C7655">
        <v>48789</v>
      </c>
      <c r="D7655" t="s">
        <v>159</v>
      </c>
      <c r="E7655">
        <v>70382</v>
      </c>
      <c r="F7655" t="s">
        <v>19</v>
      </c>
      <c r="G7655">
        <v>2019</v>
      </c>
      <c r="H7655" t="s">
        <v>145</v>
      </c>
      <c r="I7655">
        <v>476</v>
      </c>
      <c r="J7655" t="s">
        <v>21</v>
      </c>
      <c r="K7655" t="s">
        <v>223</v>
      </c>
      <c r="L7655" t="s">
        <v>23</v>
      </c>
      <c r="M7655" t="s">
        <v>953</v>
      </c>
      <c r="N7655">
        <v>5</v>
      </c>
      <c r="O7655">
        <v>4</v>
      </c>
      <c r="P7655">
        <v>8</v>
      </c>
      <c r="Q7655" t="s">
        <v>25</v>
      </c>
      <c r="R7655" t="s">
        <v>31</v>
      </c>
    </row>
    <row r="7656" spans="1:18" x14ac:dyDescent="0.3">
      <c r="A7656" t="s">
        <v>102</v>
      </c>
      <c r="B7656" t="s">
        <v>681</v>
      </c>
      <c r="C7656">
        <v>31998</v>
      </c>
      <c r="D7656" t="s">
        <v>159</v>
      </c>
      <c r="E7656">
        <v>160000</v>
      </c>
      <c r="F7656" t="s">
        <v>19</v>
      </c>
      <c r="G7656">
        <v>2016</v>
      </c>
      <c r="H7656" t="s">
        <v>145</v>
      </c>
      <c r="I7656">
        <v>455</v>
      </c>
      <c r="J7656" t="s">
        <v>21</v>
      </c>
      <c r="K7656" t="s">
        <v>223</v>
      </c>
      <c r="L7656" t="s">
        <v>23</v>
      </c>
      <c r="M7656" t="s">
        <v>24</v>
      </c>
      <c r="N7656">
        <v>5</v>
      </c>
      <c r="O7656">
        <v>4</v>
      </c>
      <c r="P7656">
        <v>8</v>
      </c>
      <c r="Q7656" t="s">
        <v>28</v>
      </c>
      <c r="R7656" t="s">
        <v>31</v>
      </c>
    </row>
    <row r="7657" spans="1:18" x14ac:dyDescent="0.3">
      <c r="A7657" t="s">
        <v>102</v>
      </c>
      <c r="B7657" t="s">
        <v>681</v>
      </c>
      <c r="C7657">
        <v>42290</v>
      </c>
      <c r="D7657" t="s">
        <v>159</v>
      </c>
      <c r="E7657">
        <v>129500</v>
      </c>
      <c r="F7657" t="s">
        <v>19</v>
      </c>
      <c r="G7657">
        <v>2015</v>
      </c>
      <c r="H7657" t="s">
        <v>145</v>
      </c>
      <c r="I7657">
        <v>455</v>
      </c>
      <c r="J7657" t="s">
        <v>21</v>
      </c>
      <c r="K7657" t="s">
        <v>223</v>
      </c>
      <c r="L7657" t="s">
        <v>23</v>
      </c>
      <c r="M7657" t="s">
        <v>24</v>
      </c>
      <c r="N7657">
        <v>5</v>
      </c>
      <c r="O7657">
        <v>4</v>
      </c>
      <c r="P7657">
        <v>8</v>
      </c>
      <c r="Q7657" t="s">
        <v>28</v>
      </c>
      <c r="R7657" t="s">
        <v>31</v>
      </c>
    </row>
    <row r="7658" spans="1:18" x14ac:dyDescent="0.3">
      <c r="A7658" t="s">
        <v>102</v>
      </c>
      <c r="B7658" t="s">
        <v>683</v>
      </c>
      <c r="C7658">
        <v>67900</v>
      </c>
      <c r="D7658" t="s">
        <v>159</v>
      </c>
      <c r="E7658">
        <v>44380</v>
      </c>
      <c r="F7658" t="s">
        <v>19</v>
      </c>
      <c r="G7658">
        <v>2018</v>
      </c>
      <c r="H7658" t="s">
        <v>145</v>
      </c>
      <c r="I7658">
        <v>612</v>
      </c>
      <c r="J7658" t="s">
        <v>21</v>
      </c>
      <c r="K7658" t="s">
        <v>223</v>
      </c>
      <c r="L7658" t="s">
        <v>23</v>
      </c>
      <c r="M7658" t="s">
        <v>24</v>
      </c>
      <c r="N7658">
        <v>5</v>
      </c>
      <c r="O7658">
        <v>4</v>
      </c>
      <c r="P7658">
        <v>8</v>
      </c>
      <c r="Q7658" t="s">
        <v>25</v>
      </c>
      <c r="R7658" t="s">
        <v>31</v>
      </c>
    </row>
    <row r="7659" spans="1:18" x14ac:dyDescent="0.3">
      <c r="A7659" t="s">
        <v>108</v>
      </c>
      <c r="B7659" t="s">
        <v>545</v>
      </c>
      <c r="C7659">
        <v>14950</v>
      </c>
      <c r="D7659" t="s">
        <v>190</v>
      </c>
      <c r="E7659">
        <v>165414</v>
      </c>
      <c r="F7659" t="s">
        <v>19</v>
      </c>
      <c r="G7659">
        <v>2007</v>
      </c>
      <c r="H7659" t="s">
        <v>145</v>
      </c>
      <c r="I7659">
        <v>298</v>
      </c>
      <c r="J7659" t="s">
        <v>21</v>
      </c>
      <c r="K7659" t="s">
        <v>223</v>
      </c>
      <c r="L7659" t="s">
        <v>23</v>
      </c>
      <c r="M7659" t="s">
        <v>27</v>
      </c>
      <c r="N7659">
        <v>5</v>
      </c>
      <c r="O7659">
        <v>4</v>
      </c>
      <c r="P7659">
        <v>8</v>
      </c>
      <c r="Q7659" t="s">
        <v>30</v>
      </c>
      <c r="R7659" t="s">
        <v>31</v>
      </c>
    </row>
    <row r="7660" spans="1:18" x14ac:dyDescent="0.3">
      <c r="A7660" t="s">
        <v>108</v>
      </c>
      <c r="B7660" t="s">
        <v>684</v>
      </c>
      <c r="C7660">
        <v>14900</v>
      </c>
      <c r="D7660" t="s">
        <v>18</v>
      </c>
      <c r="E7660">
        <v>162000</v>
      </c>
      <c r="F7660" t="s">
        <v>19</v>
      </c>
      <c r="G7660">
        <v>2003</v>
      </c>
      <c r="H7660" t="s">
        <v>145</v>
      </c>
      <c r="I7660">
        <v>298</v>
      </c>
      <c r="J7660" t="s">
        <v>21</v>
      </c>
      <c r="K7660" t="s">
        <v>223</v>
      </c>
      <c r="L7660" t="s">
        <v>23</v>
      </c>
      <c r="M7660" t="s">
        <v>953</v>
      </c>
      <c r="N7660">
        <v>5</v>
      </c>
      <c r="O7660">
        <v>4</v>
      </c>
      <c r="P7660">
        <v>8</v>
      </c>
      <c r="Q7660" t="s">
        <v>37</v>
      </c>
      <c r="R7660" t="s">
        <v>31</v>
      </c>
    </row>
    <row r="7661" spans="1:18" x14ac:dyDescent="0.3">
      <c r="A7661" t="s">
        <v>108</v>
      </c>
      <c r="B7661" t="s">
        <v>685</v>
      </c>
      <c r="C7661">
        <v>9990</v>
      </c>
      <c r="D7661" t="s">
        <v>159</v>
      </c>
      <c r="E7661">
        <v>174300</v>
      </c>
      <c r="F7661" t="s">
        <v>19</v>
      </c>
      <c r="G7661">
        <v>1999</v>
      </c>
      <c r="H7661" t="s">
        <v>145</v>
      </c>
      <c r="I7661">
        <v>284</v>
      </c>
      <c r="J7661" t="s">
        <v>21</v>
      </c>
      <c r="K7661" t="s">
        <v>223</v>
      </c>
      <c r="L7661" t="s">
        <v>23</v>
      </c>
      <c r="M7661" t="s">
        <v>953</v>
      </c>
      <c r="N7661">
        <v>5</v>
      </c>
      <c r="O7661">
        <v>4</v>
      </c>
      <c r="P7661">
        <v>8</v>
      </c>
      <c r="Q7661" t="s">
        <v>36</v>
      </c>
      <c r="R7661" t="s">
        <v>31</v>
      </c>
    </row>
    <row r="7662" spans="1:18" x14ac:dyDescent="0.3">
      <c r="A7662" t="s">
        <v>137</v>
      </c>
      <c r="B7662" t="s">
        <v>686</v>
      </c>
      <c r="C7662">
        <v>7750</v>
      </c>
      <c r="D7662" t="s">
        <v>185</v>
      </c>
      <c r="E7662">
        <v>349197</v>
      </c>
      <c r="F7662" t="s">
        <v>19</v>
      </c>
      <c r="G7662">
        <v>2007</v>
      </c>
      <c r="H7662" t="s">
        <v>145</v>
      </c>
      <c r="I7662">
        <v>381</v>
      </c>
      <c r="J7662" t="s">
        <v>21</v>
      </c>
      <c r="K7662" t="s">
        <v>223</v>
      </c>
      <c r="L7662" t="s">
        <v>23</v>
      </c>
      <c r="M7662" t="s">
        <v>27</v>
      </c>
      <c r="N7662">
        <v>5</v>
      </c>
      <c r="O7662">
        <v>4</v>
      </c>
      <c r="P7662">
        <v>8</v>
      </c>
      <c r="Q7662" t="s">
        <v>25</v>
      </c>
      <c r="R7662" t="s">
        <v>31</v>
      </c>
    </row>
    <row r="7663" spans="1:18" x14ac:dyDescent="0.3">
      <c r="A7663" t="s">
        <v>137</v>
      </c>
      <c r="B7663" t="s">
        <v>660</v>
      </c>
      <c r="C7663">
        <v>3995</v>
      </c>
      <c r="D7663" t="s">
        <v>190</v>
      </c>
      <c r="E7663">
        <v>251449</v>
      </c>
      <c r="F7663" t="s">
        <v>19</v>
      </c>
      <c r="G7663">
        <v>2001</v>
      </c>
      <c r="H7663" t="s">
        <v>145</v>
      </c>
      <c r="I7663">
        <v>281</v>
      </c>
      <c r="J7663" t="s">
        <v>21</v>
      </c>
      <c r="K7663" t="s">
        <v>223</v>
      </c>
      <c r="L7663" t="s">
        <v>23</v>
      </c>
      <c r="M7663" t="s">
        <v>27</v>
      </c>
      <c r="N7663">
        <v>5</v>
      </c>
      <c r="O7663">
        <v>4</v>
      </c>
      <c r="P7663">
        <v>8</v>
      </c>
      <c r="Q7663" t="s">
        <v>30</v>
      </c>
      <c r="R7663" t="s">
        <v>31</v>
      </c>
    </row>
    <row r="7664" spans="1:18" x14ac:dyDescent="0.3">
      <c r="A7664" t="s">
        <v>111</v>
      </c>
      <c r="B7664" t="s">
        <v>532</v>
      </c>
      <c r="C7664">
        <v>3000</v>
      </c>
      <c r="D7664" t="s">
        <v>194</v>
      </c>
      <c r="E7664">
        <v>236000</v>
      </c>
      <c r="F7664" t="s">
        <v>19</v>
      </c>
      <c r="G7664">
        <v>2001</v>
      </c>
      <c r="H7664" t="s">
        <v>145</v>
      </c>
      <c r="I7664">
        <v>299</v>
      </c>
      <c r="J7664" t="s">
        <v>21</v>
      </c>
      <c r="K7664" t="s">
        <v>223</v>
      </c>
      <c r="L7664" t="s">
        <v>23</v>
      </c>
      <c r="M7664" t="s">
        <v>953</v>
      </c>
      <c r="N7664">
        <v>5</v>
      </c>
      <c r="O7664">
        <v>4</v>
      </c>
      <c r="P7664">
        <v>8</v>
      </c>
      <c r="Q7664" t="s">
        <v>30</v>
      </c>
      <c r="R7664" t="s">
        <v>31</v>
      </c>
    </row>
    <row r="7665" spans="1:18" x14ac:dyDescent="0.3">
      <c r="A7665" t="s">
        <v>111</v>
      </c>
      <c r="B7665" t="s">
        <v>532</v>
      </c>
      <c r="C7665">
        <v>4390</v>
      </c>
      <c r="D7665" t="s">
        <v>159</v>
      </c>
      <c r="E7665">
        <v>158000</v>
      </c>
      <c r="F7665" t="s">
        <v>19</v>
      </c>
      <c r="G7665">
        <v>1999</v>
      </c>
      <c r="H7665" t="s">
        <v>145</v>
      </c>
      <c r="I7665">
        <v>305</v>
      </c>
      <c r="J7665" t="s">
        <v>21</v>
      </c>
      <c r="K7665" t="s">
        <v>223</v>
      </c>
      <c r="L7665" t="s">
        <v>23</v>
      </c>
      <c r="M7665" t="s">
        <v>42</v>
      </c>
      <c r="N7665">
        <v>5</v>
      </c>
      <c r="O7665">
        <v>4</v>
      </c>
      <c r="P7665">
        <v>8</v>
      </c>
      <c r="Q7665" t="s">
        <v>35</v>
      </c>
      <c r="R7665" t="s">
        <v>31</v>
      </c>
    </row>
    <row r="7666" spans="1:18" x14ac:dyDescent="0.3">
      <c r="A7666" t="s">
        <v>111</v>
      </c>
      <c r="B7666" t="s">
        <v>478</v>
      </c>
      <c r="C7666">
        <v>69950</v>
      </c>
      <c r="D7666" t="s">
        <v>190</v>
      </c>
      <c r="E7666">
        <v>81744</v>
      </c>
      <c r="F7666" t="s">
        <v>19</v>
      </c>
      <c r="G7666">
        <v>2018</v>
      </c>
      <c r="H7666" t="s">
        <v>145</v>
      </c>
      <c r="I7666">
        <v>649</v>
      </c>
      <c r="J7666" t="s">
        <v>21</v>
      </c>
      <c r="K7666" t="s">
        <v>223</v>
      </c>
      <c r="L7666" t="s">
        <v>23</v>
      </c>
      <c r="M7666" t="s">
        <v>27</v>
      </c>
      <c r="N7666">
        <v>5</v>
      </c>
      <c r="O7666">
        <v>4</v>
      </c>
      <c r="P7666">
        <v>8</v>
      </c>
      <c r="Q7666" t="s">
        <v>30</v>
      </c>
      <c r="R7666" t="s">
        <v>31</v>
      </c>
    </row>
    <row r="7667" spans="1:18" x14ac:dyDescent="0.3">
      <c r="A7667" t="s">
        <v>111</v>
      </c>
      <c r="B7667" t="s">
        <v>478</v>
      </c>
      <c r="C7667">
        <v>89950</v>
      </c>
      <c r="D7667" t="s">
        <v>190</v>
      </c>
      <c r="E7667">
        <v>37654</v>
      </c>
      <c r="F7667" t="s">
        <v>19</v>
      </c>
      <c r="G7667">
        <v>2019</v>
      </c>
      <c r="H7667" t="s">
        <v>145</v>
      </c>
      <c r="I7667">
        <v>649</v>
      </c>
      <c r="J7667" t="s">
        <v>21</v>
      </c>
      <c r="K7667" t="s">
        <v>223</v>
      </c>
      <c r="L7667" t="s">
        <v>23</v>
      </c>
      <c r="M7667" t="s">
        <v>27</v>
      </c>
      <c r="N7667">
        <v>5</v>
      </c>
      <c r="O7667">
        <v>4</v>
      </c>
      <c r="P7667">
        <v>8</v>
      </c>
      <c r="Q7667" t="s">
        <v>25</v>
      </c>
      <c r="R7667" t="s">
        <v>31</v>
      </c>
    </row>
    <row r="7668" spans="1:18" x14ac:dyDescent="0.3">
      <c r="A7668" t="s">
        <v>111</v>
      </c>
      <c r="B7668" t="s">
        <v>586</v>
      </c>
      <c r="C7668">
        <v>7900</v>
      </c>
      <c r="D7668" t="s">
        <v>190</v>
      </c>
      <c r="E7668">
        <v>117000</v>
      </c>
      <c r="F7668" t="s">
        <v>19</v>
      </c>
      <c r="G7668">
        <v>2005</v>
      </c>
      <c r="H7668" t="s">
        <v>145</v>
      </c>
      <c r="I7668">
        <v>325</v>
      </c>
      <c r="J7668" t="s">
        <v>21</v>
      </c>
      <c r="K7668" t="s">
        <v>223</v>
      </c>
      <c r="L7668" t="s">
        <v>23</v>
      </c>
      <c r="M7668" t="s">
        <v>27</v>
      </c>
      <c r="N7668">
        <v>5</v>
      </c>
      <c r="O7668">
        <v>4</v>
      </c>
      <c r="P7668">
        <v>8</v>
      </c>
      <c r="Q7668" t="s">
        <v>30</v>
      </c>
      <c r="R7668" t="s">
        <v>31</v>
      </c>
    </row>
    <row r="7669" spans="1:18" x14ac:dyDescent="0.3">
      <c r="A7669" t="s">
        <v>111</v>
      </c>
      <c r="B7669" t="s">
        <v>586</v>
      </c>
      <c r="C7669">
        <v>1750</v>
      </c>
      <c r="D7669" t="s">
        <v>159</v>
      </c>
      <c r="E7669">
        <v>285000</v>
      </c>
      <c r="F7669" t="s">
        <v>19</v>
      </c>
      <c r="G7669">
        <v>2003</v>
      </c>
      <c r="H7669" t="s">
        <v>145</v>
      </c>
      <c r="I7669">
        <v>305</v>
      </c>
      <c r="J7669" t="s">
        <v>21</v>
      </c>
      <c r="K7669" t="s">
        <v>223</v>
      </c>
      <c r="L7669" t="s">
        <v>23</v>
      </c>
      <c r="M7669" t="s">
        <v>42</v>
      </c>
      <c r="N7669">
        <v>5</v>
      </c>
      <c r="O7669">
        <v>4</v>
      </c>
      <c r="P7669">
        <v>8</v>
      </c>
      <c r="Q7669" t="s">
        <v>35</v>
      </c>
      <c r="R7669" t="s">
        <v>31</v>
      </c>
    </row>
    <row r="7670" spans="1:18" x14ac:dyDescent="0.3">
      <c r="A7670" t="s">
        <v>111</v>
      </c>
      <c r="B7670" t="s">
        <v>586</v>
      </c>
      <c r="C7670">
        <v>10995</v>
      </c>
      <c r="D7670" t="s">
        <v>190</v>
      </c>
      <c r="E7670">
        <v>96786</v>
      </c>
      <c r="F7670" t="s">
        <v>19</v>
      </c>
      <c r="G7670">
        <v>2005</v>
      </c>
      <c r="H7670" t="s">
        <v>145</v>
      </c>
      <c r="I7670">
        <v>325</v>
      </c>
      <c r="J7670" t="s">
        <v>21</v>
      </c>
      <c r="K7670" t="s">
        <v>223</v>
      </c>
      <c r="L7670" t="s">
        <v>23</v>
      </c>
      <c r="M7670" t="s">
        <v>27</v>
      </c>
      <c r="N7670">
        <v>5</v>
      </c>
      <c r="O7670">
        <v>4</v>
      </c>
      <c r="P7670">
        <v>8</v>
      </c>
      <c r="Q7670" t="s">
        <v>25</v>
      </c>
      <c r="R7670" t="s">
        <v>31</v>
      </c>
    </row>
    <row r="7671" spans="1:18" x14ac:dyDescent="0.3">
      <c r="A7671" t="s">
        <v>111</v>
      </c>
      <c r="B7671" t="s">
        <v>532</v>
      </c>
      <c r="C7671">
        <v>8999</v>
      </c>
      <c r="D7671" t="s">
        <v>159</v>
      </c>
      <c r="E7671">
        <v>135000</v>
      </c>
      <c r="F7671" t="s">
        <v>19</v>
      </c>
      <c r="G7671">
        <v>2009</v>
      </c>
      <c r="H7671" t="s">
        <v>145</v>
      </c>
      <c r="I7671">
        <v>325</v>
      </c>
      <c r="J7671" t="s">
        <v>21</v>
      </c>
      <c r="K7671" t="s">
        <v>223</v>
      </c>
      <c r="L7671" t="s">
        <v>23</v>
      </c>
      <c r="M7671" t="s">
        <v>953</v>
      </c>
      <c r="N7671">
        <v>5</v>
      </c>
      <c r="O7671">
        <v>4</v>
      </c>
      <c r="P7671">
        <v>8</v>
      </c>
      <c r="Q7671" t="s">
        <v>25</v>
      </c>
      <c r="R7671" t="s">
        <v>31</v>
      </c>
    </row>
    <row r="7672" spans="1:18" x14ac:dyDescent="0.3">
      <c r="A7672" t="s">
        <v>111</v>
      </c>
      <c r="B7672" t="s">
        <v>478</v>
      </c>
      <c r="C7672">
        <v>39950</v>
      </c>
      <c r="D7672" t="s">
        <v>190</v>
      </c>
      <c r="E7672">
        <v>136963</v>
      </c>
      <c r="F7672" t="s">
        <v>19</v>
      </c>
      <c r="G7672">
        <v>2010</v>
      </c>
      <c r="H7672" t="s">
        <v>145</v>
      </c>
      <c r="I7672">
        <v>566</v>
      </c>
      <c r="J7672" t="s">
        <v>21</v>
      </c>
      <c r="K7672" t="s">
        <v>223</v>
      </c>
      <c r="L7672" t="s">
        <v>23</v>
      </c>
      <c r="M7672" t="s">
        <v>27</v>
      </c>
      <c r="N7672">
        <v>5</v>
      </c>
      <c r="O7672">
        <v>4</v>
      </c>
      <c r="P7672">
        <v>8</v>
      </c>
      <c r="Q7672" t="s">
        <v>25</v>
      </c>
      <c r="R7672" t="s">
        <v>31</v>
      </c>
    </row>
    <row r="7673" spans="1:18" x14ac:dyDescent="0.3">
      <c r="A7673" t="s">
        <v>111</v>
      </c>
      <c r="B7673" t="s">
        <v>629</v>
      </c>
      <c r="C7673">
        <v>9950</v>
      </c>
      <c r="D7673" t="s">
        <v>159</v>
      </c>
      <c r="E7673">
        <v>74000</v>
      </c>
      <c r="F7673" t="s">
        <v>19</v>
      </c>
      <c r="G7673">
        <v>1992</v>
      </c>
      <c r="H7673" t="s">
        <v>145</v>
      </c>
      <c r="I7673">
        <v>204</v>
      </c>
      <c r="J7673" t="s">
        <v>21</v>
      </c>
      <c r="K7673" t="s">
        <v>251</v>
      </c>
      <c r="L7673" t="s">
        <v>23</v>
      </c>
      <c r="M7673" t="s">
        <v>953</v>
      </c>
      <c r="N7673">
        <v>5</v>
      </c>
      <c r="O7673">
        <v>2</v>
      </c>
      <c r="P7673">
        <v>8</v>
      </c>
      <c r="Q7673" t="s">
        <v>37</v>
      </c>
      <c r="R7673" t="s">
        <v>31</v>
      </c>
    </row>
    <row r="7674" spans="1:18" x14ac:dyDescent="0.3">
      <c r="A7674" t="s">
        <v>111</v>
      </c>
      <c r="B7674" t="s">
        <v>631</v>
      </c>
      <c r="C7674">
        <v>39990</v>
      </c>
      <c r="D7674" t="s">
        <v>192</v>
      </c>
      <c r="E7674">
        <v>138000</v>
      </c>
      <c r="F7674" t="s">
        <v>19</v>
      </c>
      <c r="G7674">
        <v>1959</v>
      </c>
      <c r="H7674" t="s">
        <v>145</v>
      </c>
      <c r="I7674">
        <v>260</v>
      </c>
      <c r="J7674" t="s">
        <v>21</v>
      </c>
      <c r="K7674" t="s">
        <v>223</v>
      </c>
      <c r="L7674" t="s">
        <v>23</v>
      </c>
      <c r="M7674" t="s">
        <v>27</v>
      </c>
      <c r="N7674">
        <v>5</v>
      </c>
      <c r="O7674">
        <v>4</v>
      </c>
      <c r="P7674">
        <v>8</v>
      </c>
      <c r="Q7674" t="s">
        <v>37</v>
      </c>
      <c r="R7674" t="s">
        <v>31</v>
      </c>
    </row>
    <row r="7675" spans="1:18" x14ac:dyDescent="0.3">
      <c r="A7675" t="s">
        <v>111</v>
      </c>
      <c r="B7675" t="s">
        <v>629</v>
      </c>
      <c r="C7675">
        <v>59995</v>
      </c>
      <c r="D7675" t="s">
        <v>159</v>
      </c>
      <c r="E7675">
        <v>116431</v>
      </c>
      <c r="F7675" t="s">
        <v>19</v>
      </c>
      <c r="G7675">
        <v>1976</v>
      </c>
      <c r="H7675" t="s">
        <v>145</v>
      </c>
      <c r="I7675">
        <v>197</v>
      </c>
      <c r="J7675" t="s">
        <v>21</v>
      </c>
      <c r="K7675" t="s">
        <v>436</v>
      </c>
      <c r="L7675" t="s">
        <v>23</v>
      </c>
      <c r="M7675" t="s">
        <v>953</v>
      </c>
      <c r="N7675">
        <v>5</v>
      </c>
      <c r="O7675">
        <v>2</v>
      </c>
      <c r="P7675">
        <v>8</v>
      </c>
      <c r="Q7675" t="s">
        <v>32</v>
      </c>
      <c r="R7675" t="s">
        <v>31</v>
      </c>
    </row>
    <row r="7676" spans="1:18" x14ac:dyDescent="0.3">
      <c r="A7676" t="s">
        <v>168</v>
      </c>
      <c r="B7676" t="s">
        <v>573</v>
      </c>
      <c r="C7676">
        <v>39995</v>
      </c>
      <c r="D7676" t="s">
        <v>190</v>
      </c>
      <c r="E7676">
        <v>150802</v>
      </c>
      <c r="F7676" t="s">
        <v>19</v>
      </c>
      <c r="G7676">
        <v>2014</v>
      </c>
      <c r="H7676" t="s">
        <v>145</v>
      </c>
      <c r="I7676">
        <v>377</v>
      </c>
      <c r="J7676" t="s">
        <v>21</v>
      </c>
      <c r="K7676" t="s">
        <v>251</v>
      </c>
      <c r="L7676" t="s">
        <v>23</v>
      </c>
      <c r="M7676" t="s">
        <v>953</v>
      </c>
      <c r="N7676">
        <v>5</v>
      </c>
      <c r="P7676">
        <v>8</v>
      </c>
      <c r="Q7676" t="s">
        <v>30</v>
      </c>
      <c r="R7676" t="s">
        <v>31</v>
      </c>
    </row>
    <row r="7677" spans="1:18" x14ac:dyDescent="0.3">
      <c r="A7677" t="s">
        <v>168</v>
      </c>
      <c r="B7677" t="s">
        <v>533</v>
      </c>
      <c r="C7677">
        <v>109750</v>
      </c>
      <c r="D7677" t="s">
        <v>190</v>
      </c>
      <c r="E7677">
        <v>29650</v>
      </c>
      <c r="F7677" t="s">
        <v>19</v>
      </c>
      <c r="G7677">
        <v>2018</v>
      </c>
      <c r="H7677" t="s">
        <v>145</v>
      </c>
      <c r="I7677">
        <v>717</v>
      </c>
      <c r="J7677" t="s">
        <v>21</v>
      </c>
      <c r="K7677" t="s">
        <v>223</v>
      </c>
      <c r="L7677" t="s">
        <v>23</v>
      </c>
      <c r="M7677" t="s">
        <v>953</v>
      </c>
      <c r="N7677">
        <v>5</v>
      </c>
      <c r="O7677">
        <v>4</v>
      </c>
      <c r="P7677">
        <v>8</v>
      </c>
      <c r="Q7677" t="s">
        <v>25</v>
      </c>
      <c r="R7677" t="s">
        <v>31</v>
      </c>
    </row>
    <row r="7678" spans="1:18" x14ac:dyDescent="0.3">
      <c r="A7678" t="s">
        <v>168</v>
      </c>
      <c r="B7678" t="s">
        <v>573</v>
      </c>
      <c r="C7678">
        <v>124800</v>
      </c>
      <c r="D7678" t="s">
        <v>159</v>
      </c>
      <c r="E7678">
        <v>1070</v>
      </c>
      <c r="F7678" t="s">
        <v>19</v>
      </c>
      <c r="G7678">
        <v>2024</v>
      </c>
      <c r="H7678" t="s">
        <v>145</v>
      </c>
      <c r="I7678">
        <v>806</v>
      </c>
      <c r="J7678" t="s">
        <v>21</v>
      </c>
      <c r="K7678" t="s">
        <v>251</v>
      </c>
      <c r="L7678" t="s">
        <v>23</v>
      </c>
      <c r="M7678" t="s">
        <v>27</v>
      </c>
      <c r="N7678">
        <v>5</v>
      </c>
      <c r="O7678">
        <v>3</v>
      </c>
      <c r="P7678">
        <v>8</v>
      </c>
      <c r="Q7678" t="s">
        <v>25</v>
      </c>
      <c r="R7678" t="s">
        <v>31</v>
      </c>
    </row>
    <row r="7679" spans="1:18" x14ac:dyDescent="0.3">
      <c r="A7679" t="s">
        <v>168</v>
      </c>
      <c r="B7679" t="s">
        <v>509</v>
      </c>
      <c r="C7679">
        <v>29900</v>
      </c>
      <c r="D7679" t="s">
        <v>190</v>
      </c>
      <c r="E7679">
        <v>90735</v>
      </c>
      <c r="F7679" t="s">
        <v>19</v>
      </c>
      <c r="G7679">
        <v>2014</v>
      </c>
      <c r="H7679" t="s">
        <v>145</v>
      </c>
      <c r="I7679">
        <v>402</v>
      </c>
      <c r="J7679" t="s">
        <v>21</v>
      </c>
      <c r="K7679" t="s">
        <v>520</v>
      </c>
      <c r="L7679" t="s">
        <v>23</v>
      </c>
      <c r="M7679" t="s">
        <v>24</v>
      </c>
      <c r="N7679">
        <v>5</v>
      </c>
      <c r="O7679">
        <v>4</v>
      </c>
      <c r="P7679">
        <v>8</v>
      </c>
      <c r="Q7679" t="s">
        <v>32</v>
      </c>
      <c r="R7679" t="s">
        <v>31</v>
      </c>
    </row>
    <row r="7680" spans="1:18" x14ac:dyDescent="0.3">
      <c r="A7680" t="s">
        <v>168</v>
      </c>
      <c r="B7680" t="s">
        <v>509</v>
      </c>
      <c r="C7680">
        <v>30183</v>
      </c>
      <c r="D7680" t="s">
        <v>190</v>
      </c>
      <c r="E7680">
        <v>193243</v>
      </c>
      <c r="F7680" t="s">
        <v>19</v>
      </c>
      <c r="G7680">
        <v>2014</v>
      </c>
      <c r="H7680" t="s">
        <v>145</v>
      </c>
      <c r="I7680">
        <v>401</v>
      </c>
      <c r="J7680" t="s">
        <v>21</v>
      </c>
      <c r="K7680" t="s">
        <v>520</v>
      </c>
      <c r="L7680" t="s">
        <v>23</v>
      </c>
      <c r="M7680" t="s">
        <v>953</v>
      </c>
      <c r="N7680">
        <v>5</v>
      </c>
      <c r="O7680">
        <v>4</v>
      </c>
      <c r="P7680">
        <v>8</v>
      </c>
      <c r="Q7680" t="s">
        <v>953</v>
      </c>
      <c r="R7680" t="s">
        <v>31</v>
      </c>
    </row>
    <row r="7681" spans="1:18" x14ac:dyDescent="0.3">
      <c r="A7681" t="s">
        <v>168</v>
      </c>
      <c r="B7681" t="s">
        <v>509</v>
      </c>
      <c r="C7681">
        <v>104000</v>
      </c>
      <c r="D7681" t="s">
        <v>190</v>
      </c>
      <c r="E7681">
        <v>6</v>
      </c>
      <c r="F7681" t="s">
        <v>19</v>
      </c>
      <c r="G7681">
        <v>2024</v>
      </c>
      <c r="H7681" t="s">
        <v>145</v>
      </c>
      <c r="I7681">
        <v>400</v>
      </c>
      <c r="J7681" t="s">
        <v>21</v>
      </c>
      <c r="K7681" t="s">
        <v>520</v>
      </c>
      <c r="L7681" t="s">
        <v>23</v>
      </c>
      <c r="M7681" t="s">
        <v>24</v>
      </c>
      <c r="N7681">
        <v>5</v>
      </c>
      <c r="O7681">
        <v>4</v>
      </c>
      <c r="P7681">
        <v>8</v>
      </c>
      <c r="Q7681" t="s">
        <v>25</v>
      </c>
      <c r="R7681" t="s">
        <v>31</v>
      </c>
    </row>
    <row r="7682" spans="1:18" x14ac:dyDescent="0.3">
      <c r="A7682" t="s">
        <v>168</v>
      </c>
      <c r="B7682" t="s">
        <v>509</v>
      </c>
      <c r="C7682">
        <v>104000</v>
      </c>
      <c r="D7682" t="s">
        <v>190</v>
      </c>
      <c r="E7682">
        <v>1</v>
      </c>
      <c r="F7682" t="s">
        <v>19</v>
      </c>
      <c r="G7682">
        <v>2023</v>
      </c>
      <c r="H7682" t="s">
        <v>145</v>
      </c>
      <c r="I7682">
        <v>396</v>
      </c>
      <c r="J7682" t="s">
        <v>21</v>
      </c>
      <c r="K7682" t="s">
        <v>520</v>
      </c>
      <c r="L7682" t="s">
        <v>23</v>
      </c>
      <c r="M7682" t="s">
        <v>24</v>
      </c>
      <c r="N7682">
        <v>5</v>
      </c>
      <c r="O7682">
        <v>4</v>
      </c>
      <c r="P7682">
        <v>8</v>
      </c>
      <c r="Q7682" t="s">
        <v>37</v>
      </c>
      <c r="R7682" t="s">
        <v>31</v>
      </c>
    </row>
    <row r="7683" spans="1:18" x14ac:dyDescent="0.3">
      <c r="A7683" t="s">
        <v>168</v>
      </c>
      <c r="B7683" t="s">
        <v>509</v>
      </c>
      <c r="C7683">
        <v>43900</v>
      </c>
      <c r="D7683" t="s">
        <v>159</v>
      </c>
      <c r="E7683">
        <v>59223</v>
      </c>
      <c r="F7683" t="s">
        <v>19</v>
      </c>
      <c r="G7683">
        <v>2018</v>
      </c>
      <c r="H7683" t="s">
        <v>145</v>
      </c>
      <c r="I7683">
        <v>416</v>
      </c>
      <c r="J7683" t="s">
        <v>21</v>
      </c>
      <c r="K7683" t="s">
        <v>436</v>
      </c>
      <c r="L7683" t="s">
        <v>23</v>
      </c>
      <c r="M7683" t="s">
        <v>24</v>
      </c>
      <c r="N7683">
        <v>5</v>
      </c>
      <c r="O7683">
        <v>2</v>
      </c>
      <c r="P7683">
        <v>8</v>
      </c>
      <c r="Q7683" t="s">
        <v>25</v>
      </c>
      <c r="R7683" t="s">
        <v>31</v>
      </c>
    </row>
    <row r="7684" spans="1:18" x14ac:dyDescent="0.3">
      <c r="A7684" t="s">
        <v>168</v>
      </c>
      <c r="B7684" t="s">
        <v>533</v>
      </c>
      <c r="C7684">
        <v>72000</v>
      </c>
      <c r="D7684" t="s">
        <v>194</v>
      </c>
      <c r="E7684">
        <v>91500</v>
      </c>
      <c r="F7684" t="s">
        <v>19</v>
      </c>
      <c r="G7684">
        <v>1968</v>
      </c>
      <c r="H7684" t="s">
        <v>145</v>
      </c>
      <c r="I7684">
        <v>390</v>
      </c>
      <c r="J7684" t="s">
        <v>21</v>
      </c>
      <c r="K7684" t="s">
        <v>251</v>
      </c>
      <c r="L7684" t="s">
        <v>23</v>
      </c>
      <c r="M7684" t="s">
        <v>27</v>
      </c>
      <c r="N7684">
        <v>5</v>
      </c>
      <c r="O7684">
        <v>2</v>
      </c>
      <c r="P7684">
        <v>8</v>
      </c>
      <c r="Q7684" t="s">
        <v>411</v>
      </c>
      <c r="R7684" t="s">
        <v>31</v>
      </c>
    </row>
    <row r="7685" spans="1:18" x14ac:dyDescent="0.3">
      <c r="A7685" t="s">
        <v>168</v>
      </c>
      <c r="B7685" t="s">
        <v>573</v>
      </c>
      <c r="C7685">
        <v>79900</v>
      </c>
      <c r="D7685" t="s">
        <v>159</v>
      </c>
      <c r="E7685">
        <v>30243</v>
      </c>
      <c r="F7685" t="s">
        <v>19</v>
      </c>
      <c r="G7685">
        <v>2022</v>
      </c>
      <c r="H7685" t="s">
        <v>145</v>
      </c>
      <c r="I7685">
        <v>808</v>
      </c>
      <c r="J7685" t="s">
        <v>21</v>
      </c>
      <c r="K7685" t="s">
        <v>251</v>
      </c>
      <c r="L7685" t="s">
        <v>23</v>
      </c>
      <c r="M7685" t="s">
        <v>27</v>
      </c>
      <c r="N7685">
        <v>5</v>
      </c>
      <c r="P7685">
        <v>8</v>
      </c>
      <c r="Q7685" t="s">
        <v>25</v>
      </c>
      <c r="R7685" t="s">
        <v>31</v>
      </c>
    </row>
    <row r="7686" spans="1:18" x14ac:dyDescent="0.3">
      <c r="A7686" t="s">
        <v>168</v>
      </c>
      <c r="B7686" t="s">
        <v>573</v>
      </c>
      <c r="C7686">
        <v>41470</v>
      </c>
      <c r="D7686" t="s">
        <v>159</v>
      </c>
      <c r="E7686">
        <v>33000</v>
      </c>
      <c r="F7686" t="s">
        <v>19</v>
      </c>
      <c r="G7686">
        <v>2021</v>
      </c>
      <c r="H7686" t="s">
        <v>145</v>
      </c>
      <c r="I7686">
        <v>492</v>
      </c>
      <c r="J7686" t="s">
        <v>21</v>
      </c>
      <c r="K7686" t="s">
        <v>251</v>
      </c>
      <c r="L7686" t="s">
        <v>23</v>
      </c>
      <c r="M7686" t="s">
        <v>27</v>
      </c>
      <c r="N7686">
        <v>5</v>
      </c>
      <c r="O7686">
        <v>2</v>
      </c>
      <c r="P7686">
        <v>8</v>
      </c>
      <c r="Q7686" t="s">
        <v>25</v>
      </c>
      <c r="R7686" t="s">
        <v>31</v>
      </c>
    </row>
    <row r="7687" spans="1:18" x14ac:dyDescent="0.3">
      <c r="A7687" t="s">
        <v>168</v>
      </c>
      <c r="B7687" t="s">
        <v>573</v>
      </c>
      <c r="C7687">
        <v>33300</v>
      </c>
      <c r="D7687" t="s">
        <v>159</v>
      </c>
      <c r="E7687">
        <v>100000</v>
      </c>
      <c r="F7687" t="s">
        <v>19</v>
      </c>
      <c r="G7687">
        <v>2017</v>
      </c>
      <c r="H7687" t="s">
        <v>145</v>
      </c>
      <c r="I7687">
        <v>377</v>
      </c>
      <c r="J7687" t="s">
        <v>21</v>
      </c>
      <c r="K7687" t="s">
        <v>251</v>
      </c>
      <c r="L7687" t="s">
        <v>23</v>
      </c>
      <c r="M7687" t="s">
        <v>953</v>
      </c>
      <c r="N7687">
        <v>5</v>
      </c>
      <c r="O7687">
        <v>2</v>
      </c>
      <c r="P7687">
        <v>8</v>
      </c>
      <c r="Q7687" t="s">
        <v>28</v>
      </c>
      <c r="R7687" t="s">
        <v>31</v>
      </c>
    </row>
    <row r="7688" spans="1:18" x14ac:dyDescent="0.3">
      <c r="A7688" t="s">
        <v>134</v>
      </c>
      <c r="B7688" t="s">
        <v>546</v>
      </c>
      <c r="C7688">
        <v>15390</v>
      </c>
      <c r="D7688" t="s">
        <v>192</v>
      </c>
      <c r="E7688">
        <v>85270</v>
      </c>
      <c r="F7688" t="s">
        <v>19</v>
      </c>
      <c r="G7688">
        <v>2005</v>
      </c>
      <c r="H7688" t="s">
        <v>145</v>
      </c>
      <c r="I7688">
        <v>400</v>
      </c>
      <c r="J7688" t="s">
        <v>21</v>
      </c>
      <c r="K7688" t="s">
        <v>223</v>
      </c>
      <c r="L7688" t="s">
        <v>23</v>
      </c>
      <c r="M7688" t="s">
        <v>27</v>
      </c>
      <c r="N7688">
        <v>5</v>
      </c>
      <c r="O7688">
        <v>4</v>
      </c>
      <c r="P7688">
        <v>8</v>
      </c>
      <c r="Q7688" t="s">
        <v>30</v>
      </c>
      <c r="R7688" t="s">
        <v>31</v>
      </c>
    </row>
    <row r="7689" spans="1:18" x14ac:dyDescent="0.3">
      <c r="A7689" t="s">
        <v>134</v>
      </c>
      <c r="B7689" t="s">
        <v>546</v>
      </c>
      <c r="C7689">
        <v>69950</v>
      </c>
      <c r="D7689" t="s">
        <v>190</v>
      </c>
      <c r="E7689">
        <v>83485</v>
      </c>
      <c r="F7689" t="s">
        <v>19</v>
      </c>
      <c r="G7689">
        <v>2009</v>
      </c>
      <c r="H7689" t="s">
        <v>145</v>
      </c>
      <c r="I7689">
        <v>441</v>
      </c>
      <c r="J7689" t="s">
        <v>21</v>
      </c>
      <c r="K7689" t="s">
        <v>223</v>
      </c>
      <c r="L7689" t="s">
        <v>23</v>
      </c>
      <c r="M7689" t="s">
        <v>27</v>
      </c>
      <c r="N7689">
        <v>5</v>
      </c>
      <c r="O7689">
        <v>4</v>
      </c>
      <c r="P7689">
        <v>8</v>
      </c>
      <c r="Q7689" t="s">
        <v>30</v>
      </c>
      <c r="R7689" t="s">
        <v>31</v>
      </c>
    </row>
    <row r="7690" spans="1:18" x14ac:dyDescent="0.3">
      <c r="A7690" t="s">
        <v>134</v>
      </c>
      <c r="B7690" t="s">
        <v>546</v>
      </c>
      <c r="C7690">
        <v>39990</v>
      </c>
      <c r="D7690" t="s">
        <v>18</v>
      </c>
      <c r="E7690">
        <v>42738</v>
      </c>
      <c r="F7690" t="s">
        <v>19</v>
      </c>
      <c r="G7690">
        <v>2008</v>
      </c>
      <c r="H7690" t="s">
        <v>145</v>
      </c>
      <c r="I7690">
        <v>431</v>
      </c>
      <c r="J7690" t="s">
        <v>21</v>
      </c>
      <c r="K7690" t="s">
        <v>223</v>
      </c>
      <c r="L7690" t="s">
        <v>23</v>
      </c>
      <c r="M7690" t="s">
        <v>953</v>
      </c>
      <c r="N7690">
        <v>5</v>
      </c>
      <c r="O7690">
        <v>4</v>
      </c>
      <c r="P7690">
        <v>8</v>
      </c>
      <c r="Q7690" t="s">
        <v>25</v>
      </c>
      <c r="R7690" t="s">
        <v>31</v>
      </c>
    </row>
    <row r="7691" spans="1:18" x14ac:dyDescent="0.3">
      <c r="A7691" t="s">
        <v>134</v>
      </c>
      <c r="B7691" t="s">
        <v>546</v>
      </c>
      <c r="C7691">
        <v>24900</v>
      </c>
      <c r="D7691" t="s">
        <v>18</v>
      </c>
      <c r="E7691">
        <v>106000</v>
      </c>
      <c r="F7691" t="s">
        <v>19</v>
      </c>
      <c r="G7691">
        <v>2004</v>
      </c>
      <c r="H7691" t="s">
        <v>145</v>
      </c>
      <c r="I7691">
        <v>400</v>
      </c>
      <c r="J7691" t="s">
        <v>21</v>
      </c>
      <c r="K7691" t="s">
        <v>223</v>
      </c>
      <c r="L7691" t="s">
        <v>23</v>
      </c>
      <c r="M7691" t="s">
        <v>953</v>
      </c>
      <c r="N7691">
        <v>5</v>
      </c>
      <c r="O7691">
        <v>4</v>
      </c>
      <c r="P7691">
        <v>8</v>
      </c>
      <c r="Q7691" t="s">
        <v>28</v>
      </c>
      <c r="R7691" t="s">
        <v>31</v>
      </c>
    </row>
    <row r="7692" spans="1:18" x14ac:dyDescent="0.3">
      <c r="A7692" t="s">
        <v>618</v>
      </c>
      <c r="B7692" t="s">
        <v>619</v>
      </c>
      <c r="C7692">
        <v>279900</v>
      </c>
      <c r="D7692" t="s">
        <v>18</v>
      </c>
      <c r="E7692">
        <v>64000</v>
      </c>
      <c r="F7692" t="s">
        <v>19</v>
      </c>
      <c r="G7692">
        <v>2023</v>
      </c>
      <c r="H7692" t="s">
        <v>145</v>
      </c>
      <c r="I7692">
        <v>666</v>
      </c>
      <c r="J7692" t="s">
        <v>21</v>
      </c>
      <c r="K7692" t="s">
        <v>230</v>
      </c>
      <c r="L7692" t="s">
        <v>23</v>
      </c>
      <c r="M7692" t="s">
        <v>24</v>
      </c>
      <c r="N7692">
        <v>5</v>
      </c>
      <c r="O7692">
        <v>5</v>
      </c>
      <c r="P7692">
        <v>8</v>
      </c>
      <c r="Q7692" t="s">
        <v>28</v>
      </c>
      <c r="R7692" t="s">
        <v>31</v>
      </c>
    </row>
    <row r="7693" spans="1:18" x14ac:dyDescent="0.3">
      <c r="A7693" t="s">
        <v>535</v>
      </c>
      <c r="B7693" t="s">
        <v>536</v>
      </c>
      <c r="C7693">
        <v>169000</v>
      </c>
      <c r="D7693" t="s">
        <v>159</v>
      </c>
      <c r="E7693">
        <v>57622</v>
      </c>
      <c r="F7693" t="s">
        <v>19</v>
      </c>
      <c r="G7693">
        <v>2021</v>
      </c>
      <c r="H7693" t="s">
        <v>145</v>
      </c>
      <c r="I7693">
        <v>549</v>
      </c>
      <c r="J7693" t="s">
        <v>21</v>
      </c>
      <c r="K7693" t="s">
        <v>223</v>
      </c>
      <c r="L7693" t="s">
        <v>23</v>
      </c>
      <c r="M7693" t="s">
        <v>24</v>
      </c>
      <c r="N7693">
        <v>5</v>
      </c>
      <c r="O7693">
        <v>4</v>
      </c>
      <c r="P7693">
        <v>8</v>
      </c>
      <c r="Q7693" t="s">
        <v>30</v>
      </c>
      <c r="R7693" t="s">
        <v>31</v>
      </c>
    </row>
    <row r="7694" spans="1:18" x14ac:dyDescent="0.3">
      <c r="A7694" t="s">
        <v>535</v>
      </c>
      <c r="B7694" t="s">
        <v>644</v>
      </c>
      <c r="C7694">
        <v>167900</v>
      </c>
      <c r="D7694" t="s">
        <v>159</v>
      </c>
      <c r="E7694">
        <v>57510</v>
      </c>
      <c r="F7694" t="s">
        <v>19</v>
      </c>
      <c r="G7694">
        <v>2017</v>
      </c>
      <c r="H7694" t="s">
        <v>145</v>
      </c>
      <c r="I7694">
        <v>513</v>
      </c>
      <c r="J7694" t="s">
        <v>21</v>
      </c>
      <c r="K7694" t="s">
        <v>223</v>
      </c>
      <c r="L7694" t="s">
        <v>23</v>
      </c>
      <c r="M7694" t="s">
        <v>24</v>
      </c>
      <c r="N7694">
        <v>5</v>
      </c>
      <c r="O7694">
        <v>5</v>
      </c>
      <c r="P7694">
        <v>8</v>
      </c>
      <c r="Q7694" t="s">
        <v>411</v>
      </c>
      <c r="R7694" t="s">
        <v>31</v>
      </c>
    </row>
    <row r="7695" spans="1:18" x14ac:dyDescent="0.3">
      <c r="A7695" t="s">
        <v>535</v>
      </c>
      <c r="B7695" t="s">
        <v>536</v>
      </c>
      <c r="C7695">
        <v>184000</v>
      </c>
      <c r="D7695" t="s">
        <v>159</v>
      </c>
      <c r="E7695">
        <v>57622</v>
      </c>
      <c r="F7695" t="s">
        <v>19</v>
      </c>
      <c r="G7695">
        <v>2021</v>
      </c>
      <c r="H7695" t="s">
        <v>145</v>
      </c>
      <c r="I7695">
        <v>549</v>
      </c>
      <c r="J7695" t="s">
        <v>21</v>
      </c>
      <c r="K7695" t="s">
        <v>223</v>
      </c>
      <c r="L7695" t="s">
        <v>23</v>
      </c>
      <c r="M7695" t="s">
        <v>24</v>
      </c>
      <c r="N7695">
        <v>5</v>
      </c>
      <c r="O7695">
        <v>4</v>
      </c>
      <c r="P7695">
        <v>8</v>
      </c>
      <c r="Q7695" t="s">
        <v>30</v>
      </c>
      <c r="R7695" t="s">
        <v>31</v>
      </c>
    </row>
    <row r="7696" spans="1:18" x14ac:dyDescent="0.3">
      <c r="A7696" t="s">
        <v>535</v>
      </c>
      <c r="B7696" t="s">
        <v>664</v>
      </c>
      <c r="C7696">
        <v>29900</v>
      </c>
      <c r="D7696" t="s">
        <v>18</v>
      </c>
      <c r="E7696">
        <v>99000</v>
      </c>
      <c r="F7696" t="s">
        <v>19</v>
      </c>
      <c r="G7696">
        <v>1999</v>
      </c>
      <c r="H7696" t="s">
        <v>145</v>
      </c>
      <c r="I7696">
        <v>457</v>
      </c>
      <c r="J7696" t="s">
        <v>21</v>
      </c>
      <c r="K7696" t="s">
        <v>223</v>
      </c>
      <c r="L7696" t="s">
        <v>23</v>
      </c>
      <c r="M7696" t="s">
        <v>27</v>
      </c>
      <c r="N7696">
        <v>5</v>
      </c>
      <c r="O7696">
        <v>4</v>
      </c>
      <c r="P7696">
        <v>8</v>
      </c>
      <c r="Q7696" t="s">
        <v>187</v>
      </c>
      <c r="R7696" t="s">
        <v>31</v>
      </c>
    </row>
    <row r="7697" spans="1:18" x14ac:dyDescent="0.3">
      <c r="A7697" t="s">
        <v>535</v>
      </c>
      <c r="B7697" t="s">
        <v>664</v>
      </c>
      <c r="C7697">
        <v>36900</v>
      </c>
      <c r="D7697" t="s">
        <v>18</v>
      </c>
      <c r="E7697">
        <v>128537</v>
      </c>
      <c r="F7697" t="s">
        <v>19</v>
      </c>
      <c r="G7697">
        <v>2001</v>
      </c>
      <c r="H7697" t="s">
        <v>145</v>
      </c>
      <c r="I7697">
        <v>408</v>
      </c>
      <c r="J7697" t="s">
        <v>21</v>
      </c>
      <c r="K7697" t="s">
        <v>223</v>
      </c>
      <c r="L7697" t="s">
        <v>23</v>
      </c>
      <c r="M7697" t="s">
        <v>953</v>
      </c>
      <c r="N7697">
        <v>5</v>
      </c>
      <c r="P7697">
        <v>8</v>
      </c>
      <c r="Q7697" t="s">
        <v>35</v>
      </c>
      <c r="R7697" t="s">
        <v>31</v>
      </c>
    </row>
    <row r="7698" spans="1:18" x14ac:dyDescent="0.3">
      <c r="A7698" t="s">
        <v>535</v>
      </c>
      <c r="B7698" t="s">
        <v>536</v>
      </c>
      <c r="C7698">
        <v>73900</v>
      </c>
      <c r="D7698" t="s">
        <v>190</v>
      </c>
      <c r="E7698">
        <v>68965</v>
      </c>
      <c r="F7698" t="s">
        <v>19</v>
      </c>
      <c r="G7698">
        <v>2014</v>
      </c>
      <c r="H7698" t="s">
        <v>145</v>
      </c>
      <c r="I7698">
        <v>507</v>
      </c>
      <c r="J7698" t="s">
        <v>21</v>
      </c>
      <c r="K7698" t="s">
        <v>223</v>
      </c>
      <c r="L7698" t="s">
        <v>23</v>
      </c>
      <c r="M7698" t="s">
        <v>24</v>
      </c>
      <c r="N7698">
        <v>5</v>
      </c>
      <c r="O7698">
        <v>4</v>
      </c>
      <c r="P7698">
        <v>8</v>
      </c>
      <c r="Q7698" t="s">
        <v>30</v>
      </c>
      <c r="R7698" t="s">
        <v>31</v>
      </c>
    </row>
    <row r="7699" spans="1:18" x14ac:dyDescent="0.3">
      <c r="A7699" t="s">
        <v>535</v>
      </c>
      <c r="B7699" t="s">
        <v>664</v>
      </c>
      <c r="C7699">
        <v>33900</v>
      </c>
      <c r="D7699" t="s">
        <v>18</v>
      </c>
      <c r="E7699">
        <v>103000</v>
      </c>
      <c r="F7699" t="s">
        <v>19</v>
      </c>
      <c r="G7699">
        <v>2000</v>
      </c>
      <c r="H7699" t="s">
        <v>145</v>
      </c>
      <c r="I7699">
        <v>405</v>
      </c>
      <c r="J7699" t="s">
        <v>21</v>
      </c>
      <c r="K7699" t="s">
        <v>223</v>
      </c>
      <c r="L7699" t="s">
        <v>23</v>
      </c>
      <c r="M7699" t="s">
        <v>27</v>
      </c>
      <c r="N7699">
        <v>5</v>
      </c>
      <c r="O7699">
        <v>4</v>
      </c>
      <c r="P7699">
        <v>8</v>
      </c>
      <c r="Q7699" t="s">
        <v>35</v>
      </c>
      <c r="R7699" t="s">
        <v>31</v>
      </c>
    </row>
    <row r="7700" spans="1:18" x14ac:dyDescent="0.3">
      <c r="A7700" t="s">
        <v>535</v>
      </c>
      <c r="B7700" t="s">
        <v>536</v>
      </c>
      <c r="C7700">
        <v>169900</v>
      </c>
      <c r="D7700" t="s">
        <v>194</v>
      </c>
      <c r="E7700">
        <v>14200</v>
      </c>
      <c r="F7700" t="s">
        <v>19</v>
      </c>
      <c r="G7700">
        <v>2021</v>
      </c>
      <c r="H7700" t="s">
        <v>145</v>
      </c>
      <c r="I7700">
        <v>551</v>
      </c>
      <c r="J7700" t="s">
        <v>21</v>
      </c>
      <c r="K7700" t="s">
        <v>223</v>
      </c>
      <c r="L7700" t="s">
        <v>23</v>
      </c>
      <c r="M7700" t="s">
        <v>24</v>
      </c>
      <c r="N7700">
        <v>5</v>
      </c>
      <c r="O7700">
        <v>4</v>
      </c>
      <c r="P7700">
        <v>8</v>
      </c>
      <c r="Q7700" t="s">
        <v>30</v>
      </c>
      <c r="R7700" t="s">
        <v>31</v>
      </c>
    </row>
    <row r="7701" spans="1:18" x14ac:dyDescent="0.3">
      <c r="A7701" t="s">
        <v>535</v>
      </c>
      <c r="B7701" t="s">
        <v>644</v>
      </c>
      <c r="C7701">
        <v>139990</v>
      </c>
      <c r="D7701" t="s">
        <v>194</v>
      </c>
      <c r="E7701">
        <v>11500</v>
      </c>
      <c r="F7701" t="s">
        <v>19</v>
      </c>
      <c r="G7701">
        <v>2015</v>
      </c>
      <c r="H7701" t="s">
        <v>145</v>
      </c>
      <c r="I7701">
        <v>538</v>
      </c>
      <c r="J7701" t="s">
        <v>21</v>
      </c>
      <c r="K7701" t="s">
        <v>223</v>
      </c>
      <c r="L7701" t="s">
        <v>23</v>
      </c>
      <c r="M7701" t="s">
        <v>24</v>
      </c>
      <c r="N7701">
        <v>5</v>
      </c>
      <c r="O7701">
        <v>4</v>
      </c>
      <c r="P7701">
        <v>8</v>
      </c>
      <c r="Q7701" t="s">
        <v>32</v>
      </c>
      <c r="R7701" t="s">
        <v>31</v>
      </c>
    </row>
    <row r="7702" spans="1:18" x14ac:dyDescent="0.3">
      <c r="A7702" t="s">
        <v>535</v>
      </c>
      <c r="B7702" t="s">
        <v>664</v>
      </c>
      <c r="C7702">
        <v>38000</v>
      </c>
      <c r="D7702" t="s">
        <v>194</v>
      </c>
      <c r="E7702">
        <v>49000</v>
      </c>
      <c r="F7702" t="s">
        <v>19</v>
      </c>
      <c r="G7702">
        <v>2000</v>
      </c>
      <c r="H7702" t="s">
        <v>145</v>
      </c>
      <c r="I7702">
        <v>405</v>
      </c>
      <c r="J7702" t="s">
        <v>21</v>
      </c>
      <c r="K7702" t="s">
        <v>223</v>
      </c>
      <c r="L7702" t="s">
        <v>23</v>
      </c>
      <c r="M7702" t="s">
        <v>953</v>
      </c>
      <c r="N7702">
        <v>5</v>
      </c>
      <c r="O7702">
        <v>4</v>
      </c>
      <c r="P7702">
        <v>8</v>
      </c>
      <c r="Q7702" t="s">
        <v>46</v>
      </c>
      <c r="R7702" t="s">
        <v>31</v>
      </c>
    </row>
    <row r="7703" spans="1:18" x14ac:dyDescent="0.3">
      <c r="A7703" t="s">
        <v>535</v>
      </c>
      <c r="B7703" t="s">
        <v>664</v>
      </c>
      <c r="C7703">
        <v>69000</v>
      </c>
      <c r="D7703" t="s">
        <v>159</v>
      </c>
      <c r="E7703">
        <v>78000</v>
      </c>
      <c r="F7703" t="s">
        <v>19</v>
      </c>
      <c r="G7703">
        <v>2009</v>
      </c>
      <c r="H7703" t="s">
        <v>145</v>
      </c>
      <c r="I7703">
        <v>507</v>
      </c>
      <c r="J7703" t="s">
        <v>21</v>
      </c>
      <c r="K7703" t="s">
        <v>223</v>
      </c>
      <c r="L7703" t="s">
        <v>23</v>
      </c>
      <c r="M7703" t="s">
        <v>953</v>
      </c>
      <c r="N7703">
        <v>5</v>
      </c>
      <c r="O7703">
        <v>4</v>
      </c>
      <c r="P7703">
        <v>8</v>
      </c>
      <c r="Q7703" t="s">
        <v>25</v>
      </c>
      <c r="R7703" t="s">
        <v>31</v>
      </c>
    </row>
    <row r="7704" spans="1:18" x14ac:dyDescent="0.3">
      <c r="A7704" t="s">
        <v>535</v>
      </c>
      <c r="B7704" t="s">
        <v>644</v>
      </c>
      <c r="C7704">
        <v>84950</v>
      </c>
      <c r="D7704" t="s">
        <v>185</v>
      </c>
      <c r="E7704">
        <v>128000</v>
      </c>
      <c r="F7704" t="s">
        <v>19</v>
      </c>
      <c r="G7704">
        <v>2014</v>
      </c>
      <c r="H7704" t="s">
        <v>145</v>
      </c>
      <c r="I7704">
        <v>513</v>
      </c>
      <c r="J7704" t="s">
        <v>21</v>
      </c>
      <c r="K7704" t="s">
        <v>223</v>
      </c>
      <c r="L7704" t="s">
        <v>23</v>
      </c>
      <c r="M7704" t="s">
        <v>27</v>
      </c>
      <c r="N7704">
        <v>5</v>
      </c>
      <c r="O7704">
        <v>4</v>
      </c>
      <c r="P7704">
        <v>8</v>
      </c>
      <c r="Q7704" t="s">
        <v>35</v>
      </c>
      <c r="R7704" t="s">
        <v>31</v>
      </c>
    </row>
    <row r="7705" spans="1:18" x14ac:dyDescent="0.3">
      <c r="A7705" t="s">
        <v>622</v>
      </c>
      <c r="B7705" t="s">
        <v>687</v>
      </c>
      <c r="C7705">
        <v>49999</v>
      </c>
      <c r="D7705" t="s">
        <v>159</v>
      </c>
      <c r="E7705">
        <v>76800</v>
      </c>
      <c r="F7705" t="s">
        <v>19</v>
      </c>
      <c r="G7705">
        <v>1965</v>
      </c>
      <c r="H7705" t="s">
        <v>145</v>
      </c>
      <c r="I7705">
        <v>188</v>
      </c>
      <c r="J7705" t="s">
        <v>21</v>
      </c>
      <c r="K7705" t="s">
        <v>223</v>
      </c>
      <c r="L7705" t="s">
        <v>23</v>
      </c>
      <c r="M7705" t="s">
        <v>27</v>
      </c>
      <c r="N7705">
        <v>5</v>
      </c>
      <c r="P7705">
        <v>8</v>
      </c>
      <c r="Q7705" t="s">
        <v>32</v>
      </c>
      <c r="R7705" t="s">
        <v>31</v>
      </c>
    </row>
    <row r="7706" spans="1:18" x14ac:dyDescent="0.3">
      <c r="A7706" t="s">
        <v>622</v>
      </c>
      <c r="B7706" t="s">
        <v>647</v>
      </c>
      <c r="C7706">
        <v>36900</v>
      </c>
      <c r="D7706" t="s">
        <v>194</v>
      </c>
      <c r="E7706">
        <v>181600</v>
      </c>
      <c r="F7706" t="s">
        <v>19</v>
      </c>
      <c r="G7706">
        <v>1989</v>
      </c>
      <c r="H7706" t="s">
        <v>145</v>
      </c>
      <c r="I7706">
        <v>239</v>
      </c>
      <c r="J7706" t="s">
        <v>21</v>
      </c>
      <c r="K7706" t="s">
        <v>223</v>
      </c>
      <c r="L7706" t="s">
        <v>23</v>
      </c>
      <c r="M7706" t="s">
        <v>27</v>
      </c>
      <c r="N7706">
        <v>5</v>
      </c>
      <c r="O7706">
        <v>4</v>
      </c>
      <c r="P7706">
        <v>8</v>
      </c>
      <c r="Q7706" t="s">
        <v>25</v>
      </c>
      <c r="R7706" t="s">
        <v>31</v>
      </c>
    </row>
    <row r="7707" spans="1:18" x14ac:dyDescent="0.3">
      <c r="A7707" t="s">
        <v>622</v>
      </c>
      <c r="B7707" t="s">
        <v>687</v>
      </c>
      <c r="C7707">
        <v>189000</v>
      </c>
      <c r="D7707" t="s">
        <v>159</v>
      </c>
      <c r="E7707">
        <v>30000</v>
      </c>
      <c r="F7707" t="s">
        <v>19</v>
      </c>
      <c r="G7707">
        <v>1961</v>
      </c>
      <c r="H7707" t="s">
        <v>145</v>
      </c>
      <c r="I7707">
        <v>188</v>
      </c>
      <c r="J7707" t="s">
        <v>21</v>
      </c>
      <c r="K7707" t="s">
        <v>223</v>
      </c>
      <c r="L7707" t="s">
        <v>23</v>
      </c>
      <c r="M7707" t="s">
        <v>27</v>
      </c>
      <c r="N7707">
        <v>5</v>
      </c>
      <c r="O7707">
        <v>4</v>
      </c>
      <c r="P7707">
        <v>8</v>
      </c>
      <c r="Q7707" t="s">
        <v>411</v>
      </c>
      <c r="R7707" t="s">
        <v>31</v>
      </c>
    </row>
    <row r="7708" spans="1:18" x14ac:dyDescent="0.3">
      <c r="A7708" t="s">
        <v>622</v>
      </c>
      <c r="B7708" t="s">
        <v>688</v>
      </c>
      <c r="C7708">
        <v>20000</v>
      </c>
      <c r="D7708" t="s">
        <v>18</v>
      </c>
      <c r="E7708">
        <v>180000</v>
      </c>
      <c r="F7708" t="s">
        <v>19</v>
      </c>
      <c r="G7708">
        <v>1995</v>
      </c>
      <c r="H7708" t="s">
        <v>145</v>
      </c>
      <c r="I7708">
        <v>245</v>
      </c>
      <c r="J7708" t="s">
        <v>21</v>
      </c>
      <c r="K7708" t="s">
        <v>223</v>
      </c>
      <c r="L7708" t="s">
        <v>23</v>
      </c>
      <c r="M7708" t="s">
        <v>953</v>
      </c>
      <c r="N7708">
        <v>5</v>
      </c>
      <c r="O7708">
        <v>4</v>
      </c>
      <c r="P7708">
        <v>8</v>
      </c>
      <c r="Q7708" t="s">
        <v>37</v>
      </c>
      <c r="R7708" t="s">
        <v>31</v>
      </c>
    </row>
    <row r="7709" spans="1:18" x14ac:dyDescent="0.3">
      <c r="A7709" t="s">
        <v>68</v>
      </c>
      <c r="B7709" t="s">
        <v>149</v>
      </c>
      <c r="C7709">
        <v>139975</v>
      </c>
      <c r="D7709" t="s">
        <v>159</v>
      </c>
      <c r="E7709">
        <v>6500</v>
      </c>
      <c r="F7709" t="s">
        <v>19</v>
      </c>
      <c r="G7709">
        <v>2022</v>
      </c>
      <c r="H7709" t="s">
        <v>145</v>
      </c>
      <c r="I7709">
        <v>476</v>
      </c>
      <c r="J7709" t="s">
        <v>21</v>
      </c>
      <c r="K7709" t="s">
        <v>22</v>
      </c>
      <c r="L7709" t="s">
        <v>23</v>
      </c>
      <c r="M7709" t="s">
        <v>24</v>
      </c>
      <c r="N7709">
        <v>5</v>
      </c>
      <c r="O7709">
        <v>5</v>
      </c>
      <c r="P7709">
        <v>8</v>
      </c>
      <c r="Q7709" t="s">
        <v>30</v>
      </c>
      <c r="R7709" t="s">
        <v>31</v>
      </c>
    </row>
    <row r="7710" spans="1:18" x14ac:dyDescent="0.3">
      <c r="A7710" t="s">
        <v>68</v>
      </c>
      <c r="B7710" t="s">
        <v>506</v>
      </c>
      <c r="C7710">
        <v>19900</v>
      </c>
      <c r="D7710" t="s">
        <v>18</v>
      </c>
      <c r="E7710">
        <v>136937</v>
      </c>
      <c r="F7710" t="s">
        <v>19</v>
      </c>
      <c r="G7710">
        <v>2012</v>
      </c>
      <c r="H7710" t="s">
        <v>145</v>
      </c>
      <c r="I7710">
        <v>352</v>
      </c>
      <c r="J7710" t="s">
        <v>21</v>
      </c>
      <c r="K7710" t="s">
        <v>22</v>
      </c>
      <c r="L7710" t="s">
        <v>23</v>
      </c>
      <c r="M7710" t="s">
        <v>24</v>
      </c>
      <c r="N7710">
        <v>5</v>
      </c>
      <c r="O7710">
        <v>5</v>
      </c>
      <c r="P7710">
        <v>8</v>
      </c>
      <c r="Q7710" t="s">
        <v>32</v>
      </c>
      <c r="R7710" t="s">
        <v>31</v>
      </c>
    </row>
    <row r="7711" spans="1:18" x14ac:dyDescent="0.3">
      <c r="A7711" t="s">
        <v>68</v>
      </c>
      <c r="B7711" t="s">
        <v>149</v>
      </c>
      <c r="C7711">
        <v>142900</v>
      </c>
      <c r="D7711" t="s">
        <v>159</v>
      </c>
      <c r="E7711">
        <v>6500</v>
      </c>
      <c r="F7711" t="s">
        <v>19</v>
      </c>
      <c r="G7711">
        <v>2022</v>
      </c>
      <c r="H7711" t="s">
        <v>145</v>
      </c>
      <c r="I7711">
        <v>476</v>
      </c>
      <c r="J7711" t="s">
        <v>21</v>
      </c>
      <c r="K7711" t="s">
        <v>22</v>
      </c>
      <c r="L7711" t="s">
        <v>23</v>
      </c>
      <c r="M7711" t="s">
        <v>24</v>
      </c>
      <c r="N7711">
        <v>5</v>
      </c>
      <c r="O7711">
        <v>5</v>
      </c>
      <c r="P7711">
        <v>8</v>
      </c>
      <c r="Q7711" t="s">
        <v>30</v>
      </c>
      <c r="R7711" t="s">
        <v>31</v>
      </c>
    </row>
    <row r="7712" spans="1:18" x14ac:dyDescent="0.3">
      <c r="A7712" t="s">
        <v>68</v>
      </c>
      <c r="B7712" t="s">
        <v>506</v>
      </c>
      <c r="C7712">
        <v>46990</v>
      </c>
      <c r="D7712" t="s">
        <v>159</v>
      </c>
      <c r="E7712">
        <v>73000</v>
      </c>
      <c r="F7712" t="s">
        <v>19</v>
      </c>
      <c r="G7712">
        <v>2019</v>
      </c>
      <c r="H7712" t="s">
        <v>145</v>
      </c>
      <c r="I7712">
        <v>468</v>
      </c>
      <c r="J7712" t="s">
        <v>21</v>
      </c>
      <c r="K7712" t="s">
        <v>22</v>
      </c>
      <c r="L7712" t="s">
        <v>23</v>
      </c>
      <c r="M7712" t="s">
        <v>24</v>
      </c>
      <c r="N7712">
        <v>5</v>
      </c>
      <c r="O7712">
        <v>5</v>
      </c>
      <c r="P7712">
        <v>8</v>
      </c>
      <c r="Q7712" t="s">
        <v>37</v>
      </c>
      <c r="R7712" t="s">
        <v>31</v>
      </c>
    </row>
    <row r="7713" spans="1:18" x14ac:dyDescent="0.3">
      <c r="A7713" t="s">
        <v>77</v>
      </c>
      <c r="B7713" t="s">
        <v>132</v>
      </c>
      <c r="C7713">
        <v>19995</v>
      </c>
      <c r="D7713" t="s">
        <v>190</v>
      </c>
      <c r="E7713">
        <v>139342</v>
      </c>
      <c r="F7713" t="s">
        <v>19</v>
      </c>
      <c r="G7713">
        <v>2013</v>
      </c>
      <c r="H7713" t="s">
        <v>145</v>
      </c>
      <c r="I7713">
        <v>377</v>
      </c>
      <c r="J7713" t="s">
        <v>21</v>
      </c>
      <c r="K7713" t="s">
        <v>22</v>
      </c>
      <c r="L7713" t="s">
        <v>23</v>
      </c>
      <c r="M7713" t="s">
        <v>24</v>
      </c>
      <c r="N7713">
        <v>5</v>
      </c>
      <c r="O7713">
        <v>5</v>
      </c>
      <c r="P7713">
        <v>8</v>
      </c>
      <c r="Q7713" t="s">
        <v>32</v>
      </c>
      <c r="R7713" t="s">
        <v>31</v>
      </c>
    </row>
    <row r="7714" spans="1:18" x14ac:dyDescent="0.3">
      <c r="A7714" t="s">
        <v>77</v>
      </c>
      <c r="B7714" t="s">
        <v>132</v>
      </c>
      <c r="C7714">
        <v>58790</v>
      </c>
      <c r="D7714" t="s">
        <v>185</v>
      </c>
      <c r="E7714">
        <v>119556</v>
      </c>
      <c r="F7714" t="s">
        <v>19</v>
      </c>
      <c r="G7714">
        <v>2018</v>
      </c>
      <c r="H7714" t="s">
        <v>145</v>
      </c>
      <c r="I7714">
        <v>575</v>
      </c>
      <c r="J7714" t="s">
        <v>21</v>
      </c>
      <c r="K7714" t="s">
        <v>22</v>
      </c>
      <c r="L7714" t="s">
        <v>23</v>
      </c>
      <c r="M7714" t="s">
        <v>24</v>
      </c>
      <c r="N7714">
        <v>5</v>
      </c>
      <c r="O7714">
        <v>5</v>
      </c>
      <c r="P7714">
        <v>8</v>
      </c>
      <c r="Q7714" t="s">
        <v>25</v>
      </c>
      <c r="R7714" t="s">
        <v>31</v>
      </c>
    </row>
    <row r="7715" spans="1:18" x14ac:dyDescent="0.3">
      <c r="A7715" t="s">
        <v>77</v>
      </c>
      <c r="B7715" t="s">
        <v>79</v>
      </c>
      <c r="C7715">
        <v>55440</v>
      </c>
      <c r="D7715" t="s">
        <v>159</v>
      </c>
      <c r="E7715">
        <v>49365</v>
      </c>
      <c r="F7715" t="s">
        <v>19</v>
      </c>
      <c r="G7715">
        <v>2019</v>
      </c>
      <c r="H7715" t="s">
        <v>145</v>
      </c>
      <c r="I7715">
        <v>551</v>
      </c>
      <c r="J7715" t="s">
        <v>21</v>
      </c>
      <c r="K7715" t="s">
        <v>22</v>
      </c>
      <c r="L7715" t="s">
        <v>23</v>
      </c>
      <c r="M7715" t="s">
        <v>24</v>
      </c>
      <c r="N7715">
        <v>5</v>
      </c>
      <c r="O7715">
        <v>5</v>
      </c>
      <c r="P7715">
        <v>8</v>
      </c>
      <c r="Q7715" t="s">
        <v>30</v>
      </c>
      <c r="R7715" t="s">
        <v>31</v>
      </c>
    </row>
    <row r="7716" spans="1:18" x14ac:dyDescent="0.3">
      <c r="A7716" t="s">
        <v>77</v>
      </c>
      <c r="B7716" t="s">
        <v>189</v>
      </c>
      <c r="C7716">
        <v>39950</v>
      </c>
      <c r="D7716" t="s">
        <v>190</v>
      </c>
      <c r="E7716">
        <v>59512</v>
      </c>
      <c r="F7716" t="s">
        <v>19</v>
      </c>
      <c r="G7716">
        <v>2006</v>
      </c>
      <c r="H7716" t="s">
        <v>145</v>
      </c>
      <c r="I7716">
        <v>396</v>
      </c>
      <c r="J7716" t="s">
        <v>21</v>
      </c>
      <c r="K7716" t="s">
        <v>22</v>
      </c>
      <c r="L7716" t="s">
        <v>23</v>
      </c>
      <c r="M7716" t="s">
        <v>24</v>
      </c>
      <c r="N7716">
        <v>5</v>
      </c>
      <c r="O7716">
        <v>5</v>
      </c>
      <c r="P7716">
        <v>8</v>
      </c>
      <c r="Q7716" t="s">
        <v>25</v>
      </c>
      <c r="R7716" t="s">
        <v>31</v>
      </c>
    </row>
    <row r="7717" spans="1:18" x14ac:dyDescent="0.3">
      <c r="A7717" t="s">
        <v>77</v>
      </c>
      <c r="B7717" t="s">
        <v>132</v>
      </c>
      <c r="C7717">
        <v>14999</v>
      </c>
      <c r="D7717" t="s">
        <v>190</v>
      </c>
      <c r="E7717">
        <v>186255</v>
      </c>
      <c r="F7717" t="s">
        <v>19</v>
      </c>
      <c r="G7717">
        <v>2006</v>
      </c>
      <c r="H7717" t="s">
        <v>145</v>
      </c>
      <c r="I7717">
        <v>390</v>
      </c>
      <c r="J7717" t="s">
        <v>21</v>
      </c>
      <c r="K7717" t="s">
        <v>22</v>
      </c>
      <c r="L7717" t="s">
        <v>23</v>
      </c>
      <c r="M7717" t="s">
        <v>24</v>
      </c>
      <c r="N7717">
        <v>5</v>
      </c>
      <c r="O7717">
        <v>5</v>
      </c>
      <c r="P7717">
        <v>8</v>
      </c>
      <c r="Q7717" t="s">
        <v>30</v>
      </c>
      <c r="R7717" t="s">
        <v>31</v>
      </c>
    </row>
    <row r="7718" spans="1:18" x14ac:dyDescent="0.3">
      <c r="A7718" t="s">
        <v>77</v>
      </c>
      <c r="B7718" t="s">
        <v>132</v>
      </c>
      <c r="C7718">
        <v>72400</v>
      </c>
      <c r="D7718" t="s">
        <v>159</v>
      </c>
      <c r="E7718">
        <v>72250</v>
      </c>
      <c r="F7718" t="s">
        <v>19</v>
      </c>
      <c r="G7718">
        <v>2019</v>
      </c>
      <c r="H7718" t="s">
        <v>145</v>
      </c>
      <c r="I7718">
        <v>575</v>
      </c>
      <c r="J7718" t="s">
        <v>21</v>
      </c>
      <c r="K7718" t="s">
        <v>22</v>
      </c>
      <c r="L7718" t="s">
        <v>23</v>
      </c>
      <c r="M7718" t="s">
        <v>24</v>
      </c>
      <c r="N7718">
        <v>5</v>
      </c>
      <c r="O7718">
        <v>5</v>
      </c>
      <c r="P7718">
        <v>8</v>
      </c>
      <c r="Q7718" t="s">
        <v>25</v>
      </c>
      <c r="R7718" t="s">
        <v>31</v>
      </c>
    </row>
    <row r="7719" spans="1:18" x14ac:dyDescent="0.3">
      <c r="A7719" t="s">
        <v>77</v>
      </c>
      <c r="B7719" t="s">
        <v>132</v>
      </c>
      <c r="C7719">
        <v>72495</v>
      </c>
      <c r="D7719" t="s">
        <v>190</v>
      </c>
      <c r="E7719">
        <v>45286</v>
      </c>
      <c r="F7719" t="s">
        <v>19</v>
      </c>
      <c r="G7719">
        <v>2019</v>
      </c>
      <c r="H7719" t="s">
        <v>145</v>
      </c>
      <c r="I7719">
        <v>576</v>
      </c>
      <c r="J7719" t="s">
        <v>21</v>
      </c>
      <c r="K7719" t="s">
        <v>22</v>
      </c>
      <c r="L7719" t="s">
        <v>23</v>
      </c>
      <c r="M7719" t="s">
        <v>953</v>
      </c>
      <c r="N7719">
        <v>5</v>
      </c>
      <c r="O7719">
        <v>5</v>
      </c>
      <c r="P7719">
        <v>8</v>
      </c>
      <c r="Q7719" t="s">
        <v>32</v>
      </c>
      <c r="R7719" t="s">
        <v>31</v>
      </c>
    </row>
    <row r="7720" spans="1:18" x14ac:dyDescent="0.3">
      <c r="A7720" t="s">
        <v>77</v>
      </c>
      <c r="B7720" t="s">
        <v>132</v>
      </c>
      <c r="C7720">
        <v>39990</v>
      </c>
      <c r="D7720" t="s">
        <v>159</v>
      </c>
      <c r="E7720">
        <v>179000</v>
      </c>
      <c r="F7720" t="s">
        <v>19</v>
      </c>
      <c r="G7720">
        <v>2016</v>
      </c>
      <c r="H7720" t="s">
        <v>145</v>
      </c>
      <c r="I7720">
        <v>551</v>
      </c>
      <c r="J7720" t="s">
        <v>21</v>
      </c>
      <c r="K7720" t="s">
        <v>22</v>
      </c>
      <c r="L7720" t="s">
        <v>23</v>
      </c>
      <c r="M7720" t="s">
        <v>24</v>
      </c>
      <c r="N7720">
        <v>5</v>
      </c>
      <c r="O7720">
        <v>4</v>
      </c>
      <c r="P7720">
        <v>8</v>
      </c>
      <c r="Q7720" t="s">
        <v>25</v>
      </c>
      <c r="R7720" t="s">
        <v>31</v>
      </c>
    </row>
    <row r="7721" spans="1:18" x14ac:dyDescent="0.3">
      <c r="A7721" t="s">
        <v>77</v>
      </c>
      <c r="B7721" t="s">
        <v>132</v>
      </c>
      <c r="C7721">
        <v>87490</v>
      </c>
      <c r="D7721" t="s">
        <v>159</v>
      </c>
      <c r="E7721">
        <v>29000</v>
      </c>
      <c r="F7721" t="s">
        <v>19</v>
      </c>
      <c r="G7721">
        <v>2020</v>
      </c>
      <c r="H7721" t="s">
        <v>145</v>
      </c>
      <c r="I7721">
        <v>575</v>
      </c>
      <c r="J7721" t="s">
        <v>21</v>
      </c>
      <c r="K7721" t="s">
        <v>22</v>
      </c>
      <c r="L7721" t="s">
        <v>23</v>
      </c>
      <c r="M7721" t="s">
        <v>24</v>
      </c>
      <c r="N7721">
        <v>5</v>
      </c>
      <c r="O7721">
        <v>5</v>
      </c>
      <c r="P7721">
        <v>8</v>
      </c>
      <c r="Q7721" t="s">
        <v>32</v>
      </c>
      <c r="R7721" t="s">
        <v>31</v>
      </c>
    </row>
    <row r="7722" spans="1:18" x14ac:dyDescent="0.3">
      <c r="A7722" t="s">
        <v>77</v>
      </c>
      <c r="B7722" t="s">
        <v>188</v>
      </c>
      <c r="C7722">
        <v>121970</v>
      </c>
      <c r="D7722" t="s">
        <v>159</v>
      </c>
      <c r="E7722">
        <v>20711</v>
      </c>
      <c r="F7722" t="s">
        <v>19</v>
      </c>
      <c r="G7722">
        <v>2023</v>
      </c>
      <c r="H7722" t="s">
        <v>145</v>
      </c>
      <c r="I7722">
        <v>525</v>
      </c>
      <c r="J7722" t="s">
        <v>21</v>
      </c>
      <c r="K7722" t="s">
        <v>22</v>
      </c>
      <c r="L7722" t="s">
        <v>23</v>
      </c>
      <c r="M7722" t="s">
        <v>24</v>
      </c>
      <c r="N7722">
        <v>5</v>
      </c>
      <c r="O7722">
        <v>5</v>
      </c>
      <c r="P7722">
        <v>8</v>
      </c>
      <c r="Q7722" t="s">
        <v>25</v>
      </c>
      <c r="R7722" t="s">
        <v>31</v>
      </c>
    </row>
    <row r="7723" spans="1:18" x14ac:dyDescent="0.3">
      <c r="A7723" t="s">
        <v>77</v>
      </c>
      <c r="B7723" t="s">
        <v>189</v>
      </c>
      <c r="C7723">
        <v>6950</v>
      </c>
      <c r="D7723" t="s">
        <v>190</v>
      </c>
      <c r="E7723">
        <v>209410</v>
      </c>
      <c r="F7723" t="s">
        <v>19</v>
      </c>
      <c r="G7723">
        <v>2002</v>
      </c>
      <c r="H7723" t="s">
        <v>145</v>
      </c>
      <c r="I7723">
        <v>286</v>
      </c>
      <c r="J7723" t="s">
        <v>21</v>
      </c>
      <c r="K7723" t="s">
        <v>22</v>
      </c>
      <c r="L7723" t="s">
        <v>23</v>
      </c>
      <c r="M7723" t="s">
        <v>953</v>
      </c>
      <c r="N7723">
        <v>5</v>
      </c>
      <c r="O7723">
        <v>5</v>
      </c>
      <c r="P7723">
        <v>8</v>
      </c>
      <c r="Q7723" t="s">
        <v>30</v>
      </c>
      <c r="R7723" t="s">
        <v>31</v>
      </c>
    </row>
    <row r="7724" spans="1:18" x14ac:dyDescent="0.3">
      <c r="A7724" t="s">
        <v>77</v>
      </c>
      <c r="B7724" t="s">
        <v>189</v>
      </c>
      <c r="C7724">
        <v>89900</v>
      </c>
      <c r="D7724" t="s">
        <v>159</v>
      </c>
      <c r="E7724">
        <v>41900</v>
      </c>
      <c r="F7724" t="s">
        <v>19</v>
      </c>
      <c r="G7724">
        <v>2021</v>
      </c>
      <c r="H7724" t="s">
        <v>145</v>
      </c>
      <c r="I7724">
        <v>525</v>
      </c>
      <c r="J7724" t="s">
        <v>21</v>
      </c>
      <c r="K7724" t="s">
        <v>22</v>
      </c>
      <c r="L7724" t="s">
        <v>23</v>
      </c>
      <c r="M7724" t="s">
        <v>24</v>
      </c>
      <c r="N7724">
        <v>5</v>
      </c>
      <c r="O7724">
        <v>5</v>
      </c>
      <c r="P7724">
        <v>8</v>
      </c>
      <c r="Q7724" t="s">
        <v>25</v>
      </c>
      <c r="R7724" t="s">
        <v>31</v>
      </c>
    </row>
    <row r="7725" spans="1:18" x14ac:dyDescent="0.3">
      <c r="A7725" t="s">
        <v>77</v>
      </c>
      <c r="B7725" t="s">
        <v>132</v>
      </c>
      <c r="C7725">
        <v>229800</v>
      </c>
      <c r="D7725" t="s">
        <v>159</v>
      </c>
      <c r="E7725">
        <v>1800</v>
      </c>
      <c r="F7725" t="s">
        <v>19</v>
      </c>
      <c r="G7725">
        <v>2024</v>
      </c>
      <c r="H7725" t="s">
        <v>145</v>
      </c>
      <c r="I7725">
        <v>635</v>
      </c>
      <c r="J7725" t="s">
        <v>21</v>
      </c>
      <c r="K7725" t="s">
        <v>22</v>
      </c>
      <c r="L7725" t="s">
        <v>23</v>
      </c>
      <c r="M7725" t="s">
        <v>24</v>
      </c>
      <c r="N7725">
        <v>5</v>
      </c>
      <c r="O7725">
        <v>5</v>
      </c>
      <c r="P7725">
        <v>8</v>
      </c>
      <c r="Q7725" t="s">
        <v>953</v>
      </c>
      <c r="R7725" t="s">
        <v>31</v>
      </c>
    </row>
    <row r="7726" spans="1:18" x14ac:dyDescent="0.3">
      <c r="A7726" t="s">
        <v>108</v>
      </c>
      <c r="B7726" t="s">
        <v>109</v>
      </c>
      <c r="C7726">
        <v>89900</v>
      </c>
      <c r="D7726" t="s">
        <v>185</v>
      </c>
      <c r="E7726">
        <v>9400</v>
      </c>
      <c r="F7726" t="s">
        <v>19</v>
      </c>
      <c r="G7726">
        <v>2024</v>
      </c>
      <c r="H7726" t="s">
        <v>145</v>
      </c>
      <c r="I7726">
        <v>551</v>
      </c>
      <c r="J7726" t="s">
        <v>21</v>
      </c>
      <c r="K7726" t="s">
        <v>22</v>
      </c>
      <c r="L7726" t="s">
        <v>23</v>
      </c>
      <c r="M7726" t="s">
        <v>24</v>
      </c>
      <c r="N7726">
        <v>5</v>
      </c>
      <c r="O7726">
        <v>5</v>
      </c>
      <c r="P7726">
        <v>8</v>
      </c>
      <c r="Q7726" t="s">
        <v>36</v>
      </c>
      <c r="R7726" t="s">
        <v>31</v>
      </c>
    </row>
    <row r="7727" spans="1:18" x14ac:dyDescent="0.3">
      <c r="A7727" t="s">
        <v>108</v>
      </c>
      <c r="B7727" t="s">
        <v>109</v>
      </c>
      <c r="C7727">
        <v>65900</v>
      </c>
      <c r="D7727" t="s">
        <v>185</v>
      </c>
      <c r="E7727">
        <v>16036</v>
      </c>
      <c r="F7727" t="s">
        <v>19</v>
      </c>
      <c r="G7727">
        <v>2020</v>
      </c>
      <c r="H7727" t="s">
        <v>145</v>
      </c>
      <c r="I7727">
        <v>549</v>
      </c>
      <c r="J7727" t="s">
        <v>21</v>
      </c>
      <c r="K7727" t="s">
        <v>22</v>
      </c>
      <c r="L7727" t="s">
        <v>23</v>
      </c>
      <c r="M7727" t="s">
        <v>24</v>
      </c>
      <c r="N7727">
        <v>5</v>
      </c>
      <c r="O7727">
        <v>5</v>
      </c>
      <c r="P7727">
        <v>8</v>
      </c>
      <c r="Q7727" t="s">
        <v>30</v>
      </c>
      <c r="R7727" t="s">
        <v>31</v>
      </c>
    </row>
    <row r="7728" spans="1:18" x14ac:dyDescent="0.3">
      <c r="A7728" t="s">
        <v>111</v>
      </c>
      <c r="B7728" t="s">
        <v>630</v>
      </c>
      <c r="C7728">
        <v>9990</v>
      </c>
      <c r="D7728" t="s">
        <v>18</v>
      </c>
      <c r="E7728">
        <v>95000</v>
      </c>
      <c r="F7728" t="s">
        <v>19</v>
      </c>
      <c r="G7728">
        <v>2004</v>
      </c>
      <c r="H7728" t="s">
        <v>145</v>
      </c>
      <c r="I7728">
        <v>325</v>
      </c>
      <c r="J7728" t="s">
        <v>21</v>
      </c>
      <c r="K7728" t="s">
        <v>22</v>
      </c>
      <c r="L7728" t="s">
        <v>23</v>
      </c>
      <c r="M7728" t="s">
        <v>24</v>
      </c>
      <c r="N7728">
        <v>5</v>
      </c>
      <c r="O7728">
        <v>5</v>
      </c>
      <c r="P7728">
        <v>8</v>
      </c>
      <c r="Q7728" t="s">
        <v>35</v>
      </c>
      <c r="R7728" t="s">
        <v>31</v>
      </c>
    </row>
    <row r="7729" spans="1:18" x14ac:dyDescent="0.3">
      <c r="A7729" t="s">
        <v>111</v>
      </c>
      <c r="B7729" t="s">
        <v>630</v>
      </c>
      <c r="C7729">
        <v>8899</v>
      </c>
      <c r="D7729" t="s">
        <v>190</v>
      </c>
      <c r="E7729">
        <v>140555</v>
      </c>
      <c r="F7729" t="s">
        <v>19</v>
      </c>
      <c r="G7729">
        <v>2005</v>
      </c>
      <c r="H7729" t="s">
        <v>145</v>
      </c>
      <c r="I7729">
        <v>325</v>
      </c>
      <c r="J7729" t="s">
        <v>21</v>
      </c>
      <c r="K7729" t="s">
        <v>22</v>
      </c>
      <c r="L7729" t="s">
        <v>23</v>
      </c>
      <c r="M7729" t="s">
        <v>24</v>
      </c>
      <c r="N7729">
        <v>5</v>
      </c>
      <c r="O7729">
        <v>5</v>
      </c>
      <c r="P7729">
        <v>8</v>
      </c>
      <c r="Q7729" t="s">
        <v>25</v>
      </c>
      <c r="R7729" t="s">
        <v>31</v>
      </c>
    </row>
    <row r="7730" spans="1:18" x14ac:dyDescent="0.3">
      <c r="A7730" t="s">
        <v>111</v>
      </c>
      <c r="B7730" t="s">
        <v>630</v>
      </c>
      <c r="C7730">
        <v>8250</v>
      </c>
      <c r="D7730" t="s">
        <v>159</v>
      </c>
      <c r="E7730">
        <v>148000</v>
      </c>
      <c r="F7730" t="s">
        <v>19</v>
      </c>
      <c r="G7730">
        <v>2008</v>
      </c>
      <c r="H7730" t="s">
        <v>145</v>
      </c>
      <c r="I7730">
        <v>325</v>
      </c>
      <c r="J7730" t="s">
        <v>21</v>
      </c>
      <c r="K7730" t="s">
        <v>22</v>
      </c>
      <c r="L7730" t="s">
        <v>23</v>
      </c>
      <c r="M7730" t="s">
        <v>24</v>
      </c>
      <c r="N7730">
        <v>5</v>
      </c>
      <c r="O7730">
        <v>4</v>
      </c>
      <c r="P7730">
        <v>8</v>
      </c>
      <c r="Q7730" t="s">
        <v>25</v>
      </c>
      <c r="R7730" t="s">
        <v>31</v>
      </c>
    </row>
    <row r="7731" spans="1:18" x14ac:dyDescent="0.3">
      <c r="A7731" t="s">
        <v>111</v>
      </c>
      <c r="B7731" t="s">
        <v>630</v>
      </c>
      <c r="C7731">
        <v>8400</v>
      </c>
      <c r="D7731" t="s">
        <v>159</v>
      </c>
      <c r="E7731">
        <v>152963</v>
      </c>
      <c r="F7731" t="s">
        <v>19</v>
      </c>
      <c r="G7731">
        <v>2009</v>
      </c>
      <c r="H7731" t="s">
        <v>145</v>
      </c>
      <c r="I7731">
        <v>325</v>
      </c>
      <c r="J7731" t="s">
        <v>21</v>
      </c>
      <c r="K7731" t="s">
        <v>22</v>
      </c>
      <c r="L7731" t="s">
        <v>23</v>
      </c>
      <c r="M7731" t="s">
        <v>24</v>
      </c>
      <c r="N7731">
        <v>5</v>
      </c>
      <c r="O7731">
        <v>4</v>
      </c>
      <c r="P7731">
        <v>8</v>
      </c>
      <c r="Q7731" t="s">
        <v>953</v>
      </c>
      <c r="R7731" t="s">
        <v>31</v>
      </c>
    </row>
    <row r="7732" spans="1:18" x14ac:dyDescent="0.3">
      <c r="A7732" t="s">
        <v>111</v>
      </c>
      <c r="B7732" t="s">
        <v>559</v>
      </c>
      <c r="C7732">
        <v>34950</v>
      </c>
      <c r="D7732" t="s">
        <v>190</v>
      </c>
      <c r="E7732">
        <v>63602</v>
      </c>
      <c r="F7732" t="s">
        <v>19</v>
      </c>
      <c r="G7732">
        <v>2007</v>
      </c>
      <c r="H7732" t="s">
        <v>145</v>
      </c>
      <c r="I7732">
        <v>411</v>
      </c>
      <c r="J7732" t="s">
        <v>21</v>
      </c>
      <c r="K7732" t="s">
        <v>22</v>
      </c>
      <c r="L7732" t="s">
        <v>23</v>
      </c>
      <c r="M7732" t="s">
        <v>24</v>
      </c>
      <c r="N7732">
        <v>5</v>
      </c>
      <c r="O7732">
        <v>5</v>
      </c>
      <c r="P7732">
        <v>8</v>
      </c>
      <c r="Q7732" t="s">
        <v>25</v>
      </c>
      <c r="R7732" t="s">
        <v>31</v>
      </c>
    </row>
    <row r="7733" spans="1:18" x14ac:dyDescent="0.3">
      <c r="A7733" t="s">
        <v>111</v>
      </c>
      <c r="B7733" t="s">
        <v>630</v>
      </c>
      <c r="C7733">
        <v>14950</v>
      </c>
      <c r="D7733" t="s">
        <v>190</v>
      </c>
      <c r="E7733">
        <v>72590</v>
      </c>
      <c r="F7733" t="s">
        <v>19</v>
      </c>
      <c r="G7733">
        <v>2004</v>
      </c>
      <c r="H7733" t="s">
        <v>145</v>
      </c>
      <c r="I7733">
        <v>325</v>
      </c>
      <c r="J7733" t="s">
        <v>21</v>
      </c>
      <c r="K7733" t="s">
        <v>22</v>
      </c>
      <c r="L7733" t="s">
        <v>23</v>
      </c>
      <c r="M7733" t="s">
        <v>24</v>
      </c>
      <c r="N7733">
        <v>5</v>
      </c>
      <c r="O7733">
        <v>5</v>
      </c>
      <c r="P7733">
        <v>8</v>
      </c>
      <c r="Q7733" t="s">
        <v>30</v>
      </c>
      <c r="R7733" t="s">
        <v>31</v>
      </c>
    </row>
    <row r="7734" spans="1:18" x14ac:dyDescent="0.3">
      <c r="A7734" t="s">
        <v>111</v>
      </c>
      <c r="B7734" t="s">
        <v>559</v>
      </c>
      <c r="C7734">
        <v>32950</v>
      </c>
      <c r="D7734" t="s">
        <v>190</v>
      </c>
      <c r="E7734">
        <v>64696</v>
      </c>
      <c r="F7734" t="s">
        <v>19</v>
      </c>
      <c r="G7734">
        <v>2007</v>
      </c>
      <c r="H7734" t="s">
        <v>145</v>
      </c>
      <c r="I7734">
        <v>411</v>
      </c>
      <c r="J7734" t="s">
        <v>21</v>
      </c>
      <c r="K7734" t="s">
        <v>22</v>
      </c>
      <c r="L7734" t="s">
        <v>23</v>
      </c>
      <c r="M7734" t="s">
        <v>24</v>
      </c>
      <c r="N7734">
        <v>5</v>
      </c>
      <c r="O7734">
        <v>5</v>
      </c>
      <c r="P7734">
        <v>8</v>
      </c>
      <c r="Q7734" t="s">
        <v>25</v>
      </c>
      <c r="R7734" t="s">
        <v>31</v>
      </c>
    </row>
    <row r="7735" spans="1:18" x14ac:dyDescent="0.3">
      <c r="A7735" t="s">
        <v>168</v>
      </c>
      <c r="B7735" t="s">
        <v>509</v>
      </c>
      <c r="C7735">
        <v>44900</v>
      </c>
      <c r="D7735" t="s">
        <v>159</v>
      </c>
      <c r="E7735">
        <v>3870</v>
      </c>
      <c r="F7735" t="s">
        <v>19</v>
      </c>
      <c r="G7735">
        <v>2022</v>
      </c>
      <c r="H7735" t="s">
        <v>145</v>
      </c>
      <c r="I7735">
        <v>401</v>
      </c>
      <c r="J7735" t="s">
        <v>21</v>
      </c>
      <c r="K7735" t="s">
        <v>22</v>
      </c>
      <c r="L7735" t="s">
        <v>23</v>
      </c>
      <c r="M7735" t="s">
        <v>24</v>
      </c>
      <c r="N7735">
        <v>5</v>
      </c>
      <c r="O7735">
        <v>4</v>
      </c>
      <c r="P7735">
        <v>8</v>
      </c>
      <c r="Q7735" t="s">
        <v>25</v>
      </c>
      <c r="R7735" t="s">
        <v>31</v>
      </c>
    </row>
    <row r="7736" spans="1:18" x14ac:dyDescent="0.3">
      <c r="A7736" t="s">
        <v>168</v>
      </c>
      <c r="B7736" t="s">
        <v>509</v>
      </c>
      <c r="C7736">
        <v>35581</v>
      </c>
      <c r="D7736" t="s">
        <v>159</v>
      </c>
      <c r="E7736">
        <v>113625</v>
      </c>
      <c r="F7736" t="s">
        <v>19</v>
      </c>
      <c r="G7736">
        <v>2018</v>
      </c>
      <c r="H7736" t="s">
        <v>145</v>
      </c>
      <c r="J7736" t="s">
        <v>21</v>
      </c>
      <c r="K7736" t="s">
        <v>22</v>
      </c>
      <c r="L7736" t="s">
        <v>23</v>
      </c>
      <c r="M7736" t="s">
        <v>24</v>
      </c>
      <c r="N7736">
        <v>5</v>
      </c>
      <c r="O7736">
        <v>4</v>
      </c>
      <c r="P7736">
        <v>8</v>
      </c>
      <c r="Q7736" t="s">
        <v>32</v>
      </c>
      <c r="R7736" t="s">
        <v>31</v>
      </c>
    </row>
    <row r="7737" spans="1:18" x14ac:dyDescent="0.3">
      <c r="A7737" t="s">
        <v>168</v>
      </c>
      <c r="B7737" t="s">
        <v>509</v>
      </c>
      <c r="C7737">
        <v>44900</v>
      </c>
      <c r="D7737" t="s">
        <v>192</v>
      </c>
      <c r="E7737">
        <v>67000</v>
      </c>
      <c r="F7737" t="s">
        <v>19</v>
      </c>
      <c r="G7737">
        <v>2017</v>
      </c>
      <c r="H7737" t="s">
        <v>145</v>
      </c>
      <c r="I7737">
        <v>401</v>
      </c>
      <c r="J7737" t="s">
        <v>21</v>
      </c>
      <c r="K7737" t="s">
        <v>22</v>
      </c>
      <c r="L7737" t="s">
        <v>23</v>
      </c>
      <c r="M7737" t="s">
        <v>24</v>
      </c>
      <c r="N7737">
        <v>5</v>
      </c>
      <c r="O7737">
        <v>4</v>
      </c>
      <c r="P7737">
        <v>8</v>
      </c>
      <c r="Q7737" t="s">
        <v>25</v>
      </c>
      <c r="R7737" t="s">
        <v>31</v>
      </c>
    </row>
    <row r="7738" spans="1:18" x14ac:dyDescent="0.3">
      <c r="A7738" t="s">
        <v>168</v>
      </c>
      <c r="B7738" t="s">
        <v>509</v>
      </c>
      <c r="C7738">
        <v>44990</v>
      </c>
      <c r="D7738" t="s">
        <v>185</v>
      </c>
      <c r="E7738">
        <v>78944</v>
      </c>
      <c r="F7738" t="s">
        <v>19</v>
      </c>
      <c r="G7738">
        <v>2019</v>
      </c>
      <c r="H7738" t="s">
        <v>145</v>
      </c>
      <c r="I7738">
        <v>401</v>
      </c>
      <c r="J7738" t="s">
        <v>21</v>
      </c>
      <c r="K7738" t="s">
        <v>22</v>
      </c>
      <c r="L7738" t="s">
        <v>23</v>
      </c>
      <c r="M7738" t="s">
        <v>24</v>
      </c>
      <c r="N7738">
        <v>5</v>
      </c>
      <c r="O7738">
        <v>5</v>
      </c>
      <c r="P7738">
        <v>8</v>
      </c>
      <c r="Q7738" t="s">
        <v>35</v>
      </c>
      <c r="R7738" t="s">
        <v>31</v>
      </c>
    </row>
    <row r="7739" spans="1:18" x14ac:dyDescent="0.3">
      <c r="A7739" t="s">
        <v>168</v>
      </c>
      <c r="B7739" t="s">
        <v>509</v>
      </c>
      <c r="C7739">
        <v>27800</v>
      </c>
      <c r="D7739" t="s">
        <v>159</v>
      </c>
      <c r="E7739">
        <v>198100</v>
      </c>
      <c r="F7739" t="s">
        <v>19</v>
      </c>
      <c r="G7739">
        <v>2014</v>
      </c>
      <c r="H7739" t="s">
        <v>145</v>
      </c>
      <c r="I7739">
        <v>401</v>
      </c>
      <c r="J7739" t="s">
        <v>21</v>
      </c>
      <c r="K7739" t="s">
        <v>22</v>
      </c>
      <c r="L7739" t="s">
        <v>23</v>
      </c>
      <c r="M7739" t="s">
        <v>953</v>
      </c>
      <c r="N7739">
        <v>5</v>
      </c>
      <c r="O7739">
        <v>5</v>
      </c>
      <c r="P7739">
        <v>8</v>
      </c>
      <c r="Q7739" t="s">
        <v>37</v>
      </c>
      <c r="R7739" t="s">
        <v>31</v>
      </c>
    </row>
    <row r="7740" spans="1:18" x14ac:dyDescent="0.3">
      <c r="A7740" t="s">
        <v>168</v>
      </c>
      <c r="B7740" t="s">
        <v>509</v>
      </c>
      <c r="C7740">
        <v>118900</v>
      </c>
      <c r="D7740" t="s">
        <v>18</v>
      </c>
      <c r="E7740">
        <v>2893</v>
      </c>
      <c r="F7740" t="s">
        <v>19</v>
      </c>
      <c r="G7740">
        <v>2022</v>
      </c>
      <c r="H7740" t="s">
        <v>145</v>
      </c>
      <c r="I7740">
        <v>711</v>
      </c>
      <c r="J7740" t="s">
        <v>21</v>
      </c>
      <c r="K7740" t="s">
        <v>22</v>
      </c>
      <c r="L7740" t="s">
        <v>23</v>
      </c>
      <c r="M7740" t="s">
        <v>24</v>
      </c>
      <c r="N7740">
        <v>5</v>
      </c>
      <c r="O7740">
        <v>4</v>
      </c>
      <c r="P7740">
        <v>8</v>
      </c>
      <c r="Q7740" t="s">
        <v>30</v>
      </c>
      <c r="R7740" t="s">
        <v>31</v>
      </c>
    </row>
    <row r="7741" spans="1:18" x14ac:dyDescent="0.3">
      <c r="A7741" t="s">
        <v>168</v>
      </c>
      <c r="B7741" t="s">
        <v>509</v>
      </c>
      <c r="C7741">
        <v>45900</v>
      </c>
      <c r="D7741" t="s">
        <v>159</v>
      </c>
      <c r="E7741">
        <v>51127</v>
      </c>
      <c r="F7741" t="s">
        <v>19</v>
      </c>
      <c r="G7741">
        <v>2021</v>
      </c>
      <c r="H7741" t="s">
        <v>145</v>
      </c>
      <c r="I7741">
        <v>401</v>
      </c>
      <c r="J7741" t="s">
        <v>21</v>
      </c>
      <c r="K7741" t="s">
        <v>22</v>
      </c>
      <c r="L7741" t="s">
        <v>23</v>
      </c>
      <c r="M7741" t="s">
        <v>24</v>
      </c>
      <c r="N7741">
        <v>5</v>
      </c>
      <c r="O7741">
        <v>4</v>
      </c>
      <c r="P7741">
        <v>8</v>
      </c>
      <c r="Q7741" t="s">
        <v>30</v>
      </c>
      <c r="R7741" t="s">
        <v>31</v>
      </c>
    </row>
    <row r="7742" spans="1:18" x14ac:dyDescent="0.3">
      <c r="A7742" t="s">
        <v>168</v>
      </c>
      <c r="B7742" t="s">
        <v>509</v>
      </c>
      <c r="C7742">
        <v>49890</v>
      </c>
      <c r="D7742" t="s">
        <v>159</v>
      </c>
      <c r="E7742">
        <v>106922</v>
      </c>
      <c r="F7742" t="s">
        <v>19</v>
      </c>
      <c r="G7742">
        <v>2020</v>
      </c>
      <c r="H7742" t="s">
        <v>145</v>
      </c>
      <c r="I7742">
        <v>401</v>
      </c>
      <c r="J7742" t="s">
        <v>21</v>
      </c>
      <c r="K7742" t="s">
        <v>22</v>
      </c>
      <c r="L7742" t="s">
        <v>23</v>
      </c>
      <c r="M7742" t="s">
        <v>24</v>
      </c>
      <c r="N7742">
        <v>5</v>
      </c>
      <c r="O7742">
        <v>4</v>
      </c>
      <c r="P7742">
        <v>8</v>
      </c>
      <c r="Q7742" t="s">
        <v>25</v>
      </c>
      <c r="R7742" t="s">
        <v>31</v>
      </c>
    </row>
    <row r="7743" spans="1:18" x14ac:dyDescent="0.3">
      <c r="A7743" t="s">
        <v>168</v>
      </c>
      <c r="B7743" t="s">
        <v>509</v>
      </c>
      <c r="C7743">
        <v>49900</v>
      </c>
      <c r="D7743" t="s">
        <v>18</v>
      </c>
      <c r="E7743">
        <v>86300</v>
      </c>
      <c r="F7743" t="s">
        <v>19</v>
      </c>
      <c r="G7743">
        <v>2020</v>
      </c>
      <c r="H7743" t="s">
        <v>145</v>
      </c>
      <c r="I7743">
        <v>401</v>
      </c>
      <c r="J7743" t="s">
        <v>21</v>
      </c>
      <c r="K7743" t="s">
        <v>22</v>
      </c>
      <c r="L7743" t="s">
        <v>23</v>
      </c>
      <c r="M7743" t="s">
        <v>24</v>
      </c>
      <c r="N7743">
        <v>5</v>
      </c>
      <c r="O7743">
        <v>4</v>
      </c>
      <c r="P7743">
        <v>8</v>
      </c>
      <c r="Q7743" t="s">
        <v>30</v>
      </c>
      <c r="R7743" t="s">
        <v>31</v>
      </c>
    </row>
    <row r="7744" spans="1:18" x14ac:dyDescent="0.3">
      <c r="A7744" t="s">
        <v>168</v>
      </c>
      <c r="B7744" t="s">
        <v>509</v>
      </c>
      <c r="C7744">
        <v>51500</v>
      </c>
      <c r="D7744" t="s">
        <v>18</v>
      </c>
      <c r="E7744">
        <v>65000</v>
      </c>
      <c r="F7744" t="s">
        <v>19</v>
      </c>
      <c r="G7744">
        <v>2020</v>
      </c>
      <c r="H7744" t="s">
        <v>145</v>
      </c>
      <c r="I7744">
        <v>401</v>
      </c>
      <c r="J7744" t="s">
        <v>21</v>
      </c>
      <c r="K7744" t="s">
        <v>22</v>
      </c>
      <c r="L7744" t="s">
        <v>23</v>
      </c>
      <c r="M7744" t="s">
        <v>24</v>
      </c>
      <c r="N7744">
        <v>5</v>
      </c>
      <c r="O7744">
        <v>4</v>
      </c>
      <c r="P7744">
        <v>8</v>
      </c>
      <c r="Q7744" t="s">
        <v>25</v>
      </c>
      <c r="R7744" t="s">
        <v>31</v>
      </c>
    </row>
    <row r="7745" spans="1:18" x14ac:dyDescent="0.3">
      <c r="A7745" t="s">
        <v>168</v>
      </c>
      <c r="B7745" t="s">
        <v>509</v>
      </c>
      <c r="C7745">
        <v>35581</v>
      </c>
      <c r="D7745" t="s">
        <v>159</v>
      </c>
      <c r="E7745">
        <v>113625</v>
      </c>
      <c r="F7745" t="s">
        <v>19</v>
      </c>
      <c r="G7745">
        <v>2018</v>
      </c>
      <c r="H7745" t="s">
        <v>145</v>
      </c>
      <c r="J7745" t="s">
        <v>21</v>
      </c>
      <c r="K7745" t="s">
        <v>22</v>
      </c>
      <c r="L7745" t="s">
        <v>23</v>
      </c>
      <c r="M7745" t="s">
        <v>24</v>
      </c>
      <c r="N7745">
        <v>5</v>
      </c>
      <c r="O7745">
        <v>4</v>
      </c>
      <c r="P7745">
        <v>8</v>
      </c>
      <c r="Q7745" t="s">
        <v>32</v>
      </c>
      <c r="R7745" t="s">
        <v>31</v>
      </c>
    </row>
    <row r="7746" spans="1:18" x14ac:dyDescent="0.3">
      <c r="A7746" t="s">
        <v>168</v>
      </c>
      <c r="B7746" t="s">
        <v>509</v>
      </c>
      <c r="C7746">
        <v>48900</v>
      </c>
      <c r="D7746" t="s">
        <v>159</v>
      </c>
      <c r="E7746">
        <v>5262</v>
      </c>
      <c r="F7746" t="s">
        <v>19</v>
      </c>
      <c r="G7746">
        <v>2022</v>
      </c>
      <c r="H7746" t="s">
        <v>145</v>
      </c>
      <c r="I7746">
        <v>401</v>
      </c>
      <c r="J7746" t="s">
        <v>21</v>
      </c>
      <c r="K7746" t="s">
        <v>22</v>
      </c>
      <c r="L7746" t="s">
        <v>23</v>
      </c>
      <c r="M7746" t="s">
        <v>27</v>
      </c>
      <c r="N7746">
        <v>5</v>
      </c>
      <c r="O7746">
        <v>4</v>
      </c>
      <c r="P7746">
        <v>8</v>
      </c>
      <c r="Q7746" t="s">
        <v>36</v>
      </c>
      <c r="R7746" t="s">
        <v>31</v>
      </c>
    </row>
    <row r="7747" spans="1:18" x14ac:dyDescent="0.3">
      <c r="A7747" t="s">
        <v>168</v>
      </c>
      <c r="B7747" t="s">
        <v>509</v>
      </c>
      <c r="C7747">
        <v>72999</v>
      </c>
      <c r="D7747" t="s">
        <v>185</v>
      </c>
      <c r="E7747">
        <v>42073</v>
      </c>
      <c r="F7747" t="s">
        <v>19</v>
      </c>
      <c r="G7747">
        <v>2023</v>
      </c>
      <c r="H7747" t="s">
        <v>145</v>
      </c>
      <c r="I7747">
        <v>401</v>
      </c>
      <c r="J7747" t="s">
        <v>21</v>
      </c>
      <c r="K7747" t="s">
        <v>22</v>
      </c>
      <c r="L7747" t="s">
        <v>23</v>
      </c>
      <c r="M7747" t="s">
        <v>24</v>
      </c>
      <c r="N7747">
        <v>5</v>
      </c>
      <c r="O7747">
        <v>5</v>
      </c>
      <c r="P7747">
        <v>8</v>
      </c>
      <c r="Q7747" t="s">
        <v>32</v>
      </c>
      <c r="R7747" t="s">
        <v>31</v>
      </c>
    </row>
    <row r="7748" spans="1:18" x14ac:dyDescent="0.3">
      <c r="A7748" t="s">
        <v>168</v>
      </c>
      <c r="B7748" t="s">
        <v>509</v>
      </c>
      <c r="C7748">
        <v>64990</v>
      </c>
      <c r="D7748" t="s">
        <v>159</v>
      </c>
      <c r="E7748">
        <v>39900</v>
      </c>
      <c r="F7748" t="s">
        <v>19</v>
      </c>
      <c r="G7748">
        <v>2021</v>
      </c>
      <c r="H7748" t="s">
        <v>145</v>
      </c>
      <c r="I7748">
        <v>401</v>
      </c>
      <c r="J7748" t="s">
        <v>21</v>
      </c>
      <c r="K7748" t="s">
        <v>22</v>
      </c>
      <c r="L7748" t="s">
        <v>23</v>
      </c>
      <c r="M7748" t="s">
        <v>24</v>
      </c>
      <c r="N7748">
        <v>5</v>
      </c>
      <c r="O7748">
        <v>4</v>
      </c>
      <c r="P7748">
        <v>8</v>
      </c>
      <c r="Q7748" t="s">
        <v>25</v>
      </c>
      <c r="R7748" t="s">
        <v>31</v>
      </c>
    </row>
    <row r="7749" spans="1:18" x14ac:dyDescent="0.3">
      <c r="A7749" t="s">
        <v>168</v>
      </c>
      <c r="B7749" t="s">
        <v>509</v>
      </c>
      <c r="C7749">
        <v>49990</v>
      </c>
      <c r="D7749" t="s">
        <v>159</v>
      </c>
      <c r="E7749">
        <v>147000</v>
      </c>
      <c r="F7749" t="s">
        <v>19</v>
      </c>
      <c r="G7749">
        <v>2018</v>
      </c>
      <c r="H7749" t="s">
        <v>145</v>
      </c>
      <c r="I7749">
        <v>449</v>
      </c>
      <c r="J7749" t="s">
        <v>21</v>
      </c>
      <c r="K7749" t="s">
        <v>22</v>
      </c>
      <c r="L7749" t="s">
        <v>23</v>
      </c>
      <c r="M7749" t="s">
        <v>24</v>
      </c>
      <c r="N7749">
        <v>5</v>
      </c>
      <c r="O7749">
        <v>4</v>
      </c>
      <c r="P7749">
        <v>8</v>
      </c>
      <c r="Q7749" t="s">
        <v>25</v>
      </c>
      <c r="R7749" t="s">
        <v>31</v>
      </c>
    </row>
    <row r="7750" spans="1:18" x14ac:dyDescent="0.3">
      <c r="A7750" t="s">
        <v>157</v>
      </c>
      <c r="B7750" t="s">
        <v>523</v>
      </c>
      <c r="C7750">
        <v>35999</v>
      </c>
      <c r="D7750" t="s">
        <v>159</v>
      </c>
      <c r="E7750">
        <v>88817</v>
      </c>
      <c r="F7750" t="s">
        <v>19</v>
      </c>
      <c r="G7750">
        <v>2015</v>
      </c>
      <c r="H7750" t="s">
        <v>145</v>
      </c>
      <c r="I7750">
        <v>500</v>
      </c>
      <c r="J7750" t="s">
        <v>21</v>
      </c>
      <c r="K7750" t="s">
        <v>22</v>
      </c>
      <c r="L7750" t="s">
        <v>23</v>
      </c>
      <c r="M7750" t="s">
        <v>24</v>
      </c>
      <c r="N7750">
        <v>5</v>
      </c>
      <c r="O7750">
        <v>4</v>
      </c>
      <c r="P7750">
        <v>8</v>
      </c>
      <c r="Q7750" t="s">
        <v>25</v>
      </c>
      <c r="R7750" t="s">
        <v>31</v>
      </c>
    </row>
    <row r="7751" spans="1:18" x14ac:dyDescent="0.3">
      <c r="A7751" t="s">
        <v>157</v>
      </c>
      <c r="B7751" t="s">
        <v>523</v>
      </c>
      <c r="C7751">
        <v>12999</v>
      </c>
      <c r="D7751" t="s">
        <v>190</v>
      </c>
      <c r="E7751">
        <v>189999</v>
      </c>
      <c r="F7751" t="s">
        <v>19</v>
      </c>
      <c r="G7751">
        <v>2008</v>
      </c>
      <c r="H7751" t="s">
        <v>145</v>
      </c>
      <c r="I7751">
        <v>385</v>
      </c>
      <c r="J7751" t="s">
        <v>21</v>
      </c>
      <c r="K7751" t="s">
        <v>22</v>
      </c>
      <c r="L7751" t="s">
        <v>23</v>
      </c>
      <c r="M7751" t="s">
        <v>24</v>
      </c>
      <c r="N7751">
        <v>5</v>
      </c>
      <c r="O7751">
        <v>5</v>
      </c>
      <c r="P7751">
        <v>8</v>
      </c>
      <c r="Q7751" t="s">
        <v>30</v>
      </c>
      <c r="R7751" t="s">
        <v>31</v>
      </c>
    </row>
    <row r="7752" spans="1:18" x14ac:dyDescent="0.3">
      <c r="A7752" t="s">
        <v>157</v>
      </c>
      <c r="B7752" t="s">
        <v>523</v>
      </c>
      <c r="C7752">
        <v>6999</v>
      </c>
      <c r="D7752" t="s">
        <v>159</v>
      </c>
      <c r="E7752">
        <v>234980</v>
      </c>
      <c r="F7752" t="s">
        <v>19</v>
      </c>
      <c r="G7752">
        <v>2005</v>
      </c>
      <c r="H7752" t="s">
        <v>145</v>
      </c>
      <c r="I7752">
        <v>340</v>
      </c>
      <c r="J7752" t="s">
        <v>21</v>
      </c>
      <c r="K7752" t="s">
        <v>22</v>
      </c>
      <c r="L7752" t="s">
        <v>23</v>
      </c>
      <c r="M7752" t="s">
        <v>24</v>
      </c>
      <c r="N7752">
        <v>5</v>
      </c>
      <c r="O7752">
        <v>4</v>
      </c>
      <c r="P7752">
        <v>8</v>
      </c>
      <c r="Q7752" t="s">
        <v>25</v>
      </c>
      <c r="R7752" t="s">
        <v>31</v>
      </c>
    </row>
    <row r="7753" spans="1:18" x14ac:dyDescent="0.3">
      <c r="A7753" t="s">
        <v>157</v>
      </c>
      <c r="B7753" t="s">
        <v>523</v>
      </c>
      <c r="C7753">
        <v>35999</v>
      </c>
      <c r="D7753" t="s">
        <v>159</v>
      </c>
      <c r="E7753">
        <v>88817</v>
      </c>
      <c r="F7753" t="s">
        <v>19</v>
      </c>
      <c r="G7753">
        <v>2015</v>
      </c>
      <c r="H7753" t="s">
        <v>145</v>
      </c>
      <c r="I7753">
        <v>500</v>
      </c>
      <c r="J7753" t="s">
        <v>21</v>
      </c>
      <c r="K7753" t="s">
        <v>22</v>
      </c>
      <c r="L7753" t="s">
        <v>23</v>
      </c>
      <c r="M7753" t="s">
        <v>24</v>
      </c>
      <c r="N7753">
        <v>5</v>
      </c>
      <c r="O7753">
        <v>4</v>
      </c>
      <c r="P7753">
        <v>8</v>
      </c>
      <c r="Q7753" t="s">
        <v>25</v>
      </c>
      <c r="R7753" t="s">
        <v>31</v>
      </c>
    </row>
    <row r="7754" spans="1:18" x14ac:dyDescent="0.3">
      <c r="A7754" t="s">
        <v>618</v>
      </c>
      <c r="B7754" t="s">
        <v>619</v>
      </c>
      <c r="C7754">
        <v>239999</v>
      </c>
      <c r="D7754" t="s">
        <v>18</v>
      </c>
      <c r="E7754">
        <v>76975</v>
      </c>
      <c r="F7754" t="s">
        <v>19</v>
      </c>
      <c r="G7754">
        <v>2021</v>
      </c>
      <c r="H7754" t="s">
        <v>145</v>
      </c>
      <c r="I7754">
        <v>650</v>
      </c>
      <c r="J7754" t="s">
        <v>21</v>
      </c>
      <c r="K7754" t="s">
        <v>22</v>
      </c>
      <c r="L7754" t="s">
        <v>23</v>
      </c>
      <c r="M7754" t="s">
        <v>24</v>
      </c>
      <c r="N7754">
        <v>5</v>
      </c>
      <c r="O7754">
        <v>5</v>
      </c>
      <c r="P7754">
        <v>8</v>
      </c>
      <c r="Q7754" t="s">
        <v>25</v>
      </c>
      <c r="R7754" t="s">
        <v>31</v>
      </c>
    </row>
    <row r="7755" spans="1:18" x14ac:dyDescent="0.3">
      <c r="A7755" t="s">
        <v>618</v>
      </c>
      <c r="B7755" t="s">
        <v>619</v>
      </c>
      <c r="C7755">
        <v>389000</v>
      </c>
      <c r="D7755" t="s">
        <v>159</v>
      </c>
      <c r="E7755">
        <v>5000</v>
      </c>
      <c r="F7755" t="s">
        <v>19</v>
      </c>
      <c r="G7755">
        <v>2024</v>
      </c>
      <c r="H7755" t="s">
        <v>145</v>
      </c>
      <c r="I7755">
        <v>666</v>
      </c>
      <c r="J7755" t="s">
        <v>21</v>
      </c>
      <c r="K7755" t="s">
        <v>22</v>
      </c>
      <c r="L7755" t="s">
        <v>23</v>
      </c>
      <c r="M7755" t="s">
        <v>24</v>
      </c>
      <c r="N7755">
        <v>5</v>
      </c>
      <c r="O7755">
        <v>5</v>
      </c>
      <c r="P7755">
        <v>8</v>
      </c>
      <c r="Q7755" t="s">
        <v>25</v>
      </c>
      <c r="R7755" t="s">
        <v>31</v>
      </c>
    </row>
    <row r="7756" spans="1:18" x14ac:dyDescent="0.3">
      <c r="A7756" t="s">
        <v>618</v>
      </c>
      <c r="B7756" t="s">
        <v>619</v>
      </c>
      <c r="C7756">
        <v>239999</v>
      </c>
      <c r="D7756" t="s">
        <v>18</v>
      </c>
      <c r="E7756">
        <v>76975</v>
      </c>
      <c r="F7756" t="s">
        <v>19</v>
      </c>
      <c r="G7756">
        <v>2021</v>
      </c>
      <c r="H7756" t="s">
        <v>145</v>
      </c>
      <c r="I7756">
        <v>650</v>
      </c>
      <c r="J7756" t="s">
        <v>21</v>
      </c>
      <c r="K7756" t="s">
        <v>22</v>
      </c>
      <c r="L7756" t="s">
        <v>23</v>
      </c>
      <c r="M7756" t="s">
        <v>24</v>
      </c>
      <c r="N7756">
        <v>5</v>
      </c>
      <c r="O7756">
        <v>5</v>
      </c>
      <c r="P7756">
        <v>8</v>
      </c>
      <c r="Q7756" t="s">
        <v>25</v>
      </c>
      <c r="R7756" t="s">
        <v>31</v>
      </c>
    </row>
    <row r="7757" spans="1:18" x14ac:dyDescent="0.3">
      <c r="A7757" t="s">
        <v>618</v>
      </c>
      <c r="B7757" t="s">
        <v>619</v>
      </c>
      <c r="C7757">
        <v>219890</v>
      </c>
      <c r="D7757" t="s">
        <v>159</v>
      </c>
      <c r="E7757">
        <v>39166</v>
      </c>
      <c r="F7757" t="s">
        <v>19</v>
      </c>
      <c r="G7757">
        <v>2020</v>
      </c>
      <c r="H7757" t="s">
        <v>145</v>
      </c>
      <c r="I7757">
        <v>650</v>
      </c>
      <c r="J7757" t="s">
        <v>21</v>
      </c>
      <c r="K7757" t="s">
        <v>22</v>
      </c>
      <c r="L7757" t="s">
        <v>23</v>
      </c>
      <c r="M7757" t="s">
        <v>24</v>
      </c>
      <c r="N7757">
        <v>5</v>
      </c>
      <c r="O7757">
        <v>5</v>
      </c>
      <c r="P7757">
        <v>8</v>
      </c>
      <c r="Q7757" t="s">
        <v>72</v>
      </c>
      <c r="R7757" t="s">
        <v>31</v>
      </c>
    </row>
    <row r="7758" spans="1:18" x14ac:dyDescent="0.3">
      <c r="A7758" t="s">
        <v>618</v>
      </c>
      <c r="B7758" t="s">
        <v>619</v>
      </c>
      <c r="C7758">
        <v>189900</v>
      </c>
      <c r="D7758" t="s">
        <v>159</v>
      </c>
      <c r="E7758">
        <v>71000</v>
      </c>
      <c r="F7758" t="s">
        <v>19</v>
      </c>
      <c r="G7758">
        <v>2018</v>
      </c>
      <c r="H7758" t="s">
        <v>145</v>
      </c>
      <c r="I7758">
        <v>650</v>
      </c>
      <c r="J7758" t="s">
        <v>21</v>
      </c>
      <c r="K7758" t="s">
        <v>22</v>
      </c>
      <c r="L7758" t="s">
        <v>23</v>
      </c>
      <c r="M7758" t="s">
        <v>24</v>
      </c>
      <c r="N7758">
        <v>5</v>
      </c>
      <c r="O7758">
        <v>4</v>
      </c>
      <c r="P7758">
        <v>8</v>
      </c>
      <c r="Q7758" t="s">
        <v>30</v>
      </c>
      <c r="R7758" t="s">
        <v>31</v>
      </c>
    </row>
    <row r="7759" spans="1:18" x14ac:dyDescent="0.3">
      <c r="A7759" t="s">
        <v>618</v>
      </c>
      <c r="B7759" t="s">
        <v>619</v>
      </c>
      <c r="C7759">
        <v>279950</v>
      </c>
      <c r="D7759" t="s">
        <v>190</v>
      </c>
      <c r="E7759">
        <v>39203</v>
      </c>
      <c r="F7759" t="s">
        <v>19</v>
      </c>
      <c r="G7759">
        <v>2020</v>
      </c>
      <c r="H7759" t="s">
        <v>145</v>
      </c>
      <c r="I7759">
        <v>650</v>
      </c>
      <c r="J7759" t="s">
        <v>21</v>
      </c>
      <c r="K7759" t="s">
        <v>22</v>
      </c>
      <c r="L7759" t="s">
        <v>23</v>
      </c>
      <c r="M7759" t="s">
        <v>24</v>
      </c>
      <c r="N7759">
        <v>5</v>
      </c>
      <c r="O7759">
        <v>5</v>
      </c>
      <c r="P7759">
        <v>8</v>
      </c>
      <c r="Q7759" t="s">
        <v>25</v>
      </c>
      <c r="R7759" t="s">
        <v>31</v>
      </c>
    </row>
    <row r="7760" spans="1:18" x14ac:dyDescent="0.3">
      <c r="A7760" t="s">
        <v>618</v>
      </c>
      <c r="B7760" t="s">
        <v>619</v>
      </c>
      <c r="C7760">
        <v>244950</v>
      </c>
      <c r="D7760" t="s">
        <v>190</v>
      </c>
      <c r="E7760">
        <v>89500</v>
      </c>
      <c r="F7760" t="s">
        <v>19</v>
      </c>
      <c r="G7760">
        <v>2020</v>
      </c>
      <c r="H7760" t="s">
        <v>145</v>
      </c>
      <c r="I7760">
        <v>650</v>
      </c>
      <c r="J7760" t="s">
        <v>21</v>
      </c>
      <c r="K7760" t="s">
        <v>22</v>
      </c>
      <c r="L7760" t="s">
        <v>23</v>
      </c>
      <c r="M7760" t="s">
        <v>24</v>
      </c>
      <c r="N7760">
        <v>5</v>
      </c>
      <c r="O7760">
        <v>5</v>
      </c>
      <c r="P7760">
        <v>8</v>
      </c>
      <c r="Q7760" t="s">
        <v>25</v>
      </c>
      <c r="R7760" t="s">
        <v>31</v>
      </c>
    </row>
    <row r="7761" spans="1:18" x14ac:dyDescent="0.3">
      <c r="A7761" t="s">
        <v>618</v>
      </c>
      <c r="B7761" t="s">
        <v>619</v>
      </c>
      <c r="C7761">
        <v>259999</v>
      </c>
      <c r="D7761" t="s">
        <v>159</v>
      </c>
      <c r="E7761">
        <v>28774</v>
      </c>
      <c r="F7761" t="s">
        <v>19</v>
      </c>
      <c r="G7761">
        <v>2021</v>
      </c>
      <c r="H7761" t="s">
        <v>145</v>
      </c>
      <c r="I7761">
        <v>650</v>
      </c>
      <c r="J7761" t="s">
        <v>21</v>
      </c>
      <c r="K7761" t="s">
        <v>22</v>
      </c>
      <c r="L7761" t="s">
        <v>23</v>
      </c>
      <c r="M7761" t="s">
        <v>24</v>
      </c>
      <c r="N7761">
        <v>5</v>
      </c>
      <c r="O7761">
        <v>4</v>
      </c>
      <c r="P7761">
        <v>8</v>
      </c>
      <c r="Q7761" t="s">
        <v>30</v>
      </c>
      <c r="R7761" t="s">
        <v>31</v>
      </c>
    </row>
    <row r="7762" spans="1:18" x14ac:dyDescent="0.3">
      <c r="A7762" t="s">
        <v>618</v>
      </c>
      <c r="B7762" t="s">
        <v>619</v>
      </c>
      <c r="C7762">
        <v>224990</v>
      </c>
      <c r="D7762" t="s">
        <v>18</v>
      </c>
      <c r="E7762">
        <v>54000</v>
      </c>
      <c r="F7762" t="s">
        <v>19</v>
      </c>
      <c r="G7762">
        <v>2019</v>
      </c>
      <c r="H7762" t="s">
        <v>145</v>
      </c>
      <c r="I7762">
        <v>650</v>
      </c>
      <c r="J7762" t="s">
        <v>21</v>
      </c>
      <c r="K7762" t="s">
        <v>22</v>
      </c>
      <c r="L7762" t="s">
        <v>23</v>
      </c>
      <c r="M7762" t="s">
        <v>24</v>
      </c>
      <c r="N7762">
        <v>5</v>
      </c>
      <c r="O7762">
        <v>5</v>
      </c>
      <c r="P7762">
        <v>8</v>
      </c>
      <c r="Q7762" t="s">
        <v>28</v>
      </c>
      <c r="R7762" t="s">
        <v>31</v>
      </c>
    </row>
    <row r="7763" spans="1:18" x14ac:dyDescent="0.3">
      <c r="A7763" t="s">
        <v>618</v>
      </c>
      <c r="B7763" t="s">
        <v>619</v>
      </c>
      <c r="C7763">
        <v>265000</v>
      </c>
      <c r="D7763" t="s">
        <v>18</v>
      </c>
      <c r="E7763">
        <v>59900</v>
      </c>
      <c r="F7763" t="s">
        <v>19</v>
      </c>
      <c r="G7763">
        <v>2020</v>
      </c>
      <c r="H7763" t="s">
        <v>145</v>
      </c>
      <c r="I7763">
        <v>650</v>
      </c>
      <c r="J7763" t="s">
        <v>21</v>
      </c>
      <c r="K7763" t="s">
        <v>22</v>
      </c>
      <c r="L7763" t="s">
        <v>23</v>
      </c>
      <c r="M7763" t="s">
        <v>24</v>
      </c>
      <c r="N7763">
        <v>5</v>
      </c>
      <c r="O7763">
        <v>5</v>
      </c>
      <c r="P7763">
        <v>8</v>
      </c>
      <c r="Q7763" t="s">
        <v>28</v>
      </c>
      <c r="R7763" t="s">
        <v>31</v>
      </c>
    </row>
    <row r="7764" spans="1:18" x14ac:dyDescent="0.3">
      <c r="A7764" t="s">
        <v>618</v>
      </c>
      <c r="B7764" t="s">
        <v>619</v>
      </c>
      <c r="C7764">
        <v>268000</v>
      </c>
      <c r="D7764" t="s">
        <v>18</v>
      </c>
      <c r="E7764">
        <v>69500</v>
      </c>
      <c r="F7764" t="s">
        <v>19</v>
      </c>
      <c r="G7764">
        <v>2020</v>
      </c>
      <c r="H7764" t="s">
        <v>145</v>
      </c>
      <c r="I7764">
        <v>650</v>
      </c>
      <c r="J7764" t="s">
        <v>21</v>
      </c>
      <c r="K7764" t="s">
        <v>22</v>
      </c>
      <c r="L7764" t="s">
        <v>23</v>
      </c>
      <c r="M7764" t="s">
        <v>24</v>
      </c>
      <c r="N7764">
        <v>5</v>
      </c>
      <c r="O7764">
        <v>5</v>
      </c>
      <c r="P7764">
        <v>8</v>
      </c>
      <c r="Q7764" t="s">
        <v>25</v>
      </c>
      <c r="R7764" t="s">
        <v>31</v>
      </c>
    </row>
    <row r="7765" spans="1:18" x14ac:dyDescent="0.3">
      <c r="A7765" t="s">
        <v>618</v>
      </c>
      <c r="B7765" t="s">
        <v>619</v>
      </c>
      <c r="C7765">
        <v>189999</v>
      </c>
      <c r="D7765" t="s">
        <v>159</v>
      </c>
      <c r="E7765">
        <v>140715</v>
      </c>
      <c r="F7765" t="s">
        <v>19</v>
      </c>
      <c r="G7765">
        <v>2018</v>
      </c>
      <c r="H7765" t="s">
        <v>145</v>
      </c>
      <c r="I7765">
        <v>650</v>
      </c>
      <c r="J7765" t="s">
        <v>21</v>
      </c>
      <c r="K7765" t="s">
        <v>22</v>
      </c>
      <c r="L7765" t="s">
        <v>23</v>
      </c>
      <c r="M7765" t="s">
        <v>24</v>
      </c>
      <c r="N7765">
        <v>5</v>
      </c>
      <c r="O7765">
        <v>4</v>
      </c>
      <c r="P7765">
        <v>8</v>
      </c>
      <c r="Q7765" t="s">
        <v>30</v>
      </c>
      <c r="R7765" t="s">
        <v>31</v>
      </c>
    </row>
    <row r="7766" spans="1:18" x14ac:dyDescent="0.3">
      <c r="A7766" t="s">
        <v>618</v>
      </c>
      <c r="B7766" t="s">
        <v>619</v>
      </c>
      <c r="C7766">
        <v>265000</v>
      </c>
      <c r="D7766" t="s">
        <v>18</v>
      </c>
      <c r="E7766">
        <v>43650</v>
      </c>
      <c r="F7766" t="s">
        <v>19</v>
      </c>
      <c r="G7766">
        <v>2020</v>
      </c>
      <c r="H7766" t="s">
        <v>145</v>
      </c>
      <c r="I7766">
        <v>650</v>
      </c>
      <c r="J7766" t="s">
        <v>21</v>
      </c>
      <c r="K7766" t="s">
        <v>22</v>
      </c>
      <c r="L7766" t="s">
        <v>23</v>
      </c>
      <c r="M7766" t="s">
        <v>24</v>
      </c>
      <c r="N7766">
        <v>5</v>
      </c>
      <c r="O7766">
        <v>5</v>
      </c>
      <c r="P7766">
        <v>8</v>
      </c>
      <c r="Q7766" t="s">
        <v>25</v>
      </c>
      <c r="R7766" t="s">
        <v>31</v>
      </c>
    </row>
    <row r="7767" spans="1:18" x14ac:dyDescent="0.3">
      <c r="A7767" t="s">
        <v>618</v>
      </c>
      <c r="B7767" t="s">
        <v>619</v>
      </c>
      <c r="C7767">
        <v>189000</v>
      </c>
      <c r="D7767" t="s">
        <v>18</v>
      </c>
      <c r="E7767">
        <v>179000</v>
      </c>
      <c r="F7767" t="s">
        <v>19</v>
      </c>
      <c r="G7767">
        <v>2020</v>
      </c>
      <c r="H7767" t="s">
        <v>145</v>
      </c>
      <c r="I7767">
        <v>650</v>
      </c>
      <c r="J7767" t="s">
        <v>21</v>
      </c>
      <c r="K7767" t="s">
        <v>22</v>
      </c>
      <c r="L7767" t="s">
        <v>23</v>
      </c>
      <c r="M7767" t="s">
        <v>24</v>
      </c>
      <c r="N7767">
        <v>5</v>
      </c>
      <c r="O7767">
        <v>5</v>
      </c>
      <c r="P7767">
        <v>8</v>
      </c>
      <c r="Q7767" t="s">
        <v>25</v>
      </c>
      <c r="R7767" t="s">
        <v>31</v>
      </c>
    </row>
    <row r="7768" spans="1:18" x14ac:dyDescent="0.3">
      <c r="A7768" t="s">
        <v>618</v>
      </c>
      <c r="B7768" t="s">
        <v>619</v>
      </c>
      <c r="C7768">
        <v>199999</v>
      </c>
      <c r="D7768" t="s">
        <v>185</v>
      </c>
      <c r="E7768">
        <v>99900</v>
      </c>
      <c r="F7768" t="s">
        <v>19</v>
      </c>
      <c r="G7768">
        <v>2020</v>
      </c>
      <c r="H7768" t="s">
        <v>145</v>
      </c>
      <c r="I7768">
        <v>650</v>
      </c>
      <c r="J7768" t="s">
        <v>21</v>
      </c>
      <c r="K7768" t="s">
        <v>22</v>
      </c>
      <c r="L7768" t="s">
        <v>23</v>
      </c>
      <c r="M7768" t="s">
        <v>24</v>
      </c>
      <c r="N7768">
        <v>5</v>
      </c>
      <c r="O7768">
        <v>5</v>
      </c>
      <c r="P7768">
        <v>8</v>
      </c>
      <c r="Q7768" t="s">
        <v>25</v>
      </c>
      <c r="R7768" t="s">
        <v>31</v>
      </c>
    </row>
    <row r="7769" spans="1:18" x14ac:dyDescent="0.3">
      <c r="A7769" t="s">
        <v>618</v>
      </c>
      <c r="B7769" t="s">
        <v>619</v>
      </c>
      <c r="C7769">
        <v>229000</v>
      </c>
      <c r="D7769" t="s">
        <v>18</v>
      </c>
      <c r="E7769">
        <v>44000</v>
      </c>
      <c r="F7769" t="s">
        <v>19</v>
      </c>
      <c r="G7769">
        <v>2019</v>
      </c>
      <c r="H7769" t="s">
        <v>145</v>
      </c>
      <c r="I7769">
        <v>650</v>
      </c>
      <c r="J7769" t="s">
        <v>21</v>
      </c>
      <c r="K7769" t="s">
        <v>22</v>
      </c>
      <c r="L7769" t="s">
        <v>23</v>
      </c>
      <c r="M7769" t="s">
        <v>24</v>
      </c>
      <c r="N7769">
        <v>5</v>
      </c>
      <c r="O7769">
        <v>5</v>
      </c>
      <c r="P7769">
        <v>8</v>
      </c>
      <c r="Q7769" t="s">
        <v>25</v>
      </c>
      <c r="R7769" t="s">
        <v>31</v>
      </c>
    </row>
    <row r="7770" spans="1:18" x14ac:dyDescent="0.3">
      <c r="A7770" t="s">
        <v>620</v>
      </c>
      <c r="B7770" t="s">
        <v>621</v>
      </c>
      <c r="C7770">
        <v>164000</v>
      </c>
      <c r="D7770" t="s">
        <v>18</v>
      </c>
      <c r="E7770">
        <v>29691</v>
      </c>
      <c r="F7770" t="s">
        <v>19</v>
      </c>
      <c r="G7770">
        <v>2021</v>
      </c>
      <c r="H7770" t="s">
        <v>145</v>
      </c>
      <c r="I7770">
        <v>551</v>
      </c>
      <c r="J7770" t="s">
        <v>21</v>
      </c>
      <c r="K7770" t="s">
        <v>22</v>
      </c>
      <c r="L7770" t="s">
        <v>23</v>
      </c>
      <c r="M7770" t="s">
        <v>24</v>
      </c>
      <c r="N7770">
        <v>5</v>
      </c>
      <c r="O7770">
        <v>5</v>
      </c>
      <c r="P7770">
        <v>8</v>
      </c>
      <c r="Q7770" t="s">
        <v>30</v>
      </c>
      <c r="R7770" t="s">
        <v>31</v>
      </c>
    </row>
    <row r="7771" spans="1:18" x14ac:dyDescent="0.3">
      <c r="A7771" t="s">
        <v>620</v>
      </c>
      <c r="B7771" t="s">
        <v>621</v>
      </c>
      <c r="C7771">
        <v>180888</v>
      </c>
      <c r="D7771" t="s">
        <v>159</v>
      </c>
      <c r="E7771">
        <v>9600</v>
      </c>
      <c r="F7771" t="s">
        <v>19</v>
      </c>
      <c r="G7771">
        <v>2023</v>
      </c>
      <c r="H7771" t="s">
        <v>145</v>
      </c>
      <c r="I7771">
        <v>707</v>
      </c>
      <c r="J7771" t="s">
        <v>21</v>
      </c>
      <c r="K7771" t="s">
        <v>22</v>
      </c>
      <c r="L7771" t="s">
        <v>23</v>
      </c>
      <c r="M7771" t="s">
        <v>24</v>
      </c>
      <c r="N7771">
        <v>5</v>
      </c>
      <c r="O7771">
        <v>4</v>
      </c>
      <c r="P7771">
        <v>8</v>
      </c>
      <c r="Q7771" t="s">
        <v>35</v>
      </c>
      <c r="R7771" t="s">
        <v>31</v>
      </c>
    </row>
    <row r="7772" spans="1:18" x14ac:dyDescent="0.3">
      <c r="A7772" t="s">
        <v>620</v>
      </c>
      <c r="B7772" t="s">
        <v>621</v>
      </c>
      <c r="C7772">
        <v>229000</v>
      </c>
      <c r="D7772" t="s">
        <v>18</v>
      </c>
      <c r="E7772">
        <v>9904</v>
      </c>
      <c r="F7772" t="s">
        <v>19</v>
      </c>
      <c r="G7772">
        <v>2024</v>
      </c>
      <c r="H7772" t="s">
        <v>145</v>
      </c>
      <c r="I7772">
        <v>707</v>
      </c>
      <c r="J7772" t="s">
        <v>21</v>
      </c>
      <c r="K7772" t="s">
        <v>22</v>
      </c>
      <c r="L7772" t="s">
        <v>23</v>
      </c>
      <c r="M7772" t="s">
        <v>24</v>
      </c>
      <c r="N7772">
        <v>5</v>
      </c>
      <c r="O7772">
        <v>5</v>
      </c>
      <c r="P7772">
        <v>8</v>
      </c>
      <c r="Q7772" t="s">
        <v>37</v>
      </c>
      <c r="R7772" t="s">
        <v>31</v>
      </c>
    </row>
    <row r="7773" spans="1:18" x14ac:dyDescent="0.3">
      <c r="A7773" t="s">
        <v>535</v>
      </c>
      <c r="B7773" t="s">
        <v>564</v>
      </c>
      <c r="C7773">
        <v>198350</v>
      </c>
      <c r="D7773" t="s">
        <v>159</v>
      </c>
      <c r="E7773">
        <v>15333</v>
      </c>
      <c r="F7773" t="s">
        <v>19</v>
      </c>
      <c r="G7773">
        <v>2022</v>
      </c>
      <c r="H7773" t="s">
        <v>145</v>
      </c>
      <c r="I7773">
        <v>549</v>
      </c>
      <c r="J7773" t="s">
        <v>21</v>
      </c>
      <c r="K7773" t="s">
        <v>22</v>
      </c>
      <c r="L7773" t="s">
        <v>23</v>
      </c>
      <c r="M7773" t="s">
        <v>24</v>
      </c>
      <c r="N7773">
        <v>5</v>
      </c>
      <c r="O7773">
        <v>5</v>
      </c>
      <c r="P7773">
        <v>8</v>
      </c>
      <c r="Q7773" t="s">
        <v>25</v>
      </c>
      <c r="R7773" t="s">
        <v>31</v>
      </c>
    </row>
    <row r="7774" spans="1:18" x14ac:dyDescent="0.3">
      <c r="A7774" t="s">
        <v>535</v>
      </c>
      <c r="B7774" t="s">
        <v>564</v>
      </c>
      <c r="C7774">
        <v>208888</v>
      </c>
      <c r="D7774" t="s">
        <v>159</v>
      </c>
      <c r="E7774">
        <v>42900</v>
      </c>
      <c r="F7774" t="s">
        <v>19</v>
      </c>
      <c r="G7774">
        <v>2021</v>
      </c>
      <c r="H7774" t="s">
        <v>145</v>
      </c>
      <c r="I7774">
        <v>549</v>
      </c>
      <c r="J7774" t="s">
        <v>21</v>
      </c>
      <c r="K7774" t="s">
        <v>22</v>
      </c>
      <c r="L7774" t="s">
        <v>23</v>
      </c>
      <c r="M7774" t="s">
        <v>24</v>
      </c>
      <c r="N7774">
        <v>5</v>
      </c>
      <c r="O7774">
        <v>5</v>
      </c>
      <c r="P7774">
        <v>8</v>
      </c>
      <c r="Q7774" t="s">
        <v>35</v>
      </c>
      <c r="R7774" t="s">
        <v>31</v>
      </c>
    </row>
    <row r="7775" spans="1:18" x14ac:dyDescent="0.3">
      <c r="A7775" t="s">
        <v>535</v>
      </c>
      <c r="B7775" t="s">
        <v>564</v>
      </c>
      <c r="C7775">
        <v>198350</v>
      </c>
      <c r="D7775" t="s">
        <v>159</v>
      </c>
      <c r="E7775">
        <v>15333</v>
      </c>
      <c r="F7775" t="s">
        <v>19</v>
      </c>
      <c r="G7775">
        <v>2022</v>
      </c>
      <c r="H7775" t="s">
        <v>145</v>
      </c>
      <c r="I7775">
        <v>549</v>
      </c>
      <c r="J7775" t="s">
        <v>21</v>
      </c>
      <c r="K7775" t="s">
        <v>22</v>
      </c>
      <c r="L7775" t="s">
        <v>23</v>
      </c>
      <c r="M7775" t="s">
        <v>24</v>
      </c>
      <c r="N7775">
        <v>5</v>
      </c>
      <c r="O7775">
        <v>5</v>
      </c>
      <c r="P7775">
        <v>8</v>
      </c>
      <c r="Q7775" t="s">
        <v>25</v>
      </c>
      <c r="R7775" t="s">
        <v>31</v>
      </c>
    </row>
    <row r="7776" spans="1:18" x14ac:dyDescent="0.3">
      <c r="A7776" t="s">
        <v>535</v>
      </c>
      <c r="B7776" t="s">
        <v>564</v>
      </c>
      <c r="C7776">
        <v>215999</v>
      </c>
      <c r="D7776" t="s">
        <v>159</v>
      </c>
      <c r="E7776">
        <v>6235</v>
      </c>
      <c r="F7776" t="s">
        <v>19</v>
      </c>
      <c r="G7776">
        <v>2024</v>
      </c>
      <c r="H7776" t="s">
        <v>145</v>
      </c>
      <c r="I7776">
        <v>551</v>
      </c>
      <c r="J7776" t="s">
        <v>21</v>
      </c>
      <c r="K7776" t="s">
        <v>22</v>
      </c>
      <c r="L7776" t="s">
        <v>23</v>
      </c>
      <c r="M7776" t="s">
        <v>24</v>
      </c>
      <c r="N7776">
        <v>5</v>
      </c>
      <c r="O7776">
        <v>4</v>
      </c>
      <c r="P7776">
        <v>8</v>
      </c>
      <c r="Q7776" t="s">
        <v>953</v>
      </c>
      <c r="R7776" t="s">
        <v>31</v>
      </c>
    </row>
    <row r="7777" spans="1:18" x14ac:dyDescent="0.3">
      <c r="A7777" t="s">
        <v>40</v>
      </c>
      <c r="B7777" t="s">
        <v>231</v>
      </c>
      <c r="C7777">
        <v>10990</v>
      </c>
      <c r="D7777" t="s">
        <v>18</v>
      </c>
      <c r="E7777">
        <v>35000</v>
      </c>
      <c r="F7777" t="s">
        <v>196</v>
      </c>
      <c r="G7777">
        <v>2019</v>
      </c>
      <c r="H7777" t="s">
        <v>145</v>
      </c>
      <c r="I7777">
        <v>82</v>
      </c>
      <c r="J7777" t="s">
        <v>21</v>
      </c>
      <c r="K7777" t="s">
        <v>223</v>
      </c>
      <c r="L7777" t="s">
        <v>23</v>
      </c>
      <c r="M7777" t="s">
        <v>42</v>
      </c>
      <c r="N7777">
        <v>5</v>
      </c>
      <c r="O7777">
        <v>4</v>
      </c>
      <c r="P7777">
        <v>3</v>
      </c>
      <c r="Q7777" t="s">
        <v>30</v>
      </c>
      <c r="R7777" t="s">
        <v>34</v>
      </c>
    </row>
    <row r="7778" spans="1:18" x14ac:dyDescent="0.3">
      <c r="A7778" t="s">
        <v>44</v>
      </c>
      <c r="B7778" t="s">
        <v>232</v>
      </c>
      <c r="C7778">
        <v>4945</v>
      </c>
      <c r="D7778" t="s">
        <v>190</v>
      </c>
      <c r="E7778">
        <v>117588</v>
      </c>
      <c r="F7778" t="s">
        <v>196</v>
      </c>
      <c r="G7778">
        <v>2009</v>
      </c>
      <c r="H7778" t="s">
        <v>145</v>
      </c>
      <c r="I7778">
        <v>60</v>
      </c>
      <c r="J7778" t="s">
        <v>21</v>
      </c>
      <c r="K7778" t="s">
        <v>226</v>
      </c>
      <c r="L7778" t="s">
        <v>23</v>
      </c>
      <c r="M7778" t="s">
        <v>953</v>
      </c>
      <c r="N7778">
        <v>5</v>
      </c>
      <c r="O7778">
        <v>4</v>
      </c>
      <c r="P7778">
        <v>3</v>
      </c>
      <c r="Q7778" t="s">
        <v>32</v>
      </c>
      <c r="R7778" t="s">
        <v>31</v>
      </c>
    </row>
    <row r="7779" spans="1:18" x14ac:dyDescent="0.3">
      <c r="A7779" t="s">
        <v>49</v>
      </c>
      <c r="B7779" t="s">
        <v>171</v>
      </c>
      <c r="C7779">
        <v>7250</v>
      </c>
      <c r="D7779" t="s">
        <v>190</v>
      </c>
      <c r="E7779">
        <v>167033</v>
      </c>
      <c r="F7779" t="s">
        <v>196</v>
      </c>
      <c r="G7779">
        <v>2017</v>
      </c>
      <c r="H7779" t="s">
        <v>145</v>
      </c>
      <c r="I7779">
        <v>90</v>
      </c>
      <c r="J7779" t="s">
        <v>21</v>
      </c>
      <c r="K7779" t="s">
        <v>226</v>
      </c>
      <c r="L7779" t="s">
        <v>23</v>
      </c>
      <c r="M7779" t="s">
        <v>953</v>
      </c>
      <c r="N7779">
        <v>5</v>
      </c>
      <c r="O7779">
        <v>4</v>
      </c>
      <c r="P7779">
        <v>3</v>
      </c>
      <c r="Q7779" t="s">
        <v>32</v>
      </c>
      <c r="R7779" t="s">
        <v>34</v>
      </c>
    </row>
    <row r="7780" spans="1:18" x14ac:dyDescent="0.3">
      <c r="A7780" t="s">
        <v>56</v>
      </c>
      <c r="B7780" t="s">
        <v>239</v>
      </c>
      <c r="C7780">
        <v>18800</v>
      </c>
      <c r="D7780" t="s">
        <v>18</v>
      </c>
      <c r="E7780">
        <v>65362</v>
      </c>
      <c r="F7780" t="s">
        <v>196</v>
      </c>
      <c r="G7780">
        <v>2018</v>
      </c>
      <c r="H7780" t="s">
        <v>145</v>
      </c>
      <c r="I7780">
        <v>205</v>
      </c>
      <c r="J7780" t="s">
        <v>21</v>
      </c>
      <c r="K7780" t="s">
        <v>223</v>
      </c>
      <c r="L7780" t="s">
        <v>23</v>
      </c>
      <c r="M7780" t="s">
        <v>42</v>
      </c>
      <c r="N7780">
        <v>5</v>
      </c>
      <c r="O7780">
        <v>3</v>
      </c>
      <c r="P7780">
        <v>3</v>
      </c>
      <c r="Q7780" t="s">
        <v>30</v>
      </c>
      <c r="R7780" t="s">
        <v>33</v>
      </c>
    </row>
    <row r="7781" spans="1:18" x14ac:dyDescent="0.3">
      <c r="A7781" t="s">
        <v>62</v>
      </c>
      <c r="B7781" t="s">
        <v>369</v>
      </c>
      <c r="C7781">
        <v>4490</v>
      </c>
      <c r="D7781" t="s">
        <v>192</v>
      </c>
      <c r="E7781">
        <v>142000</v>
      </c>
      <c r="F7781" t="s">
        <v>196</v>
      </c>
      <c r="G7781">
        <v>2013</v>
      </c>
      <c r="H7781" t="s">
        <v>145</v>
      </c>
      <c r="I7781">
        <v>60</v>
      </c>
      <c r="J7781" t="s">
        <v>21</v>
      </c>
      <c r="K7781" t="s">
        <v>251</v>
      </c>
      <c r="L7781" t="s">
        <v>23</v>
      </c>
      <c r="M7781" t="s">
        <v>42</v>
      </c>
      <c r="N7781">
        <v>5</v>
      </c>
      <c r="O7781">
        <v>3</v>
      </c>
      <c r="P7781">
        <v>3</v>
      </c>
      <c r="Q7781" t="s">
        <v>25</v>
      </c>
      <c r="R7781" t="s">
        <v>34</v>
      </c>
    </row>
    <row r="7782" spans="1:18" x14ac:dyDescent="0.3">
      <c r="A7782" t="s">
        <v>64</v>
      </c>
      <c r="B7782" t="s">
        <v>271</v>
      </c>
      <c r="C7782">
        <v>12495</v>
      </c>
      <c r="D7782" t="s">
        <v>185</v>
      </c>
      <c r="E7782">
        <v>89229</v>
      </c>
      <c r="F7782" t="s">
        <v>19</v>
      </c>
      <c r="G7782">
        <v>2018</v>
      </c>
      <c r="H7782" t="s">
        <v>145</v>
      </c>
      <c r="I7782">
        <v>131</v>
      </c>
      <c r="J7782" t="s">
        <v>21</v>
      </c>
      <c r="K7782" t="s">
        <v>230</v>
      </c>
      <c r="L7782" t="s">
        <v>23</v>
      </c>
      <c r="M7782" t="s">
        <v>953</v>
      </c>
      <c r="N7782">
        <v>5</v>
      </c>
      <c r="O7782">
        <v>4</v>
      </c>
      <c r="P7782">
        <v>3</v>
      </c>
      <c r="Q7782" t="s">
        <v>25</v>
      </c>
      <c r="R7782" t="s">
        <v>34</v>
      </c>
    </row>
    <row r="7783" spans="1:18" x14ac:dyDescent="0.3">
      <c r="A7783" t="s">
        <v>73</v>
      </c>
      <c r="B7783" t="s">
        <v>381</v>
      </c>
      <c r="C7783">
        <v>3990</v>
      </c>
      <c r="D7783" t="s">
        <v>190</v>
      </c>
      <c r="E7783">
        <v>169527</v>
      </c>
      <c r="F7783" t="s">
        <v>196</v>
      </c>
      <c r="G7783">
        <v>2011</v>
      </c>
      <c r="H7783" t="s">
        <v>145</v>
      </c>
      <c r="I7783">
        <v>69</v>
      </c>
      <c r="J7783" t="s">
        <v>21</v>
      </c>
      <c r="K7783" t="s">
        <v>226</v>
      </c>
      <c r="L7783" t="s">
        <v>23</v>
      </c>
      <c r="M7783" t="s">
        <v>42</v>
      </c>
      <c r="N7783">
        <v>5</v>
      </c>
      <c r="O7783">
        <v>3</v>
      </c>
      <c r="P7783">
        <v>3</v>
      </c>
      <c r="Q7783" t="s">
        <v>30</v>
      </c>
      <c r="R7783" t="s">
        <v>34</v>
      </c>
    </row>
    <row r="7784" spans="1:18" x14ac:dyDescent="0.3">
      <c r="A7784" t="s">
        <v>73</v>
      </c>
      <c r="B7784" t="s">
        <v>381</v>
      </c>
      <c r="C7784">
        <v>4999</v>
      </c>
      <c r="D7784" t="s">
        <v>185</v>
      </c>
      <c r="E7784">
        <v>121917</v>
      </c>
      <c r="F7784" t="s">
        <v>196</v>
      </c>
      <c r="G7784">
        <v>2014</v>
      </c>
      <c r="H7784" t="s">
        <v>145</v>
      </c>
      <c r="I7784">
        <v>69</v>
      </c>
      <c r="J7784" t="s">
        <v>21</v>
      </c>
      <c r="K7784" t="s">
        <v>226</v>
      </c>
      <c r="L7784" t="s">
        <v>23</v>
      </c>
      <c r="M7784" t="s">
        <v>42</v>
      </c>
      <c r="N7784">
        <v>5</v>
      </c>
      <c r="O7784">
        <v>3</v>
      </c>
      <c r="P7784">
        <v>3</v>
      </c>
      <c r="Q7784" t="s">
        <v>37</v>
      </c>
      <c r="R7784" t="s">
        <v>34</v>
      </c>
    </row>
    <row r="7785" spans="1:18" x14ac:dyDescent="0.3">
      <c r="A7785" t="s">
        <v>87</v>
      </c>
      <c r="B7785" t="s">
        <v>689</v>
      </c>
      <c r="C7785">
        <v>3345</v>
      </c>
      <c r="D7785" t="s">
        <v>190</v>
      </c>
      <c r="E7785">
        <v>212692</v>
      </c>
      <c r="F7785" t="s">
        <v>196</v>
      </c>
      <c r="G7785">
        <v>2012</v>
      </c>
      <c r="H7785" t="s">
        <v>145</v>
      </c>
      <c r="I7785">
        <v>60</v>
      </c>
      <c r="J7785" t="s">
        <v>21</v>
      </c>
      <c r="K7785" t="s">
        <v>226</v>
      </c>
      <c r="L7785" t="s">
        <v>23</v>
      </c>
      <c r="M7785" t="s">
        <v>42</v>
      </c>
      <c r="N7785">
        <v>5</v>
      </c>
      <c r="O7785">
        <v>3</v>
      </c>
      <c r="P7785">
        <v>3</v>
      </c>
      <c r="Q7785" t="s">
        <v>32</v>
      </c>
      <c r="R7785" t="s">
        <v>953</v>
      </c>
    </row>
    <row r="7786" spans="1:18" x14ac:dyDescent="0.3">
      <c r="A7786" t="s">
        <v>90</v>
      </c>
      <c r="B7786" t="s">
        <v>372</v>
      </c>
      <c r="C7786">
        <v>2990</v>
      </c>
      <c r="D7786" t="s">
        <v>190</v>
      </c>
      <c r="E7786">
        <v>145488</v>
      </c>
      <c r="F7786" t="s">
        <v>196</v>
      </c>
      <c r="G7786">
        <v>2009</v>
      </c>
      <c r="H7786" t="s">
        <v>145</v>
      </c>
      <c r="I7786">
        <v>67</v>
      </c>
      <c r="J7786" t="s">
        <v>21</v>
      </c>
      <c r="K7786" t="s">
        <v>226</v>
      </c>
      <c r="L7786" t="s">
        <v>23</v>
      </c>
      <c r="M7786" t="s">
        <v>953</v>
      </c>
      <c r="N7786">
        <v>5</v>
      </c>
      <c r="O7786">
        <v>4</v>
      </c>
      <c r="P7786">
        <v>3</v>
      </c>
      <c r="Q7786" t="s">
        <v>36</v>
      </c>
      <c r="R7786" t="s">
        <v>34</v>
      </c>
    </row>
    <row r="7787" spans="1:18" x14ac:dyDescent="0.3">
      <c r="A7787" t="s">
        <v>90</v>
      </c>
      <c r="B7787" t="s">
        <v>690</v>
      </c>
      <c r="C7787">
        <v>2947</v>
      </c>
      <c r="D7787" t="s">
        <v>190</v>
      </c>
      <c r="E7787">
        <v>178727</v>
      </c>
      <c r="F7787" t="s">
        <v>196</v>
      </c>
      <c r="G7787">
        <v>2011</v>
      </c>
      <c r="H7787" t="s">
        <v>145</v>
      </c>
      <c r="I7787">
        <v>68</v>
      </c>
      <c r="J7787" t="s">
        <v>21</v>
      </c>
      <c r="K7787" t="s">
        <v>226</v>
      </c>
      <c r="L7787" t="s">
        <v>23</v>
      </c>
      <c r="M7787" t="s">
        <v>953</v>
      </c>
      <c r="N7787">
        <v>5</v>
      </c>
      <c r="O7787">
        <v>4</v>
      </c>
      <c r="P7787">
        <v>3</v>
      </c>
      <c r="Q7787" t="s">
        <v>28</v>
      </c>
      <c r="R7787" t="s">
        <v>34</v>
      </c>
    </row>
    <row r="7788" spans="1:18" x14ac:dyDescent="0.3">
      <c r="A7788" t="s">
        <v>94</v>
      </c>
      <c r="B7788" t="s">
        <v>311</v>
      </c>
      <c r="C7788">
        <v>11800</v>
      </c>
      <c r="D7788" t="s">
        <v>185</v>
      </c>
      <c r="E7788">
        <v>38917</v>
      </c>
      <c r="F7788" t="s">
        <v>19</v>
      </c>
      <c r="G7788">
        <v>2013</v>
      </c>
      <c r="H7788" t="s">
        <v>145</v>
      </c>
      <c r="I7788">
        <v>90</v>
      </c>
      <c r="J7788" t="s">
        <v>21</v>
      </c>
      <c r="K7788" t="s">
        <v>223</v>
      </c>
      <c r="L7788" t="s">
        <v>23</v>
      </c>
      <c r="M7788" t="s">
        <v>42</v>
      </c>
      <c r="N7788">
        <v>5</v>
      </c>
      <c r="O7788">
        <v>3</v>
      </c>
      <c r="P7788">
        <v>3</v>
      </c>
      <c r="Q7788" t="s">
        <v>46</v>
      </c>
      <c r="R7788" t="s">
        <v>34</v>
      </c>
    </row>
    <row r="7789" spans="1:18" x14ac:dyDescent="0.3">
      <c r="A7789" t="s">
        <v>97</v>
      </c>
      <c r="B7789" t="s">
        <v>260</v>
      </c>
      <c r="C7789">
        <v>12995</v>
      </c>
      <c r="D7789" t="s">
        <v>190</v>
      </c>
      <c r="E7789">
        <v>198375</v>
      </c>
      <c r="F7789" t="s">
        <v>19</v>
      </c>
      <c r="G7789">
        <v>2017</v>
      </c>
      <c r="H7789" t="s">
        <v>145</v>
      </c>
      <c r="I7789">
        <v>116</v>
      </c>
      <c r="J7789" t="s">
        <v>21</v>
      </c>
      <c r="K7789" t="s">
        <v>223</v>
      </c>
      <c r="L7789" t="s">
        <v>23</v>
      </c>
      <c r="M7789" t="s">
        <v>42</v>
      </c>
      <c r="N7789">
        <v>5</v>
      </c>
      <c r="O7789">
        <v>4</v>
      </c>
      <c r="P7789">
        <v>3</v>
      </c>
      <c r="Q7789" t="s">
        <v>32</v>
      </c>
      <c r="R7789" t="s">
        <v>953</v>
      </c>
    </row>
    <row r="7790" spans="1:18" x14ac:dyDescent="0.3">
      <c r="A7790" t="s">
        <v>97</v>
      </c>
      <c r="B7790" t="s">
        <v>260</v>
      </c>
      <c r="C7790">
        <v>21000</v>
      </c>
      <c r="D7790" t="s">
        <v>185</v>
      </c>
      <c r="E7790">
        <v>42969</v>
      </c>
      <c r="F7790" t="s">
        <v>196</v>
      </c>
      <c r="G7790">
        <v>2020</v>
      </c>
      <c r="H7790" t="s">
        <v>145</v>
      </c>
      <c r="I7790">
        <v>116</v>
      </c>
      <c r="J7790" t="s">
        <v>21</v>
      </c>
      <c r="K7790" t="s">
        <v>223</v>
      </c>
      <c r="L7790" t="s">
        <v>23</v>
      </c>
      <c r="M7790" t="s">
        <v>42</v>
      </c>
      <c r="N7790">
        <v>5</v>
      </c>
      <c r="O7790">
        <v>4</v>
      </c>
      <c r="P7790">
        <v>3</v>
      </c>
      <c r="Q7790" t="s">
        <v>25</v>
      </c>
      <c r="R7790" t="s">
        <v>31</v>
      </c>
    </row>
    <row r="7791" spans="1:18" x14ac:dyDescent="0.3">
      <c r="A7791" t="s">
        <v>99</v>
      </c>
      <c r="B7791" t="s">
        <v>363</v>
      </c>
      <c r="C7791">
        <v>23900</v>
      </c>
      <c r="D7791" t="s">
        <v>18</v>
      </c>
      <c r="E7791">
        <v>75000</v>
      </c>
      <c r="F7791" t="s">
        <v>19</v>
      </c>
      <c r="G7791">
        <v>2020</v>
      </c>
      <c r="H7791" t="s">
        <v>145</v>
      </c>
      <c r="I7791">
        <v>140</v>
      </c>
      <c r="J7791" t="s">
        <v>21</v>
      </c>
      <c r="K7791" t="s">
        <v>223</v>
      </c>
      <c r="L7791" t="s">
        <v>23</v>
      </c>
      <c r="M7791" t="s">
        <v>42</v>
      </c>
      <c r="N7791">
        <v>5</v>
      </c>
      <c r="O7791">
        <v>4</v>
      </c>
      <c r="P7791">
        <v>3</v>
      </c>
      <c r="Q7791" t="s">
        <v>32</v>
      </c>
      <c r="R7791" t="s">
        <v>953</v>
      </c>
    </row>
    <row r="7792" spans="1:18" x14ac:dyDescent="0.3">
      <c r="A7792" t="s">
        <v>99</v>
      </c>
      <c r="B7792" t="s">
        <v>363</v>
      </c>
      <c r="C7792">
        <v>23490</v>
      </c>
      <c r="D7792" t="s">
        <v>185</v>
      </c>
      <c r="E7792">
        <v>87500</v>
      </c>
      <c r="F7792" t="s">
        <v>19</v>
      </c>
      <c r="G7792">
        <v>2021</v>
      </c>
      <c r="H7792" t="s">
        <v>145</v>
      </c>
      <c r="I7792">
        <v>136</v>
      </c>
      <c r="J7792" t="s">
        <v>21</v>
      </c>
      <c r="K7792" t="s">
        <v>223</v>
      </c>
      <c r="L7792" t="s">
        <v>23</v>
      </c>
      <c r="M7792" t="s">
        <v>953</v>
      </c>
      <c r="N7792">
        <v>5</v>
      </c>
      <c r="O7792">
        <v>4</v>
      </c>
      <c r="P7792">
        <v>3</v>
      </c>
      <c r="Q7792" t="s">
        <v>25</v>
      </c>
      <c r="R7792" t="s">
        <v>953</v>
      </c>
    </row>
    <row r="7793" spans="1:18" x14ac:dyDescent="0.3">
      <c r="A7793" t="s">
        <v>99</v>
      </c>
      <c r="B7793" t="s">
        <v>339</v>
      </c>
      <c r="C7793">
        <v>11950</v>
      </c>
      <c r="D7793" t="s">
        <v>190</v>
      </c>
      <c r="E7793">
        <v>190626</v>
      </c>
      <c r="F7793" t="s">
        <v>196</v>
      </c>
      <c r="G7793">
        <v>2015</v>
      </c>
      <c r="H7793" t="s">
        <v>145</v>
      </c>
      <c r="I7793">
        <v>136</v>
      </c>
      <c r="J7793" t="s">
        <v>21</v>
      </c>
      <c r="K7793" t="s">
        <v>223</v>
      </c>
      <c r="L7793" t="s">
        <v>23</v>
      </c>
      <c r="M7793" t="s">
        <v>27</v>
      </c>
      <c r="N7793">
        <v>5</v>
      </c>
      <c r="O7793">
        <v>4</v>
      </c>
      <c r="P7793">
        <v>3</v>
      </c>
      <c r="Q7793" t="s">
        <v>30</v>
      </c>
      <c r="R7793" t="s">
        <v>34</v>
      </c>
    </row>
    <row r="7794" spans="1:18" x14ac:dyDescent="0.3">
      <c r="A7794" t="s">
        <v>99</v>
      </c>
      <c r="B7794" t="s">
        <v>339</v>
      </c>
      <c r="C7794">
        <v>18950</v>
      </c>
      <c r="D7794" t="s">
        <v>190</v>
      </c>
      <c r="E7794">
        <v>136417</v>
      </c>
      <c r="F7794" t="s">
        <v>19</v>
      </c>
      <c r="G7794">
        <v>2016</v>
      </c>
      <c r="H7794" t="s">
        <v>145</v>
      </c>
      <c r="I7794">
        <v>136</v>
      </c>
      <c r="J7794" t="s">
        <v>21</v>
      </c>
      <c r="K7794" t="s">
        <v>223</v>
      </c>
      <c r="L7794" t="s">
        <v>23</v>
      </c>
      <c r="M7794" t="s">
        <v>27</v>
      </c>
      <c r="N7794">
        <v>5</v>
      </c>
      <c r="O7794">
        <v>4</v>
      </c>
      <c r="P7794">
        <v>3</v>
      </c>
      <c r="Q7794" t="s">
        <v>30</v>
      </c>
      <c r="R7794" t="s">
        <v>126</v>
      </c>
    </row>
    <row r="7795" spans="1:18" x14ac:dyDescent="0.3">
      <c r="A7795" t="s">
        <v>99</v>
      </c>
      <c r="B7795" t="s">
        <v>363</v>
      </c>
      <c r="C7795">
        <v>29990</v>
      </c>
      <c r="D7795" t="s">
        <v>185</v>
      </c>
      <c r="E7795">
        <v>17200</v>
      </c>
      <c r="F7795" t="s">
        <v>19</v>
      </c>
      <c r="G7795">
        <v>2022</v>
      </c>
      <c r="H7795" t="s">
        <v>145</v>
      </c>
      <c r="I7795">
        <v>140</v>
      </c>
      <c r="J7795" t="s">
        <v>21</v>
      </c>
      <c r="K7795" t="s">
        <v>223</v>
      </c>
      <c r="L7795" t="s">
        <v>23</v>
      </c>
      <c r="M7795" t="s">
        <v>42</v>
      </c>
      <c r="N7795">
        <v>5</v>
      </c>
      <c r="O7795">
        <v>4</v>
      </c>
      <c r="P7795">
        <v>3</v>
      </c>
      <c r="Q7795" t="s">
        <v>30</v>
      </c>
      <c r="R7795" t="s">
        <v>26</v>
      </c>
    </row>
    <row r="7796" spans="1:18" x14ac:dyDescent="0.3">
      <c r="A7796" t="s">
        <v>44</v>
      </c>
      <c r="B7796" t="s">
        <v>232</v>
      </c>
      <c r="C7796">
        <v>2990</v>
      </c>
      <c r="D7796" t="s">
        <v>159</v>
      </c>
      <c r="E7796">
        <v>68046</v>
      </c>
      <c r="F7796" t="s">
        <v>196</v>
      </c>
      <c r="G7796">
        <v>2004</v>
      </c>
      <c r="H7796" t="s">
        <v>145</v>
      </c>
      <c r="I7796">
        <v>60</v>
      </c>
      <c r="J7796" t="s">
        <v>21</v>
      </c>
      <c r="K7796" t="s">
        <v>226</v>
      </c>
      <c r="L7796" t="s">
        <v>23</v>
      </c>
      <c r="M7796" t="s">
        <v>953</v>
      </c>
      <c r="N7796">
        <v>5</v>
      </c>
      <c r="O7796">
        <v>2</v>
      </c>
      <c r="P7796">
        <v>3</v>
      </c>
      <c r="Q7796" t="s">
        <v>35</v>
      </c>
      <c r="R7796" t="s">
        <v>34</v>
      </c>
    </row>
    <row r="7797" spans="1:18" x14ac:dyDescent="0.3">
      <c r="A7797" t="s">
        <v>44</v>
      </c>
      <c r="B7797" t="s">
        <v>232</v>
      </c>
      <c r="C7797">
        <v>1980</v>
      </c>
      <c r="D7797" t="s">
        <v>159</v>
      </c>
      <c r="E7797">
        <v>158165</v>
      </c>
      <c r="F7797" t="s">
        <v>196</v>
      </c>
      <c r="G7797">
        <v>2006</v>
      </c>
      <c r="H7797" t="s">
        <v>145</v>
      </c>
      <c r="I7797">
        <v>60</v>
      </c>
      <c r="J7797" t="s">
        <v>21</v>
      </c>
      <c r="K7797" t="s">
        <v>226</v>
      </c>
      <c r="L7797" t="s">
        <v>23</v>
      </c>
      <c r="M7797" t="s">
        <v>953</v>
      </c>
      <c r="N7797">
        <v>5</v>
      </c>
      <c r="O7797">
        <v>2</v>
      </c>
      <c r="P7797">
        <v>3</v>
      </c>
      <c r="Q7797" t="s">
        <v>187</v>
      </c>
      <c r="R7797" t="s">
        <v>953</v>
      </c>
    </row>
    <row r="7798" spans="1:18" x14ac:dyDescent="0.3">
      <c r="A7798" t="s">
        <v>44</v>
      </c>
      <c r="B7798" t="s">
        <v>232</v>
      </c>
      <c r="C7798">
        <v>2990</v>
      </c>
      <c r="D7798" t="s">
        <v>159</v>
      </c>
      <c r="E7798">
        <v>68046</v>
      </c>
      <c r="F7798" t="s">
        <v>196</v>
      </c>
      <c r="G7798">
        <v>2004</v>
      </c>
      <c r="H7798" t="s">
        <v>145</v>
      </c>
      <c r="I7798">
        <v>60</v>
      </c>
      <c r="J7798" t="s">
        <v>21</v>
      </c>
      <c r="K7798" t="s">
        <v>226</v>
      </c>
      <c r="L7798" t="s">
        <v>23</v>
      </c>
      <c r="M7798" t="s">
        <v>953</v>
      </c>
      <c r="N7798">
        <v>5</v>
      </c>
      <c r="O7798">
        <v>2</v>
      </c>
      <c r="P7798">
        <v>3</v>
      </c>
      <c r="Q7798" t="s">
        <v>35</v>
      </c>
      <c r="R7798" t="s">
        <v>34</v>
      </c>
    </row>
    <row r="7799" spans="1:18" x14ac:dyDescent="0.3">
      <c r="A7799" t="s">
        <v>56</v>
      </c>
      <c r="B7799" t="s">
        <v>239</v>
      </c>
      <c r="C7799">
        <v>9890</v>
      </c>
      <c r="D7799" t="s">
        <v>159</v>
      </c>
      <c r="E7799">
        <v>88192</v>
      </c>
      <c r="F7799" t="s">
        <v>196</v>
      </c>
      <c r="G7799">
        <v>2018</v>
      </c>
      <c r="H7799" t="s">
        <v>145</v>
      </c>
      <c r="I7799">
        <v>101</v>
      </c>
      <c r="J7799" t="s">
        <v>21</v>
      </c>
      <c r="K7799" t="s">
        <v>226</v>
      </c>
      <c r="L7799" t="s">
        <v>23</v>
      </c>
      <c r="M7799" t="s">
        <v>42</v>
      </c>
      <c r="N7799">
        <v>5</v>
      </c>
      <c r="O7799">
        <v>3</v>
      </c>
      <c r="P7799">
        <v>3</v>
      </c>
      <c r="Q7799" t="s">
        <v>30</v>
      </c>
      <c r="R7799" t="s">
        <v>34</v>
      </c>
    </row>
    <row r="7800" spans="1:18" x14ac:dyDescent="0.3">
      <c r="A7800" t="s">
        <v>62</v>
      </c>
      <c r="B7800" t="s">
        <v>244</v>
      </c>
      <c r="C7800">
        <v>10990</v>
      </c>
      <c r="D7800" t="s">
        <v>159</v>
      </c>
      <c r="E7800">
        <v>69900</v>
      </c>
      <c r="F7800" t="s">
        <v>196</v>
      </c>
      <c r="G7800">
        <v>2017</v>
      </c>
      <c r="H7800" t="s">
        <v>145</v>
      </c>
      <c r="I7800">
        <v>116</v>
      </c>
      <c r="J7800" t="s">
        <v>21</v>
      </c>
      <c r="K7800" t="s">
        <v>251</v>
      </c>
      <c r="L7800" t="s">
        <v>23</v>
      </c>
      <c r="M7800" t="s">
        <v>42</v>
      </c>
      <c r="N7800">
        <v>5</v>
      </c>
      <c r="O7800">
        <v>3</v>
      </c>
      <c r="P7800">
        <v>3</v>
      </c>
      <c r="Q7800" t="s">
        <v>25</v>
      </c>
      <c r="R7800" t="s">
        <v>34</v>
      </c>
    </row>
    <row r="7801" spans="1:18" x14ac:dyDescent="0.3">
      <c r="A7801" t="s">
        <v>94</v>
      </c>
      <c r="B7801" t="s">
        <v>311</v>
      </c>
      <c r="C7801">
        <v>2590</v>
      </c>
      <c r="D7801" t="s">
        <v>159</v>
      </c>
      <c r="E7801">
        <v>84650</v>
      </c>
      <c r="F7801" t="s">
        <v>196</v>
      </c>
      <c r="G7801">
        <v>2002</v>
      </c>
      <c r="H7801" t="s">
        <v>145</v>
      </c>
      <c r="I7801">
        <v>64</v>
      </c>
      <c r="J7801" t="s">
        <v>21</v>
      </c>
      <c r="K7801" t="s">
        <v>226</v>
      </c>
      <c r="L7801" t="s">
        <v>23</v>
      </c>
      <c r="M7801" t="s">
        <v>42</v>
      </c>
      <c r="N7801">
        <v>5</v>
      </c>
      <c r="O7801">
        <v>3</v>
      </c>
      <c r="P7801">
        <v>3</v>
      </c>
      <c r="Q7801" t="s">
        <v>25</v>
      </c>
      <c r="R7801" t="s">
        <v>34</v>
      </c>
    </row>
    <row r="7802" spans="1:18" x14ac:dyDescent="0.3">
      <c r="A7802" t="s">
        <v>94</v>
      </c>
      <c r="B7802" t="s">
        <v>311</v>
      </c>
      <c r="C7802">
        <v>1850</v>
      </c>
      <c r="D7802" t="s">
        <v>159</v>
      </c>
      <c r="E7802">
        <v>200000</v>
      </c>
      <c r="F7802" t="s">
        <v>196</v>
      </c>
      <c r="G7802">
        <v>2010</v>
      </c>
      <c r="H7802" t="s">
        <v>145</v>
      </c>
      <c r="I7802">
        <v>60</v>
      </c>
      <c r="J7802" t="s">
        <v>21</v>
      </c>
      <c r="K7802" t="s">
        <v>226</v>
      </c>
      <c r="L7802" t="s">
        <v>23</v>
      </c>
      <c r="M7802" t="s">
        <v>953</v>
      </c>
      <c r="N7802">
        <v>5</v>
      </c>
      <c r="O7802">
        <v>2</v>
      </c>
      <c r="P7802">
        <v>3</v>
      </c>
      <c r="Q7802" t="s">
        <v>37</v>
      </c>
      <c r="R7802" t="s">
        <v>34</v>
      </c>
    </row>
    <row r="7803" spans="1:18" x14ac:dyDescent="0.3">
      <c r="A7803" t="s">
        <v>40</v>
      </c>
      <c r="B7803" t="s">
        <v>231</v>
      </c>
      <c r="C7803">
        <v>11999</v>
      </c>
      <c r="D7803" t="s">
        <v>159</v>
      </c>
      <c r="E7803">
        <v>63100</v>
      </c>
      <c r="F7803" t="s">
        <v>19</v>
      </c>
      <c r="G7803">
        <v>2018</v>
      </c>
      <c r="H7803" t="s">
        <v>145</v>
      </c>
      <c r="I7803">
        <v>110</v>
      </c>
      <c r="J7803" t="s">
        <v>21</v>
      </c>
      <c r="K7803" t="s">
        <v>223</v>
      </c>
      <c r="L7803" t="s">
        <v>23</v>
      </c>
      <c r="M7803" t="s">
        <v>953</v>
      </c>
      <c r="N7803">
        <v>5</v>
      </c>
      <c r="O7803">
        <v>4</v>
      </c>
      <c r="P7803">
        <v>3</v>
      </c>
      <c r="Q7803" t="s">
        <v>30</v>
      </c>
      <c r="R7803" t="s">
        <v>34</v>
      </c>
    </row>
    <row r="7804" spans="1:18" x14ac:dyDescent="0.3">
      <c r="A7804" t="s">
        <v>40</v>
      </c>
      <c r="B7804" t="s">
        <v>41</v>
      </c>
      <c r="C7804">
        <v>16550</v>
      </c>
      <c r="D7804" t="s">
        <v>159</v>
      </c>
      <c r="E7804">
        <v>67550</v>
      </c>
      <c r="F7804" t="s">
        <v>19</v>
      </c>
      <c r="G7804">
        <v>2021</v>
      </c>
      <c r="H7804" t="s">
        <v>145</v>
      </c>
      <c r="I7804">
        <v>131</v>
      </c>
      <c r="J7804" t="s">
        <v>21</v>
      </c>
      <c r="K7804" t="s">
        <v>22</v>
      </c>
      <c r="L7804" t="s">
        <v>23</v>
      </c>
      <c r="M7804" t="s">
        <v>953</v>
      </c>
      <c r="N7804">
        <v>5</v>
      </c>
      <c r="O7804">
        <v>4</v>
      </c>
      <c r="P7804">
        <v>3</v>
      </c>
      <c r="Q7804" t="s">
        <v>28</v>
      </c>
      <c r="R7804" t="s">
        <v>34</v>
      </c>
    </row>
    <row r="7805" spans="1:18" x14ac:dyDescent="0.3">
      <c r="A7805" t="s">
        <v>44</v>
      </c>
      <c r="B7805" t="s">
        <v>214</v>
      </c>
      <c r="C7805">
        <v>17980</v>
      </c>
      <c r="D7805" t="s">
        <v>159</v>
      </c>
      <c r="E7805">
        <v>39000</v>
      </c>
      <c r="F7805" t="s">
        <v>19</v>
      </c>
      <c r="G7805">
        <v>2021</v>
      </c>
      <c r="H7805" t="s">
        <v>145</v>
      </c>
      <c r="I7805">
        <v>131</v>
      </c>
      <c r="J7805" t="s">
        <v>21</v>
      </c>
      <c r="K7805" t="s">
        <v>22</v>
      </c>
      <c r="L7805" t="s">
        <v>23</v>
      </c>
      <c r="M7805" t="s">
        <v>42</v>
      </c>
      <c r="N7805">
        <v>5</v>
      </c>
      <c r="O7805">
        <v>4</v>
      </c>
      <c r="P7805">
        <v>3</v>
      </c>
      <c r="Q7805" t="s">
        <v>30</v>
      </c>
      <c r="R7805" t="s">
        <v>126</v>
      </c>
    </row>
    <row r="7806" spans="1:18" x14ac:dyDescent="0.3">
      <c r="A7806" t="s">
        <v>44</v>
      </c>
      <c r="B7806" t="s">
        <v>232</v>
      </c>
      <c r="C7806">
        <v>23450</v>
      </c>
      <c r="D7806" t="s">
        <v>159</v>
      </c>
      <c r="E7806">
        <v>12</v>
      </c>
      <c r="F7806" t="s">
        <v>19</v>
      </c>
      <c r="G7806">
        <v>2024</v>
      </c>
      <c r="H7806" t="s">
        <v>145</v>
      </c>
      <c r="I7806">
        <v>131</v>
      </c>
      <c r="J7806" t="s">
        <v>21</v>
      </c>
      <c r="K7806" t="s">
        <v>226</v>
      </c>
      <c r="L7806" t="s">
        <v>23</v>
      </c>
      <c r="M7806" t="s">
        <v>42</v>
      </c>
      <c r="N7806">
        <v>5</v>
      </c>
      <c r="O7806">
        <v>4</v>
      </c>
      <c r="P7806">
        <v>3</v>
      </c>
      <c r="Q7806" t="s">
        <v>30</v>
      </c>
      <c r="R7806" t="s">
        <v>26</v>
      </c>
    </row>
    <row r="7807" spans="1:18" x14ac:dyDescent="0.3">
      <c r="A7807" t="s">
        <v>49</v>
      </c>
      <c r="B7807" t="s">
        <v>171</v>
      </c>
      <c r="C7807">
        <v>15390</v>
      </c>
      <c r="D7807" t="s">
        <v>159</v>
      </c>
      <c r="E7807">
        <v>33870</v>
      </c>
      <c r="F7807" t="s">
        <v>19</v>
      </c>
      <c r="G7807">
        <v>2020</v>
      </c>
      <c r="H7807" t="s">
        <v>145</v>
      </c>
      <c r="I7807">
        <v>101</v>
      </c>
      <c r="J7807" t="s">
        <v>21</v>
      </c>
      <c r="K7807" t="s">
        <v>226</v>
      </c>
      <c r="L7807" t="s">
        <v>23</v>
      </c>
      <c r="M7807" t="s">
        <v>953</v>
      </c>
      <c r="N7807">
        <v>5</v>
      </c>
      <c r="O7807">
        <v>4</v>
      </c>
      <c r="P7807">
        <v>3</v>
      </c>
      <c r="Q7807" t="s">
        <v>32</v>
      </c>
      <c r="R7807" t="s">
        <v>34</v>
      </c>
    </row>
    <row r="7808" spans="1:18" x14ac:dyDescent="0.3">
      <c r="A7808" t="s">
        <v>52</v>
      </c>
      <c r="B7808" t="s">
        <v>235</v>
      </c>
      <c r="C7808">
        <v>15950</v>
      </c>
      <c r="D7808" t="s">
        <v>159</v>
      </c>
      <c r="E7808">
        <v>30000</v>
      </c>
      <c r="F7808" t="s">
        <v>19</v>
      </c>
      <c r="G7808">
        <v>2022</v>
      </c>
      <c r="H7808" t="s">
        <v>145</v>
      </c>
      <c r="I7808">
        <v>91</v>
      </c>
      <c r="J7808" t="s">
        <v>21</v>
      </c>
      <c r="K7808" t="s">
        <v>223</v>
      </c>
      <c r="L7808" t="s">
        <v>23</v>
      </c>
      <c r="M7808" t="s">
        <v>953</v>
      </c>
      <c r="N7808">
        <v>5</v>
      </c>
      <c r="O7808">
        <v>4</v>
      </c>
      <c r="P7808">
        <v>3</v>
      </c>
      <c r="Q7808" t="s">
        <v>30</v>
      </c>
      <c r="R7808" t="s">
        <v>34</v>
      </c>
    </row>
    <row r="7809" spans="1:18" x14ac:dyDescent="0.3">
      <c r="A7809" t="s">
        <v>52</v>
      </c>
      <c r="B7809" t="s">
        <v>235</v>
      </c>
      <c r="C7809">
        <v>12490</v>
      </c>
      <c r="D7809" t="s">
        <v>159</v>
      </c>
      <c r="E7809">
        <v>30000</v>
      </c>
      <c r="F7809" t="s">
        <v>953</v>
      </c>
      <c r="G7809">
        <v>2019</v>
      </c>
      <c r="H7809" t="s">
        <v>145</v>
      </c>
      <c r="I7809">
        <v>90</v>
      </c>
      <c r="J7809" t="s">
        <v>21</v>
      </c>
      <c r="K7809" t="s">
        <v>22</v>
      </c>
      <c r="L7809" t="s">
        <v>23</v>
      </c>
      <c r="M7809" t="s">
        <v>953</v>
      </c>
      <c r="N7809">
        <v>5</v>
      </c>
      <c r="O7809">
        <v>4</v>
      </c>
      <c r="P7809">
        <v>3</v>
      </c>
      <c r="Q7809" t="s">
        <v>28</v>
      </c>
      <c r="R7809" t="s">
        <v>33</v>
      </c>
    </row>
    <row r="7810" spans="1:18" x14ac:dyDescent="0.3">
      <c r="A7810" t="s">
        <v>62</v>
      </c>
      <c r="B7810" t="s">
        <v>182</v>
      </c>
      <c r="C7810">
        <v>20990</v>
      </c>
      <c r="D7810" t="s">
        <v>159</v>
      </c>
      <c r="E7810">
        <v>13520</v>
      </c>
      <c r="F7810" t="s">
        <v>19</v>
      </c>
      <c r="G7810">
        <v>2023</v>
      </c>
      <c r="H7810" t="s">
        <v>145</v>
      </c>
      <c r="I7810">
        <v>110</v>
      </c>
      <c r="J7810" t="s">
        <v>21</v>
      </c>
      <c r="K7810" t="s">
        <v>22</v>
      </c>
      <c r="L7810" t="s">
        <v>23</v>
      </c>
      <c r="M7810" t="s">
        <v>953</v>
      </c>
      <c r="N7810">
        <v>5</v>
      </c>
      <c r="O7810">
        <v>4</v>
      </c>
      <c r="P7810">
        <v>3</v>
      </c>
      <c r="Q7810" t="s">
        <v>25</v>
      </c>
      <c r="R7810" t="s">
        <v>26</v>
      </c>
    </row>
    <row r="7811" spans="1:18" x14ac:dyDescent="0.3">
      <c r="A7811" t="s">
        <v>62</v>
      </c>
      <c r="B7811" t="s">
        <v>182</v>
      </c>
      <c r="C7811">
        <v>20490</v>
      </c>
      <c r="D7811" t="s">
        <v>159</v>
      </c>
      <c r="E7811">
        <v>11776</v>
      </c>
      <c r="F7811" t="s">
        <v>19</v>
      </c>
      <c r="G7811">
        <v>2023</v>
      </c>
      <c r="H7811" t="s">
        <v>145</v>
      </c>
      <c r="I7811">
        <v>110</v>
      </c>
      <c r="J7811" t="s">
        <v>21</v>
      </c>
      <c r="K7811" t="s">
        <v>22</v>
      </c>
      <c r="L7811" t="s">
        <v>23</v>
      </c>
      <c r="M7811" t="s">
        <v>953</v>
      </c>
      <c r="N7811">
        <v>5</v>
      </c>
      <c r="O7811">
        <v>4</v>
      </c>
      <c r="P7811">
        <v>3</v>
      </c>
      <c r="Q7811" t="s">
        <v>25</v>
      </c>
      <c r="R7811" t="s">
        <v>26</v>
      </c>
    </row>
    <row r="7812" spans="1:18" x14ac:dyDescent="0.3">
      <c r="A7812" t="s">
        <v>62</v>
      </c>
      <c r="B7812" t="s">
        <v>182</v>
      </c>
      <c r="C7812">
        <v>14970</v>
      </c>
      <c r="D7812" t="s">
        <v>159</v>
      </c>
      <c r="E7812">
        <v>108220</v>
      </c>
      <c r="F7812" t="s">
        <v>19</v>
      </c>
      <c r="G7812">
        <v>2019</v>
      </c>
      <c r="H7812" t="s">
        <v>145</v>
      </c>
      <c r="I7812">
        <v>116</v>
      </c>
      <c r="J7812" t="s">
        <v>21</v>
      </c>
      <c r="K7812" t="s">
        <v>22</v>
      </c>
      <c r="L7812" t="s">
        <v>23</v>
      </c>
      <c r="M7812" t="s">
        <v>953</v>
      </c>
      <c r="N7812">
        <v>5</v>
      </c>
      <c r="O7812">
        <v>4</v>
      </c>
      <c r="P7812">
        <v>3</v>
      </c>
      <c r="Q7812" t="s">
        <v>30</v>
      </c>
      <c r="R7812" t="s">
        <v>26</v>
      </c>
    </row>
    <row r="7813" spans="1:18" x14ac:dyDescent="0.3">
      <c r="A7813" t="s">
        <v>62</v>
      </c>
      <c r="B7813" t="s">
        <v>182</v>
      </c>
      <c r="C7813">
        <v>20490</v>
      </c>
      <c r="D7813" t="s">
        <v>159</v>
      </c>
      <c r="E7813">
        <v>16367</v>
      </c>
      <c r="F7813" t="s">
        <v>19</v>
      </c>
      <c r="G7813">
        <v>2023</v>
      </c>
      <c r="H7813" t="s">
        <v>145</v>
      </c>
      <c r="I7813">
        <v>110</v>
      </c>
      <c r="J7813" t="s">
        <v>21</v>
      </c>
      <c r="K7813" t="s">
        <v>22</v>
      </c>
      <c r="L7813" t="s">
        <v>23</v>
      </c>
      <c r="M7813" t="s">
        <v>953</v>
      </c>
      <c r="N7813">
        <v>5</v>
      </c>
      <c r="O7813">
        <v>4</v>
      </c>
      <c r="P7813">
        <v>3</v>
      </c>
      <c r="Q7813" t="s">
        <v>25</v>
      </c>
      <c r="R7813" t="s">
        <v>26</v>
      </c>
    </row>
    <row r="7814" spans="1:18" x14ac:dyDescent="0.3">
      <c r="A7814" t="s">
        <v>62</v>
      </c>
      <c r="B7814" t="s">
        <v>369</v>
      </c>
      <c r="C7814">
        <v>15750</v>
      </c>
      <c r="D7814" t="s">
        <v>159</v>
      </c>
      <c r="E7814">
        <v>89000</v>
      </c>
      <c r="F7814" t="s">
        <v>19</v>
      </c>
      <c r="G7814">
        <v>2021</v>
      </c>
      <c r="H7814" t="s">
        <v>145</v>
      </c>
      <c r="I7814">
        <v>110</v>
      </c>
      <c r="J7814" t="s">
        <v>21</v>
      </c>
      <c r="K7814" t="s">
        <v>226</v>
      </c>
      <c r="L7814" t="s">
        <v>23</v>
      </c>
      <c r="M7814" t="s">
        <v>953</v>
      </c>
      <c r="N7814">
        <v>5</v>
      </c>
      <c r="O7814">
        <v>4</v>
      </c>
      <c r="P7814">
        <v>3</v>
      </c>
      <c r="Q7814" t="s">
        <v>37</v>
      </c>
      <c r="R7814" t="s">
        <v>126</v>
      </c>
    </row>
    <row r="7815" spans="1:18" x14ac:dyDescent="0.3">
      <c r="A7815" t="s">
        <v>62</v>
      </c>
      <c r="B7815" t="s">
        <v>182</v>
      </c>
      <c r="C7815">
        <v>20990</v>
      </c>
      <c r="D7815" t="s">
        <v>159</v>
      </c>
      <c r="E7815">
        <v>15041</v>
      </c>
      <c r="F7815" t="s">
        <v>19</v>
      </c>
      <c r="G7815">
        <v>2023</v>
      </c>
      <c r="H7815" t="s">
        <v>145</v>
      </c>
      <c r="I7815">
        <v>110</v>
      </c>
      <c r="J7815" t="s">
        <v>21</v>
      </c>
      <c r="K7815" t="s">
        <v>22</v>
      </c>
      <c r="L7815" t="s">
        <v>23</v>
      </c>
      <c r="M7815" t="s">
        <v>953</v>
      </c>
      <c r="N7815">
        <v>5</v>
      </c>
      <c r="O7815">
        <v>4</v>
      </c>
      <c r="P7815">
        <v>3</v>
      </c>
      <c r="Q7815" t="s">
        <v>28</v>
      </c>
      <c r="R7815" t="s">
        <v>26</v>
      </c>
    </row>
    <row r="7816" spans="1:18" x14ac:dyDescent="0.3">
      <c r="A7816" t="s">
        <v>64</v>
      </c>
      <c r="B7816" t="s">
        <v>65</v>
      </c>
      <c r="C7816">
        <v>10499</v>
      </c>
      <c r="D7816" t="s">
        <v>159</v>
      </c>
      <c r="E7816">
        <v>71150</v>
      </c>
      <c r="F7816" t="s">
        <v>19</v>
      </c>
      <c r="G7816">
        <v>2016</v>
      </c>
      <c r="H7816" t="s">
        <v>145</v>
      </c>
      <c r="I7816">
        <v>110</v>
      </c>
      <c r="J7816" t="s">
        <v>21</v>
      </c>
      <c r="K7816" t="s">
        <v>22</v>
      </c>
      <c r="L7816" t="s">
        <v>23</v>
      </c>
      <c r="M7816" t="s">
        <v>953</v>
      </c>
      <c r="N7816">
        <v>5</v>
      </c>
      <c r="O7816">
        <v>4</v>
      </c>
      <c r="P7816">
        <v>3</v>
      </c>
      <c r="Q7816" t="s">
        <v>30</v>
      </c>
      <c r="R7816" t="s">
        <v>26</v>
      </c>
    </row>
    <row r="7817" spans="1:18" x14ac:dyDescent="0.3">
      <c r="A7817" t="s">
        <v>64</v>
      </c>
      <c r="B7817" t="s">
        <v>272</v>
      </c>
      <c r="C7817">
        <v>25440</v>
      </c>
      <c r="D7817" t="s">
        <v>159</v>
      </c>
      <c r="E7817">
        <v>15500</v>
      </c>
      <c r="F7817" t="s">
        <v>19</v>
      </c>
      <c r="G7817">
        <v>2024</v>
      </c>
      <c r="H7817" t="s">
        <v>145</v>
      </c>
      <c r="I7817">
        <v>131</v>
      </c>
      <c r="J7817" t="s">
        <v>21</v>
      </c>
      <c r="K7817" t="s">
        <v>223</v>
      </c>
      <c r="L7817" t="s">
        <v>23</v>
      </c>
      <c r="M7817" t="s">
        <v>953</v>
      </c>
      <c r="N7817">
        <v>5</v>
      </c>
      <c r="O7817">
        <v>4</v>
      </c>
      <c r="P7817">
        <v>3</v>
      </c>
      <c r="Q7817" t="s">
        <v>37</v>
      </c>
      <c r="R7817" t="s">
        <v>26</v>
      </c>
    </row>
    <row r="7818" spans="1:18" x14ac:dyDescent="0.3">
      <c r="A7818" t="s">
        <v>87</v>
      </c>
      <c r="B7818" t="s">
        <v>389</v>
      </c>
      <c r="C7818">
        <v>12490</v>
      </c>
      <c r="D7818" t="s">
        <v>159</v>
      </c>
      <c r="E7818">
        <v>64058</v>
      </c>
      <c r="F7818" t="s">
        <v>19</v>
      </c>
      <c r="G7818">
        <v>2018</v>
      </c>
      <c r="H7818" t="s">
        <v>145</v>
      </c>
      <c r="I7818">
        <v>110</v>
      </c>
      <c r="J7818" t="s">
        <v>21</v>
      </c>
      <c r="K7818" t="s">
        <v>226</v>
      </c>
      <c r="L7818" t="s">
        <v>23</v>
      </c>
      <c r="M7818" t="s">
        <v>953</v>
      </c>
      <c r="N7818">
        <v>5</v>
      </c>
      <c r="O7818">
        <v>4</v>
      </c>
      <c r="P7818">
        <v>3</v>
      </c>
      <c r="Q7818" t="s">
        <v>30</v>
      </c>
      <c r="R7818" t="s">
        <v>34</v>
      </c>
    </row>
    <row r="7819" spans="1:18" x14ac:dyDescent="0.3">
      <c r="A7819" t="s">
        <v>87</v>
      </c>
      <c r="B7819" t="s">
        <v>183</v>
      </c>
      <c r="C7819">
        <v>18680</v>
      </c>
      <c r="D7819" t="s">
        <v>159</v>
      </c>
      <c r="E7819">
        <v>46000</v>
      </c>
      <c r="F7819" t="s">
        <v>19</v>
      </c>
      <c r="G7819">
        <v>2020</v>
      </c>
      <c r="H7819" t="s">
        <v>145</v>
      </c>
      <c r="I7819">
        <v>116</v>
      </c>
      <c r="J7819" t="s">
        <v>21</v>
      </c>
      <c r="K7819" t="s">
        <v>22</v>
      </c>
      <c r="L7819" t="s">
        <v>23</v>
      </c>
      <c r="M7819" t="s">
        <v>42</v>
      </c>
      <c r="N7819">
        <v>5</v>
      </c>
      <c r="O7819">
        <v>4</v>
      </c>
      <c r="P7819">
        <v>3</v>
      </c>
      <c r="Q7819" t="s">
        <v>28</v>
      </c>
      <c r="R7819" t="s">
        <v>34</v>
      </c>
    </row>
    <row r="7820" spans="1:18" x14ac:dyDescent="0.3">
      <c r="A7820" t="s">
        <v>87</v>
      </c>
      <c r="B7820" t="s">
        <v>275</v>
      </c>
      <c r="C7820">
        <v>21900</v>
      </c>
      <c r="D7820" t="s">
        <v>159</v>
      </c>
      <c r="E7820">
        <v>47600</v>
      </c>
      <c r="F7820" t="s">
        <v>19</v>
      </c>
      <c r="G7820">
        <v>2022</v>
      </c>
      <c r="H7820" t="s">
        <v>145</v>
      </c>
      <c r="I7820">
        <v>110</v>
      </c>
      <c r="J7820" t="s">
        <v>21</v>
      </c>
      <c r="K7820" t="s">
        <v>230</v>
      </c>
      <c r="L7820" t="s">
        <v>23</v>
      </c>
      <c r="M7820" t="s">
        <v>953</v>
      </c>
      <c r="N7820">
        <v>5</v>
      </c>
      <c r="O7820">
        <v>4</v>
      </c>
      <c r="P7820">
        <v>3</v>
      </c>
      <c r="Q7820" t="s">
        <v>28</v>
      </c>
      <c r="R7820" t="s">
        <v>26</v>
      </c>
    </row>
    <row r="7821" spans="1:18" x14ac:dyDescent="0.3">
      <c r="A7821" t="s">
        <v>90</v>
      </c>
      <c r="B7821" t="s">
        <v>691</v>
      </c>
      <c r="C7821">
        <v>10890</v>
      </c>
      <c r="D7821" t="s">
        <v>159</v>
      </c>
      <c r="E7821">
        <v>4712</v>
      </c>
      <c r="F7821" t="s">
        <v>19</v>
      </c>
      <c r="G7821">
        <v>2018</v>
      </c>
      <c r="H7821" t="s">
        <v>145</v>
      </c>
      <c r="I7821">
        <v>68</v>
      </c>
      <c r="J7821" t="s">
        <v>21</v>
      </c>
      <c r="K7821" t="s">
        <v>226</v>
      </c>
      <c r="L7821" t="s">
        <v>23</v>
      </c>
      <c r="M7821" t="s">
        <v>953</v>
      </c>
      <c r="N7821">
        <v>5</v>
      </c>
      <c r="O7821">
        <v>4</v>
      </c>
      <c r="P7821">
        <v>3</v>
      </c>
      <c r="Q7821" t="s">
        <v>28</v>
      </c>
      <c r="R7821" t="s">
        <v>33</v>
      </c>
    </row>
    <row r="7822" spans="1:18" x14ac:dyDescent="0.3">
      <c r="A7822" t="s">
        <v>94</v>
      </c>
      <c r="B7822" t="s">
        <v>311</v>
      </c>
      <c r="C7822">
        <v>15950</v>
      </c>
      <c r="D7822" t="s">
        <v>159</v>
      </c>
      <c r="E7822">
        <v>48104</v>
      </c>
      <c r="F7822" t="s">
        <v>19</v>
      </c>
      <c r="G7822">
        <v>2019</v>
      </c>
      <c r="H7822" t="s">
        <v>145</v>
      </c>
      <c r="I7822">
        <v>95</v>
      </c>
      <c r="J7822" t="s">
        <v>21</v>
      </c>
      <c r="K7822" t="s">
        <v>226</v>
      </c>
      <c r="L7822" t="s">
        <v>23</v>
      </c>
      <c r="M7822" t="s">
        <v>953</v>
      </c>
      <c r="N7822">
        <v>5</v>
      </c>
      <c r="O7822">
        <v>4</v>
      </c>
      <c r="P7822">
        <v>3</v>
      </c>
      <c r="Q7822" t="s">
        <v>32</v>
      </c>
      <c r="R7822" t="s">
        <v>34</v>
      </c>
    </row>
    <row r="7823" spans="1:18" x14ac:dyDescent="0.3">
      <c r="A7823" t="s">
        <v>94</v>
      </c>
      <c r="B7823" t="s">
        <v>248</v>
      </c>
      <c r="C7823">
        <v>17990</v>
      </c>
      <c r="D7823" t="s">
        <v>159</v>
      </c>
      <c r="E7823">
        <v>44102</v>
      </c>
      <c r="F7823" t="s">
        <v>19</v>
      </c>
      <c r="G7823">
        <v>2019</v>
      </c>
      <c r="H7823" t="s">
        <v>145</v>
      </c>
      <c r="I7823">
        <v>116</v>
      </c>
      <c r="J7823" t="s">
        <v>21</v>
      </c>
      <c r="K7823" t="s">
        <v>223</v>
      </c>
      <c r="L7823" t="s">
        <v>23</v>
      </c>
      <c r="M7823" t="s">
        <v>953</v>
      </c>
      <c r="N7823">
        <v>5</v>
      </c>
      <c r="O7823">
        <v>4</v>
      </c>
      <c r="P7823">
        <v>3</v>
      </c>
      <c r="Q7823" t="s">
        <v>28</v>
      </c>
      <c r="R7823" t="s">
        <v>34</v>
      </c>
    </row>
    <row r="7824" spans="1:18" x14ac:dyDescent="0.3">
      <c r="A7824" t="s">
        <v>97</v>
      </c>
      <c r="B7824" t="s">
        <v>312</v>
      </c>
      <c r="C7824">
        <v>16900</v>
      </c>
      <c r="D7824" t="s">
        <v>159</v>
      </c>
      <c r="E7824">
        <v>101187</v>
      </c>
      <c r="F7824" t="s">
        <v>19</v>
      </c>
      <c r="G7824">
        <v>2021</v>
      </c>
      <c r="H7824" t="s">
        <v>145</v>
      </c>
      <c r="I7824">
        <v>95</v>
      </c>
      <c r="J7824" t="s">
        <v>21</v>
      </c>
      <c r="K7824" t="s">
        <v>226</v>
      </c>
      <c r="L7824" t="s">
        <v>23</v>
      </c>
      <c r="M7824" t="s">
        <v>953</v>
      </c>
      <c r="N7824">
        <v>5</v>
      </c>
      <c r="O7824">
        <v>4</v>
      </c>
      <c r="P7824">
        <v>3</v>
      </c>
      <c r="Q7824" t="s">
        <v>25</v>
      </c>
      <c r="R7824" t="s">
        <v>34</v>
      </c>
    </row>
    <row r="7825" spans="1:18" x14ac:dyDescent="0.3">
      <c r="A7825" t="s">
        <v>99</v>
      </c>
      <c r="B7825" t="s">
        <v>184</v>
      </c>
      <c r="C7825">
        <v>17790</v>
      </c>
      <c r="D7825" t="s">
        <v>159</v>
      </c>
      <c r="E7825">
        <v>103100</v>
      </c>
      <c r="F7825" t="s">
        <v>19</v>
      </c>
      <c r="G7825">
        <v>2018</v>
      </c>
      <c r="H7825" t="s">
        <v>145</v>
      </c>
      <c r="I7825">
        <v>140</v>
      </c>
      <c r="J7825" t="s">
        <v>21</v>
      </c>
      <c r="K7825" t="s">
        <v>22</v>
      </c>
      <c r="L7825" t="s">
        <v>23</v>
      </c>
      <c r="M7825" t="s">
        <v>953</v>
      </c>
      <c r="N7825">
        <v>5</v>
      </c>
      <c r="O7825">
        <v>4</v>
      </c>
      <c r="P7825">
        <v>3</v>
      </c>
      <c r="Q7825" t="s">
        <v>142</v>
      </c>
      <c r="R7825" t="s">
        <v>34</v>
      </c>
    </row>
    <row r="7826" spans="1:18" x14ac:dyDescent="0.3">
      <c r="A7826" t="s">
        <v>99</v>
      </c>
      <c r="B7826" t="s">
        <v>363</v>
      </c>
      <c r="C7826">
        <v>28270</v>
      </c>
      <c r="D7826" t="s">
        <v>159</v>
      </c>
      <c r="E7826">
        <v>25000</v>
      </c>
      <c r="F7826" t="s">
        <v>19</v>
      </c>
      <c r="G7826">
        <v>2022</v>
      </c>
      <c r="H7826" t="s">
        <v>145</v>
      </c>
      <c r="I7826">
        <v>136</v>
      </c>
      <c r="J7826" t="s">
        <v>21</v>
      </c>
      <c r="K7826" t="s">
        <v>251</v>
      </c>
      <c r="L7826" t="s">
        <v>23</v>
      </c>
      <c r="M7826" t="s">
        <v>27</v>
      </c>
      <c r="N7826">
        <v>5</v>
      </c>
      <c r="O7826">
        <v>4</v>
      </c>
      <c r="P7826">
        <v>3</v>
      </c>
      <c r="Q7826" t="s">
        <v>32</v>
      </c>
      <c r="R7826" t="s">
        <v>31</v>
      </c>
    </row>
    <row r="7827" spans="1:18" x14ac:dyDescent="0.3">
      <c r="A7827" t="s">
        <v>99</v>
      </c>
      <c r="B7827" t="s">
        <v>363</v>
      </c>
      <c r="C7827">
        <v>15850</v>
      </c>
      <c r="D7827" t="s">
        <v>159</v>
      </c>
      <c r="E7827">
        <v>110000</v>
      </c>
      <c r="F7827" t="s">
        <v>19</v>
      </c>
      <c r="G7827">
        <v>2020</v>
      </c>
      <c r="H7827" t="s">
        <v>145</v>
      </c>
      <c r="I7827">
        <v>140</v>
      </c>
      <c r="J7827" t="s">
        <v>21</v>
      </c>
      <c r="K7827" t="s">
        <v>221</v>
      </c>
      <c r="L7827" t="s">
        <v>23</v>
      </c>
      <c r="M7827" t="s">
        <v>953</v>
      </c>
      <c r="N7827">
        <v>5</v>
      </c>
      <c r="O7827">
        <v>4</v>
      </c>
      <c r="P7827">
        <v>3</v>
      </c>
      <c r="Q7827" t="s">
        <v>25</v>
      </c>
      <c r="R7827" t="s">
        <v>26</v>
      </c>
    </row>
    <row r="7828" spans="1:18" x14ac:dyDescent="0.3">
      <c r="A7828" t="s">
        <v>155</v>
      </c>
      <c r="B7828" t="s">
        <v>416</v>
      </c>
      <c r="C7828">
        <v>2699</v>
      </c>
      <c r="D7828" t="s">
        <v>159</v>
      </c>
      <c r="E7828">
        <v>72000</v>
      </c>
      <c r="F7828" t="s">
        <v>19</v>
      </c>
      <c r="G7828">
        <v>2007</v>
      </c>
      <c r="H7828" t="s">
        <v>145</v>
      </c>
      <c r="I7828">
        <v>52</v>
      </c>
      <c r="J7828" t="s">
        <v>21</v>
      </c>
      <c r="K7828" t="s">
        <v>226</v>
      </c>
      <c r="L7828" t="s">
        <v>23</v>
      </c>
      <c r="M7828" t="s">
        <v>953</v>
      </c>
      <c r="N7828">
        <v>5</v>
      </c>
      <c r="O7828">
        <v>4</v>
      </c>
      <c r="P7828">
        <v>3</v>
      </c>
      <c r="Q7828" t="s">
        <v>25</v>
      </c>
      <c r="R7828" t="s">
        <v>34</v>
      </c>
    </row>
    <row r="7829" spans="1:18" x14ac:dyDescent="0.3">
      <c r="A7829" t="s">
        <v>38</v>
      </c>
      <c r="B7829" t="s">
        <v>39</v>
      </c>
      <c r="C7829">
        <v>13450</v>
      </c>
      <c r="D7829" t="s">
        <v>159</v>
      </c>
      <c r="E7829">
        <v>51380</v>
      </c>
      <c r="F7829" t="s">
        <v>196</v>
      </c>
      <c r="G7829">
        <v>2023</v>
      </c>
      <c r="H7829" t="s">
        <v>145</v>
      </c>
      <c r="I7829">
        <v>120</v>
      </c>
      <c r="J7829" t="s">
        <v>21</v>
      </c>
      <c r="K7829" t="s">
        <v>22</v>
      </c>
      <c r="L7829" t="s">
        <v>23</v>
      </c>
      <c r="M7829" t="s">
        <v>42</v>
      </c>
      <c r="N7829">
        <v>5</v>
      </c>
      <c r="O7829">
        <v>4</v>
      </c>
      <c r="P7829">
        <v>3</v>
      </c>
      <c r="Q7829" t="s">
        <v>30</v>
      </c>
      <c r="R7829" t="s">
        <v>34</v>
      </c>
    </row>
    <row r="7830" spans="1:18" x14ac:dyDescent="0.3">
      <c r="A7830" t="s">
        <v>40</v>
      </c>
      <c r="B7830" t="s">
        <v>231</v>
      </c>
      <c r="C7830">
        <v>8490</v>
      </c>
      <c r="D7830" t="s">
        <v>159</v>
      </c>
      <c r="E7830">
        <v>37400</v>
      </c>
      <c r="F7830" t="s">
        <v>196</v>
      </c>
      <c r="G7830">
        <v>2017</v>
      </c>
      <c r="H7830" t="s">
        <v>145</v>
      </c>
      <c r="I7830">
        <v>82</v>
      </c>
      <c r="J7830" t="s">
        <v>21</v>
      </c>
      <c r="K7830" t="s">
        <v>226</v>
      </c>
      <c r="L7830" t="s">
        <v>23</v>
      </c>
      <c r="M7830" t="s">
        <v>953</v>
      </c>
      <c r="N7830">
        <v>5</v>
      </c>
      <c r="O7830">
        <v>4</v>
      </c>
      <c r="P7830">
        <v>3</v>
      </c>
      <c r="Q7830" t="s">
        <v>953</v>
      </c>
      <c r="R7830" t="s">
        <v>34</v>
      </c>
    </row>
    <row r="7831" spans="1:18" x14ac:dyDescent="0.3">
      <c r="A7831" t="s">
        <v>40</v>
      </c>
      <c r="B7831" t="s">
        <v>231</v>
      </c>
      <c r="C7831">
        <v>8490</v>
      </c>
      <c r="D7831" t="s">
        <v>159</v>
      </c>
      <c r="E7831">
        <v>37400</v>
      </c>
      <c r="F7831" t="s">
        <v>196</v>
      </c>
      <c r="G7831">
        <v>2017</v>
      </c>
      <c r="H7831" t="s">
        <v>145</v>
      </c>
      <c r="I7831">
        <v>82</v>
      </c>
      <c r="J7831" t="s">
        <v>21</v>
      </c>
      <c r="K7831" t="s">
        <v>226</v>
      </c>
      <c r="L7831" t="s">
        <v>23</v>
      </c>
      <c r="M7831" t="s">
        <v>953</v>
      </c>
      <c r="N7831">
        <v>5</v>
      </c>
      <c r="O7831">
        <v>4</v>
      </c>
      <c r="P7831">
        <v>3</v>
      </c>
      <c r="Q7831" t="s">
        <v>953</v>
      </c>
      <c r="R7831" t="s">
        <v>34</v>
      </c>
    </row>
    <row r="7832" spans="1:18" x14ac:dyDescent="0.3">
      <c r="A7832" t="s">
        <v>40</v>
      </c>
      <c r="B7832" t="s">
        <v>41</v>
      </c>
      <c r="C7832">
        <v>16555</v>
      </c>
      <c r="D7832" t="s">
        <v>159</v>
      </c>
      <c r="E7832">
        <v>37258</v>
      </c>
      <c r="F7832" t="s">
        <v>196</v>
      </c>
      <c r="G7832">
        <v>2019</v>
      </c>
      <c r="H7832" t="s">
        <v>145</v>
      </c>
      <c r="I7832">
        <v>131</v>
      </c>
      <c r="J7832" t="s">
        <v>21</v>
      </c>
      <c r="K7832" t="s">
        <v>22</v>
      </c>
      <c r="L7832" t="s">
        <v>23</v>
      </c>
      <c r="M7832" t="s">
        <v>953</v>
      </c>
      <c r="N7832">
        <v>5</v>
      </c>
      <c r="O7832">
        <v>4</v>
      </c>
      <c r="P7832">
        <v>3</v>
      </c>
      <c r="Q7832" t="s">
        <v>30</v>
      </c>
      <c r="R7832" t="s">
        <v>34</v>
      </c>
    </row>
    <row r="7833" spans="1:18" x14ac:dyDescent="0.3">
      <c r="A7833" t="s">
        <v>40</v>
      </c>
      <c r="B7833" t="s">
        <v>292</v>
      </c>
      <c r="C7833">
        <v>13550</v>
      </c>
      <c r="D7833" t="s">
        <v>159</v>
      </c>
      <c r="E7833">
        <v>34460</v>
      </c>
      <c r="F7833" t="s">
        <v>196</v>
      </c>
      <c r="G7833">
        <v>2019</v>
      </c>
      <c r="H7833" t="s">
        <v>145</v>
      </c>
      <c r="I7833">
        <v>110</v>
      </c>
      <c r="J7833" t="s">
        <v>21</v>
      </c>
      <c r="K7833" t="s">
        <v>221</v>
      </c>
      <c r="L7833" t="s">
        <v>23</v>
      </c>
      <c r="M7833" t="s">
        <v>953</v>
      </c>
      <c r="N7833">
        <v>5</v>
      </c>
      <c r="O7833">
        <v>4</v>
      </c>
      <c r="P7833">
        <v>3</v>
      </c>
      <c r="Q7833" t="s">
        <v>30</v>
      </c>
      <c r="R7833" t="s">
        <v>34</v>
      </c>
    </row>
    <row r="7834" spans="1:18" x14ac:dyDescent="0.3">
      <c r="A7834" t="s">
        <v>40</v>
      </c>
      <c r="B7834" t="s">
        <v>231</v>
      </c>
      <c r="C7834">
        <v>6690</v>
      </c>
      <c r="D7834" t="s">
        <v>159</v>
      </c>
      <c r="E7834">
        <v>89468</v>
      </c>
      <c r="F7834" t="s">
        <v>196</v>
      </c>
      <c r="G7834">
        <v>2015</v>
      </c>
      <c r="H7834" t="s">
        <v>145</v>
      </c>
      <c r="I7834">
        <v>82</v>
      </c>
      <c r="J7834" t="s">
        <v>21</v>
      </c>
      <c r="K7834" t="s">
        <v>226</v>
      </c>
      <c r="L7834" t="s">
        <v>23</v>
      </c>
      <c r="M7834" t="s">
        <v>953</v>
      </c>
      <c r="N7834">
        <v>5</v>
      </c>
      <c r="O7834">
        <v>4</v>
      </c>
      <c r="P7834">
        <v>3</v>
      </c>
      <c r="Q7834" t="s">
        <v>28</v>
      </c>
      <c r="R7834" t="s">
        <v>34</v>
      </c>
    </row>
    <row r="7835" spans="1:18" x14ac:dyDescent="0.3">
      <c r="A7835" t="s">
        <v>44</v>
      </c>
      <c r="B7835" t="s">
        <v>47</v>
      </c>
      <c r="C7835">
        <v>12550</v>
      </c>
      <c r="D7835" t="s">
        <v>159</v>
      </c>
      <c r="E7835">
        <v>89000</v>
      </c>
      <c r="F7835" t="s">
        <v>196</v>
      </c>
      <c r="G7835">
        <v>2018</v>
      </c>
      <c r="H7835" t="s">
        <v>145</v>
      </c>
      <c r="I7835">
        <v>131</v>
      </c>
      <c r="J7835" t="s">
        <v>21</v>
      </c>
      <c r="K7835" t="s">
        <v>22</v>
      </c>
      <c r="L7835" t="s">
        <v>23</v>
      </c>
      <c r="M7835" t="s">
        <v>953</v>
      </c>
      <c r="N7835">
        <v>5</v>
      </c>
      <c r="O7835">
        <v>4</v>
      </c>
      <c r="P7835">
        <v>3</v>
      </c>
      <c r="Q7835" t="s">
        <v>25</v>
      </c>
      <c r="R7835" t="s">
        <v>34</v>
      </c>
    </row>
    <row r="7836" spans="1:18" x14ac:dyDescent="0.3">
      <c r="A7836" t="s">
        <v>44</v>
      </c>
      <c r="B7836" t="s">
        <v>45</v>
      </c>
      <c r="C7836">
        <v>17795</v>
      </c>
      <c r="D7836" t="s">
        <v>159</v>
      </c>
      <c r="E7836">
        <v>13684</v>
      </c>
      <c r="F7836" t="s">
        <v>196</v>
      </c>
      <c r="G7836">
        <v>2023</v>
      </c>
      <c r="H7836" t="s">
        <v>145</v>
      </c>
      <c r="I7836">
        <v>131</v>
      </c>
      <c r="J7836" t="s">
        <v>21</v>
      </c>
      <c r="K7836" t="s">
        <v>22</v>
      </c>
      <c r="L7836" t="s">
        <v>23</v>
      </c>
      <c r="M7836" t="s">
        <v>42</v>
      </c>
      <c r="N7836">
        <v>5</v>
      </c>
      <c r="O7836">
        <v>4</v>
      </c>
      <c r="P7836">
        <v>3</v>
      </c>
      <c r="Q7836" t="s">
        <v>30</v>
      </c>
      <c r="R7836" t="s">
        <v>34</v>
      </c>
    </row>
    <row r="7837" spans="1:18" x14ac:dyDescent="0.3">
      <c r="A7837" t="s">
        <v>44</v>
      </c>
      <c r="B7837" t="s">
        <v>47</v>
      </c>
      <c r="C7837">
        <v>16790</v>
      </c>
      <c r="D7837" t="s">
        <v>159</v>
      </c>
      <c r="E7837">
        <v>65350</v>
      </c>
      <c r="F7837" t="s">
        <v>196</v>
      </c>
      <c r="G7837">
        <v>2021</v>
      </c>
      <c r="H7837" t="s">
        <v>145</v>
      </c>
      <c r="I7837">
        <v>131</v>
      </c>
      <c r="J7837" t="s">
        <v>21</v>
      </c>
      <c r="K7837" t="s">
        <v>22</v>
      </c>
      <c r="L7837" t="s">
        <v>23</v>
      </c>
      <c r="M7837" t="s">
        <v>42</v>
      </c>
      <c r="N7837">
        <v>5</v>
      </c>
      <c r="O7837">
        <v>4</v>
      </c>
      <c r="P7837">
        <v>3</v>
      </c>
      <c r="Q7837" t="s">
        <v>30</v>
      </c>
      <c r="R7837" t="s">
        <v>34</v>
      </c>
    </row>
    <row r="7838" spans="1:18" x14ac:dyDescent="0.3">
      <c r="A7838" t="s">
        <v>44</v>
      </c>
      <c r="B7838" t="s">
        <v>47</v>
      </c>
      <c r="C7838">
        <v>12550</v>
      </c>
      <c r="D7838" t="s">
        <v>159</v>
      </c>
      <c r="E7838">
        <v>89000</v>
      </c>
      <c r="F7838" t="s">
        <v>196</v>
      </c>
      <c r="G7838">
        <v>2018</v>
      </c>
      <c r="H7838" t="s">
        <v>145</v>
      </c>
      <c r="I7838">
        <v>131</v>
      </c>
      <c r="J7838" t="s">
        <v>21</v>
      </c>
      <c r="K7838" t="s">
        <v>22</v>
      </c>
      <c r="L7838" t="s">
        <v>23</v>
      </c>
      <c r="M7838" t="s">
        <v>953</v>
      </c>
      <c r="N7838">
        <v>5</v>
      </c>
      <c r="O7838">
        <v>4</v>
      </c>
      <c r="P7838">
        <v>3</v>
      </c>
      <c r="Q7838" t="s">
        <v>25</v>
      </c>
      <c r="R7838" t="s">
        <v>34</v>
      </c>
    </row>
    <row r="7839" spans="1:18" x14ac:dyDescent="0.3">
      <c r="A7839" t="s">
        <v>44</v>
      </c>
      <c r="B7839" t="s">
        <v>47</v>
      </c>
      <c r="C7839">
        <v>20590</v>
      </c>
      <c r="D7839" t="s">
        <v>159</v>
      </c>
      <c r="E7839">
        <v>26983</v>
      </c>
      <c r="F7839" t="s">
        <v>196</v>
      </c>
      <c r="G7839">
        <v>2024</v>
      </c>
      <c r="H7839" t="s">
        <v>145</v>
      </c>
      <c r="I7839">
        <v>131</v>
      </c>
      <c r="J7839" t="s">
        <v>21</v>
      </c>
      <c r="K7839" t="s">
        <v>22</v>
      </c>
      <c r="L7839" t="s">
        <v>23</v>
      </c>
      <c r="M7839" t="s">
        <v>953</v>
      </c>
      <c r="N7839">
        <v>5</v>
      </c>
      <c r="O7839">
        <v>4</v>
      </c>
      <c r="P7839">
        <v>3</v>
      </c>
      <c r="Q7839" t="s">
        <v>30</v>
      </c>
      <c r="R7839" t="s">
        <v>34</v>
      </c>
    </row>
    <row r="7840" spans="1:18" x14ac:dyDescent="0.3">
      <c r="A7840" t="s">
        <v>44</v>
      </c>
      <c r="B7840" t="s">
        <v>48</v>
      </c>
      <c r="C7840">
        <v>13990</v>
      </c>
      <c r="D7840" t="s">
        <v>159</v>
      </c>
      <c r="E7840">
        <v>56400</v>
      </c>
      <c r="F7840" t="s">
        <v>196</v>
      </c>
      <c r="G7840">
        <v>2020</v>
      </c>
      <c r="H7840" t="s">
        <v>145</v>
      </c>
      <c r="I7840">
        <v>131</v>
      </c>
      <c r="J7840" t="s">
        <v>21</v>
      </c>
      <c r="K7840" t="s">
        <v>22</v>
      </c>
      <c r="L7840" t="s">
        <v>23</v>
      </c>
      <c r="M7840" t="s">
        <v>953</v>
      </c>
      <c r="N7840">
        <v>5</v>
      </c>
      <c r="O7840">
        <v>4</v>
      </c>
      <c r="P7840">
        <v>3</v>
      </c>
      <c r="Q7840" t="s">
        <v>32</v>
      </c>
      <c r="R7840" t="s">
        <v>34</v>
      </c>
    </row>
    <row r="7841" spans="1:18" x14ac:dyDescent="0.3">
      <c r="A7841" t="s">
        <v>49</v>
      </c>
      <c r="B7841" t="s">
        <v>118</v>
      </c>
      <c r="C7841">
        <v>10899</v>
      </c>
      <c r="D7841" t="s">
        <v>159</v>
      </c>
      <c r="E7841">
        <v>54138</v>
      </c>
      <c r="F7841" t="s">
        <v>196</v>
      </c>
      <c r="G7841">
        <v>2018</v>
      </c>
      <c r="H7841" t="s">
        <v>145</v>
      </c>
      <c r="I7841">
        <v>90</v>
      </c>
      <c r="J7841" t="s">
        <v>21</v>
      </c>
      <c r="K7841" t="s">
        <v>22</v>
      </c>
      <c r="L7841" t="s">
        <v>23</v>
      </c>
      <c r="M7841" t="s">
        <v>953</v>
      </c>
      <c r="N7841">
        <v>5</v>
      </c>
      <c r="O7841">
        <v>4</v>
      </c>
      <c r="P7841">
        <v>3</v>
      </c>
      <c r="Q7841" t="s">
        <v>28</v>
      </c>
      <c r="R7841" t="s">
        <v>33</v>
      </c>
    </row>
    <row r="7842" spans="1:18" x14ac:dyDescent="0.3">
      <c r="A7842" t="s">
        <v>49</v>
      </c>
      <c r="B7842" t="s">
        <v>118</v>
      </c>
      <c r="C7842">
        <v>17500</v>
      </c>
      <c r="D7842" t="s">
        <v>159</v>
      </c>
      <c r="E7842">
        <v>38900</v>
      </c>
      <c r="F7842" t="s">
        <v>196</v>
      </c>
      <c r="G7842">
        <v>2021</v>
      </c>
      <c r="H7842" t="s">
        <v>145</v>
      </c>
      <c r="I7842">
        <v>140</v>
      </c>
      <c r="J7842" t="s">
        <v>21</v>
      </c>
      <c r="K7842" t="s">
        <v>22</v>
      </c>
      <c r="L7842" t="s">
        <v>23</v>
      </c>
      <c r="M7842" t="s">
        <v>953</v>
      </c>
      <c r="N7842">
        <v>5</v>
      </c>
      <c r="O7842">
        <v>4</v>
      </c>
      <c r="P7842">
        <v>3</v>
      </c>
      <c r="Q7842" t="s">
        <v>25</v>
      </c>
      <c r="R7842" t="s">
        <v>34</v>
      </c>
    </row>
    <row r="7843" spans="1:18" x14ac:dyDescent="0.3">
      <c r="A7843" t="s">
        <v>52</v>
      </c>
      <c r="B7843" t="s">
        <v>234</v>
      </c>
      <c r="C7843">
        <v>2890</v>
      </c>
      <c r="D7843" t="s">
        <v>159</v>
      </c>
      <c r="E7843">
        <v>97787</v>
      </c>
      <c r="F7843" t="s">
        <v>196</v>
      </c>
      <c r="G7843">
        <v>2013</v>
      </c>
      <c r="H7843" t="s">
        <v>145</v>
      </c>
      <c r="I7843">
        <v>90</v>
      </c>
      <c r="J7843" t="s">
        <v>21</v>
      </c>
      <c r="K7843" t="s">
        <v>230</v>
      </c>
      <c r="L7843" t="s">
        <v>23</v>
      </c>
      <c r="M7843" t="s">
        <v>953</v>
      </c>
      <c r="N7843">
        <v>5</v>
      </c>
      <c r="O7843">
        <v>4</v>
      </c>
      <c r="P7843">
        <v>3</v>
      </c>
      <c r="Q7843" t="s">
        <v>32</v>
      </c>
      <c r="R7843" t="s">
        <v>34</v>
      </c>
    </row>
    <row r="7844" spans="1:18" x14ac:dyDescent="0.3">
      <c r="A7844" t="s">
        <v>52</v>
      </c>
      <c r="B7844" t="s">
        <v>235</v>
      </c>
      <c r="C7844">
        <v>13990</v>
      </c>
      <c r="D7844" t="s">
        <v>159</v>
      </c>
      <c r="E7844">
        <v>27530</v>
      </c>
      <c r="F7844" t="s">
        <v>196</v>
      </c>
      <c r="G7844">
        <v>2022</v>
      </c>
      <c r="H7844" t="s">
        <v>145</v>
      </c>
      <c r="I7844">
        <v>91</v>
      </c>
      <c r="J7844" t="s">
        <v>21</v>
      </c>
      <c r="K7844" t="s">
        <v>223</v>
      </c>
      <c r="L7844" t="s">
        <v>23</v>
      </c>
      <c r="M7844" t="s">
        <v>953</v>
      </c>
      <c r="N7844">
        <v>5</v>
      </c>
      <c r="O7844">
        <v>4</v>
      </c>
      <c r="P7844">
        <v>3</v>
      </c>
      <c r="Q7844" t="s">
        <v>25</v>
      </c>
      <c r="R7844" t="s">
        <v>34</v>
      </c>
    </row>
    <row r="7845" spans="1:18" x14ac:dyDescent="0.3">
      <c r="A7845" t="s">
        <v>54</v>
      </c>
      <c r="B7845" t="s">
        <v>236</v>
      </c>
      <c r="C7845">
        <v>16990</v>
      </c>
      <c r="D7845" t="s">
        <v>159</v>
      </c>
      <c r="E7845">
        <v>29765</v>
      </c>
      <c r="F7845" t="s">
        <v>196</v>
      </c>
      <c r="G7845">
        <v>2023</v>
      </c>
      <c r="H7845" t="s">
        <v>145</v>
      </c>
      <c r="I7845">
        <v>120</v>
      </c>
      <c r="J7845" t="s">
        <v>21</v>
      </c>
      <c r="K7845" t="s">
        <v>223</v>
      </c>
      <c r="L7845" t="s">
        <v>23</v>
      </c>
      <c r="M7845" t="s">
        <v>953</v>
      </c>
      <c r="N7845">
        <v>5</v>
      </c>
      <c r="O7845">
        <v>4</v>
      </c>
      <c r="P7845">
        <v>3</v>
      </c>
      <c r="Q7845" t="s">
        <v>30</v>
      </c>
      <c r="R7845" t="s">
        <v>34</v>
      </c>
    </row>
    <row r="7846" spans="1:18" x14ac:dyDescent="0.3">
      <c r="A7846" t="s">
        <v>54</v>
      </c>
      <c r="B7846" t="s">
        <v>404</v>
      </c>
      <c r="C7846">
        <v>9990</v>
      </c>
      <c r="D7846" t="s">
        <v>159</v>
      </c>
      <c r="E7846">
        <v>20000</v>
      </c>
      <c r="F7846" t="s">
        <v>196</v>
      </c>
      <c r="G7846">
        <v>2019</v>
      </c>
      <c r="H7846" t="s">
        <v>145</v>
      </c>
      <c r="I7846">
        <v>67</v>
      </c>
      <c r="J7846" t="s">
        <v>21</v>
      </c>
      <c r="K7846" t="s">
        <v>226</v>
      </c>
      <c r="L7846" t="s">
        <v>23</v>
      </c>
      <c r="M7846" t="s">
        <v>953</v>
      </c>
      <c r="N7846">
        <v>5</v>
      </c>
      <c r="O7846">
        <v>4</v>
      </c>
      <c r="P7846">
        <v>3</v>
      </c>
      <c r="Q7846" t="s">
        <v>30</v>
      </c>
      <c r="R7846" t="s">
        <v>33</v>
      </c>
    </row>
    <row r="7847" spans="1:18" x14ac:dyDescent="0.3">
      <c r="A7847" t="s">
        <v>54</v>
      </c>
      <c r="B7847" t="s">
        <v>388</v>
      </c>
      <c r="C7847">
        <v>15490</v>
      </c>
      <c r="D7847" t="s">
        <v>159</v>
      </c>
      <c r="E7847">
        <v>36000</v>
      </c>
      <c r="F7847" t="s">
        <v>196</v>
      </c>
      <c r="G7847">
        <v>2021</v>
      </c>
      <c r="H7847" t="s">
        <v>145</v>
      </c>
      <c r="I7847">
        <v>101</v>
      </c>
      <c r="J7847" t="s">
        <v>21</v>
      </c>
      <c r="K7847" t="s">
        <v>226</v>
      </c>
      <c r="L7847" t="s">
        <v>23</v>
      </c>
      <c r="M7847" t="s">
        <v>953</v>
      </c>
      <c r="N7847">
        <v>5</v>
      </c>
      <c r="O7847">
        <v>4</v>
      </c>
      <c r="P7847">
        <v>3</v>
      </c>
      <c r="Q7847" t="s">
        <v>28</v>
      </c>
      <c r="R7847" t="s">
        <v>34</v>
      </c>
    </row>
    <row r="7848" spans="1:18" x14ac:dyDescent="0.3">
      <c r="A7848" t="s">
        <v>54</v>
      </c>
      <c r="B7848" t="s">
        <v>404</v>
      </c>
      <c r="C7848">
        <v>17490</v>
      </c>
      <c r="D7848" t="s">
        <v>159</v>
      </c>
      <c r="E7848">
        <v>10900</v>
      </c>
      <c r="F7848" t="s">
        <v>196</v>
      </c>
      <c r="G7848">
        <v>2023</v>
      </c>
      <c r="H7848" t="s">
        <v>145</v>
      </c>
      <c r="I7848">
        <v>101</v>
      </c>
      <c r="J7848" t="s">
        <v>21</v>
      </c>
      <c r="K7848" t="s">
        <v>226</v>
      </c>
      <c r="L7848" t="s">
        <v>23</v>
      </c>
      <c r="M7848" t="s">
        <v>953</v>
      </c>
      <c r="N7848">
        <v>5</v>
      </c>
      <c r="O7848">
        <v>4</v>
      </c>
      <c r="P7848">
        <v>3</v>
      </c>
      <c r="Q7848" t="s">
        <v>25</v>
      </c>
      <c r="R7848" t="s">
        <v>34</v>
      </c>
    </row>
    <row r="7849" spans="1:18" x14ac:dyDescent="0.3">
      <c r="A7849" t="s">
        <v>56</v>
      </c>
      <c r="B7849" t="s">
        <v>215</v>
      </c>
      <c r="C7849">
        <v>15990</v>
      </c>
      <c r="D7849" t="s">
        <v>159</v>
      </c>
      <c r="E7849">
        <v>28752</v>
      </c>
      <c r="F7849" t="s">
        <v>196</v>
      </c>
      <c r="G7849">
        <v>2020</v>
      </c>
      <c r="H7849" t="s">
        <v>145</v>
      </c>
      <c r="I7849">
        <v>125</v>
      </c>
      <c r="J7849" t="s">
        <v>21</v>
      </c>
      <c r="K7849" t="s">
        <v>22</v>
      </c>
      <c r="L7849" t="s">
        <v>23</v>
      </c>
      <c r="M7849" t="s">
        <v>953</v>
      </c>
      <c r="N7849">
        <v>5</v>
      </c>
      <c r="O7849">
        <v>4</v>
      </c>
      <c r="P7849">
        <v>3</v>
      </c>
      <c r="Q7849" t="s">
        <v>37</v>
      </c>
      <c r="R7849" t="s">
        <v>26</v>
      </c>
    </row>
    <row r="7850" spans="1:18" x14ac:dyDescent="0.3">
      <c r="A7850" t="s">
        <v>56</v>
      </c>
      <c r="B7850" t="s">
        <v>238</v>
      </c>
      <c r="C7850">
        <v>9990</v>
      </c>
      <c r="D7850" t="s">
        <v>159</v>
      </c>
      <c r="E7850">
        <v>92400</v>
      </c>
      <c r="F7850" t="s">
        <v>196</v>
      </c>
      <c r="G7850">
        <v>2017</v>
      </c>
      <c r="H7850" t="s">
        <v>145</v>
      </c>
      <c r="I7850">
        <v>125</v>
      </c>
      <c r="J7850" t="s">
        <v>21</v>
      </c>
      <c r="K7850" t="s">
        <v>230</v>
      </c>
      <c r="L7850" t="s">
        <v>23</v>
      </c>
      <c r="M7850" t="s">
        <v>953</v>
      </c>
      <c r="N7850">
        <v>5</v>
      </c>
      <c r="O7850">
        <v>4</v>
      </c>
      <c r="P7850">
        <v>3</v>
      </c>
      <c r="Q7850" t="s">
        <v>37</v>
      </c>
      <c r="R7850" t="s">
        <v>953</v>
      </c>
    </row>
    <row r="7851" spans="1:18" x14ac:dyDescent="0.3">
      <c r="A7851" t="s">
        <v>56</v>
      </c>
      <c r="B7851" t="s">
        <v>204</v>
      </c>
      <c r="C7851">
        <v>15550</v>
      </c>
      <c r="D7851" t="s">
        <v>159</v>
      </c>
      <c r="E7851">
        <v>21300</v>
      </c>
      <c r="F7851" t="s">
        <v>196</v>
      </c>
      <c r="G7851">
        <v>2021</v>
      </c>
      <c r="H7851" t="s">
        <v>145</v>
      </c>
      <c r="I7851">
        <v>95</v>
      </c>
      <c r="J7851" t="s">
        <v>21</v>
      </c>
      <c r="K7851" t="s">
        <v>22</v>
      </c>
      <c r="L7851" t="s">
        <v>23</v>
      </c>
      <c r="M7851" t="s">
        <v>953</v>
      </c>
      <c r="N7851">
        <v>5</v>
      </c>
      <c r="O7851">
        <v>4</v>
      </c>
      <c r="P7851">
        <v>3</v>
      </c>
      <c r="Q7851" t="s">
        <v>35</v>
      </c>
      <c r="R7851" t="s">
        <v>34</v>
      </c>
    </row>
    <row r="7852" spans="1:18" x14ac:dyDescent="0.3">
      <c r="A7852" t="s">
        <v>56</v>
      </c>
      <c r="B7852" t="s">
        <v>241</v>
      </c>
      <c r="C7852">
        <v>7999</v>
      </c>
      <c r="D7852" t="s">
        <v>159</v>
      </c>
      <c r="E7852">
        <v>128500</v>
      </c>
      <c r="F7852" t="s">
        <v>196</v>
      </c>
      <c r="G7852">
        <v>2016</v>
      </c>
      <c r="H7852" t="s">
        <v>145</v>
      </c>
      <c r="I7852">
        <v>125</v>
      </c>
      <c r="J7852" t="s">
        <v>21</v>
      </c>
      <c r="K7852" t="s">
        <v>22</v>
      </c>
      <c r="L7852" t="s">
        <v>23</v>
      </c>
      <c r="M7852" t="s">
        <v>953</v>
      </c>
      <c r="N7852">
        <v>5</v>
      </c>
      <c r="O7852">
        <v>4</v>
      </c>
      <c r="P7852">
        <v>3</v>
      </c>
      <c r="Q7852" t="s">
        <v>46</v>
      </c>
      <c r="R7852" t="s">
        <v>34</v>
      </c>
    </row>
    <row r="7853" spans="1:18" x14ac:dyDescent="0.3">
      <c r="A7853" t="s">
        <v>56</v>
      </c>
      <c r="B7853" t="s">
        <v>215</v>
      </c>
      <c r="C7853">
        <v>11780</v>
      </c>
      <c r="D7853" t="s">
        <v>159</v>
      </c>
      <c r="E7853">
        <v>73500</v>
      </c>
      <c r="F7853" t="s">
        <v>196</v>
      </c>
      <c r="G7853">
        <v>2018</v>
      </c>
      <c r="H7853" t="s">
        <v>145</v>
      </c>
      <c r="I7853">
        <v>125</v>
      </c>
      <c r="J7853" t="s">
        <v>21</v>
      </c>
      <c r="K7853" t="s">
        <v>22</v>
      </c>
      <c r="L7853" t="s">
        <v>23</v>
      </c>
      <c r="M7853" t="s">
        <v>953</v>
      </c>
      <c r="N7853">
        <v>5</v>
      </c>
      <c r="O7853">
        <v>4</v>
      </c>
      <c r="P7853">
        <v>3</v>
      </c>
      <c r="Q7853" t="s">
        <v>37</v>
      </c>
      <c r="R7853" t="s">
        <v>34</v>
      </c>
    </row>
    <row r="7854" spans="1:18" x14ac:dyDescent="0.3">
      <c r="A7854" t="s">
        <v>56</v>
      </c>
      <c r="B7854" t="s">
        <v>241</v>
      </c>
      <c r="C7854">
        <v>10990</v>
      </c>
      <c r="D7854" t="s">
        <v>159</v>
      </c>
      <c r="E7854">
        <v>77100</v>
      </c>
      <c r="F7854" t="s">
        <v>196</v>
      </c>
      <c r="G7854">
        <v>2017</v>
      </c>
      <c r="H7854" t="s">
        <v>145</v>
      </c>
      <c r="I7854">
        <v>125</v>
      </c>
      <c r="J7854" t="s">
        <v>21</v>
      </c>
      <c r="K7854" t="s">
        <v>221</v>
      </c>
      <c r="L7854" t="s">
        <v>23</v>
      </c>
      <c r="M7854" t="s">
        <v>953</v>
      </c>
      <c r="N7854">
        <v>5</v>
      </c>
      <c r="O7854">
        <v>4</v>
      </c>
      <c r="P7854">
        <v>3</v>
      </c>
      <c r="Q7854" t="s">
        <v>30</v>
      </c>
      <c r="R7854" t="s">
        <v>34</v>
      </c>
    </row>
    <row r="7855" spans="1:18" x14ac:dyDescent="0.3">
      <c r="A7855" t="s">
        <v>56</v>
      </c>
      <c r="B7855" t="s">
        <v>215</v>
      </c>
      <c r="C7855">
        <v>9999</v>
      </c>
      <c r="D7855" t="s">
        <v>159</v>
      </c>
      <c r="E7855">
        <v>68000</v>
      </c>
      <c r="F7855" t="s">
        <v>196</v>
      </c>
      <c r="G7855">
        <v>2015</v>
      </c>
      <c r="H7855" t="s">
        <v>145</v>
      </c>
      <c r="I7855">
        <v>125</v>
      </c>
      <c r="J7855" t="s">
        <v>21</v>
      </c>
      <c r="K7855" t="s">
        <v>223</v>
      </c>
      <c r="L7855" t="s">
        <v>23</v>
      </c>
      <c r="M7855" t="s">
        <v>953</v>
      </c>
      <c r="N7855">
        <v>5</v>
      </c>
      <c r="O7855">
        <v>4</v>
      </c>
      <c r="P7855">
        <v>3</v>
      </c>
      <c r="Q7855" t="s">
        <v>32</v>
      </c>
      <c r="R7855" t="s">
        <v>34</v>
      </c>
    </row>
    <row r="7856" spans="1:18" x14ac:dyDescent="0.3">
      <c r="A7856" t="s">
        <v>56</v>
      </c>
      <c r="B7856" t="s">
        <v>204</v>
      </c>
      <c r="C7856">
        <v>19980</v>
      </c>
      <c r="D7856" t="s">
        <v>159</v>
      </c>
      <c r="E7856">
        <v>7750</v>
      </c>
      <c r="F7856" t="s">
        <v>196</v>
      </c>
      <c r="G7856">
        <v>2024</v>
      </c>
      <c r="H7856" t="s">
        <v>145</v>
      </c>
      <c r="I7856">
        <v>125</v>
      </c>
      <c r="J7856" t="s">
        <v>21</v>
      </c>
      <c r="K7856" t="s">
        <v>22</v>
      </c>
      <c r="L7856" t="s">
        <v>23</v>
      </c>
      <c r="M7856" t="s">
        <v>953</v>
      </c>
      <c r="N7856">
        <v>5</v>
      </c>
      <c r="O7856">
        <v>4</v>
      </c>
      <c r="P7856">
        <v>3</v>
      </c>
      <c r="Q7856" t="s">
        <v>30</v>
      </c>
      <c r="R7856" t="s">
        <v>34</v>
      </c>
    </row>
    <row r="7857" spans="1:18" x14ac:dyDescent="0.3">
      <c r="A7857" t="s">
        <v>56</v>
      </c>
      <c r="B7857" t="s">
        <v>204</v>
      </c>
      <c r="C7857">
        <v>20895</v>
      </c>
      <c r="D7857" t="s">
        <v>159</v>
      </c>
      <c r="E7857">
        <v>40843</v>
      </c>
      <c r="F7857" t="s">
        <v>196</v>
      </c>
      <c r="G7857">
        <v>2021</v>
      </c>
      <c r="H7857" t="s">
        <v>145</v>
      </c>
      <c r="I7857">
        <v>200</v>
      </c>
      <c r="J7857" t="s">
        <v>21</v>
      </c>
      <c r="K7857" t="s">
        <v>22</v>
      </c>
      <c r="L7857" t="s">
        <v>23</v>
      </c>
      <c r="M7857" t="s">
        <v>953</v>
      </c>
      <c r="N7857">
        <v>5</v>
      </c>
      <c r="O7857">
        <v>4</v>
      </c>
      <c r="P7857">
        <v>3</v>
      </c>
      <c r="Q7857" t="s">
        <v>37</v>
      </c>
      <c r="R7857" t="s">
        <v>26</v>
      </c>
    </row>
    <row r="7858" spans="1:18" x14ac:dyDescent="0.3">
      <c r="A7858" t="s">
        <v>59</v>
      </c>
      <c r="B7858" t="s">
        <v>61</v>
      </c>
      <c r="C7858">
        <v>21200</v>
      </c>
      <c r="D7858" t="s">
        <v>159</v>
      </c>
      <c r="E7858">
        <v>83480</v>
      </c>
      <c r="F7858" t="s">
        <v>196</v>
      </c>
      <c r="G7858">
        <v>2019</v>
      </c>
      <c r="H7858" t="s">
        <v>145</v>
      </c>
      <c r="I7858">
        <v>163</v>
      </c>
      <c r="J7858" t="s">
        <v>21</v>
      </c>
      <c r="K7858" t="s">
        <v>22</v>
      </c>
      <c r="L7858" t="s">
        <v>23</v>
      </c>
      <c r="M7858" t="s">
        <v>953</v>
      </c>
      <c r="N7858">
        <v>5</v>
      </c>
      <c r="O7858">
        <v>4</v>
      </c>
      <c r="P7858">
        <v>3</v>
      </c>
      <c r="Q7858" t="s">
        <v>25</v>
      </c>
      <c r="R7858" t="s">
        <v>26</v>
      </c>
    </row>
    <row r="7859" spans="1:18" x14ac:dyDescent="0.3">
      <c r="A7859" t="s">
        <v>59</v>
      </c>
      <c r="B7859" t="s">
        <v>61</v>
      </c>
      <c r="C7859">
        <v>21730</v>
      </c>
      <c r="D7859" t="s">
        <v>159</v>
      </c>
      <c r="E7859">
        <v>97000</v>
      </c>
      <c r="F7859" t="s">
        <v>196</v>
      </c>
      <c r="G7859">
        <v>2020</v>
      </c>
      <c r="H7859" t="s">
        <v>145</v>
      </c>
      <c r="I7859">
        <v>163</v>
      </c>
      <c r="J7859" t="s">
        <v>21</v>
      </c>
      <c r="K7859" t="s">
        <v>22</v>
      </c>
      <c r="L7859" t="s">
        <v>23</v>
      </c>
      <c r="M7859" t="s">
        <v>953</v>
      </c>
      <c r="N7859">
        <v>5</v>
      </c>
      <c r="O7859">
        <v>4</v>
      </c>
      <c r="P7859">
        <v>3</v>
      </c>
      <c r="Q7859" t="s">
        <v>25</v>
      </c>
      <c r="R7859" t="s">
        <v>34</v>
      </c>
    </row>
    <row r="7860" spans="1:18" x14ac:dyDescent="0.3">
      <c r="A7860" t="s">
        <v>115</v>
      </c>
      <c r="B7860" t="s">
        <v>288</v>
      </c>
      <c r="C7860">
        <v>9999</v>
      </c>
      <c r="D7860" t="s">
        <v>159</v>
      </c>
      <c r="E7860">
        <v>62000</v>
      </c>
      <c r="F7860" t="s">
        <v>196</v>
      </c>
      <c r="G7860">
        <v>2019</v>
      </c>
      <c r="H7860" t="s">
        <v>145</v>
      </c>
      <c r="I7860">
        <v>69</v>
      </c>
      <c r="J7860" t="s">
        <v>21</v>
      </c>
      <c r="K7860" t="s">
        <v>226</v>
      </c>
      <c r="L7860" t="s">
        <v>23</v>
      </c>
      <c r="M7860" t="s">
        <v>953</v>
      </c>
      <c r="N7860">
        <v>5</v>
      </c>
      <c r="O7860">
        <v>4</v>
      </c>
      <c r="P7860">
        <v>3</v>
      </c>
      <c r="Q7860" t="s">
        <v>35</v>
      </c>
      <c r="R7860" t="s">
        <v>34</v>
      </c>
    </row>
    <row r="7861" spans="1:18" x14ac:dyDescent="0.3">
      <c r="A7861" t="s">
        <v>62</v>
      </c>
      <c r="B7861" t="s">
        <v>63</v>
      </c>
      <c r="C7861">
        <v>20950</v>
      </c>
      <c r="D7861" t="s">
        <v>159</v>
      </c>
      <c r="E7861">
        <v>8300</v>
      </c>
      <c r="F7861" t="s">
        <v>196</v>
      </c>
      <c r="G7861">
        <v>2023</v>
      </c>
      <c r="H7861" t="s">
        <v>145</v>
      </c>
      <c r="I7861">
        <v>110</v>
      </c>
      <c r="J7861" t="s">
        <v>21</v>
      </c>
      <c r="K7861" t="s">
        <v>22</v>
      </c>
      <c r="L7861" t="s">
        <v>23</v>
      </c>
      <c r="M7861" t="s">
        <v>953</v>
      </c>
      <c r="N7861">
        <v>5</v>
      </c>
      <c r="O7861">
        <v>4</v>
      </c>
      <c r="P7861">
        <v>3</v>
      </c>
      <c r="Q7861" t="s">
        <v>25</v>
      </c>
      <c r="R7861" t="s">
        <v>34</v>
      </c>
    </row>
    <row r="7862" spans="1:18" x14ac:dyDescent="0.3">
      <c r="A7862" t="s">
        <v>62</v>
      </c>
      <c r="B7862" t="s">
        <v>63</v>
      </c>
      <c r="C7862">
        <v>20950</v>
      </c>
      <c r="D7862" t="s">
        <v>159</v>
      </c>
      <c r="E7862">
        <v>8300</v>
      </c>
      <c r="F7862" t="s">
        <v>196</v>
      </c>
      <c r="G7862">
        <v>2023</v>
      </c>
      <c r="H7862" t="s">
        <v>145</v>
      </c>
      <c r="I7862">
        <v>110</v>
      </c>
      <c r="J7862" t="s">
        <v>21</v>
      </c>
      <c r="K7862" t="s">
        <v>22</v>
      </c>
      <c r="L7862" t="s">
        <v>23</v>
      </c>
      <c r="M7862" t="s">
        <v>953</v>
      </c>
      <c r="N7862">
        <v>5</v>
      </c>
      <c r="O7862">
        <v>4</v>
      </c>
      <c r="P7862">
        <v>3</v>
      </c>
      <c r="Q7862" t="s">
        <v>25</v>
      </c>
      <c r="R7862" t="s">
        <v>34</v>
      </c>
    </row>
    <row r="7863" spans="1:18" x14ac:dyDescent="0.3">
      <c r="A7863" t="s">
        <v>62</v>
      </c>
      <c r="B7863" t="s">
        <v>244</v>
      </c>
      <c r="C7863">
        <v>11990</v>
      </c>
      <c r="D7863" t="s">
        <v>159</v>
      </c>
      <c r="E7863">
        <v>86200</v>
      </c>
      <c r="F7863" t="s">
        <v>196</v>
      </c>
      <c r="G7863">
        <v>2019</v>
      </c>
      <c r="H7863" t="s">
        <v>145</v>
      </c>
      <c r="I7863">
        <v>116</v>
      </c>
      <c r="J7863" t="s">
        <v>21</v>
      </c>
      <c r="K7863" t="s">
        <v>230</v>
      </c>
      <c r="L7863" t="s">
        <v>23</v>
      </c>
      <c r="M7863" t="s">
        <v>42</v>
      </c>
      <c r="N7863">
        <v>5</v>
      </c>
      <c r="O7863">
        <v>4</v>
      </c>
      <c r="P7863">
        <v>3</v>
      </c>
      <c r="Q7863" t="s">
        <v>25</v>
      </c>
      <c r="R7863" t="s">
        <v>34</v>
      </c>
    </row>
    <row r="7864" spans="1:18" x14ac:dyDescent="0.3">
      <c r="A7864" t="s">
        <v>62</v>
      </c>
      <c r="B7864" t="s">
        <v>369</v>
      </c>
      <c r="C7864">
        <v>13950</v>
      </c>
      <c r="D7864" t="s">
        <v>159</v>
      </c>
      <c r="E7864">
        <v>38500</v>
      </c>
      <c r="F7864" t="s">
        <v>196</v>
      </c>
      <c r="G7864">
        <v>2020</v>
      </c>
      <c r="H7864" t="s">
        <v>145</v>
      </c>
      <c r="I7864">
        <v>116</v>
      </c>
      <c r="J7864" t="s">
        <v>21</v>
      </c>
      <c r="K7864" t="s">
        <v>223</v>
      </c>
      <c r="L7864" t="s">
        <v>23</v>
      </c>
      <c r="M7864" t="s">
        <v>42</v>
      </c>
      <c r="N7864">
        <v>5</v>
      </c>
      <c r="O7864">
        <v>4</v>
      </c>
      <c r="P7864">
        <v>3</v>
      </c>
      <c r="Q7864" t="s">
        <v>28</v>
      </c>
      <c r="R7864" t="s">
        <v>34</v>
      </c>
    </row>
    <row r="7865" spans="1:18" x14ac:dyDescent="0.3">
      <c r="A7865" t="s">
        <v>62</v>
      </c>
      <c r="B7865" t="s">
        <v>369</v>
      </c>
      <c r="C7865">
        <v>16990</v>
      </c>
      <c r="D7865" t="s">
        <v>159</v>
      </c>
      <c r="E7865">
        <v>8500</v>
      </c>
      <c r="F7865" t="s">
        <v>196</v>
      </c>
      <c r="G7865">
        <v>2023</v>
      </c>
      <c r="H7865" t="s">
        <v>145</v>
      </c>
      <c r="I7865">
        <v>95</v>
      </c>
      <c r="J7865" t="s">
        <v>21</v>
      </c>
      <c r="K7865" t="s">
        <v>223</v>
      </c>
      <c r="L7865" t="s">
        <v>23</v>
      </c>
      <c r="M7865" t="s">
        <v>42</v>
      </c>
      <c r="N7865">
        <v>5</v>
      </c>
      <c r="O7865">
        <v>4</v>
      </c>
      <c r="P7865">
        <v>3</v>
      </c>
      <c r="Q7865" t="s">
        <v>30</v>
      </c>
      <c r="R7865" t="s">
        <v>34</v>
      </c>
    </row>
    <row r="7866" spans="1:18" x14ac:dyDescent="0.3">
      <c r="A7866" t="s">
        <v>62</v>
      </c>
      <c r="B7866" t="s">
        <v>182</v>
      </c>
      <c r="C7866">
        <v>16790</v>
      </c>
      <c r="D7866" t="s">
        <v>159</v>
      </c>
      <c r="E7866">
        <v>78900</v>
      </c>
      <c r="F7866" t="s">
        <v>196</v>
      </c>
      <c r="G7866">
        <v>2022</v>
      </c>
      <c r="H7866" t="s">
        <v>145</v>
      </c>
      <c r="I7866">
        <v>110</v>
      </c>
      <c r="J7866" t="s">
        <v>21</v>
      </c>
      <c r="K7866" t="s">
        <v>22</v>
      </c>
      <c r="L7866" t="s">
        <v>23</v>
      </c>
      <c r="M7866" t="s">
        <v>953</v>
      </c>
      <c r="N7866">
        <v>5</v>
      </c>
      <c r="O7866">
        <v>4</v>
      </c>
      <c r="P7866">
        <v>3</v>
      </c>
      <c r="Q7866" t="s">
        <v>32</v>
      </c>
      <c r="R7866" t="s">
        <v>34</v>
      </c>
    </row>
    <row r="7867" spans="1:18" x14ac:dyDescent="0.3">
      <c r="A7867" t="s">
        <v>62</v>
      </c>
      <c r="B7867" t="s">
        <v>369</v>
      </c>
      <c r="C7867">
        <v>16990</v>
      </c>
      <c r="D7867" t="s">
        <v>159</v>
      </c>
      <c r="E7867">
        <v>19757</v>
      </c>
      <c r="F7867" t="s">
        <v>196</v>
      </c>
      <c r="G7867">
        <v>2023</v>
      </c>
      <c r="H7867" t="s">
        <v>145</v>
      </c>
      <c r="I7867">
        <v>110</v>
      </c>
      <c r="J7867" t="s">
        <v>21</v>
      </c>
      <c r="K7867" t="s">
        <v>226</v>
      </c>
      <c r="L7867" t="s">
        <v>23</v>
      </c>
      <c r="M7867" t="s">
        <v>953</v>
      </c>
      <c r="N7867">
        <v>5</v>
      </c>
      <c r="O7867">
        <v>4</v>
      </c>
      <c r="P7867">
        <v>3</v>
      </c>
      <c r="Q7867" t="s">
        <v>37</v>
      </c>
      <c r="R7867" t="s">
        <v>26</v>
      </c>
    </row>
    <row r="7868" spans="1:18" x14ac:dyDescent="0.3">
      <c r="A7868" t="s">
        <v>64</v>
      </c>
      <c r="B7868" t="s">
        <v>67</v>
      </c>
      <c r="C7868">
        <v>13990</v>
      </c>
      <c r="D7868" t="s">
        <v>159</v>
      </c>
      <c r="E7868">
        <v>115275</v>
      </c>
      <c r="F7868" t="s">
        <v>196</v>
      </c>
      <c r="G7868">
        <v>2018</v>
      </c>
      <c r="H7868" t="s">
        <v>145</v>
      </c>
      <c r="I7868">
        <v>131</v>
      </c>
      <c r="J7868" t="s">
        <v>21</v>
      </c>
      <c r="K7868" t="s">
        <v>22</v>
      </c>
      <c r="L7868" t="s">
        <v>23</v>
      </c>
      <c r="M7868" t="s">
        <v>953</v>
      </c>
      <c r="N7868">
        <v>5</v>
      </c>
      <c r="O7868">
        <v>4</v>
      </c>
      <c r="P7868">
        <v>3</v>
      </c>
      <c r="Q7868" t="s">
        <v>32</v>
      </c>
      <c r="R7868" t="s">
        <v>34</v>
      </c>
    </row>
    <row r="7869" spans="1:18" x14ac:dyDescent="0.3">
      <c r="A7869" t="s">
        <v>64</v>
      </c>
      <c r="B7869" t="s">
        <v>65</v>
      </c>
      <c r="C7869">
        <v>8999</v>
      </c>
      <c r="D7869" t="s">
        <v>159</v>
      </c>
      <c r="E7869">
        <v>102993</v>
      </c>
      <c r="F7869" t="s">
        <v>196</v>
      </c>
      <c r="G7869">
        <v>2017</v>
      </c>
      <c r="H7869" t="s">
        <v>145</v>
      </c>
      <c r="I7869">
        <v>82</v>
      </c>
      <c r="J7869" t="s">
        <v>21</v>
      </c>
      <c r="K7869" t="s">
        <v>22</v>
      </c>
      <c r="L7869" t="s">
        <v>23</v>
      </c>
      <c r="M7869" t="s">
        <v>953</v>
      </c>
      <c r="N7869">
        <v>5</v>
      </c>
      <c r="O7869">
        <v>4</v>
      </c>
      <c r="P7869">
        <v>3</v>
      </c>
      <c r="Q7869" t="s">
        <v>37</v>
      </c>
      <c r="R7869" t="s">
        <v>34</v>
      </c>
    </row>
    <row r="7870" spans="1:18" x14ac:dyDescent="0.3">
      <c r="A7870" t="s">
        <v>64</v>
      </c>
      <c r="B7870" t="s">
        <v>271</v>
      </c>
      <c r="C7870">
        <v>9290</v>
      </c>
      <c r="D7870" t="s">
        <v>159</v>
      </c>
      <c r="E7870">
        <v>57482</v>
      </c>
      <c r="F7870" t="s">
        <v>196</v>
      </c>
      <c r="G7870">
        <v>2013</v>
      </c>
      <c r="H7870" t="s">
        <v>145</v>
      </c>
      <c r="I7870">
        <v>82</v>
      </c>
      <c r="J7870" t="s">
        <v>21</v>
      </c>
      <c r="K7870" t="s">
        <v>223</v>
      </c>
      <c r="L7870" t="s">
        <v>23</v>
      </c>
      <c r="M7870" t="s">
        <v>953</v>
      </c>
      <c r="N7870">
        <v>5</v>
      </c>
      <c r="O7870">
        <v>4</v>
      </c>
      <c r="P7870">
        <v>3</v>
      </c>
      <c r="Q7870" t="s">
        <v>32</v>
      </c>
      <c r="R7870" t="s">
        <v>953</v>
      </c>
    </row>
    <row r="7871" spans="1:18" x14ac:dyDescent="0.3">
      <c r="A7871" t="s">
        <v>68</v>
      </c>
      <c r="B7871" t="s">
        <v>69</v>
      </c>
      <c r="C7871">
        <v>19689</v>
      </c>
      <c r="D7871" t="s">
        <v>159</v>
      </c>
      <c r="E7871">
        <v>45085</v>
      </c>
      <c r="F7871" t="s">
        <v>196</v>
      </c>
      <c r="G7871">
        <v>2021</v>
      </c>
      <c r="H7871" t="s">
        <v>145</v>
      </c>
      <c r="I7871">
        <v>120</v>
      </c>
      <c r="J7871" t="s">
        <v>21</v>
      </c>
      <c r="K7871" t="s">
        <v>22</v>
      </c>
      <c r="L7871" t="s">
        <v>23</v>
      </c>
      <c r="M7871" t="s">
        <v>42</v>
      </c>
      <c r="N7871">
        <v>5</v>
      </c>
      <c r="O7871">
        <v>4</v>
      </c>
      <c r="P7871">
        <v>3</v>
      </c>
      <c r="Q7871" t="s">
        <v>25</v>
      </c>
      <c r="R7871" t="s">
        <v>34</v>
      </c>
    </row>
    <row r="7872" spans="1:18" x14ac:dyDescent="0.3">
      <c r="A7872" t="s">
        <v>73</v>
      </c>
      <c r="B7872" t="s">
        <v>381</v>
      </c>
      <c r="C7872">
        <v>16990</v>
      </c>
      <c r="D7872" t="s">
        <v>159</v>
      </c>
      <c r="E7872">
        <v>9810</v>
      </c>
      <c r="F7872" t="s">
        <v>196</v>
      </c>
      <c r="G7872">
        <v>2023</v>
      </c>
      <c r="H7872" t="s">
        <v>145</v>
      </c>
      <c r="I7872">
        <v>101</v>
      </c>
      <c r="J7872" t="s">
        <v>21</v>
      </c>
      <c r="K7872" t="s">
        <v>226</v>
      </c>
      <c r="L7872" t="s">
        <v>23</v>
      </c>
      <c r="M7872" t="s">
        <v>953</v>
      </c>
      <c r="N7872">
        <v>5</v>
      </c>
      <c r="O7872">
        <v>4</v>
      </c>
      <c r="P7872">
        <v>3</v>
      </c>
      <c r="Q7872" t="s">
        <v>25</v>
      </c>
      <c r="R7872" t="s">
        <v>31</v>
      </c>
    </row>
    <row r="7873" spans="1:18" x14ac:dyDescent="0.3">
      <c r="A7873" t="s">
        <v>73</v>
      </c>
      <c r="B7873" t="s">
        <v>174</v>
      </c>
      <c r="C7873">
        <v>16990</v>
      </c>
      <c r="D7873" t="s">
        <v>159</v>
      </c>
      <c r="E7873">
        <v>18900</v>
      </c>
      <c r="F7873" t="s">
        <v>196</v>
      </c>
      <c r="G7873">
        <v>2022</v>
      </c>
      <c r="H7873" t="s">
        <v>145</v>
      </c>
      <c r="I7873">
        <v>101</v>
      </c>
      <c r="J7873" t="s">
        <v>21</v>
      </c>
      <c r="K7873" t="s">
        <v>22</v>
      </c>
      <c r="L7873" t="s">
        <v>23</v>
      </c>
      <c r="M7873" t="s">
        <v>953</v>
      </c>
      <c r="N7873">
        <v>5</v>
      </c>
      <c r="O7873">
        <v>4</v>
      </c>
      <c r="P7873">
        <v>3</v>
      </c>
      <c r="Q7873" t="s">
        <v>30</v>
      </c>
      <c r="R7873" t="s">
        <v>34</v>
      </c>
    </row>
    <row r="7874" spans="1:18" x14ac:dyDescent="0.3">
      <c r="A7874" t="s">
        <v>84</v>
      </c>
      <c r="B7874" t="s">
        <v>307</v>
      </c>
      <c r="C7874">
        <v>12698</v>
      </c>
      <c r="D7874" t="s">
        <v>159</v>
      </c>
      <c r="E7874">
        <v>13225</v>
      </c>
      <c r="F7874" t="s">
        <v>196</v>
      </c>
      <c r="G7874">
        <v>2019</v>
      </c>
      <c r="H7874" t="s">
        <v>145</v>
      </c>
      <c r="I7874">
        <v>90</v>
      </c>
      <c r="J7874" t="s">
        <v>21</v>
      </c>
      <c r="K7874" t="s">
        <v>223</v>
      </c>
      <c r="L7874" t="s">
        <v>23</v>
      </c>
      <c r="M7874" t="s">
        <v>953</v>
      </c>
      <c r="N7874">
        <v>5</v>
      </c>
      <c r="O7874">
        <v>4</v>
      </c>
      <c r="P7874">
        <v>3</v>
      </c>
      <c r="Q7874" t="s">
        <v>30</v>
      </c>
      <c r="R7874" t="s">
        <v>33</v>
      </c>
    </row>
    <row r="7875" spans="1:18" x14ac:dyDescent="0.3">
      <c r="A7875" t="s">
        <v>84</v>
      </c>
      <c r="B7875" t="s">
        <v>307</v>
      </c>
      <c r="C7875">
        <v>12900</v>
      </c>
      <c r="D7875" t="s">
        <v>159</v>
      </c>
      <c r="E7875">
        <v>72100</v>
      </c>
      <c r="F7875" t="s">
        <v>196</v>
      </c>
      <c r="G7875">
        <v>2021</v>
      </c>
      <c r="H7875" t="s">
        <v>145</v>
      </c>
      <c r="I7875">
        <v>92</v>
      </c>
      <c r="J7875" t="s">
        <v>21</v>
      </c>
      <c r="K7875" t="s">
        <v>226</v>
      </c>
      <c r="L7875" t="s">
        <v>23</v>
      </c>
      <c r="M7875" t="s">
        <v>953</v>
      </c>
      <c r="N7875">
        <v>5</v>
      </c>
      <c r="O7875">
        <v>4</v>
      </c>
      <c r="P7875">
        <v>3</v>
      </c>
      <c r="Q7875" t="s">
        <v>30</v>
      </c>
      <c r="R7875" t="s">
        <v>34</v>
      </c>
    </row>
    <row r="7876" spans="1:18" x14ac:dyDescent="0.3">
      <c r="A7876" t="s">
        <v>87</v>
      </c>
      <c r="B7876" t="s">
        <v>389</v>
      </c>
      <c r="C7876">
        <v>3300</v>
      </c>
      <c r="D7876" t="s">
        <v>159</v>
      </c>
      <c r="E7876">
        <v>100980</v>
      </c>
      <c r="F7876" t="s">
        <v>196</v>
      </c>
      <c r="G7876">
        <v>2010</v>
      </c>
      <c r="H7876" t="s">
        <v>145</v>
      </c>
      <c r="I7876">
        <v>60</v>
      </c>
      <c r="J7876" t="s">
        <v>21</v>
      </c>
      <c r="K7876" t="s">
        <v>226</v>
      </c>
      <c r="L7876" t="s">
        <v>23</v>
      </c>
      <c r="M7876" t="s">
        <v>953</v>
      </c>
      <c r="N7876">
        <v>5</v>
      </c>
      <c r="O7876">
        <v>4</v>
      </c>
      <c r="P7876">
        <v>3</v>
      </c>
      <c r="Q7876" t="s">
        <v>28</v>
      </c>
      <c r="R7876" t="s">
        <v>34</v>
      </c>
    </row>
    <row r="7877" spans="1:18" x14ac:dyDescent="0.3">
      <c r="A7877" t="s">
        <v>87</v>
      </c>
      <c r="B7877" t="s">
        <v>389</v>
      </c>
      <c r="C7877">
        <v>6690</v>
      </c>
      <c r="D7877" t="s">
        <v>159</v>
      </c>
      <c r="E7877">
        <v>62400</v>
      </c>
      <c r="F7877" t="s">
        <v>196</v>
      </c>
      <c r="G7877">
        <v>2013</v>
      </c>
      <c r="H7877" t="s">
        <v>145</v>
      </c>
      <c r="I7877">
        <v>60</v>
      </c>
      <c r="J7877" t="s">
        <v>21</v>
      </c>
      <c r="K7877" t="s">
        <v>226</v>
      </c>
      <c r="L7877" t="s">
        <v>23</v>
      </c>
      <c r="M7877" t="s">
        <v>953</v>
      </c>
      <c r="N7877">
        <v>5</v>
      </c>
      <c r="O7877">
        <v>4</v>
      </c>
      <c r="P7877">
        <v>3</v>
      </c>
      <c r="Q7877" t="s">
        <v>25</v>
      </c>
      <c r="R7877" t="s">
        <v>34</v>
      </c>
    </row>
    <row r="7878" spans="1:18" x14ac:dyDescent="0.3">
      <c r="A7878" t="s">
        <v>87</v>
      </c>
      <c r="B7878" t="s">
        <v>389</v>
      </c>
      <c r="C7878">
        <v>9497</v>
      </c>
      <c r="D7878" t="s">
        <v>159</v>
      </c>
      <c r="E7878">
        <v>75870</v>
      </c>
      <c r="F7878" t="s">
        <v>196</v>
      </c>
      <c r="G7878">
        <v>2019</v>
      </c>
      <c r="H7878" t="s">
        <v>145</v>
      </c>
      <c r="I7878">
        <v>75</v>
      </c>
      <c r="J7878" t="s">
        <v>21</v>
      </c>
      <c r="K7878" t="s">
        <v>226</v>
      </c>
      <c r="L7878" t="s">
        <v>23</v>
      </c>
      <c r="M7878" t="s">
        <v>953</v>
      </c>
      <c r="N7878">
        <v>5</v>
      </c>
      <c r="O7878">
        <v>4</v>
      </c>
      <c r="P7878">
        <v>3</v>
      </c>
      <c r="Q7878" t="s">
        <v>28</v>
      </c>
      <c r="R7878" t="s">
        <v>34</v>
      </c>
    </row>
    <row r="7879" spans="1:18" x14ac:dyDescent="0.3">
      <c r="A7879" t="s">
        <v>87</v>
      </c>
      <c r="B7879" t="s">
        <v>389</v>
      </c>
      <c r="C7879">
        <v>8490</v>
      </c>
      <c r="D7879" t="s">
        <v>159</v>
      </c>
      <c r="E7879">
        <v>70000</v>
      </c>
      <c r="F7879" t="s">
        <v>196</v>
      </c>
      <c r="G7879">
        <v>2017</v>
      </c>
      <c r="H7879" t="s">
        <v>145</v>
      </c>
      <c r="I7879">
        <v>60</v>
      </c>
      <c r="J7879" t="s">
        <v>21</v>
      </c>
      <c r="K7879" t="s">
        <v>226</v>
      </c>
      <c r="L7879" t="s">
        <v>23</v>
      </c>
      <c r="M7879" t="s">
        <v>953</v>
      </c>
      <c r="N7879">
        <v>5</v>
      </c>
      <c r="O7879">
        <v>4</v>
      </c>
      <c r="P7879">
        <v>3</v>
      </c>
      <c r="Q7879" t="s">
        <v>32</v>
      </c>
      <c r="R7879" t="s">
        <v>34</v>
      </c>
    </row>
    <row r="7880" spans="1:18" x14ac:dyDescent="0.3">
      <c r="A7880" t="s">
        <v>87</v>
      </c>
      <c r="B7880" t="s">
        <v>389</v>
      </c>
      <c r="C7880">
        <v>3300</v>
      </c>
      <c r="D7880" t="s">
        <v>159</v>
      </c>
      <c r="E7880">
        <v>100980</v>
      </c>
      <c r="F7880" t="s">
        <v>196</v>
      </c>
      <c r="G7880">
        <v>2010</v>
      </c>
      <c r="H7880" t="s">
        <v>145</v>
      </c>
      <c r="I7880">
        <v>60</v>
      </c>
      <c r="J7880" t="s">
        <v>21</v>
      </c>
      <c r="K7880" t="s">
        <v>226</v>
      </c>
      <c r="L7880" t="s">
        <v>23</v>
      </c>
      <c r="M7880" t="s">
        <v>953</v>
      </c>
      <c r="N7880">
        <v>5</v>
      </c>
      <c r="O7880">
        <v>4</v>
      </c>
      <c r="P7880">
        <v>3</v>
      </c>
      <c r="Q7880" t="s">
        <v>28</v>
      </c>
      <c r="R7880" t="s">
        <v>34</v>
      </c>
    </row>
    <row r="7881" spans="1:18" x14ac:dyDescent="0.3">
      <c r="A7881" t="s">
        <v>87</v>
      </c>
      <c r="B7881" t="s">
        <v>389</v>
      </c>
      <c r="C7881">
        <v>9497</v>
      </c>
      <c r="D7881" t="s">
        <v>159</v>
      </c>
      <c r="E7881">
        <v>75870</v>
      </c>
      <c r="F7881" t="s">
        <v>196</v>
      </c>
      <c r="G7881">
        <v>2019</v>
      </c>
      <c r="H7881" t="s">
        <v>145</v>
      </c>
      <c r="I7881">
        <v>75</v>
      </c>
      <c r="J7881" t="s">
        <v>21</v>
      </c>
      <c r="K7881" t="s">
        <v>226</v>
      </c>
      <c r="L7881" t="s">
        <v>23</v>
      </c>
      <c r="M7881" t="s">
        <v>953</v>
      </c>
      <c r="N7881">
        <v>5</v>
      </c>
      <c r="O7881">
        <v>4</v>
      </c>
      <c r="P7881">
        <v>3</v>
      </c>
      <c r="Q7881" t="s">
        <v>28</v>
      </c>
      <c r="R7881" t="s">
        <v>34</v>
      </c>
    </row>
    <row r="7882" spans="1:18" x14ac:dyDescent="0.3">
      <c r="A7882" t="s">
        <v>87</v>
      </c>
      <c r="B7882" t="s">
        <v>389</v>
      </c>
      <c r="C7882">
        <v>6690</v>
      </c>
      <c r="D7882" t="s">
        <v>159</v>
      </c>
      <c r="E7882">
        <v>62400</v>
      </c>
      <c r="F7882" t="s">
        <v>196</v>
      </c>
      <c r="G7882">
        <v>2013</v>
      </c>
      <c r="H7882" t="s">
        <v>145</v>
      </c>
      <c r="I7882">
        <v>60</v>
      </c>
      <c r="J7882" t="s">
        <v>21</v>
      </c>
      <c r="K7882" t="s">
        <v>226</v>
      </c>
      <c r="L7882" t="s">
        <v>23</v>
      </c>
      <c r="M7882" t="s">
        <v>953</v>
      </c>
      <c r="N7882">
        <v>5</v>
      </c>
      <c r="O7882">
        <v>4</v>
      </c>
      <c r="P7882">
        <v>3</v>
      </c>
      <c r="Q7882" t="s">
        <v>25</v>
      </c>
      <c r="R7882" t="s">
        <v>34</v>
      </c>
    </row>
    <row r="7883" spans="1:18" x14ac:dyDescent="0.3">
      <c r="A7883" t="s">
        <v>87</v>
      </c>
      <c r="B7883" t="s">
        <v>389</v>
      </c>
      <c r="C7883">
        <v>2950</v>
      </c>
      <c r="D7883" t="s">
        <v>159</v>
      </c>
      <c r="E7883">
        <v>145000</v>
      </c>
      <c r="F7883" t="s">
        <v>196</v>
      </c>
      <c r="G7883">
        <v>2010</v>
      </c>
      <c r="H7883" t="s">
        <v>145</v>
      </c>
      <c r="I7883">
        <v>60</v>
      </c>
      <c r="J7883" t="s">
        <v>21</v>
      </c>
      <c r="K7883" t="s">
        <v>226</v>
      </c>
      <c r="L7883" t="s">
        <v>23</v>
      </c>
      <c r="M7883" t="s">
        <v>953</v>
      </c>
      <c r="N7883">
        <v>5</v>
      </c>
      <c r="O7883">
        <v>4</v>
      </c>
      <c r="P7883">
        <v>3</v>
      </c>
      <c r="Q7883" t="s">
        <v>36</v>
      </c>
      <c r="R7883" t="s">
        <v>34</v>
      </c>
    </row>
    <row r="7884" spans="1:18" x14ac:dyDescent="0.3">
      <c r="A7884" t="s">
        <v>87</v>
      </c>
      <c r="B7884" t="s">
        <v>183</v>
      </c>
      <c r="C7884">
        <v>20750</v>
      </c>
      <c r="D7884" t="s">
        <v>159</v>
      </c>
      <c r="E7884">
        <v>8500</v>
      </c>
      <c r="F7884" t="s">
        <v>196</v>
      </c>
      <c r="G7884">
        <v>2023</v>
      </c>
      <c r="H7884" t="s">
        <v>145</v>
      </c>
      <c r="I7884">
        <v>110</v>
      </c>
      <c r="J7884" t="s">
        <v>21</v>
      </c>
      <c r="K7884" t="s">
        <v>22</v>
      </c>
      <c r="L7884" t="s">
        <v>23</v>
      </c>
      <c r="M7884" t="s">
        <v>42</v>
      </c>
      <c r="N7884">
        <v>5</v>
      </c>
      <c r="O7884">
        <v>4</v>
      </c>
      <c r="P7884">
        <v>3</v>
      </c>
      <c r="Q7884" t="s">
        <v>30</v>
      </c>
      <c r="R7884" t="s">
        <v>34</v>
      </c>
    </row>
    <row r="7885" spans="1:18" x14ac:dyDescent="0.3">
      <c r="A7885" t="s">
        <v>90</v>
      </c>
      <c r="B7885" t="s">
        <v>258</v>
      </c>
      <c r="C7885">
        <v>13469</v>
      </c>
      <c r="D7885" t="s">
        <v>159</v>
      </c>
      <c r="E7885">
        <v>31000</v>
      </c>
      <c r="F7885" t="s">
        <v>196</v>
      </c>
      <c r="G7885">
        <v>2020</v>
      </c>
      <c r="H7885" t="s">
        <v>145</v>
      </c>
      <c r="I7885">
        <v>111</v>
      </c>
      <c r="J7885" t="s">
        <v>21</v>
      </c>
      <c r="K7885" t="s">
        <v>226</v>
      </c>
      <c r="L7885" t="s">
        <v>23</v>
      </c>
      <c r="M7885" t="s">
        <v>953</v>
      </c>
      <c r="N7885">
        <v>5</v>
      </c>
      <c r="O7885">
        <v>4</v>
      </c>
      <c r="P7885">
        <v>3</v>
      </c>
      <c r="Q7885" t="s">
        <v>37</v>
      </c>
      <c r="R7885" t="s">
        <v>34</v>
      </c>
    </row>
    <row r="7886" spans="1:18" x14ac:dyDescent="0.3">
      <c r="A7886" t="s">
        <v>90</v>
      </c>
      <c r="B7886" t="s">
        <v>258</v>
      </c>
      <c r="C7886">
        <v>13469</v>
      </c>
      <c r="D7886" t="s">
        <v>159</v>
      </c>
      <c r="E7886">
        <v>31000</v>
      </c>
      <c r="F7886" t="s">
        <v>196</v>
      </c>
      <c r="G7886">
        <v>2020</v>
      </c>
      <c r="H7886" t="s">
        <v>145</v>
      </c>
      <c r="I7886">
        <v>111</v>
      </c>
      <c r="J7886" t="s">
        <v>21</v>
      </c>
      <c r="K7886" t="s">
        <v>226</v>
      </c>
      <c r="L7886" t="s">
        <v>23</v>
      </c>
      <c r="M7886" t="s">
        <v>953</v>
      </c>
      <c r="N7886">
        <v>5</v>
      </c>
      <c r="O7886">
        <v>4</v>
      </c>
      <c r="P7886">
        <v>3</v>
      </c>
      <c r="Q7886" t="s">
        <v>37</v>
      </c>
      <c r="R7886" t="s">
        <v>34</v>
      </c>
    </row>
    <row r="7887" spans="1:18" x14ac:dyDescent="0.3">
      <c r="A7887" t="s">
        <v>94</v>
      </c>
      <c r="B7887" t="s">
        <v>311</v>
      </c>
      <c r="C7887">
        <v>4980</v>
      </c>
      <c r="D7887" t="s">
        <v>159</v>
      </c>
      <c r="E7887">
        <v>168000</v>
      </c>
      <c r="F7887" t="s">
        <v>196</v>
      </c>
      <c r="G7887">
        <v>2014</v>
      </c>
      <c r="H7887" t="s">
        <v>145</v>
      </c>
      <c r="I7887">
        <v>75</v>
      </c>
      <c r="J7887" t="s">
        <v>21</v>
      </c>
      <c r="K7887" t="s">
        <v>226</v>
      </c>
      <c r="L7887" t="s">
        <v>23</v>
      </c>
      <c r="M7887" t="s">
        <v>953</v>
      </c>
      <c r="N7887">
        <v>5</v>
      </c>
      <c r="O7887">
        <v>4</v>
      </c>
      <c r="P7887">
        <v>3</v>
      </c>
      <c r="Q7887" t="s">
        <v>25</v>
      </c>
      <c r="R7887" t="s">
        <v>34</v>
      </c>
    </row>
    <row r="7888" spans="1:18" x14ac:dyDescent="0.3">
      <c r="A7888" t="s">
        <v>94</v>
      </c>
      <c r="B7888" t="s">
        <v>615</v>
      </c>
      <c r="C7888">
        <v>18295</v>
      </c>
      <c r="D7888" t="s">
        <v>159</v>
      </c>
      <c r="E7888">
        <v>17895</v>
      </c>
      <c r="F7888" t="s">
        <v>196</v>
      </c>
      <c r="G7888">
        <v>2023</v>
      </c>
      <c r="H7888" t="s">
        <v>145</v>
      </c>
      <c r="I7888">
        <v>110</v>
      </c>
      <c r="J7888" t="s">
        <v>21</v>
      </c>
      <c r="K7888" t="s">
        <v>22</v>
      </c>
      <c r="L7888" t="s">
        <v>23</v>
      </c>
      <c r="M7888" t="s">
        <v>42</v>
      </c>
      <c r="N7888">
        <v>5</v>
      </c>
      <c r="O7888">
        <v>4</v>
      </c>
      <c r="P7888">
        <v>3</v>
      </c>
      <c r="Q7888" t="s">
        <v>30</v>
      </c>
      <c r="R7888" t="s">
        <v>34</v>
      </c>
    </row>
    <row r="7889" spans="1:18" x14ac:dyDescent="0.3">
      <c r="A7889" t="s">
        <v>94</v>
      </c>
      <c r="B7889" t="s">
        <v>151</v>
      </c>
      <c r="C7889">
        <v>20775</v>
      </c>
      <c r="D7889" t="s">
        <v>159</v>
      </c>
      <c r="E7889">
        <v>12900</v>
      </c>
      <c r="F7889" t="s">
        <v>196</v>
      </c>
      <c r="G7889">
        <v>2022</v>
      </c>
      <c r="H7889" t="s">
        <v>145</v>
      </c>
      <c r="I7889">
        <v>110</v>
      </c>
      <c r="J7889" t="s">
        <v>21</v>
      </c>
      <c r="K7889" t="s">
        <v>22</v>
      </c>
      <c r="L7889" t="s">
        <v>23</v>
      </c>
      <c r="M7889" t="s">
        <v>42</v>
      </c>
      <c r="N7889">
        <v>5</v>
      </c>
      <c r="O7889">
        <v>4</v>
      </c>
      <c r="P7889">
        <v>3</v>
      </c>
      <c r="Q7889" t="s">
        <v>25</v>
      </c>
      <c r="R7889" t="s">
        <v>34</v>
      </c>
    </row>
    <row r="7890" spans="1:18" x14ac:dyDescent="0.3">
      <c r="A7890" t="s">
        <v>94</v>
      </c>
      <c r="B7890" t="s">
        <v>311</v>
      </c>
      <c r="C7890">
        <v>16200</v>
      </c>
      <c r="D7890" t="s">
        <v>159</v>
      </c>
      <c r="E7890">
        <v>26374</v>
      </c>
      <c r="F7890" t="s">
        <v>196</v>
      </c>
      <c r="G7890">
        <v>2022</v>
      </c>
      <c r="H7890" t="s">
        <v>145</v>
      </c>
      <c r="I7890">
        <v>95</v>
      </c>
      <c r="J7890" t="s">
        <v>21</v>
      </c>
      <c r="K7890" t="s">
        <v>226</v>
      </c>
      <c r="L7890" t="s">
        <v>23</v>
      </c>
      <c r="M7890" t="s">
        <v>953</v>
      </c>
      <c r="N7890">
        <v>5</v>
      </c>
      <c r="O7890">
        <v>4</v>
      </c>
      <c r="P7890">
        <v>3</v>
      </c>
      <c r="Q7890" t="s">
        <v>30</v>
      </c>
      <c r="R7890" t="s">
        <v>34</v>
      </c>
    </row>
    <row r="7891" spans="1:18" x14ac:dyDescent="0.3">
      <c r="A7891" t="s">
        <v>94</v>
      </c>
      <c r="B7891" t="s">
        <v>96</v>
      </c>
      <c r="C7891">
        <v>18450</v>
      </c>
      <c r="D7891" t="s">
        <v>159</v>
      </c>
      <c r="E7891">
        <v>25150</v>
      </c>
      <c r="F7891" t="s">
        <v>196</v>
      </c>
      <c r="G7891">
        <v>2020</v>
      </c>
      <c r="H7891" t="s">
        <v>145</v>
      </c>
      <c r="I7891">
        <v>110</v>
      </c>
      <c r="J7891" t="s">
        <v>21</v>
      </c>
      <c r="K7891" t="s">
        <v>22</v>
      </c>
      <c r="L7891" t="s">
        <v>23</v>
      </c>
      <c r="M7891" t="s">
        <v>42</v>
      </c>
      <c r="N7891">
        <v>5</v>
      </c>
      <c r="O7891">
        <v>4</v>
      </c>
      <c r="P7891">
        <v>3</v>
      </c>
      <c r="Q7891" t="s">
        <v>30</v>
      </c>
      <c r="R7891" t="s">
        <v>34</v>
      </c>
    </row>
    <row r="7892" spans="1:18" x14ac:dyDescent="0.3">
      <c r="A7892" t="s">
        <v>94</v>
      </c>
      <c r="B7892" t="s">
        <v>311</v>
      </c>
      <c r="C7892">
        <v>9490</v>
      </c>
      <c r="D7892" t="s">
        <v>159</v>
      </c>
      <c r="E7892">
        <v>47736</v>
      </c>
      <c r="F7892" t="s">
        <v>196</v>
      </c>
      <c r="G7892">
        <v>2016</v>
      </c>
      <c r="H7892" t="s">
        <v>145</v>
      </c>
      <c r="I7892">
        <v>60</v>
      </c>
      <c r="J7892" t="s">
        <v>21</v>
      </c>
      <c r="K7892" t="s">
        <v>223</v>
      </c>
      <c r="L7892" t="s">
        <v>23</v>
      </c>
      <c r="M7892" t="s">
        <v>42</v>
      </c>
      <c r="N7892">
        <v>5</v>
      </c>
      <c r="O7892">
        <v>4</v>
      </c>
      <c r="P7892">
        <v>3</v>
      </c>
      <c r="Q7892" t="s">
        <v>35</v>
      </c>
      <c r="R7892" t="s">
        <v>34</v>
      </c>
    </row>
    <row r="7893" spans="1:18" x14ac:dyDescent="0.3">
      <c r="A7893" t="s">
        <v>97</v>
      </c>
      <c r="B7893" t="s">
        <v>260</v>
      </c>
      <c r="C7893">
        <v>15990</v>
      </c>
      <c r="D7893" t="s">
        <v>159</v>
      </c>
      <c r="E7893">
        <v>88068</v>
      </c>
      <c r="F7893" t="s">
        <v>196</v>
      </c>
      <c r="G7893">
        <v>2018</v>
      </c>
      <c r="H7893" t="s">
        <v>145</v>
      </c>
      <c r="I7893">
        <v>116</v>
      </c>
      <c r="J7893" t="s">
        <v>21</v>
      </c>
      <c r="K7893" t="s">
        <v>223</v>
      </c>
      <c r="L7893" t="s">
        <v>23</v>
      </c>
      <c r="M7893" t="s">
        <v>42</v>
      </c>
      <c r="N7893">
        <v>5</v>
      </c>
      <c r="O7893">
        <v>4</v>
      </c>
      <c r="P7893">
        <v>3</v>
      </c>
      <c r="Q7893" t="s">
        <v>25</v>
      </c>
      <c r="R7893" t="s">
        <v>34</v>
      </c>
    </row>
    <row r="7894" spans="1:18" x14ac:dyDescent="0.3">
      <c r="A7894" t="s">
        <v>97</v>
      </c>
      <c r="B7894" t="s">
        <v>312</v>
      </c>
      <c r="C7894">
        <v>17950</v>
      </c>
      <c r="D7894" t="s">
        <v>159</v>
      </c>
      <c r="E7894">
        <v>45279</v>
      </c>
      <c r="F7894" t="s">
        <v>196</v>
      </c>
      <c r="G7894">
        <v>2020</v>
      </c>
      <c r="H7894" t="s">
        <v>145</v>
      </c>
      <c r="I7894">
        <v>110</v>
      </c>
      <c r="J7894" t="s">
        <v>21</v>
      </c>
      <c r="K7894" t="s">
        <v>223</v>
      </c>
      <c r="L7894" t="s">
        <v>23</v>
      </c>
      <c r="M7894" t="s">
        <v>42</v>
      </c>
      <c r="N7894">
        <v>5</v>
      </c>
      <c r="O7894">
        <v>4</v>
      </c>
      <c r="P7894">
        <v>3</v>
      </c>
      <c r="Q7894" t="s">
        <v>28</v>
      </c>
      <c r="R7894" t="s">
        <v>34</v>
      </c>
    </row>
    <row r="7895" spans="1:18" x14ac:dyDescent="0.3">
      <c r="A7895" t="s">
        <v>97</v>
      </c>
      <c r="B7895" t="s">
        <v>260</v>
      </c>
      <c r="C7895">
        <v>20900</v>
      </c>
      <c r="D7895" t="s">
        <v>159</v>
      </c>
      <c r="E7895">
        <v>41000</v>
      </c>
      <c r="F7895" t="s">
        <v>196</v>
      </c>
      <c r="G7895">
        <v>2020</v>
      </c>
      <c r="H7895" t="s">
        <v>145</v>
      </c>
      <c r="I7895">
        <v>110</v>
      </c>
      <c r="J7895" t="s">
        <v>21</v>
      </c>
      <c r="K7895" t="s">
        <v>223</v>
      </c>
      <c r="L7895" t="s">
        <v>23</v>
      </c>
      <c r="M7895" t="s">
        <v>953</v>
      </c>
      <c r="N7895">
        <v>5</v>
      </c>
      <c r="O7895">
        <v>4</v>
      </c>
      <c r="P7895">
        <v>3</v>
      </c>
      <c r="Q7895" t="s">
        <v>25</v>
      </c>
      <c r="R7895" t="s">
        <v>34</v>
      </c>
    </row>
    <row r="7896" spans="1:18" x14ac:dyDescent="0.3">
      <c r="A7896" t="s">
        <v>59</v>
      </c>
      <c r="B7896" t="s">
        <v>61</v>
      </c>
      <c r="C7896">
        <v>26500</v>
      </c>
      <c r="D7896" t="s">
        <v>18</v>
      </c>
      <c r="E7896">
        <v>47800</v>
      </c>
      <c r="F7896" t="s">
        <v>217</v>
      </c>
      <c r="G7896">
        <v>2021</v>
      </c>
      <c r="H7896" t="s">
        <v>145</v>
      </c>
      <c r="I7896">
        <v>163</v>
      </c>
      <c r="J7896" t="s">
        <v>21</v>
      </c>
      <c r="K7896" t="s">
        <v>22</v>
      </c>
      <c r="L7896" t="s">
        <v>23</v>
      </c>
      <c r="M7896" t="s">
        <v>42</v>
      </c>
      <c r="N7896">
        <v>5</v>
      </c>
      <c r="O7896">
        <v>5</v>
      </c>
      <c r="P7896">
        <v>3</v>
      </c>
      <c r="Q7896" t="s">
        <v>32</v>
      </c>
      <c r="R7896" t="s">
        <v>34</v>
      </c>
    </row>
    <row r="7897" spans="1:18" x14ac:dyDescent="0.3">
      <c r="A7897" t="s">
        <v>38</v>
      </c>
      <c r="B7897" t="s">
        <v>591</v>
      </c>
      <c r="C7897">
        <v>23950</v>
      </c>
      <c r="D7897" t="s">
        <v>159</v>
      </c>
      <c r="E7897">
        <v>100</v>
      </c>
      <c r="F7897" t="s">
        <v>19</v>
      </c>
      <c r="G7897">
        <v>2024</v>
      </c>
      <c r="H7897" t="s">
        <v>145</v>
      </c>
      <c r="I7897">
        <v>101</v>
      </c>
      <c r="J7897" t="s">
        <v>21</v>
      </c>
      <c r="K7897" t="s">
        <v>22</v>
      </c>
      <c r="L7897" t="s">
        <v>23</v>
      </c>
      <c r="M7897" t="s">
        <v>42</v>
      </c>
      <c r="N7897">
        <v>5</v>
      </c>
      <c r="O7897">
        <v>5</v>
      </c>
      <c r="P7897">
        <v>3</v>
      </c>
      <c r="Q7897" t="s">
        <v>25</v>
      </c>
      <c r="R7897" t="s">
        <v>34</v>
      </c>
    </row>
    <row r="7898" spans="1:18" x14ac:dyDescent="0.3">
      <c r="A7898" t="s">
        <v>40</v>
      </c>
      <c r="B7898" t="s">
        <v>213</v>
      </c>
      <c r="C7898">
        <v>10999</v>
      </c>
      <c r="D7898" t="s">
        <v>190</v>
      </c>
      <c r="E7898">
        <v>161832</v>
      </c>
      <c r="F7898" t="s">
        <v>19</v>
      </c>
      <c r="G7898">
        <v>2019</v>
      </c>
      <c r="H7898" t="s">
        <v>145</v>
      </c>
      <c r="I7898">
        <v>110</v>
      </c>
      <c r="J7898" t="s">
        <v>21</v>
      </c>
      <c r="K7898" t="s">
        <v>22</v>
      </c>
      <c r="L7898" t="s">
        <v>23</v>
      </c>
      <c r="M7898" t="s">
        <v>42</v>
      </c>
      <c r="N7898">
        <v>5</v>
      </c>
      <c r="O7898">
        <v>5</v>
      </c>
      <c r="P7898">
        <v>3</v>
      </c>
      <c r="Q7898" t="s">
        <v>30</v>
      </c>
      <c r="R7898" t="s">
        <v>953</v>
      </c>
    </row>
    <row r="7899" spans="1:18" x14ac:dyDescent="0.3">
      <c r="A7899" t="s">
        <v>40</v>
      </c>
      <c r="B7899" t="s">
        <v>231</v>
      </c>
      <c r="C7899">
        <v>15490</v>
      </c>
      <c r="D7899" t="s">
        <v>159</v>
      </c>
      <c r="E7899">
        <v>19990</v>
      </c>
      <c r="F7899" t="s">
        <v>19</v>
      </c>
      <c r="G7899">
        <v>2020</v>
      </c>
      <c r="H7899" t="s">
        <v>145</v>
      </c>
      <c r="I7899">
        <v>110</v>
      </c>
      <c r="J7899" t="s">
        <v>21</v>
      </c>
      <c r="K7899" t="s">
        <v>223</v>
      </c>
      <c r="L7899" t="s">
        <v>23</v>
      </c>
      <c r="M7899" t="s">
        <v>42</v>
      </c>
      <c r="N7899">
        <v>5</v>
      </c>
      <c r="O7899">
        <v>5</v>
      </c>
      <c r="P7899">
        <v>3</v>
      </c>
      <c r="Q7899" t="s">
        <v>66</v>
      </c>
      <c r="R7899" t="s">
        <v>34</v>
      </c>
    </row>
    <row r="7900" spans="1:18" x14ac:dyDescent="0.3">
      <c r="A7900" t="s">
        <v>40</v>
      </c>
      <c r="B7900" t="s">
        <v>231</v>
      </c>
      <c r="C7900">
        <v>11990</v>
      </c>
      <c r="D7900" t="s">
        <v>18</v>
      </c>
      <c r="E7900">
        <v>97790</v>
      </c>
      <c r="F7900" t="s">
        <v>19</v>
      </c>
      <c r="G7900">
        <v>2019</v>
      </c>
      <c r="H7900" t="s">
        <v>145</v>
      </c>
      <c r="I7900">
        <v>110</v>
      </c>
      <c r="J7900" t="s">
        <v>21</v>
      </c>
      <c r="K7900" t="s">
        <v>223</v>
      </c>
      <c r="L7900" t="s">
        <v>23</v>
      </c>
      <c r="M7900" t="s">
        <v>42</v>
      </c>
      <c r="N7900">
        <v>5</v>
      </c>
      <c r="O7900">
        <v>5</v>
      </c>
      <c r="P7900">
        <v>3</v>
      </c>
      <c r="Q7900" t="s">
        <v>30</v>
      </c>
      <c r="R7900" t="s">
        <v>34</v>
      </c>
    </row>
    <row r="7901" spans="1:18" x14ac:dyDescent="0.3">
      <c r="A7901" t="s">
        <v>40</v>
      </c>
      <c r="B7901" t="s">
        <v>231</v>
      </c>
      <c r="C7901">
        <v>7950</v>
      </c>
      <c r="D7901" t="s">
        <v>190</v>
      </c>
      <c r="E7901">
        <v>104626</v>
      </c>
      <c r="F7901" t="s">
        <v>19</v>
      </c>
      <c r="G7901">
        <v>2014</v>
      </c>
      <c r="H7901" t="s">
        <v>145</v>
      </c>
      <c r="I7901">
        <v>82</v>
      </c>
      <c r="J7901" t="s">
        <v>21</v>
      </c>
      <c r="K7901" t="s">
        <v>226</v>
      </c>
      <c r="L7901" t="s">
        <v>23</v>
      </c>
      <c r="M7901" t="s">
        <v>42</v>
      </c>
      <c r="N7901">
        <v>5</v>
      </c>
      <c r="O7901">
        <v>5</v>
      </c>
      <c r="P7901">
        <v>3</v>
      </c>
      <c r="Q7901" t="s">
        <v>30</v>
      </c>
      <c r="R7901" t="s">
        <v>128</v>
      </c>
    </row>
    <row r="7902" spans="1:18" x14ac:dyDescent="0.3">
      <c r="A7902" t="s">
        <v>40</v>
      </c>
      <c r="B7902" t="s">
        <v>43</v>
      </c>
      <c r="C7902">
        <v>14480</v>
      </c>
      <c r="D7902" t="s">
        <v>159</v>
      </c>
      <c r="E7902">
        <v>10300</v>
      </c>
      <c r="F7902" t="s">
        <v>19</v>
      </c>
      <c r="G7902">
        <v>2018</v>
      </c>
      <c r="H7902" t="s">
        <v>145</v>
      </c>
      <c r="I7902">
        <v>110</v>
      </c>
      <c r="J7902" t="s">
        <v>21</v>
      </c>
      <c r="K7902" t="s">
        <v>22</v>
      </c>
      <c r="L7902" t="s">
        <v>23</v>
      </c>
      <c r="M7902" t="s">
        <v>42</v>
      </c>
      <c r="N7902">
        <v>5</v>
      </c>
      <c r="O7902">
        <v>5</v>
      </c>
      <c r="P7902">
        <v>3</v>
      </c>
      <c r="Q7902" t="s">
        <v>66</v>
      </c>
      <c r="R7902" t="s">
        <v>34</v>
      </c>
    </row>
    <row r="7903" spans="1:18" x14ac:dyDescent="0.3">
      <c r="A7903" t="s">
        <v>40</v>
      </c>
      <c r="B7903" t="s">
        <v>231</v>
      </c>
      <c r="C7903">
        <v>9990</v>
      </c>
      <c r="D7903" t="s">
        <v>18</v>
      </c>
      <c r="E7903">
        <v>62000</v>
      </c>
      <c r="F7903" t="s">
        <v>19</v>
      </c>
      <c r="G7903">
        <v>2018</v>
      </c>
      <c r="H7903" t="s">
        <v>145</v>
      </c>
      <c r="I7903">
        <v>110</v>
      </c>
      <c r="J7903" t="s">
        <v>21</v>
      </c>
      <c r="K7903" t="s">
        <v>223</v>
      </c>
      <c r="L7903" t="s">
        <v>23</v>
      </c>
      <c r="M7903" t="s">
        <v>953</v>
      </c>
      <c r="N7903">
        <v>5</v>
      </c>
      <c r="O7903">
        <v>5</v>
      </c>
      <c r="P7903">
        <v>3</v>
      </c>
      <c r="Q7903" t="s">
        <v>30</v>
      </c>
      <c r="R7903" t="s">
        <v>34</v>
      </c>
    </row>
    <row r="7904" spans="1:18" x14ac:dyDescent="0.3">
      <c r="A7904" t="s">
        <v>40</v>
      </c>
      <c r="B7904" t="s">
        <v>231</v>
      </c>
      <c r="C7904">
        <v>15950</v>
      </c>
      <c r="D7904" t="s">
        <v>159</v>
      </c>
      <c r="E7904">
        <v>13846</v>
      </c>
      <c r="F7904" t="s">
        <v>19</v>
      </c>
      <c r="G7904">
        <v>2021</v>
      </c>
      <c r="H7904" t="s">
        <v>145</v>
      </c>
      <c r="I7904">
        <v>110</v>
      </c>
      <c r="J7904" t="s">
        <v>21</v>
      </c>
      <c r="K7904" t="s">
        <v>223</v>
      </c>
      <c r="L7904" t="s">
        <v>23</v>
      </c>
      <c r="M7904" t="s">
        <v>42</v>
      </c>
      <c r="N7904">
        <v>5</v>
      </c>
      <c r="O7904">
        <v>5</v>
      </c>
      <c r="P7904">
        <v>3</v>
      </c>
      <c r="Q7904" t="s">
        <v>32</v>
      </c>
      <c r="R7904" t="s">
        <v>34</v>
      </c>
    </row>
    <row r="7905" spans="1:18" x14ac:dyDescent="0.3">
      <c r="A7905" t="s">
        <v>40</v>
      </c>
      <c r="B7905" t="s">
        <v>231</v>
      </c>
      <c r="C7905">
        <v>14950</v>
      </c>
      <c r="D7905" t="s">
        <v>159</v>
      </c>
      <c r="E7905">
        <v>54800</v>
      </c>
      <c r="F7905" t="s">
        <v>19</v>
      </c>
      <c r="G7905">
        <v>2022</v>
      </c>
      <c r="H7905" t="s">
        <v>145</v>
      </c>
      <c r="I7905">
        <v>110</v>
      </c>
      <c r="J7905" t="s">
        <v>21</v>
      </c>
      <c r="K7905" t="s">
        <v>223</v>
      </c>
      <c r="L7905" t="s">
        <v>23</v>
      </c>
      <c r="M7905" t="s">
        <v>42</v>
      </c>
      <c r="N7905">
        <v>5</v>
      </c>
      <c r="O7905">
        <v>5</v>
      </c>
      <c r="P7905">
        <v>3</v>
      </c>
      <c r="Q7905" t="s">
        <v>32</v>
      </c>
      <c r="R7905" t="s">
        <v>34</v>
      </c>
    </row>
    <row r="7906" spans="1:18" x14ac:dyDescent="0.3">
      <c r="A7906" t="s">
        <v>40</v>
      </c>
      <c r="B7906" t="s">
        <v>231</v>
      </c>
      <c r="C7906">
        <v>17590</v>
      </c>
      <c r="D7906" t="s">
        <v>159</v>
      </c>
      <c r="E7906">
        <v>13900</v>
      </c>
      <c r="F7906" t="s">
        <v>19</v>
      </c>
      <c r="G7906">
        <v>2024</v>
      </c>
      <c r="H7906" t="s">
        <v>145</v>
      </c>
      <c r="I7906">
        <v>110</v>
      </c>
      <c r="J7906" t="s">
        <v>21</v>
      </c>
      <c r="K7906" t="s">
        <v>226</v>
      </c>
      <c r="L7906" t="s">
        <v>23</v>
      </c>
      <c r="M7906" t="s">
        <v>953</v>
      </c>
      <c r="N7906">
        <v>5</v>
      </c>
      <c r="O7906">
        <v>5</v>
      </c>
      <c r="P7906">
        <v>3</v>
      </c>
      <c r="Q7906" t="s">
        <v>30</v>
      </c>
      <c r="R7906" t="s">
        <v>34</v>
      </c>
    </row>
    <row r="7907" spans="1:18" x14ac:dyDescent="0.3">
      <c r="A7907" t="s">
        <v>40</v>
      </c>
      <c r="B7907" t="s">
        <v>231</v>
      </c>
      <c r="C7907">
        <v>15895</v>
      </c>
      <c r="D7907" t="s">
        <v>159</v>
      </c>
      <c r="E7907">
        <v>25180</v>
      </c>
      <c r="F7907" t="s">
        <v>19</v>
      </c>
      <c r="G7907">
        <v>2022</v>
      </c>
      <c r="H7907" t="s">
        <v>145</v>
      </c>
      <c r="I7907">
        <v>110</v>
      </c>
      <c r="J7907" t="s">
        <v>21</v>
      </c>
      <c r="K7907" t="s">
        <v>223</v>
      </c>
      <c r="L7907" t="s">
        <v>23</v>
      </c>
      <c r="M7907" t="s">
        <v>42</v>
      </c>
      <c r="N7907">
        <v>5</v>
      </c>
      <c r="O7907">
        <v>5</v>
      </c>
      <c r="P7907">
        <v>3</v>
      </c>
      <c r="Q7907" t="s">
        <v>32</v>
      </c>
      <c r="R7907" t="s">
        <v>34</v>
      </c>
    </row>
    <row r="7908" spans="1:18" x14ac:dyDescent="0.3">
      <c r="A7908" t="s">
        <v>40</v>
      </c>
      <c r="B7908" t="s">
        <v>43</v>
      </c>
      <c r="C7908">
        <v>14950</v>
      </c>
      <c r="D7908" t="s">
        <v>18</v>
      </c>
      <c r="E7908">
        <v>32504</v>
      </c>
      <c r="F7908" t="s">
        <v>19</v>
      </c>
      <c r="G7908">
        <v>2019</v>
      </c>
      <c r="H7908" t="s">
        <v>145</v>
      </c>
      <c r="I7908">
        <v>110</v>
      </c>
      <c r="J7908" t="s">
        <v>21</v>
      </c>
      <c r="K7908" t="s">
        <v>22</v>
      </c>
      <c r="L7908" t="s">
        <v>23</v>
      </c>
      <c r="M7908" t="s">
        <v>42</v>
      </c>
      <c r="N7908">
        <v>5</v>
      </c>
      <c r="O7908">
        <v>5</v>
      </c>
      <c r="P7908">
        <v>3</v>
      </c>
      <c r="Q7908" t="s">
        <v>66</v>
      </c>
      <c r="R7908" t="s">
        <v>34</v>
      </c>
    </row>
    <row r="7909" spans="1:18" x14ac:dyDescent="0.3">
      <c r="A7909" t="s">
        <v>40</v>
      </c>
      <c r="B7909" t="s">
        <v>231</v>
      </c>
      <c r="C7909">
        <v>14900</v>
      </c>
      <c r="D7909" t="s">
        <v>18</v>
      </c>
      <c r="E7909">
        <v>33281</v>
      </c>
      <c r="F7909" t="s">
        <v>19</v>
      </c>
      <c r="G7909">
        <v>2020</v>
      </c>
      <c r="H7909" t="s">
        <v>145</v>
      </c>
      <c r="I7909">
        <v>110</v>
      </c>
      <c r="J7909" t="s">
        <v>21</v>
      </c>
      <c r="K7909" t="s">
        <v>226</v>
      </c>
      <c r="L7909" t="s">
        <v>23</v>
      </c>
      <c r="M7909" t="s">
        <v>42</v>
      </c>
      <c r="N7909">
        <v>5</v>
      </c>
      <c r="O7909">
        <v>5</v>
      </c>
      <c r="P7909">
        <v>3</v>
      </c>
      <c r="Q7909" t="s">
        <v>32</v>
      </c>
      <c r="R7909" t="s">
        <v>953</v>
      </c>
    </row>
    <row r="7910" spans="1:18" x14ac:dyDescent="0.3">
      <c r="A7910" t="s">
        <v>44</v>
      </c>
      <c r="B7910" t="s">
        <v>232</v>
      </c>
      <c r="C7910">
        <v>14990</v>
      </c>
      <c r="D7910" t="s">
        <v>159</v>
      </c>
      <c r="E7910">
        <v>59901</v>
      </c>
      <c r="F7910" t="s">
        <v>19</v>
      </c>
      <c r="G7910">
        <v>2022</v>
      </c>
      <c r="H7910" t="s">
        <v>145</v>
      </c>
      <c r="I7910">
        <v>101</v>
      </c>
      <c r="J7910" t="s">
        <v>21</v>
      </c>
      <c r="K7910" t="s">
        <v>226</v>
      </c>
      <c r="L7910" t="s">
        <v>23</v>
      </c>
      <c r="M7910" t="s">
        <v>953</v>
      </c>
      <c r="N7910">
        <v>5</v>
      </c>
      <c r="O7910">
        <v>5</v>
      </c>
      <c r="P7910">
        <v>3</v>
      </c>
      <c r="Q7910" t="s">
        <v>25</v>
      </c>
      <c r="R7910" t="s">
        <v>34</v>
      </c>
    </row>
    <row r="7911" spans="1:18" x14ac:dyDescent="0.3">
      <c r="A7911" t="s">
        <v>44</v>
      </c>
      <c r="B7911" t="s">
        <v>232</v>
      </c>
      <c r="C7911">
        <v>15980</v>
      </c>
      <c r="D7911" t="s">
        <v>159</v>
      </c>
      <c r="E7911">
        <v>12321</v>
      </c>
      <c r="F7911" t="s">
        <v>19</v>
      </c>
      <c r="G7911">
        <v>2023</v>
      </c>
      <c r="H7911" t="s">
        <v>145</v>
      </c>
      <c r="I7911">
        <v>101</v>
      </c>
      <c r="J7911" t="s">
        <v>21</v>
      </c>
      <c r="K7911" t="s">
        <v>226</v>
      </c>
      <c r="L7911" t="s">
        <v>23</v>
      </c>
      <c r="M7911" t="s">
        <v>42</v>
      </c>
      <c r="N7911">
        <v>5</v>
      </c>
      <c r="O7911">
        <v>5</v>
      </c>
      <c r="P7911">
        <v>3</v>
      </c>
      <c r="Q7911" t="s">
        <v>35</v>
      </c>
      <c r="R7911" t="s">
        <v>26</v>
      </c>
    </row>
    <row r="7912" spans="1:18" x14ac:dyDescent="0.3">
      <c r="A7912" t="s">
        <v>52</v>
      </c>
      <c r="B7912" t="s">
        <v>235</v>
      </c>
      <c r="C7912">
        <v>10495</v>
      </c>
      <c r="D7912" t="s">
        <v>190</v>
      </c>
      <c r="E7912">
        <v>86996</v>
      </c>
      <c r="F7912" t="s">
        <v>19</v>
      </c>
      <c r="G7912">
        <v>2017</v>
      </c>
      <c r="H7912" t="s">
        <v>145</v>
      </c>
      <c r="I7912">
        <v>90</v>
      </c>
      <c r="J7912" t="s">
        <v>21</v>
      </c>
      <c r="K7912" t="s">
        <v>226</v>
      </c>
      <c r="L7912" t="s">
        <v>23</v>
      </c>
      <c r="M7912" t="s">
        <v>42</v>
      </c>
      <c r="N7912">
        <v>5</v>
      </c>
      <c r="O7912">
        <v>5</v>
      </c>
      <c r="P7912">
        <v>3</v>
      </c>
      <c r="Q7912" t="s">
        <v>25</v>
      </c>
      <c r="R7912" t="s">
        <v>953</v>
      </c>
    </row>
    <row r="7913" spans="1:18" x14ac:dyDescent="0.3">
      <c r="A7913" t="s">
        <v>52</v>
      </c>
      <c r="B7913" t="s">
        <v>235</v>
      </c>
      <c r="C7913">
        <v>15900</v>
      </c>
      <c r="D7913" t="s">
        <v>18</v>
      </c>
      <c r="E7913">
        <v>1302</v>
      </c>
      <c r="F7913" t="s">
        <v>19</v>
      </c>
      <c r="G7913">
        <v>2023</v>
      </c>
      <c r="H7913" t="s">
        <v>145</v>
      </c>
      <c r="I7913">
        <v>91</v>
      </c>
      <c r="J7913" t="s">
        <v>21</v>
      </c>
      <c r="K7913" t="s">
        <v>223</v>
      </c>
      <c r="L7913" t="s">
        <v>23</v>
      </c>
      <c r="M7913" t="s">
        <v>42</v>
      </c>
      <c r="N7913">
        <v>5</v>
      </c>
      <c r="O7913">
        <v>5</v>
      </c>
      <c r="P7913">
        <v>3</v>
      </c>
      <c r="Q7913" t="s">
        <v>28</v>
      </c>
      <c r="R7913" t="s">
        <v>33</v>
      </c>
    </row>
    <row r="7914" spans="1:18" x14ac:dyDescent="0.3">
      <c r="A7914" t="s">
        <v>52</v>
      </c>
      <c r="B7914" t="s">
        <v>235</v>
      </c>
      <c r="C7914">
        <v>16990</v>
      </c>
      <c r="D7914" t="s">
        <v>159</v>
      </c>
      <c r="E7914">
        <v>17605</v>
      </c>
      <c r="F7914" t="s">
        <v>19</v>
      </c>
      <c r="G7914">
        <v>2023</v>
      </c>
      <c r="H7914" t="s">
        <v>145</v>
      </c>
      <c r="I7914">
        <v>91</v>
      </c>
      <c r="J7914" t="s">
        <v>21</v>
      </c>
      <c r="K7914" t="s">
        <v>226</v>
      </c>
      <c r="L7914" t="s">
        <v>23</v>
      </c>
      <c r="M7914" t="s">
        <v>42</v>
      </c>
      <c r="N7914">
        <v>5</v>
      </c>
      <c r="O7914">
        <v>5</v>
      </c>
      <c r="P7914">
        <v>3</v>
      </c>
      <c r="Q7914" t="s">
        <v>30</v>
      </c>
      <c r="R7914" t="s">
        <v>34</v>
      </c>
    </row>
    <row r="7915" spans="1:18" x14ac:dyDescent="0.3">
      <c r="A7915" t="s">
        <v>52</v>
      </c>
      <c r="B7915" t="s">
        <v>235</v>
      </c>
      <c r="C7915">
        <v>8995</v>
      </c>
      <c r="D7915" t="s">
        <v>190</v>
      </c>
      <c r="E7915">
        <v>40999</v>
      </c>
      <c r="F7915" t="s">
        <v>19</v>
      </c>
      <c r="G7915">
        <v>2016</v>
      </c>
      <c r="H7915" t="s">
        <v>145</v>
      </c>
      <c r="I7915">
        <v>90</v>
      </c>
      <c r="J7915" t="s">
        <v>21</v>
      </c>
      <c r="K7915" t="s">
        <v>226</v>
      </c>
      <c r="L7915" t="s">
        <v>23</v>
      </c>
      <c r="M7915" t="s">
        <v>42</v>
      </c>
      <c r="N7915">
        <v>5</v>
      </c>
      <c r="O7915">
        <v>5</v>
      </c>
      <c r="P7915">
        <v>3</v>
      </c>
      <c r="Q7915" t="s">
        <v>30</v>
      </c>
      <c r="R7915" t="s">
        <v>953</v>
      </c>
    </row>
    <row r="7916" spans="1:18" x14ac:dyDescent="0.3">
      <c r="A7916" t="s">
        <v>52</v>
      </c>
      <c r="B7916" t="s">
        <v>235</v>
      </c>
      <c r="C7916">
        <v>19800</v>
      </c>
      <c r="D7916" t="s">
        <v>159</v>
      </c>
      <c r="E7916">
        <v>2</v>
      </c>
      <c r="F7916" t="s">
        <v>19</v>
      </c>
      <c r="G7916">
        <v>2024</v>
      </c>
      <c r="H7916" t="s">
        <v>145</v>
      </c>
      <c r="I7916">
        <v>91</v>
      </c>
      <c r="J7916" t="s">
        <v>21</v>
      </c>
      <c r="K7916" t="s">
        <v>223</v>
      </c>
      <c r="L7916" t="s">
        <v>23</v>
      </c>
      <c r="M7916" t="s">
        <v>42</v>
      </c>
      <c r="N7916">
        <v>5</v>
      </c>
      <c r="O7916">
        <v>5</v>
      </c>
      <c r="P7916">
        <v>3</v>
      </c>
      <c r="Q7916" t="s">
        <v>66</v>
      </c>
      <c r="R7916" t="s">
        <v>34</v>
      </c>
    </row>
    <row r="7917" spans="1:18" x14ac:dyDescent="0.3">
      <c r="A7917" t="s">
        <v>52</v>
      </c>
      <c r="B7917" t="s">
        <v>235</v>
      </c>
      <c r="C7917">
        <v>11400</v>
      </c>
      <c r="D7917" t="s">
        <v>159</v>
      </c>
      <c r="E7917">
        <v>28300</v>
      </c>
      <c r="F7917" t="s">
        <v>19</v>
      </c>
      <c r="G7917">
        <v>2018</v>
      </c>
      <c r="H7917" t="s">
        <v>145</v>
      </c>
      <c r="I7917">
        <v>90</v>
      </c>
      <c r="J7917" t="s">
        <v>21</v>
      </c>
      <c r="K7917" t="s">
        <v>226</v>
      </c>
      <c r="L7917" t="s">
        <v>23</v>
      </c>
      <c r="M7917" t="s">
        <v>42</v>
      </c>
      <c r="N7917">
        <v>5</v>
      </c>
      <c r="O7917">
        <v>5</v>
      </c>
      <c r="P7917">
        <v>3</v>
      </c>
      <c r="Q7917" t="s">
        <v>30</v>
      </c>
      <c r="R7917" t="s">
        <v>34</v>
      </c>
    </row>
    <row r="7918" spans="1:18" x14ac:dyDescent="0.3">
      <c r="A7918" t="s">
        <v>121</v>
      </c>
      <c r="B7918" t="s">
        <v>265</v>
      </c>
      <c r="C7918">
        <v>17990</v>
      </c>
      <c r="D7918" t="s">
        <v>185</v>
      </c>
      <c r="E7918">
        <v>99000</v>
      </c>
      <c r="F7918" t="s">
        <v>19</v>
      </c>
      <c r="G7918">
        <v>2018</v>
      </c>
      <c r="H7918" t="s">
        <v>145</v>
      </c>
      <c r="I7918">
        <v>129</v>
      </c>
      <c r="J7918" t="s">
        <v>21</v>
      </c>
      <c r="K7918" t="s">
        <v>223</v>
      </c>
      <c r="L7918" t="s">
        <v>23</v>
      </c>
      <c r="M7918" t="s">
        <v>42</v>
      </c>
      <c r="N7918">
        <v>5</v>
      </c>
      <c r="O7918">
        <v>5</v>
      </c>
      <c r="P7918">
        <v>3</v>
      </c>
      <c r="Q7918" t="s">
        <v>37</v>
      </c>
      <c r="R7918" t="s">
        <v>34</v>
      </c>
    </row>
    <row r="7919" spans="1:18" x14ac:dyDescent="0.3">
      <c r="A7919" t="s">
        <v>121</v>
      </c>
      <c r="B7919" t="s">
        <v>265</v>
      </c>
      <c r="C7919">
        <v>18850</v>
      </c>
      <c r="D7919" t="s">
        <v>159</v>
      </c>
      <c r="E7919">
        <v>42965</v>
      </c>
      <c r="F7919" t="s">
        <v>19</v>
      </c>
      <c r="G7919">
        <v>2021</v>
      </c>
      <c r="H7919" t="s">
        <v>145</v>
      </c>
      <c r="I7919">
        <v>126</v>
      </c>
      <c r="J7919" t="s">
        <v>21</v>
      </c>
      <c r="K7919" t="s">
        <v>223</v>
      </c>
      <c r="L7919" t="s">
        <v>23</v>
      </c>
      <c r="M7919" t="s">
        <v>42</v>
      </c>
      <c r="N7919">
        <v>5</v>
      </c>
      <c r="O7919">
        <v>5</v>
      </c>
      <c r="P7919">
        <v>3</v>
      </c>
      <c r="Q7919" t="s">
        <v>30</v>
      </c>
      <c r="R7919" t="s">
        <v>34</v>
      </c>
    </row>
    <row r="7920" spans="1:18" x14ac:dyDescent="0.3">
      <c r="A7920" t="s">
        <v>121</v>
      </c>
      <c r="B7920" t="s">
        <v>265</v>
      </c>
      <c r="C7920">
        <v>23499</v>
      </c>
      <c r="D7920" t="s">
        <v>185</v>
      </c>
      <c r="E7920">
        <v>32000</v>
      </c>
      <c r="F7920" t="s">
        <v>19</v>
      </c>
      <c r="G7920">
        <v>2021</v>
      </c>
      <c r="H7920" t="s">
        <v>145</v>
      </c>
      <c r="I7920">
        <v>126</v>
      </c>
      <c r="J7920" t="s">
        <v>21</v>
      </c>
      <c r="K7920" t="s">
        <v>223</v>
      </c>
      <c r="L7920" t="s">
        <v>23</v>
      </c>
      <c r="M7920" t="s">
        <v>42</v>
      </c>
      <c r="N7920">
        <v>5</v>
      </c>
      <c r="O7920">
        <v>5</v>
      </c>
      <c r="P7920">
        <v>3</v>
      </c>
      <c r="Q7920" t="s">
        <v>25</v>
      </c>
      <c r="R7920" t="s">
        <v>31</v>
      </c>
    </row>
    <row r="7921" spans="1:18" x14ac:dyDescent="0.3">
      <c r="A7921" t="s">
        <v>121</v>
      </c>
      <c r="B7921" t="s">
        <v>265</v>
      </c>
      <c r="C7921">
        <v>24495</v>
      </c>
      <c r="D7921" t="s">
        <v>190</v>
      </c>
      <c r="E7921">
        <v>18442</v>
      </c>
      <c r="F7921" t="s">
        <v>19</v>
      </c>
      <c r="G7921">
        <v>2020</v>
      </c>
      <c r="H7921" t="s">
        <v>145</v>
      </c>
      <c r="I7921">
        <v>126</v>
      </c>
      <c r="J7921" t="s">
        <v>21</v>
      </c>
      <c r="K7921" t="s">
        <v>226</v>
      </c>
      <c r="L7921" t="s">
        <v>23</v>
      </c>
      <c r="M7921" t="s">
        <v>42</v>
      </c>
      <c r="N7921">
        <v>5</v>
      </c>
      <c r="O7921">
        <v>5</v>
      </c>
      <c r="P7921">
        <v>3</v>
      </c>
      <c r="Q7921" t="s">
        <v>30</v>
      </c>
      <c r="R7921" t="s">
        <v>34</v>
      </c>
    </row>
    <row r="7922" spans="1:18" x14ac:dyDescent="0.3">
      <c r="A7922" t="s">
        <v>121</v>
      </c>
      <c r="B7922" t="s">
        <v>265</v>
      </c>
      <c r="C7922">
        <v>19450</v>
      </c>
      <c r="D7922" t="s">
        <v>190</v>
      </c>
      <c r="E7922">
        <v>52397</v>
      </c>
      <c r="F7922" t="s">
        <v>19</v>
      </c>
      <c r="G7922">
        <v>2017</v>
      </c>
      <c r="H7922" t="s">
        <v>145</v>
      </c>
      <c r="I7922">
        <v>129</v>
      </c>
      <c r="J7922" t="s">
        <v>21</v>
      </c>
      <c r="K7922" t="s">
        <v>226</v>
      </c>
      <c r="L7922" t="s">
        <v>23</v>
      </c>
      <c r="M7922" t="s">
        <v>42</v>
      </c>
      <c r="N7922">
        <v>5</v>
      </c>
      <c r="O7922">
        <v>5</v>
      </c>
      <c r="P7922">
        <v>3</v>
      </c>
      <c r="Q7922" t="s">
        <v>32</v>
      </c>
      <c r="R7922" t="s">
        <v>31</v>
      </c>
    </row>
    <row r="7923" spans="1:18" x14ac:dyDescent="0.3">
      <c r="A7923" t="s">
        <v>121</v>
      </c>
      <c r="B7923" t="s">
        <v>265</v>
      </c>
      <c r="C7923">
        <v>16950</v>
      </c>
      <c r="D7923" t="s">
        <v>190</v>
      </c>
      <c r="E7923">
        <v>118078</v>
      </c>
      <c r="F7923" t="s">
        <v>19</v>
      </c>
      <c r="G7923">
        <v>2017</v>
      </c>
      <c r="H7923" t="s">
        <v>145</v>
      </c>
      <c r="I7923">
        <v>129</v>
      </c>
      <c r="J7923" t="s">
        <v>21</v>
      </c>
      <c r="K7923" t="s">
        <v>226</v>
      </c>
      <c r="L7923" t="s">
        <v>23</v>
      </c>
      <c r="M7923" t="s">
        <v>42</v>
      </c>
      <c r="N7923">
        <v>5</v>
      </c>
      <c r="O7923">
        <v>5</v>
      </c>
      <c r="P7923">
        <v>3</v>
      </c>
      <c r="Q7923" t="s">
        <v>32</v>
      </c>
      <c r="R7923" t="s">
        <v>31</v>
      </c>
    </row>
    <row r="7924" spans="1:18" x14ac:dyDescent="0.3">
      <c r="A7924" t="s">
        <v>54</v>
      </c>
      <c r="B7924" t="s">
        <v>388</v>
      </c>
      <c r="C7924">
        <v>15940</v>
      </c>
      <c r="D7924" t="s">
        <v>159</v>
      </c>
      <c r="E7924">
        <v>38594</v>
      </c>
      <c r="F7924" t="s">
        <v>19</v>
      </c>
      <c r="G7924">
        <v>2023</v>
      </c>
      <c r="H7924" t="s">
        <v>145</v>
      </c>
      <c r="I7924">
        <v>101</v>
      </c>
      <c r="J7924" t="s">
        <v>21</v>
      </c>
      <c r="K7924" t="s">
        <v>226</v>
      </c>
      <c r="L7924" t="s">
        <v>23</v>
      </c>
      <c r="M7924" t="s">
        <v>42</v>
      </c>
      <c r="N7924">
        <v>5</v>
      </c>
      <c r="O7924">
        <v>5</v>
      </c>
      <c r="P7924">
        <v>3</v>
      </c>
      <c r="Q7924" t="s">
        <v>37</v>
      </c>
      <c r="R7924" t="s">
        <v>953</v>
      </c>
    </row>
    <row r="7925" spans="1:18" x14ac:dyDescent="0.3">
      <c r="A7925" t="s">
        <v>54</v>
      </c>
      <c r="B7925" t="s">
        <v>404</v>
      </c>
      <c r="C7925">
        <v>12990</v>
      </c>
      <c r="D7925" t="s">
        <v>185</v>
      </c>
      <c r="E7925">
        <v>16813</v>
      </c>
      <c r="F7925" t="s">
        <v>19</v>
      </c>
      <c r="G7925">
        <v>2020</v>
      </c>
      <c r="H7925" t="s">
        <v>145</v>
      </c>
      <c r="I7925">
        <v>67</v>
      </c>
      <c r="J7925" t="s">
        <v>21</v>
      </c>
      <c r="K7925" t="s">
        <v>226</v>
      </c>
      <c r="L7925" t="s">
        <v>23</v>
      </c>
      <c r="M7925" t="s">
        <v>42</v>
      </c>
      <c r="N7925">
        <v>5</v>
      </c>
      <c r="O7925">
        <v>5</v>
      </c>
      <c r="P7925">
        <v>3</v>
      </c>
      <c r="Q7925" t="s">
        <v>32</v>
      </c>
      <c r="R7925" t="s">
        <v>34</v>
      </c>
    </row>
    <row r="7926" spans="1:18" x14ac:dyDescent="0.3">
      <c r="A7926" t="s">
        <v>54</v>
      </c>
      <c r="B7926" t="s">
        <v>388</v>
      </c>
      <c r="C7926">
        <v>15480</v>
      </c>
      <c r="D7926" t="s">
        <v>159</v>
      </c>
      <c r="E7926">
        <v>43123</v>
      </c>
      <c r="F7926" t="s">
        <v>19</v>
      </c>
      <c r="G7926">
        <v>2023</v>
      </c>
      <c r="H7926" t="s">
        <v>145</v>
      </c>
      <c r="I7926">
        <v>101</v>
      </c>
      <c r="J7926" t="s">
        <v>21</v>
      </c>
      <c r="K7926" t="s">
        <v>226</v>
      </c>
      <c r="L7926" t="s">
        <v>23</v>
      </c>
      <c r="M7926" t="s">
        <v>42</v>
      </c>
      <c r="N7926">
        <v>5</v>
      </c>
      <c r="O7926">
        <v>5</v>
      </c>
      <c r="P7926">
        <v>3</v>
      </c>
      <c r="Q7926" t="s">
        <v>28</v>
      </c>
      <c r="R7926" t="s">
        <v>953</v>
      </c>
    </row>
    <row r="7927" spans="1:18" x14ac:dyDescent="0.3">
      <c r="A7927" t="s">
        <v>54</v>
      </c>
      <c r="B7927" t="s">
        <v>404</v>
      </c>
      <c r="C7927">
        <v>13199</v>
      </c>
      <c r="D7927" t="s">
        <v>18</v>
      </c>
      <c r="E7927">
        <v>25405</v>
      </c>
      <c r="F7927" t="s">
        <v>19</v>
      </c>
      <c r="G7927">
        <v>2023</v>
      </c>
      <c r="H7927" t="s">
        <v>145</v>
      </c>
      <c r="I7927">
        <v>67</v>
      </c>
      <c r="J7927" t="s">
        <v>21</v>
      </c>
      <c r="K7927" t="s">
        <v>226</v>
      </c>
      <c r="L7927" t="s">
        <v>23</v>
      </c>
      <c r="M7927" t="s">
        <v>42</v>
      </c>
      <c r="N7927">
        <v>5</v>
      </c>
      <c r="O7927">
        <v>5</v>
      </c>
      <c r="P7927">
        <v>3</v>
      </c>
      <c r="Q7927" t="s">
        <v>30</v>
      </c>
      <c r="R7927" t="s">
        <v>34</v>
      </c>
    </row>
    <row r="7928" spans="1:18" x14ac:dyDescent="0.3">
      <c r="A7928" t="s">
        <v>54</v>
      </c>
      <c r="B7928" t="s">
        <v>388</v>
      </c>
      <c r="C7928">
        <v>16995</v>
      </c>
      <c r="D7928" t="s">
        <v>159</v>
      </c>
      <c r="E7928">
        <v>19750</v>
      </c>
      <c r="F7928" t="s">
        <v>19</v>
      </c>
      <c r="G7928">
        <v>2021</v>
      </c>
      <c r="H7928" t="s">
        <v>145</v>
      </c>
      <c r="I7928">
        <v>101</v>
      </c>
      <c r="J7928" t="s">
        <v>21</v>
      </c>
      <c r="K7928" t="s">
        <v>226</v>
      </c>
      <c r="L7928" t="s">
        <v>23</v>
      </c>
      <c r="M7928" t="s">
        <v>42</v>
      </c>
      <c r="N7928">
        <v>5</v>
      </c>
      <c r="O7928">
        <v>5</v>
      </c>
      <c r="P7928">
        <v>3</v>
      </c>
      <c r="Q7928" t="s">
        <v>35</v>
      </c>
      <c r="R7928" t="s">
        <v>34</v>
      </c>
    </row>
    <row r="7929" spans="1:18" x14ac:dyDescent="0.3">
      <c r="A7929" t="s">
        <v>54</v>
      </c>
      <c r="B7929" t="s">
        <v>388</v>
      </c>
      <c r="C7929">
        <v>12990</v>
      </c>
      <c r="D7929" t="s">
        <v>159</v>
      </c>
      <c r="E7929">
        <v>80196</v>
      </c>
      <c r="F7929" t="s">
        <v>19</v>
      </c>
      <c r="G7929">
        <v>2018</v>
      </c>
      <c r="H7929" t="s">
        <v>145</v>
      </c>
      <c r="I7929">
        <v>101</v>
      </c>
      <c r="J7929" t="s">
        <v>21</v>
      </c>
      <c r="K7929" t="s">
        <v>223</v>
      </c>
      <c r="L7929" t="s">
        <v>23</v>
      </c>
      <c r="M7929" t="s">
        <v>42</v>
      </c>
      <c r="N7929">
        <v>5</v>
      </c>
      <c r="O7929">
        <v>5</v>
      </c>
      <c r="P7929">
        <v>3</v>
      </c>
      <c r="Q7929" t="s">
        <v>37</v>
      </c>
      <c r="R7929" t="s">
        <v>34</v>
      </c>
    </row>
    <row r="7930" spans="1:18" x14ac:dyDescent="0.3">
      <c r="A7930" t="s">
        <v>54</v>
      </c>
      <c r="B7930" t="s">
        <v>388</v>
      </c>
      <c r="C7930">
        <v>15350</v>
      </c>
      <c r="D7930" t="s">
        <v>159</v>
      </c>
      <c r="E7930">
        <v>34000</v>
      </c>
      <c r="F7930" t="s">
        <v>19</v>
      </c>
      <c r="G7930">
        <v>2021</v>
      </c>
      <c r="H7930" t="s">
        <v>145</v>
      </c>
      <c r="I7930">
        <v>101</v>
      </c>
      <c r="J7930" t="s">
        <v>21</v>
      </c>
      <c r="K7930" t="s">
        <v>223</v>
      </c>
      <c r="L7930" t="s">
        <v>23</v>
      </c>
      <c r="M7930" t="s">
        <v>42</v>
      </c>
      <c r="N7930">
        <v>5</v>
      </c>
      <c r="O7930">
        <v>5</v>
      </c>
      <c r="P7930">
        <v>3</v>
      </c>
      <c r="Q7930" t="s">
        <v>28</v>
      </c>
      <c r="R7930" t="s">
        <v>34</v>
      </c>
    </row>
    <row r="7931" spans="1:18" x14ac:dyDescent="0.3">
      <c r="A7931" t="s">
        <v>56</v>
      </c>
      <c r="B7931" t="s">
        <v>238</v>
      </c>
      <c r="C7931">
        <v>21980</v>
      </c>
      <c r="D7931" t="s">
        <v>159</v>
      </c>
      <c r="E7931">
        <v>25539</v>
      </c>
      <c r="F7931" t="s">
        <v>19</v>
      </c>
      <c r="G7931">
        <v>2023</v>
      </c>
      <c r="H7931" t="s">
        <v>145</v>
      </c>
      <c r="I7931">
        <v>155</v>
      </c>
      <c r="J7931" t="s">
        <v>21</v>
      </c>
      <c r="K7931" t="s">
        <v>230</v>
      </c>
      <c r="L7931" t="s">
        <v>23</v>
      </c>
      <c r="M7931" t="s">
        <v>42</v>
      </c>
      <c r="N7931">
        <v>5</v>
      </c>
      <c r="O7931">
        <v>5</v>
      </c>
      <c r="P7931">
        <v>3</v>
      </c>
      <c r="Q7931" t="s">
        <v>30</v>
      </c>
      <c r="R7931" t="s">
        <v>34</v>
      </c>
    </row>
    <row r="7932" spans="1:18" x14ac:dyDescent="0.3">
      <c r="A7932" t="s">
        <v>56</v>
      </c>
      <c r="B7932" t="s">
        <v>238</v>
      </c>
      <c r="C7932">
        <v>25270</v>
      </c>
      <c r="D7932" t="s">
        <v>159</v>
      </c>
      <c r="E7932">
        <v>5095</v>
      </c>
      <c r="F7932" t="s">
        <v>19</v>
      </c>
      <c r="G7932">
        <v>2024</v>
      </c>
      <c r="H7932" t="s">
        <v>145</v>
      </c>
      <c r="I7932">
        <v>155</v>
      </c>
      <c r="J7932" t="s">
        <v>21</v>
      </c>
      <c r="K7932" t="s">
        <v>230</v>
      </c>
      <c r="L7932" t="s">
        <v>23</v>
      </c>
      <c r="M7932" t="s">
        <v>42</v>
      </c>
      <c r="N7932">
        <v>5</v>
      </c>
      <c r="O7932">
        <v>5</v>
      </c>
      <c r="P7932">
        <v>3</v>
      </c>
      <c r="Q7932" t="s">
        <v>28</v>
      </c>
      <c r="R7932" t="s">
        <v>34</v>
      </c>
    </row>
    <row r="7933" spans="1:18" x14ac:dyDescent="0.3">
      <c r="A7933" t="s">
        <v>56</v>
      </c>
      <c r="B7933" t="s">
        <v>239</v>
      </c>
      <c r="C7933">
        <v>11600</v>
      </c>
      <c r="D7933" t="s">
        <v>18</v>
      </c>
      <c r="E7933">
        <v>52100</v>
      </c>
      <c r="F7933" t="s">
        <v>19</v>
      </c>
      <c r="G7933">
        <v>2018</v>
      </c>
      <c r="H7933" t="s">
        <v>145</v>
      </c>
      <c r="I7933">
        <v>99</v>
      </c>
      <c r="J7933" t="s">
        <v>21</v>
      </c>
      <c r="K7933" t="s">
        <v>223</v>
      </c>
      <c r="L7933" t="s">
        <v>23</v>
      </c>
      <c r="M7933" t="s">
        <v>42</v>
      </c>
      <c r="N7933">
        <v>5</v>
      </c>
      <c r="O7933">
        <v>5</v>
      </c>
      <c r="P7933">
        <v>3</v>
      </c>
      <c r="Q7933" t="s">
        <v>35</v>
      </c>
      <c r="R7933" t="s">
        <v>33</v>
      </c>
    </row>
    <row r="7934" spans="1:18" x14ac:dyDescent="0.3">
      <c r="A7934" t="s">
        <v>56</v>
      </c>
      <c r="B7934" t="s">
        <v>238</v>
      </c>
      <c r="C7934">
        <v>18440</v>
      </c>
      <c r="D7934" t="s">
        <v>190</v>
      </c>
      <c r="E7934">
        <v>59355</v>
      </c>
      <c r="F7934" t="s">
        <v>19</v>
      </c>
      <c r="G7934">
        <v>2019</v>
      </c>
      <c r="H7934" t="s">
        <v>145</v>
      </c>
      <c r="I7934">
        <v>150</v>
      </c>
      <c r="J7934" t="s">
        <v>21</v>
      </c>
      <c r="K7934" t="s">
        <v>230</v>
      </c>
      <c r="L7934" t="s">
        <v>23</v>
      </c>
      <c r="M7934" t="s">
        <v>953</v>
      </c>
      <c r="N7934">
        <v>5</v>
      </c>
      <c r="O7934">
        <v>5</v>
      </c>
      <c r="P7934">
        <v>3</v>
      </c>
      <c r="Q7934" t="s">
        <v>30</v>
      </c>
      <c r="R7934" t="s">
        <v>953</v>
      </c>
    </row>
    <row r="7935" spans="1:18" x14ac:dyDescent="0.3">
      <c r="A7935" t="s">
        <v>56</v>
      </c>
      <c r="B7935" t="s">
        <v>239</v>
      </c>
      <c r="C7935">
        <v>18980</v>
      </c>
      <c r="D7935" t="s">
        <v>159</v>
      </c>
      <c r="E7935">
        <v>9900</v>
      </c>
      <c r="F7935" t="s">
        <v>19</v>
      </c>
      <c r="G7935">
        <v>2023</v>
      </c>
      <c r="H7935" t="s">
        <v>145</v>
      </c>
      <c r="I7935">
        <v>125</v>
      </c>
      <c r="J7935" t="s">
        <v>21</v>
      </c>
      <c r="K7935" t="s">
        <v>226</v>
      </c>
      <c r="L7935" t="s">
        <v>23</v>
      </c>
      <c r="M7935" t="s">
        <v>42</v>
      </c>
      <c r="N7935">
        <v>5</v>
      </c>
      <c r="O7935">
        <v>5</v>
      </c>
      <c r="P7935">
        <v>3</v>
      </c>
      <c r="Q7935" t="s">
        <v>25</v>
      </c>
      <c r="R7935" t="s">
        <v>34</v>
      </c>
    </row>
    <row r="7936" spans="1:18" x14ac:dyDescent="0.3">
      <c r="A7936" t="s">
        <v>56</v>
      </c>
      <c r="B7936" t="s">
        <v>612</v>
      </c>
      <c r="C7936">
        <v>26890</v>
      </c>
      <c r="D7936" t="s">
        <v>185</v>
      </c>
      <c r="E7936">
        <v>10012</v>
      </c>
      <c r="F7936" t="s">
        <v>19</v>
      </c>
      <c r="G7936">
        <v>2024</v>
      </c>
      <c r="H7936" t="s">
        <v>145</v>
      </c>
      <c r="I7936">
        <v>125</v>
      </c>
      <c r="J7936" t="s">
        <v>21</v>
      </c>
      <c r="K7936" t="s">
        <v>221</v>
      </c>
      <c r="L7936" t="s">
        <v>23</v>
      </c>
      <c r="M7936" t="s">
        <v>42</v>
      </c>
      <c r="N7936">
        <v>5</v>
      </c>
      <c r="O7936">
        <v>5</v>
      </c>
      <c r="P7936">
        <v>3</v>
      </c>
      <c r="Q7936" t="s">
        <v>36</v>
      </c>
      <c r="R7936" t="s">
        <v>34</v>
      </c>
    </row>
    <row r="7937" spans="1:18" x14ac:dyDescent="0.3">
      <c r="A7937" t="s">
        <v>56</v>
      </c>
      <c r="B7937" t="s">
        <v>238</v>
      </c>
      <c r="C7937">
        <v>17999</v>
      </c>
      <c r="D7937" t="s">
        <v>190</v>
      </c>
      <c r="E7937">
        <v>123621</v>
      </c>
      <c r="F7937" t="s">
        <v>19</v>
      </c>
      <c r="G7937">
        <v>2019</v>
      </c>
      <c r="H7937" t="s">
        <v>145</v>
      </c>
      <c r="I7937">
        <v>150</v>
      </c>
      <c r="J7937" t="s">
        <v>21</v>
      </c>
      <c r="K7937" t="s">
        <v>226</v>
      </c>
      <c r="L7937" t="s">
        <v>23</v>
      </c>
      <c r="M7937" t="s">
        <v>42</v>
      </c>
      <c r="N7937">
        <v>5</v>
      </c>
      <c r="O7937">
        <v>5</v>
      </c>
      <c r="P7937">
        <v>3</v>
      </c>
      <c r="Q7937" t="s">
        <v>25</v>
      </c>
      <c r="R7937" t="s">
        <v>34</v>
      </c>
    </row>
    <row r="7938" spans="1:18" x14ac:dyDescent="0.3">
      <c r="A7938" t="s">
        <v>56</v>
      </c>
      <c r="B7938" t="s">
        <v>238</v>
      </c>
      <c r="C7938">
        <v>16600</v>
      </c>
      <c r="D7938" t="s">
        <v>18</v>
      </c>
      <c r="E7938">
        <v>55953</v>
      </c>
      <c r="F7938" t="s">
        <v>19</v>
      </c>
      <c r="G7938">
        <v>2020</v>
      </c>
      <c r="H7938" t="s">
        <v>145</v>
      </c>
      <c r="I7938">
        <v>125</v>
      </c>
      <c r="J7938" t="s">
        <v>21</v>
      </c>
      <c r="K7938" t="s">
        <v>223</v>
      </c>
      <c r="L7938" t="s">
        <v>23</v>
      </c>
      <c r="M7938" t="s">
        <v>42</v>
      </c>
      <c r="N7938">
        <v>5</v>
      </c>
      <c r="O7938">
        <v>5</v>
      </c>
      <c r="P7938">
        <v>3</v>
      </c>
      <c r="Q7938" t="s">
        <v>28</v>
      </c>
      <c r="R7938" t="s">
        <v>34</v>
      </c>
    </row>
    <row r="7939" spans="1:18" x14ac:dyDescent="0.3">
      <c r="A7939" t="s">
        <v>59</v>
      </c>
      <c r="B7939" t="s">
        <v>61</v>
      </c>
      <c r="C7939">
        <v>23990</v>
      </c>
      <c r="D7939" t="s">
        <v>185</v>
      </c>
      <c r="E7939">
        <v>79957</v>
      </c>
      <c r="F7939" t="s">
        <v>19</v>
      </c>
      <c r="G7939">
        <v>2021</v>
      </c>
      <c r="H7939" t="s">
        <v>145</v>
      </c>
      <c r="I7939">
        <v>129</v>
      </c>
      <c r="J7939" t="s">
        <v>21</v>
      </c>
      <c r="K7939" t="s">
        <v>22</v>
      </c>
      <c r="L7939" t="s">
        <v>23</v>
      </c>
      <c r="M7939" t="s">
        <v>42</v>
      </c>
      <c r="N7939">
        <v>5</v>
      </c>
      <c r="O7939">
        <v>5</v>
      </c>
      <c r="P7939">
        <v>3</v>
      </c>
      <c r="Q7939" t="s">
        <v>25</v>
      </c>
      <c r="R7939" t="s">
        <v>34</v>
      </c>
    </row>
    <row r="7940" spans="1:18" x14ac:dyDescent="0.3">
      <c r="A7940" t="s">
        <v>59</v>
      </c>
      <c r="B7940" t="s">
        <v>61</v>
      </c>
      <c r="C7940">
        <v>26890</v>
      </c>
      <c r="D7940" t="s">
        <v>159</v>
      </c>
      <c r="E7940">
        <v>34800</v>
      </c>
      <c r="F7940" t="s">
        <v>19</v>
      </c>
      <c r="G7940">
        <v>2021</v>
      </c>
      <c r="H7940" t="s">
        <v>145</v>
      </c>
      <c r="I7940">
        <v>163</v>
      </c>
      <c r="J7940" t="s">
        <v>21</v>
      </c>
      <c r="K7940" t="s">
        <v>22</v>
      </c>
      <c r="L7940" t="s">
        <v>23</v>
      </c>
      <c r="M7940" t="s">
        <v>42</v>
      </c>
      <c r="N7940">
        <v>5</v>
      </c>
      <c r="O7940">
        <v>5</v>
      </c>
      <c r="P7940">
        <v>3</v>
      </c>
      <c r="Q7940" t="s">
        <v>25</v>
      </c>
      <c r="R7940" t="s">
        <v>34</v>
      </c>
    </row>
    <row r="7941" spans="1:18" x14ac:dyDescent="0.3">
      <c r="A7941" t="s">
        <v>59</v>
      </c>
      <c r="B7941" t="s">
        <v>61</v>
      </c>
      <c r="C7941">
        <v>25890</v>
      </c>
      <c r="D7941" t="s">
        <v>18</v>
      </c>
      <c r="E7941">
        <v>55824</v>
      </c>
      <c r="F7941" t="s">
        <v>19</v>
      </c>
      <c r="G7941">
        <v>2023</v>
      </c>
      <c r="H7941" t="s">
        <v>145</v>
      </c>
      <c r="I7941">
        <v>129</v>
      </c>
      <c r="J7941" t="s">
        <v>21</v>
      </c>
      <c r="K7941" t="s">
        <v>22</v>
      </c>
      <c r="L7941" t="s">
        <v>23</v>
      </c>
      <c r="M7941" t="s">
        <v>42</v>
      </c>
      <c r="N7941">
        <v>5</v>
      </c>
      <c r="O7941">
        <v>5</v>
      </c>
      <c r="P7941">
        <v>3</v>
      </c>
      <c r="Q7941" t="s">
        <v>35</v>
      </c>
      <c r="R7941" t="s">
        <v>34</v>
      </c>
    </row>
    <row r="7942" spans="1:18" x14ac:dyDescent="0.3">
      <c r="A7942" t="s">
        <v>59</v>
      </c>
      <c r="B7942" t="s">
        <v>61</v>
      </c>
      <c r="C7942">
        <v>24980</v>
      </c>
      <c r="D7942" t="s">
        <v>159</v>
      </c>
      <c r="E7942">
        <v>93272</v>
      </c>
      <c r="F7942" t="s">
        <v>19</v>
      </c>
      <c r="G7942">
        <v>2022</v>
      </c>
      <c r="H7942" t="s">
        <v>145</v>
      </c>
      <c r="I7942">
        <v>163</v>
      </c>
      <c r="J7942" t="s">
        <v>21</v>
      </c>
      <c r="K7942" t="s">
        <v>22</v>
      </c>
      <c r="L7942" t="s">
        <v>23</v>
      </c>
      <c r="M7942" t="s">
        <v>42</v>
      </c>
      <c r="N7942">
        <v>5</v>
      </c>
      <c r="O7942">
        <v>5</v>
      </c>
      <c r="P7942">
        <v>3</v>
      </c>
      <c r="Q7942" t="s">
        <v>32</v>
      </c>
      <c r="R7942" t="s">
        <v>34</v>
      </c>
    </row>
    <row r="7943" spans="1:18" x14ac:dyDescent="0.3">
      <c r="A7943" t="s">
        <v>59</v>
      </c>
      <c r="B7943" t="s">
        <v>61</v>
      </c>
      <c r="C7943">
        <v>31890</v>
      </c>
      <c r="D7943" t="s">
        <v>159</v>
      </c>
      <c r="E7943">
        <v>21406</v>
      </c>
      <c r="F7943" t="s">
        <v>19</v>
      </c>
      <c r="G7943">
        <v>2022</v>
      </c>
      <c r="H7943" t="s">
        <v>145</v>
      </c>
      <c r="I7943">
        <v>211</v>
      </c>
      <c r="J7943" t="s">
        <v>21</v>
      </c>
      <c r="K7943" t="s">
        <v>22</v>
      </c>
      <c r="L7943" t="s">
        <v>23</v>
      </c>
      <c r="M7943" t="s">
        <v>42</v>
      </c>
      <c r="N7943">
        <v>5</v>
      </c>
      <c r="O7943">
        <v>5</v>
      </c>
      <c r="P7943">
        <v>3</v>
      </c>
      <c r="Q7943" t="s">
        <v>25</v>
      </c>
      <c r="R7943" t="s">
        <v>34</v>
      </c>
    </row>
    <row r="7944" spans="1:18" x14ac:dyDescent="0.3">
      <c r="A7944" t="s">
        <v>59</v>
      </c>
      <c r="B7944" t="s">
        <v>61</v>
      </c>
      <c r="C7944">
        <v>26800</v>
      </c>
      <c r="D7944" t="s">
        <v>18</v>
      </c>
      <c r="E7944">
        <v>55378</v>
      </c>
      <c r="F7944" t="s">
        <v>19</v>
      </c>
      <c r="G7944">
        <v>2022</v>
      </c>
      <c r="H7944" t="s">
        <v>145</v>
      </c>
      <c r="I7944">
        <v>129</v>
      </c>
      <c r="J7944" t="s">
        <v>21</v>
      </c>
      <c r="K7944" t="s">
        <v>22</v>
      </c>
      <c r="L7944" t="s">
        <v>23</v>
      </c>
      <c r="M7944" t="s">
        <v>42</v>
      </c>
      <c r="N7944">
        <v>5</v>
      </c>
      <c r="O7944">
        <v>5</v>
      </c>
      <c r="P7944">
        <v>3</v>
      </c>
      <c r="Q7944" t="s">
        <v>28</v>
      </c>
      <c r="R7944" t="s">
        <v>33</v>
      </c>
    </row>
    <row r="7945" spans="1:18" x14ac:dyDescent="0.3">
      <c r="A7945" t="s">
        <v>59</v>
      </c>
      <c r="B7945" t="s">
        <v>61</v>
      </c>
      <c r="C7945">
        <v>29890</v>
      </c>
      <c r="D7945" t="s">
        <v>159</v>
      </c>
      <c r="E7945">
        <v>43372</v>
      </c>
      <c r="F7945" t="s">
        <v>19</v>
      </c>
      <c r="G7945">
        <v>2022</v>
      </c>
      <c r="H7945" t="s">
        <v>145</v>
      </c>
      <c r="I7945">
        <v>211</v>
      </c>
      <c r="J7945" t="s">
        <v>21</v>
      </c>
      <c r="K7945" t="s">
        <v>22</v>
      </c>
      <c r="L7945" t="s">
        <v>23</v>
      </c>
      <c r="M7945" t="s">
        <v>42</v>
      </c>
      <c r="N7945">
        <v>5</v>
      </c>
      <c r="O7945">
        <v>5</v>
      </c>
      <c r="P7945">
        <v>3</v>
      </c>
      <c r="Q7945" t="s">
        <v>25</v>
      </c>
      <c r="R7945" t="s">
        <v>34</v>
      </c>
    </row>
    <row r="7946" spans="1:18" x14ac:dyDescent="0.3">
      <c r="A7946" t="s">
        <v>59</v>
      </c>
      <c r="B7946" t="s">
        <v>61</v>
      </c>
      <c r="C7946">
        <v>32900</v>
      </c>
      <c r="D7946" t="s">
        <v>185</v>
      </c>
      <c r="E7946">
        <v>14683</v>
      </c>
      <c r="F7946" t="s">
        <v>19</v>
      </c>
      <c r="G7946">
        <v>2023</v>
      </c>
      <c r="H7946" t="s">
        <v>145</v>
      </c>
      <c r="I7946">
        <v>129</v>
      </c>
      <c r="J7946" t="s">
        <v>21</v>
      </c>
      <c r="K7946" t="s">
        <v>22</v>
      </c>
      <c r="L7946" t="s">
        <v>23</v>
      </c>
      <c r="M7946" t="s">
        <v>42</v>
      </c>
      <c r="N7946">
        <v>5</v>
      </c>
      <c r="O7946">
        <v>5</v>
      </c>
      <c r="P7946">
        <v>3</v>
      </c>
      <c r="Q7946" t="s">
        <v>25</v>
      </c>
      <c r="R7946" t="s">
        <v>34</v>
      </c>
    </row>
    <row r="7947" spans="1:18" x14ac:dyDescent="0.3">
      <c r="A7947" t="s">
        <v>115</v>
      </c>
      <c r="B7947" t="s">
        <v>560</v>
      </c>
      <c r="C7947">
        <v>22990</v>
      </c>
      <c r="D7947" t="s">
        <v>159</v>
      </c>
      <c r="E7947">
        <v>11183</v>
      </c>
      <c r="F7947" t="s">
        <v>19</v>
      </c>
      <c r="G7947">
        <v>2024</v>
      </c>
      <c r="H7947" t="s">
        <v>145</v>
      </c>
      <c r="I7947">
        <v>92</v>
      </c>
      <c r="J7947" t="s">
        <v>21</v>
      </c>
      <c r="K7947" t="s">
        <v>22</v>
      </c>
      <c r="L7947" t="s">
        <v>23</v>
      </c>
      <c r="M7947" t="s">
        <v>42</v>
      </c>
      <c r="N7947">
        <v>5</v>
      </c>
      <c r="O7947">
        <v>5</v>
      </c>
      <c r="P7947">
        <v>3</v>
      </c>
      <c r="Q7947" t="s">
        <v>32</v>
      </c>
      <c r="R7947" t="s">
        <v>33</v>
      </c>
    </row>
    <row r="7948" spans="1:18" x14ac:dyDescent="0.3">
      <c r="A7948" t="s">
        <v>62</v>
      </c>
      <c r="B7948" t="s">
        <v>369</v>
      </c>
      <c r="C7948">
        <v>14480</v>
      </c>
      <c r="D7948" t="s">
        <v>159</v>
      </c>
      <c r="E7948">
        <v>29750</v>
      </c>
      <c r="F7948" t="s">
        <v>19</v>
      </c>
      <c r="G7948">
        <v>2021</v>
      </c>
      <c r="H7948" t="s">
        <v>145</v>
      </c>
      <c r="I7948">
        <v>110</v>
      </c>
      <c r="J7948" t="s">
        <v>21</v>
      </c>
      <c r="K7948" t="s">
        <v>223</v>
      </c>
      <c r="L7948" t="s">
        <v>23</v>
      </c>
      <c r="M7948" t="s">
        <v>42</v>
      </c>
      <c r="N7948">
        <v>5</v>
      </c>
      <c r="O7948">
        <v>5</v>
      </c>
      <c r="P7948">
        <v>3</v>
      </c>
      <c r="Q7948" t="s">
        <v>30</v>
      </c>
      <c r="R7948" t="s">
        <v>34</v>
      </c>
    </row>
    <row r="7949" spans="1:18" x14ac:dyDescent="0.3">
      <c r="A7949" t="s">
        <v>62</v>
      </c>
      <c r="B7949" t="s">
        <v>182</v>
      </c>
      <c r="C7949">
        <v>16480</v>
      </c>
      <c r="D7949" t="s">
        <v>159</v>
      </c>
      <c r="E7949">
        <v>56000</v>
      </c>
      <c r="F7949" t="s">
        <v>19</v>
      </c>
      <c r="G7949">
        <v>2021</v>
      </c>
      <c r="H7949" t="s">
        <v>145</v>
      </c>
      <c r="I7949">
        <v>110</v>
      </c>
      <c r="J7949" t="s">
        <v>21</v>
      </c>
      <c r="K7949" t="s">
        <v>22</v>
      </c>
      <c r="L7949" t="s">
        <v>23</v>
      </c>
      <c r="M7949" t="s">
        <v>42</v>
      </c>
      <c r="N7949">
        <v>5</v>
      </c>
      <c r="O7949">
        <v>5</v>
      </c>
      <c r="P7949">
        <v>3</v>
      </c>
      <c r="Q7949" t="s">
        <v>32</v>
      </c>
      <c r="R7949" t="s">
        <v>34</v>
      </c>
    </row>
    <row r="7950" spans="1:18" x14ac:dyDescent="0.3">
      <c r="A7950" t="s">
        <v>62</v>
      </c>
      <c r="B7950" t="s">
        <v>182</v>
      </c>
      <c r="C7950">
        <v>16980</v>
      </c>
      <c r="D7950" t="s">
        <v>159</v>
      </c>
      <c r="E7950">
        <v>29039</v>
      </c>
      <c r="F7950" t="s">
        <v>19</v>
      </c>
      <c r="G7950">
        <v>2021</v>
      </c>
      <c r="H7950" t="s">
        <v>145</v>
      </c>
      <c r="I7950">
        <v>110</v>
      </c>
      <c r="J7950" t="s">
        <v>21</v>
      </c>
      <c r="K7950" t="s">
        <v>22</v>
      </c>
      <c r="L7950" t="s">
        <v>23</v>
      </c>
      <c r="M7950" t="s">
        <v>42</v>
      </c>
      <c r="N7950">
        <v>5</v>
      </c>
      <c r="O7950">
        <v>5</v>
      </c>
      <c r="P7950">
        <v>3</v>
      </c>
      <c r="Q7950" t="s">
        <v>37</v>
      </c>
      <c r="R7950" t="s">
        <v>34</v>
      </c>
    </row>
    <row r="7951" spans="1:18" x14ac:dyDescent="0.3">
      <c r="A7951" t="s">
        <v>62</v>
      </c>
      <c r="B7951" t="s">
        <v>182</v>
      </c>
      <c r="C7951">
        <v>15750</v>
      </c>
      <c r="D7951" t="s">
        <v>185</v>
      </c>
      <c r="E7951">
        <v>47022</v>
      </c>
      <c r="F7951" t="s">
        <v>19</v>
      </c>
      <c r="G7951">
        <v>2020</v>
      </c>
      <c r="H7951" t="s">
        <v>145</v>
      </c>
      <c r="I7951">
        <v>110</v>
      </c>
      <c r="J7951" t="s">
        <v>21</v>
      </c>
      <c r="K7951" t="s">
        <v>223</v>
      </c>
      <c r="L7951" t="s">
        <v>23</v>
      </c>
      <c r="M7951" t="s">
        <v>953</v>
      </c>
      <c r="N7951">
        <v>5</v>
      </c>
      <c r="O7951">
        <v>5</v>
      </c>
      <c r="P7951">
        <v>3</v>
      </c>
      <c r="Q7951" t="s">
        <v>30</v>
      </c>
      <c r="R7951" t="s">
        <v>126</v>
      </c>
    </row>
    <row r="7952" spans="1:18" x14ac:dyDescent="0.3">
      <c r="A7952" t="s">
        <v>62</v>
      </c>
      <c r="B7952" t="s">
        <v>182</v>
      </c>
      <c r="C7952">
        <v>13900</v>
      </c>
      <c r="D7952" t="s">
        <v>159</v>
      </c>
      <c r="E7952">
        <v>136000</v>
      </c>
      <c r="F7952" t="s">
        <v>19</v>
      </c>
      <c r="G7952">
        <v>2019</v>
      </c>
      <c r="H7952" t="s">
        <v>145</v>
      </c>
      <c r="I7952">
        <v>116</v>
      </c>
      <c r="J7952" t="s">
        <v>21</v>
      </c>
      <c r="K7952" t="s">
        <v>226</v>
      </c>
      <c r="L7952" t="s">
        <v>23</v>
      </c>
      <c r="M7952" t="s">
        <v>42</v>
      </c>
      <c r="N7952">
        <v>5</v>
      </c>
      <c r="O7952">
        <v>5</v>
      </c>
      <c r="P7952">
        <v>3</v>
      </c>
      <c r="Q7952" t="s">
        <v>25</v>
      </c>
      <c r="R7952" t="s">
        <v>34</v>
      </c>
    </row>
    <row r="7953" spans="1:18" x14ac:dyDescent="0.3">
      <c r="A7953" t="s">
        <v>62</v>
      </c>
      <c r="B7953" t="s">
        <v>182</v>
      </c>
      <c r="C7953">
        <v>19470</v>
      </c>
      <c r="D7953" t="s">
        <v>159</v>
      </c>
      <c r="E7953">
        <v>21452</v>
      </c>
      <c r="F7953" t="s">
        <v>19</v>
      </c>
      <c r="G7953">
        <v>2023</v>
      </c>
      <c r="H7953" t="s">
        <v>145</v>
      </c>
      <c r="I7953">
        <v>110</v>
      </c>
      <c r="J7953" t="s">
        <v>21</v>
      </c>
      <c r="K7953" t="s">
        <v>22</v>
      </c>
      <c r="L7953" t="s">
        <v>23</v>
      </c>
      <c r="M7953" t="s">
        <v>42</v>
      </c>
      <c r="N7953">
        <v>5</v>
      </c>
      <c r="O7953">
        <v>5</v>
      </c>
      <c r="P7953">
        <v>3</v>
      </c>
      <c r="Q7953" t="s">
        <v>32</v>
      </c>
      <c r="R7953" t="s">
        <v>34</v>
      </c>
    </row>
    <row r="7954" spans="1:18" x14ac:dyDescent="0.3">
      <c r="A7954" t="s">
        <v>62</v>
      </c>
      <c r="B7954" t="s">
        <v>182</v>
      </c>
      <c r="C7954">
        <v>18970</v>
      </c>
      <c r="D7954" t="s">
        <v>18</v>
      </c>
      <c r="E7954">
        <v>7500</v>
      </c>
      <c r="F7954" t="s">
        <v>19</v>
      </c>
      <c r="G7954">
        <v>2023</v>
      </c>
      <c r="H7954" t="s">
        <v>145</v>
      </c>
      <c r="I7954">
        <v>110</v>
      </c>
      <c r="J7954" t="s">
        <v>21</v>
      </c>
      <c r="K7954" t="s">
        <v>22</v>
      </c>
      <c r="L7954" t="s">
        <v>23</v>
      </c>
      <c r="M7954" t="s">
        <v>42</v>
      </c>
      <c r="N7954">
        <v>5</v>
      </c>
      <c r="O7954">
        <v>5</v>
      </c>
      <c r="P7954">
        <v>3</v>
      </c>
      <c r="Q7954" t="s">
        <v>30</v>
      </c>
      <c r="R7954" t="s">
        <v>34</v>
      </c>
    </row>
    <row r="7955" spans="1:18" x14ac:dyDescent="0.3">
      <c r="A7955" t="s">
        <v>62</v>
      </c>
      <c r="B7955" t="s">
        <v>182</v>
      </c>
      <c r="C7955">
        <v>19990</v>
      </c>
      <c r="D7955" t="s">
        <v>159</v>
      </c>
      <c r="E7955">
        <v>25000</v>
      </c>
      <c r="F7955" t="s">
        <v>19</v>
      </c>
      <c r="G7955">
        <v>2024</v>
      </c>
      <c r="H7955" t="s">
        <v>145</v>
      </c>
      <c r="I7955">
        <v>116</v>
      </c>
      <c r="J7955" t="s">
        <v>21</v>
      </c>
      <c r="K7955" t="s">
        <v>22</v>
      </c>
      <c r="L7955" t="s">
        <v>23</v>
      </c>
      <c r="M7955" t="s">
        <v>42</v>
      </c>
      <c r="N7955">
        <v>5</v>
      </c>
      <c r="O7955">
        <v>5</v>
      </c>
      <c r="P7955">
        <v>3</v>
      </c>
      <c r="Q7955" t="s">
        <v>25</v>
      </c>
      <c r="R7955" t="s">
        <v>34</v>
      </c>
    </row>
    <row r="7956" spans="1:18" x14ac:dyDescent="0.3">
      <c r="A7956" t="s">
        <v>62</v>
      </c>
      <c r="B7956" t="s">
        <v>182</v>
      </c>
      <c r="C7956">
        <v>19900</v>
      </c>
      <c r="D7956" t="s">
        <v>159</v>
      </c>
      <c r="E7956">
        <v>17362</v>
      </c>
      <c r="F7956" t="s">
        <v>19</v>
      </c>
      <c r="G7956">
        <v>2022</v>
      </c>
      <c r="H7956" t="s">
        <v>145</v>
      </c>
      <c r="I7956">
        <v>110</v>
      </c>
      <c r="J7956" t="s">
        <v>21</v>
      </c>
      <c r="K7956" t="s">
        <v>22</v>
      </c>
      <c r="L7956" t="s">
        <v>23</v>
      </c>
      <c r="M7956" t="s">
        <v>42</v>
      </c>
      <c r="N7956">
        <v>5</v>
      </c>
      <c r="O7956">
        <v>5</v>
      </c>
      <c r="P7956">
        <v>3</v>
      </c>
      <c r="Q7956" t="s">
        <v>35</v>
      </c>
      <c r="R7956" t="s">
        <v>34</v>
      </c>
    </row>
    <row r="7957" spans="1:18" x14ac:dyDescent="0.3">
      <c r="A7957" t="s">
        <v>62</v>
      </c>
      <c r="B7957" t="s">
        <v>369</v>
      </c>
      <c r="C7957">
        <v>15900</v>
      </c>
      <c r="D7957" t="s">
        <v>185</v>
      </c>
      <c r="E7957">
        <v>26000</v>
      </c>
      <c r="F7957" t="s">
        <v>19</v>
      </c>
      <c r="G7957">
        <v>2022</v>
      </c>
      <c r="H7957" t="s">
        <v>145</v>
      </c>
      <c r="I7957">
        <v>110</v>
      </c>
      <c r="J7957" t="s">
        <v>21</v>
      </c>
      <c r="K7957" t="s">
        <v>223</v>
      </c>
      <c r="L7957" t="s">
        <v>23</v>
      </c>
      <c r="M7957" t="s">
        <v>42</v>
      </c>
      <c r="N7957">
        <v>5</v>
      </c>
      <c r="O7957">
        <v>5</v>
      </c>
      <c r="P7957">
        <v>3</v>
      </c>
      <c r="Q7957" t="s">
        <v>30</v>
      </c>
      <c r="R7957" t="s">
        <v>34</v>
      </c>
    </row>
    <row r="7958" spans="1:18" x14ac:dyDescent="0.3">
      <c r="A7958" t="s">
        <v>62</v>
      </c>
      <c r="B7958" t="s">
        <v>369</v>
      </c>
      <c r="C7958">
        <v>16975</v>
      </c>
      <c r="D7958" t="s">
        <v>159</v>
      </c>
      <c r="E7958">
        <v>76164</v>
      </c>
      <c r="F7958" t="s">
        <v>19</v>
      </c>
      <c r="G7958">
        <v>2021</v>
      </c>
      <c r="H7958" t="s">
        <v>145</v>
      </c>
      <c r="I7958">
        <v>110</v>
      </c>
      <c r="J7958" t="s">
        <v>21</v>
      </c>
      <c r="K7958" t="s">
        <v>223</v>
      </c>
      <c r="L7958" t="s">
        <v>23</v>
      </c>
      <c r="M7958" t="s">
        <v>42</v>
      </c>
      <c r="N7958">
        <v>5</v>
      </c>
      <c r="O7958">
        <v>5</v>
      </c>
      <c r="P7958">
        <v>3</v>
      </c>
      <c r="Q7958" t="s">
        <v>30</v>
      </c>
      <c r="R7958" t="s">
        <v>34</v>
      </c>
    </row>
    <row r="7959" spans="1:18" x14ac:dyDescent="0.3">
      <c r="A7959" t="s">
        <v>62</v>
      </c>
      <c r="B7959" t="s">
        <v>369</v>
      </c>
      <c r="C7959">
        <v>14480</v>
      </c>
      <c r="D7959" t="s">
        <v>159</v>
      </c>
      <c r="E7959">
        <v>29750</v>
      </c>
      <c r="F7959" t="s">
        <v>19</v>
      </c>
      <c r="G7959">
        <v>2021</v>
      </c>
      <c r="H7959" t="s">
        <v>145</v>
      </c>
      <c r="I7959">
        <v>110</v>
      </c>
      <c r="J7959" t="s">
        <v>21</v>
      </c>
      <c r="K7959" t="s">
        <v>223</v>
      </c>
      <c r="L7959" t="s">
        <v>23</v>
      </c>
      <c r="M7959" t="s">
        <v>42</v>
      </c>
      <c r="N7959">
        <v>5</v>
      </c>
      <c r="O7959">
        <v>5</v>
      </c>
      <c r="P7959">
        <v>3</v>
      </c>
      <c r="Q7959" t="s">
        <v>30</v>
      </c>
      <c r="R7959" t="s">
        <v>34</v>
      </c>
    </row>
    <row r="7960" spans="1:18" x14ac:dyDescent="0.3">
      <c r="A7960" t="s">
        <v>62</v>
      </c>
      <c r="B7960" t="s">
        <v>369</v>
      </c>
      <c r="C7960">
        <v>26950</v>
      </c>
      <c r="D7960" t="s">
        <v>190</v>
      </c>
      <c r="E7960">
        <v>20558</v>
      </c>
      <c r="F7960" t="s">
        <v>19</v>
      </c>
      <c r="G7960">
        <v>2023</v>
      </c>
      <c r="H7960" t="s">
        <v>145</v>
      </c>
      <c r="I7960">
        <v>110</v>
      </c>
      <c r="J7960" t="s">
        <v>21</v>
      </c>
      <c r="K7960" t="s">
        <v>226</v>
      </c>
      <c r="L7960" t="s">
        <v>23</v>
      </c>
      <c r="M7960" t="s">
        <v>953</v>
      </c>
      <c r="N7960">
        <v>5</v>
      </c>
      <c r="O7960">
        <v>5</v>
      </c>
      <c r="P7960">
        <v>3</v>
      </c>
      <c r="Q7960" t="s">
        <v>25</v>
      </c>
      <c r="R7960" t="s">
        <v>26</v>
      </c>
    </row>
    <row r="7961" spans="1:18" x14ac:dyDescent="0.3">
      <c r="A7961" t="s">
        <v>62</v>
      </c>
      <c r="B7961" t="s">
        <v>182</v>
      </c>
      <c r="C7961">
        <v>16445</v>
      </c>
      <c r="D7961" t="s">
        <v>190</v>
      </c>
      <c r="E7961">
        <v>120259</v>
      </c>
      <c r="F7961" t="s">
        <v>19</v>
      </c>
      <c r="G7961">
        <v>2018</v>
      </c>
      <c r="H7961" t="s">
        <v>145</v>
      </c>
      <c r="I7961">
        <v>116</v>
      </c>
      <c r="J7961" t="s">
        <v>21</v>
      </c>
      <c r="K7961" t="s">
        <v>22</v>
      </c>
      <c r="L7961" t="s">
        <v>23</v>
      </c>
      <c r="M7961" t="s">
        <v>42</v>
      </c>
      <c r="N7961">
        <v>5</v>
      </c>
      <c r="O7961">
        <v>5</v>
      </c>
      <c r="P7961">
        <v>3</v>
      </c>
      <c r="Q7961" t="s">
        <v>32</v>
      </c>
      <c r="R7961" t="s">
        <v>34</v>
      </c>
    </row>
    <row r="7962" spans="1:18" x14ac:dyDescent="0.3">
      <c r="A7962" t="s">
        <v>62</v>
      </c>
      <c r="B7962" t="s">
        <v>182</v>
      </c>
      <c r="C7962">
        <v>20770</v>
      </c>
      <c r="D7962" t="s">
        <v>159</v>
      </c>
      <c r="E7962">
        <v>26233</v>
      </c>
      <c r="F7962" t="s">
        <v>19</v>
      </c>
      <c r="G7962">
        <v>2023</v>
      </c>
      <c r="H7962" t="s">
        <v>145</v>
      </c>
      <c r="I7962">
        <v>110</v>
      </c>
      <c r="J7962" t="s">
        <v>21</v>
      </c>
      <c r="K7962" t="s">
        <v>22</v>
      </c>
      <c r="L7962" t="s">
        <v>23</v>
      </c>
      <c r="M7962" t="s">
        <v>42</v>
      </c>
      <c r="N7962">
        <v>5</v>
      </c>
      <c r="O7962">
        <v>5</v>
      </c>
      <c r="P7962">
        <v>3</v>
      </c>
      <c r="Q7962" t="s">
        <v>25</v>
      </c>
      <c r="R7962" t="s">
        <v>26</v>
      </c>
    </row>
    <row r="7963" spans="1:18" x14ac:dyDescent="0.3">
      <c r="A7963" t="s">
        <v>62</v>
      </c>
      <c r="B7963" t="s">
        <v>244</v>
      </c>
      <c r="C7963">
        <v>20980</v>
      </c>
      <c r="D7963" t="s">
        <v>159</v>
      </c>
      <c r="E7963">
        <v>13049</v>
      </c>
      <c r="F7963" t="s">
        <v>19</v>
      </c>
      <c r="G7963">
        <v>2024</v>
      </c>
      <c r="H7963" t="s">
        <v>145</v>
      </c>
      <c r="I7963">
        <v>110</v>
      </c>
      <c r="J7963" t="s">
        <v>21</v>
      </c>
      <c r="K7963" t="s">
        <v>230</v>
      </c>
      <c r="L7963" t="s">
        <v>23</v>
      </c>
      <c r="M7963" t="s">
        <v>42</v>
      </c>
      <c r="N7963">
        <v>5</v>
      </c>
      <c r="O7963">
        <v>5</v>
      </c>
      <c r="P7963">
        <v>3</v>
      </c>
      <c r="Q7963" t="s">
        <v>32</v>
      </c>
      <c r="R7963" t="s">
        <v>34</v>
      </c>
    </row>
    <row r="7964" spans="1:18" x14ac:dyDescent="0.3">
      <c r="A7964" t="s">
        <v>62</v>
      </c>
      <c r="B7964" t="s">
        <v>182</v>
      </c>
      <c r="C7964">
        <v>19881</v>
      </c>
      <c r="D7964" t="s">
        <v>159</v>
      </c>
      <c r="E7964">
        <v>24966</v>
      </c>
      <c r="F7964" t="s">
        <v>19</v>
      </c>
      <c r="G7964">
        <v>2023</v>
      </c>
      <c r="H7964" t="s">
        <v>145</v>
      </c>
      <c r="I7964">
        <v>110</v>
      </c>
      <c r="J7964" t="s">
        <v>21</v>
      </c>
      <c r="K7964" t="s">
        <v>22</v>
      </c>
      <c r="L7964" t="s">
        <v>23</v>
      </c>
      <c r="M7964" t="s">
        <v>42</v>
      </c>
      <c r="N7964">
        <v>5</v>
      </c>
      <c r="O7964">
        <v>5</v>
      </c>
      <c r="P7964">
        <v>3</v>
      </c>
      <c r="Q7964" t="s">
        <v>32</v>
      </c>
      <c r="R7964" t="s">
        <v>34</v>
      </c>
    </row>
    <row r="7965" spans="1:18" x14ac:dyDescent="0.3">
      <c r="A7965" t="s">
        <v>62</v>
      </c>
      <c r="B7965" t="s">
        <v>182</v>
      </c>
      <c r="C7965">
        <v>18950</v>
      </c>
      <c r="D7965" t="s">
        <v>159</v>
      </c>
      <c r="E7965">
        <v>33590</v>
      </c>
      <c r="F7965" t="s">
        <v>19</v>
      </c>
      <c r="G7965">
        <v>2021</v>
      </c>
      <c r="H7965" t="s">
        <v>145</v>
      </c>
      <c r="I7965">
        <v>110</v>
      </c>
      <c r="J7965" t="s">
        <v>21</v>
      </c>
      <c r="K7965" t="s">
        <v>22</v>
      </c>
      <c r="L7965" t="s">
        <v>23</v>
      </c>
      <c r="M7965" t="s">
        <v>42</v>
      </c>
      <c r="N7965">
        <v>5</v>
      </c>
      <c r="O7965">
        <v>5</v>
      </c>
      <c r="P7965">
        <v>3</v>
      </c>
      <c r="Q7965" t="s">
        <v>25</v>
      </c>
      <c r="R7965" t="s">
        <v>34</v>
      </c>
    </row>
    <row r="7966" spans="1:18" x14ac:dyDescent="0.3">
      <c r="A7966" t="s">
        <v>62</v>
      </c>
      <c r="B7966" t="s">
        <v>182</v>
      </c>
      <c r="C7966">
        <v>16890</v>
      </c>
      <c r="D7966" t="s">
        <v>185</v>
      </c>
      <c r="E7966">
        <v>49305</v>
      </c>
      <c r="F7966" t="s">
        <v>19</v>
      </c>
      <c r="G7966">
        <v>2022</v>
      </c>
      <c r="H7966" t="s">
        <v>145</v>
      </c>
      <c r="I7966">
        <v>110</v>
      </c>
      <c r="J7966" t="s">
        <v>21</v>
      </c>
      <c r="K7966" t="s">
        <v>22</v>
      </c>
      <c r="L7966" t="s">
        <v>23</v>
      </c>
      <c r="M7966" t="s">
        <v>42</v>
      </c>
      <c r="N7966">
        <v>5</v>
      </c>
      <c r="O7966">
        <v>5</v>
      </c>
      <c r="P7966">
        <v>3</v>
      </c>
      <c r="Q7966" t="s">
        <v>30</v>
      </c>
      <c r="R7966" t="s">
        <v>34</v>
      </c>
    </row>
    <row r="7967" spans="1:18" x14ac:dyDescent="0.3">
      <c r="A7967" t="s">
        <v>62</v>
      </c>
      <c r="B7967" t="s">
        <v>182</v>
      </c>
      <c r="C7967">
        <v>16480</v>
      </c>
      <c r="D7967" t="s">
        <v>159</v>
      </c>
      <c r="E7967">
        <v>56000</v>
      </c>
      <c r="F7967" t="s">
        <v>19</v>
      </c>
      <c r="G7967">
        <v>2021</v>
      </c>
      <c r="H7967" t="s">
        <v>145</v>
      </c>
      <c r="I7967">
        <v>110</v>
      </c>
      <c r="J7967" t="s">
        <v>21</v>
      </c>
      <c r="K7967" t="s">
        <v>22</v>
      </c>
      <c r="L7967" t="s">
        <v>23</v>
      </c>
      <c r="M7967" t="s">
        <v>42</v>
      </c>
      <c r="N7967">
        <v>5</v>
      </c>
      <c r="O7967">
        <v>5</v>
      </c>
      <c r="P7967">
        <v>3</v>
      </c>
      <c r="Q7967" t="s">
        <v>32</v>
      </c>
      <c r="R7967" t="s">
        <v>34</v>
      </c>
    </row>
    <row r="7968" spans="1:18" x14ac:dyDescent="0.3">
      <c r="A7968" t="s">
        <v>62</v>
      </c>
      <c r="B7968" t="s">
        <v>182</v>
      </c>
      <c r="C7968">
        <v>20980</v>
      </c>
      <c r="D7968" t="s">
        <v>159</v>
      </c>
      <c r="E7968">
        <v>12900</v>
      </c>
      <c r="F7968" t="s">
        <v>19</v>
      </c>
      <c r="G7968">
        <v>2023</v>
      </c>
      <c r="H7968" t="s">
        <v>145</v>
      </c>
      <c r="I7968">
        <v>110</v>
      </c>
      <c r="J7968" t="s">
        <v>21</v>
      </c>
      <c r="K7968" t="s">
        <v>22</v>
      </c>
      <c r="L7968" t="s">
        <v>23</v>
      </c>
      <c r="M7968" t="s">
        <v>42</v>
      </c>
      <c r="N7968">
        <v>5</v>
      </c>
      <c r="O7968">
        <v>5</v>
      </c>
      <c r="P7968">
        <v>3</v>
      </c>
      <c r="Q7968" t="s">
        <v>25</v>
      </c>
      <c r="R7968" t="s">
        <v>34</v>
      </c>
    </row>
    <row r="7969" spans="1:18" x14ac:dyDescent="0.3">
      <c r="A7969" t="s">
        <v>62</v>
      </c>
      <c r="B7969" t="s">
        <v>369</v>
      </c>
      <c r="C7969">
        <v>15950</v>
      </c>
      <c r="D7969" t="s">
        <v>159</v>
      </c>
      <c r="E7969">
        <v>30650</v>
      </c>
      <c r="F7969" t="s">
        <v>19</v>
      </c>
      <c r="G7969">
        <v>2021</v>
      </c>
      <c r="H7969" t="s">
        <v>145</v>
      </c>
      <c r="I7969">
        <v>110</v>
      </c>
      <c r="J7969" t="s">
        <v>21</v>
      </c>
      <c r="K7969" t="s">
        <v>223</v>
      </c>
      <c r="L7969" t="s">
        <v>23</v>
      </c>
      <c r="M7969" t="s">
        <v>42</v>
      </c>
      <c r="N7969">
        <v>5</v>
      </c>
      <c r="O7969">
        <v>5</v>
      </c>
      <c r="P7969">
        <v>3</v>
      </c>
      <c r="Q7969" t="s">
        <v>30</v>
      </c>
      <c r="R7969" t="s">
        <v>34</v>
      </c>
    </row>
    <row r="7970" spans="1:18" x14ac:dyDescent="0.3">
      <c r="A7970" t="s">
        <v>62</v>
      </c>
      <c r="B7970" t="s">
        <v>369</v>
      </c>
      <c r="C7970">
        <v>19970</v>
      </c>
      <c r="D7970" t="s">
        <v>159</v>
      </c>
      <c r="E7970">
        <v>19790</v>
      </c>
      <c r="F7970" t="s">
        <v>19</v>
      </c>
      <c r="G7970">
        <v>2023</v>
      </c>
      <c r="H7970" t="s">
        <v>145</v>
      </c>
      <c r="I7970">
        <v>110</v>
      </c>
      <c r="J7970" t="s">
        <v>21</v>
      </c>
      <c r="K7970" t="s">
        <v>226</v>
      </c>
      <c r="L7970" t="s">
        <v>23</v>
      </c>
      <c r="M7970" t="s">
        <v>42</v>
      </c>
      <c r="N7970">
        <v>5</v>
      </c>
      <c r="O7970">
        <v>5</v>
      </c>
      <c r="P7970">
        <v>3</v>
      </c>
      <c r="Q7970" t="s">
        <v>25</v>
      </c>
      <c r="R7970" t="s">
        <v>26</v>
      </c>
    </row>
    <row r="7971" spans="1:18" x14ac:dyDescent="0.3">
      <c r="A7971" t="s">
        <v>62</v>
      </c>
      <c r="B7971" t="s">
        <v>182</v>
      </c>
      <c r="C7971">
        <v>18890</v>
      </c>
      <c r="D7971" t="s">
        <v>159</v>
      </c>
      <c r="E7971">
        <v>33000</v>
      </c>
      <c r="F7971" t="s">
        <v>19</v>
      </c>
      <c r="G7971">
        <v>2021</v>
      </c>
      <c r="H7971" t="s">
        <v>145</v>
      </c>
      <c r="I7971">
        <v>110</v>
      </c>
      <c r="J7971" t="s">
        <v>21</v>
      </c>
      <c r="K7971" t="s">
        <v>22</v>
      </c>
      <c r="L7971" t="s">
        <v>23</v>
      </c>
      <c r="M7971" t="s">
        <v>42</v>
      </c>
      <c r="N7971">
        <v>5</v>
      </c>
      <c r="O7971">
        <v>5</v>
      </c>
      <c r="P7971">
        <v>3</v>
      </c>
      <c r="Q7971" t="s">
        <v>28</v>
      </c>
      <c r="R7971" t="s">
        <v>34</v>
      </c>
    </row>
    <row r="7972" spans="1:18" x14ac:dyDescent="0.3">
      <c r="A7972" t="s">
        <v>62</v>
      </c>
      <c r="B7972" t="s">
        <v>182</v>
      </c>
      <c r="C7972">
        <v>19800</v>
      </c>
      <c r="D7972" t="s">
        <v>159</v>
      </c>
      <c r="E7972">
        <v>21422</v>
      </c>
      <c r="F7972" t="s">
        <v>19</v>
      </c>
      <c r="G7972">
        <v>2022</v>
      </c>
      <c r="H7972" t="s">
        <v>145</v>
      </c>
      <c r="I7972">
        <v>110</v>
      </c>
      <c r="J7972" t="s">
        <v>21</v>
      </c>
      <c r="K7972" t="s">
        <v>22</v>
      </c>
      <c r="L7972" t="s">
        <v>23</v>
      </c>
      <c r="M7972" t="s">
        <v>42</v>
      </c>
      <c r="N7972">
        <v>5</v>
      </c>
      <c r="O7972">
        <v>5</v>
      </c>
      <c r="P7972">
        <v>3</v>
      </c>
      <c r="Q7972" t="s">
        <v>35</v>
      </c>
      <c r="R7972" t="s">
        <v>34</v>
      </c>
    </row>
    <row r="7973" spans="1:18" x14ac:dyDescent="0.3">
      <c r="A7973" t="s">
        <v>62</v>
      </c>
      <c r="B7973" t="s">
        <v>182</v>
      </c>
      <c r="C7973">
        <v>20770</v>
      </c>
      <c r="D7973" t="s">
        <v>159</v>
      </c>
      <c r="E7973">
        <v>25582</v>
      </c>
      <c r="F7973" t="s">
        <v>19</v>
      </c>
      <c r="G7973">
        <v>2023</v>
      </c>
      <c r="H7973" t="s">
        <v>145</v>
      </c>
      <c r="I7973">
        <v>110</v>
      </c>
      <c r="J7973" t="s">
        <v>21</v>
      </c>
      <c r="K7973" t="s">
        <v>22</v>
      </c>
      <c r="L7973" t="s">
        <v>23</v>
      </c>
      <c r="M7973" t="s">
        <v>42</v>
      </c>
      <c r="N7973">
        <v>5</v>
      </c>
      <c r="O7973">
        <v>5</v>
      </c>
      <c r="P7973">
        <v>3</v>
      </c>
      <c r="Q7973" t="s">
        <v>32</v>
      </c>
      <c r="R7973" t="s">
        <v>26</v>
      </c>
    </row>
    <row r="7974" spans="1:18" x14ac:dyDescent="0.3">
      <c r="A7974" t="s">
        <v>62</v>
      </c>
      <c r="B7974" t="s">
        <v>369</v>
      </c>
      <c r="C7974">
        <v>20999</v>
      </c>
      <c r="D7974" t="s">
        <v>185</v>
      </c>
      <c r="E7974">
        <v>2306</v>
      </c>
      <c r="F7974" t="s">
        <v>19</v>
      </c>
      <c r="G7974">
        <v>2023</v>
      </c>
      <c r="H7974" t="s">
        <v>145</v>
      </c>
      <c r="I7974">
        <v>110</v>
      </c>
      <c r="J7974" t="s">
        <v>21</v>
      </c>
      <c r="K7974" t="s">
        <v>226</v>
      </c>
      <c r="L7974" t="s">
        <v>23</v>
      </c>
      <c r="M7974" t="s">
        <v>953</v>
      </c>
      <c r="N7974">
        <v>5</v>
      </c>
      <c r="O7974">
        <v>5</v>
      </c>
      <c r="P7974">
        <v>3</v>
      </c>
      <c r="Q7974" t="s">
        <v>35</v>
      </c>
      <c r="R7974" t="s">
        <v>34</v>
      </c>
    </row>
    <row r="7975" spans="1:18" x14ac:dyDescent="0.3">
      <c r="A7975" t="s">
        <v>62</v>
      </c>
      <c r="B7975" t="s">
        <v>182</v>
      </c>
      <c r="C7975">
        <v>20400</v>
      </c>
      <c r="D7975" t="s">
        <v>185</v>
      </c>
      <c r="E7975">
        <v>6917</v>
      </c>
      <c r="F7975" t="s">
        <v>19</v>
      </c>
      <c r="G7975">
        <v>2023</v>
      </c>
      <c r="H7975" t="s">
        <v>145</v>
      </c>
      <c r="I7975">
        <v>110</v>
      </c>
      <c r="J7975" t="s">
        <v>21</v>
      </c>
      <c r="K7975" t="s">
        <v>22</v>
      </c>
      <c r="L7975" t="s">
        <v>23</v>
      </c>
      <c r="M7975" t="s">
        <v>42</v>
      </c>
      <c r="N7975">
        <v>5</v>
      </c>
      <c r="O7975">
        <v>5</v>
      </c>
      <c r="P7975">
        <v>3</v>
      </c>
      <c r="Q7975" t="s">
        <v>953</v>
      </c>
      <c r="R7975" t="s">
        <v>34</v>
      </c>
    </row>
    <row r="7976" spans="1:18" x14ac:dyDescent="0.3">
      <c r="A7976" t="s">
        <v>64</v>
      </c>
      <c r="B7976" t="s">
        <v>304</v>
      </c>
      <c r="C7976">
        <v>17925</v>
      </c>
      <c r="D7976" t="s">
        <v>190</v>
      </c>
      <c r="E7976">
        <v>31032</v>
      </c>
      <c r="F7976" t="s">
        <v>19</v>
      </c>
      <c r="G7976">
        <v>2022</v>
      </c>
      <c r="H7976" t="s">
        <v>145</v>
      </c>
      <c r="I7976">
        <v>101</v>
      </c>
      <c r="J7976" t="s">
        <v>21</v>
      </c>
      <c r="K7976" t="s">
        <v>226</v>
      </c>
      <c r="L7976" t="s">
        <v>23</v>
      </c>
      <c r="M7976" t="s">
        <v>42</v>
      </c>
      <c r="N7976">
        <v>5</v>
      </c>
      <c r="O7976">
        <v>5</v>
      </c>
      <c r="P7976">
        <v>3</v>
      </c>
      <c r="Q7976" t="s">
        <v>30</v>
      </c>
      <c r="R7976" t="s">
        <v>953</v>
      </c>
    </row>
    <row r="7977" spans="1:18" x14ac:dyDescent="0.3">
      <c r="A7977" t="s">
        <v>64</v>
      </c>
      <c r="B7977" t="s">
        <v>304</v>
      </c>
      <c r="C7977">
        <v>12750</v>
      </c>
      <c r="D7977" t="s">
        <v>159</v>
      </c>
      <c r="E7977">
        <v>22513</v>
      </c>
      <c r="F7977" t="s">
        <v>19</v>
      </c>
      <c r="G7977">
        <v>2018</v>
      </c>
      <c r="H7977" t="s">
        <v>145</v>
      </c>
      <c r="I7977">
        <v>110</v>
      </c>
      <c r="J7977" t="s">
        <v>21</v>
      </c>
      <c r="K7977" t="s">
        <v>223</v>
      </c>
      <c r="L7977" t="s">
        <v>23</v>
      </c>
      <c r="M7977" t="s">
        <v>42</v>
      </c>
      <c r="N7977">
        <v>5</v>
      </c>
      <c r="O7977">
        <v>5</v>
      </c>
      <c r="P7977">
        <v>3</v>
      </c>
      <c r="Q7977" t="s">
        <v>30</v>
      </c>
      <c r="R7977" t="s">
        <v>34</v>
      </c>
    </row>
    <row r="7978" spans="1:18" x14ac:dyDescent="0.3">
      <c r="A7978" t="s">
        <v>64</v>
      </c>
      <c r="B7978" t="s">
        <v>65</v>
      </c>
      <c r="C7978">
        <v>17600</v>
      </c>
      <c r="D7978" t="s">
        <v>18</v>
      </c>
      <c r="E7978">
        <v>20714</v>
      </c>
      <c r="F7978" t="s">
        <v>19</v>
      </c>
      <c r="G7978">
        <v>2022</v>
      </c>
      <c r="H7978" t="s">
        <v>145</v>
      </c>
      <c r="I7978">
        <v>136</v>
      </c>
      <c r="J7978" t="s">
        <v>21</v>
      </c>
      <c r="K7978" t="s">
        <v>22</v>
      </c>
      <c r="L7978" t="s">
        <v>23</v>
      </c>
      <c r="M7978" t="s">
        <v>42</v>
      </c>
      <c r="N7978">
        <v>5</v>
      </c>
      <c r="O7978">
        <v>5</v>
      </c>
      <c r="P7978">
        <v>3</v>
      </c>
      <c r="Q7978" t="s">
        <v>25</v>
      </c>
      <c r="R7978" t="s">
        <v>33</v>
      </c>
    </row>
    <row r="7979" spans="1:18" x14ac:dyDescent="0.3">
      <c r="A7979" t="s">
        <v>64</v>
      </c>
      <c r="B7979" t="s">
        <v>65</v>
      </c>
      <c r="C7979">
        <v>9900</v>
      </c>
      <c r="D7979" t="s">
        <v>190</v>
      </c>
      <c r="E7979">
        <v>85941</v>
      </c>
      <c r="F7979" t="s">
        <v>19</v>
      </c>
      <c r="G7979">
        <v>2016</v>
      </c>
      <c r="H7979" t="s">
        <v>145</v>
      </c>
      <c r="I7979">
        <v>110</v>
      </c>
      <c r="J7979" t="s">
        <v>21</v>
      </c>
      <c r="K7979" t="s">
        <v>22</v>
      </c>
      <c r="L7979" t="s">
        <v>23</v>
      </c>
      <c r="M7979" t="s">
        <v>953</v>
      </c>
      <c r="N7979">
        <v>5</v>
      </c>
      <c r="O7979">
        <v>5</v>
      </c>
      <c r="P7979">
        <v>3</v>
      </c>
      <c r="Q7979" t="s">
        <v>30</v>
      </c>
      <c r="R7979" t="s">
        <v>34</v>
      </c>
    </row>
    <row r="7980" spans="1:18" x14ac:dyDescent="0.3">
      <c r="A7980" t="s">
        <v>64</v>
      </c>
      <c r="B7980" t="s">
        <v>65</v>
      </c>
      <c r="C7980">
        <v>12900</v>
      </c>
      <c r="D7980" t="s">
        <v>18</v>
      </c>
      <c r="E7980">
        <v>80000</v>
      </c>
      <c r="F7980" t="s">
        <v>19</v>
      </c>
      <c r="G7980">
        <v>2017</v>
      </c>
      <c r="H7980" t="s">
        <v>145</v>
      </c>
      <c r="I7980">
        <v>110</v>
      </c>
      <c r="J7980" t="s">
        <v>21</v>
      </c>
      <c r="K7980" t="s">
        <v>221</v>
      </c>
      <c r="L7980" t="s">
        <v>23</v>
      </c>
      <c r="M7980" t="s">
        <v>42</v>
      </c>
      <c r="N7980">
        <v>5</v>
      </c>
      <c r="O7980">
        <v>5</v>
      </c>
      <c r="P7980">
        <v>3</v>
      </c>
      <c r="Q7980" t="s">
        <v>25</v>
      </c>
      <c r="R7980" t="s">
        <v>26</v>
      </c>
    </row>
    <row r="7981" spans="1:18" x14ac:dyDescent="0.3">
      <c r="A7981" t="s">
        <v>64</v>
      </c>
      <c r="B7981" t="s">
        <v>65</v>
      </c>
      <c r="C7981">
        <v>12989</v>
      </c>
      <c r="D7981" t="s">
        <v>185</v>
      </c>
      <c r="E7981">
        <v>50606</v>
      </c>
      <c r="F7981" t="s">
        <v>19</v>
      </c>
      <c r="G7981">
        <v>2019</v>
      </c>
      <c r="H7981" t="s">
        <v>145</v>
      </c>
      <c r="I7981">
        <v>110</v>
      </c>
      <c r="J7981" t="s">
        <v>21</v>
      </c>
      <c r="K7981" t="s">
        <v>33</v>
      </c>
      <c r="L7981" t="s">
        <v>23</v>
      </c>
      <c r="M7981" t="s">
        <v>953</v>
      </c>
      <c r="N7981">
        <v>5</v>
      </c>
      <c r="O7981">
        <v>5</v>
      </c>
      <c r="P7981">
        <v>3</v>
      </c>
      <c r="Q7981" t="s">
        <v>30</v>
      </c>
      <c r="R7981" t="s">
        <v>34</v>
      </c>
    </row>
    <row r="7982" spans="1:18" x14ac:dyDescent="0.3">
      <c r="A7982" t="s">
        <v>64</v>
      </c>
      <c r="B7982" t="s">
        <v>304</v>
      </c>
      <c r="C7982">
        <v>13900</v>
      </c>
      <c r="D7982" t="s">
        <v>18</v>
      </c>
      <c r="E7982">
        <v>55750</v>
      </c>
      <c r="F7982" t="s">
        <v>19</v>
      </c>
      <c r="G7982">
        <v>2021</v>
      </c>
      <c r="H7982" t="s">
        <v>145</v>
      </c>
      <c r="I7982">
        <v>101</v>
      </c>
      <c r="J7982" t="s">
        <v>21</v>
      </c>
      <c r="K7982" t="s">
        <v>223</v>
      </c>
      <c r="L7982" t="s">
        <v>23</v>
      </c>
      <c r="M7982" t="s">
        <v>42</v>
      </c>
      <c r="N7982">
        <v>5</v>
      </c>
      <c r="O7982">
        <v>5</v>
      </c>
      <c r="P7982">
        <v>3</v>
      </c>
      <c r="Q7982" t="s">
        <v>32</v>
      </c>
      <c r="R7982" t="s">
        <v>33</v>
      </c>
    </row>
    <row r="7983" spans="1:18" x14ac:dyDescent="0.3">
      <c r="A7983" t="s">
        <v>64</v>
      </c>
      <c r="B7983" t="s">
        <v>304</v>
      </c>
      <c r="C7983">
        <v>15890</v>
      </c>
      <c r="D7983" t="s">
        <v>18</v>
      </c>
      <c r="E7983">
        <v>48500</v>
      </c>
      <c r="F7983" t="s">
        <v>19</v>
      </c>
      <c r="G7983">
        <v>2020</v>
      </c>
      <c r="H7983" t="s">
        <v>145</v>
      </c>
      <c r="I7983">
        <v>101</v>
      </c>
      <c r="J7983" t="s">
        <v>21</v>
      </c>
      <c r="K7983" t="s">
        <v>223</v>
      </c>
      <c r="L7983" t="s">
        <v>23</v>
      </c>
      <c r="M7983" t="s">
        <v>42</v>
      </c>
      <c r="N7983">
        <v>5</v>
      </c>
      <c r="O7983">
        <v>5</v>
      </c>
      <c r="P7983">
        <v>3</v>
      </c>
      <c r="Q7983" t="s">
        <v>30</v>
      </c>
      <c r="R7983" t="s">
        <v>26</v>
      </c>
    </row>
    <row r="7984" spans="1:18" x14ac:dyDescent="0.3">
      <c r="A7984" t="s">
        <v>73</v>
      </c>
      <c r="B7984" t="s">
        <v>174</v>
      </c>
      <c r="C7984">
        <v>14990</v>
      </c>
      <c r="D7984" t="s">
        <v>185</v>
      </c>
      <c r="E7984">
        <v>55440</v>
      </c>
      <c r="F7984" t="s">
        <v>19</v>
      </c>
      <c r="G7984">
        <v>2020</v>
      </c>
      <c r="H7984" t="s">
        <v>145</v>
      </c>
      <c r="I7984">
        <v>120</v>
      </c>
      <c r="J7984" t="s">
        <v>21</v>
      </c>
      <c r="K7984" t="s">
        <v>22</v>
      </c>
      <c r="L7984" t="s">
        <v>23</v>
      </c>
      <c r="M7984" t="s">
        <v>42</v>
      </c>
      <c r="N7984">
        <v>5</v>
      </c>
      <c r="O7984">
        <v>5</v>
      </c>
      <c r="P7984">
        <v>3</v>
      </c>
      <c r="Q7984" t="s">
        <v>72</v>
      </c>
      <c r="R7984" t="s">
        <v>26</v>
      </c>
    </row>
    <row r="7985" spans="1:18" x14ac:dyDescent="0.3">
      <c r="A7985" t="s">
        <v>73</v>
      </c>
      <c r="B7985" t="s">
        <v>174</v>
      </c>
      <c r="C7985">
        <v>14990</v>
      </c>
      <c r="D7985" t="s">
        <v>185</v>
      </c>
      <c r="E7985">
        <v>55440</v>
      </c>
      <c r="F7985" t="s">
        <v>19</v>
      </c>
      <c r="G7985">
        <v>2020</v>
      </c>
      <c r="H7985" t="s">
        <v>145</v>
      </c>
      <c r="I7985">
        <v>120</v>
      </c>
      <c r="J7985" t="s">
        <v>21</v>
      </c>
      <c r="K7985" t="s">
        <v>22</v>
      </c>
      <c r="L7985" t="s">
        <v>23</v>
      </c>
      <c r="M7985" t="s">
        <v>42</v>
      </c>
      <c r="N7985">
        <v>5</v>
      </c>
      <c r="O7985">
        <v>5</v>
      </c>
      <c r="P7985">
        <v>3</v>
      </c>
      <c r="Q7985" t="s">
        <v>72</v>
      </c>
      <c r="R7985" t="s">
        <v>26</v>
      </c>
    </row>
    <row r="7986" spans="1:18" x14ac:dyDescent="0.3">
      <c r="A7986" t="s">
        <v>73</v>
      </c>
      <c r="B7986" t="s">
        <v>174</v>
      </c>
      <c r="C7986">
        <v>13995</v>
      </c>
      <c r="D7986" t="s">
        <v>185</v>
      </c>
      <c r="E7986">
        <v>123150</v>
      </c>
      <c r="F7986" t="s">
        <v>19</v>
      </c>
      <c r="G7986">
        <v>2021</v>
      </c>
      <c r="H7986" t="s">
        <v>145</v>
      </c>
      <c r="I7986">
        <v>120</v>
      </c>
      <c r="J7986" t="s">
        <v>21</v>
      </c>
      <c r="K7986" t="s">
        <v>230</v>
      </c>
      <c r="L7986" t="s">
        <v>23</v>
      </c>
      <c r="M7986" t="s">
        <v>42</v>
      </c>
      <c r="N7986">
        <v>5</v>
      </c>
      <c r="O7986">
        <v>5</v>
      </c>
      <c r="P7986">
        <v>3</v>
      </c>
      <c r="Q7986" t="s">
        <v>72</v>
      </c>
      <c r="R7986" t="s">
        <v>953</v>
      </c>
    </row>
    <row r="7987" spans="1:18" x14ac:dyDescent="0.3">
      <c r="A7987" t="s">
        <v>73</v>
      </c>
      <c r="B7987" t="s">
        <v>381</v>
      </c>
      <c r="C7987">
        <v>12990</v>
      </c>
      <c r="D7987" t="s">
        <v>185</v>
      </c>
      <c r="E7987">
        <v>57804</v>
      </c>
      <c r="F7987" t="s">
        <v>19</v>
      </c>
      <c r="G7987">
        <v>2020</v>
      </c>
      <c r="H7987" t="s">
        <v>145</v>
      </c>
      <c r="I7987">
        <v>67</v>
      </c>
      <c r="J7987" t="s">
        <v>21</v>
      </c>
      <c r="K7987" t="s">
        <v>223</v>
      </c>
      <c r="L7987" t="s">
        <v>23</v>
      </c>
      <c r="M7987" t="s">
        <v>953</v>
      </c>
      <c r="N7987">
        <v>5</v>
      </c>
      <c r="O7987">
        <v>5</v>
      </c>
      <c r="P7987">
        <v>3</v>
      </c>
      <c r="Q7987" t="s">
        <v>32</v>
      </c>
      <c r="R7987" t="s">
        <v>953</v>
      </c>
    </row>
    <row r="7988" spans="1:18" x14ac:dyDescent="0.3">
      <c r="A7988" t="s">
        <v>73</v>
      </c>
      <c r="B7988" t="s">
        <v>174</v>
      </c>
      <c r="C7988">
        <v>17670</v>
      </c>
      <c r="D7988" t="s">
        <v>159</v>
      </c>
      <c r="E7988">
        <v>72400</v>
      </c>
      <c r="F7988" t="s">
        <v>19</v>
      </c>
      <c r="G7988">
        <v>2020</v>
      </c>
      <c r="H7988" t="s">
        <v>145</v>
      </c>
      <c r="I7988">
        <v>120</v>
      </c>
      <c r="J7988" t="s">
        <v>21</v>
      </c>
      <c r="K7988" t="s">
        <v>22</v>
      </c>
      <c r="L7988" t="s">
        <v>23</v>
      </c>
      <c r="M7988" t="s">
        <v>42</v>
      </c>
      <c r="N7988">
        <v>5</v>
      </c>
      <c r="O7988">
        <v>5</v>
      </c>
      <c r="P7988">
        <v>3</v>
      </c>
      <c r="Q7988" t="s">
        <v>30</v>
      </c>
      <c r="R7988" t="s">
        <v>26</v>
      </c>
    </row>
    <row r="7989" spans="1:18" x14ac:dyDescent="0.3">
      <c r="A7989" t="s">
        <v>73</v>
      </c>
      <c r="B7989" t="s">
        <v>174</v>
      </c>
      <c r="C7989">
        <v>20800</v>
      </c>
      <c r="D7989" t="s">
        <v>185</v>
      </c>
      <c r="E7989">
        <v>23018</v>
      </c>
      <c r="F7989" t="s">
        <v>19</v>
      </c>
      <c r="G7989">
        <v>2024</v>
      </c>
      <c r="H7989" t="s">
        <v>145</v>
      </c>
      <c r="I7989">
        <v>101</v>
      </c>
      <c r="J7989" t="s">
        <v>21</v>
      </c>
      <c r="K7989" t="s">
        <v>22</v>
      </c>
      <c r="L7989" t="s">
        <v>23</v>
      </c>
      <c r="M7989" t="s">
        <v>42</v>
      </c>
      <c r="N7989">
        <v>5</v>
      </c>
      <c r="O7989">
        <v>5</v>
      </c>
      <c r="P7989">
        <v>3</v>
      </c>
      <c r="Q7989" t="s">
        <v>25</v>
      </c>
      <c r="R7989" t="s">
        <v>34</v>
      </c>
    </row>
    <row r="7990" spans="1:18" x14ac:dyDescent="0.3">
      <c r="A7990" t="s">
        <v>73</v>
      </c>
      <c r="B7990" t="s">
        <v>246</v>
      </c>
      <c r="C7990">
        <v>16980</v>
      </c>
      <c r="D7990" t="s">
        <v>159</v>
      </c>
      <c r="E7990">
        <v>25190</v>
      </c>
      <c r="F7990" t="s">
        <v>19</v>
      </c>
      <c r="G7990">
        <v>2020</v>
      </c>
      <c r="H7990" t="s">
        <v>145</v>
      </c>
      <c r="I7990">
        <v>120</v>
      </c>
      <c r="J7990" t="s">
        <v>21</v>
      </c>
      <c r="K7990" t="s">
        <v>223</v>
      </c>
      <c r="L7990" t="s">
        <v>23</v>
      </c>
      <c r="M7990" t="s">
        <v>953</v>
      </c>
      <c r="N7990">
        <v>5</v>
      </c>
      <c r="O7990">
        <v>5</v>
      </c>
      <c r="P7990">
        <v>3</v>
      </c>
      <c r="Q7990" t="s">
        <v>30</v>
      </c>
      <c r="R7990" t="s">
        <v>26</v>
      </c>
    </row>
    <row r="7991" spans="1:18" x14ac:dyDescent="0.3">
      <c r="A7991" t="s">
        <v>73</v>
      </c>
      <c r="B7991" t="s">
        <v>381</v>
      </c>
      <c r="C7991">
        <v>11950</v>
      </c>
      <c r="D7991" t="s">
        <v>159</v>
      </c>
      <c r="E7991">
        <v>51241</v>
      </c>
      <c r="F7991" t="s">
        <v>19</v>
      </c>
      <c r="G7991">
        <v>2020</v>
      </c>
      <c r="H7991" t="s">
        <v>145</v>
      </c>
      <c r="I7991">
        <v>67</v>
      </c>
      <c r="J7991" t="s">
        <v>21</v>
      </c>
      <c r="K7991" t="s">
        <v>226</v>
      </c>
      <c r="L7991" t="s">
        <v>23</v>
      </c>
      <c r="M7991" t="s">
        <v>42</v>
      </c>
      <c r="N7991">
        <v>5</v>
      </c>
      <c r="O7991">
        <v>5</v>
      </c>
      <c r="P7991">
        <v>3</v>
      </c>
      <c r="Q7991" t="s">
        <v>37</v>
      </c>
      <c r="R7991" t="s">
        <v>34</v>
      </c>
    </row>
    <row r="7992" spans="1:18" x14ac:dyDescent="0.3">
      <c r="A7992" t="s">
        <v>73</v>
      </c>
      <c r="B7992" t="s">
        <v>273</v>
      </c>
      <c r="C7992">
        <v>18950</v>
      </c>
      <c r="D7992" t="s">
        <v>190</v>
      </c>
      <c r="E7992">
        <v>56322</v>
      </c>
      <c r="F7992" t="s">
        <v>19</v>
      </c>
      <c r="G7992">
        <v>2021</v>
      </c>
      <c r="H7992" t="s">
        <v>145</v>
      </c>
      <c r="I7992">
        <v>120</v>
      </c>
      <c r="J7992" t="s">
        <v>21</v>
      </c>
      <c r="K7992" t="s">
        <v>230</v>
      </c>
      <c r="L7992" t="s">
        <v>23</v>
      </c>
      <c r="M7992" t="s">
        <v>42</v>
      </c>
      <c r="N7992">
        <v>5</v>
      </c>
      <c r="O7992">
        <v>5</v>
      </c>
      <c r="P7992">
        <v>3</v>
      </c>
      <c r="Q7992" t="s">
        <v>30</v>
      </c>
      <c r="R7992" t="s">
        <v>26</v>
      </c>
    </row>
    <row r="7993" spans="1:18" x14ac:dyDescent="0.3">
      <c r="A7993" t="s">
        <v>77</v>
      </c>
      <c r="B7993" t="s">
        <v>78</v>
      </c>
      <c r="C7993">
        <v>33295</v>
      </c>
      <c r="D7993" t="s">
        <v>185</v>
      </c>
      <c r="E7993">
        <v>43145</v>
      </c>
      <c r="F7993" t="s">
        <v>19</v>
      </c>
      <c r="G7993">
        <v>2021</v>
      </c>
      <c r="H7993" t="s">
        <v>145</v>
      </c>
      <c r="I7993">
        <v>160</v>
      </c>
      <c r="J7993" t="s">
        <v>21</v>
      </c>
      <c r="K7993" t="s">
        <v>22</v>
      </c>
      <c r="L7993" t="s">
        <v>23</v>
      </c>
      <c r="M7993" t="s">
        <v>42</v>
      </c>
      <c r="N7993">
        <v>5</v>
      </c>
      <c r="O7993">
        <v>5</v>
      </c>
      <c r="P7993">
        <v>3</v>
      </c>
      <c r="Q7993" t="s">
        <v>46</v>
      </c>
      <c r="R7993" t="s">
        <v>31</v>
      </c>
    </row>
    <row r="7994" spans="1:18" x14ac:dyDescent="0.3">
      <c r="A7994" t="s">
        <v>77</v>
      </c>
      <c r="B7994" t="s">
        <v>78</v>
      </c>
      <c r="C7994">
        <v>44990</v>
      </c>
      <c r="D7994" t="s">
        <v>185</v>
      </c>
      <c r="E7994">
        <v>14500</v>
      </c>
      <c r="F7994" t="s">
        <v>19</v>
      </c>
      <c r="G7994">
        <v>2024</v>
      </c>
      <c r="H7994" t="s">
        <v>145</v>
      </c>
      <c r="I7994">
        <v>160</v>
      </c>
      <c r="J7994" t="s">
        <v>21</v>
      </c>
      <c r="K7994" t="s">
        <v>22</v>
      </c>
      <c r="L7994" t="s">
        <v>23</v>
      </c>
      <c r="M7994" t="s">
        <v>42</v>
      </c>
      <c r="N7994">
        <v>5</v>
      </c>
      <c r="O7994">
        <v>5</v>
      </c>
      <c r="P7994">
        <v>3</v>
      </c>
      <c r="Q7994" t="s">
        <v>30</v>
      </c>
      <c r="R7994" t="s">
        <v>31</v>
      </c>
    </row>
    <row r="7995" spans="1:18" x14ac:dyDescent="0.3">
      <c r="A7995" t="s">
        <v>84</v>
      </c>
      <c r="B7995" t="s">
        <v>307</v>
      </c>
      <c r="C7995">
        <v>7900</v>
      </c>
      <c r="D7995" t="s">
        <v>185</v>
      </c>
      <c r="E7995">
        <v>59006</v>
      </c>
      <c r="F7995" t="s">
        <v>19</v>
      </c>
      <c r="G7995">
        <v>2015</v>
      </c>
      <c r="H7995" t="s">
        <v>145</v>
      </c>
      <c r="I7995">
        <v>80</v>
      </c>
      <c r="J7995" t="s">
        <v>21</v>
      </c>
      <c r="K7995" t="s">
        <v>226</v>
      </c>
      <c r="L7995" t="s">
        <v>23</v>
      </c>
      <c r="M7995" t="s">
        <v>42</v>
      </c>
      <c r="N7995">
        <v>5</v>
      </c>
      <c r="O7995">
        <v>5</v>
      </c>
      <c r="P7995">
        <v>3</v>
      </c>
      <c r="Q7995" t="s">
        <v>32</v>
      </c>
      <c r="R7995" t="s">
        <v>34</v>
      </c>
    </row>
    <row r="7996" spans="1:18" x14ac:dyDescent="0.3">
      <c r="A7996" t="s">
        <v>84</v>
      </c>
      <c r="B7996" t="s">
        <v>307</v>
      </c>
      <c r="C7996">
        <v>13850</v>
      </c>
      <c r="D7996" t="s">
        <v>18</v>
      </c>
      <c r="E7996">
        <v>7870</v>
      </c>
      <c r="F7996" t="s">
        <v>19</v>
      </c>
      <c r="G7996">
        <v>2022</v>
      </c>
      <c r="H7996" t="s">
        <v>145</v>
      </c>
      <c r="I7996">
        <v>92</v>
      </c>
      <c r="J7996" t="s">
        <v>21</v>
      </c>
      <c r="K7996" t="s">
        <v>223</v>
      </c>
      <c r="L7996" t="s">
        <v>23</v>
      </c>
      <c r="M7996" t="s">
        <v>42</v>
      </c>
      <c r="N7996">
        <v>5</v>
      </c>
      <c r="O7996">
        <v>5</v>
      </c>
      <c r="P7996">
        <v>3</v>
      </c>
      <c r="Q7996" t="s">
        <v>30</v>
      </c>
      <c r="R7996" t="s">
        <v>953</v>
      </c>
    </row>
    <row r="7997" spans="1:18" x14ac:dyDescent="0.3">
      <c r="A7997" t="s">
        <v>84</v>
      </c>
      <c r="B7997" t="s">
        <v>133</v>
      </c>
      <c r="C7997">
        <v>17999</v>
      </c>
      <c r="D7997" t="s">
        <v>18</v>
      </c>
      <c r="E7997">
        <v>10000</v>
      </c>
      <c r="F7997" t="s">
        <v>19</v>
      </c>
      <c r="G7997">
        <v>2024</v>
      </c>
      <c r="H7997" t="s">
        <v>145</v>
      </c>
      <c r="I7997">
        <v>114</v>
      </c>
      <c r="J7997" t="s">
        <v>21</v>
      </c>
      <c r="K7997" t="s">
        <v>22</v>
      </c>
      <c r="L7997" t="s">
        <v>23</v>
      </c>
      <c r="M7997" t="s">
        <v>42</v>
      </c>
      <c r="N7997">
        <v>5</v>
      </c>
      <c r="O7997">
        <v>5</v>
      </c>
      <c r="P7997">
        <v>3</v>
      </c>
      <c r="Q7997" t="s">
        <v>32</v>
      </c>
      <c r="R7997" t="s">
        <v>34</v>
      </c>
    </row>
    <row r="7998" spans="1:18" x14ac:dyDescent="0.3">
      <c r="A7998" t="s">
        <v>84</v>
      </c>
      <c r="B7998" t="s">
        <v>133</v>
      </c>
      <c r="C7998">
        <v>15900</v>
      </c>
      <c r="D7998" t="s">
        <v>18</v>
      </c>
      <c r="E7998">
        <v>29000</v>
      </c>
      <c r="F7998" t="s">
        <v>19</v>
      </c>
      <c r="G7998">
        <v>2020</v>
      </c>
      <c r="H7998" t="s">
        <v>145</v>
      </c>
      <c r="I7998">
        <v>114</v>
      </c>
      <c r="J7998" t="s">
        <v>21</v>
      </c>
      <c r="K7998" t="s">
        <v>22</v>
      </c>
      <c r="L7998" t="s">
        <v>23</v>
      </c>
      <c r="M7998" t="s">
        <v>42</v>
      </c>
      <c r="N7998">
        <v>5</v>
      </c>
      <c r="O7998">
        <v>5</v>
      </c>
      <c r="P7998">
        <v>3</v>
      </c>
      <c r="Q7998" t="s">
        <v>37</v>
      </c>
      <c r="R7998" t="s">
        <v>34</v>
      </c>
    </row>
    <row r="7999" spans="1:18" x14ac:dyDescent="0.3">
      <c r="A7999" t="s">
        <v>84</v>
      </c>
      <c r="B7999" t="s">
        <v>133</v>
      </c>
      <c r="C7999">
        <v>19990</v>
      </c>
      <c r="D7999" t="s">
        <v>185</v>
      </c>
      <c r="E7999">
        <v>17944</v>
      </c>
      <c r="F7999" t="s">
        <v>19</v>
      </c>
      <c r="G7999">
        <v>2023</v>
      </c>
      <c r="H7999" t="s">
        <v>145</v>
      </c>
      <c r="I7999">
        <v>116</v>
      </c>
      <c r="J7999" t="s">
        <v>21</v>
      </c>
      <c r="K7999" t="s">
        <v>22</v>
      </c>
      <c r="L7999" t="s">
        <v>23</v>
      </c>
      <c r="M7999" t="s">
        <v>42</v>
      </c>
      <c r="N7999">
        <v>5</v>
      </c>
      <c r="O7999">
        <v>5</v>
      </c>
      <c r="P7999">
        <v>3</v>
      </c>
      <c r="Q7999" t="s">
        <v>30</v>
      </c>
      <c r="R7999" t="s">
        <v>31</v>
      </c>
    </row>
    <row r="8000" spans="1:18" x14ac:dyDescent="0.3">
      <c r="A8000" t="s">
        <v>84</v>
      </c>
      <c r="B8000" t="s">
        <v>86</v>
      </c>
      <c r="C8000">
        <v>29980</v>
      </c>
      <c r="D8000" t="s">
        <v>159</v>
      </c>
      <c r="E8000">
        <v>6580</v>
      </c>
      <c r="F8000" t="s">
        <v>19</v>
      </c>
      <c r="G8000">
        <v>2024</v>
      </c>
      <c r="H8000" t="s">
        <v>145</v>
      </c>
      <c r="I8000">
        <v>163</v>
      </c>
      <c r="J8000" t="s">
        <v>21</v>
      </c>
      <c r="K8000" t="s">
        <v>22</v>
      </c>
      <c r="L8000" t="s">
        <v>23</v>
      </c>
      <c r="M8000" t="s">
        <v>42</v>
      </c>
      <c r="N8000">
        <v>5</v>
      </c>
      <c r="O8000">
        <v>5</v>
      </c>
      <c r="P8000">
        <v>3</v>
      </c>
      <c r="Q8000" t="s">
        <v>35</v>
      </c>
      <c r="R8000" t="s">
        <v>34</v>
      </c>
    </row>
    <row r="8001" spans="1:18" x14ac:dyDescent="0.3">
      <c r="A8001" t="s">
        <v>84</v>
      </c>
      <c r="B8001" t="s">
        <v>307</v>
      </c>
      <c r="C8001">
        <v>10900</v>
      </c>
      <c r="D8001" t="s">
        <v>159</v>
      </c>
      <c r="E8001">
        <v>54301</v>
      </c>
      <c r="F8001" t="s">
        <v>19</v>
      </c>
      <c r="G8001">
        <v>2015</v>
      </c>
      <c r="H8001" t="s">
        <v>145</v>
      </c>
      <c r="I8001">
        <v>80</v>
      </c>
      <c r="J8001" t="s">
        <v>21</v>
      </c>
      <c r="K8001" t="s">
        <v>223</v>
      </c>
      <c r="L8001" t="s">
        <v>23</v>
      </c>
      <c r="M8001" t="s">
        <v>42</v>
      </c>
      <c r="N8001">
        <v>5</v>
      </c>
      <c r="O8001">
        <v>5</v>
      </c>
      <c r="P8001">
        <v>3</v>
      </c>
      <c r="Q8001" t="s">
        <v>28</v>
      </c>
      <c r="R8001" t="s">
        <v>34</v>
      </c>
    </row>
    <row r="8002" spans="1:18" x14ac:dyDescent="0.3">
      <c r="A8002" t="s">
        <v>84</v>
      </c>
      <c r="B8002" t="s">
        <v>307</v>
      </c>
      <c r="C8002">
        <v>9999</v>
      </c>
      <c r="D8002" t="s">
        <v>159</v>
      </c>
      <c r="E8002">
        <v>104384</v>
      </c>
      <c r="F8002" t="s">
        <v>19</v>
      </c>
      <c r="G8002">
        <v>2016</v>
      </c>
      <c r="H8002" t="s">
        <v>145</v>
      </c>
      <c r="I8002">
        <v>80</v>
      </c>
      <c r="J8002" t="s">
        <v>21</v>
      </c>
      <c r="K8002" t="s">
        <v>223</v>
      </c>
      <c r="L8002" t="s">
        <v>23</v>
      </c>
      <c r="M8002" t="s">
        <v>42</v>
      </c>
      <c r="N8002">
        <v>5</v>
      </c>
      <c r="O8002">
        <v>5</v>
      </c>
      <c r="P8002">
        <v>3</v>
      </c>
      <c r="Q8002" t="s">
        <v>187</v>
      </c>
      <c r="R8002" t="s">
        <v>34</v>
      </c>
    </row>
    <row r="8003" spans="1:18" x14ac:dyDescent="0.3">
      <c r="A8003" t="s">
        <v>84</v>
      </c>
      <c r="B8003" t="s">
        <v>307</v>
      </c>
      <c r="C8003">
        <v>13850</v>
      </c>
      <c r="D8003" t="s">
        <v>18</v>
      </c>
      <c r="E8003">
        <v>7870</v>
      </c>
      <c r="F8003" t="s">
        <v>19</v>
      </c>
      <c r="G8003">
        <v>2022</v>
      </c>
      <c r="H8003" t="s">
        <v>145</v>
      </c>
      <c r="I8003">
        <v>92</v>
      </c>
      <c r="J8003" t="s">
        <v>21</v>
      </c>
      <c r="K8003" t="s">
        <v>223</v>
      </c>
      <c r="L8003" t="s">
        <v>23</v>
      </c>
      <c r="M8003" t="s">
        <v>42</v>
      </c>
      <c r="N8003">
        <v>5</v>
      </c>
      <c r="O8003">
        <v>5</v>
      </c>
      <c r="P8003">
        <v>3</v>
      </c>
      <c r="Q8003" t="s">
        <v>30</v>
      </c>
      <c r="R8003" t="s">
        <v>953</v>
      </c>
    </row>
    <row r="8004" spans="1:18" x14ac:dyDescent="0.3">
      <c r="A8004" t="s">
        <v>84</v>
      </c>
      <c r="B8004" t="s">
        <v>86</v>
      </c>
      <c r="C8004">
        <v>32490</v>
      </c>
      <c r="D8004" t="s">
        <v>185</v>
      </c>
      <c r="E8004">
        <v>15347</v>
      </c>
      <c r="F8004" t="s">
        <v>19</v>
      </c>
      <c r="G8004">
        <v>2023</v>
      </c>
      <c r="H8004" t="s">
        <v>145</v>
      </c>
      <c r="I8004">
        <v>204</v>
      </c>
      <c r="J8004" t="s">
        <v>21</v>
      </c>
      <c r="K8004" t="s">
        <v>22</v>
      </c>
      <c r="L8004" t="s">
        <v>23</v>
      </c>
      <c r="M8004" t="s">
        <v>42</v>
      </c>
      <c r="N8004">
        <v>5</v>
      </c>
      <c r="O8004">
        <v>5</v>
      </c>
      <c r="P8004">
        <v>3</v>
      </c>
      <c r="Q8004" t="s">
        <v>25</v>
      </c>
      <c r="R8004" t="s">
        <v>34</v>
      </c>
    </row>
    <row r="8005" spans="1:18" x14ac:dyDescent="0.3">
      <c r="A8005" t="s">
        <v>84</v>
      </c>
      <c r="B8005" t="s">
        <v>133</v>
      </c>
      <c r="C8005">
        <v>17495</v>
      </c>
      <c r="D8005" t="s">
        <v>185</v>
      </c>
      <c r="E8005">
        <v>39855</v>
      </c>
      <c r="F8005" t="s">
        <v>19</v>
      </c>
      <c r="G8005">
        <v>2021</v>
      </c>
      <c r="H8005" t="s">
        <v>145</v>
      </c>
      <c r="I8005">
        <v>114</v>
      </c>
      <c r="J8005" t="s">
        <v>21</v>
      </c>
      <c r="K8005" t="s">
        <v>22</v>
      </c>
      <c r="L8005" t="s">
        <v>23</v>
      </c>
      <c r="M8005" t="s">
        <v>42</v>
      </c>
      <c r="N8005">
        <v>5</v>
      </c>
      <c r="O8005">
        <v>5</v>
      </c>
      <c r="P8005">
        <v>3</v>
      </c>
      <c r="Q8005" t="s">
        <v>30</v>
      </c>
      <c r="R8005" t="s">
        <v>34</v>
      </c>
    </row>
    <row r="8006" spans="1:18" x14ac:dyDescent="0.3">
      <c r="A8006" t="s">
        <v>84</v>
      </c>
      <c r="B8006" t="s">
        <v>306</v>
      </c>
      <c r="C8006">
        <v>8950</v>
      </c>
      <c r="D8006" t="s">
        <v>190</v>
      </c>
      <c r="E8006">
        <v>113342</v>
      </c>
      <c r="F8006" t="s">
        <v>19</v>
      </c>
      <c r="G8006">
        <v>2014</v>
      </c>
      <c r="H8006" t="s">
        <v>145</v>
      </c>
      <c r="I8006">
        <v>98</v>
      </c>
      <c r="J8006" t="s">
        <v>21</v>
      </c>
      <c r="K8006" t="s">
        <v>221</v>
      </c>
      <c r="L8006" t="s">
        <v>23</v>
      </c>
      <c r="M8006" t="s">
        <v>42</v>
      </c>
      <c r="N8006">
        <v>5</v>
      </c>
      <c r="O8006">
        <v>5</v>
      </c>
      <c r="P8006">
        <v>3</v>
      </c>
      <c r="Q8006" t="s">
        <v>30</v>
      </c>
      <c r="R8006" t="s">
        <v>34</v>
      </c>
    </row>
    <row r="8007" spans="1:18" x14ac:dyDescent="0.3">
      <c r="A8007" t="s">
        <v>84</v>
      </c>
      <c r="B8007" t="s">
        <v>133</v>
      </c>
      <c r="C8007">
        <v>21200</v>
      </c>
      <c r="D8007" t="s">
        <v>18</v>
      </c>
      <c r="E8007">
        <v>12000</v>
      </c>
      <c r="F8007" t="s">
        <v>19</v>
      </c>
      <c r="G8007">
        <v>2024</v>
      </c>
      <c r="H8007" t="s">
        <v>145</v>
      </c>
      <c r="I8007">
        <v>114</v>
      </c>
      <c r="J8007" t="s">
        <v>21</v>
      </c>
      <c r="K8007" t="s">
        <v>22</v>
      </c>
      <c r="L8007" t="s">
        <v>23</v>
      </c>
      <c r="M8007" t="s">
        <v>42</v>
      </c>
      <c r="N8007">
        <v>5</v>
      </c>
      <c r="O8007">
        <v>5</v>
      </c>
      <c r="P8007">
        <v>3</v>
      </c>
      <c r="Q8007" t="s">
        <v>32</v>
      </c>
      <c r="R8007" t="s">
        <v>953</v>
      </c>
    </row>
    <row r="8008" spans="1:18" x14ac:dyDescent="0.3">
      <c r="A8008" t="s">
        <v>84</v>
      </c>
      <c r="B8008" t="s">
        <v>86</v>
      </c>
      <c r="C8008">
        <v>29990</v>
      </c>
      <c r="D8008" t="s">
        <v>159</v>
      </c>
      <c r="E8008">
        <v>1300</v>
      </c>
      <c r="F8008" t="s">
        <v>19</v>
      </c>
      <c r="G8008">
        <v>2024</v>
      </c>
      <c r="H8008" t="s">
        <v>145</v>
      </c>
      <c r="I8008">
        <v>163</v>
      </c>
      <c r="J8008" t="s">
        <v>21</v>
      </c>
      <c r="K8008" t="s">
        <v>22</v>
      </c>
      <c r="L8008" t="s">
        <v>23</v>
      </c>
      <c r="M8008" t="s">
        <v>42</v>
      </c>
      <c r="N8008">
        <v>5</v>
      </c>
      <c r="O8008">
        <v>5</v>
      </c>
      <c r="P8008">
        <v>3</v>
      </c>
      <c r="Q8008" t="s">
        <v>30</v>
      </c>
      <c r="R8008" t="s">
        <v>34</v>
      </c>
    </row>
    <row r="8009" spans="1:18" x14ac:dyDescent="0.3">
      <c r="A8009" t="s">
        <v>84</v>
      </c>
      <c r="B8009" t="s">
        <v>133</v>
      </c>
      <c r="C8009">
        <v>21470</v>
      </c>
      <c r="D8009" t="s">
        <v>159</v>
      </c>
      <c r="E8009">
        <v>12667</v>
      </c>
      <c r="F8009" t="s">
        <v>19</v>
      </c>
      <c r="G8009">
        <v>2024</v>
      </c>
      <c r="H8009" t="s">
        <v>145</v>
      </c>
      <c r="I8009">
        <v>114</v>
      </c>
      <c r="J8009" t="s">
        <v>21</v>
      </c>
      <c r="K8009" t="s">
        <v>22</v>
      </c>
      <c r="L8009" t="s">
        <v>23</v>
      </c>
      <c r="M8009" t="s">
        <v>42</v>
      </c>
      <c r="N8009">
        <v>5</v>
      </c>
      <c r="O8009">
        <v>5</v>
      </c>
      <c r="P8009">
        <v>3</v>
      </c>
      <c r="Q8009" t="s">
        <v>35</v>
      </c>
      <c r="R8009" t="s">
        <v>34</v>
      </c>
    </row>
    <row r="8010" spans="1:18" x14ac:dyDescent="0.3">
      <c r="A8010" t="s">
        <v>84</v>
      </c>
      <c r="B8010" t="s">
        <v>307</v>
      </c>
      <c r="C8010">
        <v>16975</v>
      </c>
      <c r="D8010" t="s">
        <v>159</v>
      </c>
      <c r="E8010">
        <v>30100</v>
      </c>
      <c r="F8010" t="s">
        <v>19</v>
      </c>
      <c r="G8010">
        <v>2022</v>
      </c>
      <c r="H8010" t="s">
        <v>145</v>
      </c>
      <c r="I8010">
        <v>92</v>
      </c>
      <c r="J8010" t="s">
        <v>21</v>
      </c>
      <c r="K8010" t="s">
        <v>223</v>
      </c>
      <c r="L8010" t="s">
        <v>23</v>
      </c>
      <c r="M8010" t="s">
        <v>42</v>
      </c>
      <c r="N8010">
        <v>5</v>
      </c>
      <c r="O8010">
        <v>5</v>
      </c>
      <c r="P8010">
        <v>3</v>
      </c>
      <c r="Q8010" t="s">
        <v>30</v>
      </c>
      <c r="R8010" t="s">
        <v>31</v>
      </c>
    </row>
    <row r="8011" spans="1:18" x14ac:dyDescent="0.3">
      <c r="A8011" t="s">
        <v>84</v>
      </c>
      <c r="B8011" t="s">
        <v>133</v>
      </c>
      <c r="C8011">
        <v>18990</v>
      </c>
      <c r="D8011" t="s">
        <v>159</v>
      </c>
      <c r="E8011">
        <v>18105</v>
      </c>
      <c r="F8011" t="s">
        <v>19</v>
      </c>
      <c r="G8011">
        <v>2023</v>
      </c>
      <c r="H8011" t="s">
        <v>145</v>
      </c>
      <c r="I8011">
        <v>114</v>
      </c>
      <c r="J8011" t="s">
        <v>21</v>
      </c>
      <c r="K8011" t="s">
        <v>22</v>
      </c>
      <c r="L8011" t="s">
        <v>23</v>
      </c>
      <c r="M8011" t="s">
        <v>42</v>
      </c>
      <c r="N8011">
        <v>5</v>
      </c>
      <c r="O8011">
        <v>5</v>
      </c>
      <c r="P8011">
        <v>3</v>
      </c>
      <c r="Q8011" t="s">
        <v>30</v>
      </c>
      <c r="R8011" t="s">
        <v>34</v>
      </c>
    </row>
    <row r="8012" spans="1:18" x14ac:dyDescent="0.3">
      <c r="A8012" t="s">
        <v>84</v>
      </c>
      <c r="B8012" t="s">
        <v>133</v>
      </c>
      <c r="C8012">
        <v>17490</v>
      </c>
      <c r="D8012" t="s">
        <v>159</v>
      </c>
      <c r="E8012">
        <v>31670</v>
      </c>
      <c r="F8012" t="s">
        <v>19</v>
      </c>
      <c r="G8012">
        <v>2020</v>
      </c>
      <c r="H8012" t="s">
        <v>145</v>
      </c>
      <c r="I8012">
        <v>117</v>
      </c>
      <c r="J8012" t="s">
        <v>21</v>
      </c>
      <c r="K8012" t="s">
        <v>22</v>
      </c>
      <c r="L8012" t="s">
        <v>23</v>
      </c>
      <c r="M8012" t="s">
        <v>42</v>
      </c>
      <c r="N8012">
        <v>5</v>
      </c>
      <c r="O8012">
        <v>5</v>
      </c>
      <c r="P8012">
        <v>3</v>
      </c>
      <c r="Q8012" t="s">
        <v>32</v>
      </c>
      <c r="R8012" t="s">
        <v>34</v>
      </c>
    </row>
    <row r="8013" spans="1:18" x14ac:dyDescent="0.3">
      <c r="A8013" t="s">
        <v>84</v>
      </c>
      <c r="B8013" t="s">
        <v>133</v>
      </c>
      <c r="C8013">
        <v>19570</v>
      </c>
      <c r="D8013" t="s">
        <v>159</v>
      </c>
      <c r="E8013">
        <v>24559</v>
      </c>
      <c r="F8013" t="s">
        <v>19</v>
      </c>
      <c r="G8013">
        <v>2024</v>
      </c>
      <c r="H8013" t="s">
        <v>145</v>
      </c>
      <c r="I8013">
        <v>114</v>
      </c>
      <c r="J8013" t="s">
        <v>21</v>
      </c>
      <c r="K8013" t="s">
        <v>22</v>
      </c>
      <c r="L8013" t="s">
        <v>23</v>
      </c>
      <c r="M8013" t="s">
        <v>42</v>
      </c>
      <c r="N8013">
        <v>5</v>
      </c>
      <c r="O8013">
        <v>5</v>
      </c>
      <c r="P8013">
        <v>3</v>
      </c>
      <c r="Q8013" t="s">
        <v>28</v>
      </c>
      <c r="R8013" t="s">
        <v>34</v>
      </c>
    </row>
    <row r="8014" spans="1:18" x14ac:dyDescent="0.3">
      <c r="A8014" t="s">
        <v>84</v>
      </c>
      <c r="B8014" t="s">
        <v>86</v>
      </c>
      <c r="C8014">
        <v>32990</v>
      </c>
      <c r="D8014" t="s">
        <v>159</v>
      </c>
      <c r="E8014">
        <v>4000</v>
      </c>
      <c r="F8014" t="s">
        <v>19</v>
      </c>
      <c r="G8014">
        <v>2023</v>
      </c>
      <c r="H8014" t="s">
        <v>145</v>
      </c>
      <c r="I8014">
        <v>158</v>
      </c>
      <c r="J8014" t="s">
        <v>21</v>
      </c>
      <c r="K8014" t="s">
        <v>22</v>
      </c>
      <c r="L8014" t="s">
        <v>23</v>
      </c>
      <c r="M8014" t="s">
        <v>42</v>
      </c>
      <c r="N8014">
        <v>5</v>
      </c>
      <c r="O8014">
        <v>5</v>
      </c>
      <c r="P8014">
        <v>3</v>
      </c>
      <c r="Q8014" t="s">
        <v>35</v>
      </c>
      <c r="R8014" t="s">
        <v>34</v>
      </c>
    </row>
    <row r="8015" spans="1:18" x14ac:dyDescent="0.3">
      <c r="A8015" t="s">
        <v>87</v>
      </c>
      <c r="B8015" t="s">
        <v>183</v>
      </c>
      <c r="C8015">
        <v>20950</v>
      </c>
      <c r="D8015" t="s">
        <v>159</v>
      </c>
      <c r="E8015">
        <v>20200</v>
      </c>
      <c r="F8015" t="s">
        <v>19</v>
      </c>
      <c r="G8015">
        <v>2022</v>
      </c>
      <c r="H8015" t="s">
        <v>145</v>
      </c>
      <c r="I8015">
        <v>110</v>
      </c>
      <c r="J8015" t="s">
        <v>21</v>
      </c>
      <c r="K8015" t="s">
        <v>22</v>
      </c>
      <c r="L8015" t="s">
        <v>23</v>
      </c>
      <c r="M8015" t="s">
        <v>42</v>
      </c>
      <c r="N8015">
        <v>5</v>
      </c>
      <c r="O8015">
        <v>5</v>
      </c>
      <c r="P8015">
        <v>3</v>
      </c>
      <c r="Q8015" t="s">
        <v>25</v>
      </c>
      <c r="R8015" t="s">
        <v>34</v>
      </c>
    </row>
    <row r="8016" spans="1:18" x14ac:dyDescent="0.3">
      <c r="A8016" t="s">
        <v>87</v>
      </c>
      <c r="B8016" t="s">
        <v>389</v>
      </c>
      <c r="C8016">
        <v>23990</v>
      </c>
      <c r="D8016" t="s">
        <v>185</v>
      </c>
      <c r="E8016">
        <v>10</v>
      </c>
      <c r="F8016" t="s">
        <v>19</v>
      </c>
      <c r="G8016">
        <v>2025</v>
      </c>
      <c r="H8016" t="s">
        <v>145</v>
      </c>
      <c r="I8016">
        <v>116</v>
      </c>
      <c r="J8016" t="s">
        <v>21</v>
      </c>
      <c r="K8016" t="s">
        <v>223</v>
      </c>
      <c r="L8016" t="s">
        <v>23</v>
      </c>
      <c r="M8016" t="s">
        <v>42</v>
      </c>
      <c r="N8016">
        <v>5</v>
      </c>
      <c r="O8016">
        <v>5</v>
      </c>
      <c r="P8016">
        <v>3</v>
      </c>
      <c r="Q8016" t="s">
        <v>25</v>
      </c>
      <c r="R8016" t="s">
        <v>34</v>
      </c>
    </row>
    <row r="8017" spans="1:18" x14ac:dyDescent="0.3">
      <c r="A8017" t="s">
        <v>87</v>
      </c>
      <c r="B8017" t="s">
        <v>183</v>
      </c>
      <c r="C8017">
        <v>22990</v>
      </c>
      <c r="D8017" t="s">
        <v>185</v>
      </c>
      <c r="E8017">
        <v>22270</v>
      </c>
      <c r="F8017" t="s">
        <v>19</v>
      </c>
      <c r="G8017">
        <v>2023</v>
      </c>
      <c r="H8017" t="s">
        <v>145</v>
      </c>
      <c r="I8017">
        <v>110</v>
      </c>
      <c r="J8017" t="s">
        <v>21</v>
      </c>
      <c r="K8017" t="s">
        <v>22</v>
      </c>
      <c r="L8017" t="s">
        <v>23</v>
      </c>
      <c r="M8017" t="s">
        <v>42</v>
      </c>
      <c r="N8017">
        <v>5</v>
      </c>
      <c r="O8017">
        <v>5</v>
      </c>
      <c r="P8017">
        <v>3</v>
      </c>
      <c r="Q8017" t="s">
        <v>35</v>
      </c>
      <c r="R8017" t="s">
        <v>34</v>
      </c>
    </row>
    <row r="8018" spans="1:18" x14ac:dyDescent="0.3">
      <c r="A8018" t="s">
        <v>87</v>
      </c>
      <c r="B8018" t="s">
        <v>183</v>
      </c>
      <c r="C8018">
        <v>16989</v>
      </c>
      <c r="D8018" t="s">
        <v>159</v>
      </c>
      <c r="E8018">
        <v>99750</v>
      </c>
      <c r="F8018" t="s">
        <v>19</v>
      </c>
      <c r="G8018">
        <v>2020</v>
      </c>
      <c r="H8018" t="s">
        <v>145</v>
      </c>
      <c r="I8018">
        <v>116</v>
      </c>
      <c r="J8018" t="s">
        <v>21</v>
      </c>
      <c r="K8018" t="s">
        <v>22</v>
      </c>
      <c r="L8018" t="s">
        <v>23</v>
      </c>
      <c r="M8018" t="s">
        <v>42</v>
      </c>
      <c r="N8018">
        <v>5</v>
      </c>
      <c r="O8018">
        <v>5</v>
      </c>
      <c r="P8018">
        <v>3</v>
      </c>
      <c r="Q8018" t="s">
        <v>30</v>
      </c>
      <c r="R8018" t="s">
        <v>34</v>
      </c>
    </row>
    <row r="8019" spans="1:18" x14ac:dyDescent="0.3">
      <c r="A8019" t="s">
        <v>87</v>
      </c>
      <c r="B8019" t="s">
        <v>309</v>
      </c>
      <c r="C8019">
        <v>14995</v>
      </c>
      <c r="D8019" t="s">
        <v>185</v>
      </c>
      <c r="E8019">
        <v>98713</v>
      </c>
      <c r="F8019" t="s">
        <v>19</v>
      </c>
      <c r="G8019">
        <v>2019</v>
      </c>
      <c r="H8019" t="s">
        <v>145</v>
      </c>
      <c r="I8019">
        <v>116</v>
      </c>
      <c r="J8019" t="s">
        <v>21</v>
      </c>
      <c r="K8019" t="s">
        <v>230</v>
      </c>
      <c r="L8019" t="s">
        <v>23</v>
      </c>
      <c r="M8019" t="s">
        <v>953</v>
      </c>
      <c r="N8019">
        <v>5</v>
      </c>
      <c r="O8019">
        <v>5</v>
      </c>
      <c r="P8019">
        <v>3</v>
      </c>
      <c r="Q8019" t="s">
        <v>30</v>
      </c>
      <c r="R8019" t="s">
        <v>34</v>
      </c>
    </row>
    <row r="8020" spans="1:18" x14ac:dyDescent="0.3">
      <c r="A8020" t="s">
        <v>87</v>
      </c>
      <c r="B8020" t="s">
        <v>183</v>
      </c>
      <c r="C8020">
        <v>19950</v>
      </c>
      <c r="D8020" t="s">
        <v>190</v>
      </c>
      <c r="E8020">
        <v>92031</v>
      </c>
      <c r="F8020" t="s">
        <v>19</v>
      </c>
      <c r="G8020">
        <v>2020</v>
      </c>
      <c r="H8020" t="s">
        <v>145</v>
      </c>
      <c r="I8020">
        <v>116</v>
      </c>
      <c r="J8020" t="s">
        <v>21</v>
      </c>
      <c r="K8020" t="s">
        <v>22</v>
      </c>
      <c r="L8020" t="s">
        <v>23</v>
      </c>
      <c r="M8020" t="s">
        <v>42</v>
      </c>
      <c r="N8020">
        <v>5</v>
      </c>
      <c r="O8020">
        <v>5</v>
      </c>
      <c r="P8020">
        <v>3</v>
      </c>
      <c r="Q8020" t="s">
        <v>25</v>
      </c>
      <c r="R8020" t="s">
        <v>126</v>
      </c>
    </row>
    <row r="8021" spans="1:18" x14ac:dyDescent="0.3">
      <c r="A8021" t="s">
        <v>87</v>
      </c>
      <c r="B8021" t="s">
        <v>309</v>
      </c>
      <c r="C8021">
        <v>16490</v>
      </c>
      <c r="D8021" t="s">
        <v>159</v>
      </c>
      <c r="E8021">
        <v>87000</v>
      </c>
      <c r="F8021" t="s">
        <v>19</v>
      </c>
      <c r="G8021">
        <v>2020</v>
      </c>
      <c r="H8021" t="s">
        <v>145</v>
      </c>
      <c r="I8021">
        <v>116</v>
      </c>
      <c r="J8021" t="s">
        <v>21</v>
      </c>
      <c r="K8021" t="s">
        <v>223</v>
      </c>
      <c r="L8021" t="s">
        <v>23</v>
      </c>
      <c r="M8021" t="s">
        <v>42</v>
      </c>
      <c r="N8021">
        <v>5</v>
      </c>
      <c r="O8021">
        <v>5</v>
      </c>
      <c r="P8021">
        <v>3</v>
      </c>
      <c r="Q8021" t="s">
        <v>30</v>
      </c>
      <c r="R8021" t="s">
        <v>34</v>
      </c>
    </row>
    <row r="8022" spans="1:18" x14ac:dyDescent="0.3">
      <c r="A8022" t="s">
        <v>87</v>
      </c>
      <c r="B8022" t="s">
        <v>183</v>
      </c>
      <c r="C8022">
        <v>24290</v>
      </c>
      <c r="D8022" t="s">
        <v>159</v>
      </c>
      <c r="E8022">
        <v>5000</v>
      </c>
      <c r="F8022" t="s">
        <v>19</v>
      </c>
      <c r="G8022">
        <v>2024</v>
      </c>
      <c r="H8022" t="s">
        <v>145</v>
      </c>
      <c r="I8022">
        <v>116</v>
      </c>
      <c r="J8022" t="s">
        <v>21</v>
      </c>
      <c r="K8022" t="s">
        <v>22</v>
      </c>
      <c r="L8022" t="s">
        <v>23</v>
      </c>
      <c r="M8022" t="s">
        <v>42</v>
      </c>
      <c r="N8022">
        <v>5</v>
      </c>
      <c r="O8022">
        <v>5</v>
      </c>
      <c r="P8022">
        <v>3</v>
      </c>
      <c r="Q8022" t="s">
        <v>25</v>
      </c>
      <c r="R8022" t="s">
        <v>953</v>
      </c>
    </row>
    <row r="8023" spans="1:18" x14ac:dyDescent="0.3">
      <c r="A8023" t="s">
        <v>87</v>
      </c>
      <c r="B8023" t="s">
        <v>389</v>
      </c>
      <c r="C8023">
        <v>17790</v>
      </c>
      <c r="D8023" t="s">
        <v>159</v>
      </c>
      <c r="E8023">
        <v>38200</v>
      </c>
      <c r="F8023" t="s">
        <v>19</v>
      </c>
      <c r="G8023">
        <v>2022</v>
      </c>
      <c r="H8023" t="s">
        <v>145</v>
      </c>
      <c r="I8023">
        <v>110</v>
      </c>
      <c r="J8023" t="s">
        <v>21</v>
      </c>
      <c r="K8023" t="s">
        <v>223</v>
      </c>
      <c r="L8023" t="s">
        <v>23</v>
      </c>
      <c r="M8023" t="s">
        <v>42</v>
      </c>
      <c r="N8023">
        <v>5</v>
      </c>
      <c r="O8023">
        <v>5</v>
      </c>
      <c r="P8023">
        <v>3</v>
      </c>
      <c r="Q8023" t="s">
        <v>32</v>
      </c>
      <c r="R8023" t="s">
        <v>34</v>
      </c>
    </row>
    <row r="8024" spans="1:18" x14ac:dyDescent="0.3">
      <c r="A8024" t="s">
        <v>90</v>
      </c>
      <c r="B8024" t="s">
        <v>690</v>
      </c>
      <c r="C8024">
        <v>5350</v>
      </c>
      <c r="D8024" t="s">
        <v>190</v>
      </c>
      <c r="E8024">
        <v>118704</v>
      </c>
      <c r="F8024" t="s">
        <v>19</v>
      </c>
      <c r="G8024">
        <v>2010</v>
      </c>
      <c r="H8024" t="s">
        <v>145</v>
      </c>
      <c r="I8024">
        <v>68</v>
      </c>
      <c r="J8024" t="s">
        <v>21</v>
      </c>
      <c r="K8024" t="s">
        <v>226</v>
      </c>
      <c r="L8024" t="s">
        <v>23</v>
      </c>
      <c r="M8024" t="s">
        <v>42</v>
      </c>
      <c r="N8024">
        <v>5</v>
      </c>
      <c r="O8024">
        <v>5</v>
      </c>
      <c r="P8024">
        <v>3</v>
      </c>
      <c r="Q8024" t="s">
        <v>25</v>
      </c>
      <c r="R8024" t="s">
        <v>34</v>
      </c>
    </row>
    <row r="8025" spans="1:18" x14ac:dyDescent="0.3">
      <c r="A8025" t="s">
        <v>90</v>
      </c>
      <c r="B8025" t="s">
        <v>206</v>
      </c>
      <c r="C8025">
        <v>14900</v>
      </c>
      <c r="D8025" t="s">
        <v>18</v>
      </c>
      <c r="E8025">
        <v>57220</v>
      </c>
      <c r="F8025" t="s">
        <v>19</v>
      </c>
      <c r="G8025">
        <v>2018</v>
      </c>
      <c r="H8025" t="s">
        <v>145</v>
      </c>
      <c r="I8025">
        <v>111</v>
      </c>
      <c r="J8025" t="s">
        <v>21</v>
      </c>
      <c r="K8025" t="s">
        <v>22</v>
      </c>
      <c r="L8025" t="s">
        <v>23</v>
      </c>
      <c r="M8025" t="s">
        <v>42</v>
      </c>
      <c r="N8025">
        <v>5</v>
      </c>
      <c r="O8025">
        <v>5</v>
      </c>
      <c r="P8025">
        <v>3</v>
      </c>
      <c r="Q8025" t="s">
        <v>28</v>
      </c>
      <c r="R8025" t="s">
        <v>34</v>
      </c>
    </row>
    <row r="8026" spans="1:18" x14ac:dyDescent="0.3">
      <c r="A8026" t="s">
        <v>90</v>
      </c>
      <c r="B8026" t="s">
        <v>690</v>
      </c>
      <c r="C8026">
        <v>5495</v>
      </c>
      <c r="D8026" t="s">
        <v>190</v>
      </c>
      <c r="E8026">
        <v>170530</v>
      </c>
      <c r="F8026" t="s">
        <v>19</v>
      </c>
      <c r="G8026">
        <v>2012</v>
      </c>
      <c r="H8026" t="s">
        <v>145</v>
      </c>
      <c r="I8026">
        <v>68</v>
      </c>
      <c r="J8026" t="s">
        <v>21</v>
      </c>
      <c r="K8026" t="s">
        <v>226</v>
      </c>
      <c r="L8026" t="s">
        <v>23</v>
      </c>
      <c r="M8026" t="s">
        <v>953</v>
      </c>
      <c r="N8026">
        <v>5</v>
      </c>
      <c r="O8026">
        <v>5</v>
      </c>
      <c r="P8026">
        <v>3</v>
      </c>
      <c r="Q8026" t="s">
        <v>30</v>
      </c>
      <c r="R8026" t="s">
        <v>953</v>
      </c>
    </row>
    <row r="8027" spans="1:18" x14ac:dyDescent="0.3">
      <c r="A8027" t="s">
        <v>16</v>
      </c>
      <c r="B8027" t="s">
        <v>561</v>
      </c>
      <c r="C8027">
        <v>29900</v>
      </c>
      <c r="D8027" t="s">
        <v>18</v>
      </c>
      <c r="E8027">
        <v>60</v>
      </c>
      <c r="F8027" t="s">
        <v>19</v>
      </c>
      <c r="G8027">
        <v>2025</v>
      </c>
      <c r="H8027" t="s">
        <v>145</v>
      </c>
      <c r="I8027">
        <v>136</v>
      </c>
      <c r="J8027" t="s">
        <v>21</v>
      </c>
      <c r="K8027" t="s">
        <v>22</v>
      </c>
      <c r="L8027" t="s">
        <v>23</v>
      </c>
      <c r="M8027" t="s">
        <v>42</v>
      </c>
      <c r="N8027">
        <v>5</v>
      </c>
      <c r="O8027">
        <v>5</v>
      </c>
      <c r="P8027">
        <v>3</v>
      </c>
      <c r="Q8027" t="s">
        <v>30</v>
      </c>
      <c r="R8027" t="s">
        <v>34</v>
      </c>
    </row>
    <row r="8028" spans="1:18" x14ac:dyDescent="0.3">
      <c r="A8028" t="s">
        <v>94</v>
      </c>
      <c r="B8028" t="s">
        <v>248</v>
      </c>
      <c r="C8028">
        <v>10499</v>
      </c>
      <c r="D8028" t="s">
        <v>190</v>
      </c>
      <c r="E8028">
        <v>213294</v>
      </c>
      <c r="F8028" t="s">
        <v>19</v>
      </c>
      <c r="G8028">
        <v>2017</v>
      </c>
      <c r="H8028" t="s">
        <v>145</v>
      </c>
      <c r="I8028">
        <v>110</v>
      </c>
      <c r="J8028" t="s">
        <v>21</v>
      </c>
      <c r="K8028" t="s">
        <v>226</v>
      </c>
      <c r="L8028" t="s">
        <v>23</v>
      </c>
      <c r="M8028" t="s">
        <v>42</v>
      </c>
      <c r="N8028">
        <v>5</v>
      </c>
      <c r="O8028">
        <v>5</v>
      </c>
      <c r="P8028">
        <v>3</v>
      </c>
      <c r="Q8028" t="s">
        <v>30</v>
      </c>
      <c r="R8028" t="s">
        <v>128</v>
      </c>
    </row>
    <row r="8029" spans="1:18" x14ac:dyDescent="0.3">
      <c r="A8029" t="s">
        <v>94</v>
      </c>
      <c r="B8029" t="s">
        <v>311</v>
      </c>
      <c r="C8029">
        <v>23750</v>
      </c>
      <c r="D8029" t="s">
        <v>190</v>
      </c>
      <c r="E8029">
        <v>5000</v>
      </c>
      <c r="F8029" t="s">
        <v>19</v>
      </c>
      <c r="G8029">
        <v>2023</v>
      </c>
      <c r="H8029" t="s">
        <v>145</v>
      </c>
      <c r="I8029">
        <v>95</v>
      </c>
      <c r="J8029" t="s">
        <v>21</v>
      </c>
      <c r="K8029" t="s">
        <v>226</v>
      </c>
      <c r="L8029" t="s">
        <v>23</v>
      </c>
      <c r="M8029" t="s">
        <v>42</v>
      </c>
      <c r="N8029">
        <v>5</v>
      </c>
      <c r="O8029">
        <v>5</v>
      </c>
      <c r="P8029">
        <v>3</v>
      </c>
      <c r="Q8029" t="s">
        <v>32</v>
      </c>
      <c r="R8029" t="s">
        <v>34</v>
      </c>
    </row>
    <row r="8030" spans="1:18" x14ac:dyDescent="0.3">
      <c r="A8030" t="s">
        <v>94</v>
      </c>
      <c r="B8030" t="s">
        <v>96</v>
      </c>
      <c r="C8030">
        <v>21380</v>
      </c>
      <c r="D8030" t="s">
        <v>159</v>
      </c>
      <c r="E8030">
        <v>9342</v>
      </c>
      <c r="F8030" t="s">
        <v>19</v>
      </c>
      <c r="G8030">
        <v>2022</v>
      </c>
      <c r="H8030" t="s">
        <v>145</v>
      </c>
      <c r="I8030">
        <v>110</v>
      </c>
      <c r="J8030" t="s">
        <v>21</v>
      </c>
      <c r="K8030" t="s">
        <v>22</v>
      </c>
      <c r="L8030" t="s">
        <v>23</v>
      </c>
      <c r="M8030" t="s">
        <v>42</v>
      </c>
      <c r="N8030">
        <v>5</v>
      </c>
      <c r="O8030">
        <v>5</v>
      </c>
      <c r="P8030">
        <v>3</v>
      </c>
      <c r="Q8030" t="s">
        <v>30</v>
      </c>
      <c r="R8030" t="s">
        <v>34</v>
      </c>
    </row>
    <row r="8031" spans="1:18" x14ac:dyDescent="0.3">
      <c r="A8031" t="s">
        <v>94</v>
      </c>
      <c r="B8031" t="s">
        <v>96</v>
      </c>
      <c r="C8031">
        <v>18800</v>
      </c>
      <c r="D8031" t="s">
        <v>159</v>
      </c>
      <c r="E8031">
        <v>47450</v>
      </c>
      <c r="F8031" t="s">
        <v>19</v>
      </c>
      <c r="G8031">
        <v>2021</v>
      </c>
      <c r="H8031" t="s">
        <v>145</v>
      </c>
      <c r="I8031">
        <v>110</v>
      </c>
      <c r="J8031" t="s">
        <v>21</v>
      </c>
      <c r="K8031" t="s">
        <v>22</v>
      </c>
      <c r="L8031" t="s">
        <v>23</v>
      </c>
      <c r="M8031" t="s">
        <v>42</v>
      </c>
      <c r="N8031">
        <v>5</v>
      </c>
      <c r="O8031">
        <v>5</v>
      </c>
      <c r="P8031">
        <v>3</v>
      </c>
      <c r="Q8031" t="s">
        <v>28</v>
      </c>
      <c r="R8031" t="s">
        <v>34</v>
      </c>
    </row>
    <row r="8032" spans="1:18" x14ac:dyDescent="0.3">
      <c r="A8032" t="s">
        <v>94</v>
      </c>
      <c r="B8032" t="s">
        <v>96</v>
      </c>
      <c r="C8032">
        <v>23900</v>
      </c>
      <c r="D8032" t="s">
        <v>18</v>
      </c>
      <c r="E8032">
        <v>16000</v>
      </c>
      <c r="F8032" t="s">
        <v>19</v>
      </c>
      <c r="G8032">
        <v>2024</v>
      </c>
      <c r="H8032" t="s">
        <v>145</v>
      </c>
      <c r="I8032">
        <v>116</v>
      </c>
      <c r="J8032" t="s">
        <v>21</v>
      </c>
      <c r="K8032" t="s">
        <v>22</v>
      </c>
      <c r="L8032" t="s">
        <v>23</v>
      </c>
      <c r="M8032" t="s">
        <v>42</v>
      </c>
      <c r="N8032">
        <v>5</v>
      </c>
      <c r="O8032">
        <v>5</v>
      </c>
      <c r="P8032">
        <v>3</v>
      </c>
      <c r="Q8032" t="s">
        <v>25</v>
      </c>
      <c r="R8032" t="s">
        <v>26</v>
      </c>
    </row>
    <row r="8033" spans="1:18" x14ac:dyDescent="0.3">
      <c r="A8033" t="s">
        <v>94</v>
      </c>
      <c r="B8033" t="s">
        <v>248</v>
      </c>
      <c r="C8033">
        <v>21750</v>
      </c>
      <c r="D8033" t="s">
        <v>159</v>
      </c>
      <c r="E8033">
        <v>12500</v>
      </c>
      <c r="F8033" t="s">
        <v>19</v>
      </c>
      <c r="G8033">
        <v>2023</v>
      </c>
      <c r="H8033" t="s">
        <v>145</v>
      </c>
      <c r="I8033">
        <v>110</v>
      </c>
      <c r="J8033" t="s">
        <v>21</v>
      </c>
      <c r="K8033" t="s">
        <v>223</v>
      </c>
      <c r="L8033" t="s">
        <v>23</v>
      </c>
      <c r="M8033" t="s">
        <v>42</v>
      </c>
      <c r="N8033">
        <v>5</v>
      </c>
      <c r="O8033">
        <v>5</v>
      </c>
      <c r="P8033">
        <v>3</v>
      </c>
      <c r="Q8033" t="s">
        <v>30</v>
      </c>
      <c r="R8033" t="s">
        <v>34</v>
      </c>
    </row>
    <row r="8034" spans="1:18" x14ac:dyDescent="0.3">
      <c r="A8034" t="s">
        <v>94</v>
      </c>
      <c r="B8034" t="s">
        <v>311</v>
      </c>
      <c r="C8034">
        <v>17500</v>
      </c>
      <c r="D8034" t="s">
        <v>18</v>
      </c>
      <c r="E8034">
        <v>21026</v>
      </c>
      <c r="F8034" t="s">
        <v>19</v>
      </c>
      <c r="G8034">
        <v>2021</v>
      </c>
      <c r="H8034" t="s">
        <v>145</v>
      </c>
      <c r="I8034">
        <v>95</v>
      </c>
      <c r="J8034" t="s">
        <v>21</v>
      </c>
      <c r="K8034" t="s">
        <v>223</v>
      </c>
      <c r="L8034" t="s">
        <v>23</v>
      </c>
      <c r="M8034" t="s">
        <v>42</v>
      </c>
      <c r="N8034">
        <v>5</v>
      </c>
      <c r="O8034">
        <v>5</v>
      </c>
      <c r="P8034">
        <v>3</v>
      </c>
      <c r="Q8034" t="s">
        <v>30</v>
      </c>
      <c r="R8034" t="s">
        <v>33</v>
      </c>
    </row>
    <row r="8035" spans="1:18" x14ac:dyDescent="0.3">
      <c r="A8035" t="s">
        <v>94</v>
      </c>
      <c r="B8035" t="s">
        <v>96</v>
      </c>
      <c r="C8035">
        <v>23950</v>
      </c>
      <c r="D8035" t="s">
        <v>159</v>
      </c>
      <c r="E8035">
        <v>19700</v>
      </c>
      <c r="F8035" t="s">
        <v>19</v>
      </c>
      <c r="G8035">
        <v>2024</v>
      </c>
      <c r="H8035" t="s">
        <v>145</v>
      </c>
      <c r="I8035">
        <v>116</v>
      </c>
      <c r="J8035" t="s">
        <v>21</v>
      </c>
      <c r="K8035" t="s">
        <v>22</v>
      </c>
      <c r="L8035" t="s">
        <v>23</v>
      </c>
      <c r="M8035" t="s">
        <v>42</v>
      </c>
      <c r="N8035">
        <v>5</v>
      </c>
      <c r="O8035">
        <v>5</v>
      </c>
      <c r="P8035">
        <v>3</v>
      </c>
      <c r="Q8035" t="s">
        <v>25</v>
      </c>
      <c r="R8035" t="s">
        <v>34</v>
      </c>
    </row>
    <row r="8036" spans="1:18" x14ac:dyDescent="0.3">
      <c r="A8036" t="s">
        <v>97</v>
      </c>
      <c r="B8036" t="s">
        <v>312</v>
      </c>
      <c r="C8036">
        <v>23780</v>
      </c>
      <c r="D8036" t="s">
        <v>18</v>
      </c>
      <c r="E8036">
        <v>8900</v>
      </c>
      <c r="F8036" t="s">
        <v>19</v>
      </c>
      <c r="G8036">
        <v>2024</v>
      </c>
      <c r="H8036" t="s">
        <v>145</v>
      </c>
      <c r="I8036">
        <v>110</v>
      </c>
      <c r="J8036" t="s">
        <v>21</v>
      </c>
      <c r="K8036" t="s">
        <v>226</v>
      </c>
      <c r="L8036" t="s">
        <v>23</v>
      </c>
      <c r="M8036" t="s">
        <v>42</v>
      </c>
      <c r="N8036">
        <v>5</v>
      </c>
      <c r="O8036">
        <v>5</v>
      </c>
      <c r="P8036">
        <v>3</v>
      </c>
      <c r="Q8036" t="s">
        <v>30</v>
      </c>
      <c r="R8036" t="s">
        <v>34</v>
      </c>
    </row>
    <row r="8037" spans="1:18" x14ac:dyDescent="0.3">
      <c r="A8037" t="s">
        <v>97</v>
      </c>
      <c r="B8037" t="s">
        <v>98</v>
      </c>
      <c r="C8037">
        <v>18950</v>
      </c>
      <c r="D8037" t="s">
        <v>190</v>
      </c>
      <c r="E8037">
        <v>141578</v>
      </c>
      <c r="F8037" t="s">
        <v>19</v>
      </c>
      <c r="G8037">
        <v>2017</v>
      </c>
      <c r="H8037" t="s">
        <v>145</v>
      </c>
      <c r="I8037">
        <v>116</v>
      </c>
      <c r="J8037" t="s">
        <v>21</v>
      </c>
      <c r="K8037" t="s">
        <v>22</v>
      </c>
      <c r="L8037" t="s">
        <v>23</v>
      </c>
      <c r="M8037" t="s">
        <v>42</v>
      </c>
      <c r="N8037">
        <v>5</v>
      </c>
      <c r="O8037">
        <v>5</v>
      </c>
      <c r="P8037">
        <v>3</v>
      </c>
      <c r="Q8037" t="s">
        <v>25</v>
      </c>
      <c r="R8037" t="s">
        <v>31</v>
      </c>
    </row>
    <row r="8038" spans="1:18" x14ac:dyDescent="0.3">
      <c r="A8038" t="s">
        <v>99</v>
      </c>
      <c r="B8038" t="s">
        <v>101</v>
      </c>
      <c r="C8038">
        <v>21950</v>
      </c>
      <c r="D8038" t="s">
        <v>185</v>
      </c>
      <c r="E8038">
        <v>74000</v>
      </c>
      <c r="F8038" t="s">
        <v>19</v>
      </c>
      <c r="G8038">
        <v>2020</v>
      </c>
      <c r="H8038" t="s">
        <v>145</v>
      </c>
      <c r="I8038">
        <v>136</v>
      </c>
      <c r="J8038" t="s">
        <v>21</v>
      </c>
      <c r="K8038" t="s">
        <v>22</v>
      </c>
      <c r="L8038" t="s">
        <v>23</v>
      </c>
      <c r="M8038" t="s">
        <v>953</v>
      </c>
      <c r="N8038">
        <v>5</v>
      </c>
      <c r="O8038">
        <v>5</v>
      </c>
      <c r="P8038">
        <v>3</v>
      </c>
      <c r="Q8038" t="s">
        <v>30</v>
      </c>
      <c r="R8038" t="s">
        <v>953</v>
      </c>
    </row>
    <row r="8039" spans="1:18" x14ac:dyDescent="0.3">
      <c r="A8039" t="s">
        <v>99</v>
      </c>
      <c r="B8039" t="s">
        <v>314</v>
      </c>
      <c r="C8039">
        <v>26740</v>
      </c>
      <c r="D8039" t="s">
        <v>185</v>
      </c>
      <c r="E8039">
        <v>11098</v>
      </c>
      <c r="F8039" t="s">
        <v>19</v>
      </c>
      <c r="G8039">
        <v>2023</v>
      </c>
      <c r="H8039" t="s">
        <v>145</v>
      </c>
      <c r="I8039">
        <v>136</v>
      </c>
      <c r="J8039" t="s">
        <v>21</v>
      </c>
      <c r="K8039" t="s">
        <v>223</v>
      </c>
      <c r="L8039" t="s">
        <v>23</v>
      </c>
      <c r="M8039" t="s">
        <v>42</v>
      </c>
      <c r="N8039">
        <v>5</v>
      </c>
      <c r="O8039">
        <v>5</v>
      </c>
      <c r="P8039">
        <v>3</v>
      </c>
      <c r="Q8039" t="s">
        <v>30</v>
      </c>
      <c r="R8039" t="s">
        <v>26</v>
      </c>
    </row>
    <row r="8040" spans="1:18" x14ac:dyDescent="0.3">
      <c r="A8040" t="s">
        <v>99</v>
      </c>
      <c r="B8040" t="s">
        <v>184</v>
      </c>
      <c r="C8040">
        <v>45590</v>
      </c>
      <c r="D8040" t="s">
        <v>185</v>
      </c>
      <c r="E8040">
        <v>1728</v>
      </c>
      <c r="F8040" t="s">
        <v>19</v>
      </c>
      <c r="G8040">
        <v>2024</v>
      </c>
      <c r="H8040" t="s">
        <v>145</v>
      </c>
      <c r="I8040">
        <v>136</v>
      </c>
      <c r="J8040" t="s">
        <v>21</v>
      </c>
      <c r="K8040" t="s">
        <v>22</v>
      </c>
      <c r="L8040" t="s">
        <v>23</v>
      </c>
      <c r="M8040" t="s">
        <v>42</v>
      </c>
      <c r="N8040">
        <v>5</v>
      </c>
      <c r="O8040">
        <v>5</v>
      </c>
      <c r="P8040">
        <v>3</v>
      </c>
      <c r="Q8040" t="s">
        <v>25</v>
      </c>
      <c r="R8040" t="s">
        <v>26</v>
      </c>
    </row>
    <row r="8041" spans="1:18" x14ac:dyDescent="0.3">
      <c r="A8041" t="s">
        <v>99</v>
      </c>
      <c r="B8041" t="s">
        <v>101</v>
      </c>
      <c r="C8041">
        <v>24995</v>
      </c>
      <c r="D8041" t="s">
        <v>185</v>
      </c>
      <c r="E8041">
        <v>79162</v>
      </c>
      <c r="F8041" t="s">
        <v>19</v>
      </c>
      <c r="G8041">
        <v>2020</v>
      </c>
      <c r="H8041" t="s">
        <v>145</v>
      </c>
      <c r="I8041">
        <v>140</v>
      </c>
      <c r="J8041" t="s">
        <v>21</v>
      </c>
      <c r="K8041" t="s">
        <v>22</v>
      </c>
      <c r="L8041" t="s">
        <v>23</v>
      </c>
      <c r="M8041" t="s">
        <v>42</v>
      </c>
      <c r="N8041">
        <v>5</v>
      </c>
      <c r="O8041">
        <v>5</v>
      </c>
      <c r="P8041">
        <v>3</v>
      </c>
      <c r="Q8041" t="s">
        <v>30</v>
      </c>
      <c r="R8041" t="s">
        <v>31</v>
      </c>
    </row>
    <row r="8042" spans="1:18" x14ac:dyDescent="0.3">
      <c r="A8042" t="s">
        <v>99</v>
      </c>
      <c r="B8042" t="s">
        <v>101</v>
      </c>
      <c r="C8042">
        <v>21450</v>
      </c>
      <c r="D8042" t="s">
        <v>185</v>
      </c>
      <c r="E8042">
        <v>80000</v>
      </c>
      <c r="F8042" t="s">
        <v>19</v>
      </c>
      <c r="G8042">
        <v>2020</v>
      </c>
      <c r="H8042" t="s">
        <v>145</v>
      </c>
      <c r="I8042">
        <v>136</v>
      </c>
      <c r="J8042" t="s">
        <v>21</v>
      </c>
      <c r="K8042" t="s">
        <v>22</v>
      </c>
      <c r="L8042" t="s">
        <v>23</v>
      </c>
      <c r="M8042" t="s">
        <v>953</v>
      </c>
      <c r="N8042">
        <v>5</v>
      </c>
      <c r="O8042">
        <v>5</v>
      </c>
      <c r="P8042">
        <v>3</v>
      </c>
      <c r="Q8042" t="s">
        <v>25</v>
      </c>
      <c r="R8042" t="s">
        <v>953</v>
      </c>
    </row>
    <row r="8043" spans="1:18" x14ac:dyDescent="0.3">
      <c r="A8043" t="s">
        <v>99</v>
      </c>
      <c r="B8043" t="s">
        <v>101</v>
      </c>
      <c r="C8043">
        <v>15499</v>
      </c>
      <c r="D8043" t="s">
        <v>185</v>
      </c>
      <c r="E8043">
        <v>165000</v>
      </c>
      <c r="F8043" t="s">
        <v>19</v>
      </c>
      <c r="G8043">
        <v>2017</v>
      </c>
      <c r="H8043" t="s">
        <v>145</v>
      </c>
      <c r="I8043">
        <v>136</v>
      </c>
      <c r="J8043" t="s">
        <v>21</v>
      </c>
      <c r="K8043" t="s">
        <v>22</v>
      </c>
      <c r="L8043" t="s">
        <v>23</v>
      </c>
      <c r="M8043" t="s">
        <v>953</v>
      </c>
      <c r="N8043">
        <v>5</v>
      </c>
      <c r="O8043">
        <v>5</v>
      </c>
      <c r="P8043">
        <v>3</v>
      </c>
      <c r="Q8043" t="s">
        <v>953</v>
      </c>
      <c r="R8043" t="s">
        <v>31</v>
      </c>
    </row>
    <row r="8044" spans="1:18" x14ac:dyDescent="0.3">
      <c r="A8044" t="s">
        <v>99</v>
      </c>
      <c r="B8044" t="s">
        <v>101</v>
      </c>
      <c r="C8044">
        <v>19950</v>
      </c>
      <c r="D8044" t="s">
        <v>185</v>
      </c>
      <c r="E8044">
        <v>117598</v>
      </c>
      <c r="F8044" t="s">
        <v>19</v>
      </c>
      <c r="G8044">
        <v>2019</v>
      </c>
      <c r="H8044" t="s">
        <v>145</v>
      </c>
      <c r="I8044">
        <v>136</v>
      </c>
      <c r="J8044" t="s">
        <v>21</v>
      </c>
      <c r="K8044" t="s">
        <v>22</v>
      </c>
      <c r="L8044" t="s">
        <v>23</v>
      </c>
      <c r="M8044" t="s">
        <v>953</v>
      </c>
      <c r="N8044">
        <v>5</v>
      </c>
      <c r="O8044">
        <v>5</v>
      </c>
      <c r="P8044">
        <v>3</v>
      </c>
      <c r="Q8044" t="s">
        <v>30</v>
      </c>
      <c r="R8044" t="s">
        <v>31</v>
      </c>
    </row>
    <row r="8045" spans="1:18" x14ac:dyDescent="0.3">
      <c r="A8045" t="s">
        <v>99</v>
      </c>
      <c r="B8045" t="s">
        <v>101</v>
      </c>
      <c r="C8045">
        <v>27500</v>
      </c>
      <c r="D8045" t="s">
        <v>185</v>
      </c>
      <c r="E8045">
        <v>50000</v>
      </c>
      <c r="F8045" t="s">
        <v>19</v>
      </c>
      <c r="G8045">
        <v>2022</v>
      </c>
      <c r="H8045" t="s">
        <v>145</v>
      </c>
      <c r="I8045">
        <v>140</v>
      </c>
      <c r="J8045" t="s">
        <v>21</v>
      </c>
      <c r="K8045" t="s">
        <v>22</v>
      </c>
      <c r="L8045" t="s">
        <v>23</v>
      </c>
      <c r="M8045" t="s">
        <v>42</v>
      </c>
      <c r="N8045">
        <v>5</v>
      </c>
      <c r="O8045">
        <v>5</v>
      </c>
      <c r="P8045">
        <v>3</v>
      </c>
      <c r="Q8045" t="s">
        <v>25</v>
      </c>
      <c r="R8045" t="s">
        <v>34</v>
      </c>
    </row>
    <row r="8046" spans="1:18" x14ac:dyDescent="0.3">
      <c r="A8046" t="s">
        <v>99</v>
      </c>
      <c r="B8046" t="s">
        <v>101</v>
      </c>
      <c r="C8046">
        <v>23880</v>
      </c>
      <c r="D8046" t="s">
        <v>159</v>
      </c>
      <c r="E8046">
        <v>57500</v>
      </c>
      <c r="F8046" t="s">
        <v>19</v>
      </c>
      <c r="G8046">
        <v>2021</v>
      </c>
      <c r="H8046" t="s">
        <v>145</v>
      </c>
      <c r="I8046">
        <v>220</v>
      </c>
      <c r="J8046" t="s">
        <v>21</v>
      </c>
      <c r="K8046" t="s">
        <v>22</v>
      </c>
      <c r="L8046" t="s">
        <v>23</v>
      </c>
      <c r="M8046" t="s">
        <v>24</v>
      </c>
      <c r="N8046">
        <v>5</v>
      </c>
      <c r="O8046">
        <v>5</v>
      </c>
      <c r="P8046">
        <v>3</v>
      </c>
      <c r="Q8046" t="s">
        <v>25</v>
      </c>
      <c r="R8046" t="s">
        <v>34</v>
      </c>
    </row>
    <row r="8047" spans="1:18" x14ac:dyDescent="0.3">
      <c r="A8047" t="s">
        <v>99</v>
      </c>
      <c r="B8047" t="s">
        <v>314</v>
      </c>
      <c r="C8047">
        <v>15450</v>
      </c>
      <c r="D8047" t="s">
        <v>159</v>
      </c>
      <c r="E8047">
        <v>139254</v>
      </c>
      <c r="F8047" t="s">
        <v>19</v>
      </c>
      <c r="G8047">
        <v>2017</v>
      </c>
      <c r="H8047" t="s">
        <v>145</v>
      </c>
      <c r="I8047">
        <v>136</v>
      </c>
      <c r="J8047" t="s">
        <v>21</v>
      </c>
      <c r="K8047" t="s">
        <v>223</v>
      </c>
      <c r="L8047" t="s">
        <v>23</v>
      </c>
      <c r="M8047" t="s">
        <v>27</v>
      </c>
      <c r="N8047">
        <v>5</v>
      </c>
      <c r="O8047">
        <v>5</v>
      </c>
      <c r="P8047">
        <v>3</v>
      </c>
      <c r="Q8047" t="s">
        <v>32</v>
      </c>
      <c r="R8047" t="s">
        <v>126</v>
      </c>
    </row>
    <row r="8048" spans="1:18" x14ac:dyDescent="0.3">
      <c r="A8048" t="s">
        <v>99</v>
      </c>
      <c r="B8048" t="s">
        <v>314</v>
      </c>
      <c r="C8048">
        <v>20899</v>
      </c>
      <c r="D8048" t="s">
        <v>185</v>
      </c>
      <c r="E8048">
        <v>53000</v>
      </c>
      <c r="F8048" t="s">
        <v>19</v>
      </c>
      <c r="G8048">
        <v>2020</v>
      </c>
      <c r="H8048" t="s">
        <v>145</v>
      </c>
      <c r="I8048">
        <v>140</v>
      </c>
      <c r="J8048" t="s">
        <v>21</v>
      </c>
      <c r="K8048" t="s">
        <v>223</v>
      </c>
      <c r="L8048" t="s">
        <v>23</v>
      </c>
      <c r="M8048" t="s">
        <v>953</v>
      </c>
      <c r="N8048">
        <v>5</v>
      </c>
      <c r="O8048">
        <v>5</v>
      </c>
      <c r="P8048">
        <v>3</v>
      </c>
      <c r="Q8048" t="s">
        <v>28</v>
      </c>
      <c r="R8048" t="s">
        <v>34</v>
      </c>
    </row>
    <row r="8049" spans="1:18" x14ac:dyDescent="0.3">
      <c r="A8049" t="s">
        <v>99</v>
      </c>
      <c r="B8049" t="s">
        <v>314</v>
      </c>
      <c r="C8049">
        <v>27900</v>
      </c>
      <c r="D8049" t="s">
        <v>159</v>
      </c>
      <c r="E8049">
        <v>5700</v>
      </c>
      <c r="F8049" t="s">
        <v>19</v>
      </c>
      <c r="G8049">
        <v>2024</v>
      </c>
      <c r="H8049" t="s">
        <v>145</v>
      </c>
      <c r="I8049">
        <v>136</v>
      </c>
      <c r="J8049" t="s">
        <v>21</v>
      </c>
      <c r="K8049" t="s">
        <v>223</v>
      </c>
      <c r="L8049" t="s">
        <v>23</v>
      </c>
      <c r="M8049" t="s">
        <v>42</v>
      </c>
      <c r="N8049">
        <v>5</v>
      </c>
      <c r="O8049">
        <v>5</v>
      </c>
      <c r="P8049">
        <v>3</v>
      </c>
      <c r="Q8049" t="s">
        <v>30</v>
      </c>
      <c r="R8049" t="s">
        <v>34</v>
      </c>
    </row>
    <row r="8050" spans="1:18" x14ac:dyDescent="0.3">
      <c r="A8050" t="s">
        <v>99</v>
      </c>
      <c r="B8050" t="s">
        <v>184</v>
      </c>
      <c r="C8050">
        <v>20455</v>
      </c>
      <c r="D8050" t="s">
        <v>159</v>
      </c>
      <c r="E8050">
        <v>43315</v>
      </c>
      <c r="F8050" t="s">
        <v>19</v>
      </c>
      <c r="G8050">
        <v>2018</v>
      </c>
      <c r="H8050" t="s">
        <v>145</v>
      </c>
      <c r="I8050">
        <v>140</v>
      </c>
      <c r="J8050" t="s">
        <v>21</v>
      </c>
      <c r="K8050" t="s">
        <v>22</v>
      </c>
      <c r="L8050" t="s">
        <v>23</v>
      </c>
      <c r="M8050" t="s">
        <v>953</v>
      </c>
      <c r="N8050">
        <v>5</v>
      </c>
      <c r="O8050">
        <v>5</v>
      </c>
      <c r="P8050">
        <v>3</v>
      </c>
      <c r="Q8050" t="s">
        <v>30</v>
      </c>
      <c r="R8050" t="s">
        <v>34</v>
      </c>
    </row>
    <row r="8051" spans="1:18" x14ac:dyDescent="0.3">
      <c r="A8051" t="s">
        <v>108</v>
      </c>
      <c r="B8051" t="s">
        <v>110</v>
      </c>
      <c r="C8051">
        <v>27251</v>
      </c>
      <c r="D8051" t="s">
        <v>159</v>
      </c>
      <c r="E8051">
        <v>35909</v>
      </c>
      <c r="F8051" t="s">
        <v>19</v>
      </c>
      <c r="G8051">
        <v>2021</v>
      </c>
      <c r="H8051" t="s">
        <v>145</v>
      </c>
      <c r="I8051">
        <v>160</v>
      </c>
      <c r="J8051" t="s">
        <v>21</v>
      </c>
      <c r="K8051" t="s">
        <v>22</v>
      </c>
      <c r="L8051" t="s">
        <v>23</v>
      </c>
      <c r="M8051" t="s">
        <v>42</v>
      </c>
      <c r="N8051">
        <v>5</v>
      </c>
      <c r="O8051">
        <v>5</v>
      </c>
      <c r="P8051">
        <v>3</v>
      </c>
      <c r="Q8051" t="s">
        <v>28</v>
      </c>
      <c r="R8051" t="s">
        <v>26</v>
      </c>
    </row>
    <row r="8052" spans="1:18" x14ac:dyDescent="0.3">
      <c r="A8052" t="s">
        <v>155</v>
      </c>
      <c r="B8052" t="s">
        <v>416</v>
      </c>
      <c r="C8052">
        <v>2699</v>
      </c>
      <c r="D8052" t="s">
        <v>159</v>
      </c>
      <c r="E8052">
        <v>119500</v>
      </c>
      <c r="F8052" t="s">
        <v>19</v>
      </c>
      <c r="G8052">
        <v>2008</v>
      </c>
      <c r="H8052" t="s">
        <v>145</v>
      </c>
      <c r="I8052">
        <v>52</v>
      </c>
      <c r="J8052" t="s">
        <v>21</v>
      </c>
      <c r="K8052" t="s">
        <v>226</v>
      </c>
      <c r="L8052" t="s">
        <v>23</v>
      </c>
      <c r="M8052" t="s">
        <v>24</v>
      </c>
      <c r="N8052">
        <v>5</v>
      </c>
      <c r="O8052">
        <v>5</v>
      </c>
      <c r="P8052">
        <v>3</v>
      </c>
      <c r="Q8052" t="s">
        <v>953</v>
      </c>
      <c r="R8052" t="s">
        <v>34</v>
      </c>
    </row>
    <row r="8053" spans="1:18" x14ac:dyDescent="0.3">
      <c r="A8053" t="s">
        <v>40</v>
      </c>
      <c r="B8053" t="s">
        <v>212</v>
      </c>
      <c r="C8053">
        <v>16990</v>
      </c>
      <c r="D8053" t="s">
        <v>159</v>
      </c>
      <c r="E8053">
        <v>38000</v>
      </c>
      <c r="F8053" t="s">
        <v>19</v>
      </c>
      <c r="G8053">
        <v>2021</v>
      </c>
      <c r="H8053" t="s">
        <v>145</v>
      </c>
      <c r="I8053">
        <v>131</v>
      </c>
      <c r="J8053" t="s">
        <v>21</v>
      </c>
      <c r="K8053" t="s">
        <v>22</v>
      </c>
      <c r="L8053" t="s">
        <v>23</v>
      </c>
      <c r="M8053" t="s">
        <v>42</v>
      </c>
      <c r="N8053">
        <v>5</v>
      </c>
      <c r="O8053">
        <v>5</v>
      </c>
      <c r="P8053">
        <v>3</v>
      </c>
      <c r="Q8053" t="s">
        <v>32</v>
      </c>
      <c r="R8053" t="s">
        <v>34</v>
      </c>
    </row>
    <row r="8054" spans="1:18" x14ac:dyDescent="0.3">
      <c r="A8054" t="s">
        <v>40</v>
      </c>
      <c r="B8054" t="s">
        <v>41</v>
      </c>
      <c r="C8054">
        <v>19990</v>
      </c>
      <c r="D8054" t="s">
        <v>159</v>
      </c>
      <c r="E8054">
        <v>23300</v>
      </c>
      <c r="F8054" t="s">
        <v>19</v>
      </c>
      <c r="G8054">
        <v>2020</v>
      </c>
      <c r="H8054" t="s">
        <v>145</v>
      </c>
      <c r="I8054">
        <v>131</v>
      </c>
      <c r="J8054" t="s">
        <v>21</v>
      </c>
      <c r="K8054" t="s">
        <v>22</v>
      </c>
      <c r="L8054" t="s">
        <v>23</v>
      </c>
      <c r="M8054" t="s">
        <v>42</v>
      </c>
      <c r="N8054">
        <v>5</v>
      </c>
      <c r="O8054">
        <v>5</v>
      </c>
      <c r="P8054">
        <v>3</v>
      </c>
      <c r="Q8054" t="s">
        <v>32</v>
      </c>
      <c r="R8054" t="s">
        <v>31</v>
      </c>
    </row>
    <row r="8055" spans="1:18" x14ac:dyDescent="0.3">
      <c r="A8055" t="s">
        <v>40</v>
      </c>
      <c r="B8055" t="s">
        <v>212</v>
      </c>
      <c r="C8055">
        <v>17490</v>
      </c>
      <c r="D8055" t="s">
        <v>18</v>
      </c>
      <c r="E8055">
        <v>26690</v>
      </c>
      <c r="F8055" t="s">
        <v>19</v>
      </c>
      <c r="G8055">
        <v>2022</v>
      </c>
      <c r="H8055" t="s">
        <v>145</v>
      </c>
      <c r="I8055">
        <v>131</v>
      </c>
      <c r="J8055" t="s">
        <v>21</v>
      </c>
      <c r="K8055" t="s">
        <v>223</v>
      </c>
      <c r="L8055" t="s">
        <v>23</v>
      </c>
      <c r="M8055" t="s">
        <v>42</v>
      </c>
      <c r="N8055">
        <v>5</v>
      </c>
      <c r="O8055">
        <v>5</v>
      </c>
      <c r="P8055">
        <v>3</v>
      </c>
      <c r="Q8055" t="s">
        <v>28</v>
      </c>
      <c r="R8055" t="s">
        <v>26</v>
      </c>
    </row>
    <row r="8056" spans="1:18" x14ac:dyDescent="0.3">
      <c r="A8056" t="s">
        <v>40</v>
      </c>
      <c r="B8056" t="s">
        <v>261</v>
      </c>
      <c r="C8056">
        <v>22495</v>
      </c>
      <c r="D8056" t="s">
        <v>185</v>
      </c>
      <c r="E8056">
        <v>12597</v>
      </c>
      <c r="F8056" t="s">
        <v>19</v>
      </c>
      <c r="G8056">
        <v>2023</v>
      </c>
      <c r="H8056" t="s">
        <v>145</v>
      </c>
      <c r="I8056">
        <v>131</v>
      </c>
      <c r="J8056" t="s">
        <v>21</v>
      </c>
      <c r="K8056" t="s">
        <v>22</v>
      </c>
      <c r="L8056" t="s">
        <v>23</v>
      </c>
      <c r="M8056" t="s">
        <v>42</v>
      </c>
      <c r="N8056">
        <v>5</v>
      </c>
      <c r="O8056">
        <v>5</v>
      </c>
      <c r="P8056">
        <v>3</v>
      </c>
      <c r="Q8056" t="s">
        <v>30</v>
      </c>
      <c r="R8056" t="s">
        <v>26</v>
      </c>
    </row>
    <row r="8057" spans="1:18" x14ac:dyDescent="0.3">
      <c r="A8057" t="s">
        <v>40</v>
      </c>
      <c r="B8057" t="s">
        <v>212</v>
      </c>
      <c r="C8057">
        <v>19750</v>
      </c>
      <c r="D8057" t="s">
        <v>159</v>
      </c>
      <c r="E8057">
        <v>6800</v>
      </c>
      <c r="F8057" t="s">
        <v>19</v>
      </c>
      <c r="G8057">
        <v>2024</v>
      </c>
      <c r="H8057" t="s">
        <v>145</v>
      </c>
      <c r="I8057">
        <v>131</v>
      </c>
      <c r="J8057" t="s">
        <v>21</v>
      </c>
      <c r="K8057" t="s">
        <v>223</v>
      </c>
      <c r="L8057" t="s">
        <v>23</v>
      </c>
      <c r="M8057" t="s">
        <v>42</v>
      </c>
      <c r="N8057">
        <v>5</v>
      </c>
      <c r="O8057">
        <v>5</v>
      </c>
      <c r="P8057">
        <v>3</v>
      </c>
      <c r="Q8057" t="s">
        <v>32</v>
      </c>
      <c r="R8057" t="s">
        <v>34</v>
      </c>
    </row>
    <row r="8058" spans="1:18" x14ac:dyDescent="0.3">
      <c r="A8058" t="s">
        <v>40</v>
      </c>
      <c r="B8058" t="s">
        <v>212</v>
      </c>
      <c r="C8058">
        <v>16880</v>
      </c>
      <c r="D8058" t="s">
        <v>159</v>
      </c>
      <c r="E8058">
        <v>69100</v>
      </c>
      <c r="F8058" t="s">
        <v>19</v>
      </c>
      <c r="G8058">
        <v>2021</v>
      </c>
      <c r="H8058" t="s">
        <v>145</v>
      </c>
      <c r="I8058">
        <v>131</v>
      </c>
      <c r="J8058" t="s">
        <v>21</v>
      </c>
      <c r="K8058" t="s">
        <v>223</v>
      </c>
      <c r="L8058" t="s">
        <v>23</v>
      </c>
      <c r="M8058" t="s">
        <v>42</v>
      </c>
      <c r="N8058">
        <v>5</v>
      </c>
      <c r="O8058">
        <v>5</v>
      </c>
      <c r="P8058">
        <v>3</v>
      </c>
      <c r="Q8058" t="s">
        <v>32</v>
      </c>
      <c r="R8058" t="s">
        <v>26</v>
      </c>
    </row>
    <row r="8059" spans="1:18" x14ac:dyDescent="0.3">
      <c r="A8059" t="s">
        <v>40</v>
      </c>
      <c r="B8059" t="s">
        <v>41</v>
      </c>
      <c r="C8059">
        <v>20450</v>
      </c>
      <c r="D8059" t="s">
        <v>18</v>
      </c>
      <c r="E8059">
        <v>13300</v>
      </c>
      <c r="F8059" t="s">
        <v>19</v>
      </c>
      <c r="G8059">
        <v>2023</v>
      </c>
      <c r="H8059" t="s">
        <v>145</v>
      </c>
      <c r="I8059">
        <v>131</v>
      </c>
      <c r="J8059" t="s">
        <v>21</v>
      </c>
      <c r="K8059" t="s">
        <v>22</v>
      </c>
      <c r="L8059" t="s">
        <v>23</v>
      </c>
      <c r="M8059" t="s">
        <v>42</v>
      </c>
      <c r="N8059">
        <v>5</v>
      </c>
      <c r="O8059">
        <v>5</v>
      </c>
      <c r="P8059">
        <v>3</v>
      </c>
      <c r="Q8059" t="s">
        <v>30</v>
      </c>
      <c r="R8059" t="s">
        <v>33</v>
      </c>
    </row>
    <row r="8060" spans="1:18" x14ac:dyDescent="0.3">
      <c r="A8060" t="s">
        <v>40</v>
      </c>
      <c r="B8060" t="s">
        <v>212</v>
      </c>
      <c r="C8060">
        <v>19500</v>
      </c>
      <c r="D8060" t="s">
        <v>18</v>
      </c>
      <c r="E8060">
        <v>2450</v>
      </c>
      <c r="F8060" t="s">
        <v>19</v>
      </c>
      <c r="G8060">
        <v>2024</v>
      </c>
      <c r="H8060" t="s">
        <v>145</v>
      </c>
      <c r="I8060">
        <v>131</v>
      </c>
      <c r="J8060" t="s">
        <v>21</v>
      </c>
      <c r="K8060" t="s">
        <v>223</v>
      </c>
      <c r="L8060" t="s">
        <v>23</v>
      </c>
      <c r="M8060" t="s">
        <v>42</v>
      </c>
      <c r="N8060">
        <v>5</v>
      </c>
      <c r="O8060">
        <v>5</v>
      </c>
      <c r="P8060">
        <v>3</v>
      </c>
      <c r="Q8060" t="s">
        <v>28</v>
      </c>
      <c r="R8060" t="s">
        <v>31</v>
      </c>
    </row>
    <row r="8061" spans="1:18" x14ac:dyDescent="0.3">
      <c r="A8061" t="s">
        <v>40</v>
      </c>
      <c r="B8061" t="s">
        <v>43</v>
      </c>
      <c r="C8061">
        <v>15989</v>
      </c>
      <c r="D8061" t="s">
        <v>185</v>
      </c>
      <c r="E8061">
        <v>10940</v>
      </c>
      <c r="F8061" t="s">
        <v>19</v>
      </c>
      <c r="G8061">
        <v>2022</v>
      </c>
      <c r="H8061" t="s">
        <v>145</v>
      </c>
      <c r="I8061">
        <v>131</v>
      </c>
      <c r="J8061" t="s">
        <v>21</v>
      </c>
      <c r="K8061" t="s">
        <v>22</v>
      </c>
      <c r="L8061" t="s">
        <v>23</v>
      </c>
      <c r="M8061" t="s">
        <v>953</v>
      </c>
      <c r="N8061">
        <v>5</v>
      </c>
      <c r="O8061">
        <v>5</v>
      </c>
      <c r="P8061">
        <v>3</v>
      </c>
      <c r="Q8061" t="s">
        <v>30</v>
      </c>
      <c r="R8061" t="s">
        <v>34</v>
      </c>
    </row>
    <row r="8062" spans="1:18" x14ac:dyDescent="0.3">
      <c r="A8062" t="s">
        <v>40</v>
      </c>
      <c r="B8062" t="s">
        <v>212</v>
      </c>
      <c r="C8062">
        <v>16990</v>
      </c>
      <c r="D8062" t="s">
        <v>159</v>
      </c>
      <c r="E8062">
        <v>38000</v>
      </c>
      <c r="F8062" t="s">
        <v>19</v>
      </c>
      <c r="G8062">
        <v>2021</v>
      </c>
      <c r="H8062" t="s">
        <v>145</v>
      </c>
      <c r="I8062">
        <v>131</v>
      </c>
      <c r="J8062" t="s">
        <v>21</v>
      </c>
      <c r="K8062" t="s">
        <v>22</v>
      </c>
      <c r="L8062" t="s">
        <v>23</v>
      </c>
      <c r="M8062" t="s">
        <v>42</v>
      </c>
      <c r="N8062">
        <v>5</v>
      </c>
      <c r="O8062">
        <v>5</v>
      </c>
      <c r="P8062">
        <v>3</v>
      </c>
      <c r="Q8062" t="s">
        <v>32</v>
      </c>
      <c r="R8062" t="s">
        <v>34</v>
      </c>
    </row>
    <row r="8063" spans="1:18" x14ac:dyDescent="0.3">
      <c r="A8063" t="s">
        <v>40</v>
      </c>
      <c r="B8063" t="s">
        <v>212</v>
      </c>
      <c r="C8063">
        <v>19990</v>
      </c>
      <c r="D8063" t="s">
        <v>159</v>
      </c>
      <c r="E8063">
        <v>17300</v>
      </c>
      <c r="F8063" t="s">
        <v>19</v>
      </c>
      <c r="G8063">
        <v>2021</v>
      </c>
      <c r="H8063" t="s">
        <v>145</v>
      </c>
      <c r="I8063">
        <v>131</v>
      </c>
      <c r="J8063" t="s">
        <v>21</v>
      </c>
      <c r="K8063" t="s">
        <v>223</v>
      </c>
      <c r="L8063" t="s">
        <v>23</v>
      </c>
      <c r="M8063" t="s">
        <v>42</v>
      </c>
      <c r="N8063">
        <v>5</v>
      </c>
      <c r="O8063">
        <v>5</v>
      </c>
      <c r="P8063">
        <v>3</v>
      </c>
      <c r="Q8063" t="s">
        <v>25</v>
      </c>
      <c r="R8063" t="s">
        <v>26</v>
      </c>
    </row>
    <row r="8064" spans="1:18" x14ac:dyDescent="0.3">
      <c r="A8064" t="s">
        <v>40</v>
      </c>
      <c r="B8064" t="s">
        <v>212</v>
      </c>
      <c r="C8064">
        <v>15950</v>
      </c>
      <c r="D8064" t="s">
        <v>18</v>
      </c>
      <c r="E8064">
        <v>51574</v>
      </c>
      <c r="F8064" t="s">
        <v>19</v>
      </c>
      <c r="G8064">
        <v>2022</v>
      </c>
      <c r="H8064" t="s">
        <v>145</v>
      </c>
      <c r="I8064">
        <v>131</v>
      </c>
      <c r="J8064" t="s">
        <v>21</v>
      </c>
      <c r="K8064" t="s">
        <v>223</v>
      </c>
      <c r="L8064" t="s">
        <v>23</v>
      </c>
      <c r="M8064" t="s">
        <v>42</v>
      </c>
      <c r="N8064">
        <v>5</v>
      </c>
      <c r="O8064">
        <v>5</v>
      </c>
      <c r="P8064">
        <v>3</v>
      </c>
      <c r="Q8064" t="s">
        <v>36</v>
      </c>
      <c r="R8064" t="s">
        <v>26</v>
      </c>
    </row>
    <row r="8065" spans="1:18" x14ac:dyDescent="0.3">
      <c r="A8065" t="s">
        <v>40</v>
      </c>
      <c r="B8065" t="s">
        <v>43</v>
      </c>
      <c r="C8065">
        <v>15490</v>
      </c>
      <c r="D8065" t="s">
        <v>159</v>
      </c>
      <c r="E8065">
        <v>48500</v>
      </c>
      <c r="F8065" t="s">
        <v>19</v>
      </c>
      <c r="G8065">
        <v>2020</v>
      </c>
      <c r="H8065" t="s">
        <v>145</v>
      </c>
      <c r="I8065">
        <v>131</v>
      </c>
      <c r="J8065" t="s">
        <v>21</v>
      </c>
      <c r="K8065" t="s">
        <v>226</v>
      </c>
      <c r="L8065" t="s">
        <v>23</v>
      </c>
      <c r="M8065" t="s">
        <v>42</v>
      </c>
      <c r="N8065">
        <v>5</v>
      </c>
      <c r="O8065">
        <v>5</v>
      </c>
      <c r="P8065">
        <v>3</v>
      </c>
      <c r="Q8065" t="s">
        <v>30</v>
      </c>
      <c r="R8065" t="s">
        <v>33</v>
      </c>
    </row>
    <row r="8066" spans="1:18" x14ac:dyDescent="0.3">
      <c r="A8066" t="s">
        <v>40</v>
      </c>
      <c r="B8066" t="s">
        <v>43</v>
      </c>
      <c r="C8066">
        <v>16780</v>
      </c>
      <c r="D8066" t="s">
        <v>159</v>
      </c>
      <c r="E8066">
        <v>47800</v>
      </c>
      <c r="F8066" t="s">
        <v>19</v>
      </c>
      <c r="G8066">
        <v>2020</v>
      </c>
      <c r="H8066" t="s">
        <v>145</v>
      </c>
      <c r="I8066">
        <v>131</v>
      </c>
      <c r="J8066" t="s">
        <v>21</v>
      </c>
      <c r="K8066" t="s">
        <v>22</v>
      </c>
      <c r="L8066" t="s">
        <v>23</v>
      </c>
      <c r="M8066" t="s">
        <v>42</v>
      </c>
      <c r="N8066">
        <v>5</v>
      </c>
      <c r="O8066">
        <v>5</v>
      </c>
      <c r="P8066">
        <v>3</v>
      </c>
      <c r="Q8066" t="s">
        <v>30</v>
      </c>
      <c r="R8066" t="s">
        <v>34</v>
      </c>
    </row>
    <row r="8067" spans="1:18" x14ac:dyDescent="0.3">
      <c r="A8067" t="s">
        <v>40</v>
      </c>
      <c r="B8067" t="s">
        <v>212</v>
      </c>
      <c r="C8067">
        <v>20890</v>
      </c>
      <c r="D8067" t="s">
        <v>159</v>
      </c>
      <c r="E8067">
        <v>6047</v>
      </c>
      <c r="F8067" t="s">
        <v>19</v>
      </c>
      <c r="G8067">
        <v>2024</v>
      </c>
      <c r="H8067" t="s">
        <v>145</v>
      </c>
      <c r="I8067">
        <v>131</v>
      </c>
      <c r="J8067" t="s">
        <v>21</v>
      </c>
      <c r="K8067" t="s">
        <v>223</v>
      </c>
      <c r="L8067" t="s">
        <v>23</v>
      </c>
      <c r="M8067" t="s">
        <v>42</v>
      </c>
      <c r="N8067">
        <v>5</v>
      </c>
      <c r="O8067">
        <v>5</v>
      </c>
      <c r="P8067">
        <v>3</v>
      </c>
      <c r="Q8067" t="s">
        <v>25</v>
      </c>
      <c r="R8067" t="s">
        <v>26</v>
      </c>
    </row>
    <row r="8068" spans="1:18" x14ac:dyDescent="0.3">
      <c r="A8068" t="s">
        <v>40</v>
      </c>
      <c r="B8068" t="s">
        <v>212</v>
      </c>
      <c r="C8068">
        <v>21900</v>
      </c>
      <c r="D8068" t="s">
        <v>18</v>
      </c>
      <c r="E8068">
        <v>10</v>
      </c>
      <c r="F8068" t="s">
        <v>19</v>
      </c>
      <c r="G8068">
        <v>2024</v>
      </c>
      <c r="H8068" t="s">
        <v>145</v>
      </c>
      <c r="I8068">
        <v>131</v>
      </c>
      <c r="J8068" t="s">
        <v>21</v>
      </c>
      <c r="K8068" t="s">
        <v>223</v>
      </c>
      <c r="L8068" t="s">
        <v>23</v>
      </c>
      <c r="M8068" t="s">
        <v>42</v>
      </c>
      <c r="N8068">
        <v>5</v>
      </c>
      <c r="O8068">
        <v>5</v>
      </c>
      <c r="P8068">
        <v>3</v>
      </c>
      <c r="Q8068" t="s">
        <v>30</v>
      </c>
      <c r="R8068" t="s">
        <v>34</v>
      </c>
    </row>
    <row r="8069" spans="1:18" x14ac:dyDescent="0.3">
      <c r="A8069" t="s">
        <v>44</v>
      </c>
      <c r="B8069" t="s">
        <v>162</v>
      </c>
      <c r="C8069">
        <v>22180</v>
      </c>
      <c r="D8069" t="s">
        <v>159</v>
      </c>
      <c r="E8069">
        <v>14031</v>
      </c>
      <c r="F8069" t="s">
        <v>19</v>
      </c>
      <c r="G8069">
        <v>2023</v>
      </c>
      <c r="H8069" t="s">
        <v>145</v>
      </c>
      <c r="I8069">
        <v>131</v>
      </c>
      <c r="J8069" t="s">
        <v>21</v>
      </c>
      <c r="K8069" t="s">
        <v>22</v>
      </c>
      <c r="L8069" t="s">
        <v>23</v>
      </c>
      <c r="M8069" t="s">
        <v>42</v>
      </c>
      <c r="N8069">
        <v>5</v>
      </c>
      <c r="O8069">
        <v>5</v>
      </c>
      <c r="P8069">
        <v>3</v>
      </c>
      <c r="Q8069" t="s">
        <v>32</v>
      </c>
      <c r="R8069" t="s">
        <v>34</v>
      </c>
    </row>
    <row r="8070" spans="1:18" x14ac:dyDescent="0.3">
      <c r="A8070" t="s">
        <v>44</v>
      </c>
      <c r="B8070" t="s">
        <v>48</v>
      </c>
      <c r="C8070">
        <v>15990</v>
      </c>
      <c r="D8070" t="s">
        <v>159</v>
      </c>
      <c r="E8070">
        <v>49020</v>
      </c>
      <c r="F8070" t="s">
        <v>19</v>
      </c>
      <c r="G8070">
        <v>2022</v>
      </c>
      <c r="H8070" t="s">
        <v>145</v>
      </c>
      <c r="I8070">
        <v>131</v>
      </c>
      <c r="J8070" t="s">
        <v>21</v>
      </c>
      <c r="K8070" t="s">
        <v>22</v>
      </c>
      <c r="L8070" t="s">
        <v>23</v>
      </c>
      <c r="M8070" t="s">
        <v>42</v>
      </c>
      <c r="N8070">
        <v>5</v>
      </c>
      <c r="O8070">
        <v>5</v>
      </c>
      <c r="P8070">
        <v>3</v>
      </c>
      <c r="Q8070" t="s">
        <v>25</v>
      </c>
      <c r="R8070" t="s">
        <v>34</v>
      </c>
    </row>
    <row r="8071" spans="1:18" x14ac:dyDescent="0.3">
      <c r="A8071" t="s">
        <v>44</v>
      </c>
      <c r="B8071" t="s">
        <v>232</v>
      </c>
      <c r="C8071">
        <v>22495</v>
      </c>
      <c r="D8071" t="s">
        <v>159</v>
      </c>
      <c r="E8071">
        <v>9997</v>
      </c>
      <c r="F8071" t="s">
        <v>19</v>
      </c>
      <c r="G8071">
        <v>2024</v>
      </c>
      <c r="H8071" t="s">
        <v>145</v>
      </c>
      <c r="I8071">
        <v>131</v>
      </c>
      <c r="J8071" t="s">
        <v>21</v>
      </c>
      <c r="K8071" t="s">
        <v>226</v>
      </c>
      <c r="L8071" t="s">
        <v>23</v>
      </c>
      <c r="M8071" t="s">
        <v>42</v>
      </c>
      <c r="N8071">
        <v>5</v>
      </c>
      <c r="O8071">
        <v>5</v>
      </c>
      <c r="P8071">
        <v>3</v>
      </c>
      <c r="Q8071" t="s">
        <v>30</v>
      </c>
      <c r="R8071" t="s">
        <v>34</v>
      </c>
    </row>
    <row r="8072" spans="1:18" x14ac:dyDescent="0.3">
      <c r="A8072" t="s">
        <v>44</v>
      </c>
      <c r="B8072" t="s">
        <v>45</v>
      </c>
      <c r="C8072">
        <v>20980</v>
      </c>
      <c r="D8072" t="s">
        <v>159</v>
      </c>
      <c r="E8072">
        <v>2640</v>
      </c>
      <c r="F8072" t="s">
        <v>19</v>
      </c>
      <c r="G8072">
        <v>2023</v>
      </c>
      <c r="H8072" t="s">
        <v>145</v>
      </c>
      <c r="I8072">
        <v>131</v>
      </c>
      <c r="J8072" t="s">
        <v>21</v>
      </c>
      <c r="K8072" t="s">
        <v>22</v>
      </c>
      <c r="L8072" t="s">
        <v>23</v>
      </c>
      <c r="M8072" t="s">
        <v>42</v>
      </c>
      <c r="N8072">
        <v>5</v>
      </c>
      <c r="O8072">
        <v>5</v>
      </c>
      <c r="P8072">
        <v>3</v>
      </c>
      <c r="Q8072" t="s">
        <v>37</v>
      </c>
      <c r="R8072" t="s">
        <v>26</v>
      </c>
    </row>
    <row r="8073" spans="1:18" x14ac:dyDescent="0.3">
      <c r="A8073" t="s">
        <v>44</v>
      </c>
      <c r="B8073" t="s">
        <v>45</v>
      </c>
      <c r="C8073">
        <v>20950</v>
      </c>
      <c r="D8073" t="s">
        <v>185</v>
      </c>
      <c r="E8073">
        <v>18174</v>
      </c>
      <c r="F8073" t="s">
        <v>19</v>
      </c>
      <c r="G8073">
        <v>2023</v>
      </c>
      <c r="H8073" t="s">
        <v>145</v>
      </c>
      <c r="I8073">
        <v>131</v>
      </c>
      <c r="J8073" t="s">
        <v>21</v>
      </c>
      <c r="K8073" t="s">
        <v>22</v>
      </c>
      <c r="L8073" t="s">
        <v>23</v>
      </c>
      <c r="M8073" t="s">
        <v>42</v>
      </c>
      <c r="N8073">
        <v>5</v>
      </c>
      <c r="O8073">
        <v>5</v>
      </c>
      <c r="P8073">
        <v>3</v>
      </c>
      <c r="Q8073" t="s">
        <v>30</v>
      </c>
      <c r="R8073" t="s">
        <v>34</v>
      </c>
    </row>
    <row r="8074" spans="1:18" x14ac:dyDescent="0.3">
      <c r="A8074" t="s">
        <v>44</v>
      </c>
      <c r="B8074" t="s">
        <v>233</v>
      </c>
      <c r="C8074">
        <v>20480</v>
      </c>
      <c r="D8074" t="s">
        <v>159</v>
      </c>
      <c r="E8074">
        <v>20994</v>
      </c>
      <c r="F8074" t="s">
        <v>19</v>
      </c>
      <c r="G8074">
        <v>2023</v>
      </c>
      <c r="H8074" t="s">
        <v>145</v>
      </c>
      <c r="I8074">
        <v>131</v>
      </c>
      <c r="J8074" t="s">
        <v>21</v>
      </c>
      <c r="K8074" t="s">
        <v>223</v>
      </c>
      <c r="L8074" t="s">
        <v>23</v>
      </c>
      <c r="M8074" t="s">
        <v>42</v>
      </c>
      <c r="N8074">
        <v>5</v>
      </c>
      <c r="O8074">
        <v>5</v>
      </c>
      <c r="P8074">
        <v>3</v>
      </c>
      <c r="Q8074" t="s">
        <v>30</v>
      </c>
      <c r="R8074" t="s">
        <v>26</v>
      </c>
    </row>
    <row r="8075" spans="1:18" x14ac:dyDescent="0.3">
      <c r="A8075" t="s">
        <v>44</v>
      </c>
      <c r="B8075" t="s">
        <v>162</v>
      </c>
      <c r="C8075">
        <v>24990</v>
      </c>
      <c r="D8075" t="s">
        <v>159</v>
      </c>
      <c r="E8075">
        <v>11581</v>
      </c>
      <c r="F8075" t="s">
        <v>19</v>
      </c>
      <c r="G8075">
        <v>2024</v>
      </c>
      <c r="H8075" t="s">
        <v>145</v>
      </c>
      <c r="I8075">
        <v>131</v>
      </c>
      <c r="J8075" t="s">
        <v>21</v>
      </c>
      <c r="K8075" t="s">
        <v>22</v>
      </c>
      <c r="L8075" t="s">
        <v>23</v>
      </c>
      <c r="M8075" t="s">
        <v>42</v>
      </c>
      <c r="N8075">
        <v>5</v>
      </c>
      <c r="O8075">
        <v>5</v>
      </c>
      <c r="P8075">
        <v>3</v>
      </c>
      <c r="Q8075" t="s">
        <v>32</v>
      </c>
      <c r="R8075" t="s">
        <v>34</v>
      </c>
    </row>
    <row r="8076" spans="1:18" x14ac:dyDescent="0.3">
      <c r="A8076" t="s">
        <v>44</v>
      </c>
      <c r="B8076" t="s">
        <v>162</v>
      </c>
      <c r="C8076">
        <v>15750</v>
      </c>
      <c r="D8076" t="s">
        <v>190</v>
      </c>
      <c r="E8076">
        <v>138262</v>
      </c>
      <c r="F8076" t="s">
        <v>19</v>
      </c>
      <c r="G8076">
        <v>2020</v>
      </c>
      <c r="H8076" t="s">
        <v>145</v>
      </c>
      <c r="I8076">
        <v>131</v>
      </c>
      <c r="J8076" t="s">
        <v>21</v>
      </c>
      <c r="K8076" t="s">
        <v>22</v>
      </c>
      <c r="L8076" t="s">
        <v>23</v>
      </c>
      <c r="M8076" t="s">
        <v>42</v>
      </c>
      <c r="N8076">
        <v>5</v>
      </c>
      <c r="O8076">
        <v>5</v>
      </c>
      <c r="P8076">
        <v>3</v>
      </c>
      <c r="Q8076" t="s">
        <v>32</v>
      </c>
      <c r="R8076" t="s">
        <v>26</v>
      </c>
    </row>
    <row r="8077" spans="1:18" x14ac:dyDescent="0.3">
      <c r="A8077" t="s">
        <v>44</v>
      </c>
      <c r="B8077" t="s">
        <v>45</v>
      </c>
      <c r="C8077">
        <v>20950</v>
      </c>
      <c r="D8077" t="s">
        <v>18</v>
      </c>
      <c r="E8077">
        <v>24252</v>
      </c>
      <c r="F8077" t="s">
        <v>19</v>
      </c>
      <c r="G8077">
        <v>2024</v>
      </c>
      <c r="H8077" t="s">
        <v>145</v>
      </c>
      <c r="I8077">
        <v>131</v>
      </c>
      <c r="J8077" t="s">
        <v>21</v>
      </c>
      <c r="K8077" t="s">
        <v>22</v>
      </c>
      <c r="L8077" t="s">
        <v>23</v>
      </c>
      <c r="M8077" t="s">
        <v>42</v>
      </c>
      <c r="N8077">
        <v>5</v>
      </c>
      <c r="O8077">
        <v>5</v>
      </c>
      <c r="P8077">
        <v>3</v>
      </c>
      <c r="Q8077" t="s">
        <v>25</v>
      </c>
      <c r="R8077" t="s">
        <v>26</v>
      </c>
    </row>
    <row r="8078" spans="1:18" x14ac:dyDescent="0.3">
      <c r="A8078" t="s">
        <v>44</v>
      </c>
      <c r="B8078" t="s">
        <v>214</v>
      </c>
      <c r="C8078">
        <v>16989</v>
      </c>
      <c r="D8078" t="s">
        <v>185</v>
      </c>
      <c r="E8078">
        <v>24802</v>
      </c>
      <c r="F8078" t="s">
        <v>19</v>
      </c>
      <c r="G8078">
        <v>2022</v>
      </c>
      <c r="H8078" t="s">
        <v>145</v>
      </c>
      <c r="I8078">
        <v>131</v>
      </c>
      <c r="J8078" t="s">
        <v>21</v>
      </c>
      <c r="K8078" t="s">
        <v>22</v>
      </c>
      <c r="L8078" t="s">
        <v>23</v>
      </c>
      <c r="M8078" t="s">
        <v>953</v>
      </c>
      <c r="N8078">
        <v>5</v>
      </c>
      <c r="O8078">
        <v>5</v>
      </c>
      <c r="P8078">
        <v>3</v>
      </c>
      <c r="Q8078" t="s">
        <v>30</v>
      </c>
      <c r="R8078" t="s">
        <v>34</v>
      </c>
    </row>
    <row r="8079" spans="1:18" x14ac:dyDescent="0.3">
      <c r="A8079" t="s">
        <v>44</v>
      </c>
      <c r="B8079" t="s">
        <v>47</v>
      </c>
      <c r="C8079">
        <v>19250</v>
      </c>
      <c r="D8079" t="s">
        <v>159</v>
      </c>
      <c r="E8079">
        <v>25250</v>
      </c>
      <c r="F8079" t="s">
        <v>19</v>
      </c>
      <c r="G8079">
        <v>2021</v>
      </c>
      <c r="H8079" t="s">
        <v>145</v>
      </c>
      <c r="I8079">
        <v>131</v>
      </c>
      <c r="J8079" t="s">
        <v>21</v>
      </c>
      <c r="K8079" t="s">
        <v>22</v>
      </c>
      <c r="L8079" t="s">
        <v>23</v>
      </c>
      <c r="M8079" t="s">
        <v>42</v>
      </c>
      <c r="N8079">
        <v>5</v>
      </c>
      <c r="O8079">
        <v>5</v>
      </c>
      <c r="P8079">
        <v>3</v>
      </c>
      <c r="Q8079" t="s">
        <v>25</v>
      </c>
      <c r="R8079" t="s">
        <v>34</v>
      </c>
    </row>
    <row r="8080" spans="1:18" x14ac:dyDescent="0.3">
      <c r="A8080" t="s">
        <v>44</v>
      </c>
      <c r="B8080" t="s">
        <v>214</v>
      </c>
      <c r="C8080">
        <v>15500</v>
      </c>
      <c r="D8080" t="s">
        <v>192</v>
      </c>
      <c r="E8080">
        <v>71000</v>
      </c>
      <c r="F8080" t="s">
        <v>19</v>
      </c>
      <c r="G8080">
        <v>2022</v>
      </c>
      <c r="H8080" t="s">
        <v>145</v>
      </c>
      <c r="I8080">
        <v>131</v>
      </c>
      <c r="J8080" t="s">
        <v>21</v>
      </c>
      <c r="K8080" t="s">
        <v>22</v>
      </c>
      <c r="L8080" t="s">
        <v>23</v>
      </c>
      <c r="M8080" t="s">
        <v>42</v>
      </c>
      <c r="N8080">
        <v>5</v>
      </c>
      <c r="O8080">
        <v>5</v>
      </c>
      <c r="P8080">
        <v>3</v>
      </c>
      <c r="Q8080" t="s">
        <v>30</v>
      </c>
      <c r="R8080" t="s">
        <v>34</v>
      </c>
    </row>
    <row r="8081" spans="1:18" x14ac:dyDescent="0.3">
      <c r="A8081" t="s">
        <v>44</v>
      </c>
      <c r="B8081" t="s">
        <v>48</v>
      </c>
      <c r="C8081">
        <v>16880</v>
      </c>
      <c r="D8081" t="s">
        <v>159</v>
      </c>
      <c r="E8081">
        <v>27717</v>
      </c>
      <c r="F8081" t="s">
        <v>19</v>
      </c>
      <c r="G8081">
        <v>2021</v>
      </c>
      <c r="H8081" t="s">
        <v>145</v>
      </c>
      <c r="I8081">
        <v>131</v>
      </c>
      <c r="J8081" t="s">
        <v>21</v>
      </c>
      <c r="K8081" t="s">
        <v>22</v>
      </c>
      <c r="L8081" t="s">
        <v>23</v>
      </c>
      <c r="M8081" t="s">
        <v>42</v>
      </c>
      <c r="N8081">
        <v>5</v>
      </c>
      <c r="O8081">
        <v>5</v>
      </c>
      <c r="P8081">
        <v>3</v>
      </c>
      <c r="Q8081" t="s">
        <v>32</v>
      </c>
      <c r="R8081" t="s">
        <v>33</v>
      </c>
    </row>
    <row r="8082" spans="1:18" x14ac:dyDescent="0.3">
      <c r="A8082" t="s">
        <v>44</v>
      </c>
      <c r="B8082" t="s">
        <v>233</v>
      </c>
      <c r="C8082">
        <v>22800</v>
      </c>
      <c r="D8082" t="s">
        <v>190</v>
      </c>
      <c r="E8082">
        <v>67027</v>
      </c>
      <c r="F8082" t="s">
        <v>19</v>
      </c>
      <c r="G8082">
        <v>2023</v>
      </c>
      <c r="H8082" t="s">
        <v>145</v>
      </c>
      <c r="I8082">
        <v>131</v>
      </c>
      <c r="J8082" t="s">
        <v>21</v>
      </c>
      <c r="K8082" t="s">
        <v>226</v>
      </c>
      <c r="L8082" t="s">
        <v>23</v>
      </c>
      <c r="M8082" t="s">
        <v>42</v>
      </c>
      <c r="N8082">
        <v>5</v>
      </c>
      <c r="O8082">
        <v>5</v>
      </c>
      <c r="P8082">
        <v>3</v>
      </c>
      <c r="Q8082" t="s">
        <v>25</v>
      </c>
      <c r="R8082" t="s">
        <v>34</v>
      </c>
    </row>
    <row r="8083" spans="1:18" x14ac:dyDescent="0.3">
      <c r="A8083" t="s">
        <v>44</v>
      </c>
      <c r="B8083" t="s">
        <v>233</v>
      </c>
      <c r="C8083">
        <v>26550</v>
      </c>
      <c r="D8083" t="s">
        <v>159</v>
      </c>
      <c r="E8083">
        <v>2500</v>
      </c>
      <c r="F8083" t="s">
        <v>19</v>
      </c>
      <c r="G8083">
        <v>2024</v>
      </c>
      <c r="H8083" t="s">
        <v>145</v>
      </c>
      <c r="I8083">
        <v>131</v>
      </c>
      <c r="J8083" t="s">
        <v>21</v>
      </c>
      <c r="K8083" t="s">
        <v>223</v>
      </c>
      <c r="L8083" t="s">
        <v>23</v>
      </c>
      <c r="M8083" t="s">
        <v>42</v>
      </c>
      <c r="N8083">
        <v>5</v>
      </c>
      <c r="O8083">
        <v>5</v>
      </c>
      <c r="P8083">
        <v>3</v>
      </c>
      <c r="Q8083" t="s">
        <v>25</v>
      </c>
      <c r="R8083" t="s">
        <v>34</v>
      </c>
    </row>
    <row r="8084" spans="1:18" x14ac:dyDescent="0.3">
      <c r="A8084" t="s">
        <v>44</v>
      </c>
      <c r="B8084" t="s">
        <v>47</v>
      </c>
      <c r="C8084">
        <v>26999</v>
      </c>
      <c r="D8084" t="s">
        <v>159</v>
      </c>
      <c r="E8084">
        <v>3950</v>
      </c>
      <c r="F8084" t="s">
        <v>19</v>
      </c>
      <c r="G8084">
        <v>2024</v>
      </c>
      <c r="H8084" t="s">
        <v>145</v>
      </c>
      <c r="I8084">
        <v>131</v>
      </c>
      <c r="J8084" t="s">
        <v>21</v>
      </c>
      <c r="K8084" t="s">
        <v>22</v>
      </c>
      <c r="L8084" t="s">
        <v>23</v>
      </c>
      <c r="M8084" t="s">
        <v>42</v>
      </c>
      <c r="N8084">
        <v>5</v>
      </c>
      <c r="O8084">
        <v>5</v>
      </c>
      <c r="P8084">
        <v>3</v>
      </c>
      <c r="Q8084" t="s">
        <v>25</v>
      </c>
      <c r="R8084" t="s">
        <v>126</v>
      </c>
    </row>
    <row r="8085" spans="1:18" x14ac:dyDescent="0.3">
      <c r="A8085" t="s">
        <v>44</v>
      </c>
      <c r="B8085" t="s">
        <v>45</v>
      </c>
      <c r="C8085">
        <v>20950</v>
      </c>
      <c r="D8085" t="s">
        <v>190</v>
      </c>
      <c r="E8085">
        <v>47678</v>
      </c>
      <c r="F8085" t="s">
        <v>19</v>
      </c>
      <c r="G8085">
        <v>2021</v>
      </c>
      <c r="H8085" t="s">
        <v>145</v>
      </c>
      <c r="I8085">
        <v>131</v>
      </c>
      <c r="J8085" t="s">
        <v>21</v>
      </c>
      <c r="K8085" t="s">
        <v>22</v>
      </c>
      <c r="L8085" t="s">
        <v>23</v>
      </c>
      <c r="M8085" t="s">
        <v>42</v>
      </c>
      <c r="N8085">
        <v>5</v>
      </c>
      <c r="O8085">
        <v>5</v>
      </c>
      <c r="P8085">
        <v>3</v>
      </c>
      <c r="Q8085" t="s">
        <v>25</v>
      </c>
      <c r="R8085" t="s">
        <v>34</v>
      </c>
    </row>
    <row r="8086" spans="1:18" x14ac:dyDescent="0.3">
      <c r="A8086" t="s">
        <v>44</v>
      </c>
      <c r="B8086" t="s">
        <v>45</v>
      </c>
      <c r="C8086">
        <v>20580</v>
      </c>
      <c r="D8086" t="s">
        <v>159</v>
      </c>
      <c r="E8086">
        <v>6720</v>
      </c>
      <c r="F8086" t="s">
        <v>19</v>
      </c>
      <c r="G8086">
        <v>2023</v>
      </c>
      <c r="H8086" t="s">
        <v>145</v>
      </c>
      <c r="I8086">
        <v>131</v>
      </c>
      <c r="J8086" t="s">
        <v>21</v>
      </c>
      <c r="K8086" t="s">
        <v>22</v>
      </c>
      <c r="L8086" t="s">
        <v>23</v>
      </c>
      <c r="M8086" t="s">
        <v>42</v>
      </c>
      <c r="N8086">
        <v>5</v>
      </c>
      <c r="O8086">
        <v>5</v>
      </c>
      <c r="P8086">
        <v>3</v>
      </c>
      <c r="Q8086" t="s">
        <v>30</v>
      </c>
      <c r="R8086" t="s">
        <v>26</v>
      </c>
    </row>
    <row r="8087" spans="1:18" x14ac:dyDescent="0.3">
      <c r="A8087" t="s">
        <v>44</v>
      </c>
      <c r="B8087" t="s">
        <v>162</v>
      </c>
      <c r="C8087">
        <v>21490</v>
      </c>
      <c r="D8087" t="s">
        <v>159</v>
      </c>
      <c r="E8087">
        <v>50</v>
      </c>
      <c r="F8087" t="s">
        <v>19</v>
      </c>
      <c r="G8087">
        <v>2023</v>
      </c>
      <c r="H8087" t="s">
        <v>145</v>
      </c>
      <c r="I8087">
        <v>131</v>
      </c>
      <c r="J8087" t="s">
        <v>21</v>
      </c>
      <c r="K8087" t="s">
        <v>223</v>
      </c>
      <c r="L8087" t="s">
        <v>23</v>
      </c>
      <c r="M8087" t="s">
        <v>42</v>
      </c>
      <c r="N8087">
        <v>5</v>
      </c>
      <c r="O8087">
        <v>5</v>
      </c>
      <c r="P8087">
        <v>3</v>
      </c>
      <c r="Q8087" t="s">
        <v>37</v>
      </c>
      <c r="R8087" t="s">
        <v>34</v>
      </c>
    </row>
    <row r="8088" spans="1:18" x14ac:dyDescent="0.3">
      <c r="A8088" t="s">
        <v>44</v>
      </c>
      <c r="B8088" t="s">
        <v>162</v>
      </c>
      <c r="C8088">
        <v>23950</v>
      </c>
      <c r="D8088" t="s">
        <v>159</v>
      </c>
      <c r="E8088">
        <v>21400</v>
      </c>
      <c r="F8088" t="s">
        <v>19</v>
      </c>
      <c r="G8088">
        <v>2023</v>
      </c>
      <c r="H8088" t="s">
        <v>145</v>
      </c>
      <c r="I8088">
        <v>131</v>
      </c>
      <c r="J8088" t="s">
        <v>21</v>
      </c>
      <c r="K8088" t="s">
        <v>22</v>
      </c>
      <c r="L8088" t="s">
        <v>23</v>
      </c>
      <c r="M8088" t="s">
        <v>42</v>
      </c>
      <c r="N8088">
        <v>5</v>
      </c>
      <c r="O8088">
        <v>5</v>
      </c>
      <c r="P8088">
        <v>3</v>
      </c>
      <c r="Q8088" t="s">
        <v>30</v>
      </c>
      <c r="R8088" t="s">
        <v>34</v>
      </c>
    </row>
    <row r="8089" spans="1:18" x14ac:dyDescent="0.3">
      <c r="A8089" t="s">
        <v>44</v>
      </c>
      <c r="B8089" t="s">
        <v>45</v>
      </c>
      <c r="C8089">
        <v>17900</v>
      </c>
      <c r="D8089" t="s">
        <v>18</v>
      </c>
      <c r="E8089">
        <v>49967</v>
      </c>
      <c r="F8089" t="s">
        <v>19</v>
      </c>
      <c r="G8089">
        <v>2021</v>
      </c>
      <c r="H8089" t="s">
        <v>145</v>
      </c>
      <c r="I8089">
        <v>131</v>
      </c>
      <c r="J8089" t="s">
        <v>21</v>
      </c>
      <c r="K8089" t="s">
        <v>22</v>
      </c>
      <c r="L8089" t="s">
        <v>23</v>
      </c>
      <c r="M8089" t="s">
        <v>42</v>
      </c>
      <c r="N8089">
        <v>5</v>
      </c>
      <c r="O8089">
        <v>5</v>
      </c>
      <c r="P8089">
        <v>3</v>
      </c>
      <c r="Q8089" t="s">
        <v>32</v>
      </c>
      <c r="R8089" t="s">
        <v>34</v>
      </c>
    </row>
    <row r="8090" spans="1:18" x14ac:dyDescent="0.3">
      <c r="A8090" t="s">
        <v>44</v>
      </c>
      <c r="B8090" t="s">
        <v>162</v>
      </c>
      <c r="C8090">
        <v>19985</v>
      </c>
      <c r="D8090" t="s">
        <v>159</v>
      </c>
      <c r="E8090">
        <v>40610</v>
      </c>
      <c r="F8090" t="s">
        <v>19</v>
      </c>
      <c r="G8090">
        <v>2020</v>
      </c>
      <c r="H8090" t="s">
        <v>145</v>
      </c>
      <c r="I8090">
        <v>131</v>
      </c>
      <c r="J8090" t="s">
        <v>21</v>
      </c>
      <c r="K8090" t="s">
        <v>22</v>
      </c>
      <c r="L8090" t="s">
        <v>23</v>
      </c>
      <c r="M8090" t="s">
        <v>42</v>
      </c>
      <c r="N8090">
        <v>5</v>
      </c>
      <c r="O8090">
        <v>5</v>
      </c>
      <c r="P8090">
        <v>3</v>
      </c>
      <c r="Q8090" t="s">
        <v>32</v>
      </c>
      <c r="R8090" t="s">
        <v>953</v>
      </c>
    </row>
    <row r="8091" spans="1:18" x14ac:dyDescent="0.3">
      <c r="A8091" t="s">
        <v>44</v>
      </c>
      <c r="B8091" t="s">
        <v>232</v>
      </c>
      <c r="C8091">
        <v>17750</v>
      </c>
      <c r="D8091" t="s">
        <v>185</v>
      </c>
      <c r="E8091">
        <v>24061</v>
      </c>
      <c r="F8091" t="s">
        <v>19</v>
      </c>
      <c r="G8091">
        <v>2023</v>
      </c>
      <c r="H8091" t="s">
        <v>145</v>
      </c>
      <c r="I8091">
        <v>131</v>
      </c>
      <c r="J8091" t="s">
        <v>21</v>
      </c>
      <c r="K8091" t="s">
        <v>223</v>
      </c>
      <c r="L8091" t="s">
        <v>23</v>
      </c>
      <c r="M8091" t="s">
        <v>42</v>
      </c>
      <c r="N8091">
        <v>5</v>
      </c>
      <c r="O8091">
        <v>5</v>
      </c>
      <c r="P8091">
        <v>3</v>
      </c>
      <c r="Q8091" t="s">
        <v>35</v>
      </c>
      <c r="R8091" t="s">
        <v>34</v>
      </c>
    </row>
    <row r="8092" spans="1:18" x14ac:dyDescent="0.3">
      <c r="A8092" t="s">
        <v>44</v>
      </c>
      <c r="B8092" t="s">
        <v>45</v>
      </c>
      <c r="C8092">
        <v>21970</v>
      </c>
      <c r="D8092" t="s">
        <v>159</v>
      </c>
      <c r="E8092">
        <v>15550</v>
      </c>
      <c r="F8092" t="s">
        <v>19</v>
      </c>
      <c r="G8092">
        <v>2023</v>
      </c>
      <c r="H8092" t="s">
        <v>145</v>
      </c>
      <c r="I8092">
        <v>131</v>
      </c>
      <c r="J8092" t="s">
        <v>21</v>
      </c>
      <c r="K8092" t="s">
        <v>22</v>
      </c>
      <c r="L8092" t="s">
        <v>23</v>
      </c>
      <c r="M8092" t="s">
        <v>42</v>
      </c>
      <c r="N8092">
        <v>5</v>
      </c>
      <c r="O8092">
        <v>5</v>
      </c>
      <c r="P8092">
        <v>3</v>
      </c>
      <c r="Q8092" t="s">
        <v>25</v>
      </c>
      <c r="R8092" t="s">
        <v>33</v>
      </c>
    </row>
    <row r="8093" spans="1:18" x14ac:dyDescent="0.3">
      <c r="A8093" t="s">
        <v>44</v>
      </c>
      <c r="B8093" t="s">
        <v>45</v>
      </c>
      <c r="C8093">
        <v>18890</v>
      </c>
      <c r="D8093" t="s">
        <v>159</v>
      </c>
      <c r="E8093">
        <v>22530</v>
      </c>
      <c r="F8093" t="s">
        <v>19</v>
      </c>
      <c r="G8093">
        <v>2021</v>
      </c>
      <c r="H8093" t="s">
        <v>145</v>
      </c>
      <c r="I8093">
        <v>131</v>
      </c>
      <c r="J8093" t="s">
        <v>21</v>
      </c>
      <c r="K8093" t="s">
        <v>22</v>
      </c>
      <c r="L8093" t="s">
        <v>23</v>
      </c>
      <c r="M8093" t="s">
        <v>42</v>
      </c>
      <c r="N8093">
        <v>5</v>
      </c>
      <c r="O8093">
        <v>5</v>
      </c>
      <c r="P8093">
        <v>3</v>
      </c>
      <c r="Q8093" t="s">
        <v>25</v>
      </c>
      <c r="R8093" t="s">
        <v>34</v>
      </c>
    </row>
    <row r="8094" spans="1:18" x14ac:dyDescent="0.3">
      <c r="A8094" t="s">
        <v>44</v>
      </c>
      <c r="B8094" t="s">
        <v>162</v>
      </c>
      <c r="C8094">
        <v>22980</v>
      </c>
      <c r="D8094" t="s">
        <v>159</v>
      </c>
      <c r="E8094">
        <v>27121</v>
      </c>
      <c r="F8094" t="s">
        <v>19</v>
      </c>
      <c r="G8094">
        <v>2024</v>
      </c>
      <c r="H8094" t="s">
        <v>145</v>
      </c>
      <c r="I8094">
        <v>131</v>
      </c>
      <c r="J8094" t="s">
        <v>21</v>
      </c>
      <c r="K8094" t="s">
        <v>22</v>
      </c>
      <c r="L8094" t="s">
        <v>23</v>
      </c>
      <c r="M8094" t="s">
        <v>42</v>
      </c>
      <c r="N8094">
        <v>5</v>
      </c>
      <c r="O8094">
        <v>5</v>
      </c>
      <c r="P8094">
        <v>3</v>
      </c>
      <c r="Q8094" t="s">
        <v>32</v>
      </c>
      <c r="R8094" t="s">
        <v>26</v>
      </c>
    </row>
    <row r="8095" spans="1:18" x14ac:dyDescent="0.3">
      <c r="A8095" t="s">
        <v>44</v>
      </c>
      <c r="B8095" t="s">
        <v>47</v>
      </c>
      <c r="C8095">
        <v>17990</v>
      </c>
      <c r="D8095" t="s">
        <v>185</v>
      </c>
      <c r="E8095">
        <v>49800</v>
      </c>
      <c r="F8095" t="s">
        <v>19</v>
      </c>
      <c r="G8095">
        <v>2018</v>
      </c>
      <c r="H8095" t="s">
        <v>145</v>
      </c>
      <c r="I8095">
        <v>131</v>
      </c>
      <c r="J8095" t="s">
        <v>21</v>
      </c>
      <c r="K8095" t="s">
        <v>22</v>
      </c>
      <c r="L8095" t="s">
        <v>23</v>
      </c>
      <c r="M8095" t="s">
        <v>953</v>
      </c>
      <c r="N8095">
        <v>5</v>
      </c>
      <c r="O8095">
        <v>5</v>
      </c>
      <c r="P8095">
        <v>3</v>
      </c>
      <c r="Q8095" t="s">
        <v>30</v>
      </c>
      <c r="R8095" t="s">
        <v>31</v>
      </c>
    </row>
    <row r="8096" spans="1:18" x14ac:dyDescent="0.3">
      <c r="A8096" t="s">
        <v>44</v>
      </c>
      <c r="B8096" t="s">
        <v>162</v>
      </c>
      <c r="C8096">
        <v>32385</v>
      </c>
      <c r="D8096" t="s">
        <v>159</v>
      </c>
      <c r="E8096">
        <v>3000</v>
      </c>
      <c r="F8096" t="s">
        <v>19</v>
      </c>
      <c r="G8096">
        <v>2024</v>
      </c>
      <c r="H8096" t="s">
        <v>145</v>
      </c>
      <c r="I8096">
        <v>131</v>
      </c>
      <c r="J8096" t="s">
        <v>21</v>
      </c>
      <c r="K8096" t="s">
        <v>22</v>
      </c>
      <c r="L8096" t="s">
        <v>23</v>
      </c>
      <c r="M8096" t="s">
        <v>42</v>
      </c>
      <c r="N8096">
        <v>5</v>
      </c>
      <c r="O8096">
        <v>5</v>
      </c>
      <c r="P8096">
        <v>3</v>
      </c>
      <c r="Q8096" t="s">
        <v>32</v>
      </c>
      <c r="R8096" t="s">
        <v>126</v>
      </c>
    </row>
    <row r="8097" spans="1:18" x14ac:dyDescent="0.3">
      <c r="A8097" t="s">
        <v>44</v>
      </c>
      <c r="B8097" t="s">
        <v>45</v>
      </c>
      <c r="C8097">
        <v>20900</v>
      </c>
      <c r="D8097" t="s">
        <v>159</v>
      </c>
      <c r="E8097">
        <v>18448</v>
      </c>
      <c r="F8097" t="s">
        <v>19</v>
      </c>
      <c r="G8097">
        <v>2022</v>
      </c>
      <c r="H8097" t="s">
        <v>145</v>
      </c>
      <c r="I8097">
        <v>131</v>
      </c>
      <c r="J8097" t="s">
        <v>21</v>
      </c>
      <c r="K8097" t="s">
        <v>22</v>
      </c>
      <c r="L8097" t="s">
        <v>23</v>
      </c>
      <c r="M8097" t="s">
        <v>42</v>
      </c>
      <c r="N8097">
        <v>5</v>
      </c>
      <c r="O8097">
        <v>5</v>
      </c>
      <c r="P8097">
        <v>3</v>
      </c>
      <c r="Q8097" t="s">
        <v>25</v>
      </c>
      <c r="R8097" t="s">
        <v>34</v>
      </c>
    </row>
    <row r="8098" spans="1:18" x14ac:dyDescent="0.3">
      <c r="A8098" t="s">
        <v>64</v>
      </c>
      <c r="B8098" t="s">
        <v>67</v>
      </c>
      <c r="C8098">
        <v>25990</v>
      </c>
      <c r="D8098" t="s">
        <v>159</v>
      </c>
      <c r="E8098">
        <v>9854</v>
      </c>
      <c r="F8098" t="s">
        <v>19</v>
      </c>
      <c r="G8098">
        <v>2023</v>
      </c>
      <c r="H8098" t="s">
        <v>145</v>
      </c>
      <c r="I8098">
        <v>131</v>
      </c>
      <c r="J8098" t="s">
        <v>21</v>
      </c>
      <c r="K8098" t="s">
        <v>22</v>
      </c>
      <c r="L8098" t="s">
        <v>23</v>
      </c>
      <c r="M8098" t="s">
        <v>42</v>
      </c>
      <c r="N8098">
        <v>5</v>
      </c>
      <c r="O8098">
        <v>5</v>
      </c>
      <c r="P8098">
        <v>3</v>
      </c>
      <c r="Q8098" t="s">
        <v>30</v>
      </c>
      <c r="R8098" t="s">
        <v>34</v>
      </c>
    </row>
    <row r="8099" spans="1:18" x14ac:dyDescent="0.3">
      <c r="A8099" t="s">
        <v>64</v>
      </c>
      <c r="B8099" t="s">
        <v>67</v>
      </c>
      <c r="C8099">
        <v>22990</v>
      </c>
      <c r="D8099" t="s">
        <v>185</v>
      </c>
      <c r="E8099">
        <v>15000</v>
      </c>
      <c r="F8099" t="s">
        <v>19</v>
      </c>
      <c r="G8099">
        <v>2022</v>
      </c>
      <c r="H8099" t="s">
        <v>145</v>
      </c>
      <c r="I8099">
        <v>131</v>
      </c>
      <c r="J8099" t="s">
        <v>21</v>
      </c>
      <c r="K8099" t="s">
        <v>22</v>
      </c>
      <c r="L8099" t="s">
        <v>23</v>
      </c>
      <c r="M8099" t="s">
        <v>42</v>
      </c>
      <c r="N8099">
        <v>5</v>
      </c>
      <c r="O8099">
        <v>5</v>
      </c>
      <c r="P8099">
        <v>3</v>
      </c>
      <c r="Q8099" t="s">
        <v>30</v>
      </c>
      <c r="R8099" t="s">
        <v>26</v>
      </c>
    </row>
    <row r="8100" spans="1:18" x14ac:dyDescent="0.3">
      <c r="A8100" t="s">
        <v>64</v>
      </c>
      <c r="B8100" t="s">
        <v>271</v>
      </c>
      <c r="C8100">
        <v>25890</v>
      </c>
      <c r="D8100" t="s">
        <v>185</v>
      </c>
      <c r="E8100">
        <v>12029</v>
      </c>
      <c r="F8100" t="s">
        <v>19</v>
      </c>
      <c r="G8100">
        <v>2023</v>
      </c>
      <c r="H8100" t="s">
        <v>145</v>
      </c>
      <c r="I8100">
        <v>131</v>
      </c>
      <c r="J8100" t="s">
        <v>21</v>
      </c>
      <c r="K8100" t="s">
        <v>226</v>
      </c>
      <c r="L8100" t="s">
        <v>23</v>
      </c>
      <c r="M8100" t="s">
        <v>42</v>
      </c>
      <c r="N8100">
        <v>5</v>
      </c>
      <c r="O8100">
        <v>5</v>
      </c>
      <c r="P8100">
        <v>3</v>
      </c>
      <c r="Q8100" t="s">
        <v>25</v>
      </c>
      <c r="R8100" t="s">
        <v>126</v>
      </c>
    </row>
    <row r="8101" spans="1:18" x14ac:dyDescent="0.3">
      <c r="A8101" t="s">
        <v>64</v>
      </c>
      <c r="B8101" t="s">
        <v>65</v>
      </c>
      <c r="C8101">
        <v>19450</v>
      </c>
      <c r="D8101" t="s">
        <v>159</v>
      </c>
      <c r="E8101">
        <v>26890</v>
      </c>
      <c r="F8101" t="s">
        <v>19</v>
      </c>
      <c r="G8101">
        <v>2020</v>
      </c>
      <c r="H8101" t="s">
        <v>145</v>
      </c>
      <c r="I8101">
        <v>131</v>
      </c>
      <c r="J8101" t="s">
        <v>21</v>
      </c>
      <c r="K8101" t="s">
        <v>22</v>
      </c>
      <c r="L8101" t="s">
        <v>23</v>
      </c>
      <c r="M8101" t="s">
        <v>42</v>
      </c>
      <c r="N8101">
        <v>5</v>
      </c>
      <c r="O8101">
        <v>5</v>
      </c>
      <c r="P8101">
        <v>3</v>
      </c>
      <c r="Q8101" t="s">
        <v>32</v>
      </c>
      <c r="R8101" t="s">
        <v>26</v>
      </c>
    </row>
    <row r="8102" spans="1:18" x14ac:dyDescent="0.3">
      <c r="A8102" t="s">
        <v>64</v>
      </c>
      <c r="B8102" t="s">
        <v>67</v>
      </c>
      <c r="C8102">
        <v>13500</v>
      </c>
      <c r="D8102" t="s">
        <v>18</v>
      </c>
      <c r="E8102">
        <v>96000</v>
      </c>
      <c r="F8102" t="s">
        <v>19</v>
      </c>
      <c r="G8102">
        <v>2017</v>
      </c>
      <c r="H8102" t="s">
        <v>145</v>
      </c>
      <c r="I8102">
        <v>131</v>
      </c>
      <c r="J8102" t="s">
        <v>21</v>
      </c>
      <c r="K8102" t="s">
        <v>22</v>
      </c>
      <c r="L8102" t="s">
        <v>23</v>
      </c>
      <c r="M8102" t="s">
        <v>42</v>
      </c>
      <c r="N8102">
        <v>5</v>
      </c>
      <c r="O8102">
        <v>5</v>
      </c>
      <c r="P8102">
        <v>3</v>
      </c>
      <c r="Q8102" t="s">
        <v>30</v>
      </c>
      <c r="R8102" t="s">
        <v>33</v>
      </c>
    </row>
    <row r="8103" spans="1:18" x14ac:dyDescent="0.3">
      <c r="A8103" t="s">
        <v>64</v>
      </c>
      <c r="B8103" t="s">
        <v>271</v>
      </c>
      <c r="C8103">
        <v>11500</v>
      </c>
      <c r="D8103" t="s">
        <v>18</v>
      </c>
      <c r="E8103">
        <v>91352</v>
      </c>
      <c r="F8103" t="s">
        <v>19</v>
      </c>
      <c r="G8103">
        <v>2019</v>
      </c>
      <c r="H8103" t="s">
        <v>145</v>
      </c>
      <c r="I8103">
        <v>131</v>
      </c>
      <c r="J8103" t="s">
        <v>21</v>
      </c>
      <c r="K8103" t="s">
        <v>223</v>
      </c>
      <c r="L8103" t="s">
        <v>23</v>
      </c>
      <c r="M8103" t="s">
        <v>42</v>
      </c>
      <c r="N8103">
        <v>5</v>
      </c>
      <c r="O8103">
        <v>5</v>
      </c>
      <c r="P8103">
        <v>3</v>
      </c>
      <c r="Q8103" t="s">
        <v>28</v>
      </c>
      <c r="R8103" t="s">
        <v>34</v>
      </c>
    </row>
    <row r="8104" spans="1:18" x14ac:dyDescent="0.3">
      <c r="A8104" t="s">
        <v>64</v>
      </c>
      <c r="B8104" t="s">
        <v>67</v>
      </c>
      <c r="C8104">
        <v>14900</v>
      </c>
      <c r="D8104" t="s">
        <v>185</v>
      </c>
      <c r="E8104">
        <v>84087</v>
      </c>
      <c r="F8104" t="s">
        <v>19</v>
      </c>
      <c r="G8104">
        <v>2018</v>
      </c>
      <c r="H8104" t="s">
        <v>145</v>
      </c>
      <c r="I8104">
        <v>131</v>
      </c>
      <c r="J8104" t="s">
        <v>21</v>
      </c>
      <c r="K8104" t="s">
        <v>22</v>
      </c>
      <c r="L8104" t="s">
        <v>23</v>
      </c>
      <c r="M8104" t="s">
        <v>24</v>
      </c>
      <c r="N8104">
        <v>5</v>
      </c>
      <c r="O8104">
        <v>5</v>
      </c>
      <c r="P8104">
        <v>3</v>
      </c>
      <c r="Q8104" t="s">
        <v>28</v>
      </c>
      <c r="R8104" t="s">
        <v>26</v>
      </c>
    </row>
    <row r="8105" spans="1:18" x14ac:dyDescent="0.3">
      <c r="A8105" t="s">
        <v>64</v>
      </c>
      <c r="B8105" t="s">
        <v>67</v>
      </c>
      <c r="C8105">
        <v>19900</v>
      </c>
      <c r="D8105" t="s">
        <v>18</v>
      </c>
      <c r="E8105">
        <v>65784</v>
      </c>
      <c r="F8105" t="s">
        <v>19</v>
      </c>
      <c r="G8105">
        <v>2021</v>
      </c>
      <c r="H8105" t="s">
        <v>145</v>
      </c>
      <c r="I8105">
        <v>131</v>
      </c>
      <c r="J8105" t="s">
        <v>21</v>
      </c>
      <c r="K8105" t="s">
        <v>22</v>
      </c>
      <c r="L8105" t="s">
        <v>23</v>
      </c>
      <c r="M8105" t="s">
        <v>42</v>
      </c>
      <c r="N8105">
        <v>5</v>
      </c>
      <c r="O8105">
        <v>5</v>
      </c>
      <c r="P8105">
        <v>3</v>
      </c>
      <c r="Q8105" t="s">
        <v>28</v>
      </c>
      <c r="R8105" t="s">
        <v>33</v>
      </c>
    </row>
    <row r="8106" spans="1:18" x14ac:dyDescent="0.3">
      <c r="A8106" t="s">
        <v>64</v>
      </c>
      <c r="B8106" t="s">
        <v>272</v>
      </c>
      <c r="C8106">
        <v>26990</v>
      </c>
      <c r="D8106" t="s">
        <v>159</v>
      </c>
      <c r="E8106">
        <v>16324</v>
      </c>
      <c r="F8106" t="s">
        <v>19</v>
      </c>
      <c r="G8106">
        <v>2023</v>
      </c>
      <c r="H8106" t="s">
        <v>145</v>
      </c>
      <c r="I8106">
        <v>131</v>
      </c>
      <c r="J8106" t="s">
        <v>21</v>
      </c>
      <c r="K8106" t="s">
        <v>223</v>
      </c>
      <c r="L8106" t="s">
        <v>23</v>
      </c>
      <c r="M8106" t="s">
        <v>42</v>
      </c>
      <c r="N8106">
        <v>5</v>
      </c>
      <c r="O8106">
        <v>5</v>
      </c>
      <c r="P8106">
        <v>3</v>
      </c>
      <c r="Q8106" t="s">
        <v>28</v>
      </c>
      <c r="R8106" t="s">
        <v>126</v>
      </c>
    </row>
    <row r="8107" spans="1:18" x14ac:dyDescent="0.3">
      <c r="A8107" t="s">
        <v>64</v>
      </c>
      <c r="B8107" t="s">
        <v>67</v>
      </c>
      <c r="C8107">
        <v>25890</v>
      </c>
      <c r="D8107" t="s">
        <v>159</v>
      </c>
      <c r="E8107">
        <v>10563</v>
      </c>
      <c r="F8107" t="s">
        <v>19</v>
      </c>
      <c r="G8107">
        <v>2023</v>
      </c>
      <c r="H8107" t="s">
        <v>145</v>
      </c>
      <c r="I8107">
        <v>131</v>
      </c>
      <c r="J8107" t="s">
        <v>21</v>
      </c>
      <c r="K8107" t="s">
        <v>22</v>
      </c>
      <c r="L8107" t="s">
        <v>23</v>
      </c>
      <c r="M8107" t="s">
        <v>42</v>
      </c>
      <c r="N8107">
        <v>5</v>
      </c>
      <c r="O8107">
        <v>5</v>
      </c>
      <c r="P8107">
        <v>3</v>
      </c>
      <c r="Q8107" t="s">
        <v>25</v>
      </c>
      <c r="R8107" t="s">
        <v>26</v>
      </c>
    </row>
    <row r="8108" spans="1:18" x14ac:dyDescent="0.3">
      <c r="A8108" t="s">
        <v>64</v>
      </c>
      <c r="B8108" t="s">
        <v>67</v>
      </c>
      <c r="C8108">
        <v>24990</v>
      </c>
      <c r="D8108" t="s">
        <v>159</v>
      </c>
      <c r="E8108">
        <v>15855</v>
      </c>
      <c r="F8108" t="s">
        <v>19</v>
      </c>
      <c r="G8108">
        <v>2023</v>
      </c>
      <c r="H8108" t="s">
        <v>145</v>
      </c>
      <c r="I8108">
        <v>131</v>
      </c>
      <c r="J8108" t="s">
        <v>21</v>
      </c>
      <c r="K8108" t="s">
        <v>22</v>
      </c>
      <c r="L8108" t="s">
        <v>23</v>
      </c>
      <c r="M8108" t="s">
        <v>42</v>
      </c>
      <c r="N8108">
        <v>5</v>
      </c>
      <c r="O8108">
        <v>5</v>
      </c>
      <c r="P8108">
        <v>3</v>
      </c>
      <c r="Q8108" t="s">
        <v>30</v>
      </c>
      <c r="R8108" t="s">
        <v>34</v>
      </c>
    </row>
    <row r="8109" spans="1:18" x14ac:dyDescent="0.3">
      <c r="A8109" t="s">
        <v>64</v>
      </c>
      <c r="B8109" t="s">
        <v>67</v>
      </c>
      <c r="C8109">
        <v>16900</v>
      </c>
      <c r="D8109" t="s">
        <v>159</v>
      </c>
      <c r="E8109">
        <v>73000</v>
      </c>
      <c r="F8109" t="s">
        <v>19</v>
      </c>
      <c r="G8109">
        <v>2019</v>
      </c>
      <c r="H8109" t="s">
        <v>145</v>
      </c>
      <c r="I8109">
        <v>131</v>
      </c>
      <c r="J8109" t="s">
        <v>21</v>
      </c>
      <c r="K8109" t="s">
        <v>22</v>
      </c>
      <c r="L8109" t="s">
        <v>23</v>
      </c>
      <c r="M8109" t="s">
        <v>42</v>
      </c>
      <c r="N8109">
        <v>5</v>
      </c>
      <c r="O8109">
        <v>5</v>
      </c>
      <c r="P8109">
        <v>3</v>
      </c>
      <c r="Q8109" t="s">
        <v>28</v>
      </c>
      <c r="R8109" t="s">
        <v>31</v>
      </c>
    </row>
    <row r="8110" spans="1:18" x14ac:dyDescent="0.3">
      <c r="A8110" t="s">
        <v>64</v>
      </c>
      <c r="B8110" t="s">
        <v>67</v>
      </c>
      <c r="C8110">
        <v>26880</v>
      </c>
      <c r="D8110" t="s">
        <v>159</v>
      </c>
      <c r="E8110">
        <v>6000</v>
      </c>
      <c r="F8110" t="s">
        <v>19</v>
      </c>
      <c r="G8110">
        <v>2024</v>
      </c>
      <c r="H8110" t="s">
        <v>145</v>
      </c>
      <c r="I8110">
        <v>131</v>
      </c>
      <c r="J8110" t="s">
        <v>21</v>
      </c>
      <c r="K8110" t="s">
        <v>22</v>
      </c>
      <c r="L8110" t="s">
        <v>23</v>
      </c>
      <c r="M8110" t="s">
        <v>42</v>
      </c>
      <c r="N8110">
        <v>5</v>
      </c>
      <c r="O8110">
        <v>5</v>
      </c>
      <c r="P8110">
        <v>3</v>
      </c>
      <c r="Q8110" t="s">
        <v>30</v>
      </c>
      <c r="R8110" t="s">
        <v>34</v>
      </c>
    </row>
    <row r="8111" spans="1:18" x14ac:dyDescent="0.3">
      <c r="A8111" t="s">
        <v>64</v>
      </c>
      <c r="B8111" t="s">
        <v>65</v>
      </c>
      <c r="C8111">
        <v>24880</v>
      </c>
      <c r="D8111" t="s">
        <v>159</v>
      </c>
      <c r="E8111">
        <v>2</v>
      </c>
      <c r="F8111" t="s">
        <v>19</v>
      </c>
      <c r="G8111">
        <v>2024</v>
      </c>
      <c r="H8111" t="s">
        <v>145</v>
      </c>
      <c r="I8111">
        <v>131</v>
      </c>
      <c r="J8111" t="s">
        <v>21</v>
      </c>
      <c r="K8111" t="s">
        <v>22</v>
      </c>
      <c r="L8111" t="s">
        <v>23</v>
      </c>
      <c r="M8111" t="s">
        <v>42</v>
      </c>
      <c r="N8111">
        <v>5</v>
      </c>
      <c r="O8111">
        <v>5</v>
      </c>
      <c r="P8111">
        <v>3</v>
      </c>
      <c r="Q8111" t="s">
        <v>25</v>
      </c>
      <c r="R8111" t="s">
        <v>26</v>
      </c>
    </row>
    <row r="8112" spans="1:18" x14ac:dyDescent="0.3">
      <c r="A8112" t="s">
        <v>64</v>
      </c>
      <c r="B8112" t="s">
        <v>163</v>
      </c>
      <c r="C8112">
        <v>17920</v>
      </c>
      <c r="D8112" t="s">
        <v>159</v>
      </c>
      <c r="E8112">
        <v>90865</v>
      </c>
      <c r="F8112" t="s">
        <v>19</v>
      </c>
      <c r="G8112">
        <v>2017</v>
      </c>
      <c r="H8112" t="s">
        <v>145</v>
      </c>
      <c r="I8112">
        <v>131</v>
      </c>
      <c r="J8112" t="s">
        <v>21</v>
      </c>
      <c r="K8112" t="s">
        <v>22</v>
      </c>
      <c r="L8112" t="s">
        <v>23</v>
      </c>
      <c r="M8112" t="s">
        <v>42</v>
      </c>
      <c r="N8112">
        <v>5</v>
      </c>
      <c r="O8112">
        <v>5</v>
      </c>
      <c r="P8112">
        <v>3</v>
      </c>
      <c r="Q8112" t="s">
        <v>30</v>
      </c>
      <c r="R8112" t="s">
        <v>31</v>
      </c>
    </row>
    <row r="8113" spans="1:18" x14ac:dyDescent="0.3">
      <c r="A8113" t="s">
        <v>64</v>
      </c>
      <c r="B8113" t="s">
        <v>65</v>
      </c>
      <c r="C8113">
        <v>19990</v>
      </c>
      <c r="D8113" t="s">
        <v>185</v>
      </c>
      <c r="E8113">
        <v>43544</v>
      </c>
      <c r="F8113" t="s">
        <v>19</v>
      </c>
      <c r="G8113">
        <v>2022</v>
      </c>
      <c r="H8113" t="s">
        <v>145</v>
      </c>
      <c r="I8113">
        <v>131</v>
      </c>
      <c r="J8113" t="s">
        <v>21</v>
      </c>
      <c r="K8113" t="s">
        <v>22</v>
      </c>
      <c r="L8113" t="s">
        <v>23</v>
      </c>
      <c r="M8113" t="s">
        <v>42</v>
      </c>
      <c r="N8113">
        <v>5</v>
      </c>
      <c r="O8113">
        <v>5</v>
      </c>
      <c r="P8113">
        <v>3</v>
      </c>
      <c r="Q8113" t="s">
        <v>25</v>
      </c>
      <c r="R8113" t="s">
        <v>34</v>
      </c>
    </row>
    <row r="8114" spans="1:18" x14ac:dyDescent="0.3">
      <c r="A8114" t="s">
        <v>64</v>
      </c>
      <c r="B8114" t="s">
        <v>272</v>
      </c>
      <c r="C8114">
        <v>26950</v>
      </c>
      <c r="D8114" t="s">
        <v>159</v>
      </c>
      <c r="E8114">
        <v>26044</v>
      </c>
      <c r="F8114" t="s">
        <v>19</v>
      </c>
      <c r="G8114">
        <v>2023</v>
      </c>
      <c r="H8114" t="s">
        <v>145</v>
      </c>
      <c r="I8114">
        <v>131</v>
      </c>
      <c r="J8114" t="s">
        <v>21</v>
      </c>
      <c r="K8114" t="s">
        <v>223</v>
      </c>
      <c r="L8114" t="s">
        <v>23</v>
      </c>
      <c r="M8114" t="s">
        <v>42</v>
      </c>
      <c r="N8114">
        <v>5</v>
      </c>
      <c r="O8114">
        <v>5</v>
      </c>
      <c r="P8114">
        <v>3</v>
      </c>
      <c r="Q8114" t="s">
        <v>30</v>
      </c>
      <c r="R8114" t="s">
        <v>31</v>
      </c>
    </row>
    <row r="8115" spans="1:18" x14ac:dyDescent="0.3">
      <c r="A8115" t="s">
        <v>64</v>
      </c>
      <c r="B8115" t="s">
        <v>304</v>
      </c>
      <c r="C8115">
        <v>15900</v>
      </c>
      <c r="D8115" t="s">
        <v>18</v>
      </c>
      <c r="E8115">
        <v>41000</v>
      </c>
      <c r="F8115" t="s">
        <v>19</v>
      </c>
      <c r="G8115">
        <v>2020</v>
      </c>
      <c r="H8115" t="s">
        <v>145</v>
      </c>
      <c r="I8115">
        <v>131</v>
      </c>
      <c r="J8115" t="s">
        <v>21</v>
      </c>
      <c r="K8115" t="s">
        <v>223</v>
      </c>
      <c r="L8115" t="s">
        <v>23</v>
      </c>
      <c r="M8115" t="s">
        <v>42</v>
      </c>
      <c r="N8115">
        <v>5</v>
      </c>
      <c r="O8115">
        <v>5</v>
      </c>
      <c r="P8115">
        <v>3</v>
      </c>
      <c r="Q8115" t="s">
        <v>72</v>
      </c>
      <c r="R8115" t="s">
        <v>26</v>
      </c>
    </row>
    <row r="8116" spans="1:18" x14ac:dyDescent="0.3">
      <c r="A8116" t="s">
        <v>64</v>
      </c>
      <c r="B8116" t="s">
        <v>65</v>
      </c>
      <c r="C8116">
        <v>14289</v>
      </c>
      <c r="D8116" t="s">
        <v>159</v>
      </c>
      <c r="E8116">
        <v>45392</v>
      </c>
      <c r="F8116" t="s">
        <v>19</v>
      </c>
      <c r="G8116">
        <v>2019</v>
      </c>
      <c r="H8116" t="s">
        <v>145</v>
      </c>
      <c r="I8116">
        <v>131</v>
      </c>
      <c r="J8116" t="s">
        <v>21</v>
      </c>
      <c r="K8116" t="s">
        <v>22</v>
      </c>
      <c r="L8116" t="s">
        <v>23</v>
      </c>
      <c r="M8116" t="s">
        <v>953</v>
      </c>
      <c r="N8116">
        <v>5</v>
      </c>
      <c r="O8116">
        <v>5</v>
      </c>
      <c r="P8116">
        <v>3</v>
      </c>
      <c r="Q8116" t="s">
        <v>37</v>
      </c>
      <c r="R8116" t="s">
        <v>26</v>
      </c>
    </row>
    <row r="8117" spans="1:18" x14ac:dyDescent="0.3">
      <c r="A8117" t="s">
        <v>64</v>
      </c>
      <c r="B8117" t="s">
        <v>65</v>
      </c>
      <c r="C8117">
        <v>17500</v>
      </c>
      <c r="D8117" t="s">
        <v>18</v>
      </c>
      <c r="E8117">
        <v>56191</v>
      </c>
      <c r="F8117" t="s">
        <v>19</v>
      </c>
      <c r="G8117">
        <v>2020</v>
      </c>
      <c r="H8117" t="s">
        <v>145</v>
      </c>
      <c r="I8117">
        <v>131</v>
      </c>
      <c r="J8117" t="s">
        <v>21</v>
      </c>
      <c r="K8117" t="s">
        <v>22</v>
      </c>
      <c r="L8117" t="s">
        <v>23</v>
      </c>
      <c r="M8117" t="s">
        <v>42</v>
      </c>
      <c r="N8117">
        <v>5</v>
      </c>
      <c r="O8117">
        <v>5</v>
      </c>
      <c r="P8117">
        <v>3</v>
      </c>
      <c r="Q8117" t="s">
        <v>28</v>
      </c>
      <c r="R8117" t="s">
        <v>33</v>
      </c>
    </row>
    <row r="8118" spans="1:18" x14ac:dyDescent="0.3">
      <c r="A8118" t="s">
        <v>64</v>
      </c>
      <c r="B8118" t="s">
        <v>304</v>
      </c>
      <c r="C8118">
        <v>20950</v>
      </c>
      <c r="D8118" t="s">
        <v>190</v>
      </c>
      <c r="E8118">
        <v>39290</v>
      </c>
      <c r="F8118" t="s">
        <v>19</v>
      </c>
      <c r="G8118">
        <v>2021</v>
      </c>
      <c r="H8118" t="s">
        <v>145</v>
      </c>
      <c r="I8118">
        <v>131</v>
      </c>
      <c r="J8118" t="s">
        <v>21</v>
      </c>
      <c r="K8118" t="s">
        <v>226</v>
      </c>
      <c r="L8118" t="s">
        <v>23</v>
      </c>
      <c r="M8118" t="s">
        <v>42</v>
      </c>
      <c r="N8118">
        <v>5</v>
      </c>
      <c r="O8118">
        <v>5</v>
      </c>
      <c r="P8118">
        <v>3</v>
      </c>
      <c r="Q8118" t="s">
        <v>32</v>
      </c>
      <c r="R8118" t="s">
        <v>34</v>
      </c>
    </row>
    <row r="8119" spans="1:18" x14ac:dyDescent="0.3">
      <c r="A8119" t="s">
        <v>64</v>
      </c>
      <c r="B8119" t="s">
        <v>67</v>
      </c>
      <c r="C8119">
        <v>19990</v>
      </c>
      <c r="D8119" t="s">
        <v>159</v>
      </c>
      <c r="E8119">
        <v>81659</v>
      </c>
      <c r="F8119" t="s">
        <v>19</v>
      </c>
      <c r="G8119">
        <v>2022</v>
      </c>
      <c r="H8119" t="s">
        <v>145</v>
      </c>
      <c r="I8119">
        <v>131</v>
      </c>
      <c r="J8119" t="s">
        <v>21</v>
      </c>
      <c r="K8119" t="s">
        <v>22</v>
      </c>
      <c r="L8119" t="s">
        <v>23</v>
      </c>
      <c r="M8119" t="s">
        <v>42</v>
      </c>
      <c r="N8119">
        <v>5</v>
      </c>
      <c r="O8119">
        <v>5</v>
      </c>
      <c r="P8119">
        <v>3</v>
      </c>
      <c r="Q8119" t="s">
        <v>30</v>
      </c>
      <c r="R8119" t="s">
        <v>26</v>
      </c>
    </row>
    <row r="8120" spans="1:18" x14ac:dyDescent="0.3">
      <c r="A8120" t="s">
        <v>64</v>
      </c>
      <c r="B8120" t="s">
        <v>304</v>
      </c>
      <c r="C8120">
        <v>14990</v>
      </c>
      <c r="D8120" t="s">
        <v>18</v>
      </c>
      <c r="E8120">
        <v>30000</v>
      </c>
      <c r="F8120" t="s">
        <v>19</v>
      </c>
      <c r="G8120">
        <v>2020</v>
      </c>
      <c r="H8120" t="s">
        <v>145</v>
      </c>
      <c r="I8120">
        <v>131</v>
      </c>
      <c r="J8120" t="s">
        <v>21</v>
      </c>
      <c r="K8120" t="s">
        <v>223</v>
      </c>
      <c r="L8120" t="s">
        <v>23</v>
      </c>
      <c r="M8120" t="s">
        <v>953</v>
      </c>
      <c r="N8120">
        <v>5</v>
      </c>
      <c r="O8120">
        <v>5</v>
      </c>
      <c r="P8120">
        <v>3</v>
      </c>
      <c r="Q8120" t="s">
        <v>30</v>
      </c>
      <c r="R8120" t="s">
        <v>34</v>
      </c>
    </row>
    <row r="8121" spans="1:18" x14ac:dyDescent="0.3">
      <c r="A8121" t="s">
        <v>64</v>
      </c>
      <c r="B8121" t="s">
        <v>65</v>
      </c>
      <c r="C8121">
        <v>24180</v>
      </c>
      <c r="D8121" t="s">
        <v>159</v>
      </c>
      <c r="E8121">
        <v>2</v>
      </c>
      <c r="F8121" t="s">
        <v>19</v>
      </c>
      <c r="G8121">
        <v>2024</v>
      </c>
      <c r="H8121" t="s">
        <v>145</v>
      </c>
      <c r="I8121">
        <v>131</v>
      </c>
      <c r="J8121" t="s">
        <v>21</v>
      </c>
      <c r="K8121" t="s">
        <v>22</v>
      </c>
      <c r="L8121" t="s">
        <v>23</v>
      </c>
      <c r="M8121" t="s">
        <v>42</v>
      </c>
      <c r="N8121">
        <v>5</v>
      </c>
      <c r="O8121">
        <v>5</v>
      </c>
      <c r="P8121">
        <v>3</v>
      </c>
      <c r="Q8121" t="s">
        <v>25</v>
      </c>
      <c r="R8121" t="s">
        <v>26</v>
      </c>
    </row>
    <row r="8122" spans="1:18" x14ac:dyDescent="0.3">
      <c r="A8122" t="s">
        <v>38</v>
      </c>
      <c r="B8122" t="s">
        <v>224</v>
      </c>
      <c r="C8122">
        <v>13990</v>
      </c>
      <c r="D8122" t="s">
        <v>192</v>
      </c>
      <c r="E8122">
        <v>50700</v>
      </c>
      <c r="F8122" t="s">
        <v>196</v>
      </c>
      <c r="G8122">
        <v>2021</v>
      </c>
      <c r="H8122" t="s">
        <v>145</v>
      </c>
      <c r="I8122">
        <v>101</v>
      </c>
      <c r="J8122" t="s">
        <v>21</v>
      </c>
      <c r="K8122" t="s">
        <v>223</v>
      </c>
      <c r="L8122" t="s">
        <v>23</v>
      </c>
      <c r="M8122" t="s">
        <v>42</v>
      </c>
      <c r="N8122">
        <v>5</v>
      </c>
      <c r="O8122">
        <v>5</v>
      </c>
      <c r="P8122">
        <v>3</v>
      </c>
      <c r="Q8122" t="s">
        <v>36</v>
      </c>
      <c r="R8122" t="s">
        <v>26</v>
      </c>
    </row>
    <row r="8123" spans="1:18" x14ac:dyDescent="0.3">
      <c r="A8123" t="s">
        <v>38</v>
      </c>
      <c r="B8123" t="s">
        <v>317</v>
      </c>
      <c r="C8123">
        <v>14490</v>
      </c>
      <c r="D8123" t="s">
        <v>18</v>
      </c>
      <c r="E8123">
        <v>50737</v>
      </c>
      <c r="F8123" t="s">
        <v>196</v>
      </c>
      <c r="G8123">
        <v>2021</v>
      </c>
      <c r="H8123" t="s">
        <v>145</v>
      </c>
      <c r="I8123">
        <v>95</v>
      </c>
      <c r="J8123" t="s">
        <v>21</v>
      </c>
      <c r="K8123" t="s">
        <v>221</v>
      </c>
      <c r="L8123" t="s">
        <v>23</v>
      </c>
      <c r="M8123" t="s">
        <v>42</v>
      </c>
      <c r="N8123">
        <v>5</v>
      </c>
      <c r="O8123">
        <v>5</v>
      </c>
      <c r="P8123">
        <v>3</v>
      </c>
      <c r="Q8123" t="s">
        <v>25</v>
      </c>
      <c r="R8123" t="s">
        <v>31</v>
      </c>
    </row>
    <row r="8124" spans="1:18" x14ac:dyDescent="0.3">
      <c r="A8124" t="s">
        <v>38</v>
      </c>
      <c r="B8124" t="s">
        <v>39</v>
      </c>
      <c r="C8124">
        <v>14990</v>
      </c>
      <c r="D8124" t="s">
        <v>159</v>
      </c>
      <c r="E8124">
        <v>80970</v>
      </c>
      <c r="F8124" t="s">
        <v>196</v>
      </c>
      <c r="G8124">
        <v>2020</v>
      </c>
      <c r="H8124" t="s">
        <v>145</v>
      </c>
      <c r="I8124">
        <v>120</v>
      </c>
      <c r="J8124" t="s">
        <v>21</v>
      </c>
      <c r="K8124" t="s">
        <v>226</v>
      </c>
      <c r="L8124" t="s">
        <v>23</v>
      </c>
      <c r="M8124" t="s">
        <v>42</v>
      </c>
      <c r="N8124">
        <v>5</v>
      </c>
      <c r="O8124">
        <v>5</v>
      </c>
      <c r="P8124">
        <v>3</v>
      </c>
      <c r="Q8124" t="s">
        <v>30</v>
      </c>
      <c r="R8124" t="s">
        <v>26</v>
      </c>
    </row>
    <row r="8125" spans="1:18" x14ac:dyDescent="0.3">
      <c r="A8125" t="s">
        <v>40</v>
      </c>
      <c r="B8125" t="s">
        <v>231</v>
      </c>
      <c r="C8125">
        <v>7999</v>
      </c>
      <c r="D8125" t="s">
        <v>190</v>
      </c>
      <c r="E8125">
        <v>95252</v>
      </c>
      <c r="F8125" t="s">
        <v>196</v>
      </c>
      <c r="G8125">
        <v>2017</v>
      </c>
      <c r="H8125" t="s">
        <v>145</v>
      </c>
      <c r="I8125">
        <v>82</v>
      </c>
      <c r="J8125" t="s">
        <v>21</v>
      </c>
      <c r="K8125" t="s">
        <v>226</v>
      </c>
      <c r="L8125" t="s">
        <v>23</v>
      </c>
      <c r="M8125" t="s">
        <v>42</v>
      </c>
      <c r="N8125">
        <v>5</v>
      </c>
      <c r="O8125">
        <v>5</v>
      </c>
      <c r="P8125">
        <v>3</v>
      </c>
      <c r="Q8125" t="s">
        <v>30</v>
      </c>
      <c r="R8125" t="s">
        <v>953</v>
      </c>
    </row>
    <row r="8126" spans="1:18" x14ac:dyDescent="0.3">
      <c r="A8126" t="s">
        <v>40</v>
      </c>
      <c r="B8126" t="s">
        <v>231</v>
      </c>
      <c r="C8126">
        <v>5999</v>
      </c>
      <c r="D8126" t="s">
        <v>190</v>
      </c>
      <c r="E8126">
        <v>181607</v>
      </c>
      <c r="F8126" t="s">
        <v>196</v>
      </c>
      <c r="G8126">
        <v>2017</v>
      </c>
      <c r="H8126" t="s">
        <v>145</v>
      </c>
      <c r="I8126">
        <v>82</v>
      </c>
      <c r="J8126" t="s">
        <v>21</v>
      </c>
      <c r="K8126" t="s">
        <v>226</v>
      </c>
      <c r="L8126" t="s">
        <v>23</v>
      </c>
      <c r="M8126" t="s">
        <v>42</v>
      </c>
      <c r="N8126">
        <v>5</v>
      </c>
      <c r="O8126">
        <v>5</v>
      </c>
      <c r="P8126">
        <v>3</v>
      </c>
      <c r="Q8126" t="s">
        <v>32</v>
      </c>
      <c r="R8126" t="s">
        <v>953</v>
      </c>
    </row>
    <row r="8127" spans="1:18" x14ac:dyDescent="0.3">
      <c r="A8127" t="s">
        <v>40</v>
      </c>
      <c r="B8127" t="s">
        <v>231</v>
      </c>
      <c r="C8127">
        <v>4999</v>
      </c>
      <c r="D8127" t="s">
        <v>190</v>
      </c>
      <c r="E8127">
        <v>155330</v>
      </c>
      <c r="F8127" t="s">
        <v>196</v>
      </c>
      <c r="G8127">
        <v>2015</v>
      </c>
      <c r="H8127" t="s">
        <v>145</v>
      </c>
      <c r="I8127">
        <v>68</v>
      </c>
      <c r="J8127" t="s">
        <v>21</v>
      </c>
      <c r="K8127" t="s">
        <v>226</v>
      </c>
      <c r="L8127" t="s">
        <v>23</v>
      </c>
      <c r="M8127" t="s">
        <v>42</v>
      </c>
      <c r="N8127">
        <v>5</v>
      </c>
      <c r="O8127">
        <v>5</v>
      </c>
      <c r="P8127">
        <v>3</v>
      </c>
      <c r="Q8127" t="s">
        <v>25</v>
      </c>
      <c r="R8127" t="s">
        <v>953</v>
      </c>
    </row>
    <row r="8128" spans="1:18" x14ac:dyDescent="0.3">
      <c r="A8128" t="s">
        <v>40</v>
      </c>
      <c r="B8128" t="s">
        <v>231</v>
      </c>
      <c r="C8128">
        <v>12900</v>
      </c>
      <c r="D8128" t="s">
        <v>18</v>
      </c>
      <c r="E8128">
        <v>18657</v>
      </c>
      <c r="F8128" t="s">
        <v>196</v>
      </c>
      <c r="G8128">
        <v>2022</v>
      </c>
      <c r="H8128" t="s">
        <v>145</v>
      </c>
      <c r="I8128">
        <v>83</v>
      </c>
      <c r="J8128" t="s">
        <v>21</v>
      </c>
      <c r="K8128" t="s">
        <v>223</v>
      </c>
      <c r="L8128" t="s">
        <v>23</v>
      </c>
      <c r="M8128" t="s">
        <v>42</v>
      </c>
      <c r="N8128">
        <v>5</v>
      </c>
      <c r="O8128">
        <v>5</v>
      </c>
      <c r="P8128">
        <v>3</v>
      </c>
      <c r="Q8128" t="s">
        <v>32</v>
      </c>
      <c r="R8128" t="s">
        <v>33</v>
      </c>
    </row>
    <row r="8129" spans="1:18" x14ac:dyDescent="0.3">
      <c r="A8129" t="s">
        <v>40</v>
      </c>
      <c r="B8129" t="s">
        <v>212</v>
      </c>
      <c r="C8129">
        <v>16500</v>
      </c>
      <c r="D8129" t="s">
        <v>18</v>
      </c>
      <c r="E8129">
        <v>40000</v>
      </c>
      <c r="F8129" t="s">
        <v>196</v>
      </c>
      <c r="G8129">
        <v>2023</v>
      </c>
      <c r="H8129" t="s">
        <v>145</v>
      </c>
      <c r="I8129">
        <v>131</v>
      </c>
      <c r="J8129" t="s">
        <v>21</v>
      </c>
      <c r="K8129" t="s">
        <v>223</v>
      </c>
      <c r="L8129" t="s">
        <v>23</v>
      </c>
      <c r="M8129" t="s">
        <v>42</v>
      </c>
      <c r="N8129">
        <v>5</v>
      </c>
      <c r="O8129">
        <v>5</v>
      </c>
      <c r="P8129">
        <v>3</v>
      </c>
      <c r="Q8129" t="s">
        <v>32</v>
      </c>
      <c r="R8129" t="s">
        <v>26</v>
      </c>
    </row>
    <row r="8130" spans="1:18" x14ac:dyDescent="0.3">
      <c r="A8130" t="s">
        <v>40</v>
      </c>
      <c r="B8130" t="s">
        <v>231</v>
      </c>
      <c r="C8130">
        <v>10000</v>
      </c>
      <c r="D8130" t="s">
        <v>190</v>
      </c>
      <c r="E8130">
        <v>109232</v>
      </c>
      <c r="F8130" t="s">
        <v>196</v>
      </c>
      <c r="G8130">
        <v>2017</v>
      </c>
      <c r="H8130" t="s">
        <v>145</v>
      </c>
      <c r="I8130">
        <v>82</v>
      </c>
      <c r="J8130" t="s">
        <v>21</v>
      </c>
      <c r="K8130" t="s">
        <v>226</v>
      </c>
      <c r="L8130" t="s">
        <v>23</v>
      </c>
      <c r="M8130" t="s">
        <v>42</v>
      </c>
      <c r="N8130">
        <v>5</v>
      </c>
      <c r="O8130">
        <v>5</v>
      </c>
      <c r="P8130">
        <v>3</v>
      </c>
      <c r="Q8130" t="s">
        <v>36</v>
      </c>
      <c r="R8130" t="s">
        <v>953</v>
      </c>
    </row>
    <row r="8131" spans="1:18" x14ac:dyDescent="0.3">
      <c r="A8131" t="s">
        <v>40</v>
      </c>
      <c r="B8131" t="s">
        <v>231</v>
      </c>
      <c r="C8131">
        <v>12900</v>
      </c>
      <c r="D8131" t="s">
        <v>18</v>
      </c>
      <c r="E8131">
        <v>17852</v>
      </c>
      <c r="F8131" t="s">
        <v>196</v>
      </c>
      <c r="G8131">
        <v>2022</v>
      </c>
      <c r="H8131" t="s">
        <v>145</v>
      </c>
      <c r="I8131">
        <v>83</v>
      </c>
      <c r="J8131" t="s">
        <v>21</v>
      </c>
      <c r="K8131" t="s">
        <v>223</v>
      </c>
      <c r="L8131" t="s">
        <v>23</v>
      </c>
      <c r="M8131" t="s">
        <v>42</v>
      </c>
      <c r="N8131">
        <v>5</v>
      </c>
      <c r="O8131">
        <v>5</v>
      </c>
      <c r="P8131">
        <v>3</v>
      </c>
      <c r="Q8131" t="s">
        <v>32</v>
      </c>
      <c r="R8131" t="s">
        <v>33</v>
      </c>
    </row>
    <row r="8132" spans="1:18" x14ac:dyDescent="0.3">
      <c r="A8132" t="s">
        <v>40</v>
      </c>
      <c r="B8132" t="s">
        <v>43</v>
      </c>
      <c r="C8132">
        <v>10900</v>
      </c>
      <c r="D8132" t="s">
        <v>18</v>
      </c>
      <c r="E8132">
        <v>100000</v>
      </c>
      <c r="F8132" t="s">
        <v>196</v>
      </c>
      <c r="G8132">
        <v>2019</v>
      </c>
      <c r="H8132" t="s">
        <v>145</v>
      </c>
      <c r="I8132">
        <v>110</v>
      </c>
      <c r="J8132" t="s">
        <v>21</v>
      </c>
      <c r="K8132" t="s">
        <v>223</v>
      </c>
      <c r="L8132" t="s">
        <v>23</v>
      </c>
      <c r="M8132" t="s">
        <v>953</v>
      </c>
      <c r="N8132">
        <v>5</v>
      </c>
      <c r="O8132">
        <v>5</v>
      </c>
      <c r="P8132">
        <v>3</v>
      </c>
      <c r="Q8132" t="s">
        <v>32</v>
      </c>
      <c r="R8132" t="s">
        <v>953</v>
      </c>
    </row>
    <row r="8133" spans="1:18" x14ac:dyDescent="0.3">
      <c r="A8133" t="s">
        <v>40</v>
      </c>
      <c r="B8133" t="s">
        <v>212</v>
      </c>
      <c r="C8133">
        <v>14950</v>
      </c>
      <c r="D8133" t="s">
        <v>18</v>
      </c>
      <c r="E8133">
        <v>2700</v>
      </c>
      <c r="F8133" t="s">
        <v>196</v>
      </c>
      <c r="G8133">
        <v>2024</v>
      </c>
      <c r="H8133" t="s">
        <v>145</v>
      </c>
      <c r="I8133">
        <v>131</v>
      </c>
      <c r="J8133" t="s">
        <v>21</v>
      </c>
      <c r="K8133" t="s">
        <v>223</v>
      </c>
      <c r="L8133" t="s">
        <v>23</v>
      </c>
      <c r="M8133" t="s">
        <v>42</v>
      </c>
      <c r="N8133">
        <v>5</v>
      </c>
      <c r="O8133">
        <v>5</v>
      </c>
      <c r="P8133">
        <v>3</v>
      </c>
      <c r="Q8133" t="s">
        <v>28</v>
      </c>
      <c r="R8133" t="s">
        <v>953</v>
      </c>
    </row>
    <row r="8134" spans="1:18" x14ac:dyDescent="0.3">
      <c r="A8134" t="s">
        <v>40</v>
      </c>
      <c r="B8134" t="s">
        <v>231</v>
      </c>
      <c r="C8134">
        <v>12900</v>
      </c>
      <c r="D8134" t="s">
        <v>18</v>
      </c>
      <c r="E8134">
        <v>14635</v>
      </c>
      <c r="F8134" t="s">
        <v>196</v>
      </c>
      <c r="G8134">
        <v>2022</v>
      </c>
      <c r="H8134" t="s">
        <v>145</v>
      </c>
      <c r="I8134">
        <v>83</v>
      </c>
      <c r="J8134" t="s">
        <v>21</v>
      </c>
      <c r="K8134" t="s">
        <v>223</v>
      </c>
      <c r="L8134" t="s">
        <v>23</v>
      </c>
      <c r="M8134" t="s">
        <v>42</v>
      </c>
      <c r="N8134">
        <v>5</v>
      </c>
      <c r="O8134">
        <v>5</v>
      </c>
      <c r="P8134">
        <v>3</v>
      </c>
      <c r="Q8134" t="s">
        <v>32</v>
      </c>
      <c r="R8134" t="s">
        <v>33</v>
      </c>
    </row>
    <row r="8135" spans="1:18" x14ac:dyDescent="0.3">
      <c r="A8135" t="s">
        <v>40</v>
      </c>
      <c r="B8135" t="s">
        <v>292</v>
      </c>
      <c r="C8135">
        <v>10100</v>
      </c>
      <c r="D8135" t="s">
        <v>185</v>
      </c>
      <c r="E8135">
        <v>115000</v>
      </c>
      <c r="F8135" t="s">
        <v>196</v>
      </c>
      <c r="G8135">
        <v>2019</v>
      </c>
      <c r="H8135" t="s">
        <v>145</v>
      </c>
      <c r="I8135">
        <v>110</v>
      </c>
      <c r="J8135" t="s">
        <v>21</v>
      </c>
      <c r="K8135" t="s">
        <v>221</v>
      </c>
      <c r="L8135" t="s">
        <v>23</v>
      </c>
      <c r="M8135" t="s">
        <v>42</v>
      </c>
      <c r="N8135">
        <v>5</v>
      </c>
      <c r="O8135">
        <v>5</v>
      </c>
      <c r="P8135">
        <v>3</v>
      </c>
      <c r="Q8135" t="s">
        <v>25</v>
      </c>
      <c r="R8135" t="s">
        <v>953</v>
      </c>
    </row>
    <row r="8136" spans="1:18" x14ac:dyDescent="0.3">
      <c r="A8136" t="s">
        <v>40</v>
      </c>
      <c r="B8136" t="s">
        <v>213</v>
      </c>
      <c r="C8136">
        <v>5495</v>
      </c>
      <c r="D8136" t="s">
        <v>193</v>
      </c>
      <c r="E8136">
        <v>130000</v>
      </c>
      <c r="F8136" t="s">
        <v>196</v>
      </c>
      <c r="G8136">
        <v>2014</v>
      </c>
      <c r="H8136" t="s">
        <v>145</v>
      </c>
      <c r="I8136">
        <v>82</v>
      </c>
      <c r="J8136" t="s">
        <v>21</v>
      </c>
      <c r="K8136" t="s">
        <v>226</v>
      </c>
      <c r="L8136" t="s">
        <v>23</v>
      </c>
      <c r="M8136" t="s">
        <v>42</v>
      </c>
      <c r="N8136">
        <v>5</v>
      </c>
      <c r="O8136">
        <v>5</v>
      </c>
      <c r="P8136">
        <v>3</v>
      </c>
      <c r="Q8136" t="s">
        <v>72</v>
      </c>
      <c r="R8136" t="s">
        <v>953</v>
      </c>
    </row>
    <row r="8137" spans="1:18" x14ac:dyDescent="0.3">
      <c r="A8137" t="s">
        <v>40</v>
      </c>
      <c r="B8137" t="s">
        <v>231</v>
      </c>
      <c r="C8137">
        <v>13800</v>
      </c>
      <c r="D8137" t="s">
        <v>18</v>
      </c>
      <c r="E8137">
        <v>8258</v>
      </c>
      <c r="F8137" t="s">
        <v>196</v>
      </c>
      <c r="G8137">
        <v>2022</v>
      </c>
      <c r="H8137" t="s">
        <v>145</v>
      </c>
      <c r="I8137">
        <v>83</v>
      </c>
      <c r="J8137" t="s">
        <v>21</v>
      </c>
      <c r="K8137" t="s">
        <v>223</v>
      </c>
      <c r="L8137" t="s">
        <v>23</v>
      </c>
      <c r="M8137" t="s">
        <v>953</v>
      </c>
      <c r="N8137">
        <v>5</v>
      </c>
      <c r="O8137">
        <v>5</v>
      </c>
      <c r="P8137">
        <v>3</v>
      </c>
      <c r="Q8137" t="s">
        <v>25</v>
      </c>
      <c r="R8137" t="s">
        <v>953</v>
      </c>
    </row>
    <row r="8138" spans="1:18" x14ac:dyDescent="0.3">
      <c r="A8138" t="s">
        <v>40</v>
      </c>
      <c r="B8138" t="s">
        <v>318</v>
      </c>
      <c r="C8138">
        <v>11000</v>
      </c>
      <c r="D8138" t="s">
        <v>190</v>
      </c>
      <c r="E8138">
        <v>90787</v>
      </c>
      <c r="F8138" t="s">
        <v>196</v>
      </c>
      <c r="G8138">
        <v>2016</v>
      </c>
      <c r="H8138" t="s">
        <v>145</v>
      </c>
      <c r="I8138">
        <v>131</v>
      </c>
      <c r="J8138" t="s">
        <v>21</v>
      </c>
      <c r="K8138" t="s">
        <v>221</v>
      </c>
      <c r="L8138" t="s">
        <v>23</v>
      </c>
      <c r="M8138" t="s">
        <v>42</v>
      </c>
      <c r="N8138">
        <v>5</v>
      </c>
      <c r="O8138">
        <v>5</v>
      </c>
      <c r="P8138">
        <v>3</v>
      </c>
      <c r="Q8138" t="s">
        <v>30</v>
      </c>
      <c r="R8138" t="s">
        <v>953</v>
      </c>
    </row>
    <row r="8139" spans="1:18" x14ac:dyDescent="0.3">
      <c r="A8139" t="s">
        <v>40</v>
      </c>
      <c r="B8139" t="s">
        <v>212</v>
      </c>
      <c r="C8139">
        <v>16400</v>
      </c>
      <c r="D8139" t="s">
        <v>18</v>
      </c>
      <c r="E8139">
        <v>46000</v>
      </c>
      <c r="F8139" t="s">
        <v>196</v>
      </c>
      <c r="G8139">
        <v>2021</v>
      </c>
      <c r="H8139" t="s">
        <v>145</v>
      </c>
      <c r="I8139">
        <v>131</v>
      </c>
      <c r="J8139" t="s">
        <v>21</v>
      </c>
      <c r="K8139" t="s">
        <v>223</v>
      </c>
      <c r="L8139" t="s">
        <v>23</v>
      </c>
      <c r="M8139" t="s">
        <v>42</v>
      </c>
      <c r="N8139">
        <v>5</v>
      </c>
      <c r="O8139">
        <v>5</v>
      </c>
      <c r="P8139">
        <v>3</v>
      </c>
      <c r="Q8139" t="s">
        <v>30</v>
      </c>
      <c r="R8139" t="s">
        <v>33</v>
      </c>
    </row>
    <row r="8140" spans="1:18" x14ac:dyDescent="0.3">
      <c r="A8140" t="s">
        <v>44</v>
      </c>
      <c r="B8140" t="s">
        <v>232</v>
      </c>
      <c r="C8140">
        <v>10840</v>
      </c>
      <c r="D8140" t="s">
        <v>190</v>
      </c>
      <c r="E8140">
        <v>100321</v>
      </c>
      <c r="F8140" t="s">
        <v>196</v>
      </c>
      <c r="G8140">
        <v>2021</v>
      </c>
      <c r="H8140" t="s">
        <v>145</v>
      </c>
      <c r="I8140">
        <v>75</v>
      </c>
      <c r="J8140" t="s">
        <v>21</v>
      </c>
      <c r="K8140" t="s">
        <v>226</v>
      </c>
      <c r="L8140" t="s">
        <v>23</v>
      </c>
      <c r="M8140" t="s">
        <v>42</v>
      </c>
      <c r="N8140">
        <v>5</v>
      </c>
      <c r="O8140">
        <v>5</v>
      </c>
      <c r="P8140">
        <v>3</v>
      </c>
      <c r="Q8140" t="s">
        <v>25</v>
      </c>
      <c r="R8140" t="s">
        <v>953</v>
      </c>
    </row>
    <row r="8141" spans="1:18" x14ac:dyDescent="0.3">
      <c r="A8141" t="s">
        <v>44</v>
      </c>
      <c r="B8141" t="s">
        <v>232</v>
      </c>
      <c r="C8141">
        <v>10400</v>
      </c>
      <c r="D8141" t="s">
        <v>18</v>
      </c>
      <c r="E8141">
        <v>74214</v>
      </c>
      <c r="F8141" t="s">
        <v>196</v>
      </c>
      <c r="G8141">
        <v>2021</v>
      </c>
      <c r="H8141" t="s">
        <v>145</v>
      </c>
      <c r="I8141">
        <v>101</v>
      </c>
      <c r="J8141" t="s">
        <v>21</v>
      </c>
      <c r="K8141" t="s">
        <v>223</v>
      </c>
      <c r="L8141" t="s">
        <v>23</v>
      </c>
      <c r="M8141" t="s">
        <v>42</v>
      </c>
      <c r="N8141">
        <v>5</v>
      </c>
      <c r="O8141">
        <v>5</v>
      </c>
      <c r="P8141">
        <v>3</v>
      </c>
      <c r="Q8141" t="s">
        <v>32</v>
      </c>
      <c r="R8141" t="s">
        <v>26</v>
      </c>
    </row>
    <row r="8142" spans="1:18" x14ac:dyDescent="0.3">
      <c r="A8142" t="s">
        <v>44</v>
      </c>
      <c r="B8142" t="s">
        <v>418</v>
      </c>
      <c r="C8142">
        <v>2999</v>
      </c>
      <c r="D8142" t="s">
        <v>190</v>
      </c>
      <c r="E8142">
        <v>120686</v>
      </c>
      <c r="F8142" t="s">
        <v>196</v>
      </c>
      <c r="G8142">
        <v>2011</v>
      </c>
      <c r="H8142" t="s">
        <v>145</v>
      </c>
      <c r="I8142">
        <v>68</v>
      </c>
      <c r="J8142" t="s">
        <v>21</v>
      </c>
      <c r="K8142" t="s">
        <v>226</v>
      </c>
      <c r="L8142" t="s">
        <v>23</v>
      </c>
      <c r="M8142" t="s">
        <v>953</v>
      </c>
      <c r="N8142">
        <v>5</v>
      </c>
      <c r="O8142">
        <v>5</v>
      </c>
      <c r="P8142">
        <v>3</v>
      </c>
      <c r="Q8142" t="s">
        <v>32</v>
      </c>
      <c r="R8142" t="s">
        <v>953</v>
      </c>
    </row>
    <row r="8143" spans="1:18" x14ac:dyDescent="0.3">
      <c r="A8143" t="s">
        <v>44</v>
      </c>
      <c r="B8143" t="s">
        <v>418</v>
      </c>
      <c r="C8143">
        <v>4450</v>
      </c>
      <c r="D8143" t="s">
        <v>190</v>
      </c>
      <c r="E8143">
        <v>92881</v>
      </c>
      <c r="F8143" t="s">
        <v>196</v>
      </c>
      <c r="G8143">
        <v>2011</v>
      </c>
      <c r="H8143" t="s">
        <v>145</v>
      </c>
      <c r="I8143">
        <v>68</v>
      </c>
      <c r="J8143" t="s">
        <v>21</v>
      </c>
      <c r="K8143" t="s">
        <v>226</v>
      </c>
      <c r="L8143" t="s">
        <v>23</v>
      </c>
      <c r="M8143" t="s">
        <v>953</v>
      </c>
      <c r="N8143">
        <v>5</v>
      </c>
      <c r="O8143">
        <v>5</v>
      </c>
      <c r="P8143">
        <v>3</v>
      </c>
      <c r="Q8143" t="s">
        <v>25</v>
      </c>
      <c r="R8143" t="s">
        <v>953</v>
      </c>
    </row>
    <row r="8144" spans="1:18" x14ac:dyDescent="0.3">
      <c r="A8144" t="s">
        <v>44</v>
      </c>
      <c r="B8144" t="s">
        <v>232</v>
      </c>
      <c r="C8144">
        <v>14900</v>
      </c>
      <c r="D8144" t="s">
        <v>18</v>
      </c>
      <c r="E8144">
        <v>15000</v>
      </c>
      <c r="F8144" t="s">
        <v>196</v>
      </c>
      <c r="G8144">
        <v>2024</v>
      </c>
      <c r="H8144" t="s">
        <v>145</v>
      </c>
      <c r="I8144">
        <v>101</v>
      </c>
      <c r="J8144" t="s">
        <v>21</v>
      </c>
      <c r="K8144" t="s">
        <v>223</v>
      </c>
      <c r="L8144" t="s">
        <v>23</v>
      </c>
      <c r="M8144" t="s">
        <v>42</v>
      </c>
      <c r="N8144">
        <v>5</v>
      </c>
      <c r="O8144">
        <v>5</v>
      </c>
      <c r="P8144">
        <v>3</v>
      </c>
      <c r="Q8144" t="s">
        <v>28</v>
      </c>
      <c r="R8144" t="s">
        <v>26</v>
      </c>
    </row>
    <row r="8145" spans="1:18" x14ac:dyDescent="0.3">
      <c r="A8145" t="s">
        <v>44</v>
      </c>
      <c r="B8145" t="s">
        <v>611</v>
      </c>
      <c r="C8145">
        <v>7950</v>
      </c>
      <c r="D8145" t="s">
        <v>185</v>
      </c>
      <c r="E8145">
        <v>59000</v>
      </c>
      <c r="F8145" t="s">
        <v>196</v>
      </c>
      <c r="G8145">
        <v>2016</v>
      </c>
      <c r="H8145" t="s">
        <v>145</v>
      </c>
      <c r="I8145">
        <v>75</v>
      </c>
      <c r="J8145" t="s">
        <v>21</v>
      </c>
      <c r="K8145" t="s">
        <v>223</v>
      </c>
      <c r="L8145" t="s">
        <v>23</v>
      </c>
      <c r="M8145" t="s">
        <v>953</v>
      </c>
      <c r="N8145">
        <v>5</v>
      </c>
      <c r="O8145">
        <v>5</v>
      </c>
      <c r="P8145">
        <v>3</v>
      </c>
      <c r="Q8145" t="s">
        <v>32</v>
      </c>
      <c r="R8145" t="s">
        <v>26</v>
      </c>
    </row>
    <row r="8146" spans="1:18" x14ac:dyDescent="0.3">
      <c r="A8146" t="s">
        <v>44</v>
      </c>
      <c r="B8146" t="s">
        <v>232</v>
      </c>
      <c r="C8146">
        <v>10900</v>
      </c>
      <c r="D8146" t="s">
        <v>18</v>
      </c>
      <c r="E8146">
        <v>85306</v>
      </c>
      <c r="F8146" t="s">
        <v>196</v>
      </c>
      <c r="G8146">
        <v>2020</v>
      </c>
      <c r="H8146" t="s">
        <v>145</v>
      </c>
      <c r="I8146">
        <v>101</v>
      </c>
      <c r="J8146" t="s">
        <v>21</v>
      </c>
      <c r="K8146" t="s">
        <v>223</v>
      </c>
      <c r="L8146" t="s">
        <v>23</v>
      </c>
      <c r="M8146" t="s">
        <v>42</v>
      </c>
      <c r="N8146">
        <v>5</v>
      </c>
      <c r="O8146">
        <v>5</v>
      </c>
      <c r="P8146">
        <v>3</v>
      </c>
      <c r="Q8146" t="s">
        <v>30</v>
      </c>
      <c r="R8146" t="s">
        <v>33</v>
      </c>
    </row>
    <row r="8147" spans="1:18" x14ac:dyDescent="0.3">
      <c r="A8147" t="s">
        <v>44</v>
      </c>
      <c r="B8147" t="s">
        <v>233</v>
      </c>
      <c r="C8147">
        <v>14700</v>
      </c>
      <c r="D8147" t="s">
        <v>190</v>
      </c>
      <c r="E8147">
        <v>86072</v>
      </c>
      <c r="F8147" t="s">
        <v>196</v>
      </c>
      <c r="G8147">
        <v>2021</v>
      </c>
      <c r="H8147" t="s">
        <v>145</v>
      </c>
      <c r="I8147">
        <v>145</v>
      </c>
      <c r="J8147" t="s">
        <v>21</v>
      </c>
      <c r="K8147" t="s">
        <v>230</v>
      </c>
      <c r="L8147" t="s">
        <v>23</v>
      </c>
      <c r="M8147" t="s">
        <v>42</v>
      </c>
      <c r="N8147">
        <v>5</v>
      </c>
      <c r="O8147">
        <v>5</v>
      </c>
      <c r="P8147">
        <v>3</v>
      </c>
      <c r="Q8147" t="s">
        <v>28</v>
      </c>
      <c r="R8147" t="s">
        <v>26</v>
      </c>
    </row>
    <row r="8148" spans="1:18" x14ac:dyDescent="0.3">
      <c r="A8148" t="s">
        <v>44</v>
      </c>
      <c r="B8148" t="s">
        <v>232</v>
      </c>
      <c r="C8148">
        <v>14921</v>
      </c>
      <c r="D8148" t="s">
        <v>192</v>
      </c>
      <c r="E8148">
        <v>13584</v>
      </c>
      <c r="F8148" t="s">
        <v>196</v>
      </c>
      <c r="G8148">
        <v>2022</v>
      </c>
      <c r="H8148" t="s">
        <v>145</v>
      </c>
      <c r="I8148">
        <v>101</v>
      </c>
      <c r="J8148" t="s">
        <v>21</v>
      </c>
      <c r="K8148" t="s">
        <v>230</v>
      </c>
      <c r="L8148" t="s">
        <v>23</v>
      </c>
      <c r="M8148" t="s">
        <v>42</v>
      </c>
      <c r="N8148">
        <v>5</v>
      </c>
      <c r="O8148">
        <v>5</v>
      </c>
      <c r="P8148">
        <v>3</v>
      </c>
      <c r="Q8148" t="s">
        <v>25</v>
      </c>
      <c r="R8148" t="s">
        <v>953</v>
      </c>
    </row>
    <row r="8149" spans="1:18" x14ac:dyDescent="0.3">
      <c r="A8149" t="s">
        <v>44</v>
      </c>
      <c r="B8149" t="s">
        <v>611</v>
      </c>
      <c r="C8149">
        <v>5950</v>
      </c>
      <c r="D8149" t="s">
        <v>190</v>
      </c>
      <c r="E8149">
        <v>132235</v>
      </c>
      <c r="F8149" t="s">
        <v>196</v>
      </c>
      <c r="G8149">
        <v>2015</v>
      </c>
      <c r="H8149" t="s">
        <v>145</v>
      </c>
      <c r="I8149">
        <v>75</v>
      </c>
      <c r="J8149" t="s">
        <v>21</v>
      </c>
      <c r="K8149" t="s">
        <v>226</v>
      </c>
      <c r="L8149" t="s">
        <v>23</v>
      </c>
      <c r="M8149" t="s">
        <v>42</v>
      </c>
      <c r="N8149">
        <v>5</v>
      </c>
      <c r="O8149">
        <v>5</v>
      </c>
      <c r="P8149">
        <v>3</v>
      </c>
      <c r="Q8149" t="s">
        <v>25</v>
      </c>
      <c r="R8149" t="s">
        <v>953</v>
      </c>
    </row>
    <row r="8150" spans="1:18" x14ac:dyDescent="0.3">
      <c r="A8150" t="s">
        <v>44</v>
      </c>
      <c r="B8150" t="s">
        <v>233</v>
      </c>
      <c r="C8150">
        <v>11980</v>
      </c>
      <c r="D8150" t="s">
        <v>185</v>
      </c>
      <c r="E8150">
        <v>64395</v>
      </c>
      <c r="F8150" t="s">
        <v>196</v>
      </c>
      <c r="G8150">
        <v>2020</v>
      </c>
      <c r="H8150" t="s">
        <v>145</v>
      </c>
      <c r="I8150">
        <v>131</v>
      </c>
      <c r="J8150" t="s">
        <v>21</v>
      </c>
      <c r="K8150" t="s">
        <v>223</v>
      </c>
      <c r="L8150" t="s">
        <v>23</v>
      </c>
      <c r="M8150" t="s">
        <v>42</v>
      </c>
      <c r="N8150">
        <v>5</v>
      </c>
      <c r="O8150">
        <v>5</v>
      </c>
      <c r="P8150">
        <v>3</v>
      </c>
      <c r="Q8150" t="s">
        <v>25</v>
      </c>
      <c r="R8150" t="s">
        <v>26</v>
      </c>
    </row>
    <row r="8151" spans="1:18" x14ac:dyDescent="0.3">
      <c r="A8151" t="s">
        <v>44</v>
      </c>
      <c r="B8151" t="s">
        <v>233</v>
      </c>
      <c r="C8151">
        <v>11980</v>
      </c>
      <c r="D8151" t="s">
        <v>185</v>
      </c>
      <c r="E8151">
        <v>64395</v>
      </c>
      <c r="F8151" t="s">
        <v>196</v>
      </c>
      <c r="G8151">
        <v>2020</v>
      </c>
      <c r="H8151" t="s">
        <v>145</v>
      </c>
      <c r="I8151">
        <v>131</v>
      </c>
      <c r="J8151" t="s">
        <v>21</v>
      </c>
      <c r="K8151" t="s">
        <v>223</v>
      </c>
      <c r="L8151" t="s">
        <v>23</v>
      </c>
      <c r="M8151" t="s">
        <v>42</v>
      </c>
      <c r="N8151">
        <v>5</v>
      </c>
      <c r="O8151">
        <v>5</v>
      </c>
      <c r="P8151">
        <v>3</v>
      </c>
      <c r="Q8151" t="s">
        <v>25</v>
      </c>
      <c r="R8151" t="s">
        <v>26</v>
      </c>
    </row>
    <row r="8152" spans="1:18" x14ac:dyDescent="0.3">
      <c r="A8152" t="s">
        <v>44</v>
      </c>
      <c r="B8152" t="s">
        <v>611</v>
      </c>
      <c r="C8152">
        <v>7385</v>
      </c>
      <c r="D8152" t="s">
        <v>190</v>
      </c>
      <c r="E8152">
        <v>108390</v>
      </c>
      <c r="F8152" t="s">
        <v>196</v>
      </c>
      <c r="G8152">
        <v>2019</v>
      </c>
      <c r="H8152" t="s">
        <v>145</v>
      </c>
      <c r="I8152">
        <v>73</v>
      </c>
      <c r="J8152" t="s">
        <v>21</v>
      </c>
      <c r="K8152" t="s">
        <v>226</v>
      </c>
      <c r="L8152" t="s">
        <v>23</v>
      </c>
      <c r="M8152" t="s">
        <v>42</v>
      </c>
      <c r="N8152">
        <v>5</v>
      </c>
      <c r="O8152">
        <v>5</v>
      </c>
      <c r="P8152">
        <v>3</v>
      </c>
      <c r="Q8152" t="s">
        <v>25</v>
      </c>
      <c r="R8152" t="s">
        <v>953</v>
      </c>
    </row>
    <row r="8153" spans="1:18" x14ac:dyDescent="0.3">
      <c r="A8153" t="s">
        <v>49</v>
      </c>
      <c r="B8153" t="s">
        <v>171</v>
      </c>
      <c r="C8153">
        <v>5499</v>
      </c>
      <c r="D8153" t="s">
        <v>190</v>
      </c>
      <c r="E8153">
        <v>168102</v>
      </c>
      <c r="F8153" t="s">
        <v>196</v>
      </c>
      <c r="G8153">
        <v>2013</v>
      </c>
      <c r="H8153" t="s">
        <v>145</v>
      </c>
      <c r="I8153">
        <v>90</v>
      </c>
      <c r="J8153" t="s">
        <v>21</v>
      </c>
      <c r="K8153" t="s">
        <v>226</v>
      </c>
      <c r="L8153" t="s">
        <v>23</v>
      </c>
      <c r="M8153" t="s">
        <v>42</v>
      </c>
      <c r="N8153">
        <v>5</v>
      </c>
      <c r="O8153">
        <v>5</v>
      </c>
      <c r="P8153">
        <v>3</v>
      </c>
      <c r="Q8153" t="s">
        <v>30</v>
      </c>
      <c r="R8153" t="s">
        <v>953</v>
      </c>
    </row>
    <row r="8154" spans="1:18" x14ac:dyDescent="0.3">
      <c r="A8154" t="s">
        <v>49</v>
      </c>
      <c r="B8154" t="s">
        <v>171</v>
      </c>
      <c r="C8154">
        <v>13450</v>
      </c>
      <c r="D8154" t="s">
        <v>18</v>
      </c>
      <c r="E8154">
        <v>33519</v>
      </c>
      <c r="F8154" t="s">
        <v>196</v>
      </c>
      <c r="G8154">
        <v>2023</v>
      </c>
      <c r="H8154" t="s">
        <v>145</v>
      </c>
      <c r="I8154">
        <v>91</v>
      </c>
      <c r="J8154" t="s">
        <v>21</v>
      </c>
      <c r="K8154" t="s">
        <v>223</v>
      </c>
      <c r="L8154" t="s">
        <v>23</v>
      </c>
      <c r="M8154" t="s">
        <v>42</v>
      </c>
      <c r="N8154">
        <v>5</v>
      </c>
      <c r="O8154">
        <v>5</v>
      </c>
      <c r="P8154">
        <v>3</v>
      </c>
      <c r="Q8154" t="s">
        <v>30</v>
      </c>
      <c r="R8154" t="s">
        <v>33</v>
      </c>
    </row>
    <row r="8155" spans="1:18" x14ac:dyDescent="0.3">
      <c r="A8155" t="s">
        <v>49</v>
      </c>
      <c r="B8155" t="s">
        <v>171</v>
      </c>
      <c r="C8155">
        <v>11900</v>
      </c>
      <c r="D8155" t="s">
        <v>18</v>
      </c>
      <c r="E8155">
        <v>49354</v>
      </c>
      <c r="F8155" t="s">
        <v>196</v>
      </c>
      <c r="G8155">
        <v>2021</v>
      </c>
      <c r="H8155" t="s">
        <v>145</v>
      </c>
      <c r="I8155">
        <v>91</v>
      </c>
      <c r="J8155" t="s">
        <v>21</v>
      </c>
      <c r="K8155" t="s">
        <v>223</v>
      </c>
      <c r="L8155" t="s">
        <v>23</v>
      </c>
      <c r="M8155" t="s">
        <v>42</v>
      </c>
      <c r="N8155">
        <v>5</v>
      </c>
      <c r="O8155">
        <v>5</v>
      </c>
      <c r="P8155">
        <v>3</v>
      </c>
      <c r="Q8155" t="s">
        <v>953</v>
      </c>
      <c r="R8155" t="s">
        <v>33</v>
      </c>
    </row>
    <row r="8156" spans="1:18" x14ac:dyDescent="0.3">
      <c r="A8156" t="s">
        <v>49</v>
      </c>
      <c r="B8156" t="s">
        <v>171</v>
      </c>
      <c r="C8156">
        <v>10900</v>
      </c>
      <c r="D8156" t="s">
        <v>18</v>
      </c>
      <c r="E8156">
        <v>15200</v>
      </c>
      <c r="F8156" t="s">
        <v>196</v>
      </c>
      <c r="G8156">
        <v>2017</v>
      </c>
      <c r="H8156" t="s">
        <v>145</v>
      </c>
      <c r="I8156">
        <v>90</v>
      </c>
      <c r="J8156" t="s">
        <v>21</v>
      </c>
      <c r="K8156" t="s">
        <v>223</v>
      </c>
      <c r="L8156" t="s">
        <v>23</v>
      </c>
      <c r="M8156" t="s">
        <v>42</v>
      </c>
      <c r="N8156">
        <v>5</v>
      </c>
      <c r="O8156">
        <v>5</v>
      </c>
      <c r="P8156">
        <v>3</v>
      </c>
      <c r="Q8156" t="s">
        <v>30</v>
      </c>
      <c r="R8156" t="s">
        <v>953</v>
      </c>
    </row>
    <row r="8157" spans="1:18" x14ac:dyDescent="0.3">
      <c r="A8157" t="s">
        <v>49</v>
      </c>
      <c r="B8157" t="s">
        <v>171</v>
      </c>
      <c r="C8157">
        <v>15500</v>
      </c>
      <c r="D8157" t="s">
        <v>18</v>
      </c>
      <c r="E8157">
        <v>11000</v>
      </c>
      <c r="F8157" t="s">
        <v>196</v>
      </c>
      <c r="G8157">
        <v>2023</v>
      </c>
      <c r="H8157" t="s">
        <v>145</v>
      </c>
      <c r="I8157">
        <v>91</v>
      </c>
      <c r="J8157" t="s">
        <v>21</v>
      </c>
      <c r="K8157" t="s">
        <v>223</v>
      </c>
      <c r="L8157" t="s">
        <v>23</v>
      </c>
      <c r="M8157" t="s">
        <v>42</v>
      </c>
      <c r="N8157">
        <v>5</v>
      </c>
      <c r="O8157">
        <v>5</v>
      </c>
      <c r="P8157">
        <v>3</v>
      </c>
      <c r="Q8157" t="s">
        <v>25</v>
      </c>
      <c r="R8157" t="s">
        <v>33</v>
      </c>
    </row>
    <row r="8158" spans="1:18" x14ac:dyDescent="0.3">
      <c r="A8158" t="s">
        <v>49</v>
      </c>
      <c r="B8158" t="s">
        <v>171</v>
      </c>
      <c r="C8158">
        <v>17745</v>
      </c>
      <c r="D8158" t="s">
        <v>190</v>
      </c>
      <c r="E8158">
        <v>16212</v>
      </c>
      <c r="F8158" t="s">
        <v>196</v>
      </c>
      <c r="G8158">
        <v>2023</v>
      </c>
      <c r="H8158" t="s">
        <v>145</v>
      </c>
      <c r="I8158">
        <v>92</v>
      </c>
      <c r="J8158" t="s">
        <v>21</v>
      </c>
      <c r="K8158" t="s">
        <v>226</v>
      </c>
      <c r="L8158" t="s">
        <v>23</v>
      </c>
      <c r="M8158" t="s">
        <v>42</v>
      </c>
      <c r="N8158">
        <v>5</v>
      </c>
      <c r="O8158">
        <v>5</v>
      </c>
      <c r="P8158">
        <v>3</v>
      </c>
      <c r="Q8158" t="s">
        <v>25</v>
      </c>
      <c r="R8158" t="s">
        <v>953</v>
      </c>
    </row>
    <row r="8159" spans="1:18" x14ac:dyDescent="0.3">
      <c r="A8159" t="s">
        <v>52</v>
      </c>
      <c r="B8159" t="s">
        <v>235</v>
      </c>
      <c r="C8159">
        <v>13500</v>
      </c>
      <c r="D8159" t="s">
        <v>18</v>
      </c>
      <c r="E8159">
        <v>25420</v>
      </c>
      <c r="F8159" t="s">
        <v>196</v>
      </c>
      <c r="G8159">
        <v>2022</v>
      </c>
      <c r="H8159" t="s">
        <v>145</v>
      </c>
      <c r="I8159">
        <v>91</v>
      </c>
      <c r="J8159" t="s">
        <v>21</v>
      </c>
      <c r="K8159" t="s">
        <v>223</v>
      </c>
      <c r="L8159" t="s">
        <v>23</v>
      </c>
      <c r="M8159" t="s">
        <v>42</v>
      </c>
      <c r="N8159">
        <v>5</v>
      </c>
      <c r="O8159">
        <v>5</v>
      </c>
      <c r="P8159">
        <v>3</v>
      </c>
      <c r="Q8159" t="s">
        <v>32</v>
      </c>
      <c r="R8159" t="s">
        <v>33</v>
      </c>
    </row>
    <row r="8160" spans="1:18" x14ac:dyDescent="0.3">
      <c r="A8160" t="s">
        <v>52</v>
      </c>
      <c r="B8160" t="s">
        <v>235</v>
      </c>
      <c r="C8160">
        <v>10900</v>
      </c>
      <c r="D8160" t="s">
        <v>18</v>
      </c>
      <c r="E8160">
        <v>20734</v>
      </c>
      <c r="F8160" t="s">
        <v>196</v>
      </c>
      <c r="G8160">
        <v>2021</v>
      </c>
      <c r="H8160" t="s">
        <v>145</v>
      </c>
      <c r="I8160">
        <v>67</v>
      </c>
      <c r="J8160" t="s">
        <v>21</v>
      </c>
      <c r="K8160" t="s">
        <v>223</v>
      </c>
      <c r="L8160" t="s">
        <v>23</v>
      </c>
      <c r="M8160" t="s">
        <v>42</v>
      </c>
      <c r="N8160">
        <v>5</v>
      </c>
      <c r="O8160">
        <v>5</v>
      </c>
      <c r="P8160">
        <v>3</v>
      </c>
      <c r="Q8160" t="s">
        <v>953</v>
      </c>
      <c r="R8160" t="s">
        <v>953</v>
      </c>
    </row>
    <row r="8161" spans="1:18" x14ac:dyDescent="0.3">
      <c r="A8161" t="s">
        <v>52</v>
      </c>
      <c r="B8161" t="s">
        <v>235</v>
      </c>
      <c r="C8161">
        <v>8900</v>
      </c>
      <c r="D8161" t="s">
        <v>18</v>
      </c>
      <c r="E8161">
        <v>83419</v>
      </c>
      <c r="F8161" t="s">
        <v>196</v>
      </c>
      <c r="G8161">
        <v>2018</v>
      </c>
      <c r="H8161" t="s">
        <v>145</v>
      </c>
      <c r="I8161">
        <v>90</v>
      </c>
      <c r="J8161" t="s">
        <v>21</v>
      </c>
      <c r="K8161" t="s">
        <v>223</v>
      </c>
      <c r="L8161" t="s">
        <v>23</v>
      </c>
      <c r="M8161" t="s">
        <v>42</v>
      </c>
      <c r="N8161">
        <v>5</v>
      </c>
      <c r="O8161">
        <v>5</v>
      </c>
      <c r="P8161">
        <v>3</v>
      </c>
      <c r="Q8161" t="s">
        <v>66</v>
      </c>
      <c r="R8161" t="s">
        <v>953</v>
      </c>
    </row>
    <row r="8162" spans="1:18" x14ac:dyDescent="0.3">
      <c r="A8162" t="s">
        <v>52</v>
      </c>
      <c r="B8162" t="s">
        <v>235</v>
      </c>
      <c r="C8162">
        <v>7750</v>
      </c>
      <c r="D8162" t="s">
        <v>190</v>
      </c>
      <c r="E8162">
        <v>75845</v>
      </c>
      <c r="F8162" t="s">
        <v>196</v>
      </c>
      <c r="G8162">
        <v>2014</v>
      </c>
      <c r="H8162" t="s">
        <v>145</v>
      </c>
      <c r="I8162">
        <v>90</v>
      </c>
      <c r="J8162" t="s">
        <v>21</v>
      </c>
      <c r="K8162" t="s">
        <v>226</v>
      </c>
      <c r="L8162" t="s">
        <v>23</v>
      </c>
      <c r="M8162" t="s">
        <v>42</v>
      </c>
      <c r="N8162">
        <v>5</v>
      </c>
      <c r="O8162">
        <v>5</v>
      </c>
      <c r="P8162">
        <v>3</v>
      </c>
      <c r="Q8162" t="s">
        <v>25</v>
      </c>
      <c r="R8162" t="s">
        <v>953</v>
      </c>
    </row>
    <row r="8163" spans="1:18" x14ac:dyDescent="0.3">
      <c r="A8163" t="s">
        <v>121</v>
      </c>
      <c r="B8163" t="s">
        <v>265</v>
      </c>
      <c r="C8163">
        <v>14990</v>
      </c>
      <c r="D8163" t="s">
        <v>159</v>
      </c>
      <c r="E8163">
        <v>69753</v>
      </c>
      <c r="F8163" t="s">
        <v>196</v>
      </c>
      <c r="G8163">
        <v>2019</v>
      </c>
      <c r="H8163" t="s">
        <v>145</v>
      </c>
      <c r="I8163">
        <v>126</v>
      </c>
      <c r="J8163" t="s">
        <v>21</v>
      </c>
      <c r="K8163" t="s">
        <v>223</v>
      </c>
      <c r="L8163" t="s">
        <v>23</v>
      </c>
      <c r="M8163" t="s">
        <v>42</v>
      </c>
      <c r="N8163">
        <v>5</v>
      </c>
      <c r="O8163">
        <v>5</v>
      </c>
      <c r="P8163">
        <v>3</v>
      </c>
      <c r="Q8163" t="s">
        <v>35</v>
      </c>
      <c r="R8163" t="s">
        <v>31</v>
      </c>
    </row>
    <row r="8164" spans="1:18" x14ac:dyDescent="0.3">
      <c r="A8164" t="s">
        <v>121</v>
      </c>
      <c r="B8164" t="s">
        <v>265</v>
      </c>
      <c r="C8164">
        <v>14900</v>
      </c>
      <c r="D8164" t="s">
        <v>18</v>
      </c>
      <c r="E8164">
        <v>98742</v>
      </c>
      <c r="F8164" t="s">
        <v>196</v>
      </c>
      <c r="G8164">
        <v>2019</v>
      </c>
      <c r="H8164" t="s">
        <v>145</v>
      </c>
      <c r="I8164">
        <v>126</v>
      </c>
      <c r="J8164" t="s">
        <v>21</v>
      </c>
      <c r="K8164" t="s">
        <v>223</v>
      </c>
      <c r="L8164" t="s">
        <v>23</v>
      </c>
      <c r="M8164" t="s">
        <v>42</v>
      </c>
      <c r="N8164">
        <v>5</v>
      </c>
      <c r="O8164">
        <v>5</v>
      </c>
      <c r="P8164">
        <v>3</v>
      </c>
      <c r="Q8164" t="s">
        <v>30</v>
      </c>
      <c r="R8164" t="s">
        <v>33</v>
      </c>
    </row>
    <row r="8165" spans="1:18" x14ac:dyDescent="0.3">
      <c r="A8165" t="s">
        <v>121</v>
      </c>
      <c r="B8165" t="s">
        <v>265</v>
      </c>
      <c r="C8165">
        <v>15450</v>
      </c>
      <c r="D8165" t="s">
        <v>190</v>
      </c>
      <c r="E8165">
        <v>151368</v>
      </c>
      <c r="F8165" t="s">
        <v>196</v>
      </c>
      <c r="G8165">
        <v>2019</v>
      </c>
      <c r="H8165" t="s">
        <v>145</v>
      </c>
      <c r="I8165">
        <v>126</v>
      </c>
      <c r="J8165" t="s">
        <v>21</v>
      </c>
      <c r="K8165" t="s">
        <v>226</v>
      </c>
      <c r="L8165" t="s">
        <v>23</v>
      </c>
      <c r="M8165" t="s">
        <v>42</v>
      </c>
      <c r="N8165">
        <v>5</v>
      </c>
      <c r="O8165">
        <v>5</v>
      </c>
      <c r="P8165">
        <v>3</v>
      </c>
      <c r="Q8165" t="s">
        <v>30</v>
      </c>
      <c r="R8165" t="s">
        <v>953</v>
      </c>
    </row>
    <row r="8166" spans="1:18" x14ac:dyDescent="0.3">
      <c r="A8166" t="s">
        <v>121</v>
      </c>
      <c r="B8166" t="s">
        <v>265</v>
      </c>
      <c r="C8166">
        <v>19900</v>
      </c>
      <c r="D8166" t="s">
        <v>159</v>
      </c>
      <c r="E8166">
        <v>17523</v>
      </c>
      <c r="F8166" t="s">
        <v>196</v>
      </c>
      <c r="G8166">
        <v>2020</v>
      </c>
      <c r="H8166" t="s">
        <v>145</v>
      </c>
      <c r="I8166">
        <v>126</v>
      </c>
      <c r="J8166" t="s">
        <v>21</v>
      </c>
      <c r="K8166" t="s">
        <v>223</v>
      </c>
      <c r="L8166" t="s">
        <v>23</v>
      </c>
      <c r="M8166" t="s">
        <v>42</v>
      </c>
      <c r="N8166">
        <v>5</v>
      </c>
      <c r="O8166">
        <v>5</v>
      </c>
      <c r="P8166">
        <v>3</v>
      </c>
      <c r="Q8166" t="s">
        <v>25</v>
      </c>
      <c r="R8166" t="s">
        <v>31</v>
      </c>
    </row>
    <row r="8167" spans="1:18" x14ac:dyDescent="0.3">
      <c r="A8167" t="s">
        <v>121</v>
      </c>
      <c r="B8167" t="s">
        <v>265</v>
      </c>
      <c r="C8167">
        <v>20500</v>
      </c>
      <c r="D8167" t="s">
        <v>193</v>
      </c>
      <c r="E8167">
        <v>59320</v>
      </c>
      <c r="F8167" t="s">
        <v>196</v>
      </c>
      <c r="G8167">
        <v>2020</v>
      </c>
      <c r="H8167" t="s">
        <v>145</v>
      </c>
      <c r="I8167">
        <v>126</v>
      </c>
      <c r="J8167" t="s">
        <v>21</v>
      </c>
      <c r="K8167" t="s">
        <v>226</v>
      </c>
      <c r="L8167" t="s">
        <v>23</v>
      </c>
      <c r="M8167" t="s">
        <v>42</v>
      </c>
      <c r="N8167">
        <v>5</v>
      </c>
      <c r="O8167">
        <v>5</v>
      </c>
      <c r="P8167">
        <v>3</v>
      </c>
      <c r="Q8167" t="s">
        <v>35</v>
      </c>
      <c r="R8167" t="s">
        <v>953</v>
      </c>
    </row>
    <row r="8168" spans="1:18" x14ac:dyDescent="0.3">
      <c r="A8168" t="s">
        <v>121</v>
      </c>
      <c r="B8168" t="s">
        <v>265</v>
      </c>
      <c r="C8168">
        <v>21990</v>
      </c>
      <c r="D8168" t="s">
        <v>193</v>
      </c>
      <c r="E8168">
        <v>44818</v>
      </c>
      <c r="F8168" t="s">
        <v>196</v>
      </c>
      <c r="G8168">
        <v>2021</v>
      </c>
      <c r="H8168" t="s">
        <v>145</v>
      </c>
      <c r="I8168">
        <v>126</v>
      </c>
      <c r="J8168" t="s">
        <v>21</v>
      </c>
      <c r="K8168" t="s">
        <v>226</v>
      </c>
      <c r="L8168" t="s">
        <v>23</v>
      </c>
      <c r="M8168" t="s">
        <v>42</v>
      </c>
      <c r="N8168">
        <v>5</v>
      </c>
      <c r="O8168">
        <v>5</v>
      </c>
      <c r="P8168">
        <v>3</v>
      </c>
      <c r="Q8168" t="s">
        <v>953</v>
      </c>
      <c r="R8168" t="s">
        <v>953</v>
      </c>
    </row>
    <row r="8169" spans="1:18" x14ac:dyDescent="0.3">
      <c r="A8169" t="s">
        <v>54</v>
      </c>
      <c r="B8169" t="s">
        <v>404</v>
      </c>
      <c r="C8169">
        <v>6990</v>
      </c>
      <c r="D8169" t="s">
        <v>159</v>
      </c>
      <c r="E8169">
        <v>68330</v>
      </c>
      <c r="F8169" t="s">
        <v>196</v>
      </c>
      <c r="G8169">
        <v>2015</v>
      </c>
      <c r="H8169" t="s">
        <v>145</v>
      </c>
      <c r="I8169">
        <v>67</v>
      </c>
      <c r="J8169" t="s">
        <v>21</v>
      </c>
      <c r="K8169" t="s">
        <v>223</v>
      </c>
      <c r="L8169" t="s">
        <v>23</v>
      </c>
      <c r="M8169" t="s">
        <v>42</v>
      </c>
      <c r="N8169">
        <v>5</v>
      </c>
      <c r="O8169">
        <v>5</v>
      </c>
      <c r="P8169">
        <v>3</v>
      </c>
      <c r="Q8169" t="s">
        <v>30</v>
      </c>
      <c r="R8169" t="s">
        <v>33</v>
      </c>
    </row>
    <row r="8170" spans="1:18" x14ac:dyDescent="0.3">
      <c r="A8170" t="s">
        <v>54</v>
      </c>
      <c r="B8170" t="s">
        <v>404</v>
      </c>
      <c r="C8170">
        <v>6990</v>
      </c>
      <c r="D8170" t="s">
        <v>159</v>
      </c>
      <c r="E8170">
        <v>68330</v>
      </c>
      <c r="F8170" t="s">
        <v>196</v>
      </c>
      <c r="G8170">
        <v>2015</v>
      </c>
      <c r="H8170" t="s">
        <v>145</v>
      </c>
      <c r="I8170">
        <v>67</v>
      </c>
      <c r="J8170" t="s">
        <v>21</v>
      </c>
      <c r="K8170" t="s">
        <v>223</v>
      </c>
      <c r="L8170" t="s">
        <v>23</v>
      </c>
      <c r="M8170" t="s">
        <v>42</v>
      </c>
      <c r="N8170">
        <v>5</v>
      </c>
      <c r="O8170">
        <v>5</v>
      </c>
      <c r="P8170">
        <v>3</v>
      </c>
      <c r="Q8170" t="s">
        <v>30</v>
      </c>
      <c r="R8170" t="s">
        <v>33</v>
      </c>
    </row>
    <row r="8171" spans="1:18" x14ac:dyDescent="0.3">
      <c r="A8171" t="s">
        <v>54</v>
      </c>
      <c r="B8171" t="s">
        <v>404</v>
      </c>
      <c r="C8171">
        <v>9900</v>
      </c>
      <c r="D8171" t="s">
        <v>18</v>
      </c>
      <c r="E8171">
        <v>85000</v>
      </c>
      <c r="F8171" t="s">
        <v>196</v>
      </c>
      <c r="G8171">
        <v>2022</v>
      </c>
      <c r="H8171" t="s">
        <v>145</v>
      </c>
      <c r="I8171">
        <v>67</v>
      </c>
      <c r="J8171" t="s">
        <v>21</v>
      </c>
      <c r="K8171" t="s">
        <v>226</v>
      </c>
      <c r="L8171" t="s">
        <v>23</v>
      </c>
      <c r="M8171" t="s">
        <v>953</v>
      </c>
      <c r="N8171">
        <v>5</v>
      </c>
      <c r="O8171">
        <v>5</v>
      </c>
      <c r="P8171">
        <v>3</v>
      </c>
      <c r="Q8171" t="s">
        <v>30</v>
      </c>
      <c r="R8171" t="s">
        <v>953</v>
      </c>
    </row>
    <row r="8172" spans="1:18" x14ac:dyDescent="0.3">
      <c r="A8172" t="s">
        <v>54</v>
      </c>
      <c r="B8172" t="s">
        <v>388</v>
      </c>
      <c r="C8172">
        <v>11390</v>
      </c>
      <c r="D8172" t="s">
        <v>159</v>
      </c>
      <c r="E8172">
        <v>78500</v>
      </c>
      <c r="F8172" t="s">
        <v>196</v>
      </c>
      <c r="G8172">
        <v>2017</v>
      </c>
      <c r="H8172" t="s">
        <v>145</v>
      </c>
      <c r="I8172">
        <v>120</v>
      </c>
      <c r="J8172" t="s">
        <v>21</v>
      </c>
      <c r="K8172" t="s">
        <v>226</v>
      </c>
      <c r="L8172" t="s">
        <v>23</v>
      </c>
      <c r="M8172" t="s">
        <v>953</v>
      </c>
      <c r="N8172">
        <v>5</v>
      </c>
      <c r="O8172">
        <v>5</v>
      </c>
      <c r="P8172">
        <v>3</v>
      </c>
      <c r="Q8172" t="s">
        <v>32</v>
      </c>
      <c r="R8172" t="s">
        <v>31</v>
      </c>
    </row>
    <row r="8173" spans="1:18" x14ac:dyDescent="0.3">
      <c r="A8173" t="s">
        <v>54</v>
      </c>
      <c r="B8173" t="s">
        <v>236</v>
      </c>
      <c r="C8173">
        <v>13875</v>
      </c>
      <c r="D8173" t="s">
        <v>159</v>
      </c>
      <c r="E8173">
        <v>86475</v>
      </c>
      <c r="F8173" t="s">
        <v>196</v>
      </c>
      <c r="G8173">
        <v>2022</v>
      </c>
      <c r="H8173" t="s">
        <v>145</v>
      </c>
      <c r="I8173">
        <v>120</v>
      </c>
      <c r="J8173" t="s">
        <v>21</v>
      </c>
      <c r="K8173" t="s">
        <v>223</v>
      </c>
      <c r="L8173" t="s">
        <v>23</v>
      </c>
      <c r="M8173" t="s">
        <v>42</v>
      </c>
      <c r="N8173">
        <v>5</v>
      </c>
      <c r="O8173">
        <v>5</v>
      </c>
      <c r="P8173">
        <v>3</v>
      </c>
      <c r="Q8173" t="s">
        <v>28</v>
      </c>
      <c r="R8173" t="s">
        <v>953</v>
      </c>
    </row>
    <row r="8174" spans="1:18" x14ac:dyDescent="0.3">
      <c r="A8174" t="s">
        <v>54</v>
      </c>
      <c r="B8174" t="s">
        <v>236</v>
      </c>
      <c r="C8174">
        <v>16890</v>
      </c>
      <c r="D8174" t="s">
        <v>159</v>
      </c>
      <c r="E8174">
        <v>36508</v>
      </c>
      <c r="F8174" t="s">
        <v>196</v>
      </c>
      <c r="G8174">
        <v>2022</v>
      </c>
      <c r="H8174" t="s">
        <v>145</v>
      </c>
      <c r="I8174">
        <v>120</v>
      </c>
      <c r="J8174" t="s">
        <v>21</v>
      </c>
      <c r="K8174" t="s">
        <v>230</v>
      </c>
      <c r="L8174" t="s">
        <v>23</v>
      </c>
      <c r="M8174" t="s">
        <v>42</v>
      </c>
      <c r="N8174">
        <v>5</v>
      </c>
      <c r="O8174">
        <v>5</v>
      </c>
      <c r="P8174">
        <v>3</v>
      </c>
      <c r="Q8174" t="s">
        <v>30</v>
      </c>
      <c r="R8174" t="s">
        <v>953</v>
      </c>
    </row>
    <row r="8175" spans="1:18" x14ac:dyDescent="0.3">
      <c r="A8175" t="s">
        <v>56</v>
      </c>
      <c r="B8175" t="s">
        <v>238</v>
      </c>
      <c r="C8175">
        <v>7499</v>
      </c>
      <c r="D8175" t="s">
        <v>190</v>
      </c>
      <c r="E8175">
        <v>139725</v>
      </c>
      <c r="F8175" t="s">
        <v>196</v>
      </c>
      <c r="G8175">
        <v>2016</v>
      </c>
      <c r="H8175" t="s">
        <v>145</v>
      </c>
      <c r="I8175">
        <v>125</v>
      </c>
      <c r="J8175" t="s">
        <v>21</v>
      </c>
      <c r="K8175" t="s">
        <v>230</v>
      </c>
      <c r="L8175" t="s">
        <v>23</v>
      </c>
      <c r="M8175" t="s">
        <v>42</v>
      </c>
      <c r="N8175">
        <v>5</v>
      </c>
      <c r="O8175">
        <v>5</v>
      </c>
      <c r="P8175">
        <v>3</v>
      </c>
      <c r="Q8175" t="s">
        <v>25</v>
      </c>
      <c r="R8175" t="s">
        <v>953</v>
      </c>
    </row>
    <row r="8176" spans="1:18" x14ac:dyDescent="0.3">
      <c r="A8176" t="s">
        <v>56</v>
      </c>
      <c r="B8176" t="s">
        <v>612</v>
      </c>
      <c r="C8176">
        <v>19500</v>
      </c>
      <c r="D8176" t="s">
        <v>18</v>
      </c>
      <c r="E8176">
        <v>15000</v>
      </c>
      <c r="F8176" t="s">
        <v>196</v>
      </c>
      <c r="G8176">
        <v>2024</v>
      </c>
      <c r="H8176" t="s">
        <v>145</v>
      </c>
      <c r="I8176">
        <v>126</v>
      </c>
      <c r="J8176" t="s">
        <v>21</v>
      </c>
      <c r="K8176" t="s">
        <v>33</v>
      </c>
      <c r="L8176" t="s">
        <v>23</v>
      </c>
      <c r="M8176" t="s">
        <v>42</v>
      </c>
      <c r="N8176">
        <v>5</v>
      </c>
      <c r="O8176">
        <v>5</v>
      </c>
      <c r="P8176">
        <v>3</v>
      </c>
      <c r="Q8176" t="s">
        <v>30</v>
      </c>
      <c r="R8176" t="s">
        <v>953</v>
      </c>
    </row>
    <row r="8177" spans="1:18" x14ac:dyDescent="0.3">
      <c r="A8177" t="s">
        <v>56</v>
      </c>
      <c r="B8177" t="s">
        <v>238</v>
      </c>
      <c r="C8177">
        <v>7995</v>
      </c>
      <c r="D8177" t="s">
        <v>190</v>
      </c>
      <c r="E8177">
        <v>116340</v>
      </c>
      <c r="F8177" t="s">
        <v>196</v>
      </c>
      <c r="G8177">
        <v>2016</v>
      </c>
      <c r="H8177" t="s">
        <v>145</v>
      </c>
      <c r="I8177">
        <v>125</v>
      </c>
      <c r="J8177" t="s">
        <v>21</v>
      </c>
      <c r="K8177" t="s">
        <v>230</v>
      </c>
      <c r="L8177" t="s">
        <v>23</v>
      </c>
      <c r="M8177" t="s">
        <v>42</v>
      </c>
      <c r="N8177">
        <v>5</v>
      </c>
      <c r="O8177">
        <v>5</v>
      </c>
      <c r="P8177">
        <v>3</v>
      </c>
      <c r="Q8177" t="s">
        <v>30</v>
      </c>
      <c r="R8177" t="s">
        <v>953</v>
      </c>
    </row>
    <row r="8178" spans="1:18" x14ac:dyDescent="0.3">
      <c r="A8178" t="s">
        <v>56</v>
      </c>
      <c r="B8178" t="s">
        <v>241</v>
      </c>
      <c r="C8178">
        <v>12470</v>
      </c>
      <c r="D8178" t="s">
        <v>159</v>
      </c>
      <c r="E8178">
        <v>34421</v>
      </c>
      <c r="F8178" t="s">
        <v>196</v>
      </c>
      <c r="G8178">
        <v>2016</v>
      </c>
      <c r="H8178" t="s">
        <v>145</v>
      </c>
      <c r="I8178">
        <v>101</v>
      </c>
      <c r="J8178" t="s">
        <v>21</v>
      </c>
      <c r="K8178" t="s">
        <v>221</v>
      </c>
      <c r="L8178" t="s">
        <v>23</v>
      </c>
      <c r="M8178" t="s">
        <v>42</v>
      </c>
      <c r="N8178">
        <v>5</v>
      </c>
      <c r="O8178">
        <v>5</v>
      </c>
      <c r="P8178">
        <v>3</v>
      </c>
      <c r="Q8178" t="s">
        <v>953</v>
      </c>
      <c r="R8178" t="s">
        <v>33</v>
      </c>
    </row>
    <row r="8179" spans="1:18" x14ac:dyDescent="0.3">
      <c r="A8179" t="s">
        <v>56</v>
      </c>
      <c r="B8179" t="s">
        <v>239</v>
      </c>
      <c r="C8179">
        <v>26820</v>
      </c>
      <c r="D8179" t="s">
        <v>18</v>
      </c>
      <c r="E8179">
        <v>18006</v>
      </c>
      <c r="F8179" t="s">
        <v>196</v>
      </c>
      <c r="G8179">
        <v>2023</v>
      </c>
      <c r="H8179" t="s">
        <v>145</v>
      </c>
      <c r="I8179">
        <v>200</v>
      </c>
      <c r="J8179" t="s">
        <v>21</v>
      </c>
      <c r="K8179" t="s">
        <v>223</v>
      </c>
      <c r="L8179" t="s">
        <v>23</v>
      </c>
      <c r="M8179" t="s">
        <v>42</v>
      </c>
      <c r="N8179">
        <v>5</v>
      </c>
      <c r="O8179">
        <v>5</v>
      </c>
      <c r="P8179">
        <v>3</v>
      </c>
      <c r="Q8179" t="s">
        <v>36</v>
      </c>
      <c r="R8179" t="s">
        <v>953</v>
      </c>
    </row>
    <row r="8180" spans="1:18" x14ac:dyDescent="0.3">
      <c r="A8180" t="s">
        <v>56</v>
      </c>
      <c r="B8180" t="s">
        <v>612</v>
      </c>
      <c r="C8180">
        <v>9750</v>
      </c>
      <c r="D8180" t="s">
        <v>190</v>
      </c>
      <c r="E8180">
        <v>106186</v>
      </c>
      <c r="F8180" t="s">
        <v>196</v>
      </c>
      <c r="G8180">
        <v>2014</v>
      </c>
      <c r="H8180" t="s">
        <v>145</v>
      </c>
      <c r="I8180">
        <v>101</v>
      </c>
      <c r="J8180" t="s">
        <v>21</v>
      </c>
      <c r="K8180" t="s">
        <v>221</v>
      </c>
      <c r="L8180" t="s">
        <v>23</v>
      </c>
      <c r="M8180" t="s">
        <v>42</v>
      </c>
      <c r="N8180">
        <v>5</v>
      </c>
      <c r="O8180">
        <v>5</v>
      </c>
      <c r="P8180">
        <v>3</v>
      </c>
      <c r="Q8180" t="s">
        <v>30</v>
      </c>
      <c r="R8180" t="s">
        <v>953</v>
      </c>
    </row>
    <row r="8181" spans="1:18" x14ac:dyDescent="0.3">
      <c r="A8181" t="s">
        <v>56</v>
      </c>
      <c r="B8181" t="s">
        <v>239</v>
      </c>
      <c r="C8181">
        <v>17625</v>
      </c>
      <c r="D8181" t="s">
        <v>190</v>
      </c>
      <c r="E8181">
        <v>69622</v>
      </c>
      <c r="F8181" t="s">
        <v>196</v>
      </c>
      <c r="G8181">
        <v>2021</v>
      </c>
      <c r="H8181" t="s">
        <v>145</v>
      </c>
      <c r="I8181">
        <v>155</v>
      </c>
      <c r="J8181" t="s">
        <v>21</v>
      </c>
      <c r="K8181" t="s">
        <v>226</v>
      </c>
      <c r="L8181" t="s">
        <v>23</v>
      </c>
      <c r="M8181" t="s">
        <v>42</v>
      </c>
      <c r="N8181">
        <v>5</v>
      </c>
      <c r="O8181">
        <v>5</v>
      </c>
      <c r="P8181">
        <v>3</v>
      </c>
      <c r="Q8181" t="s">
        <v>32</v>
      </c>
      <c r="R8181" t="s">
        <v>953</v>
      </c>
    </row>
    <row r="8182" spans="1:18" x14ac:dyDescent="0.3">
      <c r="A8182" t="s">
        <v>115</v>
      </c>
      <c r="B8182" t="s">
        <v>288</v>
      </c>
      <c r="C8182">
        <v>7900</v>
      </c>
      <c r="D8182" t="s">
        <v>18</v>
      </c>
      <c r="E8182">
        <v>115701</v>
      </c>
      <c r="F8182" t="s">
        <v>196</v>
      </c>
      <c r="G8182">
        <v>2015</v>
      </c>
      <c r="H8182" t="s">
        <v>145</v>
      </c>
      <c r="I8182">
        <v>69</v>
      </c>
      <c r="J8182" t="s">
        <v>21</v>
      </c>
      <c r="K8182" t="s">
        <v>223</v>
      </c>
      <c r="L8182" t="s">
        <v>23</v>
      </c>
      <c r="M8182" t="s">
        <v>42</v>
      </c>
      <c r="N8182">
        <v>5</v>
      </c>
      <c r="O8182">
        <v>5</v>
      </c>
      <c r="P8182">
        <v>3</v>
      </c>
      <c r="Q8182" t="s">
        <v>37</v>
      </c>
      <c r="R8182" t="s">
        <v>33</v>
      </c>
    </row>
    <row r="8183" spans="1:18" x14ac:dyDescent="0.3">
      <c r="A8183" t="s">
        <v>115</v>
      </c>
      <c r="B8183" t="s">
        <v>288</v>
      </c>
      <c r="C8183">
        <v>14900</v>
      </c>
      <c r="D8183" t="s">
        <v>18</v>
      </c>
      <c r="E8183">
        <v>18101</v>
      </c>
      <c r="F8183" t="s">
        <v>196</v>
      </c>
      <c r="G8183">
        <v>2023</v>
      </c>
      <c r="H8183" t="s">
        <v>145</v>
      </c>
      <c r="I8183">
        <v>72</v>
      </c>
      <c r="J8183" t="s">
        <v>21</v>
      </c>
      <c r="K8183" t="s">
        <v>223</v>
      </c>
      <c r="L8183" t="s">
        <v>23</v>
      </c>
      <c r="M8183" t="s">
        <v>42</v>
      </c>
      <c r="N8183">
        <v>5</v>
      </c>
      <c r="O8183">
        <v>5</v>
      </c>
      <c r="P8183">
        <v>3</v>
      </c>
      <c r="Q8183" t="s">
        <v>32</v>
      </c>
      <c r="R8183" t="s">
        <v>33</v>
      </c>
    </row>
    <row r="8184" spans="1:18" x14ac:dyDescent="0.3">
      <c r="A8184" t="s">
        <v>115</v>
      </c>
      <c r="B8184" t="s">
        <v>288</v>
      </c>
      <c r="C8184">
        <v>3250</v>
      </c>
      <c r="D8184" t="s">
        <v>190</v>
      </c>
      <c r="E8184">
        <v>203688</v>
      </c>
      <c r="F8184" t="s">
        <v>196</v>
      </c>
      <c r="G8184">
        <v>2007</v>
      </c>
      <c r="H8184" t="s">
        <v>145</v>
      </c>
      <c r="I8184">
        <v>69</v>
      </c>
      <c r="J8184" t="s">
        <v>21</v>
      </c>
      <c r="K8184" t="s">
        <v>226</v>
      </c>
      <c r="L8184" t="s">
        <v>23</v>
      </c>
      <c r="M8184" t="s">
        <v>953</v>
      </c>
      <c r="N8184">
        <v>5</v>
      </c>
      <c r="O8184">
        <v>5</v>
      </c>
      <c r="P8184">
        <v>3</v>
      </c>
      <c r="Q8184" t="s">
        <v>30</v>
      </c>
      <c r="R8184" t="s">
        <v>953</v>
      </c>
    </row>
    <row r="8185" spans="1:18" x14ac:dyDescent="0.3">
      <c r="A8185" t="s">
        <v>115</v>
      </c>
      <c r="B8185" t="s">
        <v>288</v>
      </c>
      <c r="C8185">
        <v>14900</v>
      </c>
      <c r="D8185" t="s">
        <v>18</v>
      </c>
      <c r="E8185">
        <v>17234</v>
      </c>
      <c r="F8185" t="s">
        <v>196</v>
      </c>
      <c r="G8185">
        <v>2023</v>
      </c>
      <c r="H8185" t="s">
        <v>145</v>
      </c>
      <c r="I8185">
        <v>72</v>
      </c>
      <c r="J8185" t="s">
        <v>21</v>
      </c>
      <c r="K8185" t="s">
        <v>223</v>
      </c>
      <c r="L8185" t="s">
        <v>23</v>
      </c>
      <c r="M8185" t="s">
        <v>42</v>
      </c>
      <c r="N8185">
        <v>5</v>
      </c>
      <c r="O8185">
        <v>5</v>
      </c>
      <c r="P8185">
        <v>3</v>
      </c>
      <c r="Q8185" t="s">
        <v>35</v>
      </c>
      <c r="R8185" t="s">
        <v>33</v>
      </c>
    </row>
    <row r="8186" spans="1:18" x14ac:dyDescent="0.3">
      <c r="A8186" t="s">
        <v>62</v>
      </c>
      <c r="B8186" t="s">
        <v>369</v>
      </c>
      <c r="C8186">
        <v>7499</v>
      </c>
      <c r="D8186" t="s">
        <v>190</v>
      </c>
      <c r="E8186">
        <v>228060</v>
      </c>
      <c r="F8186" t="s">
        <v>196</v>
      </c>
      <c r="G8186">
        <v>2018</v>
      </c>
      <c r="H8186" t="s">
        <v>145</v>
      </c>
      <c r="I8186">
        <v>95</v>
      </c>
      <c r="J8186" t="s">
        <v>21</v>
      </c>
      <c r="K8186" t="s">
        <v>226</v>
      </c>
      <c r="L8186" t="s">
        <v>23</v>
      </c>
      <c r="M8186" t="s">
        <v>42</v>
      </c>
      <c r="N8186">
        <v>5</v>
      </c>
      <c r="O8186">
        <v>5</v>
      </c>
      <c r="P8186">
        <v>3</v>
      </c>
      <c r="Q8186" t="s">
        <v>30</v>
      </c>
      <c r="R8186" t="s">
        <v>953</v>
      </c>
    </row>
    <row r="8187" spans="1:18" x14ac:dyDescent="0.3">
      <c r="A8187" t="s">
        <v>62</v>
      </c>
      <c r="B8187" t="s">
        <v>369</v>
      </c>
      <c r="C8187">
        <v>6499</v>
      </c>
      <c r="D8187" t="s">
        <v>190</v>
      </c>
      <c r="E8187">
        <v>248648</v>
      </c>
      <c r="F8187" t="s">
        <v>196</v>
      </c>
      <c r="G8187">
        <v>2016</v>
      </c>
      <c r="H8187" t="s">
        <v>145</v>
      </c>
      <c r="I8187">
        <v>95</v>
      </c>
      <c r="J8187" t="s">
        <v>21</v>
      </c>
      <c r="K8187" t="s">
        <v>226</v>
      </c>
      <c r="L8187" t="s">
        <v>23</v>
      </c>
      <c r="M8187" t="s">
        <v>42</v>
      </c>
      <c r="N8187">
        <v>5</v>
      </c>
      <c r="O8187">
        <v>5</v>
      </c>
      <c r="P8187">
        <v>3</v>
      </c>
      <c r="Q8187" t="s">
        <v>28</v>
      </c>
      <c r="R8187" t="s">
        <v>953</v>
      </c>
    </row>
    <row r="8188" spans="1:18" x14ac:dyDescent="0.3">
      <c r="A8188" t="s">
        <v>62</v>
      </c>
      <c r="B8188" t="s">
        <v>369</v>
      </c>
      <c r="C8188">
        <v>10499</v>
      </c>
      <c r="D8188" t="s">
        <v>190</v>
      </c>
      <c r="E8188">
        <v>135322</v>
      </c>
      <c r="F8188" t="s">
        <v>196</v>
      </c>
      <c r="G8188">
        <v>2018</v>
      </c>
      <c r="H8188" t="s">
        <v>145</v>
      </c>
      <c r="I8188">
        <v>95</v>
      </c>
      <c r="J8188" t="s">
        <v>21</v>
      </c>
      <c r="K8188" t="s">
        <v>226</v>
      </c>
      <c r="L8188" t="s">
        <v>23</v>
      </c>
      <c r="M8188" t="s">
        <v>42</v>
      </c>
      <c r="N8188">
        <v>5</v>
      </c>
      <c r="O8188">
        <v>5</v>
      </c>
      <c r="P8188">
        <v>3</v>
      </c>
      <c r="Q8188" t="s">
        <v>30</v>
      </c>
      <c r="R8188" t="s">
        <v>953</v>
      </c>
    </row>
    <row r="8189" spans="1:18" x14ac:dyDescent="0.3">
      <c r="A8189" t="s">
        <v>62</v>
      </c>
      <c r="B8189" t="s">
        <v>244</v>
      </c>
      <c r="C8189">
        <v>10885</v>
      </c>
      <c r="D8189" t="s">
        <v>190</v>
      </c>
      <c r="E8189">
        <v>128219</v>
      </c>
      <c r="F8189" t="s">
        <v>196</v>
      </c>
      <c r="G8189">
        <v>2017</v>
      </c>
      <c r="H8189" t="s">
        <v>145</v>
      </c>
      <c r="I8189">
        <v>116</v>
      </c>
      <c r="J8189" t="s">
        <v>21</v>
      </c>
      <c r="K8189" t="s">
        <v>230</v>
      </c>
      <c r="L8189" t="s">
        <v>23</v>
      </c>
      <c r="M8189" t="s">
        <v>42</v>
      </c>
      <c r="N8189">
        <v>5</v>
      </c>
      <c r="O8189">
        <v>5</v>
      </c>
      <c r="P8189">
        <v>3</v>
      </c>
      <c r="Q8189" t="s">
        <v>32</v>
      </c>
      <c r="R8189" t="s">
        <v>953</v>
      </c>
    </row>
    <row r="8190" spans="1:18" x14ac:dyDescent="0.3">
      <c r="A8190" t="s">
        <v>62</v>
      </c>
      <c r="B8190" t="s">
        <v>369</v>
      </c>
      <c r="C8190">
        <v>3500</v>
      </c>
      <c r="D8190" t="s">
        <v>190</v>
      </c>
      <c r="E8190">
        <v>204416</v>
      </c>
      <c r="F8190" t="s">
        <v>196</v>
      </c>
      <c r="G8190">
        <v>2011</v>
      </c>
      <c r="H8190" t="s">
        <v>145</v>
      </c>
      <c r="I8190">
        <v>60</v>
      </c>
      <c r="J8190" t="s">
        <v>21</v>
      </c>
      <c r="K8190" t="s">
        <v>226</v>
      </c>
      <c r="L8190" t="s">
        <v>23</v>
      </c>
      <c r="M8190" t="s">
        <v>42</v>
      </c>
      <c r="N8190">
        <v>5</v>
      </c>
      <c r="O8190">
        <v>5</v>
      </c>
      <c r="P8190">
        <v>3</v>
      </c>
      <c r="Q8190" t="s">
        <v>25</v>
      </c>
      <c r="R8190" t="s">
        <v>953</v>
      </c>
    </row>
    <row r="8191" spans="1:18" x14ac:dyDescent="0.3">
      <c r="A8191" t="s">
        <v>62</v>
      </c>
      <c r="B8191" t="s">
        <v>369</v>
      </c>
      <c r="C8191">
        <v>11900</v>
      </c>
      <c r="D8191" t="s">
        <v>195</v>
      </c>
      <c r="E8191">
        <v>76326</v>
      </c>
      <c r="F8191" t="s">
        <v>196</v>
      </c>
      <c r="G8191">
        <v>2019</v>
      </c>
      <c r="H8191" t="s">
        <v>145</v>
      </c>
      <c r="I8191">
        <v>95</v>
      </c>
      <c r="J8191" t="s">
        <v>21</v>
      </c>
      <c r="K8191" t="s">
        <v>223</v>
      </c>
      <c r="L8191" t="s">
        <v>23</v>
      </c>
      <c r="M8191" t="s">
        <v>953</v>
      </c>
      <c r="N8191">
        <v>5</v>
      </c>
      <c r="O8191">
        <v>5</v>
      </c>
      <c r="P8191">
        <v>3</v>
      </c>
      <c r="Q8191" t="s">
        <v>30</v>
      </c>
      <c r="R8191" t="s">
        <v>953</v>
      </c>
    </row>
    <row r="8192" spans="1:18" x14ac:dyDescent="0.3">
      <c r="A8192" t="s">
        <v>64</v>
      </c>
      <c r="B8192" t="s">
        <v>304</v>
      </c>
      <c r="C8192">
        <v>13990</v>
      </c>
      <c r="D8192" t="s">
        <v>18</v>
      </c>
      <c r="E8192">
        <v>14833</v>
      </c>
      <c r="F8192" t="s">
        <v>196</v>
      </c>
      <c r="G8192">
        <v>2022</v>
      </c>
      <c r="H8192" t="s">
        <v>145</v>
      </c>
      <c r="I8192">
        <v>101</v>
      </c>
      <c r="J8192" t="s">
        <v>21</v>
      </c>
      <c r="K8192" t="s">
        <v>223</v>
      </c>
      <c r="L8192" t="s">
        <v>23</v>
      </c>
      <c r="M8192" t="s">
        <v>42</v>
      </c>
      <c r="N8192">
        <v>5</v>
      </c>
      <c r="O8192">
        <v>5</v>
      </c>
      <c r="P8192">
        <v>3</v>
      </c>
      <c r="Q8192" t="s">
        <v>28</v>
      </c>
      <c r="R8192" t="s">
        <v>26</v>
      </c>
    </row>
    <row r="8193" spans="1:18" x14ac:dyDescent="0.3">
      <c r="A8193" t="s">
        <v>64</v>
      </c>
      <c r="B8193" t="s">
        <v>304</v>
      </c>
      <c r="C8193">
        <v>15890</v>
      </c>
      <c r="D8193" t="s">
        <v>159</v>
      </c>
      <c r="E8193">
        <v>26620</v>
      </c>
      <c r="F8193" t="s">
        <v>196</v>
      </c>
      <c r="G8193">
        <v>2023</v>
      </c>
      <c r="H8193" t="s">
        <v>145</v>
      </c>
      <c r="I8193">
        <v>101</v>
      </c>
      <c r="J8193" t="s">
        <v>21</v>
      </c>
      <c r="K8193" t="s">
        <v>226</v>
      </c>
      <c r="L8193" t="s">
        <v>23</v>
      </c>
      <c r="M8193" t="s">
        <v>42</v>
      </c>
      <c r="N8193">
        <v>5</v>
      </c>
      <c r="O8193">
        <v>5</v>
      </c>
      <c r="P8193">
        <v>3</v>
      </c>
      <c r="Q8193" t="s">
        <v>25</v>
      </c>
      <c r="R8193" t="s">
        <v>26</v>
      </c>
    </row>
    <row r="8194" spans="1:18" x14ac:dyDescent="0.3">
      <c r="A8194" t="s">
        <v>64</v>
      </c>
      <c r="B8194" t="s">
        <v>304</v>
      </c>
      <c r="C8194">
        <v>15980</v>
      </c>
      <c r="D8194" t="s">
        <v>18</v>
      </c>
      <c r="E8194">
        <v>13350</v>
      </c>
      <c r="F8194" t="s">
        <v>196</v>
      </c>
      <c r="G8194">
        <v>2024</v>
      </c>
      <c r="H8194" t="s">
        <v>145</v>
      </c>
      <c r="I8194">
        <v>101</v>
      </c>
      <c r="J8194" t="s">
        <v>21</v>
      </c>
      <c r="K8194" t="s">
        <v>223</v>
      </c>
      <c r="L8194" t="s">
        <v>23</v>
      </c>
      <c r="M8194" t="s">
        <v>42</v>
      </c>
      <c r="N8194">
        <v>5</v>
      </c>
      <c r="O8194">
        <v>5</v>
      </c>
      <c r="P8194">
        <v>3</v>
      </c>
      <c r="Q8194" t="s">
        <v>25</v>
      </c>
      <c r="R8194" t="s">
        <v>26</v>
      </c>
    </row>
    <row r="8195" spans="1:18" x14ac:dyDescent="0.3">
      <c r="A8195" t="s">
        <v>64</v>
      </c>
      <c r="B8195" t="s">
        <v>304</v>
      </c>
      <c r="C8195">
        <v>15200</v>
      </c>
      <c r="D8195" t="s">
        <v>18</v>
      </c>
      <c r="E8195">
        <v>4800</v>
      </c>
      <c r="F8195" t="s">
        <v>196</v>
      </c>
      <c r="G8195">
        <v>2021</v>
      </c>
      <c r="H8195" t="s">
        <v>145</v>
      </c>
      <c r="I8195">
        <v>101</v>
      </c>
      <c r="J8195" t="s">
        <v>21</v>
      </c>
      <c r="K8195" t="s">
        <v>223</v>
      </c>
      <c r="L8195" t="s">
        <v>23</v>
      </c>
      <c r="M8195" t="s">
        <v>42</v>
      </c>
      <c r="N8195">
        <v>5</v>
      </c>
      <c r="O8195">
        <v>5</v>
      </c>
      <c r="P8195">
        <v>3</v>
      </c>
      <c r="Q8195" t="s">
        <v>28</v>
      </c>
      <c r="R8195" t="s">
        <v>26</v>
      </c>
    </row>
    <row r="8196" spans="1:18" x14ac:dyDescent="0.3">
      <c r="A8196" t="s">
        <v>64</v>
      </c>
      <c r="B8196" t="s">
        <v>304</v>
      </c>
      <c r="C8196">
        <v>13800</v>
      </c>
      <c r="D8196" t="s">
        <v>18</v>
      </c>
      <c r="E8196">
        <v>21500</v>
      </c>
      <c r="F8196" t="s">
        <v>196</v>
      </c>
      <c r="G8196">
        <v>2023</v>
      </c>
      <c r="H8196" t="s">
        <v>145</v>
      </c>
      <c r="I8196">
        <v>101</v>
      </c>
      <c r="J8196" t="s">
        <v>21</v>
      </c>
      <c r="K8196" t="s">
        <v>223</v>
      </c>
      <c r="L8196" t="s">
        <v>23</v>
      </c>
      <c r="M8196" t="s">
        <v>42</v>
      </c>
      <c r="N8196">
        <v>5</v>
      </c>
      <c r="O8196">
        <v>5</v>
      </c>
      <c r="P8196">
        <v>3</v>
      </c>
      <c r="Q8196" t="s">
        <v>30</v>
      </c>
      <c r="R8196" t="s">
        <v>26</v>
      </c>
    </row>
    <row r="8197" spans="1:18" x14ac:dyDescent="0.3">
      <c r="A8197" t="s">
        <v>64</v>
      </c>
      <c r="B8197" t="s">
        <v>271</v>
      </c>
      <c r="C8197">
        <v>8440</v>
      </c>
      <c r="D8197" t="s">
        <v>190</v>
      </c>
      <c r="E8197">
        <v>95454</v>
      </c>
      <c r="F8197" t="s">
        <v>196</v>
      </c>
      <c r="G8197">
        <v>2015</v>
      </c>
      <c r="H8197" t="s">
        <v>145</v>
      </c>
      <c r="I8197">
        <v>131</v>
      </c>
      <c r="J8197" t="s">
        <v>21</v>
      </c>
      <c r="K8197" t="s">
        <v>230</v>
      </c>
      <c r="L8197" t="s">
        <v>23</v>
      </c>
      <c r="M8197" t="s">
        <v>953</v>
      </c>
      <c r="N8197">
        <v>5</v>
      </c>
      <c r="O8197">
        <v>5</v>
      </c>
      <c r="P8197">
        <v>3</v>
      </c>
      <c r="Q8197" t="s">
        <v>30</v>
      </c>
      <c r="R8197" t="s">
        <v>953</v>
      </c>
    </row>
    <row r="8198" spans="1:18" x14ac:dyDescent="0.3">
      <c r="A8198" t="s">
        <v>64</v>
      </c>
      <c r="B8198" t="s">
        <v>271</v>
      </c>
      <c r="C8198">
        <v>18975</v>
      </c>
      <c r="D8198" t="s">
        <v>185</v>
      </c>
      <c r="E8198">
        <v>32808</v>
      </c>
      <c r="F8198" t="s">
        <v>196</v>
      </c>
      <c r="G8198">
        <v>2022</v>
      </c>
      <c r="H8198" t="s">
        <v>145</v>
      </c>
      <c r="I8198">
        <v>131</v>
      </c>
      <c r="J8198" t="s">
        <v>21</v>
      </c>
      <c r="K8198" t="s">
        <v>226</v>
      </c>
      <c r="L8198" t="s">
        <v>23</v>
      </c>
      <c r="M8198" t="s">
        <v>953</v>
      </c>
      <c r="N8198">
        <v>5</v>
      </c>
      <c r="O8198">
        <v>5</v>
      </c>
      <c r="P8198">
        <v>3</v>
      </c>
      <c r="Q8198" t="s">
        <v>30</v>
      </c>
      <c r="R8198" t="s">
        <v>26</v>
      </c>
    </row>
    <row r="8199" spans="1:18" x14ac:dyDescent="0.3">
      <c r="A8199" t="s">
        <v>64</v>
      </c>
      <c r="B8199" t="s">
        <v>304</v>
      </c>
      <c r="C8199">
        <v>13990</v>
      </c>
      <c r="D8199" t="s">
        <v>18</v>
      </c>
      <c r="E8199">
        <v>14833</v>
      </c>
      <c r="F8199" t="s">
        <v>196</v>
      </c>
      <c r="G8199">
        <v>2022</v>
      </c>
      <c r="H8199" t="s">
        <v>145</v>
      </c>
      <c r="I8199">
        <v>101</v>
      </c>
      <c r="J8199" t="s">
        <v>21</v>
      </c>
      <c r="K8199" t="s">
        <v>223</v>
      </c>
      <c r="L8199" t="s">
        <v>23</v>
      </c>
      <c r="M8199" t="s">
        <v>42</v>
      </c>
      <c r="N8199">
        <v>5</v>
      </c>
      <c r="O8199">
        <v>5</v>
      </c>
      <c r="P8199">
        <v>3</v>
      </c>
      <c r="Q8199" t="s">
        <v>28</v>
      </c>
      <c r="R8199" t="s">
        <v>26</v>
      </c>
    </row>
    <row r="8200" spans="1:18" x14ac:dyDescent="0.3">
      <c r="A8200" t="s">
        <v>64</v>
      </c>
      <c r="B8200" t="s">
        <v>304</v>
      </c>
      <c r="C8200">
        <v>16900</v>
      </c>
      <c r="D8200" t="s">
        <v>18</v>
      </c>
      <c r="E8200">
        <v>12850</v>
      </c>
      <c r="F8200" t="s">
        <v>196</v>
      </c>
      <c r="G8200">
        <v>2023</v>
      </c>
      <c r="H8200" t="s">
        <v>145</v>
      </c>
      <c r="I8200">
        <v>101</v>
      </c>
      <c r="J8200" t="s">
        <v>21</v>
      </c>
      <c r="K8200" t="s">
        <v>223</v>
      </c>
      <c r="L8200" t="s">
        <v>23</v>
      </c>
      <c r="M8200" t="s">
        <v>42</v>
      </c>
      <c r="N8200">
        <v>5</v>
      </c>
      <c r="O8200">
        <v>5</v>
      </c>
      <c r="P8200">
        <v>3</v>
      </c>
      <c r="Q8200" t="s">
        <v>25</v>
      </c>
      <c r="R8200" t="s">
        <v>26</v>
      </c>
    </row>
    <row r="8201" spans="1:18" x14ac:dyDescent="0.3">
      <c r="A8201" t="s">
        <v>64</v>
      </c>
      <c r="B8201" t="s">
        <v>304</v>
      </c>
      <c r="C8201">
        <v>12700</v>
      </c>
      <c r="D8201" t="s">
        <v>18</v>
      </c>
      <c r="E8201">
        <v>58372</v>
      </c>
      <c r="F8201" t="s">
        <v>196</v>
      </c>
      <c r="G8201">
        <v>2022</v>
      </c>
      <c r="H8201" t="s">
        <v>145</v>
      </c>
      <c r="I8201">
        <v>101</v>
      </c>
      <c r="J8201" t="s">
        <v>21</v>
      </c>
      <c r="K8201" t="s">
        <v>223</v>
      </c>
      <c r="L8201" t="s">
        <v>23</v>
      </c>
      <c r="M8201" t="s">
        <v>953</v>
      </c>
      <c r="N8201">
        <v>5</v>
      </c>
      <c r="O8201">
        <v>5</v>
      </c>
      <c r="P8201">
        <v>3</v>
      </c>
      <c r="Q8201" t="s">
        <v>30</v>
      </c>
      <c r="R8201" t="s">
        <v>953</v>
      </c>
    </row>
    <row r="8202" spans="1:18" x14ac:dyDescent="0.3">
      <c r="A8202" t="s">
        <v>64</v>
      </c>
      <c r="B8202" t="s">
        <v>304</v>
      </c>
      <c r="C8202">
        <v>19950</v>
      </c>
      <c r="D8202" t="s">
        <v>18</v>
      </c>
      <c r="E8202">
        <v>2</v>
      </c>
      <c r="F8202" t="s">
        <v>196</v>
      </c>
      <c r="G8202">
        <v>2025</v>
      </c>
      <c r="H8202" t="s">
        <v>145</v>
      </c>
      <c r="I8202">
        <v>101</v>
      </c>
      <c r="J8202" t="s">
        <v>21</v>
      </c>
      <c r="K8202" t="s">
        <v>223</v>
      </c>
      <c r="L8202" t="s">
        <v>23</v>
      </c>
      <c r="M8202" t="s">
        <v>953</v>
      </c>
      <c r="N8202">
        <v>5</v>
      </c>
      <c r="O8202">
        <v>5</v>
      </c>
      <c r="P8202">
        <v>3</v>
      </c>
      <c r="Q8202" t="s">
        <v>25</v>
      </c>
      <c r="R8202" t="s">
        <v>26</v>
      </c>
    </row>
    <row r="8203" spans="1:18" x14ac:dyDescent="0.3">
      <c r="A8203" t="s">
        <v>73</v>
      </c>
      <c r="B8203" t="s">
        <v>381</v>
      </c>
      <c r="C8203">
        <v>3999</v>
      </c>
      <c r="D8203" t="s">
        <v>190</v>
      </c>
      <c r="E8203">
        <v>195671</v>
      </c>
      <c r="F8203" t="s">
        <v>196</v>
      </c>
      <c r="G8203">
        <v>2013</v>
      </c>
      <c r="H8203" t="s">
        <v>145</v>
      </c>
      <c r="I8203">
        <v>69</v>
      </c>
      <c r="J8203" t="s">
        <v>21</v>
      </c>
      <c r="K8203" t="s">
        <v>226</v>
      </c>
      <c r="L8203" t="s">
        <v>23</v>
      </c>
      <c r="M8203" t="s">
        <v>42</v>
      </c>
      <c r="N8203">
        <v>5</v>
      </c>
      <c r="O8203">
        <v>5</v>
      </c>
      <c r="P8203">
        <v>3</v>
      </c>
      <c r="Q8203" t="s">
        <v>25</v>
      </c>
      <c r="R8203" t="s">
        <v>953</v>
      </c>
    </row>
    <row r="8204" spans="1:18" x14ac:dyDescent="0.3">
      <c r="A8204" t="s">
        <v>73</v>
      </c>
      <c r="B8204" t="s">
        <v>273</v>
      </c>
      <c r="C8204">
        <v>10885</v>
      </c>
      <c r="D8204" t="s">
        <v>190</v>
      </c>
      <c r="E8204">
        <v>175574</v>
      </c>
      <c r="F8204" t="s">
        <v>196</v>
      </c>
      <c r="G8204">
        <v>2020</v>
      </c>
      <c r="H8204" t="s">
        <v>145</v>
      </c>
      <c r="I8204">
        <v>120</v>
      </c>
      <c r="J8204" t="s">
        <v>21</v>
      </c>
      <c r="K8204" t="s">
        <v>230</v>
      </c>
      <c r="L8204" t="s">
        <v>23</v>
      </c>
      <c r="M8204" t="s">
        <v>42</v>
      </c>
      <c r="N8204">
        <v>5</v>
      </c>
      <c r="O8204">
        <v>5</v>
      </c>
      <c r="P8204">
        <v>3</v>
      </c>
      <c r="Q8204" t="s">
        <v>30</v>
      </c>
      <c r="R8204" t="s">
        <v>953</v>
      </c>
    </row>
    <row r="8205" spans="1:18" x14ac:dyDescent="0.3">
      <c r="A8205" t="s">
        <v>73</v>
      </c>
      <c r="B8205" t="s">
        <v>273</v>
      </c>
      <c r="C8205">
        <v>15745</v>
      </c>
      <c r="D8205" t="s">
        <v>190</v>
      </c>
      <c r="E8205">
        <v>58395</v>
      </c>
      <c r="F8205" t="s">
        <v>196</v>
      </c>
      <c r="G8205">
        <v>2019</v>
      </c>
      <c r="H8205" t="s">
        <v>145</v>
      </c>
      <c r="I8205">
        <v>120</v>
      </c>
      <c r="J8205" t="s">
        <v>21</v>
      </c>
      <c r="K8205" t="s">
        <v>230</v>
      </c>
      <c r="L8205" t="s">
        <v>23</v>
      </c>
      <c r="M8205" t="s">
        <v>42</v>
      </c>
      <c r="N8205">
        <v>5</v>
      </c>
      <c r="O8205">
        <v>5</v>
      </c>
      <c r="P8205">
        <v>3</v>
      </c>
      <c r="Q8205" t="s">
        <v>25</v>
      </c>
      <c r="R8205" t="s">
        <v>26</v>
      </c>
    </row>
    <row r="8206" spans="1:18" x14ac:dyDescent="0.3">
      <c r="A8206" t="s">
        <v>73</v>
      </c>
      <c r="B8206" t="s">
        <v>337</v>
      </c>
      <c r="C8206">
        <v>18445</v>
      </c>
      <c r="D8206" t="s">
        <v>190</v>
      </c>
      <c r="E8206">
        <v>83310</v>
      </c>
      <c r="F8206" t="s">
        <v>196</v>
      </c>
      <c r="G8206">
        <v>2019</v>
      </c>
      <c r="H8206" t="s">
        <v>145</v>
      </c>
      <c r="I8206">
        <v>120</v>
      </c>
      <c r="J8206" t="s">
        <v>21</v>
      </c>
      <c r="K8206" t="s">
        <v>230</v>
      </c>
      <c r="L8206" t="s">
        <v>23</v>
      </c>
      <c r="M8206" t="s">
        <v>42</v>
      </c>
      <c r="N8206">
        <v>5</v>
      </c>
      <c r="O8206">
        <v>5</v>
      </c>
      <c r="P8206">
        <v>3</v>
      </c>
      <c r="Q8206" t="s">
        <v>25</v>
      </c>
      <c r="R8206" t="s">
        <v>128</v>
      </c>
    </row>
    <row r="8207" spans="1:18" x14ac:dyDescent="0.3">
      <c r="A8207" t="s">
        <v>73</v>
      </c>
      <c r="B8207" t="s">
        <v>246</v>
      </c>
      <c r="C8207">
        <v>15950</v>
      </c>
      <c r="D8207" t="s">
        <v>190</v>
      </c>
      <c r="E8207">
        <v>82602</v>
      </c>
      <c r="F8207" t="s">
        <v>196</v>
      </c>
      <c r="G8207">
        <v>2020</v>
      </c>
      <c r="H8207" t="s">
        <v>145</v>
      </c>
      <c r="I8207">
        <v>120</v>
      </c>
      <c r="J8207" t="s">
        <v>21</v>
      </c>
      <c r="K8207" t="s">
        <v>226</v>
      </c>
      <c r="L8207" t="s">
        <v>23</v>
      </c>
      <c r="M8207" t="s">
        <v>953</v>
      </c>
      <c r="N8207">
        <v>5</v>
      </c>
      <c r="O8207">
        <v>5</v>
      </c>
      <c r="P8207">
        <v>3</v>
      </c>
      <c r="Q8207" t="s">
        <v>30</v>
      </c>
      <c r="R8207" t="s">
        <v>26</v>
      </c>
    </row>
    <row r="8208" spans="1:18" x14ac:dyDescent="0.3">
      <c r="A8208" t="s">
        <v>73</v>
      </c>
      <c r="B8208" t="s">
        <v>246</v>
      </c>
      <c r="C8208">
        <v>17000</v>
      </c>
      <c r="D8208" t="s">
        <v>185</v>
      </c>
      <c r="E8208">
        <v>25846</v>
      </c>
      <c r="F8208" t="s">
        <v>196</v>
      </c>
      <c r="G8208">
        <v>2021</v>
      </c>
      <c r="H8208" t="s">
        <v>145</v>
      </c>
      <c r="I8208">
        <v>101</v>
      </c>
      <c r="J8208" t="s">
        <v>21</v>
      </c>
      <c r="K8208" t="s">
        <v>223</v>
      </c>
      <c r="L8208" t="s">
        <v>23</v>
      </c>
      <c r="M8208" t="s">
        <v>42</v>
      </c>
      <c r="N8208">
        <v>5</v>
      </c>
      <c r="O8208">
        <v>5</v>
      </c>
      <c r="P8208">
        <v>3</v>
      </c>
      <c r="Q8208" t="s">
        <v>30</v>
      </c>
      <c r="R8208" t="s">
        <v>26</v>
      </c>
    </row>
    <row r="8209" spans="1:18" x14ac:dyDescent="0.3">
      <c r="A8209" t="s">
        <v>73</v>
      </c>
      <c r="B8209" t="s">
        <v>381</v>
      </c>
      <c r="C8209">
        <v>17950</v>
      </c>
      <c r="D8209" t="s">
        <v>159</v>
      </c>
      <c r="E8209">
        <v>3350</v>
      </c>
      <c r="F8209" t="s">
        <v>196</v>
      </c>
      <c r="G8209">
        <v>2023</v>
      </c>
      <c r="H8209" t="s">
        <v>145</v>
      </c>
      <c r="I8209">
        <v>101</v>
      </c>
      <c r="J8209" t="s">
        <v>21</v>
      </c>
      <c r="K8209" t="s">
        <v>226</v>
      </c>
      <c r="L8209" t="s">
        <v>23</v>
      </c>
      <c r="M8209" t="s">
        <v>42</v>
      </c>
      <c r="N8209">
        <v>5</v>
      </c>
      <c r="O8209">
        <v>5</v>
      </c>
      <c r="P8209">
        <v>3</v>
      </c>
      <c r="Q8209" t="s">
        <v>30</v>
      </c>
      <c r="R8209" t="s">
        <v>31</v>
      </c>
    </row>
    <row r="8210" spans="1:18" x14ac:dyDescent="0.3">
      <c r="A8210" t="s">
        <v>84</v>
      </c>
      <c r="B8210" t="s">
        <v>307</v>
      </c>
      <c r="C8210">
        <v>4250</v>
      </c>
      <c r="D8210" t="s">
        <v>190</v>
      </c>
      <c r="E8210">
        <v>113187</v>
      </c>
      <c r="F8210" t="s">
        <v>196</v>
      </c>
      <c r="G8210">
        <v>2012</v>
      </c>
      <c r="H8210" t="s">
        <v>145</v>
      </c>
      <c r="I8210">
        <v>80</v>
      </c>
      <c r="J8210" t="s">
        <v>21</v>
      </c>
      <c r="K8210" t="s">
        <v>226</v>
      </c>
      <c r="L8210" t="s">
        <v>23</v>
      </c>
      <c r="M8210" t="s">
        <v>42</v>
      </c>
      <c r="N8210">
        <v>5</v>
      </c>
      <c r="O8210">
        <v>5</v>
      </c>
      <c r="P8210">
        <v>3</v>
      </c>
      <c r="Q8210" t="s">
        <v>37</v>
      </c>
      <c r="R8210" t="s">
        <v>953</v>
      </c>
    </row>
    <row r="8211" spans="1:18" x14ac:dyDescent="0.3">
      <c r="A8211" t="s">
        <v>84</v>
      </c>
      <c r="B8211" t="s">
        <v>307</v>
      </c>
      <c r="C8211">
        <v>11700</v>
      </c>
      <c r="D8211" t="s">
        <v>18</v>
      </c>
      <c r="E8211">
        <v>55814</v>
      </c>
      <c r="F8211" t="s">
        <v>196</v>
      </c>
      <c r="G8211">
        <v>2020</v>
      </c>
      <c r="H8211" t="s">
        <v>145</v>
      </c>
      <c r="I8211">
        <v>101</v>
      </c>
      <c r="J8211" t="s">
        <v>21</v>
      </c>
      <c r="K8211" t="s">
        <v>223</v>
      </c>
      <c r="L8211" t="s">
        <v>23</v>
      </c>
      <c r="M8211" t="s">
        <v>42</v>
      </c>
      <c r="N8211">
        <v>5</v>
      </c>
      <c r="O8211">
        <v>5</v>
      </c>
      <c r="P8211">
        <v>3</v>
      </c>
      <c r="Q8211" t="s">
        <v>30</v>
      </c>
      <c r="R8211" t="s">
        <v>33</v>
      </c>
    </row>
    <row r="8212" spans="1:18" x14ac:dyDescent="0.3">
      <c r="A8212" t="s">
        <v>87</v>
      </c>
      <c r="B8212" t="s">
        <v>389</v>
      </c>
      <c r="C8212">
        <v>13900</v>
      </c>
      <c r="D8212" t="s">
        <v>18</v>
      </c>
      <c r="E8212">
        <v>37140</v>
      </c>
      <c r="F8212" t="s">
        <v>196</v>
      </c>
      <c r="G8212">
        <v>2022</v>
      </c>
      <c r="H8212" t="s">
        <v>145</v>
      </c>
      <c r="I8212">
        <v>95</v>
      </c>
      <c r="J8212" t="s">
        <v>21</v>
      </c>
      <c r="K8212" t="s">
        <v>223</v>
      </c>
      <c r="L8212" t="s">
        <v>23</v>
      </c>
      <c r="M8212" t="s">
        <v>42</v>
      </c>
      <c r="N8212">
        <v>5</v>
      </c>
      <c r="O8212">
        <v>5</v>
      </c>
      <c r="P8212">
        <v>3</v>
      </c>
      <c r="Q8212" t="s">
        <v>30</v>
      </c>
      <c r="R8212" t="s">
        <v>953</v>
      </c>
    </row>
    <row r="8213" spans="1:18" x14ac:dyDescent="0.3">
      <c r="A8213" t="s">
        <v>90</v>
      </c>
      <c r="B8213" t="s">
        <v>690</v>
      </c>
      <c r="C8213">
        <v>9950</v>
      </c>
      <c r="D8213" t="s">
        <v>190</v>
      </c>
      <c r="E8213">
        <v>24148</v>
      </c>
      <c r="F8213" t="s">
        <v>196</v>
      </c>
      <c r="G8213">
        <v>2015</v>
      </c>
      <c r="H8213" t="s">
        <v>145</v>
      </c>
      <c r="I8213">
        <v>68</v>
      </c>
      <c r="J8213" t="s">
        <v>21</v>
      </c>
      <c r="K8213" t="s">
        <v>226</v>
      </c>
      <c r="L8213" t="s">
        <v>23</v>
      </c>
      <c r="M8213" t="s">
        <v>953</v>
      </c>
      <c r="N8213">
        <v>5</v>
      </c>
      <c r="O8213">
        <v>5</v>
      </c>
      <c r="P8213">
        <v>3</v>
      </c>
      <c r="Q8213" t="s">
        <v>32</v>
      </c>
      <c r="R8213" t="s">
        <v>953</v>
      </c>
    </row>
    <row r="8214" spans="1:18" x14ac:dyDescent="0.3">
      <c r="A8214" t="s">
        <v>90</v>
      </c>
      <c r="B8214" t="s">
        <v>690</v>
      </c>
      <c r="C8214">
        <v>3445</v>
      </c>
      <c r="D8214" t="s">
        <v>190</v>
      </c>
      <c r="E8214">
        <v>145252</v>
      </c>
      <c r="F8214" t="s">
        <v>196</v>
      </c>
      <c r="G8214">
        <v>2009</v>
      </c>
      <c r="H8214" t="s">
        <v>145</v>
      </c>
      <c r="I8214">
        <v>68</v>
      </c>
      <c r="J8214" t="s">
        <v>21</v>
      </c>
      <c r="K8214" t="s">
        <v>226</v>
      </c>
      <c r="L8214" t="s">
        <v>23</v>
      </c>
      <c r="M8214" t="s">
        <v>42</v>
      </c>
      <c r="N8214">
        <v>5</v>
      </c>
      <c r="O8214">
        <v>5</v>
      </c>
      <c r="P8214">
        <v>3</v>
      </c>
      <c r="Q8214" t="s">
        <v>25</v>
      </c>
      <c r="R8214" t="s">
        <v>26</v>
      </c>
    </row>
    <row r="8215" spans="1:18" x14ac:dyDescent="0.3">
      <c r="A8215" t="s">
        <v>90</v>
      </c>
      <c r="B8215" t="s">
        <v>691</v>
      </c>
      <c r="C8215">
        <v>7345</v>
      </c>
      <c r="D8215" t="s">
        <v>190</v>
      </c>
      <c r="E8215">
        <v>75995</v>
      </c>
      <c r="F8215" t="s">
        <v>196</v>
      </c>
      <c r="G8215">
        <v>2016</v>
      </c>
      <c r="H8215" t="s">
        <v>145</v>
      </c>
      <c r="I8215">
        <v>68</v>
      </c>
      <c r="J8215" t="s">
        <v>21</v>
      </c>
      <c r="K8215" t="s">
        <v>226</v>
      </c>
      <c r="L8215" t="s">
        <v>23</v>
      </c>
      <c r="M8215" t="s">
        <v>953</v>
      </c>
      <c r="N8215">
        <v>5</v>
      </c>
      <c r="O8215">
        <v>5</v>
      </c>
      <c r="P8215">
        <v>3</v>
      </c>
      <c r="Q8215" t="s">
        <v>30</v>
      </c>
      <c r="R8215" t="s">
        <v>953</v>
      </c>
    </row>
    <row r="8216" spans="1:18" x14ac:dyDescent="0.3">
      <c r="A8216" t="s">
        <v>90</v>
      </c>
      <c r="B8216" t="s">
        <v>690</v>
      </c>
      <c r="C8216">
        <v>4950</v>
      </c>
      <c r="D8216" t="s">
        <v>190</v>
      </c>
      <c r="E8216">
        <v>111419</v>
      </c>
      <c r="F8216" t="s">
        <v>196</v>
      </c>
      <c r="G8216">
        <v>2009</v>
      </c>
      <c r="H8216" t="s">
        <v>145</v>
      </c>
      <c r="I8216">
        <v>68</v>
      </c>
      <c r="J8216" t="s">
        <v>21</v>
      </c>
      <c r="K8216" t="s">
        <v>226</v>
      </c>
      <c r="L8216" t="s">
        <v>23</v>
      </c>
      <c r="M8216" t="s">
        <v>953</v>
      </c>
      <c r="N8216">
        <v>5</v>
      </c>
      <c r="O8216">
        <v>5</v>
      </c>
      <c r="P8216">
        <v>3</v>
      </c>
      <c r="Q8216" t="s">
        <v>30</v>
      </c>
      <c r="R8216" t="s">
        <v>953</v>
      </c>
    </row>
    <row r="8217" spans="1:18" x14ac:dyDescent="0.3">
      <c r="A8217" t="s">
        <v>90</v>
      </c>
      <c r="B8217" t="s">
        <v>691</v>
      </c>
      <c r="C8217">
        <v>7250</v>
      </c>
      <c r="D8217" t="s">
        <v>190</v>
      </c>
      <c r="E8217">
        <v>94004</v>
      </c>
      <c r="F8217" t="s">
        <v>196</v>
      </c>
      <c r="G8217">
        <v>2016</v>
      </c>
      <c r="H8217" t="s">
        <v>145</v>
      </c>
      <c r="I8217">
        <v>68</v>
      </c>
      <c r="J8217" t="s">
        <v>21</v>
      </c>
      <c r="K8217" t="s">
        <v>226</v>
      </c>
      <c r="L8217" t="s">
        <v>23</v>
      </c>
      <c r="M8217" t="s">
        <v>953</v>
      </c>
      <c r="N8217">
        <v>5</v>
      </c>
      <c r="O8217">
        <v>5</v>
      </c>
      <c r="P8217">
        <v>3</v>
      </c>
      <c r="Q8217" t="s">
        <v>25</v>
      </c>
      <c r="R8217" t="s">
        <v>953</v>
      </c>
    </row>
    <row r="8218" spans="1:18" x14ac:dyDescent="0.3">
      <c r="A8218" t="s">
        <v>90</v>
      </c>
      <c r="B8218" t="s">
        <v>690</v>
      </c>
      <c r="C8218">
        <v>5950</v>
      </c>
      <c r="D8218" t="s">
        <v>190</v>
      </c>
      <c r="E8218">
        <v>168815</v>
      </c>
      <c r="F8218" t="s">
        <v>196</v>
      </c>
      <c r="G8218">
        <v>2014</v>
      </c>
      <c r="H8218" t="s">
        <v>145</v>
      </c>
      <c r="I8218">
        <v>68</v>
      </c>
      <c r="J8218" t="s">
        <v>21</v>
      </c>
      <c r="K8218" t="s">
        <v>226</v>
      </c>
      <c r="L8218" t="s">
        <v>23</v>
      </c>
      <c r="M8218" t="s">
        <v>953</v>
      </c>
      <c r="N8218">
        <v>5</v>
      </c>
      <c r="O8218">
        <v>5</v>
      </c>
      <c r="P8218">
        <v>3</v>
      </c>
      <c r="Q8218" t="s">
        <v>30</v>
      </c>
      <c r="R8218" t="s">
        <v>953</v>
      </c>
    </row>
    <row r="8219" spans="1:18" x14ac:dyDescent="0.3">
      <c r="A8219" t="s">
        <v>90</v>
      </c>
      <c r="B8219" t="s">
        <v>691</v>
      </c>
      <c r="C8219">
        <v>10950</v>
      </c>
      <c r="D8219" t="s">
        <v>190</v>
      </c>
      <c r="E8219">
        <v>88521</v>
      </c>
      <c r="F8219" t="s">
        <v>196</v>
      </c>
      <c r="G8219">
        <v>2020</v>
      </c>
      <c r="H8219" t="s">
        <v>145</v>
      </c>
      <c r="I8219">
        <v>68</v>
      </c>
      <c r="J8219" t="s">
        <v>21</v>
      </c>
      <c r="K8219" t="s">
        <v>226</v>
      </c>
      <c r="L8219" t="s">
        <v>23</v>
      </c>
      <c r="M8219" t="s">
        <v>953</v>
      </c>
      <c r="N8219">
        <v>5</v>
      </c>
      <c r="O8219">
        <v>5</v>
      </c>
      <c r="P8219">
        <v>3</v>
      </c>
      <c r="Q8219" t="s">
        <v>28</v>
      </c>
      <c r="R8219" t="s">
        <v>953</v>
      </c>
    </row>
    <row r="8220" spans="1:18" x14ac:dyDescent="0.3">
      <c r="A8220" t="s">
        <v>94</v>
      </c>
      <c r="B8220" t="s">
        <v>311</v>
      </c>
      <c r="C8220">
        <v>7990</v>
      </c>
      <c r="D8220" t="s">
        <v>190</v>
      </c>
      <c r="E8220">
        <v>142166</v>
      </c>
      <c r="F8220" t="s">
        <v>196</v>
      </c>
      <c r="G8220">
        <v>2016</v>
      </c>
      <c r="H8220" t="s">
        <v>145</v>
      </c>
      <c r="I8220">
        <v>60</v>
      </c>
      <c r="J8220" t="s">
        <v>21</v>
      </c>
      <c r="K8220" t="s">
        <v>226</v>
      </c>
      <c r="L8220" t="s">
        <v>23</v>
      </c>
      <c r="M8220" t="s">
        <v>953</v>
      </c>
      <c r="N8220">
        <v>5</v>
      </c>
      <c r="O8220">
        <v>5</v>
      </c>
      <c r="P8220">
        <v>3</v>
      </c>
      <c r="Q8220" t="s">
        <v>30</v>
      </c>
      <c r="R8220" t="s">
        <v>953</v>
      </c>
    </row>
    <row r="8221" spans="1:18" x14ac:dyDescent="0.3">
      <c r="A8221" t="s">
        <v>94</v>
      </c>
      <c r="B8221" t="s">
        <v>248</v>
      </c>
      <c r="C8221">
        <v>6250</v>
      </c>
      <c r="D8221" t="s">
        <v>185</v>
      </c>
      <c r="E8221">
        <v>233525</v>
      </c>
      <c r="F8221" t="s">
        <v>196</v>
      </c>
      <c r="G8221">
        <v>2017</v>
      </c>
      <c r="H8221" t="s">
        <v>145</v>
      </c>
      <c r="I8221">
        <v>86</v>
      </c>
      <c r="J8221" t="s">
        <v>21</v>
      </c>
      <c r="K8221" t="s">
        <v>223</v>
      </c>
      <c r="L8221" t="s">
        <v>23</v>
      </c>
      <c r="M8221" t="s">
        <v>953</v>
      </c>
      <c r="N8221">
        <v>5</v>
      </c>
      <c r="O8221">
        <v>5</v>
      </c>
      <c r="P8221">
        <v>3</v>
      </c>
      <c r="Q8221" t="s">
        <v>30</v>
      </c>
      <c r="R8221" t="s">
        <v>953</v>
      </c>
    </row>
    <row r="8222" spans="1:18" x14ac:dyDescent="0.3">
      <c r="A8222" t="s">
        <v>94</v>
      </c>
      <c r="B8222" t="s">
        <v>311</v>
      </c>
      <c r="C8222">
        <v>17890</v>
      </c>
      <c r="D8222" t="s">
        <v>185</v>
      </c>
      <c r="E8222">
        <v>21515</v>
      </c>
      <c r="F8222" t="s">
        <v>196</v>
      </c>
      <c r="G8222">
        <v>2020</v>
      </c>
      <c r="H8222" t="s">
        <v>145</v>
      </c>
      <c r="I8222">
        <v>116</v>
      </c>
      <c r="J8222" t="s">
        <v>21</v>
      </c>
      <c r="K8222" t="s">
        <v>223</v>
      </c>
      <c r="L8222" t="s">
        <v>23</v>
      </c>
      <c r="M8222" t="s">
        <v>42</v>
      </c>
      <c r="N8222">
        <v>5</v>
      </c>
      <c r="O8222">
        <v>5</v>
      </c>
      <c r="P8222">
        <v>3</v>
      </c>
      <c r="Q8222" t="s">
        <v>25</v>
      </c>
      <c r="R8222" t="s">
        <v>26</v>
      </c>
    </row>
    <row r="8223" spans="1:18" x14ac:dyDescent="0.3">
      <c r="A8223" t="s">
        <v>94</v>
      </c>
      <c r="B8223" t="s">
        <v>311</v>
      </c>
      <c r="C8223">
        <v>12950</v>
      </c>
      <c r="D8223" t="s">
        <v>190</v>
      </c>
      <c r="E8223">
        <v>121993</v>
      </c>
      <c r="F8223" t="s">
        <v>196</v>
      </c>
      <c r="G8223">
        <v>2019</v>
      </c>
      <c r="H8223" t="s">
        <v>145</v>
      </c>
      <c r="I8223">
        <v>95</v>
      </c>
      <c r="J8223" t="s">
        <v>21</v>
      </c>
      <c r="K8223" t="s">
        <v>226</v>
      </c>
      <c r="L8223" t="s">
        <v>23</v>
      </c>
      <c r="M8223" t="s">
        <v>42</v>
      </c>
      <c r="N8223">
        <v>5</v>
      </c>
      <c r="O8223">
        <v>5</v>
      </c>
      <c r="P8223">
        <v>3</v>
      </c>
      <c r="Q8223" t="s">
        <v>30</v>
      </c>
      <c r="R8223" t="s">
        <v>953</v>
      </c>
    </row>
    <row r="8224" spans="1:18" x14ac:dyDescent="0.3">
      <c r="A8224" t="s">
        <v>94</v>
      </c>
      <c r="B8224" t="s">
        <v>311</v>
      </c>
      <c r="C8224">
        <v>14900</v>
      </c>
      <c r="D8224" t="s">
        <v>190</v>
      </c>
      <c r="E8224">
        <v>83985</v>
      </c>
      <c r="F8224" t="s">
        <v>196</v>
      </c>
      <c r="G8224">
        <v>2018</v>
      </c>
      <c r="H8224" t="s">
        <v>145</v>
      </c>
      <c r="I8224">
        <v>116</v>
      </c>
      <c r="J8224" t="s">
        <v>21</v>
      </c>
      <c r="K8224" t="s">
        <v>226</v>
      </c>
      <c r="L8224" t="s">
        <v>23</v>
      </c>
      <c r="M8224" t="s">
        <v>42</v>
      </c>
      <c r="N8224">
        <v>5</v>
      </c>
      <c r="O8224">
        <v>5</v>
      </c>
      <c r="P8224">
        <v>3</v>
      </c>
      <c r="Q8224" t="s">
        <v>25</v>
      </c>
      <c r="R8224" t="s">
        <v>26</v>
      </c>
    </row>
    <row r="8225" spans="1:18" x14ac:dyDescent="0.3">
      <c r="A8225" t="s">
        <v>94</v>
      </c>
      <c r="B8225" t="s">
        <v>311</v>
      </c>
      <c r="C8225">
        <v>13950</v>
      </c>
      <c r="D8225" t="s">
        <v>190</v>
      </c>
      <c r="E8225">
        <v>81342</v>
      </c>
      <c r="F8225" t="s">
        <v>196</v>
      </c>
      <c r="G8225">
        <v>2019</v>
      </c>
      <c r="H8225" t="s">
        <v>145</v>
      </c>
      <c r="I8225">
        <v>95</v>
      </c>
      <c r="J8225" t="s">
        <v>21</v>
      </c>
      <c r="K8225" t="s">
        <v>226</v>
      </c>
      <c r="L8225" t="s">
        <v>23</v>
      </c>
      <c r="M8225" t="s">
        <v>42</v>
      </c>
      <c r="N8225">
        <v>5</v>
      </c>
      <c r="O8225">
        <v>5</v>
      </c>
      <c r="P8225">
        <v>3</v>
      </c>
      <c r="Q8225" t="s">
        <v>25</v>
      </c>
      <c r="R8225" t="s">
        <v>953</v>
      </c>
    </row>
    <row r="8226" spans="1:18" x14ac:dyDescent="0.3">
      <c r="A8226" t="s">
        <v>94</v>
      </c>
      <c r="B8226" t="s">
        <v>311</v>
      </c>
      <c r="C8226">
        <v>5950</v>
      </c>
      <c r="D8226" t="s">
        <v>190</v>
      </c>
      <c r="E8226">
        <v>163009</v>
      </c>
      <c r="F8226" t="s">
        <v>196</v>
      </c>
      <c r="G8226">
        <v>2010</v>
      </c>
      <c r="H8226" t="s">
        <v>145</v>
      </c>
      <c r="I8226">
        <v>60</v>
      </c>
      <c r="J8226" t="s">
        <v>21</v>
      </c>
      <c r="K8226" t="s">
        <v>226</v>
      </c>
      <c r="L8226" t="s">
        <v>23</v>
      </c>
      <c r="M8226" t="s">
        <v>953</v>
      </c>
      <c r="N8226">
        <v>5</v>
      </c>
      <c r="O8226">
        <v>5</v>
      </c>
      <c r="P8226">
        <v>3</v>
      </c>
      <c r="Q8226" t="s">
        <v>25</v>
      </c>
      <c r="R8226" t="s">
        <v>953</v>
      </c>
    </row>
    <row r="8227" spans="1:18" x14ac:dyDescent="0.3">
      <c r="A8227" t="s">
        <v>97</v>
      </c>
      <c r="B8227" t="s">
        <v>312</v>
      </c>
      <c r="C8227">
        <v>12950</v>
      </c>
      <c r="D8227" t="s">
        <v>190</v>
      </c>
      <c r="E8227">
        <v>169130</v>
      </c>
      <c r="F8227" t="s">
        <v>196</v>
      </c>
      <c r="G8227">
        <v>2019</v>
      </c>
      <c r="H8227" t="s">
        <v>145</v>
      </c>
      <c r="I8227">
        <v>116</v>
      </c>
      <c r="J8227" t="s">
        <v>21</v>
      </c>
      <c r="K8227" t="s">
        <v>226</v>
      </c>
      <c r="L8227" t="s">
        <v>23</v>
      </c>
      <c r="M8227" t="s">
        <v>953</v>
      </c>
      <c r="N8227">
        <v>5</v>
      </c>
      <c r="O8227">
        <v>5</v>
      </c>
      <c r="P8227">
        <v>3</v>
      </c>
      <c r="Q8227" t="s">
        <v>32</v>
      </c>
      <c r="R8227" t="s">
        <v>953</v>
      </c>
    </row>
    <row r="8228" spans="1:18" x14ac:dyDescent="0.3">
      <c r="A8228" t="s">
        <v>97</v>
      </c>
      <c r="B8228" t="s">
        <v>260</v>
      </c>
      <c r="C8228">
        <v>16990</v>
      </c>
      <c r="D8228" t="s">
        <v>159</v>
      </c>
      <c r="E8228">
        <v>38000</v>
      </c>
      <c r="F8228" t="s">
        <v>196</v>
      </c>
      <c r="G8228">
        <v>2019</v>
      </c>
      <c r="H8228" t="s">
        <v>145</v>
      </c>
      <c r="I8228">
        <v>116</v>
      </c>
      <c r="J8228" t="s">
        <v>21</v>
      </c>
      <c r="K8228" t="s">
        <v>230</v>
      </c>
      <c r="L8228" t="s">
        <v>23</v>
      </c>
      <c r="M8228" t="s">
        <v>42</v>
      </c>
      <c r="N8228">
        <v>5</v>
      </c>
      <c r="O8228">
        <v>5</v>
      </c>
      <c r="P8228">
        <v>3</v>
      </c>
      <c r="Q8228" t="s">
        <v>35</v>
      </c>
      <c r="R8228" t="s">
        <v>126</v>
      </c>
    </row>
    <row r="8229" spans="1:18" x14ac:dyDescent="0.3">
      <c r="A8229" t="s">
        <v>97</v>
      </c>
      <c r="B8229" t="s">
        <v>98</v>
      </c>
      <c r="C8229">
        <v>15950</v>
      </c>
      <c r="D8229" t="s">
        <v>185</v>
      </c>
      <c r="E8229">
        <v>79452</v>
      </c>
      <c r="F8229" t="s">
        <v>196</v>
      </c>
      <c r="G8229">
        <v>2018</v>
      </c>
      <c r="H8229" t="s">
        <v>145</v>
      </c>
      <c r="I8229">
        <v>116</v>
      </c>
      <c r="J8229" t="s">
        <v>21</v>
      </c>
      <c r="K8229" t="s">
        <v>223</v>
      </c>
      <c r="L8229" t="s">
        <v>23</v>
      </c>
      <c r="M8229" t="s">
        <v>953</v>
      </c>
      <c r="N8229">
        <v>5</v>
      </c>
      <c r="O8229">
        <v>5</v>
      </c>
      <c r="P8229">
        <v>3</v>
      </c>
      <c r="Q8229" t="s">
        <v>32</v>
      </c>
      <c r="R8229" t="s">
        <v>31</v>
      </c>
    </row>
    <row r="8230" spans="1:18" x14ac:dyDescent="0.3">
      <c r="A8230" t="s">
        <v>97</v>
      </c>
      <c r="B8230" t="s">
        <v>312</v>
      </c>
      <c r="C8230">
        <v>23900</v>
      </c>
      <c r="D8230" t="s">
        <v>18</v>
      </c>
      <c r="E8230">
        <v>21530</v>
      </c>
      <c r="F8230" t="s">
        <v>196</v>
      </c>
      <c r="G8230">
        <v>2022</v>
      </c>
      <c r="H8230" t="s">
        <v>145</v>
      </c>
      <c r="I8230">
        <v>110</v>
      </c>
      <c r="J8230" t="s">
        <v>21</v>
      </c>
      <c r="K8230" t="s">
        <v>223</v>
      </c>
      <c r="L8230" t="s">
        <v>23</v>
      </c>
      <c r="M8230" t="s">
        <v>42</v>
      </c>
      <c r="N8230">
        <v>5</v>
      </c>
      <c r="O8230">
        <v>5</v>
      </c>
      <c r="P8230">
        <v>3</v>
      </c>
      <c r="Q8230" t="s">
        <v>30</v>
      </c>
      <c r="R8230" t="s">
        <v>953</v>
      </c>
    </row>
    <row r="8231" spans="1:18" x14ac:dyDescent="0.3">
      <c r="A8231" t="s">
        <v>97</v>
      </c>
      <c r="B8231" t="s">
        <v>260</v>
      </c>
      <c r="C8231">
        <v>15990</v>
      </c>
      <c r="D8231" t="s">
        <v>185</v>
      </c>
      <c r="E8231">
        <v>70000</v>
      </c>
      <c r="F8231" t="s">
        <v>196</v>
      </c>
      <c r="G8231">
        <v>2020</v>
      </c>
      <c r="H8231" t="s">
        <v>145</v>
      </c>
      <c r="I8231">
        <v>116</v>
      </c>
      <c r="J8231" t="s">
        <v>21</v>
      </c>
      <c r="K8231" t="s">
        <v>223</v>
      </c>
      <c r="L8231" t="s">
        <v>23</v>
      </c>
      <c r="M8231" t="s">
        <v>953</v>
      </c>
      <c r="N8231">
        <v>5</v>
      </c>
      <c r="O8231">
        <v>5</v>
      </c>
      <c r="P8231">
        <v>3</v>
      </c>
      <c r="Q8231" t="s">
        <v>953</v>
      </c>
      <c r="R8231" t="s">
        <v>953</v>
      </c>
    </row>
    <row r="8232" spans="1:18" x14ac:dyDescent="0.3">
      <c r="A8232" t="s">
        <v>99</v>
      </c>
      <c r="B8232" t="s">
        <v>339</v>
      </c>
      <c r="C8232">
        <v>13499</v>
      </c>
      <c r="D8232" t="s">
        <v>185</v>
      </c>
      <c r="E8232">
        <v>140000</v>
      </c>
      <c r="F8232" t="s">
        <v>196</v>
      </c>
      <c r="G8232">
        <v>2016</v>
      </c>
      <c r="H8232" t="s">
        <v>145</v>
      </c>
      <c r="I8232">
        <v>136</v>
      </c>
      <c r="J8232" t="s">
        <v>21</v>
      </c>
      <c r="K8232" t="s">
        <v>230</v>
      </c>
      <c r="L8232" t="s">
        <v>23</v>
      </c>
      <c r="M8232" t="s">
        <v>27</v>
      </c>
      <c r="N8232">
        <v>5</v>
      </c>
      <c r="O8232">
        <v>5</v>
      </c>
      <c r="P8232">
        <v>3</v>
      </c>
      <c r="Q8232" t="s">
        <v>25</v>
      </c>
      <c r="R8232" t="s">
        <v>31</v>
      </c>
    </row>
    <row r="8233" spans="1:18" x14ac:dyDescent="0.3">
      <c r="A8233" t="s">
        <v>99</v>
      </c>
      <c r="B8233" t="s">
        <v>314</v>
      </c>
      <c r="C8233">
        <v>23900</v>
      </c>
      <c r="D8233" t="s">
        <v>18</v>
      </c>
      <c r="E8233">
        <v>36010</v>
      </c>
      <c r="F8233" t="s">
        <v>196</v>
      </c>
      <c r="G8233">
        <v>2023</v>
      </c>
      <c r="H8233" t="s">
        <v>145</v>
      </c>
      <c r="I8233">
        <v>136</v>
      </c>
      <c r="J8233" t="s">
        <v>21</v>
      </c>
      <c r="K8233" t="s">
        <v>223</v>
      </c>
      <c r="L8233" t="s">
        <v>23</v>
      </c>
      <c r="M8233" t="s">
        <v>42</v>
      </c>
      <c r="N8233">
        <v>5</v>
      </c>
      <c r="O8233">
        <v>5</v>
      </c>
      <c r="P8233">
        <v>3</v>
      </c>
      <c r="Q8233" t="s">
        <v>25</v>
      </c>
      <c r="R8233" t="s">
        <v>26</v>
      </c>
    </row>
    <row r="8234" spans="1:18" x14ac:dyDescent="0.3">
      <c r="A8234" t="s">
        <v>99</v>
      </c>
      <c r="B8234" t="s">
        <v>331</v>
      </c>
      <c r="C8234">
        <v>15900</v>
      </c>
      <c r="D8234" t="s">
        <v>18</v>
      </c>
      <c r="E8234">
        <v>57000</v>
      </c>
      <c r="F8234" t="s">
        <v>196</v>
      </c>
      <c r="G8234">
        <v>2018</v>
      </c>
      <c r="H8234" t="s">
        <v>145</v>
      </c>
      <c r="I8234">
        <v>109</v>
      </c>
      <c r="J8234" t="s">
        <v>21</v>
      </c>
      <c r="K8234" t="s">
        <v>223</v>
      </c>
      <c r="L8234" t="s">
        <v>23</v>
      </c>
      <c r="M8234" t="s">
        <v>27</v>
      </c>
      <c r="N8234">
        <v>5</v>
      </c>
      <c r="O8234">
        <v>5</v>
      </c>
      <c r="P8234">
        <v>3</v>
      </c>
      <c r="Q8234" t="s">
        <v>32</v>
      </c>
      <c r="R8234" t="s">
        <v>31</v>
      </c>
    </row>
    <row r="8235" spans="1:18" x14ac:dyDescent="0.3">
      <c r="A8235" t="s">
        <v>99</v>
      </c>
      <c r="B8235" t="s">
        <v>314</v>
      </c>
      <c r="C8235">
        <v>21900</v>
      </c>
      <c r="D8235" t="s">
        <v>159</v>
      </c>
      <c r="E8235">
        <v>13000</v>
      </c>
      <c r="F8235" t="s">
        <v>196</v>
      </c>
      <c r="G8235">
        <v>2019</v>
      </c>
      <c r="H8235" t="s">
        <v>145</v>
      </c>
      <c r="I8235">
        <v>136</v>
      </c>
      <c r="J8235" t="s">
        <v>21</v>
      </c>
      <c r="K8235" t="s">
        <v>223</v>
      </c>
      <c r="L8235" t="s">
        <v>23</v>
      </c>
      <c r="M8235" t="s">
        <v>42</v>
      </c>
      <c r="N8235">
        <v>5</v>
      </c>
      <c r="O8235">
        <v>5</v>
      </c>
      <c r="P8235">
        <v>3</v>
      </c>
      <c r="Q8235" t="s">
        <v>32</v>
      </c>
      <c r="R8235" t="s">
        <v>126</v>
      </c>
    </row>
    <row r="8236" spans="1:18" x14ac:dyDescent="0.3">
      <c r="A8236" t="s">
        <v>99</v>
      </c>
      <c r="B8236" t="s">
        <v>314</v>
      </c>
      <c r="C8236">
        <v>21900</v>
      </c>
      <c r="D8236" t="s">
        <v>18</v>
      </c>
      <c r="E8236">
        <v>49000</v>
      </c>
      <c r="F8236" t="s">
        <v>196</v>
      </c>
      <c r="G8236">
        <v>2021</v>
      </c>
      <c r="H8236" t="s">
        <v>145</v>
      </c>
      <c r="I8236">
        <v>136</v>
      </c>
      <c r="J8236" t="s">
        <v>21</v>
      </c>
      <c r="K8236" t="s">
        <v>223</v>
      </c>
      <c r="L8236" t="s">
        <v>23</v>
      </c>
      <c r="M8236" t="s">
        <v>42</v>
      </c>
      <c r="N8236">
        <v>5</v>
      </c>
      <c r="O8236">
        <v>5</v>
      </c>
      <c r="P8236">
        <v>3</v>
      </c>
      <c r="Q8236" t="s">
        <v>28</v>
      </c>
      <c r="R8236" t="s">
        <v>26</v>
      </c>
    </row>
    <row r="8237" spans="1:18" x14ac:dyDescent="0.3">
      <c r="A8237" t="s">
        <v>155</v>
      </c>
      <c r="B8237" t="s">
        <v>416</v>
      </c>
      <c r="C8237">
        <v>2490</v>
      </c>
      <c r="D8237" t="s">
        <v>159</v>
      </c>
      <c r="E8237">
        <v>164000</v>
      </c>
      <c r="F8237" t="s">
        <v>196</v>
      </c>
      <c r="G8237">
        <v>2010</v>
      </c>
      <c r="H8237" t="s">
        <v>145</v>
      </c>
      <c r="I8237">
        <v>52</v>
      </c>
      <c r="J8237" t="s">
        <v>21</v>
      </c>
      <c r="K8237" t="s">
        <v>230</v>
      </c>
      <c r="L8237" t="s">
        <v>23</v>
      </c>
      <c r="M8237" t="s">
        <v>953</v>
      </c>
      <c r="N8237">
        <v>5</v>
      </c>
      <c r="O8237">
        <v>5</v>
      </c>
      <c r="P8237">
        <v>3</v>
      </c>
      <c r="Q8237" t="s">
        <v>28</v>
      </c>
      <c r="R8237" t="s">
        <v>953</v>
      </c>
    </row>
    <row r="8238" spans="1:18" x14ac:dyDescent="0.3">
      <c r="A8238" t="s">
        <v>38</v>
      </c>
      <c r="B8238" t="s">
        <v>39</v>
      </c>
      <c r="C8238">
        <v>14890</v>
      </c>
      <c r="D8238" t="s">
        <v>18</v>
      </c>
      <c r="E8238">
        <v>33236</v>
      </c>
      <c r="F8238" t="s">
        <v>196</v>
      </c>
      <c r="G8238">
        <v>2020</v>
      </c>
      <c r="H8238" t="s">
        <v>145</v>
      </c>
      <c r="I8238">
        <v>120</v>
      </c>
      <c r="J8238" t="s">
        <v>21</v>
      </c>
      <c r="K8238" t="s">
        <v>22</v>
      </c>
      <c r="L8238" t="s">
        <v>23</v>
      </c>
      <c r="M8238" t="s">
        <v>42</v>
      </c>
      <c r="N8238">
        <v>5</v>
      </c>
      <c r="O8238">
        <v>5</v>
      </c>
      <c r="P8238">
        <v>3</v>
      </c>
      <c r="Q8238" t="s">
        <v>25</v>
      </c>
      <c r="R8238" t="s">
        <v>953</v>
      </c>
    </row>
    <row r="8239" spans="1:18" x14ac:dyDescent="0.3">
      <c r="A8239" t="s">
        <v>38</v>
      </c>
      <c r="B8239" t="s">
        <v>39</v>
      </c>
      <c r="C8239">
        <v>16990</v>
      </c>
      <c r="D8239" t="s">
        <v>18</v>
      </c>
      <c r="E8239">
        <v>34000</v>
      </c>
      <c r="F8239" t="s">
        <v>196</v>
      </c>
      <c r="G8239">
        <v>2021</v>
      </c>
      <c r="H8239" t="s">
        <v>145</v>
      </c>
      <c r="I8239">
        <v>120</v>
      </c>
      <c r="J8239" t="s">
        <v>21</v>
      </c>
      <c r="K8239" t="s">
        <v>22</v>
      </c>
      <c r="L8239" t="s">
        <v>23</v>
      </c>
      <c r="M8239" t="s">
        <v>42</v>
      </c>
      <c r="N8239">
        <v>5</v>
      </c>
      <c r="O8239">
        <v>5</v>
      </c>
      <c r="P8239">
        <v>3</v>
      </c>
      <c r="Q8239" t="s">
        <v>32</v>
      </c>
      <c r="R8239" t="s">
        <v>26</v>
      </c>
    </row>
    <row r="8240" spans="1:18" x14ac:dyDescent="0.3">
      <c r="A8240" t="s">
        <v>38</v>
      </c>
      <c r="B8240" t="s">
        <v>39</v>
      </c>
      <c r="C8240">
        <v>14890</v>
      </c>
      <c r="D8240" t="s">
        <v>18</v>
      </c>
      <c r="E8240">
        <v>33236</v>
      </c>
      <c r="F8240" t="s">
        <v>196</v>
      </c>
      <c r="G8240">
        <v>2020</v>
      </c>
      <c r="H8240" t="s">
        <v>145</v>
      </c>
      <c r="I8240">
        <v>120</v>
      </c>
      <c r="J8240" t="s">
        <v>21</v>
      </c>
      <c r="K8240" t="s">
        <v>22</v>
      </c>
      <c r="L8240" t="s">
        <v>23</v>
      </c>
      <c r="M8240" t="s">
        <v>42</v>
      </c>
      <c r="N8240">
        <v>5</v>
      </c>
      <c r="O8240">
        <v>5</v>
      </c>
      <c r="P8240">
        <v>3</v>
      </c>
      <c r="Q8240" t="s">
        <v>25</v>
      </c>
      <c r="R8240" t="s">
        <v>953</v>
      </c>
    </row>
    <row r="8241" spans="1:18" x14ac:dyDescent="0.3">
      <c r="A8241" t="s">
        <v>38</v>
      </c>
      <c r="B8241" t="s">
        <v>39</v>
      </c>
      <c r="C8241">
        <v>18400</v>
      </c>
      <c r="D8241" t="s">
        <v>18</v>
      </c>
      <c r="E8241">
        <v>20000</v>
      </c>
      <c r="F8241" t="s">
        <v>196</v>
      </c>
      <c r="G8241">
        <v>2022</v>
      </c>
      <c r="H8241" t="s">
        <v>145</v>
      </c>
      <c r="I8241">
        <v>120</v>
      </c>
      <c r="J8241" t="s">
        <v>21</v>
      </c>
      <c r="K8241" t="s">
        <v>22</v>
      </c>
      <c r="L8241" t="s">
        <v>23</v>
      </c>
      <c r="M8241" t="s">
        <v>42</v>
      </c>
      <c r="N8241">
        <v>5</v>
      </c>
      <c r="O8241">
        <v>5</v>
      </c>
      <c r="P8241">
        <v>3</v>
      </c>
      <c r="Q8241" t="s">
        <v>30</v>
      </c>
      <c r="R8241" t="s">
        <v>26</v>
      </c>
    </row>
    <row r="8242" spans="1:18" x14ac:dyDescent="0.3">
      <c r="A8242" t="s">
        <v>40</v>
      </c>
      <c r="B8242" t="s">
        <v>213</v>
      </c>
      <c r="C8242">
        <v>6999</v>
      </c>
      <c r="D8242" t="s">
        <v>190</v>
      </c>
      <c r="E8242">
        <v>157974</v>
      </c>
      <c r="F8242" t="s">
        <v>196</v>
      </c>
      <c r="G8242">
        <v>2015</v>
      </c>
      <c r="H8242" t="s">
        <v>145</v>
      </c>
      <c r="I8242">
        <v>82</v>
      </c>
      <c r="J8242" t="s">
        <v>21</v>
      </c>
      <c r="K8242" t="s">
        <v>22</v>
      </c>
      <c r="L8242" t="s">
        <v>23</v>
      </c>
      <c r="M8242" t="s">
        <v>42</v>
      </c>
      <c r="N8242">
        <v>5</v>
      </c>
      <c r="O8242">
        <v>5</v>
      </c>
      <c r="P8242">
        <v>3</v>
      </c>
      <c r="Q8242" t="s">
        <v>187</v>
      </c>
      <c r="R8242" t="s">
        <v>953</v>
      </c>
    </row>
    <row r="8243" spans="1:18" x14ac:dyDescent="0.3">
      <c r="A8243" t="s">
        <v>40</v>
      </c>
      <c r="B8243" t="s">
        <v>213</v>
      </c>
      <c r="C8243">
        <v>6999</v>
      </c>
      <c r="D8243" t="s">
        <v>190</v>
      </c>
      <c r="E8243">
        <v>187866</v>
      </c>
      <c r="F8243" t="s">
        <v>196</v>
      </c>
      <c r="G8243">
        <v>2015</v>
      </c>
      <c r="H8243" t="s">
        <v>145</v>
      </c>
      <c r="I8243">
        <v>110</v>
      </c>
      <c r="J8243" t="s">
        <v>21</v>
      </c>
      <c r="K8243" t="s">
        <v>22</v>
      </c>
      <c r="L8243" t="s">
        <v>23</v>
      </c>
      <c r="M8243" t="s">
        <v>42</v>
      </c>
      <c r="N8243">
        <v>5</v>
      </c>
      <c r="O8243">
        <v>5</v>
      </c>
      <c r="P8243">
        <v>3</v>
      </c>
      <c r="Q8243" t="s">
        <v>25</v>
      </c>
      <c r="R8243" t="s">
        <v>26</v>
      </c>
    </row>
    <row r="8244" spans="1:18" x14ac:dyDescent="0.3">
      <c r="A8244" t="s">
        <v>40</v>
      </c>
      <c r="B8244" t="s">
        <v>213</v>
      </c>
      <c r="C8244">
        <v>12800</v>
      </c>
      <c r="D8244" t="s">
        <v>18</v>
      </c>
      <c r="E8244">
        <v>37379</v>
      </c>
      <c r="F8244" t="s">
        <v>196</v>
      </c>
      <c r="G8244">
        <v>2020</v>
      </c>
      <c r="H8244" t="s">
        <v>145</v>
      </c>
      <c r="I8244">
        <v>110</v>
      </c>
      <c r="J8244" t="s">
        <v>21</v>
      </c>
      <c r="K8244" t="s">
        <v>22</v>
      </c>
      <c r="L8244" t="s">
        <v>23</v>
      </c>
      <c r="M8244" t="s">
        <v>42</v>
      </c>
      <c r="N8244">
        <v>5</v>
      </c>
      <c r="O8244">
        <v>5</v>
      </c>
      <c r="P8244">
        <v>3</v>
      </c>
      <c r="Q8244" t="s">
        <v>30</v>
      </c>
      <c r="R8244" t="s">
        <v>953</v>
      </c>
    </row>
    <row r="8245" spans="1:18" x14ac:dyDescent="0.3">
      <c r="A8245" t="s">
        <v>40</v>
      </c>
      <c r="B8245" t="s">
        <v>43</v>
      </c>
      <c r="C8245">
        <v>15900</v>
      </c>
      <c r="D8245" t="s">
        <v>18</v>
      </c>
      <c r="E8245">
        <v>10796</v>
      </c>
      <c r="F8245" t="s">
        <v>196</v>
      </c>
      <c r="G8245">
        <v>2023</v>
      </c>
      <c r="H8245" t="s">
        <v>145</v>
      </c>
      <c r="I8245">
        <v>110</v>
      </c>
      <c r="J8245" t="s">
        <v>21</v>
      </c>
      <c r="K8245" t="s">
        <v>22</v>
      </c>
      <c r="L8245" t="s">
        <v>23</v>
      </c>
      <c r="M8245" t="s">
        <v>42</v>
      </c>
      <c r="N8245">
        <v>5</v>
      </c>
      <c r="O8245">
        <v>5</v>
      </c>
      <c r="P8245">
        <v>3</v>
      </c>
      <c r="Q8245" t="s">
        <v>25</v>
      </c>
      <c r="R8245" t="s">
        <v>33</v>
      </c>
    </row>
    <row r="8246" spans="1:18" x14ac:dyDescent="0.3">
      <c r="A8246" t="s">
        <v>44</v>
      </c>
      <c r="B8246" t="s">
        <v>162</v>
      </c>
      <c r="C8246">
        <v>21495</v>
      </c>
      <c r="D8246" t="s">
        <v>159</v>
      </c>
      <c r="E8246">
        <v>5254</v>
      </c>
      <c r="F8246" t="s">
        <v>196</v>
      </c>
      <c r="G8246">
        <v>2023</v>
      </c>
      <c r="H8246" t="s">
        <v>145</v>
      </c>
      <c r="I8246">
        <v>131</v>
      </c>
      <c r="J8246" t="s">
        <v>21</v>
      </c>
      <c r="K8246" t="s">
        <v>22</v>
      </c>
      <c r="L8246" t="s">
        <v>23</v>
      </c>
      <c r="M8246" t="s">
        <v>42</v>
      </c>
      <c r="N8246">
        <v>5</v>
      </c>
      <c r="O8246">
        <v>5</v>
      </c>
      <c r="P8246">
        <v>3</v>
      </c>
      <c r="Q8246" t="s">
        <v>37</v>
      </c>
      <c r="R8246" t="s">
        <v>26</v>
      </c>
    </row>
    <row r="8247" spans="1:18" x14ac:dyDescent="0.3">
      <c r="A8247" t="s">
        <v>44</v>
      </c>
      <c r="B8247" t="s">
        <v>214</v>
      </c>
      <c r="C8247">
        <v>12650</v>
      </c>
      <c r="D8247" t="s">
        <v>18</v>
      </c>
      <c r="E8247">
        <v>54000</v>
      </c>
      <c r="F8247" t="s">
        <v>196</v>
      </c>
      <c r="G8247">
        <v>2022</v>
      </c>
      <c r="H8247" t="s">
        <v>145</v>
      </c>
      <c r="I8247">
        <v>83</v>
      </c>
      <c r="J8247" t="s">
        <v>21</v>
      </c>
      <c r="K8247" t="s">
        <v>22</v>
      </c>
      <c r="L8247" t="s">
        <v>23</v>
      </c>
      <c r="M8247" t="s">
        <v>42</v>
      </c>
      <c r="N8247">
        <v>5</v>
      </c>
      <c r="O8247">
        <v>5</v>
      </c>
      <c r="P8247">
        <v>3</v>
      </c>
      <c r="Q8247" t="s">
        <v>30</v>
      </c>
      <c r="R8247" t="s">
        <v>26</v>
      </c>
    </row>
    <row r="8248" spans="1:18" x14ac:dyDescent="0.3">
      <c r="A8248" t="s">
        <v>44</v>
      </c>
      <c r="B8248" t="s">
        <v>47</v>
      </c>
      <c r="C8248">
        <v>14490</v>
      </c>
      <c r="D8248" t="s">
        <v>18</v>
      </c>
      <c r="E8248">
        <v>47044</v>
      </c>
      <c r="F8248" t="s">
        <v>196</v>
      </c>
      <c r="G8248">
        <v>2020</v>
      </c>
      <c r="H8248" t="s">
        <v>145</v>
      </c>
      <c r="I8248">
        <v>131</v>
      </c>
      <c r="J8248" t="s">
        <v>21</v>
      </c>
      <c r="K8248" t="s">
        <v>22</v>
      </c>
      <c r="L8248" t="s">
        <v>23</v>
      </c>
      <c r="M8248" t="s">
        <v>42</v>
      </c>
      <c r="N8248">
        <v>5</v>
      </c>
      <c r="O8248">
        <v>5</v>
      </c>
      <c r="P8248">
        <v>3</v>
      </c>
      <c r="Q8248" t="s">
        <v>30</v>
      </c>
      <c r="R8248" t="s">
        <v>26</v>
      </c>
    </row>
    <row r="8249" spans="1:18" x14ac:dyDescent="0.3">
      <c r="A8249" t="s">
        <v>44</v>
      </c>
      <c r="B8249" t="s">
        <v>45</v>
      </c>
      <c r="C8249">
        <v>17980</v>
      </c>
      <c r="D8249" t="s">
        <v>159</v>
      </c>
      <c r="E8249">
        <v>20887</v>
      </c>
      <c r="F8249" t="s">
        <v>196</v>
      </c>
      <c r="G8249">
        <v>2023</v>
      </c>
      <c r="H8249" t="s">
        <v>145</v>
      </c>
      <c r="I8249">
        <v>136</v>
      </c>
      <c r="J8249" t="s">
        <v>21</v>
      </c>
      <c r="K8249" t="s">
        <v>22</v>
      </c>
      <c r="L8249" t="s">
        <v>23</v>
      </c>
      <c r="M8249" t="s">
        <v>42</v>
      </c>
      <c r="N8249">
        <v>5</v>
      </c>
      <c r="O8249">
        <v>5</v>
      </c>
      <c r="P8249">
        <v>3</v>
      </c>
      <c r="Q8249" t="s">
        <v>30</v>
      </c>
      <c r="R8249" t="s">
        <v>26</v>
      </c>
    </row>
    <row r="8250" spans="1:18" x14ac:dyDescent="0.3">
      <c r="A8250" t="s">
        <v>44</v>
      </c>
      <c r="B8250" t="s">
        <v>47</v>
      </c>
      <c r="C8250">
        <v>16950</v>
      </c>
      <c r="D8250" t="s">
        <v>18</v>
      </c>
      <c r="E8250">
        <v>78384</v>
      </c>
      <c r="F8250" t="s">
        <v>196</v>
      </c>
      <c r="G8250">
        <v>2022</v>
      </c>
      <c r="H8250" t="s">
        <v>145</v>
      </c>
      <c r="I8250">
        <v>131</v>
      </c>
      <c r="J8250" t="s">
        <v>21</v>
      </c>
      <c r="K8250" t="s">
        <v>22</v>
      </c>
      <c r="L8250" t="s">
        <v>23</v>
      </c>
      <c r="M8250" t="s">
        <v>42</v>
      </c>
      <c r="N8250">
        <v>5</v>
      </c>
      <c r="O8250">
        <v>5</v>
      </c>
      <c r="P8250">
        <v>3</v>
      </c>
      <c r="Q8250" t="s">
        <v>32</v>
      </c>
      <c r="R8250" t="s">
        <v>26</v>
      </c>
    </row>
    <row r="8251" spans="1:18" x14ac:dyDescent="0.3">
      <c r="A8251" t="s">
        <v>44</v>
      </c>
      <c r="B8251" t="s">
        <v>162</v>
      </c>
      <c r="C8251">
        <v>23890</v>
      </c>
      <c r="D8251" t="s">
        <v>159</v>
      </c>
      <c r="E8251">
        <v>8300</v>
      </c>
      <c r="F8251" t="s">
        <v>196</v>
      </c>
      <c r="G8251">
        <v>2024</v>
      </c>
      <c r="H8251" t="s">
        <v>145</v>
      </c>
      <c r="I8251">
        <v>131</v>
      </c>
      <c r="J8251" t="s">
        <v>21</v>
      </c>
      <c r="K8251" t="s">
        <v>22</v>
      </c>
      <c r="L8251" t="s">
        <v>23</v>
      </c>
      <c r="M8251" t="s">
        <v>42</v>
      </c>
      <c r="N8251">
        <v>5</v>
      </c>
      <c r="O8251">
        <v>5</v>
      </c>
      <c r="P8251">
        <v>3</v>
      </c>
      <c r="Q8251" t="s">
        <v>37</v>
      </c>
      <c r="R8251" t="s">
        <v>126</v>
      </c>
    </row>
    <row r="8252" spans="1:18" x14ac:dyDescent="0.3">
      <c r="A8252" t="s">
        <v>44</v>
      </c>
      <c r="B8252" t="s">
        <v>47</v>
      </c>
      <c r="C8252">
        <v>16999</v>
      </c>
      <c r="D8252" t="s">
        <v>190</v>
      </c>
      <c r="E8252">
        <v>91700</v>
      </c>
      <c r="F8252" t="s">
        <v>196</v>
      </c>
      <c r="G8252">
        <v>2021</v>
      </c>
      <c r="H8252" t="s">
        <v>145</v>
      </c>
      <c r="I8252">
        <v>131</v>
      </c>
      <c r="J8252" t="s">
        <v>21</v>
      </c>
      <c r="K8252" t="s">
        <v>22</v>
      </c>
      <c r="L8252" t="s">
        <v>23</v>
      </c>
      <c r="M8252" t="s">
        <v>42</v>
      </c>
      <c r="N8252">
        <v>5</v>
      </c>
      <c r="O8252">
        <v>5</v>
      </c>
      <c r="P8252">
        <v>3</v>
      </c>
      <c r="Q8252" t="s">
        <v>32</v>
      </c>
      <c r="R8252" t="s">
        <v>31</v>
      </c>
    </row>
    <row r="8253" spans="1:18" x14ac:dyDescent="0.3">
      <c r="A8253" t="s">
        <v>44</v>
      </c>
      <c r="B8253" t="s">
        <v>162</v>
      </c>
      <c r="C8253">
        <v>23775</v>
      </c>
      <c r="D8253" t="s">
        <v>159</v>
      </c>
      <c r="E8253">
        <v>20</v>
      </c>
      <c r="F8253" t="s">
        <v>196</v>
      </c>
      <c r="G8253">
        <v>2023</v>
      </c>
      <c r="H8253" t="s">
        <v>145</v>
      </c>
      <c r="I8253">
        <v>131</v>
      </c>
      <c r="J8253" t="s">
        <v>21</v>
      </c>
      <c r="K8253" t="s">
        <v>22</v>
      </c>
      <c r="L8253" t="s">
        <v>23</v>
      </c>
      <c r="M8253" t="s">
        <v>42</v>
      </c>
      <c r="N8253">
        <v>5</v>
      </c>
      <c r="O8253">
        <v>5</v>
      </c>
      <c r="P8253">
        <v>3</v>
      </c>
      <c r="Q8253" t="s">
        <v>25</v>
      </c>
      <c r="R8253" t="s">
        <v>953</v>
      </c>
    </row>
    <row r="8254" spans="1:18" x14ac:dyDescent="0.3">
      <c r="A8254" t="s">
        <v>44</v>
      </c>
      <c r="B8254" t="s">
        <v>47</v>
      </c>
      <c r="C8254">
        <v>15945</v>
      </c>
      <c r="D8254" t="s">
        <v>190</v>
      </c>
      <c r="E8254">
        <v>97200</v>
      </c>
      <c r="F8254" t="s">
        <v>196</v>
      </c>
      <c r="G8254">
        <v>2018</v>
      </c>
      <c r="H8254" t="s">
        <v>145</v>
      </c>
      <c r="I8254">
        <v>131</v>
      </c>
      <c r="J8254" t="s">
        <v>21</v>
      </c>
      <c r="K8254" t="s">
        <v>22</v>
      </c>
      <c r="L8254" t="s">
        <v>23</v>
      </c>
      <c r="M8254" t="s">
        <v>42</v>
      </c>
      <c r="N8254">
        <v>5</v>
      </c>
      <c r="O8254">
        <v>5</v>
      </c>
      <c r="P8254">
        <v>3</v>
      </c>
      <c r="Q8254" t="s">
        <v>25</v>
      </c>
      <c r="R8254" t="s">
        <v>31</v>
      </c>
    </row>
    <row r="8255" spans="1:18" x14ac:dyDescent="0.3">
      <c r="A8255" t="s">
        <v>49</v>
      </c>
      <c r="B8255" t="s">
        <v>118</v>
      </c>
      <c r="C8255">
        <v>13900</v>
      </c>
      <c r="D8255" t="s">
        <v>18</v>
      </c>
      <c r="E8255">
        <v>60400</v>
      </c>
      <c r="F8255" t="s">
        <v>196</v>
      </c>
      <c r="G8255">
        <v>2020</v>
      </c>
      <c r="H8255" t="s">
        <v>145</v>
      </c>
      <c r="I8255">
        <v>101</v>
      </c>
      <c r="J8255" t="s">
        <v>21</v>
      </c>
      <c r="K8255" t="s">
        <v>22</v>
      </c>
      <c r="L8255" t="s">
        <v>23</v>
      </c>
      <c r="M8255" t="s">
        <v>42</v>
      </c>
      <c r="N8255">
        <v>5</v>
      </c>
      <c r="O8255">
        <v>5</v>
      </c>
      <c r="P8255">
        <v>3</v>
      </c>
      <c r="Q8255" t="s">
        <v>28</v>
      </c>
      <c r="R8255" t="s">
        <v>33</v>
      </c>
    </row>
    <row r="8256" spans="1:18" x14ac:dyDescent="0.3">
      <c r="A8256" t="s">
        <v>49</v>
      </c>
      <c r="B8256" t="s">
        <v>118</v>
      </c>
      <c r="C8256">
        <v>8990</v>
      </c>
      <c r="D8256" t="s">
        <v>190</v>
      </c>
      <c r="E8256">
        <v>90839</v>
      </c>
      <c r="F8256" t="s">
        <v>196</v>
      </c>
      <c r="G8256">
        <v>2015</v>
      </c>
      <c r="H8256" t="s">
        <v>145</v>
      </c>
      <c r="I8256">
        <v>90</v>
      </c>
      <c r="J8256" t="s">
        <v>21</v>
      </c>
      <c r="K8256" t="s">
        <v>22</v>
      </c>
      <c r="L8256" t="s">
        <v>23</v>
      </c>
      <c r="M8256" t="s">
        <v>42</v>
      </c>
      <c r="N8256">
        <v>5</v>
      </c>
      <c r="O8256">
        <v>5</v>
      </c>
      <c r="P8256">
        <v>3</v>
      </c>
      <c r="Q8256" t="s">
        <v>37</v>
      </c>
      <c r="R8256" t="s">
        <v>31</v>
      </c>
    </row>
    <row r="8257" spans="1:18" x14ac:dyDescent="0.3">
      <c r="A8257" t="s">
        <v>49</v>
      </c>
      <c r="B8257" t="s">
        <v>118</v>
      </c>
      <c r="C8257">
        <v>7990</v>
      </c>
      <c r="D8257" t="s">
        <v>159</v>
      </c>
      <c r="E8257">
        <v>128000</v>
      </c>
      <c r="F8257" t="s">
        <v>196</v>
      </c>
      <c r="G8257">
        <v>2015</v>
      </c>
      <c r="H8257" t="s">
        <v>145</v>
      </c>
      <c r="I8257">
        <v>90</v>
      </c>
      <c r="J8257" t="s">
        <v>21</v>
      </c>
      <c r="K8257" t="s">
        <v>22</v>
      </c>
      <c r="L8257" t="s">
        <v>23</v>
      </c>
      <c r="M8257" t="s">
        <v>42</v>
      </c>
      <c r="N8257">
        <v>5</v>
      </c>
      <c r="O8257">
        <v>5</v>
      </c>
      <c r="P8257">
        <v>3</v>
      </c>
      <c r="Q8257" t="s">
        <v>25</v>
      </c>
      <c r="R8257" t="s">
        <v>26</v>
      </c>
    </row>
    <row r="8258" spans="1:18" x14ac:dyDescent="0.3">
      <c r="A8258" t="s">
        <v>49</v>
      </c>
      <c r="B8258" t="s">
        <v>118</v>
      </c>
      <c r="C8258">
        <v>18490</v>
      </c>
      <c r="D8258" t="s">
        <v>18</v>
      </c>
      <c r="E8258">
        <v>17800</v>
      </c>
      <c r="F8258" t="s">
        <v>196</v>
      </c>
      <c r="G8258">
        <v>2024</v>
      </c>
      <c r="H8258" t="s">
        <v>145</v>
      </c>
      <c r="I8258">
        <v>91</v>
      </c>
      <c r="J8258" t="s">
        <v>21</v>
      </c>
      <c r="K8258" t="s">
        <v>22</v>
      </c>
      <c r="L8258" t="s">
        <v>23</v>
      </c>
      <c r="M8258" t="s">
        <v>42</v>
      </c>
      <c r="N8258">
        <v>5</v>
      </c>
      <c r="O8258">
        <v>5</v>
      </c>
      <c r="P8258">
        <v>3</v>
      </c>
      <c r="Q8258" t="s">
        <v>953</v>
      </c>
      <c r="R8258" t="s">
        <v>33</v>
      </c>
    </row>
    <row r="8259" spans="1:18" x14ac:dyDescent="0.3">
      <c r="A8259" t="s">
        <v>49</v>
      </c>
      <c r="B8259" t="s">
        <v>118</v>
      </c>
      <c r="C8259">
        <v>15950</v>
      </c>
      <c r="D8259" t="s">
        <v>18</v>
      </c>
      <c r="E8259">
        <v>22072</v>
      </c>
      <c r="F8259" t="s">
        <v>196</v>
      </c>
      <c r="G8259">
        <v>2021</v>
      </c>
      <c r="H8259" t="s">
        <v>145</v>
      </c>
      <c r="I8259">
        <v>91</v>
      </c>
      <c r="J8259" t="s">
        <v>21</v>
      </c>
      <c r="K8259" t="s">
        <v>22</v>
      </c>
      <c r="L8259" t="s">
        <v>23</v>
      </c>
      <c r="M8259" t="s">
        <v>42</v>
      </c>
      <c r="N8259">
        <v>5</v>
      </c>
      <c r="O8259">
        <v>5</v>
      </c>
      <c r="P8259">
        <v>3</v>
      </c>
      <c r="Q8259" t="s">
        <v>30</v>
      </c>
      <c r="R8259" t="s">
        <v>953</v>
      </c>
    </row>
    <row r="8260" spans="1:18" x14ac:dyDescent="0.3">
      <c r="A8260" t="s">
        <v>49</v>
      </c>
      <c r="B8260" t="s">
        <v>118</v>
      </c>
      <c r="C8260">
        <v>9999</v>
      </c>
      <c r="D8260" t="s">
        <v>190</v>
      </c>
      <c r="E8260">
        <v>96416</v>
      </c>
      <c r="F8260" t="s">
        <v>196</v>
      </c>
      <c r="G8260">
        <v>2015</v>
      </c>
      <c r="H8260" t="s">
        <v>145</v>
      </c>
      <c r="I8260">
        <v>90</v>
      </c>
      <c r="J8260" t="s">
        <v>21</v>
      </c>
      <c r="K8260" t="s">
        <v>22</v>
      </c>
      <c r="L8260" t="s">
        <v>23</v>
      </c>
      <c r="M8260" t="s">
        <v>42</v>
      </c>
      <c r="N8260">
        <v>5</v>
      </c>
      <c r="O8260">
        <v>5</v>
      </c>
      <c r="P8260">
        <v>3</v>
      </c>
      <c r="Q8260" t="s">
        <v>25</v>
      </c>
      <c r="R8260" t="s">
        <v>953</v>
      </c>
    </row>
    <row r="8261" spans="1:18" x14ac:dyDescent="0.3">
      <c r="A8261" t="s">
        <v>49</v>
      </c>
      <c r="B8261" t="s">
        <v>118</v>
      </c>
      <c r="C8261">
        <v>18900</v>
      </c>
      <c r="D8261" t="s">
        <v>18</v>
      </c>
      <c r="E8261">
        <v>8635</v>
      </c>
      <c r="F8261" t="s">
        <v>196</v>
      </c>
      <c r="G8261">
        <v>2024</v>
      </c>
      <c r="H8261" t="s">
        <v>145</v>
      </c>
      <c r="I8261">
        <v>91</v>
      </c>
      <c r="J8261" t="s">
        <v>21</v>
      </c>
      <c r="K8261" t="s">
        <v>22</v>
      </c>
      <c r="L8261" t="s">
        <v>23</v>
      </c>
      <c r="M8261" t="s">
        <v>42</v>
      </c>
      <c r="N8261">
        <v>5</v>
      </c>
      <c r="O8261">
        <v>5</v>
      </c>
      <c r="P8261">
        <v>3</v>
      </c>
      <c r="Q8261" t="s">
        <v>30</v>
      </c>
      <c r="R8261" t="s">
        <v>33</v>
      </c>
    </row>
    <row r="8262" spans="1:18" x14ac:dyDescent="0.3">
      <c r="A8262" t="s">
        <v>52</v>
      </c>
      <c r="B8262" t="s">
        <v>53</v>
      </c>
      <c r="C8262">
        <v>18900</v>
      </c>
      <c r="D8262" t="s">
        <v>18</v>
      </c>
      <c r="E8262">
        <v>5500</v>
      </c>
      <c r="F8262" t="s">
        <v>196</v>
      </c>
      <c r="G8262">
        <v>2024</v>
      </c>
      <c r="H8262" t="s">
        <v>145</v>
      </c>
      <c r="I8262">
        <v>91</v>
      </c>
      <c r="J8262" t="s">
        <v>21</v>
      </c>
      <c r="K8262" t="s">
        <v>22</v>
      </c>
      <c r="L8262" t="s">
        <v>23</v>
      </c>
      <c r="M8262" t="s">
        <v>42</v>
      </c>
      <c r="N8262">
        <v>5</v>
      </c>
      <c r="O8262">
        <v>5</v>
      </c>
      <c r="P8262">
        <v>3</v>
      </c>
      <c r="Q8262" t="s">
        <v>36</v>
      </c>
      <c r="R8262" t="s">
        <v>33</v>
      </c>
    </row>
    <row r="8263" spans="1:18" x14ac:dyDescent="0.3">
      <c r="A8263" t="s">
        <v>52</v>
      </c>
      <c r="B8263" t="s">
        <v>53</v>
      </c>
      <c r="C8263">
        <v>27800</v>
      </c>
      <c r="D8263" t="s">
        <v>185</v>
      </c>
      <c r="E8263">
        <v>8</v>
      </c>
      <c r="F8263" t="s">
        <v>196</v>
      </c>
      <c r="G8263">
        <v>2025</v>
      </c>
      <c r="H8263" t="s">
        <v>145</v>
      </c>
      <c r="I8263">
        <v>131</v>
      </c>
      <c r="J8263" t="s">
        <v>21</v>
      </c>
      <c r="K8263" t="s">
        <v>22</v>
      </c>
      <c r="L8263" t="s">
        <v>23</v>
      </c>
      <c r="M8263" t="s">
        <v>24</v>
      </c>
      <c r="N8263">
        <v>5</v>
      </c>
      <c r="O8263">
        <v>5</v>
      </c>
      <c r="P8263">
        <v>3</v>
      </c>
      <c r="Q8263" t="s">
        <v>30</v>
      </c>
      <c r="R8263" t="s">
        <v>126</v>
      </c>
    </row>
    <row r="8264" spans="1:18" x14ac:dyDescent="0.3">
      <c r="A8264" t="s">
        <v>52</v>
      </c>
      <c r="B8264" t="s">
        <v>53</v>
      </c>
      <c r="C8264">
        <v>16290</v>
      </c>
      <c r="D8264" t="s">
        <v>18</v>
      </c>
      <c r="E8264">
        <v>35256</v>
      </c>
      <c r="F8264" t="s">
        <v>196</v>
      </c>
      <c r="G8264">
        <v>2021</v>
      </c>
      <c r="H8264" t="s">
        <v>145</v>
      </c>
      <c r="I8264">
        <v>91</v>
      </c>
      <c r="J8264" t="s">
        <v>21</v>
      </c>
      <c r="K8264" t="s">
        <v>22</v>
      </c>
      <c r="L8264" t="s">
        <v>23</v>
      </c>
      <c r="M8264" t="s">
        <v>42</v>
      </c>
      <c r="N8264">
        <v>5</v>
      </c>
      <c r="O8264">
        <v>5</v>
      </c>
      <c r="P8264">
        <v>3</v>
      </c>
      <c r="Q8264" t="s">
        <v>32</v>
      </c>
      <c r="R8264" t="s">
        <v>33</v>
      </c>
    </row>
    <row r="8265" spans="1:18" x14ac:dyDescent="0.3">
      <c r="A8265" t="s">
        <v>52</v>
      </c>
      <c r="B8265" t="s">
        <v>53</v>
      </c>
      <c r="C8265">
        <v>13900</v>
      </c>
      <c r="D8265" t="s">
        <v>18</v>
      </c>
      <c r="E8265">
        <v>29355</v>
      </c>
      <c r="F8265" t="s">
        <v>196</v>
      </c>
      <c r="G8265">
        <v>2020</v>
      </c>
      <c r="H8265" t="s">
        <v>145</v>
      </c>
      <c r="I8265">
        <v>101</v>
      </c>
      <c r="J8265" t="s">
        <v>21</v>
      </c>
      <c r="K8265" t="s">
        <v>22</v>
      </c>
      <c r="L8265" t="s">
        <v>23</v>
      </c>
      <c r="M8265" t="s">
        <v>42</v>
      </c>
      <c r="N8265">
        <v>5</v>
      </c>
      <c r="O8265">
        <v>5</v>
      </c>
      <c r="P8265">
        <v>3</v>
      </c>
      <c r="Q8265" t="s">
        <v>953</v>
      </c>
      <c r="R8265" t="s">
        <v>33</v>
      </c>
    </row>
    <row r="8266" spans="1:18" x14ac:dyDescent="0.3">
      <c r="A8266" t="s">
        <v>52</v>
      </c>
      <c r="B8266" t="s">
        <v>53</v>
      </c>
      <c r="C8266">
        <v>17800</v>
      </c>
      <c r="D8266" t="s">
        <v>18</v>
      </c>
      <c r="E8266">
        <v>3701</v>
      </c>
      <c r="F8266" t="s">
        <v>196</v>
      </c>
      <c r="G8266">
        <v>2023</v>
      </c>
      <c r="H8266" t="s">
        <v>145</v>
      </c>
      <c r="I8266">
        <v>91</v>
      </c>
      <c r="J8266" t="s">
        <v>21</v>
      </c>
      <c r="K8266" t="s">
        <v>22</v>
      </c>
      <c r="L8266" t="s">
        <v>23</v>
      </c>
      <c r="M8266" t="s">
        <v>42</v>
      </c>
      <c r="N8266">
        <v>5</v>
      </c>
      <c r="O8266">
        <v>5</v>
      </c>
      <c r="P8266">
        <v>3</v>
      </c>
      <c r="Q8266" t="s">
        <v>25</v>
      </c>
      <c r="R8266" t="s">
        <v>33</v>
      </c>
    </row>
    <row r="8267" spans="1:18" x14ac:dyDescent="0.3">
      <c r="A8267" t="s">
        <v>52</v>
      </c>
      <c r="B8267" t="s">
        <v>53</v>
      </c>
      <c r="C8267">
        <v>27600</v>
      </c>
      <c r="D8267" t="s">
        <v>193</v>
      </c>
      <c r="E8267">
        <v>11800</v>
      </c>
      <c r="F8267" t="s">
        <v>196</v>
      </c>
      <c r="G8267">
        <v>2024</v>
      </c>
      <c r="H8267" t="s">
        <v>145</v>
      </c>
      <c r="I8267">
        <v>131</v>
      </c>
      <c r="J8267" t="s">
        <v>21</v>
      </c>
      <c r="K8267" t="s">
        <v>22</v>
      </c>
      <c r="L8267" t="s">
        <v>23</v>
      </c>
      <c r="M8267" t="s">
        <v>24</v>
      </c>
      <c r="N8267">
        <v>5</v>
      </c>
      <c r="O8267">
        <v>5</v>
      </c>
      <c r="P8267">
        <v>3</v>
      </c>
      <c r="Q8267" t="s">
        <v>36</v>
      </c>
      <c r="R8267" t="s">
        <v>953</v>
      </c>
    </row>
    <row r="8268" spans="1:18" x14ac:dyDescent="0.3">
      <c r="A8268" t="s">
        <v>54</v>
      </c>
      <c r="B8268" t="s">
        <v>207</v>
      </c>
      <c r="C8268">
        <v>14990</v>
      </c>
      <c r="D8268" t="s">
        <v>159</v>
      </c>
      <c r="E8268">
        <v>42519</v>
      </c>
      <c r="F8268" t="s">
        <v>196</v>
      </c>
      <c r="G8268">
        <v>2022</v>
      </c>
      <c r="H8268" t="s">
        <v>145</v>
      </c>
      <c r="I8268">
        <v>101</v>
      </c>
      <c r="J8268" t="s">
        <v>21</v>
      </c>
      <c r="K8268" t="s">
        <v>22</v>
      </c>
      <c r="L8268" t="s">
        <v>23</v>
      </c>
      <c r="M8268" t="s">
        <v>42</v>
      </c>
      <c r="N8268">
        <v>5</v>
      </c>
      <c r="O8268">
        <v>5</v>
      </c>
      <c r="P8268">
        <v>3</v>
      </c>
      <c r="Q8268" t="s">
        <v>25</v>
      </c>
      <c r="R8268" t="s">
        <v>953</v>
      </c>
    </row>
    <row r="8269" spans="1:18" x14ac:dyDescent="0.3">
      <c r="A8269" t="s">
        <v>54</v>
      </c>
      <c r="B8269" t="s">
        <v>127</v>
      </c>
      <c r="C8269">
        <v>15890</v>
      </c>
      <c r="D8269" t="s">
        <v>159</v>
      </c>
      <c r="E8269">
        <v>36000</v>
      </c>
      <c r="F8269" t="s">
        <v>196</v>
      </c>
      <c r="G8269">
        <v>2020</v>
      </c>
      <c r="H8269" t="s">
        <v>145</v>
      </c>
      <c r="I8269">
        <v>120</v>
      </c>
      <c r="J8269" t="s">
        <v>21</v>
      </c>
      <c r="K8269" t="s">
        <v>22</v>
      </c>
      <c r="L8269" t="s">
        <v>23</v>
      </c>
      <c r="M8269" t="s">
        <v>42</v>
      </c>
      <c r="N8269">
        <v>5</v>
      </c>
      <c r="O8269">
        <v>5</v>
      </c>
      <c r="P8269">
        <v>3</v>
      </c>
      <c r="Q8269" t="s">
        <v>25</v>
      </c>
      <c r="R8269" t="s">
        <v>26</v>
      </c>
    </row>
    <row r="8270" spans="1:18" x14ac:dyDescent="0.3">
      <c r="A8270" t="s">
        <v>54</v>
      </c>
      <c r="B8270" t="s">
        <v>127</v>
      </c>
      <c r="C8270">
        <v>9200</v>
      </c>
      <c r="D8270" t="s">
        <v>18</v>
      </c>
      <c r="E8270">
        <v>151306</v>
      </c>
      <c r="F8270" t="s">
        <v>196</v>
      </c>
      <c r="G8270">
        <v>2017</v>
      </c>
      <c r="H8270" t="s">
        <v>145</v>
      </c>
      <c r="I8270">
        <v>120</v>
      </c>
      <c r="J8270" t="s">
        <v>21</v>
      </c>
      <c r="K8270" t="s">
        <v>22</v>
      </c>
      <c r="L8270" t="s">
        <v>23</v>
      </c>
      <c r="M8270" t="s">
        <v>42</v>
      </c>
      <c r="N8270">
        <v>5</v>
      </c>
      <c r="O8270">
        <v>5</v>
      </c>
      <c r="P8270">
        <v>3</v>
      </c>
      <c r="Q8270" t="s">
        <v>32</v>
      </c>
      <c r="R8270" t="s">
        <v>33</v>
      </c>
    </row>
    <row r="8271" spans="1:18" x14ac:dyDescent="0.3">
      <c r="A8271" t="s">
        <v>56</v>
      </c>
      <c r="B8271" t="s">
        <v>215</v>
      </c>
      <c r="C8271">
        <v>14490</v>
      </c>
      <c r="D8271" t="s">
        <v>159</v>
      </c>
      <c r="E8271">
        <v>15600</v>
      </c>
      <c r="F8271" t="s">
        <v>196</v>
      </c>
      <c r="G8271">
        <v>2019</v>
      </c>
      <c r="H8271" t="s">
        <v>145</v>
      </c>
      <c r="I8271">
        <v>125</v>
      </c>
      <c r="J8271" t="s">
        <v>21</v>
      </c>
      <c r="K8271" t="s">
        <v>22</v>
      </c>
      <c r="L8271" t="s">
        <v>23</v>
      </c>
      <c r="M8271" t="s">
        <v>42</v>
      </c>
      <c r="N8271">
        <v>5</v>
      </c>
      <c r="O8271">
        <v>5</v>
      </c>
      <c r="P8271">
        <v>3</v>
      </c>
      <c r="Q8271" t="s">
        <v>32</v>
      </c>
      <c r="R8271" t="s">
        <v>26</v>
      </c>
    </row>
    <row r="8272" spans="1:18" x14ac:dyDescent="0.3">
      <c r="A8272" t="s">
        <v>56</v>
      </c>
      <c r="B8272" t="s">
        <v>215</v>
      </c>
      <c r="C8272">
        <v>13900</v>
      </c>
      <c r="D8272" t="s">
        <v>18</v>
      </c>
      <c r="E8272">
        <v>68371</v>
      </c>
      <c r="F8272" t="s">
        <v>196</v>
      </c>
      <c r="G8272">
        <v>2021</v>
      </c>
      <c r="H8272" t="s">
        <v>145</v>
      </c>
      <c r="I8272">
        <v>125</v>
      </c>
      <c r="J8272" t="s">
        <v>21</v>
      </c>
      <c r="K8272" t="s">
        <v>22</v>
      </c>
      <c r="L8272" t="s">
        <v>23</v>
      </c>
      <c r="M8272" t="s">
        <v>42</v>
      </c>
      <c r="N8272">
        <v>5</v>
      </c>
      <c r="O8272">
        <v>5</v>
      </c>
      <c r="P8272">
        <v>3</v>
      </c>
      <c r="Q8272" t="s">
        <v>30</v>
      </c>
      <c r="R8272" t="s">
        <v>953</v>
      </c>
    </row>
    <row r="8273" spans="1:18" x14ac:dyDescent="0.3">
      <c r="A8273" t="s">
        <v>56</v>
      </c>
      <c r="B8273" t="s">
        <v>215</v>
      </c>
      <c r="C8273">
        <v>10990</v>
      </c>
      <c r="D8273" t="s">
        <v>159</v>
      </c>
      <c r="E8273">
        <v>135900</v>
      </c>
      <c r="F8273" t="s">
        <v>196</v>
      </c>
      <c r="G8273">
        <v>2020</v>
      </c>
      <c r="H8273" t="s">
        <v>145</v>
      </c>
      <c r="I8273">
        <v>125</v>
      </c>
      <c r="J8273" t="s">
        <v>21</v>
      </c>
      <c r="K8273" t="s">
        <v>22</v>
      </c>
      <c r="L8273" t="s">
        <v>23</v>
      </c>
      <c r="M8273" t="s">
        <v>42</v>
      </c>
      <c r="N8273">
        <v>5</v>
      </c>
      <c r="O8273">
        <v>5</v>
      </c>
      <c r="P8273">
        <v>3</v>
      </c>
      <c r="Q8273" t="s">
        <v>25</v>
      </c>
      <c r="R8273" t="s">
        <v>26</v>
      </c>
    </row>
    <row r="8274" spans="1:18" x14ac:dyDescent="0.3">
      <c r="A8274" t="s">
        <v>56</v>
      </c>
      <c r="B8274" t="s">
        <v>215</v>
      </c>
      <c r="C8274">
        <v>16770</v>
      </c>
      <c r="D8274" t="s">
        <v>159</v>
      </c>
      <c r="E8274">
        <v>61000</v>
      </c>
      <c r="F8274" t="s">
        <v>196</v>
      </c>
      <c r="G8274">
        <v>2022</v>
      </c>
      <c r="H8274" t="s">
        <v>145</v>
      </c>
      <c r="I8274">
        <v>140</v>
      </c>
      <c r="J8274" t="s">
        <v>21</v>
      </c>
      <c r="K8274" t="s">
        <v>22</v>
      </c>
      <c r="L8274" t="s">
        <v>23</v>
      </c>
      <c r="M8274" t="s">
        <v>42</v>
      </c>
      <c r="N8274">
        <v>5</v>
      </c>
      <c r="O8274">
        <v>5</v>
      </c>
      <c r="P8274">
        <v>3</v>
      </c>
      <c r="Q8274" t="s">
        <v>25</v>
      </c>
      <c r="R8274" t="s">
        <v>26</v>
      </c>
    </row>
    <row r="8275" spans="1:18" x14ac:dyDescent="0.3">
      <c r="A8275" t="s">
        <v>56</v>
      </c>
      <c r="B8275" t="s">
        <v>215</v>
      </c>
      <c r="C8275">
        <v>10900</v>
      </c>
      <c r="D8275" t="s">
        <v>18</v>
      </c>
      <c r="E8275">
        <v>80215</v>
      </c>
      <c r="F8275" t="s">
        <v>196</v>
      </c>
      <c r="G8275">
        <v>2019</v>
      </c>
      <c r="H8275" t="s">
        <v>145</v>
      </c>
      <c r="I8275">
        <v>99</v>
      </c>
      <c r="J8275" t="s">
        <v>21</v>
      </c>
      <c r="K8275" t="s">
        <v>22</v>
      </c>
      <c r="L8275" t="s">
        <v>23</v>
      </c>
      <c r="M8275" t="s">
        <v>42</v>
      </c>
      <c r="N8275">
        <v>5</v>
      </c>
      <c r="O8275">
        <v>5</v>
      </c>
      <c r="P8275">
        <v>3</v>
      </c>
      <c r="Q8275" t="s">
        <v>30</v>
      </c>
      <c r="R8275" t="s">
        <v>953</v>
      </c>
    </row>
    <row r="8276" spans="1:18" x14ac:dyDescent="0.3">
      <c r="A8276" t="s">
        <v>56</v>
      </c>
      <c r="B8276" t="s">
        <v>215</v>
      </c>
      <c r="C8276">
        <v>16890</v>
      </c>
      <c r="D8276" t="s">
        <v>18</v>
      </c>
      <c r="E8276">
        <v>10545</v>
      </c>
      <c r="F8276" t="s">
        <v>196</v>
      </c>
      <c r="G8276">
        <v>2021</v>
      </c>
      <c r="H8276" t="s">
        <v>145</v>
      </c>
      <c r="I8276">
        <v>125</v>
      </c>
      <c r="J8276" t="s">
        <v>21</v>
      </c>
      <c r="K8276" t="s">
        <v>22</v>
      </c>
      <c r="L8276" t="s">
        <v>23</v>
      </c>
      <c r="M8276" t="s">
        <v>42</v>
      </c>
      <c r="N8276">
        <v>5</v>
      </c>
      <c r="O8276">
        <v>5</v>
      </c>
      <c r="P8276">
        <v>3</v>
      </c>
      <c r="Q8276" t="s">
        <v>32</v>
      </c>
      <c r="R8276" t="s">
        <v>953</v>
      </c>
    </row>
    <row r="8277" spans="1:18" x14ac:dyDescent="0.3">
      <c r="A8277" t="s">
        <v>56</v>
      </c>
      <c r="B8277" t="s">
        <v>215</v>
      </c>
      <c r="C8277">
        <v>14900</v>
      </c>
      <c r="D8277" t="s">
        <v>18</v>
      </c>
      <c r="E8277">
        <v>13521</v>
      </c>
      <c r="F8277" t="s">
        <v>196</v>
      </c>
      <c r="G8277">
        <v>2022</v>
      </c>
      <c r="H8277" t="s">
        <v>145</v>
      </c>
      <c r="I8277">
        <v>125</v>
      </c>
      <c r="J8277" t="s">
        <v>21</v>
      </c>
      <c r="K8277" t="s">
        <v>22</v>
      </c>
      <c r="L8277" t="s">
        <v>23</v>
      </c>
      <c r="M8277" t="s">
        <v>42</v>
      </c>
      <c r="N8277">
        <v>5</v>
      </c>
      <c r="O8277">
        <v>5</v>
      </c>
      <c r="P8277">
        <v>3</v>
      </c>
      <c r="Q8277" t="s">
        <v>30</v>
      </c>
      <c r="R8277" t="s">
        <v>953</v>
      </c>
    </row>
    <row r="8278" spans="1:18" x14ac:dyDescent="0.3">
      <c r="A8278" t="s">
        <v>56</v>
      </c>
      <c r="B8278" t="s">
        <v>215</v>
      </c>
      <c r="C8278">
        <v>14950</v>
      </c>
      <c r="D8278" t="s">
        <v>190</v>
      </c>
      <c r="E8278">
        <v>43874</v>
      </c>
      <c r="F8278" t="s">
        <v>196</v>
      </c>
      <c r="G8278">
        <v>2019</v>
      </c>
      <c r="H8278" t="s">
        <v>145</v>
      </c>
      <c r="I8278">
        <v>125</v>
      </c>
      <c r="J8278" t="s">
        <v>21</v>
      </c>
      <c r="K8278" t="s">
        <v>22</v>
      </c>
      <c r="L8278" t="s">
        <v>23</v>
      </c>
      <c r="M8278" t="s">
        <v>953</v>
      </c>
      <c r="N8278">
        <v>5</v>
      </c>
      <c r="O8278">
        <v>5</v>
      </c>
      <c r="P8278">
        <v>3</v>
      </c>
      <c r="Q8278" t="s">
        <v>32</v>
      </c>
      <c r="R8278" t="s">
        <v>953</v>
      </c>
    </row>
    <row r="8279" spans="1:18" x14ac:dyDescent="0.3">
      <c r="A8279" t="s">
        <v>56</v>
      </c>
      <c r="B8279" t="s">
        <v>215</v>
      </c>
      <c r="C8279">
        <v>21990</v>
      </c>
      <c r="D8279" t="s">
        <v>159</v>
      </c>
      <c r="E8279">
        <v>50</v>
      </c>
      <c r="F8279" t="s">
        <v>196</v>
      </c>
      <c r="G8279">
        <v>2023</v>
      </c>
      <c r="H8279" t="s">
        <v>145</v>
      </c>
      <c r="I8279">
        <v>125</v>
      </c>
      <c r="J8279" t="s">
        <v>21</v>
      </c>
      <c r="K8279" t="s">
        <v>22</v>
      </c>
      <c r="L8279" t="s">
        <v>23</v>
      </c>
      <c r="M8279" t="s">
        <v>953</v>
      </c>
      <c r="N8279">
        <v>5</v>
      </c>
      <c r="O8279">
        <v>5</v>
      </c>
      <c r="P8279">
        <v>3</v>
      </c>
      <c r="Q8279" t="s">
        <v>32</v>
      </c>
      <c r="R8279" t="s">
        <v>26</v>
      </c>
    </row>
    <row r="8280" spans="1:18" x14ac:dyDescent="0.3">
      <c r="A8280" t="s">
        <v>59</v>
      </c>
      <c r="B8280" t="s">
        <v>61</v>
      </c>
      <c r="C8280">
        <v>24900</v>
      </c>
      <c r="D8280" t="s">
        <v>18</v>
      </c>
      <c r="E8280">
        <v>55332</v>
      </c>
      <c r="F8280" t="s">
        <v>196</v>
      </c>
      <c r="G8280">
        <v>2020</v>
      </c>
      <c r="H8280" t="s">
        <v>145</v>
      </c>
      <c r="I8280">
        <v>163</v>
      </c>
      <c r="J8280" t="s">
        <v>21</v>
      </c>
      <c r="K8280" t="s">
        <v>22</v>
      </c>
      <c r="L8280" t="s">
        <v>23</v>
      </c>
      <c r="M8280" t="s">
        <v>42</v>
      </c>
      <c r="N8280">
        <v>5</v>
      </c>
      <c r="O8280">
        <v>5</v>
      </c>
      <c r="P8280">
        <v>3</v>
      </c>
      <c r="Q8280" t="s">
        <v>30</v>
      </c>
      <c r="R8280" t="s">
        <v>33</v>
      </c>
    </row>
    <row r="8281" spans="1:18" x14ac:dyDescent="0.3">
      <c r="A8281" t="s">
        <v>62</v>
      </c>
      <c r="B8281" t="s">
        <v>182</v>
      </c>
      <c r="C8281">
        <v>12900</v>
      </c>
      <c r="D8281" t="s">
        <v>18</v>
      </c>
      <c r="E8281">
        <v>30994</v>
      </c>
      <c r="F8281" t="s">
        <v>196</v>
      </c>
      <c r="G8281">
        <v>2020</v>
      </c>
      <c r="H8281" t="s">
        <v>145</v>
      </c>
      <c r="I8281">
        <v>95</v>
      </c>
      <c r="J8281" t="s">
        <v>21</v>
      </c>
      <c r="K8281" t="s">
        <v>22</v>
      </c>
      <c r="L8281" t="s">
        <v>23</v>
      </c>
      <c r="M8281" t="s">
        <v>42</v>
      </c>
      <c r="N8281">
        <v>5</v>
      </c>
      <c r="O8281">
        <v>5</v>
      </c>
      <c r="P8281">
        <v>3</v>
      </c>
      <c r="Q8281" t="s">
        <v>32</v>
      </c>
      <c r="R8281" t="s">
        <v>953</v>
      </c>
    </row>
    <row r="8282" spans="1:18" x14ac:dyDescent="0.3">
      <c r="A8282" t="s">
        <v>62</v>
      </c>
      <c r="B8282" t="s">
        <v>182</v>
      </c>
      <c r="C8282">
        <v>13990</v>
      </c>
      <c r="D8282" t="s">
        <v>185</v>
      </c>
      <c r="E8282">
        <v>47000</v>
      </c>
      <c r="F8282" t="s">
        <v>196</v>
      </c>
      <c r="G8282">
        <v>2020</v>
      </c>
      <c r="H8282" t="s">
        <v>145</v>
      </c>
      <c r="I8282">
        <v>95</v>
      </c>
      <c r="J8282" t="s">
        <v>21</v>
      </c>
      <c r="K8282" t="s">
        <v>22</v>
      </c>
      <c r="L8282" t="s">
        <v>23</v>
      </c>
      <c r="M8282" t="s">
        <v>42</v>
      </c>
      <c r="N8282">
        <v>5</v>
      </c>
      <c r="O8282">
        <v>5</v>
      </c>
      <c r="P8282">
        <v>3</v>
      </c>
      <c r="Q8282" t="s">
        <v>25</v>
      </c>
      <c r="R8282" t="s">
        <v>26</v>
      </c>
    </row>
    <row r="8283" spans="1:18" x14ac:dyDescent="0.3">
      <c r="A8283" t="s">
        <v>62</v>
      </c>
      <c r="B8283" t="s">
        <v>182</v>
      </c>
      <c r="C8283">
        <v>14700</v>
      </c>
      <c r="D8283" t="s">
        <v>18</v>
      </c>
      <c r="E8283">
        <v>20816</v>
      </c>
      <c r="F8283" t="s">
        <v>196</v>
      </c>
      <c r="G8283">
        <v>2023</v>
      </c>
      <c r="H8283" t="s">
        <v>145</v>
      </c>
      <c r="I8283">
        <v>95</v>
      </c>
      <c r="J8283" t="s">
        <v>21</v>
      </c>
      <c r="K8283" t="s">
        <v>22</v>
      </c>
      <c r="L8283" t="s">
        <v>23</v>
      </c>
      <c r="M8283" t="s">
        <v>953</v>
      </c>
      <c r="N8283">
        <v>5</v>
      </c>
      <c r="O8283">
        <v>5</v>
      </c>
      <c r="P8283">
        <v>3</v>
      </c>
      <c r="Q8283" t="s">
        <v>30</v>
      </c>
      <c r="R8283" t="s">
        <v>953</v>
      </c>
    </row>
    <row r="8284" spans="1:18" x14ac:dyDescent="0.3">
      <c r="A8284" t="s">
        <v>62</v>
      </c>
      <c r="B8284" t="s">
        <v>182</v>
      </c>
      <c r="C8284">
        <v>14500</v>
      </c>
      <c r="D8284" t="s">
        <v>185</v>
      </c>
      <c r="E8284">
        <v>85894</v>
      </c>
      <c r="F8284" t="s">
        <v>196</v>
      </c>
      <c r="G8284">
        <v>2018</v>
      </c>
      <c r="H8284" t="s">
        <v>145</v>
      </c>
      <c r="I8284">
        <v>116</v>
      </c>
      <c r="J8284" t="s">
        <v>21</v>
      </c>
      <c r="K8284" t="s">
        <v>22</v>
      </c>
      <c r="L8284" t="s">
        <v>23</v>
      </c>
      <c r="M8284" t="s">
        <v>42</v>
      </c>
      <c r="N8284">
        <v>5</v>
      </c>
      <c r="O8284">
        <v>5</v>
      </c>
      <c r="P8284">
        <v>3</v>
      </c>
      <c r="Q8284" t="s">
        <v>30</v>
      </c>
      <c r="R8284" t="s">
        <v>126</v>
      </c>
    </row>
    <row r="8285" spans="1:18" x14ac:dyDescent="0.3">
      <c r="A8285" t="s">
        <v>62</v>
      </c>
      <c r="B8285" t="s">
        <v>182</v>
      </c>
      <c r="C8285">
        <v>12900</v>
      </c>
      <c r="D8285" t="s">
        <v>18</v>
      </c>
      <c r="E8285">
        <v>30994</v>
      </c>
      <c r="F8285" t="s">
        <v>196</v>
      </c>
      <c r="G8285">
        <v>2020</v>
      </c>
      <c r="H8285" t="s">
        <v>145</v>
      </c>
      <c r="I8285">
        <v>95</v>
      </c>
      <c r="J8285" t="s">
        <v>21</v>
      </c>
      <c r="K8285" t="s">
        <v>22</v>
      </c>
      <c r="L8285" t="s">
        <v>23</v>
      </c>
      <c r="M8285" t="s">
        <v>42</v>
      </c>
      <c r="N8285">
        <v>5</v>
      </c>
      <c r="O8285">
        <v>5</v>
      </c>
      <c r="P8285">
        <v>3</v>
      </c>
      <c r="Q8285" t="s">
        <v>32</v>
      </c>
      <c r="R8285" t="s">
        <v>953</v>
      </c>
    </row>
    <row r="8286" spans="1:18" x14ac:dyDescent="0.3">
      <c r="A8286" t="s">
        <v>62</v>
      </c>
      <c r="B8286" t="s">
        <v>182</v>
      </c>
      <c r="C8286">
        <v>16290</v>
      </c>
      <c r="D8286" t="s">
        <v>159</v>
      </c>
      <c r="E8286">
        <v>52000</v>
      </c>
      <c r="F8286" t="s">
        <v>196</v>
      </c>
      <c r="G8286">
        <v>2020</v>
      </c>
      <c r="H8286" t="s">
        <v>145</v>
      </c>
      <c r="I8286">
        <v>110</v>
      </c>
      <c r="J8286" t="s">
        <v>21</v>
      </c>
      <c r="K8286" t="s">
        <v>22</v>
      </c>
      <c r="L8286" t="s">
        <v>23</v>
      </c>
      <c r="M8286" t="s">
        <v>42</v>
      </c>
      <c r="N8286">
        <v>5</v>
      </c>
      <c r="O8286">
        <v>5</v>
      </c>
      <c r="P8286">
        <v>3</v>
      </c>
      <c r="Q8286" t="s">
        <v>32</v>
      </c>
      <c r="R8286" t="s">
        <v>26</v>
      </c>
    </row>
    <row r="8287" spans="1:18" x14ac:dyDescent="0.3">
      <c r="A8287" t="s">
        <v>64</v>
      </c>
      <c r="B8287" t="s">
        <v>67</v>
      </c>
      <c r="C8287">
        <v>13950</v>
      </c>
      <c r="D8287" t="s">
        <v>190</v>
      </c>
      <c r="E8287">
        <v>123467</v>
      </c>
      <c r="F8287" t="s">
        <v>196</v>
      </c>
      <c r="G8287">
        <v>2019</v>
      </c>
      <c r="H8287" t="s">
        <v>145</v>
      </c>
      <c r="I8287">
        <v>131</v>
      </c>
      <c r="J8287" t="s">
        <v>21</v>
      </c>
      <c r="K8287" t="s">
        <v>22</v>
      </c>
      <c r="L8287" t="s">
        <v>23</v>
      </c>
      <c r="M8287" t="s">
        <v>42</v>
      </c>
      <c r="N8287">
        <v>5</v>
      </c>
      <c r="O8287">
        <v>5</v>
      </c>
      <c r="P8287">
        <v>3</v>
      </c>
      <c r="Q8287" t="s">
        <v>30</v>
      </c>
      <c r="R8287" t="s">
        <v>26</v>
      </c>
    </row>
    <row r="8288" spans="1:18" x14ac:dyDescent="0.3">
      <c r="A8288" t="s">
        <v>64</v>
      </c>
      <c r="B8288" t="s">
        <v>65</v>
      </c>
      <c r="C8288">
        <v>16950</v>
      </c>
      <c r="D8288" t="s">
        <v>159</v>
      </c>
      <c r="E8288">
        <v>28000</v>
      </c>
      <c r="F8288" t="s">
        <v>196</v>
      </c>
      <c r="G8288">
        <v>2021</v>
      </c>
      <c r="H8288" t="s">
        <v>145</v>
      </c>
      <c r="I8288">
        <v>131</v>
      </c>
      <c r="J8288" t="s">
        <v>21</v>
      </c>
      <c r="K8288" t="s">
        <v>22</v>
      </c>
      <c r="L8288" t="s">
        <v>23</v>
      </c>
      <c r="M8288" t="s">
        <v>42</v>
      </c>
      <c r="N8288">
        <v>5</v>
      </c>
      <c r="O8288">
        <v>5</v>
      </c>
      <c r="P8288">
        <v>3</v>
      </c>
      <c r="Q8288" t="s">
        <v>30</v>
      </c>
      <c r="R8288" t="s">
        <v>26</v>
      </c>
    </row>
    <row r="8289" spans="1:18" x14ac:dyDescent="0.3">
      <c r="A8289" t="s">
        <v>64</v>
      </c>
      <c r="B8289" t="s">
        <v>67</v>
      </c>
      <c r="C8289">
        <v>12999</v>
      </c>
      <c r="D8289" t="s">
        <v>190</v>
      </c>
      <c r="E8289">
        <v>161775</v>
      </c>
      <c r="F8289" t="s">
        <v>196</v>
      </c>
      <c r="G8289">
        <v>2018</v>
      </c>
      <c r="H8289" t="s">
        <v>145</v>
      </c>
      <c r="I8289">
        <v>131</v>
      </c>
      <c r="J8289" t="s">
        <v>21</v>
      </c>
      <c r="K8289" t="s">
        <v>22</v>
      </c>
      <c r="L8289" t="s">
        <v>23</v>
      </c>
      <c r="M8289" t="s">
        <v>42</v>
      </c>
      <c r="N8289">
        <v>5</v>
      </c>
      <c r="O8289">
        <v>5</v>
      </c>
      <c r="P8289">
        <v>3</v>
      </c>
      <c r="Q8289" t="s">
        <v>30</v>
      </c>
      <c r="R8289" t="s">
        <v>26</v>
      </c>
    </row>
    <row r="8290" spans="1:18" x14ac:dyDescent="0.3">
      <c r="A8290" t="s">
        <v>64</v>
      </c>
      <c r="B8290" t="s">
        <v>67</v>
      </c>
      <c r="C8290">
        <v>16440</v>
      </c>
      <c r="D8290" t="s">
        <v>159</v>
      </c>
      <c r="E8290">
        <v>52406</v>
      </c>
      <c r="F8290" t="s">
        <v>196</v>
      </c>
      <c r="G8290">
        <v>2017</v>
      </c>
      <c r="H8290" t="s">
        <v>145</v>
      </c>
      <c r="I8290">
        <v>131</v>
      </c>
      <c r="J8290" t="s">
        <v>21</v>
      </c>
      <c r="K8290" t="s">
        <v>22</v>
      </c>
      <c r="L8290" t="s">
        <v>23</v>
      </c>
      <c r="M8290" t="s">
        <v>42</v>
      </c>
      <c r="N8290">
        <v>5</v>
      </c>
      <c r="O8290">
        <v>5</v>
      </c>
      <c r="P8290">
        <v>3</v>
      </c>
      <c r="Q8290" t="s">
        <v>32</v>
      </c>
      <c r="R8290" t="s">
        <v>26</v>
      </c>
    </row>
    <row r="8291" spans="1:18" x14ac:dyDescent="0.3">
      <c r="A8291" t="s">
        <v>64</v>
      </c>
      <c r="B8291" t="s">
        <v>67</v>
      </c>
      <c r="C8291">
        <v>14870</v>
      </c>
      <c r="D8291" t="s">
        <v>159</v>
      </c>
      <c r="E8291">
        <v>54128</v>
      </c>
      <c r="F8291" t="s">
        <v>196</v>
      </c>
      <c r="G8291">
        <v>2017</v>
      </c>
      <c r="H8291" t="s">
        <v>145</v>
      </c>
      <c r="I8291">
        <v>131</v>
      </c>
      <c r="J8291" t="s">
        <v>21</v>
      </c>
      <c r="K8291" t="s">
        <v>22</v>
      </c>
      <c r="L8291" t="s">
        <v>23</v>
      </c>
      <c r="M8291" t="s">
        <v>42</v>
      </c>
      <c r="N8291">
        <v>5</v>
      </c>
      <c r="O8291">
        <v>5</v>
      </c>
      <c r="P8291">
        <v>3</v>
      </c>
      <c r="Q8291" t="s">
        <v>25</v>
      </c>
      <c r="R8291" t="s">
        <v>26</v>
      </c>
    </row>
    <row r="8292" spans="1:18" x14ac:dyDescent="0.3">
      <c r="A8292" t="s">
        <v>64</v>
      </c>
      <c r="B8292" t="s">
        <v>67</v>
      </c>
      <c r="C8292">
        <v>11999</v>
      </c>
      <c r="D8292" t="s">
        <v>190</v>
      </c>
      <c r="E8292">
        <v>197991</v>
      </c>
      <c r="F8292" t="s">
        <v>196</v>
      </c>
      <c r="G8292">
        <v>2019</v>
      </c>
      <c r="H8292" t="s">
        <v>145</v>
      </c>
      <c r="I8292">
        <v>131</v>
      </c>
      <c r="J8292" t="s">
        <v>21</v>
      </c>
      <c r="K8292" t="s">
        <v>22</v>
      </c>
      <c r="L8292" t="s">
        <v>23</v>
      </c>
      <c r="M8292" t="s">
        <v>42</v>
      </c>
      <c r="N8292">
        <v>5</v>
      </c>
      <c r="O8292">
        <v>5</v>
      </c>
      <c r="P8292">
        <v>3</v>
      </c>
      <c r="Q8292" t="s">
        <v>25</v>
      </c>
      <c r="R8292" t="s">
        <v>26</v>
      </c>
    </row>
    <row r="8293" spans="1:18" x14ac:dyDescent="0.3">
      <c r="A8293" t="s">
        <v>64</v>
      </c>
      <c r="B8293" t="s">
        <v>67</v>
      </c>
      <c r="C8293">
        <v>15500</v>
      </c>
      <c r="D8293" t="s">
        <v>190</v>
      </c>
      <c r="E8293">
        <v>118975</v>
      </c>
      <c r="F8293" t="s">
        <v>196</v>
      </c>
      <c r="G8293">
        <v>2017</v>
      </c>
      <c r="H8293" t="s">
        <v>145</v>
      </c>
      <c r="I8293">
        <v>131</v>
      </c>
      <c r="J8293" t="s">
        <v>21</v>
      </c>
      <c r="K8293" t="s">
        <v>22</v>
      </c>
      <c r="L8293" t="s">
        <v>23</v>
      </c>
      <c r="M8293" t="s">
        <v>42</v>
      </c>
      <c r="N8293">
        <v>5</v>
      </c>
      <c r="O8293">
        <v>5</v>
      </c>
      <c r="P8293">
        <v>3</v>
      </c>
      <c r="Q8293" t="s">
        <v>25</v>
      </c>
      <c r="R8293" t="s">
        <v>26</v>
      </c>
    </row>
    <row r="8294" spans="1:18" x14ac:dyDescent="0.3">
      <c r="A8294" t="s">
        <v>64</v>
      </c>
      <c r="B8294" t="s">
        <v>65</v>
      </c>
      <c r="C8294">
        <v>17990</v>
      </c>
      <c r="D8294" t="s">
        <v>18</v>
      </c>
      <c r="E8294">
        <v>19786</v>
      </c>
      <c r="F8294" t="s">
        <v>196</v>
      </c>
      <c r="G8294">
        <v>2020</v>
      </c>
      <c r="H8294" t="s">
        <v>145</v>
      </c>
      <c r="I8294">
        <v>131</v>
      </c>
      <c r="J8294" t="s">
        <v>21</v>
      </c>
      <c r="K8294" t="s">
        <v>22</v>
      </c>
      <c r="L8294" t="s">
        <v>23</v>
      </c>
      <c r="M8294" t="s">
        <v>42</v>
      </c>
      <c r="N8294">
        <v>5</v>
      </c>
      <c r="O8294">
        <v>5</v>
      </c>
      <c r="P8294">
        <v>3</v>
      </c>
      <c r="Q8294" t="s">
        <v>30</v>
      </c>
      <c r="R8294" t="s">
        <v>26</v>
      </c>
    </row>
    <row r="8295" spans="1:18" x14ac:dyDescent="0.3">
      <c r="A8295" t="s">
        <v>64</v>
      </c>
      <c r="B8295" t="s">
        <v>65</v>
      </c>
      <c r="C8295">
        <v>14290</v>
      </c>
      <c r="D8295" t="s">
        <v>18</v>
      </c>
      <c r="E8295">
        <v>47151</v>
      </c>
      <c r="F8295" t="s">
        <v>196</v>
      </c>
      <c r="G8295">
        <v>2020</v>
      </c>
      <c r="H8295" t="s">
        <v>145</v>
      </c>
      <c r="I8295">
        <v>131</v>
      </c>
      <c r="J8295" t="s">
        <v>21</v>
      </c>
      <c r="K8295" t="s">
        <v>22</v>
      </c>
      <c r="L8295" t="s">
        <v>23</v>
      </c>
      <c r="M8295" t="s">
        <v>42</v>
      </c>
      <c r="N8295">
        <v>5</v>
      </c>
      <c r="O8295">
        <v>5</v>
      </c>
      <c r="P8295">
        <v>3</v>
      </c>
      <c r="Q8295" t="s">
        <v>30</v>
      </c>
      <c r="R8295" t="s">
        <v>33</v>
      </c>
    </row>
    <row r="8296" spans="1:18" x14ac:dyDescent="0.3">
      <c r="A8296" t="s">
        <v>64</v>
      </c>
      <c r="B8296" t="s">
        <v>65</v>
      </c>
      <c r="C8296">
        <v>17980</v>
      </c>
      <c r="D8296" t="s">
        <v>159</v>
      </c>
      <c r="E8296">
        <v>25823</v>
      </c>
      <c r="F8296" t="s">
        <v>196</v>
      </c>
      <c r="G8296">
        <v>2020</v>
      </c>
      <c r="H8296" t="s">
        <v>145</v>
      </c>
      <c r="I8296">
        <v>131</v>
      </c>
      <c r="J8296" t="s">
        <v>21</v>
      </c>
      <c r="K8296" t="s">
        <v>22</v>
      </c>
      <c r="L8296" t="s">
        <v>23</v>
      </c>
      <c r="M8296" t="s">
        <v>42</v>
      </c>
      <c r="N8296">
        <v>5</v>
      </c>
      <c r="O8296">
        <v>5</v>
      </c>
      <c r="P8296">
        <v>3</v>
      </c>
      <c r="Q8296" t="s">
        <v>28</v>
      </c>
      <c r="R8296" t="s">
        <v>31</v>
      </c>
    </row>
    <row r="8297" spans="1:18" x14ac:dyDescent="0.3">
      <c r="A8297" t="s">
        <v>64</v>
      </c>
      <c r="B8297" t="s">
        <v>67</v>
      </c>
      <c r="C8297">
        <v>17900</v>
      </c>
      <c r="D8297" t="s">
        <v>18</v>
      </c>
      <c r="E8297">
        <v>55934</v>
      </c>
      <c r="F8297" t="s">
        <v>196</v>
      </c>
      <c r="G8297">
        <v>2020</v>
      </c>
      <c r="H8297" t="s">
        <v>145</v>
      </c>
      <c r="I8297">
        <v>131</v>
      </c>
      <c r="J8297" t="s">
        <v>21</v>
      </c>
      <c r="K8297" t="s">
        <v>22</v>
      </c>
      <c r="L8297" t="s">
        <v>23</v>
      </c>
      <c r="M8297" t="s">
        <v>42</v>
      </c>
      <c r="N8297">
        <v>5</v>
      </c>
      <c r="O8297">
        <v>5</v>
      </c>
      <c r="P8297">
        <v>3</v>
      </c>
      <c r="Q8297" t="s">
        <v>30</v>
      </c>
      <c r="R8297" t="s">
        <v>26</v>
      </c>
    </row>
    <row r="8298" spans="1:18" x14ac:dyDescent="0.3">
      <c r="A8298" t="s">
        <v>64</v>
      </c>
      <c r="B8298" t="s">
        <v>65</v>
      </c>
      <c r="C8298">
        <v>15500</v>
      </c>
      <c r="D8298" t="s">
        <v>18</v>
      </c>
      <c r="E8298">
        <v>39956</v>
      </c>
      <c r="F8298" t="s">
        <v>196</v>
      </c>
      <c r="G8298">
        <v>2020</v>
      </c>
      <c r="H8298" t="s">
        <v>145</v>
      </c>
      <c r="I8298">
        <v>131</v>
      </c>
      <c r="J8298" t="s">
        <v>21</v>
      </c>
      <c r="K8298" t="s">
        <v>22</v>
      </c>
      <c r="L8298" t="s">
        <v>23</v>
      </c>
      <c r="M8298" t="s">
        <v>42</v>
      </c>
      <c r="N8298">
        <v>5</v>
      </c>
      <c r="O8298">
        <v>5</v>
      </c>
      <c r="P8298">
        <v>3</v>
      </c>
      <c r="Q8298" t="s">
        <v>142</v>
      </c>
      <c r="R8298" t="s">
        <v>953</v>
      </c>
    </row>
    <row r="8299" spans="1:18" x14ac:dyDescent="0.3">
      <c r="A8299" t="s">
        <v>64</v>
      </c>
      <c r="B8299" t="s">
        <v>67</v>
      </c>
      <c r="C8299">
        <v>17500</v>
      </c>
      <c r="D8299" t="s">
        <v>190</v>
      </c>
      <c r="E8299">
        <v>109734</v>
      </c>
      <c r="F8299" t="s">
        <v>196</v>
      </c>
      <c r="G8299">
        <v>2020</v>
      </c>
      <c r="H8299" t="s">
        <v>145</v>
      </c>
      <c r="I8299">
        <v>131</v>
      </c>
      <c r="J8299" t="s">
        <v>21</v>
      </c>
      <c r="K8299" t="s">
        <v>22</v>
      </c>
      <c r="L8299" t="s">
        <v>23</v>
      </c>
      <c r="M8299" t="s">
        <v>42</v>
      </c>
      <c r="N8299">
        <v>5</v>
      </c>
      <c r="O8299">
        <v>5</v>
      </c>
      <c r="P8299">
        <v>3</v>
      </c>
      <c r="Q8299" t="s">
        <v>32</v>
      </c>
      <c r="R8299" t="s">
        <v>33</v>
      </c>
    </row>
    <row r="8300" spans="1:18" x14ac:dyDescent="0.3">
      <c r="A8300" t="s">
        <v>64</v>
      </c>
      <c r="B8300" t="s">
        <v>67</v>
      </c>
      <c r="C8300">
        <v>19990</v>
      </c>
      <c r="D8300" t="s">
        <v>18</v>
      </c>
      <c r="E8300">
        <v>24929</v>
      </c>
      <c r="F8300" t="s">
        <v>196</v>
      </c>
      <c r="G8300">
        <v>2021</v>
      </c>
      <c r="H8300" t="s">
        <v>145</v>
      </c>
      <c r="I8300">
        <v>131</v>
      </c>
      <c r="J8300" t="s">
        <v>21</v>
      </c>
      <c r="K8300" t="s">
        <v>22</v>
      </c>
      <c r="L8300" t="s">
        <v>23</v>
      </c>
      <c r="M8300" t="s">
        <v>42</v>
      </c>
      <c r="N8300">
        <v>5</v>
      </c>
      <c r="O8300">
        <v>5</v>
      </c>
      <c r="P8300">
        <v>3</v>
      </c>
      <c r="Q8300" t="s">
        <v>28</v>
      </c>
      <c r="R8300" t="s">
        <v>26</v>
      </c>
    </row>
    <row r="8301" spans="1:18" x14ac:dyDescent="0.3">
      <c r="A8301" t="s">
        <v>68</v>
      </c>
      <c r="B8301" t="s">
        <v>209</v>
      </c>
      <c r="C8301">
        <v>19560</v>
      </c>
      <c r="D8301" t="s">
        <v>18</v>
      </c>
      <c r="E8301">
        <v>17578</v>
      </c>
      <c r="F8301" t="s">
        <v>196</v>
      </c>
      <c r="G8301">
        <v>2023</v>
      </c>
      <c r="H8301" t="s">
        <v>145</v>
      </c>
      <c r="I8301">
        <v>101</v>
      </c>
      <c r="J8301" t="s">
        <v>21</v>
      </c>
      <c r="K8301" t="s">
        <v>22</v>
      </c>
      <c r="L8301" t="s">
        <v>23</v>
      </c>
      <c r="M8301" t="s">
        <v>42</v>
      </c>
      <c r="N8301">
        <v>5</v>
      </c>
      <c r="O8301">
        <v>5</v>
      </c>
      <c r="P8301">
        <v>3</v>
      </c>
      <c r="Q8301" t="s">
        <v>28</v>
      </c>
      <c r="R8301" t="s">
        <v>953</v>
      </c>
    </row>
    <row r="8302" spans="1:18" x14ac:dyDescent="0.3">
      <c r="A8302" t="s">
        <v>68</v>
      </c>
      <c r="B8302" t="s">
        <v>69</v>
      </c>
      <c r="C8302">
        <v>17690</v>
      </c>
      <c r="D8302" t="s">
        <v>18</v>
      </c>
      <c r="E8302">
        <v>22572</v>
      </c>
      <c r="F8302" t="s">
        <v>196</v>
      </c>
      <c r="G8302">
        <v>2023</v>
      </c>
      <c r="H8302" t="s">
        <v>145</v>
      </c>
      <c r="I8302">
        <v>120</v>
      </c>
      <c r="J8302" t="s">
        <v>21</v>
      </c>
      <c r="K8302" t="s">
        <v>22</v>
      </c>
      <c r="L8302" t="s">
        <v>23</v>
      </c>
      <c r="M8302" t="s">
        <v>953</v>
      </c>
      <c r="N8302">
        <v>5</v>
      </c>
      <c r="O8302">
        <v>5</v>
      </c>
      <c r="P8302">
        <v>3</v>
      </c>
      <c r="Q8302" t="s">
        <v>28</v>
      </c>
      <c r="R8302" t="s">
        <v>953</v>
      </c>
    </row>
    <row r="8303" spans="1:18" x14ac:dyDescent="0.3">
      <c r="A8303" t="s">
        <v>68</v>
      </c>
      <c r="B8303" t="s">
        <v>69</v>
      </c>
      <c r="C8303">
        <v>11990</v>
      </c>
      <c r="D8303" t="s">
        <v>18</v>
      </c>
      <c r="E8303">
        <v>124900</v>
      </c>
      <c r="F8303" t="s">
        <v>196</v>
      </c>
      <c r="G8303">
        <v>2018</v>
      </c>
      <c r="H8303" t="s">
        <v>145</v>
      </c>
      <c r="I8303">
        <v>120</v>
      </c>
      <c r="J8303" t="s">
        <v>21</v>
      </c>
      <c r="K8303" t="s">
        <v>22</v>
      </c>
      <c r="L8303" t="s">
        <v>23</v>
      </c>
      <c r="M8303" t="s">
        <v>953</v>
      </c>
      <c r="N8303">
        <v>5</v>
      </c>
      <c r="O8303">
        <v>5</v>
      </c>
      <c r="P8303">
        <v>3</v>
      </c>
      <c r="Q8303" t="s">
        <v>37</v>
      </c>
      <c r="R8303" t="s">
        <v>953</v>
      </c>
    </row>
    <row r="8304" spans="1:18" x14ac:dyDescent="0.3">
      <c r="A8304" t="s">
        <v>68</v>
      </c>
      <c r="B8304" t="s">
        <v>69</v>
      </c>
      <c r="C8304">
        <v>17900</v>
      </c>
      <c r="D8304" t="s">
        <v>18</v>
      </c>
      <c r="E8304">
        <v>67000</v>
      </c>
      <c r="F8304" t="s">
        <v>196</v>
      </c>
      <c r="G8304">
        <v>2022</v>
      </c>
      <c r="H8304" t="s">
        <v>145</v>
      </c>
      <c r="I8304">
        <v>120</v>
      </c>
      <c r="J8304" t="s">
        <v>21</v>
      </c>
      <c r="K8304" t="s">
        <v>22</v>
      </c>
      <c r="L8304" t="s">
        <v>23</v>
      </c>
      <c r="M8304" t="s">
        <v>42</v>
      </c>
      <c r="N8304">
        <v>5</v>
      </c>
      <c r="O8304">
        <v>5</v>
      </c>
      <c r="P8304">
        <v>3</v>
      </c>
      <c r="Q8304" t="s">
        <v>30</v>
      </c>
      <c r="R8304" t="s">
        <v>953</v>
      </c>
    </row>
    <row r="8305" spans="1:18" x14ac:dyDescent="0.3">
      <c r="A8305" t="s">
        <v>68</v>
      </c>
      <c r="B8305" t="s">
        <v>209</v>
      </c>
      <c r="C8305">
        <v>19560</v>
      </c>
      <c r="D8305" t="s">
        <v>18</v>
      </c>
      <c r="E8305">
        <v>17578</v>
      </c>
      <c r="F8305" t="s">
        <v>196</v>
      </c>
      <c r="G8305">
        <v>2023</v>
      </c>
      <c r="H8305" t="s">
        <v>145</v>
      </c>
      <c r="I8305">
        <v>101</v>
      </c>
      <c r="J8305" t="s">
        <v>21</v>
      </c>
      <c r="K8305" t="s">
        <v>22</v>
      </c>
      <c r="L8305" t="s">
        <v>23</v>
      </c>
      <c r="M8305" t="s">
        <v>42</v>
      </c>
      <c r="N8305">
        <v>5</v>
      </c>
      <c r="O8305">
        <v>5</v>
      </c>
      <c r="P8305">
        <v>3</v>
      </c>
      <c r="Q8305" t="s">
        <v>28</v>
      </c>
      <c r="R8305" t="s">
        <v>953</v>
      </c>
    </row>
    <row r="8306" spans="1:18" x14ac:dyDescent="0.3">
      <c r="A8306" t="s">
        <v>68</v>
      </c>
      <c r="B8306" t="s">
        <v>69</v>
      </c>
      <c r="C8306">
        <v>16690</v>
      </c>
      <c r="D8306" t="s">
        <v>18</v>
      </c>
      <c r="E8306">
        <v>16885</v>
      </c>
      <c r="F8306" t="s">
        <v>196</v>
      </c>
      <c r="G8306">
        <v>2020</v>
      </c>
      <c r="H8306" t="s">
        <v>145</v>
      </c>
      <c r="I8306">
        <v>120</v>
      </c>
      <c r="J8306" t="s">
        <v>21</v>
      </c>
      <c r="K8306" t="s">
        <v>22</v>
      </c>
      <c r="L8306" t="s">
        <v>23</v>
      </c>
      <c r="M8306" t="s">
        <v>42</v>
      </c>
      <c r="N8306">
        <v>5</v>
      </c>
      <c r="O8306">
        <v>5</v>
      </c>
      <c r="P8306">
        <v>3</v>
      </c>
      <c r="Q8306" t="s">
        <v>25</v>
      </c>
      <c r="R8306" t="s">
        <v>33</v>
      </c>
    </row>
    <row r="8307" spans="1:18" x14ac:dyDescent="0.3">
      <c r="A8307" t="s">
        <v>68</v>
      </c>
      <c r="B8307" t="s">
        <v>209</v>
      </c>
      <c r="C8307">
        <v>20300</v>
      </c>
      <c r="D8307" t="s">
        <v>193</v>
      </c>
      <c r="E8307">
        <v>20202</v>
      </c>
      <c r="F8307" t="s">
        <v>196</v>
      </c>
      <c r="G8307">
        <v>2024</v>
      </c>
      <c r="H8307" t="s">
        <v>145</v>
      </c>
      <c r="I8307">
        <v>101</v>
      </c>
      <c r="J8307" t="s">
        <v>21</v>
      </c>
      <c r="K8307" t="s">
        <v>22</v>
      </c>
      <c r="L8307" t="s">
        <v>23</v>
      </c>
      <c r="M8307" t="s">
        <v>42</v>
      </c>
      <c r="N8307">
        <v>5</v>
      </c>
      <c r="O8307">
        <v>5</v>
      </c>
      <c r="P8307">
        <v>3</v>
      </c>
      <c r="Q8307" t="s">
        <v>32</v>
      </c>
      <c r="R8307" t="s">
        <v>953</v>
      </c>
    </row>
    <row r="8308" spans="1:18" x14ac:dyDescent="0.3">
      <c r="A8308" t="s">
        <v>68</v>
      </c>
      <c r="B8308" t="s">
        <v>209</v>
      </c>
      <c r="C8308">
        <v>26999</v>
      </c>
      <c r="D8308" t="s">
        <v>185</v>
      </c>
      <c r="E8308">
        <v>10</v>
      </c>
      <c r="F8308" t="s">
        <v>196</v>
      </c>
      <c r="G8308">
        <v>2023</v>
      </c>
      <c r="H8308" t="s">
        <v>145</v>
      </c>
      <c r="I8308">
        <v>101</v>
      </c>
      <c r="J8308" t="s">
        <v>21</v>
      </c>
      <c r="K8308" t="s">
        <v>22</v>
      </c>
      <c r="L8308" t="s">
        <v>23</v>
      </c>
      <c r="M8308" t="s">
        <v>42</v>
      </c>
      <c r="N8308">
        <v>5</v>
      </c>
      <c r="O8308">
        <v>5</v>
      </c>
      <c r="P8308">
        <v>3</v>
      </c>
      <c r="Q8308" t="s">
        <v>25</v>
      </c>
      <c r="R8308" t="s">
        <v>26</v>
      </c>
    </row>
    <row r="8309" spans="1:18" x14ac:dyDescent="0.3">
      <c r="A8309" t="s">
        <v>68</v>
      </c>
      <c r="B8309" t="s">
        <v>69</v>
      </c>
      <c r="C8309">
        <v>14900</v>
      </c>
      <c r="D8309" t="s">
        <v>18</v>
      </c>
      <c r="E8309">
        <v>36206</v>
      </c>
      <c r="F8309" t="s">
        <v>196</v>
      </c>
      <c r="G8309">
        <v>2019</v>
      </c>
      <c r="H8309" t="s">
        <v>145</v>
      </c>
      <c r="I8309">
        <v>120</v>
      </c>
      <c r="J8309" t="s">
        <v>21</v>
      </c>
      <c r="K8309" t="s">
        <v>22</v>
      </c>
      <c r="L8309" t="s">
        <v>23</v>
      </c>
      <c r="M8309" t="s">
        <v>42</v>
      </c>
      <c r="N8309">
        <v>5</v>
      </c>
      <c r="O8309">
        <v>5</v>
      </c>
      <c r="P8309">
        <v>3</v>
      </c>
      <c r="Q8309" t="s">
        <v>32</v>
      </c>
      <c r="R8309" t="s">
        <v>953</v>
      </c>
    </row>
    <row r="8310" spans="1:18" x14ac:dyDescent="0.3">
      <c r="A8310" t="s">
        <v>68</v>
      </c>
      <c r="B8310" t="s">
        <v>209</v>
      </c>
      <c r="C8310">
        <v>21900</v>
      </c>
      <c r="D8310" t="s">
        <v>18</v>
      </c>
      <c r="E8310">
        <v>13122</v>
      </c>
      <c r="F8310" t="s">
        <v>196</v>
      </c>
      <c r="G8310">
        <v>2023</v>
      </c>
      <c r="H8310" t="s">
        <v>145</v>
      </c>
      <c r="I8310">
        <v>101</v>
      </c>
      <c r="J8310" t="s">
        <v>21</v>
      </c>
      <c r="K8310" t="s">
        <v>22</v>
      </c>
      <c r="L8310" t="s">
        <v>23</v>
      </c>
      <c r="M8310" t="s">
        <v>42</v>
      </c>
      <c r="N8310">
        <v>5</v>
      </c>
      <c r="O8310">
        <v>5</v>
      </c>
      <c r="P8310">
        <v>3</v>
      </c>
      <c r="Q8310" t="s">
        <v>32</v>
      </c>
      <c r="R8310" t="s">
        <v>33</v>
      </c>
    </row>
    <row r="8311" spans="1:18" x14ac:dyDescent="0.3">
      <c r="A8311" t="s">
        <v>68</v>
      </c>
      <c r="B8311" t="s">
        <v>69</v>
      </c>
      <c r="C8311">
        <v>15500</v>
      </c>
      <c r="D8311" t="s">
        <v>18</v>
      </c>
      <c r="E8311">
        <v>61630</v>
      </c>
      <c r="F8311" t="s">
        <v>196</v>
      </c>
      <c r="G8311">
        <v>2019</v>
      </c>
      <c r="H8311" t="s">
        <v>145</v>
      </c>
      <c r="I8311">
        <v>120</v>
      </c>
      <c r="J8311" t="s">
        <v>21</v>
      </c>
      <c r="K8311" t="s">
        <v>22</v>
      </c>
      <c r="L8311" t="s">
        <v>23</v>
      </c>
      <c r="M8311" t="s">
        <v>42</v>
      </c>
      <c r="N8311">
        <v>5</v>
      </c>
      <c r="O8311">
        <v>5</v>
      </c>
      <c r="P8311">
        <v>3</v>
      </c>
      <c r="Q8311" t="s">
        <v>25</v>
      </c>
      <c r="R8311" t="s">
        <v>33</v>
      </c>
    </row>
    <row r="8312" spans="1:18" x14ac:dyDescent="0.3">
      <c r="A8312" t="s">
        <v>68</v>
      </c>
      <c r="B8312" t="s">
        <v>69</v>
      </c>
      <c r="C8312">
        <v>13690</v>
      </c>
      <c r="D8312" t="s">
        <v>18</v>
      </c>
      <c r="E8312">
        <v>80000</v>
      </c>
      <c r="F8312" t="s">
        <v>196</v>
      </c>
      <c r="G8312">
        <v>2020</v>
      </c>
      <c r="H8312" t="s">
        <v>145</v>
      </c>
      <c r="I8312">
        <v>120</v>
      </c>
      <c r="J8312" t="s">
        <v>21</v>
      </c>
      <c r="K8312" t="s">
        <v>22</v>
      </c>
      <c r="L8312" t="s">
        <v>23</v>
      </c>
      <c r="M8312" t="s">
        <v>42</v>
      </c>
      <c r="N8312">
        <v>5</v>
      </c>
      <c r="O8312">
        <v>5</v>
      </c>
      <c r="P8312">
        <v>3</v>
      </c>
      <c r="Q8312" t="s">
        <v>28</v>
      </c>
      <c r="R8312" t="s">
        <v>33</v>
      </c>
    </row>
    <row r="8313" spans="1:18" x14ac:dyDescent="0.3">
      <c r="A8313" t="s">
        <v>68</v>
      </c>
      <c r="B8313" t="s">
        <v>69</v>
      </c>
      <c r="C8313">
        <v>17000</v>
      </c>
      <c r="D8313" t="s">
        <v>18</v>
      </c>
      <c r="E8313">
        <v>35000</v>
      </c>
      <c r="F8313" t="s">
        <v>196</v>
      </c>
      <c r="G8313">
        <v>2019</v>
      </c>
      <c r="H8313" t="s">
        <v>145</v>
      </c>
      <c r="I8313">
        <v>120</v>
      </c>
      <c r="J8313" t="s">
        <v>21</v>
      </c>
      <c r="K8313" t="s">
        <v>22</v>
      </c>
      <c r="L8313" t="s">
        <v>23</v>
      </c>
      <c r="M8313" t="s">
        <v>42</v>
      </c>
      <c r="N8313">
        <v>5</v>
      </c>
      <c r="O8313">
        <v>5</v>
      </c>
      <c r="P8313">
        <v>3</v>
      </c>
      <c r="Q8313" t="s">
        <v>953</v>
      </c>
      <c r="R8313" t="s">
        <v>953</v>
      </c>
    </row>
    <row r="8314" spans="1:18" x14ac:dyDescent="0.3">
      <c r="A8314" t="s">
        <v>68</v>
      </c>
      <c r="B8314" t="s">
        <v>209</v>
      </c>
      <c r="C8314">
        <v>22900</v>
      </c>
      <c r="D8314" t="s">
        <v>18</v>
      </c>
      <c r="E8314">
        <v>11450</v>
      </c>
      <c r="F8314" t="s">
        <v>196</v>
      </c>
      <c r="G8314">
        <v>2024</v>
      </c>
      <c r="H8314" t="s">
        <v>145</v>
      </c>
      <c r="I8314">
        <v>101</v>
      </c>
      <c r="J8314" t="s">
        <v>21</v>
      </c>
      <c r="K8314" t="s">
        <v>22</v>
      </c>
      <c r="L8314" t="s">
        <v>23</v>
      </c>
      <c r="M8314" t="s">
        <v>42</v>
      </c>
      <c r="N8314">
        <v>5</v>
      </c>
      <c r="O8314">
        <v>5</v>
      </c>
      <c r="P8314">
        <v>3</v>
      </c>
      <c r="Q8314" t="s">
        <v>36</v>
      </c>
      <c r="R8314" t="s">
        <v>33</v>
      </c>
    </row>
    <row r="8315" spans="1:18" x14ac:dyDescent="0.3">
      <c r="A8315" t="s">
        <v>73</v>
      </c>
      <c r="B8315" t="s">
        <v>74</v>
      </c>
      <c r="C8315">
        <v>17900</v>
      </c>
      <c r="D8315" t="s">
        <v>159</v>
      </c>
      <c r="E8315">
        <v>46560</v>
      </c>
      <c r="F8315" t="s">
        <v>196</v>
      </c>
      <c r="G8315">
        <v>2022</v>
      </c>
      <c r="H8315" t="s">
        <v>145</v>
      </c>
      <c r="I8315">
        <v>120</v>
      </c>
      <c r="J8315" t="s">
        <v>21</v>
      </c>
      <c r="K8315" t="s">
        <v>22</v>
      </c>
      <c r="L8315" t="s">
        <v>23</v>
      </c>
      <c r="M8315" t="s">
        <v>42</v>
      </c>
      <c r="N8315">
        <v>5</v>
      </c>
      <c r="O8315">
        <v>5</v>
      </c>
      <c r="P8315">
        <v>3</v>
      </c>
      <c r="Q8315" t="s">
        <v>25</v>
      </c>
      <c r="R8315" t="s">
        <v>26</v>
      </c>
    </row>
    <row r="8316" spans="1:18" x14ac:dyDescent="0.3">
      <c r="A8316" t="s">
        <v>73</v>
      </c>
      <c r="B8316" t="s">
        <v>174</v>
      </c>
      <c r="C8316">
        <v>14990</v>
      </c>
      <c r="D8316" t="s">
        <v>185</v>
      </c>
      <c r="E8316">
        <v>74989</v>
      </c>
      <c r="F8316" t="s">
        <v>196</v>
      </c>
      <c r="G8316">
        <v>2021</v>
      </c>
      <c r="H8316" t="s">
        <v>145</v>
      </c>
      <c r="I8316">
        <v>99</v>
      </c>
      <c r="J8316" t="s">
        <v>21</v>
      </c>
      <c r="K8316" t="s">
        <v>22</v>
      </c>
      <c r="L8316" t="s">
        <v>23</v>
      </c>
      <c r="M8316" t="s">
        <v>42</v>
      </c>
      <c r="N8316">
        <v>5</v>
      </c>
      <c r="O8316">
        <v>5</v>
      </c>
      <c r="P8316">
        <v>3</v>
      </c>
      <c r="Q8316" t="s">
        <v>28</v>
      </c>
      <c r="R8316" t="s">
        <v>26</v>
      </c>
    </row>
    <row r="8317" spans="1:18" x14ac:dyDescent="0.3">
      <c r="A8317" t="s">
        <v>73</v>
      </c>
      <c r="B8317" t="s">
        <v>74</v>
      </c>
      <c r="C8317">
        <v>17200</v>
      </c>
      <c r="D8317" t="s">
        <v>185</v>
      </c>
      <c r="E8317">
        <v>65000</v>
      </c>
      <c r="F8317" t="s">
        <v>196</v>
      </c>
      <c r="G8317">
        <v>2022</v>
      </c>
      <c r="H8317" t="s">
        <v>145</v>
      </c>
      <c r="I8317">
        <v>120</v>
      </c>
      <c r="J8317" t="s">
        <v>21</v>
      </c>
      <c r="K8317" t="s">
        <v>22</v>
      </c>
      <c r="L8317" t="s">
        <v>23</v>
      </c>
      <c r="M8317" t="s">
        <v>42</v>
      </c>
      <c r="N8317">
        <v>5</v>
      </c>
      <c r="O8317">
        <v>5</v>
      </c>
      <c r="P8317">
        <v>3</v>
      </c>
      <c r="Q8317" t="s">
        <v>30</v>
      </c>
      <c r="R8317" t="s">
        <v>26</v>
      </c>
    </row>
    <row r="8318" spans="1:18" x14ac:dyDescent="0.3">
      <c r="A8318" t="s">
        <v>73</v>
      </c>
      <c r="B8318" t="s">
        <v>174</v>
      </c>
      <c r="C8318">
        <v>20490</v>
      </c>
      <c r="D8318" t="s">
        <v>159</v>
      </c>
      <c r="E8318">
        <v>10000</v>
      </c>
      <c r="F8318" t="s">
        <v>196</v>
      </c>
      <c r="G8318">
        <v>2024</v>
      </c>
      <c r="H8318" t="s">
        <v>145</v>
      </c>
      <c r="I8318">
        <v>120</v>
      </c>
      <c r="J8318" t="s">
        <v>21</v>
      </c>
      <c r="K8318" t="s">
        <v>22</v>
      </c>
      <c r="L8318" t="s">
        <v>23</v>
      </c>
      <c r="M8318" t="s">
        <v>953</v>
      </c>
      <c r="N8318">
        <v>5</v>
      </c>
      <c r="O8318">
        <v>5</v>
      </c>
      <c r="P8318">
        <v>3</v>
      </c>
      <c r="Q8318" t="s">
        <v>25</v>
      </c>
      <c r="R8318" t="s">
        <v>26</v>
      </c>
    </row>
    <row r="8319" spans="1:18" x14ac:dyDescent="0.3">
      <c r="A8319" t="s">
        <v>73</v>
      </c>
      <c r="B8319" t="s">
        <v>174</v>
      </c>
      <c r="C8319">
        <v>20490</v>
      </c>
      <c r="D8319" t="s">
        <v>159</v>
      </c>
      <c r="E8319">
        <v>12000</v>
      </c>
      <c r="F8319" t="s">
        <v>196</v>
      </c>
      <c r="G8319">
        <v>2024</v>
      </c>
      <c r="H8319" t="s">
        <v>145</v>
      </c>
      <c r="I8319">
        <v>120</v>
      </c>
      <c r="J8319" t="s">
        <v>21</v>
      </c>
      <c r="K8319" t="s">
        <v>22</v>
      </c>
      <c r="L8319" t="s">
        <v>23</v>
      </c>
      <c r="M8319" t="s">
        <v>953</v>
      </c>
      <c r="N8319">
        <v>5</v>
      </c>
      <c r="O8319">
        <v>5</v>
      </c>
      <c r="P8319">
        <v>3</v>
      </c>
      <c r="Q8319" t="s">
        <v>30</v>
      </c>
      <c r="R8319" t="s">
        <v>26</v>
      </c>
    </row>
    <row r="8320" spans="1:18" x14ac:dyDescent="0.3">
      <c r="A8320" t="s">
        <v>73</v>
      </c>
      <c r="B8320" t="s">
        <v>74</v>
      </c>
      <c r="C8320">
        <v>15900</v>
      </c>
      <c r="D8320" t="s">
        <v>18</v>
      </c>
      <c r="E8320">
        <v>64998</v>
      </c>
      <c r="F8320" t="s">
        <v>196</v>
      </c>
      <c r="G8320">
        <v>2021</v>
      </c>
      <c r="H8320" t="s">
        <v>145</v>
      </c>
      <c r="I8320">
        <v>120</v>
      </c>
      <c r="J8320" t="s">
        <v>21</v>
      </c>
      <c r="K8320" t="s">
        <v>22</v>
      </c>
      <c r="L8320" t="s">
        <v>23</v>
      </c>
      <c r="M8320" t="s">
        <v>42</v>
      </c>
      <c r="N8320">
        <v>5</v>
      </c>
      <c r="O8320">
        <v>5</v>
      </c>
      <c r="P8320">
        <v>3</v>
      </c>
      <c r="Q8320" t="s">
        <v>28</v>
      </c>
      <c r="R8320" t="s">
        <v>33</v>
      </c>
    </row>
    <row r="8321" spans="1:18" x14ac:dyDescent="0.3">
      <c r="A8321" t="s">
        <v>84</v>
      </c>
      <c r="B8321" t="s">
        <v>133</v>
      </c>
      <c r="C8321">
        <v>17990</v>
      </c>
      <c r="D8321" t="s">
        <v>159</v>
      </c>
      <c r="E8321">
        <v>8666</v>
      </c>
      <c r="F8321" t="s">
        <v>196</v>
      </c>
      <c r="G8321">
        <v>2024</v>
      </c>
      <c r="H8321" t="s">
        <v>145</v>
      </c>
      <c r="I8321">
        <v>117</v>
      </c>
      <c r="J8321" t="s">
        <v>21</v>
      </c>
      <c r="K8321" t="s">
        <v>22</v>
      </c>
      <c r="L8321" t="s">
        <v>23</v>
      </c>
      <c r="M8321" t="s">
        <v>42</v>
      </c>
      <c r="N8321">
        <v>5</v>
      </c>
      <c r="O8321">
        <v>5</v>
      </c>
      <c r="P8321">
        <v>3</v>
      </c>
      <c r="Q8321" t="s">
        <v>32</v>
      </c>
      <c r="R8321" t="s">
        <v>26</v>
      </c>
    </row>
    <row r="8322" spans="1:18" x14ac:dyDescent="0.3">
      <c r="A8322" t="s">
        <v>84</v>
      </c>
      <c r="B8322" t="s">
        <v>133</v>
      </c>
      <c r="C8322">
        <v>16900</v>
      </c>
      <c r="D8322" t="s">
        <v>18</v>
      </c>
      <c r="E8322">
        <v>20437</v>
      </c>
      <c r="F8322" t="s">
        <v>196</v>
      </c>
      <c r="G8322">
        <v>2021</v>
      </c>
      <c r="H8322" t="s">
        <v>145</v>
      </c>
      <c r="I8322">
        <v>114</v>
      </c>
      <c r="J8322" t="s">
        <v>21</v>
      </c>
      <c r="K8322" t="s">
        <v>22</v>
      </c>
      <c r="L8322" t="s">
        <v>23</v>
      </c>
      <c r="M8322" t="s">
        <v>42</v>
      </c>
      <c r="N8322">
        <v>5</v>
      </c>
      <c r="O8322">
        <v>5</v>
      </c>
      <c r="P8322">
        <v>3</v>
      </c>
      <c r="Q8322" t="s">
        <v>30</v>
      </c>
      <c r="R8322" t="s">
        <v>33</v>
      </c>
    </row>
    <row r="8323" spans="1:18" x14ac:dyDescent="0.3">
      <c r="A8323" t="s">
        <v>84</v>
      </c>
      <c r="B8323" t="s">
        <v>133</v>
      </c>
      <c r="C8323">
        <v>15900</v>
      </c>
      <c r="D8323" t="s">
        <v>18</v>
      </c>
      <c r="E8323">
        <v>61890</v>
      </c>
      <c r="F8323" t="s">
        <v>196</v>
      </c>
      <c r="G8323">
        <v>2020</v>
      </c>
      <c r="H8323" t="s">
        <v>145</v>
      </c>
      <c r="I8323">
        <v>117</v>
      </c>
      <c r="J8323" t="s">
        <v>21</v>
      </c>
      <c r="K8323" t="s">
        <v>22</v>
      </c>
      <c r="L8323" t="s">
        <v>23</v>
      </c>
      <c r="M8323" t="s">
        <v>42</v>
      </c>
      <c r="N8323">
        <v>5</v>
      </c>
      <c r="O8323">
        <v>5</v>
      </c>
      <c r="P8323">
        <v>3</v>
      </c>
      <c r="Q8323" t="s">
        <v>37</v>
      </c>
      <c r="R8323" t="s">
        <v>953</v>
      </c>
    </row>
    <row r="8324" spans="1:18" x14ac:dyDescent="0.3">
      <c r="A8324" t="s">
        <v>84</v>
      </c>
      <c r="B8324" t="s">
        <v>133</v>
      </c>
      <c r="C8324">
        <v>14890</v>
      </c>
      <c r="D8324" t="s">
        <v>18</v>
      </c>
      <c r="E8324">
        <v>69573</v>
      </c>
      <c r="F8324" t="s">
        <v>196</v>
      </c>
      <c r="G8324">
        <v>2021</v>
      </c>
      <c r="H8324" t="s">
        <v>145</v>
      </c>
      <c r="I8324">
        <v>114</v>
      </c>
      <c r="J8324" t="s">
        <v>21</v>
      </c>
      <c r="K8324" t="s">
        <v>22</v>
      </c>
      <c r="L8324" t="s">
        <v>23</v>
      </c>
      <c r="M8324" t="s">
        <v>42</v>
      </c>
      <c r="N8324">
        <v>5</v>
      </c>
      <c r="O8324">
        <v>5</v>
      </c>
      <c r="P8324">
        <v>3</v>
      </c>
      <c r="Q8324" t="s">
        <v>25</v>
      </c>
      <c r="R8324" t="s">
        <v>953</v>
      </c>
    </row>
    <row r="8325" spans="1:18" x14ac:dyDescent="0.3">
      <c r="A8325" t="s">
        <v>87</v>
      </c>
      <c r="B8325" t="s">
        <v>183</v>
      </c>
      <c r="C8325">
        <v>19990</v>
      </c>
      <c r="D8325" t="s">
        <v>18</v>
      </c>
      <c r="E8325">
        <v>6770</v>
      </c>
      <c r="F8325" t="s">
        <v>196</v>
      </c>
      <c r="G8325">
        <v>2024</v>
      </c>
      <c r="H8325" t="s">
        <v>145</v>
      </c>
      <c r="I8325">
        <v>95</v>
      </c>
      <c r="J8325" t="s">
        <v>21</v>
      </c>
      <c r="K8325" t="s">
        <v>22</v>
      </c>
      <c r="L8325" t="s">
        <v>23</v>
      </c>
      <c r="M8325" t="s">
        <v>953</v>
      </c>
      <c r="N8325">
        <v>5</v>
      </c>
      <c r="O8325">
        <v>5</v>
      </c>
      <c r="P8325">
        <v>3</v>
      </c>
      <c r="Q8325" t="s">
        <v>25</v>
      </c>
      <c r="R8325" t="s">
        <v>33</v>
      </c>
    </row>
    <row r="8326" spans="1:18" x14ac:dyDescent="0.3">
      <c r="A8326" t="s">
        <v>87</v>
      </c>
      <c r="B8326" t="s">
        <v>183</v>
      </c>
      <c r="C8326">
        <v>16900</v>
      </c>
      <c r="D8326" t="s">
        <v>18</v>
      </c>
      <c r="E8326">
        <v>33762</v>
      </c>
      <c r="F8326" t="s">
        <v>196</v>
      </c>
      <c r="G8326">
        <v>2021</v>
      </c>
      <c r="H8326" t="s">
        <v>145</v>
      </c>
      <c r="I8326">
        <v>110</v>
      </c>
      <c r="J8326" t="s">
        <v>21</v>
      </c>
      <c r="K8326" t="s">
        <v>22</v>
      </c>
      <c r="L8326" t="s">
        <v>23</v>
      </c>
      <c r="M8326" t="s">
        <v>42</v>
      </c>
      <c r="N8326">
        <v>5</v>
      </c>
      <c r="O8326">
        <v>5</v>
      </c>
      <c r="P8326">
        <v>3</v>
      </c>
      <c r="Q8326" t="s">
        <v>30</v>
      </c>
      <c r="R8326" t="s">
        <v>953</v>
      </c>
    </row>
    <row r="8327" spans="1:18" x14ac:dyDescent="0.3">
      <c r="A8327" t="s">
        <v>90</v>
      </c>
      <c r="B8327" t="s">
        <v>92</v>
      </c>
      <c r="C8327">
        <v>15000</v>
      </c>
      <c r="D8327" t="s">
        <v>18</v>
      </c>
      <c r="E8327">
        <v>40214</v>
      </c>
      <c r="F8327" t="s">
        <v>196</v>
      </c>
      <c r="G8327">
        <v>2019</v>
      </c>
      <c r="H8327" t="s">
        <v>145</v>
      </c>
      <c r="I8327">
        <v>111</v>
      </c>
      <c r="J8327" t="s">
        <v>21</v>
      </c>
      <c r="K8327" t="s">
        <v>22</v>
      </c>
      <c r="L8327" t="s">
        <v>23</v>
      </c>
      <c r="M8327" t="s">
        <v>42</v>
      </c>
      <c r="N8327">
        <v>5</v>
      </c>
      <c r="O8327">
        <v>5</v>
      </c>
      <c r="P8327">
        <v>3</v>
      </c>
      <c r="Q8327" t="s">
        <v>953</v>
      </c>
      <c r="R8327" t="s">
        <v>33</v>
      </c>
    </row>
    <row r="8328" spans="1:18" x14ac:dyDescent="0.3">
      <c r="A8328" t="s">
        <v>94</v>
      </c>
      <c r="B8328" t="s">
        <v>96</v>
      </c>
      <c r="C8328">
        <v>16900</v>
      </c>
      <c r="D8328" t="s">
        <v>195</v>
      </c>
      <c r="E8328">
        <v>34950</v>
      </c>
      <c r="F8328" t="s">
        <v>196</v>
      </c>
      <c r="G8328">
        <v>2020</v>
      </c>
      <c r="H8328" t="s">
        <v>145</v>
      </c>
      <c r="I8328">
        <v>95</v>
      </c>
      <c r="J8328" t="s">
        <v>21</v>
      </c>
      <c r="K8328" t="s">
        <v>22</v>
      </c>
      <c r="L8328" t="s">
        <v>23</v>
      </c>
      <c r="M8328" t="s">
        <v>953</v>
      </c>
      <c r="N8328">
        <v>5</v>
      </c>
      <c r="O8328">
        <v>5</v>
      </c>
      <c r="P8328">
        <v>3</v>
      </c>
      <c r="Q8328" t="s">
        <v>28</v>
      </c>
      <c r="R8328" t="s">
        <v>953</v>
      </c>
    </row>
    <row r="8329" spans="1:18" x14ac:dyDescent="0.3">
      <c r="A8329" t="s">
        <v>94</v>
      </c>
      <c r="B8329" t="s">
        <v>615</v>
      </c>
      <c r="C8329">
        <v>18990</v>
      </c>
      <c r="D8329" t="s">
        <v>159</v>
      </c>
      <c r="E8329">
        <v>31000</v>
      </c>
      <c r="F8329" t="s">
        <v>196</v>
      </c>
      <c r="G8329">
        <v>2022</v>
      </c>
      <c r="H8329" t="s">
        <v>145</v>
      </c>
      <c r="I8329">
        <v>110</v>
      </c>
      <c r="J8329" t="s">
        <v>21</v>
      </c>
      <c r="K8329" t="s">
        <v>22</v>
      </c>
      <c r="L8329" t="s">
        <v>23</v>
      </c>
      <c r="M8329" t="s">
        <v>42</v>
      </c>
      <c r="N8329">
        <v>5</v>
      </c>
      <c r="O8329">
        <v>5</v>
      </c>
      <c r="P8329">
        <v>3</v>
      </c>
      <c r="Q8329" t="s">
        <v>30</v>
      </c>
      <c r="R8329" t="s">
        <v>26</v>
      </c>
    </row>
    <row r="8330" spans="1:18" x14ac:dyDescent="0.3">
      <c r="A8330" t="s">
        <v>94</v>
      </c>
      <c r="B8330" t="s">
        <v>151</v>
      </c>
      <c r="C8330">
        <v>19950</v>
      </c>
      <c r="D8330" t="s">
        <v>190</v>
      </c>
      <c r="E8330">
        <v>87345</v>
      </c>
      <c r="F8330" t="s">
        <v>196</v>
      </c>
      <c r="G8330">
        <v>2019</v>
      </c>
      <c r="H8330" t="s">
        <v>145</v>
      </c>
      <c r="I8330">
        <v>116</v>
      </c>
      <c r="J8330" t="s">
        <v>21</v>
      </c>
      <c r="K8330" t="s">
        <v>22</v>
      </c>
      <c r="L8330" t="s">
        <v>23</v>
      </c>
      <c r="M8330" t="s">
        <v>953</v>
      </c>
      <c r="N8330">
        <v>5</v>
      </c>
      <c r="O8330">
        <v>5</v>
      </c>
      <c r="P8330">
        <v>3</v>
      </c>
      <c r="Q8330" t="s">
        <v>30</v>
      </c>
      <c r="R8330" t="s">
        <v>31</v>
      </c>
    </row>
    <row r="8331" spans="1:18" x14ac:dyDescent="0.3">
      <c r="A8331" t="s">
        <v>94</v>
      </c>
      <c r="B8331" t="s">
        <v>96</v>
      </c>
      <c r="C8331">
        <v>16900</v>
      </c>
      <c r="D8331" t="s">
        <v>18</v>
      </c>
      <c r="E8331">
        <v>29000</v>
      </c>
      <c r="F8331" t="s">
        <v>196</v>
      </c>
      <c r="G8331">
        <v>2021</v>
      </c>
      <c r="H8331" t="s">
        <v>145</v>
      </c>
      <c r="I8331">
        <v>95</v>
      </c>
      <c r="J8331" t="s">
        <v>21</v>
      </c>
      <c r="K8331" t="s">
        <v>22</v>
      </c>
      <c r="L8331" t="s">
        <v>23</v>
      </c>
      <c r="M8331" t="s">
        <v>42</v>
      </c>
      <c r="N8331">
        <v>5</v>
      </c>
      <c r="O8331">
        <v>5</v>
      </c>
      <c r="P8331">
        <v>3</v>
      </c>
      <c r="Q8331" t="s">
        <v>30</v>
      </c>
      <c r="R8331" t="s">
        <v>953</v>
      </c>
    </row>
    <row r="8332" spans="1:18" x14ac:dyDescent="0.3">
      <c r="A8332" t="s">
        <v>94</v>
      </c>
      <c r="B8332" t="s">
        <v>96</v>
      </c>
      <c r="C8332">
        <v>20950</v>
      </c>
      <c r="D8332" t="s">
        <v>190</v>
      </c>
      <c r="E8332">
        <v>28111</v>
      </c>
      <c r="F8332" t="s">
        <v>196</v>
      </c>
      <c r="G8332">
        <v>2022</v>
      </c>
      <c r="H8332" t="s">
        <v>145</v>
      </c>
      <c r="I8332">
        <v>110</v>
      </c>
      <c r="J8332" t="s">
        <v>21</v>
      </c>
      <c r="K8332" t="s">
        <v>22</v>
      </c>
      <c r="L8332" t="s">
        <v>23</v>
      </c>
      <c r="M8332" t="s">
        <v>42</v>
      </c>
      <c r="N8332">
        <v>5</v>
      </c>
      <c r="O8332">
        <v>5</v>
      </c>
      <c r="P8332">
        <v>3</v>
      </c>
      <c r="Q8332" t="s">
        <v>25</v>
      </c>
      <c r="R8332" t="s">
        <v>128</v>
      </c>
    </row>
    <row r="8333" spans="1:18" x14ac:dyDescent="0.3">
      <c r="A8333" t="s">
        <v>94</v>
      </c>
      <c r="B8333" t="s">
        <v>615</v>
      </c>
      <c r="C8333">
        <v>16900</v>
      </c>
      <c r="D8333" t="s">
        <v>18</v>
      </c>
      <c r="E8333">
        <v>41910</v>
      </c>
      <c r="F8333" t="s">
        <v>196</v>
      </c>
      <c r="G8333">
        <v>2022</v>
      </c>
      <c r="H8333" t="s">
        <v>145</v>
      </c>
      <c r="I8333">
        <v>95</v>
      </c>
      <c r="J8333" t="s">
        <v>21</v>
      </c>
      <c r="K8333" t="s">
        <v>22</v>
      </c>
      <c r="L8333" t="s">
        <v>23</v>
      </c>
      <c r="M8333" t="s">
        <v>42</v>
      </c>
      <c r="N8333">
        <v>5</v>
      </c>
      <c r="O8333">
        <v>5</v>
      </c>
      <c r="P8333">
        <v>3</v>
      </c>
      <c r="Q8333" t="s">
        <v>30</v>
      </c>
      <c r="R8333" t="s">
        <v>953</v>
      </c>
    </row>
    <row r="8334" spans="1:18" x14ac:dyDescent="0.3">
      <c r="A8334" t="s">
        <v>94</v>
      </c>
      <c r="B8334" t="s">
        <v>96</v>
      </c>
      <c r="C8334">
        <v>16900</v>
      </c>
      <c r="D8334" t="s">
        <v>18</v>
      </c>
      <c r="E8334">
        <v>67000</v>
      </c>
      <c r="F8334" t="s">
        <v>196</v>
      </c>
      <c r="G8334">
        <v>2020</v>
      </c>
      <c r="H8334" t="s">
        <v>145</v>
      </c>
      <c r="I8334">
        <v>116</v>
      </c>
      <c r="J8334" t="s">
        <v>21</v>
      </c>
      <c r="K8334" t="s">
        <v>22</v>
      </c>
      <c r="L8334" t="s">
        <v>23</v>
      </c>
      <c r="M8334" t="s">
        <v>42</v>
      </c>
      <c r="N8334">
        <v>5</v>
      </c>
      <c r="O8334">
        <v>5</v>
      </c>
      <c r="P8334">
        <v>3</v>
      </c>
      <c r="Q8334" t="s">
        <v>30</v>
      </c>
      <c r="R8334" t="s">
        <v>953</v>
      </c>
    </row>
    <row r="8335" spans="1:18" x14ac:dyDescent="0.3">
      <c r="A8335" t="s">
        <v>97</v>
      </c>
      <c r="B8335" t="s">
        <v>98</v>
      </c>
      <c r="C8335">
        <v>19900</v>
      </c>
      <c r="D8335" t="s">
        <v>18</v>
      </c>
      <c r="E8335">
        <v>41334</v>
      </c>
      <c r="F8335" t="s">
        <v>196</v>
      </c>
      <c r="G8335">
        <v>2019</v>
      </c>
      <c r="H8335" t="s">
        <v>145</v>
      </c>
      <c r="I8335">
        <v>116</v>
      </c>
      <c r="J8335" t="s">
        <v>21</v>
      </c>
      <c r="K8335" t="s">
        <v>22</v>
      </c>
      <c r="L8335" t="s">
        <v>23</v>
      </c>
      <c r="M8335" t="s">
        <v>42</v>
      </c>
      <c r="N8335">
        <v>5</v>
      </c>
      <c r="O8335">
        <v>5</v>
      </c>
      <c r="P8335">
        <v>3</v>
      </c>
      <c r="Q8335" t="s">
        <v>25</v>
      </c>
      <c r="R8335" t="s">
        <v>33</v>
      </c>
    </row>
    <row r="8336" spans="1:18" x14ac:dyDescent="0.3">
      <c r="A8336" t="s">
        <v>99</v>
      </c>
      <c r="B8336" t="s">
        <v>101</v>
      </c>
      <c r="C8336">
        <v>24995</v>
      </c>
      <c r="D8336" t="s">
        <v>185</v>
      </c>
      <c r="E8336">
        <v>49267</v>
      </c>
      <c r="F8336" t="s">
        <v>196</v>
      </c>
      <c r="G8336">
        <v>2022</v>
      </c>
      <c r="H8336" t="s">
        <v>145</v>
      </c>
      <c r="I8336">
        <v>136</v>
      </c>
      <c r="J8336" t="s">
        <v>21</v>
      </c>
      <c r="K8336" t="s">
        <v>22</v>
      </c>
      <c r="L8336" t="s">
        <v>23</v>
      </c>
      <c r="M8336" t="s">
        <v>42</v>
      </c>
      <c r="N8336">
        <v>5</v>
      </c>
      <c r="O8336">
        <v>5</v>
      </c>
      <c r="P8336">
        <v>3</v>
      </c>
      <c r="Q8336" t="s">
        <v>25</v>
      </c>
      <c r="R8336" t="s">
        <v>31</v>
      </c>
    </row>
    <row r="8337" spans="1:18" x14ac:dyDescent="0.3">
      <c r="A8337" t="s">
        <v>99</v>
      </c>
      <c r="B8337" t="s">
        <v>101</v>
      </c>
      <c r="C8337">
        <v>17999</v>
      </c>
      <c r="D8337" t="s">
        <v>185</v>
      </c>
      <c r="E8337">
        <v>81035</v>
      </c>
      <c r="F8337" t="s">
        <v>196</v>
      </c>
      <c r="G8337">
        <v>2018</v>
      </c>
      <c r="H8337" t="s">
        <v>145</v>
      </c>
      <c r="I8337">
        <v>136</v>
      </c>
      <c r="J8337" t="s">
        <v>21</v>
      </c>
      <c r="K8337" t="s">
        <v>22</v>
      </c>
      <c r="L8337" t="s">
        <v>23</v>
      </c>
      <c r="M8337" t="s">
        <v>42</v>
      </c>
      <c r="N8337">
        <v>5</v>
      </c>
      <c r="O8337">
        <v>5</v>
      </c>
      <c r="P8337">
        <v>3</v>
      </c>
      <c r="Q8337" t="s">
        <v>25</v>
      </c>
      <c r="R8337" t="s">
        <v>31</v>
      </c>
    </row>
    <row r="8338" spans="1:18" x14ac:dyDescent="0.3">
      <c r="A8338" t="s">
        <v>99</v>
      </c>
      <c r="B8338" t="s">
        <v>101</v>
      </c>
      <c r="C8338">
        <v>16990</v>
      </c>
      <c r="D8338" t="s">
        <v>159</v>
      </c>
      <c r="E8338">
        <v>109839</v>
      </c>
      <c r="F8338" t="s">
        <v>196</v>
      </c>
      <c r="G8338">
        <v>2017</v>
      </c>
      <c r="H8338" t="s">
        <v>145</v>
      </c>
      <c r="I8338">
        <v>140</v>
      </c>
      <c r="J8338" t="s">
        <v>21</v>
      </c>
      <c r="K8338" t="s">
        <v>22</v>
      </c>
      <c r="L8338" t="s">
        <v>23</v>
      </c>
      <c r="M8338" t="s">
        <v>42</v>
      </c>
      <c r="N8338">
        <v>5</v>
      </c>
      <c r="O8338">
        <v>5</v>
      </c>
      <c r="P8338">
        <v>3</v>
      </c>
      <c r="Q8338" t="s">
        <v>32</v>
      </c>
      <c r="R8338" t="s">
        <v>31</v>
      </c>
    </row>
    <row r="8339" spans="1:18" x14ac:dyDescent="0.3">
      <c r="A8339" t="s">
        <v>52</v>
      </c>
      <c r="B8339" t="s">
        <v>53</v>
      </c>
      <c r="C8339">
        <v>29105</v>
      </c>
      <c r="D8339" t="s">
        <v>159</v>
      </c>
      <c r="E8339">
        <v>23</v>
      </c>
      <c r="F8339" t="s">
        <v>196</v>
      </c>
      <c r="G8339">
        <v>2025</v>
      </c>
      <c r="H8339" t="s">
        <v>145</v>
      </c>
      <c r="I8339">
        <v>131</v>
      </c>
      <c r="J8339" t="s">
        <v>21</v>
      </c>
      <c r="K8339" t="s">
        <v>22</v>
      </c>
      <c r="L8339" t="s">
        <v>23</v>
      </c>
      <c r="M8339" t="s">
        <v>24</v>
      </c>
      <c r="N8339">
        <v>5</v>
      </c>
      <c r="O8339">
        <v>5</v>
      </c>
      <c r="P8339">
        <v>3</v>
      </c>
      <c r="Q8339" t="s">
        <v>66</v>
      </c>
      <c r="R8339" t="s">
        <v>34</v>
      </c>
    </row>
    <row r="8340" spans="1:18" x14ac:dyDescent="0.3">
      <c r="A8340" t="s">
        <v>99</v>
      </c>
      <c r="B8340" t="s">
        <v>331</v>
      </c>
      <c r="C8340">
        <v>10900</v>
      </c>
      <c r="D8340" t="s">
        <v>159</v>
      </c>
      <c r="E8340">
        <v>93400</v>
      </c>
      <c r="F8340" t="s">
        <v>196</v>
      </c>
      <c r="G8340">
        <v>2015</v>
      </c>
      <c r="H8340" t="s">
        <v>145</v>
      </c>
      <c r="I8340">
        <v>109</v>
      </c>
      <c r="J8340" t="s">
        <v>21</v>
      </c>
      <c r="K8340" t="s">
        <v>226</v>
      </c>
      <c r="L8340" t="s">
        <v>23</v>
      </c>
      <c r="M8340" t="s">
        <v>27</v>
      </c>
      <c r="N8340">
        <v>5</v>
      </c>
      <c r="O8340">
        <v>5</v>
      </c>
      <c r="P8340">
        <v>3</v>
      </c>
      <c r="Q8340" t="s">
        <v>32</v>
      </c>
      <c r="R8340" t="s">
        <v>34</v>
      </c>
    </row>
    <row r="8341" spans="1:18" x14ac:dyDescent="0.3">
      <c r="A8341" t="s">
        <v>99</v>
      </c>
      <c r="B8341" t="s">
        <v>314</v>
      </c>
      <c r="C8341">
        <v>12290</v>
      </c>
      <c r="D8341" t="s">
        <v>185</v>
      </c>
      <c r="E8341">
        <v>99990</v>
      </c>
      <c r="F8341" t="s">
        <v>196</v>
      </c>
      <c r="G8341">
        <v>2019</v>
      </c>
      <c r="H8341" t="s">
        <v>145</v>
      </c>
      <c r="I8341">
        <v>109</v>
      </c>
      <c r="J8341" t="s">
        <v>21</v>
      </c>
      <c r="K8341" t="s">
        <v>223</v>
      </c>
      <c r="L8341" t="s">
        <v>23</v>
      </c>
      <c r="M8341" t="s">
        <v>27</v>
      </c>
      <c r="N8341">
        <v>5</v>
      </c>
      <c r="O8341">
        <v>5</v>
      </c>
      <c r="P8341">
        <v>3</v>
      </c>
      <c r="Q8341" t="s">
        <v>25</v>
      </c>
      <c r="R8341" t="s">
        <v>34</v>
      </c>
    </row>
    <row r="8342" spans="1:18" x14ac:dyDescent="0.3">
      <c r="A8342" t="s">
        <v>99</v>
      </c>
      <c r="B8342" t="s">
        <v>331</v>
      </c>
      <c r="C8342">
        <v>10900</v>
      </c>
      <c r="D8342" t="s">
        <v>159</v>
      </c>
      <c r="E8342">
        <v>126800</v>
      </c>
      <c r="F8342" t="s">
        <v>196</v>
      </c>
      <c r="G8342">
        <v>2017</v>
      </c>
      <c r="H8342" t="s">
        <v>145</v>
      </c>
      <c r="I8342">
        <v>109</v>
      </c>
      <c r="J8342" t="s">
        <v>21</v>
      </c>
      <c r="K8342" t="s">
        <v>223</v>
      </c>
      <c r="L8342" t="s">
        <v>23</v>
      </c>
      <c r="M8342" t="s">
        <v>27</v>
      </c>
      <c r="N8342">
        <v>5</v>
      </c>
      <c r="O8342">
        <v>5</v>
      </c>
      <c r="P8342">
        <v>3</v>
      </c>
      <c r="Q8342" t="s">
        <v>28</v>
      </c>
      <c r="R8342" t="s">
        <v>34</v>
      </c>
    </row>
    <row r="8343" spans="1:18" x14ac:dyDescent="0.3">
      <c r="A8343" t="s">
        <v>99</v>
      </c>
      <c r="B8343" t="s">
        <v>314</v>
      </c>
      <c r="C8343">
        <v>12995</v>
      </c>
      <c r="D8343" t="s">
        <v>190</v>
      </c>
      <c r="E8343">
        <v>149139</v>
      </c>
      <c r="F8343" t="s">
        <v>196</v>
      </c>
      <c r="G8343">
        <v>2017</v>
      </c>
      <c r="H8343" t="s">
        <v>145</v>
      </c>
      <c r="I8343">
        <v>136</v>
      </c>
      <c r="J8343" t="s">
        <v>21</v>
      </c>
      <c r="K8343" t="s">
        <v>226</v>
      </c>
      <c r="L8343" t="s">
        <v>23</v>
      </c>
      <c r="M8343" t="s">
        <v>27</v>
      </c>
      <c r="N8343">
        <v>5</v>
      </c>
      <c r="O8343">
        <v>5</v>
      </c>
      <c r="P8343">
        <v>3</v>
      </c>
      <c r="Q8343" t="s">
        <v>25</v>
      </c>
      <c r="R8343" t="s">
        <v>34</v>
      </c>
    </row>
    <row r="8344" spans="1:18" x14ac:dyDescent="0.3">
      <c r="A8344" t="s">
        <v>99</v>
      </c>
      <c r="B8344" t="s">
        <v>314</v>
      </c>
      <c r="C8344">
        <v>12390</v>
      </c>
      <c r="D8344" t="s">
        <v>159</v>
      </c>
      <c r="E8344">
        <v>111300</v>
      </c>
      <c r="F8344" t="s">
        <v>196</v>
      </c>
      <c r="G8344">
        <v>2017</v>
      </c>
      <c r="H8344" t="s">
        <v>145</v>
      </c>
      <c r="I8344">
        <v>136</v>
      </c>
      <c r="J8344" t="s">
        <v>21</v>
      </c>
      <c r="K8344" t="s">
        <v>223</v>
      </c>
      <c r="L8344" t="s">
        <v>23</v>
      </c>
      <c r="M8344" t="s">
        <v>27</v>
      </c>
      <c r="N8344">
        <v>5</v>
      </c>
      <c r="O8344">
        <v>5</v>
      </c>
      <c r="P8344">
        <v>3</v>
      </c>
      <c r="Q8344" t="s">
        <v>30</v>
      </c>
      <c r="R8344" t="s">
        <v>34</v>
      </c>
    </row>
    <row r="8345" spans="1:18" x14ac:dyDescent="0.3">
      <c r="A8345" t="s">
        <v>99</v>
      </c>
      <c r="B8345" t="s">
        <v>331</v>
      </c>
      <c r="C8345">
        <v>13990</v>
      </c>
      <c r="D8345" t="s">
        <v>159</v>
      </c>
      <c r="E8345">
        <v>57000</v>
      </c>
      <c r="F8345" t="s">
        <v>196</v>
      </c>
      <c r="G8345">
        <v>2016</v>
      </c>
      <c r="H8345" t="s">
        <v>145</v>
      </c>
      <c r="I8345">
        <v>109</v>
      </c>
      <c r="J8345" t="s">
        <v>21</v>
      </c>
      <c r="K8345" t="s">
        <v>223</v>
      </c>
      <c r="L8345" t="s">
        <v>23</v>
      </c>
      <c r="M8345" t="s">
        <v>27</v>
      </c>
      <c r="N8345">
        <v>5</v>
      </c>
      <c r="O8345">
        <v>5</v>
      </c>
      <c r="P8345">
        <v>3</v>
      </c>
      <c r="Q8345" t="s">
        <v>25</v>
      </c>
      <c r="R8345" t="s">
        <v>34</v>
      </c>
    </row>
    <row r="8346" spans="1:18" x14ac:dyDescent="0.3">
      <c r="A8346" t="s">
        <v>40</v>
      </c>
      <c r="B8346" t="s">
        <v>212</v>
      </c>
      <c r="C8346">
        <v>7980</v>
      </c>
      <c r="D8346" t="s">
        <v>159</v>
      </c>
      <c r="E8346">
        <v>101324</v>
      </c>
      <c r="F8346" t="s">
        <v>196</v>
      </c>
      <c r="G8346">
        <v>2016</v>
      </c>
      <c r="H8346" t="s">
        <v>145</v>
      </c>
      <c r="I8346">
        <v>131</v>
      </c>
      <c r="J8346" t="s">
        <v>21</v>
      </c>
      <c r="K8346" t="s">
        <v>223</v>
      </c>
      <c r="L8346" t="s">
        <v>23</v>
      </c>
      <c r="M8346" t="s">
        <v>953</v>
      </c>
      <c r="N8346">
        <v>5</v>
      </c>
      <c r="O8346">
        <v>5</v>
      </c>
      <c r="P8346">
        <v>3</v>
      </c>
      <c r="Q8346" t="s">
        <v>30</v>
      </c>
      <c r="R8346" t="s">
        <v>34</v>
      </c>
    </row>
    <row r="8347" spans="1:18" x14ac:dyDescent="0.3">
      <c r="A8347" t="s">
        <v>40</v>
      </c>
      <c r="B8347" t="s">
        <v>43</v>
      </c>
      <c r="C8347">
        <v>13889</v>
      </c>
      <c r="D8347" t="s">
        <v>185</v>
      </c>
      <c r="E8347">
        <v>30934</v>
      </c>
      <c r="F8347" t="s">
        <v>196</v>
      </c>
      <c r="G8347">
        <v>2022</v>
      </c>
      <c r="H8347" t="s">
        <v>145</v>
      </c>
      <c r="I8347">
        <v>110</v>
      </c>
      <c r="J8347" t="s">
        <v>21</v>
      </c>
      <c r="K8347" t="s">
        <v>22</v>
      </c>
      <c r="L8347" t="s">
        <v>23</v>
      </c>
      <c r="M8347" t="s">
        <v>953</v>
      </c>
      <c r="N8347">
        <v>5</v>
      </c>
      <c r="O8347">
        <v>5</v>
      </c>
      <c r="P8347">
        <v>3</v>
      </c>
      <c r="Q8347" t="s">
        <v>30</v>
      </c>
      <c r="R8347" t="s">
        <v>34</v>
      </c>
    </row>
    <row r="8348" spans="1:18" x14ac:dyDescent="0.3">
      <c r="A8348" t="s">
        <v>40</v>
      </c>
      <c r="B8348" t="s">
        <v>41</v>
      </c>
      <c r="C8348">
        <v>16989</v>
      </c>
      <c r="D8348" t="s">
        <v>185</v>
      </c>
      <c r="E8348">
        <v>53758</v>
      </c>
      <c r="F8348" t="s">
        <v>196</v>
      </c>
      <c r="G8348">
        <v>2021</v>
      </c>
      <c r="H8348" t="s">
        <v>145</v>
      </c>
      <c r="I8348">
        <v>131</v>
      </c>
      <c r="J8348" t="s">
        <v>21</v>
      </c>
      <c r="K8348" t="s">
        <v>22</v>
      </c>
      <c r="L8348" t="s">
        <v>23</v>
      </c>
      <c r="M8348" t="s">
        <v>953</v>
      </c>
      <c r="N8348">
        <v>5</v>
      </c>
      <c r="O8348">
        <v>5</v>
      </c>
      <c r="P8348">
        <v>3</v>
      </c>
      <c r="Q8348" t="s">
        <v>25</v>
      </c>
      <c r="R8348" t="s">
        <v>34</v>
      </c>
    </row>
    <row r="8349" spans="1:18" x14ac:dyDescent="0.3">
      <c r="A8349" t="s">
        <v>40</v>
      </c>
      <c r="B8349" t="s">
        <v>231</v>
      </c>
      <c r="C8349">
        <v>13900</v>
      </c>
      <c r="D8349" t="s">
        <v>190</v>
      </c>
      <c r="E8349">
        <v>62289</v>
      </c>
      <c r="F8349" t="s">
        <v>196</v>
      </c>
      <c r="G8349">
        <v>2021</v>
      </c>
      <c r="H8349" t="s">
        <v>145</v>
      </c>
      <c r="I8349">
        <v>110</v>
      </c>
      <c r="J8349" t="s">
        <v>21</v>
      </c>
      <c r="K8349" t="s">
        <v>226</v>
      </c>
      <c r="L8349" t="s">
        <v>23</v>
      </c>
      <c r="M8349" t="s">
        <v>953</v>
      </c>
      <c r="N8349">
        <v>5</v>
      </c>
      <c r="O8349">
        <v>5</v>
      </c>
      <c r="P8349">
        <v>3</v>
      </c>
      <c r="Q8349" t="s">
        <v>25</v>
      </c>
      <c r="R8349" t="s">
        <v>34</v>
      </c>
    </row>
    <row r="8350" spans="1:18" x14ac:dyDescent="0.3">
      <c r="A8350" t="s">
        <v>40</v>
      </c>
      <c r="B8350" t="s">
        <v>231</v>
      </c>
      <c r="C8350">
        <v>7990</v>
      </c>
      <c r="D8350" t="s">
        <v>18</v>
      </c>
      <c r="E8350">
        <v>83000</v>
      </c>
      <c r="F8350" t="s">
        <v>196</v>
      </c>
      <c r="G8350">
        <v>2019</v>
      </c>
      <c r="H8350" t="s">
        <v>145</v>
      </c>
      <c r="I8350">
        <v>83</v>
      </c>
      <c r="J8350" t="s">
        <v>21</v>
      </c>
      <c r="K8350" t="s">
        <v>223</v>
      </c>
      <c r="L8350" t="s">
        <v>23</v>
      </c>
      <c r="M8350" t="s">
        <v>953</v>
      </c>
      <c r="N8350">
        <v>5</v>
      </c>
      <c r="O8350">
        <v>5</v>
      </c>
      <c r="P8350">
        <v>3</v>
      </c>
      <c r="Q8350" t="s">
        <v>30</v>
      </c>
      <c r="R8350" t="s">
        <v>34</v>
      </c>
    </row>
    <row r="8351" spans="1:18" x14ac:dyDescent="0.3">
      <c r="A8351" t="s">
        <v>40</v>
      </c>
      <c r="B8351" t="s">
        <v>231</v>
      </c>
      <c r="C8351">
        <v>11889</v>
      </c>
      <c r="D8351" t="s">
        <v>185</v>
      </c>
      <c r="E8351">
        <v>21054</v>
      </c>
      <c r="F8351" t="s">
        <v>196</v>
      </c>
      <c r="G8351">
        <v>2022</v>
      </c>
      <c r="H8351" t="s">
        <v>145</v>
      </c>
      <c r="I8351">
        <v>83</v>
      </c>
      <c r="J8351" t="s">
        <v>21</v>
      </c>
      <c r="K8351" t="s">
        <v>33</v>
      </c>
      <c r="L8351" t="s">
        <v>23</v>
      </c>
      <c r="M8351" t="s">
        <v>953</v>
      </c>
      <c r="N8351">
        <v>5</v>
      </c>
      <c r="O8351">
        <v>5</v>
      </c>
      <c r="P8351">
        <v>3</v>
      </c>
      <c r="Q8351" t="s">
        <v>32</v>
      </c>
      <c r="R8351" t="s">
        <v>34</v>
      </c>
    </row>
    <row r="8352" spans="1:18" x14ac:dyDescent="0.3">
      <c r="A8352" t="s">
        <v>40</v>
      </c>
      <c r="B8352" t="s">
        <v>231</v>
      </c>
      <c r="C8352">
        <v>12900</v>
      </c>
      <c r="D8352" t="s">
        <v>18</v>
      </c>
      <c r="E8352">
        <v>23883</v>
      </c>
      <c r="F8352" t="s">
        <v>196</v>
      </c>
      <c r="G8352">
        <v>2022</v>
      </c>
      <c r="H8352" t="s">
        <v>145</v>
      </c>
      <c r="I8352">
        <v>83</v>
      </c>
      <c r="J8352" t="s">
        <v>21</v>
      </c>
      <c r="K8352" t="s">
        <v>223</v>
      </c>
      <c r="L8352" t="s">
        <v>23</v>
      </c>
      <c r="M8352" t="s">
        <v>953</v>
      </c>
      <c r="N8352">
        <v>5</v>
      </c>
      <c r="O8352">
        <v>5</v>
      </c>
      <c r="P8352">
        <v>3</v>
      </c>
      <c r="Q8352" t="s">
        <v>66</v>
      </c>
      <c r="R8352" t="s">
        <v>34</v>
      </c>
    </row>
    <row r="8353" spans="1:18" x14ac:dyDescent="0.3">
      <c r="A8353" t="s">
        <v>40</v>
      </c>
      <c r="B8353" t="s">
        <v>231</v>
      </c>
      <c r="C8353">
        <v>9990</v>
      </c>
      <c r="D8353" t="s">
        <v>18</v>
      </c>
      <c r="E8353">
        <v>20000</v>
      </c>
      <c r="F8353" t="s">
        <v>196</v>
      </c>
      <c r="G8353">
        <v>2020</v>
      </c>
      <c r="H8353" t="s">
        <v>145</v>
      </c>
      <c r="I8353">
        <v>83</v>
      </c>
      <c r="J8353" t="s">
        <v>21</v>
      </c>
      <c r="K8353" t="s">
        <v>223</v>
      </c>
      <c r="L8353" t="s">
        <v>23</v>
      </c>
      <c r="M8353" t="s">
        <v>953</v>
      </c>
      <c r="N8353">
        <v>5</v>
      </c>
      <c r="O8353">
        <v>5</v>
      </c>
      <c r="P8353">
        <v>3</v>
      </c>
      <c r="Q8353" t="s">
        <v>30</v>
      </c>
      <c r="R8353" t="s">
        <v>34</v>
      </c>
    </row>
    <row r="8354" spans="1:18" x14ac:dyDescent="0.3">
      <c r="A8354" t="s">
        <v>40</v>
      </c>
      <c r="B8354" t="s">
        <v>231</v>
      </c>
      <c r="C8354">
        <v>5900</v>
      </c>
      <c r="D8354" t="s">
        <v>18</v>
      </c>
      <c r="E8354">
        <v>115240</v>
      </c>
      <c r="F8354" t="s">
        <v>196</v>
      </c>
      <c r="G8354">
        <v>2016</v>
      </c>
      <c r="H8354" t="s">
        <v>145</v>
      </c>
      <c r="I8354">
        <v>68</v>
      </c>
      <c r="J8354" t="s">
        <v>21</v>
      </c>
      <c r="K8354" t="s">
        <v>223</v>
      </c>
      <c r="L8354" t="s">
        <v>23</v>
      </c>
      <c r="M8354" t="s">
        <v>953</v>
      </c>
      <c r="N8354">
        <v>5</v>
      </c>
      <c r="O8354">
        <v>5</v>
      </c>
      <c r="P8354">
        <v>3</v>
      </c>
      <c r="Q8354" t="s">
        <v>187</v>
      </c>
      <c r="R8354" t="s">
        <v>34</v>
      </c>
    </row>
    <row r="8355" spans="1:18" x14ac:dyDescent="0.3">
      <c r="A8355" t="s">
        <v>40</v>
      </c>
      <c r="B8355" t="s">
        <v>231</v>
      </c>
      <c r="C8355">
        <v>11889</v>
      </c>
      <c r="D8355" t="s">
        <v>185</v>
      </c>
      <c r="E8355">
        <v>20511</v>
      </c>
      <c r="F8355" t="s">
        <v>196</v>
      </c>
      <c r="G8355">
        <v>2022</v>
      </c>
      <c r="H8355" t="s">
        <v>145</v>
      </c>
      <c r="I8355">
        <v>83</v>
      </c>
      <c r="J8355" t="s">
        <v>21</v>
      </c>
      <c r="K8355" t="s">
        <v>33</v>
      </c>
      <c r="L8355" t="s">
        <v>23</v>
      </c>
      <c r="M8355" t="s">
        <v>953</v>
      </c>
      <c r="N8355">
        <v>5</v>
      </c>
      <c r="O8355">
        <v>5</v>
      </c>
      <c r="P8355">
        <v>3</v>
      </c>
      <c r="Q8355" t="s">
        <v>32</v>
      </c>
      <c r="R8355" t="s">
        <v>34</v>
      </c>
    </row>
    <row r="8356" spans="1:18" x14ac:dyDescent="0.3">
      <c r="A8356" t="s">
        <v>40</v>
      </c>
      <c r="B8356" t="s">
        <v>231</v>
      </c>
      <c r="C8356">
        <v>11990</v>
      </c>
      <c r="D8356" t="s">
        <v>18</v>
      </c>
      <c r="E8356">
        <v>23000</v>
      </c>
      <c r="F8356" t="s">
        <v>196</v>
      </c>
      <c r="G8356">
        <v>2023</v>
      </c>
      <c r="H8356" t="s">
        <v>145</v>
      </c>
      <c r="I8356">
        <v>83</v>
      </c>
      <c r="J8356" t="s">
        <v>21</v>
      </c>
      <c r="K8356" t="s">
        <v>223</v>
      </c>
      <c r="L8356" t="s">
        <v>23</v>
      </c>
      <c r="M8356" t="s">
        <v>953</v>
      </c>
      <c r="N8356">
        <v>5</v>
      </c>
      <c r="O8356">
        <v>5</v>
      </c>
      <c r="P8356">
        <v>3</v>
      </c>
      <c r="Q8356" t="s">
        <v>66</v>
      </c>
      <c r="R8356" t="s">
        <v>34</v>
      </c>
    </row>
    <row r="8357" spans="1:18" x14ac:dyDescent="0.3">
      <c r="A8357" t="s">
        <v>40</v>
      </c>
      <c r="B8357" t="s">
        <v>231</v>
      </c>
      <c r="C8357">
        <v>9490</v>
      </c>
      <c r="D8357" t="s">
        <v>18</v>
      </c>
      <c r="E8357">
        <v>56000</v>
      </c>
      <c r="F8357" t="s">
        <v>196</v>
      </c>
      <c r="G8357">
        <v>2019</v>
      </c>
      <c r="H8357" t="s">
        <v>145</v>
      </c>
      <c r="I8357">
        <v>83</v>
      </c>
      <c r="J8357" t="s">
        <v>21</v>
      </c>
      <c r="K8357" t="s">
        <v>223</v>
      </c>
      <c r="L8357" t="s">
        <v>23</v>
      </c>
      <c r="M8357" t="s">
        <v>953</v>
      </c>
      <c r="N8357">
        <v>5</v>
      </c>
      <c r="O8357">
        <v>5</v>
      </c>
      <c r="P8357">
        <v>3</v>
      </c>
      <c r="Q8357" t="s">
        <v>28</v>
      </c>
      <c r="R8357" t="s">
        <v>34</v>
      </c>
    </row>
    <row r="8358" spans="1:18" x14ac:dyDescent="0.3">
      <c r="A8358" t="s">
        <v>40</v>
      </c>
      <c r="B8358" t="s">
        <v>231</v>
      </c>
      <c r="C8358">
        <v>11990</v>
      </c>
      <c r="D8358" t="s">
        <v>18</v>
      </c>
      <c r="E8358">
        <v>20000</v>
      </c>
      <c r="F8358" t="s">
        <v>196</v>
      </c>
      <c r="G8358">
        <v>2023</v>
      </c>
      <c r="H8358" t="s">
        <v>145</v>
      </c>
      <c r="I8358">
        <v>83</v>
      </c>
      <c r="J8358" t="s">
        <v>21</v>
      </c>
      <c r="K8358" t="s">
        <v>223</v>
      </c>
      <c r="L8358" t="s">
        <v>23</v>
      </c>
      <c r="M8358" t="s">
        <v>953</v>
      </c>
      <c r="N8358">
        <v>5</v>
      </c>
      <c r="O8358">
        <v>5</v>
      </c>
      <c r="P8358">
        <v>3</v>
      </c>
      <c r="Q8358" t="s">
        <v>30</v>
      </c>
      <c r="R8358" t="s">
        <v>34</v>
      </c>
    </row>
    <row r="8359" spans="1:18" x14ac:dyDescent="0.3">
      <c r="A8359" t="s">
        <v>40</v>
      </c>
      <c r="B8359" t="s">
        <v>213</v>
      </c>
      <c r="C8359">
        <v>10995</v>
      </c>
      <c r="D8359" t="s">
        <v>185</v>
      </c>
      <c r="E8359">
        <v>125766</v>
      </c>
      <c r="F8359" t="s">
        <v>196</v>
      </c>
      <c r="G8359">
        <v>2018</v>
      </c>
      <c r="H8359" t="s">
        <v>145</v>
      </c>
      <c r="I8359">
        <v>110</v>
      </c>
      <c r="J8359" t="s">
        <v>21</v>
      </c>
      <c r="K8359" t="s">
        <v>223</v>
      </c>
      <c r="L8359" t="s">
        <v>23</v>
      </c>
      <c r="M8359" t="s">
        <v>953</v>
      </c>
      <c r="N8359">
        <v>5</v>
      </c>
      <c r="O8359">
        <v>5</v>
      </c>
      <c r="P8359">
        <v>3</v>
      </c>
      <c r="Q8359" t="s">
        <v>66</v>
      </c>
      <c r="R8359" t="s">
        <v>34</v>
      </c>
    </row>
    <row r="8360" spans="1:18" x14ac:dyDescent="0.3">
      <c r="A8360" t="s">
        <v>40</v>
      </c>
      <c r="B8360" t="s">
        <v>231</v>
      </c>
      <c r="C8360">
        <v>12440</v>
      </c>
      <c r="D8360" t="s">
        <v>185</v>
      </c>
      <c r="E8360">
        <v>21631</v>
      </c>
      <c r="F8360" t="s">
        <v>196</v>
      </c>
      <c r="G8360">
        <v>2022</v>
      </c>
      <c r="H8360" t="s">
        <v>145</v>
      </c>
      <c r="I8360">
        <v>83</v>
      </c>
      <c r="J8360" t="s">
        <v>21</v>
      </c>
      <c r="K8360" t="s">
        <v>226</v>
      </c>
      <c r="L8360" t="s">
        <v>23</v>
      </c>
      <c r="M8360" t="s">
        <v>953</v>
      </c>
      <c r="N8360">
        <v>5</v>
      </c>
      <c r="O8360">
        <v>5</v>
      </c>
      <c r="P8360">
        <v>3</v>
      </c>
      <c r="Q8360" t="s">
        <v>32</v>
      </c>
      <c r="R8360" t="s">
        <v>34</v>
      </c>
    </row>
    <row r="8361" spans="1:18" x14ac:dyDescent="0.3">
      <c r="A8361" t="s">
        <v>40</v>
      </c>
      <c r="B8361" t="s">
        <v>231</v>
      </c>
      <c r="C8361">
        <v>9990</v>
      </c>
      <c r="D8361" t="s">
        <v>18</v>
      </c>
      <c r="E8361">
        <v>54000</v>
      </c>
      <c r="F8361" t="s">
        <v>196</v>
      </c>
      <c r="G8361">
        <v>2020</v>
      </c>
      <c r="H8361" t="s">
        <v>145</v>
      </c>
      <c r="I8361">
        <v>83</v>
      </c>
      <c r="J8361" t="s">
        <v>21</v>
      </c>
      <c r="K8361" t="s">
        <v>223</v>
      </c>
      <c r="L8361" t="s">
        <v>23</v>
      </c>
      <c r="M8361" t="s">
        <v>953</v>
      </c>
      <c r="N8361">
        <v>5</v>
      </c>
      <c r="O8361">
        <v>5</v>
      </c>
      <c r="P8361">
        <v>3</v>
      </c>
      <c r="Q8361" t="s">
        <v>66</v>
      </c>
      <c r="R8361" t="s">
        <v>34</v>
      </c>
    </row>
    <row r="8362" spans="1:18" x14ac:dyDescent="0.3">
      <c r="A8362" t="s">
        <v>44</v>
      </c>
      <c r="B8362" t="s">
        <v>214</v>
      </c>
      <c r="C8362">
        <v>13989</v>
      </c>
      <c r="D8362" t="s">
        <v>185</v>
      </c>
      <c r="E8362">
        <v>30604</v>
      </c>
      <c r="F8362" t="s">
        <v>196</v>
      </c>
      <c r="G8362">
        <v>2022</v>
      </c>
      <c r="H8362" t="s">
        <v>145</v>
      </c>
      <c r="I8362">
        <v>110</v>
      </c>
      <c r="J8362" t="s">
        <v>21</v>
      </c>
      <c r="K8362" t="s">
        <v>22</v>
      </c>
      <c r="L8362" t="s">
        <v>23</v>
      </c>
      <c r="M8362" t="s">
        <v>953</v>
      </c>
      <c r="N8362">
        <v>5</v>
      </c>
      <c r="O8362">
        <v>5</v>
      </c>
      <c r="P8362">
        <v>3</v>
      </c>
      <c r="Q8362" t="s">
        <v>30</v>
      </c>
      <c r="R8362" t="s">
        <v>34</v>
      </c>
    </row>
    <row r="8363" spans="1:18" x14ac:dyDescent="0.3">
      <c r="A8363" t="s">
        <v>44</v>
      </c>
      <c r="B8363" t="s">
        <v>214</v>
      </c>
      <c r="C8363">
        <v>12492</v>
      </c>
      <c r="D8363" t="s">
        <v>185</v>
      </c>
      <c r="E8363">
        <v>48529</v>
      </c>
      <c r="F8363" t="s">
        <v>196</v>
      </c>
      <c r="G8363">
        <v>2021</v>
      </c>
      <c r="H8363" t="s">
        <v>145</v>
      </c>
      <c r="I8363">
        <v>83</v>
      </c>
      <c r="J8363" t="s">
        <v>21</v>
      </c>
      <c r="K8363" t="s">
        <v>22</v>
      </c>
      <c r="L8363" t="s">
        <v>23</v>
      </c>
      <c r="M8363" t="s">
        <v>953</v>
      </c>
      <c r="N8363">
        <v>5</v>
      </c>
      <c r="O8363">
        <v>5</v>
      </c>
      <c r="P8363">
        <v>3</v>
      </c>
      <c r="Q8363" t="s">
        <v>30</v>
      </c>
      <c r="R8363" t="s">
        <v>34</v>
      </c>
    </row>
    <row r="8364" spans="1:18" x14ac:dyDescent="0.3">
      <c r="A8364" t="s">
        <v>44</v>
      </c>
      <c r="B8364" t="s">
        <v>611</v>
      </c>
      <c r="C8364">
        <v>8900</v>
      </c>
      <c r="D8364" t="s">
        <v>18</v>
      </c>
      <c r="E8364">
        <v>28000</v>
      </c>
      <c r="F8364" t="s">
        <v>196</v>
      </c>
      <c r="G8364">
        <v>2018</v>
      </c>
      <c r="H8364" t="s">
        <v>145</v>
      </c>
      <c r="I8364">
        <v>73</v>
      </c>
      <c r="J8364" t="s">
        <v>21</v>
      </c>
      <c r="K8364" t="s">
        <v>223</v>
      </c>
      <c r="L8364" t="s">
        <v>23</v>
      </c>
      <c r="M8364" t="s">
        <v>953</v>
      </c>
      <c r="N8364">
        <v>5</v>
      </c>
      <c r="O8364">
        <v>5</v>
      </c>
      <c r="P8364">
        <v>3</v>
      </c>
      <c r="Q8364" t="s">
        <v>187</v>
      </c>
      <c r="R8364" t="s">
        <v>34</v>
      </c>
    </row>
    <row r="8365" spans="1:18" x14ac:dyDescent="0.3">
      <c r="A8365" t="s">
        <v>44</v>
      </c>
      <c r="B8365" t="s">
        <v>632</v>
      </c>
      <c r="C8365">
        <v>12770</v>
      </c>
      <c r="D8365" t="s">
        <v>159</v>
      </c>
      <c r="E8365">
        <v>103838</v>
      </c>
      <c r="F8365" t="s">
        <v>196</v>
      </c>
      <c r="G8365">
        <v>2019</v>
      </c>
      <c r="H8365" t="s">
        <v>145</v>
      </c>
      <c r="I8365">
        <v>110</v>
      </c>
      <c r="J8365" t="s">
        <v>21</v>
      </c>
      <c r="K8365" t="s">
        <v>221</v>
      </c>
      <c r="L8365" t="s">
        <v>23</v>
      </c>
      <c r="M8365" t="s">
        <v>953</v>
      </c>
      <c r="N8365">
        <v>5</v>
      </c>
      <c r="O8365">
        <v>5</v>
      </c>
      <c r="P8365">
        <v>3</v>
      </c>
      <c r="Q8365" t="s">
        <v>28</v>
      </c>
      <c r="R8365" t="s">
        <v>34</v>
      </c>
    </row>
    <row r="8366" spans="1:18" x14ac:dyDescent="0.3">
      <c r="A8366" t="s">
        <v>44</v>
      </c>
      <c r="B8366" t="s">
        <v>48</v>
      </c>
      <c r="C8366">
        <v>13490</v>
      </c>
      <c r="D8366" t="s">
        <v>159</v>
      </c>
      <c r="E8366">
        <v>27312</v>
      </c>
      <c r="F8366" t="s">
        <v>196</v>
      </c>
      <c r="G8366">
        <v>2019</v>
      </c>
      <c r="H8366" t="s">
        <v>145</v>
      </c>
      <c r="I8366">
        <v>110</v>
      </c>
      <c r="J8366" t="s">
        <v>21</v>
      </c>
      <c r="K8366" t="s">
        <v>22</v>
      </c>
      <c r="L8366" t="s">
        <v>23</v>
      </c>
      <c r="M8366" t="s">
        <v>953</v>
      </c>
      <c r="N8366">
        <v>5</v>
      </c>
      <c r="O8366">
        <v>5</v>
      </c>
      <c r="P8366">
        <v>3</v>
      </c>
      <c r="Q8366" t="s">
        <v>142</v>
      </c>
      <c r="R8366" t="s">
        <v>34</v>
      </c>
    </row>
    <row r="8367" spans="1:18" x14ac:dyDescent="0.3">
      <c r="A8367" t="s">
        <v>44</v>
      </c>
      <c r="B8367" t="s">
        <v>45</v>
      </c>
      <c r="C8367">
        <v>16899</v>
      </c>
      <c r="D8367" t="s">
        <v>159</v>
      </c>
      <c r="E8367">
        <v>18275</v>
      </c>
      <c r="F8367" t="s">
        <v>196</v>
      </c>
      <c r="G8367">
        <v>2022</v>
      </c>
      <c r="H8367" t="s">
        <v>145</v>
      </c>
      <c r="I8367">
        <v>131</v>
      </c>
      <c r="J8367" t="s">
        <v>21</v>
      </c>
      <c r="K8367" t="s">
        <v>22</v>
      </c>
      <c r="L8367" t="s">
        <v>23</v>
      </c>
      <c r="M8367" t="s">
        <v>953</v>
      </c>
      <c r="N8367">
        <v>5</v>
      </c>
      <c r="O8367">
        <v>5</v>
      </c>
      <c r="P8367">
        <v>3</v>
      </c>
      <c r="Q8367" t="s">
        <v>28</v>
      </c>
      <c r="R8367" t="s">
        <v>34</v>
      </c>
    </row>
    <row r="8368" spans="1:18" x14ac:dyDescent="0.3">
      <c r="A8368" t="s">
        <v>44</v>
      </c>
      <c r="B8368" t="s">
        <v>233</v>
      </c>
      <c r="C8368">
        <v>11980</v>
      </c>
      <c r="D8368" t="s">
        <v>159</v>
      </c>
      <c r="E8368">
        <v>72200</v>
      </c>
      <c r="F8368" t="s">
        <v>196</v>
      </c>
      <c r="G8368">
        <v>2022</v>
      </c>
      <c r="H8368" t="s">
        <v>145</v>
      </c>
      <c r="I8368">
        <v>110</v>
      </c>
      <c r="J8368" t="s">
        <v>21</v>
      </c>
      <c r="K8368" t="s">
        <v>223</v>
      </c>
      <c r="L8368" t="s">
        <v>23</v>
      </c>
      <c r="M8368" t="s">
        <v>953</v>
      </c>
      <c r="N8368">
        <v>5</v>
      </c>
      <c r="O8368">
        <v>5</v>
      </c>
      <c r="P8368">
        <v>3</v>
      </c>
      <c r="Q8368" t="s">
        <v>30</v>
      </c>
      <c r="R8368" t="s">
        <v>34</v>
      </c>
    </row>
    <row r="8369" spans="1:18" x14ac:dyDescent="0.3">
      <c r="A8369" t="s">
        <v>44</v>
      </c>
      <c r="B8369" t="s">
        <v>45</v>
      </c>
      <c r="C8369">
        <v>18374</v>
      </c>
      <c r="D8369" t="s">
        <v>159</v>
      </c>
      <c r="E8369">
        <v>11900</v>
      </c>
      <c r="F8369" t="s">
        <v>196</v>
      </c>
      <c r="G8369">
        <v>2023</v>
      </c>
      <c r="H8369" t="s">
        <v>145</v>
      </c>
      <c r="I8369">
        <v>131</v>
      </c>
      <c r="J8369" t="s">
        <v>21</v>
      </c>
      <c r="K8369" t="s">
        <v>22</v>
      </c>
      <c r="L8369" t="s">
        <v>23</v>
      </c>
      <c r="M8369" t="s">
        <v>953</v>
      </c>
      <c r="N8369">
        <v>5</v>
      </c>
      <c r="O8369">
        <v>5</v>
      </c>
      <c r="P8369">
        <v>3</v>
      </c>
      <c r="Q8369" t="s">
        <v>30</v>
      </c>
      <c r="R8369" t="s">
        <v>34</v>
      </c>
    </row>
    <row r="8370" spans="1:18" x14ac:dyDescent="0.3">
      <c r="A8370" t="s">
        <v>44</v>
      </c>
      <c r="B8370" t="s">
        <v>232</v>
      </c>
      <c r="C8370">
        <v>12900</v>
      </c>
      <c r="D8370" t="s">
        <v>185</v>
      </c>
      <c r="E8370">
        <v>25892</v>
      </c>
      <c r="F8370" t="s">
        <v>196</v>
      </c>
      <c r="G8370">
        <v>2021</v>
      </c>
      <c r="H8370" t="s">
        <v>145</v>
      </c>
      <c r="I8370">
        <v>75</v>
      </c>
      <c r="J8370" t="s">
        <v>21</v>
      </c>
      <c r="K8370" t="s">
        <v>223</v>
      </c>
      <c r="L8370" t="s">
        <v>23</v>
      </c>
      <c r="M8370" t="s">
        <v>953</v>
      </c>
      <c r="N8370">
        <v>5</v>
      </c>
      <c r="O8370">
        <v>5</v>
      </c>
      <c r="P8370">
        <v>3</v>
      </c>
      <c r="Q8370" t="s">
        <v>30</v>
      </c>
      <c r="R8370" t="s">
        <v>34</v>
      </c>
    </row>
    <row r="8371" spans="1:18" x14ac:dyDescent="0.3">
      <c r="A8371" t="s">
        <v>49</v>
      </c>
      <c r="B8371" t="s">
        <v>118</v>
      </c>
      <c r="C8371">
        <v>11900</v>
      </c>
      <c r="D8371" t="s">
        <v>185</v>
      </c>
      <c r="E8371">
        <v>26476</v>
      </c>
      <c r="F8371" t="s">
        <v>196</v>
      </c>
      <c r="G8371">
        <v>2020</v>
      </c>
      <c r="H8371" t="s">
        <v>145</v>
      </c>
      <c r="I8371">
        <v>101</v>
      </c>
      <c r="J8371" t="s">
        <v>21</v>
      </c>
      <c r="K8371" t="s">
        <v>223</v>
      </c>
      <c r="L8371" t="s">
        <v>23</v>
      </c>
      <c r="M8371" t="s">
        <v>953</v>
      </c>
      <c r="N8371">
        <v>5</v>
      </c>
      <c r="O8371">
        <v>5</v>
      </c>
      <c r="P8371">
        <v>3</v>
      </c>
      <c r="Q8371" t="s">
        <v>32</v>
      </c>
      <c r="R8371" t="s">
        <v>34</v>
      </c>
    </row>
    <row r="8372" spans="1:18" x14ac:dyDescent="0.3">
      <c r="A8372" t="s">
        <v>49</v>
      </c>
      <c r="B8372" t="s">
        <v>171</v>
      </c>
      <c r="C8372">
        <v>6399</v>
      </c>
      <c r="D8372" t="s">
        <v>185</v>
      </c>
      <c r="E8372">
        <v>126900</v>
      </c>
      <c r="F8372" t="s">
        <v>196</v>
      </c>
      <c r="G8372">
        <v>2016</v>
      </c>
      <c r="H8372" t="s">
        <v>145</v>
      </c>
      <c r="I8372">
        <v>90</v>
      </c>
      <c r="J8372" t="s">
        <v>21</v>
      </c>
      <c r="K8372" t="s">
        <v>230</v>
      </c>
      <c r="L8372" t="s">
        <v>23</v>
      </c>
      <c r="M8372" t="s">
        <v>953</v>
      </c>
      <c r="N8372">
        <v>5</v>
      </c>
      <c r="O8372">
        <v>5</v>
      </c>
      <c r="P8372">
        <v>3</v>
      </c>
      <c r="Q8372" t="s">
        <v>35</v>
      </c>
      <c r="R8372" t="s">
        <v>34</v>
      </c>
    </row>
    <row r="8373" spans="1:18" x14ac:dyDescent="0.3">
      <c r="A8373" t="s">
        <v>49</v>
      </c>
      <c r="B8373" t="s">
        <v>171</v>
      </c>
      <c r="C8373">
        <v>12999</v>
      </c>
      <c r="D8373" t="s">
        <v>159</v>
      </c>
      <c r="E8373">
        <v>27705</v>
      </c>
      <c r="F8373" t="s">
        <v>196</v>
      </c>
      <c r="G8373">
        <v>2021</v>
      </c>
      <c r="H8373" t="s">
        <v>145</v>
      </c>
      <c r="I8373">
        <v>67</v>
      </c>
      <c r="J8373" t="s">
        <v>21</v>
      </c>
      <c r="K8373" t="s">
        <v>223</v>
      </c>
      <c r="L8373" t="s">
        <v>23</v>
      </c>
      <c r="M8373" t="s">
        <v>953</v>
      </c>
      <c r="N8373">
        <v>5</v>
      </c>
      <c r="O8373">
        <v>5</v>
      </c>
      <c r="P8373">
        <v>3</v>
      </c>
      <c r="Q8373" t="s">
        <v>28</v>
      </c>
      <c r="R8373" t="s">
        <v>34</v>
      </c>
    </row>
    <row r="8374" spans="1:18" x14ac:dyDescent="0.3">
      <c r="A8374" t="s">
        <v>49</v>
      </c>
      <c r="B8374" t="s">
        <v>171</v>
      </c>
      <c r="C8374">
        <v>9990</v>
      </c>
      <c r="D8374" t="s">
        <v>18</v>
      </c>
      <c r="E8374">
        <v>33000</v>
      </c>
      <c r="F8374" t="s">
        <v>196</v>
      </c>
      <c r="G8374">
        <v>2019</v>
      </c>
      <c r="H8374" t="s">
        <v>145</v>
      </c>
      <c r="I8374">
        <v>90</v>
      </c>
      <c r="J8374" t="s">
        <v>21</v>
      </c>
      <c r="K8374" t="s">
        <v>223</v>
      </c>
      <c r="L8374" t="s">
        <v>23</v>
      </c>
      <c r="M8374" t="s">
        <v>953</v>
      </c>
      <c r="N8374">
        <v>5</v>
      </c>
      <c r="O8374">
        <v>5</v>
      </c>
      <c r="P8374">
        <v>3</v>
      </c>
      <c r="Q8374" t="s">
        <v>35</v>
      </c>
      <c r="R8374" t="s">
        <v>34</v>
      </c>
    </row>
    <row r="8375" spans="1:18" x14ac:dyDescent="0.3">
      <c r="A8375" t="s">
        <v>49</v>
      </c>
      <c r="B8375" t="s">
        <v>118</v>
      </c>
      <c r="C8375">
        <v>11900</v>
      </c>
      <c r="D8375" t="s">
        <v>185</v>
      </c>
      <c r="E8375">
        <v>26476</v>
      </c>
      <c r="F8375" t="s">
        <v>196</v>
      </c>
      <c r="G8375">
        <v>2020</v>
      </c>
      <c r="H8375" t="s">
        <v>145</v>
      </c>
      <c r="I8375">
        <v>101</v>
      </c>
      <c r="J8375" t="s">
        <v>21</v>
      </c>
      <c r="K8375" t="s">
        <v>223</v>
      </c>
      <c r="L8375" t="s">
        <v>23</v>
      </c>
      <c r="M8375" t="s">
        <v>953</v>
      </c>
      <c r="N8375">
        <v>5</v>
      </c>
      <c r="O8375">
        <v>5</v>
      </c>
      <c r="P8375">
        <v>3</v>
      </c>
      <c r="Q8375" t="s">
        <v>32</v>
      </c>
      <c r="R8375" t="s">
        <v>34</v>
      </c>
    </row>
    <row r="8376" spans="1:18" x14ac:dyDescent="0.3">
      <c r="A8376" t="s">
        <v>49</v>
      </c>
      <c r="B8376" t="s">
        <v>171</v>
      </c>
      <c r="C8376">
        <v>8990</v>
      </c>
      <c r="D8376" t="s">
        <v>18</v>
      </c>
      <c r="E8376">
        <v>71000</v>
      </c>
      <c r="F8376" t="s">
        <v>196</v>
      </c>
      <c r="G8376">
        <v>2019</v>
      </c>
      <c r="H8376" t="s">
        <v>145</v>
      </c>
      <c r="I8376">
        <v>76</v>
      </c>
      <c r="J8376" t="s">
        <v>21</v>
      </c>
      <c r="K8376" t="s">
        <v>223</v>
      </c>
      <c r="L8376" t="s">
        <v>23</v>
      </c>
      <c r="M8376" t="s">
        <v>953</v>
      </c>
      <c r="N8376">
        <v>5</v>
      </c>
      <c r="O8376">
        <v>5</v>
      </c>
      <c r="P8376">
        <v>3</v>
      </c>
      <c r="Q8376" t="s">
        <v>32</v>
      </c>
      <c r="R8376" t="s">
        <v>34</v>
      </c>
    </row>
    <row r="8377" spans="1:18" x14ac:dyDescent="0.3">
      <c r="A8377" t="s">
        <v>49</v>
      </c>
      <c r="B8377" t="s">
        <v>171</v>
      </c>
      <c r="C8377">
        <v>17500</v>
      </c>
      <c r="D8377" t="s">
        <v>185</v>
      </c>
      <c r="E8377">
        <v>15</v>
      </c>
      <c r="F8377" t="s">
        <v>196</v>
      </c>
      <c r="G8377">
        <v>2024</v>
      </c>
      <c r="H8377" t="s">
        <v>145</v>
      </c>
      <c r="I8377">
        <v>91</v>
      </c>
      <c r="J8377" t="s">
        <v>21</v>
      </c>
      <c r="K8377" t="s">
        <v>223</v>
      </c>
      <c r="L8377" t="s">
        <v>23</v>
      </c>
      <c r="M8377" t="s">
        <v>953</v>
      </c>
      <c r="N8377">
        <v>5</v>
      </c>
      <c r="O8377">
        <v>5</v>
      </c>
      <c r="P8377">
        <v>3</v>
      </c>
      <c r="Q8377" t="s">
        <v>30</v>
      </c>
      <c r="R8377" t="s">
        <v>34</v>
      </c>
    </row>
    <row r="8378" spans="1:18" x14ac:dyDescent="0.3">
      <c r="A8378" t="s">
        <v>52</v>
      </c>
      <c r="B8378" t="s">
        <v>264</v>
      </c>
      <c r="C8378">
        <v>17950</v>
      </c>
      <c r="D8378" t="s">
        <v>185</v>
      </c>
      <c r="E8378">
        <v>18165</v>
      </c>
      <c r="F8378" t="s">
        <v>196</v>
      </c>
      <c r="G8378">
        <v>2023</v>
      </c>
      <c r="H8378" t="s">
        <v>145</v>
      </c>
      <c r="I8378">
        <v>110</v>
      </c>
      <c r="J8378" t="s">
        <v>21</v>
      </c>
      <c r="K8378" t="s">
        <v>221</v>
      </c>
      <c r="L8378" t="s">
        <v>23</v>
      </c>
      <c r="M8378" t="s">
        <v>953</v>
      </c>
      <c r="N8378">
        <v>5</v>
      </c>
      <c r="O8378">
        <v>5</v>
      </c>
      <c r="P8378">
        <v>3</v>
      </c>
      <c r="Q8378" t="s">
        <v>30</v>
      </c>
      <c r="R8378" t="s">
        <v>34</v>
      </c>
    </row>
    <row r="8379" spans="1:18" x14ac:dyDescent="0.3">
      <c r="A8379" t="s">
        <v>52</v>
      </c>
      <c r="B8379" t="s">
        <v>234</v>
      </c>
      <c r="C8379">
        <v>13991</v>
      </c>
      <c r="D8379" t="s">
        <v>159</v>
      </c>
      <c r="E8379">
        <v>35203</v>
      </c>
      <c r="F8379" t="s">
        <v>196</v>
      </c>
      <c r="G8379">
        <v>2020</v>
      </c>
      <c r="H8379" t="s">
        <v>145</v>
      </c>
      <c r="I8379">
        <v>90</v>
      </c>
      <c r="J8379" t="s">
        <v>21</v>
      </c>
      <c r="K8379" t="s">
        <v>230</v>
      </c>
      <c r="L8379" t="s">
        <v>23</v>
      </c>
      <c r="M8379" t="s">
        <v>953</v>
      </c>
      <c r="N8379">
        <v>5</v>
      </c>
      <c r="O8379">
        <v>5</v>
      </c>
      <c r="P8379">
        <v>3</v>
      </c>
      <c r="Q8379" t="s">
        <v>25</v>
      </c>
      <c r="R8379" t="s">
        <v>34</v>
      </c>
    </row>
    <row r="8380" spans="1:18" x14ac:dyDescent="0.3">
      <c r="A8380" t="s">
        <v>52</v>
      </c>
      <c r="B8380" t="s">
        <v>235</v>
      </c>
      <c r="C8380">
        <v>8750</v>
      </c>
      <c r="D8380" t="s">
        <v>159</v>
      </c>
      <c r="E8380">
        <v>21419</v>
      </c>
      <c r="F8380" t="s">
        <v>196</v>
      </c>
      <c r="G8380">
        <v>2017</v>
      </c>
      <c r="H8380" t="s">
        <v>145</v>
      </c>
      <c r="I8380">
        <v>73</v>
      </c>
      <c r="J8380" t="s">
        <v>21</v>
      </c>
      <c r="K8380" t="s">
        <v>223</v>
      </c>
      <c r="L8380" t="s">
        <v>23</v>
      </c>
      <c r="M8380" t="s">
        <v>953</v>
      </c>
      <c r="N8380">
        <v>5</v>
      </c>
      <c r="O8380">
        <v>5</v>
      </c>
      <c r="P8380">
        <v>3</v>
      </c>
      <c r="Q8380" t="s">
        <v>37</v>
      </c>
      <c r="R8380" t="s">
        <v>34</v>
      </c>
    </row>
    <row r="8381" spans="1:18" x14ac:dyDescent="0.3">
      <c r="A8381" t="s">
        <v>54</v>
      </c>
      <c r="B8381" t="s">
        <v>404</v>
      </c>
      <c r="C8381">
        <v>10290</v>
      </c>
      <c r="D8381" t="s">
        <v>159</v>
      </c>
      <c r="E8381">
        <v>48155</v>
      </c>
      <c r="F8381" t="s">
        <v>196</v>
      </c>
      <c r="G8381">
        <v>2021</v>
      </c>
      <c r="H8381" t="s">
        <v>145</v>
      </c>
      <c r="I8381">
        <v>67</v>
      </c>
      <c r="J8381" t="s">
        <v>21</v>
      </c>
      <c r="K8381" t="s">
        <v>226</v>
      </c>
      <c r="L8381" t="s">
        <v>23</v>
      </c>
      <c r="M8381" t="s">
        <v>953</v>
      </c>
      <c r="N8381">
        <v>5</v>
      </c>
      <c r="O8381">
        <v>5</v>
      </c>
      <c r="P8381">
        <v>3</v>
      </c>
      <c r="Q8381" t="s">
        <v>32</v>
      </c>
      <c r="R8381" t="s">
        <v>34</v>
      </c>
    </row>
    <row r="8382" spans="1:18" x14ac:dyDescent="0.3">
      <c r="A8382" t="s">
        <v>54</v>
      </c>
      <c r="B8382" t="s">
        <v>404</v>
      </c>
      <c r="C8382">
        <v>10390</v>
      </c>
      <c r="D8382" t="s">
        <v>159</v>
      </c>
      <c r="E8382">
        <v>46700</v>
      </c>
      <c r="F8382" t="s">
        <v>196</v>
      </c>
      <c r="G8382">
        <v>2021</v>
      </c>
      <c r="H8382" t="s">
        <v>145</v>
      </c>
      <c r="I8382">
        <v>67</v>
      </c>
      <c r="J8382" t="s">
        <v>21</v>
      </c>
      <c r="K8382" t="s">
        <v>226</v>
      </c>
      <c r="L8382" t="s">
        <v>23</v>
      </c>
      <c r="M8382" t="s">
        <v>953</v>
      </c>
      <c r="N8382">
        <v>5</v>
      </c>
      <c r="O8382">
        <v>5</v>
      </c>
      <c r="P8382">
        <v>3</v>
      </c>
      <c r="Q8382" t="s">
        <v>32</v>
      </c>
      <c r="R8382" t="s">
        <v>34</v>
      </c>
    </row>
    <row r="8383" spans="1:18" x14ac:dyDescent="0.3">
      <c r="A8383" t="s">
        <v>54</v>
      </c>
      <c r="B8383" t="s">
        <v>404</v>
      </c>
      <c r="C8383">
        <v>7650</v>
      </c>
      <c r="D8383" t="s">
        <v>190</v>
      </c>
      <c r="E8383">
        <v>119413</v>
      </c>
      <c r="F8383" t="s">
        <v>196</v>
      </c>
      <c r="G8383">
        <v>2018</v>
      </c>
      <c r="H8383" t="s">
        <v>145</v>
      </c>
      <c r="I8383">
        <v>65</v>
      </c>
      <c r="J8383" t="s">
        <v>21</v>
      </c>
      <c r="K8383" t="s">
        <v>226</v>
      </c>
      <c r="L8383" t="s">
        <v>23</v>
      </c>
      <c r="M8383" t="s">
        <v>953</v>
      </c>
      <c r="N8383">
        <v>5</v>
      </c>
      <c r="O8383">
        <v>5</v>
      </c>
      <c r="P8383">
        <v>3</v>
      </c>
      <c r="Q8383" t="s">
        <v>30</v>
      </c>
      <c r="R8383" t="s">
        <v>34</v>
      </c>
    </row>
    <row r="8384" spans="1:18" x14ac:dyDescent="0.3">
      <c r="A8384" t="s">
        <v>54</v>
      </c>
      <c r="B8384" t="s">
        <v>404</v>
      </c>
      <c r="C8384">
        <v>10290</v>
      </c>
      <c r="D8384" t="s">
        <v>159</v>
      </c>
      <c r="E8384">
        <v>48155</v>
      </c>
      <c r="F8384" t="s">
        <v>196</v>
      </c>
      <c r="G8384">
        <v>2021</v>
      </c>
      <c r="H8384" t="s">
        <v>145</v>
      </c>
      <c r="I8384">
        <v>67</v>
      </c>
      <c r="J8384" t="s">
        <v>21</v>
      </c>
      <c r="K8384" t="s">
        <v>226</v>
      </c>
      <c r="L8384" t="s">
        <v>23</v>
      </c>
      <c r="M8384" t="s">
        <v>953</v>
      </c>
      <c r="N8384">
        <v>5</v>
      </c>
      <c r="O8384">
        <v>5</v>
      </c>
      <c r="P8384">
        <v>3</v>
      </c>
      <c r="Q8384" t="s">
        <v>32</v>
      </c>
      <c r="R8384" t="s">
        <v>34</v>
      </c>
    </row>
    <row r="8385" spans="1:18" x14ac:dyDescent="0.3">
      <c r="A8385" t="s">
        <v>56</v>
      </c>
      <c r="B8385" t="s">
        <v>215</v>
      </c>
      <c r="C8385">
        <v>6999</v>
      </c>
      <c r="D8385" t="s">
        <v>159</v>
      </c>
      <c r="E8385">
        <v>100960</v>
      </c>
      <c r="F8385" t="s">
        <v>196</v>
      </c>
      <c r="G8385">
        <v>2015</v>
      </c>
      <c r="H8385" t="s">
        <v>145</v>
      </c>
      <c r="I8385">
        <v>125</v>
      </c>
      <c r="J8385" t="s">
        <v>21</v>
      </c>
      <c r="K8385" t="s">
        <v>22</v>
      </c>
      <c r="L8385" t="s">
        <v>23</v>
      </c>
      <c r="M8385" t="s">
        <v>953</v>
      </c>
      <c r="N8385">
        <v>5</v>
      </c>
      <c r="O8385">
        <v>5</v>
      </c>
      <c r="P8385">
        <v>3</v>
      </c>
      <c r="Q8385" t="s">
        <v>25</v>
      </c>
      <c r="R8385" t="s">
        <v>34</v>
      </c>
    </row>
    <row r="8386" spans="1:18" x14ac:dyDescent="0.3">
      <c r="A8386" t="s">
        <v>56</v>
      </c>
      <c r="B8386" t="s">
        <v>238</v>
      </c>
      <c r="C8386">
        <v>10490</v>
      </c>
      <c r="D8386" t="s">
        <v>185</v>
      </c>
      <c r="E8386">
        <v>119326</v>
      </c>
      <c r="F8386" t="s">
        <v>196</v>
      </c>
      <c r="G8386">
        <v>2020</v>
      </c>
      <c r="H8386" t="s">
        <v>145</v>
      </c>
      <c r="I8386">
        <v>101</v>
      </c>
      <c r="J8386" t="s">
        <v>21</v>
      </c>
      <c r="K8386" t="s">
        <v>230</v>
      </c>
      <c r="L8386" t="s">
        <v>23</v>
      </c>
      <c r="M8386" t="s">
        <v>953</v>
      </c>
      <c r="N8386">
        <v>5</v>
      </c>
      <c r="O8386">
        <v>5</v>
      </c>
      <c r="P8386">
        <v>3</v>
      </c>
      <c r="Q8386" t="s">
        <v>30</v>
      </c>
      <c r="R8386" t="s">
        <v>34</v>
      </c>
    </row>
    <row r="8387" spans="1:18" x14ac:dyDescent="0.3">
      <c r="A8387" t="s">
        <v>56</v>
      </c>
      <c r="B8387" t="s">
        <v>215</v>
      </c>
      <c r="C8387">
        <v>11990</v>
      </c>
      <c r="D8387" t="s">
        <v>185</v>
      </c>
      <c r="E8387">
        <v>31126</v>
      </c>
      <c r="F8387" t="s">
        <v>196</v>
      </c>
      <c r="G8387">
        <v>2019</v>
      </c>
      <c r="H8387" t="s">
        <v>145</v>
      </c>
      <c r="I8387">
        <v>101</v>
      </c>
      <c r="J8387" t="s">
        <v>21</v>
      </c>
      <c r="K8387" t="s">
        <v>22</v>
      </c>
      <c r="L8387" t="s">
        <v>23</v>
      </c>
      <c r="M8387" t="s">
        <v>953</v>
      </c>
      <c r="N8387">
        <v>5</v>
      </c>
      <c r="O8387">
        <v>5</v>
      </c>
      <c r="P8387">
        <v>3</v>
      </c>
      <c r="Q8387" t="s">
        <v>30</v>
      </c>
      <c r="R8387" t="s">
        <v>34</v>
      </c>
    </row>
    <row r="8388" spans="1:18" x14ac:dyDescent="0.3">
      <c r="A8388" t="s">
        <v>56</v>
      </c>
      <c r="B8388" t="s">
        <v>215</v>
      </c>
      <c r="C8388">
        <v>6999</v>
      </c>
      <c r="D8388" t="s">
        <v>159</v>
      </c>
      <c r="E8388">
        <v>100960</v>
      </c>
      <c r="F8388" t="s">
        <v>196</v>
      </c>
      <c r="G8388">
        <v>2015</v>
      </c>
      <c r="H8388" t="s">
        <v>145</v>
      </c>
      <c r="I8388">
        <v>125</v>
      </c>
      <c r="J8388" t="s">
        <v>21</v>
      </c>
      <c r="K8388" t="s">
        <v>22</v>
      </c>
      <c r="L8388" t="s">
        <v>23</v>
      </c>
      <c r="M8388" t="s">
        <v>953</v>
      </c>
      <c r="N8388">
        <v>5</v>
      </c>
      <c r="O8388">
        <v>5</v>
      </c>
      <c r="P8388">
        <v>3</v>
      </c>
      <c r="Q8388" t="s">
        <v>25</v>
      </c>
      <c r="R8388" t="s">
        <v>34</v>
      </c>
    </row>
    <row r="8389" spans="1:18" x14ac:dyDescent="0.3">
      <c r="A8389" t="s">
        <v>56</v>
      </c>
      <c r="B8389" t="s">
        <v>239</v>
      </c>
      <c r="C8389">
        <v>9950</v>
      </c>
      <c r="D8389" t="s">
        <v>185</v>
      </c>
      <c r="E8389">
        <v>109469</v>
      </c>
      <c r="F8389" t="s">
        <v>196</v>
      </c>
      <c r="G8389">
        <v>2018</v>
      </c>
      <c r="H8389" t="s">
        <v>145</v>
      </c>
      <c r="I8389">
        <v>84</v>
      </c>
      <c r="J8389" t="s">
        <v>21</v>
      </c>
      <c r="K8389" t="s">
        <v>226</v>
      </c>
      <c r="L8389" t="s">
        <v>23</v>
      </c>
      <c r="M8389" t="s">
        <v>953</v>
      </c>
      <c r="N8389">
        <v>5</v>
      </c>
      <c r="O8389">
        <v>5</v>
      </c>
      <c r="P8389">
        <v>3</v>
      </c>
      <c r="Q8389" t="s">
        <v>30</v>
      </c>
      <c r="R8389" t="s">
        <v>34</v>
      </c>
    </row>
    <row r="8390" spans="1:18" x14ac:dyDescent="0.3">
      <c r="A8390" t="s">
        <v>115</v>
      </c>
      <c r="B8390" t="s">
        <v>302</v>
      </c>
      <c r="C8390">
        <v>17750</v>
      </c>
      <c r="D8390" t="s">
        <v>159</v>
      </c>
      <c r="E8390">
        <v>111900</v>
      </c>
      <c r="F8390" t="s">
        <v>196</v>
      </c>
      <c r="G8390">
        <v>2020</v>
      </c>
      <c r="H8390" t="s">
        <v>145</v>
      </c>
      <c r="I8390">
        <v>110</v>
      </c>
      <c r="J8390" t="s">
        <v>21</v>
      </c>
      <c r="K8390" t="s">
        <v>221</v>
      </c>
      <c r="L8390" t="s">
        <v>23</v>
      </c>
      <c r="M8390" t="s">
        <v>953</v>
      </c>
      <c r="N8390">
        <v>5</v>
      </c>
      <c r="O8390">
        <v>5</v>
      </c>
      <c r="P8390">
        <v>3</v>
      </c>
      <c r="Q8390" t="s">
        <v>30</v>
      </c>
      <c r="R8390" t="s">
        <v>34</v>
      </c>
    </row>
    <row r="8391" spans="1:18" x14ac:dyDescent="0.3">
      <c r="A8391" t="s">
        <v>62</v>
      </c>
      <c r="B8391" t="s">
        <v>182</v>
      </c>
      <c r="C8391">
        <v>16490</v>
      </c>
      <c r="D8391" t="s">
        <v>159</v>
      </c>
      <c r="E8391">
        <v>27905</v>
      </c>
      <c r="F8391" t="s">
        <v>196</v>
      </c>
      <c r="G8391">
        <v>2021</v>
      </c>
      <c r="H8391" t="s">
        <v>145</v>
      </c>
      <c r="I8391">
        <v>110</v>
      </c>
      <c r="J8391" t="s">
        <v>21</v>
      </c>
      <c r="K8391" t="s">
        <v>22</v>
      </c>
      <c r="L8391" t="s">
        <v>23</v>
      </c>
      <c r="M8391" t="s">
        <v>953</v>
      </c>
      <c r="N8391">
        <v>5</v>
      </c>
      <c r="O8391">
        <v>5</v>
      </c>
      <c r="P8391">
        <v>3</v>
      </c>
      <c r="Q8391" t="s">
        <v>32</v>
      </c>
      <c r="R8391" t="s">
        <v>34</v>
      </c>
    </row>
    <row r="8392" spans="1:18" x14ac:dyDescent="0.3">
      <c r="A8392" t="s">
        <v>62</v>
      </c>
      <c r="B8392" t="s">
        <v>369</v>
      </c>
      <c r="C8392">
        <v>2490</v>
      </c>
      <c r="D8392" t="s">
        <v>192</v>
      </c>
      <c r="E8392">
        <v>133711</v>
      </c>
      <c r="F8392" t="s">
        <v>196</v>
      </c>
      <c r="G8392">
        <v>2009</v>
      </c>
      <c r="H8392" t="s">
        <v>145</v>
      </c>
      <c r="I8392">
        <v>69</v>
      </c>
      <c r="J8392" t="s">
        <v>21</v>
      </c>
      <c r="K8392" t="s">
        <v>223</v>
      </c>
      <c r="L8392" t="s">
        <v>23</v>
      </c>
      <c r="M8392" t="s">
        <v>953</v>
      </c>
      <c r="N8392">
        <v>5</v>
      </c>
      <c r="O8392">
        <v>5</v>
      </c>
      <c r="P8392">
        <v>3</v>
      </c>
      <c r="Q8392" t="s">
        <v>953</v>
      </c>
      <c r="R8392" t="s">
        <v>34</v>
      </c>
    </row>
    <row r="8393" spans="1:18" x14ac:dyDescent="0.3">
      <c r="A8393" t="s">
        <v>62</v>
      </c>
      <c r="B8393" t="s">
        <v>244</v>
      </c>
      <c r="C8393">
        <v>19788</v>
      </c>
      <c r="D8393" t="s">
        <v>159</v>
      </c>
      <c r="E8393">
        <v>1000</v>
      </c>
      <c r="F8393" t="s">
        <v>196</v>
      </c>
      <c r="G8393">
        <v>2023</v>
      </c>
      <c r="H8393" t="s">
        <v>145</v>
      </c>
      <c r="I8393">
        <v>110</v>
      </c>
      <c r="J8393" t="s">
        <v>21</v>
      </c>
      <c r="K8393" t="s">
        <v>223</v>
      </c>
      <c r="L8393" t="s">
        <v>23</v>
      </c>
      <c r="M8393" t="s">
        <v>953</v>
      </c>
      <c r="N8393">
        <v>5</v>
      </c>
      <c r="O8393">
        <v>5</v>
      </c>
      <c r="P8393">
        <v>3</v>
      </c>
      <c r="Q8393" t="s">
        <v>30</v>
      </c>
      <c r="R8393" t="s">
        <v>34</v>
      </c>
    </row>
    <row r="8394" spans="1:18" x14ac:dyDescent="0.3">
      <c r="A8394" t="s">
        <v>62</v>
      </c>
      <c r="B8394" t="s">
        <v>182</v>
      </c>
      <c r="C8394">
        <v>18900</v>
      </c>
      <c r="D8394" t="s">
        <v>190</v>
      </c>
      <c r="E8394">
        <v>23471</v>
      </c>
      <c r="F8394" t="s">
        <v>196</v>
      </c>
      <c r="G8394">
        <v>2023</v>
      </c>
      <c r="H8394" t="s">
        <v>145</v>
      </c>
      <c r="I8394">
        <v>95</v>
      </c>
      <c r="J8394" t="s">
        <v>21</v>
      </c>
      <c r="K8394" t="s">
        <v>22</v>
      </c>
      <c r="L8394" t="s">
        <v>23</v>
      </c>
      <c r="M8394" t="s">
        <v>953</v>
      </c>
      <c r="N8394">
        <v>5</v>
      </c>
      <c r="O8394">
        <v>5</v>
      </c>
      <c r="P8394">
        <v>3</v>
      </c>
      <c r="Q8394" t="s">
        <v>30</v>
      </c>
      <c r="R8394" t="s">
        <v>34</v>
      </c>
    </row>
    <row r="8395" spans="1:18" x14ac:dyDescent="0.3">
      <c r="A8395" t="s">
        <v>64</v>
      </c>
      <c r="B8395" t="s">
        <v>304</v>
      </c>
      <c r="C8395">
        <v>14590</v>
      </c>
      <c r="D8395" t="s">
        <v>159</v>
      </c>
      <c r="E8395">
        <v>38296</v>
      </c>
      <c r="F8395" t="s">
        <v>196</v>
      </c>
      <c r="G8395">
        <v>2021</v>
      </c>
      <c r="H8395" t="s">
        <v>145</v>
      </c>
      <c r="I8395">
        <v>101</v>
      </c>
      <c r="J8395" t="s">
        <v>21</v>
      </c>
      <c r="K8395" t="s">
        <v>223</v>
      </c>
      <c r="L8395" t="s">
        <v>23</v>
      </c>
      <c r="M8395" t="s">
        <v>953</v>
      </c>
      <c r="N8395">
        <v>5</v>
      </c>
      <c r="O8395">
        <v>5</v>
      </c>
      <c r="P8395">
        <v>3</v>
      </c>
      <c r="Q8395" t="s">
        <v>72</v>
      </c>
      <c r="R8395" t="s">
        <v>34</v>
      </c>
    </row>
    <row r="8396" spans="1:18" x14ac:dyDescent="0.3">
      <c r="A8396" t="s">
        <v>64</v>
      </c>
      <c r="B8396" t="s">
        <v>271</v>
      </c>
      <c r="C8396">
        <v>13449</v>
      </c>
      <c r="D8396" t="s">
        <v>185</v>
      </c>
      <c r="E8396">
        <v>36231</v>
      </c>
      <c r="F8396" t="s">
        <v>196</v>
      </c>
      <c r="G8396">
        <v>2019</v>
      </c>
      <c r="H8396" t="s">
        <v>145</v>
      </c>
      <c r="I8396">
        <v>131</v>
      </c>
      <c r="J8396" t="s">
        <v>21</v>
      </c>
      <c r="K8396" t="s">
        <v>230</v>
      </c>
      <c r="L8396" t="s">
        <v>23</v>
      </c>
      <c r="M8396" t="s">
        <v>953</v>
      </c>
      <c r="N8396">
        <v>5</v>
      </c>
      <c r="O8396">
        <v>5</v>
      </c>
      <c r="P8396">
        <v>3</v>
      </c>
      <c r="Q8396" t="s">
        <v>28</v>
      </c>
      <c r="R8396" t="s">
        <v>34</v>
      </c>
    </row>
    <row r="8397" spans="1:18" x14ac:dyDescent="0.3">
      <c r="A8397" t="s">
        <v>64</v>
      </c>
      <c r="B8397" t="s">
        <v>304</v>
      </c>
      <c r="C8397">
        <v>11992</v>
      </c>
      <c r="D8397" t="s">
        <v>185</v>
      </c>
      <c r="E8397">
        <v>44426</v>
      </c>
      <c r="F8397" t="s">
        <v>196</v>
      </c>
      <c r="G8397">
        <v>2022</v>
      </c>
      <c r="H8397" t="s">
        <v>145</v>
      </c>
      <c r="I8397">
        <v>75</v>
      </c>
      <c r="J8397" t="s">
        <v>21</v>
      </c>
      <c r="K8397" t="s">
        <v>226</v>
      </c>
      <c r="L8397" t="s">
        <v>23</v>
      </c>
      <c r="M8397" t="s">
        <v>953</v>
      </c>
      <c r="N8397">
        <v>5</v>
      </c>
      <c r="O8397">
        <v>5</v>
      </c>
      <c r="P8397">
        <v>3</v>
      </c>
      <c r="Q8397" t="s">
        <v>30</v>
      </c>
      <c r="R8397" t="s">
        <v>34</v>
      </c>
    </row>
    <row r="8398" spans="1:18" x14ac:dyDescent="0.3">
      <c r="A8398" t="s">
        <v>64</v>
      </c>
      <c r="B8398" t="s">
        <v>304</v>
      </c>
      <c r="C8398">
        <v>11950</v>
      </c>
      <c r="D8398" t="s">
        <v>190</v>
      </c>
      <c r="E8398">
        <v>117000</v>
      </c>
      <c r="F8398" t="s">
        <v>196</v>
      </c>
      <c r="G8398">
        <v>2020</v>
      </c>
      <c r="H8398" t="s">
        <v>145</v>
      </c>
      <c r="I8398">
        <v>75</v>
      </c>
      <c r="J8398" t="s">
        <v>21</v>
      </c>
      <c r="K8398" t="s">
        <v>226</v>
      </c>
      <c r="L8398" t="s">
        <v>23</v>
      </c>
      <c r="M8398" t="s">
        <v>953</v>
      </c>
      <c r="N8398">
        <v>5</v>
      </c>
      <c r="O8398">
        <v>5</v>
      </c>
      <c r="P8398">
        <v>3</v>
      </c>
      <c r="Q8398" t="s">
        <v>25</v>
      </c>
      <c r="R8398" t="s">
        <v>34</v>
      </c>
    </row>
    <row r="8399" spans="1:18" x14ac:dyDescent="0.3">
      <c r="A8399" t="s">
        <v>64</v>
      </c>
      <c r="B8399" t="s">
        <v>67</v>
      </c>
      <c r="C8399">
        <v>15389</v>
      </c>
      <c r="D8399" t="s">
        <v>185</v>
      </c>
      <c r="E8399">
        <v>98401</v>
      </c>
      <c r="F8399" t="s">
        <v>196</v>
      </c>
      <c r="G8399">
        <v>2020</v>
      </c>
      <c r="H8399" t="s">
        <v>145</v>
      </c>
      <c r="I8399">
        <v>131</v>
      </c>
      <c r="J8399" t="s">
        <v>21</v>
      </c>
      <c r="K8399" t="s">
        <v>22</v>
      </c>
      <c r="L8399" t="s">
        <v>23</v>
      </c>
      <c r="M8399" t="s">
        <v>953</v>
      </c>
      <c r="N8399">
        <v>5</v>
      </c>
      <c r="O8399">
        <v>5</v>
      </c>
      <c r="P8399">
        <v>3</v>
      </c>
      <c r="Q8399" t="s">
        <v>25</v>
      </c>
      <c r="R8399" t="s">
        <v>34</v>
      </c>
    </row>
    <row r="8400" spans="1:18" x14ac:dyDescent="0.3">
      <c r="A8400" t="s">
        <v>64</v>
      </c>
      <c r="B8400" t="s">
        <v>304</v>
      </c>
      <c r="C8400">
        <v>11989</v>
      </c>
      <c r="D8400" t="s">
        <v>185</v>
      </c>
      <c r="E8400">
        <v>56557</v>
      </c>
      <c r="F8400" t="s">
        <v>196</v>
      </c>
      <c r="G8400">
        <v>2020</v>
      </c>
      <c r="H8400" t="s">
        <v>145</v>
      </c>
      <c r="I8400">
        <v>75</v>
      </c>
      <c r="J8400" t="s">
        <v>21</v>
      </c>
      <c r="K8400" t="s">
        <v>33</v>
      </c>
      <c r="L8400" t="s">
        <v>23</v>
      </c>
      <c r="M8400" t="s">
        <v>953</v>
      </c>
      <c r="N8400">
        <v>5</v>
      </c>
      <c r="O8400">
        <v>5</v>
      </c>
      <c r="P8400">
        <v>3</v>
      </c>
      <c r="Q8400" t="s">
        <v>25</v>
      </c>
      <c r="R8400" t="s">
        <v>34</v>
      </c>
    </row>
    <row r="8401" spans="1:18" x14ac:dyDescent="0.3">
      <c r="A8401" t="s">
        <v>64</v>
      </c>
      <c r="B8401" t="s">
        <v>304</v>
      </c>
      <c r="C8401">
        <v>9980</v>
      </c>
      <c r="D8401" t="s">
        <v>159</v>
      </c>
      <c r="E8401">
        <v>37924</v>
      </c>
      <c r="F8401" t="s">
        <v>196</v>
      </c>
      <c r="G8401">
        <v>2017</v>
      </c>
      <c r="H8401" t="s">
        <v>145</v>
      </c>
      <c r="I8401">
        <v>82</v>
      </c>
      <c r="J8401" t="s">
        <v>21</v>
      </c>
      <c r="K8401" t="s">
        <v>226</v>
      </c>
      <c r="L8401" t="s">
        <v>23</v>
      </c>
      <c r="M8401" t="s">
        <v>953</v>
      </c>
      <c r="N8401">
        <v>5</v>
      </c>
      <c r="O8401">
        <v>5</v>
      </c>
      <c r="P8401">
        <v>3</v>
      </c>
      <c r="Q8401" t="s">
        <v>30</v>
      </c>
      <c r="R8401" t="s">
        <v>34</v>
      </c>
    </row>
    <row r="8402" spans="1:18" x14ac:dyDescent="0.3">
      <c r="A8402" t="s">
        <v>64</v>
      </c>
      <c r="B8402" t="s">
        <v>304</v>
      </c>
      <c r="C8402">
        <v>13690</v>
      </c>
      <c r="D8402" t="s">
        <v>18</v>
      </c>
      <c r="E8402">
        <v>17000</v>
      </c>
      <c r="F8402" t="s">
        <v>196</v>
      </c>
      <c r="G8402">
        <v>2022</v>
      </c>
      <c r="H8402" t="s">
        <v>145</v>
      </c>
      <c r="I8402">
        <v>75</v>
      </c>
      <c r="J8402" t="s">
        <v>21</v>
      </c>
      <c r="K8402" t="s">
        <v>223</v>
      </c>
      <c r="L8402" t="s">
        <v>23</v>
      </c>
      <c r="M8402" t="s">
        <v>953</v>
      </c>
      <c r="N8402">
        <v>5</v>
      </c>
      <c r="O8402">
        <v>5</v>
      </c>
      <c r="P8402">
        <v>3</v>
      </c>
      <c r="Q8402" t="s">
        <v>72</v>
      </c>
      <c r="R8402" t="s">
        <v>34</v>
      </c>
    </row>
    <row r="8403" spans="1:18" x14ac:dyDescent="0.3">
      <c r="A8403" t="s">
        <v>64</v>
      </c>
      <c r="B8403" t="s">
        <v>271</v>
      </c>
      <c r="C8403">
        <v>12950</v>
      </c>
      <c r="D8403" t="s">
        <v>185</v>
      </c>
      <c r="E8403">
        <v>62526</v>
      </c>
      <c r="F8403" t="s">
        <v>196</v>
      </c>
      <c r="G8403">
        <v>2020</v>
      </c>
      <c r="H8403" t="s">
        <v>145</v>
      </c>
      <c r="I8403">
        <v>131</v>
      </c>
      <c r="J8403" t="s">
        <v>21</v>
      </c>
      <c r="K8403" t="s">
        <v>223</v>
      </c>
      <c r="L8403" t="s">
        <v>23</v>
      </c>
      <c r="M8403" t="s">
        <v>953</v>
      </c>
      <c r="N8403">
        <v>5</v>
      </c>
      <c r="O8403">
        <v>5</v>
      </c>
      <c r="P8403">
        <v>3</v>
      </c>
      <c r="Q8403" t="s">
        <v>32</v>
      </c>
      <c r="R8403" t="s">
        <v>34</v>
      </c>
    </row>
    <row r="8404" spans="1:18" x14ac:dyDescent="0.3">
      <c r="A8404" t="s">
        <v>73</v>
      </c>
      <c r="B8404" t="s">
        <v>74</v>
      </c>
      <c r="C8404">
        <v>19275</v>
      </c>
      <c r="D8404" t="s">
        <v>159</v>
      </c>
      <c r="E8404">
        <v>20</v>
      </c>
      <c r="F8404" t="s">
        <v>196</v>
      </c>
      <c r="G8404">
        <v>2023</v>
      </c>
      <c r="H8404" t="s">
        <v>145</v>
      </c>
      <c r="I8404">
        <v>120</v>
      </c>
      <c r="J8404" t="s">
        <v>21</v>
      </c>
      <c r="K8404" t="s">
        <v>22</v>
      </c>
      <c r="L8404" t="s">
        <v>23</v>
      </c>
      <c r="M8404" t="s">
        <v>953</v>
      </c>
      <c r="N8404">
        <v>5</v>
      </c>
      <c r="O8404">
        <v>5</v>
      </c>
      <c r="P8404">
        <v>3</v>
      </c>
      <c r="Q8404" t="s">
        <v>35</v>
      </c>
      <c r="R8404" t="s">
        <v>34</v>
      </c>
    </row>
    <row r="8405" spans="1:18" x14ac:dyDescent="0.3">
      <c r="A8405" t="s">
        <v>84</v>
      </c>
      <c r="B8405" t="s">
        <v>307</v>
      </c>
      <c r="C8405">
        <v>10789</v>
      </c>
      <c r="D8405" t="s">
        <v>159</v>
      </c>
      <c r="E8405">
        <v>49659</v>
      </c>
      <c r="F8405" t="s">
        <v>196</v>
      </c>
      <c r="G8405">
        <v>2018</v>
      </c>
      <c r="H8405" t="s">
        <v>145</v>
      </c>
      <c r="I8405">
        <v>92</v>
      </c>
      <c r="J8405" t="s">
        <v>21</v>
      </c>
      <c r="K8405" t="s">
        <v>226</v>
      </c>
      <c r="L8405" t="s">
        <v>23</v>
      </c>
      <c r="M8405" t="s">
        <v>953</v>
      </c>
      <c r="N8405">
        <v>5</v>
      </c>
      <c r="O8405">
        <v>5</v>
      </c>
      <c r="P8405">
        <v>3</v>
      </c>
      <c r="Q8405" t="s">
        <v>30</v>
      </c>
      <c r="R8405" t="s">
        <v>34</v>
      </c>
    </row>
    <row r="8406" spans="1:18" x14ac:dyDescent="0.3">
      <c r="A8406" t="s">
        <v>87</v>
      </c>
      <c r="B8406" t="s">
        <v>389</v>
      </c>
      <c r="C8406">
        <v>12960</v>
      </c>
      <c r="D8406" t="s">
        <v>159</v>
      </c>
      <c r="E8406">
        <v>51006</v>
      </c>
      <c r="F8406" t="s">
        <v>196</v>
      </c>
      <c r="G8406">
        <v>2022</v>
      </c>
      <c r="H8406" t="s">
        <v>145</v>
      </c>
      <c r="I8406">
        <v>65</v>
      </c>
      <c r="J8406" t="s">
        <v>21</v>
      </c>
      <c r="K8406" t="s">
        <v>223</v>
      </c>
      <c r="L8406" t="s">
        <v>23</v>
      </c>
      <c r="M8406" t="s">
        <v>953</v>
      </c>
      <c r="N8406">
        <v>5</v>
      </c>
      <c r="O8406">
        <v>5</v>
      </c>
      <c r="P8406">
        <v>3</v>
      </c>
      <c r="Q8406" t="s">
        <v>32</v>
      </c>
      <c r="R8406" t="s">
        <v>34</v>
      </c>
    </row>
    <row r="8407" spans="1:18" x14ac:dyDescent="0.3">
      <c r="A8407" t="s">
        <v>87</v>
      </c>
      <c r="B8407" t="s">
        <v>389</v>
      </c>
      <c r="C8407">
        <v>8490</v>
      </c>
      <c r="D8407" t="s">
        <v>192</v>
      </c>
      <c r="E8407">
        <v>108000</v>
      </c>
      <c r="F8407" t="s">
        <v>196</v>
      </c>
      <c r="G8407">
        <v>2015</v>
      </c>
      <c r="H8407" t="s">
        <v>145</v>
      </c>
      <c r="I8407">
        <v>75</v>
      </c>
      <c r="J8407" t="s">
        <v>21</v>
      </c>
      <c r="K8407" t="s">
        <v>230</v>
      </c>
      <c r="L8407" t="s">
        <v>23</v>
      </c>
      <c r="M8407" t="s">
        <v>953</v>
      </c>
      <c r="N8407">
        <v>5</v>
      </c>
      <c r="O8407">
        <v>5</v>
      </c>
      <c r="P8407">
        <v>3</v>
      </c>
      <c r="Q8407" t="s">
        <v>30</v>
      </c>
      <c r="R8407" t="s">
        <v>34</v>
      </c>
    </row>
    <row r="8408" spans="1:18" x14ac:dyDescent="0.3">
      <c r="A8408" t="s">
        <v>87</v>
      </c>
      <c r="B8408" t="s">
        <v>498</v>
      </c>
      <c r="C8408">
        <v>9191</v>
      </c>
      <c r="D8408" t="s">
        <v>159</v>
      </c>
      <c r="E8408">
        <v>99000</v>
      </c>
      <c r="F8408" t="s">
        <v>196</v>
      </c>
      <c r="G8408">
        <v>2014</v>
      </c>
      <c r="H8408" t="s">
        <v>145</v>
      </c>
      <c r="I8408">
        <v>69</v>
      </c>
      <c r="J8408" t="s">
        <v>21</v>
      </c>
      <c r="K8408" t="s">
        <v>221</v>
      </c>
      <c r="L8408" t="s">
        <v>23</v>
      </c>
      <c r="M8408" t="s">
        <v>953</v>
      </c>
      <c r="N8408">
        <v>5</v>
      </c>
      <c r="O8408">
        <v>5</v>
      </c>
      <c r="P8408">
        <v>3</v>
      </c>
      <c r="Q8408" t="s">
        <v>32</v>
      </c>
      <c r="R8408" t="s">
        <v>34</v>
      </c>
    </row>
    <row r="8409" spans="1:18" x14ac:dyDescent="0.3">
      <c r="A8409" t="s">
        <v>90</v>
      </c>
      <c r="B8409" t="s">
        <v>92</v>
      </c>
      <c r="C8409">
        <v>14970</v>
      </c>
      <c r="D8409" t="s">
        <v>159</v>
      </c>
      <c r="E8409">
        <v>27043</v>
      </c>
      <c r="F8409" t="s">
        <v>196</v>
      </c>
      <c r="G8409">
        <v>2019</v>
      </c>
      <c r="H8409" t="s">
        <v>145</v>
      </c>
      <c r="I8409">
        <v>111</v>
      </c>
      <c r="J8409" t="s">
        <v>21</v>
      </c>
      <c r="K8409" t="s">
        <v>22</v>
      </c>
      <c r="L8409" t="s">
        <v>23</v>
      </c>
      <c r="M8409" t="s">
        <v>953</v>
      </c>
      <c r="N8409">
        <v>5</v>
      </c>
      <c r="O8409">
        <v>5</v>
      </c>
      <c r="P8409">
        <v>3</v>
      </c>
      <c r="Q8409" t="s">
        <v>411</v>
      </c>
      <c r="R8409" t="s">
        <v>34</v>
      </c>
    </row>
    <row r="8410" spans="1:18" x14ac:dyDescent="0.3">
      <c r="A8410" t="s">
        <v>90</v>
      </c>
      <c r="B8410" t="s">
        <v>691</v>
      </c>
      <c r="C8410">
        <v>5990</v>
      </c>
      <c r="D8410" t="s">
        <v>159</v>
      </c>
      <c r="E8410">
        <v>59528</v>
      </c>
      <c r="F8410" t="s">
        <v>196</v>
      </c>
      <c r="G8410">
        <v>2015</v>
      </c>
      <c r="H8410" t="s">
        <v>145</v>
      </c>
      <c r="I8410">
        <v>68</v>
      </c>
      <c r="J8410" t="s">
        <v>21</v>
      </c>
      <c r="K8410" t="s">
        <v>226</v>
      </c>
      <c r="L8410" t="s">
        <v>23</v>
      </c>
      <c r="M8410" t="s">
        <v>953</v>
      </c>
      <c r="N8410">
        <v>5</v>
      </c>
      <c r="O8410">
        <v>5</v>
      </c>
      <c r="P8410">
        <v>3</v>
      </c>
      <c r="Q8410" t="s">
        <v>28</v>
      </c>
      <c r="R8410" t="s">
        <v>34</v>
      </c>
    </row>
    <row r="8411" spans="1:18" x14ac:dyDescent="0.3">
      <c r="A8411" t="s">
        <v>90</v>
      </c>
      <c r="B8411" t="s">
        <v>691</v>
      </c>
      <c r="C8411">
        <v>7994</v>
      </c>
      <c r="D8411" t="s">
        <v>190</v>
      </c>
      <c r="E8411">
        <v>70547</v>
      </c>
      <c r="F8411" t="s">
        <v>196</v>
      </c>
      <c r="G8411">
        <v>2017</v>
      </c>
      <c r="H8411" t="s">
        <v>145</v>
      </c>
      <c r="I8411">
        <v>68</v>
      </c>
      <c r="J8411" t="s">
        <v>21</v>
      </c>
      <c r="K8411" t="s">
        <v>226</v>
      </c>
      <c r="L8411" t="s">
        <v>23</v>
      </c>
      <c r="M8411" t="s">
        <v>953</v>
      </c>
      <c r="N8411">
        <v>5</v>
      </c>
      <c r="O8411">
        <v>5</v>
      </c>
      <c r="P8411">
        <v>3</v>
      </c>
      <c r="Q8411" t="s">
        <v>30</v>
      </c>
      <c r="R8411" t="s">
        <v>34</v>
      </c>
    </row>
    <row r="8412" spans="1:18" x14ac:dyDescent="0.3">
      <c r="A8412" t="s">
        <v>90</v>
      </c>
      <c r="B8412" t="s">
        <v>258</v>
      </c>
      <c r="C8412">
        <v>12290</v>
      </c>
      <c r="D8412" t="s">
        <v>159</v>
      </c>
      <c r="E8412">
        <v>98970</v>
      </c>
      <c r="F8412" t="s">
        <v>196</v>
      </c>
      <c r="G8412">
        <v>2018</v>
      </c>
      <c r="H8412" t="s">
        <v>145</v>
      </c>
      <c r="I8412">
        <v>140</v>
      </c>
      <c r="J8412" t="s">
        <v>21</v>
      </c>
      <c r="K8412" t="s">
        <v>226</v>
      </c>
      <c r="L8412" t="s">
        <v>23</v>
      </c>
      <c r="M8412" t="s">
        <v>953</v>
      </c>
      <c r="N8412">
        <v>5</v>
      </c>
      <c r="O8412">
        <v>5</v>
      </c>
      <c r="P8412">
        <v>3</v>
      </c>
      <c r="Q8412" t="s">
        <v>25</v>
      </c>
      <c r="R8412" t="s">
        <v>34</v>
      </c>
    </row>
    <row r="8413" spans="1:18" x14ac:dyDescent="0.3">
      <c r="A8413" t="s">
        <v>94</v>
      </c>
      <c r="B8413" t="s">
        <v>311</v>
      </c>
      <c r="C8413">
        <v>5440</v>
      </c>
      <c r="D8413" t="s">
        <v>159</v>
      </c>
      <c r="E8413">
        <v>138500</v>
      </c>
      <c r="F8413" t="s">
        <v>196</v>
      </c>
      <c r="G8413">
        <v>2009</v>
      </c>
      <c r="H8413" t="s">
        <v>145</v>
      </c>
      <c r="I8413">
        <v>60</v>
      </c>
      <c r="J8413" t="s">
        <v>21</v>
      </c>
      <c r="K8413" t="s">
        <v>226</v>
      </c>
      <c r="L8413" t="s">
        <v>23</v>
      </c>
      <c r="M8413" t="s">
        <v>953</v>
      </c>
      <c r="N8413">
        <v>5</v>
      </c>
      <c r="O8413">
        <v>5</v>
      </c>
      <c r="P8413">
        <v>3</v>
      </c>
      <c r="Q8413" t="s">
        <v>37</v>
      </c>
      <c r="R8413" t="s">
        <v>34</v>
      </c>
    </row>
    <row r="8414" spans="1:18" x14ac:dyDescent="0.3">
      <c r="A8414" t="s">
        <v>97</v>
      </c>
      <c r="B8414" t="s">
        <v>312</v>
      </c>
      <c r="C8414">
        <v>13770</v>
      </c>
      <c r="D8414" t="s">
        <v>159</v>
      </c>
      <c r="E8414">
        <v>39633</v>
      </c>
      <c r="F8414" t="s">
        <v>196</v>
      </c>
      <c r="G8414">
        <v>2017</v>
      </c>
      <c r="H8414" t="s">
        <v>145</v>
      </c>
      <c r="I8414">
        <v>82</v>
      </c>
      <c r="J8414" t="s">
        <v>21</v>
      </c>
      <c r="K8414" t="s">
        <v>226</v>
      </c>
      <c r="L8414" t="s">
        <v>23</v>
      </c>
      <c r="M8414" t="s">
        <v>953</v>
      </c>
      <c r="N8414">
        <v>5</v>
      </c>
      <c r="O8414">
        <v>5</v>
      </c>
      <c r="P8414">
        <v>3</v>
      </c>
      <c r="Q8414" t="s">
        <v>28</v>
      </c>
      <c r="R8414" t="s">
        <v>34</v>
      </c>
    </row>
    <row r="8415" spans="1:18" x14ac:dyDescent="0.3">
      <c r="A8415" t="s">
        <v>99</v>
      </c>
      <c r="B8415" t="s">
        <v>499</v>
      </c>
      <c r="C8415">
        <v>9950</v>
      </c>
      <c r="D8415" t="s">
        <v>185</v>
      </c>
      <c r="E8415">
        <v>138000</v>
      </c>
      <c r="F8415" t="s">
        <v>196</v>
      </c>
      <c r="G8415">
        <v>2018</v>
      </c>
      <c r="H8415" t="s">
        <v>145</v>
      </c>
      <c r="I8415">
        <v>102</v>
      </c>
      <c r="J8415" t="s">
        <v>21</v>
      </c>
      <c r="K8415" t="s">
        <v>221</v>
      </c>
      <c r="L8415" t="s">
        <v>23</v>
      </c>
      <c r="M8415" t="s">
        <v>953</v>
      </c>
      <c r="N8415">
        <v>5</v>
      </c>
      <c r="O8415">
        <v>5</v>
      </c>
      <c r="P8415">
        <v>3</v>
      </c>
      <c r="Q8415" t="s">
        <v>30</v>
      </c>
      <c r="R8415" t="s">
        <v>34</v>
      </c>
    </row>
    <row r="8416" spans="1:18" x14ac:dyDescent="0.3">
      <c r="A8416" t="s">
        <v>40</v>
      </c>
      <c r="B8416" t="s">
        <v>231</v>
      </c>
      <c r="C8416">
        <v>12950</v>
      </c>
      <c r="D8416" t="s">
        <v>185</v>
      </c>
      <c r="E8416">
        <v>3826</v>
      </c>
      <c r="F8416" t="s">
        <v>196</v>
      </c>
      <c r="G8416">
        <v>2023</v>
      </c>
      <c r="H8416" t="s">
        <v>145</v>
      </c>
      <c r="I8416">
        <v>83</v>
      </c>
      <c r="J8416" t="s">
        <v>21</v>
      </c>
      <c r="K8416" t="s">
        <v>223</v>
      </c>
      <c r="L8416" t="s">
        <v>23</v>
      </c>
      <c r="M8416" t="s">
        <v>42</v>
      </c>
      <c r="N8416">
        <v>5</v>
      </c>
      <c r="O8416">
        <v>5</v>
      </c>
      <c r="P8416">
        <v>3</v>
      </c>
      <c r="Q8416" t="s">
        <v>30</v>
      </c>
      <c r="R8416" t="s">
        <v>34</v>
      </c>
    </row>
    <row r="8417" spans="1:18" x14ac:dyDescent="0.3">
      <c r="A8417" t="s">
        <v>40</v>
      </c>
      <c r="B8417" t="s">
        <v>212</v>
      </c>
      <c r="C8417">
        <v>7700</v>
      </c>
      <c r="D8417" t="s">
        <v>185</v>
      </c>
      <c r="E8417">
        <v>93170</v>
      </c>
      <c r="F8417" t="s">
        <v>196</v>
      </c>
      <c r="G8417">
        <v>2016</v>
      </c>
      <c r="H8417" t="s">
        <v>145</v>
      </c>
      <c r="I8417">
        <v>110</v>
      </c>
      <c r="J8417" t="s">
        <v>21</v>
      </c>
      <c r="K8417" t="s">
        <v>223</v>
      </c>
      <c r="L8417" t="s">
        <v>23</v>
      </c>
      <c r="M8417" t="s">
        <v>42</v>
      </c>
      <c r="N8417">
        <v>5</v>
      </c>
      <c r="O8417">
        <v>5</v>
      </c>
      <c r="P8417">
        <v>3</v>
      </c>
      <c r="Q8417" t="s">
        <v>32</v>
      </c>
      <c r="R8417" t="s">
        <v>34</v>
      </c>
    </row>
    <row r="8418" spans="1:18" x14ac:dyDescent="0.3">
      <c r="A8418" t="s">
        <v>40</v>
      </c>
      <c r="B8418" t="s">
        <v>292</v>
      </c>
      <c r="C8418">
        <v>15990</v>
      </c>
      <c r="D8418" t="s">
        <v>192</v>
      </c>
      <c r="E8418">
        <v>39000</v>
      </c>
      <c r="F8418" t="s">
        <v>196</v>
      </c>
      <c r="G8418">
        <v>2019</v>
      </c>
      <c r="H8418" t="s">
        <v>145</v>
      </c>
      <c r="I8418">
        <v>110</v>
      </c>
      <c r="J8418" t="s">
        <v>21</v>
      </c>
      <c r="K8418" t="s">
        <v>230</v>
      </c>
      <c r="L8418" t="s">
        <v>23</v>
      </c>
      <c r="M8418" t="s">
        <v>42</v>
      </c>
      <c r="N8418">
        <v>5</v>
      </c>
      <c r="O8418">
        <v>5</v>
      </c>
      <c r="P8418">
        <v>3</v>
      </c>
      <c r="Q8418" t="s">
        <v>25</v>
      </c>
      <c r="R8418" t="s">
        <v>34</v>
      </c>
    </row>
    <row r="8419" spans="1:18" x14ac:dyDescent="0.3">
      <c r="A8419" t="s">
        <v>40</v>
      </c>
      <c r="B8419" t="s">
        <v>292</v>
      </c>
      <c r="C8419">
        <v>13995</v>
      </c>
      <c r="D8419" t="s">
        <v>185</v>
      </c>
      <c r="E8419">
        <v>70728</v>
      </c>
      <c r="F8419" t="s">
        <v>196</v>
      </c>
      <c r="G8419">
        <v>2019</v>
      </c>
      <c r="H8419" t="s">
        <v>145</v>
      </c>
      <c r="I8419">
        <v>110</v>
      </c>
      <c r="J8419" t="s">
        <v>21</v>
      </c>
      <c r="K8419" t="s">
        <v>221</v>
      </c>
      <c r="L8419" t="s">
        <v>23</v>
      </c>
      <c r="M8419" t="s">
        <v>42</v>
      </c>
      <c r="N8419">
        <v>5</v>
      </c>
      <c r="O8419">
        <v>5</v>
      </c>
      <c r="P8419">
        <v>3</v>
      </c>
      <c r="Q8419" t="s">
        <v>25</v>
      </c>
      <c r="R8419" t="s">
        <v>34</v>
      </c>
    </row>
    <row r="8420" spans="1:18" x14ac:dyDescent="0.3">
      <c r="A8420" t="s">
        <v>40</v>
      </c>
      <c r="B8420" t="s">
        <v>357</v>
      </c>
      <c r="C8420">
        <v>9950</v>
      </c>
      <c r="D8420" t="s">
        <v>185</v>
      </c>
      <c r="E8420">
        <v>53814</v>
      </c>
      <c r="F8420" t="s">
        <v>196</v>
      </c>
      <c r="G8420">
        <v>2017</v>
      </c>
      <c r="H8420" t="s">
        <v>145</v>
      </c>
      <c r="I8420">
        <v>110</v>
      </c>
      <c r="J8420" t="s">
        <v>21</v>
      </c>
      <c r="K8420" t="s">
        <v>221</v>
      </c>
      <c r="L8420" t="s">
        <v>23</v>
      </c>
      <c r="M8420" t="s">
        <v>42</v>
      </c>
      <c r="N8420">
        <v>5</v>
      </c>
      <c r="O8420">
        <v>5</v>
      </c>
      <c r="P8420">
        <v>3</v>
      </c>
      <c r="Q8420" t="s">
        <v>35</v>
      </c>
      <c r="R8420" t="s">
        <v>34</v>
      </c>
    </row>
    <row r="8421" spans="1:18" x14ac:dyDescent="0.3">
      <c r="A8421" t="s">
        <v>40</v>
      </c>
      <c r="B8421" t="s">
        <v>318</v>
      </c>
      <c r="C8421">
        <v>9995</v>
      </c>
      <c r="D8421" t="s">
        <v>185</v>
      </c>
      <c r="E8421">
        <v>74500</v>
      </c>
      <c r="F8421" t="s">
        <v>196</v>
      </c>
      <c r="G8421">
        <v>2016</v>
      </c>
      <c r="H8421" t="s">
        <v>145</v>
      </c>
      <c r="I8421">
        <v>131</v>
      </c>
      <c r="J8421" t="s">
        <v>21</v>
      </c>
      <c r="K8421" t="s">
        <v>221</v>
      </c>
      <c r="L8421" t="s">
        <v>23</v>
      </c>
      <c r="M8421" t="s">
        <v>42</v>
      </c>
      <c r="N8421">
        <v>5</v>
      </c>
      <c r="O8421">
        <v>5</v>
      </c>
      <c r="P8421">
        <v>3</v>
      </c>
      <c r="Q8421" t="s">
        <v>35</v>
      </c>
      <c r="R8421" t="s">
        <v>34</v>
      </c>
    </row>
    <row r="8422" spans="1:18" x14ac:dyDescent="0.3">
      <c r="A8422" t="s">
        <v>40</v>
      </c>
      <c r="B8422" t="s">
        <v>43</v>
      </c>
      <c r="C8422">
        <v>16500</v>
      </c>
      <c r="D8422" t="s">
        <v>185</v>
      </c>
      <c r="E8422">
        <v>19000</v>
      </c>
      <c r="F8422" t="s">
        <v>196</v>
      </c>
      <c r="G8422">
        <v>2024</v>
      </c>
      <c r="H8422" t="s">
        <v>145</v>
      </c>
      <c r="I8422">
        <v>110</v>
      </c>
      <c r="J8422" t="s">
        <v>21</v>
      </c>
      <c r="K8422" t="s">
        <v>22</v>
      </c>
      <c r="L8422" t="s">
        <v>23</v>
      </c>
      <c r="M8422" t="s">
        <v>42</v>
      </c>
      <c r="N8422">
        <v>5</v>
      </c>
      <c r="O8422">
        <v>5</v>
      </c>
      <c r="P8422">
        <v>3</v>
      </c>
      <c r="Q8422" t="s">
        <v>30</v>
      </c>
      <c r="R8422" t="s">
        <v>34</v>
      </c>
    </row>
    <row r="8423" spans="1:18" x14ac:dyDescent="0.3">
      <c r="A8423" t="s">
        <v>44</v>
      </c>
      <c r="B8423" t="s">
        <v>48</v>
      </c>
      <c r="C8423">
        <v>7990</v>
      </c>
      <c r="D8423" t="s">
        <v>185</v>
      </c>
      <c r="E8423">
        <v>133980</v>
      </c>
      <c r="F8423" t="s">
        <v>196</v>
      </c>
      <c r="G8423">
        <v>2018</v>
      </c>
      <c r="H8423" t="s">
        <v>145</v>
      </c>
      <c r="I8423">
        <v>110</v>
      </c>
      <c r="J8423" t="s">
        <v>21</v>
      </c>
      <c r="K8423" t="s">
        <v>22</v>
      </c>
      <c r="L8423" t="s">
        <v>23</v>
      </c>
      <c r="M8423" t="s">
        <v>42</v>
      </c>
      <c r="N8423">
        <v>5</v>
      </c>
      <c r="O8423">
        <v>5</v>
      </c>
      <c r="P8423">
        <v>3</v>
      </c>
      <c r="Q8423" t="s">
        <v>37</v>
      </c>
      <c r="R8423" t="s">
        <v>34</v>
      </c>
    </row>
    <row r="8424" spans="1:18" x14ac:dyDescent="0.3">
      <c r="A8424" t="s">
        <v>44</v>
      </c>
      <c r="B8424" t="s">
        <v>48</v>
      </c>
      <c r="C8424">
        <v>10890</v>
      </c>
      <c r="D8424" t="s">
        <v>185</v>
      </c>
      <c r="E8424">
        <v>36353</v>
      </c>
      <c r="F8424" t="s">
        <v>196</v>
      </c>
      <c r="G8424">
        <v>2017</v>
      </c>
      <c r="H8424" t="s">
        <v>145</v>
      </c>
      <c r="I8424">
        <v>82</v>
      </c>
      <c r="J8424" t="s">
        <v>21</v>
      </c>
      <c r="K8424" t="s">
        <v>22</v>
      </c>
      <c r="L8424" t="s">
        <v>23</v>
      </c>
      <c r="M8424" t="s">
        <v>42</v>
      </c>
      <c r="N8424">
        <v>5</v>
      </c>
      <c r="O8424">
        <v>5</v>
      </c>
      <c r="P8424">
        <v>3</v>
      </c>
      <c r="Q8424" t="s">
        <v>30</v>
      </c>
      <c r="R8424" t="s">
        <v>34</v>
      </c>
    </row>
    <row r="8425" spans="1:18" x14ac:dyDescent="0.3">
      <c r="A8425" t="s">
        <v>44</v>
      </c>
      <c r="B8425" t="s">
        <v>232</v>
      </c>
      <c r="C8425">
        <v>10999</v>
      </c>
      <c r="D8425" t="s">
        <v>185</v>
      </c>
      <c r="E8425">
        <v>51468</v>
      </c>
      <c r="F8425" t="s">
        <v>196</v>
      </c>
      <c r="G8425">
        <v>2020</v>
      </c>
      <c r="H8425" t="s">
        <v>145</v>
      </c>
      <c r="I8425">
        <v>75</v>
      </c>
      <c r="J8425" t="s">
        <v>21</v>
      </c>
      <c r="K8425" t="s">
        <v>223</v>
      </c>
      <c r="L8425" t="s">
        <v>23</v>
      </c>
      <c r="M8425" t="s">
        <v>42</v>
      </c>
      <c r="N8425">
        <v>5</v>
      </c>
      <c r="O8425">
        <v>5</v>
      </c>
      <c r="P8425">
        <v>3</v>
      </c>
      <c r="Q8425" t="s">
        <v>30</v>
      </c>
      <c r="R8425" t="s">
        <v>34</v>
      </c>
    </row>
    <row r="8426" spans="1:18" x14ac:dyDescent="0.3">
      <c r="A8426" t="s">
        <v>44</v>
      </c>
      <c r="B8426" t="s">
        <v>632</v>
      </c>
      <c r="C8426">
        <v>17999</v>
      </c>
      <c r="D8426" t="s">
        <v>185</v>
      </c>
      <c r="E8426">
        <v>50290</v>
      </c>
      <c r="F8426" t="s">
        <v>196</v>
      </c>
      <c r="G8426">
        <v>2021</v>
      </c>
      <c r="H8426" t="s">
        <v>145</v>
      </c>
      <c r="I8426">
        <v>110</v>
      </c>
      <c r="J8426" t="s">
        <v>21</v>
      </c>
      <c r="K8426" t="s">
        <v>221</v>
      </c>
      <c r="L8426" t="s">
        <v>23</v>
      </c>
      <c r="M8426" t="s">
        <v>42</v>
      </c>
      <c r="N8426">
        <v>5</v>
      </c>
      <c r="O8426">
        <v>5</v>
      </c>
      <c r="P8426">
        <v>3</v>
      </c>
      <c r="Q8426" t="s">
        <v>30</v>
      </c>
      <c r="R8426" t="s">
        <v>34</v>
      </c>
    </row>
    <row r="8427" spans="1:18" x14ac:dyDescent="0.3">
      <c r="A8427" t="s">
        <v>44</v>
      </c>
      <c r="B8427" t="s">
        <v>45</v>
      </c>
      <c r="C8427">
        <v>15990</v>
      </c>
      <c r="D8427" t="s">
        <v>185</v>
      </c>
      <c r="E8427">
        <v>54500</v>
      </c>
      <c r="F8427" t="s">
        <v>196</v>
      </c>
      <c r="G8427">
        <v>2023</v>
      </c>
      <c r="H8427" t="s">
        <v>145</v>
      </c>
      <c r="I8427">
        <v>101</v>
      </c>
      <c r="J8427" t="s">
        <v>21</v>
      </c>
      <c r="K8427" t="s">
        <v>22</v>
      </c>
      <c r="L8427" t="s">
        <v>23</v>
      </c>
      <c r="M8427" t="s">
        <v>42</v>
      </c>
      <c r="N8427">
        <v>5</v>
      </c>
      <c r="O8427">
        <v>5</v>
      </c>
      <c r="P8427">
        <v>3</v>
      </c>
      <c r="Q8427" t="s">
        <v>30</v>
      </c>
      <c r="R8427" t="s">
        <v>34</v>
      </c>
    </row>
    <row r="8428" spans="1:18" x14ac:dyDescent="0.3">
      <c r="A8428" t="s">
        <v>44</v>
      </c>
      <c r="B8428" t="s">
        <v>214</v>
      </c>
      <c r="C8428">
        <v>11500</v>
      </c>
      <c r="D8428" t="s">
        <v>185</v>
      </c>
      <c r="E8428">
        <v>104770</v>
      </c>
      <c r="F8428" t="s">
        <v>196</v>
      </c>
      <c r="G8428">
        <v>2020</v>
      </c>
      <c r="H8428" t="s">
        <v>145</v>
      </c>
      <c r="I8428">
        <v>110</v>
      </c>
      <c r="J8428" t="s">
        <v>21</v>
      </c>
      <c r="K8428" t="s">
        <v>22</v>
      </c>
      <c r="L8428" t="s">
        <v>23</v>
      </c>
      <c r="M8428" t="s">
        <v>42</v>
      </c>
      <c r="N8428">
        <v>5</v>
      </c>
      <c r="O8428">
        <v>5</v>
      </c>
      <c r="P8428">
        <v>3</v>
      </c>
      <c r="Q8428" t="s">
        <v>30</v>
      </c>
      <c r="R8428" t="s">
        <v>34</v>
      </c>
    </row>
    <row r="8429" spans="1:18" x14ac:dyDescent="0.3">
      <c r="A8429" t="s">
        <v>44</v>
      </c>
      <c r="B8429" t="s">
        <v>232</v>
      </c>
      <c r="C8429">
        <v>9900</v>
      </c>
      <c r="D8429" t="s">
        <v>192</v>
      </c>
      <c r="E8429">
        <v>52000</v>
      </c>
      <c r="F8429" t="s">
        <v>196</v>
      </c>
      <c r="G8429">
        <v>2020</v>
      </c>
      <c r="H8429" t="s">
        <v>145</v>
      </c>
      <c r="I8429">
        <v>75</v>
      </c>
      <c r="J8429" t="s">
        <v>21</v>
      </c>
      <c r="K8429" t="s">
        <v>226</v>
      </c>
      <c r="L8429" t="s">
        <v>23</v>
      </c>
      <c r="M8429" t="s">
        <v>42</v>
      </c>
      <c r="N8429">
        <v>5</v>
      </c>
      <c r="O8429">
        <v>5</v>
      </c>
      <c r="P8429">
        <v>3</v>
      </c>
      <c r="Q8429" t="s">
        <v>30</v>
      </c>
      <c r="R8429" t="s">
        <v>34</v>
      </c>
    </row>
    <row r="8430" spans="1:18" x14ac:dyDescent="0.3">
      <c r="A8430" t="s">
        <v>49</v>
      </c>
      <c r="B8430" t="s">
        <v>171</v>
      </c>
      <c r="C8430">
        <v>9450</v>
      </c>
      <c r="D8430" t="s">
        <v>185</v>
      </c>
      <c r="E8430">
        <v>117000</v>
      </c>
      <c r="F8430" t="s">
        <v>196</v>
      </c>
      <c r="G8430">
        <v>2020</v>
      </c>
      <c r="H8430" t="s">
        <v>145</v>
      </c>
      <c r="I8430">
        <v>101</v>
      </c>
      <c r="J8430" t="s">
        <v>21</v>
      </c>
      <c r="K8430" t="s">
        <v>223</v>
      </c>
      <c r="L8430" t="s">
        <v>23</v>
      </c>
      <c r="M8430" t="s">
        <v>42</v>
      </c>
      <c r="N8430">
        <v>5</v>
      </c>
      <c r="O8430">
        <v>5</v>
      </c>
      <c r="P8430">
        <v>3</v>
      </c>
      <c r="Q8430" t="s">
        <v>37</v>
      </c>
      <c r="R8430" t="s">
        <v>34</v>
      </c>
    </row>
    <row r="8431" spans="1:18" x14ac:dyDescent="0.3">
      <c r="A8431" t="s">
        <v>49</v>
      </c>
      <c r="B8431" t="s">
        <v>171</v>
      </c>
      <c r="C8431">
        <v>11450</v>
      </c>
      <c r="D8431" t="s">
        <v>185</v>
      </c>
      <c r="E8431">
        <v>73399</v>
      </c>
      <c r="F8431" t="s">
        <v>196</v>
      </c>
      <c r="G8431">
        <v>2021</v>
      </c>
      <c r="H8431" t="s">
        <v>145</v>
      </c>
      <c r="I8431">
        <v>91</v>
      </c>
      <c r="J8431" t="s">
        <v>21</v>
      </c>
      <c r="K8431" t="s">
        <v>226</v>
      </c>
      <c r="L8431" t="s">
        <v>23</v>
      </c>
      <c r="M8431" t="s">
        <v>42</v>
      </c>
      <c r="N8431">
        <v>5</v>
      </c>
      <c r="O8431">
        <v>5</v>
      </c>
      <c r="P8431">
        <v>3</v>
      </c>
      <c r="Q8431" t="s">
        <v>35</v>
      </c>
      <c r="R8431" t="s">
        <v>34</v>
      </c>
    </row>
    <row r="8432" spans="1:18" x14ac:dyDescent="0.3">
      <c r="A8432" t="s">
        <v>49</v>
      </c>
      <c r="B8432" t="s">
        <v>171</v>
      </c>
      <c r="C8432">
        <v>7200</v>
      </c>
      <c r="D8432" t="s">
        <v>185</v>
      </c>
      <c r="E8432">
        <v>132868</v>
      </c>
      <c r="F8432" t="s">
        <v>196</v>
      </c>
      <c r="G8432">
        <v>2019</v>
      </c>
      <c r="H8432" t="s">
        <v>145</v>
      </c>
      <c r="I8432">
        <v>76</v>
      </c>
      <c r="J8432" t="s">
        <v>21</v>
      </c>
      <c r="K8432" t="s">
        <v>230</v>
      </c>
      <c r="L8432" t="s">
        <v>23</v>
      </c>
      <c r="M8432" t="s">
        <v>42</v>
      </c>
      <c r="N8432">
        <v>5</v>
      </c>
      <c r="O8432">
        <v>5</v>
      </c>
      <c r="P8432">
        <v>3</v>
      </c>
      <c r="Q8432" t="s">
        <v>37</v>
      </c>
      <c r="R8432" t="s">
        <v>34</v>
      </c>
    </row>
    <row r="8433" spans="1:18" x14ac:dyDescent="0.3">
      <c r="A8433" t="s">
        <v>49</v>
      </c>
      <c r="B8433" t="s">
        <v>171</v>
      </c>
      <c r="C8433">
        <v>15600</v>
      </c>
      <c r="D8433" t="s">
        <v>185</v>
      </c>
      <c r="E8433">
        <v>28013</v>
      </c>
      <c r="F8433" t="s">
        <v>196</v>
      </c>
      <c r="G8433">
        <v>2023</v>
      </c>
      <c r="H8433" t="s">
        <v>145</v>
      </c>
      <c r="I8433">
        <v>91</v>
      </c>
      <c r="J8433" t="s">
        <v>21</v>
      </c>
      <c r="K8433" t="s">
        <v>223</v>
      </c>
      <c r="L8433" t="s">
        <v>23</v>
      </c>
      <c r="M8433" t="s">
        <v>42</v>
      </c>
      <c r="N8433">
        <v>5</v>
      </c>
      <c r="O8433">
        <v>5</v>
      </c>
      <c r="P8433">
        <v>3</v>
      </c>
      <c r="Q8433" t="s">
        <v>30</v>
      </c>
      <c r="R8433" t="s">
        <v>34</v>
      </c>
    </row>
    <row r="8434" spans="1:18" x14ac:dyDescent="0.3">
      <c r="A8434" t="s">
        <v>49</v>
      </c>
      <c r="B8434" t="s">
        <v>262</v>
      </c>
      <c r="C8434">
        <v>14990</v>
      </c>
      <c r="D8434" t="s">
        <v>185</v>
      </c>
      <c r="E8434">
        <v>61596</v>
      </c>
      <c r="F8434" t="s">
        <v>196</v>
      </c>
      <c r="G8434">
        <v>2022</v>
      </c>
      <c r="H8434" t="s">
        <v>145</v>
      </c>
      <c r="I8434">
        <v>114</v>
      </c>
      <c r="J8434" t="s">
        <v>21</v>
      </c>
      <c r="K8434" t="s">
        <v>230</v>
      </c>
      <c r="L8434" t="s">
        <v>23</v>
      </c>
      <c r="M8434" t="s">
        <v>42</v>
      </c>
      <c r="N8434">
        <v>5</v>
      </c>
      <c r="O8434">
        <v>5</v>
      </c>
      <c r="P8434">
        <v>3</v>
      </c>
      <c r="Q8434" t="s">
        <v>28</v>
      </c>
      <c r="R8434" t="s">
        <v>34</v>
      </c>
    </row>
    <row r="8435" spans="1:18" x14ac:dyDescent="0.3">
      <c r="A8435" t="s">
        <v>52</v>
      </c>
      <c r="B8435" t="s">
        <v>235</v>
      </c>
      <c r="C8435">
        <v>8900</v>
      </c>
      <c r="D8435" t="s">
        <v>185</v>
      </c>
      <c r="E8435">
        <v>23149</v>
      </c>
      <c r="F8435" t="s">
        <v>196</v>
      </c>
      <c r="G8435">
        <v>2015</v>
      </c>
      <c r="H8435" t="s">
        <v>145</v>
      </c>
      <c r="I8435">
        <v>90</v>
      </c>
      <c r="J8435" t="s">
        <v>21</v>
      </c>
      <c r="K8435" t="s">
        <v>223</v>
      </c>
      <c r="L8435" t="s">
        <v>23</v>
      </c>
      <c r="M8435" t="s">
        <v>42</v>
      </c>
      <c r="N8435">
        <v>5</v>
      </c>
      <c r="O8435">
        <v>5</v>
      </c>
      <c r="P8435">
        <v>3</v>
      </c>
      <c r="Q8435" t="s">
        <v>37</v>
      </c>
      <c r="R8435" t="s">
        <v>34</v>
      </c>
    </row>
    <row r="8436" spans="1:18" x14ac:dyDescent="0.3">
      <c r="A8436" t="s">
        <v>52</v>
      </c>
      <c r="B8436" t="s">
        <v>53</v>
      </c>
      <c r="C8436">
        <v>12990</v>
      </c>
      <c r="D8436" t="s">
        <v>185</v>
      </c>
      <c r="E8436">
        <v>40767</v>
      </c>
      <c r="F8436" t="s">
        <v>196</v>
      </c>
      <c r="G8436">
        <v>2020</v>
      </c>
      <c r="H8436" t="s">
        <v>145</v>
      </c>
      <c r="I8436">
        <v>101</v>
      </c>
      <c r="J8436" t="s">
        <v>21</v>
      </c>
      <c r="K8436" t="s">
        <v>22</v>
      </c>
      <c r="L8436" t="s">
        <v>23</v>
      </c>
      <c r="M8436" t="s">
        <v>42</v>
      </c>
      <c r="N8436">
        <v>5</v>
      </c>
      <c r="O8436">
        <v>5</v>
      </c>
      <c r="P8436">
        <v>3</v>
      </c>
      <c r="Q8436" t="s">
        <v>32</v>
      </c>
      <c r="R8436" t="s">
        <v>34</v>
      </c>
    </row>
    <row r="8437" spans="1:18" x14ac:dyDescent="0.3">
      <c r="A8437" t="s">
        <v>52</v>
      </c>
      <c r="B8437" t="s">
        <v>53</v>
      </c>
      <c r="C8437">
        <v>12950</v>
      </c>
      <c r="D8437" t="s">
        <v>185</v>
      </c>
      <c r="E8437">
        <v>92319</v>
      </c>
      <c r="F8437" t="s">
        <v>196</v>
      </c>
      <c r="G8437">
        <v>2022</v>
      </c>
      <c r="H8437" t="s">
        <v>145</v>
      </c>
      <c r="I8437">
        <v>91</v>
      </c>
      <c r="J8437" t="s">
        <v>21</v>
      </c>
      <c r="K8437" t="s">
        <v>22</v>
      </c>
      <c r="L8437" t="s">
        <v>23</v>
      </c>
      <c r="M8437" t="s">
        <v>42</v>
      </c>
      <c r="N8437">
        <v>5</v>
      </c>
      <c r="O8437">
        <v>5</v>
      </c>
      <c r="P8437">
        <v>3</v>
      </c>
      <c r="Q8437" t="s">
        <v>30</v>
      </c>
      <c r="R8437" t="s">
        <v>34</v>
      </c>
    </row>
    <row r="8438" spans="1:18" x14ac:dyDescent="0.3">
      <c r="A8438" t="s">
        <v>52</v>
      </c>
      <c r="B8438" t="s">
        <v>235</v>
      </c>
      <c r="C8438">
        <v>10650</v>
      </c>
      <c r="D8438" t="s">
        <v>185</v>
      </c>
      <c r="E8438">
        <v>9600</v>
      </c>
      <c r="F8438" t="s">
        <v>196</v>
      </c>
      <c r="G8438">
        <v>2021</v>
      </c>
      <c r="H8438" t="s">
        <v>145</v>
      </c>
      <c r="I8438">
        <v>67</v>
      </c>
      <c r="J8438" t="s">
        <v>21</v>
      </c>
      <c r="K8438" t="s">
        <v>223</v>
      </c>
      <c r="L8438" t="s">
        <v>23</v>
      </c>
      <c r="M8438" t="s">
        <v>42</v>
      </c>
      <c r="N8438">
        <v>5</v>
      </c>
      <c r="O8438">
        <v>5</v>
      </c>
      <c r="P8438">
        <v>3</v>
      </c>
      <c r="Q8438" t="s">
        <v>32</v>
      </c>
      <c r="R8438" t="s">
        <v>34</v>
      </c>
    </row>
    <row r="8439" spans="1:18" x14ac:dyDescent="0.3">
      <c r="A8439" t="s">
        <v>52</v>
      </c>
      <c r="B8439" t="s">
        <v>235</v>
      </c>
      <c r="C8439">
        <v>8900</v>
      </c>
      <c r="D8439" t="s">
        <v>185</v>
      </c>
      <c r="E8439">
        <v>23149</v>
      </c>
      <c r="F8439" t="s">
        <v>196</v>
      </c>
      <c r="G8439">
        <v>2015</v>
      </c>
      <c r="H8439" t="s">
        <v>145</v>
      </c>
      <c r="I8439">
        <v>90</v>
      </c>
      <c r="J8439" t="s">
        <v>21</v>
      </c>
      <c r="K8439" t="s">
        <v>223</v>
      </c>
      <c r="L8439" t="s">
        <v>23</v>
      </c>
      <c r="M8439" t="s">
        <v>42</v>
      </c>
      <c r="N8439">
        <v>5</v>
      </c>
      <c r="O8439">
        <v>5</v>
      </c>
      <c r="P8439">
        <v>3</v>
      </c>
      <c r="Q8439" t="s">
        <v>37</v>
      </c>
      <c r="R8439" t="s">
        <v>34</v>
      </c>
    </row>
    <row r="8440" spans="1:18" x14ac:dyDescent="0.3">
      <c r="A8440" t="s">
        <v>52</v>
      </c>
      <c r="B8440" t="s">
        <v>235</v>
      </c>
      <c r="C8440">
        <v>13790</v>
      </c>
      <c r="D8440" t="s">
        <v>192</v>
      </c>
      <c r="E8440">
        <v>700</v>
      </c>
      <c r="F8440" t="s">
        <v>196</v>
      </c>
      <c r="G8440">
        <v>2023</v>
      </c>
      <c r="H8440" t="s">
        <v>145</v>
      </c>
      <c r="I8440">
        <v>67</v>
      </c>
      <c r="J8440" t="s">
        <v>21</v>
      </c>
      <c r="K8440" t="s">
        <v>226</v>
      </c>
      <c r="L8440" t="s">
        <v>23</v>
      </c>
      <c r="M8440" t="s">
        <v>42</v>
      </c>
      <c r="N8440">
        <v>5</v>
      </c>
      <c r="O8440">
        <v>5</v>
      </c>
      <c r="P8440">
        <v>3</v>
      </c>
      <c r="Q8440" t="s">
        <v>32</v>
      </c>
      <c r="R8440" t="s">
        <v>34</v>
      </c>
    </row>
    <row r="8441" spans="1:18" x14ac:dyDescent="0.3">
      <c r="A8441" t="s">
        <v>52</v>
      </c>
      <c r="B8441" t="s">
        <v>53</v>
      </c>
      <c r="C8441">
        <v>12990</v>
      </c>
      <c r="D8441" t="s">
        <v>185</v>
      </c>
      <c r="E8441">
        <v>40767</v>
      </c>
      <c r="F8441" t="s">
        <v>196</v>
      </c>
      <c r="G8441">
        <v>2020</v>
      </c>
      <c r="H8441" t="s">
        <v>145</v>
      </c>
      <c r="I8441">
        <v>101</v>
      </c>
      <c r="J8441" t="s">
        <v>21</v>
      </c>
      <c r="K8441" t="s">
        <v>22</v>
      </c>
      <c r="L8441" t="s">
        <v>23</v>
      </c>
      <c r="M8441" t="s">
        <v>42</v>
      </c>
      <c r="N8441">
        <v>5</v>
      </c>
      <c r="O8441">
        <v>5</v>
      </c>
      <c r="P8441">
        <v>3</v>
      </c>
      <c r="Q8441" t="s">
        <v>32</v>
      </c>
      <c r="R8441" t="s">
        <v>34</v>
      </c>
    </row>
    <row r="8442" spans="1:18" x14ac:dyDescent="0.3">
      <c r="A8442" t="s">
        <v>52</v>
      </c>
      <c r="B8442" t="s">
        <v>53</v>
      </c>
      <c r="C8442">
        <v>14995</v>
      </c>
      <c r="D8442" t="s">
        <v>185</v>
      </c>
      <c r="E8442">
        <v>39258</v>
      </c>
      <c r="F8442" t="s">
        <v>196</v>
      </c>
      <c r="G8442">
        <v>2022</v>
      </c>
      <c r="H8442" t="s">
        <v>145</v>
      </c>
      <c r="I8442">
        <v>91</v>
      </c>
      <c r="J8442" t="s">
        <v>21</v>
      </c>
      <c r="K8442" t="s">
        <v>22</v>
      </c>
      <c r="L8442" t="s">
        <v>23</v>
      </c>
      <c r="M8442" t="s">
        <v>42</v>
      </c>
      <c r="N8442">
        <v>5</v>
      </c>
      <c r="O8442">
        <v>5</v>
      </c>
      <c r="P8442">
        <v>3</v>
      </c>
      <c r="Q8442" t="s">
        <v>37</v>
      </c>
      <c r="R8442" t="s">
        <v>34</v>
      </c>
    </row>
    <row r="8443" spans="1:18" x14ac:dyDescent="0.3">
      <c r="A8443" t="s">
        <v>54</v>
      </c>
      <c r="B8443" t="s">
        <v>236</v>
      </c>
      <c r="C8443">
        <v>7990</v>
      </c>
      <c r="D8443" t="s">
        <v>192</v>
      </c>
      <c r="E8443">
        <v>208000</v>
      </c>
      <c r="F8443" t="s">
        <v>196</v>
      </c>
      <c r="G8443">
        <v>2017</v>
      </c>
      <c r="H8443" t="s">
        <v>145</v>
      </c>
      <c r="I8443">
        <v>120</v>
      </c>
      <c r="J8443" t="s">
        <v>21</v>
      </c>
      <c r="K8443" t="s">
        <v>230</v>
      </c>
      <c r="L8443" t="s">
        <v>23</v>
      </c>
      <c r="M8443" t="s">
        <v>42</v>
      </c>
      <c r="N8443">
        <v>5</v>
      </c>
      <c r="O8443">
        <v>5</v>
      </c>
      <c r="P8443">
        <v>3</v>
      </c>
      <c r="Q8443" t="s">
        <v>37</v>
      </c>
      <c r="R8443" t="s">
        <v>34</v>
      </c>
    </row>
    <row r="8444" spans="1:18" x14ac:dyDescent="0.3">
      <c r="A8444" t="s">
        <v>54</v>
      </c>
      <c r="B8444" t="s">
        <v>388</v>
      </c>
      <c r="C8444">
        <v>16495</v>
      </c>
      <c r="D8444" t="s">
        <v>185</v>
      </c>
      <c r="E8444">
        <v>54457</v>
      </c>
      <c r="F8444" t="s">
        <v>196</v>
      </c>
      <c r="G8444">
        <v>2022</v>
      </c>
      <c r="H8444" t="s">
        <v>145</v>
      </c>
      <c r="I8444">
        <v>101</v>
      </c>
      <c r="J8444" t="s">
        <v>21</v>
      </c>
      <c r="K8444" t="s">
        <v>223</v>
      </c>
      <c r="L8444" t="s">
        <v>23</v>
      </c>
      <c r="M8444" t="s">
        <v>42</v>
      </c>
      <c r="N8444">
        <v>5</v>
      </c>
      <c r="O8444">
        <v>5</v>
      </c>
      <c r="P8444">
        <v>3</v>
      </c>
      <c r="Q8444" t="s">
        <v>28</v>
      </c>
      <c r="R8444" t="s">
        <v>34</v>
      </c>
    </row>
    <row r="8445" spans="1:18" x14ac:dyDescent="0.3">
      <c r="A8445" t="s">
        <v>54</v>
      </c>
      <c r="B8445" t="s">
        <v>127</v>
      </c>
      <c r="C8445">
        <v>26990</v>
      </c>
      <c r="D8445" t="s">
        <v>185</v>
      </c>
      <c r="E8445">
        <v>24102</v>
      </c>
      <c r="F8445" t="s">
        <v>196</v>
      </c>
      <c r="G8445">
        <v>2024</v>
      </c>
      <c r="H8445" t="s">
        <v>145</v>
      </c>
      <c r="I8445">
        <v>120</v>
      </c>
      <c r="J8445" t="s">
        <v>21</v>
      </c>
      <c r="K8445" t="s">
        <v>22</v>
      </c>
      <c r="L8445" t="s">
        <v>23</v>
      </c>
      <c r="M8445" t="s">
        <v>42</v>
      </c>
      <c r="N8445">
        <v>5</v>
      </c>
      <c r="O8445">
        <v>5</v>
      </c>
      <c r="P8445">
        <v>3</v>
      </c>
      <c r="Q8445" t="s">
        <v>25</v>
      </c>
      <c r="R8445" t="s">
        <v>34</v>
      </c>
    </row>
    <row r="8446" spans="1:18" x14ac:dyDescent="0.3">
      <c r="A8446" t="s">
        <v>54</v>
      </c>
      <c r="B8446" t="s">
        <v>404</v>
      </c>
      <c r="C8446">
        <v>11999</v>
      </c>
      <c r="D8446" t="s">
        <v>185</v>
      </c>
      <c r="E8446">
        <v>19628</v>
      </c>
      <c r="F8446" t="s">
        <v>196</v>
      </c>
      <c r="G8446">
        <v>2021</v>
      </c>
      <c r="H8446" t="s">
        <v>145</v>
      </c>
      <c r="I8446">
        <v>67</v>
      </c>
      <c r="J8446" t="s">
        <v>21</v>
      </c>
      <c r="K8446" t="s">
        <v>223</v>
      </c>
      <c r="L8446" t="s">
        <v>23</v>
      </c>
      <c r="M8446" t="s">
        <v>42</v>
      </c>
      <c r="N8446">
        <v>5</v>
      </c>
      <c r="O8446">
        <v>5</v>
      </c>
      <c r="P8446">
        <v>3</v>
      </c>
      <c r="Q8446" t="s">
        <v>32</v>
      </c>
      <c r="R8446" t="s">
        <v>34</v>
      </c>
    </row>
    <row r="8447" spans="1:18" x14ac:dyDescent="0.3">
      <c r="A8447" t="s">
        <v>56</v>
      </c>
      <c r="B8447" t="s">
        <v>241</v>
      </c>
      <c r="C8447">
        <v>3950</v>
      </c>
      <c r="D8447" t="s">
        <v>185</v>
      </c>
      <c r="E8447">
        <v>198000</v>
      </c>
      <c r="F8447" t="s">
        <v>196</v>
      </c>
      <c r="G8447">
        <v>2013</v>
      </c>
      <c r="H8447" t="s">
        <v>145</v>
      </c>
      <c r="I8447">
        <v>101</v>
      </c>
      <c r="J8447" t="s">
        <v>21</v>
      </c>
      <c r="K8447" t="s">
        <v>221</v>
      </c>
      <c r="L8447" t="s">
        <v>23</v>
      </c>
      <c r="M8447" t="s">
        <v>42</v>
      </c>
      <c r="N8447">
        <v>5</v>
      </c>
      <c r="O8447">
        <v>5</v>
      </c>
      <c r="P8447">
        <v>3</v>
      </c>
      <c r="Q8447" t="s">
        <v>66</v>
      </c>
      <c r="R8447" t="s">
        <v>34</v>
      </c>
    </row>
    <row r="8448" spans="1:18" x14ac:dyDescent="0.3">
      <c r="A8448" t="s">
        <v>56</v>
      </c>
      <c r="B8448" t="s">
        <v>239</v>
      </c>
      <c r="C8448">
        <v>13000</v>
      </c>
      <c r="D8448" t="s">
        <v>185</v>
      </c>
      <c r="E8448">
        <v>31300</v>
      </c>
      <c r="F8448" t="s">
        <v>196</v>
      </c>
      <c r="G8448">
        <v>2021</v>
      </c>
      <c r="H8448" t="s">
        <v>145</v>
      </c>
      <c r="I8448">
        <v>101</v>
      </c>
      <c r="J8448" t="s">
        <v>21</v>
      </c>
      <c r="K8448" t="s">
        <v>223</v>
      </c>
      <c r="L8448" t="s">
        <v>23</v>
      </c>
      <c r="M8448" t="s">
        <v>42</v>
      </c>
      <c r="N8448">
        <v>5</v>
      </c>
      <c r="O8448">
        <v>5</v>
      </c>
      <c r="P8448">
        <v>3</v>
      </c>
      <c r="Q8448" t="s">
        <v>35</v>
      </c>
      <c r="R8448" t="s">
        <v>34</v>
      </c>
    </row>
    <row r="8449" spans="1:18" x14ac:dyDescent="0.3">
      <c r="A8449" t="s">
        <v>56</v>
      </c>
      <c r="B8449" t="s">
        <v>240</v>
      </c>
      <c r="C8449">
        <v>5950</v>
      </c>
      <c r="D8449" t="s">
        <v>185</v>
      </c>
      <c r="E8449">
        <v>126000</v>
      </c>
      <c r="F8449" t="s">
        <v>196</v>
      </c>
      <c r="G8449">
        <v>2016</v>
      </c>
      <c r="H8449" t="s">
        <v>145</v>
      </c>
      <c r="I8449">
        <v>101</v>
      </c>
      <c r="J8449" t="s">
        <v>21</v>
      </c>
      <c r="K8449" t="s">
        <v>223</v>
      </c>
      <c r="L8449" t="s">
        <v>23</v>
      </c>
      <c r="M8449" t="s">
        <v>42</v>
      </c>
      <c r="N8449">
        <v>5</v>
      </c>
      <c r="O8449">
        <v>5</v>
      </c>
      <c r="P8449">
        <v>3</v>
      </c>
      <c r="Q8449" t="s">
        <v>25</v>
      </c>
      <c r="R8449" t="s">
        <v>34</v>
      </c>
    </row>
    <row r="8450" spans="1:18" x14ac:dyDescent="0.3">
      <c r="A8450" t="s">
        <v>56</v>
      </c>
      <c r="B8450" t="s">
        <v>241</v>
      </c>
      <c r="C8450">
        <v>9700</v>
      </c>
      <c r="D8450" t="s">
        <v>185</v>
      </c>
      <c r="E8450">
        <v>104300</v>
      </c>
      <c r="F8450" t="s">
        <v>196</v>
      </c>
      <c r="G8450">
        <v>2018</v>
      </c>
      <c r="H8450" t="s">
        <v>145</v>
      </c>
      <c r="I8450">
        <v>125</v>
      </c>
      <c r="J8450" t="s">
        <v>21</v>
      </c>
      <c r="K8450" t="s">
        <v>221</v>
      </c>
      <c r="L8450" t="s">
        <v>23</v>
      </c>
      <c r="M8450" t="s">
        <v>42</v>
      </c>
      <c r="N8450">
        <v>5</v>
      </c>
      <c r="O8450">
        <v>5</v>
      </c>
      <c r="P8450">
        <v>3</v>
      </c>
      <c r="Q8450" t="s">
        <v>32</v>
      </c>
      <c r="R8450" t="s">
        <v>34</v>
      </c>
    </row>
    <row r="8451" spans="1:18" x14ac:dyDescent="0.3">
      <c r="A8451" t="s">
        <v>56</v>
      </c>
      <c r="B8451" t="s">
        <v>238</v>
      </c>
      <c r="C8451">
        <v>8950</v>
      </c>
      <c r="D8451" t="s">
        <v>185</v>
      </c>
      <c r="E8451">
        <v>121074</v>
      </c>
      <c r="F8451" t="s">
        <v>196</v>
      </c>
      <c r="G8451">
        <v>2016</v>
      </c>
      <c r="H8451" t="s">
        <v>145</v>
      </c>
      <c r="I8451">
        <v>125</v>
      </c>
      <c r="J8451" t="s">
        <v>21</v>
      </c>
      <c r="K8451" t="s">
        <v>230</v>
      </c>
      <c r="L8451" t="s">
        <v>23</v>
      </c>
      <c r="M8451" t="s">
        <v>42</v>
      </c>
      <c r="N8451">
        <v>5</v>
      </c>
      <c r="O8451">
        <v>5</v>
      </c>
      <c r="P8451">
        <v>3</v>
      </c>
      <c r="Q8451" t="s">
        <v>25</v>
      </c>
      <c r="R8451" t="s">
        <v>34</v>
      </c>
    </row>
    <row r="8452" spans="1:18" x14ac:dyDescent="0.3">
      <c r="A8452" t="s">
        <v>56</v>
      </c>
      <c r="B8452" t="s">
        <v>241</v>
      </c>
      <c r="C8452">
        <v>3950</v>
      </c>
      <c r="D8452" t="s">
        <v>185</v>
      </c>
      <c r="E8452">
        <v>198000</v>
      </c>
      <c r="F8452" t="s">
        <v>196</v>
      </c>
      <c r="G8452">
        <v>2013</v>
      </c>
      <c r="H8452" t="s">
        <v>145</v>
      </c>
      <c r="I8452">
        <v>101</v>
      </c>
      <c r="J8452" t="s">
        <v>21</v>
      </c>
      <c r="K8452" t="s">
        <v>221</v>
      </c>
      <c r="L8452" t="s">
        <v>23</v>
      </c>
      <c r="M8452" t="s">
        <v>42</v>
      </c>
      <c r="N8452">
        <v>5</v>
      </c>
      <c r="O8452">
        <v>5</v>
      </c>
      <c r="P8452">
        <v>3</v>
      </c>
      <c r="Q8452" t="s">
        <v>66</v>
      </c>
      <c r="R8452" t="s">
        <v>34</v>
      </c>
    </row>
    <row r="8453" spans="1:18" x14ac:dyDescent="0.3">
      <c r="A8453" t="s">
        <v>56</v>
      </c>
      <c r="B8453" t="s">
        <v>239</v>
      </c>
      <c r="C8453">
        <v>12450</v>
      </c>
      <c r="D8453" t="s">
        <v>185</v>
      </c>
      <c r="E8453">
        <v>41171</v>
      </c>
      <c r="F8453" t="s">
        <v>196</v>
      </c>
      <c r="G8453">
        <v>2018</v>
      </c>
      <c r="H8453" t="s">
        <v>145</v>
      </c>
      <c r="I8453">
        <v>101</v>
      </c>
      <c r="J8453" t="s">
        <v>21</v>
      </c>
      <c r="K8453" t="s">
        <v>223</v>
      </c>
      <c r="L8453" t="s">
        <v>23</v>
      </c>
      <c r="M8453" t="s">
        <v>42</v>
      </c>
      <c r="N8453">
        <v>5</v>
      </c>
      <c r="O8453">
        <v>5</v>
      </c>
      <c r="P8453">
        <v>3</v>
      </c>
      <c r="Q8453" t="s">
        <v>37</v>
      </c>
      <c r="R8453" t="s">
        <v>34</v>
      </c>
    </row>
    <row r="8454" spans="1:18" x14ac:dyDescent="0.3">
      <c r="A8454" t="s">
        <v>56</v>
      </c>
      <c r="B8454" t="s">
        <v>239</v>
      </c>
      <c r="C8454">
        <v>9000</v>
      </c>
      <c r="D8454" t="s">
        <v>185</v>
      </c>
      <c r="E8454">
        <v>25604</v>
      </c>
      <c r="F8454" t="s">
        <v>196</v>
      </c>
      <c r="G8454">
        <v>2013</v>
      </c>
      <c r="H8454" t="s">
        <v>145</v>
      </c>
      <c r="I8454">
        <v>65</v>
      </c>
      <c r="J8454" t="s">
        <v>21</v>
      </c>
      <c r="K8454" t="s">
        <v>223</v>
      </c>
      <c r="L8454" t="s">
        <v>23</v>
      </c>
      <c r="M8454" t="s">
        <v>42</v>
      </c>
      <c r="N8454">
        <v>5</v>
      </c>
      <c r="O8454">
        <v>5</v>
      </c>
      <c r="P8454">
        <v>3</v>
      </c>
      <c r="Q8454" t="s">
        <v>35</v>
      </c>
      <c r="R8454" t="s">
        <v>34</v>
      </c>
    </row>
    <row r="8455" spans="1:18" x14ac:dyDescent="0.3">
      <c r="A8455" t="s">
        <v>59</v>
      </c>
      <c r="B8455" t="s">
        <v>61</v>
      </c>
      <c r="C8455">
        <v>19900</v>
      </c>
      <c r="D8455" t="s">
        <v>185</v>
      </c>
      <c r="E8455">
        <v>104665</v>
      </c>
      <c r="F8455" t="s">
        <v>196</v>
      </c>
      <c r="G8455">
        <v>2019</v>
      </c>
      <c r="H8455" t="s">
        <v>145</v>
      </c>
      <c r="I8455">
        <v>163</v>
      </c>
      <c r="J8455" t="s">
        <v>21</v>
      </c>
      <c r="K8455" t="s">
        <v>22</v>
      </c>
      <c r="L8455" t="s">
        <v>23</v>
      </c>
      <c r="M8455" t="s">
        <v>42</v>
      </c>
      <c r="N8455">
        <v>5</v>
      </c>
      <c r="O8455">
        <v>5</v>
      </c>
      <c r="P8455">
        <v>3</v>
      </c>
      <c r="Q8455" t="s">
        <v>32</v>
      </c>
      <c r="R8455" t="s">
        <v>34</v>
      </c>
    </row>
    <row r="8456" spans="1:18" x14ac:dyDescent="0.3">
      <c r="A8456" t="s">
        <v>115</v>
      </c>
      <c r="B8456" t="s">
        <v>692</v>
      </c>
      <c r="C8456">
        <v>3999</v>
      </c>
      <c r="D8456" t="s">
        <v>185</v>
      </c>
      <c r="E8456">
        <v>89184</v>
      </c>
      <c r="F8456" t="s">
        <v>196</v>
      </c>
      <c r="G8456">
        <v>2010</v>
      </c>
      <c r="H8456" t="s">
        <v>145</v>
      </c>
      <c r="I8456">
        <v>68</v>
      </c>
      <c r="J8456" t="s">
        <v>21</v>
      </c>
      <c r="K8456" t="s">
        <v>223</v>
      </c>
      <c r="L8456" t="s">
        <v>23</v>
      </c>
      <c r="M8456" t="s">
        <v>42</v>
      </c>
      <c r="N8456">
        <v>5</v>
      </c>
      <c r="O8456">
        <v>5</v>
      </c>
      <c r="P8456">
        <v>3</v>
      </c>
      <c r="Q8456" t="s">
        <v>37</v>
      </c>
      <c r="R8456" t="s">
        <v>34</v>
      </c>
    </row>
    <row r="8457" spans="1:18" x14ac:dyDescent="0.3">
      <c r="A8457" t="s">
        <v>62</v>
      </c>
      <c r="B8457" t="s">
        <v>182</v>
      </c>
      <c r="C8457">
        <v>15999</v>
      </c>
      <c r="D8457" t="s">
        <v>185</v>
      </c>
      <c r="E8457">
        <v>23800</v>
      </c>
      <c r="F8457" t="s">
        <v>196</v>
      </c>
      <c r="G8457">
        <v>2022</v>
      </c>
      <c r="H8457" t="s">
        <v>145</v>
      </c>
      <c r="I8457">
        <v>95</v>
      </c>
      <c r="J8457" t="s">
        <v>21</v>
      </c>
      <c r="K8457" t="s">
        <v>22</v>
      </c>
      <c r="L8457" t="s">
        <v>23</v>
      </c>
      <c r="M8457" t="s">
        <v>42</v>
      </c>
      <c r="N8457">
        <v>5</v>
      </c>
      <c r="O8457">
        <v>5</v>
      </c>
      <c r="P8457">
        <v>3</v>
      </c>
      <c r="Q8457" t="s">
        <v>37</v>
      </c>
      <c r="R8457" t="s">
        <v>34</v>
      </c>
    </row>
    <row r="8458" spans="1:18" x14ac:dyDescent="0.3">
      <c r="A8458" t="s">
        <v>62</v>
      </c>
      <c r="B8458" t="s">
        <v>182</v>
      </c>
      <c r="C8458">
        <v>14500</v>
      </c>
      <c r="D8458" t="s">
        <v>185</v>
      </c>
      <c r="E8458">
        <v>45000</v>
      </c>
      <c r="F8458" t="s">
        <v>196</v>
      </c>
      <c r="G8458">
        <v>2021</v>
      </c>
      <c r="H8458" t="s">
        <v>145</v>
      </c>
      <c r="I8458">
        <v>110</v>
      </c>
      <c r="J8458" t="s">
        <v>21</v>
      </c>
      <c r="K8458" t="s">
        <v>22</v>
      </c>
      <c r="L8458" t="s">
        <v>23</v>
      </c>
      <c r="M8458" t="s">
        <v>42</v>
      </c>
      <c r="N8458">
        <v>5</v>
      </c>
      <c r="O8458">
        <v>5</v>
      </c>
      <c r="P8458">
        <v>3</v>
      </c>
      <c r="Q8458" t="s">
        <v>32</v>
      </c>
      <c r="R8458" t="s">
        <v>34</v>
      </c>
    </row>
    <row r="8459" spans="1:18" x14ac:dyDescent="0.3">
      <c r="A8459" t="s">
        <v>62</v>
      </c>
      <c r="B8459" t="s">
        <v>369</v>
      </c>
      <c r="C8459">
        <v>12290</v>
      </c>
      <c r="D8459" t="s">
        <v>185</v>
      </c>
      <c r="E8459">
        <v>77000</v>
      </c>
      <c r="F8459" t="s">
        <v>196</v>
      </c>
      <c r="G8459">
        <v>2020</v>
      </c>
      <c r="H8459" t="s">
        <v>145</v>
      </c>
      <c r="I8459">
        <v>95</v>
      </c>
      <c r="J8459" t="s">
        <v>21</v>
      </c>
      <c r="K8459" t="s">
        <v>223</v>
      </c>
      <c r="L8459" t="s">
        <v>23</v>
      </c>
      <c r="M8459" t="s">
        <v>42</v>
      </c>
      <c r="N8459">
        <v>5</v>
      </c>
      <c r="O8459">
        <v>5</v>
      </c>
      <c r="P8459">
        <v>3</v>
      </c>
      <c r="Q8459" t="s">
        <v>25</v>
      </c>
      <c r="R8459" t="s">
        <v>34</v>
      </c>
    </row>
    <row r="8460" spans="1:18" x14ac:dyDescent="0.3">
      <c r="A8460" t="s">
        <v>62</v>
      </c>
      <c r="B8460" t="s">
        <v>369</v>
      </c>
      <c r="C8460">
        <v>14990</v>
      </c>
      <c r="D8460" t="s">
        <v>185</v>
      </c>
      <c r="E8460">
        <v>29252</v>
      </c>
      <c r="F8460" t="s">
        <v>196</v>
      </c>
      <c r="G8460">
        <v>2022</v>
      </c>
      <c r="H8460" t="s">
        <v>145</v>
      </c>
      <c r="I8460">
        <v>80</v>
      </c>
      <c r="J8460" t="s">
        <v>21</v>
      </c>
      <c r="K8460" t="s">
        <v>223</v>
      </c>
      <c r="L8460" t="s">
        <v>23</v>
      </c>
      <c r="M8460" t="s">
        <v>42</v>
      </c>
      <c r="N8460">
        <v>5</v>
      </c>
      <c r="O8460">
        <v>5</v>
      </c>
      <c r="P8460">
        <v>3</v>
      </c>
      <c r="Q8460" t="s">
        <v>25</v>
      </c>
      <c r="R8460" t="s">
        <v>34</v>
      </c>
    </row>
    <row r="8461" spans="1:18" x14ac:dyDescent="0.3">
      <c r="A8461" t="s">
        <v>62</v>
      </c>
      <c r="B8461" t="s">
        <v>369</v>
      </c>
      <c r="C8461">
        <v>17290</v>
      </c>
      <c r="D8461" t="s">
        <v>185</v>
      </c>
      <c r="E8461">
        <v>16266</v>
      </c>
      <c r="F8461" t="s">
        <v>196</v>
      </c>
      <c r="G8461">
        <v>2023</v>
      </c>
      <c r="H8461" t="s">
        <v>145</v>
      </c>
      <c r="I8461">
        <v>80</v>
      </c>
      <c r="J8461" t="s">
        <v>21</v>
      </c>
      <c r="K8461" t="s">
        <v>226</v>
      </c>
      <c r="L8461" t="s">
        <v>23</v>
      </c>
      <c r="M8461" t="s">
        <v>42</v>
      </c>
      <c r="N8461">
        <v>5</v>
      </c>
      <c r="O8461">
        <v>5</v>
      </c>
      <c r="P8461">
        <v>3</v>
      </c>
      <c r="Q8461" t="s">
        <v>32</v>
      </c>
      <c r="R8461" t="s">
        <v>34</v>
      </c>
    </row>
    <row r="8462" spans="1:18" x14ac:dyDescent="0.3">
      <c r="A8462" t="s">
        <v>64</v>
      </c>
      <c r="B8462" t="s">
        <v>304</v>
      </c>
      <c r="C8462">
        <v>13950</v>
      </c>
      <c r="D8462" t="s">
        <v>185</v>
      </c>
      <c r="E8462">
        <v>39308</v>
      </c>
      <c r="F8462" t="s">
        <v>196</v>
      </c>
      <c r="G8462">
        <v>2023</v>
      </c>
      <c r="H8462" t="s">
        <v>145</v>
      </c>
      <c r="I8462">
        <v>75</v>
      </c>
      <c r="J8462" t="s">
        <v>21</v>
      </c>
      <c r="K8462" t="s">
        <v>223</v>
      </c>
      <c r="L8462" t="s">
        <v>23</v>
      </c>
      <c r="M8462" t="s">
        <v>42</v>
      </c>
      <c r="N8462">
        <v>5</v>
      </c>
      <c r="O8462">
        <v>5</v>
      </c>
      <c r="P8462">
        <v>3</v>
      </c>
      <c r="Q8462" t="s">
        <v>25</v>
      </c>
      <c r="R8462" t="s">
        <v>34</v>
      </c>
    </row>
    <row r="8463" spans="1:18" x14ac:dyDescent="0.3">
      <c r="A8463" t="s">
        <v>64</v>
      </c>
      <c r="B8463" t="s">
        <v>304</v>
      </c>
      <c r="C8463">
        <v>11500</v>
      </c>
      <c r="D8463" t="s">
        <v>185</v>
      </c>
      <c r="E8463">
        <v>45965</v>
      </c>
      <c r="F8463" t="s">
        <v>196</v>
      </c>
      <c r="G8463">
        <v>2020</v>
      </c>
      <c r="H8463" t="s">
        <v>145</v>
      </c>
      <c r="I8463">
        <v>75</v>
      </c>
      <c r="J8463" t="s">
        <v>21</v>
      </c>
      <c r="K8463" t="s">
        <v>223</v>
      </c>
      <c r="L8463" t="s">
        <v>23</v>
      </c>
      <c r="M8463" t="s">
        <v>42</v>
      </c>
      <c r="N8463">
        <v>5</v>
      </c>
      <c r="O8463">
        <v>5</v>
      </c>
      <c r="P8463">
        <v>3</v>
      </c>
      <c r="Q8463" t="s">
        <v>30</v>
      </c>
      <c r="R8463" t="s">
        <v>34</v>
      </c>
    </row>
    <row r="8464" spans="1:18" x14ac:dyDescent="0.3">
      <c r="A8464" t="s">
        <v>64</v>
      </c>
      <c r="B8464" t="s">
        <v>65</v>
      </c>
      <c r="C8464">
        <v>16900</v>
      </c>
      <c r="D8464" t="s">
        <v>185</v>
      </c>
      <c r="E8464">
        <v>36980</v>
      </c>
      <c r="F8464" t="s">
        <v>196</v>
      </c>
      <c r="G8464">
        <v>2022</v>
      </c>
      <c r="H8464" t="s">
        <v>145</v>
      </c>
      <c r="I8464">
        <v>101</v>
      </c>
      <c r="J8464" t="s">
        <v>21</v>
      </c>
      <c r="K8464" t="s">
        <v>22</v>
      </c>
      <c r="L8464" t="s">
        <v>23</v>
      </c>
      <c r="M8464" t="s">
        <v>42</v>
      </c>
      <c r="N8464">
        <v>5</v>
      </c>
      <c r="O8464">
        <v>5</v>
      </c>
      <c r="P8464">
        <v>3</v>
      </c>
      <c r="Q8464" t="s">
        <v>25</v>
      </c>
      <c r="R8464" t="s">
        <v>34</v>
      </c>
    </row>
    <row r="8465" spans="1:18" x14ac:dyDescent="0.3">
      <c r="A8465" t="s">
        <v>64</v>
      </c>
      <c r="B8465" t="s">
        <v>65</v>
      </c>
      <c r="C8465">
        <v>14800</v>
      </c>
      <c r="D8465" t="s">
        <v>185</v>
      </c>
      <c r="E8465">
        <v>78613</v>
      </c>
      <c r="F8465" t="s">
        <v>196</v>
      </c>
      <c r="G8465">
        <v>2020</v>
      </c>
      <c r="H8465" t="s">
        <v>145</v>
      </c>
      <c r="I8465">
        <v>101</v>
      </c>
      <c r="J8465" t="s">
        <v>21</v>
      </c>
      <c r="K8465" t="s">
        <v>22</v>
      </c>
      <c r="L8465" t="s">
        <v>23</v>
      </c>
      <c r="M8465" t="s">
        <v>42</v>
      </c>
      <c r="N8465">
        <v>5</v>
      </c>
      <c r="O8465">
        <v>5</v>
      </c>
      <c r="P8465">
        <v>3</v>
      </c>
      <c r="Q8465" t="s">
        <v>25</v>
      </c>
      <c r="R8465" t="s">
        <v>34</v>
      </c>
    </row>
    <row r="8466" spans="1:18" x14ac:dyDescent="0.3">
      <c r="A8466" t="s">
        <v>68</v>
      </c>
      <c r="B8466" t="s">
        <v>209</v>
      </c>
      <c r="C8466">
        <v>23500</v>
      </c>
      <c r="D8466" t="s">
        <v>185</v>
      </c>
      <c r="E8466">
        <v>7</v>
      </c>
      <c r="F8466" t="s">
        <v>196</v>
      </c>
      <c r="G8466">
        <v>2023</v>
      </c>
      <c r="H8466" t="s">
        <v>145</v>
      </c>
      <c r="I8466">
        <v>101</v>
      </c>
      <c r="J8466" t="s">
        <v>21</v>
      </c>
      <c r="K8466" t="s">
        <v>22</v>
      </c>
      <c r="L8466" t="s">
        <v>23</v>
      </c>
      <c r="M8466" t="s">
        <v>42</v>
      </c>
      <c r="N8466">
        <v>5</v>
      </c>
      <c r="O8466">
        <v>5</v>
      </c>
      <c r="P8466">
        <v>3</v>
      </c>
      <c r="Q8466" t="s">
        <v>35</v>
      </c>
      <c r="R8466" t="s">
        <v>34</v>
      </c>
    </row>
    <row r="8467" spans="1:18" x14ac:dyDescent="0.3">
      <c r="A8467" t="s">
        <v>73</v>
      </c>
      <c r="B8467" t="s">
        <v>245</v>
      </c>
      <c r="C8467">
        <v>18250</v>
      </c>
      <c r="D8467" t="s">
        <v>185</v>
      </c>
      <c r="E8467">
        <v>19000</v>
      </c>
      <c r="F8467" t="s">
        <v>196</v>
      </c>
      <c r="G8467">
        <v>2023</v>
      </c>
      <c r="H8467" t="s">
        <v>145</v>
      </c>
      <c r="I8467">
        <v>120</v>
      </c>
      <c r="J8467" t="s">
        <v>21</v>
      </c>
      <c r="K8467" t="s">
        <v>226</v>
      </c>
      <c r="L8467" t="s">
        <v>23</v>
      </c>
      <c r="M8467" t="s">
        <v>42</v>
      </c>
      <c r="N8467">
        <v>5</v>
      </c>
      <c r="O8467">
        <v>5</v>
      </c>
      <c r="P8467">
        <v>3</v>
      </c>
      <c r="Q8467" t="s">
        <v>30</v>
      </c>
      <c r="R8467" t="s">
        <v>34</v>
      </c>
    </row>
    <row r="8468" spans="1:18" x14ac:dyDescent="0.3">
      <c r="A8468" t="s">
        <v>73</v>
      </c>
      <c r="B8468" t="s">
        <v>381</v>
      </c>
      <c r="C8468">
        <v>7950</v>
      </c>
      <c r="D8468" t="s">
        <v>185</v>
      </c>
      <c r="E8468">
        <v>88380</v>
      </c>
      <c r="F8468" t="s">
        <v>196</v>
      </c>
      <c r="G8468">
        <v>2019</v>
      </c>
      <c r="H8468" t="s">
        <v>145</v>
      </c>
      <c r="I8468">
        <v>67</v>
      </c>
      <c r="J8468" t="s">
        <v>21</v>
      </c>
      <c r="K8468" t="s">
        <v>223</v>
      </c>
      <c r="L8468" t="s">
        <v>23</v>
      </c>
      <c r="M8468" t="s">
        <v>42</v>
      </c>
      <c r="N8468">
        <v>5</v>
      </c>
      <c r="O8468">
        <v>5</v>
      </c>
      <c r="P8468">
        <v>3</v>
      </c>
      <c r="Q8468" t="s">
        <v>35</v>
      </c>
      <c r="R8468" t="s">
        <v>34</v>
      </c>
    </row>
    <row r="8469" spans="1:18" x14ac:dyDescent="0.3">
      <c r="A8469" t="s">
        <v>84</v>
      </c>
      <c r="B8469" t="s">
        <v>133</v>
      </c>
      <c r="C8469">
        <v>14900</v>
      </c>
      <c r="D8469" t="s">
        <v>185</v>
      </c>
      <c r="E8469">
        <v>75821</v>
      </c>
      <c r="F8469" t="s">
        <v>196</v>
      </c>
      <c r="G8469">
        <v>2020</v>
      </c>
      <c r="H8469" t="s">
        <v>145</v>
      </c>
      <c r="I8469">
        <v>117</v>
      </c>
      <c r="J8469" t="s">
        <v>21</v>
      </c>
      <c r="K8469" t="s">
        <v>22</v>
      </c>
      <c r="L8469" t="s">
        <v>23</v>
      </c>
      <c r="M8469" t="s">
        <v>42</v>
      </c>
      <c r="N8469">
        <v>5</v>
      </c>
      <c r="O8469">
        <v>5</v>
      </c>
      <c r="P8469">
        <v>3</v>
      </c>
      <c r="Q8469" t="s">
        <v>32</v>
      </c>
      <c r="R8469" t="s">
        <v>34</v>
      </c>
    </row>
    <row r="8470" spans="1:18" x14ac:dyDescent="0.3">
      <c r="A8470" t="s">
        <v>84</v>
      </c>
      <c r="B8470" t="s">
        <v>307</v>
      </c>
      <c r="C8470">
        <v>11590</v>
      </c>
      <c r="D8470" t="s">
        <v>185</v>
      </c>
      <c r="E8470">
        <v>71542</v>
      </c>
      <c r="F8470" t="s">
        <v>196</v>
      </c>
      <c r="G8470">
        <v>2021</v>
      </c>
      <c r="H8470" t="s">
        <v>145</v>
      </c>
      <c r="I8470">
        <v>92</v>
      </c>
      <c r="J8470" t="s">
        <v>21</v>
      </c>
      <c r="K8470" t="s">
        <v>226</v>
      </c>
      <c r="L8470" t="s">
        <v>23</v>
      </c>
      <c r="M8470" t="s">
        <v>42</v>
      </c>
      <c r="N8470">
        <v>5</v>
      </c>
      <c r="O8470">
        <v>5</v>
      </c>
      <c r="P8470">
        <v>3</v>
      </c>
      <c r="Q8470" t="s">
        <v>37</v>
      </c>
      <c r="R8470" t="s">
        <v>34</v>
      </c>
    </row>
    <row r="8471" spans="1:18" x14ac:dyDescent="0.3">
      <c r="A8471" t="s">
        <v>87</v>
      </c>
      <c r="B8471" t="s">
        <v>275</v>
      </c>
      <c r="C8471">
        <v>13790</v>
      </c>
      <c r="D8471" t="s">
        <v>185</v>
      </c>
      <c r="E8471">
        <v>89900</v>
      </c>
      <c r="F8471" t="s">
        <v>196</v>
      </c>
      <c r="G8471">
        <v>2019</v>
      </c>
      <c r="H8471" t="s">
        <v>145</v>
      </c>
      <c r="I8471">
        <v>116</v>
      </c>
      <c r="J8471" t="s">
        <v>21</v>
      </c>
      <c r="K8471" t="s">
        <v>230</v>
      </c>
      <c r="L8471" t="s">
        <v>23</v>
      </c>
      <c r="M8471" t="s">
        <v>42</v>
      </c>
      <c r="N8471">
        <v>5</v>
      </c>
      <c r="O8471">
        <v>5</v>
      </c>
      <c r="P8471">
        <v>3</v>
      </c>
      <c r="Q8471" t="s">
        <v>30</v>
      </c>
      <c r="R8471" t="s">
        <v>34</v>
      </c>
    </row>
    <row r="8472" spans="1:18" x14ac:dyDescent="0.3">
      <c r="A8472" t="s">
        <v>87</v>
      </c>
      <c r="B8472" t="s">
        <v>389</v>
      </c>
      <c r="C8472">
        <v>2150</v>
      </c>
      <c r="D8472" t="s">
        <v>192</v>
      </c>
      <c r="E8472">
        <v>74000</v>
      </c>
      <c r="F8472" t="s">
        <v>196</v>
      </c>
      <c r="G8472">
        <v>2008</v>
      </c>
      <c r="H8472" t="s">
        <v>145</v>
      </c>
      <c r="I8472">
        <v>69</v>
      </c>
      <c r="J8472" t="s">
        <v>21</v>
      </c>
      <c r="K8472" t="s">
        <v>230</v>
      </c>
      <c r="L8472" t="s">
        <v>23</v>
      </c>
      <c r="M8472" t="s">
        <v>42</v>
      </c>
      <c r="N8472">
        <v>5</v>
      </c>
      <c r="O8472">
        <v>5</v>
      </c>
      <c r="P8472">
        <v>3</v>
      </c>
      <c r="Q8472" t="s">
        <v>37</v>
      </c>
      <c r="R8472" t="s">
        <v>34</v>
      </c>
    </row>
    <row r="8473" spans="1:18" x14ac:dyDescent="0.3">
      <c r="A8473" t="s">
        <v>87</v>
      </c>
      <c r="B8473" t="s">
        <v>183</v>
      </c>
      <c r="C8473">
        <v>22990</v>
      </c>
      <c r="D8473" t="s">
        <v>185</v>
      </c>
      <c r="E8473">
        <v>48</v>
      </c>
      <c r="F8473" t="s">
        <v>196</v>
      </c>
      <c r="G8473">
        <v>2024</v>
      </c>
      <c r="H8473" t="s">
        <v>145</v>
      </c>
      <c r="I8473">
        <v>95</v>
      </c>
      <c r="J8473" t="s">
        <v>21</v>
      </c>
      <c r="K8473" t="s">
        <v>22</v>
      </c>
      <c r="L8473" t="s">
        <v>23</v>
      </c>
      <c r="M8473" t="s">
        <v>42</v>
      </c>
      <c r="N8473">
        <v>5</v>
      </c>
      <c r="O8473">
        <v>5</v>
      </c>
      <c r="P8473">
        <v>3</v>
      </c>
      <c r="Q8473" t="s">
        <v>30</v>
      </c>
      <c r="R8473" t="s">
        <v>34</v>
      </c>
    </row>
    <row r="8474" spans="1:18" x14ac:dyDescent="0.3">
      <c r="A8474" t="s">
        <v>87</v>
      </c>
      <c r="B8474" t="s">
        <v>275</v>
      </c>
      <c r="C8474">
        <v>10990</v>
      </c>
      <c r="D8474" t="s">
        <v>185</v>
      </c>
      <c r="E8474">
        <v>114352</v>
      </c>
      <c r="F8474" t="s">
        <v>196</v>
      </c>
      <c r="G8474">
        <v>2017</v>
      </c>
      <c r="H8474" t="s">
        <v>145</v>
      </c>
      <c r="I8474">
        <v>116</v>
      </c>
      <c r="J8474" t="s">
        <v>21</v>
      </c>
      <c r="K8474" t="s">
        <v>223</v>
      </c>
      <c r="L8474" t="s">
        <v>23</v>
      </c>
      <c r="M8474" t="s">
        <v>42</v>
      </c>
      <c r="N8474">
        <v>5</v>
      </c>
      <c r="O8474">
        <v>5</v>
      </c>
      <c r="P8474">
        <v>3</v>
      </c>
      <c r="Q8474" t="s">
        <v>25</v>
      </c>
      <c r="R8474" t="s">
        <v>34</v>
      </c>
    </row>
    <row r="8475" spans="1:18" x14ac:dyDescent="0.3">
      <c r="A8475" t="s">
        <v>94</v>
      </c>
      <c r="B8475" t="s">
        <v>96</v>
      </c>
      <c r="C8475">
        <v>16950</v>
      </c>
      <c r="D8475" t="s">
        <v>185</v>
      </c>
      <c r="E8475">
        <v>29365</v>
      </c>
      <c r="F8475" t="s">
        <v>196</v>
      </c>
      <c r="G8475">
        <v>2020</v>
      </c>
      <c r="H8475" t="s">
        <v>145</v>
      </c>
      <c r="I8475">
        <v>95</v>
      </c>
      <c r="J8475" t="s">
        <v>21</v>
      </c>
      <c r="K8475" t="s">
        <v>22</v>
      </c>
      <c r="L8475" t="s">
        <v>23</v>
      </c>
      <c r="M8475" t="s">
        <v>42</v>
      </c>
      <c r="N8475">
        <v>5</v>
      </c>
      <c r="O8475">
        <v>5</v>
      </c>
      <c r="P8475">
        <v>3</v>
      </c>
      <c r="Q8475" t="s">
        <v>30</v>
      </c>
      <c r="R8475" t="s">
        <v>34</v>
      </c>
    </row>
    <row r="8476" spans="1:18" x14ac:dyDescent="0.3">
      <c r="A8476" t="s">
        <v>94</v>
      </c>
      <c r="B8476" t="s">
        <v>400</v>
      </c>
      <c r="C8476">
        <v>9500</v>
      </c>
      <c r="D8476" t="s">
        <v>185</v>
      </c>
      <c r="E8476">
        <v>138601</v>
      </c>
      <c r="F8476" t="s">
        <v>196</v>
      </c>
      <c r="G8476">
        <v>2017</v>
      </c>
      <c r="H8476" t="s">
        <v>145</v>
      </c>
      <c r="I8476">
        <v>110</v>
      </c>
      <c r="J8476" t="s">
        <v>21</v>
      </c>
      <c r="K8476" t="s">
        <v>230</v>
      </c>
      <c r="L8476" t="s">
        <v>23</v>
      </c>
      <c r="M8476" t="s">
        <v>42</v>
      </c>
      <c r="N8476">
        <v>5</v>
      </c>
      <c r="O8476">
        <v>5</v>
      </c>
      <c r="P8476">
        <v>3</v>
      </c>
      <c r="Q8476" t="s">
        <v>66</v>
      </c>
      <c r="R8476" t="s">
        <v>34</v>
      </c>
    </row>
    <row r="8477" spans="1:18" x14ac:dyDescent="0.3">
      <c r="A8477" t="s">
        <v>94</v>
      </c>
      <c r="B8477" t="s">
        <v>311</v>
      </c>
      <c r="C8477">
        <v>14950</v>
      </c>
      <c r="D8477" t="s">
        <v>185</v>
      </c>
      <c r="E8477">
        <v>30000</v>
      </c>
      <c r="F8477" t="s">
        <v>196</v>
      </c>
      <c r="G8477">
        <v>2020</v>
      </c>
      <c r="H8477" t="s">
        <v>145</v>
      </c>
      <c r="I8477">
        <v>80</v>
      </c>
      <c r="J8477" t="s">
        <v>21</v>
      </c>
      <c r="K8477" t="s">
        <v>223</v>
      </c>
      <c r="L8477" t="s">
        <v>23</v>
      </c>
      <c r="M8477" t="s">
        <v>42</v>
      </c>
      <c r="N8477">
        <v>5</v>
      </c>
      <c r="O8477">
        <v>5</v>
      </c>
      <c r="P8477">
        <v>3</v>
      </c>
      <c r="Q8477" t="s">
        <v>30</v>
      </c>
      <c r="R8477" t="s">
        <v>34</v>
      </c>
    </row>
    <row r="8478" spans="1:18" x14ac:dyDescent="0.3">
      <c r="A8478" t="s">
        <v>94</v>
      </c>
      <c r="B8478" t="s">
        <v>151</v>
      </c>
      <c r="C8478">
        <v>15870</v>
      </c>
      <c r="D8478" t="s">
        <v>185</v>
      </c>
      <c r="E8478">
        <v>81642</v>
      </c>
      <c r="F8478" t="s">
        <v>196</v>
      </c>
      <c r="G8478">
        <v>2018</v>
      </c>
      <c r="H8478" t="s">
        <v>145</v>
      </c>
      <c r="I8478">
        <v>116</v>
      </c>
      <c r="J8478" t="s">
        <v>21</v>
      </c>
      <c r="K8478" t="s">
        <v>22</v>
      </c>
      <c r="L8478" t="s">
        <v>23</v>
      </c>
      <c r="M8478" t="s">
        <v>42</v>
      </c>
      <c r="N8478">
        <v>5</v>
      </c>
      <c r="O8478">
        <v>5</v>
      </c>
      <c r="P8478">
        <v>3</v>
      </c>
      <c r="Q8478" t="s">
        <v>32</v>
      </c>
      <c r="R8478" t="s">
        <v>34</v>
      </c>
    </row>
    <row r="8479" spans="1:18" x14ac:dyDescent="0.3">
      <c r="A8479" t="s">
        <v>97</v>
      </c>
      <c r="B8479" t="s">
        <v>312</v>
      </c>
      <c r="C8479">
        <v>11500</v>
      </c>
      <c r="D8479" t="s">
        <v>185</v>
      </c>
      <c r="E8479">
        <v>97320</v>
      </c>
      <c r="F8479" t="s">
        <v>196</v>
      </c>
      <c r="G8479">
        <v>2015</v>
      </c>
      <c r="H8479" t="s">
        <v>145</v>
      </c>
      <c r="I8479">
        <v>95</v>
      </c>
      <c r="J8479" t="s">
        <v>21</v>
      </c>
      <c r="K8479" t="s">
        <v>223</v>
      </c>
      <c r="L8479" t="s">
        <v>23</v>
      </c>
      <c r="M8479" t="s">
        <v>42</v>
      </c>
      <c r="N8479">
        <v>5</v>
      </c>
      <c r="O8479">
        <v>5</v>
      </c>
      <c r="P8479">
        <v>3</v>
      </c>
      <c r="Q8479" t="s">
        <v>35</v>
      </c>
      <c r="R8479" t="s">
        <v>34</v>
      </c>
    </row>
    <row r="8480" spans="1:18" x14ac:dyDescent="0.3">
      <c r="A8480" t="s">
        <v>99</v>
      </c>
      <c r="B8480" t="s">
        <v>101</v>
      </c>
      <c r="C8480">
        <v>15400</v>
      </c>
      <c r="D8480" t="s">
        <v>185</v>
      </c>
      <c r="E8480">
        <v>123000</v>
      </c>
      <c r="F8480" t="s">
        <v>196</v>
      </c>
      <c r="G8480">
        <v>2019</v>
      </c>
      <c r="H8480" t="s">
        <v>145</v>
      </c>
      <c r="I8480">
        <v>140</v>
      </c>
      <c r="J8480" t="s">
        <v>21</v>
      </c>
      <c r="K8480" t="s">
        <v>22</v>
      </c>
      <c r="L8480" t="s">
        <v>23</v>
      </c>
      <c r="M8480" t="s">
        <v>42</v>
      </c>
      <c r="N8480">
        <v>5</v>
      </c>
      <c r="O8480">
        <v>5</v>
      </c>
      <c r="P8480">
        <v>3</v>
      </c>
      <c r="Q8480" t="s">
        <v>30</v>
      </c>
      <c r="R8480" t="s">
        <v>34</v>
      </c>
    </row>
    <row r="8481" spans="1:18" x14ac:dyDescent="0.3">
      <c r="A8481" t="s">
        <v>99</v>
      </c>
      <c r="B8481" t="s">
        <v>101</v>
      </c>
      <c r="C8481">
        <v>21190</v>
      </c>
      <c r="D8481" t="s">
        <v>185</v>
      </c>
      <c r="E8481">
        <v>42000</v>
      </c>
      <c r="F8481" t="s">
        <v>196</v>
      </c>
      <c r="G8481">
        <v>2020</v>
      </c>
      <c r="H8481" t="s">
        <v>145</v>
      </c>
      <c r="I8481">
        <v>136</v>
      </c>
      <c r="J8481" t="s">
        <v>21</v>
      </c>
      <c r="K8481" t="s">
        <v>22</v>
      </c>
      <c r="L8481" t="s">
        <v>23</v>
      </c>
      <c r="M8481" t="s">
        <v>42</v>
      </c>
      <c r="N8481">
        <v>5</v>
      </c>
      <c r="O8481">
        <v>5</v>
      </c>
      <c r="P8481">
        <v>3</v>
      </c>
      <c r="Q8481" t="s">
        <v>30</v>
      </c>
      <c r="R8481" t="s">
        <v>34</v>
      </c>
    </row>
    <row r="8482" spans="1:18" x14ac:dyDescent="0.3">
      <c r="A8482" t="s">
        <v>40</v>
      </c>
      <c r="B8482" t="s">
        <v>318</v>
      </c>
      <c r="C8482">
        <v>4750</v>
      </c>
      <c r="D8482" t="s">
        <v>190</v>
      </c>
      <c r="E8482">
        <v>198891</v>
      </c>
      <c r="F8482" t="s">
        <v>196</v>
      </c>
      <c r="G8482">
        <v>2016</v>
      </c>
      <c r="H8482" t="s">
        <v>145</v>
      </c>
      <c r="I8482">
        <v>131</v>
      </c>
      <c r="J8482" t="s">
        <v>21</v>
      </c>
      <c r="K8482" t="s">
        <v>221</v>
      </c>
      <c r="L8482" t="s">
        <v>23</v>
      </c>
      <c r="M8482" t="s">
        <v>42</v>
      </c>
      <c r="N8482">
        <v>5</v>
      </c>
      <c r="O8482">
        <v>5</v>
      </c>
      <c r="P8482">
        <v>3</v>
      </c>
      <c r="Q8482" t="s">
        <v>30</v>
      </c>
      <c r="R8482" t="s">
        <v>34</v>
      </c>
    </row>
    <row r="8483" spans="1:18" x14ac:dyDescent="0.3">
      <c r="A8483" t="s">
        <v>40</v>
      </c>
      <c r="B8483" t="s">
        <v>212</v>
      </c>
      <c r="C8483">
        <v>5950</v>
      </c>
      <c r="D8483" t="s">
        <v>190</v>
      </c>
      <c r="E8483">
        <v>144417</v>
      </c>
      <c r="F8483" t="s">
        <v>196</v>
      </c>
      <c r="G8483">
        <v>2014</v>
      </c>
      <c r="H8483" t="s">
        <v>145</v>
      </c>
      <c r="I8483">
        <v>131</v>
      </c>
      <c r="J8483" t="s">
        <v>21</v>
      </c>
      <c r="K8483" t="s">
        <v>226</v>
      </c>
      <c r="L8483" t="s">
        <v>23</v>
      </c>
      <c r="M8483" t="s">
        <v>42</v>
      </c>
      <c r="N8483">
        <v>5</v>
      </c>
      <c r="O8483">
        <v>5</v>
      </c>
      <c r="P8483">
        <v>3</v>
      </c>
      <c r="Q8483" t="s">
        <v>25</v>
      </c>
      <c r="R8483" t="s">
        <v>34</v>
      </c>
    </row>
    <row r="8484" spans="1:18" x14ac:dyDescent="0.3">
      <c r="A8484" t="s">
        <v>40</v>
      </c>
      <c r="B8484" t="s">
        <v>231</v>
      </c>
      <c r="C8484">
        <v>4450</v>
      </c>
      <c r="D8484" t="s">
        <v>190</v>
      </c>
      <c r="E8484">
        <v>146036</v>
      </c>
      <c r="F8484" t="s">
        <v>196</v>
      </c>
      <c r="G8484">
        <v>2013</v>
      </c>
      <c r="H8484" t="s">
        <v>145</v>
      </c>
      <c r="I8484">
        <v>82</v>
      </c>
      <c r="J8484" t="s">
        <v>21</v>
      </c>
      <c r="K8484" t="s">
        <v>226</v>
      </c>
      <c r="L8484" t="s">
        <v>23</v>
      </c>
      <c r="M8484" t="s">
        <v>42</v>
      </c>
      <c r="N8484">
        <v>5</v>
      </c>
      <c r="O8484">
        <v>5</v>
      </c>
      <c r="P8484">
        <v>3</v>
      </c>
      <c r="Q8484" t="s">
        <v>30</v>
      </c>
      <c r="R8484" t="s">
        <v>34</v>
      </c>
    </row>
    <row r="8485" spans="1:18" x14ac:dyDescent="0.3">
      <c r="A8485" t="s">
        <v>44</v>
      </c>
      <c r="B8485" t="s">
        <v>232</v>
      </c>
      <c r="C8485">
        <v>12900</v>
      </c>
      <c r="D8485" t="s">
        <v>190</v>
      </c>
      <c r="E8485">
        <v>37083</v>
      </c>
      <c r="F8485" t="s">
        <v>196</v>
      </c>
      <c r="G8485">
        <v>2020</v>
      </c>
      <c r="H8485" t="s">
        <v>145</v>
      </c>
      <c r="I8485">
        <v>101</v>
      </c>
      <c r="J8485" t="s">
        <v>21</v>
      </c>
      <c r="K8485" t="s">
        <v>226</v>
      </c>
      <c r="L8485" t="s">
        <v>23</v>
      </c>
      <c r="M8485" t="s">
        <v>42</v>
      </c>
      <c r="N8485">
        <v>5</v>
      </c>
      <c r="O8485">
        <v>5</v>
      </c>
      <c r="P8485">
        <v>3</v>
      </c>
      <c r="Q8485" t="s">
        <v>32</v>
      </c>
      <c r="R8485" t="s">
        <v>34</v>
      </c>
    </row>
    <row r="8486" spans="1:18" x14ac:dyDescent="0.3">
      <c r="A8486" t="s">
        <v>44</v>
      </c>
      <c r="B8486" t="s">
        <v>232</v>
      </c>
      <c r="C8486">
        <v>20900</v>
      </c>
      <c r="D8486" t="s">
        <v>190</v>
      </c>
      <c r="E8486">
        <v>8577</v>
      </c>
      <c r="F8486" t="s">
        <v>196</v>
      </c>
      <c r="G8486">
        <v>2024</v>
      </c>
      <c r="H8486" t="s">
        <v>145</v>
      </c>
      <c r="I8486">
        <v>101</v>
      </c>
      <c r="J8486" t="s">
        <v>21</v>
      </c>
      <c r="K8486" t="s">
        <v>226</v>
      </c>
      <c r="L8486" t="s">
        <v>23</v>
      </c>
      <c r="M8486" t="s">
        <v>42</v>
      </c>
      <c r="N8486">
        <v>5</v>
      </c>
      <c r="O8486">
        <v>5</v>
      </c>
      <c r="P8486">
        <v>3</v>
      </c>
      <c r="Q8486" t="s">
        <v>30</v>
      </c>
      <c r="R8486" t="s">
        <v>34</v>
      </c>
    </row>
    <row r="8487" spans="1:18" x14ac:dyDescent="0.3">
      <c r="A8487" t="s">
        <v>44</v>
      </c>
      <c r="B8487" t="s">
        <v>232</v>
      </c>
      <c r="C8487">
        <v>14900</v>
      </c>
      <c r="D8487" t="s">
        <v>190</v>
      </c>
      <c r="E8487">
        <v>30808</v>
      </c>
      <c r="F8487" t="s">
        <v>196</v>
      </c>
      <c r="G8487">
        <v>2021</v>
      </c>
      <c r="H8487" t="s">
        <v>145</v>
      </c>
      <c r="I8487">
        <v>101</v>
      </c>
      <c r="J8487" t="s">
        <v>21</v>
      </c>
      <c r="K8487" t="s">
        <v>226</v>
      </c>
      <c r="L8487" t="s">
        <v>23</v>
      </c>
      <c r="M8487" t="s">
        <v>42</v>
      </c>
      <c r="N8487">
        <v>5</v>
      </c>
      <c r="O8487">
        <v>5</v>
      </c>
      <c r="P8487">
        <v>3</v>
      </c>
      <c r="Q8487" t="s">
        <v>25</v>
      </c>
      <c r="R8487" t="s">
        <v>34</v>
      </c>
    </row>
    <row r="8488" spans="1:18" x14ac:dyDescent="0.3">
      <c r="A8488" t="s">
        <v>44</v>
      </c>
      <c r="B8488" t="s">
        <v>232</v>
      </c>
      <c r="C8488">
        <v>13900</v>
      </c>
      <c r="D8488" t="s">
        <v>190</v>
      </c>
      <c r="E8488">
        <v>16527</v>
      </c>
      <c r="F8488" t="s">
        <v>196</v>
      </c>
      <c r="G8488">
        <v>2022</v>
      </c>
      <c r="H8488" t="s">
        <v>145</v>
      </c>
      <c r="I8488">
        <v>75</v>
      </c>
      <c r="J8488" t="s">
        <v>21</v>
      </c>
      <c r="K8488" t="s">
        <v>226</v>
      </c>
      <c r="L8488" t="s">
        <v>23</v>
      </c>
      <c r="M8488" t="s">
        <v>42</v>
      </c>
      <c r="N8488">
        <v>5</v>
      </c>
      <c r="O8488">
        <v>5</v>
      </c>
      <c r="P8488">
        <v>3</v>
      </c>
      <c r="Q8488" t="s">
        <v>25</v>
      </c>
      <c r="R8488" t="s">
        <v>34</v>
      </c>
    </row>
    <row r="8489" spans="1:18" x14ac:dyDescent="0.3">
      <c r="A8489" t="s">
        <v>44</v>
      </c>
      <c r="B8489" t="s">
        <v>48</v>
      </c>
      <c r="C8489">
        <v>13993</v>
      </c>
      <c r="D8489" t="s">
        <v>190</v>
      </c>
      <c r="E8489">
        <v>84442</v>
      </c>
      <c r="F8489" t="s">
        <v>196</v>
      </c>
      <c r="G8489">
        <v>2020</v>
      </c>
      <c r="H8489" t="s">
        <v>145</v>
      </c>
      <c r="I8489">
        <v>110</v>
      </c>
      <c r="J8489" t="s">
        <v>21</v>
      </c>
      <c r="K8489" t="s">
        <v>22</v>
      </c>
      <c r="L8489" t="s">
        <v>23</v>
      </c>
      <c r="M8489" t="s">
        <v>42</v>
      </c>
      <c r="N8489">
        <v>5</v>
      </c>
      <c r="O8489">
        <v>5</v>
      </c>
      <c r="P8489">
        <v>3</v>
      </c>
      <c r="Q8489" t="s">
        <v>32</v>
      </c>
      <c r="R8489" t="s">
        <v>34</v>
      </c>
    </row>
    <row r="8490" spans="1:18" x14ac:dyDescent="0.3">
      <c r="A8490" t="s">
        <v>44</v>
      </c>
      <c r="B8490" t="s">
        <v>232</v>
      </c>
      <c r="C8490">
        <v>12900</v>
      </c>
      <c r="D8490" t="s">
        <v>190</v>
      </c>
      <c r="E8490">
        <v>74549</v>
      </c>
      <c r="F8490" t="s">
        <v>196</v>
      </c>
      <c r="G8490">
        <v>2020</v>
      </c>
      <c r="H8490" t="s">
        <v>145</v>
      </c>
      <c r="I8490">
        <v>101</v>
      </c>
      <c r="J8490" t="s">
        <v>21</v>
      </c>
      <c r="K8490" t="s">
        <v>226</v>
      </c>
      <c r="L8490" t="s">
        <v>23</v>
      </c>
      <c r="M8490" t="s">
        <v>42</v>
      </c>
      <c r="N8490">
        <v>5</v>
      </c>
      <c r="O8490">
        <v>5</v>
      </c>
      <c r="P8490">
        <v>3</v>
      </c>
      <c r="Q8490" t="s">
        <v>30</v>
      </c>
      <c r="R8490" t="s">
        <v>34</v>
      </c>
    </row>
    <row r="8491" spans="1:18" x14ac:dyDescent="0.3">
      <c r="A8491" t="s">
        <v>44</v>
      </c>
      <c r="B8491" t="s">
        <v>232</v>
      </c>
      <c r="C8491">
        <v>13950</v>
      </c>
      <c r="D8491" t="s">
        <v>190</v>
      </c>
      <c r="E8491">
        <v>45391</v>
      </c>
      <c r="F8491" t="s">
        <v>196</v>
      </c>
      <c r="G8491">
        <v>2021</v>
      </c>
      <c r="H8491" t="s">
        <v>145</v>
      </c>
      <c r="I8491">
        <v>75</v>
      </c>
      <c r="J8491" t="s">
        <v>21</v>
      </c>
      <c r="K8491" t="s">
        <v>226</v>
      </c>
      <c r="L8491" t="s">
        <v>23</v>
      </c>
      <c r="M8491" t="s">
        <v>42</v>
      </c>
      <c r="N8491">
        <v>5</v>
      </c>
      <c r="O8491">
        <v>5</v>
      </c>
      <c r="P8491">
        <v>3</v>
      </c>
      <c r="Q8491" t="s">
        <v>32</v>
      </c>
      <c r="R8491" t="s">
        <v>34</v>
      </c>
    </row>
    <row r="8492" spans="1:18" x14ac:dyDescent="0.3">
      <c r="A8492" t="s">
        <v>44</v>
      </c>
      <c r="B8492" t="s">
        <v>233</v>
      </c>
      <c r="C8492">
        <v>9750</v>
      </c>
      <c r="D8492" t="s">
        <v>190</v>
      </c>
      <c r="E8492">
        <v>90227</v>
      </c>
      <c r="F8492" t="s">
        <v>196</v>
      </c>
      <c r="G8492">
        <v>2016</v>
      </c>
      <c r="H8492" t="s">
        <v>145</v>
      </c>
      <c r="I8492">
        <v>105</v>
      </c>
      <c r="J8492" t="s">
        <v>21</v>
      </c>
      <c r="K8492" t="s">
        <v>226</v>
      </c>
      <c r="L8492" t="s">
        <v>23</v>
      </c>
      <c r="M8492" t="s">
        <v>42</v>
      </c>
      <c r="N8492">
        <v>5</v>
      </c>
      <c r="O8492">
        <v>5</v>
      </c>
      <c r="P8492">
        <v>3</v>
      </c>
      <c r="Q8492" t="s">
        <v>32</v>
      </c>
      <c r="R8492" t="s">
        <v>34</v>
      </c>
    </row>
    <row r="8493" spans="1:18" x14ac:dyDescent="0.3">
      <c r="A8493" t="s">
        <v>49</v>
      </c>
      <c r="B8493" t="s">
        <v>171</v>
      </c>
      <c r="C8493">
        <v>6950</v>
      </c>
      <c r="D8493" t="s">
        <v>190</v>
      </c>
      <c r="E8493">
        <v>101284</v>
      </c>
      <c r="F8493" t="s">
        <v>196</v>
      </c>
      <c r="G8493">
        <v>2014</v>
      </c>
      <c r="H8493" t="s">
        <v>145</v>
      </c>
      <c r="I8493">
        <v>90</v>
      </c>
      <c r="J8493" t="s">
        <v>21</v>
      </c>
      <c r="K8493" t="s">
        <v>226</v>
      </c>
      <c r="L8493" t="s">
        <v>23</v>
      </c>
      <c r="M8493" t="s">
        <v>42</v>
      </c>
      <c r="N8493">
        <v>5</v>
      </c>
      <c r="O8493">
        <v>5</v>
      </c>
      <c r="P8493">
        <v>3</v>
      </c>
      <c r="Q8493" t="s">
        <v>32</v>
      </c>
      <c r="R8493" t="s">
        <v>34</v>
      </c>
    </row>
    <row r="8494" spans="1:18" x14ac:dyDescent="0.3">
      <c r="A8494" t="s">
        <v>49</v>
      </c>
      <c r="B8494" t="s">
        <v>171</v>
      </c>
      <c r="C8494">
        <v>4975</v>
      </c>
      <c r="D8494" t="s">
        <v>190</v>
      </c>
      <c r="E8494">
        <v>154843</v>
      </c>
      <c r="F8494" t="s">
        <v>196</v>
      </c>
      <c r="G8494">
        <v>2013</v>
      </c>
      <c r="H8494" t="s">
        <v>145</v>
      </c>
      <c r="I8494">
        <v>90</v>
      </c>
      <c r="J8494" t="s">
        <v>21</v>
      </c>
      <c r="K8494" t="s">
        <v>230</v>
      </c>
      <c r="L8494" t="s">
        <v>23</v>
      </c>
      <c r="M8494" t="s">
        <v>42</v>
      </c>
      <c r="N8494">
        <v>5</v>
      </c>
      <c r="O8494">
        <v>5</v>
      </c>
      <c r="P8494">
        <v>3</v>
      </c>
      <c r="Q8494" t="s">
        <v>37</v>
      </c>
      <c r="R8494" t="s">
        <v>34</v>
      </c>
    </row>
    <row r="8495" spans="1:18" x14ac:dyDescent="0.3">
      <c r="A8495" t="s">
        <v>49</v>
      </c>
      <c r="B8495" t="s">
        <v>118</v>
      </c>
      <c r="C8495">
        <v>7445</v>
      </c>
      <c r="D8495" t="s">
        <v>190</v>
      </c>
      <c r="E8495">
        <v>127912</v>
      </c>
      <c r="F8495" t="s">
        <v>196</v>
      </c>
      <c r="G8495">
        <v>2013</v>
      </c>
      <c r="H8495" t="s">
        <v>145</v>
      </c>
      <c r="I8495">
        <v>90</v>
      </c>
      <c r="J8495" t="s">
        <v>21</v>
      </c>
      <c r="K8495" t="s">
        <v>22</v>
      </c>
      <c r="L8495" t="s">
        <v>23</v>
      </c>
      <c r="M8495" t="s">
        <v>42</v>
      </c>
      <c r="N8495">
        <v>5</v>
      </c>
      <c r="O8495">
        <v>5</v>
      </c>
      <c r="P8495">
        <v>3</v>
      </c>
      <c r="Q8495" t="s">
        <v>28</v>
      </c>
      <c r="R8495" t="s">
        <v>34</v>
      </c>
    </row>
    <row r="8496" spans="1:18" x14ac:dyDescent="0.3">
      <c r="A8496" t="s">
        <v>49</v>
      </c>
      <c r="B8496" t="s">
        <v>171</v>
      </c>
      <c r="C8496">
        <v>7945</v>
      </c>
      <c r="D8496" t="s">
        <v>190</v>
      </c>
      <c r="E8496">
        <v>83457</v>
      </c>
      <c r="F8496" t="s">
        <v>196</v>
      </c>
      <c r="G8496">
        <v>2015</v>
      </c>
      <c r="H8496" t="s">
        <v>145</v>
      </c>
      <c r="I8496">
        <v>90</v>
      </c>
      <c r="J8496" t="s">
        <v>21</v>
      </c>
      <c r="K8496" t="s">
        <v>226</v>
      </c>
      <c r="L8496" t="s">
        <v>23</v>
      </c>
      <c r="M8496" t="s">
        <v>42</v>
      </c>
      <c r="N8496">
        <v>5</v>
      </c>
      <c r="O8496">
        <v>5</v>
      </c>
      <c r="P8496">
        <v>3</v>
      </c>
      <c r="Q8496" t="s">
        <v>30</v>
      </c>
      <c r="R8496" t="s">
        <v>34</v>
      </c>
    </row>
    <row r="8497" spans="1:18" x14ac:dyDescent="0.3">
      <c r="A8497" t="s">
        <v>49</v>
      </c>
      <c r="B8497" t="s">
        <v>118</v>
      </c>
      <c r="C8497">
        <v>5950</v>
      </c>
      <c r="D8497" t="s">
        <v>190</v>
      </c>
      <c r="E8497">
        <v>252520</v>
      </c>
      <c r="F8497" t="s">
        <v>196</v>
      </c>
      <c r="G8497">
        <v>2015</v>
      </c>
      <c r="H8497" t="s">
        <v>145</v>
      </c>
      <c r="I8497">
        <v>90</v>
      </c>
      <c r="J8497" t="s">
        <v>21</v>
      </c>
      <c r="K8497" t="s">
        <v>22</v>
      </c>
      <c r="L8497" t="s">
        <v>23</v>
      </c>
      <c r="M8497" t="s">
        <v>42</v>
      </c>
      <c r="N8497">
        <v>5</v>
      </c>
      <c r="O8497">
        <v>5</v>
      </c>
      <c r="P8497">
        <v>3</v>
      </c>
      <c r="Q8497" t="s">
        <v>32</v>
      </c>
      <c r="R8497" t="s">
        <v>34</v>
      </c>
    </row>
    <row r="8498" spans="1:18" x14ac:dyDescent="0.3">
      <c r="A8498" t="s">
        <v>49</v>
      </c>
      <c r="B8498" t="s">
        <v>171</v>
      </c>
      <c r="C8498">
        <v>13400</v>
      </c>
      <c r="D8498" t="s">
        <v>190</v>
      </c>
      <c r="E8498">
        <v>17392</v>
      </c>
      <c r="F8498" t="s">
        <v>196</v>
      </c>
      <c r="G8498">
        <v>2020</v>
      </c>
      <c r="H8498" t="s">
        <v>145</v>
      </c>
      <c r="I8498">
        <v>101</v>
      </c>
      <c r="J8498" t="s">
        <v>21</v>
      </c>
      <c r="K8498" t="s">
        <v>226</v>
      </c>
      <c r="L8498" t="s">
        <v>23</v>
      </c>
      <c r="M8498" t="s">
        <v>42</v>
      </c>
      <c r="N8498">
        <v>5</v>
      </c>
      <c r="O8498">
        <v>5</v>
      </c>
      <c r="P8498">
        <v>3</v>
      </c>
      <c r="Q8498" t="s">
        <v>25</v>
      </c>
      <c r="R8498" t="s">
        <v>34</v>
      </c>
    </row>
    <row r="8499" spans="1:18" x14ac:dyDescent="0.3">
      <c r="A8499" t="s">
        <v>49</v>
      </c>
      <c r="B8499" t="s">
        <v>171</v>
      </c>
      <c r="C8499">
        <v>8950</v>
      </c>
      <c r="D8499" t="s">
        <v>190</v>
      </c>
      <c r="E8499">
        <v>120650</v>
      </c>
      <c r="F8499" t="s">
        <v>196</v>
      </c>
      <c r="G8499">
        <v>2019</v>
      </c>
      <c r="H8499" t="s">
        <v>145</v>
      </c>
      <c r="I8499">
        <v>90</v>
      </c>
      <c r="J8499" t="s">
        <v>21</v>
      </c>
      <c r="K8499" t="s">
        <v>230</v>
      </c>
      <c r="L8499" t="s">
        <v>23</v>
      </c>
      <c r="M8499" t="s">
        <v>42</v>
      </c>
      <c r="N8499">
        <v>5</v>
      </c>
      <c r="O8499">
        <v>5</v>
      </c>
      <c r="P8499">
        <v>3</v>
      </c>
      <c r="Q8499" t="s">
        <v>32</v>
      </c>
      <c r="R8499" t="s">
        <v>34</v>
      </c>
    </row>
    <row r="8500" spans="1:18" x14ac:dyDescent="0.3">
      <c r="A8500" t="s">
        <v>49</v>
      </c>
      <c r="B8500" t="s">
        <v>118</v>
      </c>
      <c r="C8500">
        <v>7950</v>
      </c>
      <c r="D8500" t="s">
        <v>190</v>
      </c>
      <c r="E8500">
        <v>172587</v>
      </c>
      <c r="F8500" t="s">
        <v>196</v>
      </c>
      <c r="G8500">
        <v>2014</v>
      </c>
      <c r="H8500" t="s">
        <v>145</v>
      </c>
      <c r="I8500">
        <v>90</v>
      </c>
      <c r="J8500" t="s">
        <v>21</v>
      </c>
      <c r="K8500" t="s">
        <v>22</v>
      </c>
      <c r="L8500" t="s">
        <v>23</v>
      </c>
      <c r="M8500" t="s">
        <v>42</v>
      </c>
      <c r="N8500">
        <v>5</v>
      </c>
      <c r="O8500">
        <v>5</v>
      </c>
      <c r="P8500">
        <v>3</v>
      </c>
      <c r="Q8500" t="s">
        <v>30</v>
      </c>
      <c r="R8500" t="s">
        <v>34</v>
      </c>
    </row>
    <row r="8501" spans="1:18" x14ac:dyDescent="0.3">
      <c r="A8501" t="s">
        <v>49</v>
      </c>
      <c r="B8501" t="s">
        <v>118</v>
      </c>
      <c r="C8501">
        <v>8950</v>
      </c>
      <c r="D8501" t="s">
        <v>190</v>
      </c>
      <c r="E8501">
        <v>133531</v>
      </c>
      <c r="F8501" t="s">
        <v>196</v>
      </c>
      <c r="G8501">
        <v>2014</v>
      </c>
      <c r="H8501" t="s">
        <v>145</v>
      </c>
      <c r="I8501">
        <v>90</v>
      </c>
      <c r="J8501" t="s">
        <v>21</v>
      </c>
      <c r="K8501" t="s">
        <v>22</v>
      </c>
      <c r="L8501" t="s">
        <v>23</v>
      </c>
      <c r="M8501" t="s">
        <v>42</v>
      </c>
      <c r="N8501">
        <v>5</v>
      </c>
      <c r="O8501">
        <v>5</v>
      </c>
      <c r="P8501">
        <v>3</v>
      </c>
      <c r="Q8501" t="s">
        <v>30</v>
      </c>
      <c r="R8501" t="s">
        <v>34</v>
      </c>
    </row>
    <row r="8502" spans="1:18" x14ac:dyDescent="0.3">
      <c r="A8502" t="s">
        <v>52</v>
      </c>
      <c r="B8502" t="s">
        <v>235</v>
      </c>
      <c r="C8502">
        <v>19900</v>
      </c>
      <c r="D8502" t="s">
        <v>190</v>
      </c>
      <c r="E8502">
        <v>20177</v>
      </c>
      <c r="F8502" t="s">
        <v>196</v>
      </c>
      <c r="G8502">
        <v>2024</v>
      </c>
      <c r="H8502" t="s">
        <v>145</v>
      </c>
      <c r="I8502">
        <v>111</v>
      </c>
      <c r="J8502" t="s">
        <v>21</v>
      </c>
      <c r="K8502" t="s">
        <v>226</v>
      </c>
      <c r="L8502" t="s">
        <v>23</v>
      </c>
      <c r="M8502" t="s">
        <v>42</v>
      </c>
      <c r="N8502">
        <v>5</v>
      </c>
      <c r="O8502">
        <v>5</v>
      </c>
      <c r="P8502">
        <v>3</v>
      </c>
      <c r="Q8502" t="s">
        <v>25</v>
      </c>
      <c r="R8502" t="s">
        <v>34</v>
      </c>
    </row>
    <row r="8503" spans="1:18" x14ac:dyDescent="0.3">
      <c r="A8503" t="s">
        <v>54</v>
      </c>
      <c r="B8503" t="s">
        <v>404</v>
      </c>
      <c r="C8503">
        <v>5950</v>
      </c>
      <c r="D8503" t="s">
        <v>190</v>
      </c>
      <c r="E8503">
        <v>157551</v>
      </c>
      <c r="F8503" t="s">
        <v>196</v>
      </c>
      <c r="G8503">
        <v>2015</v>
      </c>
      <c r="H8503" t="s">
        <v>145</v>
      </c>
      <c r="I8503">
        <v>67</v>
      </c>
      <c r="J8503" t="s">
        <v>21</v>
      </c>
      <c r="K8503" t="s">
        <v>226</v>
      </c>
      <c r="L8503" t="s">
        <v>23</v>
      </c>
      <c r="M8503" t="s">
        <v>42</v>
      </c>
      <c r="N8503">
        <v>5</v>
      </c>
      <c r="O8503">
        <v>5</v>
      </c>
      <c r="P8503">
        <v>3</v>
      </c>
      <c r="Q8503" t="s">
        <v>142</v>
      </c>
      <c r="R8503" t="s">
        <v>34</v>
      </c>
    </row>
    <row r="8504" spans="1:18" x14ac:dyDescent="0.3">
      <c r="A8504" t="s">
        <v>56</v>
      </c>
      <c r="B8504" t="s">
        <v>239</v>
      </c>
      <c r="C8504">
        <v>5950</v>
      </c>
      <c r="D8504" t="s">
        <v>190</v>
      </c>
      <c r="E8504">
        <v>164186</v>
      </c>
      <c r="F8504" t="s">
        <v>196</v>
      </c>
      <c r="G8504">
        <v>2016</v>
      </c>
      <c r="H8504" t="s">
        <v>145</v>
      </c>
      <c r="I8504">
        <v>65</v>
      </c>
      <c r="J8504" t="s">
        <v>21</v>
      </c>
      <c r="K8504" t="s">
        <v>226</v>
      </c>
      <c r="L8504" t="s">
        <v>23</v>
      </c>
      <c r="M8504" t="s">
        <v>42</v>
      </c>
      <c r="N8504">
        <v>5</v>
      </c>
      <c r="O8504">
        <v>5</v>
      </c>
      <c r="P8504">
        <v>3</v>
      </c>
      <c r="Q8504" t="s">
        <v>25</v>
      </c>
      <c r="R8504" t="s">
        <v>34</v>
      </c>
    </row>
    <row r="8505" spans="1:18" x14ac:dyDescent="0.3">
      <c r="A8505" t="s">
        <v>56</v>
      </c>
      <c r="B8505" t="s">
        <v>238</v>
      </c>
      <c r="C8505">
        <v>8499</v>
      </c>
      <c r="D8505" t="s">
        <v>190</v>
      </c>
      <c r="E8505">
        <v>72533</v>
      </c>
      <c r="F8505" t="s">
        <v>196</v>
      </c>
      <c r="G8505">
        <v>2015</v>
      </c>
      <c r="H8505" t="s">
        <v>145</v>
      </c>
      <c r="I8505">
        <v>125</v>
      </c>
      <c r="J8505" t="s">
        <v>21</v>
      </c>
      <c r="K8505" t="s">
        <v>230</v>
      </c>
      <c r="L8505" t="s">
        <v>23</v>
      </c>
      <c r="M8505" t="s">
        <v>42</v>
      </c>
      <c r="N8505">
        <v>5</v>
      </c>
      <c r="O8505">
        <v>5</v>
      </c>
      <c r="P8505">
        <v>3</v>
      </c>
      <c r="Q8505" t="s">
        <v>25</v>
      </c>
      <c r="R8505" t="s">
        <v>34</v>
      </c>
    </row>
    <row r="8506" spans="1:18" x14ac:dyDescent="0.3">
      <c r="A8506" t="s">
        <v>56</v>
      </c>
      <c r="B8506" t="s">
        <v>239</v>
      </c>
      <c r="C8506">
        <v>5745</v>
      </c>
      <c r="D8506" t="s">
        <v>190</v>
      </c>
      <c r="E8506">
        <v>132685</v>
      </c>
      <c r="F8506" t="s">
        <v>196</v>
      </c>
      <c r="G8506">
        <v>2014</v>
      </c>
      <c r="H8506" t="s">
        <v>145</v>
      </c>
      <c r="I8506">
        <v>65</v>
      </c>
      <c r="J8506" t="s">
        <v>21</v>
      </c>
      <c r="K8506" t="s">
        <v>226</v>
      </c>
      <c r="L8506" t="s">
        <v>23</v>
      </c>
      <c r="M8506" t="s">
        <v>42</v>
      </c>
      <c r="N8506">
        <v>5</v>
      </c>
      <c r="O8506">
        <v>5</v>
      </c>
      <c r="P8506">
        <v>3</v>
      </c>
      <c r="Q8506" t="s">
        <v>28</v>
      </c>
      <c r="R8506" t="s">
        <v>34</v>
      </c>
    </row>
    <row r="8507" spans="1:18" x14ac:dyDescent="0.3">
      <c r="A8507" t="s">
        <v>56</v>
      </c>
      <c r="B8507" t="s">
        <v>238</v>
      </c>
      <c r="C8507">
        <v>12888</v>
      </c>
      <c r="D8507" t="s">
        <v>190</v>
      </c>
      <c r="E8507">
        <v>88038</v>
      </c>
      <c r="F8507" t="s">
        <v>196</v>
      </c>
      <c r="G8507">
        <v>2018</v>
      </c>
      <c r="H8507" t="s">
        <v>145</v>
      </c>
      <c r="I8507">
        <v>126</v>
      </c>
      <c r="J8507" t="s">
        <v>21</v>
      </c>
      <c r="K8507" t="s">
        <v>230</v>
      </c>
      <c r="L8507" t="s">
        <v>23</v>
      </c>
      <c r="M8507" t="s">
        <v>42</v>
      </c>
      <c r="N8507">
        <v>5</v>
      </c>
      <c r="O8507">
        <v>5</v>
      </c>
      <c r="P8507">
        <v>3</v>
      </c>
      <c r="Q8507" t="s">
        <v>25</v>
      </c>
      <c r="R8507" t="s">
        <v>34</v>
      </c>
    </row>
    <row r="8508" spans="1:18" x14ac:dyDescent="0.3">
      <c r="A8508" t="s">
        <v>56</v>
      </c>
      <c r="B8508" t="s">
        <v>239</v>
      </c>
      <c r="C8508">
        <v>7840</v>
      </c>
      <c r="D8508" t="s">
        <v>190</v>
      </c>
      <c r="E8508">
        <v>107582</v>
      </c>
      <c r="F8508" t="s">
        <v>196</v>
      </c>
      <c r="G8508">
        <v>2015</v>
      </c>
      <c r="H8508" t="s">
        <v>145</v>
      </c>
      <c r="I8508">
        <v>101</v>
      </c>
      <c r="J8508" t="s">
        <v>21</v>
      </c>
      <c r="K8508" t="s">
        <v>226</v>
      </c>
      <c r="L8508" t="s">
        <v>23</v>
      </c>
      <c r="M8508" t="s">
        <v>42</v>
      </c>
      <c r="N8508">
        <v>5</v>
      </c>
      <c r="O8508">
        <v>5</v>
      </c>
      <c r="P8508">
        <v>3</v>
      </c>
      <c r="Q8508" t="s">
        <v>30</v>
      </c>
      <c r="R8508" t="s">
        <v>34</v>
      </c>
    </row>
    <row r="8509" spans="1:18" x14ac:dyDescent="0.3">
      <c r="A8509" t="s">
        <v>56</v>
      </c>
      <c r="B8509" t="s">
        <v>239</v>
      </c>
      <c r="C8509">
        <v>9999</v>
      </c>
      <c r="D8509" t="s">
        <v>190</v>
      </c>
      <c r="E8509">
        <v>126041</v>
      </c>
      <c r="F8509" t="s">
        <v>196</v>
      </c>
      <c r="G8509">
        <v>2018</v>
      </c>
      <c r="H8509" t="s">
        <v>145</v>
      </c>
      <c r="I8509">
        <v>101</v>
      </c>
      <c r="J8509" t="s">
        <v>21</v>
      </c>
      <c r="K8509" t="s">
        <v>226</v>
      </c>
      <c r="L8509" t="s">
        <v>23</v>
      </c>
      <c r="M8509" t="s">
        <v>42</v>
      </c>
      <c r="N8509">
        <v>5</v>
      </c>
      <c r="O8509">
        <v>5</v>
      </c>
      <c r="P8509">
        <v>3</v>
      </c>
      <c r="Q8509" t="s">
        <v>30</v>
      </c>
      <c r="R8509" t="s">
        <v>34</v>
      </c>
    </row>
    <row r="8510" spans="1:18" x14ac:dyDescent="0.3">
      <c r="A8510" t="s">
        <v>56</v>
      </c>
      <c r="B8510" t="s">
        <v>238</v>
      </c>
      <c r="C8510">
        <v>11999</v>
      </c>
      <c r="D8510" t="s">
        <v>190</v>
      </c>
      <c r="E8510">
        <v>81623</v>
      </c>
      <c r="F8510" t="s">
        <v>196</v>
      </c>
      <c r="G8510">
        <v>2018</v>
      </c>
      <c r="H8510" t="s">
        <v>145</v>
      </c>
      <c r="I8510">
        <v>101</v>
      </c>
      <c r="J8510" t="s">
        <v>21</v>
      </c>
      <c r="K8510" t="s">
        <v>230</v>
      </c>
      <c r="L8510" t="s">
        <v>23</v>
      </c>
      <c r="M8510" t="s">
        <v>42</v>
      </c>
      <c r="N8510">
        <v>5</v>
      </c>
      <c r="O8510">
        <v>5</v>
      </c>
      <c r="P8510">
        <v>3</v>
      </c>
      <c r="Q8510" t="s">
        <v>30</v>
      </c>
      <c r="R8510" t="s">
        <v>34</v>
      </c>
    </row>
    <row r="8511" spans="1:18" x14ac:dyDescent="0.3">
      <c r="A8511" t="s">
        <v>56</v>
      </c>
      <c r="B8511" t="s">
        <v>238</v>
      </c>
      <c r="C8511">
        <v>7250</v>
      </c>
      <c r="D8511" t="s">
        <v>190</v>
      </c>
      <c r="E8511">
        <v>121558</v>
      </c>
      <c r="F8511" t="s">
        <v>196</v>
      </c>
      <c r="G8511">
        <v>2016</v>
      </c>
      <c r="H8511" t="s">
        <v>145</v>
      </c>
      <c r="I8511">
        <v>125</v>
      </c>
      <c r="J8511" t="s">
        <v>21</v>
      </c>
      <c r="K8511" t="s">
        <v>226</v>
      </c>
      <c r="L8511" t="s">
        <v>23</v>
      </c>
      <c r="M8511" t="s">
        <v>42</v>
      </c>
      <c r="N8511">
        <v>5</v>
      </c>
      <c r="O8511">
        <v>5</v>
      </c>
      <c r="P8511">
        <v>3</v>
      </c>
      <c r="Q8511" t="s">
        <v>953</v>
      </c>
      <c r="R8511" t="s">
        <v>34</v>
      </c>
    </row>
    <row r="8512" spans="1:18" x14ac:dyDescent="0.3">
      <c r="A8512" t="s">
        <v>56</v>
      </c>
      <c r="B8512" t="s">
        <v>238</v>
      </c>
      <c r="C8512">
        <v>11799</v>
      </c>
      <c r="D8512" t="s">
        <v>190</v>
      </c>
      <c r="E8512">
        <v>148737</v>
      </c>
      <c r="F8512" t="s">
        <v>196</v>
      </c>
      <c r="G8512">
        <v>2018</v>
      </c>
      <c r="H8512" t="s">
        <v>145</v>
      </c>
      <c r="I8512">
        <v>140</v>
      </c>
      <c r="J8512" t="s">
        <v>21</v>
      </c>
      <c r="K8512" t="s">
        <v>230</v>
      </c>
      <c r="L8512" t="s">
        <v>23</v>
      </c>
      <c r="M8512" t="s">
        <v>42</v>
      </c>
      <c r="N8512">
        <v>5</v>
      </c>
      <c r="O8512">
        <v>5</v>
      </c>
      <c r="P8512">
        <v>3</v>
      </c>
      <c r="Q8512" t="s">
        <v>25</v>
      </c>
      <c r="R8512" t="s">
        <v>34</v>
      </c>
    </row>
    <row r="8513" spans="1:18" x14ac:dyDescent="0.3">
      <c r="A8513" t="s">
        <v>59</v>
      </c>
      <c r="B8513" t="s">
        <v>61</v>
      </c>
      <c r="C8513">
        <v>23945</v>
      </c>
      <c r="D8513" t="s">
        <v>190</v>
      </c>
      <c r="E8513">
        <v>80641</v>
      </c>
      <c r="F8513" t="s">
        <v>196</v>
      </c>
      <c r="G8513">
        <v>2020</v>
      </c>
      <c r="H8513" t="s">
        <v>145</v>
      </c>
      <c r="I8513">
        <v>131</v>
      </c>
      <c r="J8513" t="s">
        <v>21</v>
      </c>
      <c r="K8513" t="s">
        <v>22</v>
      </c>
      <c r="L8513" t="s">
        <v>23</v>
      </c>
      <c r="M8513" t="s">
        <v>42</v>
      </c>
      <c r="N8513">
        <v>5</v>
      </c>
      <c r="O8513">
        <v>5</v>
      </c>
      <c r="P8513">
        <v>3</v>
      </c>
      <c r="Q8513" t="s">
        <v>25</v>
      </c>
      <c r="R8513" t="s">
        <v>34</v>
      </c>
    </row>
    <row r="8514" spans="1:18" x14ac:dyDescent="0.3">
      <c r="A8514" t="s">
        <v>59</v>
      </c>
      <c r="B8514" t="s">
        <v>61</v>
      </c>
      <c r="C8514">
        <v>23945</v>
      </c>
      <c r="D8514" t="s">
        <v>190</v>
      </c>
      <c r="E8514">
        <v>78539</v>
      </c>
      <c r="F8514" t="s">
        <v>196</v>
      </c>
      <c r="G8514">
        <v>2020</v>
      </c>
      <c r="H8514" t="s">
        <v>145</v>
      </c>
      <c r="I8514">
        <v>131</v>
      </c>
      <c r="J8514" t="s">
        <v>21</v>
      </c>
      <c r="K8514" t="s">
        <v>22</v>
      </c>
      <c r="L8514" t="s">
        <v>23</v>
      </c>
      <c r="M8514" t="s">
        <v>42</v>
      </c>
      <c r="N8514">
        <v>5</v>
      </c>
      <c r="O8514">
        <v>5</v>
      </c>
      <c r="P8514">
        <v>3</v>
      </c>
      <c r="Q8514" t="s">
        <v>30</v>
      </c>
      <c r="R8514" t="s">
        <v>34</v>
      </c>
    </row>
    <row r="8515" spans="1:18" x14ac:dyDescent="0.3">
      <c r="A8515" t="s">
        <v>115</v>
      </c>
      <c r="B8515" t="s">
        <v>288</v>
      </c>
      <c r="C8515">
        <v>4250</v>
      </c>
      <c r="D8515" t="s">
        <v>190</v>
      </c>
      <c r="E8515">
        <v>152590</v>
      </c>
      <c r="F8515" t="s">
        <v>196</v>
      </c>
      <c r="G8515">
        <v>2010</v>
      </c>
      <c r="H8515" t="s">
        <v>145</v>
      </c>
      <c r="I8515">
        <v>69</v>
      </c>
      <c r="J8515" t="s">
        <v>21</v>
      </c>
      <c r="K8515" t="s">
        <v>226</v>
      </c>
      <c r="L8515" t="s">
        <v>23</v>
      </c>
      <c r="M8515" t="s">
        <v>42</v>
      </c>
      <c r="N8515">
        <v>5</v>
      </c>
      <c r="O8515">
        <v>5</v>
      </c>
      <c r="P8515">
        <v>3</v>
      </c>
      <c r="Q8515" t="s">
        <v>30</v>
      </c>
      <c r="R8515" t="s">
        <v>34</v>
      </c>
    </row>
    <row r="8516" spans="1:18" x14ac:dyDescent="0.3">
      <c r="A8516" t="s">
        <v>62</v>
      </c>
      <c r="B8516" t="s">
        <v>369</v>
      </c>
      <c r="C8516">
        <v>11950</v>
      </c>
      <c r="D8516" t="s">
        <v>190</v>
      </c>
      <c r="E8516">
        <v>163687</v>
      </c>
      <c r="F8516" t="s">
        <v>196</v>
      </c>
      <c r="G8516">
        <v>2018</v>
      </c>
      <c r="H8516" t="s">
        <v>145</v>
      </c>
      <c r="I8516">
        <v>97</v>
      </c>
      <c r="J8516" t="s">
        <v>21</v>
      </c>
      <c r="K8516" t="s">
        <v>226</v>
      </c>
      <c r="L8516" t="s">
        <v>23</v>
      </c>
      <c r="M8516" t="s">
        <v>42</v>
      </c>
      <c r="N8516">
        <v>5</v>
      </c>
      <c r="O8516">
        <v>5</v>
      </c>
      <c r="P8516">
        <v>3</v>
      </c>
      <c r="Q8516" t="s">
        <v>37</v>
      </c>
      <c r="R8516" t="s">
        <v>34</v>
      </c>
    </row>
    <row r="8517" spans="1:18" x14ac:dyDescent="0.3">
      <c r="A8517" t="s">
        <v>62</v>
      </c>
      <c r="B8517" t="s">
        <v>369</v>
      </c>
      <c r="C8517">
        <v>7950</v>
      </c>
      <c r="D8517" t="s">
        <v>190</v>
      </c>
      <c r="E8517">
        <v>182989</v>
      </c>
      <c r="F8517" t="s">
        <v>196</v>
      </c>
      <c r="G8517">
        <v>2016</v>
      </c>
      <c r="H8517" t="s">
        <v>145</v>
      </c>
      <c r="I8517">
        <v>95</v>
      </c>
      <c r="J8517" t="s">
        <v>21</v>
      </c>
      <c r="K8517" t="s">
        <v>230</v>
      </c>
      <c r="L8517" t="s">
        <v>23</v>
      </c>
      <c r="M8517" t="s">
        <v>42</v>
      </c>
      <c r="N8517">
        <v>5</v>
      </c>
      <c r="O8517">
        <v>5</v>
      </c>
      <c r="P8517">
        <v>3</v>
      </c>
      <c r="Q8517" t="s">
        <v>30</v>
      </c>
      <c r="R8517" t="s">
        <v>34</v>
      </c>
    </row>
    <row r="8518" spans="1:18" x14ac:dyDescent="0.3">
      <c r="A8518" t="s">
        <v>62</v>
      </c>
      <c r="B8518" t="s">
        <v>369</v>
      </c>
      <c r="C8518">
        <v>10445</v>
      </c>
      <c r="D8518" t="s">
        <v>190</v>
      </c>
      <c r="E8518">
        <v>80335</v>
      </c>
      <c r="F8518" t="s">
        <v>196</v>
      </c>
      <c r="G8518">
        <v>2017</v>
      </c>
      <c r="H8518" t="s">
        <v>145</v>
      </c>
      <c r="I8518">
        <v>95</v>
      </c>
      <c r="J8518" t="s">
        <v>21</v>
      </c>
      <c r="K8518" t="s">
        <v>226</v>
      </c>
      <c r="L8518" t="s">
        <v>23</v>
      </c>
      <c r="M8518" t="s">
        <v>42</v>
      </c>
      <c r="N8518">
        <v>5</v>
      </c>
      <c r="O8518">
        <v>5</v>
      </c>
      <c r="P8518">
        <v>3</v>
      </c>
      <c r="Q8518" t="s">
        <v>32</v>
      </c>
      <c r="R8518" t="s">
        <v>34</v>
      </c>
    </row>
    <row r="8519" spans="1:18" x14ac:dyDescent="0.3">
      <c r="A8519" t="s">
        <v>62</v>
      </c>
      <c r="B8519" t="s">
        <v>369</v>
      </c>
      <c r="C8519">
        <v>12945</v>
      </c>
      <c r="D8519" t="s">
        <v>190</v>
      </c>
      <c r="E8519">
        <v>94216</v>
      </c>
      <c r="F8519" t="s">
        <v>196</v>
      </c>
      <c r="G8519">
        <v>2018</v>
      </c>
      <c r="H8519" t="s">
        <v>145</v>
      </c>
      <c r="I8519">
        <v>97</v>
      </c>
      <c r="J8519" t="s">
        <v>21</v>
      </c>
      <c r="K8519" t="s">
        <v>226</v>
      </c>
      <c r="L8519" t="s">
        <v>23</v>
      </c>
      <c r="M8519" t="s">
        <v>42</v>
      </c>
      <c r="N8519">
        <v>5</v>
      </c>
      <c r="O8519">
        <v>5</v>
      </c>
      <c r="P8519">
        <v>3</v>
      </c>
      <c r="Q8519" t="s">
        <v>28</v>
      </c>
      <c r="R8519" t="s">
        <v>34</v>
      </c>
    </row>
    <row r="8520" spans="1:18" x14ac:dyDescent="0.3">
      <c r="A8520" t="s">
        <v>62</v>
      </c>
      <c r="B8520" t="s">
        <v>369</v>
      </c>
      <c r="C8520">
        <v>11445</v>
      </c>
      <c r="D8520" t="s">
        <v>190</v>
      </c>
      <c r="E8520">
        <v>126021</v>
      </c>
      <c r="F8520" t="s">
        <v>196</v>
      </c>
      <c r="G8520">
        <v>2017</v>
      </c>
      <c r="H8520" t="s">
        <v>145</v>
      </c>
      <c r="I8520">
        <v>95</v>
      </c>
      <c r="J8520" t="s">
        <v>21</v>
      </c>
      <c r="K8520" t="s">
        <v>226</v>
      </c>
      <c r="L8520" t="s">
        <v>23</v>
      </c>
      <c r="M8520" t="s">
        <v>42</v>
      </c>
      <c r="N8520">
        <v>5</v>
      </c>
      <c r="O8520">
        <v>5</v>
      </c>
      <c r="P8520">
        <v>3</v>
      </c>
      <c r="Q8520" t="s">
        <v>30</v>
      </c>
      <c r="R8520" t="s">
        <v>34</v>
      </c>
    </row>
    <row r="8521" spans="1:18" x14ac:dyDescent="0.3">
      <c r="A8521" t="s">
        <v>62</v>
      </c>
      <c r="B8521" t="s">
        <v>369</v>
      </c>
      <c r="C8521">
        <v>15900</v>
      </c>
      <c r="D8521" t="s">
        <v>190</v>
      </c>
      <c r="E8521">
        <v>46134</v>
      </c>
      <c r="F8521" t="s">
        <v>196</v>
      </c>
      <c r="G8521">
        <v>2022</v>
      </c>
      <c r="H8521" t="s">
        <v>145</v>
      </c>
      <c r="I8521">
        <v>95</v>
      </c>
      <c r="J8521" t="s">
        <v>21</v>
      </c>
      <c r="K8521" t="s">
        <v>226</v>
      </c>
      <c r="L8521" t="s">
        <v>23</v>
      </c>
      <c r="M8521" t="s">
        <v>42</v>
      </c>
      <c r="N8521">
        <v>5</v>
      </c>
      <c r="O8521">
        <v>5</v>
      </c>
      <c r="P8521">
        <v>3</v>
      </c>
      <c r="Q8521" t="s">
        <v>37</v>
      </c>
      <c r="R8521" t="s">
        <v>34</v>
      </c>
    </row>
    <row r="8522" spans="1:18" x14ac:dyDescent="0.3">
      <c r="A8522" t="s">
        <v>64</v>
      </c>
      <c r="B8522" t="s">
        <v>65</v>
      </c>
      <c r="C8522">
        <v>7990</v>
      </c>
      <c r="D8522" t="s">
        <v>190</v>
      </c>
      <c r="E8522">
        <v>94449</v>
      </c>
      <c r="F8522" t="s">
        <v>196</v>
      </c>
      <c r="G8522">
        <v>2016</v>
      </c>
      <c r="H8522" t="s">
        <v>145</v>
      </c>
      <c r="I8522">
        <v>110</v>
      </c>
      <c r="J8522" t="s">
        <v>21</v>
      </c>
      <c r="K8522" t="s">
        <v>22</v>
      </c>
      <c r="L8522" t="s">
        <v>23</v>
      </c>
      <c r="M8522" t="s">
        <v>42</v>
      </c>
      <c r="N8522">
        <v>5</v>
      </c>
      <c r="O8522">
        <v>5</v>
      </c>
      <c r="P8522">
        <v>3</v>
      </c>
      <c r="Q8522" t="s">
        <v>32</v>
      </c>
      <c r="R8522" t="s">
        <v>34</v>
      </c>
    </row>
    <row r="8523" spans="1:18" x14ac:dyDescent="0.3">
      <c r="A8523" t="s">
        <v>64</v>
      </c>
      <c r="B8523" t="s">
        <v>304</v>
      </c>
      <c r="C8523">
        <v>4445</v>
      </c>
      <c r="D8523" t="s">
        <v>190</v>
      </c>
      <c r="E8523">
        <v>154242</v>
      </c>
      <c r="F8523" t="s">
        <v>196</v>
      </c>
      <c r="G8523">
        <v>2014</v>
      </c>
      <c r="H8523" t="s">
        <v>145</v>
      </c>
      <c r="I8523">
        <v>68</v>
      </c>
      <c r="J8523" t="s">
        <v>21</v>
      </c>
      <c r="K8523" t="s">
        <v>226</v>
      </c>
      <c r="L8523" t="s">
        <v>23</v>
      </c>
      <c r="M8523" t="s">
        <v>42</v>
      </c>
      <c r="N8523">
        <v>5</v>
      </c>
      <c r="O8523">
        <v>5</v>
      </c>
      <c r="P8523">
        <v>3</v>
      </c>
      <c r="Q8523" t="s">
        <v>30</v>
      </c>
      <c r="R8523" t="s">
        <v>34</v>
      </c>
    </row>
    <row r="8524" spans="1:18" x14ac:dyDescent="0.3">
      <c r="A8524" t="s">
        <v>64</v>
      </c>
      <c r="B8524" t="s">
        <v>271</v>
      </c>
      <c r="C8524">
        <v>17900</v>
      </c>
      <c r="D8524" t="s">
        <v>190</v>
      </c>
      <c r="E8524">
        <v>49194</v>
      </c>
      <c r="F8524" t="s">
        <v>196</v>
      </c>
      <c r="G8524">
        <v>2022</v>
      </c>
      <c r="H8524" t="s">
        <v>145</v>
      </c>
      <c r="I8524">
        <v>111</v>
      </c>
      <c r="J8524" t="s">
        <v>21</v>
      </c>
      <c r="K8524" t="s">
        <v>226</v>
      </c>
      <c r="L8524" t="s">
        <v>23</v>
      </c>
      <c r="M8524" t="s">
        <v>42</v>
      </c>
      <c r="N8524">
        <v>5</v>
      </c>
      <c r="O8524">
        <v>5</v>
      </c>
      <c r="P8524">
        <v>3</v>
      </c>
      <c r="Q8524" t="s">
        <v>30</v>
      </c>
      <c r="R8524" t="s">
        <v>34</v>
      </c>
    </row>
    <row r="8525" spans="1:18" x14ac:dyDescent="0.3">
      <c r="A8525" t="s">
        <v>64</v>
      </c>
      <c r="B8525" t="s">
        <v>304</v>
      </c>
      <c r="C8525">
        <v>7445</v>
      </c>
      <c r="D8525" t="s">
        <v>190</v>
      </c>
      <c r="E8525">
        <v>99962</v>
      </c>
      <c r="F8525" t="s">
        <v>196</v>
      </c>
      <c r="G8525">
        <v>2017</v>
      </c>
      <c r="H8525" t="s">
        <v>145</v>
      </c>
      <c r="I8525">
        <v>82</v>
      </c>
      <c r="J8525" t="s">
        <v>21</v>
      </c>
      <c r="K8525" t="s">
        <v>226</v>
      </c>
      <c r="L8525" t="s">
        <v>23</v>
      </c>
      <c r="M8525" t="s">
        <v>42</v>
      </c>
      <c r="N8525">
        <v>5</v>
      </c>
      <c r="O8525">
        <v>5</v>
      </c>
      <c r="P8525">
        <v>3</v>
      </c>
      <c r="Q8525" t="s">
        <v>30</v>
      </c>
      <c r="R8525" t="s">
        <v>34</v>
      </c>
    </row>
    <row r="8526" spans="1:18" x14ac:dyDescent="0.3">
      <c r="A8526" t="s">
        <v>64</v>
      </c>
      <c r="B8526" t="s">
        <v>67</v>
      </c>
      <c r="C8526">
        <v>12700</v>
      </c>
      <c r="D8526" t="s">
        <v>190</v>
      </c>
      <c r="E8526">
        <v>163229</v>
      </c>
      <c r="F8526" t="s">
        <v>196</v>
      </c>
      <c r="G8526">
        <v>2017</v>
      </c>
      <c r="H8526" t="s">
        <v>145</v>
      </c>
      <c r="I8526">
        <v>131</v>
      </c>
      <c r="J8526" t="s">
        <v>21</v>
      </c>
      <c r="K8526" t="s">
        <v>22</v>
      </c>
      <c r="L8526" t="s">
        <v>23</v>
      </c>
      <c r="M8526" t="s">
        <v>42</v>
      </c>
      <c r="N8526">
        <v>5</v>
      </c>
      <c r="O8526">
        <v>5</v>
      </c>
      <c r="P8526">
        <v>3</v>
      </c>
      <c r="Q8526" t="s">
        <v>25</v>
      </c>
      <c r="R8526" t="s">
        <v>34</v>
      </c>
    </row>
    <row r="8527" spans="1:18" x14ac:dyDescent="0.3">
      <c r="A8527" t="s">
        <v>64</v>
      </c>
      <c r="B8527" t="s">
        <v>65</v>
      </c>
      <c r="C8527">
        <v>19900</v>
      </c>
      <c r="D8527" t="s">
        <v>190</v>
      </c>
      <c r="E8527">
        <v>69155</v>
      </c>
      <c r="F8527" t="s">
        <v>196</v>
      </c>
      <c r="G8527">
        <v>2020</v>
      </c>
      <c r="H8527" t="s">
        <v>145</v>
      </c>
      <c r="I8527">
        <v>131</v>
      </c>
      <c r="J8527" t="s">
        <v>21</v>
      </c>
      <c r="K8527" t="s">
        <v>22</v>
      </c>
      <c r="L8527" t="s">
        <v>23</v>
      </c>
      <c r="M8527" t="s">
        <v>42</v>
      </c>
      <c r="N8527">
        <v>5</v>
      </c>
      <c r="O8527">
        <v>5</v>
      </c>
      <c r="P8527">
        <v>3</v>
      </c>
      <c r="Q8527" t="s">
        <v>953</v>
      </c>
      <c r="R8527" t="s">
        <v>34</v>
      </c>
    </row>
    <row r="8528" spans="1:18" x14ac:dyDescent="0.3">
      <c r="A8528" t="s">
        <v>64</v>
      </c>
      <c r="B8528" t="s">
        <v>304</v>
      </c>
      <c r="C8528">
        <v>6245</v>
      </c>
      <c r="D8528" t="s">
        <v>190</v>
      </c>
      <c r="E8528">
        <v>132797</v>
      </c>
      <c r="F8528" t="s">
        <v>196</v>
      </c>
      <c r="G8528">
        <v>2012</v>
      </c>
      <c r="H8528" t="s">
        <v>145</v>
      </c>
      <c r="I8528">
        <v>82</v>
      </c>
      <c r="J8528" t="s">
        <v>21</v>
      </c>
      <c r="K8528" t="s">
        <v>226</v>
      </c>
      <c r="L8528" t="s">
        <v>23</v>
      </c>
      <c r="M8528" t="s">
        <v>42</v>
      </c>
      <c r="N8528">
        <v>5</v>
      </c>
      <c r="O8528">
        <v>5</v>
      </c>
      <c r="P8528">
        <v>3</v>
      </c>
      <c r="Q8528" t="s">
        <v>32</v>
      </c>
      <c r="R8528" t="s">
        <v>34</v>
      </c>
    </row>
    <row r="8529" spans="1:18" x14ac:dyDescent="0.3">
      <c r="A8529" t="s">
        <v>64</v>
      </c>
      <c r="B8529" t="s">
        <v>304</v>
      </c>
      <c r="C8529">
        <v>15745</v>
      </c>
      <c r="D8529" t="s">
        <v>190</v>
      </c>
      <c r="E8529">
        <v>53699</v>
      </c>
      <c r="F8529" t="s">
        <v>196</v>
      </c>
      <c r="G8529">
        <v>2021</v>
      </c>
      <c r="H8529" t="s">
        <v>145</v>
      </c>
      <c r="I8529">
        <v>101</v>
      </c>
      <c r="J8529" t="s">
        <v>21</v>
      </c>
      <c r="K8529" t="s">
        <v>226</v>
      </c>
      <c r="L8529" t="s">
        <v>23</v>
      </c>
      <c r="M8529" t="s">
        <v>42</v>
      </c>
      <c r="N8529">
        <v>5</v>
      </c>
      <c r="O8529">
        <v>5</v>
      </c>
      <c r="P8529">
        <v>3</v>
      </c>
      <c r="Q8529" t="s">
        <v>25</v>
      </c>
      <c r="R8529" t="s">
        <v>34</v>
      </c>
    </row>
    <row r="8530" spans="1:18" x14ac:dyDescent="0.3">
      <c r="A8530" t="s">
        <v>64</v>
      </c>
      <c r="B8530" t="s">
        <v>304</v>
      </c>
      <c r="C8530">
        <v>19900</v>
      </c>
      <c r="D8530" t="s">
        <v>190</v>
      </c>
      <c r="E8530">
        <v>14700</v>
      </c>
      <c r="F8530" t="s">
        <v>196</v>
      </c>
      <c r="G8530">
        <v>2024</v>
      </c>
      <c r="H8530" t="s">
        <v>145</v>
      </c>
      <c r="I8530">
        <v>101</v>
      </c>
      <c r="J8530" t="s">
        <v>21</v>
      </c>
      <c r="K8530" t="s">
        <v>226</v>
      </c>
      <c r="L8530" t="s">
        <v>23</v>
      </c>
      <c r="M8530" t="s">
        <v>42</v>
      </c>
      <c r="N8530">
        <v>5</v>
      </c>
      <c r="O8530">
        <v>5</v>
      </c>
      <c r="P8530">
        <v>3</v>
      </c>
      <c r="Q8530" t="s">
        <v>30</v>
      </c>
      <c r="R8530" t="s">
        <v>34</v>
      </c>
    </row>
    <row r="8531" spans="1:18" x14ac:dyDescent="0.3">
      <c r="A8531" t="s">
        <v>64</v>
      </c>
      <c r="B8531" t="s">
        <v>271</v>
      </c>
      <c r="C8531">
        <v>8400</v>
      </c>
      <c r="D8531" t="s">
        <v>190</v>
      </c>
      <c r="E8531">
        <v>154649</v>
      </c>
      <c r="F8531" t="s">
        <v>196</v>
      </c>
      <c r="G8531">
        <v>2017</v>
      </c>
      <c r="H8531" t="s">
        <v>145</v>
      </c>
      <c r="I8531">
        <v>131</v>
      </c>
      <c r="J8531" t="s">
        <v>21</v>
      </c>
      <c r="K8531" t="s">
        <v>230</v>
      </c>
      <c r="L8531" t="s">
        <v>23</v>
      </c>
      <c r="M8531" t="s">
        <v>42</v>
      </c>
      <c r="N8531">
        <v>5</v>
      </c>
      <c r="O8531">
        <v>5</v>
      </c>
      <c r="P8531">
        <v>3</v>
      </c>
      <c r="Q8531" t="s">
        <v>30</v>
      </c>
      <c r="R8531" t="s">
        <v>34</v>
      </c>
    </row>
    <row r="8532" spans="1:18" x14ac:dyDescent="0.3">
      <c r="A8532" t="s">
        <v>64</v>
      </c>
      <c r="B8532" t="s">
        <v>304</v>
      </c>
      <c r="C8532">
        <v>13700</v>
      </c>
      <c r="D8532" t="s">
        <v>190</v>
      </c>
      <c r="E8532">
        <v>28960</v>
      </c>
      <c r="F8532" t="s">
        <v>196</v>
      </c>
      <c r="G8532">
        <v>2021</v>
      </c>
      <c r="H8532" t="s">
        <v>145</v>
      </c>
      <c r="I8532">
        <v>75</v>
      </c>
      <c r="J8532" t="s">
        <v>21</v>
      </c>
      <c r="K8532" t="s">
        <v>226</v>
      </c>
      <c r="L8532" t="s">
        <v>23</v>
      </c>
      <c r="M8532" t="s">
        <v>42</v>
      </c>
      <c r="N8532">
        <v>5</v>
      </c>
      <c r="O8532">
        <v>5</v>
      </c>
      <c r="P8532">
        <v>3</v>
      </c>
      <c r="Q8532" t="s">
        <v>72</v>
      </c>
      <c r="R8532" t="s">
        <v>34</v>
      </c>
    </row>
    <row r="8533" spans="1:18" x14ac:dyDescent="0.3">
      <c r="A8533" t="s">
        <v>64</v>
      </c>
      <c r="B8533" t="s">
        <v>65</v>
      </c>
      <c r="C8533">
        <v>15945</v>
      </c>
      <c r="D8533" t="s">
        <v>190</v>
      </c>
      <c r="E8533">
        <v>79044</v>
      </c>
      <c r="F8533" t="s">
        <v>196</v>
      </c>
      <c r="G8533">
        <v>2021</v>
      </c>
      <c r="H8533" t="s">
        <v>145</v>
      </c>
      <c r="I8533">
        <v>131</v>
      </c>
      <c r="J8533" t="s">
        <v>21</v>
      </c>
      <c r="K8533" t="s">
        <v>22</v>
      </c>
      <c r="L8533" t="s">
        <v>23</v>
      </c>
      <c r="M8533" t="s">
        <v>42</v>
      </c>
      <c r="N8533">
        <v>5</v>
      </c>
      <c r="O8533">
        <v>5</v>
      </c>
      <c r="P8533">
        <v>3</v>
      </c>
      <c r="Q8533" t="s">
        <v>30</v>
      </c>
      <c r="R8533" t="s">
        <v>34</v>
      </c>
    </row>
    <row r="8534" spans="1:18" x14ac:dyDescent="0.3">
      <c r="A8534" t="s">
        <v>68</v>
      </c>
      <c r="B8534" t="s">
        <v>69</v>
      </c>
      <c r="C8534">
        <v>16400</v>
      </c>
      <c r="D8534" t="s">
        <v>190</v>
      </c>
      <c r="E8534">
        <v>69224</v>
      </c>
      <c r="F8534" t="s">
        <v>196</v>
      </c>
      <c r="G8534">
        <v>2019</v>
      </c>
      <c r="H8534" t="s">
        <v>145</v>
      </c>
      <c r="I8534">
        <v>120</v>
      </c>
      <c r="J8534" t="s">
        <v>21</v>
      </c>
      <c r="K8534" t="s">
        <v>22</v>
      </c>
      <c r="L8534" t="s">
        <v>23</v>
      </c>
      <c r="M8534" t="s">
        <v>42</v>
      </c>
      <c r="N8534">
        <v>5</v>
      </c>
      <c r="O8534">
        <v>5</v>
      </c>
      <c r="P8534">
        <v>3</v>
      </c>
      <c r="Q8534" t="s">
        <v>32</v>
      </c>
      <c r="R8534" t="s">
        <v>34</v>
      </c>
    </row>
    <row r="8535" spans="1:18" x14ac:dyDescent="0.3">
      <c r="A8535" t="s">
        <v>73</v>
      </c>
      <c r="B8535" t="s">
        <v>381</v>
      </c>
      <c r="C8535">
        <v>5490</v>
      </c>
      <c r="D8535" t="s">
        <v>190</v>
      </c>
      <c r="E8535">
        <v>140416</v>
      </c>
      <c r="F8535" t="s">
        <v>196</v>
      </c>
      <c r="G8535">
        <v>2013</v>
      </c>
      <c r="H8535" t="s">
        <v>145</v>
      </c>
      <c r="I8535">
        <v>69</v>
      </c>
      <c r="J8535" t="s">
        <v>21</v>
      </c>
      <c r="K8535" t="s">
        <v>226</v>
      </c>
      <c r="L8535" t="s">
        <v>23</v>
      </c>
      <c r="M8535" t="s">
        <v>42</v>
      </c>
      <c r="N8535">
        <v>5</v>
      </c>
      <c r="O8535">
        <v>5</v>
      </c>
      <c r="P8535">
        <v>3</v>
      </c>
      <c r="Q8535" t="s">
        <v>30</v>
      </c>
      <c r="R8535" t="s">
        <v>34</v>
      </c>
    </row>
    <row r="8536" spans="1:18" x14ac:dyDescent="0.3">
      <c r="A8536" t="s">
        <v>73</v>
      </c>
      <c r="B8536" t="s">
        <v>381</v>
      </c>
      <c r="C8536">
        <v>4950</v>
      </c>
      <c r="D8536" t="s">
        <v>190</v>
      </c>
      <c r="E8536">
        <v>143775</v>
      </c>
      <c r="F8536" t="s">
        <v>196</v>
      </c>
      <c r="G8536">
        <v>2012</v>
      </c>
      <c r="H8536" t="s">
        <v>145</v>
      </c>
      <c r="I8536">
        <v>69</v>
      </c>
      <c r="J8536" t="s">
        <v>21</v>
      </c>
      <c r="K8536" t="s">
        <v>226</v>
      </c>
      <c r="L8536" t="s">
        <v>23</v>
      </c>
      <c r="M8536" t="s">
        <v>42</v>
      </c>
      <c r="N8536">
        <v>5</v>
      </c>
      <c r="O8536">
        <v>5</v>
      </c>
      <c r="P8536">
        <v>3</v>
      </c>
      <c r="Q8536" t="s">
        <v>30</v>
      </c>
      <c r="R8536" t="s">
        <v>34</v>
      </c>
    </row>
    <row r="8537" spans="1:18" x14ac:dyDescent="0.3">
      <c r="A8537" t="s">
        <v>73</v>
      </c>
      <c r="B8537" t="s">
        <v>246</v>
      </c>
      <c r="C8537">
        <v>9945</v>
      </c>
      <c r="D8537" t="s">
        <v>190</v>
      </c>
      <c r="E8537">
        <v>142238</v>
      </c>
      <c r="F8537" t="s">
        <v>196</v>
      </c>
      <c r="G8537">
        <v>2018</v>
      </c>
      <c r="H8537" t="s">
        <v>145</v>
      </c>
      <c r="I8537">
        <v>84</v>
      </c>
      <c r="J8537" t="s">
        <v>21</v>
      </c>
      <c r="K8537" t="s">
        <v>226</v>
      </c>
      <c r="L8537" t="s">
        <v>23</v>
      </c>
      <c r="M8537" t="s">
        <v>42</v>
      </c>
      <c r="N8537">
        <v>5</v>
      </c>
      <c r="O8537">
        <v>5</v>
      </c>
      <c r="P8537">
        <v>3</v>
      </c>
      <c r="Q8537" t="s">
        <v>30</v>
      </c>
      <c r="R8537" t="s">
        <v>34</v>
      </c>
    </row>
    <row r="8538" spans="1:18" x14ac:dyDescent="0.3">
      <c r="A8538" t="s">
        <v>73</v>
      </c>
      <c r="B8538" t="s">
        <v>246</v>
      </c>
      <c r="C8538">
        <v>10999</v>
      </c>
      <c r="D8538" t="s">
        <v>190</v>
      </c>
      <c r="E8538">
        <v>119547</v>
      </c>
      <c r="F8538" t="s">
        <v>196</v>
      </c>
      <c r="G8538">
        <v>2017</v>
      </c>
      <c r="H8538" t="s">
        <v>145</v>
      </c>
      <c r="I8538">
        <v>101</v>
      </c>
      <c r="J8538" t="s">
        <v>21</v>
      </c>
      <c r="K8538" t="s">
        <v>226</v>
      </c>
      <c r="L8538" t="s">
        <v>23</v>
      </c>
      <c r="M8538" t="s">
        <v>42</v>
      </c>
      <c r="N8538">
        <v>5</v>
      </c>
      <c r="O8538">
        <v>5</v>
      </c>
      <c r="P8538">
        <v>3</v>
      </c>
      <c r="Q8538" t="s">
        <v>25</v>
      </c>
      <c r="R8538" t="s">
        <v>34</v>
      </c>
    </row>
    <row r="8539" spans="1:18" x14ac:dyDescent="0.3">
      <c r="A8539" t="s">
        <v>73</v>
      </c>
      <c r="B8539" t="s">
        <v>273</v>
      </c>
      <c r="C8539">
        <v>11990</v>
      </c>
      <c r="D8539" t="s">
        <v>190</v>
      </c>
      <c r="E8539">
        <v>115747</v>
      </c>
      <c r="F8539" t="s">
        <v>196</v>
      </c>
      <c r="G8539">
        <v>2017</v>
      </c>
      <c r="H8539" t="s">
        <v>145</v>
      </c>
      <c r="I8539">
        <v>120</v>
      </c>
      <c r="J8539" t="s">
        <v>21</v>
      </c>
      <c r="K8539" t="s">
        <v>230</v>
      </c>
      <c r="L8539" t="s">
        <v>23</v>
      </c>
      <c r="M8539" t="s">
        <v>42</v>
      </c>
      <c r="N8539">
        <v>5</v>
      </c>
      <c r="O8539">
        <v>5</v>
      </c>
      <c r="P8539">
        <v>3</v>
      </c>
      <c r="Q8539" t="s">
        <v>32</v>
      </c>
      <c r="R8539" t="s">
        <v>34</v>
      </c>
    </row>
    <row r="8540" spans="1:18" x14ac:dyDescent="0.3">
      <c r="A8540" t="s">
        <v>73</v>
      </c>
      <c r="B8540" t="s">
        <v>174</v>
      </c>
      <c r="C8540">
        <v>14900</v>
      </c>
      <c r="D8540" t="s">
        <v>190</v>
      </c>
      <c r="E8540">
        <v>67769</v>
      </c>
      <c r="F8540" t="s">
        <v>196</v>
      </c>
      <c r="G8540">
        <v>2018</v>
      </c>
      <c r="H8540" t="s">
        <v>145</v>
      </c>
      <c r="I8540">
        <v>120</v>
      </c>
      <c r="J8540" t="s">
        <v>21</v>
      </c>
      <c r="K8540" t="s">
        <v>22</v>
      </c>
      <c r="L8540" t="s">
        <v>23</v>
      </c>
      <c r="M8540" t="s">
        <v>42</v>
      </c>
      <c r="N8540">
        <v>5</v>
      </c>
      <c r="O8540">
        <v>5</v>
      </c>
      <c r="P8540">
        <v>3</v>
      </c>
      <c r="Q8540" t="s">
        <v>36</v>
      </c>
      <c r="R8540" t="s">
        <v>34</v>
      </c>
    </row>
    <row r="8541" spans="1:18" x14ac:dyDescent="0.3">
      <c r="A8541" t="s">
        <v>73</v>
      </c>
      <c r="B8541" t="s">
        <v>381</v>
      </c>
      <c r="C8541">
        <v>5999</v>
      </c>
      <c r="D8541" t="s">
        <v>190</v>
      </c>
      <c r="E8541">
        <v>88557</v>
      </c>
      <c r="F8541" t="s">
        <v>196</v>
      </c>
      <c r="G8541">
        <v>2012</v>
      </c>
      <c r="H8541" t="s">
        <v>145</v>
      </c>
      <c r="I8541">
        <v>69</v>
      </c>
      <c r="J8541" t="s">
        <v>21</v>
      </c>
      <c r="K8541" t="s">
        <v>226</v>
      </c>
      <c r="L8541" t="s">
        <v>23</v>
      </c>
      <c r="M8541" t="s">
        <v>42</v>
      </c>
      <c r="N8541">
        <v>5</v>
      </c>
      <c r="O8541">
        <v>5</v>
      </c>
      <c r="P8541">
        <v>3</v>
      </c>
      <c r="Q8541" t="s">
        <v>30</v>
      </c>
      <c r="R8541" t="s">
        <v>34</v>
      </c>
    </row>
    <row r="8542" spans="1:18" x14ac:dyDescent="0.3">
      <c r="A8542" t="s">
        <v>73</v>
      </c>
      <c r="B8542" t="s">
        <v>381</v>
      </c>
      <c r="C8542">
        <v>6949</v>
      </c>
      <c r="D8542" t="s">
        <v>190</v>
      </c>
      <c r="E8542">
        <v>100862</v>
      </c>
      <c r="F8542" t="s">
        <v>196</v>
      </c>
      <c r="G8542">
        <v>2018</v>
      </c>
      <c r="H8542" t="s">
        <v>145</v>
      </c>
      <c r="I8542">
        <v>67</v>
      </c>
      <c r="J8542" t="s">
        <v>21</v>
      </c>
      <c r="K8542" t="s">
        <v>226</v>
      </c>
      <c r="L8542" t="s">
        <v>23</v>
      </c>
      <c r="M8542" t="s">
        <v>42</v>
      </c>
      <c r="N8542">
        <v>5</v>
      </c>
      <c r="O8542">
        <v>5</v>
      </c>
      <c r="P8542">
        <v>3</v>
      </c>
      <c r="Q8542" t="s">
        <v>30</v>
      </c>
      <c r="R8542" t="s">
        <v>34</v>
      </c>
    </row>
    <row r="8543" spans="1:18" x14ac:dyDescent="0.3">
      <c r="A8543" t="s">
        <v>73</v>
      </c>
      <c r="B8543" t="s">
        <v>337</v>
      </c>
      <c r="C8543">
        <v>21450</v>
      </c>
      <c r="D8543" t="s">
        <v>190</v>
      </c>
      <c r="E8543">
        <v>36514</v>
      </c>
      <c r="F8543" t="s">
        <v>196</v>
      </c>
      <c r="G8543">
        <v>2021</v>
      </c>
      <c r="H8543" t="s">
        <v>145</v>
      </c>
      <c r="I8543">
        <v>120</v>
      </c>
      <c r="J8543" t="s">
        <v>21</v>
      </c>
      <c r="K8543" t="s">
        <v>230</v>
      </c>
      <c r="L8543" t="s">
        <v>23</v>
      </c>
      <c r="M8543" t="s">
        <v>42</v>
      </c>
      <c r="N8543">
        <v>5</v>
      </c>
      <c r="O8543">
        <v>5</v>
      </c>
      <c r="P8543">
        <v>3</v>
      </c>
      <c r="Q8543" t="s">
        <v>28</v>
      </c>
      <c r="R8543" t="s">
        <v>34</v>
      </c>
    </row>
    <row r="8544" spans="1:18" x14ac:dyDescent="0.3">
      <c r="A8544" t="s">
        <v>84</v>
      </c>
      <c r="B8544" t="s">
        <v>306</v>
      </c>
      <c r="C8544">
        <v>6950</v>
      </c>
      <c r="D8544" t="s">
        <v>190</v>
      </c>
      <c r="E8544">
        <v>78967</v>
      </c>
      <c r="F8544" t="s">
        <v>196</v>
      </c>
      <c r="G8544">
        <v>2015</v>
      </c>
      <c r="H8544" t="s">
        <v>145</v>
      </c>
      <c r="I8544">
        <v>80</v>
      </c>
      <c r="J8544" t="s">
        <v>21</v>
      </c>
      <c r="K8544" t="s">
        <v>221</v>
      </c>
      <c r="L8544" t="s">
        <v>23</v>
      </c>
      <c r="M8544" t="s">
        <v>42</v>
      </c>
      <c r="N8544">
        <v>5</v>
      </c>
      <c r="O8544">
        <v>5</v>
      </c>
      <c r="P8544">
        <v>3</v>
      </c>
      <c r="Q8544" t="s">
        <v>30</v>
      </c>
      <c r="R8544" t="s">
        <v>34</v>
      </c>
    </row>
    <row r="8545" spans="1:18" x14ac:dyDescent="0.3">
      <c r="A8545" t="s">
        <v>84</v>
      </c>
      <c r="B8545" t="s">
        <v>307</v>
      </c>
      <c r="C8545">
        <v>4950</v>
      </c>
      <c r="D8545" t="s">
        <v>190</v>
      </c>
      <c r="E8545">
        <v>133061</v>
      </c>
      <c r="F8545" t="s">
        <v>196</v>
      </c>
      <c r="G8545">
        <v>2012</v>
      </c>
      <c r="H8545" t="s">
        <v>145</v>
      </c>
      <c r="I8545">
        <v>80</v>
      </c>
      <c r="J8545" t="s">
        <v>21</v>
      </c>
      <c r="K8545" t="s">
        <v>226</v>
      </c>
      <c r="L8545" t="s">
        <v>23</v>
      </c>
      <c r="M8545" t="s">
        <v>42</v>
      </c>
      <c r="N8545">
        <v>5</v>
      </c>
      <c r="O8545">
        <v>5</v>
      </c>
      <c r="P8545">
        <v>3</v>
      </c>
      <c r="Q8545" t="s">
        <v>32</v>
      </c>
      <c r="R8545" t="s">
        <v>34</v>
      </c>
    </row>
    <row r="8546" spans="1:18" x14ac:dyDescent="0.3">
      <c r="A8546" t="s">
        <v>87</v>
      </c>
      <c r="B8546" t="s">
        <v>275</v>
      </c>
      <c r="C8546">
        <v>5750</v>
      </c>
      <c r="D8546" t="s">
        <v>190</v>
      </c>
      <c r="E8546">
        <v>278440</v>
      </c>
      <c r="F8546" t="s">
        <v>196</v>
      </c>
      <c r="G8546">
        <v>2017</v>
      </c>
      <c r="H8546" t="s">
        <v>145</v>
      </c>
      <c r="I8546">
        <v>116</v>
      </c>
      <c r="J8546" t="s">
        <v>21</v>
      </c>
      <c r="K8546" t="s">
        <v>226</v>
      </c>
      <c r="L8546" t="s">
        <v>23</v>
      </c>
      <c r="M8546" t="s">
        <v>42</v>
      </c>
      <c r="N8546">
        <v>5</v>
      </c>
      <c r="O8546">
        <v>5</v>
      </c>
      <c r="P8546">
        <v>3</v>
      </c>
      <c r="Q8546" t="s">
        <v>30</v>
      </c>
      <c r="R8546" t="s">
        <v>34</v>
      </c>
    </row>
    <row r="8547" spans="1:18" x14ac:dyDescent="0.3">
      <c r="A8547" t="s">
        <v>87</v>
      </c>
      <c r="B8547" t="s">
        <v>183</v>
      </c>
      <c r="C8547">
        <v>13900</v>
      </c>
      <c r="D8547" t="s">
        <v>190</v>
      </c>
      <c r="E8547">
        <v>99441</v>
      </c>
      <c r="F8547" t="s">
        <v>196</v>
      </c>
      <c r="G8547">
        <v>2020</v>
      </c>
      <c r="H8547" t="s">
        <v>145</v>
      </c>
      <c r="I8547">
        <v>95</v>
      </c>
      <c r="J8547" t="s">
        <v>21</v>
      </c>
      <c r="K8547" t="s">
        <v>22</v>
      </c>
      <c r="L8547" t="s">
        <v>23</v>
      </c>
      <c r="M8547" t="s">
        <v>42</v>
      </c>
      <c r="N8547">
        <v>5</v>
      </c>
      <c r="O8547">
        <v>5</v>
      </c>
      <c r="P8547">
        <v>3</v>
      </c>
      <c r="Q8547" t="s">
        <v>28</v>
      </c>
      <c r="R8547" t="s">
        <v>34</v>
      </c>
    </row>
    <row r="8548" spans="1:18" x14ac:dyDescent="0.3">
      <c r="A8548" t="s">
        <v>87</v>
      </c>
      <c r="B8548" t="s">
        <v>89</v>
      </c>
      <c r="C8548">
        <v>16400</v>
      </c>
      <c r="D8548" t="s">
        <v>190</v>
      </c>
      <c r="E8548">
        <v>127411</v>
      </c>
      <c r="F8548" t="s">
        <v>196</v>
      </c>
      <c r="G8548">
        <v>2019</v>
      </c>
      <c r="H8548" t="s">
        <v>145</v>
      </c>
      <c r="I8548">
        <v>116</v>
      </c>
      <c r="J8548" t="s">
        <v>21</v>
      </c>
      <c r="K8548" t="s">
        <v>22</v>
      </c>
      <c r="L8548" t="s">
        <v>23</v>
      </c>
      <c r="M8548" t="s">
        <v>42</v>
      </c>
      <c r="N8548">
        <v>5</v>
      </c>
      <c r="O8548">
        <v>5</v>
      </c>
      <c r="P8548">
        <v>3</v>
      </c>
      <c r="Q8548" t="s">
        <v>32</v>
      </c>
      <c r="R8548" t="s">
        <v>34</v>
      </c>
    </row>
    <row r="8549" spans="1:18" x14ac:dyDescent="0.3">
      <c r="A8549" t="s">
        <v>87</v>
      </c>
      <c r="B8549" t="s">
        <v>275</v>
      </c>
      <c r="C8549">
        <v>10490</v>
      </c>
      <c r="D8549" t="s">
        <v>190</v>
      </c>
      <c r="E8549">
        <v>153026</v>
      </c>
      <c r="F8549" t="s">
        <v>196</v>
      </c>
      <c r="G8549">
        <v>2019</v>
      </c>
      <c r="H8549" t="s">
        <v>145</v>
      </c>
      <c r="I8549">
        <v>116</v>
      </c>
      <c r="J8549" t="s">
        <v>21</v>
      </c>
      <c r="K8549" t="s">
        <v>226</v>
      </c>
      <c r="L8549" t="s">
        <v>23</v>
      </c>
      <c r="M8549" t="s">
        <v>42</v>
      </c>
      <c r="N8549">
        <v>5</v>
      </c>
      <c r="O8549">
        <v>5</v>
      </c>
      <c r="P8549">
        <v>3</v>
      </c>
      <c r="Q8549" t="s">
        <v>35</v>
      </c>
      <c r="R8549" t="s">
        <v>34</v>
      </c>
    </row>
    <row r="8550" spans="1:18" x14ac:dyDescent="0.3">
      <c r="A8550" t="s">
        <v>90</v>
      </c>
      <c r="B8550" t="s">
        <v>690</v>
      </c>
      <c r="C8550">
        <v>3499</v>
      </c>
      <c r="D8550" t="s">
        <v>190</v>
      </c>
      <c r="E8550">
        <v>139366</v>
      </c>
      <c r="F8550" t="s">
        <v>196</v>
      </c>
      <c r="G8550">
        <v>2010</v>
      </c>
      <c r="H8550" t="s">
        <v>145</v>
      </c>
      <c r="I8550">
        <v>68</v>
      </c>
      <c r="J8550" t="s">
        <v>21</v>
      </c>
      <c r="K8550" t="s">
        <v>226</v>
      </c>
      <c r="L8550" t="s">
        <v>23</v>
      </c>
      <c r="M8550" t="s">
        <v>42</v>
      </c>
      <c r="N8550">
        <v>5</v>
      </c>
      <c r="O8550">
        <v>5</v>
      </c>
      <c r="P8550">
        <v>3</v>
      </c>
      <c r="Q8550" t="s">
        <v>953</v>
      </c>
      <c r="R8550" t="s">
        <v>34</v>
      </c>
    </row>
    <row r="8551" spans="1:18" x14ac:dyDescent="0.3">
      <c r="A8551" t="s">
        <v>90</v>
      </c>
      <c r="B8551" t="s">
        <v>92</v>
      </c>
      <c r="C8551">
        <v>16999</v>
      </c>
      <c r="D8551" t="s">
        <v>190</v>
      </c>
      <c r="E8551">
        <v>72744</v>
      </c>
      <c r="F8551" t="s">
        <v>196</v>
      </c>
      <c r="G8551">
        <v>2020</v>
      </c>
      <c r="H8551" t="s">
        <v>145</v>
      </c>
      <c r="I8551">
        <v>111</v>
      </c>
      <c r="J8551" t="s">
        <v>21</v>
      </c>
      <c r="K8551" t="s">
        <v>22</v>
      </c>
      <c r="L8551" t="s">
        <v>23</v>
      </c>
      <c r="M8551" t="s">
        <v>42</v>
      </c>
      <c r="N8551">
        <v>5</v>
      </c>
      <c r="O8551">
        <v>5</v>
      </c>
      <c r="P8551">
        <v>3</v>
      </c>
      <c r="Q8551" t="s">
        <v>30</v>
      </c>
      <c r="R8551" t="s">
        <v>34</v>
      </c>
    </row>
    <row r="8552" spans="1:18" x14ac:dyDescent="0.3">
      <c r="A8552" t="s">
        <v>90</v>
      </c>
      <c r="B8552" t="s">
        <v>91</v>
      </c>
      <c r="C8552">
        <v>15450</v>
      </c>
      <c r="D8552" t="s">
        <v>190</v>
      </c>
      <c r="E8552">
        <v>61619</v>
      </c>
      <c r="F8552" t="s">
        <v>196</v>
      </c>
      <c r="G8552">
        <v>2018</v>
      </c>
      <c r="H8552" t="s">
        <v>145</v>
      </c>
      <c r="I8552">
        <v>111</v>
      </c>
      <c r="J8552" t="s">
        <v>21</v>
      </c>
      <c r="K8552" t="s">
        <v>22</v>
      </c>
      <c r="L8552" t="s">
        <v>23</v>
      </c>
      <c r="M8552" t="s">
        <v>42</v>
      </c>
      <c r="N8552">
        <v>5</v>
      </c>
      <c r="O8552">
        <v>5</v>
      </c>
      <c r="P8552">
        <v>3</v>
      </c>
      <c r="Q8552" t="s">
        <v>28</v>
      </c>
      <c r="R8552" t="s">
        <v>34</v>
      </c>
    </row>
    <row r="8553" spans="1:18" x14ac:dyDescent="0.3">
      <c r="A8553" t="s">
        <v>90</v>
      </c>
      <c r="B8553" t="s">
        <v>690</v>
      </c>
      <c r="C8553">
        <v>6450</v>
      </c>
      <c r="D8553" t="s">
        <v>190</v>
      </c>
      <c r="E8553">
        <v>44913</v>
      </c>
      <c r="F8553" t="s">
        <v>196</v>
      </c>
      <c r="G8553">
        <v>2013</v>
      </c>
      <c r="H8553" t="s">
        <v>145</v>
      </c>
      <c r="I8553">
        <v>68</v>
      </c>
      <c r="J8553" t="s">
        <v>21</v>
      </c>
      <c r="K8553" t="s">
        <v>226</v>
      </c>
      <c r="L8553" t="s">
        <v>23</v>
      </c>
      <c r="M8553" t="s">
        <v>42</v>
      </c>
      <c r="N8553">
        <v>5</v>
      </c>
      <c r="O8553">
        <v>5</v>
      </c>
      <c r="P8553">
        <v>3</v>
      </c>
      <c r="Q8553" t="s">
        <v>30</v>
      </c>
      <c r="R8553" t="s">
        <v>34</v>
      </c>
    </row>
    <row r="8554" spans="1:18" x14ac:dyDescent="0.3">
      <c r="A8554" t="s">
        <v>94</v>
      </c>
      <c r="B8554" t="s">
        <v>311</v>
      </c>
      <c r="C8554">
        <v>10445</v>
      </c>
      <c r="D8554" t="s">
        <v>190</v>
      </c>
      <c r="E8554">
        <v>110310</v>
      </c>
      <c r="F8554" t="s">
        <v>196</v>
      </c>
      <c r="G8554">
        <v>2017</v>
      </c>
      <c r="H8554" t="s">
        <v>145</v>
      </c>
      <c r="I8554">
        <v>95</v>
      </c>
      <c r="J8554" t="s">
        <v>21</v>
      </c>
      <c r="K8554" t="s">
        <v>226</v>
      </c>
      <c r="L8554" t="s">
        <v>23</v>
      </c>
      <c r="M8554" t="s">
        <v>42</v>
      </c>
      <c r="N8554">
        <v>5</v>
      </c>
      <c r="O8554">
        <v>5</v>
      </c>
      <c r="P8554">
        <v>3</v>
      </c>
      <c r="Q8554" t="s">
        <v>32</v>
      </c>
      <c r="R8554" t="s">
        <v>34</v>
      </c>
    </row>
    <row r="8555" spans="1:18" x14ac:dyDescent="0.3">
      <c r="A8555" t="s">
        <v>94</v>
      </c>
      <c r="B8555" t="s">
        <v>311</v>
      </c>
      <c r="C8555">
        <v>12750</v>
      </c>
      <c r="D8555" t="s">
        <v>190</v>
      </c>
      <c r="E8555">
        <v>39988</v>
      </c>
      <c r="F8555" t="s">
        <v>196</v>
      </c>
      <c r="G8555">
        <v>2018</v>
      </c>
      <c r="H8555" t="s">
        <v>145</v>
      </c>
      <c r="I8555">
        <v>75</v>
      </c>
      <c r="J8555" t="s">
        <v>21</v>
      </c>
      <c r="K8555" t="s">
        <v>226</v>
      </c>
      <c r="L8555" t="s">
        <v>23</v>
      </c>
      <c r="M8555" t="s">
        <v>42</v>
      </c>
      <c r="N8555">
        <v>5</v>
      </c>
      <c r="O8555">
        <v>5</v>
      </c>
      <c r="P8555">
        <v>3</v>
      </c>
      <c r="Q8555" t="s">
        <v>30</v>
      </c>
      <c r="R8555" t="s">
        <v>34</v>
      </c>
    </row>
    <row r="8556" spans="1:18" x14ac:dyDescent="0.3">
      <c r="A8556" t="s">
        <v>94</v>
      </c>
      <c r="B8556" t="s">
        <v>311</v>
      </c>
      <c r="C8556">
        <v>19995</v>
      </c>
      <c r="D8556" t="s">
        <v>190</v>
      </c>
      <c r="E8556">
        <v>37361</v>
      </c>
      <c r="F8556" t="s">
        <v>196</v>
      </c>
      <c r="G8556">
        <v>2023</v>
      </c>
      <c r="H8556" t="s">
        <v>145</v>
      </c>
      <c r="I8556">
        <v>95</v>
      </c>
      <c r="J8556" t="s">
        <v>21</v>
      </c>
      <c r="K8556" t="s">
        <v>226</v>
      </c>
      <c r="L8556" t="s">
        <v>23</v>
      </c>
      <c r="M8556" t="s">
        <v>42</v>
      </c>
      <c r="N8556">
        <v>5</v>
      </c>
      <c r="O8556">
        <v>5</v>
      </c>
      <c r="P8556">
        <v>3</v>
      </c>
      <c r="Q8556" t="s">
        <v>25</v>
      </c>
      <c r="R8556" t="s">
        <v>34</v>
      </c>
    </row>
    <row r="8557" spans="1:18" x14ac:dyDescent="0.3">
      <c r="A8557" t="s">
        <v>94</v>
      </c>
      <c r="B8557" t="s">
        <v>311</v>
      </c>
      <c r="C8557">
        <v>10350</v>
      </c>
      <c r="D8557" t="s">
        <v>190</v>
      </c>
      <c r="E8557">
        <v>179297</v>
      </c>
      <c r="F8557" t="s">
        <v>196</v>
      </c>
      <c r="G8557">
        <v>2018</v>
      </c>
      <c r="H8557" t="s">
        <v>145</v>
      </c>
      <c r="I8557">
        <v>116</v>
      </c>
      <c r="J8557" t="s">
        <v>21</v>
      </c>
      <c r="K8557" t="s">
        <v>226</v>
      </c>
      <c r="L8557" t="s">
        <v>23</v>
      </c>
      <c r="M8557" t="s">
        <v>42</v>
      </c>
      <c r="N8557">
        <v>5</v>
      </c>
      <c r="O8557">
        <v>5</v>
      </c>
      <c r="P8557">
        <v>3</v>
      </c>
      <c r="Q8557" t="s">
        <v>32</v>
      </c>
      <c r="R8557" t="s">
        <v>34</v>
      </c>
    </row>
    <row r="8558" spans="1:18" x14ac:dyDescent="0.3">
      <c r="A8558" t="s">
        <v>94</v>
      </c>
      <c r="B8558" t="s">
        <v>311</v>
      </c>
      <c r="C8558">
        <v>8999</v>
      </c>
      <c r="D8558" t="s">
        <v>190</v>
      </c>
      <c r="E8558">
        <v>228497</v>
      </c>
      <c r="F8558" t="s">
        <v>196</v>
      </c>
      <c r="G8558">
        <v>2018</v>
      </c>
      <c r="H8558" t="s">
        <v>145</v>
      </c>
      <c r="I8558">
        <v>95</v>
      </c>
      <c r="J8558" t="s">
        <v>21</v>
      </c>
      <c r="K8558" t="s">
        <v>226</v>
      </c>
      <c r="L8558" t="s">
        <v>23</v>
      </c>
      <c r="M8558" t="s">
        <v>42</v>
      </c>
      <c r="N8558">
        <v>5</v>
      </c>
      <c r="O8558">
        <v>5</v>
      </c>
      <c r="P8558">
        <v>3</v>
      </c>
      <c r="Q8558" t="s">
        <v>32</v>
      </c>
      <c r="R8558" t="s">
        <v>34</v>
      </c>
    </row>
    <row r="8559" spans="1:18" x14ac:dyDescent="0.3">
      <c r="A8559" t="s">
        <v>99</v>
      </c>
      <c r="B8559" t="s">
        <v>363</v>
      </c>
      <c r="C8559">
        <v>9450</v>
      </c>
      <c r="D8559" t="s">
        <v>190</v>
      </c>
      <c r="E8559">
        <v>170966</v>
      </c>
      <c r="F8559" t="s">
        <v>196</v>
      </c>
      <c r="G8559">
        <v>2015</v>
      </c>
      <c r="H8559" t="s">
        <v>145</v>
      </c>
      <c r="I8559">
        <v>136</v>
      </c>
      <c r="J8559" t="s">
        <v>21</v>
      </c>
      <c r="K8559" t="s">
        <v>221</v>
      </c>
      <c r="L8559" t="s">
        <v>23</v>
      </c>
      <c r="M8559" t="s">
        <v>42</v>
      </c>
      <c r="N8559">
        <v>5</v>
      </c>
      <c r="O8559">
        <v>5</v>
      </c>
      <c r="P8559">
        <v>3</v>
      </c>
      <c r="Q8559" t="s">
        <v>30</v>
      </c>
      <c r="R8559" t="s">
        <v>34</v>
      </c>
    </row>
    <row r="8560" spans="1:18" x14ac:dyDescent="0.3">
      <c r="A8560" t="s">
        <v>155</v>
      </c>
      <c r="B8560" t="s">
        <v>416</v>
      </c>
      <c r="C8560">
        <v>1699</v>
      </c>
      <c r="D8560" t="s">
        <v>190</v>
      </c>
      <c r="E8560">
        <v>189961</v>
      </c>
      <c r="F8560" t="s">
        <v>196</v>
      </c>
      <c r="G8560">
        <v>2009</v>
      </c>
      <c r="H8560" t="s">
        <v>145</v>
      </c>
      <c r="I8560">
        <v>52</v>
      </c>
      <c r="J8560" t="s">
        <v>21</v>
      </c>
      <c r="K8560" t="s">
        <v>226</v>
      </c>
      <c r="L8560" t="s">
        <v>23</v>
      </c>
      <c r="M8560" t="s">
        <v>42</v>
      </c>
      <c r="N8560">
        <v>5</v>
      </c>
      <c r="O8560">
        <v>5</v>
      </c>
      <c r="P8560">
        <v>3</v>
      </c>
      <c r="Q8560" t="s">
        <v>142</v>
      </c>
      <c r="R8560" t="s">
        <v>34</v>
      </c>
    </row>
    <row r="8561" spans="1:18" x14ac:dyDescent="0.3">
      <c r="A8561" t="s">
        <v>38</v>
      </c>
      <c r="B8561" t="s">
        <v>224</v>
      </c>
      <c r="C8561">
        <v>12900</v>
      </c>
      <c r="D8561" t="s">
        <v>18</v>
      </c>
      <c r="E8561">
        <v>44809</v>
      </c>
      <c r="F8561" t="s">
        <v>196</v>
      </c>
      <c r="G8561">
        <v>2023</v>
      </c>
      <c r="H8561" t="s">
        <v>145</v>
      </c>
      <c r="I8561">
        <v>101</v>
      </c>
      <c r="J8561" t="s">
        <v>21</v>
      </c>
      <c r="K8561" t="s">
        <v>223</v>
      </c>
      <c r="L8561" t="s">
        <v>23</v>
      </c>
      <c r="M8561" t="s">
        <v>42</v>
      </c>
      <c r="N8561">
        <v>5</v>
      </c>
      <c r="O8561">
        <v>5</v>
      </c>
      <c r="P8561">
        <v>3</v>
      </c>
      <c r="Q8561" t="s">
        <v>32</v>
      </c>
      <c r="R8561" t="s">
        <v>34</v>
      </c>
    </row>
    <row r="8562" spans="1:18" x14ac:dyDescent="0.3">
      <c r="A8562" t="s">
        <v>40</v>
      </c>
      <c r="B8562" t="s">
        <v>231</v>
      </c>
      <c r="C8562">
        <v>6500</v>
      </c>
      <c r="D8562" t="s">
        <v>18</v>
      </c>
      <c r="E8562">
        <v>98300</v>
      </c>
      <c r="F8562" t="s">
        <v>196</v>
      </c>
      <c r="G8562">
        <v>2016</v>
      </c>
      <c r="H8562" t="s">
        <v>145</v>
      </c>
      <c r="I8562">
        <v>82</v>
      </c>
      <c r="J8562" t="s">
        <v>21</v>
      </c>
      <c r="K8562" t="s">
        <v>226</v>
      </c>
      <c r="L8562" t="s">
        <v>23</v>
      </c>
      <c r="M8562" t="s">
        <v>42</v>
      </c>
      <c r="N8562">
        <v>5</v>
      </c>
      <c r="O8562">
        <v>5</v>
      </c>
      <c r="P8562">
        <v>3</v>
      </c>
      <c r="Q8562" t="s">
        <v>32</v>
      </c>
      <c r="R8562" t="s">
        <v>34</v>
      </c>
    </row>
    <row r="8563" spans="1:18" x14ac:dyDescent="0.3">
      <c r="A8563" t="s">
        <v>40</v>
      </c>
      <c r="B8563" t="s">
        <v>231</v>
      </c>
      <c r="C8563">
        <v>9990</v>
      </c>
      <c r="D8563" t="s">
        <v>18</v>
      </c>
      <c r="E8563">
        <v>63000</v>
      </c>
      <c r="F8563" t="s">
        <v>196</v>
      </c>
      <c r="G8563">
        <v>2021</v>
      </c>
      <c r="H8563" t="s">
        <v>145</v>
      </c>
      <c r="I8563">
        <v>83</v>
      </c>
      <c r="J8563" t="s">
        <v>21</v>
      </c>
      <c r="K8563" t="s">
        <v>223</v>
      </c>
      <c r="L8563" t="s">
        <v>23</v>
      </c>
      <c r="M8563" t="s">
        <v>42</v>
      </c>
      <c r="N8563">
        <v>5</v>
      </c>
      <c r="O8563">
        <v>5</v>
      </c>
      <c r="P8563">
        <v>3</v>
      </c>
      <c r="Q8563" t="s">
        <v>32</v>
      </c>
      <c r="R8563" t="s">
        <v>34</v>
      </c>
    </row>
    <row r="8564" spans="1:18" x14ac:dyDescent="0.3">
      <c r="A8564" t="s">
        <v>40</v>
      </c>
      <c r="B8564" t="s">
        <v>231</v>
      </c>
      <c r="C8564">
        <v>12500</v>
      </c>
      <c r="D8564" t="s">
        <v>18</v>
      </c>
      <c r="E8564">
        <v>31674</v>
      </c>
      <c r="F8564" t="s">
        <v>196</v>
      </c>
      <c r="G8564">
        <v>2022</v>
      </c>
      <c r="H8564" t="s">
        <v>145</v>
      </c>
      <c r="I8564">
        <v>83</v>
      </c>
      <c r="J8564" t="s">
        <v>21</v>
      </c>
      <c r="K8564" t="s">
        <v>226</v>
      </c>
      <c r="L8564" t="s">
        <v>23</v>
      </c>
      <c r="M8564" t="s">
        <v>42</v>
      </c>
      <c r="N8564">
        <v>5</v>
      </c>
      <c r="O8564">
        <v>5</v>
      </c>
      <c r="P8564">
        <v>3</v>
      </c>
      <c r="Q8564" t="s">
        <v>30</v>
      </c>
      <c r="R8564" t="s">
        <v>34</v>
      </c>
    </row>
    <row r="8565" spans="1:18" x14ac:dyDescent="0.3">
      <c r="A8565" t="s">
        <v>40</v>
      </c>
      <c r="B8565" t="s">
        <v>318</v>
      </c>
      <c r="C8565">
        <v>11900</v>
      </c>
      <c r="D8565" t="s">
        <v>18</v>
      </c>
      <c r="E8565">
        <v>61000</v>
      </c>
      <c r="F8565" t="s">
        <v>196</v>
      </c>
      <c r="G8565">
        <v>2018</v>
      </c>
      <c r="H8565" t="s">
        <v>145</v>
      </c>
      <c r="I8565">
        <v>131</v>
      </c>
      <c r="J8565" t="s">
        <v>21</v>
      </c>
      <c r="K8565" t="s">
        <v>221</v>
      </c>
      <c r="L8565" t="s">
        <v>23</v>
      </c>
      <c r="M8565" t="s">
        <v>42</v>
      </c>
      <c r="N8565">
        <v>5</v>
      </c>
      <c r="O8565">
        <v>5</v>
      </c>
      <c r="P8565">
        <v>3</v>
      </c>
      <c r="Q8565" t="s">
        <v>30</v>
      </c>
      <c r="R8565" t="s">
        <v>34</v>
      </c>
    </row>
    <row r="8566" spans="1:18" x14ac:dyDescent="0.3">
      <c r="A8566" t="s">
        <v>40</v>
      </c>
      <c r="B8566" t="s">
        <v>231</v>
      </c>
      <c r="C8566">
        <v>11950</v>
      </c>
      <c r="D8566" t="s">
        <v>18</v>
      </c>
      <c r="E8566">
        <v>29353</v>
      </c>
      <c r="F8566" t="s">
        <v>196</v>
      </c>
      <c r="G8566">
        <v>2023</v>
      </c>
      <c r="H8566" t="s">
        <v>145</v>
      </c>
      <c r="I8566">
        <v>83</v>
      </c>
      <c r="J8566" t="s">
        <v>21</v>
      </c>
      <c r="K8566" t="s">
        <v>223</v>
      </c>
      <c r="L8566" t="s">
        <v>23</v>
      </c>
      <c r="M8566" t="s">
        <v>42</v>
      </c>
      <c r="N8566">
        <v>5</v>
      </c>
      <c r="O8566">
        <v>5</v>
      </c>
      <c r="P8566">
        <v>3</v>
      </c>
      <c r="Q8566" t="s">
        <v>30</v>
      </c>
      <c r="R8566" t="s">
        <v>34</v>
      </c>
    </row>
    <row r="8567" spans="1:18" x14ac:dyDescent="0.3">
      <c r="A8567" t="s">
        <v>40</v>
      </c>
      <c r="B8567" t="s">
        <v>231</v>
      </c>
      <c r="C8567">
        <v>6500</v>
      </c>
      <c r="D8567" t="s">
        <v>18</v>
      </c>
      <c r="E8567">
        <v>98300</v>
      </c>
      <c r="F8567" t="s">
        <v>196</v>
      </c>
      <c r="G8567">
        <v>2016</v>
      </c>
      <c r="H8567" t="s">
        <v>145</v>
      </c>
      <c r="I8567">
        <v>82</v>
      </c>
      <c r="J8567" t="s">
        <v>21</v>
      </c>
      <c r="K8567" t="s">
        <v>226</v>
      </c>
      <c r="L8567" t="s">
        <v>23</v>
      </c>
      <c r="M8567" t="s">
        <v>42</v>
      </c>
      <c r="N8567">
        <v>5</v>
      </c>
      <c r="O8567">
        <v>5</v>
      </c>
      <c r="P8567">
        <v>3</v>
      </c>
      <c r="Q8567" t="s">
        <v>32</v>
      </c>
      <c r="R8567" t="s">
        <v>34</v>
      </c>
    </row>
    <row r="8568" spans="1:18" x14ac:dyDescent="0.3">
      <c r="A8568" t="s">
        <v>40</v>
      </c>
      <c r="B8568" t="s">
        <v>231</v>
      </c>
      <c r="C8568">
        <v>10990</v>
      </c>
      <c r="D8568" t="s">
        <v>18</v>
      </c>
      <c r="E8568">
        <v>70000</v>
      </c>
      <c r="F8568" t="s">
        <v>196</v>
      </c>
      <c r="G8568">
        <v>2021</v>
      </c>
      <c r="H8568" t="s">
        <v>145</v>
      </c>
      <c r="I8568">
        <v>83</v>
      </c>
      <c r="J8568" t="s">
        <v>21</v>
      </c>
      <c r="K8568" t="s">
        <v>223</v>
      </c>
      <c r="L8568" t="s">
        <v>23</v>
      </c>
      <c r="M8568" t="s">
        <v>42</v>
      </c>
      <c r="N8568">
        <v>5</v>
      </c>
      <c r="O8568">
        <v>5</v>
      </c>
      <c r="P8568">
        <v>3</v>
      </c>
      <c r="Q8568" t="s">
        <v>30</v>
      </c>
      <c r="R8568" t="s">
        <v>34</v>
      </c>
    </row>
    <row r="8569" spans="1:18" x14ac:dyDescent="0.3">
      <c r="A8569" t="s">
        <v>40</v>
      </c>
      <c r="B8569" t="s">
        <v>231</v>
      </c>
      <c r="C8569">
        <v>11990</v>
      </c>
      <c r="D8569" t="s">
        <v>18</v>
      </c>
      <c r="E8569">
        <v>35000</v>
      </c>
      <c r="F8569" t="s">
        <v>196</v>
      </c>
      <c r="G8569">
        <v>2023</v>
      </c>
      <c r="H8569" t="s">
        <v>145</v>
      </c>
      <c r="I8569">
        <v>83</v>
      </c>
      <c r="J8569" t="s">
        <v>21</v>
      </c>
      <c r="K8569" t="s">
        <v>223</v>
      </c>
      <c r="L8569" t="s">
        <v>23</v>
      </c>
      <c r="M8569" t="s">
        <v>42</v>
      </c>
      <c r="N8569">
        <v>5</v>
      </c>
      <c r="O8569">
        <v>5</v>
      </c>
      <c r="P8569">
        <v>3</v>
      </c>
      <c r="Q8569" t="s">
        <v>32</v>
      </c>
      <c r="R8569" t="s">
        <v>34</v>
      </c>
    </row>
    <row r="8570" spans="1:18" x14ac:dyDescent="0.3">
      <c r="A8570" t="s">
        <v>40</v>
      </c>
      <c r="B8570" t="s">
        <v>231</v>
      </c>
      <c r="C8570">
        <v>6800</v>
      </c>
      <c r="D8570" t="s">
        <v>18</v>
      </c>
      <c r="E8570">
        <v>80000</v>
      </c>
      <c r="F8570" t="s">
        <v>196</v>
      </c>
      <c r="G8570">
        <v>2014</v>
      </c>
      <c r="H8570" t="s">
        <v>145</v>
      </c>
      <c r="I8570">
        <v>68</v>
      </c>
      <c r="J8570" t="s">
        <v>21</v>
      </c>
      <c r="K8570" t="s">
        <v>223</v>
      </c>
      <c r="L8570" t="s">
        <v>23</v>
      </c>
      <c r="M8570" t="s">
        <v>42</v>
      </c>
      <c r="N8570">
        <v>5</v>
      </c>
      <c r="O8570">
        <v>5</v>
      </c>
      <c r="P8570">
        <v>3</v>
      </c>
      <c r="Q8570" t="s">
        <v>25</v>
      </c>
      <c r="R8570" t="s">
        <v>34</v>
      </c>
    </row>
    <row r="8571" spans="1:18" x14ac:dyDescent="0.3">
      <c r="A8571" t="s">
        <v>40</v>
      </c>
      <c r="B8571" t="s">
        <v>231</v>
      </c>
      <c r="C8571">
        <v>12950</v>
      </c>
      <c r="D8571" t="s">
        <v>18</v>
      </c>
      <c r="E8571">
        <v>14205</v>
      </c>
      <c r="F8571" t="s">
        <v>196</v>
      </c>
      <c r="G8571">
        <v>2023</v>
      </c>
      <c r="H8571" t="s">
        <v>145</v>
      </c>
      <c r="I8571">
        <v>83</v>
      </c>
      <c r="J8571" t="s">
        <v>21</v>
      </c>
      <c r="K8571" t="s">
        <v>223</v>
      </c>
      <c r="L8571" t="s">
        <v>23</v>
      </c>
      <c r="M8571" t="s">
        <v>42</v>
      </c>
      <c r="N8571">
        <v>5</v>
      </c>
      <c r="O8571">
        <v>5</v>
      </c>
      <c r="P8571">
        <v>3</v>
      </c>
      <c r="Q8571" t="s">
        <v>28</v>
      </c>
      <c r="R8571" t="s">
        <v>34</v>
      </c>
    </row>
    <row r="8572" spans="1:18" x14ac:dyDescent="0.3">
      <c r="A8572" t="s">
        <v>40</v>
      </c>
      <c r="B8572" t="s">
        <v>231</v>
      </c>
      <c r="C8572">
        <v>11500</v>
      </c>
      <c r="D8572" t="s">
        <v>18</v>
      </c>
      <c r="E8572">
        <v>45061</v>
      </c>
      <c r="F8572" t="s">
        <v>196</v>
      </c>
      <c r="G8572">
        <v>2022</v>
      </c>
      <c r="H8572" t="s">
        <v>145</v>
      </c>
      <c r="I8572">
        <v>83</v>
      </c>
      <c r="J8572" t="s">
        <v>21</v>
      </c>
      <c r="K8572" t="s">
        <v>223</v>
      </c>
      <c r="L8572" t="s">
        <v>23</v>
      </c>
      <c r="M8572" t="s">
        <v>42</v>
      </c>
      <c r="N8572">
        <v>5</v>
      </c>
      <c r="O8572">
        <v>5</v>
      </c>
      <c r="P8572">
        <v>3</v>
      </c>
      <c r="Q8572" t="s">
        <v>66</v>
      </c>
      <c r="R8572" t="s">
        <v>34</v>
      </c>
    </row>
    <row r="8573" spans="1:18" x14ac:dyDescent="0.3">
      <c r="A8573" t="s">
        <v>40</v>
      </c>
      <c r="B8573" t="s">
        <v>231</v>
      </c>
      <c r="C8573">
        <v>12900</v>
      </c>
      <c r="D8573" t="s">
        <v>18</v>
      </c>
      <c r="E8573">
        <v>20000</v>
      </c>
      <c r="F8573" t="s">
        <v>196</v>
      </c>
      <c r="G8573">
        <v>2021</v>
      </c>
      <c r="H8573" t="s">
        <v>145</v>
      </c>
      <c r="I8573">
        <v>83</v>
      </c>
      <c r="J8573" t="s">
        <v>21</v>
      </c>
      <c r="K8573" t="s">
        <v>223</v>
      </c>
      <c r="L8573" t="s">
        <v>23</v>
      </c>
      <c r="M8573" t="s">
        <v>42</v>
      </c>
      <c r="N8573">
        <v>5</v>
      </c>
      <c r="O8573">
        <v>5</v>
      </c>
      <c r="P8573">
        <v>3</v>
      </c>
      <c r="Q8573" t="s">
        <v>25</v>
      </c>
      <c r="R8573" t="s">
        <v>34</v>
      </c>
    </row>
    <row r="8574" spans="1:18" x14ac:dyDescent="0.3">
      <c r="A8574" t="s">
        <v>40</v>
      </c>
      <c r="B8574" t="s">
        <v>41</v>
      </c>
      <c r="C8574">
        <v>17400</v>
      </c>
      <c r="D8574" t="s">
        <v>18</v>
      </c>
      <c r="E8574">
        <v>43200</v>
      </c>
      <c r="F8574" t="s">
        <v>196</v>
      </c>
      <c r="G8574">
        <v>2021</v>
      </c>
      <c r="H8574" t="s">
        <v>145</v>
      </c>
      <c r="I8574">
        <v>131</v>
      </c>
      <c r="J8574" t="s">
        <v>21</v>
      </c>
      <c r="K8574" t="s">
        <v>221</v>
      </c>
      <c r="L8574" t="s">
        <v>23</v>
      </c>
      <c r="M8574" t="s">
        <v>42</v>
      </c>
      <c r="N8574">
        <v>5</v>
      </c>
      <c r="O8574">
        <v>5</v>
      </c>
      <c r="P8574">
        <v>3</v>
      </c>
      <c r="Q8574" t="s">
        <v>25</v>
      </c>
      <c r="R8574" t="s">
        <v>34</v>
      </c>
    </row>
    <row r="8575" spans="1:18" x14ac:dyDescent="0.3">
      <c r="A8575" t="s">
        <v>40</v>
      </c>
      <c r="B8575" t="s">
        <v>231</v>
      </c>
      <c r="C8575">
        <v>10950</v>
      </c>
      <c r="D8575" t="s">
        <v>18</v>
      </c>
      <c r="E8575">
        <v>66000</v>
      </c>
      <c r="F8575" t="s">
        <v>196</v>
      </c>
      <c r="G8575">
        <v>2020</v>
      </c>
      <c r="H8575" t="s">
        <v>145</v>
      </c>
      <c r="I8575">
        <v>83</v>
      </c>
      <c r="J8575" t="s">
        <v>21</v>
      </c>
      <c r="K8575" t="s">
        <v>223</v>
      </c>
      <c r="L8575" t="s">
        <v>23</v>
      </c>
      <c r="M8575" t="s">
        <v>42</v>
      </c>
      <c r="N8575">
        <v>5</v>
      </c>
      <c r="O8575">
        <v>5</v>
      </c>
      <c r="P8575">
        <v>3</v>
      </c>
      <c r="Q8575" t="s">
        <v>30</v>
      </c>
      <c r="R8575" t="s">
        <v>34</v>
      </c>
    </row>
    <row r="8576" spans="1:18" x14ac:dyDescent="0.3">
      <c r="A8576" t="s">
        <v>40</v>
      </c>
      <c r="B8576" t="s">
        <v>693</v>
      </c>
      <c r="C8576">
        <v>7890</v>
      </c>
      <c r="D8576" t="s">
        <v>18</v>
      </c>
      <c r="E8576">
        <v>111000</v>
      </c>
      <c r="F8576" t="s">
        <v>196</v>
      </c>
      <c r="G8576">
        <v>2019</v>
      </c>
      <c r="H8576" t="s">
        <v>145</v>
      </c>
      <c r="I8576">
        <v>72</v>
      </c>
      <c r="J8576" t="s">
        <v>21</v>
      </c>
      <c r="K8576" t="s">
        <v>226</v>
      </c>
      <c r="L8576" t="s">
        <v>23</v>
      </c>
      <c r="M8576" t="s">
        <v>42</v>
      </c>
      <c r="N8576">
        <v>5</v>
      </c>
      <c r="O8576">
        <v>5</v>
      </c>
      <c r="P8576">
        <v>3</v>
      </c>
      <c r="Q8576" t="s">
        <v>32</v>
      </c>
      <c r="R8576" t="s">
        <v>34</v>
      </c>
    </row>
    <row r="8577" spans="1:18" x14ac:dyDescent="0.3">
      <c r="A8577" t="s">
        <v>40</v>
      </c>
      <c r="B8577" t="s">
        <v>231</v>
      </c>
      <c r="C8577">
        <v>12500</v>
      </c>
      <c r="D8577" t="s">
        <v>18</v>
      </c>
      <c r="E8577">
        <v>33138</v>
      </c>
      <c r="F8577" t="s">
        <v>196</v>
      </c>
      <c r="G8577">
        <v>2022</v>
      </c>
      <c r="H8577" t="s">
        <v>145</v>
      </c>
      <c r="I8577">
        <v>83</v>
      </c>
      <c r="J8577" t="s">
        <v>21</v>
      </c>
      <c r="K8577" t="s">
        <v>223</v>
      </c>
      <c r="L8577" t="s">
        <v>23</v>
      </c>
      <c r="M8577" t="s">
        <v>42</v>
      </c>
      <c r="N8577">
        <v>5</v>
      </c>
      <c r="O8577">
        <v>5</v>
      </c>
      <c r="P8577">
        <v>3</v>
      </c>
      <c r="Q8577" t="s">
        <v>30</v>
      </c>
      <c r="R8577" t="s">
        <v>34</v>
      </c>
    </row>
    <row r="8578" spans="1:18" x14ac:dyDescent="0.3">
      <c r="A8578" t="s">
        <v>40</v>
      </c>
      <c r="B8578" t="s">
        <v>231</v>
      </c>
      <c r="C8578">
        <v>13500</v>
      </c>
      <c r="D8578" t="s">
        <v>18</v>
      </c>
      <c r="E8578">
        <v>18100</v>
      </c>
      <c r="F8578" t="s">
        <v>196</v>
      </c>
      <c r="G8578">
        <v>2023</v>
      </c>
      <c r="H8578" t="s">
        <v>145</v>
      </c>
      <c r="I8578">
        <v>83</v>
      </c>
      <c r="J8578" t="s">
        <v>21</v>
      </c>
      <c r="K8578" t="s">
        <v>223</v>
      </c>
      <c r="L8578" t="s">
        <v>23</v>
      </c>
      <c r="M8578" t="s">
        <v>42</v>
      </c>
      <c r="N8578">
        <v>5</v>
      </c>
      <c r="O8578">
        <v>5</v>
      </c>
      <c r="P8578">
        <v>3</v>
      </c>
      <c r="Q8578" t="s">
        <v>66</v>
      </c>
      <c r="R8578" t="s">
        <v>34</v>
      </c>
    </row>
    <row r="8579" spans="1:18" x14ac:dyDescent="0.3">
      <c r="A8579" t="s">
        <v>40</v>
      </c>
      <c r="B8579" t="s">
        <v>231</v>
      </c>
      <c r="C8579">
        <v>13450</v>
      </c>
      <c r="D8579" t="s">
        <v>18</v>
      </c>
      <c r="E8579">
        <v>49530</v>
      </c>
      <c r="F8579" t="s">
        <v>196</v>
      </c>
      <c r="G8579">
        <v>2022</v>
      </c>
      <c r="H8579" t="s">
        <v>145</v>
      </c>
      <c r="I8579">
        <v>110</v>
      </c>
      <c r="J8579" t="s">
        <v>21</v>
      </c>
      <c r="K8579" t="s">
        <v>223</v>
      </c>
      <c r="L8579" t="s">
        <v>23</v>
      </c>
      <c r="M8579" t="s">
        <v>42</v>
      </c>
      <c r="N8579">
        <v>5</v>
      </c>
      <c r="O8579">
        <v>5</v>
      </c>
      <c r="P8579">
        <v>3</v>
      </c>
      <c r="Q8579" t="s">
        <v>30</v>
      </c>
      <c r="R8579" t="s">
        <v>34</v>
      </c>
    </row>
    <row r="8580" spans="1:18" x14ac:dyDescent="0.3">
      <c r="A8580" t="s">
        <v>40</v>
      </c>
      <c r="B8580" t="s">
        <v>43</v>
      </c>
      <c r="C8580">
        <v>12900</v>
      </c>
      <c r="D8580" t="s">
        <v>18</v>
      </c>
      <c r="E8580">
        <v>58300</v>
      </c>
      <c r="F8580" t="s">
        <v>196</v>
      </c>
      <c r="G8580">
        <v>2019</v>
      </c>
      <c r="H8580" t="s">
        <v>145</v>
      </c>
      <c r="I8580">
        <v>110</v>
      </c>
      <c r="J8580" t="s">
        <v>21</v>
      </c>
      <c r="K8580" t="s">
        <v>223</v>
      </c>
      <c r="L8580" t="s">
        <v>23</v>
      </c>
      <c r="M8580" t="s">
        <v>42</v>
      </c>
      <c r="N8580">
        <v>5</v>
      </c>
      <c r="O8580">
        <v>5</v>
      </c>
      <c r="P8580">
        <v>3</v>
      </c>
      <c r="Q8580" t="s">
        <v>66</v>
      </c>
      <c r="R8580" t="s">
        <v>34</v>
      </c>
    </row>
    <row r="8581" spans="1:18" x14ac:dyDescent="0.3">
      <c r="A8581" t="s">
        <v>40</v>
      </c>
      <c r="B8581" t="s">
        <v>231</v>
      </c>
      <c r="C8581">
        <v>9990</v>
      </c>
      <c r="D8581" t="s">
        <v>18</v>
      </c>
      <c r="E8581">
        <v>63000</v>
      </c>
      <c r="F8581" t="s">
        <v>196</v>
      </c>
      <c r="G8581">
        <v>2021</v>
      </c>
      <c r="H8581" t="s">
        <v>145</v>
      </c>
      <c r="I8581">
        <v>83</v>
      </c>
      <c r="J8581" t="s">
        <v>21</v>
      </c>
      <c r="K8581" t="s">
        <v>223</v>
      </c>
      <c r="L8581" t="s">
        <v>23</v>
      </c>
      <c r="M8581" t="s">
        <v>42</v>
      </c>
      <c r="N8581">
        <v>5</v>
      </c>
      <c r="O8581">
        <v>5</v>
      </c>
      <c r="P8581">
        <v>3</v>
      </c>
      <c r="Q8581" t="s">
        <v>32</v>
      </c>
      <c r="R8581" t="s">
        <v>34</v>
      </c>
    </row>
    <row r="8582" spans="1:18" x14ac:dyDescent="0.3">
      <c r="A8582" t="s">
        <v>40</v>
      </c>
      <c r="B8582" t="s">
        <v>231</v>
      </c>
      <c r="C8582">
        <v>10790</v>
      </c>
      <c r="D8582" t="s">
        <v>18</v>
      </c>
      <c r="E8582">
        <v>26000</v>
      </c>
      <c r="F8582" t="s">
        <v>196</v>
      </c>
      <c r="G8582">
        <v>2021</v>
      </c>
      <c r="H8582" t="s">
        <v>145</v>
      </c>
      <c r="I8582">
        <v>83</v>
      </c>
      <c r="J8582" t="s">
        <v>21</v>
      </c>
      <c r="K8582" t="s">
        <v>223</v>
      </c>
      <c r="L8582" t="s">
        <v>23</v>
      </c>
      <c r="M8582" t="s">
        <v>42</v>
      </c>
      <c r="N8582">
        <v>5</v>
      </c>
      <c r="O8582">
        <v>5</v>
      </c>
      <c r="P8582">
        <v>3</v>
      </c>
      <c r="Q8582" t="s">
        <v>35</v>
      </c>
      <c r="R8582" t="s">
        <v>34</v>
      </c>
    </row>
    <row r="8583" spans="1:18" x14ac:dyDescent="0.3">
      <c r="A8583" t="s">
        <v>40</v>
      </c>
      <c r="B8583" t="s">
        <v>231</v>
      </c>
      <c r="C8583">
        <v>13990</v>
      </c>
      <c r="D8583" t="s">
        <v>18</v>
      </c>
      <c r="E8583">
        <v>28866</v>
      </c>
      <c r="F8583" t="s">
        <v>196</v>
      </c>
      <c r="G8583">
        <v>2022</v>
      </c>
      <c r="H8583" t="s">
        <v>145</v>
      </c>
      <c r="I8583">
        <v>83</v>
      </c>
      <c r="J8583" t="s">
        <v>21</v>
      </c>
      <c r="K8583" t="s">
        <v>223</v>
      </c>
      <c r="L8583" t="s">
        <v>23</v>
      </c>
      <c r="M8583" t="s">
        <v>42</v>
      </c>
      <c r="N8583">
        <v>5</v>
      </c>
      <c r="O8583">
        <v>5</v>
      </c>
      <c r="P8583">
        <v>3</v>
      </c>
      <c r="Q8583" t="s">
        <v>25</v>
      </c>
      <c r="R8583" t="s">
        <v>34</v>
      </c>
    </row>
    <row r="8584" spans="1:18" x14ac:dyDescent="0.3">
      <c r="A8584" t="s">
        <v>44</v>
      </c>
      <c r="B8584" t="s">
        <v>418</v>
      </c>
      <c r="C8584">
        <v>4900</v>
      </c>
      <c r="D8584" t="s">
        <v>18</v>
      </c>
      <c r="E8584">
        <v>113335</v>
      </c>
      <c r="F8584" t="s">
        <v>196</v>
      </c>
      <c r="G8584">
        <v>2013</v>
      </c>
      <c r="H8584" t="s">
        <v>145</v>
      </c>
      <c r="I8584">
        <v>68</v>
      </c>
      <c r="J8584" t="s">
        <v>21</v>
      </c>
      <c r="K8584" t="s">
        <v>226</v>
      </c>
      <c r="L8584" t="s">
        <v>23</v>
      </c>
      <c r="M8584" t="s">
        <v>42</v>
      </c>
      <c r="N8584">
        <v>5</v>
      </c>
      <c r="O8584">
        <v>5</v>
      </c>
      <c r="P8584">
        <v>3</v>
      </c>
      <c r="Q8584" t="s">
        <v>32</v>
      </c>
      <c r="R8584" t="s">
        <v>34</v>
      </c>
    </row>
    <row r="8585" spans="1:18" x14ac:dyDescent="0.3">
      <c r="A8585" t="s">
        <v>44</v>
      </c>
      <c r="B8585" t="s">
        <v>232</v>
      </c>
      <c r="C8585">
        <v>10890</v>
      </c>
      <c r="D8585" t="s">
        <v>18</v>
      </c>
      <c r="E8585">
        <v>45000</v>
      </c>
      <c r="F8585" t="s">
        <v>196</v>
      </c>
      <c r="G8585">
        <v>2020</v>
      </c>
      <c r="H8585" t="s">
        <v>145</v>
      </c>
      <c r="I8585">
        <v>75</v>
      </c>
      <c r="J8585" t="s">
        <v>21</v>
      </c>
      <c r="K8585" t="s">
        <v>223</v>
      </c>
      <c r="L8585" t="s">
        <v>23</v>
      </c>
      <c r="M8585" t="s">
        <v>42</v>
      </c>
      <c r="N8585">
        <v>5</v>
      </c>
      <c r="O8585">
        <v>5</v>
      </c>
      <c r="P8585">
        <v>3</v>
      </c>
      <c r="Q8585" t="s">
        <v>25</v>
      </c>
      <c r="R8585" t="s">
        <v>34</v>
      </c>
    </row>
    <row r="8586" spans="1:18" x14ac:dyDescent="0.3">
      <c r="A8586" t="s">
        <v>44</v>
      </c>
      <c r="B8586" t="s">
        <v>232</v>
      </c>
      <c r="C8586">
        <v>10590</v>
      </c>
      <c r="D8586" t="s">
        <v>18</v>
      </c>
      <c r="E8586">
        <v>42699</v>
      </c>
      <c r="F8586" t="s">
        <v>196</v>
      </c>
      <c r="G8586">
        <v>2020</v>
      </c>
      <c r="H8586" t="s">
        <v>145</v>
      </c>
      <c r="I8586">
        <v>75</v>
      </c>
      <c r="J8586" t="s">
        <v>21</v>
      </c>
      <c r="K8586" t="s">
        <v>223</v>
      </c>
      <c r="L8586" t="s">
        <v>23</v>
      </c>
      <c r="M8586" t="s">
        <v>42</v>
      </c>
      <c r="N8586">
        <v>5</v>
      </c>
      <c r="O8586">
        <v>5</v>
      </c>
      <c r="P8586">
        <v>3</v>
      </c>
      <c r="Q8586" t="s">
        <v>30</v>
      </c>
      <c r="R8586" t="s">
        <v>34</v>
      </c>
    </row>
    <row r="8587" spans="1:18" x14ac:dyDescent="0.3">
      <c r="A8587" t="s">
        <v>44</v>
      </c>
      <c r="B8587" t="s">
        <v>232</v>
      </c>
      <c r="C8587">
        <v>12990</v>
      </c>
      <c r="D8587" t="s">
        <v>18</v>
      </c>
      <c r="E8587">
        <v>8536</v>
      </c>
      <c r="F8587" t="s">
        <v>196</v>
      </c>
      <c r="G8587">
        <v>2022</v>
      </c>
      <c r="H8587" t="s">
        <v>145</v>
      </c>
      <c r="I8587">
        <v>101</v>
      </c>
      <c r="J8587" t="s">
        <v>21</v>
      </c>
      <c r="K8587" t="s">
        <v>223</v>
      </c>
      <c r="L8587" t="s">
        <v>23</v>
      </c>
      <c r="M8587" t="s">
        <v>42</v>
      </c>
      <c r="N8587">
        <v>5</v>
      </c>
      <c r="O8587">
        <v>5</v>
      </c>
      <c r="P8587">
        <v>3</v>
      </c>
      <c r="Q8587" t="s">
        <v>28</v>
      </c>
      <c r="R8587" t="s">
        <v>34</v>
      </c>
    </row>
    <row r="8588" spans="1:18" x14ac:dyDescent="0.3">
      <c r="A8588" t="s">
        <v>44</v>
      </c>
      <c r="B8588" t="s">
        <v>232</v>
      </c>
      <c r="C8588">
        <v>10500</v>
      </c>
      <c r="D8588" t="s">
        <v>18</v>
      </c>
      <c r="E8588">
        <v>60700</v>
      </c>
      <c r="F8588" t="s">
        <v>196</v>
      </c>
      <c r="G8588">
        <v>2020</v>
      </c>
      <c r="H8588" t="s">
        <v>145</v>
      </c>
      <c r="I8588">
        <v>75</v>
      </c>
      <c r="J8588" t="s">
        <v>21</v>
      </c>
      <c r="K8588" t="s">
        <v>223</v>
      </c>
      <c r="L8588" t="s">
        <v>23</v>
      </c>
      <c r="M8588" t="s">
        <v>42</v>
      </c>
      <c r="N8588">
        <v>5</v>
      </c>
      <c r="O8588">
        <v>5</v>
      </c>
      <c r="P8588">
        <v>3</v>
      </c>
      <c r="Q8588" t="s">
        <v>32</v>
      </c>
      <c r="R8588" t="s">
        <v>34</v>
      </c>
    </row>
    <row r="8589" spans="1:18" x14ac:dyDescent="0.3">
      <c r="A8589" t="s">
        <v>49</v>
      </c>
      <c r="B8589" t="s">
        <v>171</v>
      </c>
      <c r="C8589">
        <v>12000</v>
      </c>
      <c r="D8589" t="s">
        <v>18</v>
      </c>
      <c r="E8589">
        <v>36150</v>
      </c>
      <c r="F8589" t="s">
        <v>196</v>
      </c>
      <c r="G8589">
        <v>2020</v>
      </c>
      <c r="H8589" t="s">
        <v>145</v>
      </c>
      <c r="I8589">
        <v>101</v>
      </c>
      <c r="J8589" t="s">
        <v>21</v>
      </c>
      <c r="K8589" t="s">
        <v>223</v>
      </c>
      <c r="L8589" t="s">
        <v>23</v>
      </c>
      <c r="M8589" t="s">
        <v>42</v>
      </c>
      <c r="N8589">
        <v>5</v>
      </c>
      <c r="O8589">
        <v>5</v>
      </c>
      <c r="P8589">
        <v>3</v>
      </c>
      <c r="Q8589" t="s">
        <v>30</v>
      </c>
      <c r="R8589" t="s">
        <v>34</v>
      </c>
    </row>
    <row r="8590" spans="1:18" x14ac:dyDescent="0.3">
      <c r="A8590" t="s">
        <v>52</v>
      </c>
      <c r="B8590" t="s">
        <v>235</v>
      </c>
      <c r="C8590">
        <v>11800</v>
      </c>
      <c r="D8590" t="s">
        <v>18</v>
      </c>
      <c r="E8590">
        <v>11870</v>
      </c>
      <c r="F8590" t="s">
        <v>196</v>
      </c>
      <c r="G8590">
        <v>2022</v>
      </c>
      <c r="H8590" t="s">
        <v>145</v>
      </c>
      <c r="I8590">
        <v>67</v>
      </c>
      <c r="J8590" t="s">
        <v>21</v>
      </c>
      <c r="K8590" t="s">
        <v>223</v>
      </c>
      <c r="L8590" t="s">
        <v>23</v>
      </c>
      <c r="M8590" t="s">
        <v>42</v>
      </c>
      <c r="N8590">
        <v>5</v>
      </c>
      <c r="O8590">
        <v>5</v>
      </c>
      <c r="P8590">
        <v>3</v>
      </c>
      <c r="Q8590" t="s">
        <v>37</v>
      </c>
      <c r="R8590" t="s">
        <v>34</v>
      </c>
    </row>
    <row r="8591" spans="1:18" x14ac:dyDescent="0.3">
      <c r="A8591" t="s">
        <v>52</v>
      </c>
      <c r="B8591" t="s">
        <v>235</v>
      </c>
      <c r="C8591">
        <v>13400</v>
      </c>
      <c r="D8591" t="s">
        <v>18</v>
      </c>
      <c r="E8591">
        <v>4117</v>
      </c>
      <c r="F8591" t="s">
        <v>196</v>
      </c>
      <c r="G8591">
        <v>2023</v>
      </c>
      <c r="H8591" t="s">
        <v>145</v>
      </c>
      <c r="I8591">
        <v>67</v>
      </c>
      <c r="J8591" t="s">
        <v>21</v>
      </c>
      <c r="K8591" t="s">
        <v>223</v>
      </c>
      <c r="L8591" t="s">
        <v>23</v>
      </c>
      <c r="M8591" t="s">
        <v>42</v>
      </c>
      <c r="N8591">
        <v>5</v>
      </c>
      <c r="O8591">
        <v>5</v>
      </c>
      <c r="P8591">
        <v>3</v>
      </c>
      <c r="Q8591" t="s">
        <v>32</v>
      </c>
      <c r="R8591" t="s">
        <v>34</v>
      </c>
    </row>
    <row r="8592" spans="1:18" x14ac:dyDescent="0.3">
      <c r="A8592" t="s">
        <v>52</v>
      </c>
      <c r="B8592" t="s">
        <v>235</v>
      </c>
      <c r="C8592">
        <v>13900</v>
      </c>
      <c r="D8592" t="s">
        <v>18</v>
      </c>
      <c r="E8592">
        <v>40000</v>
      </c>
      <c r="F8592" t="s">
        <v>196</v>
      </c>
      <c r="G8592">
        <v>2021</v>
      </c>
      <c r="H8592" t="s">
        <v>145</v>
      </c>
      <c r="I8592">
        <v>91</v>
      </c>
      <c r="J8592" t="s">
        <v>21</v>
      </c>
      <c r="K8592" t="s">
        <v>223</v>
      </c>
      <c r="L8592" t="s">
        <v>23</v>
      </c>
      <c r="M8592" t="s">
        <v>42</v>
      </c>
      <c r="N8592">
        <v>5</v>
      </c>
      <c r="O8592">
        <v>5</v>
      </c>
      <c r="P8592">
        <v>3</v>
      </c>
      <c r="Q8592" t="s">
        <v>46</v>
      </c>
      <c r="R8592" t="s">
        <v>34</v>
      </c>
    </row>
    <row r="8593" spans="1:18" x14ac:dyDescent="0.3">
      <c r="A8593" t="s">
        <v>52</v>
      </c>
      <c r="B8593" t="s">
        <v>235</v>
      </c>
      <c r="C8593">
        <v>11499</v>
      </c>
      <c r="D8593" t="s">
        <v>18</v>
      </c>
      <c r="E8593">
        <v>38100</v>
      </c>
      <c r="F8593" t="s">
        <v>196</v>
      </c>
      <c r="G8593">
        <v>2022</v>
      </c>
      <c r="H8593" t="s">
        <v>145</v>
      </c>
      <c r="I8593">
        <v>65</v>
      </c>
      <c r="J8593" t="s">
        <v>21</v>
      </c>
      <c r="K8593" t="s">
        <v>223</v>
      </c>
      <c r="L8593" t="s">
        <v>23</v>
      </c>
      <c r="M8593" t="s">
        <v>42</v>
      </c>
      <c r="N8593">
        <v>5</v>
      </c>
      <c r="O8593">
        <v>5</v>
      </c>
      <c r="P8593">
        <v>3</v>
      </c>
      <c r="Q8593" t="s">
        <v>28</v>
      </c>
      <c r="R8593" t="s">
        <v>34</v>
      </c>
    </row>
    <row r="8594" spans="1:18" x14ac:dyDescent="0.3">
      <c r="A8594" t="s">
        <v>52</v>
      </c>
      <c r="B8594" t="s">
        <v>235</v>
      </c>
      <c r="C8594">
        <v>10700</v>
      </c>
      <c r="D8594" t="s">
        <v>18</v>
      </c>
      <c r="E8594">
        <v>41384</v>
      </c>
      <c r="F8594" t="s">
        <v>196</v>
      </c>
      <c r="G8594">
        <v>2019</v>
      </c>
      <c r="H8594" t="s">
        <v>145</v>
      </c>
      <c r="I8594">
        <v>73</v>
      </c>
      <c r="J8594" t="s">
        <v>21</v>
      </c>
      <c r="K8594" t="s">
        <v>223</v>
      </c>
      <c r="L8594" t="s">
        <v>23</v>
      </c>
      <c r="M8594" t="s">
        <v>42</v>
      </c>
      <c r="N8594">
        <v>5</v>
      </c>
      <c r="O8594">
        <v>5</v>
      </c>
      <c r="P8594">
        <v>3</v>
      </c>
      <c r="Q8594" t="s">
        <v>32</v>
      </c>
      <c r="R8594" t="s">
        <v>34</v>
      </c>
    </row>
    <row r="8595" spans="1:18" x14ac:dyDescent="0.3">
      <c r="A8595" t="s">
        <v>52</v>
      </c>
      <c r="B8595" t="s">
        <v>235</v>
      </c>
      <c r="C8595">
        <v>12700</v>
      </c>
      <c r="D8595" t="s">
        <v>18</v>
      </c>
      <c r="E8595">
        <v>25500</v>
      </c>
      <c r="F8595" t="s">
        <v>196</v>
      </c>
      <c r="G8595">
        <v>2020</v>
      </c>
      <c r="H8595" t="s">
        <v>145</v>
      </c>
      <c r="I8595">
        <v>90</v>
      </c>
      <c r="J8595" t="s">
        <v>21</v>
      </c>
      <c r="K8595" t="s">
        <v>223</v>
      </c>
      <c r="L8595" t="s">
        <v>23</v>
      </c>
      <c r="M8595" t="s">
        <v>42</v>
      </c>
      <c r="N8595">
        <v>5</v>
      </c>
      <c r="O8595">
        <v>5</v>
      </c>
      <c r="P8595">
        <v>3</v>
      </c>
      <c r="Q8595" t="s">
        <v>32</v>
      </c>
      <c r="R8595" t="s">
        <v>34</v>
      </c>
    </row>
    <row r="8596" spans="1:18" x14ac:dyDescent="0.3">
      <c r="A8596" t="s">
        <v>121</v>
      </c>
      <c r="B8596" t="s">
        <v>265</v>
      </c>
      <c r="C8596">
        <v>17662</v>
      </c>
      <c r="D8596" t="s">
        <v>18</v>
      </c>
      <c r="E8596">
        <v>45698</v>
      </c>
      <c r="F8596" t="s">
        <v>196</v>
      </c>
      <c r="G8596">
        <v>2021</v>
      </c>
      <c r="H8596" t="s">
        <v>145</v>
      </c>
      <c r="I8596">
        <v>126</v>
      </c>
      <c r="J8596" t="s">
        <v>21</v>
      </c>
      <c r="K8596" t="s">
        <v>223</v>
      </c>
      <c r="L8596" t="s">
        <v>23</v>
      </c>
      <c r="M8596" t="s">
        <v>42</v>
      </c>
      <c r="N8596">
        <v>5</v>
      </c>
      <c r="O8596">
        <v>5</v>
      </c>
      <c r="P8596">
        <v>3</v>
      </c>
      <c r="Q8596" t="s">
        <v>32</v>
      </c>
      <c r="R8596" t="s">
        <v>34</v>
      </c>
    </row>
    <row r="8597" spans="1:18" x14ac:dyDescent="0.3">
      <c r="A8597" t="s">
        <v>121</v>
      </c>
      <c r="B8597" t="s">
        <v>265</v>
      </c>
      <c r="C8597">
        <v>17662</v>
      </c>
      <c r="D8597" t="s">
        <v>18</v>
      </c>
      <c r="E8597">
        <v>45698</v>
      </c>
      <c r="F8597" t="s">
        <v>196</v>
      </c>
      <c r="G8597">
        <v>2021</v>
      </c>
      <c r="H8597" t="s">
        <v>145</v>
      </c>
      <c r="I8597">
        <v>126</v>
      </c>
      <c r="J8597" t="s">
        <v>21</v>
      </c>
      <c r="K8597" t="s">
        <v>223</v>
      </c>
      <c r="L8597" t="s">
        <v>23</v>
      </c>
      <c r="M8597" t="s">
        <v>42</v>
      </c>
      <c r="N8597">
        <v>5</v>
      </c>
      <c r="O8597">
        <v>5</v>
      </c>
      <c r="P8597">
        <v>3</v>
      </c>
      <c r="Q8597" t="s">
        <v>32</v>
      </c>
      <c r="R8597" t="s">
        <v>34</v>
      </c>
    </row>
    <row r="8598" spans="1:18" x14ac:dyDescent="0.3">
      <c r="A8598" t="s">
        <v>121</v>
      </c>
      <c r="B8598" t="s">
        <v>265</v>
      </c>
      <c r="C8598">
        <v>20633</v>
      </c>
      <c r="D8598" t="s">
        <v>18</v>
      </c>
      <c r="E8598">
        <v>61106</v>
      </c>
      <c r="F8598" t="s">
        <v>196</v>
      </c>
      <c r="G8598">
        <v>2022</v>
      </c>
      <c r="H8598" t="s">
        <v>145</v>
      </c>
      <c r="J8598" t="s">
        <v>21</v>
      </c>
      <c r="K8598" t="s">
        <v>223</v>
      </c>
      <c r="L8598" t="s">
        <v>23</v>
      </c>
      <c r="M8598" t="s">
        <v>42</v>
      </c>
      <c r="N8598">
        <v>5</v>
      </c>
      <c r="O8598">
        <v>5</v>
      </c>
      <c r="P8598">
        <v>3</v>
      </c>
      <c r="Q8598" t="s">
        <v>28</v>
      </c>
      <c r="R8598" t="s">
        <v>34</v>
      </c>
    </row>
    <row r="8599" spans="1:18" x14ac:dyDescent="0.3">
      <c r="A8599" t="s">
        <v>121</v>
      </c>
      <c r="B8599" t="s">
        <v>265</v>
      </c>
      <c r="C8599">
        <v>20633</v>
      </c>
      <c r="D8599" t="s">
        <v>18</v>
      </c>
      <c r="E8599">
        <v>61106</v>
      </c>
      <c r="F8599" t="s">
        <v>196</v>
      </c>
      <c r="G8599">
        <v>2022</v>
      </c>
      <c r="H8599" t="s">
        <v>145</v>
      </c>
      <c r="J8599" t="s">
        <v>21</v>
      </c>
      <c r="K8599" t="s">
        <v>223</v>
      </c>
      <c r="L8599" t="s">
        <v>23</v>
      </c>
      <c r="M8599" t="s">
        <v>42</v>
      </c>
      <c r="N8599">
        <v>5</v>
      </c>
      <c r="O8599">
        <v>5</v>
      </c>
      <c r="P8599">
        <v>3</v>
      </c>
      <c r="Q8599" t="s">
        <v>28</v>
      </c>
      <c r="R8599" t="s">
        <v>34</v>
      </c>
    </row>
    <row r="8600" spans="1:18" x14ac:dyDescent="0.3">
      <c r="A8600" t="s">
        <v>56</v>
      </c>
      <c r="B8600" t="s">
        <v>239</v>
      </c>
      <c r="C8600">
        <v>12950</v>
      </c>
      <c r="D8600" t="s">
        <v>18</v>
      </c>
      <c r="E8600">
        <v>28800</v>
      </c>
      <c r="F8600" t="s">
        <v>196</v>
      </c>
      <c r="G8600">
        <v>2023</v>
      </c>
      <c r="H8600" t="s">
        <v>145</v>
      </c>
      <c r="I8600">
        <v>75</v>
      </c>
      <c r="J8600" t="s">
        <v>21</v>
      </c>
      <c r="K8600" t="s">
        <v>223</v>
      </c>
      <c r="L8600" t="s">
        <v>23</v>
      </c>
      <c r="M8600" t="s">
        <v>42</v>
      </c>
      <c r="N8600">
        <v>5</v>
      </c>
      <c r="O8600">
        <v>5</v>
      </c>
      <c r="P8600">
        <v>3</v>
      </c>
      <c r="Q8600" t="s">
        <v>30</v>
      </c>
      <c r="R8600" t="s">
        <v>34</v>
      </c>
    </row>
    <row r="8601" spans="1:18" x14ac:dyDescent="0.3">
      <c r="A8601" t="s">
        <v>56</v>
      </c>
      <c r="B8601" t="s">
        <v>694</v>
      </c>
      <c r="C8601">
        <v>9600</v>
      </c>
      <c r="D8601" t="s">
        <v>18</v>
      </c>
      <c r="E8601">
        <v>45000</v>
      </c>
      <c r="F8601" t="s">
        <v>196</v>
      </c>
      <c r="G8601">
        <v>2019</v>
      </c>
      <c r="H8601" t="s">
        <v>145</v>
      </c>
      <c r="I8601">
        <v>71</v>
      </c>
      <c r="J8601" t="s">
        <v>21</v>
      </c>
      <c r="K8601" t="s">
        <v>223</v>
      </c>
      <c r="L8601" t="s">
        <v>23</v>
      </c>
      <c r="M8601" t="s">
        <v>42</v>
      </c>
      <c r="N8601">
        <v>5</v>
      </c>
      <c r="O8601">
        <v>5</v>
      </c>
      <c r="P8601">
        <v>3</v>
      </c>
      <c r="Q8601" t="s">
        <v>32</v>
      </c>
      <c r="R8601" t="s">
        <v>34</v>
      </c>
    </row>
    <row r="8602" spans="1:18" x14ac:dyDescent="0.3">
      <c r="A8602" t="s">
        <v>115</v>
      </c>
      <c r="B8602" t="s">
        <v>695</v>
      </c>
      <c r="C8602">
        <v>23900</v>
      </c>
      <c r="D8602" t="s">
        <v>18</v>
      </c>
      <c r="E8602">
        <v>14000</v>
      </c>
      <c r="F8602" t="s">
        <v>196</v>
      </c>
      <c r="G8602">
        <v>2021</v>
      </c>
      <c r="H8602" t="s">
        <v>145</v>
      </c>
      <c r="I8602">
        <v>110</v>
      </c>
      <c r="J8602" t="s">
        <v>21</v>
      </c>
      <c r="K8602" t="s">
        <v>221</v>
      </c>
      <c r="L8602" t="s">
        <v>23</v>
      </c>
      <c r="M8602" t="s">
        <v>42</v>
      </c>
      <c r="N8602">
        <v>5</v>
      </c>
      <c r="O8602">
        <v>5</v>
      </c>
      <c r="P8602">
        <v>3</v>
      </c>
      <c r="Q8602" t="s">
        <v>30</v>
      </c>
      <c r="R8602" t="s">
        <v>34</v>
      </c>
    </row>
    <row r="8603" spans="1:18" x14ac:dyDescent="0.3">
      <c r="A8603" t="s">
        <v>115</v>
      </c>
      <c r="B8603" t="s">
        <v>288</v>
      </c>
      <c r="C8603">
        <v>3900</v>
      </c>
      <c r="D8603" t="s">
        <v>18</v>
      </c>
      <c r="E8603">
        <v>130472</v>
      </c>
      <c r="F8603" t="s">
        <v>196</v>
      </c>
      <c r="G8603">
        <v>2009</v>
      </c>
      <c r="H8603" t="s">
        <v>145</v>
      </c>
      <c r="I8603">
        <v>69</v>
      </c>
      <c r="J8603" t="s">
        <v>21</v>
      </c>
      <c r="K8603" t="s">
        <v>223</v>
      </c>
      <c r="L8603" t="s">
        <v>23</v>
      </c>
      <c r="M8603" t="s">
        <v>42</v>
      </c>
      <c r="N8603">
        <v>5</v>
      </c>
      <c r="O8603">
        <v>5</v>
      </c>
      <c r="P8603">
        <v>3</v>
      </c>
      <c r="Q8603" t="s">
        <v>25</v>
      </c>
      <c r="R8603" t="s">
        <v>34</v>
      </c>
    </row>
    <row r="8604" spans="1:18" x14ac:dyDescent="0.3">
      <c r="A8604" t="s">
        <v>115</v>
      </c>
      <c r="B8604" t="s">
        <v>288</v>
      </c>
      <c r="C8604">
        <v>16500</v>
      </c>
      <c r="D8604" t="s">
        <v>18</v>
      </c>
      <c r="E8604">
        <v>12033</v>
      </c>
      <c r="F8604" t="s">
        <v>196</v>
      </c>
      <c r="G8604">
        <v>2023</v>
      </c>
      <c r="H8604" t="s">
        <v>145</v>
      </c>
      <c r="I8604">
        <v>72</v>
      </c>
      <c r="J8604" t="s">
        <v>21</v>
      </c>
      <c r="K8604" t="s">
        <v>223</v>
      </c>
      <c r="L8604" t="s">
        <v>23</v>
      </c>
      <c r="M8604" t="s">
        <v>42</v>
      </c>
      <c r="N8604">
        <v>5</v>
      </c>
      <c r="O8604">
        <v>5</v>
      </c>
      <c r="P8604">
        <v>3</v>
      </c>
      <c r="Q8604" t="s">
        <v>32</v>
      </c>
      <c r="R8604" t="s">
        <v>34</v>
      </c>
    </row>
    <row r="8605" spans="1:18" x14ac:dyDescent="0.3">
      <c r="A8605" t="s">
        <v>115</v>
      </c>
      <c r="B8605" t="s">
        <v>288</v>
      </c>
      <c r="C8605">
        <v>15900</v>
      </c>
      <c r="D8605" t="s">
        <v>18</v>
      </c>
      <c r="E8605">
        <v>26000</v>
      </c>
      <c r="F8605" t="s">
        <v>196</v>
      </c>
      <c r="G8605">
        <v>2022</v>
      </c>
      <c r="H8605" t="s">
        <v>145</v>
      </c>
      <c r="I8605">
        <v>72</v>
      </c>
      <c r="J8605" t="s">
        <v>21</v>
      </c>
      <c r="K8605" t="s">
        <v>223</v>
      </c>
      <c r="L8605" t="s">
        <v>23</v>
      </c>
      <c r="M8605" t="s">
        <v>42</v>
      </c>
      <c r="N8605">
        <v>5</v>
      </c>
      <c r="O8605">
        <v>5</v>
      </c>
      <c r="P8605">
        <v>3</v>
      </c>
      <c r="Q8605" t="s">
        <v>35</v>
      </c>
      <c r="R8605" t="s">
        <v>34</v>
      </c>
    </row>
    <row r="8606" spans="1:18" x14ac:dyDescent="0.3">
      <c r="A8606" t="s">
        <v>62</v>
      </c>
      <c r="B8606" t="s">
        <v>369</v>
      </c>
      <c r="C8606">
        <v>4400</v>
      </c>
      <c r="D8606" t="s">
        <v>18</v>
      </c>
      <c r="E8606">
        <v>197800</v>
      </c>
      <c r="F8606" t="s">
        <v>196</v>
      </c>
      <c r="G8606">
        <v>2011</v>
      </c>
      <c r="H8606" t="s">
        <v>145</v>
      </c>
      <c r="I8606">
        <v>69</v>
      </c>
      <c r="J8606" t="s">
        <v>21</v>
      </c>
      <c r="K8606" t="s">
        <v>223</v>
      </c>
      <c r="L8606" t="s">
        <v>23</v>
      </c>
      <c r="M8606" t="s">
        <v>42</v>
      </c>
      <c r="N8606">
        <v>5</v>
      </c>
      <c r="O8606">
        <v>5</v>
      </c>
      <c r="P8606">
        <v>3</v>
      </c>
      <c r="Q8606" t="s">
        <v>32</v>
      </c>
      <c r="R8606" t="s">
        <v>34</v>
      </c>
    </row>
    <row r="8607" spans="1:18" x14ac:dyDescent="0.3">
      <c r="A8607" t="s">
        <v>62</v>
      </c>
      <c r="B8607" t="s">
        <v>369</v>
      </c>
      <c r="C8607">
        <v>15900</v>
      </c>
      <c r="D8607" t="s">
        <v>18</v>
      </c>
      <c r="E8607">
        <v>18300</v>
      </c>
      <c r="F8607" t="s">
        <v>196</v>
      </c>
      <c r="G8607">
        <v>2023</v>
      </c>
      <c r="H8607" t="s">
        <v>145</v>
      </c>
      <c r="I8607">
        <v>95</v>
      </c>
      <c r="J8607" t="s">
        <v>21</v>
      </c>
      <c r="K8607" t="s">
        <v>223</v>
      </c>
      <c r="L8607" t="s">
        <v>23</v>
      </c>
      <c r="M8607" t="s">
        <v>42</v>
      </c>
      <c r="N8607">
        <v>5</v>
      </c>
      <c r="O8607">
        <v>5</v>
      </c>
      <c r="P8607">
        <v>3</v>
      </c>
      <c r="Q8607" t="s">
        <v>25</v>
      </c>
      <c r="R8607" t="s">
        <v>34</v>
      </c>
    </row>
    <row r="8608" spans="1:18" x14ac:dyDescent="0.3">
      <c r="A8608" t="s">
        <v>62</v>
      </c>
      <c r="B8608" t="s">
        <v>369</v>
      </c>
      <c r="C8608">
        <v>15900</v>
      </c>
      <c r="D8608" t="s">
        <v>18</v>
      </c>
      <c r="E8608">
        <v>23000</v>
      </c>
      <c r="F8608" t="s">
        <v>196</v>
      </c>
      <c r="G8608">
        <v>2023</v>
      </c>
      <c r="H8608" t="s">
        <v>145</v>
      </c>
      <c r="I8608">
        <v>95</v>
      </c>
      <c r="J8608" t="s">
        <v>21</v>
      </c>
      <c r="K8608" t="s">
        <v>223</v>
      </c>
      <c r="L8608" t="s">
        <v>23</v>
      </c>
      <c r="M8608" t="s">
        <v>42</v>
      </c>
      <c r="N8608">
        <v>5</v>
      </c>
      <c r="O8608">
        <v>5</v>
      </c>
      <c r="P8608">
        <v>3</v>
      </c>
      <c r="Q8608" t="s">
        <v>25</v>
      </c>
      <c r="R8608" t="s">
        <v>34</v>
      </c>
    </row>
    <row r="8609" spans="1:18" x14ac:dyDescent="0.3">
      <c r="A8609" t="s">
        <v>62</v>
      </c>
      <c r="B8609" t="s">
        <v>369</v>
      </c>
      <c r="C8609">
        <v>11900</v>
      </c>
      <c r="D8609" t="s">
        <v>18</v>
      </c>
      <c r="E8609">
        <v>68844</v>
      </c>
      <c r="F8609" t="s">
        <v>196</v>
      </c>
      <c r="G8609">
        <v>2022</v>
      </c>
      <c r="H8609" t="s">
        <v>145</v>
      </c>
      <c r="I8609">
        <v>80</v>
      </c>
      <c r="J8609" t="s">
        <v>21</v>
      </c>
      <c r="K8609" t="s">
        <v>223</v>
      </c>
      <c r="L8609" t="s">
        <v>23</v>
      </c>
      <c r="M8609" t="s">
        <v>42</v>
      </c>
      <c r="N8609">
        <v>5</v>
      </c>
      <c r="O8609">
        <v>5</v>
      </c>
      <c r="P8609">
        <v>3</v>
      </c>
      <c r="Q8609" t="s">
        <v>32</v>
      </c>
      <c r="R8609" t="s">
        <v>34</v>
      </c>
    </row>
    <row r="8610" spans="1:18" x14ac:dyDescent="0.3">
      <c r="A8610" t="s">
        <v>64</v>
      </c>
      <c r="B8610" t="s">
        <v>271</v>
      </c>
      <c r="C8610">
        <v>7490</v>
      </c>
      <c r="D8610" t="s">
        <v>18</v>
      </c>
      <c r="E8610">
        <v>116000</v>
      </c>
      <c r="F8610" t="s">
        <v>196</v>
      </c>
      <c r="G8610">
        <v>2016</v>
      </c>
      <c r="H8610" t="s">
        <v>145</v>
      </c>
      <c r="I8610">
        <v>110</v>
      </c>
      <c r="J8610" t="s">
        <v>21</v>
      </c>
      <c r="K8610" t="s">
        <v>223</v>
      </c>
      <c r="L8610" t="s">
        <v>23</v>
      </c>
      <c r="M8610" t="s">
        <v>42</v>
      </c>
      <c r="N8610">
        <v>5</v>
      </c>
      <c r="O8610">
        <v>5</v>
      </c>
      <c r="P8610">
        <v>3</v>
      </c>
      <c r="Q8610" t="s">
        <v>32</v>
      </c>
      <c r="R8610" t="s">
        <v>34</v>
      </c>
    </row>
    <row r="8611" spans="1:18" x14ac:dyDescent="0.3">
      <c r="A8611" t="s">
        <v>64</v>
      </c>
      <c r="B8611" t="s">
        <v>304</v>
      </c>
      <c r="C8611">
        <v>9890</v>
      </c>
      <c r="D8611" t="s">
        <v>18</v>
      </c>
      <c r="E8611">
        <v>67000</v>
      </c>
      <c r="F8611" t="s">
        <v>196</v>
      </c>
      <c r="G8611">
        <v>2018</v>
      </c>
      <c r="H8611" t="s">
        <v>145</v>
      </c>
      <c r="I8611">
        <v>82</v>
      </c>
      <c r="J8611" t="s">
        <v>21</v>
      </c>
      <c r="K8611" t="s">
        <v>223</v>
      </c>
      <c r="L8611" t="s">
        <v>23</v>
      </c>
      <c r="M8611" t="s">
        <v>42</v>
      </c>
      <c r="N8611">
        <v>5</v>
      </c>
      <c r="O8611">
        <v>5</v>
      </c>
      <c r="P8611">
        <v>3</v>
      </c>
      <c r="Q8611" t="s">
        <v>32</v>
      </c>
      <c r="R8611" t="s">
        <v>34</v>
      </c>
    </row>
    <row r="8612" spans="1:18" x14ac:dyDescent="0.3">
      <c r="A8612" t="s">
        <v>64</v>
      </c>
      <c r="B8612" t="s">
        <v>304</v>
      </c>
      <c r="C8612">
        <v>13700</v>
      </c>
      <c r="D8612" t="s">
        <v>18</v>
      </c>
      <c r="E8612">
        <v>11500</v>
      </c>
      <c r="F8612" t="s">
        <v>196</v>
      </c>
      <c r="G8612">
        <v>2023</v>
      </c>
      <c r="H8612" t="s">
        <v>145</v>
      </c>
      <c r="I8612">
        <v>101</v>
      </c>
      <c r="J8612" t="s">
        <v>21</v>
      </c>
      <c r="K8612" t="s">
        <v>223</v>
      </c>
      <c r="L8612" t="s">
        <v>23</v>
      </c>
      <c r="M8612" t="s">
        <v>42</v>
      </c>
      <c r="N8612">
        <v>5</v>
      </c>
      <c r="O8612">
        <v>5</v>
      </c>
      <c r="P8612">
        <v>3</v>
      </c>
      <c r="Q8612" t="s">
        <v>35</v>
      </c>
      <c r="R8612" t="s">
        <v>34</v>
      </c>
    </row>
    <row r="8613" spans="1:18" x14ac:dyDescent="0.3">
      <c r="A8613" t="s">
        <v>64</v>
      </c>
      <c r="B8613" t="s">
        <v>304</v>
      </c>
      <c r="C8613">
        <v>11800</v>
      </c>
      <c r="D8613" t="s">
        <v>18</v>
      </c>
      <c r="E8613">
        <v>55000</v>
      </c>
      <c r="F8613" t="s">
        <v>196</v>
      </c>
      <c r="G8613">
        <v>2022</v>
      </c>
      <c r="H8613" t="s">
        <v>145</v>
      </c>
      <c r="I8613">
        <v>101</v>
      </c>
      <c r="J8613" t="s">
        <v>21</v>
      </c>
      <c r="K8613" t="s">
        <v>223</v>
      </c>
      <c r="L8613" t="s">
        <v>23</v>
      </c>
      <c r="M8613" t="s">
        <v>42</v>
      </c>
      <c r="N8613">
        <v>5</v>
      </c>
      <c r="O8613">
        <v>5</v>
      </c>
      <c r="P8613">
        <v>3</v>
      </c>
      <c r="Q8613" t="s">
        <v>72</v>
      </c>
      <c r="R8613" t="s">
        <v>34</v>
      </c>
    </row>
    <row r="8614" spans="1:18" x14ac:dyDescent="0.3">
      <c r="A8614" t="s">
        <v>64</v>
      </c>
      <c r="B8614" t="s">
        <v>304</v>
      </c>
      <c r="C8614">
        <v>11900</v>
      </c>
      <c r="D8614" t="s">
        <v>18</v>
      </c>
      <c r="E8614">
        <v>65737</v>
      </c>
      <c r="F8614" t="s">
        <v>196</v>
      </c>
      <c r="G8614">
        <v>2021</v>
      </c>
      <c r="H8614" t="s">
        <v>145</v>
      </c>
      <c r="I8614">
        <v>75</v>
      </c>
      <c r="J8614" t="s">
        <v>21</v>
      </c>
      <c r="K8614" t="s">
        <v>223</v>
      </c>
      <c r="L8614" t="s">
        <v>23</v>
      </c>
      <c r="M8614" t="s">
        <v>42</v>
      </c>
      <c r="N8614">
        <v>5</v>
      </c>
      <c r="O8614">
        <v>5</v>
      </c>
      <c r="P8614">
        <v>3</v>
      </c>
      <c r="Q8614" t="s">
        <v>30</v>
      </c>
      <c r="R8614" t="s">
        <v>34</v>
      </c>
    </row>
    <row r="8615" spans="1:18" x14ac:dyDescent="0.3">
      <c r="A8615" t="s">
        <v>64</v>
      </c>
      <c r="B8615" t="s">
        <v>271</v>
      </c>
      <c r="C8615">
        <v>7490</v>
      </c>
      <c r="D8615" t="s">
        <v>18</v>
      </c>
      <c r="E8615">
        <v>116000</v>
      </c>
      <c r="F8615" t="s">
        <v>196</v>
      </c>
      <c r="G8615">
        <v>2016</v>
      </c>
      <c r="H8615" t="s">
        <v>145</v>
      </c>
      <c r="I8615">
        <v>110</v>
      </c>
      <c r="J8615" t="s">
        <v>21</v>
      </c>
      <c r="K8615" t="s">
        <v>223</v>
      </c>
      <c r="L8615" t="s">
        <v>23</v>
      </c>
      <c r="M8615" t="s">
        <v>42</v>
      </c>
      <c r="N8615">
        <v>5</v>
      </c>
      <c r="O8615">
        <v>5</v>
      </c>
      <c r="P8615">
        <v>3</v>
      </c>
      <c r="Q8615" t="s">
        <v>32</v>
      </c>
      <c r="R8615" t="s">
        <v>34</v>
      </c>
    </row>
    <row r="8616" spans="1:18" x14ac:dyDescent="0.3">
      <c r="A8616" t="s">
        <v>64</v>
      </c>
      <c r="B8616" t="s">
        <v>304</v>
      </c>
      <c r="C8616">
        <v>10900</v>
      </c>
      <c r="D8616" t="s">
        <v>18</v>
      </c>
      <c r="E8616">
        <v>96545</v>
      </c>
      <c r="F8616" t="s">
        <v>196</v>
      </c>
      <c r="G8616">
        <v>2021</v>
      </c>
      <c r="H8616" t="s">
        <v>145</v>
      </c>
      <c r="I8616">
        <v>75</v>
      </c>
      <c r="J8616" t="s">
        <v>21</v>
      </c>
      <c r="K8616" t="s">
        <v>223</v>
      </c>
      <c r="L8616" t="s">
        <v>23</v>
      </c>
      <c r="M8616" t="s">
        <v>42</v>
      </c>
      <c r="N8616">
        <v>5</v>
      </c>
      <c r="O8616">
        <v>5</v>
      </c>
      <c r="P8616">
        <v>3</v>
      </c>
      <c r="Q8616" t="s">
        <v>25</v>
      </c>
      <c r="R8616" t="s">
        <v>34</v>
      </c>
    </row>
    <row r="8617" spans="1:18" x14ac:dyDescent="0.3">
      <c r="A8617" t="s">
        <v>73</v>
      </c>
      <c r="B8617" t="s">
        <v>381</v>
      </c>
      <c r="C8617">
        <v>6900</v>
      </c>
      <c r="D8617" t="s">
        <v>18</v>
      </c>
      <c r="E8617">
        <v>62000</v>
      </c>
      <c r="F8617" t="s">
        <v>196</v>
      </c>
      <c r="G8617">
        <v>2015</v>
      </c>
      <c r="H8617" t="s">
        <v>145</v>
      </c>
      <c r="I8617">
        <v>67</v>
      </c>
      <c r="J8617" t="s">
        <v>21</v>
      </c>
      <c r="K8617" t="s">
        <v>223</v>
      </c>
      <c r="L8617" t="s">
        <v>23</v>
      </c>
      <c r="M8617" t="s">
        <v>42</v>
      </c>
      <c r="N8617">
        <v>5</v>
      </c>
      <c r="O8617">
        <v>5</v>
      </c>
      <c r="P8617">
        <v>3</v>
      </c>
      <c r="Q8617" t="s">
        <v>25</v>
      </c>
      <c r="R8617" t="s">
        <v>34</v>
      </c>
    </row>
    <row r="8618" spans="1:18" x14ac:dyDescent="0.3">
      <c r="A8618" t="s">
        <v>73</v>
      </c>
      <c r="B8618" t="s">
        <v>381</v>
      </c>
      <c r="C8618">
        <v>9950</v>
      </c>
      <c r="D8618" t="s">
        <v>18</v>
      </c>
      <c r="E8618">
        <v>38000</v>
      </c>
      <c r="F8618" t="s">
        <v>196</v>
      </c>
      <c r="G8618">
        <v>2018</v>
      </c>
      <c r="H8618" t="s">
        <v>145</v>
      </c>
      <c r="I8618">
        <v>67</v>
      </c>
      <c r="J8618" t="s">
        <v>21</v>
      </c>
      <c r="K8618" t="s">
        <v>223</v>
      </c>
      <c r="L8618" t="s">
        <v>23</v>
      </c>
      <c r="M8618" t="s">
        <v>42</v>
      </c>
      <c r="N8618">
        <v>5</v>
      </c>
      <c r="O8618">
        <v>5</v>
      </c>
      <c r="P8618">
        <v>3</v>
      </c>
      <c r="Q8618" t="s">
        <v>32</v>
      </c>
      <c r="R8618" t="s">
        <v>34</v>
      </c>
    </row>
    <row r="8619" spans="1:18" x14ac:dyDescent="0.3">
      <c r="A8619" t="s">
        <v>73</v>
      </c>
      <c r="B8619" t="s">
        <v>381</v>
      </c>
      <c r="C8619">
        <v>11900</v>
      </c>
      <c r="D8619" t="s">
        <v>18</v>
      </c>
      <c r="E8619">
        <v>15718</v>
      </c>
      <c r="F8619" t="s">
        <v>196</v>
      </c>
      <c r="G8619">
        <v>2022</v>
      </c>
      <c r="H8619" t="s">
        <v>145</v>
      </c>
      <c r="I8619">
        <v>67</v>
      </c>
      <c r="J8619" t="s">
        <v>21</v>
      </c>
      <c r="K8619" t="s">
        <v>223</v>
      </c>
      <c r="L8619" t="s">
        <v>23</v>
      </c>
      <c r="M8619" t="s">
        <v>42</v>
      </c>
      <c r="N8619">
        <v>5</v>
      </c>
      <c r="O8619">
        <v>5</v>
      </c>
      <c r="P8619">
        <v>3</v>
      </c>
      <c r="Q8619" t="s">
        <v>35</v>
      </c>
      <c r="R8619" t="s">
        <v>34</v>
      </c>
    </row>
    <row r="8620" spans="1:18" x14ac:dyDescent="0.3">
      <c r="A8620" t="s">
        <v>84</v>
      </c>
      <c r="B8620" t="s">
        <v>307</v>
      </c>
      <c r="C8620">
        <v>12800</v>
      </c>
      <c r="D8620" t="s">
        <v>18</v>
      </c>
      <c r="E8620">
        <v>37017</v>
      </c>
      <c r="F8620" t="s">
        <v>196</v>
      </c>
      <c r="G8620">
        <v>2022</v>
      </c>
      <c r="H8620" t="s">
        <v>145</v>
      </c>
      <c r="I8620">
        <v>92</v>
      </c>
      <c r="J8620" t="s">
        <v>21</v>
      </c>
      <c r="K8620" t="s">
        <v>223</v>
      </c>
      <c r="L8620" t="s">
        <v>23</v>
      </c>
      <c r="M8620" t="s">
        <v>42</v>
      </c>
      <c r="N8620">
        <v>5</v>
      </c>
      <c r="O8620">
        <v>5</v>
      </c>
      <c r="P8620">
        <v>3</v>
      </c>
      <c r="Q8620" t="s">
        <v>30</v>
      </c>
      <c r="R8620" t="s">
        <v>34</v>
      </c>
    </row>
    <row r="8621" spans="1:18" x14ac:dyDescent="0.3">
      <c r="A8621" t="s">
        <v>90</v>
      </c>
      <c r="B8621" t="s">
        <v>691</v>
      </c>
      <c r="C8621">
        <v>6990</v>
      </c>
      <c r="D8621" t="s">
        <v>18</v>
      </c>
      <c r="E8621">
        <v>25000</v>
      </c>
      <c r="F8621" t="s">
        <v>196</v>
      </c>
      <c r="G8621">
        <v>2017</v>
      </c>
      <c r="H8621" t="s">
        <v>145</v>
      </c>
      <c r="I8621">
        <v>68</v>
      </c>
      <c r="J8621" t="s">
        <v>21</v>
      </c>
      <c r="K8621" t="s">
        <v>226</v>
      </c>
      <c r="L8621" t="s">
        <v>23</v>
      </c>
      <c r="M8621" t="s">
        <v>42</v>
      </c>
      <c r="N8621">
        <v>5</v>
      </c>
      <c r="O8621">
        <v>5</v>
      </c>
      <c r="P8621">
        <v>3</v>
      </c>
      <c r="Q8621" t="s">
        <v>30</v>
      </c>
      <c r="R8621" t="s">
        <v>34</v>
      </c>
    </row>
    <row r="8622" spans="1:18" x14ac:dyDescent="0.3">
      <c r="A8622" t="s">
        <v>94</v>
      </c>
      <c r="B8622" t="s">
        <v>311</v>
      </c>
      <c r="C8622">
        <v>14900</v>
      </c>
      <c r="D8622" t="s">
        <v>18</v>
      </c>
      <c r="E8622">
        <v>44000</v>
      </c>
      <c r="F8622" t="s">
        <v>196</v>
      </c>
      <c r="G8622">
        <v>2023</v>
      </c>
      <c r="H8622" t="s">
        <v>145</v>
      </c>
      <c r="I8622">
        <v>95</v>
      </c>
      <c r="J8622" t="s">
        <v>21</v>
      </c>
      <c r="K8622" t="s">
        <v>223</v>
      </c>
      <c r="L8622" t="s">
        <v>23</v>
      </c>
      <c r="M8622" t="s">
        <v>42</v>
      </c>
      <c r="N8622">
        <v>5</v>
      </c>
      <c r="O8622">
        <v>5</v>
      </c>
      <c r="P8622">
        <v>3</v>
      </c>
      <c r="Q8622" t="s">
        <v>25</v>
      </c>
      <c r="R8622" t="s">
        <v>34</v>
      </c>
    </row>
    <row r="8623" spans="1:18" x14ac:dyDescent="0.3">
      <c r="A8623" t="s">
        <v>94</v>
      </c>
      <c r="B8623" t="s">
        <v>311</v>
      </c>
      <c r="C8623">
        <v>8990</v>
      </c>
      <c r="D8623" t="s">
        <v>18</v>
      </c>
      <c r="E8623">
        <v>103350</v>
      </c>
      <c r="F8623" t="s">
        <v>196</v>
      </c>
      <c r="G8623">
        <v>2016</v>
      </c>
      <c r="H8623" t="s">
        <v>145</v>
      </c>
      <c r="I8623">
        <v>60</v>
      </c>
      <c r="J8623" t="s">
        <v>21</v>
      </c>
      <c r="K8623" t="s">
        <v>223</v>
      </c>
      <c r="L8623" t="s">
        <v>23</v>
      </c>
      <c r="M8623" t="s">
        <v>42</v>
      </c>
      <c r="N8623">
        <v>5</v>
      </c>
      <c r="O8623">
        <v>5</v>
      </c>
      <c r="P8623">
        <v>3</v>
      </c>
      <c r="Q8623" t="s">
        <v>25</v>
      </c>
      <c r="R8623" t="s">
        <v>34</v>
      </c>
    </row>
    <row r="8624" spans="1:18" x14ac:dyDescent="0.3">
      <c r="A8624" t="s">
        <v>94</v>
      </c>
      <c r="B8624" t="s">
        <v>615</v>
      </c>
      <c r="C8624">
        <v>16600</v>
      </c>
      <c r="D8624" t="s">
        <v>18</v>
      </c>
      <c r="E8624">
        <v>65849</v>
      </c>
      <c r="F8624" t="s">
        <v>196</v>
      </c>
      <c r="G8624">
        <v>2023</v>
      </c>
      <c r="H8624" t="s">
        <v>145</v>
      </c>
      <c r="I8624">
        <v>110</v>
      </c>
      <c r="J8624" t="s">
        <v>21</v>
      </c>
      <c r="K8624" t="s">
        <v>223</v>
      </c>
      <c r="L8624" t="s">
        <v>23</v>
      </c>
      <c r="M8624" t="s">
        <v>42</v>
      </c>
      <c r="N8624">
        <v>5</v>
      </c>
      <c r="O8624">
        <v>5</v>
      </c>
      <c r="P8624">
        <v>3</v>
      </c>
      <c r="Q8624" t="s">
        <v>30</v>
      </c>
      <c r="R8624" t="s">
        <v>34</v>
      </c>
    </row>
    <row r="8625" spans="1:18" x14ac:dyDescent="0.3">
      <c r="A8625" t="s">
        <v>97</v>
      </c>
      <c r="B8625" t="s">
        <v>312</v>
      </c>
      <c r="C8625">
        <v>12900</v>
      </c>
      <c r="D8625" t="s">
        <v>18</v>
      </c>
      <c r="E8625">
        <v>89000</v>
      </c>
      <c r="F8625" t="s">
        <v>196</v>
      </c>
      <c r="G8625">
        <v>2017</v>
      </c>
      <c r="H8625" t="s">
        <v>145</v>
      </c>
      <c r="I8625">
        <v>95</v>
      </c>
      <c r="J8625" t="s">
        <v>21</v>
      </c>
      <c r="K8625" t="s">
        <v>223</v>
      </c>
      <c r="L8625" t="s">
        <v>23</v>
      </c>
      <c r="M8625" t="s">
        <v>42</v>
      </c>
      <c r="N8625">
        <v>5</v>
      </c>
      <c r="O8625">
        <v>5</v>
      </c>
      <c r="P8625">
        <v>3</v>
      </c>
      <c r="Q8625" t="s">
        <v>25</v>
      </c>
      <c r="R8625" t="s">
        <v>34</v>
      </c>
    </row>
    <row r="8626" spans="1:18" x14ac:dyDescent="0.3">
      <c r="A8626" t="s">
        <v>155</v>
      </c>
      <c r="B8626" t="s">
        <v>416</v>
      </c>
      <c r="C8626">
        <v>1200</v>
      </c>
      <c r="D8626" t="s">
        <v>18</v>
      </c>
      <c r="E8626">
        <v>124000</v>
      </c>
      <c r="F8626" t="s">
        <v>196</v>
      </c>
      <c r="G8626">
        <v>2007</v>
      </c>
      <c r="H8626" t="s">
        <v>145</v>
      </c>
      <c r="I8626">
        <v>52</v>
      </c>
      <c r="J8626" t="s">
        <v>21</v>
      </c>
      <c r="K8626" t="s">
        <v>223</v>
      </c>
      <c r="L8626" t="s">
        <v>23</v>
      </c>
      <c r="M8626" t="s">
        <v>42</v>
      </c>
      <c r="N8626">
        <v>5</v>
      </c>
      <c r="O8626">
        <v>5</v>
      </c>
      <c r="P8626">
        <v>3</v>
      </c>
      <c r="Q8626" t="s">
        <v>35</v>
      </c>
      <c r="R8626" t="s">
        <v>34</v>
      </c>
    </row>
    <row r="8627" spans="1:18" x14ac:dyDescent="0.3">
      <c r="A8627" t="s">
        <v>38</v>
      </c>
      <c r="B8627" t="s">
        <v>39</v>
      </c>
      <c r="C8627">
        <v>16450</v>
      </c>
      <c r="D8627" t="s">
        <v>18</v>
      </c>
      <c r="E8627">
        <v>24108</v>
      </c>
      <c r="F8627" t="s">
        <v>196</v>
      </c>
      <c r="G8627">
        <v>2023</v>
      </c>
      <c r="H8627" t="s">
        <v>145</v>
      </c>
      <c r="I8627">
        <v>120</v>
      </c>
      <c r="J8627" t="s">
        <v>21</v>
      </c>
      <c r="K8627" t="s">
        <v>22</v>
      </c>
      <c r="L8627" t="s">
        <v>23</v>
      </c>
      <c r="M8627" t="s">
        <v>42</v>
      </c>
      <c r="N8627">
        <v>5</v>
      </c>
      <c r="O8627">
        <v>5</v>
      </c>
      <c r="P8627">
        <v>3</v>
      </c>
      <c r="Q8627" t="s">
        <v>30</v>
      </c>
      <c r="R8627" t="s">
        <v>34</v>
      </c>
    </row>
    <row r="8628" spans="1:18" x14ac:dyDescent="0.3">
      <c r="A8628" t="s">
        <v>38</v>
      </c>
      <c r="B8628" t="s">
        <v>39</v>
      </c>
      <c r="C8628">
        <v>13600</v>
      </c>
      <c r="D8628" t="s">
        <v>18</v>
      </c>
      <c r="E8628">
        <v>75972</v>
      </c>
      <c r="F8628" t="s">
        <v>196</v>
      </c>
      <c r="G8628">
        <v>2022</v>
      </c>
      <c r="H8628" t="s">
        <v>145</v>
      </c>
      <c r="I8628">
        <v>120</v>
      </c>
      <c r="J8628" t="s">
        <v>21</v>
      </c>
      <c r="K8628" t="s">
        <v>22</v>
      </c>
      <c r="L8628" t="s">
        <v>23</v>
      </c>
      <c r="M8628" t="s">
        <v>42</v>
      </c>
      <c r="N8628">
        <v>5</v>
      </c>
      <c r="O8628">
        <v>5</v>
      </c>
      <c r="P8628">
        <v>3</v>
      </c>
      <c r="Q8628" t="s">
        <v>32</v>
      </c>
      <c r="R8628" t="s">
        <v>34</v>
      </c>
    </row>
    <row r="8629" spans="1:18" x14ac:dyDescent="0.3">
      <c r="A8629" t="s">
        <v>40</v>
      </c>
      <c r="B8629" t="s">
        <v>43</v>
      </c>
      <c r="C8629">
        <v>14950</v>
      </c>
      <c r="D8629" t="s">
        <v>18</v>
      </c>
      <c r="E8629">
        <v>9632</v>
      </c>
      <c r="F8629" t="s">
        <v>196</v>
      </c>
      <c r="G8629">
        <v>2024</v>
      </c>
      <c r="H8629" t="s">
        <v>145</v>
      </c>
      <c r="I8629">
        <v>110</v>
      </c>
      <c r="J8629" t="s">
        <v>21</v>
      </c>
      <c r="K8629" t="s">
        <v>22</v>
      </c>
      <c r="L8629" t="s">
        <v>23</v>
      </c>
      <c r="M8629" t="s">
        <v>42</v>
      </c>
      <c r="N8629">
        <v>5</v>
      </c>
      <c r="O8629">
        <v>5</v>
      </c>
      <c r="P8629">
        <v>3</v>
      </c>
      <c r="Q8629" t="s">
        <v>37</v>
      </c>
      <c r="R8629" t="s">
        <v>34</v>
      </c>
    </row>
    <row r="8630" spans="1:18" x14ac:dyDescent="0.3">
      <c r="A8630" t="s">
        <v>40</v>
      </c>
      <c r="B8630" t="s">
        <v>43</v>
      </c>
      <c r="C8630">
        <v>13900</v>
      </c>
      <c r="D8630" t="s">
        <v>18</v>
      </c>
      <c r="E8630">
        <v>58419</v>
      </c>
      <c r="F8630" t="s">
        <v>196</v>
      </c>
      <c r="G8630">
        <v>2022</v>
      </c>
      <c r="H8630" t="s">
        <v>145</v>
      </c>
      <c r="I8630">
        <v>110</v>
      </c>
      <c r="J8630" t="s">
        <v>21</v>
      </c>
      <c r="K8630" t="s">
        <v>22</v>
      </c>
      <c r="L8630" t="s">
        <v>23</v>
      </c>
      <c r="M8630" t="s">
        <v>42</v>
      </c>
      <c r="N8630">
        <v>5</v>
      </c>
      <c r="O8630">
        <v>5</v>
      </c>
      <c r="P8630">
        <v>3</v>
      </c>
      <c r="Q8630" t="s">
        <v>30</v>
      </c>
      <c r="R8630" t="s">
        <v>34</v>
      </c>
    </row>
    <row r="8631" spans="1:18" x14ac:dyDescent="0.3">
      <c r="A8631" t="s">
        <v>44</v>
      </c>
      <c r="B8631" t="s">
        <v>214</v>
      </c>
      <c r="C8631">
        <v>12783</v>
      </c>
      <c r="D8631" t="s">
        <v>18</v>
      </c>
      <c r="E8631">
        <v>32607</v>
      </c>
      <c r="F8631" t="s">
        <v>196</v>
      </c>
      <c r="G8631">
        <v>2021</v>
      </c>
      <c r="H8631" t="s">
        <v>145</v>
      </c>
      <c r="I8631">
        <v>110</v>
      </c>
      <c r="J8631" t="s">
        <v>21</v>
      </c>
      <c r="K8631" t="s">
        <v>22</v>
      </c>
      <c r="L8631" t="s">
        <v>23</v>
      </c>
      <c r="M8631" t="s">
        <v>42</v>
      </c>
      <c r="N8631">
        <v>5</v>
      </c>
      <c r="O8631">
        <v>5</v>
      </c>
      <c r="P8631">
        <v>3</v>
      </c>
      <c r="Q8631" t="s">
        <v>30</v>
      </c>
      <c r="R8631" t="s">
        <v>34</v>
      </c>
    </row>
    <row r="8632" spans="1:18" x14ac:dyDescent="0.3">
      <c r="A8632" t="s">
        <v>44</v>
      </c>
      <c r="B8632" t="s">
        <v>214</v>
      </c>
      <c r="C8632">
        <v>13900</v>
      </c>
      <c r="D8632" t="s">
        <v>18</v>
      </c>
      <c r="E8632">
        <v>26309</v>
      </c>
      <c r="F8632" t="s">
        <v>196</v>
      </c>
      <c r="G8632">
        <v>2022</v>
      </c>
      <c r="H8632" t="s">
        <v>145</v>
      </c>
      <c r="I8632">
        <v>110</v>
      </c>
      <c r="J8632" t="s">
        <v>21</v>
      </c>
      <c r="K8632" t="s">
        <v>22</v>
      </c>
      <c r="L8632" t="s">
        <v>23</v>
      </c>
      <c r="M8632" t="s">
        <v>42</v>
      </c>
      <c r="N8632">
        <v>5</v>
      </c>
      <c r="O8632">
        <v>5</v>
      </c>
      <c r="P8632">
        <v>3</v>
      </c>
      <c r="Q8632" t="s">
        <v>32</v>
      </c>
      <c r="R8632" t="s">
        <v>34</v>
      </c>
    </row>
    <row r="8633" spans="1:18" x14ac:dyDescent="0.3">
      <c r="A8633" t="s">
        <v>44</v>
      </c>
      <c r="B8633" t="s">
        <v>214</v>
      </c>
      <c r="C8633">
        <v>12783</v>
      </c>
      <c r="D8633" t="s">
        <v>18</v>
      </c>
      <c r="E8633">
        <v>32607</v>
      </c>
      <c r="F8633" t="s">
        <v>196</v>
      </c>
      <c r="G8633">
        <v>2021</v>
      </c>
      <c r="H8633" t="s">
        <v>145</v>
      </c>
      <c r="I8633">
        <v>110</v>
      </c>
      <c r="J8633" t="s">
        <v>21</v>
      </c>
      <c r="K8633" t="s">
        <v>22</v>
      </c>
      <c r="L8633" t="s">
        <v>23</v>
      </c>
      <c r="M8633" t="s">
        <v>42</v>
      </c>
      <c r="N8633">
        <v>5</v>
      </c>
      <c r="O8633">
        <v>5</v>
      </c>
      <c r="P8633">
        <v>3</v>
      </c>
      <c r="Q8633" t="s">
        <v>30</v>
      </c>
      <c r="R8633" t="s">
        <v>34</v>
      </c>
    </row>
    <row r="8634" spans="1:18" x14ac:dyDescent="0.3">
      <c r="A8634" t="s">
        <v>44</v>
      </c>
      <c r="B8634" t="s">
        <v>162</v>
      </c>
      <c r="C8634">
        <v>17450</v>
      </c>
      <c r="D8634" t="s">
        <v>18</v>
      </c>
      <c r="E8634">
        <v>62514</v>
      </c>
      <c r="F8634" t="s">
        <v>196</v>
      </c>
      <c r="G8634">
        <v>2022</v>
      </c>
      <c r="H8634" t="s">
        <v>145</v>
      </c>
      <c r="I8634">
        <v>131</v>
      </c>
      <c r="J8634" t="s">
        <v>21</v>
      </c>
      <c r="K8634" t="s">
        <v>22</v>
      </c>
      <c r="L8634" t="s">
        <v>23</v>
      </c>
      <c r="M8634" t="s">
        <v>42</v>
      </c>
      <c r="N8634">
        <v>5</v>
      </c>
      <c r="O8634">
        <v>5</v>
      </c>
      <c r="P8634">
        <v>3</v>
      </c>
      <c r="Q8634" t="s">
        <v>32</v>
      </c>
      <c r="R8634" t="s">
        <v>34</v>
      </c>
    </row>
    <row r="8635" spans="1:18" x14ac:dyDescent="0.3">
      <c r="A8635" t="s">
        <v>44</v>
      </c>
      <c r="B8635" t="s">
        <v>214</v>
      </c>
      <c r="C8635">
        <v>13900</v>
      </c>
      <c r="D8635" t="s">
        <v>18</v>
      </c>
      <c r="E8635">
        <v>26700</v>
      </c>
      <c r="F8635" t="s">
        <v>196</v>
      </c>
      <c r="G8635">
        <v>2022</v>
      </c>
      <c r="H8635" t="s">
        <v>145</v>
      </c>
      <c r="I8635">
        <v>110</v>
      </c>
      <c r="J8635" t="s">
        <v>21</v>
      </c>
      <c r="K8635" t="s">
        <v>22</v>
      </c>
      <c r="L8635" t="s">
        <v>23</v>
      </c>
      <c r="M8635" t="s">
        <v>42</v>
      </c>
      <c r="N8635">
        <v>5</v>
      </c>
      <c r="O8635">
        <v>5</v>
      </c>
      <c r="P8635">
        <v>3</v>
      </c>
      <c r="Q8635" t="s">
        <v>32</v>
      </c>
      <c r="R8635" t="s">
        <v>34</v>
      </c>
    </row>
    <row r="8636" spans="1:18" x14ac:dyDescent="0.3">
      <c r="A8636" t="s">
        <v>44</v>
      </c>
      <c r="B8636" t="s">
        <v>45</v>
      </c>
      <c r="C8636">
        <v>21300</v>
      </c>
      <c r="D8636" t="s">
        <v>18</v>
      </c>
      <c r="E8636">
        <v>10</v>
      </c>
      <c r="F8636" t="s">
        <v>196</v>
      </c>
      <c r="G8636">
        <v>2024</v>
      </c>
      <c r="H8636" t="s">
        <v>145</v>
      </c>
      <c r="I8636">
        <v>136</v>
      </c>
      <c r="J8636" t="s">
        <v>21</v>
      </c>
      <c r="K8636" t="s">
        <v>22</v>
      </c>
      <c r="L8636" t="s">
        <v>23</v>
      </c>
      <c r="M8636" t="s">
        <v>42</v>
      </c>
      <c r="N8636">
        <v>5</v>
      </c>
      <c r="O8636">
        <v>5</v>
      </c>
      <c r="P8636">
        <v>3</v>
      </c>
      <c r="Q8636" t="s">
        <v>32</v>
      </c>
      <c r="R8636" t="s">
        <v>34</v>
      </c>
    </row>
    <row r="8637" spans="1:18" x14ac:dyDescent="0.3">
      <c r="A8637" t="s">
        <v>44</v>
      </c>
      <c r="B8637" t="s">
        <v>45</v>
      </c>
      <c r="C8637">
        <v>15900</v>
      </c>
      <c r="D8637" t="s">
        <v>18</v>
      </c>
      <c r="E8637">
        <v>49000</v>
      </c>
      <c r="F8637" t="s">
        <v>196</v>
      </c>
      <c r="G8637">
        <v>2023</v>
      </c>
      <c r="H8637" t="s">
        <v>145</v>
      </c>
      <c r="I8637">
        <v>101</v>
      </c>
      <c r="J8637" t="s">
        <v>21</v>
      </c>
      <c r="K8637" t="s">
        <v>22</v>
      </c>
      <c r="L8637" t="s">
        <v>23</v>
      </c>
      <c r="M8637" t="s">
        <v>42</v>
      </c>
      <c r="N8637">
        <v>5</v>
      </c>
      <c r="O8637">
        <v>5</v>
      </c>
      <c r="P8637">
        <v>3</v>
      </c>
      <c r="Q8637" t="s">
        <v>32</v>
      </c>
      <c r="R8637" t="s">
        <v>34</v>
      </c>
    </row>
    <row r="8638" spans="1:18" x14ac:dyDescent="0.3">
      <c r="A8638" t="s">
        <v>49</v>
      </c>
      <c r="B8638" t="s">
        <v>118</v>
      </c>
      <c r="C8638">
        <v>13932</v>
      </c>
      <c r="D8638" t="s">
        <v>18</v>
      </c>
      <c r="E8638">
        <v>39712</v>
      </c>
      <c r="F8638" t="s">
        <v>196</v>
      </c>
      <c r="G8638">
        <v>2021</v>
      </c>
      <c r="H8638" t="s">
        <v>145</v>
      </c>
      <c r="I8638">
        <v>91</v>
      </c>
      <c r="J8638" t="s">
        <v>21</v>
      </c>
      <c r="K8638" t="s">
        <v>22</v>
      </c>
      <c r="L8638" t="s">
        <v>23</v>
      </c>
      <c r="M8638" t="s">
        <v>42</v>
      </c>
      <c r="N8638">
        <v>5</v>
      </c>
      <c r="O8638">
        <v>5</v>
      </c>
      <c r="P8638">
        <v>3</v>
      </c>
      <c r="Q8638" t="s">
        <v>37</v>
      </c>
      <c r="R8638" t="s">
        <v>34</v>
      </c>
    </row>
    <row r="8639" spans="1:18" x14ac:dyDescent="0.3">
      <c r="A8639" t="s">
        <v>54</v>
      </c>
      <c r="B8639" t="s">
        <v>127</v>
      </c>
      <c r="C8639">
        <v>22800</v>
      </c>
      <c r="D8639" t="s">
        <v>18</v>
      </c>
      <c r="E8639">
        <v>1</v>
      </c>
      <c r="F8639" t="s">
        <v>196</v>
      </c>
      <c r="G8639">
        <v>2024</v>
      </c>
      <c r="H8639" t="s">
        <v>145</v>
      </c>
      <c r="I8639">
        <v>120</v>
      </c>
      <c r="J8639" t="s">
        <v>21</v>
      </c>
      <c r="K8639" t="s">
        <v>22</v>
      </c>
      <c r="L8639" t="s">
        <v>23</v>
      </c>
      <c r="M8639" t="s">
        <v>42</v>
      </c>
      <c r="N8639">
        <v>5</v>
      </c>
      <c r="O8639">
        <v>5</v>
      </c>
      <c r="P8639">
        <v>3</v>
      </c>
      <c r="Q8639" t="s">
        <v>28</v>
      </c>
      <c r="R8639" t="s">
        <v>34</v>
      </c>
    </row>
    <row r="8640" spans="1:18" x14ac:dyDescent="0.3">
      <c r="A8640" t="s">
        <v>54</v>
      </c>
      <c r="B8640" t="s">
        <v>127</v>
      </c>
      <c r="C8640">
        <v>11990</v>
      </c>
      <c r="D8640" t="s">
        <v>18</v>
      </c>
      <c r="E8640">
        <v>82356</v>
      </c>
      <c r="F8640" t="s">
        <v>196</v>
      </c>
      <c r="G8640">
        <v>2018</v>
      </c>
      <c r="H8640" t="s">
        <v>145</v>
      </c>
      <c r="I8640">
        <v>120</v>
      </c>
      <c r="J8640" t="s">
        <v>21</v>
      </c>
      <c r="K8640" t="s">
        <v>22</v>
      </c>
      <c r="L8640" t="s">
        <v>23</v>
      </c>
      <c r="M8640" t="s">
        <v>42</v>
      </c>
      <c r="N8640">
        <v>5</v>
      </c>
      <c r="O8640">
        <v>5</v>
      </c>
      <c r="P8640">
        <v>3</v>
      </c>
      <c r="Q8640" t="s">
        <v>37</v>
      </c>
      <c r="R8640" t="s">
        <v>34</v>
      </c>
    </row>
    <row r="8641" spans="1:18" x14ac:dyDescent="0.3">
      <c r="A8641" t="s">
        <v>62</v>
      </c>
      <c r="B8641" t="s">
        <v>182</v>
      </c>
      <c r="C8641">
        <v>13900</v>
      </c>
      <c r="D8641" t="s">
        <v>18</v>
      </c>
      <c r="E8641">
        <v>34343</v>
      </c>
      <c r="F8641" t="s">
        <v>196</v>
      </c>
      <c r="G8641">
        <v>2021</v>
      </c>
      <c r="H8641" t="s">
        <v>145</v>
      </c>
      <c r="I8641">
        <v>110</v>
      </c>
      <c r="J8641" t="s">
        <v>21</v>
      </c>
      <c r="K8641" t="s">
        <v>22</v>
      </c>
      <c r="L8641" t="s">
        <v>23</v>
      </c>
      <c r="M8641" t="s">
        <v>42</v>
      </c>
      <c r="N8641">
        <v>5</v>
      </c>
      <c r="O8641">
        <v>5</v>
      </c>
      <c r="P8641">
        <v>3</v>
      </c>
      <c r="Q8641" t="s">
        <v>25</v>
      </c>
      <c r="R8641" t="s">
        <v>34</v>
      </c>
    </row>
    <row r="8642" spans="1:18" x14ac:dyDescent="0.3">
      <c r="A8642" t="s">
        <v>62</v>
      </c>
      <c r="B8642" t="s">
        <v>63</v>
      </c>
      <c r="C8642">
        <v>14963</v>
      </c>
      <c r="D8642" t="s">
        <v>18</v>
      </c>
      <c r="E8642">
        <v>23841</v>
      </c>
      <c r="F8642" t="s">
        <v>196</v>
      </c>
      <c r="G8642">
        <v>2022</v>
      </c>
      <c r="H8642" t="s">
        <v>145</v>
      </c>
      <c r="I8642">
        <v>110</v>
      </c>
      <c r="J8642" t="s">
        <v>21</v>
      </c>
      <c r="K8642" t="s">
        <v>22</v>
      </c>
      <c r="L8642" t="s">
        <v>23</v>
      </c>
      <c r="M8642" t="s">
        <v>42</v>
      </c>
      <c r="N8642">
        <v>5</v>
      </c>
      <c r="O8642">
        <v>5</v>
      </c>
      <c r="P8642">
        <v>3</v>
      </c>
      <c r="Q8642" t="s">
        <v>28</v>
      </c>
      <c r="R8642" t="s">
        <v>34</v>
      </c>
    </row>
    <row r="8643" spans="1:18" x14ac:dyDescent="0.3">
      <c r="A8643" t="s">
        <v>62</v>
      </c>
      <c r="B8643" t="s">
        <v>63</v>
      </c>
      <c r="C8643">
        <v>14963</v>
      </c>
      <c r="D8643" t="s">
        <v>18</v>
      </c>
      <c r="E8643">
        <v>23841</v>
      </c>
      <c r="F8643" t="s">
        <v>196</v>
      </c>
      <c r="G8643">
        <v>2022</v>
      </c>
      <c r="H8643" t="s">
        <v>145</v>
      </c>
      <c r="I8643">
        <v>110</v>
      </c>
      <c r="J8643" t="s">
        <v>21</v>
      </c>
      <c r="K8643" t="s">
        <v>22</v>
      </c>
      <c r="L8643" t="s">
        <v>23</v>
      </c>
      <c r="M8643" t="s">
        <v>42</v>
      </c>
      <c r="N8643">
        <v>5</v>
      </c>
      <c r="O8643">
        <v>5</v>
      </c>
      <c r="P8643">
        <v>3</v>
      </c>
      <c r="Q8643" t="s">
        <v>28</v>
      </c>
      <c r="R8643" t="s">
        <v>34</v>
      </c>
    </row>
    <row r="8644" spans="1:18" x14ac:dyDescent="0.3">
      <c r="A8644" t="s">
        <v>62</v>
      </c>
      <c r="B8644" t="s">
        <v>182</v>
      </c>
      <c r="C8644">
        <v>15900</v>
      </c>
      <c r="D8644" t="s">
        <v>18</v>
      </c>
      <c r="E8644">
        <v>14350</v>
      </c>
      <c r="F8644" t="s">
        <v>196</v>
      </c>
      <c r="G8644">
        <v>2023</v>
      </c>
      <c r="H8644" t="s">
        <v>145</v>
      </c>
      <c r="I8644">
        <v>95</v>
      </c>
      <c r="J8644" t="s">
        <v>21</v>
      </c>
      <c r="K8644" t="s">
        <v>22</v>
      </c>
      <c r="L8644" t="s">
        <v>23</v>
      </c>
      <c r="M8644" t="s">
        <v>42</v>
      </c>
      <c r="N8644">
        <v>5</v>
      </c>
      <c r="O8644">
        <v>5</v>
      </c>
      <c r="P8644">
        <v>3</v>
      </c>
      <c r="Q8644" t="s">
        <v>32</v>
      </c>
      <c r="R8644" t="s">
        <v>34</v>
      </c>
    </row>
    <row r="8645" spans="1:18" x14ac:dyDescent="0.3">
      <c r="A8645" t="s">
        <v>62</v>
      </c>
      <c r="B8645" t="s">
        <v>182</v>
      </c>
      <c r="C8645">
        <v>13900</v>
      </c>
      <c r="D8645" t="s">
        <v>18</v>
      </c>
      <c r="E8645">
        <v>39731</v>
      </c>
      <c r="F8645" t="s">
        <v>196</v>
      </c>
      <c r="G8645">
        <v>2021</v>
      </c>
      <c r="H8645" t="s">
        <v>145</v>
      </c>
      <c r="I8645">
        <v>110</v>
      </c>
      <c r="J8645" t="s">
        <v>21</v>
      </c>
      <c r="K8645" t="s">
        <v>22</v>
      </c>
      <c r="L8645" t="s">
        <v>23</v>
      </c>
      <c r="M8645" t="s">
        <v>42</v>
      </c>
      <c r="N8645">
        <v>5</v>
      </c>
      <c r="O8645">
        <v>5</v>
      </c>
      <c r="P8645">
        <v>3</v>
      </c>
      <c r="Q8645" t="s">
        <v>30</v>
      </c>
      <c r="R8645" t="s">
        <v>34</v>
      </c>
    </row>
    <row r="8646" spans="1:18" x14ac:dyDescent="0.3">
      <c r="A8646" t="s">
        <v>62</v>
      </c>
      <c r="B8646" t="s">
        <v>182</v>
      </c>
      <c r="C8646">
        <v>12900</v>
      </c>
      <c r="D8646" t="s">
        <v>18</v>
      </c>
      <c r="E8646">
        <v>75000</v>
      </c>
      <c r="F8646" t="s">
        <v>196</v>
      </c>
      <c r="G8646">
        <v>2021</v>
      </c>
      <c r="H8646" t="s">
        <v>145</v>
      </c>
      <c r="I8646">
        <v>95</v>
      </c>
      <c r="J8646" t="s">
        <v>21</v>
      </c>
      <c r="K8646" t="s">
        <v>22</v>
      </c>
      <c r="L8646" t="s">
        <v>23</v>
      </c>
      <c r="M8646" t="s">
        <v>42</v>
      </c>
      <c r="N8646">
        <v>5</v>
      </c>
      <c r="O8646">
        <v>5</v>
      </c>
      <c r="P8646">
        <v>3</v>
      </c>
      <c r="Q8646" t="s">
        <v>32</v>
      </c>
      <c r="R8646" t="s">
        <v>34</v>
      </c>
    </row>
    <row r="8647" spans="1:18" x14ac:dyDescent="0.3">
      <c r="A8647" t="s">
        <v>62</v>
      </c>
      <c r="B8647" t="s">
        <v>182</v>
      </c>
      <c r="C8647">
        <v>13900</v>
      </c>
      <c r="D8647" t="s">
        <v>18</v>
      </c>
      <c r="E8647">
        <v>34343</v>
      </c>
      <c r="F8647" t="s">
        <v>196</v>
      </c>
      <c r="G8647">
        <v>2021</v>
      </c>
      <c r="H8647" t="s">
        <v>145</v>
      </c>
      <c r="I8647">
        <v>110</v>
      </c>
      <c r="J8647" t="s">
        <v>21</v>
      </c>
      <c r="K8647" t="s">
        <v>22</v>
      </c>
      <c r="L8647" t="s">
        <v>23</v>
      </c>
      <c r="M8647" t="s">
        <v>42</v>
      </c>
      <c r="N8647">
        <v>5</v>
      </c>
      <c r="O8647">
        <v>5</v>
      </c>
      <c r="P8647">
        <v>3</v>
      </c>
      <c r="Q8647" t="s">
        <v>25</v>
      </c>
      <c r="R8647" t="s">
        <v>34</v>
      </c>
    </row>
    <row r="8648" spans="1:18" x14ac:dyDescent="0.3">
      <c r="A8648" t="s">
        <v>64</v>
      </c>
      <c r="B8648" t="s">
        <v>65</v>
      </c>
      <c r="C8648">
        <v>8999</v>
      </c>
      <c r="D8648" t="s">
        <v>18</v>
      </c>
      <c r="E8648">
        <v>67620</v>
      </c>
      <c r="F8648" t="s">
        <v>196</v>
      </c>
      <c r="G8648">
        <v>2017</v>
      </c>
      <c r="H8648" t="s">
        <v>145</v>
      </c>
      <c r="I8648">
        <v>82</v>
      </c>
      <c r="J8648" t="s">
        <v>21</v>
      </c>
      <c r="K8648" t="s">
        <v>22</v>
      </c>
      <c r="L8648" t="s">
        <v>23</v>
      </c>
      <c r="M8648" t="s">
        <v>42</v>
      </c>
      <c r="N8648">
        <v>5</v>
      </c>
      <c r="O8648">
        <v>5</v>
      </c>
      <c r="P8648">
        <v>3</v>
      </c>
      <c r="Q8648" t="s">
        <v>32</v>
      </c>
      <c r="R8648" t="s">
        <v>34</v>
      </c>
    </row>
    <row r="8649" spans="1:18" x14ac:dyDescent="0.3">
      <c r="A8649" t="s">
        <v>64</v>
      </c>
      <c r="B8649" t="s">
        <v>65</v>
      </c>
      <c r="C8649">
        <v>8900</v>
      </c>
      <c r="D8649" t="s">
        <v>18</v>
      </c>
      <c r="E8649">
        <v>99000</v>
      </c>
      <c r="F8649" t="s">
        <v>196</v>
      </c>
      <c r="G8649">
        <v>2018</v>
      </c>
      <c r="H8649" t="s">
        <v>145</v>
      </c>
      <c r="I8649">
        <v>83</v>
      </c>
      <c r="J8649" t="s">
        <v>21</v>
      </c>
      <c r="K8649" t="s">
        <v>22</v>
      </c>
      <c r="L8649" t="s">
        <v>23</v>
      </c>
      <c r="M8649" t="s">
        <v>42</v>
      </c>
      <c r="N8649">
        <v>5</v>
      </c>
      <c r="O8649">
        <v>5</v>
      </c>
      <c r="P8649">
        <v>3</v>
      </c>
      <c r="Q8649" t="s">
        <v>32</v>
      </c>
      <c r="R8649" t="s">
        <v>34</v>
      </c>
    </row>
    <row r="8650" spans="1:18" x14ac:dyDescent="0.3">
      <c r="A8650" t="s">
        <v>64</v>
      </c>
      <c r="B8650" t="s">
        <v>65</v>
      </c>
      <c r="C8650">
        <v>17900</v>
      </c>
      <c r="D8650" t="s">
        <v>18</v>
      </c>
      <c r="E8650">
        <v>20000</v>
      </c>
      <c r="F8650" t="s">
        <v>196</v>
      </c>
      <c r="G8650">
        <v>2024</v>
      </c>
      <c r="H8650" t="s">
        <v>145</v>
      </c>
      <c r="I8650">
        <v>101</v>
      </c>
      <c r="J8650" t="s">
        <v>21</v>
      </c>
      <c r="K8650" t="s">
        <v>22</v>
      </c>
      <c r="L8650" t="s">
        <v>23</v>
      </c>
      <c r="M8650" t="s">
        <v>42</v>
      </c>
      <c r="N8650">
        <v>5</v>
      </c>
      <c r="O8650">
        <v>5</v>
      </c>
      <c r="P8650">
        <v>3</v>
      </c>
      <c r="Q8650" t="s">
        <v>30</v>
      </c>
      <c r="R8650" t="s">
        <v>34</v>
      </c>
    </row>
    <row r="8651" spans="1:18" x14ac:dyDescent="0.3">
      <c r="A8651" t="s">
        <v>64</v>
      </c>
      <c r="B8651" t="s">
        <v>65</v>
      </c>
      <c r="C8651">
        <v>8999</v>
      </c>
      <c r="D8651" t="s">
        <v>18</v>
      </c>
      <c r="E8651">
        <v>67620</v>
      </c>
      <c r="F8651" t="s">
        <v>196</v>
      </c>
      <c r="G8651">
        <v>2017</v>
      </c>
      <c r="H8651" t="s">
        <v>145</v>
      </c>
      <c r="I8651">
        <v>82</v>
      </c>
      <c r="J8651" t="s">
        <v>21</v>
      </c>
      <c r="K8651" t="s">
        <v>22</v>
      </c>
      <c r="L8651" t="s">
        <v>23</v>
      </c>
      <c r="M8651" t="s">
        <v>42</v>
      </c>
      <c r="N8651">
        <v>5</v>
      </c>
      <c r="O8651">
        <v>5</v>
      </c>
      <c r="P8651">
        <v>3</v>
      </c>
      <c r="Q8651" t="s">
        <v>32</v>
      </c>
      <c r="R8651" t="s">
        <v>34</v>
      </c>
    </row>
    <row r="8652" spans="1:18" x14ac:dyDescent="0.3">
      <c r="A8652" t="s">
        <v>64</v>
      </c>
      <c r="B8652" t="s">
        <v>65</v>
      </c>
      <c r="C8652">
        <v>13900</v>
      </c>
      <c r="D8652" t="s">
        <v>18</v>
      </c>
      <c r="E8652">
        <v>87853</v>
      </c>
      <c r="F8652" t="s">
        <v>196</v>
      </c>
      <c r="G8652">
        <v>2020</v>
      </c>
      <c r="H8652" t="s">
        <v>145</v>
      </c>
      <c r="I8652">
        <v>131</v>
      </c>
      <c r="J8652" t="s">
        <v>21</v>
      </c>
      <c r="K8652" t="s">
        <v>22</v>
      </c>
      <c r="L8652" t="s">
        <v>23</v>
      </c>
      <c r="M8652" t="s">
        <v>42</v>
      </c>
      <c r="N8652">
        <v>5</v>
      </c>
      <c r="O8652">
        <v>5</v>
      </c>
      <c r="P8652">
        <v>3</v>
      </c>
      <c r="Q8652" t="s">
        <v>30</v>
      </c>
      <c r="R8652" t="s">
        <v>34</v>
      </c>
    </row>
    <row r="8653" spans="1:18" x14ac:dyDescent="0.3">
      <c r="A8653" t="s">
        <v>64</v>
      </c>
      <c r="B8653" t="s">
        <v>65</v>
      </c>
      <c r="C8653">
        <v>14990</v>
      </c>
      <c r="D8653" t="s">
        <v>18</v>
      </c>
      <c r="E8653">
        <v>47927</v>
      </c>
      <c r="F8653" t="s">
        <v>196</v>
      </c>
      <c r="G8653">
        <v>2020</v>
      </c>
      <c r="H8653" t="s">
        <v>145</v>
      </c>
      <c r="I8653">
        <v>101</v>
      </c>
      <c r="J8653" t="s">
        <v>21</v>
      </c>
      <c r="K8653" t="s">
        <v>22</v>
      </c>
      <c r="L8653" t="s">
        <v>23</v>
      </c>
      <c r="M8653" t="s">
        <v>42</v>
      </c>
      <c r="N8653">
        <v>5</v>
      </c>
      <c r="O8653">
        <v>5</v>
      </c>
      <c r="P8653">
        <v>3</v>
      </c>
      <c r="Q8653" t="s">
        <v>32</v>
      </c>
      <c r="R8653" t="s">
        <v>34</v>
      </c>
    </row>
    <row r="8654" spans="1:18" x14ac:dyDescent="0.3">
      <c r="A8654" t="s">
        <v>64</v>
      </c>
      <c r="B8654" t="s">
        <v>65</v>
      </c>
      <c r="C8654">
        <v>18900</v>
      </c>
      <c r="D8654" t="s">
        <v>18</v>
      </c>
      <c r="E8654">
        <v>16671</v>
      </c>
      <c r="F8654" t="s">
        <v>196</v>
      </c>
      <c r="G8654">
        <v>2023</v>
      </c>
      <c r="H8654" t="s">
        <v>145</v>
      </c>
      <c r="I8654">
        <v>101</v>
      </c>
      <c r="J8654" t="s">
        <v>21</v>
      </c>
      <c r="K8654" t="s">
        <v>22</v>
      </c>
      <c r="L8654" t="s">
        <v>23</v>
      </c>
      <c r="M8654" t="s">
        <v>42</v>
      </c>
      <c r="N8654">
        <v>5</v>
      </c>
      <c r="O8654">
        <v>5</v>
      </c>
      <c r="P8654">
        <v>3</v>
      </c>
      <c r="Q8654" t="s">
        <v>30</v>
      </c>
      <c r="R8654" t="s">
        <v>34</v>
      </c>
    </row>
    <row r="8655" spans="1:18" x14ac:dyDescent="0.3">
      <c r="A8655" t="s">
        <v>64</v>
      </c>
      <c r="B8655" t="s">
        <v>65</v>
      </c>
      <c r="C8655">
        <v>9900</v>
      </c>
      <c r="D8655" t="s">
        <v>18</v>
      </c>
      <c r="E8655">
        <v>77000</v>
      </c>
      <c r="F8655" t="s">
        <v>196</v>
      </c>
      <c r="G8655">
        <v>2018</v>
      </c>
      <c r="H8655" t="s">
        <v>145</v>
      </c>
      <c r="I8655">
        <v>83</v>
      </c>
      <c r="J8655" t="s">
        <v>21</v>
      </c>
      <c r="K8655" t="s">
        <v>22</v>
      </c>
      <c r="L8655" t="s">
        <v>23</v>
      </c>
      <c r="M8655" t="s">
        <v>42</v>
      </c>
      <c r="N8655">
        <v>5</v>
      </c>
      <c r="O8655">
        <v>5</v>
      </c>
      <c r="P8655">
        <v>3</v>
      </c>
      <c r="Q8655" t="s">
        <v>32</v>
      </c>
      <c r="R8655" t="s">
        <v>34</v>
      </c>
    </row>
    <row r="8656" spans="1:18" x14ac:dyDescent="0.3">
      <c r="A8656" t="s">
        <v>64</v>
      </c>
      <c r="B8656" t="s">
        <v>67</v>
      </c>
      <c r="C8656">
        <v>14700</v>
      </c>
      <c r="D8656" t="s">
        <v>18</v>
      </c>
      <c r="E8656">
        <v>98000</v>
      </c>
      <c r="F8656" t="s">
        <v>196</v>
      </c>
      <c r="G8656">
        <v>2018</v>
      </c>
      <c r="H8656" t="s">
        <v>145</v>
      </c>
      <c r="I8656">
        <v>131</v>
      </c>
      <c r="J8656" t="s">
        <v>21</v>
      </c>
      <c r="K8656" t="s">
        <v>22</v>
      </c>
      <c r="L8656" t="s">
        <v>23</v>
      </c>
      <c r="M8656" t="s">
        <v>42</v>
      </c>
      <c r="N8656">
        <v>5</v>
      </c>
      <c r="O8656">
        <v>5</v>
      </c>
      <c r="P8656">
        <v>3</v>
      </c>
      <c r="Q8656" t="s">
        <v>32</v>
      </c>
      <c r="R8656" t="s">
        <v>34</v>
      </c>
    </row>
    <row r="8657" spans="1:18" x14ac:dyDescent="0.3">
      <c r="A8657" t="s">
        <v>68</v>
      </c>
      <c r="B8657" t="s">
        <v>209</v>
      </c>
      <c r="C8657">
        <v>22950</v>
      </c>
      <c r="D8657" t="s">
        <v>18</v>
      </c>
      <c r="E8657">
        <v>2</v>
      </c>
      <c r="F8657" t="s">
        <v>196</v>
      </c>
      <c r="G8657">
        <v>2024</v>
      </c>
      <c r="H8657" t="s">
        <v>145</v>
      </c>
      <c r="I8657">
        <v>101</v>
      </c>
      <c r="J8657" t="s">
        <v>21</v>
      </c>
      <c r="K8657" t="s">
        <v>22</v>
      </c>
      <c r="L8657" t="s">
        <v>23</v>
      </c>
      <c r="M8657" t="s">
        <v>42</v>
      </c>
      <c r="N8657">
        <v>5</v>
      </c>
      <c r="O8657">
        <v>5</v>
      </c>
      <c r="P8657">
        <v>3</v>
      </c>
      <c r="Q8657" t="s">
        <v>30</v>
      </c>
      <c r="R8657" t="s">
        <v>34</v>
      </c>
    </row>
    <row r="8658" spans="1:18" x14ac:dyDescent="0.3">
      <c r="A8658" t="s">
        <v>68</v>
      </c>
      <c r="B8658" t="s">
        <v>69</v>
      </c>
      <c r="C8658">
        <v>19800</v>
      </c>
      <c r="D8658" t="s">
        <v>18</v>
      </c>
      <c r="E8658">
        <v>19400</v>
      </c>
      <c r="F8658" t="s">
        <v>196</v>
      </c>
      <c r="G8658">
        <v>2022</v>
      </c>
      <c r="H8658" t="s">
        <v>145</v>
      </c>
      <c r="I8658">
        <v>120</v>
      </c>
      <c r="J8658" t="s">
        <v>21</v>
      </c>
      <c r="K8658" t="s">
        <v>22</v>
      </c>
      <c r="L8658" t="s">
        <v>23</v>
      </c>
      <c r="M8658" t="s">
        <v>42</v>
      </c>
      <c r="N8658">
        <v>5</v>
      </c>
      <c r="O8658">
        <v>5</v>
      </c>
      <c r="P8658">
        <v>3</v>
      </c>
      <c r="Q8658" t="s">
        <v>30</v>
      </c>
      <c r="R8658" t="s">
        <v>34</v>
      </c>
    </row>
    <row r="8659" spans="1:18" x14ac:dyDescent="0.3">
      <c r="A8659" t="s">
        <v>68</v>
      </c>
      <c r="B8659" t="s">
        <v>209</v>
      </c>
      <c r="C8659">
        <v>22999</v>
      </c>
      <c r="D8659" t="s">
        <v>18</v>
      </c>
      <c r="E8659">
        <v>1</v>
      </c>
      <c r="F8659" t="s">
        <v>196</v>
      </c>
      <c r="G8659">
        <v>2024</v>
      </c>
      <c r="H8659" t="s">
        <v>145</v>
      </c>
      <c r="I8659">
        <v>101</v>
      </c>
      <c r="J8659" t="s">
        <v>21</v>
      </c>
      <c r="K8659" t="s">
        <v>22</v>
      </c>
      <c r="L8659" t="s">
        <v>23</v>
      </c>
      <c r="M8659" t="s">
        <v>42</v>
      </c>
      <c r="N8659">
        <v>5</v>
      </c>
      <c r="O8659">
        <v>5</v>
      </c>
      <c r="P8659">
        <v>3</v>
      </c>
      <c r="Q8659" t="s">
        <v>25</v>
      </c>
      <c r="R8659" t="s">
        <v>34</v>
      </c>
    </row>
    <row r="8660" spans="1:18" x14ac:dyDescent="0.3">
      <c r="A8660" t="s">
        <v>68</v>
      </c>
      <c r="B8660" t="s">
        <v>69</v>
      </c>
      <c r="C8660">
        <v>16400</v>
      </c>
      <c r="D8660" t="s">
        <v>18</v>
      </c>
      <c r="E8660">
        <v>51077</v>
      </c>
      <c r="F8660" t="s">
        <v>196</v>
      </c>
      <c r="G8660">
        <v>2020</v>
      </c>
      <c r="H8660" t="s">
        <v>145</v>
      </c>
      <c r="I8660">
        <v>120</v>
      </c>
      <c r="J8660" t="s">
        <v>21</v>
      </c>
      <c r="K8660" t="s">
        <v>22</v>
      </c>
      <c r="L8660" t="s">
        <v>23</v>
      </c>
      <c r="M8660" t="s">
        <v>42</v>
      </c>
      <c r="N8660">
        <v>5</v>
      </c>
      <c r="O8660">
        <v>5</v>
      </c>
      <c r="P8660">
        <v>3</v>
      </c>
      <c r="Q8660" t="s">
        <v>30</v>
      </c>
      <c r="R8660" t="s">
        <v>34</v>
      </c>
    </row>
    <row r="8661" spans="1:18" x14ac:dyDescent="0.3">
      <c r="A8661" t="s">
        <v>68</v>
      </c>
      <c r="B8661" t="s">
        <v>69</v>
      </c>
      <c r="C8661">
        <v>15400</v>
      </c>
      <c r="D8661" t="s">
        <v>18</v>
      </c>
      <c r="E8661">
        <v>61703</v>
      </c>
      <c r="F8661" t="s">
        <v>196</v>
      </c>
      <c r="G8661">
        <v>2022</v>
      </c>
      <c r="H8661" t="s">
        <v>145</v>
      </c>
      <c r="I8661">
        <v>120</v>
      </c>
      <c r="J8661" t="s">
        <v>21</v>
      </c>
      <c r="K8661" t="s">
        <v>22</v>
      </c>
      <c r="L8661" t="s">
        <v>23</v>
      </c>
      <c r="M8661" t="s">
        <v>42</v>
      </c>
      <c r="N8661">
        <v>5</v>
      </c>
      <c r="O8661">
        <v>5</v>
      </c>
      <c r="P8661">
        <v>3</v>
      </c>
      <c r="Q8661" t="s">
        <v>32</v>
      </c>
      <c r="R8661" t="s">
        <v>34</v>
      </c>
    </row>
    <row r="8662" spans="1:18" x14ac:dyDescent="0.3">
      <c r="A8662" t="s">
        <v>68</v>
      </c>
      <c r="B8662" t="s">
        <v>69</v>
      </c>
      <c r="C8662">
        <v>15900</v>
      </c>
      <c r="D8662" t="s">
        <v>18</v>
      </c>
      <c r="E8662">
        <v>67120</v>
      </c>
      <c r="F8662" t="s">
        <v>196</v>
      </c>
      <c r="G8662">
        <v>2022</v>
      </c>
      <c r="H8662" t="s">
        <v>145</v>
      </c>
      <c r="I8662">
        <v>120</v>
      </c>
      <c r="J8662" t="s">
        <v>21</v>
      </c>
      <c r="K8662" t="s">
        <v>22</v>
      </c>
      <c r="L8662" t="s">
        <v>23</v>
      </c>
      <c r="M8662" t="s">
        <v>42</v>
      </c>
      <c r="N8662">
        <v>5</v>
      </c>
      <c r="O8662">
        <v>5</v>
      </c>
      <c r="P8662">
        <v>3</v>
      </c>
      <c r="Q8662" t="s">
        <v>32</v>
      </c>
      <c r="R8662" t="s">
        <v>34</v>
      </c>
    </row>
    <row r="8663" spans="1:18" x14ac:dyDescent="0.3">
      <c r="A8663" t="s">
        <v>68</v>
      </c>
      <c r="B8663" t="s">
        <v>69</v>
      </c>
      <c r="C8663">
        <v>16900</v>
      </c>
      <c r="D8663" t="s">
        <v>18</v>
      </c>
      <c r="E8663">
        <v>47000</v>
      </c>
      <c r="F8663" t="s">
        <v>196</v>
      </c>
      <c r="G8663">
        <v>2018</v>
      </c>
      <c r="H8663" t="s">
        <v>145</v>
      </c>
      <c r="I8663">
        <v>120</v>
      </c>
      <c r="J8663" t="s">
        <v>21</v>
      </c>
      <c r="K8663" t="s">
        <v>22</v>
      </c>
      <c r="L8663" t="s">
        <v>23</v>
      </c>
      <c r="M8663" t="s">
        <v>42</v>
      </c>
      <c r="N8663">
        <v>5</v>
      </c>
      <c r="O8663">
        <v>5</v>
      </c>
      <c r="P8663">
        <v>3</v>
      </c>
      <c r="Q8663" t="s">
        <v>30</v>
      </c>
      <c r="R8663" t="s">
        <v>34</v>
      </c>
    </row>
    <row r="8664" spans="1:18" x14ac:dyDescent="0.3">
      <c r="A8664" t="s">
        <v>68</v>
      </c>
      <c r="B8664" t="s">
        <v>209</v>
      </c>
      <c r="C8664">
        <v>22900</v>
      </c>
      <c r="D8664" t="s">
        <v>18</v>
      </c>
      <c r="E8664">
        <v>42252</v>
      </c>
      <c r="F8664" t="s">
        <v>196</v>
      </c>
      <c r="G8664">
        <v>2023</v>
      </c>
      <c r="H8664" t="s">
        <v>145</v>
      </c>
      <c r="I8664">
        <v>101</v>
      </c>
      <c r="J8664" t="s">
        <v>21</v>
      </c>
      <c r="K8664" t="s">
        <v>22</v>
      </c>
      <c r="L8664" t="s">
        <v>23</v>
      </c>
      <c r="M8664" t="s">
        <v>42</v>
      </c>
      <c r="N8664">
        <v>5</v>
      </c>
      <c r="O8664">
        <v>5</v>
      </c>
      <c r="P8664">
        <v>3</v>
      </c>
      <c r="Q8664" t="s">
        <v>25</v>
      </c>
      <c r="R8664" t="s">
        <v>34</v>
      </c>
    </row>
    <row r="8665" spans="1:18" x14ac:dyDescent="0.3">
      <c r="A8665" t="s">
        <v>68</v>
      </c>
      <c r="B8665" t="s">
        <v>69</v>
      </c>
      <c r="C8665">
        <v>17400</v>
      </c>
      <c r="D8665" t="s">
        <v>18</v>
      </c>
      <c r="E8665">
        <v>48177</v>
      </c>
      <c r="F8665" t="s">
        <v>196</v>
      </c>
      <c r="G8665">
        <v>2022</v>
      </c>
      <c r="H8665" t="s">
        <v>145</v>
      </c>
      <c r="I8665">
        <v>120</v>
      </c>
      <c r="J8665" t="s">
        <v>21</v>
      </c>
      <c r="K8665" t="s">
        <v>22</v>
      </c>
      <c r="L8665" t="s">
        <v>23</v>
      </c>
      <c r="M8665" t="s">
        <v>42</v>
      </c>
      <c r="N8665">
        <v>5</v>
      </c>
      <c r="O8665">
        <v>5</v>
      </c>
      <c r="P8665">
        <v>3</v>
      </c>
      <c r="Q8665" t="s">
        <v>30</v>
      </c>
      <c r="R8665" t="s">
        <v>34</v>
      </c>
    </row>
    <row r="8666" spans="1:18" x14ac:dyDescent="0.3">
      <c r="A8666" t="s">
        <v>68</v>
      </c>
      <c r="B8666" t="s">
        <v>209</v>
      </c>
      <c r="C8666">
        <v>24900</v>
      </c>
      <c r="D8666" t="s">
        <v>18</v>
      </c>
      <c r="E8666">
        <v>31000</v>
      </c>
      <c r="F8666" t="s">
        <v>196</v>
      </c>
      <c r="G8666">
        <v>2023</v>
      </c>
      <c r="H8666" t="s">
        <v>145</v>
      </c>
      <c r="I8666">
        <v>101</v>
      </c>
      <c r="J8666" t="s">
        <v>21</v>
      </c>
      <c r="K8666" t="s">
        <v>22</v>
      </c>
      <c r="L8666" t="s">
        <v>23</v>
      </c>
      <c r="M8666" t="s">
        <v>42</v>
      </c>
      <c r="N8666">
        <v>5</v>
      </c>
      <c r="O8666">
        <v>5</v>
      </c>
      <c r="P8666">
        <v>3</v>
      </c>
      <c r="Q8666" t="s">
        <v>25</v>
      </c>
      <c r="R8666" t="s">
        <v>34</v>
      </c>
    </row>
    <row r="8667" spans="1:18" x14ac:dyDescent="0.3">
      <c r="A8667" t="s">
        <v>68</v>
      </c>
      <c r="B8667" t="s">
        <v>209</v>
      </c>
      <c r="C8667">
        <v>22350</v>
      </c>
      <c r="D8667" t="s">
        <v>18</v>
      </c>
      <c r="E8667">
        <v>13008</v>
      </c>
      <c r="F8667" t="s">
        <v>196</v>
      </c>
      <c r="G8667">
        <v>2023</v>
      </c>
      <c r="H8667" t="s">
        <v>145</v>
      </c>
      <c r="I8667">
        <v>101</v>
      </c>
      <c r="J8667" t="s">
        <v>21</v>
      </c>
      <c r="K8667" t="s">
        <v>22</v>
      </c>
      <c r="L8667" t="s">
        <v>23</v>
      </c>
      <c r="M8667" t="s">
        <v>42</v>
      </c>
      <c r="N8667">
        <v>5</v>
      </c>
      <c r="O8667">
        <v>5</v>
      </c>
      <c r="P8667">
        <v>3</v>
      </c>
      <c r="Q8667" t="s">
        <v>32</v>
      </c>
      <c r="R8667" t="s">
        <v>34</v>
      </c>
    </row>
    <row r="8668" spans="1:18" x14ac:dyDescent="0.3">
      <c r="A8668" t="s">
        <v>68</v>
      </c>
      <c r="B8668" t="s">
        <v>69</v>
      </c>
      <c r="C8668">
        <v>19900</v>
      </c>
      <c r="D8668" t="s">
        <v>18</v>
      </c>
      <c r="E8668">
        <v>27360</v>
      </c>
      <c r="F8668" t="s">
        <v>196</v>
      </c>
      <c r="G8668">
        <v>2022</v>
      </c>
      <c r="H8668" t="s">
        <v>145</v>
      </c>
      <c r="I8668">
        <v>120</v>
      </c>
      <c r="J8668" t="s">
        <v>21</v>
      </c>
      <c r="K8668" t="s">
        <v>22</v>
      </c>
      <c r="L8668" t="s">
        <v>23</v>
      </c>
      <c r="M8668" t="s">
        <v>42</v>
      </c>
      <c r="N8668">
        <v>5</v>
      </c>
      <c r="O8668">
        <v>5</v>
      </c>
      <c r="P8668">
        <v>3</v>
      </c>
      <c r="Q8668" t="s">
        <v>25</v>
      </c>
      <c r="R8668" t="s">
        <v>34</v>
      </c>
    </row>
    <row r="8669" spans="1:18" x14ac:dyDescent="0.3">
      <c r="A8669" t="s">
        <v>68</v>
      </c>
      <c r="B8669" t="s">
        <v>69</v>
      </c>
      <c r="C8669">
        <v>16200</v>
      </c>
      <c r="D8669" t="s">
        <v>18</v>
      </c>
      <c r="E8669">
        <v>37050</v>
      </c>
      <c r="F8669" t="s">
        <v>196</v>
      </c>
      <c r="G8669">
        <v>2022</v>
      </c>
      <c r="H8669" t="s">
        <v>145</v>
      </c>
      <c r="I8669">
        <v>120</v>
      </c>
      <c r="J8669" t="s">
        <v>21</v>
      </c>
      <c r="K8669" t="s">
        <v>22</v>
      </c>
      <c r="L8669" t="s">
        <v>23</v>
      </c>
      <c r="M8669" t="s">
        <v>42</v>
      </c>
      <c r="N8669">
        <v>5</v>
      </c>
      <c r="O8669">
        <v>5</v>
      </c>
      <c r="P8669">
        <v>3</v>
      </c>
      <c r="Q8669" t="s">
        <v>37</v>
      </c>
      <c r="R8669" t="s">
        <v>34</v>
      </c>
    </row>
    <row r="8670" spans="1:18" x14ac:dyDescent="0.3">
      <c r="A8670" t="s">
        <v>68</v>
      </c>
      <c r="B8670" t="s">
        <v>69</v>
      </c>
      <c r="C8670">
        <v>19900</v>
      </c>
      <c r="D8670" t="s">
        <v>18</v>
      </c>
      <c r="E8670">
        <v>27185</v>
      </c>
      <c r="F8670" t="s">
        <v>196</v>
      </c>
      <c r="G8670">
        <v>2022</v>
      </c>
      <c r="H8670" t="s">
        <v>145</v>
      </c>
      <c r="I8670">
        <v>120</v>
      </c>
      <c r="J8670" t="s">
        <v>21</v>
      </c>
      <c r="K8670" t="s">
        <v>22</v>
      </c>
      <c r="L8670" t="s">
        <v>23</v>
      </c>
      <c r="M8670" t="s">
        <v>42</v>
      </c>
      <c r="N8670">
        <v>5</v>
      </c>
      <c r="O8670">
        <v>5</v>
      </c>
      <c r="P8670">
        <v>3</v>
      </c>
      <c r="Q8670" t="s">
        <v>25</v>
      </c>
      <c r="R8670" t="s">
        <v>34</v>
      </c>
    </row>
    <row r="8671" spans="1:18" x14ac:dyDescent="0.3">
      <c r="A8671" t="s">
        <v>68</v>
      </c>
      <c r="B8671" t="s">
        <v>69</v>
      </c>
      <c r="C8671">
        <v>14700</v>
      </c>
      <c r="D8671" t="s">
        <v>18</v>
      </c>
      <c r="E8671">
        <v>61425</v>
      </c>
      <c r="F8671" t="s">
        <v>196</v>
      </c>
      <c r="G8671">
        <v>2019</v>
      </c>
      <c r="H8671" t="s">
        <v>145</v>
      </c>
      <c r="I8671">
        <v>120</v>
      </c>
      <c r="J8671" t="s">
        <v>21</v>
      </c>
      <c r="K8671" t="s">
        <v>22</v>
      </c>
      <c r="L8671" t="s">
        <v>23</v>
      </c>
      <c r="M8671" t="s">
        <v>42</v>
      </c>
      <c r="N8671">
        <v>5</v>
      </c>
      <c r="O8671">
        <v>5</v>
      </c>
      <c r="P8671">
        <v>3</v>
      </c>
      <c r="Q8671" t="s">
        <v>32</v>
      </c>
      <c r="R8671" t="s">
        <v>34</v>
      </c>
    </row>
    <row r="8672" spans="1:18" x14ac:dyDescent="0.3">
      <c r="A8672" t="s">
        <v>68</v>
      </c>
      <c r="B8672" t="s">
        <v>69</v>
      </c>
      <c r="C8672">
        <v>14499</v>
      </c>
      <c r="D8672" t="s">
        <v>18</v>
      </c>
      <c r="E8672">
        <v>80000</v>
      </c>
      <c r="F8672" t="s">
        <v>196</v>
      </c>
      <c r="G8672">
        <v>2022</v>
      </c>
      <c r="H8672" t="s">
        <v>145</v>
      </c>
      <c r="I8672">
        <v>120</v>
      </c>
      <c r="J8672" t="s">
        <v>21</v>
      </c>
      <c r="K8672" t="s">
        <v>22</v>
      </c>
      <c r="L8672" t="s">
        <v>23</v>
      </c>
      <c r="M8672" t="s">
        <v>42</v>
      </c>
      <c r="N8672">
        <v>5</v>
      </c>
      <c r="O8672">
        <v>5</v>
      </c>
      <c r="P8672">
        <v>3</v>
      </c>
      <c r="Q8672" t="s">
        <v>37</v>
      </c>
      <c r="R8672" t="s">
        <v>34</v>
      </c>
    </row>
    <row r="8673" spans="1:18" x14ac:dyDescent="0.3">
      <c r="A8673" t="s">
        <v>68</v>
      </c>
      <c r="B8673" t="s">
        <v>69</v>
      </c>
      <c r="C8673">
        <v>16900</v>
      </c>
      <c r="D8673" t="s">
        <v>18</v>
      </c>
      <c r="E8673">
        <v>40147</v>
      </c>
      <c r="F8673" t="s">
        <v>196</v>
      </c>
      <c r="G8673">
        <v>2021</v>
      </c>
      <c r="H8673" t="s">
        <v>145</v>
      </c>
      <c r="I8673">
        <v>120</v>
      </c>
      <c r="J8673" t="s">
        <v>21</v>
      </c>
      <c r="K8673" t="s">
        <v>22</v>
      </c>
      <c r="L8673" t="s">
        <v>23</v>
      </c>
      <c r="M8673" t="s">
        <v>42</v>
      </c>
      <c r="N8673">
        <v>5</v>
      </c>
      <c r="O8673">
        <v>5</v>
      </c>
      <c r="P8673">
        <v>3</v>
      </c>
      <c r="Q8673" t="s">
        <v>28</v>
      </c>
      <c r="R8673" t="s">
        <v>34</v>
      </c>
    </row>
    <row r="8674" spans="1:18" x14ac:dyDescent="0.3">
      <c r="A8674" t="s">
        <v>68</v>
      </c>
      <c r="B8674" t="s">
        <v>69</v>
      </c>
      <c r="C8674">
        <v>18254</v>
      </c>
      <c r="D8674" t="s">
        <v>18</v>
      </c>
      <c r="E8674">
        <v>21141</v>
      </c>
      <c r="F8674" t="s">
        <v>196</v>
      </c>
      <c r="G8674">
        <v>2023</v>
      </c>
      <c r="H8674" t="s">
        <v>145</v>
      </c>
      <c r="I8674">
        <v>120</v>
      </c>
      <c r="J8674" t="s">
        <v>21</v>
      </c>
      <c r="K8674" t="s">
        <v>22</v>
      </c>
      <c r="L8674" t="s">
        <v>23</v>
      </c>
      <c r="M8674" t="s">
        <v>42</v>
      </c>
      <c r="N8674">
        <v>5</v>
      </c>
      <c r="O8674">
        <v>5</v>
      </c>
      <c r="P8674">
        <v>3</v>
      </c>
      <c r="Q8674" t="s">
        <v>25</v>
      </c>
      <c r="R8674" t="s">
        <v>34</v>
      </c>
    </row>
    <row r="8675" spans="1:18" x14ac:dyDescent="0.3">
      <c r="A8675" t="s">
        <v>68</v>
      </c>
      <c r="B8675" t="s">
        <v>209</v>
      </c>
      <c r="C8675">
        <v>22950</v>
      </c>
      <c r="D8675" t="s">
        <v>18</v>
      </c>
      <c r="E8675">
        <v>2</v>
      </c>
      <c r="F8675" t="s">
        <v>196</v>
      </c>
      <c r="G8675">
        <v>2024</v>
      </c>
      <c r="H8675" t="s">
        <v>145</v>
      </c>
      <c r="I8675">
        <v>101</v>
      </c>
      <c r="J8675" t="s">
        <v>21</v>
      </c>
      <c r="K8675" t="s">
        <v>22</v>
      </c>
      <c r="L8675" t="s">
        <v>23</v>
      </c>
      <c r="M8675" t="s">
        <v>42</v>
      </c>
      <c r="N8675">
        <v>5</v>
      </c>
      <c r="O8675">
        <v>5</v>
      </c>
      <c r="P8675">
        <v>3</v>
      </c>
      <c r="Q8675" t="s">
        <v>30</v>
      </c>
      <c r="R8675" t="s">
        <v>34</v>
      </c>
    </row>
    <row r="8676" spans="1:18" x14ac:dyDescent="0.3">
      <c r="A8676" t="s">
        <v>68</v>
      </c>
      <c r="B8676" t="s">
        <v>209</v>
      </c>
      <c r="C8676">
        <v>22800</v>
      </c>
      <c r="D8676" t="s">
        <v>18</v>
      </c>
      <c r="E8676">
        <v>11000</v>
      </c>
      <c r="F8676" t="s">
        <v>196</v>
      </c>
      <c r="G8676">
        <v>2023</v>
      </c>
      <c r="H8676" t="s">
        <v>145</v>
      </c>
      <c r="I8676">
        <v>101</v>
      </c>
      <c r="J8676" t="s">
        <v>21</v>
      </c>
      <c r="K8676" t="s">
        <v>22</v>
      </c>
      <c r="L8676" t="s">
        <v>23</v>
      </c>
      <c r="M8676" t="s">
        <v>42</v>
      </c>
      <c r="N8676">
        <v>5</v>
      </c>
      <c r="O8676">
        <v>5</v>
      </c>
      <c r="P8676">
        <v>3</v>
      </c>
      <c r="Q8676" t="s">
        <v>411</v>
      </c>
      <c r="R8676" t="s">
        <v>34</v>
      </c>
    </row>
    <row r="8677" spans="1:18" x14ac:dyDescent="0.3">
      <c r="A8677" t="s">
        <v>68</v>
      </c>
      <c r="B8677" t="s">
        <v>209</v>
      </c>
      <c r="C8677">
        <v>23950</v>
      </c>
      <c r="D8677" t="s">
        <v>18</v>
      </c>
      <c r="E8677">
        <v>14959</v>
      </c>
      <c r="F8677" t="s">
        <v>196</v>
      </c>
      <c r="G8677">
        <v>2024</v>
      </c>
      <c r="H8677" t="s">
        <v>145</v>
      </c>
      <c r="I8677">
        <v>101</v>
      </c>
      <c r="J8677" t="s">
        <v>21</v>
      </c>
      <c r="K8677" t="s">
        <v>22</v>
      </c>
      <c r="L8677" t="s">
        <v>23</v>
      </c>
      <c r="M8677" t="s">
        <v>42</v>
      </c>
      <c r="N8677">
        <v>5</v>
      </c>
      <c r="O8677">
        <v>5</v>
      </c>
      <c r="P8677">
        <v>3</v>
      </c>
      <c r="Q8677" t="s">
        <v>28</v>
      </c>
      <c r="R8677" t="s">
        <v>34</v>
      </c>
    </row>
    <row r="8678" spans="1:18" x14ac:dyDescent="0.3">
      <c r="A8678" t="s">
        <v>84</v>
      </c>
      <c r="B8678" t="s">
        <v>133</v>
      </c>
      <c r="C8678">
        <v>15990</v>
      </c>
      <c r="D8678" t="s">
        <v>18</v>
      </c>
      <c r="E8678">
        <v>29000</v>
      </c>
      <c r="F8678" t="s">
        <v>196</v>
      </c>
      <c r="G8678">
        <v>2022</v>
      </c>
      <c r="H8678" t="s">
        <v>145</v>
      </c>
      <c r="I8678">
        <v>114</v>
      </c>
      <c r="J8678" t="s">
        <v>21</v>
      </c>
      <c r="K8678" t="s">
        <v>22</v>
      </c>
      <c r="L8678" t="s">
        <v>23</v>
      </c>
      <c r="M8678" t="s">
        <v>42</v>
      </c>
      <c r="N8678">
        <v>5</v>
      </c>
      <c r="O8678">
        <v>5</v>
      </c>
      <c r="P8678">
        <v>3</v>
      </c>
      <c r="Q8678" t="s">
        <v>37</v>
      </c>
      <c r="R8678" t="s">
        <v>34</v>
      </c>
    </row>
    <row r="8679" spans="1:18" x14ac:dyDescent="0.3">
      <c r="A8679" t="s">
        <v>84</v>
      </c>
      <c r="B8679" t="s">
        <v>133</v>
      </c>
      <c r="C8679">
        <v>13900</v>
      </c>
      <c r="D8679" t="s">
        <v>18</v>
      </c>
      <c r="E8679">
        <v>75400</v>
      </c>
      <c r="F8679" t="s">
        <v>196</v>
      </c>
      <c r="G8679">
        <v>2020</v>
      </c>
      <c r="H8679" t="s">
        <v>145</v>
      </c>
      <c r="I8679">
        <v>117</v>
      </c>
      <c r="J8679" t="s">
        <v>21</v>
      </c>
      <c r="K8679" t="s">
        <v>22</v>
      </c>
      <c r="L8679" t="s">
        <v>23</v>
      </c>
      <c r="M8679" t="s">
        <v>42</v>
      </c>
      <c r="N8679">
        <v>5</v>
      </c>
      <c r="O8679">
        <v>5</v>
      </c>
      <c r="P8679">
        <v>3</v>
      </c>
      <c r="Q8679" t="s">
        <v>30</v>
      </c>
      <c r="R8679" t="s">
        <v>34</v>
      </c>
    </row>
    <row r="8680" spans="1:18" x14ac:dyDescent="0.3">
      <c r="A8680" t="s">
        <v>84</v>
      </c>
      <c r="B8680" t="s">
        <v>133</v>
      </c>
      <c r="C8680">
        <v>17900</v>
      </c>
      <c r="D8680" t="s">
        <v>18</v>
      </c>
      <c r="E8680">
        <v>23061</v>
      </c>
      <c r="F8680" t="s">
        <v>196</v>
      </c>
      <c r="G8680">
        <v>2023</v>
      </c>
      <c r="H8680" t="s">
        <v>145</v>
      </c>
      <c r="I8680">
        <v>114</v>
      </c>
      <c r="J8680" t="s">
        <v>21</v>
      </c>
      <c r="K8680" t="s">
        <v>22</v>
      </c>
      <c r="L8680" t="s">
        <v>23</v>
      </c>
      <c r="M8680" t="s">
        <v>42</v>
      </c>
      <c r="N8680">
        <v>5</v>
      </c>
      <c r="O8680">
        <v>5</v>
      </c>
      <c r="P8680">
        <v>3</v>
      </c>
      <c r="Q8680" t="s">
        <v>30</v>
      </c>
      <c r="R8680" t="s">
        <v>34</v>
      </c>
    </row>
    <row r="8681" spans="1:18" x14ac:dyDescent="0.3">
      <c r="A8681" t="s">
        <v>84</v>
      </c>
      <c r="B8681" t="s">
        <v>133</v>
      </c>
      <c r="C8681">
        <v>15700</v>
      </c>
      <c r="D8681" t="s">
        <v>18</v>
      </c>
      <c r="E8681">
        <v>40700</v>
      </c>
      <c r="F8681" t="s">
        <v>196</v>
      </c>
      <c r="G8681">
        <v>2021</v>
      </c>
      <c r="H8681" t="s">
        <v>145</v>
      </c>
      <c r="I8681">
        <v>114</v>
      </c>
      <c r="J8681" t="s">
        <v>21</v>
      </c>
      <c r="K8681" t="s">
        <v>22</v>
      </c>
      <c r="L8681" t="s">
        <v>23</v>
      </c>
      <c r="M8681" t="s">
        <v>42</v>
      </c>
      <c r="N8681">
        <v>5</v>
      </c>
      <c r="O8681">
        <v>5</v>
      </c>
      <c r="P8681">
        <v>3</v>
      </c>
      <c r="Q8681" t="s">
        <v>30</v>
      </c>
      <c r="R8681" t="s">
        <v>34</v>
      </c>
    </row>
    <row r="8682" spans="1:18" x14ac:dyDescent="0.3">
      <c r="A8682" t="s">
        <v>84</v>
      </c>
      <c r="B8682" t="s">
        <v>133</v>
      </c>
      <c r="C8682">
        <v>16900</v>
      </c>
      <c r="D8682" t="s">
        <v>18</v>
      </c>
      <c r="E8682">
        <v>42000</v>
      </c>
      <c r="F8682" t="s">
        <v>196</v>
      </c>
      <c r="G8682">
        <v>2021</v>
      </c>
      <c r="H8682" t="s">
        <v>145</v>
      </c>
      <c r="I8682">
        <v>114</v>
      </c>
      <c r="J8682" t="s">
        <v>21</v>
      </c>
      <c r="K8682" t="s">
        <v>22</v>
      </c>
      <c r="L8682" t="s">
        <v>23</v>
      </c>
      <c r="M8682" t="s">
        <v>42</v>
      </c>
      <c r="N8682">
        <v>5</v>
      </c>
      <c r="O8682">
        <v>5</v>
      </c>
      <c r="P8682">
        <v>3</v>
      </c>
      <c r="Q8682" t="s">
        <v>30</v>
      </c>
      <c r="R8682" t="s">
        <v>34</v>
      </c>
    </row>
    <row r="8683" spans="1:18" x14ac:dyDescent="0.3">
      <c r="A8683" t="s">
        <v>84</v>
      </c>
      <c r="B8683" t="s">
        <v>133</v>
      </c>
      <c r="C8683">
        <v>14950</v>
      </c>
      <c r="D8683" t="s">
        <v>18</v>
      </c>
      <c r="E8683">
        <v>57750</v>
      </c>
      <c r="F8683" t="s">
        <v>196</v>
      </c>
      <c r="G8683">
        <v>2022</v>
      </c>
      <c r="H8683" t="s">
        <v>145</v>
      </c>
      <c r="I8683">
        <v>114</v>
      </c>
      <c r="J8683" t="s">
        <v>21</v>
      </c>
      <c r="K8683" t="s">
        <v>22</v>
      </c>
      <c r="L8683" t="s">
        <v>23</v>
      </c>
      <c r="M8683" t="s">
        <v>42</v>
      </c>
      <c r="N8683">
        <v>5</v>
      </c>
      <c r="O8683">
        <v>5</v>
      </c>
      <c r="P8683">
        <v>3</v>
      </c>
      <c r="Q8683" t="s">
        <v>30</v>
      </c>
      <c r="R8683" t="s">
        <v>34</v>
      </c>
    </row>
    <row r="8684" spans="1:18" x14ac:dyDescent="0.3">
      <c r="A8684" t="s">
        <v>84</v>
      </c>
      <c r="B8684" t="s">
        <v>133</v>
      </c>
      <c r="C8684">
        <v>16900</v>
      </c>
      <c r="D8684" t="s">
        <v>18</v>
      </c>
      <c r="E8684">
        <v>43000</v>
      </c>
      <c r="F8684" t="s">
        <v>196</v>
      </c>
      <c r="G8684">
        <v>2020</v>
      </c>
      <c r="H8684" t="s">
        <v>145</v>
      </c>
      <c r="I8684">
        <v>117</v>
      </c>
      <c r="J8684" t="s">
        <v>21</v>
      </c>
      <c r="K8684" t="s">
        <v>22</v>
      </c>
      <c r="L8684" t="s">
        <v>23</v>
      </c>
      <c r="M8684" t="s">
        <v>42</v>
      </c>
      <c r="N8684">
        <v>5</v>
      </c>
      <c r="O8684">
        <v>5</v>
      </c>
      <c r="P8684">
        <v>3</v>
      </c>
      <c r="Q8684" t="s">
        <v>30</v>
      </c>
      <c r="R8684" t="s">
        <v>34</v>
      </c>
    </row>
    <row r="8685" spans="1:18" x14ac:dyDescent="0.3">
      <c r="A8685" t="s">
        <v>84</v>
      </c>
      <c r="B8685" t="s">
        <v>133</v>
      </c>
      <c r="C8685">
        <v>17990</v>
      </c>
      <c r="D8685" t="s">
        <v>18</v>
      </c>
      <c r="E8685">
        <v>10000</v>
      </c>
      <c r="F8685" t="s">
        <v>196</v>
      </c>
      <c r="G8685">
        <v>2024</v>
      </c>
      <c r="H8685" t="s">
        <v>145</v>
      </c>
      <c r="I8685">
        <v>114</v>
      </c>
      <c r="J8685" t="s">
        <v>21</v>
      </c>
      <c r="K8685" t="s">
        <v>22</v>
      </c>
      <c r="L8685" t="s">
        <v>23</v>
      </c>
      <c r="M8685" t="s">
        <v>42</v>
      </c>
      <c r="N8685">
        <v>5</v>
      </c>
      <c r="O8685">
        <v>5</v>
      </c>
      <c r="P8685">
        <v>3</v>
      </c>
      <c r="Q8685" t="s">
        <v>32</v>
      </c>
      <c r="R8685" t="s">
        <v>34</v>
      </c>
    </row>
    <row r="8686" spans="1:18" x14ac:dyDescent="0.3">
      <c r="A8686" t="s">
        <v>87</v>
      </c>
      <c r="B8686" t="s">
        <v>183</v>
      </c>
      <c r="C8686">
        <v>19337</v>
      </c>
      <c r="D8686" t="s">
        <v>18</v>
      </c>
      <c r="E8686">
        <v>57</v>
      </c>
      <c r="F8686" t="s">
        <v>196</v>
      </c>
      <c r="G8686">
        <v>2022</v>
      </c>
      <c r="H8686" t="s">
        <v>145</v>
      </c>
      <c r="I8686">
        <v>110</v>
      </c>
      <c r="J8686" t="s">
        <v>21</v>
      </c>
      <c r="K8686" t="s">
        <v>22</v>
      </c>
      <c r="L8686" t="s">
        <v>23</v>
      </c>
      <c r="M8686" t="s">
        <v>42</v>
      </c>
      <c r="N8686">
        <v>5</v>
      </c>
      <c r="O8686">
        <v>5</v>
      </c>
      <c r="P8686">
        <v>3</v>
      </c>
      <c r="Q8686" t="s">
        <v>32</v>
      </c>
      <c r="R8686" t="s">
        <v>34</v>
      </c>
    </row>
    <row r="8687" spans="1:18" x14ac:dyDescent="0.3">
      <c r="A8687" t="s">
        <v>94</v>
      </c>
      <c r="B8687" t="s">
        <v>151</v>
      </c>
      <c r="C8687">
        <v>18800</v>
      </c>
      <c r="D8687" t="s">
        <v>18</v>
      </c>
      <c r="E8687">
        <v>30000</v>
      </c>
      <c r="F8687" t="s">
        <v>196</v>
      </c>
      <c r="G8687">
        <v>2021</v>
      </c>
      <c r="H8687" t="s">
        <v>145</v>
      </c>
      <c r="I8687">
        <v>110</v>
      </c>
      <c r="J8687" t="s">
        <v>21</v>
      </c>
      <c r="K8687" t="s">
        <v>22</v>
      </c>
      <c r="L8687" t="s">
        <v>23</v>
      </c>
      <c r="M8687" t="s">
        <v>42</v>
      </c>
      <c r="N8687">
        <v>5</v>
      </c>
      <c r="O8687">
        <v>5</v>
      </c>
      <c r="P8687">
        <v>3</v>
      </c>
      <c r="Q8687" t="s">
        <v>953</v>
      </c>
      <c r="R8687" t="s">
        <v>34</v>
      </c>
    </row>
    <row r="8688" spans="1:18" x14ac:dyDescent="0.3">
      <c r="A8688" t="s">
        <v>94</v>
      </c>
      <c r="B8688" t="s">
        <v>151</v>
      </c>
      <c r="C8688">
        <v>14900</v>
      </c>
      <c r="D8688" t="s">
        <v>18</v>
      </c>
      <c r="E8688">
        <v>92000</v>
      </c>
      <c r="F8688" t="s">
        <v>196</v>
      </c>
      <c r="G8688">
        <v>2018</v>
      </c>
      <c r="H8688" t="s">
        <v>145</v>
      </c>
      <c r="I8688">
        <v>116</v>
      </c>
      <c r="J8688" t="s">
        <v>21</v>
      </c>
      <c r="K8688" t="s">
        <v>22</v>
      </c>
      <c r="L8688" t="s">
        <v>23</v>
      </c>
      <c r="M8688" t="s">
        <v>42</v>
      </c>
      <c r="N8688">
        <v>5</v>
      </c>
      <c r="O8688">
        <v>5</v>
      </c>
      <c r="P8688">
        <v>3</v>
      </c>
      <c r="Q8688" t="s">
        <v>32</v>
      </c>
      <c r="R8688" t="s">
        <v>34</v>
      </c>
    </row>
    <row r="8689" spans="1:18" x14ac:dyDescent="0.3">
      <c r="A8689" t="s">
        <v>94</v>
      </c>
      <c r="B8689" t="s">
        <v>151</v>
      </c>
      <c r="C8689">
        <v>18200</v>
      </c>
      <c r="D8689" t="s">
        <v>18</v>
      </c>
      <c r="E8689">
        <v>43000</v>
      </c>
      <c r="F8689" t="s">
        <v>196</v>
      </c>
      <c r="G8689">
        <v>2021</v>
      </c>
      <c r="H8689" t="s">
        <v>145</v>
      </c>
      <c r="I8689">
        <v>110</v>
      </c>
      <c r="J8689" t="s">
        <v>21</v>
      </c>
      <c r="K8689" t="s">
        <v>22</v>
      </c>
      <c r="L8689" t="s">
        <v>23</v>
      </c>
      <c r="M8689" t="s">
        <v>42</v>
      </c>
      <c r="N8689">
        <v>5</v>
      </c>
      <c r="O8689">
        <v>5</v>
      </c>
      <c r="P8689">
        <v>3</v>
      </c>
      <c r="Q8689" t="s">
        <v>25</v>
      </c>
      <c r="R8689" t="s">
        <v>34</v>
      </c>
    </row>
    <row r="8690" spans="1:18" x14ac:dyDescent="0.3">
      <c r="A8690" t="s">
        <v>94</v>
      </c>
      <c r="B8690" t="s">
        <v>615</v>
      </c>
      <c r="C8690">
        <v>17890</v>
      </c>
      <c r="D8690" t="s">
        <v>18</v>
      </c>
      <c r="E8690">
        <v>15428</v>
      </c>
      <c r="F8690" t="s">
        <v>196</v>
      </c>
      <c r="G8690">
        <v>2023</v>
      </c>
      <c r="H8690" t="s">
        <v>145</v>
      </c>
      <c r="I8690">
        <v>110</v>
      </c>
      <c r="J8690" t="s">
        <v>21</v>
      </c>
      <c r="K8690" t="s">
        <v>22</v>
      </c>
      <c r="L8690" t="s">
        <v>23</v>
      </c>
      <c r="M8690" t="s">
        <v>42</v>
      </c>
      <c r="N8690">
        <v>5</v>
      </c>
      <c r="O8690">
        <v>5</v>
      </c>
      <c r="P8690">
        <v>3</v>
      </c>
      <c r="Q8690" t="s">
        <v>32</v>
      </c>
      <c r="R8690" t="s">
        <v>34</v>
      </c>
    </row>
    <row r="8691" spans="1:18" x14ac:dyDescent="0.3">
      <c r="A8691" t="s">
        <v>94</v>
      </c>
      <c r="B8691" t="s">
        <v>96</v>
      </c>
      <c r="C8691">
        <v>13900</v>
      </c>
      <c r="D8691" t="s">
        <v>18</v>
      </c>
      <c r="E8691">
        <v>110500</v>
      </c>
      <c r="F8691" t="s">
        <v>196</v>
      </c>
      <c r="G8691">
        <v>2019</v>
      </c>
      <c r="H8691" t="s">
        <v>145</v>
      </c>
      <c r="I8691">
        <v>116</v>
      </c>
      <c r="J8691" t="s">
        <v>21</v>
      </c>
      <c r="K8691" t="s">
        <v>22</v>
      </c>
      <c r="L8691" t="s">
        <v>23</v>
      </c>
      <c r="M8691" t="s">
        <v>42</v>
      </c>
      <c r="N8691">
        <v>5</v>
      </c>
      <c r="O8691">
        <v>5</v>
      </c>
      <c r="P8691">
        <v>3</v>
      </c>
      <c r="Q8691" t="s">
        <v>32</v>
      </c>
      <c r="R8691" t="s">
        <v>34</v>
      </c>
    </row>
    <row r="8692" spans="1:18" x14ac:dyDescent="0.3">
      <c r="A8692" t="s">
        <v>38</v>
      </c>
      <c r="B8692" t="s">
        <v>224</v>
      </c>
      <c r="C8692">
        <v>15250</v>
      </c>
      <c r="D8692" t="s">
        <v>159</v>
      </c>
      <c r="E8692">
        <v>14800</v>
      </c>
      <c r="F8692" t="s">
        <v>196</v>
      </c>
      <c r="G8692">
        <v>2022</v>
      </c>
      <c r="H8692" t="s">
        <v>145</v>
      </c>
      <c r="I8692">
        <v>101</v>
      </c>
      <c r="J8692" t="s">
        <v>21</v>
      </c>
      <c r="K8692" t="s">
        <v>223</v>
      </c>
      <c r="L8692" t="s">
        <v>23</v>
      </c>
      <c r="M8692" t="s">
        <v>42</v>
      </c>
      <c r="N8692">
        <v>5</v>
      </c>
      <c r="O8692">
        <v>5</v>
      </c>
      <c r="P8692">
        <v>3</v>
      </c>
      <c r="Q8692" t="s">
        <v>46</v>
      </c>
      <c r="R8692" t="s">
        <v>34</v>
      </c>
    </row>
    <row r="8693" spans="1:18" x14ac:dyDescent="0.3">
      <c r="A8693" t="s">
        <v>38</v>
      </c>
      <c r="B8693" t="s">
        <v>39</v>
      </c>
      <c r="C8693">
        <v>14489</v>
      </c>
      <c r="D8693" t="s">
        <v>159</v>
      </c>
      <c r="E8693">
        <v>48808</v>
      </c>
      <c r="F8693" t="s">
        <v>196</v>
      </c>
      <c r="G8693">
        <v>2023</v>
      </c>
      <c r="H8693" t="s">
        <v>145</v>
      </c>
      <c r="I8693">
        <v>120</v>
      </c>
      <c r="J8693" t="s">
        <v>21</v>
      </c>
      <c r="K8693" t="s">
        <v>22</v>
      </c>
      <c r="L8693" t="s">
        <v>23</v>
      </c>
      <c r="M8693" t="s">
        <v>42</v>
      </c>
      <c r="N8693">
        <v>5</v>
      </c>
      <c r="O8693">
        <v>5</v>
      </c>
      <c r="P8693">
        <v>3</v>
      </c>
      <c r="Q8693" t="s">
        <v>25</v>
      </c>
      <c r="R8693" t="s">
        <v>34</v>
      </c>
    </row>
    <row r="8694" spans="1:18" x14ac:dyDescent="0.3">
      <c r="A8694" t="s">
        <v>38</v>
      </c>
      <c r="B8694" t="s">
        <v>39</v>
      </c>
      <c r="C8694">
        <v>14390</v>
      </c>
      <c r="D8694" t="s">
        <v>159</v>
      </c>
      <c r="E8694">
        <v>50500</v>
      </c>
      <c r="F8694" t="s">
        <v>196</v>
      </c>
      <c r="G8694">
        <v>2023</v>
      </c>
      <c r="H8694" t="s">
        <v>145</v>
      </c>
      <c r="I8694">
        <v>120</v>
      </c>
      <c r="J8694" t="s">
        <v>21</v>
      </c>
      <c r="K8694" t="s">
        <v>22</v>
      </c>
      <c r="L8694" t="s">
        <v>23</v>
      </c>
      <c r="M8694" t="s">
        <v>42</v>
      </c>
      <c r="N8694">
        <v>5</v>
      </c>
      <c r="O8694">
        <v>5</v>
      </c>
      <c r="P8694">
        <v>3</v>
      </c>
      <c r="Q8694" t="s">
        <v>30</v>
      </c>
      <c r="R8694" t="s">
        <v>34</v>
      </c>
    </row>
    <row r="8695" spans="1:18" x14ac:dyDescent="0.3">
      <c r="A8695" t="s">
        <v>40</v>
      </c>
      <c r="B8695" t="s">
        <v>231</v>
      </c>
      <c r="C8695">
        <v>3950</v>
      </c>
      <c r="D8695" t="s">
        <v>159</v>
      </c>
      <c r="E8695">
        <v>104266</v>
      </c>
      <c r="F8695" t="s">
        <v>196</v>
      </c>
      <c r="G8695">
        <v>2015</v>
      </c>
      <c r="H8695" t="s">
        <v>145</v>
      </c>
      <c r="I8695">
        <v>68</v>
      </c>
      <c r="J8695" t="s">
        <v>21</v>
      </c>
      <c r="K8695" t="s">
        <v>226</v>
      </c>
      <c r="L8695" t="s">
        <v>23</v>
      </c>
      <c r="M8695" t="s">
        <v>42</v>
      </c>
      <c r="N8695">
        <v>5</v>
      </c>
      <c r="O8695">
        <v>5</v>
      </c>
      <c r="P8695">
        <v>3</v>
      </c>
      <c r="Q8695" t="s">
        <v>30</v>
      </c>
      <c r="R8695" t="s">
        <v>34</v>
      </c>
    </row>
    <row r="8696" spans="1:18" x14ac:dyDescent="0.3">
      <c r="A8696" t="s">
        <v>40</v>
      </c>
      <c r="B8696" t="s">
        <v>231</v>
      </c>
      <c r="C8696">
        <v>11990</v>
      </c>
      <c r="D8696" t="s">
        <v>159</v>
      </c>
      <c r="E8696">
        <v>57031</v>
      </c>
      <c r="F8696" t="s">
        <v>196</v>
      </c>
      <c r="G8696">
        <v>2021</v>
      </c>
      <c r="H8696" t="s">
        <v>145</v>
      </c>
      <c r="I8696">
        <v>82</v>
      </c>
      <c r="J8696" t="s">
        <v>21</v>
      </c>
      <c r="K8696" t="s">
        <v>223</v>
      </c>
      <c r="L8696" t="s">
        <v>23</v>
      </c>
      <c r="M8696" t="s">
        <v>42</v>
      </c>
      <c r="N8696">
        <v>5</v>
      </c>
      <c r="O8696">
        <v>5</v>
      </c>
      <c r="P8696">
        <v>3</v>
      </c>
      <c r="Q8696" t="s">
        <v>32</v>
      </c>
      <c r="R8696" t="s">
        <v>34</v>
      </c>
    </row>
    <row r="8697" spans="1:18" x14ac:dyDescent="0.3">
      <c r="A8697" t="s">
        <v>40</v>
      </c>
      <c r="B8697" t="s">
        <v>43</v>
      </c>
      <c r="C8697">
        <v>16480</v>
      </c>
      <c r="D8697" t="s">
        <v>159</v>
      </c>
      <c r="E8697">
        <v>22000</v>
      </c>
      <c r="F8697" t="s">
        <v>196</v>
      </c>
      <c r="G8697">
        <v>2021</v>
      </c>
      <c r="H8697" t="s">
        <v>145</v>
      </c>
      <c r="I8697">
        <v>110</v>
      </c>
      <c r="J8697" t="s">
        <v>21</v>
      </c>
      <c r="K8697" t="s">
        <v>22</v>
      </c>
      <c r="L8697" t="s">
        <v>23</v>
      </c>
      <c r="M8697" t="s">
        <v>42</v>
      </c>
      <c r="N8697">
        <v>5</v>
      </c>
      <c r="O8697">
        <v>5</v>
      </c>
      <c r="P8697">
        <v>3</v>
      </c>
      <c r="Q8697" t="s">
        <v>30</v>
      </c>
      <c r="R8697" t="s">
        <v>34</v>
      </c>
    </row>
    <row r="8698" spans="1:18" x14ac:dyDescent="0.3">
      <c r="A8698" t="s">
        <v>40</v>
      </c>
      <c r="B8698" t="s">
        <v>231</v>
      </c>
      <c r="C8698">
        <v>8699</v>
      </c>
      <c r="D8698" t="s">
        <v>159</v>
      </c>
      <c r="E8698">
        <v>53530</v>
      </c>
      <c r="F8698" t="s">
        <v>196</v>
      </c>
      <c r="G8698">
        <v>2016</v>
      </c>
      <c r="H8698" t="s">
        <v>145</v>
      </c>
      <c r="I8698">
        <v>110</v>
      </c>
      <c r="J8698" t="s">
        <v>21</v>
      </c>
      <c r="K8698" t="s">
        <v>226</v>
      </c>
      <c r="L8698" t="s">
        <v>23</v>
      </c>
      <c r="M8698" t="s">
        <v>42</v>
      </c>
      <c r="N8698">
        <v>5</v>
      </c>
      <c r="O8698">
        <v>5</v>
      </c>
      <c r="P8698">
        <v>3</v>
      </c>
      <c r="Q8698" t="s">
        <v>28</v>
      </c>
      <c r="R8698" t="s">
        <v>34</v>
      </c>
    </row>
    <row r="8699" spans="1:18" x14ac:dyDescent="0.3">
      <c r="A8699" t="s">
        <v>40</v>
      </c>
      <c r="B8699" t="s">
        <v>213</v>
      </c>
      <c r="C8699">
        <v>12990</v>
      </c>
      <c r="D8699" t="s">
        <v>159</v>
      </c>
      <c r="E8699">
        <v>56707</v>
      </c>
      <c r="F8699" t="s">
        <v>196</v>
      </c>
      <c r="G8699">
        <v>2019</v>
      </c>
      <c r="H8699" t="s">
        <v>145</v>
      </c>
      <c r="I8699">
        <v>110</v>
      </c>
      <c r="J8699" t="s">
        <v>21</v>
      </c>
      <c r="K8699" t="s">
        <v>22</v>
      </c>
      <c r="L8699" t="s">
        <v>23</v>
      </c>
      <c r="M8699" t="s">
        <v>42</v>
      </c>
      <c r="N8699">
        <v>5</v>
      </c>
      <c r="O8699">
        <v>5</v>
      </c>
      <c r="P8699">
        <v>3</v>
      </c>
      <c r="Q8699" t="s">
        <v>30</v>
      </c>
      <c r="R8699" t="s">
        <v>34</v>
      </c>
    </row>
    <row r="8700" spans="1:18" x14ac:dyDescent="0.3">
      <c r="A8700" t="s">
        <v>40</v>
      </c>
      <c r="B8700" t="s">
        <v>231</v>
      </c>
      <c r="C8700">
        <v>15985</v>
      </c>
      <c r="D8700" t="s">
        <v>159</v>
      </c>
      <c r="E8700">
        <v>1550</v>
      </c>
      <c r="F8700" t="s">
        <v>196</v>
      </c>
      <c r="G8700">
        <v>2025</v>
      </c>
      <c r="H8700" t="s">
        <v>145</v>
      </c>
      <c r="I8700">
        <v>101</v>
      </c>
      <c r="J8700" t="s">
        <v>21</v>
      </c>
      <c r="K8700" t="s">
        <v>223</v>
      </c>
      <c r="L8700" t="s">
        <v>23</v>
      </c>
      <c r="M8700" t="s">
        <v>42</v>
      </c>
      <c r="N8700">
        <v>5</v>
      </c>
      <c r="O8700">
        <v>5</v>
      </c>
      <c r="P8700">
        <v>3</v>
      </c>
      <c r="Q8700" t="s">
        <v>28</v>
      </c>
      <c r="R8700" t="s">
        <v>34</v>
      </c>
    </row>
    <row r="8701" spans="1:18" x14ac:dyDescent="0.3">
      <c r="A8701" t="s">
        <v>40</v>
      </c>
      <c r="B8701" t="s">
        <v>43</v>
      </c>
      <c r="C8701">
        <v>10490</v>
      </c>
      <c r="D8701" t="s">
        <v>159</v>
      </c>
      <c r="E8701">
        <v>107131</v>
      </c>
      <c r="F8701" t="s">
        <v>196</v>
      </c>
      <c r="G8701">
        <v>2018</v>
      </c>
      <c r="H8701" t="s">
        <v>145</v>
      </c>
      <c r="I8701">
        <v>110</v>
      </c>
      <c r="J8701" t="s">
        <v>21</v>
      </c>
      <c r="K8701" t="s">
        <v>22</v>
      </c>
      <c r="L8701" t="s">
        <v>23</v>
      </c>
      <c r="M8701" t="s">
        <v>42</v>
      </c>
      <c r="N8701">
        <v>5</v>
      </c>
      <c r="O8701">
        <v>5</v>
      </c>
      <c r="P8701">
        <v>3</v>
      </c>
      <c r="Q8701" t="s">
        <v>953</v>
      </c>
      <c r="R8701" t="s">
        <v>34</v>
      </c>
    </row>
    <row r="8702" spans="1:18" x14ac:dyDescent="0.3">
      <c r="A8702" t="s">
        <v>40</v>
      </c>
      <c r="B8702" t="s">
        <v>41</v>
      </c>
      <c r="C8702">
        <v>16890</v>
      </c>
      <c r="D8702" t="s">
        <v>159</v>
      </c>
      <c r="E8702">
        <v>40581</v>
      </c>
      <c r="F8702" t="s">
        <v>196</v>
      </c>
      <c r="G8702">
        <v>2019</v>
      </c>
      <c r="H8702" t="s">
        <v>145</v>
      </c>
      <c r="I8702">
        <v>131</v>
      </c>
      <c r="J8702" t="s">
        <v>21</v>
      </c>
      <c r="K8702" t="s">
        <v>22</v>
      </c>
      <c r="L8702" t="s">
        <v>23</v>
      </c>
      <c r="M8702" t="s">
        <v>42</v>
      </c>
      <c r="N8702">
        <v>5</v>
      </c>
      <c r="O8702">
        <v>5</v>
      </c>
      <c r="P8702">
        <v>3</v>
      </c>
      <c r="Q8702" t="s">
        <v>37</v>
      </c>
      <c r="R8702" t="s">
        <v>34</v>
      </c>
    </row>
    <row r="8703" spans="1:18" x14ac:dyDescent="0.3">
      <c r="A8703" t="s">
        <v>40</v>
      </c>
      <c r="B8703" t="s">
        <v>231</v>
      </c>
      <c r="C8703">
        <v>15990</v>
      </c>
      <c r="D8703" t="s">
        <v>159</v>
      </c>
      <c r="E8703">
        <v>6785</v>
      </c>
      <c r="F8703" t="s">
        <v>196</v>
      </c>
      <c r="G8703">
        <v>2022</v>
      </c>
      <c r="H8703" t="s">
        <v>145</v>
      </c>
      <c r="I8703">
        <v>110</v>
      </c>
      <c r="J8703" t="s">
        <v>21</v>
      </c>
      <c r="K8703" t="s">
        <v>226</v>
      </c>
      <c r="L8703" t="s">
        <v>23</v>
      </c>
      <c r="M8703" t="s">
        <v>42</v>
      </c>
      <c r="N8703">
        <v>5</v>
      </c>
      <c r="O8703">
        <v>5</v>
      </c>
      <c r="P8703">
        <v>3</v>
      </c>
      <c r="Q8703" t="s">
        <v>37</v>
      </c>
      <c r="R8703" t="s">
        <v>34</v>
      </c>
    </row>
    <row r="8704" spans="1:18" x14ac:dyDescent="0.3">
      <c r="A8704" t="s">
        <v>40</v>
      </c>
      <c r="B8704" t="s">
        <v>231</v>
      </c>
      <c r="C8704">
        <v>14990</v>
      </c>
      <c r="D8704" t="s">
        <v>159</v>
      </c>
      <c r="E8704">
        <v>2915</v>
      </c>
      <c r="F8704" t="s">
        <v>196</v>
      </c>
      <c r="G8704">
        <v>2024</v>
      </c>
      <c r="H8704" t="s">
        <v>145</v>
      </c>
      <c r="I8704">
        <v>82</v>
      </c>
      <c r="J8704" t="s">
        <v>21</v>
      </c>
      <c r="K8704" t="s">
        <v>223</v>
      </c>
      <c r="L8704" t="s">
        <v>23</v>
      </c>
      <c r="M8704" t="s">
        <v>42</v>
      </c>
      <c r="N8704">
        <v>5</v>
      </c>
      <c r="O8704">
        <v>5</v>
      </c>
      <c r="P8704">
        <v>3</v>
      </c>
      <c r="Q8704" t="s">
        <v>32</v>
      </c>
      <c r="R8704" t="s">
        <v>34</v>
      </c>
    </row>
    <row r="8705" spans="1:18" x14ac:dyDescent="0.3">
      <c r="A8705" t="s">
        <v>44</v>
      </c>
      <c r="B8705" t="s">
        <v>232</v>
      </c>
      <c r="C8705">
        <v>10950</v>
      </c>
      <c r="D8705" t="s">
        <v>159</v>
      </c>
      <c r="E8705">
        <v>30000</v>
      </c>
      <c r="F8705" t="s">
        <v>196</v>
      </c>
      <c r="G8705">
        <v>2021</v>
      </c>
      <c r="H8705" t="s">
        <v>145</v>
      </c>
      <c r="I8705">
        <v>75</v>
      </c>
      <c r="J8705" t="s">
        <v>21</v>
      </c>
      <c r="K8705" t="s">
        <v>226</v>
      </c>
      <c r="L8705" t="s">
        <v>23</v>
      </c>
      <c r="M8705" t="s">
        <v>42</v>
      </c>
      <c r="N8705">
        <v>5</v>
      </c>
      <c r="O8705">
        <v>5</v>
      </c>
      <c r="P8705">
        <v>3</v>
      </c>
      <c r="Q8705" t="s">
        <v>32</v>
      </c>
      <c r="R8705" t="s">
        <v>34</v>
      </c>
    </row>
    <row r="8706" spans="1:18" x14ac:dyDescent="0.3">
      <c r="A8706" t="s">
        <v>44</v>
      </c>
      <c r="B8706" t="s">
        <v>232</v>
      </c>
      <c r="C8706">
        <v>11450</v>
      </c>
      <c r="D8706" t="s">
        <v>159</v>
      </c>
      <c r="E8706">
        <v>30400</v>
      </c>
      <c r="F8706" t="s">
        <v>196</v>
      </c>
      <c r="G8706">
        <v>2021</v>
      </c>
      <c r="H8706" t="s">
        <v>145</v>
      </c>
      <c r="I8706">
        <v>75</v>
      </c>
      <c r="J8706" t="s">
        <v>21</v>
      </c>
      <c r="K8706" t="s">
        <v>223</v>
      </c>
      <c r="L8706" t="s">
        <v>23</v>
      </c>
      <c r="M8706" t="s">
        <v>42</v>
      </c>
      <c r="N8706">
        <v>5</v>
      </c>
      <c r="O8706">
        <v>5</v>
      </c>
      <c r="P8706">
        <v>3</v>
      </c>
      <c r="Q8706" t="s">
        <v>32</v>
      </c>
      <c r="R8706" t="s">
        <v>34</v>
      </c>
    </row>
    <row r="8707" spans="1:18" x14ac:dyDescent="0.3">
      <c r="A8707" t="s">
        <v>44</v>
      </c>
      <c r="B8707" t="s">
        <v>232</v>
      </c>
      <c r="C8707">
        <v>14900</v>
      </c>
      <c r="D8707" t="s">
        <v>159</v>
      </c>
      <c r="E8707">
        <v>26403</v>
      </c>
      <c r="F8707" t="s">
        <v>196</v>
      </c>
      <c r="G8707">
        <v>2020</v>
      </c>
      <c r="H8707" t="s">
        <v>145</v>
      </c>
      <c r="I8707">
        <v>101</v>
      </c>
      <c r="J8707" t="s">
        <v>21</v>
      </c>
      <c r="K8707" t="s">
        <v>226</v>
      </c>
      <c r="L8707" t="s">
        <v>23</v>
      </c>
      <c r="M8707" t="s">
        <v>42</v>
      </c>
      <c r="N8707">
        <v>5</v>
      </c>
      <c r="O8707">
        <v>5</v>
      </c>
      <c r="P8707">
        <v>3</v>
      </c>
      <c r="Q8707" t="s">
        <v>25</v>
      </c>
      <c r="R8707" t="s">
        <v>34</v>
      </c>
    </row>
    <row r="8708" spans="1:18" x14ac:dyDescent="0.3">
      <c r="A8708" t="s">
        <v>44</v>
      </c>
      <c r="B8708" t="s">
        <v>232</v>
      </c>
      <c r="C8708">
        <v>16480</v>
      </c>
      <c r="D8708" t="s">
        <v>159</v>
      </c>
      <c r="E8708">
        <v>5551</v>
      </c>
      <c r="F8708" t="s">
        <v>196</v>
      </c>
      <c r="G8708">
        <v>2024</v>
      </c>
      <c r="H8708" t="s">
        <v>145</v>
      </c>
      <c r="I8708">
        <v>101</v>
      </c>
      <c r="J8708" t="s">
        <v>21</v>
      </c>
      <c r="K8708" t="s">
        <v>226</v>
      </c>
      <c r="L8708" t="s">
        <v>23</v>
      </c>
      <c r="M8708" t="s">
        <v>42</v>
      </c>
      <c r="N8708">
        <v>5</v>
      </c>
      <c r="O8708">
        <v>5</v>
      </c>
      <c r="P8708">
        <v>3</v>
      </c>
      <c r="Q8708" t="s">
        <v>30</v>
      </c>
      <c r="R8708" t="s">
        <v>34</v>
      </c>
    </row>
    <row r="8709" spans="1:18" x14ac:dyDescent="0.3">
      <c r="A8709" t="s">
        <v>44</v>
      </c>
      <c r="B8709" t="s">
        <v>48</v>
      </c>
      <c r="C8709">
        <v>12450</v>
      </c>
      <c r="D8709" t="s">
        <v>159</v>
      </c>
      <c r="E8709">
        <v>50680</v>
      </c>
      <c r="F8709" t="s">
        <v>196</v>
      </c>
      <c r="G8709">
        <v>2019</v>
      </c>
      <c r="H8709" t="s">
        <v>145</v>
      </c>
      <c r="I8709">
        <v>110</v>
      </c>
      <c r="J8709" t="s">
        <v>21</v>
      </c>
      <c r="K8709" t="s">
        <v>22</v>
      </c>
      <c r="L8709" t="s">
        <v>23</v>
      </c>
      <c r="M8709" t="s">
        <v>42</v>
      </c>
      <c r="N8709">
        <v>5</v>
      </c>
      <c r="O8709">
        <v>5</v>
      </c>
      <c r="P8709">
        <v>3</v>
      </c>
      <c r="Q8709" t="s">
        <v>28</v>
      </c>
      <c r="R8709" t="s">
        <v>34</v>
      </c>
    </row>
    <row r="8710" spans="1:18" x14ac:dyDescent="0.3">
      <c r="A8710" t="s">
        <v>44</v>
      </c>
      <c r="B8710" t="s">
        <v>214</v>
      </c>
      <c r="C8710">
        <v>16290</v>
      </c>
      <c r="D8710" t="s">
        <v>159</v>
      </c>
      <c r="E8710">
        <v>8991</v>
      </c>
      <c r="F8710" t="s">
        <v>196</v>
      </c>
      <c r="G8710">
        <v>2023</v>
      </c>
      <c r="H8710" t="s">
        <v>145</v>
      </c>
      <c r="I8710">
        <v>110</v>
      </c>
      <c r="J8710" t="s">
        <v>21</v>
      </c>
      <c r="K8710" t="s">
        <v>22</v>
      </c>
      <c r="L8710" t="s">
        <v>23</v>
      </c>
      <c r="M8710" t="s">
        <v>42</v>
      </c>
      <c r="N8710">
        <v>5</v>
      </c>
      <c r="O8710">
        <v>5</v>
      </c>
      <c r="P8710">
        <v>3</v>
      </c>
      <c r="Q8710" t="s">
        <v>28</v>
      </c>
      <c r="R8710" t="s">
        <v>34</v>
      </c>
    </row>
    <row r="8711" spans="1:18" x14ac:dyDescent="0.3">
      <c r="A8711" t="s">
        <v>44</v>
      </c>
      <c r="B8711" t="s">
        <v>214</v>
      </c>
      <c r="C8711">
        <v>10490</v>
      </c>
      <c r="D8711" t="s">
        <v>159</v>
      </c>
      <c r="E8711">
        <v>90200</v>
      </c>
      <c r="F8711" t="s">
        <v>196</v>
      </c>
      <c r="G8711">
        <v>2018</v>
      </c>
      <c r="H8711" t="s">
        <v>145</v>
      </c>
      <c r="I8711">
        <v>131</v>
      </c>
      <c r="J8711" t="s">
        <v>21</v>
      </c>
      <c r="K8711" t="s">
        <v>22</v>
      </c>
      <c r="L8711" t="s">
        <v>23</v>
      </c>
      <c r="M8711" t="s">
        <v>42</v>
      </c>
      <c r="N8711">
        <v>5</v>
      </c>
      <c r="O8711">
        <v>5</v>
      </c>
      <c r="P8711">
        <v>3</v>
      </c>
      <c r="Q8711" t="s">
        <v>30</v>
      </c>
      <c r="R8711" t="s">
        <v>34</v>
      </c>
    </row>
    <row r="8712" spans="1:18" x14ac:dyDescent="0.3">
      <c r="A8712" t="s">
        <v>44</v>
      </c>
      <c r="B8712" t="s">
        <v>232</v>
      </c>
      <c r="C8712">
        <v>8999</v>
      </c>
      <c r="D8712" t="s">
        <v>159</v>
      </c>
      <c r="E8712">
        <v>109000</v>
      </c>
      <c r="F8712" t="s">
        <v>196</v>
      </c>
      <c r="G8712">
        <v>2021</v>
      </c>
      <c r="H8712" t="s">
        <v>145</v>
      </c>
      <c r="I8712">
        <v>75</v>
      </c>
      <c r="J8712" t="s">
        <v>21</v>
      </c>
      <c r="K8712" t="s">
        <v>226</v>
      </c>
      <c r="L8712" t="s">
        <v>23</v>
      </c>
      <c r="M8712" t="s">
        <v>42</v>
      </c>
      <c r="N8712">
        <v>5</v>
      </c>
      <c r="O8712">
        <v>5</v>
      </c>
      <c r="P8712">
        <v>3</v>
      </c>
      <c r="Q8712" t="s">
        <v>32</v>
      </c>
      <c r="R8712" t="s">
        <v>34</v>
      </c>
    </row>
    <row r="8713" spans="1:18" x14ac:dyDescent="0.3">
      <c r="A8713" t="s">
        <v>44</v>
      </c>
      <c r="B8713" t="s">
        <v>232</v>
      </c>
      <c r="C8713">
        <v>11750</v>
      </c>
      <c r="D8713" t="s">
        <v>159</v>
      </c>
      <c r="E8713">
        <v>26000</v>
      </c>
      <c r="F8713" t="s">
        <v>196</v>
      </c>
      <c r="G8713">
        <v>2021</v>
      </c>
      <c r="H8713" t="s">
        <v>145</v>
      </c>
      <c r="I8713">
        <v>75</v>
      </c>
      <c r="J8713" t="s">
        <v>21</v>
      </c>
      <c r="K8713" t="s">
        <v>223</v>
      </c>
      <c r="L8713" t="s">
        <v>23</v>
      </c>
      <c r="M8713" t="s">
        <v>42</v>
      </c>
      <c r="N8713">
        <v>5</v>
      </c>
      <c r="O8713">
        <v>5</v>
      </c>
      <c r="P8713">
        <v>3</v>
      </c>
      <c r="Q8713" t="s">
        <v>25</v>
      </c>
      <c r="R8713" t="s">
        <v>34</v>
      </c>
    </row>
    <row r="8714" spans="1:18" x14ac:dyDescent="0.3">
      <c r="A8714" t="s">
        <v>44</v>
      </c>
      <c r="B8714" t="s">
        <v>47</v>
      </c>
      <c r="C8714">
        <v>17500</v>
      </c>
      <c r="D8714" t="s">
        <v>159</v>
      </c>
      <c r="E8714">
        <v>18490</v>
      </c>
      <c r="F8714" t="s">
        <v>196</v>
      </c>
      <c r="G8714">
        <v>2021</v>
      </c>
      <c r="H8714" t="s">
        <v>145</v>
      </c>
      <c r="I8714">
        <v>131</v>
      </c>
      <c r="J8714" t="s">
        <v>21</v>
      </c>
      <c r="K8714" t="s">
        <v>22</v>
      </c>
      <c r="L8714" t="s">
        <v>23</v>
      </c>
      <c r="M8714" t="s">
        <v>42</v>
      </c>
      <c r="N8714">
        <v>5</v>
      </c>
      <c r="O8714">
        <v>5</v>
      </c>
      <c r="P8714">
        <v>3</v>
      </c>
      <c r="Q8714" t="s">
        <v>30</v>
      </c>
      <c r="R8714" t="s">
        <v>34</v>
      </c>
    </row>
    <row r="8715" spans="1:18" x14ac:dyDescent="0.3">
      <c r="A8715" t="s">
        <v>44</v>
      </c>
      <c r="B8715" t="s">
        <v>232</v>
      </c>
      <c r="C8715">
        <v>12150</v>
      </c>
      <c r="D8715" t="s">
        <v>159</v>
      </c>
      <c r="E8715">
        <v>21768</v>
      </c>
      <c r="F8715" t="s">
        <v>196</v>
      </c>
      <c r="G8715">
        <v>2021</v>
      </c>
      <c r="H8715" t="s">
        <v>145</v>
      </c>
      <c r="I8715">
        <v>101</v>
      </c>
      <c r="J8715" t="s">
        <v>21</v>
      </c>
      <c r="K8715" t="s">
        <v>226</v>
      </c>
      <c r="L8715" t="s">
        <v>23</v>
      </c>
      <c r="M8715" t="s">
        <v>42</v>
      </c>
      <c r="N8715">
        <v>5</v>
      </c>
      <c r="O8715">
        <v>5</v>
      </c>
      <c r="P8715">
        <v>3</v>
      </c>
      <c r="Q8715" t="s">
        <v>28</v>
      </c>
      <c r="R8715" t="s">
        <v>34</v>
      </c>
    </row>
    <row r="8716" spans="1:18" x14ac:dyDescent="0.3">
      <c r="A8716" t="s">
        <v>44</v>
      </c>
      <c r="B8716" t="s">
        <v>232</v>
      </c>
      <c r="C8716">
        <v>14750</v>
      </c>
      <c r="D8716" t="s">
        <v>159</v>
      </c>
      <c r="E8716">
        <v>18450</v>
      </c>
      <c r="F8716" t="s">
        <v>196</v>
      </c>
      <c r="G8716">
        <v>2021</v>
      </c>
      <c r="H8716" t="s">
        <v>145</v>
      </c>
      <c r="I8716">
        <v>101</v>
      </c>
      <c r="J8716" t="s">
        <v>21</v>
      </c>
      <c r="K8716" t="s">
        <v>223</v>
      </c>
      <c r="L8716" t="s">
        <v>23</v>
      </c>
      <c r="M8716" t="s">
        <v>42</v>
      </c>
      <c r="N8716">
        <v>5</v>
      </c>
      <c r="O8716">
        <v>5</v>
      </c>
      <c r="P8716">
        <v>3</v>
      </c>
      <c r="Q8716" t="s">
        <v>28</v>
      </c>
      <c r="R8716" t="s">
        <v>34</v>
      </c>
    </row>
    <row r="8717" spans="1:18" x14ac:dyDescent="0.3">
      <c r="A8717" t="s">
        <v>44</v>
      </c>
      <c r="B8717" t="s">
        <v>232</v>
      </c>
      <c r="C8717">
        <v>16881</v>
      </c>
      <c r="D8717" t="s">
        <v>159</v>
      </c>
      <c r="E8717">
        <v>5688</v>
      </c>
      <c r="F8717" t="s">
        <v>196</v>
      </c>
      <c r="G8717">
        <v>2024</v>
      </c>
      <c r="H8717" t="s">
        <v>145</v>
      </c>
      <c r="I8717">
        <v>101</v>
      </c>
      <c r="J8717" t="s">
        <v>21</v>
      </c>
      <c r="K8717" t="s">
        <v>226</v>
      </c>
      <c r="L8717" t="s">
        <v>23</v>
      </c>
      <c r="M8717" t="s">
        <v>42</v>
      </c>
      <c r="N8717">
        <v>5</v>
      </c>
      <c r="O8717">
        <v>5</v>
      </c>
      <c r="P8717">
        <v>3</v>
      </c>
      <c r="Q8717" t="s">
        <v>25</v>
      </c>
      <c r="R8717" t="s">
        <v>34</v>
      </c>
    </row>
    <row r="8718" spans="1:18" x14ac:dyDescent="0.3">
      <c r="A8718" t="s">
        <v>44</v>
      </c>
      <c r="B8718" t="s">
        <v>232</v>
      </c>
      <c r="C8718">
        <v>10950</v>
      </c>
      <c r="D8718" t="s">
        <v>159</v>
      </c>
      <c r="E8718">
        <v>30000</v>
      </c>
      <c r="F8718" t="s">
        <v>196</v>
      </c>
      <c r="G8718">
        <v>2021</v>
      </c>
      <c r="H8718" t="s">
        <v>145</v>
      </c>
      <c r="I8718">
        <v>75</v>
      </c>
      <c r="J8718" t="s">
        <v>21</v>
      </c>
      <c r="K8718" t="s">
        <v>226</v>
      </c>
      <c r="L8718" t="s">
        <v>23</v>
      </c>
      <c r="M8718" t="s">
        <v>42</v>
      </c>
      <c r="N8718">
        <v>5</v>
      </c>
      <c r="O8718">
        <v>5</v>
      </c>
      <c r="P8718">
        <v>3</v>
      </c>
      <c r="Q8718" t="s">
        <v>32</v>
      </c>
      <c r="R8718" t="s">
        <v>34</v>
      </c>
    </row>
    <row r="8719" spans="1:18" x14ac:dyDescent="0.3">
      <c r="A8719" t="s">
        <v>44</v>
      </c>
      <c r="B8719" t="s">
        <v>232</v>
      </c>
      <c r="C8719">
        <v>13923</v>
      </c>
      <c r="D8719" t="s">
        <v>159</v>
      </c>
      <c r="E8719">
        <v>26000</v>
      </c>
      <c r="F8719" t="s">
        <v>196</v>
      </c>
      <c r="G8719">
        <v>2021</v>
      </c>
      <c r="H8719" t="s">
        <v>145</v>
      </c>
      <c r="I8719">
        <v>101</v>
      </c>
      <c r="J8719" t="s">
        <v>21</v>
      </c>
      <c r="K8719" t="s">
        <v>226</v>
      </c>
      <c r="L8719" t="s">
        <v>23</v>
      </c>
      <c r="M8719" t="s">
        <v>42</v>
      </c>
      <c r="N8719">
        <v>5</v>
      </c>
      <c r="O8719">
        <v>5</v>
      </c>
      <c r="P8719">
        <v>3</v>
      </c>
      <c r="Q8719" t="s">
        <v>25</v>
      </c>
      <c r="R8719" t="s">
        <v>34</v>
      </c>
    </row>
    <row r="8720" spans="1:18" x14ac:dyDescent="0.3">
      <c r="A8720" t="s">
        <v>44</v>
      </c>
      <c r="B8720" t="s">
        <v>232</v>
      </c>
      <c r="C8720">
        <v>16480</v>
      </c>
      <c r="D8720" t="s">
        <v>159</v>
      </c>
      <c r="E8720">
        <v>5485</v>
      </c>
      <c r="F8720" t="s">
        <v>196</v>
      </c>
      <c r="G8720">
        <v>2024</v>
      </c>
      <c r="H8720" t="s">
        <v>145</v>
      </c>
      <c r="I8720">
        <v>101</v>
      </c>
      <c r="J8720" t="s">
        <v>21</v>
      </c>
      <c r="K8720" t="s">
        <v>226</v>
      </c>
      <c r="L8720" t="s">
        <v>23</v>
      </c>
      <c r="M8720" t="s">
        <v>42</v>
      </c>
      <c r="N8720">
        <v>5</v>
      </c>
      <c r="O8720">
        <v>5</v>
      </c>
      <c r="P8720">
        <v>3</v>
      </c>
      <c r="Q8720" t="s">
        <v>32</v>
      </c>
      <c r="R8720" t="s">
        <v>34</v>
      </c>
    </row>
    <row r="8721" spans="1:18" x14ac:dyDescent="0.3">
      <c r="A8721" t="s">
        <v>44</v>
      </c>
      <c r="B8721" t="s">
        <v>45</v>
      </c>
      <c r="C8721">
        <v>20900</v>
      </c>
      <c r="D8721" t="s">
        <v>159</v>
      </c>
      <c r="E8721">
        <v>3183</v>
      </c>
      <c r="F8721" t="s">
        <v>196</v>
      </c>
      <c r="G8721">
        <v>2024</v>
      </c>
      <c r="H8721" t="s">
        <v>145</v>
      </c>
      <c r="I8721">
        <v>136</v>
      </c>
      <c r="J8721" t="s">
        <v>21</v>
      </c>
      <c r="K8721" t="s">
        <v>22</v>
      </c>
      <c r="L8721" t="s">
        <v>23</v>
      </c>
      <c r="M8721" t="s">
        <v>42</v>
      </c>
      <c r="N8721">
        <v>5</v>
      </c>
      <c r="O8721">
        <v>5</v>
      </c>
      <c r="P8721">
        <v>3</v>
      </c>
      <c r="Q8721" t="s">
        <v>25</v>
      </c>
      <c r="R8721" t="s">
        <v>34</v>
      </c>
    </row>
    <row r="8722" spans="1:18" x14ac:dyDescent="0.3">
      <c r="A8722" t="s">
        <v>44</v>
      </c>
      <c r="B8722" t="s">
        <v>232</v>
      </c>
      <c r="C8722">
        <v>11450</v>
      </c>
      <c r="D8722" t="s">
        <v>159</v>
      </c>
      <c r="E8722">
        <v>35200</v>
      </c>
      <c r="F8722" t="s">
        <v>196</v>
      </c>
      <c r="G8722">
        <v>2021</v>
      </c>
      <c r="H8722" t="s">
        <v>145</v>
      </c>
      <c r="I8722">
        <v>75</v>
      </c>
      <c r="J8722" t="s">
        <v>21</v>
      </c>
      <c r="K8722" t="s">
        <v>223</v>
      </c>
      <c r="L8722" t="s">
        <v>23</v>
      </c>
      <c r="M8722" t="s">
        <v>42</v>
      </c>
      <c r="N8722">
        <v>5</v>
      </c>
      <c r="O8722">
        <v>5</v>
      </c>
      <c r="P8722">
        <v>3</v>
      </c>
      <c r="Q8722" t="s">
        <v>35</v>
      </c>
      <c r="R8722" t="s">
        <v>34</v>
      </c>
    </row>
    <row r="8723" spans="1:18" x14ac:dyDescent="0.3">
      <c r="A8723" t="s">
        <v>44</v>
      </c>
      <c r="B8723" t="s">
        <v>232</v>
      </c>
      <c r="C8723">
        <v>15650</v>
      </c>
      <c r="D8723" t="s">
        <v>159</v>
      </c>
      <c r="E8723">
        <v>11900</v>
      </c>
      <c r="F8723" t="s">
        <v>196</v>
      </c>
      <c r="G8723">
        <v>2022</v>
      </c>
      <c r="H8723" t="s">
        <v>145</v>
      </c>
      <c r="I8723">
        <v>101</v>
      </c>
      <c r="J8723" t="s">
        <v>21</v>
      </c>
      <c r="K8723" t="s">
        <v>223</v>
      </c>
      <c r="L8723" t="s">
        <v>23</v>
      </c>
      <c r="M8723" t="s">
        <v>42</v>
      </c>
      <c r="N8723">
        <v>5</v>
      </c>
      <c r="O8723">
        <v>5</v>
      </c>
      <c r="P8723">
        <v>3</v>
      </c>
      <c r="Q8723" t="s">
        <v>25</v>
      </c>
      <c r="R8723" t="s">
        <v>34</v>
      </c>
    </row>
    <row r="8724" spans="1:18" x14ac:dyDescent="0.3">
      <c r="A8724" t="s">
        <v>44</v>
      </c>
      <c r="B8724" t="s">
        <v>232</v>
      </c>
      <c r="C8724">
        <v>14290</v>
      </c>
      <c r="D8724" t="s">
        <v>159</v>
      </c>
      <c r="E8724">
        <v>24250</v>
      </c>
      <c r="F8724" t="s">
        <v>196</v>
      </c>
      <c r="G8724">
        <v>2024</v>
      </c>
      <c r="H8724" t="s">
        <v>145</v>
      </c>
      <c r="I8724">
        <v>101</v>
      </c>
      <c r="J8724" t="s">
        <v>21</v>
      </c>
      <c r="K8724" t="s">
        <v>226</v>
      </c>
      <c r="L8724" t="s">
        <v>23</v>
      </c>
      <c r="M8724" t="s">
        <v>42</v>
      </c>
      <c r="N8724">
        <v>5</v>
      </c>
      <c r="O8724">
        <v>5</v>
      </c>
      <c r="P8724">
        <v>3</v>
      </c>
      <c r="Q8724" t="s">
        <v>32</v>
      </c>
      <c r="R8724" t="s">
        <v>34</v>
      </c>
    </row>
    <row r="8725" spans="1:18" x14ac:dyDescent="0.3">
      <c r="A8725" t="s">
        <v>44</v>
      </c>
      <c r="B8725" t="s">
        <v>233</v>
      </c>
      <c r="C8725">
        <v>18270</v>
      </c>
      <c r="D8725" t="s">
        <v>159</v>
      </c>
      <c r="E8725">
        <v>38000</v>
      </c>
      <c r="F8725" t="s">
        <v>196</v>
      </c>
      <c r="G8725">
        <v>2023</v>
      </c>
      <c r="H8725" t="s">
        <v>145</v>
      </c>
      <c r="I8725">
        <v>131</v>
      </c>
      <c r="J8725" t="s">
        <v>21</v>
      </c>
      <c r="K8725" t="s">
        <v>223</v>
      </c>
      <c r="L8725" t="s">
        <v>23</v>
      </c>
      <c r="M8725" t="s">
        <v>42</v>
      </c>
      <c r="N8725">
        <v>5</v>
      </c>
      <c r="O8725">
        <v>5</v>
      </c>
      <c r="P8725">
        <v>3</v>
      </c>
      <c r="Q8725" t="s">
        <v>30</v>
      </c>
      <c r="R8725" t="s">
        <v>34</v>
      </c>
    </row>
    <row r="8726" spans="1:18" x14ac:dyDescent="0.3">
      <c r="A8726" t="s">
        <v>44</v>
      </c>
      <c r="B8726" t="s">
        <v>232</v>
      </c>
      <c r="C8726">
        <v>16781</v>
      </c>
      <c r="D8726" t="s">
        <v>159</v>
      </c>
      <c r="E8726">
        <v>9540</v>
      </c>
      <c r="F8726" t="s">
        <v>196</v>
      </c>
      <c r="G8726">
        <v>2024</v>
      </c>
      <c r="H8726" t="s">
        <v>145</v>
      </c>
      <c r="I8726">
        <v>101</v>
      </c>
      <c r="J8726" t="s">
        <v>21</v>
      </c>
      <c r="K8726" t="s">
        <v>226</v>
      </c>
      <c r="L8726" t="s">
        <v>23</v>
      </c>
      <c r="M8726" t="s">
        <v>42</v>
      </c>
      <c r="N8726">
        <v>5</v>
      </c>
      <c r="O8726">
        <v>5</v>
      </c>
      <c r="P8726">
        <v>3</v>
      </c>
      <c r="Q8726" t="s">
        <v>30</v>
      </c>
      <c r="R8726" t="s">
        <v>34</v>
      </c>
    </row>
    <row r="8727" spans="1:18" x14ac:dyDescent="0.3">
      <c r="A8727" t="s">
        <v>44</v>
      </c>
      <c r="B8727" t="s">
        <v>232</v>
      </c>
      <c r="C8727">
        <v>11900</v>
      </c>
      <c r="D8727" t="s">
        <v>159</v>
      </c>
      <c r="E8727">
        <v>90487</v>
      </c>
      <c r="F8727" t="s">
        <v>196</v>
      </c>
      <c r="G8727">
        <v>2021</v>
      </c>
      <c r="H8727" t="s">
        <v>145</v>
      </c>
      <c r="I8727">
        <v>101</v>
      </c>
      <c r="J8727" t="s">
        <v>21</v>
      </c>
      <c r="K8727" t="s">
        <v>226</v>
      </c>
      <c r="L8727" t="s">
        <v>23</v>
      </c>
      <c r="M8727" t="s">
        <v>42</v>
      </c>
      <c r="N8727">
        <v>5</v>
      </c>
      <c r="O8727">
        <v>5</v>
      </c>
      <c r="P8727">
        <v>3</v>
      </c>
      <c r="Q8727" t="s">
        <v>37</v>
      </c>
      <c r="R8727" t="s">
        <v>34</v>
      </c>
    </row>
    <row r="8728" spans="1:18" x14ac:dyDescent="0.3">
      <c r="A8728" t="s">
        <v>44</v>
      </c>
      <c r="B8728" t="s">
        <v>214</v>
      </c>
      <c r="C8728">
        <v>13990</v>
      </c>
      <c r="D8728" t="s">
        <v>159</v>
      </c>
      <c r="E8728">
        <v>59046</v>
      </c>
      <c r="F8728" t="s">
        <v>196</v>
      </c>
      <c r="G8728">
        <v>2021</v>
      </c>
      <c r="H8728" t="s">
        <v>145</v>
      </c>
      <c r="I8728">
        <v>131</v>
      </c>
      <c r="J8728" t="s">
        <v>21</v>
      </c>
      <c r="K8728" t="s">
        <v>22</v>
      </c>
      <c r="L8728" t="s">
        <v>23</v>
      </c>
      <c r="M8728" t="s">
        <v>42</v>
      </c>
      <c r="N8728">
        <v>5</v>
      </c>
      <c r="O8728">
        <v>5</v>
      </c>
      <c r="P8728">
        <v>3</v>
      </c>
      <c r="Q8728" t="s">
        <v>30</v>
      </c>
      <c r="R8728" t="s">
        <v>34</v>
      </c>
    </row>
    <row r="8729" spans="1:18" x14ac:dyDescent="0.3">
      <c r="A8729" t="s">
        <v>44</v>
      </c>
      <c r="B8729" t="s">
        <v>232</v>
      </c>
      <c r="C8729">
        <v>10598</v>
      </c>
      <c r="D8729" t="s">
        <v>159</v>
      </c>
      <c r="E8729">
        <v>47623</v>
      </c>
      <c r="F8729" t="s">
        <v>196</v>
      </c>
      <c r="G8729">
        <v>2020</v>
      </c>
      <c r="H8729" t="s">
        <v>145</v>
      </c>
      <c r="I8729">
        <v>75</v>
      </c>
      <c r="J8729" t="s">
        <v>21</v>
      </c>
      <c r="K8729" t="s">
        <v>226</v>
      </c>
      <c r="L8729" t="s">
        <v>23</v>
      </c>
      <c r="M8729" t="s">
        <v>42</v>
      </c>
      <c r="N8729">
        <v>5</v>
      </c>
      <c r="O8729">
        <v>5</v>
      </c>
      <c r="P8729">
        <v>3</v>
      </c>
      <c r="Q8729" t="s">
        <v>30</v>
      </c>
      <c r="R8729" t="s">
        <v>34</v>
      </c>
    </row>
    <row r="8730" spans="1:18" x14ac:dyDescent="0.3">
      <c r="A8730" t="s">
        <v>44</v>
      </c>
      <c r="B8730" t="s">
        <v>232</v>
      </c>
      <c r="C8730">
        <v>11350</v>
      </c>
      <c r="D8730" t="s">
        <v>159</v>
      </c>
      <c r="E8730">
        <v>58500</v>
      </c>
      <c r="F8730" t="s">
        <v>196</v>
      </c>
      <c r="G8730">
        <v>2022</v>
      </c>
      <c r="H8730" t="s">
        <v>145</v>
      </c>
      <c r="I8730">
        <v>75</v>
      </c>
      <c r="J8730" t="s">
        <v>21</v>
      </c>
      <c r="K8730" t="s">
        <v>223</v>
      </c>
      <c r="L8730" t="s">
        <v>23</v>
      </c>
      <c r="M8730" t="s">
        <v>42</v>
      </c>
      <c r="N8730">
        <v>5</v>
      </c>
      <c r="O8730">
        <v>5</v>
      </c>
      <c r="P8730">
        <v>3</v>
      </c>
      <c r="Q8730" t="s">
        <v>37</v>
      </c>
      <c r="R8730" t="s">
        <v>34</v>
      </c>
    </row>
    <row r="8731" spans="1:18" x14ac:dyDescent="0.3">
      <c r="A8731" t="s">
        <v>44</v>
      </c>
      <c r="B8731" t="s">
        <v>232</v>
      </c>
      <c r="C8731">
        <v>9880</v>
      </c>
      <c r="D8731" t="s">
        <v>159</v>
      </c>
      <c r="E8731">
        <v>100498</v>
      </c>
      <c r="F8731" t="s">
        <v>196</v>
      </c>
      <c r="G8731">
        <v>2020</v>
      </c>
      <c r="H8731" t="s">
        <v>145</v>
      </c>
      <c r="I8731">
        <v>75</v>
      </c>
      <c r="J8731" t="s">
        <v>21</v>
      </c>
      <c r="K8731" t="s">
        <v>223</v>
      </c>
      <c r="L8731" t="s">
        <v>23</v>
      </c>
      <c r="M8731" t="s">
        <v>42</v>
      </c>
      <c r="N8731">
        <v>5</v>
      </c>
      <c r="O8731">
        <v>5</v>
      </c>
      <c r="P8731">
        <v>3</v>
      </c>
      <c r="Q8731" t="s">
        <v>142</v>
      </c>
      <c r="R8731" t="s">
        <v>34</v>
      </c>
    </row>
    <row r="8732" spans="1:18" x14ac:dyDescent="0.3">
      <c r="A8732" t="s">
        <v>44</v>
      </c>
      <c r="B8732" t="s">
        <v>45</v>
      </c>
      <c r="C8732">
        <v>16950</v>
      </c>
      <c r="D8732" t="s">
        <v>159</v>
      </c>
      <c r="E8732">
        <v>18400</v>
      </c>
      <c r="F8732" t="s">
        <v>196</v>
      </c>
      <c r="G8732">
        <v>2021</v>
      </c>
      <c r="H8732" t="s">
        <v>145</v>
      </c>
      <c r="I8732">
        <v>131</v>
      </c>
      <c r="J8732" t="s">
        <v>21</v>
      </c>
      <c r="K8732" t="s">
        <v>22</v>
      </c>
      <c r="L8732" t="s">
        <v>23</v>
      </c>
      <c r="M8732" t="s">
        <v>42</v>
      </c>
      <c r="N8732">
        <v>5</v>
      </c>
      <c r="O8732">
        <v>5</v>
      </c>
      <c r="P8732">
        <v>3</v>
      </c>
      <c r="Q8732" t="s">
        <v>30</v>
      </c>
      <c r="R8732" t="s">
        <v>34</v>
      </c>
    </row>
    <row r="8733" spans="1:18" x14ac:dyDescent="0.3">
      <c r="A8733" t="s">
        <v>44</v>
      </c>
      <c r="B8733" t="s">
        <v>232</v>
      </c>
      <c r="C8733">
        <v>11450</v>
      </c>
      <c r="D8733" t="s">
        <v>159</v>
      </c>
      <c r="E8733">
        <v>30400</v>
      </c>
      <c r="F8733" t="s">
        <v>196</v>
      </c>
      <c r="G8733">
        <v>2021</v>
      </c>
      <c r="H8733" t="s">
        <v>145</v>
      </c>
      <c r="I8733">
        <v>75</v>
      </c>
      <c r="J8733" t="s">
        <v>21</v>
      </c>
      <c r="K8733" t="s">
        <v>223</v>
      </c>
      <c r="L8733" t="s">
        <v>23</v>
      </c>
      <c r="M8733" t="s">
        <v>42</v>
      </c>
      <c r="N8733">
        <v>5</v>
      </c>
      <c r="O8733">
        <v>5</v>
      </c>
      <c r="P8733">
        <v>3</v>
      </c>
      <c r="Q8733" t="s">
        <v>32</v>
      </c>
      <c r="R8733" t="s">
        <v>34</v>
      </c>
    </row>
    <row r="8734" spans="1:18" x14ac:dyDescent="0.3">
      <c r="A8734" t="s">
        <v>44</v>
      </c>
      <c r="B8734" t="s">
        <v>47</v>
      </c>
      <c r="C8734">
        <v>14980</v>
      </c>
      <c r="D8734" t="s">
        <v>159</v>
      </c>
      <c r="E8734">
        <v>41000</v>
      </c>
      <c r="F8734" t="s">
        <v>196</v>
      </c>
      <c r="G8734">
        <v>2018</v>
      </c>
      <c r="H8734" t="s">
        <v>145</v>
      </c>
      <c r="I8734">
        <v>131</v>
      </c>
      <c r="J8734" t="s">
        <v>21</v>
      </c>
      <c r="K8734" t="s">
        <v>22</v>
      </c>
      <c r="L8734" t="s">
        <v>23</v>
      </c>
      <c r="M8734" t="s">
        <v>42</v>
      </c>
      <c r="N8734">
        <v>5</v>
      </c>
      <c r="O8734">
        <v>5</v>
      </c>
      <c r="P8734">
        <v>3</v>
      </c>
      <c r="Q8734" t="s">
        <v>37</v>
      </c>
      <c r="R8734" t="s">
        <v>34</v>
      </c>
    </row>
    <row r="8735" spans="1:18" x14ac:dyDescent="0.3">
      <c r="A8735" t="s">
        <v>44</v>
      </c>
      <c r="B8735" t="s">
        <v>233</v>
      </c>
      <c r="C8735">
        <v>12990</v>
      </c>
      <c r="D8735" t="s">
        <v>159</v>
      </c>
      <c r="E8735">
        <v>17514</v>
      </c>
      <c r="F8735" t="s">
        <v>196</v>
      </c>
      <c r="G8735">
        <v>2020</v>
      </c>
      <c r="H8735" t="s">
        <v>145</v>
      </c>
      <c r="I8735">
        <v>110</v>
      </c>
      <c r="J8735" t="s">
        <v>21</v>
      </c>
      <c r="K8735" t="s">
        <v>223</v>
      </c>
      <c r="L8735" t="s">
        <v>23</v>
      </c>
      <c r="M8735" t="s">
        <v>42</v>
      </c>
      <c r="N8735">
        <v>5</v>
      </c>
      <c r="O8735">
        <v>5</v>
      </c>
      <c r="P8735">
        <v>3</v>
      </c>
      <c r="Q8735" t="s">
        <v>35</v>
      </c>
      <c r="R8735" t="s">
        <v>34</v>
      </c>
    </row>
    <row r="8736" spans="1:18" x14ac:dyDescent="0.3">
      <c r="A8736" t="s">
        <v>44</v>
      </c>
      <c r="B8736" t="s">
        <v>232</v>
      </c>
      <c r="C8736">
        <v>16980</v>
      </c>
      <c r="D8736" t="s">
        <v>159</v>
      </c>
      <c r="E8736">
        <v>11328</v>
      </c>
      <c r="F8736" t="s">
        <v>196</v>
      </c>
      <c r="G8736">
        <v>2024</v>
      </c>
      <c r="H8736" t="s">
        <v>145</v>
      </c>
      <c r="I8736">
        <v>101</v>
      </c>
      <c r="J8736" t="s">
        <v>21</v>
      </c>
      <c r="K8736" t="s">
        <v>223</v>
      </c>
      <c r="L8736" t="s">
        <v>23</v>
      </c>
      <c r="M8736" t="s">
        <v>42</v>
      </c>
      <c r="N8736">
        <v>5</v>
      </c>
      <c r="O8736">
        <v>5</v>
      </c>
      <c r="P8736">
        <v>3</v>
      </c>
      <c r="Q8736" t="s">
        <v>28</v>
      </c>
      <c r="R8736" t="s">
        <v>34</v>
      </c>
    </row>
    <row r="8737" spans="1:18" x14ac:dyDescent="0.3">
      <c r="A8737" t="s">
        <v>44</v>
      </c>
      <c r="B8737" t="s">
        <v>232</v>
      </c>
      <c r="C8737">
        <v>14900</v>
      </c>
      <c r="D8737" t="s">
        <v>159</v>
      </c>
      <c r="E8737">
        <v>26403</v>
      </c>
      <c r="F8737" t="s">
        <v>196</v>
      </c>
      <c r="G8737">
        <v>2020</v>
      </c>
      <c r="H8737" t="s">
        <v>145</v>
      </c>
      <c r="I8737">
        <v>101</v>
      </c>
      <c r="J8737" t="s">
        <v>21</v>
      </c>
      <c r="K8737" t="s">
        <v>226</v>
      </c>
      <c r="L8737" t="s">
        <v>23</v>
      </c>
      <c r="M8737" t="s">
        <v>42</v>
      </c>
      <c r="N8737">
        <v>5</v>
      </c>
      <c r="O8737">
        <v>5</v>
      </c>
      <c r="P8737">
        <v>3</v>
      </c>
      <c r="Q8737" t="s">
        <v>25</v>
      </c>
      <c r="R8737" t="s">
        <v>34</v>
      </c>
    </row>
    <row r="8738" spans="1:18" x14ac:dyDescent="0.3">
      <c r="A8738" t="s">
        <v>44</v>
      </c>
      <c r="B8738" t="s">
        <v>233</v>
      </c>
      <c r="C8738">
        <v>8900</v>
      </c>
      <c r="D8738" t="s">
        <v>159</v>
      </c>
      <c r="E8738">
        <v>97721</v>
      </c>
      <c r="F8738" t="s">
        <v>196</v>
      </c>
      <c r="G8738">
        <v>2016</v>
      </c>
      <c r="H8738" t="s">
        <v>145</v>
      </c>
      <c r="I8738">
        <v>105</v>
      </c>
      <c r="J8738" t="s">
        <v>21</v>
      </c>
      <c r="K8738" t="s">
        <v>226</v>
      </c>
      <c r="L8738" t="s">
        <v>23</v>
      </c>
      <c r="M8738" t="s">
        <v>42</v>
      </c>
      <c r="N8738">
        <v>5</v>
      </c>
      <c r="O8738">
        <v>5</v>
      </c>
      <c r="P8738">
        <v>3</v>
      </c>
      <c r="Q8738" t="s">
        <v>25</v>
      </c>
      <c r="R8738" t="s">
        <v>34</v>
      </c>
    </row>
    <row r="8739" spans="1:18" x14ac:dyDescent="0.3">
      <c r="A8739" t="s">
        <v>49</v>
      </c>
      <c r="B8739" t="s">
        <v>171</v>
      </c>
      <c r="C8739">
        <v>12500</v>
      </c>
      <c r="D8739" t="s">
        <v>159</v>
      </c>
      <c r="E8739">
        <v>52850</v>
      </c>
      <c r="F8739" t="s">
        <v>196</v>
      </c>
      <c r="G8739">
        <v>2020</v>
      </c>
      <c r="H8739" t="s">
        <v>145</v>
      </c>
      <c r="I8739">
        <v>101</v>
      </c>
      <c r="J8739" t="s">
        <v>21</v>
      </c>
      <c r="K8739" t="s">
        <v>223</v>
      </c>
      <c r="L8739" t="s">
        <v>23</v>
      </c>
      <c r="M8739" t="s">
        <v>42</v>
      </c>
      <c r="N8739">
        <v>5</v>
      </c>
      <c r="O8739">
        <v>5</v>
      </c>
      <c r="P8739">
        <v>3</v>
      </c>
      <c r="Q8739" t="s">
        <v>30</v>
      </c>
      <c r="R8739" t="s">
        <v>34</v>
      </c>
    </row>
    <row r="8740" spans="1:18" x14ac:dyDescent="0.3">
      <c r="A8740" t="s">
        <v>49</v>
      </c>
      <c r="B8740" t="s">
        <v>118</v>
      </c>
      <c r="C8740">
        <v>16290</v>
      </c>
      <c r="D8740" t="s">
        <v>159</v>
      </c>
      <c r="E8740">
        <v>18100</v>
      </c>
      <c r="F8740" t="s">
        <v>196</v>
      </c>
      <c r="G8740">
        <v>2021</v>
      </c>
      <c r="H8740" t="s">
        <v>145</v>
      </c>
      <c r="I8740">
        <v>91</v>
      </c>
      <c r="J8740" t="s">
        <v>21</v>
      </c>
      <c r="K8740" t="s">
        <v>22</v>
      </c>
      <c r="L8740" t="s">
        <v>23</v>
      </c>
      <c r="M8740" t="s">
        <v>42</v>
      </c>
      <c r="N8740">
        <v>5</v>
      </c>
      <c r="O8740">
        <v>5</v>
      </c>
      <c r="P8740">
        <v>3</v>
      </c>
      <c r="Q8740" t="s">
        <v>32</v>
      </c>
      <c r="R8740" t="s">
        <v>34</v>
      </c>
    </row>
    <row r="8741" spans="1:18" x14ac:dyDescent="0.3">
      <c r="A8741" t="s">
        <v>49</v>
      </c>
      <c r="B8741" t="s">
        <v>171</v>
      </c>
      <c r="C8741">
        <v>7110</v>
      </c>
      <c r="D8741" t="s">
        <v>159</v>
      </c>
      <c r="E8741">
        <v>114700</v>
      </c>
      <c r="F8741" t="s">
        <v>196</v>
      </c>
      <c r="G8741">
        <v>2016</v>
      </c>
      <c r="H8741" t="s">
        <v>145</v>
      </c>
      <c r="I8741">
        <v>90</v>
      </c>
      <c r="J8741" t="s">
        <v>21</v>
      </c>
      <c r="K8741" t="s">
        <v>223</v>
      </c>
      <c r="L8741" t="s">
        <v>23</v>
      </c>
      <c r="M8741" t="s">
        <v>42</v>
      </c>
      <c r="N8741">
        <v>5</v>
      </c>
      <c r="O8741">
        <v>5</v>
      </c>
      <c r="P8741">
        <v>3</v>
      </c>
      <c r="Q8741" t="s">
        <v>25</v>
      </c>
      <c r="R8741" t="s">
        <v>34</v>
      </c>
    </row>
    <row r="8742" spans="1:18" x14ac:dyDescent="0.3">
      <c r="A8742" t="s">
        <v>49</v>
      </c>
      <c r="B8742" t="s">
        <v>171</v>
      </c>
      <c r="C8742">
        <v>14940</v>
      </c>
      <c r="D8742" t="s">
        <v>159</v>
      </c>
      <c r="E8742">
        <v>8879</v>
      </c>
      <c r="F8742" t="s">
        <v>196</v>
      </c>
      <c r="G8742">
        <v>2022</v>
      </c>
      <c r="H8742" t="s">
        <v>145</v>
      </c>
      <c r="I8742">
        <v>91</v>
      </c>
      <c r="J8742" t="s">
        <v>21</v>
      </c>
      <c r="K8742" t="s">
        <v>226</v>
      </c>
      <c r="L8742" t="s">
        <v>23</v>
      </c>
      <c r="M8742" t="s">
        <v>42</v>
      </c>
      <c r="N8742">
        <v>5</v>
      </c>
      <c r="O8742">
        <v>5</v>
      </c>
      <c r="P8742">
        <v>3</v>
      </c>
      <c r="Q8742" t="s">
        <v>28</v>
      </c>
      <c r="R8742" t="s">
        <v>34</v>
      </c>
    </row>
    <row r="8743" spans="1:18" x14ac:dyDescent="0.3">
      <c r="A8743" t="s">
        <v>52</v>
      </c>
      <c r="B8743" t="s">
        <v>235</v>
      </c>
      <c r="C8743">
        <v>12950</v>
      </c>
      <c r="D8743" t="s">
        <v>159</v>
      </c>
      <c r="E8743">
        <v>15075</v>
      </c>
      <c r="F8743" t="s">
        <v>196</v>
      </c>
      <c r="G8743">
        <v>2023</v>
      </c>
      <c r="H8743" t="s">
        <v>145</v>
      </c>
      <c r="I8743">
        <v>67</v>
      </c>
      <c r="J8743" t="s">
        <v>21</v>
      </c>
      <c r="K8743" t="s">
        <v>226</v>
      </c>
      <c r="L8743" t="s">
        <v>23</v>
      </c>
      <c r="M8743" t="s">
        <v>42</v>
      </c>
      <c r="N8743">
        <v>5</v>
      </c>
      <c r="O8743">
        <v>5</v>
      </c>
      <c r="P8743">
        <v>3</v>
      </c>
      <c r="Q8743" t="s">
        <v>32</v>
      </c>
      <c r="R8743" t="s">
        <v>34</v>
      </c>
    </row>
    <row r="8744" spans="1:18" x14ac:dyDescent="0.3">
      <c r="A8744" t="s">
        <v>52</v>
      </c>
      <c r="B8744" t="s">
        <v>235</v>
      </c>
      <c r="C8744">
        <v>9480</v>
      </c>
      <c r="D8744" t="s">
        <v>159</v>
      </c>
      <c r="E8744">
        <v>63400</v>
      </c>
      <c r="F8744" t="s">
        <v>196</v>
      </c>
      <c r="G8744">
        <v>2019</v>
      </c>
      <c r="H8744" t="s">
        <v>145</v>
      </c>
      <c r="I8744">
        <v>90</v>
      </c>
      <c r="J8744" t="s">
        <v>21</v>
      </c>
      <c r="K8744" t="s">
        <v>223</v>
      </c>
      <c r="L8744" t="s">
        <v>23</v>
      </c>
      <c r="M8744" t="s">
        <v>42</v>
      </c>
      <c r="N8744">
        <v>5</v>
      </c>
      <c r="O8744">
        <v>5</v>
      </c>
      <c r="P8744">
        <v>3</v>
      </c>
      <c r="Q8744" t="s">
        <v>46</v>
      </c>
      <c r="R8744" t="s">
        <v>34</v>
      </c>
    </row>
    <row r="8745" spans="1:18" x14ac:dyDescent="0.3">
      <c r="A8745" t="s">
        <v>52</v>
      </c>
      <c r="B8745" t="s">
        <v>235</v>
      </c>
      <c r="C8745">
        <v>11990</v>
      </c>
      <c r="D8745" t="s">
        <v>159</v>
      </c>
      <c r="E8745">
        <v>38314</v>
      </c>
      <c r="F8745" t="s">
        <v>196</v>
      </c>
      <c r="G8745">
        <v>2020</v>
      </c>
      <c r="H8745" t="s">
        <v>145</v>
      </c>
      <c r="I8745">
        <v>101</v>
      </c>
      <c r="J8745" t="s">
        <v>21</v>
      </c>
      <c r="K8745" t="s">
        <v>223</v>
      </c>
      <c r="L8745" t="s">
        <v>23</v>
      </c>
      <c r="M8745" t="s">
        <v>42</v>
      </c>
      <c r="N8745">
        <v>5</v>
      </c>
      <c r="O8745">
        <v>5</v>
      </c>
      <c r="P8745">
        <v>3</v>
      </c>
      <c r="Q8745" t="s">
        <v>32</v>
      </c>
      <c r="R8745" t="s">
        <v>34</v>
      </c>
    </row>
    <row r="8746" spans="1:18" x14ac:dyDescent="0.3">
      <c r="A8746" t="s">
        <v>52</v>
      </c>
      <c r="B8746" t="s">
        <v>53</v>
      </c>
      <c r="C8746">
        <v>11990</v>
      </c>
      <c r="D8746" t="s">
        <v>159</v>
      </c>
      <c r="E8746">
        <v>61359</v>
      </c>
      <c r="F8746" t="s">
        <v>196</v>
      </c>
      <c r="G8746">
        <v>2020</v>
      </c>
      <c r="H8746" t="s">
        <v>145</v>
      </c>
      <c r="I8746">
        <v>101</v>
      </c>
      <c r="J8746" t="s">
        <v>21</v>
      </c>
      <c r="K8746" t="s">
        <v>22</v>
      </c>
      <c r="L8746" t="s">
        <v>23</v>
      </c>
      <c r="M8746" t="s">
        <v>42</v>
      </c>
      <c r="N8746">
        <v>5</v>
      </c>
      <c r="O8746">
        <v>5</v>
      </c>
      <c r="P8746">
        <v>3</v>
      </c>
      <c r="Q8746" t="s">
        <v>32</v>
      </c>
      <c r="R8746" t="s">
        <v>34</v>
      </c>
    </row>
    <row r="8747" spans="1:18" x14ac:dyDescent="0.3">
      <c r="A8747" t="s">
        <v>52</v>
      </c>
      <c r="B8747" t="s">
        <v>235</v>
      </c>
      <c r="C8747">
        <v>16350</v>
      </c>
      <c r="D8747" t="s">
        <v>159</v>
      </c>
      <c r="E8747">
        <v>37289</v>
      </c>
      <c r="F8747" t="s">
        <v>196</v>
      </c>
      <c r="G8747">
        <v>2024</v>
      </c>
      <c r="H8747" t="s">
        <v>145</v>
      </c>
      <c r="I8747">
        <v>110</v>
      </c>
      <c r="J8747" t="s">
        <v>21</v>
      </c>
      <c r="K8747" t="s">
        <v>223</v>
      </c>
      <c r="L8747" t="s">
        <v>23</v>
      </c>
      <c r="M8747" t="s">
        <v>42</v>
      </c>
      <c r="N8747">
        <v>5</v>
      </c>
      <c r="O8747">
        <v>5</v>
      </c>
      <c r="P8747">
        <v>3</v>
      </c>
      <c r="Q8747" t="s">
        <v>30</v>
      </c>
      <c r="R8747" t="s">
        <v>34</v>
      </c>
    </row>
    <row r="8748" spans="1:18" x14ac:dyDescent="0.3">
      <c r="A8748" t="s">
        <v>52</v>
      </c>
      <c r="B8748" t="s">
        <v>235</v>
      </c>
      <c r="C8748">
        <v>12950</v>
      </c>
      <c r="D8748" t="s">
        <v>159</v>
      </c>
      <c r="E8748">
        <v>15075</v>
      </c>
      <c r="F8748" t="s">
        <v>196</v>
      </c>
      <c r="G8748">
        <v>2023</v>
      </c>
      <c r="H8748" t="s">
        <v>145</v>
      </c>
      <c r="I8748">
        <v>67</v>
      </c>
      <c r="J8748" t="s">
        <v>21</v>
      </c>
      <c r="K8748" t="s">
        <v>226</v>
      </c>
      <c r="L8748" t="s">
        <v>23</v>
      </c>
      <c r="M8748" t="s">
        <v>42</v>
      </c>
      <c r="N8748">
        <v>5</v>
      </c>
      <c r="O8748">
        <v>5</v>
      </c>
      <c r="P8748">
        <v>3</v>
      </c>
      <c r="Q8748" t="s">
        <v>32</v>
      </c>
      <c r="R8748" t="s">
        <v>34</v>
      </c>
    </row>
    <row r="8749" spans="1:18" x14ac:dyDescent="0.3">
      <c r="A8749" t="s">
        <v>52</v>
      </c>
      <c r="B8749" t="s">
        <v>53</v>
      </c>
      <c r="C8749">
        <v>14990</v>
      </c>
      <c r="D8749" t="s">
        <v>159</v>
      </c>
      <c r="E8749">
        <v>39644</v>
      </c>
      <c r="F8749" t="s">
        <v>196</v>
      </c>
      <c r="G8749">
        <v>2021</v>
      </c>
      <c r="H8749" t="s">
        <v>145</v>
      </c>
      <c r="I8749">
        <v>91</v>
      </c>
      <c r="J8749" t="s">
        <v>21</v>
      </c>
      <c r="K8749" t="s">
        <v>22</v>
      </c>
      <c r="L8749" t="s">
        <v>23</v>
      </c>
      <c r="M8749" t="s">
        <v>42</v>
      </c>
      <c r="N8749">
        <v>5</v>
      </c>
      <c r="O8749">
        <v>5</v>
      </c>
      <c r="P8749">
        <v>3</v>
      </c>
      <c r="Q8749" t="s">
        <v>30</v>
      </c>
      <c r="R8749" t="s">
        <v>34</v>
      </c>
    </row>
    <row r="8750" spans="1:18" x14ac:dyDescent="0.3">
      <c r="A8750" t="s">
        <v>52</v>
      </c>
      <c r="B8750" t="s">
        <v>235</v>
      </c>
      <c r="C8750">
        <v>12990</v>
      </c>
      <c r="D8750" t="s">
        <v>159</v>
      </c>
      <c r="E8750">
        <v>36577</v>
      </c>
      <c r="F8750" t="s">
        <v>196</v>
      </c>
      <c r="G8750">
        <v>2022</v>
      </c>
      <c r="H8750" t="s">
        <v>145</v>
      </c>
      <c r="I8750">
        <v>91</v>
      </c>
      <c r="J8750" t="s">
        <v>21</v>
      </c>
      <c r="K8750" t="s">
        <v>223</v>
      </c>
      <c r="L8750" t="s">
        <v>23</v>
      </c>
      <c r="M8750" t="s">
        <v>42</v>
      </c>
      <c r="N8750">
        <v>5</v>
      </c>
      <c r="O8750">
        <v>5</v>
      </c>
      <c r="P8750">
        <v>3</v>
      </c>
      <c r="Q8750" t="s">
        <v>28</v>
      </c>
      <c r="R8750" t="s">
        <v>34</v>
      </c>
    </row>
    <row r="8751" spans="1:18" x14ac:dyDescent="0.3">
      <c r="A8751" t="s">
        <v>52</v>
      </c>
      <c r="B8751" t="s">
        <v>53</v>
      </c>
      <c r="C8751">
        <v>13980</v>
      </c>
      <c r="D8751" t="s">
        <v>159</v>
      </c>
      <c r="E8751">
        <v>35550</v>
      </c>
      <c r="F8751" t="s">
        <v>196</v>
      </c>
      <c r="G8751">
        <v>2021</v>
      </c>
      <c r="H8751" t="s">
        <v>145</v>
      </c>
      <c r="I8751">
        <v>91</v>
      </c>
      <c r="J8751" t="s">
        <v>21</v>
      </c>
      <c r="K8751" t="s">
        <v>22</v>
      </c>
      <c r="L8751" t="s">
        <v>23</v>
      </c>
      <c r="M8751" t="s">
        <v>42</v>
      </c>
      <c r="N8751">
        <v>5</v>
      </c>
      <c r="O8751">
        <v>5</v>
      </c>
      <c r="P8751">
        <v>3</v>
      </c>
      <c r="Q8751" t="s">
        <v>25</v>
      </c>
      <c r="R8751" t="s">
        <v>34</v>
      </c>
    </row>
    <row r="8752" spans="1:18" x14ac:dyDescent="0.3">
      <c r="A8752" t="s">
        <v>52</v>
      </c>
      <c r="B8752" t="s">
        <v>235</v>
      </c>
      <c r="C8752">
        <v>10756</v>
      </c>
      <c r="D8752" t="s">
        <v>159</v>
      </c>
      <c r="E8752">
        <v>64259</v>
      </c>
      <c r="F8752" t="s">
        <v>196</v>
      </c>
      <c r="G8752">
        <v>2022</v>
      </c>
      <c r="H8752" t="s">
        <v>145</v>
      </c>
      <c r="I8752">
        <v>91</v>
      </c>
      <c r="J8752" t="s">
        <v>21</v>
      </c>
      <c r="K8752" t="s">
        <v>223</v>
      </c>
      <c r="L8752" t="s">
        <v>23</v>
      </c>
      <c r="M8752" t="s">
        <v>42</v>
      </c>
      <c r="N8752">
        <v>5</v>
      </c>
      <c r="O8752">
        <v>5</v>
      </c>
      <c r="P8752">
        <v>3</v>
      </c>
      <c r="Q8752" t="s">
        <v>25</v>
      </c>
      <c r="R8752" t="s">
        <v>34</v>
      </c>
    </row>
    <row r="8753" spans="1:18" x14ac:dyDescent="0.3">
      <c r="A8753" t="s">
        <v>52</v>
      </c>
      <c r="B8753" t="s">
        <v>235</v>
      </c>
      <c r="C8753">
        <v>10950</v>
      </c>
      <c r="D8753" t="s">
        <v>159</v>
      </c>
      <c r="E8753">
        <v>57570</v>
      </c>
      <c r="F8753" t="s">
        <v>196</v>
      </c>
      <c r="G8753">
        <v>2018</v>
      </c>
      <c r="H8753" t="s">
        <v>145</v>
      </c>
      <c r="I8753">
        <v>90</v>
      </c>
      <c r="J8753" t="s">
        <v>21</v>
      </c>
      <c r="K8753" t="s">
        <v>223</v>
      </c>
      <c r="L8753" t="s">
        <v>23</v>
      </c>
      <c r="M8753" t="s">
        <v>42</v>
      </c>
      <c r="N8753">
        <v>5</v>
      </c>
      <c r="O8753">
        <v>5</v>
      </c>
      <c r="P8753">
        <v>3</v>
      </c>
      <c r="Q8753" t="s">
        <v>30</v>
      </c>
      <c r="R8753" t="s">
        <v>34</v>
      </c>
    </row>
    <row r="8754" spans="1:18" x14ac:dyDescent="0.3">
      <c r="A8754" t="s">
        <v>52</v>
      </c>
      <c r="B8754" t="s">
        <v>235</v>
      </c>
      <c r="C8754">
        <v>15980</v>
      </c>
      <c r="D8754" t="s">
        <v>159</v>
      </c>
      <c r="E8754">
        <v>13400</v>
      </c>
      <c r="F8754" t="s">
        <v>196</v>
      </c>
      <c r="G8754">
        <v>2023</v>
      </c>
      <c r="H8754" t="s">
        <v>145</v>
      </c>
      <c r="I8754">
        <v>101</v>
      </c>
      <c r="J8754" t="s">
        <v>21</v>
      </c>
      <c r="K8754" t="s">
        <v>223</v>
      </c>
      <c r="L8754" t="s">
        <v>23</v>
      </c>
      <c r="M8754" t="s">
        <v>42</v>
      </c>
      <c r="N8754">
        <v>5</v>
      </c>
      <c r="O8754">
        <v>5</v>
      </c>
      <c r="P8754">
        <v>3</v>
      </c>
      <c r="Q8754" t="s">
        <v>30</v>
      </c>
      <c r="R8754" t="s">
        <v>34</v>
      </c>
    </row>
    <row r="8755" spans="1:18" x14ac:dyDescent="0.3">
      <c r="A8755" t="s">
        <v>52</v>
      </c>
      <c r="B8755" t="s">
        <v>235</v>
      </c>
      <c r="C8755">
        <v>12990</v>
      </c>
      <c r="D8755" t="s">
        <v>159</v>
      </c>
      <c r="E8755">
        <v>82847</v>
      </c>
      <c r="F8755" t="s">
        <v>196</v>
      </c>
      <c r="G8755">
        <v>2021</v>
      </c>
      <c r="H8755" t="s">
        <v>145</v>
      </c>
      <c r="I8755">
        <v>91</v>
      </c>
      <c r="J8755" t="s">
        <v>21</v>
      </c>
      <c r="K8755" t="s">
        <v>226</v>
      </c>
      <c r="L8755" t="s">
        <v>23</v>
      </c>
      <c r="M8755" t="s">
        <v>42</v>
      </c>
      <c r="N8755">
        <v>5</v>
      </c>
      <c r="O8755">
        <v>5</v>
      </c>
      <c r="P8755">
        <v>3</v>
      </c>
      <c r="Q8755" t="s">
        <v>32</v>
      </c>
      <c r="R8755" t="s">
        <v>34</v>
      </c>
    </row>
    <row r="8756" spans="1:18" x14ac:dyDescent="0.3">
      <c r="A8756" t="s">
        <v>52</v>
      </c>
      <c r="B8756" t="s">
        <v>235</v>
      </c>
      <c r="C8756">
        <v>9480</v>
      </c>
      <c r="D8756" t="s">
        <v>159</v>
      </c>
      <c r="E8756">
        <v>63400</v>
      </c>
      <c r="F8756" t="s">
        <v>196</v>
      </c>
      <c r="G8756">
        <v>2019</v>
      </c>
      <c r="H8756" t="s">
        <v>145</v>
      </c>
      <c r="I8756">
        <v>90</v>
      </c>
      <c r="J8756" t="s">
        <v>21</v>
      </c>
      <c r="K8756" t="s">
        <v>223</v>
      </c>
      <c r="L8756" t="s">
        <v>23</v>
      </c>
      <c r="M8756" t="s">
        <v>42</v>
      </c>
      <c r="N8756">
        <v>5</v>
      </c>
      <c r="O8756">
        <v>5</v>
      </c>
      <c r="P8756">
        <v>3</v>
      </c>
      <c r="Q8756" t="s">
        <v>46</v>
      </c>
      <c r="R8756" t="s">
        <v>34</v>
      </c>
    </row>
    <row r="8757" spans="1:18" x14ac:dyDescent="0.3">
      <c r="A8757" t="s">
        <v>52</v>
      </c>
      <c r="B8757" t="s">
        <v>235</v>
      </c>
      <c r="C8757">
        <v>12387</v>
      </c>
      <c r="D8757" t="s">
        <v>159</v>
      </c>
      <c r="E8757">
        <v>11461</v>
      </c>
      <c r="F8757" t="s">
        <v>196</v>
      </c>
      <c r="G8757">
        <v>2022</v>
      </c>
      <c r="H8757" t="s">
        <v>145</v>
      </c>
      <c r="I8757">
        <v>67</v>
      </c>
      <c r="J8757" t="s">
        <v>21</v>
      </c>
      <c r="K8757" t="s">
        <v>223</v>
      </c>
      <c r="L8757" t="s">
        <v>23</v>
      </c>
      <c r="M8757" t="s">
        <v>42</v>
      </c>
      <c r="N8757">
        <v>5</v>
      </c>
      <c r="O8757">
        <v>5</v>
      </c>
      <c r="P8757">
        <v>3</v>
      </c>
      <c r="Q8757" t="s">
        <v>30</v>
      </c>
      <c r="R8757" t="s">
        <v>34</v>
      </c>
    </row>
    <row r="8758" spans="1:18" x14ac:dyDescent="0.3">
      <c r="A8758" t="s">
        <v>52</v>
      </c>
      <c r="B8758" t="s">
        <v>234</v>
      </c>
      <c r="C8758">
        <v>10890</v>
      </c>
      <c r="D8758" t="s">
        <v>159</v>
      </c>
      <c r="E8758">
        <v>60731</v>
      </c>
      <c r="F8758" t="s">
        <v>196</v>
      </c>
      <c r="G8758">
        <v>2019</v>
      </c>
      <c r="H8758" t="s">
        <v>145</v>
      </c>
      <c r="I8758">
        <v>90</v>
      </c>
      <c r="J8758" t="s">
        <v>21</v>
      </c>
      <c r="K8758" t="s">
        <v>230</v>
      </c>
      <c r="L8758" t="s">
        <v>23</v>
      </c>
      <c r="M8758" t="s">
        <v>42</v>
      </c>
      <c r="N8758">
        <v>5</v>
      </c>
      <c r="O8758">
        <v>5</v>
      </c>
      <c r="P8758">
        <v>3</v>
      </c>
      <c r="Q8758" t="s">
        <v>28</v>
      </c>
      <c r="R8758" t="s">
        <v>34</v>
      </c>
    </row>
    <row r="8759" spans="1:18" x14ac:dyDescent="0.3">
      <c r="A8759" t="s">
        <v>52</v>
      </c>
      <c r="B8759" t="s">
        <v>235</v>
      </c>
      <c r="C8759">
        <v>16980</v>
      </c>
      <c r="D8759" t="s">
        <v>159</v>
      </c>
      <c r="E8759">
        <v>2500</v>
      </c>
      <c r="F8759" t="s">
        <v>196</v>
      </c>
      <c r="G8759">
        <v>2024</v>
      </c>
      <c r="H8759" t="s">
        <v>145</v>
      </c>
      <c r="I8759">
        <v>101</v>
      </c>
      <c r="J8759" t="s">
        <v>21</v>
      </c>
      <c r="K8759" t="s">
        <v>223</v>
      </c>
      <c r="L8759" t="s">
        <v>23</v>
      </c>
      <c r="M8759" t="s">
        <v>42</v>
      </c>
      <c r="N8759">
        <v>5</v>
      </c>
      <c r="O8759">
        <v>5</v>
      </c>
      <c r="P8759">
        <v>3</v>
      </c>
      <c r="Q8759" t="s">
        <v>32</v>
      </c>
      <c r="R8759" t="s">
        <v>34</v>
      </c>
    </row>
    <row r="8760" spans="1:18" x14ac:dyDescent="0.3">
      <c r="A8760" t="s">
        <v>52</v>
      </c>
      <c r="B8760" t="s">
        <v>235</v>
      </c>
      <c r="C8760">
        <v>14888</v>
      </c>
      <c r="D8760" t="s">
        <v>159</v>
      </c>
      <c r="E8760">
        <v>1001</v>
      </c>
      <c r="F8760" t="s">
        <v>196</v>
      </c>
      <c r="G8760">
        <v>2024</v>
      </c>
      <c r="H8760" t="s">
        <v>145</v>
      </c>
      <c r="I8760">
        <v>91</v>
      </c>
      <c r="J8760" t="s">
        <v>21</v>
      </c>
      <c r="K8760" t="s">
        <v>226</v>
      </c>
      <c r="L8760" t="s">
        <v>23</v>
      </c>
      <c r="M8760" t="s">
        <v>42</v>
      </c>
      <c r="N8760">
        <v>5</v>
      </c>
      <c r="O8760">
        <v>5</v>
      </c>
      <c r="P8760">
        <v>3</v>
      </c>
      <c r="Q8760" t="s">
        <v>32</v>
      </c>
      <c r="R8760" t="s">
        <v>34</v>
      </c>
    </row>
    <row r="8761" spans="1:18" x14ac:dyDescent="0.3">
      <c r="A8761" t="s">
        <v>52</v>
      </c>
      <c r="B8761" t="s">
        <v>235</v>
      </c>
      <c r="C8761">
        <v>16750</v>
      </c>
      <c r="D8761" t="s">
        <v>159</v>
      </c>
      <c r="E8761">
        <v>99</v>
      </c>
      <c r="F8761" t="s">
        <v>196</v>
      </c>
      <c r="G8761">
        <v>2024</v>
      </c>
      <c r="H8761" t="s">
        <v>145</v>
      </c>
      <c r="I8761">
        <v>91</v>
      </c>
      <c r="J8761" t="s">
        <v>21</v>
      </c>
      <c r="K8761" t="s">
        <v>223</v>
      </c>
      <c r="L8761" t="s">
        <v>23</v>
      </c>
      <c r="M8761" t="s">
        <v>42</v>
      </c>
      <c r="N8761">
        <v>5</v>
      </c>
      <c r="O8761">
        <v>5</v>
      </c>
      <c r="P8761">
        <v>3</v>
      </c>
      <c r="Q8761" t="s">
        <v>36</v>
      </c>
      <c r="R8761" t="s">
        <v>34</v>
      </c>
    </row>
    <row r="8762" spans="1:18" x14ac:dyDescent="0.3">
      <c r="A8762" t="s">
        <v>52</v>
      </c>
      <c r="B8762" t="s">
        <v>53</v>
      </c>
      <c r="C8762">
        <v>22987</v>
      </c>
      <c r="D8762" t="s">
        <v>159</v>
      </c>
      <c r="E8762">
        <v>4666</v>
      </c>
      <c r="F8762" t="s">
        <v>196</v>
      </c>
      <c r="G8762">
        <v>2024</v>
      </c>
      <c r="H8762" t="s">
        <v>145</v>
      </c>
      <c r="I8762">
        <v>131</v>
      </c>
      <c r="J8762" t="s">
        <v>21</v>
      </c>
      <c r="K8762" t="s">
        <v>22</v>
      </c>
      <c r="L8762" t="s">
        <v>23</v>
      </c>
      <c r="M8762" t="s">
        <v>42</v>
      </c>
      <c r="N8762">
        <v>5</v>
      </c>
      <c r="O8762">
        <v>5</v>
      </c>
      <c r="P8762">
        <v>3</v>
      </c>
      <c r="Q8762" t="s">
        <v>30</v>
      </c>
      <c r="R8762" t="s">
        <v>34</v>
      </c>
    </row>
    <row r="8763" spans="1:18" x14ac:dyDescent="0.3">
      <c r="A8763" t="s">
        <v>52</v>
      </c>
      <c r="B8763" t="s">
        <v>264</v>
      </c>
      <c r="C8763">
        <v>19990</v>
      </c>
      <c r="D8763" t="s">
        <v>159</v>
      </c>
      <c r="E8763">
        <v>17344</v>
      </c>
      <c r="F8763" t="s">
        <v>196</v>
      </c>
      <c r="G8763">
        <v>2023</v>
      </c>
      <c r="H8763" t="s">
        <v>145</v>
      </c>
      <c r="I8763">
        <v>110</v>
      </c>
      <c r="J8763" t="s">
        <v>21</v>
      </c>
      <c r="K8763" t="s">
        <v>221</v>
      </c>
      <c r="L8763" t="s">
        <v>23</v>
      </c>
      <c r="M8763" t="s">
        <v>42</v>
      </c>
      <c r="N8763">
        <v>5</v>
      </c>
      <c r="O8763">
        <v>5</v>
      </c>
      <c r="P8763">
        <v>3</v>
      </c>
      <c r="Q8763" t="s">
        <v>30</v>
      </c>
      <c r="R8763" t="s">
        <v>34</v>
      </c>
    </row>
    <row r="8764" spans="1:18" x14ac:dyDescent="0.3">
      <c r="A8764" t="s">
        <v>121</v>
      </c>
      <c r="B8764" t="s">
        <v>265</v>
      </c>
      <c r="C8764">
        <v>17830</v>
      </c>
      <c r="D8764" t="s">
        <v>159</v>
      </c>
      <c r="E8764">
        <v>63480</v>
      </c>
      <c r="F8764" t="s">
        <v>196</v>
      </c>
      <c r="G8764">
        <v>2020</v>
      </c>
      <c r="H8764" t="s">
        <v>145</v>
      </c>
      <c r="I8764">
        <v>126</v>
      </c>
      <c r="J8764" t="s">
        <v>21</v>
      </c>
      <c r="K8764" t="s">
        <v>223</v>
      </c>
      <c r="L8764" t="s">
        <v>23</v>
      </c>
      <c r="M8764" t="s">
        <v>42</v>
      </c>
      <c r="N8764">
        <v>5</v>
      </c>
      <c r="O8764">
        <v>5</v>
      </c>
      <c r="P8764">
        <v>3</v>
      </c>
      <c r="Q8764" t="s">
        <v>25</v>
      </c>
      <c r="R8764" t="s">
        <v>34</v>
      </c>
    </row>
    <row r="8765" spans="1:18" x14ac:dyDescent="0.3">
      <c r="A8765" t="s">
        <v>121</v>
      </c>
      <c r="B8765" t="s">
        <v>265</v>
      </c>
      <c r="C8765">
        <v>13200</v>
      </c>
      <c r="D8765" t="s">
        <v>159</v>
      </c>
      <c r="E8765">
        <v>96200</v>
      </c>
      <c r="F8765" t="s">
        <v>196</v>
      </c>
      <c r="G8765">
        <v>2019</v>
      </c>
      <c r="H8765" t="s">
        <v>145</v>
      </c>
      <c r="I8765">
        <v>126</v>
      </c>
      <c r="J8765" t="s">
        <v>21</v>
      </c>
      <c r="K8765" t="s">
        <v>223</v>
      </c>
      <c r="L8765" t="s">
        <v>23</v>
      </c>
      <c r="M8765" t="s">
        <v>42</v>
      </c>
      <c r="N8765">
        <v>5</v>
      </c>
      <c r="O8765">
        <v>5</v>
      </c>
      <c r="P8765">
        <v>3</v>
      </c>
      <c r="Q8765" t="s">
        <v>37</v>
      </c>
      <c r="R8765" t="s">
        <v>34</v>
      </c>
    </row>
    <row r="8766" spans="1:18" x14ac:dyDescent="0.3">
      <c r="A8766" t="s">
        <v>121</v>
      </c>
      <c r="B8766" t="s">
        <v>265</v>
      </c>
      <c r="C8766">
        <v>14990</v>
      </c>
      <c r="D8766" t="s">
        <v>159</v>
      </c>
      <c r="E8766">
        <v>72812</v>
      </c>
      <c r="F8766" t="s">
        <v>196</v>
      </c>
      <c r="G8766">
        <v>2020</v>
      </c>
      <c r="H8766" t="s">
        <v>145</v>
      </c>
      <c r="I8766">
        <v>126</v>
      </c>
      <c r="J8766" t="s">
        <v>21</v>
      </c>
      <c r="K8766" t="s">
        <v>223</v>
      </c>
      <c r="L8766" t="s">
        <v>23</v>
      </c>
      <c r="M8766" t="s">
        <v>42</v>
      </c>
      <c r="N8766">
        <v>5</v>
      </c>
      <c r="O8766">
        <v>5</v>
      </c>
      <c r="P8766">
        <v>3</v>
      </c>
      <c r="Q8766" t="s">
        <v>30</v>
      </c>
      <c r="R8766" t="s">
        <v>34</v>
      </c>
    </row>
    <row r="8767" spans="1:18" x14ac:dyDescent="0.3">
      <c r="A8767" t="s">
        <v>121</v>
      </c>
      <c r="B8767" t="s">
        <v>265</v>
      </c>
      <c r="C8767">
        <v>16870</v>
      </c>
      <c r="D8767" t="s">
        <v>159</v>
      </c>
      <c r="E8767">
        <v>63695</v>
      </c>
      <c r="F8767" t="s">
        <v>196</v>
      </c>
      <c r="G8767">
        <v>2018</v>
      </c>
      <c r="H8767" t="s">
        <v>145</v>
      </c>
      <c r="I8767">
        <v>129</v>
      </c>
      <c r="J8767" t="s">
        <v>21</v>
      </c>
      <c r="K8767" t="s">
        <v>223</v>
      </c>
      <c r="L8767" t="s">
        <v>23</v>
      </c>
      <c r="M8767" t="s">
        <v>42</v>
      </c>
      <c r="N8767">
        <v>5</v>
      </c>
      <c r="O8767">
        <v>5</v>
      </c>
      <c r="P8767">
        <v>3</v>
      </c>
      <c r="Q8767" t="s">
        <v>30</v>
      </c>
      <c r="R8767" t="s">
        <v>34</v>
      </c>
    </row>
    <row r="8768" spans="1:18" x14ac:dyDescent="0.3">
      <c r="A8768" t="s">
        <v>54</v>
      </c>
      <c r="B8768" t="s">
        <v>207</v>
      </c>
      <c r="C8768">
        <v>15799</v>
      </c>
      <c r="D8768" t="s">
        <v>159</v>
      </c>
      <c r="E8768">
        <v>10200</v>
      </c>
      <c r="F8768" t="s">
        <v>196</v>
      </c>
      <c r="G8768">
        <v>2023</v>
      </c>
      <c r="H8768" t="s">
        <v>145</v>
      </c>
      <c r="I8768">
        <v>101</v>
      </c>
      <c r="J8768" t="s">
        <v>21</v>
      </c>
      <c r="K8768" t="s">
        <v>22</v>
      </c>
      <c r="L8768" t="s">
        <v>23</v>
      </c>
      <c r="M8768" t="s">
        <v>42</v>
      </c>
      <c r="N8768">
        <v>5</v>
      </c>
      <c r="O8768">
        <v>5</v>
      </c>
      <c r="P8768">
        <v>3</v>
      </c>
      <c r="Q8768" t="s">
        <v>25</v>
      </c>
      <c r="R8768" t="s">
        <v>34</v>
      </c>
    </row>
    <row r="8769" spans="1:18" x14ac:dyDescent="0.3">
      <c r="A8769" t="s">
        <v>54</v>
      </c>
      <c r="B8769" t="s">
        <v>127</v>
      </c>
      <c r="C8769">
        <v>13470</v>
      </c>
      <c r="D8769" t="s">
        <v>159</v>
      </c>
      <c r="E8769">
        <v>59767</v>
      </c>
      <c r="F8769" t="s">
        <v>196</v>
      </c>
      <c r="G8769">
        <v>2018</v>
      </c>
      <c r="H8769" t="s">
        <v>145</v>
      </c>
      <c r="I8769">
        <v>120</v>
      </c>
      <c r="J8769" t="s">
        <v>21</v>
      </c>
      <c r="K8769" t="s">
        <v>22</v>
      </c>
      <c r="L8769" t="s">
        <v>23</v>
      </c>
      <c r="M8769" t="s">
        <v>42</v>
      </c>
      <c r="N8769">
        <v>5</v>
      </c>
      <c r="O8769">
        <v>5</v>
      </c>
      <c r="P8769">
        <v>3</v>
      </c>
      <c r="Q8769" t="s">
        <v>30</v>
      </c>
      <c r="R8769" t="s">
        <v>34</v>
      </c>
    </row>
    <row r="8770" spans="1:18" x14ac:dyDescent="0.3">
      <c r="A8770" t="s">
        <v>54</v>
      </c>
      <c r="B8770" t="s">
        <v>207</v>
      </c>
      <c r="C8770">
        <v>15799</v>
      </c>
      <c r="D8770" t="s">
        <v>159</v>
      </c>
      <c r="E8770">
        <v>10200</v>
      </c>
      <c r="F8770" t="s">
        <v>196</v>
      </c>
      <c r="G8770">
        <v>2023</v>
      </c>
      <c r="H8770" t="s">
        <v>145</v>
      </c>
      <c r="I8770">
        <v>101</v>
      </c>
      <c r="J8770" t="s">
        <v>21</v>
      </c>
      <c r="K8770" t="s">
        <v>22</v>
      </c>
      <c r="L8770" t="s">
        <v>23</v>
      </c>
      <c r="M8770" t="s">
        <v>42</v>
      </c>
      <c r="N8770">
        <v>5</v>
      </c>
      <c r="O8770">
        <v>5</v>
      </c>
      <c r="P8770">
        <v>3</v>
      </c>
      <c r="Q8770" t="s">
        <v>25</v>
      </c>
      <c r="R8770" t="s">
        <v>34</v>
      </c>
    </row>
    <row r="8771" spans="1:18" x14ac:dyDescent="0.3">
      <c r="A8771" t="s">
        <v>54</v>
      </c>
      <c r="B8771" t="s">
        <v>127</v>
      </c>
      <c r="C8771">
        <v>16990</v>
      </c>
      <c r="D8771" t="s">
        <v>159</v>
      </c>
      <c r="E8771">
        <v>22300</v>
      </c>
      <c r="F8771" t="s">
        <v>196</v>
      </c>
      <c r="G8771">
        <v>2021</v>
      </c>
      <c r="H8771" t="s">
        <v>145</v>
      </c>
      <c r="I8771">
        <v>120</v>
      </c>
      <c r="J8771" t="s">
        <v>21</v>
      </c>
      <c r="K8771" t="s">
        <v>22</v>
      </c>
      <c r="L8771" t="s">
        <v>23</v>
      </c>
      <c r="M8771" t="s">
        <v>42</v>
      </c>
      <c r="N8771">
        <v>5</v>
      </c>
      <c r="O8771">
        <v>5</v>
      </c>
      <c r="P8771">
        <v>3</v>
      </c>
      <c r="Q8771" t="s">
        <v>37</v>
      </c>
      <c r="R8771" t="s">
        <v>34</v>
      </c>
    </row>
    <row r="8772" spans="1:18" x14ac:dyDescent="0.3">
      <c r="A8772" t="s">
        <v>54</v>
      </c>
      <c r="B8772" t="s">
        <v>388</v>
      </c>
      <c r="C8772">
        <v>14480</v>
      </c>
      <c r="D8772" t="s">
        <v>159</v>
      </c>
      <c r="E8772">
        <v>44291</v>
      </c>
      <c r="F8772" t="s">
        <v>196</v>
      </c>
      <c r="G8772">
        <v>2023</v>
      </c>
      <c r="H8772" t="s">
        <v>145</v>
      </c>
      <c r="I8772">
        <v>101</v>
      </c>
      <c r="J8772" t="s">
        <v>21</v>
      </c>
      <c r="K8772" t="s">
        <v>226</v>
      </c>
      <c r="L8772" t="s">
        <v>23</v>
      </c>
      <c r="M8772" t="s">
        <v>42</v>
      </c>
      <c r="N8772">
        <v>5</v>
      </c>
      <c r="O8772">
        <v>5</v>
      </c>
      <c r="P8772">
        <v>3</v>
      </c>
      <c r="Q8772" t="s">
        <v>25</v>
      </c>
      <c r="R8772" t="s">
        <v>34</v>
      </c>
    </row>
    <row r="8773" spans="1:18" x14ac:dyDescent="0.3">
      <c r="A8773" t="s">
        <v>54</v>
      </c>
      <c r="B8773" t="s">
        <v>236</v>
      </c>
      <c r="C8773">
        <v>16990</v>
      </c>
      <c r="D8773" t="s">
        <v>159</v>
      </c>
      <c r="E8773">
        <v>72363</v>
      </c>
      <c r="F8773" t="s">
        <v>196</v>
      </c>
      <c r="G8773">
        <v>2021</v>
      </c>
      <c r="H8773" t="s">
        <v>145</v>
      </c>
      <c r="I8773">
        <v>120</v>
      </c>
      <c r="J8773" t="s">
        <v>21</v>
      </c>
      <c r="K8773" t="s">
        <v>223</v>
      </c>
      <c r="L8773" t="s">
        <v>23</v>
      </c>
      <c r="M8773" t="s">
        <v>42</v>
      </c>
      <c r="N8773">
        <v>5</v>
      </c>
      <c r="O8773">
        <v>5</v>
      </c>
      <c r="P8773">
        <v>3</v>
      </c>
      <c r="Q8773" t="s">
        <v>30</v>
      </c>
      <c r="R8773" t="s">
        <v>34</v>
      </c>
    </row>
    <row r="8774" spans="1:18" x14ac:dyDescent="0.3">
      <c r="A8774" t="s">
        <v>54</v>
      </c>
      <c r="B8774" t="s">
        <v>127</v>
      </c>
      <c r="C8774">
        <v>13470</v>
      </c>
      <c r="D8774" t="s">
        <v>159</v>
      </c>
      <c r="E8774">
        <v>59767</v>
      </c>
      <c r="F8774" t="s">
        <v>196</v>
      </c>
      <c r="G8774">
        <v>2018</v>
      </c>
      <c r="H8774" t="s">
        <v>145</v>
      </c>
      <c r="I8774">
        <v>120</v>
      </c>
      <c r="J8774" t="s">
        <v>21</v>
      </c>
      <c r="K8774" t="s">
        <v>22</v>
      </c>
      <c r="L8774" t="s">
        <v>23</v>
      </c>
      <c r="M8774" t="s">
        <v>42</v>
      </c>
      <c r="N8774">
        <v>5</v>
      </c>
      <c r="O8774">
        <v>5</v>
      </c>
      <c r="P8774">
        <v>3</v>
      </c>
      <c r="Q8774" t="s">
        <v>30</v>
      </c>
      <c r="R8774" t="s">
        <v>34</v>
      </c>
    </row>
    <row r="8775" spans="1:18" x14ac:dyDescent="0.3">
      <c r="A8775" t="s">
        <v>54</v>
      </c>
      <c r="B8775" t="s">
        <v>127</v>
      </c>
      <c r="C8775">
        <v>18290</v>
      </c>
      <c r="D8775" t="s">
        <v>159</v>
      </c>
      <c r="E8775">
        <v>17508</v>
      </c>
      <c r="F8775" t="s">
        <v>196</v>
      </c>
      <c r="G8775">
        <v>2021</v>
      </c>
      <c r="H8775" t="s">
        <v>145</v>
      </c>
      <c r="I8775">
        <v>120</v>
      </c>
      <c r="J8775" t="s">
        <v>21</v>
      </c>
      <c r="K8775" t="s">
        <v>22</v>
      </c>
      <c r="L8775" t="s">
        <v>23</v>
      </c>
      <c r="M8775" t="s">
        <v>42</v>
      </c>
      <c r="N8775">
        <v>5</v>
      </c>
      <c r="O8775">
        <v>5</v>
      </c>
      <c r="P8775">
        <v>3</v>
      </c>
      <c r="Q8775" t="s">
        <v>30</v>
      </c>
      <c r="R8775" t="s">
        <v>34</v>
      </c>
    </row>
    <row r="8776" spans="1:18" x14ac:dyDescent="0.3">
      <c r="A8776" t="s">
        <v>54</v>
      </c>
      <c r="B8776" t="s">
        <v>127</v>
      </c>
      <c r="C8776">
        <v>15890</v>
      </c>
      <c r="D8776" t="s">
        <v>159</v>
      </c>
      <c r="E8776">
        <v>44500</v>
      </c>
      <c r="F8776" t="s">
        <v>196</v>
      </c>
      <c r="G8776">
        <v>2019</v>
      </c>
      <c r="H8776" t="s">
        <v>145</v>
      </c>
      <c r="I8776">
        <v>120</v>
      </c>
      <c r="J8776" t="s">
        <v>21</v>
      </c>
      <c r="K8776" t="s">
        <v>22</v>
      </c>
      <c r="L8776" t="s">
        <v>23</v>
      </c>
      <c r="M8776" t="s">
        <v>42</v>
      </c>
      <c r="N8776">
        <v>5</v>
      </c>
      <c r="O8776">
        <v>5</v>
      </c>
      <c r="P8776">
        <v>3</v>
      </c>
      <c r="Q8776" t="s">
        <v>28</v>
      </c>
      <c r="R8776" t="s">
        <v>34</v>
      </c>
    </row>
    <row r="8777" spans="1:18" x14ac:dyDescent="0.3">
      <c r="A8777" t="s">
        <v>54</v>
      </c>
      <c r="B8777" t="s">
        <v>236</v>
      </c>
      <c r="C8777">
        <v>13990</v>
      </c>
      <c r="D8777" t="s">
        <v>159</v>
      </c>
      <c r="E8777">
        <v>69000</v>
      </c>
      <c r="F8777" t="s">
        <v>196</v>
      </c>
      <c r="G8777">
        <v>2020</v>
      </c>
      <c r="H8777" t="s">
        <v>145</v>
      </c>
      <c r="I8777">
        <v>120</v>
      </c>
      <c r="J8777" t="s">
        <v>21</v>
      </c>
      <c r="K8777" t="s">
        <v>223</v>
      </c>
      <c r="L8777" t="s">
        <v>23</v>
      </c>
      <c r="M8777" t="s">
        <v>42</v>
      </c>
      <c r="N8777">
        <v>5</v>
      </c>
      <c r="O8777">
        <v>5</v>
      </c>
      <c r="P8777">
        <v>3</v>
      </c>
      <c r="Q8777" t="s">
        <v>32</v>
      </c>
      <c r="R8777" t="s">
        <v>34</v>
      </c>
    </row>
    <row r="8778" spans="1:18" x14ac:dyDescent="0.3">
      <c r="A8778" t="s">
        <v>54</v>
      </c>
      <c r="B8778" t="s">
        <v>388</v>
      </c>
      <c r="C8778">
        <v>11990</v>
      </c>
      <c r="D8778" t="s">
        <v>159</v>
      </c>
      <c r="E8778">
        <v>63717</v>
      </c>
      <c r="F8778" t="s">
        <v>196</v>
      </c>
      <c r="G8778">
        <v>2021</v>
      </c>
      <c r="H8778" t="s">
        <v>145</v>
      </c>
      <c r="I8778">
        <v>101</v>
      </c>
      <c r="J8778" t="s">
        <v>21</v>
      </c>
      <c r="K8778" t="s">
        <v>226</v>
      </c>
      <c r="L8778" t="s">
        <v>23</v>
      </c>
      <c r="M8778" t="s">
        <v>42</v>
      </c>
      <c r="N8778">
        <v>5</v>
      </c>
      <c r="O8778">
        <v>5</v>
      </c>
      <c r="P8778">
        <v>3</v>
      </c>
      <c r="Q8778" t="s">
        <v>35</v>
      </c>
      <c r="R8778" t="s">
        <v>34</v>
      </c>
    </row>
    <row r="8779" spans="1:18" x14ac:dyDescent="0.3">
      <c r="A8779" t="s">
        <v>54</v>
      </c>
      <c r="B8779" t="s">
        <v>236</v>
      </c>
      <c r="C8779">
        <v>16880</v>
      </c>
      <c r="D8779" t="s">
        <v>159</v>
      </c>
      <c r="E8779">
        <v>29951</v>
      </c>
      <c r="F8779" t="s">
        <v>196</v>
      </c>
      <c r="G8779">
        <v>2022</v>
      </c>
      <c r="H8779" t="s">
        <v>145</v>
      </c>
      <c r="I8779">
        <v>120</v>
      </c>
      <c r="J8779" t="s">
        <v>21</v>
      </c>
      <c r="K8779" t="s">
        <v>223</v>
      </c>
      <c r="L8779" t="s">
        <v>23</v>
      </c>
      <c r="M8779" t="s">
        <v>42</v>
      </c>
      <c r="N8779">
        <v>5</v>
      </c>
      <c r="O8779">
        <v>5</v>
      </c>
      <c r="P8779">
        <v>3</v>
      </c>
      <c r="Q8779" t="s">
        <v>30</v>
      </c>
      <c r="R8779" t="s">
        <v>34</v>
      </c>
    </row>
    <row r="8780" spans="1:18" x14ac:dyDescent="0.3">
      <c r="A8780" t="s">
        <v>54</v>
      </c>
      <c r="B8780" t="s">
        <v>236</v>
      </c>
      <c r="C8780">
        <v>18390</v>
      </c>
      <c r="D8780" t="s">
        <v>159</v>
      </c>
      <c r="E8780">
        <v>10</v>
      </c>
      <c r="F8780" t="s">
        <v>196</v>
      </c>
      <c r="G8780">
        <v>2024</v>
      </c>
      <c r="H8780" t="s">
        <v>145</v>
      </c>
      <c r="I8780">
        <v>120</v>
      </c>
      <c r="J8780" t="s">
        <v>21</v>
      </c>
      <c r="K8780" t="s">
        <v>230</v>
      </c>
      <c r="L8780" t="s">
        <v>23</v>
      </c>
      <c r="M8780" t="s">
        <v>42</v>
      </c>
      <c r="N8780">
        <v>5</v>
      </c>
      <c r="O8780">
        <v>5</v>
      </c>
      <c r="P8780">
        <v>3</v>
      </c>
      <c r="Q8780" t="s">
        <v>32</v>
      </c>
      <c r="R8780" t="s">
        <v>34</v>
      </c>
    </row>
    <row r="8781" spans="1:18" x14ac:dyDescent="0.3">
      <c r="A8781" t="s">
        <v>54</v>
      </c>
      <c r="B8781" t="s">
        <v>388</v>
      </c>
      <c r="C8781">
        <v>11945</v>
      </c>
      <c r="D8781" t="s">
        <v>159</v>
      </c>
      <c r="E8781">
        <v>30400</v>
      </c>
      <c r="F8781" t="s">
        <v>196</v>
      </c>
      <c r="G8781">
        <v>2019</v>
      </c>
      <c r="H8781" t="s">
        <v>145</v>
      </c>
      <c r="I8781">
        <v>101</v>
      </c>
      <c r="J8781" t="s">
        <v>21</v>
      </c>
      <c r="K8781" t="s">
        <v>223</v>
      </c>
      <c r="L8781" t="s">
        <v>23</v>
      </c>
      <c r="M8781" t="s">
        <v>42</v>
      </c>
      <c r="N8781">
        <v>5</v>
      </c>
      <c r="O8781">
        <v>5</v>
      </c>
      <c r="P8781">
        <v>3</v>
      </c>
      <c r="Q8781" t="s">
        <v>37</v>
      </c>
      <c r="R8781" t="s">
        <v>34</v>
      </c>
    </row>
    <row r="8782" spans="1:18" x14ac:dyDescent="0.3">
      <c r="A8782" t="s">
        <v>54</v>
      </c>
      <c r="B8782" t="s">
        <v>236</v>
      </c>
      <c r="C8782">
        <v>13480</v>
      </c>
      <c r="D8782" t="s">
        <v>159</v>
      </c>
      <c r="E8782">
        <v>90070</v>
      </c>
      <c r="F8782" t="s">
        <v>196</v>
      </c>
      <c r="G8782">
        <v>2022</v>
      </c>
      <c r="H8782" t="s">
        <v>145</v>
      </c>
      <c r="I8782">
        <v>120</v>
      </c>
      <c r="J8782" t="s">
        <v>21</v>
      </c>
      <c r="K8782" t="s">
        <v>223</v>
      </c>
      <c r="L8782" t="s">
        <v>23</v>
      </c>
      <c r="M8782" t="s">
        <v>42</v>
      </c>
      <c r="N8782">
        <v>5</v>
      </c>
      <c r="O8782">
        <v>5</v>
      </c>
      <c r="P8782">
        <v>3</v>
      </c>
      <c r="Q8782" t="s">
        <v>25</v>
      </c>
      <c r="R8782" t="s">
        <v>34</v>
      </c>
    </row>
    <row r="8783" spans="1:18" x14ac:dyDescent="0.3">
      <c r="A8783" t="s">
        <v>56</v>
      </c>
      <c r="B8783" t="s">
        <v>238</v>
      </c>
      <c r="C8783">
        <v>5490</v>
      </c>
      <c r="D8783" t="s">
        <v>159</v>
      </c>
      <c r="E8783">
        <v>126500</v>
      </c>
      <c r="F8783" t="s">
        <v>196</v>
      </c>
      <c r="G8783">
        <v>2014</v>
      </c>
      <c r="H8783" t="s">
        <v>145</v>
      </c>
      <c r="I8783">
        <v>125</v>
      </c>
      <c r="J8783" t="s">
        <v>21</v>
      </c>
      <c r="K8783" t="s">
        <v>230</v>
      </c>
      <c r="L8783" t="s">
        <v>23</v>
      </c>
      <c r="M8783" t="s">
        <v>42</v>
      </c>
      <c r="N8783">
        <v>5</v>
      </c>
      <c r="O8783">
        <v>5</v>
      </c>
      <c r="P8783">
        <v>3</v>
      </c>
      <c r="Q8783" t="s">
        <v>30</v>
      </c>
      <c r="R8783" t="s">
        <v>34</v>
      </c>
    </row>
    <row r="8784" spans="1:18" x14ac:dyDescent="0.3">
      <c r="A8784" t="s">
        <v>56</v>
      </c>
      <c r="B8784" t="s">
        <v>204</v>
      </c>
      <c r="C8784">
        <v>16900</v>
      </c>
      <c r="D8784" t="s">
        <v>159</v>
      </c>
      <c r="E8784">
        <v>22000</v>
      </c>
      <c r="F8784" t="s">
        <v>196</v>
      </c>
      <c r="G8784">
        <v>2020</v>
      </c>
      <c r="H8784" t="s">
        <v>145</v>
      </c>
      <c r="I8784">
        <v>125</v>
      </c>
      <c r="J8784" t="s">
        <v>21</v>
      </c>
      <c r="K8784" t="s">
        <v>22</v>
      </c>
      <c r="L8784" t="s">
        <v>23</v>
      </c>
      <c r="M8784" t="s">
        <v>42</v>
      </c>
      <c r="N8784">
        <v>5</v>
      </c>
      <c r="O8784">
        <v>5</v>
      </c>
      <c r="P8784">
        <v>3</v>
      </c>
      <c r="Q8784" t="s">
        <v>30</v>
      </c>
      <c r="R8784" t="s">
        <v>34</v>
      </c>
    </row>
    <row r="8785" spans="1:18" x14ac:dyDescent="0.3">
      <c r="A8785" t="s">
        <v>56</v>
      </c>
      <c r="B8785" t="s">
        <v>239</v>
      </c>
      <c r="C8785">
        <v>10950</v>
      </c>
      <c r="D8785" t="s">
        <v>159</v>
      </c>
      <c r="E8785">
        <v>45000</v>
      </c>
      <c r="F8785" t="s">
        <v>196</v>
      </c>
      <c r="G8785">
        <v>2020</v>
      </c>
      <c r="H8785" t="s">
        <v>145</v>
      </c>
      <c r="I8785">
        <v>101</v>
      </c>
      <c r="J8785" t="s">
        <v>21</v>
      </c>
      <c r="K8785" t="s">
        <v>226</v>
      </c>
      <c r="L8785" t="s">
        <v>23</v>
      </c>
      <c r="M8785" t="s">
        <v>42</v>
      </c>
      <c r="N8785">
        <v>5</v>
      </c>
      <c r="O8785">
        <v>5</v>
      </c>
      <c r="P8785">
        <v>3</v>
      </c>
      <c r="Q8785" t="s">
        <v>35</v>
      </c>
      <c r="R8785" t="s">
        <v>34</v>
      </c>
    </row>
    <row r="8786" spans="1:18" x14ac:dyDescent="0.3">
      <c r="A8786" t="s">
        <v>56</v>
      </c>
      <c r="B8786" t="s">
        <v>612</v>
      </c>
      <c r="C8786">
        <v>13990</v>
      </c>
      <c r="D8786" t="s">
        <v>159</v>
      </c>
      <c r="E8786">
        <v>41900</v>
      </c>
      <c r="F8786" t="s">
        <v>196</v>
      </c>
      <c r="G8786">
        <v>2019</v>
      </c>
      <c r="H8786" t="s">
        <v>145</v>
      </c>
      <c r="I8786">
        <v>101</v>
      </c>
      <c r="J8786" t="s">
        <v>21</v>
      </c>
      <c r="K8786" t="s">
        <v>221</v>
      </c>
      <c r="L8786" t="s">
        <v>23</v>
      </c>
      <c r="M8786" t="s">
        <v>42</v>
      </c>
      <c r="N8786">
        <v>5</v>
      </c>
      <c r="O8786">
        <v>5</v>
      </c>
      <c r="P8786">
        <v>3</v>
      </c>
      <c r="Q8786" t="s">
        <v>25</v>
      </c>
      <c r="R8786" t="s">
        <v>34</v>
      </c>
    </row>
    <row r="8787" spans="1:18" x14ac:dyDescent="0.3">
      <c r="A8787" t="s">
        <v>56</v>
      </c>
      <c r="B8787" t="s">
        <v>238</v>
      </c>
      <c r="C8787">
        <v>19990</v>
      </c>
      <c r="D8787" t="s">
        <v>159</v>
      </c>
      <c r="E8787">
        <v>34966</v>
      </c>
      <c r="F8787" t="s">
        <v>196</v>
      </c>
      <c r="G8787">
        <v>2021</v>
      </c>
      <c r="H8787" t="s">
        <v>145</v>
      </c>
      <c r="I8787">
        <v>155</v>
      </c>
      <c r="J8787" t="s">
        <v>21</v>
      </c>
      <c r="K8787" t="s">
        <v>223</v>
      </c>
      <c r="L8787" t="s">
        <v>23</v>
      </c>
      <c r="M8787" t="s">
        <v>42</v>
      </c>
      <c r="N8787">
        <v>5</v>
      </c>
      <c r="O8787">
        <v>5</v>
      </c>
      <c r="P8787">
        <v>3</v>
      </c>
      <c r="Q8787" t="s">
        <v>25</v>
      </c>
      <c r="R8787" t="s">
        <v>34</v>
      </c>
    </row>
    <row r="8788" spans="1:18" x14ac:dyDescent="0.3">
      <c r="A8788" t="s">
        <v>56</v>
      </c>
      <c r="B8788" t="s">
        <v>238</v>
      </c>
      <c r="C8788">
        <v>10900</v>
      </c>
      <c r="D8788" t="s">
        <v>159</v>
      </c>
      <c r="E8788">
        <v>105725</v>
      </c>
      <c r="F8788" t="s">
        <v>196</v>
      </c>
      <c r="G8788">
        <v>2019</v>
      </c>
      <c r="H8788" t="s">
        <v>145</v>
      </c>
      <c r="I8788">
        <v>125</v>
      </c>
      <c r="J8788" t="s">
        <v>21</v>
      </c>
      <c r="K8788" t="s">
        <v>230</v>
      </c>
      <c r="L8788" t="s">
        <v>23</v>
      </c>
      <c r="M8788" t="s">
        <v>42</v>
      </c>
      <c r="N8788">
        <v>5</v>
      </c>
      <c r="O8788">
        <v>5</v>
      </c>
      <c r="P8788">
        <v>3</v>
      </c>
      <c r="Q8788" t="s">
        <v>30</v>
      </c>
      <c r="R8788" t="s">
        <v>34</v>
      </c>
    </row>
    <row r="8789" spans="1:18" x14ac:dyDescent="0.3">
      <c r="A8789" t="s">
        <v>56</v>
      </c>
      <c r="B8789" t="s">
        <v>238</v>
      </c>
      <c r="C8789">
        <v>10900</v>
      </c>
      <c r="D8789" t="s">
        <v>159</v>
      </c>
      <c r="E8789">
        <v>111690</v>
      </c>
      <c r="F8789" t="s">
        <v>196</v>
      </c>
      <c r="G8789">
        <v>2021</v>
      </c>
      <c r="H8789" t="s">
        <v>145</v>
      </c>
      <c r="I8789">
        <v>125</v>
      </c>
      <c r="J8789" t="s">
        <v>21</v>
      </c>
      <c r="K8789" t="s">
        <v>230</v>
      </c>
      <c r="L8789" t="s">
        <v>23</v>
      </c>
      <c r="M8789" t="s">
        <v>42</v>
      </c>
      <c r="N8789">
        <v>5</v>
      </c>
      <c r="O8789">
        <v>5</v>
      </c>
      <c r="P8789">
        <v>3</v>
      </c>
      <c r="Q8789" t="s">
        <v>28</v>
      </c>
      <c r="R8789" t="s">
        <v>34</v>
      </c>
    </row>
    <row r="8790" spans="1:18" x14ac:dyDescent="0.3">
      <c r="A8790" t="s">
        <v>56</v>
      </c>
      <c r="B8790" t="s">
        <v>238</v>
      </c>
      <c r="C8790">
        <v>10490</v>
      </c>
      <c r="D8790" t="s">
        <v>159</v>
      </c>
      <c r="E8790">
        <v>77875</v>
      </c>
      <c r="F8790" t="s">
        <v>196</v>
      </c>
      <c r="G8790">
        <v>2020</v>
      </c>
      <c r="H8790" t="s">
        <v>145</v>
      </c>
      <c r="I8790">
        <v>125</v>
      </c>
      <c r="J8790" t="s">
        <v>21</v>
      </c>
      <c r="K8790" t="s">
        <v>226</v>
      </c>
      <c r="L8790" t="s">
        <v>23</v>
      </c>
      <c r="M8790" t="s">
        <v>42</v>
      </c>
      <c r="N8790">
        <v>5</v>
      </c>
      <c r="O8790">
        <v>5</v>
      </c>
      <c r="P8790">
        <v>3</v>
      </c>
      <c r="Q8790" t="s">
        <v>35</v>
      </c>
      <c r="R8790" t="s">
        <v>34</v>
      </c>
    </row>
    <row r="8791" spans="1:18" x14ac:dyDescent="0.3">
      <c r="A8791" t="s">
        <v>56</v>
      </c>
      <c r="B8791" t="s">
        <v>239</v>
      </c>
      <c r="C8791">
        <v>10900</v>
      </c>
      <c r="D8791" t="s">
        <v>159</v>
      </c>
      <c r="E8791">
        <v>78534</v>
      </c>
      <c r="F8791" t="s">
        <v>196</v>
      </c>
      <c r="G8791">
        <v>2018</v>
      </c>
      <c r="H8791" t="s">
        <v>145</v>
      </c>
      <c r="I8791">
        <v>101</v>
      </c>
      <c r="J8791" t="s">
        <v>21</v>
      </c>
      <c r="K8791" t="s">
        <v>226</v>
      </c>
      <c r="L8791" t="s">
        <v>23</v>
      </c>
      <c r="M8791" t="s">
        <v>42</v>
      </c>
      <c r="N8791">
        <v>5</v>
      </c>
      <c r="O8791">
        <v>5</v>
      </c>
      <c r="P8791">
        <v>3</v>
      </c>
      <c r="Q8791" t="s">
        <v>32</v>
      </c>
      <c r="R8791" t="s">
        <v>34</v>
      </c>
    </row>
    <row r="8792" spans="1:18" x14ac:dyDescent="0.3">
      <c r="A8792" t="s">
        <v>56</v>
      </c>
      <c r="B8792" t="s">
        <v>238</v>
      </c>
      <c r="C8792">
        <v>8890</v>
      </c>
      <c r="D8792" t="s">
        <v>159</v>
      </c>
      <c r="E8792">
        <v>111700</v>
      </c>
      <c r="F8792" t="s">
        <v>196</v>
      </c>
      <c r="G8792">
        <v>2016</v>
      </c>
      <c r="H8792" t="s">
        <v>145</v>
      </c>
      <c r="I8792">
        <v>125</v>
      </c>
      <c r="J8792" t="s">
        <v>21</v>
      </c>
      <c r="K8792" t="s">
        <v>230</v>
      </c>
      <c r="L8792" t="s">
        <v>23</v>
      </c>
      <c r="M8792" t="s">
        <v>42</v>
      </c>
      <c r="N8792">
        <v>5</v>
      </c>
      <c r="O8792">
        <v>5</v>
      </c>
      <c r="P8792">
        <v>3</v>
      </c>
      <c r="Q8792" t="s">
        <v>46</v>
      </c>
      <c r="R8792" t="s">
        <v>34</v>
      </c>
    </row>
    <row r="8793" spans="1:18" x14ac:dyDescent="0.3">
      <c r="A8793" t="s">
        <v>56</v>
      </c>
      <c r="B8793" t="s">
        <v>241</v>
      </c>
      <c r="C8793">
        <v>11995</v>
      </c>
      <c r="D8793" t="s">
        <v>159</v>
      </c>
      <c r="E8793">
        <v>30644</v>
      </c>
      <c r="F8793" t="s">
        <v>196</v>
      </c>
      <c r="G8793">
        <v>2019</v>
      </c>
      <c r="H8793" t="s">
        <v>145</v>
      </c>
      <c r="I8793">
        <v>101</v>
      </c>
      <c r="J8793" t="s">
        <v>21</v>
      </c>
      <c r="K8793" t="s">
        <v>221</v>
      </c>
      <c r="L8793" t="s">
        <v>23</v>
      </c>
      <c r="M8793" t="s">
        <v>42</v>
      </c>
      <c r="N8793">
        <v>5</v>
      </c>
      <c r="O8793">
        <v>5</v>
      </c>
      <c r="P8793">
        <v>3</v>
      </c>
      <c r="Q8793" t="s">
        <v>30</v>
      </c>
      <c r="R8793" t="s">
        <v>34</v>
      </c>
    </row>
    <row r="8794" spans="1:18" x14ac:dyDescent="0.3">
      <c r="A8794" t="s">
        <v>56</v>
      </c>
      <c r="B8794" t="s">
        <v>215</v>
      </c>
      <c r="C8794">
        <v>13894</v>
      </c>
      <c r="D8794" t="s">
        <v>159</v>
      </c>
      <c r="E8794">
        <v>42846</v>
      </c>
      <c r="F8794" t="s">
        <v>196</v>
      </c>
      <c r="G8794">
        <v>2020</v>
      </c>
      <c r="H8794" t="s">
        <v>145</v>
      </c>
      <c r="I8794">
        <v>101</v>
      </c>
      <c r="J8794" t="s">
        <v>21</v>
      </c>
      <c r="K8794" t="s">
        <v>22</v>
      </c>
      <c r="L8794" t="s">
        <v>23</v>
      </c>
      <c r="M8794" t="s">
        <v>42</v>
      </c>
      <c r="N8794">
        <v>5</v>
      </c>
      <c r="O8794">
        <v>5</v>
      </c>
      <c r="P8794">
        <v>3</v>
      </c>
      <c r="Q8794" t="s">
        <v>30</v>
      </c>
      <c r="R8794" t="s">
        <v>34</v>
      </c>
    </row>
    <row r="8795" spans="1:18" x14ac:dyDescent="0.3">
      <c r="A8795" t="s">
        <v>56</v>
      </c>
      <c r="B8795" t="s">
        <v>238</v>
      </c>
      <c r="C8795">
        <v>12733</v>
      </c>
      <c r="D8795" t="s">
        <v>159</v>
      </c>
      <c r="E8795">
        <v>67576</v>
      </c>
      <c r="F8795" t="s">
        <v>196</v>
      </c>
      <c r="G8795">
        <v>2021</v>
      </c>
      <c r="H8795" t="s">
        <v>145</v>
      </c>
      <c r="I8795">
        <v>125</v>
      </c>
      <c r="J8795" t="s">
        <v>21</v>
      </c>
      <c r="K8795" t="s">
        <v>230</v>
      </c>
      <c r="L8795" t="s">
        <v>23</v>
      </c>
      <c r="M8795" t="s">
        <v>42</v>
      </c>
      <c r="N8795">
        <v>5</v>
      </c>
      <c r="O8795">
        <v>5</v>
      </c>
      <c r="P8795">
        <v>3</v>
      </c>
      <c r="Q8795" t="s">
        <v>35</v>
      </c>
      <c r="R8795" t="s">
        <v>34</v>
      </c>
    </row>
    <row r="8796" spans="1:18" x14ac:dyDescent="0.3">
      <c r="A8796" t="s">
        <v>56</v>
      </c>
      <c r="B8796" t="s">
        <v>239</v>
      </c>
      <c r="C8796">
        <v>8780</v>
      </c>
      <c r="D8796" t="s">
        <v>159</v>
      </c>
      <c r="E8796">
        <v>123200</v>
      </c>
      <c r="F8796" t="s">
        <v>196</v>
      </c>
      <c r="G8796">
        <v>2017</v>
      </c>
      <c r="H8796" t="s">
        <v>145</v>
      </c>
      <c r="I8796">
        <v>86</v>
      </c>
      <c r="J8796" t="s">
        <v>21</v>
      </c>
      <c r="K8796" t="s">
        <v>223</v>
      </c>
      <c r="L8796" t="s">
        <v>23</v>
      </c>
      <c r="M8796" t="s">
        <v>42</v>
      </c>
      <c r="N8796">
        <v>5</v>
      </c>
      <c r="O8796">
        <v>5</v>
      </c>
      <c r="P8796">
        <v>3</v>
      </c>
      <c r="Q8796" t="s">
        <v>32</v>
      </c>
      <c r="R8796" t="s">
        <v>34</v>
      </c>
    </row>
    <row r="8797" spans="1:18" x14ac:dyDescent="0.3">
      <c r="A8797" t="s">
        <v>56</v>
      </c>
      <c r="B8797" t="s">
        <v>241</v>
      </c>
      <c r="C8797">
        <v>12970</v>
      </c>
      <c r="D8797" t="s">
        <v>159</v>
      </c>
      <c r="E8797">
        <v>25814</v>
      </c>
      <c r="F8797" t="s">
        <v>196</v>
      </c>
      <c r="G8797">
        <v>2017</v>
      </c>
      <c r="H8797" t="s">
        <v>145</v>
      </c>
      <c r="I8797">
        <v>125</v>
      </c>
      <c r="J8797" t="s">
        <v>21</v>
      </c>
      <c r="K8797" t="s">
        <v>221</v>
      </c>
      <c r="L8797" t="s">
        <v>23</v>
      </c>
      <c r="M8797" t="s">
        <v>42</v>
      </c>
      <c r="N8797">
        <v>5</v>
      </c>
      <c r="O8797">
        <v>5</v>
      </c>
      <c r="P8797">
        <v>3</v>
      </c>
      <c r="Q8797" t="s">
        <v>25</v>
      </c>
      <c r="R8797" t="s">
        <v>34</v>
      </c>
    </row>
    <row r="8798" spans="1:18" x14ac:dyDescent="0.3">
      <c r="A8798" t="s">
        <v>56</v>
      </c>
      <c r="B8798" t="s">
        <v>238</v>
      </c>
      <c r="C8798">
        <v>17990</v>
      </c>
      <c r="D8798" t="s">
        <v>159</v>
      </c>
      <c r="E8798">
        <v>20173</v>
      </c>
      <c r="F8798" t="s">
        <v>196</v>
      </c>
      <c r="G8798">
        <v>2020</v>
      </c>
      <c r="H8798" t="s">
        <v>145</v>
      </c>
      <c r="I8798">
        <v>125</v>
      </c>
      <c r="J8798" t="s">
        <v>21</v>
      </c>
      <c r="K8798" t="s">
        <v>230</v>
      </c>
      <c r="L8798" t="s">
        <v>23</v>
      </c>
      <c r="M8798" t="s">
        <v>42</v>
      </c>
      <c r="N8798">
        <v>5</v>
      </c>
      <c r="O8798">
        <v>5</v>
      </c>
      <c r="P8798">
        <v>3</v>
      </c>
      <c r="Q8798" t="s">
        <v>30</v>
      </c>
      <c r="R8798" t="s">
        <v>34</v>
      </c>
    </row>
    <row r="8799" spans="1:18" x14ac:dyDescent="0.3">
      <c r="A8799" t="s">
        <v>56</v>
      </c>
      <c r="B8799" t="s">
        <v>239</v>
      </c>
      <c r="C8799">
        <v>9990</v>
      </c>
      <c r="D8799" t="s">
        <v>159</v>
      </c>
      <c r="E8799">
        <v>41500</v>
      </c>
      <c r="F8799" t="s">
        <v>196</v>
      </c>
      <c r="G8799">
        <v>2018</v>
      </c>
      <c r="H8799" t="s">
        <v>145</v>
      </c>
      <c r="I8799">
        <v>71</v>
      </c>
      <c r="J8799" t="s">
        <v>21</v>
      </c>
      <c r="K8799" t="s">
        <v>223</v>
      </c>
      <c r="L8799" t="s">
        <v>23</v>
      </c>
      <c r="M8799" t="s">
        <v>42</v>
      </c>
      <c r="N8799">
        <v>5</v>
      </c>
      <c r="O8799">
        <v>5</v>
      </c>
      <c r="P8799">
        <v>3</v>
      </c>
      <c r="Q8799" t="s">
        <v>37</v>
      </c>
      <c r="R8799" t="s">
        <v>34</v>
      </c>
    </row>
    <row r="8800" spans="1:18" x14ac:dyDescent="0.3">
      <c r="A8800" t="s">
        <v>56</v>
      </c>
      <c r="B8800" t="s">
        <v>612</v>
      </c>
      <c r="C8800">
        <v>12885</v>
      </c>
      <c r="D8800" t="s">
        <v>159</v>
      </c>
      <c r="E8800">
        <v>60008</v>
      </c>
      <c r="F8800" t="s">
        <v>196</v>
      </c>
      <c r="G8800">
        <v>2017</v>
      </c>
      <c r="H8800" t="s">
        <v>145</v>
      </c>
      <c r="I8800">
        <v>101</v>
      </c>
      <c r="J8800" t="s">
        <v>21</v>
      </c>
      <c r="K8800" t="s">
        <v>221</v>
      </c>
      <c r="L8800" t="s">
        <v>23</v>
      </c>
      <c r="M8800" t="s">
        <v>42</v>
      </c>
      <c r="N8800">
        <v>5</v>
      </c>
      <c r="O8800">
        <v>5</v>
      </c>
      <c r="P8800">
        <v>3</v>
      </c>
      <c r="Q8800" t="s">
        <v>37</v>
      </c>
      <c r="R8800" t="s">
        <v>34</v>
      </c>
    </row>
    <row r="8801" spans="1:18" x14ac:dyDescent="0.3">
      <c r="A8801" t="s">
        <v>115</v>
      </c>
      <c r="B8801" t="s">
        <v>288</v>
      </c>
      <c r="C8801">
        <v>14450</v>
      </c>
      <c r="D8801" t="s">
        <v>159</v>
      </c>
      <c r="E8801">
        <v>3850</v>
      </c>
      <c r="F8801" t="s">
        <v>196</v>
      </c>
      <c r="G8801">
        <v>2022</v>
      </c>
      <c r="H8801" t="s">
        <v>145</v>
      </c>
      <c r="I8801">
        <v>72</v>
      </c>
      <c r="J8801" t="s">
        <v>21</v>
      </c>
      <c r="K8801" t="s">
        <v>226</v>
      </c>
      <c r="L8801" t="s">
        <v>23</v>
      </c>
      <c r="M8801" t="s">
        <v>42</v>
      </c>
      <c r="N8801">
        <v>5</v>
      </c>
      <c r="O8801">
        <v>5</v>
      </c>
      <c r="P8801">
        <v>3</v>
      </c>
      <c r="Q8801" t="s">
        <v>32</v>
      </c>
      <c r="R8801" t="s">
        <v>34</v>
      </c>
    </row>
    <row r="8802" spans="1:18" x14ac:dyDescent="0.3">
      <c r="A8802" t="s">
        <v>115</v>
      </c>
      <c r="B8802" t="s">
        <v>288</v>
      </c>
      <c r="C8802">
        <v>15990</v>
      </c>
      <c r="D8802" t="s">
        <v>159</v>
      </c>
      <c r="E8802">
        <v>23586</v>
      </c>
      <c r="F8802" t="s">
        <v>196</v>
      </c>
      <c r="G8802">
        <v>2021</v>
      </c>
      <c r="H8802" t="s">
        <v>145</v>
      </c>
      <c r="I8802">
        <v>125</v>
      </c>
      <c r="J8802" t="s">
        <v>21</v>
      </c>
      <c r="K8802" t="s">
        <v>223</v>
      </c>
      <c r="L8802" t="s">
        <v>23</v>
      </c>
      <c r="M8802" t="s">
        <v>42</v>
      </c>
      <c r="N8802">
        <v>5</v>
      </c>
      <c r="O8802">
        <v>5</v>
      </c>
      <c r="P8802">
        <v>3</v>
      </c>
      <c r="Q8802" t="s">
        <v>32</v>
      </c>
      <c r="R8802" t="s">
        <v>34</v>
      </c>
    </row>
    <row r="8803" spans="1:18" x14ac:dyDescent="0.3">
      <c r="A8803" t="s">
        <v>115</v>
      </c>
      <c r="B8803" t="s">
        <v>288</v>
      </c>
      <c r="C8803">
        <v>12469</v>
      </c>
      <c r="D8803" t="s">
        <v>159</v>
      </c>
      <c r="E8803">
        <v>21500</v>
      </c>
      <c r="F8803" t="s">
        <v>196</v>
      </c>
      <c r="G8803">
        <v>2018</v>
      </c>
      <c r="H8803" t="s">
        <v>145</v>
      </c>
      <c r="I8803">
        <v>69</v>
      </c>
      <c r="J8803" t="s">
        <v>21</v>
      </c>
      <c r="K8803" t="s">
        <v>226</v>
      </c>
      <c r="L8803" t="s">
        <v>23</v>
      </c>
      <c r="M8803" t="s">
        <v>42</v>
      </c>
      <c r="N8803">
        <v>5</v>
      </c>
      <c r="O8803">
        <v>5</v>
      </c>
      <c r="P8803">
        <v>3</v>
      </c>
      <c r="Q8803" t="s">
        <v>30</v>
      </c>
      <c r="R8803" t="s">
        <v>34</v>
      </c>
    </row>
    <row r="8804" spans="1:18" x14ac:dyDescent="0.3">
      <c r="A8804" t="s">
        <v>115</v>
      </c>
      <c r="B8804" t="s">
        <v>288</v>
      </c>
      <c r="C8804">
        <v>15990</v>
      </c>
      <c r="D8804" t="s">
        <v>159</v>
      </c>
      <c r="E8804">
        <v>29713</v>
      </c>
      <c r="F8804" t="s">
        <v>196</v>
      </c>
      <c r="G8804">
        <v>2021</v>
      </c>
      <c r="H8804" t="s">
        <v>145</v>
      </c>
      <c r="I8804">
        <v>125</v>
      </c>
      <c r="J8804" t="s">
        <v>21</v>
      </c>
      <c r="K8804" t="s">
        <v>223</v>
      </c>
      <c r="L8804" t="s">
        <v>23</v>
      </c>
      <c r="M8804" t="s">
        <v>42</v>
      </c>
      <c r="N8804">
        <v>5</v>
      </c>
      <c r="O8804">
        <v>5</v>
      </c>
      <c r="P8804">
        <v>3</v>
      </c>
      <c r="Q8804" t="s">
        <v>32</v>
      </c>
      <c r="R8804" t="s">
        <v>34</v>
      </c>
    </row>
    <row r="8805" spans="1:18" x14ac:dyDescent="0.3">
      <c r="A8805" t="s">
        <v>62</v>
      </c>
      <c r="B8805" t="s">
        <v>369</v>
      </c>
      <c r="C8805">
        <v>7995</v>
      </c>
      <c r="D8805" t="s">
        <v>159</v>
      </c>
      <c r="E8805">
        <v>131000</v>
      </c>
      <c r="F8805" t="s">
        <v>196</v>
      </c>
      <c r="G8805">
        <v>2018</v>
      </c>
      <c r="H8805" t="s">
        <v>145</v>
      </c>
      <c r="I8805">
        <v>95</v>
      </c>
      <c r="J8805" t="s">
        <v>21</v>
      </c>
      <c r="K8805" t="s">
        <v>226</v>
      </c>
      <c r="L8805" t="s">
        <v>23</v>
      </c>
      <c r="M8805" t="s">
        <v>42</v>
      </c>
      <c r="N8805">
        <v>5</v>
      </c>
      <c r="O8805">
        <v>5</v>
      </c>
      <c r="P8805">
        <v>3</v>
      </c>
      <c r="Q8805" t="s">
        <v>28</v>
      </c>
      <c r="R8805" t="s">
        <v>34</v>
      </c>
    </row>
    <row r="8806" spans="1:18" x14ac:dyDescent="0.3">
      <c r="A8806" t="s">
        <v>62</v>
      </c>
      <c r="B8806" t="s">
        <v>182</v>
      </c>
      <c r="C8806">
        <v>15590</v>
      </c>
      <c r="D8806" t="s">
        <v>159</v>
      </c>
      <c r="E8806">
        <v>35350</v>
      </c>
      <c r="F8806" t="s">
        <v>196</v>
      </c>
      <c r="G8806">
        <v>2018</v>
      </c>
      <c r="H8806" t="s">
        <v>145</v>
      </c>
      <c r="I8806">
        <v>116</v>
      </c>
      <c r="J8806" t="s">
        <v>21</v>
      </c>
      <c r="K8806" t="s">
        <v>22</v>
      </c>
      <c r="L8806" t="s">
        <v>23</v>
      </c>
      <c r="M8806" t="s">
        <v>42</v>
      </c>
      <c r="N8806">
        <v>5</v>
      </c>
      <c r="O8806">
        <v>5</v>
      </c>
      <c r="P8806">
        <v>3</v>
      </c>
      <c r="Q8806" t="s">
        <v>35</v>
      </c>
      <c r="R8806" t="s">
        <v>34</v>
      </c>
    </row>
    <row r="8807" spans="1:18" x14ac:dyDescent="0.3">
      <c r="A8807" t="s">
        <v>62</v>
      </c>
      <c r="B8807" t="s">
        <v>369</v>
      </c>
      <c r="C8807">
        <v>13880</v>
      </c>
      <c r="D8807" t="s">
        <v>159</v>
      </c>
      <c r="E8807">
        <v>28004</v>
      </c>
      <c r="F8807" t="s">
        <v>196</v>
      </c>
      <c r="G8807">
        <v>2021</v>
      </c>
      <c r="H8807" t="s">
        <v>145</v>
      </c>
      <c r="I8807">
        <v>80</v>
      </c>
      <c r="J8807" t="s">
        <v>21</v>
      </c>
      <c r="K8807" t="s">
        <v>223</v>
      </c>
      <c r="L8807" t="s">
        <v>23</v>
      </c>
      <c r="M8807" t="s">
        <v>42</v>
      </c>
      <c r="N8807">
        <v>5</v>
      </c>
      <c r="O8807">
        <v>5</v>
      </c>
      <c r="P8807">
        <v>3</v>
      </c>
      <c r="Q8807" t="s">
        <v>25</v>
      </c>
      <c r="R8807" t="s">
        <v>34</v>
      </c>
    </row>
    <row r="8808" spans="1:18" x14ac:dyDescent="0.3">
      <c r="A8808" t="s">
        <v>62</v>
      </c>
      <c r="B8808" t="s">
        <v>369</v>
      </c>
      <c r="C8808">
        <v>11990</v>
      </c>
      <c r="D8808" t="s">
        <v>159</v>
      </c>
      <c r="E8808">
        <v>48610</v>
      </c>
      <c r="F8808" t="s">
        <v>196</v>
      </c>
      <c r="G8808">
        <v>2019</v>
      </c>
      <c r="H8808" t="s">
        <v>145</v>
      </c>
      <c r="I8808">
        <v>80</v>
      </c>
      <c r="J8808" t="s">
        <v>21</v>
      </c>
      <c r="K8808" t="s">
        <v>223</v>
      </c>
      <c r="L8808" t="s">
        <v>23</v>
      </c>
      <c r="M8808" t="s">
        <v>42</v>
      </c>
      <c r="N8808">
        <v>5</v>
      </c>
      <c r="O8808">
        <v>5</v>
      </c>
      <c r="P8808">
        <v>3</v>
      </c>
      <c r="Q8808" t="s">
        <v>32</v>
      </c>
      <c r="R8808" t="s">
        <v>34</v>
      </c>
    </row>
    <row r="8809" spans="1:18" x14ac:dyDescent="0.3">
      <c r="A8809" t="s">
        <v>62</v>
      </c>
      <c r="B8809" t="s">
        <v>182</v>
      </c>
      <c r="C8809">
        <v>18890</v>
      </c>
      <c r="D8809" t="s">
        <v>159</v>
      </c>
      <c r="E8809">
        <v>12700</v>
      </c>
      <c r="F8809" t="s">
        <v>196</v>
      </c>
      <c r="G8809">
        <v>2023</v>
      </c>
      <c r="H8809" t="s">
        <v>145</v>
      </c>
      <c r="I8809">
        <v>110</v>
      </c>
      <c r="J8809" t="s">
        <v>21</v>
      </c>
      <c r="K8809" t="s">
        <v>22</v>
      </c>
      <c r="L8809" t="s">
        <v>23</v>
      </c>
      <c r="M8809" t="s">
        <v>42</v>
      </c>
      <c r="N8809">
        <v>5</v>
      </c>
      <c r="O8809">
        <v>5</v>
      </c>
      <c r="P8809">
        <v>3</v>
      </c>
      <c r="Q8809" t="s">
        <v>25</v>
      </c>
      <c r="R8809" t="s">
        <v>34</v>
      </c>
    </row>
    <row r="8810" spans="1:18" x14ac:dyDescent="0.3">
      <c r="A8810" t="s">
        <v>62</v>
      </c>
      <c r="B8810" t="s">
        <v>369</v>
      </c>
      <c r="C8810">
        <v>14490</v>
      </c>
      <c r="D8810" t="s">
        <v>159</v>
      </c>
      <c r="E8810">
        <v>10816</v>
      </c>
      <c r="F8810" t="s">
        <v>196</v>
      </c>
      <c r="G8810">
        <v>2022</v>
      </c>
      <c r="H8810" t="s">
        <v>145</v>
      </c>
      <c r="I8810">
        <v>80</v>
      </c>
      <c r="J8810" t="s">
        <v>21</v>
      </c>
      <c r="K8810" t="s">
        <v>223</v>
      </c>
      <c r="L8810" t="s">
        <v>23</v>
      </c>
      <c r="M8810" t="s">
        <v>42</v>
      </c>
      <c r="N8810">
        <v>5</v>
      </c>
      <c r="O8810">
        <v>5</v>
      </c>
      <c r="P8810">
        <v>3</v>
      </c>
      <c r="Q8810" t="s">
        <v>25</v>
      </c>
      <c r="R8810" t="s">
        <v>34</v>
      </c>
    </row>
    <row r="8811" spans="1:18" x14ac:dyDescent="0.3">
      <c r="A8811" t="s">
        <v>62</v>
      </c>
      <c r="B8811" t="s">
        <v>182</v>
      </c>
      <c r="C8811">
        <v>17250</v>
      </c>
      <c r="D8811" t="s">
        <v>159</v>
      </c>
      <c r="E8811">
        <v>30750</v>
      </c>
      <c r="F8811" t="s">
        <v>196</v>
      </c>
      <c r="G8811">
        <v>2021</v>
      </c>
      <c r="H8811" t="s">
        <v>145</v>
      </c>
      <c r="I8811">
        <v>110</v>
      </c>
      <c r="J8811" t="s">
        <v>21</v>
      </c>
      <c r="K8811" t="s">
        <v>22</v>
      </c>
      <c r="L8811" t="s">
        <v>23</v>
      </c>
      <c r="M8811" t="s">
        <v>42</v>
      </c>
      <c r="N8811">
        <v>5</v>
      </c>
      <c r="O8811">
        <v>5</v>
      </c>
      <c r="P8811">
        <v>3</v>
      </c>
      <c r="Q8811" t="s">
        <v>25</v>
      </c>
      <c r="R8811" t="s">
        <v>34</v>
      </c>
    </row>
    <row r="8812" spans="1:18" x14ac:dyDescent="0.3">
      <c r="A8812" t="s">
        <v>62</v>
      </c>
      <c r="B8812" t="s">
        <v>182</v>
      </c>
      <c r="C8812">
        <v>16850</v>
      </c>
      <c r="D8812" t="s">
        <v>159</v>
      </c>
      <c r="E8812">
        <v>33000</v>
      </c>
      <c r="F8812" t="s">
        <v>196</v>
      </c>
      <c r="G8812">
        <v>2023</v>
      </c>
      <c r="H8812" t="s">
        <v>145</v>
      </c>
      <c r="I8812">
        <v>95</v>
      </c>
      <c r="J8812" t="s">
        <v>21</v>
      </c>
      <c r="K8812" t="s">
        <v>22</v>
      </c>
      <c r="L8812" t="s">
        <v>23</v>
      </c>
      <c r="M8812" t="s">
        <v>42</v>
      </c>
      <c r="N8812">
        <v>5</v>
      </c>
      <c r="O8812">
        <v>5</v>
      </c>
      <c r="P8812">
        <v>3</v>
      </c>
      <c r="Q8812" t="s">
        <v>25</v>
      </c>
      <c r="R8812" t="s">
        <v>34</v>
      </c>
    </row>
    <row r="8813" spans="1:18" x14ac:dyDescent="0.3">
      <c r="A8813" t="s">
        <v>62</v>
      </c>
      <c r="B8813" t="s">
        <v>369</v>
      </c>
      <c r="C8813">
        <v>14990</v>
      </c>
      <c r="D8813" t="s">
        <v>159</v>
      </c>
      <c r="E8813">
        <v>50564</v>
      </c>
      <c r="F8813" t="s">
        <v>196</v>
      </c>
      <c r="G8813">
        <v>2021</v>
      </c>
      <c r="H8813" t="s">
        <v>145</v>
      </c>
      <c r="I8813">
        <v>110</v>
      </c>
      <c r="J8813" t="s">
        <v>21</v>
      </c>
      <c r="K8813" t="s">
        <v>223</v>
      </c>
      <c r="L8813" t="s">
        <v>23</v>
      </c>
      <c r="M8813" t="s">
        <v>42</v>
      </c>
      <c r="N8813">
        <v>5</v>
      </c>
      <c r="O8813">
        <v>5</v>
      </c>
      <c r="P8813">
        <v>3</v>
      </c>
      <c r="Q8813" t="s">
        <v>32</v>
      </c>
      <c r="R8813" t="s">
        <v>34</v>
      </c>
    </row>
    <row r="8814" spans="1:18" x14ac:dyDescent="0.3">
      <c r="A8814" t="s">
        <v>62</v>
      </c>
      <c r="B8814" t="s">
        <v>369</v>
      </c>
      <c r="C8814">
        <v>12180</v>
      </c>
      <c r="D8814" t="s">
        <v>159</v>
      </c>
      <c r="E8814">
        <v>71510</v>
      </c>
      <c r="F8814" t="s">
        <v>196</v>
      </c>
      <c r="G8814">
        <v>2018</v>
      </c>
      <c r="H8814" t="s">
        <v>145</v>
      </c>
      <c r="I8814">
        <v>95</v>
      </c>
      <c r="J8814" t="s">
        <v>21</v>
      </c>
      <c r="K8814" t="s">
        <v>223</v>
      </c>
      <c r="L8814" t="s">
        <v>23</v>
      </c>
      <c r="M8814" t="s">
        <v>42</v>
      </c>
      <c r="N8814">
        <v>5</v>
      </c>
      <c r="O8814">
        <v>5</v>
      </c>
      <c r="P8814">
        <v>3</v>
      </c>
      <c r="Q8814" t="s">
        <v>32</v>
      </c>
      <c r="R8814" t="s">
        <v>34</v>
      </c>
    </row>
    <row r="8815" spans="1:18" x14ac:dyDescent="0.3">
      <c r="A8815" t="s">
        <v>62</v>
      </c>
      <c r="B8815" t="s">
        <v>369</v>
      </c>
      <c r="C8815">
        <v>15570</v>
      </c>
      <c r="D8815" t="s">
        <v>159</v>
      </c>
      <c r="E8815">
        <v>22876</v>
      </c>
      <c r="F8815" t="s">
        <v>196</v>
      </c>
      <c r="G8815">
        <v>2023</v>
      </c>
      <c r="H8815" t="s">
        <v>145</v>
      </c>
      <c r="I8815">
        <v>95</v>
      </c>
      <c r="J8815" t="s">
        <v>21</v>
      </c>
      <c r="K8815" t="s">
        <v>226</v>
      </c>
      <c r="L8815" t="s">
        <v>23</v>
      </c>
      <c r="M8815" t="s">
        <v>42</v>
      </c>
      <c r="N8815">
        <v>5</v>
      </c>
      <c r="O8815">
        <v>5</v>
      </c>
      <c r="P8815">
        <v>3</v>
      </c>
      <c r="Q8815" t="s">
        <v>30</v>
      </c>
      <c r="R8815" t="s">
        <v>34</v>
      </c>
    </row>
    <row r="8816" spans="1:18" x14ac:dyDescent="0.3">
      <c r="A8816" t="s">
        <v>62</v>
      </c>
      <c r="B8816" t="s">
        <v>369</v>
      </c>
      <c r="C8816">
        <v>14990</v>
      </c>
      <c r="D8816" t="s">
        <v>159</v>
      </c>
      <c r="E8816">
        <v>22564</v>
      </c>
      <c r="F8816" t="s">
        <v>196</v>
      </c>
      <c r="G8816">
        <v>2022</v>
      </c>
      <c r="H8816" t="s">
        <v>145</v>
      </c>
      <c r="I8816">
        <v>80</v>
      </c>
      <c r="J8816" t="s">
        <v>21</v>
      </c>
      <c r="K8816" t="s">
        <v>223</v>
      </c>
      <c r="L8816" t="s">
        <v>23</v>
      </c>
      <c r="M8816" t="s">
        <v>42</v>
      </c>
      <c r="N8816">
        <v>5</v>
      </c>
      <c r="O8816">
        <v>5</v>
      </c>
      <c r="P8816">
        <v>3</v>
      </c>
      <c r="Q8816" t="s">
        <v>35</v>
      </c>
      <c r="R8816" t="s">
        <v>34</v>
      </c>
    </row>
    <row r="8817" spans="1:18" x14ac:dyDescent="0.3">
      <c r="A8817" t="s">
        <v>62</v>
      </c>
      <c r="B8817" t="s">
        <v>182</v>
      </c>
      <c r="C8817">
        <v>13390</v>
      </c>
      <c r="D8817" t="s">
        <v>159</v>
      </c>
      <c r="E8817">
        <v>80707</v>
      </c>
      <c r="F8817" t="s">
        <v>196</v>
      </c>
      <c r="G8817">
        <v>2019</v>
      </c>
      <c r="H8817" t="s">
        <v>145</v>
      </c>
      <c r="I8817">
        <v>116</v>
      </c>
      <c r="J8817" t="s">
        <v>21</v>
      </c>
      <c r="K8817" t="s">
        <v>22</v>
      </c>
      <c r="L8817" t="s">
        <v>23</v>
      </c>
      <c r="M8817" t="s">
        <v>42</v>
      </c>
      <c r="N8817">
        <v>5</v>
      </c>
      <c r="O8817">
        <v>5</v>
      </c>
      <c r="P8817">
        <v>3</v>
      </c>
      <c r="Q8817" t="s">
        <v>32</v>
      </c>
      <c r="R8817" t="s">
        <v>34</v>
      </c>
    </row>
    <row r="8818" spans="1:18" x14ac:dyDescent="0.3">
      <c r="A8818" t="s">
        <v>62</v>
      </c>
      <c r="B8818" t="s">
        <v>182</v>
      </c>
      <c r="C8818">
        <v>13650</v>
      </c>
      <c r="D8818" t="s">
        <v>159</v>
      </c>
      <c r="E8818">
        <v>70720</v>
      </c>
      <c r="F8818" t="s">
        <v>196</v>
      </c>
      <c r="G8818">
        <v>2021</v>
      </c>
      <c r="H8818" t="s">
        <v>145</v>
      </c>
      <c r="I8818">
        <v>95</v>
      </c>
      <c r="J8818" t="s">
        <v>21</v>
      </c>
      <c r="K8818" t="s">
        <v>22</v>
      </c>
      <c r="L8818" t="s">
        <v>23</v>
      </c>
      <c r="M8818" t="s">
        <v>42</v>
      </c>
      <c r="N8818">
        <v>5</v>
      </c>
      <c r="O8818">
        <v>5</v>
      </c>
      <c r="P8818">
        <v>3</v>
      </c>
      <c r="Q8818" t="s">
        <v>32</v>
      </c>
      <c r="R8818" t="s">
        <v>34</v>
      </c>
    </row>
    <row r="8819" spans="1:18" x14ac:dyDescent="0.3">
      <c r="A8819" t="s">
        <v>62</v>
      </c>
      <c r="B8819" t="s">
        <v>244</v>
      </c>
      <c r="C8819">
        <v>16960</v>
      </c>
      <c r="D8819" t="s">
        <v>159</v>
      </c>
      <c r="E8819">
        <v>21095</v>
      </c>
      <c r="F8819" t="s">
        <v>196</v>
      </c>
      <c r="G8819">
        <v>2021</v>
      </c>
      <c r="H8819" t="s">
        <v>145</v>
      </c>
      <c r="I8819">
        <v>90</v>
      </c>
      <c r="J8819" t="s">
        <v>21</v>
      </c>
      <c r="K8819" t="s">
        <v>223</v>
      </c>
      <c r="L8819" t="s">
        <v>23</v>
      </c>
      <c r="M8819" t="s">
        <v>42</v>
      </c>
      <c r="N8819">
        <v>5</v>
      </c>
      <c r="O8819">
        <v>5</v>
      </c>
      <c r="P8819">
        <v>3</v>
      </c>
      <c r="Q8819" t="s">
        <v>32</v>
      </c>
      <c r="R8819" t="s">
        <v>34</v>
      </c>
    </row>
    <row r="8820" spans="1:18" x14ac:dyDescent="0.3">
      <c r="A8820" t="s">
        <v>62</v>
      </c>
      <c r="B8820" t="s">
        <v>369</v>
      </c>
      <c r="C8820">
        <v>14290</v>
      </c>
      <c r="D8820" t="s">
        <v>159</v>
      </c>
      <c r="E8820">
        <v>71250</v>
      </c>
      <c r="F8820" t="s">
        <v>196</v>
      </c>
      <c r="G8820">
        <v>2018</v>
      </c>
      <c r="H8820" t="s">
        <v>145</v>
      </c>
      <c r="I8820">
        <v>116</v>
      </c>
      <c r="J8820" t="s">
        <v>21</v>
      </c>
      <c r="K8820" t="s">
        <v>223</v>
      </c>
      <c r="L8820" t="s">
        <v>23</v>
      </c>
      <c r="M8820" t="s">
        <v>42</v>
      </c>
      <c r="N8820">
        <v>5</v>
      </c>
      <c r="O8820">
        <v>5</v>
      </c>
      <c r="P8820">
        <v>3</v>
      </c>
      <c r="Q8820" t="s">
        <v>30</v>
      </c>
      <c r="R8820" t="s">
        <v>34</v>
      </c>
    </row>
    <row r="8821" spans="1:18" x14ac:dyDescent="0.3">
      <c r="A8821" t="s">
        <v>62</v>
      </c>
      <c r="B8821" t="s">
        <v>182</v>
      </c>
      <c r="C8821">
        <v>15290</v>
      </c>
      <c r="D8821" t="s">
        <v>159</v>
      </c>
      <c r="E8821">
        <v>30853</v>
      </c>
      <c r="F8821" t="s">
        <v>196</v>
      </c>
      <c r="G8821">
        <v>2020</v>
      </c>
      <c r="H8821" t="s">
        <v>145</v>
      </c>
      <c r="I8821">
        <v>116</v>
      </c>
      <c r="J8821" t="s">
        <v>21</v>
      </c>
      <c r="K8821" t="s">
        <v>22</v>
      </c>
      <c r="L8821" t="s">
        <v>23</v>
      </c>
      <c r="M8821" t="s">
        <v>42</v>
      </c>
      <c r="N8821">
        <v>5</v>
      </c>
      <c r="O8821">
        <v>5</v>
      </c>
      <c r="P8821">
        <v>3</v>
      </c>
      <c r="Q8821" t="s">
        <v>32</v>
      </c>
      <c r="R8821" t="s">
        <v>34</v>
      </c>
    </row>
    <row r="8822" spans="1:18" x14ac:dyDescent="0.3">
      <c r="A8822" t="s">
        <v>62</v>
      </c>
      <c r="B8822" t="s">
        <v>182</v>
      </c>
      <c r="C8822">
        <v>17970</v>
      </c>
      <c r="D8822" t="s">
        <v>159</v>
      </c>
      <c r="E8822">
        <v>17100</v>
      </c>
      <c r="F8822" t="s">
        <v>196</v>
      </c>
      <c r="G8822">
        <v>2022</v>
      </c>
      <c r="H8822" t="s">
        <v>145</v>
      </c>
      <c r="I8822">
        <v>95</v>
      </c>
      <c r="J8822" t="s">
        <v>21</v>
      </c>
      <c r="K8822" t="s">
        <v>22</v>
      </c>
      <c r="L8822" t="s">
        <v>23</v>
      </c>
      <c r="M8822" t="s">
        <v>42</v>
      </c>
      <c r="N8822">
        <v>5</v>
      </c>
      <c r="O8822">
        <v>5</v>
      </c>
      <c r="P8822">
        <v>3</v>
      </c>
      <c r="Q8822" t="s">
        <v>32</v>
      </c>
      <c r="R8822" t="s">
        <v>34</v>
      </c>
    </row>
    <row r="8823" spans="1:18" x14ac:dyDescent="0.3">
      <c r="A8823" t="s">
        <v>62</v>
      </c>
      <c r="B8823" t="s">
        <v>182</v>
      </c>
      <c r="C8823">
        <v>18580</v>
      </c>
      <c r="D8823" t="s">
        <v>159</v>
      </c>
      <c r="E8823">
        <v>20500</v>
      </c>
      <c r="F8823" t="s">
        <v>196</v>
      </c>
      <c r="G8823">
        <v>2022</v>
      </c>
      <c r="H8823" t="s">
        <v>145</v>
      </c>
      <c r="I8823">
        <v>110</v>
      </c>
      <c r="J8823" t="s">
        <v>21</v>
      </c>
      <c r="K8823" t="s">
        <v>22</v>
      </c>
      <c r="L8823" t="s">
        <v>23</v>
      </c>
      <c r="M8823" t="s">
        <v>42</v>
      </c>
      <c r="N8823">
        <v>5</v>
      </c>
      <c r="O8823">
        <v>5</v>
      </c>
      <c r="P8823">
        <v>3</v>
      </c>
      <c r="Q8823" t="s">
        <v>37</v>
      </c>
      <c r="R8823" t="s">
        <v>34</v>
      </c>
    </row>
    <row r="8824" spans="1:18" x14ac:dyDescent="0.3">
      <c r="A8824" t="s">
        <v>62</v>
      </c>
      <c r="B8824" t="s">
        <v>369</v>
      </c>
      <c r="C8824">
        <v>16980</v>
      </c>
      <c r="D8824" t="s">
        <v>159</v>
      </c>
      <c r="E8824">
        <v>13750</v>
      </c>
      <c r="F8824" t="s">
        <v>196</v>
      </c>
      <c r="G8824">
        <v>2023</v>
      </c>
      <c r="H8824" t="s">
        <v>145</v>
      </c>
      <c r="I8824">
        <v>95</v>
      </c>
      <c r="J8824" t="s">
        <v>21</v>
      </c>
      <c r="K8824" t="s">
        <v>223</v>
      </c>
      <c r="L8824" t="s">
        <v>23</v>
      </c>
      <c r="M8824" t="s">
        <v>42</v>
      </c>
      <c r="N8824">
        <v>5</v>
      </c>
      <c r="O8824">
        <v>5</v>
      </c>
      <c r="P8824">
        <v>3</v>
      </c>
      <c r="Q8824" t="s">
        <v>35</v>
      </c>
      <c r="R8824" t="s">
        <v>34</v>
      </c>
    </row>
    <row r="8825" spans="1:18" x14ac:dyDescent="0.3">
      <c r="A8825" t="s">
        <v>62</v>
      </c>
      <c r="B8825" t="s">
        <v>369</v>
      </c>
      <c r="C8825">
        <v>15990</v>
      </c>
      <c r="D8825" t="s">
        <v>159</v>
      </c>
      <c r="E8825">
        <v>10064</v>
      </c>
      <c r="F8825" t="s">
        <v>196</v>
      </c>
      <c r="G8825">
        <v>2023</v>
      </c>
      <c r="H8825" t="s">
        <v>145</v>
      </c>
      <c r="I8825">
        <v>80</v>
      </c>
      <c r="J8825" t="s">
        <v>21</v>
      </c>
      <c r="K8825" t="s">
        <v>223</v>
      </c>
      <c r="L8825" t="s">
        <v>23</v>
      </c>
      <c r="M8825" t="s">
        <v>42</v>
      </c>
      <c r="N8825">
        <v>5</v>
      </c>
      <c r="O8825">
        <v>5</v>
      </c>
      <c r="P8825">
        <v>3</v>
      </c>
      <c r="Q8825" t="s">
        <v>25</v>
      </c>
      <c r="R8825" t="s">
        <v>34</v>
      </c>
    </row>
    <row r="8826" spans="1:18" x14ac:dyDescent="0.3">
      <c r="A8826" t="s">
        <v>62</v>
      </c>
      <c r="B8826" t="s">
        <v>182</v>
      </c>
      <c r="C8826">
        <v>17970</v>
      </c>
      <c r="D8826" t="s">
        <v>159</v>
      </c>
      <c r="E8826">
        <v>17100</v>
      </c>
      <c r="F8826" t="s">
        <v>196</v>
      </c>
      <c r="G8826">
        <v>2022</v>
      </c>
      <c r="H8826" t="s">
        <v>145</v>
      </c>
      <c r="I8826">
        <v>95</v>
      </c>
      <c r="J8826" t="s">
        <v>21</v>
      </c>
      <c r="K8826" t="s">
        <v>22</v>
      </c>
      <c r="L8826" t="s">
        <v>23</v>
      </c>
      <c r="M8826" t="s">
        <v>42</v>
      </c>
      <c r="N8826">
        <v>5</v>
      </c>
      <c r="O8826">
        <v>5</v>
      </c>
      <c r="P8826">
        <v>3</v>
      </c>
      <c r="Q8826" t="s">
        <v>32</v>
      </c>
      <c r="R8826" t="s">
        <v>34</v>
      </c>
    </row>
    <row r="8827" spans="1:18" x14ac:dyDescent="0.3">
      <c r="A8827" t="s">
        <v>64</v>
      </c>
      <c r="B8827" t="s">
        <v>304</v>
      </c>
      <c r="C8827">
        <v>13795</v>
      </c>
      <c r="D8827" t="s">
        <v>159</v>
      </c>
      <c r="E8827">
        <v>20103</v>
      </c>
      <c r="F8827" t="s">
        <v>196</v>
      </c>
      <c r="G8827">
        <v>2022</v>
      </c>
      <c r="H8827" t="s">
        <v>145</v>
      </c>
      <c r="I8827">
        <v>75</v>
      </c>
      <c r="J8827" t="s">
        <v>21</v>
      </c>
      <c r="K8827" t="s">
        <v>223</v>
      </c>
      <c r="L8827" t="s">
        <v>23</v>
      </c>
      <c r="M8827" t="s">
        <v>42</v>
      </c>
      <c r="N8827">
        <v>5</v>
      </c>
      <c r="O8827">
        <v>5</v>
      </c>
      <c r="P8827">
        <v>3</v>
      </c>
      <c r="Q8827" t="s">
        <v>30</v>
      </c>
      <c r="R8827" t="s">
        <v>34</v>
      </c>
    </row>
    <row r="8828" spans="1:18" x14ac:dyDescent="0.3">
      <c r="A8828" t="s">
        <v>64</v>
      </c>
      <c r="B8828" t="s">
        <v>304</v>
      </c>
      <c r="C8828">
        <v>16190</v>
      </c>
      <c r="D8828" t="s">
        <v>159</v>
      </c>
      <c r="E8828">
        <v>10</v>
      </c>
      <c r="F8828" t="s">
        <v>196</v>
      </c>
      <c r="G8828">
        <v>2024</v>
      </c>
      <c r="H8828" t="s">
        <v>145</v>
      </c>
      <c r="I8828">
        <v>75</v>
      </c>
      <c r="J8828" t="s">
        <v>21</v>
      </c>
      <c r="K8828" t="s">
        <v>226</v>
      </c>
      <c r="L8828" t="s">
        <v>23</v>
      </c>
      <c r="M8828" t="s">
        <v>42</v>
      </c>
      <c r="N8828">
        <v>5</v>
      </c>
      <c r="O8828">
        <v>5</v>
      </c>
      <c r="P8828">
        <v>3</v>
      </c>
      <c r="Q8828" t="s">
        <v>37</v>
      </c>
      <c r="R8828" t="s">
        <v>34</v>
      </c>
    </row>
    <row r="8829" spans="1:18" x14ac:dyDescent="0.3">
      <c r="A8829" t="s">
        <v>64</v>
      </c>
      <c r="B8829" t="s">
        <v>304</v>
      </c>
      <c r="C8829">
        <v>8270</v>
      </c>
      <c r="D8829" t="s">
        <v>159</v>
      </c>
      <c r="E8829">
        <v>82550</v>
      </c>
      <c r="F8829" t="s">
        <v>196</v>
      </c>
      <c r="G8829">
        <v>2018</v>
      </c>
      <c r="H8829" t="s">
        <v>145</v>
      </c>
      <c r="I8829">
        <v>82</v>
      </c>
      <c r="J8829" t="s">
        <v>21</v>
      </c>
      <c r="K8829" t="s">
        <v>226</v>
      </c>
      <c r="L8829" t="s">
        <v>23</v>
      </c>
      <c r="M8829" t="s">
        <v>42</v>
      </c>
      <c r="N8829">
        <v>5</v>
      </c>
      <c r="O8829">
        <v>5</v>
      </c>
      <c r="P8829">
        <v>3</v>
      </c>
      <c r="Q8829" t="s">
        <v>32</v>
      </c>
      <c r="R8829" t="s">
        <v>34</v>
      </c>
    </row>
    <row r="8830" spans="1:18" x14ac:dyDescent="0.3">
      <c r="A8830" t="s">
        <v>64</v>
      </c>
      <c r="B8830" t="s">
        <v>67</v>
      </c>
      <c r="C8830">
        <v>17990</v>
      </c>
      <c r="D8830" t="s">
        <v>159</v>
      </c>
      <c r="E8830">
        <v>73882</v>
      </c>
      <c r="F8830" t="s">
        <v>196</v>
      </c>
      <c r="G8830">
        <v>2021</v>
      </c>
      <c r="H8830" t="s">
        <v>145</v>
      </c>
      <c r="I8830">
        <v>131</v>
      </c>
      <c r="J8830" t="s">
        <v>21</v>
      </c>
      <c r="K8830" t="s">
        <v>22</v>
      </c>
      <c r="L8830" t="s">
        <v>23</v>
      </c>
      <c r="M8830" t="s">
        <v>42</v>
      </c>
      <c r="N8830">
        <v>5</v>
      </c>
      <c r="O8830">
        <v>5</v>
      </c>
      <c r="P8830">
        <v>3</v>
      </c>
      <c r="Q8830" t="s">
        <v>28</v>
      </c>
      <c r="R8830" t="s">
        <v>34</v>
      </c>
    </row>
    <row r="8831" spans="1:18" x14ac:dyDescent="0.3">
      <c r="A8831" t="s">
        <v>64</v>
      </c>
      <c r="B8831" t="s">
        <v>304</v>
      </c>
      <c r="C8831">
        <v>12970</v>
      </c>
      <c r="D8831" t="s">
        <v>159</v>
      </c>
      <c r="E8831">
        <v>31995</v>
      </c>
      <c r="F8831" t="s">
        <v>196</v>
      </c>
      <c r="G8831">
        <v>2021</v>
      </c>
      <c r="H8831" t="s">
        <v>145</v>
      </c>
      <c r="I8831">
        <v>75</v>
      </c>
      <c r="J8831" t="s">
        <v>21</v>
      </c>
      <c r="K8831" t="s">
        <v>226</v>
      </c>
      <c r="L8831" t="s">
        <v>23</v>
      </c>
      <c r="M8831" t="s">
        <v>42</v>
      </c>
      <c r="N8831">
        <v>5</v>
      </c>
      <c r="O8831">
        <v>5</v>
      </c>
      <c r="P8831">
        <v>3</v>
      </c>
      <c r="Q8831" t="s">
        <v>25</v>
      </c>
      <c r="R8831" t="s">
        <v>34</v>
      </c>
    </row>
    <row r="8832" spans="1:18" x14ac:dyDescent="0.3">
      <c r="A8832" t="s">
        <v>64</v>
      </c>
      <c r="B8832" t="s">
        <v>304</v>
      </c>
      <c r="C8832">
        <v>13670</v>
      </c>
      <c r="D8832" t="s">
        <v>159</v>
      </c>
      <c r="E8832">
        <v>21000</v>
      </c>
      <c r="F8832" t="s">
        <v>196</v>
      </c>
      <c r="G8832">
        <v>2022</v>
      </c>
      <c r="H8832" t="s">
        <v>145</v>
      </c>
      <c r="I8832">
        <v>75</v>
      </c>
      <c r="J8832" t="s">
        <v>21</v>
      </c>
      <c r="K8832" t="s">
        <v>223</v>
      </c>
      <c r="L8832" t="s">
        <v>23</v>
      </c>
      <c r="M8832" t="s">
        <v>42</v>
      </c>
      <c r="N8832">
        <v>5</v>
      </c>
      <c r="O8832">
        <v>5</v>
      </c>
      <c r="P8832">
        <v>3</v>
      </c>
      <c r="Q8832" t="s">
        <v>30</v>
      </c>
      <c r="R8832" t="s">
        <v>34</v>
      </c>
    </row>
    <row r="8833" spans="1:18" x14ac:dyDescent="0.3">
      <c r="A8833" t="s">
        <v>68</v>
      </c>
      <c r="B8833" t="s">
        <v>69</v>
      </c>
      <c r="C8833">
        <v>13990</v>
      </c>
      <c r="D8833" t="s">
        <v>159</v>
      </c>
      <c r="E8833">
        <v>79100</v>
      </c>
      <c r="F8833" t="s">
        <v>196</v>
      </c>
      <c r="G8833">
        <v>2022</v>
      </c>
      <c r="H8833" t="s">
        <v>145</v>
      </c>
      <c r="I8833">
        <v>120</v>
      </c>
      <c r="J8833" t="s">
        <v>21</v>
      </c>
      <c r="K8833" t="s">
        <v>22</v>
      </c>
      <c r="L8833" t="s">
        <v>23</v>
      </c>
      <c r="M8833" t="s">
        <v>42</v>
      </c>
      <c r="N8833">
        <v>5</v>
      </c>
      <c r="O8833">
        <v>5</v>
      </c>
      <c r="P8833">
        <v>3</v>
      </c>
      <c r="Q8833" t="s">
        <v>30</v>
      </c>
      <c r="R8833" t="s">
        <v>34</v>
      </c>
    </row>
    <row r="8834" spans="1:18" x14ac:dyDescent="0.3">
      <c r="A8834" t="s">
        <v>68</v>
      </c>
      <c r="B8834" t="s">
        <v>209</v>
      </c>
      <c r="C8834">
        <v>21480</v>
      </c>
      <c r="D8834" t="s">
        <v>159</v>
      </c>
      <c r="E8834">
        <v>30</v>
      </c>
      <c r="F8834" t="s">
        <v>196</v>
      </c>
      <c r="G8834">
        <v>2023</v>
      </c>
      <c r="H8834" t="s">
        <v>145</v>
      </c>
      <c r="I8834">
        <v>101</v>
      </c>
      <c r="J8834" t="s">
        <v>21</v>
      </c>
      <c r="K8834" t="s">
        <v>22</v>
      </c>
      <c r="L8834" t="s">
        <v>23</v>
      </c>
      <c r="M8834" t="s">
        <v>42</v>
      </c>
      <c r="N8834">
        <v>5</v>
      </c>
      <c r="O8834">
        <v>5</v>
      </c>
      <c r="P8834">
        <v>3</v>
      </c>
      <c r="Q8834" t="s">
        <v>25</v>
      </c>
      <c r="R8834" t="s">
        <v>34</v>
      </c>
    </row>
    <row r="8835" spans="1:18" x14ac:dyDescent="0.3">
      <c r="A8835" t="s">
        <v>68</v>
      </c>
      <c r="B8835" t="s">
        <v>209</v>
      </c>
      <c r="C8835">
        <v>21480</v>
      </c>
      <c r="D8835" t="s">
        <v>159</v>
      </c>
      <c r="E8835">
        <v>30</v>
      </c>
      <c r="F8835" t="s">
        <v>196</v>
      </c>
      <c r="G8835">
        <v>2023</v>
      </c>
      <c r="H8835" t="s">
        <v>145</v>
      </c>
      <c r="I8835">
        <v>101</v>
      </c>
      <c r="J8835" t="s">
        <v>21</v>
      </c>
      <c r="K8835" t="s">
        <v>22</v>
      </c>
      <c r="L8835" t="s">
        <v>23</v>
      </c>
      <c r="M8835" t="s">
        <v>42</v>
      </c>
      <c r="N8835">
        <v>5</v>
      </c>
      <c r="O8835">
        <v>5</v>
      </c>
      <c r="P8835">
        <v>3</v>
      </c>
      <c r="Q8835" t="s">
        <v>25</v>
      </c>
      <c r="R8835" t="s">
        <v>34</v>
      </c>
    </row>
    <row r="8836" spans="1:18" x14ac:dyDescent="0.3">
      <c r="A8836" t="s">
        <v>68</v>
      </c>
      <c r="B8836" t="s">
        <v>209</v>
      </c>
      <c r="C8836">
        <v>21990</v>
      </c>
      <c r="D8836" t="s">
        <v>159</v>
      </c>
      <c r="E8836">
        <v>18000</v>
      </c>
      <c r="F8836" t="s">
        <v>196</v>
      </c>
      <c r="G8836">
        <v>2023</v>
      </c>
      <c r="H8836" t="s">
        <v>145</v>
      </c>
      <c r="I8836">
        <v>101</v>
      </c>
      <c r="J8836" t="s">
        <v>21</v>
      </c>
      <c r="K8836" t="s">
        <v>22</v>
      </c>
      <c r="L8836" t="s">
        <v>23</v>
      </c>
      <c r="M8836" t="s">
        <v>42</v>
      </c>
      <c r="N8836">
        <v>5</v>
      </c>
      <c r="O8836">
        <v>5</v>
      </c>
      <c r="P8836">
        <v>3</v>
      </c>
      <c r="Q8836" t="s">
        <v>25</v>
      </c>
      <c r="R8836" t="s">
        <v>34</v>
      </c>
    </row>
    <row r="8837" spans="1:18" x14ac:dyDescent="0.3">
      <c r="A8837" t="s">
        <v>68</v>
      </c>
      <c r="B8837" t="s">
        <v>209</v>
      </c>
      <c r="C8837">
        <v>23750</v>
      </c>
      <c r="D8837" t="s">
        <v>159</v>
      </c>
      <c r="E8837">
        <v>27333</v>
      </c>
      <c r="F8837" t="s">
        <v>196</v>
      </c>
      <c r="G8837">
        <v>2024</v>
      </c>
      <c r="H8837" t="s">
        <v>145</v>
      </c>
      <c r="I8837">
        <v>101</v>
      </c>
      <c r="J8837" t="s">
        <v>21</v>
      </c>
      <c r="K8837" t="s">
        <v>22</v>
      </c>
      <c r="L8837" t="s">
        <v>23</v>
      </c>
      <c r="M8837" t="s">
        <v>42</v>
      </c>
      <c r="N8837">
        <v>5</v>
      </c>
      <c r="O8837">
        <v>5</v>
      </c>
      <c r="P8837">
        <v>3</v>
      </c>
      <c r="Q8837" t="s">
        <v>25</v>
      </c>
      <c r="R8837" t="s">
        <v>34</v>
      </c>
    </row>
    <row r="8838" spans="1:18" x14ac:dyDescent="0.3">
      <c r="A8838" t="s">
        <v>73</v>
      </c>
      <c r="B8838" t="s">
        <v>246</v>
      </c>
      <c r="C8838">
        <v>12750</v>
      </c>
      <c r="D8838" t="s">
        <v>159</v>
      </c>
      <c r="E8838">
        <v>53420</v>
      </c>
      <c r="F8838" t="s">
        <v>196</v>
      </c>
      <c r="G8838">
        <v>2019</v>
      </c>
      <c r="H8838" t="s">
        <v>145</v>
      </c>
      <c r="I8838">
        <v>101</v>
      </c>
      <c r="J8838" t="s">
        <v>21</v>
      </c>
      <c r="K8838" t="s">
        <v>226</v>
      </c>
      <c r="L8838" t="s">
        <v>23</v>
      </c>
      <c r="M8838" t="s">
        <v>42</v>
      </c>
      <c r="N8838">
        <v>5</v>
      </c>
      <c r="O8838">
        <v>5</v>
      </c>
      <c r="P8838">
        <v>3</v>
      </c>
      <c r="Q8838" t="s">
        <v>32</v>
      </c>
      <c r="R8838" t="s">
        <v>34</v>
      </c>
    </row>
    <row r="8839" spans="1:18" x14ac:dyDescent="0.3">
      <c r="A8839" t="s">
        <v>73</v>
      </c>
      <c r="B8839" t="s">
        <v>174</v>
      </c>
      <c r="C8839">
        <v>15900</v>
      </c>
      <c r="D8839" t="s">
        <v>159</v>
      </c>
      <c r="E8839">
        <v>19450</v>
      </c>
      <c r="F8839" t="s">
        <v>196</v>
      </c>
      <c r="G8839">
        <v>2021</v>
      </c>
      <c r="H8839" t="s">
        <v>145</v>
      </c>
      <c r="I8839">
        <v>120</v>
      </c>
      <c r="J8839" t="s">
        <v>21</v>
      </c>
      <c r="K8839" t="s">
        <v>22</v>
      </c>
      <c r="L8839" t="s">
        <v>23</v>
      </c>
      <c r="M8839" t="s">
        <v>42</v>
      </c>
      <c r="N8839">
        <v>5</v>
      </c>
      <c r="O8839">
        <v>5</v>
      </c>
      <c r="P8839">
        <v>3</v>
      </c>
      <c r="Q8839" t="s">
        <v>28</v>
      </c>
      <c r="R8839" t="s">
        <v>34</v>
      </c>
    </row>
    <row r="8840" spans="1:18" x14ac:dyDescent="0.3">
      <c r="A8840" t="s">
        <v>73</v>
      </c>
      <c r="B8840" t="s">
        <v>245</v>
      </c>
      <c r="C8840">
        <v>14990</v>
      </c>
      <c r="D8840" t="s">
        <v>159</v>
      </c>
      <c r="E8840">
        <v>67049</v>
      </c>
      <c r="F8840" t="s">
        <v>196</v>
      </c>
      <c r="G8840">
        <v>2019</v>
      </c>
      <c r="H8840" t="s">
        <v>145</v>
      </c>
      <c r="I8840">
        <v>120</v>
      </c>
      <c r="J8840" t="s">
        <v>21</v>
      </c>
      <c r="K8840" t="s">
        <v>223</v>
      </c>
      <c r="L8840" t="s">
        <v>23</v>
      </c>
      <c r="M8840" t="s">
        <v>42</v>
      </c>
      <c r="N8840">
        <v>5</v>
      </c>
      <c r="O8840">
        <v>5</v>
      </c>
      <c r="P8840">
        <v>3</v>
      </c>
      <c r="Q8840" t="s">
        <v>32</v>
      </c>
      <c r="R8840" t="s">
        <v>34</v>
      </c>
    </row>
    <row r="8841" spans="1:18" x14ac:dyDescent="0.3">
      <c r="A8841" t="s">
        <v>84</v>
      </c>
      <c r="B8841" t="s">
        <v>307</v>
      </c>
      <c r="C8841">
        <v>9990</v>
      </c>
      <c r="D8841" t="s">
        <v>159</v>
      </c>
      <c r="E8841">
        <v>59469</v>
      </c>
      <c r="F8841" t="s">
        <v>196</v>
      </c>
      <c r="G8841">
        <v>2019</v>
      </c>
      <c r="H8841" t="s">
        <v>145</v>
      </c>
      <c r="I8841">
        <v>71</v>
      </c>
      <c r="J8841" t="s">
        <v>21</v>
      </c>
      <c r="K8841" t="s">
        <v>226</v>
      </c>
      <c r="L8841" t="s">
        <v>23</v>
      </c>
      <c r="M8841" t="s">
        <v>42</v>
      </c>
      <c r="N8841">
        <v>5</v>
      </c>
      <c r="O8841">
        <v>5</v>
      </c>
      <c r="P8841">
        <v>3</v>
      </c>
      <c r="Q8841" t="s">
        <v>28</v>
      </c>
      <c r="R8841" t="s">
        <v>34</v>
      </c>
    </row>
    <row r="8842" spans="1:18" x14ac:dyDescent="0.3">
      <c r="A8842" t="s">
        <v>84</v>
      </c>
      <c r="B8842" t="s">
        <v>133</v>
      </c>
      <c r="C8842">
        <v>15980</v>
      </c>
      <c r="D8842" t="s">
        <v>159</v>
      </c>
      <c r="E8842">
        <v>41479</v>
      </c>
      <c r="F8842" t="s">
        <v>196</v>
      </c>
      <c r="G8842">
        <v>2022</v>
      </c>
      <c r="H8842" t="s">
        <v>145</v>
      </c>
      <c r="I8842">
        <v>114</v>
      </c>
      <c r="J8842" t="s">
        <v>21</v>
      </c>
      <c r="K8842" t="s">
        <v>22</v>
      </c>
      <c r="L8842" t="s">
        <v>23</v>
      </c>
      <c r="M8842" t="s">
        <v>42</v>
      </c>
      <c r="N8842">
        <v>5</v>
      </c>
      <c r="O8842">
        <v>5</v>
      </c>
      <c r="P8842">
        <v>3</v>
      </c>
      <c r="Q8842" t="s">
        <v>46</v>
      </c>
      <c r="R8842" t="s">
        <v>34</v>
      </c>
    </row>
    <row r="8843" spans="1:18" x14ac:dyDescent="0.3">
      <c r="A8843" t="s">
        <v>84</v>
      </c>
      <c r="B8843" t="s">
        <v>133</v>
      </c>
      <c r="C8843">
        <v>13490</v>
      </c>
      <c r="D8843" t="s">
        <v>159</v>
      </c>
      <c r="E8843">
        <v>89200</v>
      </c>
      <c r="F8843" t="s">
        <v>196</v>
      </c>
      <c r="G8843">
        <v>2019</v>
      </c>
      <c r="H8843" t="s">
        <v>145</v>
      </c>
      <c r="I8843">
        <v>117</v>
      </c>
      <c r="J8843" t="s">
        <v>21</v>
      </c>
      <c r="K8843" t="s">
        <v>22</v>
      </c>
      <c r="L8843" t="s">
        <v>23</v>
      </c>
      <c r="M8843" t="s">
        <v>42</v>
      </c>
      <c r="N8843">
        <v>5</v>
      </c>
      <c r="O8843">
        <v>5</v>
      </c>
      <c r="P8843">
        <v>3</v>
      </c>
      <c r="Q8843" t="s">
        <v>30</v>
      </c>
      <c r="R8843" t="s">
        <v>34</v>
      </c>
    </row>
    <row r="8844" spans="1:18" x14ac:dyDescent="0.3">
      <c r="A8844" t="s">
        <v>84</v>
      </c>
      <c r="B8844" t="s">
        <v>307</v>
      </c>
      <c r="C8844">
        <v>8440</v>
      </c>
      <c r="D8844" t="s">
        <v>159</v>
      </c>
      <c r="E8844">
        <v>146240</v>
      </c>
      <c r="F8844" t="s">
        <v>196</v>
      </c>
      <c r="G8844">
        <v>2019</v>
      </c>
      <c r="H8844" t="s">
        <v>145</v>
      </c>
      <c r="I8844">
        <v>71</v>
      </c>
      <c r="J8844" t="s">
        <v>21</v>
      </c>
      <c r="K8844" t="s">
        <v>226</v>
      </c>
      <c r="L8844" t="s">
        <v>23</v>
      </c>
      <c r="M8844" t="s">
        <v>42</v>
      </c>
      <c r="N8844">
        <v>5</v>
      </c>
      <c r="O8844">
        <v>5</v>
      </c>
      <c r="P8844">
        <v>3</v>
      </c>
      <c r="Q8844" t="s">
        <v>32</v>
      </c>
      <c r="R8844" t="s">
        <v>34</v>
      </c>
    </row>
    <row r="8845" spans="1:18" x14ac:dyDescent="0.3">
      <c r="A8845" t="s">
        <v>84</v>
      </c>
      <c r="B8845" t="s">
        <v>307</v>
      </c>
      <c r="C8845">
        <v>14990</v>
      </c>
      <c r="D8845" t="s">
        <v>159</v>
      </c>
      <c r="E8845">
        <v>17397</v>
      </c>
      <c r="F8845" t="s">
        <v>196</v>
      </c>
      <c r="G8845">
        <v>2022</v>
      </c>
      <c r="H8845" t="s">
        <v>145</v>
      </c>
      <c r="I8845">
        <v>92</v>
      </c>
      <c r="J8845" t="s">
        <v>21</v>
      </c>
      <c r="K8845" t="s">
        <v>226</v>
      </c>
      <c r="L8845" t="s">
        <v>23</v>
      </c>
      <c r="M8845" t="s">
        <v>42</v>
      </c>
      <c r="N8845">
        <v>5</v>
      </c>
      <c r="O8845">
        <v>5</v>
      </c>
      <c r="P8845">
        <v>3</v>
      </c>
      <c r="Q8845" t="s">
        <v>35</v>
      </c>
      <c r="R8845" t="s">
        <v>34</v>
      </c>
    </row>
    <row r="8846" spans="1:18" x14ac:dyDescent="0.3">
      <c r="A8846" t="s">
        <v>84</v>
      </c>
      <c r="B8846" t="s">
        <v>307</v>
      </c>
      <c r="C8846">
        <v>13990</v>
      </c>
      <c r="D8846" t="s">
        <v>159</v>
      </c>
      <c r="E8846">
        <v>55000</v>
      </c>
      <c r="F8846" t="s">
        <v>196</v>
      </c>
      <c r="G8846">
        <v>2020</v>
      </c>
      <c r="H8846" t="s">
        <v>145</v>
      </c>
      <c r="I8846">
        <v>101</v>
      </c>
      <c r="J8846" t="s">
        <v>21</v>
      </c>
      <c r="K8846" t="s">
        <v>226</v>
      </c>
      <c r="L8846" t="s">
        <v>23</v>
      </c>
      <c r="M8846" t="s">
        <v>42</v>
      </c>
      <c r="N8846">
        <v>5</v>
      </c>
      <c r="O8846">
        <v>5</v>
      </c>
      <c r="P8846">
        <v>3</v>
      </c>
      <c r="Q8846" t="s">
        <v>37</v>
      </c>
      <c r="R8846" t="s">
        <v>34</v>
      </c>
    </row>
    <row r="8847" spans="1:18" x14ac:dyDescent="0.3">
      <c r="A8847" t="s">
        <v>87</v>
      </c>
      <c r="B8847" t="s">
        <v>89</v>
      </c>
      <c r="C8847">
        <v>15955</v>
      </c>
      <c r="D8847" t="s">
        <v>159</v>
      </c>
      <c r="E8847">
        <v>68800</v>
      </c>
      <c r="F8847" t="s">
        <v>196</v>
      </c>
      <c r="G8847">
        <v>2019</v>
      </c>
      <c r="H8847" t="s">
        <v>145</v>
      </c>
      <c r="I8847">
        <v>116</v>
      </c>
      <c r="J8847" t="s">
        <v>21</v>
      </c>
      <c r="K8847" t="s">
        <v>22</v>
      </c>
      <c r="L8847" t="s">
        <v>23</v>
      </c>
      <c r="M8847" t="s">
        <v>42</v>
      </c>
      <c r="N8847">
        <v>5</v>
      </c>
      <c r="O8847">
        <v>5</v>
      </c>
      <c r="P8847">
        <v>3</v>
      </c>
      <c r="Q8847" t="s">
        <v>30</v>
      </c>
      <c r="R8847" t="s">
        <v>34</v>
      </c>
    </row>
    <row r="8848" spans="1:18" x14ac:dyDescent="0.3">
      <c r="A8848" t="s">
        <v>87</v>
      </c>
      <c r="B8848" t="s">
        <v>183</v>
      </c>
      <c r="C8848">
        <v>15890</v>
      </c>
      <c r="D8848" t="s">
        <v>159</v>
      </c>
      <c r="E8848">
        <v>75600</v>
      </c>
      <c r="F8848" t="s">
        <v>196</v>
      </c>
      <c r="G8848">
        <v>2020</v>
      </c>
      <c r="H8848" t="s">
        <v>145</v>
      </c>
      <c r="I8848">
        <v>116</v>
      </c>
      <c r="J8848" t="s">
        <v>21</v>
      </c>
      <c r="K8848" t="s">
        <v>22</v>
      </c>
      <c r="L8848" t="s">
        <v>23</v>
      </c>
      <c r="M8848" t="s">
        <v>42</v>
      </c>
      <c r="N8848">
        <v>5</v>
      </c>
      <c r="O8848">
        <v>5</v>
      </c>
      <c r="P8848">
        <v>3</v>
      </c>
      <c r="Q8848" t="s">
        <v>30</v>
      </c>
      <c r="R8848" t="s">
        <v>34</v>
      </c>
    </row>
    <row r="8849" spans="1:18" x14ac:dyDescent="0.3">
      <c r="A8849" t="s">
        <v>87</v>
      </c>
      <c r="B8849" t="s">
        <v>183</v>
      </c>
      <c r="C8849">
        <v>16995</v>
      </c>
      <c r="D8849" t="s">
        <v>159</v>
      </c>
      <c r="E8849">
        <v>55500</v>
      </c>
      <c r="F8849" t="s">
        <v>196</v>
      </c>
      <c r="G8849">
        <v>2021</v>
      </c>
      <c r="H8849" t="s">
        <v>145</v>
      </c>
      <c r="I8849">
        <v>110</v>
      </c>
      <c r="J8849" t="s">
        <v>21</v>
      </c>
      <c r="K8849" t="s">
        <v>22</v>
      </c>
      <c r="L8849" t="s">
        <v>23</v>
      </c>
      <c r="M8849" t="s">
        <v>42</v>
      </c>
      <c r="N8849">
        <v>5</v>
      </c>
      <c r="O8849">
        <v>5</v>
      </c>
      <c r="P8849">
        <v>3</v>
      </c>
      <c r="Q8849" t="s">
        <v>32</v>
      </c>
      <c r="R8849" t="s">
        <v>34</v>
      </c>
    </row>
    <row r="8850" spans="1:18" x14ac:dyDescent="0.3">
      <c r="A8850" t="s">
        <v>87</v>
      </c>
      <c r="B8850" t="s">
        <v>183</v>
      </c>
      <c r="C8850">
        <v>17550</v>
      </c>
      <c r="D8850" t="s">
        <v>159</v>
      </c>
      <c r="E8850">
        <v>34100</v>
      </c>
      <c r="F8850" t="s">
        <v>196</v>
      </c>
      <c r="G8850">
        <v>2020</v>
      </c>
      <c r="H8850" t="s">
        <v>145</v>
      </c>
      <c r="I8850">
        <v>95</v>
      </c>
      <c r="J8850" t="s">
        <v>21</v>
      </c>
      <c r="K8850" t="s">
        <v>22</v>
      </c>
      <c r="L8850" t="s">
        <v>23</v>
      </c>
      <c r="M8850" t="s">
        <v>42</v>
      </c>
      <c r="N8850">
        <v>5</v>
      </c>
      <c r="O8850">
        <v>5</v>
      </c>
      <c r="P8850">
        <v>3</v>
      </c>
      <c r="Q8850" t="s">
        <v>30</v>
      </c>
      <c r="R8850" t="s">
        <v>34</v>
      </c>
    </row>
    <row r="8851" spans="1:18" x14ac:dyDescent="0.3">
      <c r="A8851" t="s">
        <v>87</v>
      </c>
      <c r="B8851" t="s">
        <v>183</v>
      </c>
      <c r="C8851">
        <v>17981</v>
      </c>
      <c r="D8851" t="s">
        <v>159</v>
      </c>
      <c r="E8851">
        <v>24289</v>
      </c>
      <c r="F8851" t="s">
        <v>196</v>
      </c>
      <c r="G8851">
        <v>2022</v>
      </c>
      <c r="H8851" t="s">
        <v>145</v>
      </c>
      <c r="I8851">
        <v>110</v>
      </c>
      <c r="J8851" t="s">
        <v>21</v>
      </c>
      <c r="K8851" t="s">
        <v>22</v>
      </c>
      <c r="L8851" t="s">
        <v>23</v>
      </c>
      <c r="M8851" t="s">
        <v>42</v>
      </c>
      <c r="N8851">
        <v>5</v>
      </c>
      <c r="O8851">
        <v>5</v>
      </c>
      <c r="P8851">
        <v>3</v>
      </c>
      <c r="Q8851" t="s">
        <v>32</v>
      </c>
      <c r="R8851" t="s">
        <v>34</v>
      </c>
    </row>
    <row r="8852" spans="1:18" x14ac:dyDescent="0.3">
      <c r="A8852" t="s">
        <v>87</v>
      </c>
      <c r="B8852" t="s">
        <v>389</v>
      </c>
      <c r="C8852">
        <v>12781</v>
      </c>
      <c r="D8852" t="s">
        <v>159</v>
      </c>
      <c r="E8852">
        <v>19487</v>
      </c>
      <c r="F8852" t="s">
        <v>196</v>
      </c>
      <c r="G8852">
        <v>2020</v>
      </c>
      <c r="H8852" t="s">
        <v>145</v>
      </c>
      <c r="I8852">
        <v>95</v>
      </c>
      <c r="J8852" t="s">
        <v>21</v>
      </c>
      <c r="K8852" t="s">
        <v>226</v>
      </c>
      <c r="L8852" t="s">
        <v>23</v>
      </c>
      <c r="M8852" t="s">
        <v>42</v>
      </c>
      <c r="N8852">
        <v>5</v>
      </c>
      <c r="O8852">
        <v>5</v>
      </c>
      <c r="P8852">
        <v>3</v>
      </c>
      <c r="Q8852" t="s">
        <v>28</v>
      </c>
      <c r="R8852" t="s">
        <v>34</v>
      </c>
    </row>
    <row r="8853" spans="1:18" x14ac:dyDescent="0.3">
      <c r="A8853" t="s">
        <v>87</v>
      </c>
      <c r="B8853" t="s">
        <v>89</v>
      </c>
      <c r="C8853">
        <v>15870</v>
      </c>
      <c r="D8853" t="s">
        <v>159</v>
      </c>
      <c r="E8853">
        <v>95382</v>
      </c>
      <c r="F8853" t="s">
        <v>196</v>
      </c>
      <c r="G8853">
        <v>2019</v>
      </c>
      <c r="H8853" t="s">
        <v>145</v>
      </c>
      <c r="I8853">
        <v>116</v>
      </c>
      <c r="J8853" t="s">
        <v>21</v>
      </c>
      <c r="K8853" t="s">
        <v>22</v>
      </c>
      <c r="L8853" t="s">
        <v>23</v>
      </c>
      <c r="M8853" t="s">
        <v>42</v>
      </c>
      <c r="N8853">
        <v>5</v>
      </c>
      <c r="O8853">
        <v>5</v>
      </c>
      <c r="P8853">
        <v>3</v>
      </c>
      <c r="Q8853" t="s">
        <v>30</v>
      </c>
      <c r="R8853" t="s">
        <v>34</v>
      </c>
    </row>
    <row r="8854" spans="1:18" x14ac:dyDescent="0.3">
      <c r="A8854" t="s">
        <v>87</v>
      </c>
      <c r="B8854" t="s">
        <v>309</v>
      </c>
      <c r="C8854">
        <v>13900</v>
      </c>
      <c r="D8854" t="s">
        <v>159</v>
      </c>
      <c r="E8854">
        <v>76911</v>
      </c>
      <c r="F8854" t="s">
        <v>196</v>
      </c>
      <c r="G8854">
        <v>2020</v>
      </c>
      <c r="H8854" t="s">
        <v>145</v>
      </c>
      <c r="I8854">
        <v>116</v>
      </c>
      <c r="J8854" t="s">
        <v>21</v>
      </c>
      <c r="K8854" t="s">
        <v>223</v>
      </c>
      <c r="L8854" t="s">
        <v>23</v>
      </c>
      <c r="M8854" t="s">
        <v>42</v>
      </c>
      <c r="N8854">
        <v>5</v>
      </c>
      <c r="O8854">
        <v>5</v>
      </c>
      <c r="P8854">
        <v>3</v>
      </c>
      <c r="Q8854" t="s">
        <v>37</v>
      </c>
      <c r="R8854" t="s">
        <v>34</v>
      </c>
    </row>
    <row r="8855" spans="1:18" x14ac:dyDescent="0.3">
      <c r="A8855" t="s">
        <v>87</v>
      </c>
      <c r="B8855" t="s">
        <v>183</v>
      </c>
      <c r="C8855">
        <v>17981</v>
      </c>
      <c r="D8855" t="s">
        <v>159</v>
      </c>
      <c r="E8855">
        <v>24584</v>
      </c>
      <c r="F8855" t="s">
        <v>196</v>
      </c>
      <c r="G8855">
        <v>2022</v>
      </c>
      <c r="H8855" t="s">
        <v>145</v>
      </c>
      <c r="I8855">
        <v>110</v>
      </c>
      <c r="J8855" t="s">
        <v>21</v>
      </c>
      <c r="K8855" t="s">
        <v>22</v>
      </c>
      <c r="L8855" t="s">
        <v>23</v>
      </c>
      <c r="M8855" t="s">
        <v>42</v>
      </c>
      <c r="N8855">
        <v>5</v>
      </c>
      <c r="O8855">
        <v>5</v>
      </c>
      <c r="P8855">
        <v>3</v>
      </c>
      <c r="Q8855" t="s">
        <v>32</v>
      </c>
      <c r="R8855" t="s">
        <v>34</v>
      </c>
    </row>
    <row r="8856" spans="1:18" x14ac:dyDescent="0.3">
      <c r="A8856" t="s">
        <v>87</v>
      </c>
      <c r="B8856" t="s">
        <v>89</v>
      </c>
      <c r="C8856">
        <v>17875</v>
      </c>
      <c r="D8856" t="s">
        <v>159</v>
      </c>
      <c r="E8856">
        <v>20699</v>
      </c>
      <c r="F8856" t="s">
        <v>196</v>
      </c>
      <c r="G8856">
        <v>2019</v>
      </c>
      <c r="H8856" t="s">
        <v>145</v>
      </c>
      <c r="I8856">
        <v>116</v>
      </c>
      <c r="J8856" t="s">
        <v>21</v>
      </c>
      <c r="K8856" t="s">
        <v>22</v>
      </c>
      <c r="L8856" t="s">
        <v>23</v>
      </c>
      <c r="M8856" t="s">
        <v>42</v>
      </c>
      <c r="N8856">
        <v>5</v>
      </c>
      <c r="O8856">
        <v>5</v>
      </c>
      <c r="P8856">
        <v>3</v>
      </c>
      <c r="Q8856" t="s">
        <v>30</v>
      </c>
      <c r="R8856" t="s">
        <v>34</v>
      </c>
    </row>
    <row r="8857" spans="1:18" x14ac:dyDescent="0.3">
      <c r="A8857" t="s">
        <v>87</v>
      </c>
      <c r="B8857" t="s">
        <v>275</v>
      </c>
      <c r="C8857">
        <v>14930</v>
      </c>
      <c r="D8857" t="s">
        <v>159</v>
      </c>
      <c r="E8857">
        <v>117543</v>
      </c>
      <c r="F8857" t="s">
        <v>196</v>
      </c>
      <c r="G8857">
        <v>2021</v>
      </c>
      <c r="H8857" t="s">
        <v>145</v>
      </c>
      <c r="I8857">
        <v>110</v>
      </c>
      <c r="J8857" t="s">
        <v>21</v>
      </c>
      <c r="K8857" t="s">
        <v>223</v>
      </c>
      <c r="L8857" t="s">
        <v>23</v>
      </c>
      <c r="M8857" t="s">
        <v>42</v>
      </c>
      <c r="N8857">
        <v>5</v>
      </c>
      <c r="O8857">
        <v>5</v>
      </c>
      <c r="P8857">
        <v>3</v>
      </c>
      <c r="Q8857" t="s">
        <v>28</v>
      </c>
      <c r="R8857" t="s">
        <v>34</v>
      </c>
    </row>
    <row r="8858" spans="1:18" x14ac:dyDescent="0.3">
      <c r="A8858" t="s">
        <v>87</v>
      </c>
      <c r="B8858" t="s">
        <v>389</v>
      </c>
      <c r="C8858">
        <v>17490</v>
      </c>
      <c r="D8858" t="s">
        <v>159</v>
      </c>
      <c r="E8858">
        <v>12000</v>
      </c>
      <c r="F8858" t="s">
        <v>196</v>
      </c>
      <c r="G8858">
        <v>2023</v>
      </c>
      <c r="H8858" t="s">
        <v>145</v>
      </c>
      <c r="I8858">
        <v>95</v>
      </c>
      <c r="J8858" t="s">
        <v>21</v>
      </c>
      <c r="K8858" t="s">
        <v>226</v>
      </c>
      <c r="L8858" t="s">
        <v>23</v>
      </c>
      <c r="M8858" t="s">
        <v>42</v>
      </c>
      <c r="N8858">
        <v>5</v>
      </c>
      <c r="O8858">
        <v>5</v>
      </c>
      <c r="P8858">
        <v>3</v>
      </c>
      <c r="Q8858" t="s">
        <v>25</v>
      </c>
      <c r="R8858" t="s">
        <v>34</v>
      </c>
    </row>
    <row r="8859" spans="1:18" x14ac:dyDescent="0.3">
      <c r="A8859" t="s">
        <v>87</v>
      </c>
      <c r="B8859" t="s">
        <v>309</v>
      </c>
      <c r="C8859">
        <v>16980</v>
      </c>
      <c r="D8859" t="s">
        <v>159</v>
      </c>
      <c r="E8859">
        <v>14340</v>
      </c>
      <c r="F8859" t="s">
        <v>196</v>
      </c>
      <c r="G8859">
        <v>2023</v>
      </c>
      <c r="H8859" t="s">
        <v>145</v>
      </c>
      <c r="I8859">
        <v>95</v>
      </c>
      <c r="J8859" t="s">
        <v>21</v>
      </c>
      <c r="K8859" t="s">
        <v>223</v>
      </c>
      <c r="L8859" t="s">
        <v>23</v>
      </c>
      <c r="M8859" t="s">
        <v>42</v>
      </c>
      <c r="N8859">
        <v>5</v>
      </c>
      <c r="O8859">
        <v>5</v>
      </c>
      <c r="P8859">
        <v>3</v>
      </c>
      <c r="Q8859" t="s">
        <v>32</v>
      </c>
      <c r="R8859" t="s">
        <v>34</v>
      </c>
    </row>
    <row r="8860" spans="1:18" x14ac:dyDescent="0.3">
      <c r="A8860" t="s">
        <v>87</v>
      </c>
      <c r="B8860" t="s">
        <v>309</v>
      </c>
      <c r="C8860">
        <v>16771</v>
      </c>
      <c r="D8860" t="s">
        <v>159</v>
      </c>
      <c r="E8860">
        <v>19946</v>
      </c>
      <c r="F8860" t="s">
        <v>196</v>
      </c>
      <c r="G8860">
        <v>2023</v>
      </c>
      <c r="H8860" t="s">
        <v>145</v>
      </c>
      <c r="I8860">
        <v>95</v>
      </c>
      <c r="J8860" t="s">
        <v>21</v>
      </c>
      <c r="K8860" t="s">
        <v>223</v>
      </c>
      <c r="L8860" t="s">
        <v>23</v>
      </c>
      <c r="M8860" t="s">
        <v>42</v>
      </c>
      <c r="N8860">
        <v>5</v>
      </c>
      <c r="O8860">
        <v>5</v>
      </c>
      <c r="P8860">
        <v>3</v>
      </c>
      <c r="Q8860" t="s">
        <v>32</v>
      </c>
      <c r="R8860" t="s">
        <v>34</v>
      </c>
    </row>
    <row r="8861" spans="1:18" x14ac:dyDescent="0.3">
      <c r="A8861" t="s">
        <v>87</v>
      </c>
      <c r="B8861" t="s">
        <v>183</v>
      </c>
      <c r="C8861">
        <v>17981</v>
      </c>
      <c r="D8861" t="s">
        <v>159</v>
      </c>
      <c r="E8861">
        <v>21969</v>
      </c>
      <c r="F8861" t="s">
        <v>196</v>
      </c>
      <c r="G8861">
        <v>2022</v>
      </c>
      <c r="H8861" t="s">
        <v>145</v>
      </c>
      <c r="I8861">
        <v>110</v>
      </c>
      <c r="J8861" t="s">
        <v>21</v>
      </c>
      <c r="K8861" t="s">
        <v>22</v>
      </c>
      <c r="L8861" t="s">
        <v>23</v>
      </c>
      <c r="M8861" t="s">
        <v>42</v>
      </c>
      <c r="N8861">
        <v>5</v>
      </c>
      <c r="O8861">
        <v>5</v>
      </c>
      <c r="P8861">
        <v>3</v>
      </c>
      <c r="Q8861" t="s">
        <v>32</v>
      </c>
      <c r="R8861" t="s">
        <v>34</v>
      </c>
    </row>
    <row r="8862" spans="1:18" x14ac:dyDescent="0.3">
      <c r="A8862" t="s">
        <v>87</v>
      </c>
      <c r="B8862" t="s">
        <v>389</v>
      </c>
      <c r="C8862">
        <v>16440</v>
      </c>
      <c r="D8862" t="s">
        <v>159</v>
      </c>
      <c r="E8862">
        <v>7000</v>
      </c>
      <c r="F8862" t="s">
        <v>196</v>
      </c>
      <c r="G8862">
        <v>2024</v>
      </c>
      <c r="H8862" t="s">
        <v>145</v>
      </c>
      <c r="I8862">
        <v>95</v>
      </c>
      <c r="J8862" t="s">
        <v>21</v>
      </c>
      <c r="K8862" t="s">
        <v>226</v>
      </c>
      <c r="L8862" t="s">
        <v>23</v>
      </c>
      <c r="M8862" t="s">
        <v>42</v>
      </c>
      <c r="N8862">
        <v>5</v>
      </c>
      <c r="O8862">
        <v>5</v>
      </c>
      <c r="P8862">
        <v>3</v>
      </c>
      <c r="Q8862" t="s">
        <v>35</v>
      </c>
      <c r="R8862" t="s">
        <v>34</v>
      </c>
    </row>
    <row r="8863" spans="1:18" x14ac:dyDescent="0.3">
      <c r="A8863" t="s">
        <v>87</v>
      </c>
      <c r="B8863" t="s">
        <v>183</v>
      </c>
      <c r="C8863">
        <v>18481</v>
      </c>
      <c r="D8863" t="s">
        <v>159</v>
      </c>
      <c r="E8863">
        <v>22018</v>
      </c>
      <c r="F8863" t="s">
        <v>196</v>
      </c>
      <c r="G8863">
        <v>2023</v>
      </c>
      <c r="H8863" t="s">
        <v>145</v>
      </c>
      <c r="I8863">
        <v>110</v>
      </c>
      <c r="J8863" t="s">
        <v>21</v>
      </c>
      <c r="K8863" t="s">
        <v>22</v>
      </c>
      <c r="L8863" t="s">
        <v>23</v>
      </c>
      <c r="M8863" t="s">
        <v>42</v>
      </c>
      <c r="N8863">
        <v>5</v>
      </c>
      <c r="O8863">
        <v>5</v>
      </c>
      <c r="P8863">
        <v>3</v>
      </c>
      <c r="Q8863" t="s">
        <v>37</v>
      </c>
      <c r="R8863" t="s">
        <v>34</v>
      </c>
    </row>
    <row r="8864" spans="1:18" x14ac:dyDescent="0.3">
      <c r="A8864" t="s">
        <v>87</v>
      </c>
      <c r="B8864" t="s">
        <v>89</v>
      </c>
      <c r="C8864">
        <v>16500</v>
      </c>
      <c r="D8864" t="s">
        <v>159</v>
      </c>
      <c r="E8864">
        <v>94200</v>
      </c>
      <c r="F8864" t="s">
        <v>196</v>
      </c>
      <c r="G8864">
        <v>2020</v>
      </c>
      <c r="H8864" t="s">
        <v>145</v>
      </c>
      <c r="I8864">
        <v>110</v>
      </c>
      <c r="J8864" t="s">
        <v>21</v>
      </c>
      <c r="K8864" t="s">
        <v>22</v>
      </c>
      <c r="L8864" t="s">
        <v>23</v>
      </c>
      <c r="M8864" t="s">
        <v>42</v>
      </c>
      <c r="N8864">
        <v>5</v>
      </c>
      <c r="O8864">
        <v>5</v>
      </c>
      <c r="P8864">
        <v>3</v>
      </c>
      <c r="Q8864" t="s">
        <v>28</v>
      </c>
      <c r="R8864" t="s">
        <v>34</v>
      </c>
    </row>
    <row r="8865" spans="1:18" x14ac:dyDescent="0.3">
      <c r="A8865" t="s">
        <v>87</v>
      </c>
      <c r="B8865" t="s">
        <v>309</v>
      </c>
      <c r="C8865">
        <v>14890</v>
      </c>
      <c r="D8865" t="s">
        <v>159</v>
      </c>
      <c r="E8865">
        <v>41000</v>
      </c>
      <c r="F8865" t="s">
        <v>196</v>
      </c>
      <c r="G8865">
        <v>2021</v>
      </c>
      <c r="H8865" t="s">
        <v>145</v>
      </c>
      <c r="I8865">
        <v>95</v>
      </c>
      <c r="J8865" t="s">
        <v>21</v>
      </c>
      <c r="K8865" t="s">
        <v>223</v>
      </c>
      <c r="L8865" t="s">
        <v>23</v>
      </c>
      <c r="M8865" t="s">
        <v>42</v>
      </c>
      <c r="N8865">
        <v>5</v>
      </c>
      <c r="O8865">
        <v>5</v>
      </c>
      <c r="P8865">
        <v>3</v>
      </c>
      <c r="Q8865" t="s">
        <v>28</v>
      </c>
      <c r="R8865" t="s">
        <v>34</v>
      </c>
    </row>
    <row r="8866" spans="1:18" x14ac:dyDescent="0.3">
      <c r="A8866" t="s">
        <v>87</v>
      </c>
      <c r="B8866" t="s">
        <v>389</v>
      </c>
      <c r="C8866">
        <v>21995</v>
      </c>
      <c r="D8866" t="s">
        <v>159</v>
      </c>
      <c r="E8866">
        <v>6600</v>
      </c>
      <c r="F8866" t="s">
        <v>196</v>
      </c>
      <c r="G8866">
        <v>2024</v>
      </c>
      <c r="H8866" t="s">
        <v>145</v>
      </c>
      <c r="I8866">
        <v>116</v>
      </c>
      <c r="J8866" t="s">
        <v>21</v>
      </c>
      <c r="K8866" t="s">
        <v>223</v>
      </c>
      <c r="L8866" t="s">
        <v>23</v>
      </c>
      <c r="M8866" t="s">
        <v>42</v>
      </c>
      <c r="N8866">
        <v>5</v>
      </c>
      <c r="O8866">
        <v>5</v>
      </c>
      <c r="P8866">
        <v>3</v>
      </c>
      <c r="Q8866" t="s">
        <v>25</v>
      </c>
      <c r="R8866" t="s">
        <v>34</v>
      </c>
    </row>
    <row r="8867" spans="1:18" x14ac:dyDescent="0.3">
      <c r="A8867" t="s">
        <v>87</v>
      </c>
      <c r="B8867" t="s">
        <v>389</v>
      </c>
      <c r="C8867">
        <v>14890</v>
      </c>
      <c r="D8867" t="s">
        <v>159</v>
      </c>
      <c r="E8867">
        <v>38243</v>
      </c>
      <c r="F8867" t="s">
        <v>196</v>
      </c>
      <c r="G8867">
        <v>2022</v>
      </c>
      <c r="H8867" t="s">
        <v>145</v>
      </c>
      <c r="I8867">
        <v>95</v>
      </c>
      <c r="J8867" t="s">
        <v>21</v>
      </c>
      <c r="K8867" t="s">
        <v>223</v>
      </c>
      <c r="L8867" t="s">
        <v>23</v>
      </c>
      <c r="M8867" t="s">
        <v>42</v>
      </c>
      <c r="N8867">
        <v>5</v>
      </c>
      <c r="O8867">
        <v>5</v>
      </c>
      <c r="P8867">
        <v>3</v>
      </c>
      <c r="Q8867" t="s">
        <v>25</v>
      </c>
      <c r="R8867" t="s">
        <v>34</v>
      </c>
    </row>
    <row r="8868" spans="1:18" x14ac:dyDescent="0.3">
      <c r="A8868" t="s">
        <v>87</v>
      </c>
      <c r="B8868" t="s">
        <v>309</v>
      </c>
      <c r="C8868">
        <v>19970</v>
      </c>
      <c r="D8868" t="s">
        <v>159</v>
      </c>
      <c r="E8868">
        <v>43093</v>
      </c>
      <c r="F8868" t="s">
        <v>196</v>
      </c>
      <c r="G8868">
        <v>2020</v>
      </c>
      <c r="H8868" t="s">
        <v>145</v>
      </c>
      <c r="I8868">
        <v>116</v>
      </c>
      <c r="J8868" t="s">
        <v>21</v>
      </c>
      <c r="K8868" t="s">
        <v>223</v>
      </c>
      <c r="L8868" t="s">
        <v>23</v>
      </c>
      <c r="M8868" t="s">
        <v>42</v>
      </c>
      <c r="N8868">
        <v>5</v>
      </c>
      <c r="O8868">
        <v>5</v>
      </c>
      <c r="P8868">
        <v>3</v>
      </c>
      <c r="Q8868" t="s">
        <v>25</v>
      </c>
      <c r="R8868" t="s">
        <v>34</v>
      </c>
    </row>
    <row r="8869" spans="1:18" x14ac:dyDescent="0.3">
      <c r="A8869" t="s">
        <v>87</v>
      </c>
      <c r="B8869" t="s">
        <v>309</v>
      </c>
      <c r="C8869">
        <v>18980</v>
      </c>
      <c r="D8869" t="s">
        <v>159</v>
      </c>
      <c r="E8869">
        <v>10104</v>
      </c>
      <c r="F8869" t="s">
        <v>196</v>
      </c>
      <c r="G8869">
        <v>2023</v>
      </c>
      <c r="H8869" t="s">
        <v>145</v>
      </c>
      <c r="I8869">
        <v>110</v>
      </c>
      <c r="J8869" t="s">
        <v>21</v>
      </c>
      <c r="K8869" t="s">
        <v>223</v>
      </c>
      <c r="L8869" t="s">
        <v>23</v>
      </c>
      <c r="M8869" t="s">
        <v>42</v>
      </c>
      <c r="N8869">
        <v>5</v>
      </c>
      <c r="O8869">
        <v>5</v>
      </c>
      <c r="P8869">
        <v>3</v>
      </c>
      <c r="Q8869" t="s">
        <v>30</v>
      </c>
      <c r="R8869" t="s">
        <v>34</v>
      </c>
    </row>
    <row r="8870" spans="1:18" x14ac:dyDescent="0.3">
      <c r="A8870" t="s">
        <v>87</v>
      </c>
      <c r="B8870" t="s">
        <v>389</v>
      </c>
      <c r="C8870">
        <v>10980</v>
      </c>
      <c r="D8870" t="s">
        <v>159</v>
      </c>
      <c r="E8870">
        <v>43700</v>
      </c>
      <c r="F8870" t="s">
        <v>196</v>
      </c>
      <c r="G8870">
        <v>2019</v>
      </c>
      <c r="H8870" t="s">
        <v>145</v>
      </c>
      <c r="I8870">
        <v>60</v>
      </c>
      <c r="J8870" t="s">
        <v>21</v>
      </c>
      <c r="K8870" t="s">
        <v>223</v>
      </c>
      <c r="L8870" t="s">
        <v>23</v>
      </c>
      <c r="M8870" t="s">
        <v>42</v>
      </c>
      <c r="N8870">
        <v>5</v>
      </c>
      <c r="O8870">
        <v>5</v>
      </c>
      <c r="P8870">
        <v>3</v>
      </c>
      <c r="Q8870" t="s">
        <v>32</v>
      </c>
      <c r="R8870" t="s">
        <v>34</v>
      </c>
    </row>
    <row r="8871" spans="1:18" x14ac:dyDescent="0.3">
      <c r="A8871" t="s">
        <v>87</v>
      </c>
      <c r="B8871" t="s">
        <v>309</v>
      </c>
      <c r="C8871">
        <v>17990</v>
      </c>
      <c r="D8871" t="s">
        <v>159</v>
      </c>
      <c r="E8871">
        <v>40520</v>
      </c>
      <c r="F8871" t="s">
        <v>196</v>
      </c>
      <c r="G8871">
        <v>2023</v>
      </c>
      <c r="H8871" t="s">
        <v>145</v>
      </c>
      <c r="I8871">
        <v>110</v>
      </c>
      <c r="J8871" t="s">
        <v>21</v>
      </c>
      <c r="K8871" t="s">
        <v>223</v>
      </c>
      <c r="L8871" t="s">
        <v>23</v>
      </c>
      <c r="M8871" t="s">
        <v>42</v>
      </c>
      <c r="N8871">
        <v>5</v>
      </c>
      <c r="O8871">
        <v>5</v>
      </c>
      <c r="P8871">
        <v>3</v>
      </c>
      <c r="Q8871" t="s">
        <v>30</v>
      </c>
      <c r="R8871" t="s">
        <v>34</v>
      </c>
    </row>
    <row r="8872" spans="1:18" x14ac:dyDescent="0.3">
      <c r="A8872" t="s">
        <v>90</v>
      </c>
      <c r="B8872" t="s">
        <v>206</v>
      </c>
      <c r="C8872">
        <v>12900</v>
      </c>
      <c r="D8872" t="s">
        <v>159</v>
      </c>
      <c r="E8872">
        <v>80587</v>
      </c>
      <c r="F8872" t="s">
        <v>196</v>
      </c>
      <c r="G8872">
        <v>2018</v>
      </c>
      <c r="H8872" t="s">
        <v>145</v>
      </c>
      <c r="I8872">
        <v>111</v>
      </c>
      <c r="J8872" t="s">
        <v>21</v>
      </c>
      <c r="K8872" t="s">
        <v>22</v>
      </c>
      <c r="L8872" t="s">
        <v>23</v>
      </c>
      <c r="M8872" t="s">
        <v>42</v>
      </c>
      <c r="N8872">
        <v>5</v>
      </c>
      <c r="O8872">
        <v>5</v>
      </c>
      <c r="P8872">
        <v>3</v>
      </c>
      <c r="Q8872" t="s">
        <v>30</v>
      </c>
      <c r="R8872" t="s">
        <v>34</v>
      </c>
    </row>
    <row r="8873" spans="1:18" x14ac:dyDescent="0.3">
      <c r="A8873" t="s">
        <v>94</v>
      </c>
      <c r="B8873" t="s">
        <v>151</v>
      </c>
      <c r="C8873">
        <v>22990</v>
      </c>
      <c r="D8873" t="s">
        <v>159</v>
      </c>
      <c r="E8873">
        <v>200</v>
      </c>
      <c r="F8873" t="s">
        <v>196</v>
      </c>
      <c r="G8873">
        <v>2025</v>
      </c>
      <c r="H8873" t="s">
        <v>145</v>
      </c>
      <c r="I8873">
        <v>116</v>
      </c>
      <c r="J8873" t="s">
        <v>21</v>
      </c>
      <c r="K8873" t="s">
        <v>22</v>
      </c>
      <c r="L8873" t="s">
        <v>23</v>
      </c>
      <c r="M8873" t="s">
        <v>42</v>
      </c>
      <c r="N8873">
        <v>5</v>
      </c>
      <c r="O8873">
        <v>5</v>
      </c>
      <c r="P8873">
        <v>3</v>
      </c>
      <c r="Q8873" t="s">
        <v>30</v>
      </c>
      <c r="R8873" t="s">
        <v>34</v>
      </c>
    </row>
    <row r="8874" spans="1:18" x14ac:dyDescent="0.3">
      <c r="A8874" t="s">
        <v>94</v>
      </c>
      <c r="B8874" t="s">
        <v>248</v>
      </c>
      <c r="C8874">
        <v>11989</v>
      </c>
      <c r="D8874" t="s">
        <v>159</v>
      </c>
      <c r="E8874">
        <v>82450</v>
      </c>
      <c r="F8874" t="s">
        <v>196</v>
      </c>
      <c r="G8874">
        <v>2017</v>
      </c>
      <c r="H8874" t="s">
        <v>145</v>
      </c>
      <c r="I8874">
        <v>110</v>
      </c>
      <c r="J8874" t="s">
        <v>21</v>
      </c>
      <c r="K8874" t="s">
        <v>223</v>
      </c>
      <c r="L8874" t="s">
        <v>23</v>
      </c>
      <c r="M8874" t="s">
        <v>42</v>
      </c>
      <c r="N8874">
        <v>5</v>
      </c>
      <c r="O8874">
        <v>5</v>
      </c>
      <c r="P8874">
        <v>3</v>
      </c>
      <c r="Q8874" t="s">
        <v>25</v>
      </c>
      <c r="R8874" t="s">
        <v>34</v>
      </c>
    </row>
    <row r="8875" spans="1:18" x14ac:dyDescent="0.3">
      <c r="A8875" t="s">
        <v>94</v>
      </c>
      <c r="B8875" t="s">
        <v>311</v>
      </c>
      <c r="C8875">
        <v>4890</v>
      </c>
      <c r="D8875" t="s">
        <v>159</v>
      </c>
      <c r="E8875">
        <v>146500</v>
      </c>
      <c r="F8875" t="s">
        <v>196</v>
      </c>
      <c r="G8875">
        <v>2013</v>
      </c>
      <c r="H8875" t="s">
        <v>145</v>
      </c>
      <c r="I8875">
        <v>60</v>
      </c>
      <c r="J8875" t="s">
        <v>21</v>
      </c>
      <c r="K8875" t="s">
        <v>226</v>
      </c>
      <c r="L8875" t="s">
        <v>23</v>
      </c>
      <c r="M8875" t="s">
        <v>42</v>
      </c>
      <c r="N8875">
        <v>5</v>
      </c>
      <c r="O8875">
        <v>5</v>
      </c>
      <c r="P8875">
        <v>3</v>
      </c>
      <c r="Q8875" t="s">
        <v>32</v>
      </c>
      <c r="R8875" t="s">
        <v>34</v>
      </c>
    </row>
    <row r="8876" spans="1:18" x14ac:dyDescent="0.3">
      <c r="A8876" t="s">
        <v>94</v>
      </c>
      <c r="B8876" t="s">
        <v>311</v>
      </c>
      <c r="C8876">
        <v>13390</v>
      </c>
      <c r="D8876" t="s">
        <v>159</v>
      </c>
      <c r="E8876">
        <v>53390</v>
      </c>
      <c r="F8876" t="s">
        <v>196</v>
      </c>
      <c r="G8876">
        <v>2020</v>
      </c>
      <c r="H8876" t="s">
        <v>145</v>
      </c>
      <c r="I8876">
        <v>95</v>
      </c>
      <c r="J8876" t="s">
        <v>21</v>
      </c>
      <c r="K8876" t="s">
        <v>223</v>
      </c>
      <c r="L8876" t="s">
        <v>23</v>
      </c>
      <c r="M8876" t="s">
        <v>42</v>
      </c>
      <c r="N8876">
        <v>5</v>
      </c>
      <c r="O8876">
        <v>5</v>
      </c>
      <c r="P8876">
        <v>3</v>
      </c>
      <c r="Q8876" t="s">
        <v>32</v>
      </c>
      <c r="R8876" t="s">
        <v>34</v>
      </c>
    </row>
    <row r="8877" spans="1:18" x14ac:dyDescent="0.3">
      <c r="A8877" t="s">
        <v>94</v>
      </c>
      <c r="B8877" t="s">
        <v>362</v>
      </c>
      <c r="C8877">
        <v>15946</v>
      </c>
      <c r="D8877" t="s">
        <v>159</v>
      </c>
      <c r="E8877">
        <v>32000</v>
      </c>
      <c r="F8877" t="s">
        <v>196</v>
      </c>
      <c r="G8877">
        <v>2020</v>
      </c>
      <c r="H8877" t="s">
        <v>145</v>
      </c>
      <c r="I8877">
        <v>102</v>
      </c>
      <c r="J8877" t="s">
        <v>21</v>
      </c>
      <c r="K8877" t="s">
        <v>221</v>
      </c>
      <c r="L8877" t="s">
        <v>23</v>
      </c>
      <c r="M8877" t="s">
        <v>42</v>
      </c>
      <c r="N8877">
        <v>5</v>
      </c>
      <c r="O8877">
        <v>5</v>
      </c>
      <c r="P8877">
        <v>3</v>
      </c>
      <c r="Q8877" t="s">
        <v>32</v>
      </c>
      <c r="R8877" t="s">
        <v>34</v>
      </c>
    </row>
    <row r="8878" spans="1:18" x14ac:dyDescent="0.3">
      <c r="A8878" t="s">
        <v>94</v>
      </c>
      <c r="B8878" t="s">
        <v>248</v>
      </c>
      <c r="C8878">
        <v>12960</v>
      </c>
      <c r="D8878" t="s">
        <v>159</v>
      </c>
      <c r="E8878">
        <v>48270</v>
      </c>
      <c r="F8878" t="s">
        <v>196</v>
      </c>
      <c r="G8878">
        <v>2017</v>
      </c>
      <c r="H8878" t="s">
        <v>145</v>
      </c>
      <c r="I8878">
        <v>110</v>
      </c>
      <c r="J8878" t="s">
        <v>21</v>
      </c>
      <c r="K8878" t="s">
        <v>223</v>
      </c>
      <c r="L8878" t="s">
        <v>23</v>
      </c>
      <c r="M8878" t="s">
        <v>42</v>
      </c>
      <c r="N8878">
        <v>5</v>
      </c>
      <c r="O8878">
        <v>5</v>
      </c>
      <c r="P8878">
        <v>3</v>
      </c>
      <c r="Q8878" t="s">
        <v>30</v>
      </c>
      <c r="R8878" t="s">
        <v>34</v>
      </c>
    </row>
    <row r="8879" spans="1:18" x14ac:dyDescent="0.3">
      <c r="A8879" t="s">
        <v>94</v>
      </c>
      <c r="B8879" t="s">
        <v>328</v>
      </c>
      <c r="C8879">
        <v>16490</v>
      </c>
      <c r="D8879" t="s">
        <v>159</v>
      </c>
      <c r="E8879">
        <v>36000</v>
      </c>
      <c r="F8879" t="s">
        <v>196</v>
      </c>
      <c r="G8879">
        <v>2020</v>
      </c>
      <c r="H8879" t="s">
        <v>145</v>
      </c>
      <c r="I8879">
        <v>116</v>
      </c>
      <c r="J8879" t="s">
        <v>21</v>
      </c>
      <c r="K8879" t="s">
        <v>221</v>
      </c>
      <c r="L8879" t="s">
        <v>23</v>
      </c>
      <c r="M8879" t="s">
        <v>42</v>
      </c>
      <c r="N8879">
        <v>5</v>
      </c>
      <c r="O8879">
        <v>5</v>
      </c>
      <c r="P8879">
        <v>3</v>
      </c>
      <c r="Q8879" t="s">
        <v>28</v>
      </c>
      <c r="R8879" t="s">
        <v>34</v>
      </c>
    </row>
    <row r="8880" spans="1:18" x14ac:dyDescent="0.3">
      <c r="A8880" t="s">
        <v>94</v>
      </c>
      <c r="B8880" t="s">
        <v>96</v>
      </c>
      <c r="C8880">
        <v>20990</v>
      </c>
      <c r="D8880" t="s">
        <v>159</v>
      </c>
      <c r="E8880">
        <v>13250</v>
      </c>
      <c r="F8880" t="s">
        <v>196</v>
      </c>
      <c r="G8880">
        <v>2022</v>
      </c>
      <c r="H8880" t="s">
        <v>145</v>
      </c>
      <c r="I8880">
        <v>110</v>
      </c>
      <c r="J8880" t="s">
        <v>21</v>
      </c>
      <c r="K8880" t="s">
        <v>22</v>
      </c>
      <c r="L8880" t="s">
        <v>23</v>
      </c>
      <c r="M8880" t="s">
        <v>42</v>
      </c>
      <c r="N8880">
        <v>5</v>
      </c>
      <c r="O8880">
        <v>5</v>
      </c>
      <c r="P8880">
        <v>3</v>
      </c>
      <c r="Q8880" t="s">
        <v>35</v>
      </c>
      <c r="R8880" t="s">
        <v>34</v>
      </c>
    </row>
    <row r="8881" spans="1:18" x14ac:dyDescent="0.3">
      <c r="A8881" t="s">
        <v>94</v>
      </c>
      <c r="B8881" t="s">
        <v>151</v>
      </c>
      <c r="C8881">
        <v>17800</v>
      </c>
      <c r="D8881" t="s">
        <v>159</v>
      </c>
      <c r="E8881">
        <v>54379</v>
      </c>
      <c r="F8881" t="s">
        <v>196</v>
      </c>
      <c r="G8881">
        <v>2021</v>
      </c>
      <c r="H8881" t="s">
        <v>145</v>
      </c>
      <c r="I8881">
        <v>110</v>
      </c>
      <c r="J8881" t="s">
        <v>21</v>
      </c>
      <c r="K8881" t="s">
        <v>22</v>
      </c>
      <c r="L8881" t="s">
        <v>23</v>
      </c>
      <c r="M8881" t="s">
        <v>42</v>
      </c>
      <c r="N8881">
        <v>5</v>
      </c>
      <c r="O8881">
        <v>5</v>
      </c>
      <c r="P8881">
        <v>3</v>
      </c>
      <c r="Q8881" t="s">
        <v>32</v>
      </c>
      <c r="R8881" t="s">
        <v>34</v>
      </c>
    </row>
    <row r="8882" spans="1:18" x14ac:dyDescent="0.3">
      <c r="A8882" t="s">
        <v>94</v>
      </c>
      <c r="B8882" t="s">
        <v>151</v>
      </c>
      <c r="C8882">
        <v>22850</v>
      </c>
      <c r="D8882" t="s">
        <v>159</v>
      </c>
      <c r="E8882">
        <v>2800</v>
      </c>
      <c r="F8882" t="s">
        <v>196</v>
      </c>
      <c r="G8882">
        <v>2023</v>
      </c>
      <c r="H8882" t="s">
        <v>145</v>
      </c>
      <c r="I8882">
        <v>110</v>
      </c>
      <c r="J8882" t="s">
        <v>21</v>
      </c>
      <c r="K8882" t="s">
        <v>22</v>
      </c>
      <c r="L8882" t="s">
        <v>23</v>
      </c>
      <c r="M8882" t="s">
        <v>42</v>
      </c>
      <c r="N8882">
        <v>5</v>
      </c>
      <c r="O8882">
        <v>5</v>
      </c>
      <c r="P8882">
        <v>3</v>
      </c>
      <c r="Q8882" t="s">
        <v>25</v>
      </c>
      <c r="R8882" t="s">
        <v>34</v>
      </c>
    </row>
    <row r="8883" spans="1:18" x14ac:dyDescent="0.3">
      <c r="A8883" t="s">
        <v>97</v>
      </c>
      <c r="B8883" t="s">
        <v>98</v>
      </c>
      <c r="C8883">
        <v>19800</v>
      </c>
      <c r="D8883" t="s">
        <v>159</v>
      </c>
      <c r="E8883">
        <v>29700</v>
      </c>
      <c r="F8883" t="s">
        <v>196</v>
      </c>
      <c r="G8883">
        <v>2020</v>
      </c>
      <c r="H8883" t="s">
        <v>145</v>
      </c>
      <c r="I8883">
        <v>116</v>
      </c>
      <c r="J8883" t="s">
        <v>21</v>
      </c>
      <c r="K8883" t="s">
        <v>22</v>
      </c>
      <c r="L8883" t="s">
        <v>23</v>
      </c>
      <c r="M8883" t="s">
        <v>42</v>
      </c>
      <c r="N8883">
        <v>5</v>
      </c>
      <c r="O8883">
        <v>5</v>
      </c>
      <c r="P8883">
        <v>3</v>
      </c>
      <c r="Q8883" t="s">
        <v>30</v>
      </c>
      <c r="R8883" t="s">
        <v>34</v>
      </c>
    </row>
    <row r="8884" spans="1:18" x14ac:dyDescent="0.3">
      <c r="A8884" t="s">
        <v>97</v>
      </c>
      <c r="B8884" t="s">
        <v>260</v>
      </c>
      <c r="C8884">
        <v>23888</v>
      </c>
      <c r="D8884" t="s">
        <v>159</v>
      </c>
      <c r="E8884">
        <v>11050</v>
      </c>
      <c r="F8884" t="s">
        <v>196</v>
      </c>
      <c r="G8884">
        <v>2023</v>
      </c>
      <c r="H8884" t="s">
        <v>145</v>
      </c>
      <c r="I8884">
        <v>110</v>
      </c>
      <c r="J8884" t="s">
        <v>21</v>
      </c>
      <c r="K8884" t="s">
        <v>223</v>
      </c>
      <c r="L8884" t="s">
        <v>23</v>
      </c>
      <c r="M8884" t="s">
        <v>42</v>
      </c>
      <c r="N8884">
        <v>5</v>
      </c>
      <c r="O8884">
        <v>5</v>
      </c>
      <c r="P8884">
        <v>3</v>
      </c>
      <c r="Q8884" t="s">
        <v>25</v>
      </c>
      <c r="R8884" t="s">
        <v>34</v>
      </c>
    </row>
    <row r="8885" spans="1:18" x14ac:dyDescent="0.3">
      <c r="A8885" t="s">
        <v>97</v>
      </c>
      <c r="B8885" t="s">
        <v>312</v>
      </c>
      <c r="C8885">
        <v>18400</v>
      </c>
      <c r="D8885" t="s">
        <v>159</v>
      </c>
      <c r="E8885">
        <v>27965</v>
      </c>
      <c r="F8885" t="s">
        <v>196</v>
      </c>
      <c r="G8885">
        <v>2021</v>
      </c>
      <c r="H8885" t="s">
        <v>145</v>
      </c>
      <c r="I8885">
        <v>116</v>
      </c>
      <c r="J8885" t="s">
        <v>21</v>
      </c>
      <c r="K8885" t="s">
        <v>223</v>
      </c>
      <c r="L8885" t="s">
        <v>23</v>
      </c>
      <c r="M8885" t="s">
        <v>42</v>
      </c>
      <c r="N8885">
        <v>5</v>
      </c>
      <c r="O8885">
        <v>5</v>
      </c>
      <c r="P8885">
        <v>3</v>
      </c>
      <c r="Q8885" t="s">
        <v>32</v>
      </c>
      <c r="R8885" t="s">
        <v>34</v>
      </c>
    </row>
    <row r="8886" spans="1:18" x14ac:dyDescent="0.3">
      <c r="A8886" t="s">
        <v>99</v>
      </c>
      <c r="B8886" t="s">
        <v>184</v>
      </c>
      <c r="C8886">
        <v>15900</v>
      </c>
      <c r="D8886" t="s">
        <v>159</v>
      </c>
      <c r="E8886">
        <v>123600</v>
      </c>
      <c r="F8886" t="s">
        <v>196</v>
      </c>
      <c r="G8886">
        <v>2018</v>
      </c>
      <c r="H8886" t="s">
        <v>145</v>
      </c>
      <c r="I8886">
        <v>140</v>
      </c>
      <c r="J8886" t="s">
        <v>21</v>
      </c>
      <c r="K8886" t="s">
        <v>22</v>
      </c>
      <c r="L8886" t="s">
        <v>23</v>
      </c>
      <c r="M8886" t="s">
        <v>42</v>
      </c>
      <c r="N8886">
        <v>5</v>
      </c>
      <c r="O8886">
        <v>5</v>
      </c>
      <c r="P8886">
        <v>3</v>
      </c>
      <c r="Q8886" t="s">
        <v>30</v>
      </c>
      <c r="R8886" t="s">
        <v>34</v>
      </c>
    </row>
    <row r="8887" spans="1:18" x14ac:dyDescent="0.3">
      <c r="A8887" t="s">
        <v>99</v>
      </c>
      <c r="B8887" t="s">
        <v>184</v>
      </c>
      <c r="C8887">
        <v>15900</v>
      </c>
      <c r="D8887" t="s">
        <v>159</v>
      </c>
      <c r="E8887">
        <v>123600</v>
      </c>
      <c r="F8887" t="s">
        <v>196</v>
      </c>
      <c r="G8887">
        <v>2018</v>
      </c>
      <c r="H8887" t="s">
        <v>145</v>
      </c>
      <c r="I8887">
        <v>140</v>
      </c>
      <c r="J8887" t="s">
        <v>21</v>
      </c>
      <c r="K8887" t="s">
        <v>22</v>
      </c>
      <c r="L8887" t="s">
        <v>23</v>
      </c>
      <c r="M8887" t="s">
        <v>42</v>
      </c>
      <c r="N8887">
        <v>5</v>
      </c>
      <c r="O8887">
        <v>5</v>
      </c>
      <c r="P8887">
        <v>3</v>
      </c>
      <c r="Q8887" t="s">
        <v>30</v>
      </c>
      <c r="R8887" t="s">
        <v>34</v>
      </c>
    </row>
    <row r="8888" spans="1:18" x14ac:dyDescent="0.3">
      <c r="A8888" t="s">
        <v>99</v>
      </c>
      <c r="B8888" t="s">
        <v>331</v>
      </c>
      <c r="C8888">
        <v>12790</v>
      </c>
      <c r="D8888" t="s">
        <v>159</v>
      </c>
      <c r="E8888">
        <v>105900</v>
      </c>
      <c r="F8888" t="s">
        <v>196</v>
      </c>
      <c r="G8888">
        <v>2016</v>
      </c>
      <c r="H8888" t="s">
        <v>145</v>
      </c>
      <c r="I8888">
        <v>109</v>
      </c>
      <c r="J8888" t="s">
        <v>21</v>
      </c>
      <c r="K8888" t="s">
        <v>223</v>
      </c>
      <c r="L8888" t="s">
        <v>23</v>
      </c>
      <c r="M8888" t="s">
        <v>42</v>
      </c>
      <c r="N8888">
        <v>5</v>
      </c>
      <c r="O8888">
        <v>5</v>
      </c>
      <c r="P8888">
        <v>3</v>
      </c>
      <c r="Q8888" t="s">
        <v>25</v>
      </c>
      <c r="R8888" t="s">
        <v>34</v>
      </c>
    </row>
    <row r="8889" spans="1:18" x14ac:dyDescent="0.3">
      <c r="A8889" t="s">
        <v>121</v>
      </c>
      <c r="B8889" t="s">
        <v>124</v>
      </c>
      <c r="C8889">
        <v>5500</v>
      </c>
      <c r="D8889" t="s">
        <v>18</v>
      </c>
      <c r="E8889">
        <v>204000</v>
      </c>
      <c r="F8889" t="s">
        <v>196</v>
      </c>
      <c r="G8889">
        <v>2010</v>
      </c>
      <c r="H8889" t="s">
        <v>20</v>
      </c>
      <c r="I8889">
        <v>150</v>
      </c>
      <c r="J8889" t="s">
        <v>696</v>
      </c>
      <c r="K8889" t="s">
        <v>22</v>
      </c>
      <c r="L8889" t="s">
        <v>23</v>
      </c>
      <c r="M8889" t="s">
        <v>24</v>
      </c>
      <c r="N8889">
        <v>5</v>
      </c>
      <c r="O8889">
        <v>5</v>
      </c>
      <c r="P8889">
        <v>4</v>
      </c>
      <c r="Q8889" t="s">
        <v>80</v>
      </c>
      <c r="R8889" t="s">
        <v>126</v>
      </c>
    </row>
    <row r="8890" spans="1:18" x14ac:dyDescent="0.3">
      <c r="A8890" t="s">
        <v>121</v>
      </c>
      <c r="B8890" t="s">
        <v>426</v>
      </c>
      <c r="C8890">
        <v>11990</v>
      </c>
      <c r="D8890" t="s">
        <v>18</v>
      </c>
      <c r="E8890">
        <v>164000</v>
      </c>
      <c r="F8890" t="s">
        <v>196</v>
      </c>
      <c r="G8890">
        <v>2004</v>
      </c>
      <c r="H8890" t="s">
        <v>145</v>
      </c>
      <c r="I8890">
        <v>155</v>
      </c>
      <c r="J8890" t="s">
        <v>696</v>
      </c>
      <c r="K8890" t="s">
        <v>223</v>
      </c>
      <c r="L8890" t="s">
        <v>23</v>
      </c>
      <c r="M8890" t="s">
        <v>42</v>
      </c>
      <c r="N8890">
        <v>5</v>
      </c>
      <c r="O8890">
        <v>4</v>
      </c>
      <c r="P8890">
        <v>4</v>
      </c>
      <c r="Q8890" t="s">
        <v>28</v>
      </c>
      <c r="R8890" t="s">
        <v>26</v>
      </c>
    </row>
    <row r="8891" spans="1:18" x14ac:dyDescent="0.3">
      <c r="A8891" t="s">
        <v>137</v>
      </c>
      <c r="B8891" t="s">
        <v>181</v>
      </c>
      <c r="C8891">
        <v>9900</v>
      </c>
      <c r="D8891" t="s">
        <v>193</v>
      </c>
      <c r="E8891">
        <v>388000</v>
      </c>
      <c r="F8891" t="s">
        <v>19</v>
      </c>
      <c r="G8891">
        <v>2009</v>
      </c>
      <c r="H8891" t="s">
        <v>119</v>
      </c>
      <c r="I8891">
        <v>299</v>
      </c>
      <c r="J8891" t="s">
        <v>696</v>
      </c>
      <c r="K8891" t="s">
        <v>22</v>
      </c>
      <c r="L8891" t="s">
        <v>23</v>
      </c>
      <c r="M8891" t="s">
        <v>953</v>
      </c>
      <c r="N8891">
        <v>5</v>
      </c>
      <c r="O8891">
        <v>5</v>
      </c>
      <c r="P8891">
        <v>6</v>
      </c>
      <c r="Q8891" t="s">
        <v>953</v>
      </c>
      <c r="R8891" t="s">
        <v>953</v>
      </c>
    </row>
    <row r="8892" spans="1:18" x14ac:dyDescent="0.3">
      <c r="A8892" t="s">
        <v>137</v>
      </c>
      <c r="B8892" t="s">
        <v>285</v>
      </c>
      <c r="C8892">
        <v>16000</v>
      </c>
      <c r="D8892" t="s">
        <v>18</v>
      </c>
      <c r="E8892">
        <v>58000</v>
      </c>
      <c r="F8892" t="s">
        <v>19</v>
      </c>
      <c r="G8892">
        <v>2015</v>
      </c>
      <c r="H8892" t="s">
        <v>119</v>
      </c>
      <c r="I8892">
        <v>99</v>
      </c>
      <c r="J8892" t="s">
        <v>696</v>
      </c>
      <c r="K8892" t="s">
        <v>223</v>
      </c>
      <c r="L8892" t="s">
        <v>23</v>
      </c>
      <c r="M8892" t="s">
        <v>953</v>
      </c>
      <c r="N8892">
        <v>5</v>
      </c>
      <c r="O8892">
        <v>5</v>
      </c>
      <c r="P8892">
        <v>4</v>
      </c>
      <c r="Q8892" t="s">
        <v>953</v>
      </c>
      <c r="R8892" t="s">
        <v>953</v>
      </c>
    </row>
    <row r="8893" spans="1:18" x14ac:dyDescent="0.3">
      <c r="A8893" t="s">
        <v>137</v>
      </c>
      <c r="B8893" t="s">
        <v>141</v>
      </c>
      <c r="C8893">
        <v>29950</v>
      </c>
      <c r="D8893" t="s">
        <v>190</v>
      </c>
      <c r="E8893">
        <v>95000</v>
      </c>
      <c r="F8893" t="s">
        <v>953</v>
      </c>
      <c r="G8893">
        <v>2015</v>
      </c>
      <c r="H8893" t="s">
        <v>145</v>
      </c>
      <c r="I8893">
        <v>155</v>
      </c>
      <c r="J8893" t="s">
        <v>696</v>
      </c>
      <c r="K8893" t="s">
        <v>221</v>
      </c>
      <c r="L8893" t="s">
        <v>23</v>
      </c>
      <c r="M8893" t="s">
        <v>953</v>
      </c>
      <c r="N8893">
        <v>5</v>
      </c>
      <c r="O8893">
        <v>4</v>
      </c>
      <c r="P8893">
        <v>4</v>
      </c>
      <c r="Q8893" t="s">
        <v>30</v>
      </c>
      <c r="R8893" t="s">
        <v>953</v>
      </c>
    </row>
    <row r="8894" spans="1:18" x14ac:dyDescent="0.3">
      <c r="A8894" t="s">
        <v>111</v>
      </c>
      <c r="B8894" t="s">
        <v>448</v>
      </c>
      <c r="C8894">
        <v>1000</v>
      </c>
      <c r="D8894" t="s">
        <v>159</v>
      </c>
      <c r="E8894">
        <v>336500</v>
      </c>
      <c r="F8894" t="s">
        <v>196</v>
      </c>
      <c r="G8894">
        <v>2007</v>
      </c>
      <c r="H8894" t="s">
        <v>20</v>
      </c>
      <c r="I8894">
        <v>150</v>
      </c>
      <c r="J8894" t="s">
        <v>696</v>
      </c>
      <c r="K8894" t="s">
        <v>223</v>
      </c>
      <c r="L8894" t="s">
        <v>23</v>
      </c>
      <c r="M8894" t="s">
        <v>953</v>
      </c>
      <c r="N8894">
        <v>5</v>
      </c>
      <c r="O8894">
        <v>4</v>
      </c>
      <c r="P8894">
        <v>4</v>
      </c>
      <c r="Q8894" t="s">
        <v>953</v>
      </c>
      <c r="R8894" t="s">
        <v>953</v>
      </c>
    </row>
    <row r="8895" spans="1:18" x14ac:dyDescent="0.3">
      <c r="A8895" t="s">
        <v>111</v>
      </c>
      <c r="B8895" t="s">
        <v>532</v>
      </c>
      <c r="C8895">
        <v>2000</v>
      </c>
      <c r="D8895" t="s">
        <v>159</v>
      </c>
      <c r="E8895">
        <v>230000</v>
      </c>
      <c r="F8895" t="s">
        <v>19</v>
      </c>
      <c r="G8895">
        <v>1997</v>
      </c>
      <c r="H8895" t="s">
        <v>145</v>
      </c>
      <c r="I8895">
        <v>279</v>
      </c>
      <c r="J8895" t="s">
        <v>696</v>
      </c>
      <c r="K8895" t="s">
        <v>223</v>
      </c>
      <c r="L8895" t="s">
        <v>23</v>
      </c>
      <c r="M8895" t="s">
        <v>953</v>
      </c>
      <c r="N8895">
        <v>5</v>
      </c>
      <c r="O8895">
        <v>4</v>
      </c>
      <c r="P8895">
        <v>8</v>
      </c>
      <c r="Q8895" t="s">
        <v>36</v>
      </c>
      <c r="R8895" t="s">
        <v>31</v>
      </c>
    </row>
    <row r="8896" spans="1:18" x14ac:dyDescent="0.3">
      <c r="A8896" t="s">
        <v>111</v>
      </c>
      <c r="B8896" t="s">
        <v>586</v>
      </c>
      <c r="C8896">
        <v>8900</v>
      </c>
      <c r="D8896" t="s">
        <v>18</v>
      </c>
      <c r="E8896">
        <v>160000</v>
      </c>
      <c r="F8896" t="s">
        <v>19</v>
      </c>
      <c r="G8896">
        <v>2009</v>
      </c>
      <c r="H8896" t="s">
        <v>145</v>
      </c>
      <c r="I8896">
        <v>325</v>
      </c>
      <c r="J8896" t="s">
        <v>696</v>
      </c>
      <c r="K8896" t="s">
        <v>223</v>
      </c>
      <c r="L8896" t="s">
        <v>23</v>
      </c>
      <c r="M8896" t="s">
        <v>27</v>
      </c>
      <c r="N8896">
        <v>5</v>
      </c>
      <c r="O8896">
        <v>5</v>
      </c>
      <c r="P8896">
        <v>8</v>
      </c>
      <c r="Q8896" t="s">
        <v>30</v>
      </c>
      <c r="R8896" t="s">
        <v>953</v>
      </c>
    </row>
    <row r="8897" spans="1:18" x14ac:dyDescent="0.3">
      <c r="A8897" t="s">
        <v>111</v>
      </c>
      <c r="B8897" t="s">
        <v>629</v>
      </c>
      <c r="C8897">
        <v>8200</v>
      </c>
      <c r="D8897" t="s">
        <v>159</v>
      </c>
      <c r="E8897">
        <v>85300</v>
      </c>
      <c r="F8897" t="s">
        <v>19</v>
      </c>
      <c r="G8897">
        <v>1977</v>
      </c>
      <c r="H8897" t="s">
        <v>145</v>
      </c>
      <c r="I8897">
        <v>182</v>
      </c>
      <c r="J8897" t="s">
        <v>696</v>
      </c>
      <c r="K8897" t="s">
        <v>251</v>
      </c>
      <c r="L8897" t="s">
        <v>23</v>
      </c>
      <c r="M8897" t="s">
        <v>42</v>
      </c>
      <c r="N8897">
        <v>5</v>
      </c>
      <c r="O8897">
        <v>3</v>
      </c>
      <c r="P8897">
        <v>8</v>
      </c>
      <c r="Q8897" t="s">
        <v>37</v>
      </c>
      <c r="R8897" t="s">
        <v>953</v>
      </c>
    </row>
    <row r="8898" spans="1:18" x14ac:dyDescent="0.3">
      <c r="A8898" t="s">
        <v>111</v>
      </c>
      <c r="B8898" t="s">
        <v>586</v>
      </c>
      <c r="C8898">
        <v>4550</v>
      </c>
      <c r="D8898" t="s">
        <v>18</v>
      </c>
      <c r="E8898">
        <v>115000</v>
      </c>
      <c r="F8898" t="s">
        <v>217</v>
      </c>
      <c r="G8898">
        <v>2006</v>
      </c>
      <c r="H8898" t="s">
        <v>145</v>
      </c>
      <c r="I8898">
        <v>256</v>
      </c>
      <c r="J8898" t="s">
        <v>696</v>
      </c>
      <c r="K8898" t="s">
        <v>223</v>
      </c>
      <c r="L8898" t="s">
        <v>23</v>
      </c>
      <c r="M8898" t="s">
        <v>953</v>
      </c>
      <c r="N8898">
        <v>5</v>
      </c>
      <c r="O8898">
        <v>4</v>
      </c>
      <c r="P8898">
        <v>6</v>
      </c>
      <c r="Q8898" t="s">
        <v>28</v>
      </c>
      <c r="R8898" t="s">
        <v>31</v>
      </c>
    </row>
    <row r="8899" spans="1:18" x14ac:dyDescent="0.3">
      <c r="A8899" t="s">
        <v>111</v>
      </c>
      <c r="B8899" t="s">
        <v>478</v>
      </c>
      <c r="C8899">
        <v>7795</v>
      </c>
      <c r="D8899" t="s">
        <v>190</v>
      </c>
      <c r="E8899">
        <v>214000</v>
      </c>
      <c r="F8899" t="s">
        <v>19</v>
      </c>
      <c r="G8899">
        <v>2011</v>
      </c>
      <c r="H8899" t="s">
        <v>145</v>
      </c>
      <c r="I8899">
        <v>311</v>
      </c>
      <c r="J8899" t="s">
        <v>696</v>
      </c>
      <c r="K8899" t="s">
        <v>230</v>
      </c>
      <c r="L8899" t="s">
        <v>23</v>
      </c>
      <c r="M8899" t="s">
        <v>27</v>
      </c>
      <c r="N8899">
        <v>5</v>
      </c>
      <c r="O8899">
        <v>5</v>
      </c>
      <c r="P8899">
        <v>6</v>
      </c>
      <c r="Q8899" t="s">
        <v>25</v>
      </c>
      <c r="R8899" t="s">
        <v>31</v>
      </c>
    </row>
    <row r="8900" spans="1:18" x14ac:dyDescent="0.3">
      <c r="A8900" t="s">
        <v>111</v>
      </c>
      <c r="B8900" t="s">
        <v>629</v>
      </c>
      <c r="C8900">
        <v>1100</v>
      </c>
      <c r="D8900" t="s">
        <v>18</v>
      </c>
      <c r="E8900">
        <v>50000</v>
      </c>
      <c r="F8900" t="s">
        <v>953</v>
      </c>
      <c r="G8900">
        <v>1978</v>
      </c>
      <c r="H8900" t="s">
        <v>145</v>
      </c>
      <c r="I8900">
        <v>245</v>
      </c>
      <c r="J8900" t="s">
        <v>696</v>
      </c>
      <c r="K8900" t="s">
        <v>251</v>
      </c>
      <c r="L8900" t="s">
        <v>23</v>
      </c>
      <c r="M8900" t="s">
        <v>953</v>
      </c>
      <c r="N8900">
        <v>5</v>
      </c>
      <c r="O8900">
        <v>2</v>
      </c>
      <c r="Q8900" t="s">
        <v>37</v>
      </c>
      <c r="R8900" t="s">
        <v>31</v>
      </c>
    </row>
    <row r="8901" spans="1:18" x14ac:dyDescent="0.3">
      <c r="A8901" t="s">
        <v>111</v>
      </c>
      <c r="B8901" t="s">
        <v>384</v>
      </c>
      <c r="C8901">
        <v>12400</v>
      </c>
      <c r="D8901" t="s">
        <v>159</v>
      </c>
      <c r="E8901">
        <v>228000</v>
      </c>
      <c r="F8901" t="s">
        <v>19</v>
      </c>
      <c r="G8901">
        <v>2016</v>
      </c>
      <c r="H8901" t="s">
        <v>145</v>
      </c>
      <c r="I8901">
        <v>276</v>
      </c>
      <c r="J8901" t="s">
        <v>696</v>
      </c>
      <c r="K8901" t="s">
        <v>223</v>
      </c>
      <c r="L8901" t="s">
        <v>23</v>
      </c>
      <c r="M8901" t="s">
        <v>953</v>
      </c>
      <c r="N8901">
        <v>5</v>
      </c>
      <c r="O8901">
        <v>4</v>
      </c>
      <c r="P8901">
        <v>4</v>
      </c>
      <c r="Q8901" t="s">
        <v>25</v>
      </c>
      <c r="R8901" t="s">
        <v>31</v>
      </c>
    </row>
    <row r="8902" spans="1:18" x14ac:dyDescent="0.3">
      <c r="A8902" t="s">
        <v>111</v>
      </c>
      <c r="B8902" t="s">
        <v>448</v>
      </c>
      <c r="C8902">
        <v>1900</v>
      </c>
      <c r="D8902" t="s">
        <v>159</v>
      </c>
      <c r="E8902">
        <v>350000</v>
      </c>
      <c r="F8902" t="s">
        <v>196</v>
      </c>
      <c r="G8902">
        <v>2006</v>
      </c>
      <c r="H8902" t="s">
        <v>20</v>
      </c>
      <c r="I8902">
        <v>150</v>
      </c>
      <c r="J8902" t="s">
        <v>696</v>
      </c>
      <c r="K8902" t="s">
        <v>223</v>
      </c>
      <c r="L8902" t="s">
        <v>23</v>
      </c>
      <c r="M8902" t="s">
        <v>953</v>
      </c>
      <c r="N8902">
        <v>5</v>
      </c>
      <c r="O8902">
        <v>4</v>
      </c>
      <c r="P8902">
        <v>4</v>
      </c>
      <c r="Q8902" t="s">
        <v>25</v>
      </c>
      <c r="R8902" t="s">
        <v>953</v>
      </c>
    </row>
    <row r="8903" spans="1:18" x14ac:dyDescent="0.3">
      <c r="A8903" t="s">
        <v>111</v>
      </c>
      <c r="B8903" t="s">
        <v>384</v>
      </c>
      <c r="C8903">
        <v>11900</v>
      </c>
      <c r="D8903" t="s">
        <v>159</v>
      </c>
      <c r="E8903">
        <v>137000</v>
      </c>
      <c r="F8903" t="s">
        <v>19</v>
      </c>
      <c r="G8903">
        <v>2012</v>
      </c>
      <c r="H8903" t="s">
        <v>145</v>
      </c>
      <c r="I8903">
        <v>276</v>
      </c>
      <c r="J8903" t="s">
        <v>696</v>
      </c>
      <c r="K8903" t="s">
        <v>223</v>
      </c>
      <c r="L8903" t="s">
        <v>23</v>
      </c>
      <c r="M8903" t="s">
        <v>27</v>
      </c>
      <c r="N8903">
        <v>5</v>
      </c>
      <c r="O8903">
        <v>4</v>
      </c>
      <c r="P8903">
        <v>4</v>
      </c>
      <c r="Q8903" t="s">
        <v>66</v>
      </c>
      <c r="R8903" t="s">
        <v>31</v>
      </c>
    </row>
    <row r="8904" spans="1:18" x14ac:dyDescent="0.3">
      <c r="A8904" t="s">
        <v>111</v>
      </c>
      <c r="B8904" t="s">
        <v>448</v>
      </c>
      <c r="C8904">
        <v>6000</v>
      </c>
      <c r="D8904" t="s">
        <v>18</v>
      </c>
      <c r="E8904">
        <v>30000</v>
      </c>
      <c r="F8904" t="s">
        <v>953</v>
      </c>
      <c r="G8904">
        <v>2006</v>
      </c>
      <c r="H8904" t="s">
        <v>20</v>
      </c>
      <c r="I8904">
        <v>150</v>
      </c>
      <c r="J8904" t="s">
        <v>696</v>
      </c>
      <c r="K8904" t="s">
        <v>223</v>
      </c>
      <c r="L8904" t="s">
        <v>23</v>
      </c>
      <c r="M8904" t="s">
        <v>42</v>
      </c>
      <c r="N8904">
        <v>5</v>
      </c>
      <c r="O8904">
        <v>5</v>
      </c>
      <c r="P8904">
        <v>4</v>
      </c>
      <c r="Q8904" t="s">
        <v>28</v>
      </c>
      <c r="R8904" t="s">
        <v>126</v>
      </c>
    </row>
    <row r="8905" spans="1:18" x14ac:dyDescent="0.3">
      <c r="A8905" t="s">
        <v>111</v>
      </c>
      <c r="B8905" t="s">
        <v>630</v>
      </c>
      <c r="C8905">
        <v>8000</v>
      </c>
      <c r="D8905" t="s">
        <v>18</v>
      </c>
      <c r="E8905">
        <v>49000</v>
      </c>
      <c r="F8905" t="s">
        <v>19</v>
      </c>
      <c r="G8905">
        <v>2010</v>
      </c>
      <c r="H8905" t="s">
        <v>145</v>
      </c>
      <c r="I8905">
        <v>258</v>
      </c>
      <c r="J8905" t="s">
        <v>696</v>
      </c>
      <c r="K8905" t="s">
        <v>22</v>
      </c>
      <c r="L8905" t="s">
        <v>23</v>
      </c>
      <c r="M8905" t="s">
        <v>27</v>
      </c>
      <c r="N8905">
        <v>5</v>
      </c>
      <c r="O8905">
        <v>5</v>
      </c>
      <c r="P8905">
        <v>6</v>
      </c>
      <c r="Q8905" t="s">
        <v>35</v>
      </c>
      <c r="R8905" t="s">
        <v>31</v>
      </c>
    </row>
    <row r="8906" spans="1:18" x14ac:dyDescent="0.3">
      <c r="A8906" t="s">
        <v>111</v>
      </c>
      <c r="B8906" t="s">
        <v>384</v>
      </c>
      <c r="C8906">
        <v>28900</v>
      </c>
      <c r="D8906" t="s">
        <v>159</v>
      </c>
      <c r="E8906">
        <v>66000</v>
      </c>
      <c r="F8906" t="s">
        <v>19</v>
      </c>
      <c r="G8906">
        <v>2015</v>
      </c>
      <c r="H8906" t="s">
        <v>145</v>
      </c>
      <c r="I8906">
        <v>470</v>
      </c>
      <c r="J8906" t="s">
        <v>696</v>
      </c>
      <c r="K8906" t="s">
        <v>223</v>
      </c>
      <c r="L8906" t="s">
        <v>23</v>
      </c>
      <c r="M8906" t="s">
        <v>27</v>
      </c>
      <c r="N8906">
        <v>5</v>
      </c>
      <c r="O8906">
        <v>4</v>
      </c>
      <c r="P8906">
        <v>6</v>
      </c>
      <c r="Q8906" t="s">
        <v>30</v>
      </c>
      <c r="R8906" t="s">
        <v>126</v>
      </c>
    </row>
    <row r="8907" spans="1:18" x14ac:dyDescent="0.3">
      <c r="A8907" t="s">
        <v>111</v>
      </c>
      <c r="B8907" t="s">
        <v>478</v>
      </c>
      <c r="C8907">
        <v>59900</v>
      </c>
      <c r="D8907" t="s">
        <v>159</v>
      </c>
      <c r="E8907">
        <v>29800</v>
      </c>
      <c r="F8907" t="s">
        <v>19</v>
      </c>
      <c r="G8907">
        <v>2016</v>
      </c>
      <c r="H8907" t="s">
        <v>145</v>
      </c>
      <c r="I8907">
        <v>649</v>
      </c>
      <c r="J8907" t="s">
        <v>696</v>
      </c>
      <c r="K8907" t="s">
        <v>223</v>
      </c>
      <c r="L8907" t="s">
        <v>23</v>
      </c>
      <c r="M8907" t="s">
        <v>24</v>
      </c>
      <c r="N8907">
        <v>5</v>
      </c>
      <c r="O8907">
        <v>4</v>
      </c>
      <c r="P8907">
        <v>8</v>
      </c>
      <c r="Q8907" t="s">
        <v>25</v>
      </c>
      <c r="R8907" t="s">
        <v>31</v>
      </c>
    </row>
    <row r="8908" spans="1:18" x14ac:dyDescent="0.3">
      <c r="A8908" t="s">
        <v>111</v>
      </c>
      <c r="B8908" t="s">
        <v>384</v>
      </c>
      <c r="C8908">
        <v>13500</v>
      </c>
      <c r="D8908" t="s">
        <v>159</v>
      </c>
      <c r="E8908">
        <v>165000</v>
      </c>
      <c r="F8908" t="s">
        <v>19</v>
      </c>
      <c r="G8908">
        <v>2015</v>
      </c>
      <c r="H8908" t="s">
        <v>145</v>
      </c>
      <c r="I8908">
        <v>276</v>
      </c>
      <c r="J8908" t="s">
        <v>696</v>
      </c>
      <c r="K8908" t="s">
        <v>223</v>
      </c>
      <c r="L8908" t="s">
        <v>23</v>
      </c>
      <c r="M8908" t="s">
        <v>24</v>
      </c>
      <c r="N8908">
        <v>5</v>
      </c>
      <c r="O8908">
        <v>4</v>
      </c>
      <c r="P8908">
        <v>4</v>
      </c>
      <c r="Q8908" t="s">
        <v>25</v>
      </c>
      <c r="R8908" t="s">
        <v>31</v>
      </c>
    </row>
    <row r="8909" spans="1:18" x14ac:dyDescent="0.3">
      <c r="A8909" t="s">
        <v>111</v>
      </c>
      <c r="B8909" t="s">
        <v>629</v>
      </c>
      <c r="C8909">
        <v>4950</v>
      </c>
      <c r="D8909" t="s">
        <v>193</v>
      </c>
      <c r="E8909">
        <v>100000</v>
      </c>
      <c r="F8909" t="s">
        <v>19</v>
      </c>
      <c r="G8909">
        <v>2005</v>
      </c>
      <c r="H8909" t="s">
        <v>145</v>
      </c>
      <c r="I8909">
        <v>299</v>
      </c>
      <c r="J8909" t="s">
        <v>696</v>
      </c>
      <c r="K8909" t="s">
        <v>251</v>
      </c>
      <c r="L8909" t="s">
        <v>23</v>
      </c>
      <c r="M8909" t="s">
        <v>27</v>
      </c>
      <c r="N8909">
        <v>5</v>
      </c>
      <c r="O8909">
        <v>2</v>
      </c>
      <c r="P8909">
        <v>8</v>
      </c>
      <c r="Q8909" t="s">
        <v>66</v>
      </c>
      <c r="R8909" t="s">
        <v>31</v>
      </c>
    </row>
    <row r="8910" spans="1:18" x14ac:dyDescent="0.3">
      <c r="A8910" t="s">
        <v>111</v>
      </c>
      <c r="B8910" t="s">
        <v>629</v>
      </c>
      <c r="C8910">
        <v>18100</v>
      </c>
      <c r="D8910" t="s">
        <v>159</v>
      </c>
      <c r="E8910">
        <v>72000</v>
      </c>
      <c r="F8910" t="s">
        <v>19</v>
      </c>
      <c r="G8910">
        <v>1974</v>
      </c>
      <c r="H8910" t="s">
        <v>145</v>
      </c>
      <c r="I8910">
        <v>235</v>
      </c>
      <c r="J8910" t="s">
        <v>696</v>
      </c>
      <c r="K8910" t="s">
        <v>436</v>
      </c>
      <c r="L8910" t="s">
        <v>23</v>
      </c>
      <c r="M8910" t="s">
        <v>953</v>
      </c>
      <c r="N8910">
        <v>5</v>
      </c>
      <c r="O8910">
        <v>2</v>
      </c>
      <c r="Q8910" t="s">
        <v>46</v>
      </c>
      <c r="R8910" t="s">
        <v>31</v>
      </c>
    </row>
    <row r="8911" spans="1:18" x14ac:dyDescent="0.3">
      <c r="A8911" t="s">
        <v>111</v>
      </c>
      <c r="B8911" t="s">
        <v>448</v>
      </c>
      <c r="C8911">
        <v>3500</v>
      </c>
      <c r="D8911" t="s">
        <v>159</v>
      </c>
      <c r="E8911">
        <v>230000</v>
      </c>
      <c r="F8911" t="s">
        <v>196</v>
      </c>
      <c r="G8911">
        <v>2010</v>
      </c>
      <c r="H8911" t="s">
        <v>145</v>
      </c>
      <c r="I8911">
        <v>215</v>
      </c>
      <c r="J8911" t="s">
        <v>696</v>
      </c>
      <c r="K8911" t="s">
        <v>230</v>
      </c>
      <c r="L8911" t="s">
        <v>23</v>
      </c>
      <c r="M8911" t="s">
        <v>953</v>
      </c>
      <c r="N8911">
        <v>5</v>
      </c>
      <c r="O8911">
        <v>4</v>
      </c>
      <c r="P8911">
        <v>4</v>
      </c>
      <c r="Q8911" t="s">
        <v>28</v>
      </c>
      <c r="R8911" t="s">
        <v>31</v>
      </c>
    </row>
    <row r="8912" spans="1:18" x14ac:dyDescent="0.3">
      <c r="A8912" t="s">
        <v>111</v>
      </c>
      <c r="B8912" t="s">
        <v>478</v>
      </c>
      <c r="C8912">
        <v>51000</v>
      </c>
      <c r="D8912" t="s">
        <v>159</v>
      </c>
      <c r="E8912">
        <v>55000</v>
      </c>
      <c r="F8912" t="s">
        <v>19</v>
      </c>
      <c r="G8912">
        <v>2016</v>
      </c>
      <c r="H8912" t="s">
        <v>145</v>
      </c>
      <c r="I8912">
        <v>649</v>
      </c>
      <c r="J8912" t="s">
        <v>696</v>
      </c>
      <c r="K8912" t="s">
        <v>223</v>
      </c>
      <c r="L8912" t="s">
        <v>23</v>
      </c>
      <c r="M8912" t="s">
        <v>953</v>
      </c>
      <c r="N8912">
        <v>5</v>
      </c>
      <c r="O8912">
        <v>4</v>
      </c>
      <c r="P8912">
        <v>8</v>
      </c>
      <c r="Q8912" t="s">
        <v>25</v>
      </c>
      <c r="R8912" t="s">
        <v>953</v>
      </c>
    </row>
    <row r="8913" spans="1:18" x14ac:dyDescent="0.3">
      <c r="A8913" t="s">
        <v>111</v>
      </c>
      <c r="B8913" t="s">
        <v>532</v>
      </c>
      <c r="C8913">
        <v>10900</v>
      </c>
      <c r="D8913" t="s">
        <v>192</v>
      </c>
      <c r="E8913">
        <v>137000</v>
      </c>
      <c r="F8913" t="s">
        <v>19</v>
      </c>
      <c r="G8913">
        <v>1980</v>
      </c>
      <c r="H8913" t="s">
        <v>145</v>
      </c>
      <c r="I8913">
        <v>137</v>
      </c>
      <c r="J8913" t="s">
        <v>696</v>
      </c>
      <c r="K8913" t="s">
        <v>223</v>
      </c>
      <c r="L8913" t="s">
        <v>23</v>
      </c>
      <c r="M8913" t="s">
        <v>42</v>
      </c>
      <c r="N8913">
        <v>5</v>
      </c>
      <c r="O8913">
        <v>4</v>
      </c>
      <c r="P8913">
        <v>8</v>
      </c>
      <c r="Q8913" t="s">
        <v>80</v>
      </c>
      <c r="R8913" t="s">
        <v>31</v>
      </c>
    </row>
    <row r="8914" spans="1:18" x14ac:dyDescent="0.3">
      <c r="A8914" t="s">
        <v>111</v>
      </c>
      <c r="B8914" t="s">
        <v>448</v>
      </c>
      <c r="C8914">
        <v>6750</v>
      </c>
      <c r="D8914" t="s">
        <v>159</v>
      </c>
      <c r="E8914">
        <v>126000</v>
      </c>
      <c r="F8914" t="s">
        <v>19</v>
      </c>
      <c r="G8914">
        <v>2007</v>
      </c>
      <c r="H8914" t="s">
        <v>145</v>
      </c>
      <c r="I8914">
        <v>175</v>
      </c>
      <c r="J8914" t="s">
        <v>696</v>
      </c>
      <c r="K8914" t="s">
        <v>223</v>
      </c>
      <c r="L8914" t="s">
        <v>23</v>
      </c>
      <c r="M8914" t="s">
        <v>42</v>
      </c>
      <c r="N8914">
        <v>5</v>
      </c>
      <c r="O8914">
        <v>4</v>
      </c>
      <c r="P8914">
        <v>4</v>
      </c>
      <c r="Q8914" t="s">
        <v>30</v>
      </c>
      <c r="R8914" t="s">
        <v>34</v>
      </c>
    </row>
    <row r="8915" spans="1:18" x14ac:dyDescent="0.3">
      <c r="A8915" t="s">
        <v>111</v>
      </c>
      <c r="B8915" t="s">
        <v>532</v>
      </c>
      <c r="C8915">
        <v>2500</v>
      </c>
      <c r="D8915" t="s">
        <v>192</v>
      </c>
      <c r="E8915">
        <v>271000</v>
      </c>
      <c r="F8915" t="s">
        <v>19</v>
      </c>
      <c r="G8915">
        <v>1995</v>
      </c>
      <c r="H8915" t="s">
        <v>145</v>
      </c>
      <c r="I8915">
        <v>299</v>
      </c>
      <c r="J8915" t="s">
        <v>696</v>
      </c>
      <c r="K8915" t="s">
        <v>223</v>
      </c>
      <c r="L8915" t="s">
        <v>23</v>
      </c>
      <c r="M8915" t="s">
        <v>42</v>
      </c>
      <c r="N8915">
        <v>5</v>
      </c>
      <c r="O8915">
        <v>4</v>
      </c>
      <c r="P8915">
        <v>8</v>
      </c>
      <c r="Q8915" t="s">
        <v>25</v>
      </c>
      <c r="R8915" t="s">
        <v>31</v>
      </c>
    </row>
    <row r="8916" spans="1:18" x14ac:dyDescent="0.3">
      <c r="A8916" t="s">
        <v>111</v>
      </c>
      <c r="B8916" t="s">
        <v>478</v>
      </c>
      <c r="C8916">
        <v>5600</v>
      </c>
      <c r="D8916" t="s">
        <v>193</v>
      </c>
      <c r="E8916">
        <v>122000</v>
      </c>
      <c r="F8916" t="s">
        <v>19</v>
      </c>
      <c r="G8916">
        <v>2005</v>
      </c>
      <c r="H8916" t="s">
        <v>145</v>
      </c>
      <c r="I8916">
        <v>218</v>
      </c>
      <c r="J8916" t="s">
        <v>696</v>
      </c>
      <c r="K8916" t="s">
        <v>223</v>
      </c>
      <c r="L8916" t="s">
        <v>23</v>
      </c>
      <c r="M8916" t="s">
        <v>953</v>
      </c>
      <c r="N8916">
        <v>5</v>
      </c>
      <c r="O8916">
        <v>4</v>
      </c>
      <c r="P8916">
        <v>6</v>
      </c>
      <c r="Q8916" t="s">
        <v>37</v>
      </c>
      <c r="R8916" t="s">
        <v>26</v>
      </c>
    </row>
    <row r="8917" spans="1:18" x14ac:dyDescent="0.3">
      <c r="A8917" t="s">
        <v>111</v>
      </c>
      <c r="B8917" t="s">
        <v>478</v>
      </c>
      <c r="C8917">
        <v>7000</v>
      </c>
      <c r="D8917" t="s">
        <v>18</v>
      </c>
      <c r="E8917">
        <v>95000</v>
      </c>
      <c r="F8917" t="s">
        <v>19</v>
      </c>
      <c r="G8917">
        <v>2006</v>
      </c>
      <c r="H8917" t="s">
        <v>148</v>
      </c>
      <c r="I8917">
        <v>218</v>
      </c>
      <c r="J8917" t="s">
        <v>696</v>
      </c>
      <c r="K8917" t="s">
        <v>223</v>
      </c>
      <c r="L8917" t="s">
        <v>23</v>
      </c>
      <c r="M8917" t="s">
        <v>953</v>
      </c>
      <c r="N8917">
        <v>5</v>
      </c>
      <c r="O8917">
        <v>4</v>
      </c>
      <c r="P8917">
        <v>6</v>
      </c>
      <c r="Q8917" t="s">
        <v>28</v>
      </c>
      <c r="R8917" t="s">
        <v>31</v>
      </c>
    </row>
    <row r="8918" spans="1:18" x14ac:dyDescent="0.3">
      <c r="A8918" t="s">
        <v>111</v>
      </c>
      <c r="B8918" t="s">
        <v>953</v>
      </c>
      <c r="C8918">
        <v>9900</v>
      </c>
      <c r="D8918" t="s">
        <v>192</v>
      </c>
      <c r="E8918">
        <v>61240</v>
      </c>
      <c r="F8918" t="s">
        <v>19</v>
      </c>
      <c r="G8918">
        <v>1980</v>
      </c>
      <c r="H8918" t="s">
        <v>145</v>
      </c>
      <c r="I8918">
        <v>137</v>
      </c>
      <c r="J8918" t="s">
        <v>696</v>
      </c>
      <c r="K8918" t="s">
        <v>251</v>
      </c>
      <c r="L8918" t="s">
        <v>23</v>
      </c>
      <c r="M8918" t="s">
        <v>42</v>
      </c>
      <c r="N8918">
        <v>5</v>
      </c>
      <c r="O8918">
        <v>2</v>
      </c>
      <c r="P8918">
        <v>8</v>
      </c>
      <c r="Q8918" t="s">
        <v>37</v>
      </c>
      <c r="R8918" t="s">
        <v>953</v>
      </c>
    </row>
    <row r="8919" spans="1:18" x14ac:dyDescent="0.3">
      <c r="A8919" t="s">
        <v>111</v>
      </c>
      <c r="B8919" t="s">
        <v>478</v>
      </c>
      <c r="C8919">
        <v>11900</v>
      </c>
      <c r="D8919" t="s">
        <v>190</v>
      </c>
      <c r="E8919">
        <v>76240</v>
      </c>
      <c r="F8919" t="s">
        <v>19</v>
      </c>
      <c r="G8919">
        <v>2010</v>
      </c>
      <c r="H8919" t="s">
        <v>145</v>
      </c>
      <c r="I8919">
        <v>311</v>
      </c>
      <c r="J8919" t="s">
        <v>696</v>
      </c>
      <c r="K8919" t="s">
        <v>223</v>
      </c>
      <c r="L8919" t="s">
        <v>23</v>
      </c>
      <c r="M8919" t="s">
        <v>27</v>
      </c>
      <c r="N8919">
        <v>5</v>
      </c>
      <c r="O8919">
        <v>4</v>
      </c>
      <c r="P8919">
        <v>6</v>
      </c>
      <c r="Q8919" t="s">
        <v>37</v>
      </c>
      <c r="R8919" t="s">
        <v>31</v>
      </c>
    </row>
    <row r="8920" spans="1:18" x14ac:dyDescent="0.3">
      <c r="A8920" t="s">
        <v>111</v>
      </c>
      <c r="B8920" t="s">
        <v>629</v>
      </c>
      <c r="C8920">
        <v>8500</v>
      </c>
      <c r="D8920" t="s">
        <v>190</v>
      </c>
      <c r="E8920">
        <v>50000</v>
      </c>
      <c r="F8920" t="s">
        <v>19</v>
      </c>
      <c r="G8920">
        <v>1984</v>
      </c>
      <c r="H8920" t="s">
        <v>145</v>
      </c>
      <c r="I8920">
        <v>147</v>
      </c>
      <c r="J8920" t="s">
        <v>696</v>
      </c>
      <c r="K8920" t="s">
        <v>436</v>
      </c>
      <c r="L8920" t="s">
        <v>23</v>
      </c>
      <c r="M8920" t="s">
        <v>42</v>
      </c>
      <c r="N8920">
        <v>5</v>
      </c>
      <c r="O8920">
        <v>2</v>
      </c>
      <c r="P8920">
        <v>8</v>
      </c>
      <c r="Q8920" t="s">
        <v>32</v>
      </c>
      <c r="R8920" t="s">
        <v>31</v>
      </c>
    </row>
    <row r="8921" spans="1:18" x14ac:dyDescent="0.3">
      <c r="A8921" t="s">
        <v>111</v>
      </c>
      <c r="B8921" t="s">
        <v>478</v>
      </c>
      <c r="C8921">
        <v>8500</v>
      </c>
      <c r="D8921" t="s">
        <v>159</v>
      </c>
      <c r="E8921">
        <v>170000</v>
      </c>
      <c r="F8921" t="s">
        <v>19</v>
      </c>
      <c r="G8921">
        <v>2008</v>
      </c>
      <c r="H8921" t="s">
        <v>145</v>
      </c>
      <c r="I8921">
        <v>311</v>
      </c>
      <c r="J8921" t="s">
        <v>696</v>
      </c>
      <c r="K8921" t="s">
        <v>223</v>
      </c>
      <c r="L8921" t="s">
        <v>23</v>
      </c>
      <c r="M8921" t="s">
        <v>953</v>
      </c>
      <c r="N8921">
        <v>5</v>
      </c>
      <c r="O8921">
        <v>4</v>
      </c>
      <c r="P8921">
        <v>6</v>
      </c>
      <c r="Q8921" t="s">
        <v>37</v>
      </c>
      <c r="R8921" t="s">
        <v>953</v>
      </c>
    </row>
    <row r="8922" spans="1:18" x14ac:dyDescent="0.3">
      <c r="A8922" t="s">
        <v>111</v>
      </c>
      <c r="B8922" t="s">
        <v>448</v>
      </c>
      <c r="C8922">
        <v>4000</v>
      </c>
      <c r="D8922" t="s">
        <v>185</v>
      </c>
      <c r="E8922">
        <v>332194</v>
      </c>
      <c r="F8922" t="s">
        <v>19</v>
      </c>
      <c r="G8922">
        <v>2008</v>
      </c>
      <c r="H8922" t="s">
        <v>20</v>
      </c>
      <c r="I8922">
        <v>150</v>
      </c>
      <c r="J8922" t="s">
        <v>696</v>
      </c>
      <c r="K8922" t="s">
        <v>223</v>
      </c>
      <c r="L8922" t="s">
        <v>23</v>
      </c>
      <c r="M8922" t="s">
        <v>953</v>
      </c>
      <c r="N8922">
        <v>5</v>
      </c>
      <c r="O8922">
        <v>4</v>
      </c>
      <c r="P8922">
        <v>4</v>
      </c>
      <c r="Q8922" t="s">
        <v>30</v>
      </c>
      <c r="R8922" t="s">
        <v>953</v>
      </c>
    </row>
    <row r="8923" spans="1:18" x14ac:dyDescent="0.3">
      <c r="A8923" t="s">
        <v>111</v>
      </c>
      <c r="B8923" t="s">
        <v>532</v>
      </c>
      <c r="C8923">
        <v>4600</v>
      </c>
      <c r="D8923" t="s">
        <v>159</v>
      </c>
      <c r="E8923">
        <v>263000</v>
      </c>
      <c r="F8923" t="s">
        <v>19</v>
      </c>
      <c r="G8923">
        <v>1998</v>
      </c>
      <c r="H8923" t="s">
        <v>145</v>
      </c>
      <c r="I8923">
        <v>279</v>
      </c>
      <c r="J8923" t="s">
        <v>696</v>
      </c>
      <c r="K8923" t="s">
        <v>223</v>
      </c>
      <c r="L8923" t="s">
        <v>23</v>
      </c>
      <c r="M8923" t="s">
        <v>953</v>
      </c>
      <c r="N8923">
        <v>5</v>
      </c>
      <c r="O8923">
        <v>4</v>
      </c>
      <c r="P8923">
        <v>8</v>
      </c>
      <c r="Q8923" t="s">
        <v>411</v>
      </c>
      <c r="R8923" t="s">
        <v>31</v>
      </c>
    </row>
    <row r="8924" spans="1:18" x14ac:dyDescent="0.3">
      <c r="A8924" t="s">
        <v>111</v>
      </c>
      <c r="B8924" t="s">
        <v>629</v>
      </c>
      <c r="C8924">
        <v>17000</v>
      </c>
      <c r="D8924" t="s">
        <v>159</v>
      </c>
      <c r="E8924">
        <v>43698</v>
      </c>
      <c r="F8924" t="s">
        <v>19</v>
      </c>
      <c r="G8924">
        <v>1972</v>
      </c>
      <c r="H8924" t="s">
        <v>145</v>
      </c>
      <c r="I8924">
        <v>299</v>
      </c>
      <c r="J8924" t="s">
        <v>696</v>
      </c>
      <c r="K8924" t="s">
        <v>251</v>
      </c>
      <c r="L8924" t="s">
        <v>23</v>
      </c>
      <c r="M8924" t="s">
        <v>42</v>
      </c>
      <c r="N8924">
        <v>5</v>
      </c>
      <c r="O8924">
        <v>2</v>
      </c>
      <c r="P8924">
        <v>8</v>
      </c>
      <c r="Q8924" t="s">
        <v>411</v>
      </c>
      <c r="R8924" t="s">
        <v>31</v>
      </c>
    </row>
    <row r="8925" spans="1:18" x14ac:dyDescent="0.3">
      <c r="A8925" t="s">
        <v>111</v>
      </c>
      <c r="B8925" t="s">
        <v>478</v>
      </c>
      <c r="C8925">
        <v>18500</v>
      </c>
      <c r="D8925" t="s">
        <v>18</v>
      </c>
      <c r="E8925">
        <v>90000</v>
      </c>
      <c r="F8925" t="s">
        <v>19</v>
      </c>
      <c r="G8925">
        <v>2015</v>
      </c>
      <c r="H8925" t="s">
        <v>145</v>
      </c>
      <c r="I8925">
        <v>269</v>
      </c>
      <c r="J8925" t="s">
        <v>696</v>
      </c>
      <c r="K8925" t="s">
        <v>223</v>
      </c>
      <c r="L8925" t="s">
        <v>23</v>
      </c>
      <c r="M8925" t="s">
        <v>24</v>
      </c>
      <c r="N8925">
        <v>5</v>
      </c>
      <c r="O8925">
        <v>4</v>
      </c>
      <c r="P8925">
        <v>4</v>
      </c>
      <c r="Q8925" t="s">
        <v>25</v>
      </c>
      <c r="R8925" t="s">
        <v>31</v>
      </c>
    </row>
    <row r="8926" spans="1:18" x14ac:dyDescent="0.3">
      <c r="A8926" t="s">
        <v>111</v>
      </c>
      <c r="B8926" t="s">
        <v>448</v>
      </c>
      <c r="C8926">
        <v>4800</v>
      </c>
      <c r="D8926" t="s">
        <v>159</v>
      </c>
      <c r="E8926">
        <v>233000</v>
      </c>
      <c r="F8926" t="s">
        <v>19</v>
      </c>
      <c r="G8926">
        <v>2006</v>
      </c>
      <c r="H8926" t="s">
        <v>20</v>
      </c>
      <c r="I8926">
        <v>150</v>
      </c>
      <c r="J8926" t="s">
        <v>696</v>
      </c>
      <c r="K8926" t="s">
        <v>223</v>
      </c>
      <c r="L8926" t="s">
        <v>23</v>
      </c>
      <c r="M8926" t="s">
        <v>42</v>
      </c>
      <c r="N8926">
        <v>5</v>
      </c>
      <c r="O8926">
        <v>4</v>
      </c>
      <c r="P8926">
        <v>4</v>
      </c>
      <c r="Q8926" t="s">
        <v>411</v>
      </c>
      <c r="R8926" t="s">
        <v>31</v>
      </c>
    </row>
    <row r="8927" spans="1:18" x14ac:dyDescent="0.3">
      <c r="A8927" t="s">
        <v>111</v>
      </c>
      <c r="B8927" t="s">
        <v>629</v>
      </c>
      <c r="C8927">
        <v>11000</v>
      </c>
      <c r="D8927" t="s">
        <v>159</v>
      </c>
      <c r="E8927">
        <v>62750</v>
      </c>
      <c r="F8927" t="s">
        <v>19</v>
      </c>
      <c r="G8927">
        <v>1999</v>
      </c>
      <c r="H8927" t="s">
        <v>145</v>
      </c>
      <c r="I8927">
        <v>305</v>
      </c>
      <c r="J8927" t="s">
        <v>696</v>
      </c>
      <c r="K8927" t="s">
        <v>251</v>
      </c>
      <c r="L8927" t="s">
        <v>23</v>
      </c>
      <c r="M8927" t="s">
        <v>953</v>
      </c>
      <c r="N8927">
        <v>5</v>
      </c>
      <c r="O8927">
        <v>2</v>
      </c>
      <c r="P8927">
        <v>8</v>
      </c>
      <c r="Q8927" t="s">
        <v>36</v>
      </c>
      <c r="R8927" t="s">
        <v>31</v>
      </c>
    </row>
    <row r="8928" spans="1:18" x14ac:dyDescent="0.3">
      <c r="A8928" t="s">
        <v>111</v>
      </c>
      <c r="B8928" t="s">
        <v>634</v>
      </c>
      <c r="C8928">
        <v>25000</v>
      </c>
      <c r="D8928" t="s">
        <v>159</v>
      </c>
      <c r="E8928">
        <v>119000</v>
      </c>
      <c r="F8928" t="s">
        <v>19</v>
      </c>
      <c r="G8928">
        <v>2018</v>
      </c>
      <c r="H8928" t="s">
        <v>145</v>
      </c>
      <c r="I8928">
        <v>314</v>
      </c>
      <c r="J8928" t="s">
        <v>696</v>
      </c>
      <c r="K8928" t="s">
        <v>22</v>
      </c>
      <c r="L8928" t="s">
        <v>23</v>
      </c>
      <c r="M8928" t="s">
        <v>24</v>
      </c>
      <c r="N8928">
        <v>5</v>
      </c>
      <c r="O8928">
        <v>5</v>
      </c>
      <c r="P8928">
        <v>6</v>
      </c>
      <c r="Q8928" t="s">
        <v>25</v>
      </c>
      <c r="R8928" t="s">
        <v>31</v>
      </c>
    </row>
    <row r="8929" spans="1:18" x14ac:dyDescent="0.3">
      <c r="A8929" t="s">
        <v>111</v>
      </c>
      <c r="B8929" t="s">
        <v>559</v>
      </c>
      <c r="C8929">
        <v>8999</v>
      </c>
      <c r="D8929" t="s">
        <v>190</v>
      </c>
      <c r="E8929">
        <v>446000</v>
      </c>
      <c r="F8929" t="s">
        <v>19</v>
      </c>
      <c r="G8929">
        <v>2006</v>
      </c>
      <c r="H8929" t="s">
        <v>145</v>
      </c>
      <c r="I8929">
        <v>349</v>
      </c>
      <c r="J8929" t="s">
        <v>696</v>
      </c>
      <c r="K8929" t="s">
        <v>22</v>
      </c>
      <c r="L8929" t="s">
        <v>23</v>
      </c>
      <c r="M8929" t="s">
        <v>953</v>
      </c>
      <c r="N8929">
        <v>5</v>
      </c>
      <c r="O8929">
        <v>5</v>
      </c>
      <c r="P8929">
        <v>8</v>
      </c>
      <c r="Q8929" t="s">
        <v>28</v>
      </c>
      <c r="R8929" t="s">
        <v>31</v>
      </c>
    </row>
    <row r="8930" spans="1:18" x14ac:dyDescent="0.3">
      <c r="A8930" t="s">
        <v>111</v>
      </c>
      <c r="B8930" t="s">
        <v>112</v>
      </c>
      <c r="C8930">
        <v>37000</v>
      </c>
      <c r="D8930" t="s">
        <v>185</v>
      </c>
      <c r="E8930">
        <v>18988</v>
      </c>
      <c r="F8930" t="s">
        <v>19</v>
      </c>
      <c r="G8930">
        <v>2023</v>
      </c>
      <c r="H8930" t="s">
        <v>145</v>
      </c>
      <c r="I8930">
        <v>230</v>
      </c>
      <c r="J8930" t="s">
        <v>696</v>
      </c>
      <c r="K8930" t="s">
        <v>22</v>
      </c>
      <c r="L8930" t="s">
        <v>23</v>
      </c>
      <c r="M8930" t="s">
        <v>953</v>
      </c>
      <c r="N8930">
        <v>5</v>
      </c>
      <c r="O8930">
        <v>5</v>
      </c>
      <c r="P8930">
        <v>4</v>
      </c>
      <c r="Q8930" t="s">
        <v>25</v>
      </c>
      <c r="R8930" t="s">
        <v>953</v>
      </c>
    </row>
    <row r="8931" spans="1:18" x14ac:dyDescent="0.3">
      <c r="A8931" t="s">
        <v>111</v>
      </c>
      <c r="B8931" t="s">
        <v>448</v>
      </c>
      <c r="C8931">
        <v>4990</v>
      </c>
      <c r="D8931" t="s">
        <v>193</v>
      </c>
      <c r="E8931">
        <v>390</v>
      </c>
      <c r="F8931" t="s">
        <v>196</v>
      </c>
      <c r="G8931">
        <v>2007</v>
      </c>
      <c r="H8931" t="s">
        <v>20</v>
      </c>
      <c r="I8931">
        <v>150</v>
      </c>
      <c r="J8931" t="s">
        <v>696</v>
      </c>
      <c r="K8931" t="s">
        <v>223</v>
      </c>
      <c r="L8931" t="s">
        <v>23</v>
      </c>
      <c r="M8931" t="s">
        <v>953</v>
      </c>
      <c r="N8931">
        <v>5</v>
      </c>
      <c r="O8931">
        <v>4</v>
      </c>
      <c r="P8931">
        <v>4</v>
      </c>
      <c r="Q8931" t="s">
        <v>30</v>
      </c>
      <c r="R8931" t="s">
        <v>953</v>
      </c>
    </row>
    <row r="8932" spans="1:18" x14ac:dyDescent="0.3">
      <c r="A8932" t="s">
        <v>111</v>
      </c>
      <c r="B8932" t="s">
        <v>586</v>
      </c>
      <c r="C8932">
        <v>29900</v>
      </c>
      <c r="D8932" t="s">
        <v>159</v>
      </c>
      <c r="E8932">
        <v>45000</v>
      </c>
      <c r="F8932" t="s">
        <v>19</v>
      </c>
      <c r="G8932">
        <v>2006</v>
      </c>
      <c r="H8932" t="s">
        <v>145</v>
      </c>
      <c r="I8932">
        <v>476</v>
      </c>
      <c r="J8932" t="s">
        <v>696</v>
      </c>
      <c r="K8932" t="s">
        <v>223</v>
      </c>
      <c r="L8932" t="s">
        <v>23</v>
      </c>
      <c r="M8932" t="s">
        <v>27</v>
      </c>
      <c r="N8932">
        <v>5</v>
      </c>
      <c r="O8932">
        <v>4</v>
      </c>
      <c r="P8932">
        <v>8</v>
      </c>
      <c r="Q8932" t="s">
        <v>30</v>
      </c>
      <c r="R8932" t="s">
        <v>26</v>
      </c>
    </row>
    <row r="8933" spans="1:18" x14ac:dyDescent="0.3">
      <c r="A8933" t="s">
        <v>111</v>
      </c>
      <c r="B8933" t="s">
        <v>630</v>
      </c>
      <c r="C8933">
        <v>8500</v>
      </c>
      <c r="D8933" t="s">
        <v>193</v>
      </c>
      <c r="E8933">
        <v>169000</v>
      </c>
      <c r="F8933" t="s">
        <v>19</v>
      </c>
      <c r="G8933">
        <v>2006</v>
      </c>
      <c r="H8933" t="s">
        <v>145</v>
      </c>
      <c r="I8933">
        <v>325</v>
      </c>
      <c r="J8933" t="s">
        <v>696</v>
      </c>
      <c r="K8933" t="s">
        <v>22</v>
      </c>
      <c r="L8933" t="s">
        <v>23</v>
      </c>
      <c r="M8933" t="s">
        <v>953</v>
      </c>
      <c r="N8933">
        <v>5</v>
      </c>
      <c r="O8933">
        <v>5</v>
      </c>
      <c r="P8933">
        <v>8</v>
      </c>
      <c r="Q8933" t="s">
        <v>953</v>
      </c>
      <c r="R8933" t="s">
        <v>953</v>
      </c>
    </row>
    <row r="8934" spans="1:18" x14ac:dyDescent="0.3">
      <c r="A8934" t="s">
        <v>111</v>
      </c>
      <c r="B8934" t="s">
        <v>631</v>
      </c>
      <c r="C8934">
        <v>11500</v>
      </c>
      <c r="D8934" t="s">
        <v>18</v>
      </c>
      <c r="E8934">
        <v>62950</v>
      </c>
      <c r="F8934" t="s">
        <v>953</v>
      </c>
      <c r="G8934">
        <v>1981</v>
      </c>
      <c r="H8934" t="s">
        <v>20</v>
      </c>
      <c r="I8934">
        <v>54</v>
      </c>
      <c r="J8934" t="s">
        <v>696</v>
      </c>
      <c r="K8934" t="s">
        <v>223</v>
      </c>
      <c r="L8934" t="s">
        <v>23</v>
      </c>
      <c r="M8934" t="s">
        <v>953</v>
      </c>
      <c r="N8934">
        <v>5</v>
      </c>
      <c r="O8934">
        <v>5</v>
      </c>
      <c r="Q8934" t="s">
        <v>25</v>
      </c>
      <c r="R8934" t="s">
        <v>31</v>
      </c>
    </row>
    <row r="8935" spans="1:18" x14ac:dyDescent="0.3">
      <c r="A8935" t="s">
        <v>111</v>
      </c>
      <c r="B8935" t="s">
        <v>112</v>
      </c>
      <c r="C8935">
        <v>26950</v>
      </c>
      <c r="D8935" t="s">
        <v>185</v>
      </c>
      <c r="E8935">
        <v>115000</v>
      </c>
      <c r="F8935" t="s">
        <v>19</v>
      </c>
      <c r="G8935">
        <v>2020</v>
      </c>
      <c r="H8935" t="s">
        <v>20</v>
      </c>
      <c r="I8935">
        <v>174</v>
      </c>
      <c r="J8935" t="s">
        <v>696</v>
      </c>
      <c r="K8935" t="s">
        <v>22</v>
      </c>
      <c r="L8935" t="s">
        <v>23</v>
      </c>
      <c r="M8935" t="s">
        <v>953</v>
      </c>
      <c r="N8935">
        <v>5</v>
      </c>
      <c r="O8935">
        <v>5</v>
      </c>
      <c r="P8935">
        <v>4</v>
      </c>
      <c r="Q8935" t="s">
        <v>28</v>
      </c>
      <c r="R8935" t="s">
        <v>953</v>
      </c>
    </row>
    <row r="8936" spans="1:18" x14ac:dyDescent="0.3">
      <c r="A8936" t="s">
        <v>111</v>
      </c>
      <c r="B8936" t="s">
        <v>478</v>
      </c>
      <c r="C8936">
        <v>8000</v>
      </c>
      <c r="D8936" t="s">
        <v>18</v>
      </c>
      <c r="E8936">
        <v>200000</v>
      </c>
      <c r="F8936" t="s">
        <v>217</v>
      </c>
      <c r="G8936">
        <v>2008</v>
      </c>
      <c r="H8936" t="s">
        <v>145</v>
      </c>
      <c r="I8936">
        <v>311</v>
      </c>
      <c r="J8936" t="s">
        <v>696</v>
      </c>
      <c r="K8936" t="s">
        <v>223</v>
      </c>
      <c r="L8936" t="s">
        <v>23</v>
      </c>
      <c r="M8936" t="s">
        <v>953</v>
      </c>
      <c r="N8936">
        <v>5</v>
      </c>
      <c r="O8936">
        <v>4</v>
      </c>
      <c r="P8936">
        <v>6</v>
      </c>
      <c r="Q8936" t="s">
        <v>30</v>
      </c>
      <c r="R8936" t="s">
        <v>31</v>
      </c>
    </row>
    <row r="8937" spans="1:18" x14ac:dyDescent="0.3">
      <c r="A8937" t="s">
        <v>111</v>
      </c>
      <c r="B8937" t="s">
        <v>448</v>
      </c>
      <c r="C8937">
        <v>4000</v>
      </c>
      <c r="D8937" t="s">
        <v>194</v>
      </c>
      <c r="E8937">
        <v>320000</v>
      </c>
      <c r="F8937" t="s">
        <v>19</v>
      </c>
      <c r="G8937">
        <v>2006</v>
      </c>
      <c r="H8937" t="s">
        <v>20</v>
      </c>
      <c r="I8937">
        <v>150</v>
      </c>
      <c r="J8937" t="s">
        <v>696</v>
      </c>
      <c r="K8937" t="s">
        <v>33</v>
      </c>
      <c r="L8937" t="s">
        <v>23</v>
      </c>
      <c r="M8937" t="s">
        <v>42</v>
      </c>
      <c r="N8937">
        <v>5</v>
      </c>
      <c r="O8937">
        <v>5</v>
      </c>
      <c r="P8937">
        <v>6</v>
      </c>
      <c r="Q8937" t="s">
        <v>66</v>
      </c>
      <c r="R8937" t="s">
        <v>34</v>
      </c>
    </row>
    <row r="8938" spans="1:18" x14ac:dyDescent="0.3">
      <c r="A8938" t="s">
        <v>111</v>
      </c>
      <c r="B8938" t="s">
        <v>478</v>
      </c>
      <c r="C8938">
        <v>24500</v>
      </c>
      <c r="D8938" t="s">
        <v>193</v>
      </c>
      <c r="E8938">
        <v>80000</v>
      </c>
      <c r="F8938" t="s">
        <v>19</v>
      </c>
      <c r="G8938">
        <v>2013</v>
      </c>
      <c r="H8938" t="s">
        <v>145</v>
      </c>
      <c r="I8938">
        <v>311</v>
      </c>
      <c r="J8938" t="s">
        <v>696</v>
      </c>
      <c r="K8938" t="s">
        <v>223</v>
      </c>
      <c r="L8938" t="s">
        <v>23</v>
      </c>
      <c r="M8938" t="s">
        <v>953</v>
      </c>
      <c r="N8938">
        <v>5</v>
      </c>
      <c r="O8938">
        <v>5</v>
      </c>
      <c r="P8938">
        <v>6</v>
      </c>
      <c r="Q8938" t="s">
        <v>953</v>
      </c>
      <c r="R8938" t="s">
        <v>31</v>
      </c>
    </row>
    <row r="8939" spans="1:18" x14ac:dyDescent="0.3">
      <c r="A8939" t="s">
        <v>111</v>
      </c>
      <c r="B8939" t="s">
        <v>532</v>
      </c>
      <c r="C8939">
        <v>6999</v>
      </c>
      <c r="D8939" t="s">
        <v>159</v>
      </c>
      <c r="E8939">
        <v>107000</v>
      </c>
      <c r="F8939" t="s">
        <v>19</v>
      </c>
      <c r="G8939">
        <v>2002</v>
      </c>
      <c r="H8939" t="s">
        <v>145</v>
      </c>
      <c r="I8939">
        <v>305</v>
      </c>
      <c r="J8939" t="s">
        <v>696</v>
      </c>
      <c r="K8939" t="s">
        <v>223</v>
      </c>
      <c r="L8939" t="s">
        <v>23</v>
      </c>
      <c r="M8939" t="s">
        <v>953</v>
      </c>
      <c r="N8939">
        <v>5</v>
      </c>
      <c r="O8939">
        <v>4</v>
      </c>
      <c r="P8939">
        <v>8</v>
      </c>
      <c r="Q8939" t="s">
        <v>30</v>
      </c>
      <c r="R8939" t="s">
        <v>31</v>
      </c>
    </row>
    <row r="8940" spans="1:18" x14ac:dyDescent="0.3">
      <c r="A8940" t="s">
        <v>111</v>
      </c>
      <c r="B8940" t="s">
        <v>478</v>
      </c>
      <c r="C8940">
        <v>12900</v>
      </c>
      <c r="D8940" t="s">
        <v>194</v>
      </c>
      <c r="E8940">
        <v>129000</v>
      </c>
      <c r="F8940" t="s">
        <v>19</v>
      </c>
      <c r="G8940">
        <v>2010</v>
      </c>
      <c r="H8940" t="s">
        <v>145</v>
      </c>
      <c r="I8940">
        <v>311</v>
      </c>
      <c r="J8940" t="s">
        <v>696</v>
      </c>
      <c r="K8940" t="s">
        <v>223</v>
      </c>
      <c r="L8940" t="s">
        <v>23</v>
      </c>
      <c r="M8940" t="s">
        <v>24</v>
      </c>
      <c r="N8940">
        <v>5</v>
      </c>
      <c r="O8940">
        <v>4</v>
      </c>
      <c r="P8940">
        <v>6</v>
      </c>
      <c r="Q8940" t="s">
        <v>30</v>
      </c>
      <c r="R8940" t="s">
        <v>31</v>
      </c>
    </row>
    <row r="8941" spans="1:18" x14ac:dyDescent="0.3">
      <c r="A8941" t="s">
        <v>111</v>
      </c>
      <c r="B8941" t="s">
        <v>634</v>
      </c>
      <c r="C8941">
        <v>26000</v>
      </c>
      <c r="D8941" t="s">
        <v>18</v>
      </c>
      <c r="E8941">
        <v>195000</v>
      </c>
      <c r="F8941" t="s">
        <v>217</v>
      </c>
      <c r="G8941">
        <v>2018</v>
      </c>
      <c r="H8941" t="s">
        <v>145</v>
      </c>
      <c r="I8941">
        <v>314</v>
      </c>
      <c r="J8941" t="s">
        <v>696</v>
      </c>
      <c r="K8941" t="s">
        <v>22</v>
      </c>
      <c r="L8941" t="s">
        <v>23</v>
      </c>
      <c r="M8941" t="s">
        <v>953</v>
      </c>
      <c r="N8941">
        <v>5</v>
      </c>
      <c r="O8941">
        <v>5</v>
      </c>
      <c r="P8941">
        <v>6</v>
      </c>
      <c r="Q8941" t="s">
        <v>953</v>
      </c>
      <c r="R8941" t="s">
        <v>953</v>
      </c>
    </row>
    <row r="8942" spans="1:18" x14ac:dyDescent="0.3">
      <c r="A8942" t="s">
        <v>111</v>
      </c>
      <c r="B8942" t="s">
        <v>478</v>
      </c>
      <c r="C8942">
        <v>40300</v>
      </c>
      <c r="D8942" t="s">
        <v>194</v>
      </c>
      <c r="E8942">
        <v>85000</v>
      </c>
      <c r="F8942" t="s">
        <v>19</v>
      </c>
      <c r="G8942">
        <v>2013</v>
      </c>
      <c r="H8942" t="s">
        <v>145</v>
      </c>
      <c r="I8942">
        <v>600</v>
      </c>
      <c r="J8942" t="s">
        <v>696</v>
      </c>
      <c r="K8942" t="s">
        <v>223</v>
      </c>
      <c r="L8942" t="s">
        <v>23</v>
      </c>
      <c r="M8942" t="s">
        <v>27</v>
      </c>
      <c r="N8942">
        <v>5</v>
      </c>
      <c r="O8942">
        <v>5</v>
      </c>
      <c r="P8942">
        <v>8</v>
      </c>
      <c r="Q8942" t="s">
        <v>25</v>
      </c>
      <c r="R8942" t="s">
        <v>126</v>
      </c>
    </row>
    <row r="8943" spans="1:18" x14ac:dyDescent="0.3">
      <c r="A8943" t="s">
        <v>111</v>
      </c>
      <c r="B8943" t="s">
        <v>630</v>
      </c>
      <c r="C8943">
        <v>7770</v>
      </c>
      <c r="D8943" t="s">
        <v>159</v>
      </c>
      <c r="E8943">
        <v>279000</v>
      </c>
      <c r="F8943" t="s">
        <v>19</v>
      </c>
      <c r="G8943">
        <v>2005</v>
      </c>
      <c r="H8943" t="s">
        <v>145</v>
      </c>
      <c r="I8943">
        <v>325</v>
      </c>
      <c r="J8943" t="s">
        <v>696</v>
      </c>
      <c r="K8943" t="s">
        <v>22</v>
      </c>
      <c r="L8943" t="s">
        <v>23</v>
      </c>
      <c r="M8943" t="s">
        <v>953</v>
      </c>
      <c r="N8943">
        <v>5</v>
      </c>
      <c r="O8943">
        <v>5</v>
      </c>
      <c r="P8943">
        <v>8</v>
      </c>
      <c r="Q8943" t="s">
        <v>953</v>
      </c>
      <c r="R8943" t="s">
        <v>953</v>
      </c>
    </row>
    <row r="8944" spans="1:18" x14ac:dyDescent="0.3">
      <c r="A8944" t="s">
        <v>111</v>
      </c>
      <c r="B8944" t="s">
        <v>631</v>
      </c>
      <c r="C8944">
        <v>7000</v>
      </c>
      <c r="D8944" t="s">
        <v>185</v>
      </c>
      <c r="E8944">
        <v>110000</v>
      </c>
      <c r="F8944" t="s">
        <v>953</v>
      </c>
      <c r="G8944">
        <v>1987</v>
      </c>
      <c r="H8944" t="s">
        <v>145</v>
      </c>
      <c r="I8944">
        <v>326</v>
      </c>
      <c r="J8944" t="s">
        <v>696</v>
      </c>
      <c r="K8944" t="s">
        <v>33</v>
      </c>
      <c r="L8944" t="s">
        <v>23</v>
      </c>
      <c r="M8944" t="s">
        <v>953</v>
      </c>
      <c r="N8944">
        <v>5</v>
      </c>
      <c r="O8944">
        <v>3</v>
      </c>
      <c r="Q8944" t="s">
        <v>36</v>
      </c>
      <c r="R8944" t="s">
        <v>953</v>
      </c>
    </row>
    <row r="8945" spans="1:18" x14ac:dyDescent="0.3">
      <c r="A8945" t="s">
        <v>111</v>
      </c>
      <c r="B8945" t="s">
        <v>532</v>
      </c>
      <c r="C8945">
        <v>4000</v>
      </c>
      <c r="D8945" t="s">
        <v>193</v>
      </c>
      <c r="E8945">
        <v>190000</v>
      </c>
      <c r="F8945" t="s">
        <v>19</v>
      </c>
      <c r="G8945">
        <v>1994</v>
      </c>
      <c r="H8945" t="s">
        <v>145</v>
      </c>
      <c r="I8945">
        <v>299</v>
      </c>
      <c r="J8945" t="s">
        <v>696</v>
      </c>
      <c r="K8945" t="s">
        <v>223</v>
      </c>
      <c r="L8945" t="s">
        <v>23</v>
      </c>
      <c r="M8945" t="s">
        <v>953</v>
      </c>
      <c r="N8945">
        <v>5</v>
      </c>
      <c r="O8945">
        <v>4</v>
      </c>
      <c r="P8945">
        <v>8</v>
      </c>
      <c r="Q8945" t="s">
        <v>36</v>
      </c>
      <c r="R8945" t="s">
        <v>31</v>
      </c>
    </row>
    <row r="8946" spans="1:18" x14ac:dyDescent="0.3">
      <c r="A8946" t="s">
        <v>111</v>
      </c>
      <c r="B8946" t="s">
        <v>697</v>
      </c>
      <c r="C8946">
        <v>23000</v>
      </c>
      <c r="D8946" t="s">
        <v>194</v>
      </c>
      <c r="E8946">
        <v>78000</v>
      </c>
      <c r="F8946" t="s">
        <v>19</v>
      </c>
      <c r="G8946">
        <v>1964</v>
      </c>
      <c r="H8946" t="s">
        <v>145</v>
      </c>
      <c r="I8946">
        <v>300</v>
      </c>
      <c r="J8946" t="s">
        <v>696</v>
      </c>
      <c r="K8946" t="s">
        <v>223</v>
      </c>
      <c r="L8946" t="s">
        <v>23</v>
      </c>
      <c r="M8946" t="s">
        <v>953</v>
      </c>
      <c r="N8946">
        <v>5</v>
      </c>
      <c r="O8946">
        <v>4</v>
      </c>
      <c r="Q8946" t="s">
        <v>25</v>
      </c>
      <c r="R8946" t="s">
        <v>953</v>
      </c>
    </row>
    <row r="8947" spans="1:18" x14ac:dyDescent="0.3">
      <c r="A8947" t="s">
        <v>111</v>
      </c>
      <c r="B8947" t="s">
        <v>532</v>
      </c>
      <c r="C8947">
        <v>8500</v>
      </c>
      <c r="D8947" t="s">
        <v>185</v>
      </c>
      <c r="E8947">
        <v>13500</v>
      </c>
      <c r="F8947" t="s">
        <v>19</v>
      </c>
      <c r="G8947">
        <v>1980</v>
      </c>
      <c r="H8947" t="s">
        <v>145</v>
      </c>
      <c r="I8947">
        <v>109</v>
      </c>
      <c r="J8947" t="s">
        <v>696</v>
      </c>
      <c r="K8947" t="s">
        <v>223</v>
      </c>
      <c r="L8947" t="s">
        <v>23</v>
      </c>
      <c r="M8947" t="s">
        <v>42</v>
      </c>
      <c r="N8947">
        <v>5</v>
      </c>
      <c r="O8947">
        <v>4</v>
      </c>
      <c r="P8947">
        <v>8</v>
      </c>
      <c r="Q8947" t="s">
        <v>80</v>
      </c>
      <c r="R8947" t="s">
        <v>128</v>
      </c>
    </row>
    <row r="8948" spans="1:18" x14ac:dyDescent="0.3">
      <c r="A8948" t="s">
        <v>111</v>
      </c>
      <c r="B8948" t="s">
        <v>112</v>
      </c>
      <c r="C8948">
        <v>38500</v>
      </c>
      <c r="D8948" t="s">
        <v>190</v>
      </c>
      <c r="E8948">
        <v>50794</v>
      </c>
      <c r="F8948" t="s">
        <v>19</v>
      </c>
      <c r="G8948">
        <v>2021</v>
      </c>
      <c r="H8948" t="s">
        <v>145</v>
      </c>
      <c r="I8948">
        <v>230</v>
      </c>
      <c r="J8948" t="s">
        <v>696</v>
      </c>
      <c r="K8948" t="s">
        <v>22</v>
      </c>
      <c r="L8948" t="s">
        <v>23</v>
      </c>
      <c r="M8948" t="s">
        <v>24</v>
      </c>
      <c r="N8948">
        <v>5</v>
      </c>
      <c r="O8948">
        <v>5</v>
      </c>
      <c r="P8948">
        <v>4</v>
      </c>
      <c r="Q8948" t="s">
        <v>28</v>
      </c>
      <c r="R8948" t="s">
        <v>31</v>
      </c>
    </row>
    <row r="8949" spans="1:18" x14ac:dyDescent="0.3">
      <c r="A8949" t="s">
        <v>111</v>
      </c>
      <c r="B8949" t="s">
        <v>532</v>
      </c>
      <c r="C8949">
        <v>7900</v>
      </c>
      <c r="D8949" t="s">
        <v>18</v>
      </c>
      <c r="E8949">
        <v>231000</v>
      </c>
      <c r="F8949" t="s">
        <v>19</v>
      </c>
      <c r="G8949">
        <v>1992</v>
      </c>
      <c r="H8949" t="s">
        <v>145</v>
      </c>
      <c r="I8949">
        <v>204</v>
      </c>
      <c r="J8949" t="s">
        <v>696</v>
      </c>
      <c r="K8949" t="s">
        <v>223</v>
      </c>
      <c r="L8949" t="s">
        <v>23</v>
      </c>
      <c r="M8949" t="s">
        <v>953</v>
      </c>
      <c r="N8949">
        <v>5</v>
      </c>
      <c r="O8949">
        <v>4</v>
      </c>
      <c r="Q8949" t="s">
        <v>36</v>
      </c>
      <c r="R8949" t="s">
        <v>953</v>
      </c>
    </row>
    <row r="8950" spans="1:18" x14ac:dyDescent="0.3">
      <c r="A8950" t="s">
        <v>111</v>
      </c>
      <c r="B8950" t="s">
        <v>532</v>
      </c>
      <c r="C8950">
        <v>12000</v>
      </c>
      <c r="D8950" t="s">
        <v>185</v>
      </c>
      <c r="E8950">
        <v>85000</v>
      </c>
      <c r="F8950" t="s">
        <v>19</v>
      </c>
      <c r="G8950">
        <v>1985</v>
      </c>
      <c r="H8950" t="s">
        <v>145</v>
      </c>
      <c r="I8950">
        <v>137</v>
      </c>
      <c r="J8950" t="s">
        <v>696</v>
      </c>
      <c r="K8950" t="s">
        <v>223</v>
      </c>
      <c r="L8950" t="s">
        <v>23</v>
      </c>
      <c r="M8950" t="s">
        <v>42</v>
      </c>
      <c r="N8950">
        <v>5</v>
      </c>
      <c r="O8950">
        <v>4</v>
      </c>
      <c r="Q8950" t="s">
        <v>80</v>
      </c>
      <c r="R8950" t="s">
        <v>31</v>
      </c>
    </row>
    <row r="8951" spans="1:18" x14ac:dyDescent="0.3">
      <c r="A8951" t="s">
        <v>111</v>
      </c>
      <c r="B8951" t="s">
        <v>629</v>
      </c>
      <c r="C8951">
        <v>15000</v>
      </c>
      <c r="D8951" t="s">
        <v>18</v>
      </c>
      <c r="E8951">
        <v>48500</v>
      </c>
      <c r="F8951" t="s">
        <v>19</v>
      </c>
      <c r="G8951">
        <v>1983</v>
      </c>
      <c r="H8951" t="s">
        <v>145</v>
      </c>
      <c r="I8951">
        <v>135</v>
      </c>
      <c r="J8951" t="s">
        <v>696</v>
      </c>
      <c r="K8951" t="s">
        <v>223</v>
      </c>
      <c r="L8951" t="s">
        <v>23</v>
      </c>
      <c r="M8951" t="s">
        <v>42</v>
      </c>
      <c r="N8951">
        <v>5</v>
      </c>
      <c r="O8951">
        <v>2</v>
      </c>
      <c r="P8951">
        <v>8</v>
      </c>
      <c r="Q8951" t="s">
        <v>28</v>
      </c>
      <c r="R8951" t="s">
        <v>31</v>
      </c>
    </row>
    <row r="8952" spans="1:18" x14ac:dyDescent="0.3">
      <c r="A8952" t="s">
        <v>111</v>
      </c>
      <c r="B8952" t="s">
        <v>559</v>
      </c>
      <c r="C8952">
        <v>12500</v>
      </c>
      <c r="D8952" t="s">
        <v>190</v>
      </c>
      <c r="E8952">
        <v>294000</v>
      </c>
      <c r="F8952" t="s">
        <v>19</v>
      </c>
      <c r="G8952">
        <v>2004</v>
      </c>
      <c r="H8952" t="s">
        <v>148</v>
      </c>
      <c r="I8952">
        <v>340</v>
      </c>
      <c r="J8952" t="s">
        <v>696</v>
      </c>
      <c r="K8952" t="s">
        <v>22</v>
      </c>
      <c r="L8952" t="s">
        <v>23</v>
      </c>
      <c r="M8952" t="s">
        <v>24</v>
      </c>
      <c r="N8952">
        <v>5</v>
      </c>
      <c r="O8952">
        <v>4</v>
      </c>
      <c r="P8952">
        <v>8</v>
      </c>
      <c r="Q8952" t="s">
        <v>25</v>
      </c>
      <c r="R8952" t="s">
        <v>31</v>
      </c>
    </row>
    <row r="8953" spans="1:18" x14ac:dyDescent="0.3">
      <c r="A8953" t="s">
        <v>155</v>
      </c>
      <c r="B8953" t="s">
        <v>519</v>
      </c>
      <c r="C8953">
        <v>21500</v>
      </c>
      <c r="D8953" t="s">
        <v>190</v>
      </c>
      <c r="E8953">
        <v>409702</v>
      </c>
      <c r="F8953" t="s">
        <v>19</v>
      </c>
      <c r="G8953">
        <v>2009</v>
      </c>
      <c r="H8953" t="s">
        <v>20</v>
      </c>
      <c r="I8953">
        <v>370</v>
      </c>
      <c r="J8953" t="s">
        <v>696</v>
      </c>
      <c r="K8953" t="s">
        <v>22</v>
      </c>
      <c r="L8953" t="s">
        <v>23</v>
      </c>
      <c r="M8953" t="s">
        <v>24</v>
      </c>
      <c r="N8953">
        <v>5</v>
      </c>
      <c r="O8953">
        <v>4</v>
      </c>
      <c r="P8953">
        <v>8</v>
      </c>
      <c r="Q8953" t="s">
        <v>25</v>
      </c>
      <c r="R8953" t="s">
        <v>31</v>
      </c>
    </row>
    <row r="8954" spans="1:18" x14ac:dyDescent="0.3">
      <c r="A8954" t="s">
        <v>155</v>
      </c>
      <c r="B8954" t="s">
        <v>255</v>
      </c>
      <c r="C8954">
        <v>4950</v>
      </c>
      <c r="D8954" t="s">
        <v>190</v>
      </c>
      <c r="E8954">
        <v>130329</v>
      </c>
      <c r="F8954" t="s">
        <v>196</v>
      </c>
      <c r="G8954">
        <v>2012</v>
      </c>
      <c r="H8954" t="s">
        <v>145</v>
      </c>
      <c r="I8954">
        <v>124</v>
      </c>
      <c r="J8954" t="s">
        <v>696</v>
      </c>
      <c r="K8954" t="s">
        <v>226</v>
      </c>
      <c r="L8954" t="s">
        <v>23</v>
      </c>
      <c r="M8954" t="s">
        <v>42</v>
      </c>
      <c r="N8954">
        <v>5</v>
      </c>
      <c r="O8954">
        <v>4</v>
      </c>
      <c r="P8954">
        <v>4</v>
      </c>
      <c r="Q8954" t="s">
        <v>25</v>
      </c>
      <c r="R8954" t="s">
        <v>34</v>
      </c>
    </row>
    <row r="8955" spans="1:18" x14ac:dyDescent="0.3">
      <c r="A8955" t="s">
        <v>155</v>
      </c>
      <c r="B8955" t="s">
        <v>519</v>
      </c>
      <c r="C8955">
        <v>6250</v>
      </c>
      <c r="D8955" t="s">
        <v>190</v>
      </c>
      <c r="E8955">
        <v>265000</v>
      </c>
      <c r="F8955" t="s">
        <v>19</v>
      </c>
      <c r="G8955">
        <v>1992</v>
      </c>
      <c r="H8955" t="s">
        <v>148</v>
      </c>
      <c r="I8955">
        <v>194</v>
      </c>
      <c r="J8955" t="s">
        <v>696</v>
      </c>
      <c r="K8955" t="s">
        <v>22</v>
      </c>
      <c r="L8955" t="s">
        <v>23</v>
      </c>
      <c r="M8955" t="s">
        <v>953</v>
      </c>
      <c r="N8955">
        <v>5</v>
      </c>
      <c r="O8955">
        <v>2</v>
      </c>
      <c r="P8955">
        <v>8</v>
      </c>
      <c r="Q8955" t="s">
        <v>72</v>
      </c>
      <c r="R8955" t="s">
        <v>34</v>
      </c>
    </row>
    <row r="8956" spans="1:18" x14ac:dyDescent="0.3">
      <c r="A8956" t="s">
        <v>155</v>
      </c>
      <c r="B8956" t="s">
        <v>255</v>
      </c>
      <c r="C8956">
        <v>2700</v>
      </c>
      <c r="D8956" t="s">
        <v>159</v>
      </c>
      <c r="E8956">
        <v>199868</v>
      </c>
      <c r="F8956" t="s">
        <v>196</v>
      </c>
      <c r="G8956">
        <v>2012</v>
      </c>
      <c r="H8956" t="s">
        <v>145</v>
      </c>
      <c r="I8956">
        <v>124</v>
      </c>
      <c r="J8956" t="s">
        <v>696</v>
      </c>
      <c r="K8956" t="s">
        <v>223</v>
      </c>
      <c r="L8956" t="s">
        <v>23</v>
      </c>
      <c r="M8956" t="s">
        <v>953</v>
      </c>
      <c r="N8956">
        <v>5</v>
      </c>
      <c r="O8956">
        <v>5</v>
      </c>
      <c r="P8956">
        <v>4</v>
      </c>
      <c r="Q8956" t="s">
        <v>30</v>
      </c>
      <c r="R8956" t="s">
        <v>34</v>
      </c>
    </row>
    <row r="8957" spans="1:18" x14ac:dyDescent="0.3">
      <c r="A8957" t="s">
        <v>155</v>
      </c>
      <c r="B8957" t="s">
        <v>449</v>
      </c>
      <c r="C8957">
        <v>2999</v>
      </c>
      <c r="D8957" t="s">
        <v>18</v>
      </c>
      <c r="E8957">
        <v>240000</v>
      </c>
      <c r="F8957" t="s">
        <v>196</v>
      </c>
      <c r="G8957">
        <v>2013</v>
      </c>
      <c r="H8957" t="s">
        <v>20</v>
      </c>
      <c r="I8957">
        <v>159</v>
      </c>
      <c r="J8957" t="s">
        <v>696</v>
      </c>
      <c r="K8957" t="s">
        <v>223</v>
      </c>
      <c r="L8957" t="s">
        <v>23</v>
      </c>
      <c r="M8957" t="s">
        <v>953</v>
      </c>
      <c r="N8957">
        <v>5</v>
      </c>
      <c r="O8957">
        <v>4</v>
      </c>
      <c r="P8957">
        <v>4</v>
      </c>
      <c r="Q8957" t="s">
        <v>953</v>
      </c>
      <c r="R8957" t="s">
        <v>953</v>
      </c>
    </row>
    <row r="8958" spans="1:18" x14ac:dyDescent="0.3">
      <c r="A8958" t="s">
        <v>155</v>
      </c>
      <c r="B8958" t="s">
        <v>255</v>
      </c>
      <c r="C8958">
        <v>1800</v>
      </c>
      <c r="D8958" t="s">
        <v>159</v>
      </c>
      <c r="E8958">
        <v>296000</v>
      </c>
      <c r="F8958" t="s">
        <v>196</v>
      </c>
      <c r="G8958">
        <v>2013</v>
      </c>
      <c r="H8958" t="s">
        <v>20</v>
      </c>
      <c r="I8958">
        <v>163</v>
      </c>
      <c r="J8958" t="s">
        <v>696</v>
      </c>
      <c r="K8958" t="s">
        <v>223</v>
      </c>
      <c r="L8958" t="s">
        <v>23</v>
      </c>
      <c r="M8958" t="s">
        <v>953</v>
      </c>
      <c r="N8958">
        <v>5</v>
      </c>
      <c r="O8958">
        <v>4</v>
      </c>
      <c r="P8958">
        <v>4</v>
      </c>
      <c r="Q8958" t="s">
        <v>32</v>
      </c>
      <c r="R8958" t="s">
        <v>953</v>
      </c>
    </row>
    <row r="8959" spans="1:18" x14ac:dyDescent="0.3">
      <c r="A8959" t="s">
        <v>155</v>
      </c>
      <c r="B8959" t="s">
        <v>254</v>
      </c>
      <c r="C8959">
        <v>2450</v>
      </c>
      <c r="D8959" t="s">
        <v>185</v>
      </c>
      <c r="E8959">
        <v>133000</v>
      </c>
      <c r="F8959" t="s">
        <v>196</v>
      </c>
      <c r="G8959">
        <v>2012</v>
      </c>
      <c r="H8959" t="s">
        <v>145</v>
      </c>
      <c r="I8959">
        <v>68</v>
      </c>
      <c r="J8959" t="s">
        <v>696</v>
      </c>
      <c r="K8959" t="s">
        <v>226</v>
      </c>
      <c r="L8959" t="s">
        <v>23</v>
      </c>
      <c r="M8959" t="s">
        <v>42</v>
      </c>
      <c r="N8959">
        <v>5</v>
      </c>
      <c r="O8959">
        <v>5</v>
      </c>
      <c r="P8959">
        <v>4</v>
      </c>
      <c r="Q8959" t="s">
        <v>32</v>
      </c>
      <c r="R8959" t="s">
        <v>34</v>
      </c>
    </row>
    <row r="8960" spans="1:18" x14ac:dyDescent="0.3">
      <c r="A8960" t="s">
        <v>155</v>
      </c>
      <c r="B8960" t="s">
        <v>255</v>
      </c>
      <c r="C8960">
        <v>2600</v>
      </c>
      <c r="D8960" t="s">
        <v>18</v>
      </c>
      <c r="E8960">
        <v>258000</v>
      </c>
      <c r="F8960" t="s">
        <v>196</v>
      </c>
      <c r="G8960">
        <v>2011</v>
      </c>
      <c r="H8960" t="s">
        <v>148</v>
      </c>
      <c r="I8960">
        <v>124</v>
      </c>
      <c r="J8960" t="s">
        <v>696</v>
      </c>
      <c r="K8960" t="s">
        <v>223</v>
      </c>
      <c r="L8960" t="s">
        <v>23</v>
      </c>
      <c r="M8960" t="s">
        <v>953</v>
      </c>
      <c r="N8960">
        <v>5</v>
      </c>
      <c r="O8960">
        <v>4</v>
      </c>
      <c r="P8960">
        <v>4</v>
      </c>
      <c r="Q8960" t="s">
        <v>953</v>
      </c>
      <c r="R8960" t="s">
        <v>953</v>
      </c>
    </row>
    <row r="8961" spans="1:18" x14ac:dyDescent="0.3">
      <c r="A8961" t="s">
        <v>155</v>
      </c>
      <c r="B8961" t="s">
        <v>256</v>
      </c>
      <c r="C8961">
        <v>1900</v>
      </c>
      <c r="D8961" t="s">
        <v>190</v>
      </c>
      <c r="E8961">
        <v>220000</v>
      </c>
      <c r="F8961" t="s">
        <v>196</v>
      </c>
      <c r="G8961">
        <v>2012</v>
      </c>
      <c r="H8961" t="s">
        <v>20</v>
      </c>
      <c r="I8961">
        <v>95</v>
      </c>
      <c r="J8961" t="s">
        <v>696</v>
      </c>
      <c r="K8961" t="s">
        <v>226</v>
      </c>
      <c r="L8961" t="s">
        <v>23</v>
      </c>
      <c r="M8961" t="s">
        <v>42</v>
      </c>
      <c r="N8961">
        <v>5</v>
      </c>
      <c r="O8961">
        <v>5</v>
      </c>
      <c r="P8961">
        <v>4</v>
      </c>
      <c r="Q8961" t="s">
        <v>32</v>
      </c>
      <c r="R8961" t="s">
        <v>34</v>
      </c>
    </row>
    <row r="8962" spans="1:18" x14ac:dyDescent="0.3">
      <c r="A8962" t="s">
        <v>168</v>
      </c>
      <c r="B8962" t="s">
        <v>385</v>
      </c>
      <c r="C8962">
        <v>8999</v>
      </c>
      <c r="D8962" t="s">
        <v>190</v>
      </c>
      <c r="E8962">
        <v>197000</v>
      </c>
      <c r="F8962" t="s">
        <v>196</v>
      </c>
      <c r="G8962">
        <v>2010</v>
      </c>
      <c r="H8962" t="s">
        <v>145</v>
      </c>
      <c r="I8962">
        <v>295</v>
      </c>
      <c r="J8962" t="s">
        <v>696</v>
      </c>
      <c r="K8962" t="s">
        <v>226</v>
      </c>
      <c r="L8962" t="s">
        <v>23</v>
      </c>
      <c r="M8962" t="s">
        <v>953</v>
      </c>
      <c r="N8962">
        <v>5</v>
      </c>
      <c r="O8962">
        <v>4</v>
      </c>
      <c r="P8962">
        <v>4</v>
      </c>
      <c r="Q8962" t="s">
        <v>37</v>
      </c>
      <c r="R8962" t="s">
        <v>953</v>
      </c>
    </row>
    <row r="8963" spans="1:18" x14ac:dyDescent="0.3">
      <c r="A8963" t="s">
        <v>168</v>
      </c>
      <c r="B8963" t="s">
        <v>509</v>
      </c>
      <c r="C8963">
        <v>39500</v>
      </c>
      <c r="D8963" t="s">
        <v>190</v>
      </c>
      <c r="E8963">
        <v>66000</v>
      </c>
      <c r="F8963" t="s">
        <v>19</v>
      </c>
      <c r="G8963">
        <v>2018</v>
      </c>
      <c r="H8963" t="s">
        <v>148</v>
      </c>
      <c r="I8963">
        <v>401</v>
      </c>
      <c r="J8963" t="s">
        <v>696</v>
      </c>
      <c r="K8963" t="s">
        <v>22</v>
      </c>
      <c r="L8963" t="s">
        <v>23</v>
      </c>
      <c r="M8963" t="s">
        <v>24</v>
      </c>
      <c r="N8963">
        <v>5</v>
      </c>
      <c r="O8963">
        <v>4</v>
      </c>
      <c r="P8963">
        <v>8</v>
      </c>
      <c r="Q8963" t="s">
        <v>32</v>
      </c>
      <c r="R8963" t="s">
        <v>31</v>
      </c>
    </row>
    <row r="8964" spans="1:18" x14ac:dyDescent="0.3">
      <c r="A8964" t="s">
        <v>168</v>
      </c>
      <c r="B8964" t="s">
        <v>573</v>
      </c>
      <c r="C8964">
        <v>63990</v>
      </c>
      <c r="D8964" t="s">
        <v>194</v>
      </c>
      <c r="E8964">
        <v>20500</v>
      </c>
      <c r="F8964" t="s">
        <v>19</v>
      </c>
      <c r="G8964">
        <v>2019</v>
      </c>
      <c r="H8964" t="s">
        <v>145</v>
      </c>
      <c r="I8964">
        <v>492</v>
      </c>
      <c r="J8964" t="s">
        <v>696</v>
      </c>
      <c r="K8964" t="s">
        <v>251</v>
      </c>
      <c r="L8964" t="s">
        <v>23</v>
      </c>
      <c r="M8964" t="s">
        <v>27</v>
      </c>
      <c r="N8964">
        <v>5</v>
      </c>
      <c r="O8964">
        <v>2</v>
      </c>
      <c r="P8964">
        <v>8</v>
      </c>
      <c r="Q8964" t="s">
        <v>25</v>
      </c>
      <c r="R8964" t="s">
        <v>126</v>
      </c>
    </row>
    <row r="8965" spans="1:18" x14ac:dyDescent="0.3">
      <c r="A8965" t="s">
        <v>168</v>
      </c>
      <c r="B8965" t="s">
        <v>509</v>
      </c>
      <c r="C8965">
        <v>78650</v>
      </c>
      <c r="D8965" t="s">
        <v>185</v>
      </c>
      <c r="E8965">
        <v>67000</v>
      </c>
      <c r="F8965" t="s">
        <v>19</v>
      </c>
      <c r="G8965">
        <v>2023</v>
      </c>
      <c r="H8965" t="s">
        <v>148</v>
      </c>
      <c r="I8965">
        <v>401</v>
      </c>
      <c r="J8965" t="s">
        <v>696</v>
      </c>
      <c r="K8965" t="s">
        <v>22</v>
      </c>
      <c r="L8965" t="s">
        <v>23</v>
      </c>
      <c r="M8965" t="s">
        <v>24</v>
      </c>
      <c r="N8965">
        <v>5</v>
      </c>
      <c r="O8965">
        <v>4</v>
      </c>
      <c r="P8965">
        <v>8</v>
      </c>
      <c r="Q8965" t="s">
        <v>953</v>
      </c>
      <c r="R8965" t="s">
        <v>953</v>
      </c>
    </row>
    <row r="8966" spans="1:18" x14ac:dyDescent="0.3">
      <c r="A8966" t="s">
        <v>168</v>
      </c>
      <c r="B8966" t="s">
        <v>533</v>
      </c>
      <c r="C8966">
        <v>28900</v>
      </c>
      <c r="D8966" t="s">
        <v>159</v>
      </c>
      <c r="E8966">
        <v>77000</v>
      </c>
      <c r="F8966" t="s">
        <v>19</v>
      </c>
      <c r="G8966">
        <v>2016</v>
      </c>
      <c r="H8966" t="s">
        <v>145</v>
      </c>
      <c r="I8966">
        <v>375</v>
      </c>
      <c r="J8966" t="s">
        <v>696</v>
      </c>
      <c r="K8966" t="s">
        <v>223</v>
      </c>
      <c r="L8966" t="s">
        <v>23</v>
      </c>
      <c r="M8966" t="s">
        <v>27</v>
      </c>
      <c r="N8966">
        <v>5</v>
      </c>
      <c r="O8966">
        <v>4</v>
      </c>
      <c r="P8966">
        <v>8</v>
      </c>
      <c r="Q8966" t="s">
        <v>25</v>
      </c>
      <c r="R8966" t="s">
        <v>31</v>
      </c>
    </row>
    <row r="8967" spans="1:18" x14ac:dyDescent="0.3">
      <c r="A8967" t="s">
        <v>458</v>
      </c>
      <c r="B8967" t="s">
        <v>459</v>
      </c>
      <c r="C8967">
        <v>26662</v>
      </c>
      <c r="D8967" t="s">
        <v>193</v>
      </c>
      <c r="E8967">
        <v>71128</v>
      </c>
      <c r="F8967" t="s">
        <v>19</v>
      </c>
      <c r="G8967">
        <v>2021</v>
      </c>
      <c r="H8967" t="s">
        <v>160</v>
      </c>
      <c r="I8967">
        <v>441</v>
      </c>
      <c r="J8967" t="s">
        <v>696</v>
      </c>
      <c r="K8967" t="s">
        <v>223</v>
      </c>
      <c r="L8967" t="s">
        <v>23</v>
      </c>
      <c r="M8967" t="s">
        <v>953</v>
      </c>
      <c r="N8967">
        <v>5</v>
      </c>
      <c r="O8967">
        <v>4</v>
      </c>
      <c r="Q8967" t="s">
        <v>32</v>
      </c>
      <c r="R8967" t="s">
        <v>953</v>
      </c>
    </row>
    <row r="8968" spans="1:18" x14ac:dyDescent="0.3">
      <c r="A8968" t="s">
        <v>458</v>
      </c>
      <c r="B8968" t="s">
        <v>501</v>
      </c>
      <c r="C8968">
        <v>15000</v>
      </c>
      <c r="D8968" t="s">
        <v>190</v>
      </c>
      <c r="E8968">
        <v>530000</v>
      </c>
      <c r="F8968" t="s">
        <v>953</v>
      </c>
      <c r="G8968">
        <v>2014</v>
      </c>
      <c r="H8968" t="s">
        <v>160</v>
      </c>
      <c r="I8968">
        <v>421</v>
      </c>
      <c r="J8968" t="s">
        <v>696</v>
      </c>
      <c r="K8968" t="s">
        <v>226</v>
      </c>
      <c r="L8968" t="s">
        <v>23</v>
      </c>
      <c r="M8968" t="s">
        <v>953</v>
      </c>
      <c r="N8968">
        <v>5</v>
      </c>
      <c r="O8968">
        <v>5</v>
      </c>
      <c r="Q8968" t="s">
        <v>25</v>
      </c>
      <c r="R8968" t="s">
        <v>31</v>
      </c>
    </row>
    <row r="8969" spans="1:18" x14ac:dyDescent="0.3">
      <c r="A8969" t="s">
        <v>458</v>
      </c>
      <c r="B8969" t="s">
        <v>459</v>
      </c>
      <c r="C8969">
        <v>37444</v>
      </c>
      <c r="D8969" t="s">
        <v>159</v>
      </c>
      <c r="E8969">
        <v>14000</v>
      </c>
      <c r="F8969" t="s">
        <v>19</v>
      </c>
      <c r="G8969">
        <v>2023</v>
      </c>
      <c r="H8969" t="s">
        <v>160</v>
      </c>
      <c r="I8969">
        <v>283</v>
      </c>
      <c r="J8969" t="s">
        <v>696</v>
      </c>
      <c r="K8969" t="s">
        <v>223</v>
      </c>
      <c r="L8969" t="s">
        <v>23</v>
      </c>
      <c r="M8969" t="s">
        <v>953</v>
      </c>
      <c r="N8969">
        <v>5</v>
      </c>
      <c r="O8969">
        <v>4</v>
      </c>
      <c r="Q8969" t="s">
        <v>32</v>
      </c>
      <c r="R8969" t="s">
        <v>953</v>
      </c>
    </row>
    <row r="8970" spans="1:18" x14ac:dyDescent="0.3">
      <c r="A8970" t="s">
        <v>458</v>
      </c>
      <c r="B8970" t="s">
        <v>459</v>
      </c>
      <c r="C8970">
        <v>27490</v>
      </c>
      <c r="D8970" t="s">
        <v>159</v>
      </c>
      <c r="E8970">
        <v>111354</v>
      </c>
      <c r="F8970" t="s">
        <v>19</v>
      </c>
      <c r="G8970">
        <v>2019</v>
      </c>
      <c r="H8970" t="s">
        <v>160</v>
      </c>
      <c r="I8970">
        <v>455</v>
      </c>
      <c r="J8970" t="s">
        <v>696</v>
      </c>
      <c r="K8970" t="s">
        <v>223</v>
      </c>
      <c r="L8970" t="s">
        <v>23</v>
      </c>
      <c r="M8970" t="s">
        <v>24</v>
      </c>
      <c r="N8970">
        <v>5</v>
      </c>
      <c r="O8970">
        <v>4</v>
      </c>
      <c r="Q8970" t="s">
        <v>25</v>
      </c>
      <c r="R8970" t="s">
        <v>31</v>
      </c>
    </row>
    <row r="8971" spans="1:18" x14ac:dyDescent="0.3">
      <c r="A8971" t="s">
        <v>458</v>
      </c>
      <c r="B8971" t="s">
        <v>501</v>
      </c>
      <c r="C8971">
        <v>33500</v>
      </c>
      <c r="D8971" t="s">
        <v>18</v>
      </c>
      <c r="E8971">
        <v>147000</v>
      </c>
      <c r="F8971" t="s">
        <v>19</v>
      </c>
      <c r="G8971">
        <v>2018</v>
      </c>
      <c r="H8971" t="s">
        <v>160</v>
      </c>
      <c r="I8971">
        <v>184</v>
      </c>
      <c r="J8971" t="s">
        <v>696</v>
      </c>
      <c r="K8971" t="s">
        <v>223</v>
      </c>
      <c r="L8971" t="s">
        <v>23</v>
      </c>
      <c r="M8971" t="s">
        <v>24</v>
      </c>
      <c r="N8971">
        <v>5</v>
      </c>
      <c r="O8971">
        <v>5</v>
      </c>
      <c r="Q8971" t="s">
        <v>30</v>
      </c>
      <c r="R8971" t="s">
        <v>31</v>
      </c>
    </row>
    <row r="8972" spans="1:18" x14ac:dyDescent="0.3">
      <c r="A8972" t="s">
        <v>458</v>
      </c>
      <c r="B8972" t="s">
        <v>501</v>
      </c>
      <c r="C8972">
        <v>36500</v>
      </c>
      <c r="D8972" t="s">
        <v>185</v>
      </c>
      <c r="E8972">
        <v>138000</v>
      </c>
      <c r="F8972" t="s">
        <v>19</v>
      </c>
      <c r="G8972">
        <v>2019</v>
      </c>
      <c r="H8972" t="s">
        <v>160</v>
      </c>
      <c r="I8972">
        <v>612</v>
      </c>
      <c r="J8972" t="s">
        <v>696</v>
      </c>
      <c r="K8972" t="s">
        <v>223</v>
      </c>
      <c r="L8972" t="s">
        <v>23</v>
      </c>
      <c r="M8972" t="s">
        <v>24</v>
      </c>
      <c r="N8972">
        <v>5</v>
      </c>
      <c r="O8972">
        <v>5</v>
      </c>
      <c r="Q8972" t="s">
        <v>25</v>
      </c>
      <c r="R8972" t="s">
        <v>31</v>
      </c>
    </row>
    <row r="8973" spans="1:18" x14ac:dyDescent="0.3">
      <c r="A8973" t="s">
        <v>458</v>
      </c>
      <c r="B8973" t="s">
        <v>502</v>
      </c>
      <c r="C8973">
        <v>39950</v>
      </c>
      <c r="D8973" t="s">
        <v>185</v>
      </c>
      <c r="E8973">
        <v>39800</v>
      </c>
      <c r="F8973" t="s">
        <v>19</v>
      </c>
      <c r="G8973">
        <v>2023</v>
      </c>
      <c r="H8973" t="s">
        <v>160</v>
      </c>
      <c r="I8973">
        <v>514</v>
      </c>
      <c r="J8973" t="s">
        <v>696</v>
      </c>
      <c r="K8973" t="s">
        <v>22</v>
      </c>
      <c r="L8973" t="s">
        <v>23</v>
      </c>
      <c r="M8973" t="s">
        <v>24</v>
      </c>
      <c r="N8973">
        <v>5</v>
      </c>
      <c r="O8973">
        <v>5</v>
      </c>
      <c r="Q8973" t="s">
        <v>25</v>
      </c>
      <c r="R8973" t="s">
        <v>33</v>
      </c>
    </row>
    <row r="8974" spans="1:18" x14ac:dyDescent="0.3">
      <c r="A8974" t="s">
        <v>458</v>
      </c>
      <c r="B8974" t="s">
        <v>459</v>
      </c>
      <c r="C8974">
        <v>27500</v>
      </c>
      <c r="D8974" t="s">
        <v>159</v>
      </c>
      <c r="E8974">
        <v>97850</v>
      </c>
      <c r="F8974" t="s">
        <v>19</v>
      </c>
      <c r="G8974">
        <v>2022</v>
      </c>
      <c r="H8974" t="s">
        <v>160</v>
      </c>
      <c r="I8974">
        <v>498</v>
      </c>
      <c r="J8974" t="s">
        <v>696</v>
      </c>
      <c r="K8974" t="s">
        <v>223</v>
      </c>
      <c r="L8974" t="s">
        <v>23</v>
      </c>
      <c r="M8974" t="s">
        <v>24</v>
      </c>
      <c r="N8974">
        <v>5</v>
      </c>
      <c r="O8974">
        <v>4</v>
      </c>
      <c r="Q8974" t="s">
        <v>32</v>
      </c>
      <c r="R8974" t="s">
        <v>31</v>
      </c>
    </row>
    <row r="8975" spans="1:18" x14ac:dyDescent="0.3">
      <c r="A8975" t="s">
        <v>458</v>
      </c>
      <c r="B8975" t="s">
        <v>459</v>
      </c>
      <c r="C8975">
        <v>20900</v>
      </c>
      <c r="D8975" t="s">
        <v>18</v>
      </c>
      <c r="E8975">
        <v>193000</v>
      </c>
      <c r="F8975" t="s">
        <v>19</v>
      </c>
      <c r="G8975">
        <v>2020</v>
      </c>
      <c r="H8975" t="s">
        <v>160</v>
      </c>
      <c r="I8975">
        <v>208</v>
      </c>
      <c r="J8975" t="s">
        <v>696</v>
      </c>
      <c r="K8975" t="s">
        <v>223</v>
      </c>
      <c r="L8975" t="s">
        <v>23</v>
      </c>
      <c r="M8975" t="s">
        <v>953</v>
      </c>
      <c r="N8975">
        <v>5</v>
      </c>
      <c r="O8975">
        <v>5</v>
      </c>
      <c r="Q8975" t="s">
        <v>953</v>
      </c>
      <c r="R8975" t="s">
        <v>953</v>
      </c>
    </row>
    <row r="8976" spans="1:18" x14ac:dyDescent="0.3">
      <c r="A8976" t="s">
        <v>458</v>
      </c>
      <c r="B8976" t="s">
        <v>501</v>
      </c>
      <c r="C8976">
        <v>18000</v>
      </c>
      <c r="D8976" t="s">
        <v>185</v>
      </c>
      <c r="E8976">
        <v>371000</v>
      </c>
      <c r="F8976" t="s">
        <v>19</v>
      </c>
      <c r="G8976">
        <v>2015</v>
      </c>
      <c r="H8976" t="s">
        <v>160</v>
      </c>
      <c r="I8976">
        <v>421</v>
      </c>
      <c r="J8976" t="s">
        <v>696</v>
      </c>
      <c r="K8976" t="s">
        <v>223</v>
      </c>
      <c r="L8976" t="s">
        <v>23</v>
      </c>
      <c r="M8976" t="s">
        <v>953</v>
      </c>
      <c r="N8976">
        <v>5</v>
      </c>
      <c r="O8976">
        <v>5</v>
      </c>
      <c r="Q8976" t="s">
        <v>953</v>
      </c>
      <c r="R8976" t="s">
        <v>31</v>
      </c>
    </row>
    <row r="8977" spans="1:18" x14ac:dyDescent="0.3">
      <c r="A8977" t="s">
        <v>458</v>
      </c>
      <c r="B8977" t="s">
        <v>502</v>
      </c>
      <c r="C8977">
        <v>42000</v>
      </c>
      <c r="D8977" t="s">
        <v>159</v>
      </c>
      <c r="E8977">
        <v>20500</v>
      </c>
      <c r="F8977" t="s">
        <v>19</v>
      </c>
      <c r="G8977">
        <v>2022</v>
      </c>
      <c r="H8977" t="s">
        <v>160</v>
      </c>
      <c r="I8977">
        <v>534</v>
      </c>
      <c r="J8977" t="s">
        <v>696</v>
      </c>
      <c r="K8977" t="s">
        <v>22</v>
      </c>
      <c r="L8977" t="s">
        <v>23</v>
      </c>
      <c r="M8977" t="s">
        <v>953</v>
      </c>
      <c r="N8977">
        <v>5</v>
      </c>
      <c r="O8977">
        <v>5</v>
      </c>
      <c r="Q8977" t="s">
        <v>953</v>
      </c>
      <c r="R8977" t="s">
        <v>953</v>
      </c>
    </row>
    <row r="8978" spans="1:18" x14ac:dyDescent="0.3">
      <c r="A8978" t="s">
        <v>458</v>
      </c>
      <c r="B8978" t="s">
        <v>502</v>
      </c>
      <c r="C8978">
        <v>40990</v>
      </c>
      <c r="D8978" t="s">
        <v>185</v>
      </c>
      <c r="E8978">
        <v>64000</v>
      </c>
      <c r="F8978" t="s">
        <v>19</v>
      </c>
      <c r="G8978">
        <v>2022</v>
      </c>
      <c r="H8978" t="s">
        <v>160</v>
      </c>
      <c r="I8978">
        <v>513</v>
      </c>
      <c r="J8978" t="s">
        <v>696</v>
      </c>
      <c r="K8978" t="s">
        <v>22</v>
      </c>
      <c r="L8978" t="s">
        <v>23</v>
      </c>
      <c r="M8978" t="s">
        <v>953</v>
      </c>
      <c r="N8978">
        <v>5</v>
      </c>
      <c r="O8978">
        <v>5</v>
      </c>
      <c r="Q8978" t="s">
        <v>80</v>
      </c>
      <c r="R8978" t="s">
        <v>31</v>
      </c>
    </row>
    <row r="8979" spans="1:18" x14ac:dyDescent="0.3">
      <c r="A8979" t="s">
        <v>458</v>
      </c>
      <c r="B8979" t="s">
        <v>459</v>
      </c>
      <c r="C8979">
        <v>33980</v>
      </c>
      <c r="D8979" t="s">
        <v>194</v>
      </c>
      <c r="E8979">
        <v>28700</v>
      </c>
      <c r="F8979" t="s">
        <v>19</v>
      </c>
      <c r="G8979">
        <v>2021</v>
      </c>
      <c r="H8979" t="s">
        <v>160</v>
      </c>
      <c r="I8979">
        <v>462</v>
      </c>
      <c r="J8979" t="s">
        <v>696</v>
      </c>
      <c r="K8979" t="s">
        <v>223</v>
      </c>
      <c r="L8979" t="s">
        <v>23</v>
      </c>
      <c r="M8979" t="s">
        <v>24</v>
      </c>
      <c r="N8979">
        <v>5</v>
      </c>
      <c r="O8979">
        <v>5</v>
      </c>
      <c r="Q8979" t="s">
        <v>32</v>
      </c>
      <c r="R8979" t="s">
        <v>126</v>
      </c>
    </row>
    <row r="8980" spans="1:18" x14ac:dyDescent="0.3">
      <c r="A8980" t="s">
        <v>458</v>
      </c>
      <c r="B8980" t="s">
        <v>502</v>
      </c>
      <c r="C8980">
        <v>35300</v>
      </c>
      <c r="D8980" t="s">
        <v>159</v>
      </c>
      <c r="E8980">
        <v>30594</v>
      </c>
      <c r="F8980" t="s">
        <v>19</v>
      </c>
      <c r="G8980">
        <v>2023</v>
      </c>
      <c r="H8980" t="s">
        <v>160</v>
      </c>
      <c r="I8980">
        <v>299</v>
      </c>
      <c r="J8980" t="s">
        <v>696</v>
      </c>
      <c r="K8980" t="s">
        <v>22</v>
      </c>
      <c r="L8980" t="s">
        <v>23</v>
      </c>
      <c r="M8980" t="s">
        <v>27</v>
      </c>
      <c r="N8980">
        <v>5</v>
      </c>
      <c r="O8980">
        <v>5</v>
      </c>
      <c r="Q8980" t="s">
        <v>25</v>
      </c>
      <c r="R8980" t="s">
        <v>33</v>
      </c>
    </row>
    <row r="8981" spans="1:18" x14ac:dyDescent="0.3">
      <c r="A8981" t="s">
        <v>458</v>
      </c>
      <c r="B8981" t="s">
        <v>459</v>
      </c>
      <c r="C8981">
        <v>37900</v>
      </c>
      <c r="D8981" t="s">
        <v>159</v>
      </c>
      <c r="E8981">
        <v>28558</v>
      </c>
      <c r="F8981" t="s">
        <v>19</v>
      </c>
      <c r="G8981">
        <v>2023</v>
      </c>
      <c r="H8981" t="s">
        <v>160</v>
      </c>
      <c r="I8981">
        <v>498</v>
      </c>
      <c r="J8981" t="s">
        <v>696</v>
      </c>
      <c r="K8981" t="s">
        <v>223</v>
      </c>
      <c r="L8981" t="s">
        <v>23</v>
      </c>
      <c r="M8981" t="s">
        <v>953</v>
      </c>
      <c r="N8981">
        <v>5</v>
      </c>
      <c r="O8981">
        <v>4</v>
      </c>
      <c r="Q8981" t="s">
        <v>953</v>
      </c>
      <c r="R8981" t="s">
        <v>953</v>
      </c>
    </row>
    <row r="8982" spans="1:18" x14ac:dyDescent="0.3">
      <c r="A8982" t="s">
        <v>458</v>
      </c>
      <c r="B8982" t="s">
        <v>522</v>
      </c>
      <c r="C8982">
        <v>43400</v>
      </c>
      <c r="D8982" t="s">
        <v>18</v>
      </c>
      <c r="E8982">
        <v>148500</v>
      </c>
      <c r="F8982" t="s">
        <v>19</v>
      </c>
      <c r="G8982">
        <v>2020</v>
      </c>
      <c r="H8982" t="s">
        <v>160</v>
      </c>
      <c r="I8982">
        <v>215</v>
      </c>
      <c r="J8982" t="s">
        <v>696</v>
      </c>
      <c r="K8982" t="s">
        <v>22</v>
      </c>
      <c r="L8982" t="s">
        <v>23</v>
      </c>
      <c r="M8982" t="s">
        <v>24</v>
      </c>
      <c r="N8982">
        <v>5</v>
      </c>
      <c r="O8982">
        <v>5</v>
      </c>
      <c r="Q8982" t="s">
        <v>30</v>
      </c>
      <c r="R8982" t="s">
        <v>31</v>
      </c>
    </row>
    <row r="8983" spans="1:18" x14ac:dyDescent="0.3">
      <c r="A8983" t="s">
        <v>458</v>
      </c>
      <c r="B8983" t="s">
        <v>502</v>
      </c>
      <c r="C8983">
        <v>41000</v>
      </c>
      <c r="D8983" t="s">
        <v>185</v>
      </c>
      <c r="E8983">
        <v>23846</v>
      </c>
      <c r="F8983" t="s">
        <v>19</v>
      </c>
      <c r="G8983">
        <v>2023</v>
      </c>
      <c r="H8983" t="s">
        <v>160</v>
      </c>
      <c r="I8983">
        <v>276</v>
      </c>
      <c r="J8983" t="s">
        <v>696</v>
      </c>
      <c r="K8983" t="s">
        <v>22</v>
      </c>
      <c r="L8983" t="s">
        <v>23</v>
      </c>
      <c r="M8983" t="s">
        <v>24</v>
      </c>
      <c r="N8983">
        <v>5</v>
      </c>
      <c r="O8983">
        <v>5</v>
      </c>
      <c r="Q8983" t="s">
        <v>25</v>
      </c>
      <c r="R8983" t="s">
        <v>126</v>
      </c>
    </row>
    <row r="8984" spans="1:18" x14ac:dyDescent="0.3">
      <c r="A8984" t="s">
        <v>458</v>
      </c>
      <c r="B8984" t="s">
        <v>501</v>
      </c>
      <c r="C8984">
        <v>29490</v>
      </c>
      <c r="D8984" t="s">
        <v>192</v>
      </c>
      <c r="E8984">
        <v>133334</v>
      </c>
      <c r="F8984" t="s">
        <v>19</v>
      </c>
      <c r="G8984">
        <v>2018</v>
      </c>
      <c r="H8984" t="s">
        <v>160</v>
      </c>
      <c r="I8984">
        <v>328</v>
      </c>
      <c r="J8984" t="s">
        <v>696</v>
      </c>
      <c r="K8984" t="s">
        <v>223</v>
      </c>
      <c r="L8984" t="s">
        <v>23</v>
      </c>
      <c r="M8984" t="s">
        <v>24</v>
      </c>
      <c r="N8984">
        <v>5</v>
      </c>
      <c r="O8984">
        <v>5</v>
      </c>
      <c r="Q8984" t="s">
        <v>30</v>
      </c>
      <c r="R8984" t="s">
        <v>126</v>
      </c>
    </row>
    <row r="8985" spans="1:18" x14ac:dyDescent="0.3">
      <c r="A8985" t="s">
        <v>458</v>
      </c>
      <c r="B8985" t="s">
        <v>501</v>
      </c>
      <c r="C8985">
        <v>32000</v>
      </c>
      <c r="D8985" t="s">
        <v>192</v>
      </c>
      <c r="E8985">
        <v>136000</v>
      </c>
      <c r="F8985" t="s">
        <v>19</v>
      </c>
      <c r="G8985">
        <v>2018</v>
      </c>
      <c r="H8985" t="s">
        <v>160</v>
      </c>
      <c r="I8985">
        <v>421</v>
      </c>
      <c r="J8985" t="s">
        <v>696</v>
      </c>
      <c r="K8985" t="s">
        <v>223</v>
      </c>
      <c r="L8985" t="s">
        <v>23</v>
      </c>
      <c r="M8985" t="s">
        <v>24</v>
      </c>
      <c r="N8985">
        <v>5</v>
      </c>
      <c r="O8985">
        <v>5</v>
      </c>
      <c r="Q8985" t="s">
        <v>30</v>
      </c>
      <c r="R8985" t="s">
        <v>31</v>
      </c>
    </row>
    <row r="8986" spans="1:18" x14ac:dyDescent="0.3">
      <c r="A8986" t="s">
        <v>458</v>
      </c>
      <c r="B8986" t="s">
        <v>502</v>
      </c>
      <c r="C8986">
        <v>44900</v>
      </c>
      <c r="D8986" t="s">
        <v>159</v>
      </c>
      <c r="E8986">
        <v>19000</v>
      </c>
      <c r="F8986" t="s">
        <v>19</v>
      </c>
      <c r="G8986">
        <v>2023</v>
      </c>
      <c r="H8986" t="s">
        <v>160</v>
      </c>
      <c r="I8986">
        <v>514</v>
      </c>
      <c r="J8986" t="s">
        <v>696</v>
      </c>
      <c r="K8986" t="s">
        <v>22</v>
      </c>
      <c r="L8986" t="s">
        <v>23</v>
      </c>
      <c r="M8986" t="s">
        <v>24</v>
      </c>
      <c r="N8986">
        <v>5</v>
      </c>
      <c r="O8986">
        <v>5</v>
      </c>
      <c r="Q8986" t="s">
        <v>35</v>
      </c>
      <c r="R8986" t="s">
        <v>953</v>
      </c>
    </row>
    <row r="8987" spans="1:18" x14ac:dyDescent="0.3">
      <c r="A8987" t="s">
        <v>458</v>
      </c>
      <c r="B8987" t="s">
        <v>459</v>
      </c>
      <c r="C8987">
        <v>31000</v>
      </c>
      <c r="D8987" t="s">
        <v>18</v>
      </c>
      <c r="E8987">
        <v>23133</v>
      </c>
      <c r="F8987" t="s">
        <v>19</v>
      </c>
      <c r="G8987">
        <v>2022</v>
      </c>
      <c r="H8987" t="s">
        <v>119</v>
      </c>
      <c r="I8987">
        <v>120</v>
      </c>
      <c r="J8987" t="s">
        <v>696</v>
      </c>
      <c r="K8987" t="s">
        <v>223</v>
      </c>
      <c r="L8987" t="s">
        <v>23</v>
      </c>
      <c r="M8987" t="s">
        <v>27</v>
      </c>
      <c r="N8987">
        <v>5</v>
      </c>
      <c r="O8987">
        <v>5</v>
      </c>
      <c r="Q8987" t="s">
        <v>32</v>
      </c>
      <c r="R8987" t="s">
        <v>31</v>
      </c>
    </row>
    <row r="8988" spans="1:18" x14ac:dyDescent="0.3">
      <c r="A8988" t="s">
        <v>458</v>
      </c>
      <c r="B8988" t="s">
        <v>459</v>
      </c>
      <c r="C8988">
        <v>24500</v>
      </c>
      <c r="D8988" t="s">
        <v>192</v>
      </c>
      <c r="E8988">
        <v>101102</v>
      </c>
      <c r="F8988" t="s">
        <v>19</v>
      </c>
      <c r="G8988">
        <v>2020</v>
      </c>
      <c r="H8988" t="s">
        <v>160</v>
      </c>
      <c r="I8988">
        <v>476</v>
      </c>
      <c r="J8988" t="s">
        <v>696</v>
      </c>
      <c r="K8988" t="s">
        <v>223</v>
      </c>
      <c r="L8988" t="s">
        <v>23</v>
      </c>
      <c r="M8988" t="s">
        <v>24</v>
      </c>
      <c r="N8988">
        <v>5</v>
      </c>
      <c r="O8988">
        <v>4</v>
      </c>
      <c r="Q8988" t="s">
        <v>32</v>
      </c>
      <c r="R8988" t="s">
        <v>31</v>
      </c>
    </row>
    <row r="8989" spans="1:18" x14ac:dyDescent="0.3">
      <c r="A8989" t="s">
        <v>458</v>
      </c>
      <c r="B8989" t="s">
        <v>522</v>
      </c>
      <c r="C8989">
        <v>89992</v>
      </c>
      <c r="D8989" t="s">
        <v>193</v>
      </c>
      <c r="E8989">
        <v>10292</v>
      </c>
      <c r="F8989" t="s">
        <v>19</v>
      </c>
      <c r="G8989">
        <v>2023</v>
      </c>
      <c r="H8989" t="s">
        <v>160</v>
      </c>
      <c r="I8989">
        <v>670</v>
      </c>
      <c r="J8989" t="s">
        <v>696</v>
      </c>
      <c r="K8989" t="s">
        <v>22</v>
      </c>
      <c r="L8989" t="s">
        <v>23</v>
      </c>
      <c r="M8989" t="s">
        <v>953</v>
      </c>
      <c r="N8989">
        <v>5</v>
      </c>
      <c r="O8989">
        <v>5</v>
      </c>
      <c r="Q8989" t="s">
        <v>32</v>
      </c>
      <c r="R8989" t="s">
        <v>953</v>
      </c>
    </row>
    <row r="8990" spans="1:18" x14ac:dyDescent="0.3">
      <c r="A8990" t="s">
        <v>458</v>
      </c>
      <c r="B8990" t="s">
        <v>459</v>
      </c>
      <c r="C8990">
        <v>30999</v>
      </c>
      <c r="D8990" t="s">
        <v>159</v>
      </c>
      <c r="E8990">
        <v>37700</v>
      </c>
      <c r="F8990" t="s">
        <v>19</v>
      </c>
      <c r="G8990">
        <v>2019</v>
      </c>
      <c r="H8990" t="s">
        <v>160</v>
      </c>
      <c r="I8990">
        <v>483</v>
      </c>
      <c r="J8990" t="s">
        <v>696</v>
      </c>
      <c r="K8990" t="s">
        <v>223</v>
      </c>
      <c r="L8990" t="s">
        <v>23</v>
      </c>
      <c r="M8990" t="s">
        <v>24</v>
      </c>
      <c r="N8990">
        <v>5</v>
      </c>
      <c r="O8990">
        <v>4</v>
      </c>
      <c r="Q8990" t="s">
        <v>32</v>
      </c>
      <c r="R8990" t="s">
        <v>31</v>
      </c>
    </row>
    <row r="8991" spans="1:18" x14ac:dyDescent="0.3">
      <c r="A8991" t="s">
        <v>458</v>
      </c>
      <c r="B8991" t="s">
        <v>459</v>
      </c>
      <c r="C8991">
        <v>39990</v>
      </c>
      <c r="D8991" t="s">
        <v>185</v>
      </c>
      <c r="E8991">
        <v>49000</v>
      </c>
      <c r="F8991" t="s">
        <v>19</v>
      </c>
      <c r="G8991">
        <v>2021</v>
      </c>
      <c r="H8991" t="s">
        <v>160</v>
      </c>
      <c r="I8991">
        <v>487</v>
      </c>
      <c r="J8991" t="s">
        <v>696</v>
      </c>
      <c r="K8991" t="s">
        <v>223</v>
      </c>
      <c r="L8991" t="s">
        <v>23</v>
      </c>
      <c r="M8991" t="s">
        <v>953</v>
      </c>
      <c r="N8991">
        <v>5</v>
      </c>
      <c r="O8991">
        <v>4</v>
      </c>
      <c r="Q8991" t="s">
        <v>25</v>
      </c>
      <c r="R8991" t="s">
        <v>31</v>
      </c>
    </row>
    <row r="8992" spans="1:18" x14ac:dyDescent="0.3">
      <c r="A8992" t="s">
        <v>458</v>
      </c>
      <c r="B8992" t="s">
        <v>459</v>
      </c>
      <c r="C8992">
        <v>37500</v>
      </c>
      <c r="D8992" t="s">
        <v>18</v>
      </c>
      <c r="E8992">
        <v>44533</v>
      </c>
      <c r="F8992" t="s">
        <v>19</v>
      </c>
      <c r="G8992">
        <v>2022</v>
      </c>
      <c r="H8992" t="s">
        <v>160</v>
      </c>
      <c r="I8992">
        <v>211</v>
      </c>
      <c r="J8992" t="s">
        <v>696</v>
      </c>
      <c r="K8992" t="s">
        <v>223</v>
      </c>
      <c r="L8992" t="s">
        <v>23</v>
      </c>
      <c r="M8992" t="s">
        <v>24</v>
      </c>
      <c r="N8992">
        <v>5</v>
      </c>
      <c r="O8992">
        <v>5</v>
      </c>
      <c r="Q8992" t="s">
        <v>30</v>
      </c>
      <c r="R8992" t="s">
        <v>31</v>
      </c>
    </row>
    <row r="8993" spans="1:18" x14ac:dyDescent="0.3">
      <c r="A8993" t="s">
        <v>458</v>
      </c>
      <c r="B8993" t="s">
        <v>502</v>
      </c>
      <c r="C8993">
        <v>41900</v>
      </c>
      <c r="D8993" t="s">
        <v>18</v>
      </c>
      <c r="E8993">
        <v>34600</v>
      </c>
      <c r="F8993" t="s">
        <v>19</v>
      </c>
      <c r="G8993">
        <v>2022</v>
      </c>
      <c r="H8993" t="s">
        <v>160</v>
      </c>
      <c r="I8993">
        <v>208</v>
      </c>
      <c r="J8993" t="s">
        <v>696</v>
      </c>
      <c r="K8993" t="s">
        <v>22</v>
      </c>
      <c r="L8993" t="s">
        <v>23</v>
      </c>
      <c r="M8993" t="s">
        <v>24</v>
      </c>
      <c r="N8993">
        <v>5</v>
      </c>
      <c r="O8993">
        <v>5</v>
      </c>
      <c r="Q8993" t="s">
        <v>30</v>
      </c>
      <c r="R8993" t="s">
        <v>31</v>
      </c>
    </row>
    <row r="8994" spans="1:18" x14ac:dyDescent="0.3">
      <c r="A8994" t="s">
        <v>458</v>
      </c>
      <c r="B8994" t="s">
        <v>501</v>
      </c>
      <c r="C8994">
        <v>39900</v>
      </c>
      <c r="D8994" t="s">
        <v>18</v>
      </c>
      <c r="E8994">
        <v>135000</v>
      </c>
      <c r="F8994" t="s">
        <v>19</v>
      </c>
      <c r="G8994">
        <v>2019</v>
      </c>
      <c r="H8994" t="s">
        <v>160</v>
      </c>
      <c r="I8994">
        <v>215</v>
      </c>
      <c r="J8994" t="s">
        <v>696</v>
      </c>
      <c r="K8994" t="s">
        <v>223</v>
      </c>
      <c r="L8994" t="s">
        <v>23</v>
      </c>
      <c r="M8994" t="s">
        <v>24</v>
      </c>
      <c r="N8994">
        <v>5</v>
      </c>
      <c r="O8994">
        <v>4</v>
      </c>
      <c r="Q8994" t="s">
        <v>25</v>
      </c>
      <c r="R8994" t="s">
        <v>31</v>
      </c>
    </row>
    <row r="8995" spans="1:18" x14ac:dyDescent="0.3">
      <c r="A8995" t="s">
        <v>458</v>
      </c>
      <c r="B8995" t="s">
        <v>459</v>
      </c>
      <c r="C8995">
        <v>25500</v>
      </c>
      <c r="D8995" t="s">
        <v>159</v>
      </c>
      <c r="E8995">
        <v>52000</v>
      </c>
      <c r="F8995" t="s">
        <v>19</v>
      </c>
      <c r="G8995">
        <v>2020</v>
      </c>
      <c r="H8995" t="s">
        <v>160</v>
      </c>
      <c r="I8995">
        <v>306</v>
      </c>
      <c r="J8995" t="s">
        <v>696</v>
      </c>
      <c r="K8995" t="s">
        <v>223</v>
      </c>
      <c r="L8995" t="s">
        <v>23</v>
      </c>
      <c r="M8995" t="s">
        <v>27</v>
      </c>
      <c r="N8995">
        <v>5</v>
      </c>
      <c r="O8995">
        <v>4</v>
      </c>
      <c r="Q8995" t="s">
        <v>32</v>
      </c>
      <c r="R8995" t="s">
        <v>31</v>
      </c>
    </row>
    <row r="8996" spans="1:18" x14ac:dyDescent="0.3">
      <c r="A8996" t="s">
        <v>458</v>
      </c>
      <c r="B8996" t="s">
        <v>502</v>
      </c>
      <c r="C8996">
        <v>41800</v>
      </c>
      <c r="D8996" t="s">
        <v>18</v>
      </c>
      <c r="E8996">
        <v>38900</v>
      </c>
      <c r="F8996" t="s">
        <v>19</v>
      </c>
      <c r="G8996">
        <v>2023</v>
      </c>
      <c r="H8996" t="s">
        <v>160</v>
      </c>
      <c r="I8996">
        <v>208</v>
      </c>
      <c r="J8996" t="s">
        <v>696</v>
      </c>
      <c r="K8996" t="s">
        <v>22</v>
      </c>
      <c r="L8996" t="s">
        <v>23</v>
      </c>
      <c r="M8996" t="s">
        <v>953</v>
      </c>
      <c r="N8996">
        <v>5</v>
      </c>
      <c r="O8996">
        <v>5</v>
      </c>
      <c r="Q8996" t="s">
        <v>35</v>
      </c>
      <c r="R8996" t="s">
        <v>33</v>
      </c>
    </row>
    <row r="8997" spans="1:18" x14ac:dyDescent="0.3">
      <c r="A8997" t="s">
        <v>458</v>
      </c>
      <c r="B8997" t="s">
        <v>522</v>
      </c>
      <c r="C8997">
        <v>47750</v>
      </c>
      <c r="D8997" t="s">
        <v>190</v>
      </c>
      <c r="E8997">
        <v>95500</v>
      </c>
      <c r="F8997" t="s">
        <v>19</v>
      </c>
      <c r="G8997">
        <v>2017</v>
      </c>
      <c r="H8997" t="s">
        <v>160</v>
      </c>
      <c r="I8997">
        <v>423</v>
      </c>
      <c r="J8997" t="s">
        <v>696</v>
      </c>
      <c r="K8997" t="s">
        <v>226</v>
      </c>
      <c r="L8997" t="s">
        <v>23</v>
      </c>
      <c r="M8997" t="s">
        <v>24</v>
      </c>
      <c r="N8997">
        <v>5</v>
      </c>
      <c r="O8997">
        <v>5</v>
      </c>
      <c r="Q8997" t="s">
        <v>32</v>
      </c>
      <c r="R8997" t="s">
        <v>31</v>
      </c>
    </row>
    <row r="8998" spans="1:18" x14ac:dyDescent="0.3">
      <c r="A8998" t="s">
        <v>458</v>
      </c>
      <c r="B8998" t="s">
        <v>502</v>
      </c>
      <c r="C8998">
        <v>49000</v>
      </c>
      <c r="D8998" t="s">
        <v>18</v>
      </c>
      <c r="E8998">
        <v>57000</v>
      </c>
      <c r="F8998" t="s">
        <v>19</v>
      </c>
      <c r="G8998">
        <v>2023</v>
      </c>
      <c r="H8998" t="s">
        <v>160</v>
      </c>
      <c r="I8998">
        <v>208</v>
      </c>
      <c r="J8998" t="s">
        <v>696</v>
      </c>
      <c r="K8998" t="s">
        <v>22</v>
      </c>
      <c r="L8998" t="s">
        <v>23</v>
      </c>
      <c r="M8998" t="s">
        <v>953</v>
      </c>
      <c r="N8998">
        <v>5</v>
      </c>
      <c r="O8998">
        <v>5</v>
      </c>
      <c r="Q8998" t="s">
        <v>953</v>
      </c>
      <c r="R8998" t="s">
        <v>953</v>
      </c>
    </row>
    <row r="8999" spans="1:18" x14ac:dyDescent="0.3">
      <c r="A8999" t="s">
        <v>458</v>
      </c>
      <c r="B8999" t="s">
        <v>459</v>
      </c>
      <c r="C8999">
        <v>21778</v>
      </c>
      <c r="D8999" t="s">
        <v>190</v>
      </c>
      <c r="E8999">
        <v>96490</v>
      </c>
      <c r="F8999" t="s">
        <v>19</v>
      </c>
      <c r="G8999">
        <v>2019</v>
      </c>
      <c r="H8999" t="s">
        <v>160</v>
      </c>
      <c r="I8999">
        <v>441</v>
      </c>
      <c r="J8999" t="s">
        <v>696</v>
      </c>
      <c r="K8999" t="s">
        <v>226</v>
      </c>
      <c r="L8999" t="s">
        <v>23</v>
      </c>
      <c r="M8999" t="s">
        <v>24</v>
      </c>
      <c r="N8999">
        <v>5</v>
      </c>
      <c r="O8999">
        <v>5</v>
      </c>
      <c r="Q8999" t="s">
        <v>953</v>
      </c>
      <c r="R8999" t="s">
        <v>31</v>
      </c>
    </row>
    <row r="9000" spans="1:18" x14ac:dyDescent="0.3">
      <c r="A9000" t="s">
        <v>458</v>
      </c>
      <c r="B9000" t="s">
        <v>459</v>
      </c>
      <c r="C9000">
        <v>27777</v>
      </c>
      <c r="D9000" t="s">
        <v>192</v>
      </c>
      <c r="E9000">
        <v>111000</v>
      </c>
      <c r="F9000" t="s">
        <v>19</v>
      </c>
      <c r="G9000">
        <v>2023</v>
      </c>
      <c r="H9000" t="s">
        <v>160</v>
      </c>
      <c r="I9000">
        <v>476</v>
      </c>
      <c r="J9000" t="s">
        <v>696</v>
      </c>
      <c r="K9000" t="s">
        <v>223</v>
      </c>
      <c r="L9000" t="s">
        <v>23</v>
      </c>
      <c r="M9000" t="s">
        <v>24</v>
      </c>
      <c r="N9000">
        <v>5</v>
      </c>
      <c r="O9000">
        <v>4</v>
      </c>
      <c r="Q9000" t="s">
        <v>30</v>
      </c>
      <c r="R9000" t="s">
        <v>953</v>
      </c>
    </row>
    <row r="9001" spans="1:18" x14ac:dyDescent="0.3">
      <c r="A9001" t="s">
        <v>458</v>
      </c>
      <c r="B9001" t="s">
        <v>502</v>
      </c>
      <c r="C9001">
        <v>38900</v>
      </c>
      <c r="D9001" t="s">
        <v>185</v>
      </c>
      <c r="E9001">
        <v>22000</v>
      </c>
      <c r="F9001" t="s">
        <v>19</v>
      </c>
      <c r="G9001">
        <v>2024</v>
      </c>
      <c r="H9001" t="s">
        <v>160</v>
      </c>
      <c r="I9001">
        <v>204</v>
      </c>
      <c r="J9001" t="s">
        <v>696</v>
      </c>
      <c r="K9001" t="s">
        <v>22</v>
      </c>
      <c r="L9001" t="s">
        <v>23</v>
      </c>
      <c r="M9001" t="s">
        <v>27</v>
      </c>
      <c r="N9001">
        <v>5</v>
      </c>
      <c r="O9001">
        <v>5</v>
      </c>
      <c r="Q9001" t="s">
        <v>25</v>
      </c>
      <c r="R9001" t="s">
        <v>31</v>
      </c>
    </row>
    <row r="9002" spans="1:18" x14ac:dyDescent="0.3">
      <c r="A9002" t="s">
        <v>458</v>
      </c>
      <c r="B9002" t="s">
        <v>459</v>
      </c>
      <c r="C9002">
        <v>26500</v>
      </c>
      <c r="D9002" t="s">
        <v>190</v>
      </c>
      <c r="E9002">
        <v>55870</v>
      </c>
      <c r="F9002" t="s">
        <v>19</v>
      </c>
      <c r="G9002">
        <v>2019</v>
      </c>
      <c r="H9002" t="s">
        <v>160</v>
      </c>
      <c r="I9002">
        <v>513</v>
      </c>
      <c r="J9002" t="s">
        <v>696</v>
      </c>
      <c r="K9002" t="s">
        <v>223</v>
      </c>
      <c r="L9002" t="s">
        <v>23</v>
      </c>
      <c r="M9002" t="s">
        <v>24</v>
      </c>
      <c r="N9002">
        <v>5</v>
      </c>
      <c r="O9002">
        <v>4</v>
      </c>
      <c r="Q9002" t="s">
        <v>32</v>
      </c>
      <c r="R9002" t="s">
        <v>31</v>
      </c>
    </row>
    <row r="9003" spans="1:18" x14ac:dyDescent="0.3">
      <c r="A9003" t="s">
        <v>458</v>
      </c>
      <c r="B9003" t="s">
        <v>501</v>
      </c>
      <c r="C9003">
        <v>30000</v>
      </c>
      <c r="D9003" t="s">
        <v>159</v>
      </c>
      <c r="E9003">
        <v>68000</v>
      </c>
      <c r="F9003" t="s">
        <v>19</v>
      </c>
      <c r="G9003">
        <v>2018</v>
      </c>
      <c r="H9003" t="s">
        <v>160</v>
      </c>
      <c r="I9003">
        <v>306</v>
      </c>
      <c r="J9003" t="s">
        <v>696</v>
      </c>
      <c r="K9003" t="s">
        <v>223</v>
      </c>
      <c r="L9003" t="s">
        <v>23</v>
      </c>
      <c r="M9003" t="s">
        <v>953</v>
      </c>
      <c r="N9003">
        <v>5</v>
      </c>
      <c r="O9003">
        <v>5</v>
      </c>
      <c r="Q9003" t="s">
        <v>28</v>
      </c>
      <c r="R9003" t="s">
        <v>953</v>
      </c>
    </row>
    <row r="9004" spans="1:18" x14ac:dyDescent="0.3">
      <c r="A9004" t="s">
        <v>458</v>
      </c>
      <c r="B9004" t="s">
        <v>502</v>
      </c>
      <c r="C9004">
        <v>44990</v>
      </c>
      <c r="D9004" t="s">
        <v>159</v>
      </c>
      <c r="E9004">
        <v>15000</v>
      </c>
      <c r="F9004" t="s">
        <v>19</v>
      </c>
      <c r="G9004">
        <v>2022</v>
      </c>
      <c r="H9004" t="s">
        <v>160</v>
      </c>
      <c r="I9004">
        <v>534</v>
      </c>
      <c r="J9004" t="s">
        <v>696</v>
      </c>
      <c r="K9004" t="s">
        <v>22</v>
      </c>
      <c r="L9004" t="s">
        <v>23</v>
      </c>
      <c r="M9004" t="s">
        <v>24</v>
      </c>
      <c r="N9004">
        <v>5</v>
      </c>
      <c r="O9004">
        <v>5</v>
      </c>
      <c r="P9004">
        <v>4</v>
      </c>
      <c r="Q9004" t="s">
        <v>32</v>
      </c>
      <c r="R9004" t="s">
        <v>33</v>
      </c>
    </row>
    <row r="9005" spans="1:18" x14ac:dyDescent="0.3">
      <c r="A9005" t="s">
        <v>458</v>
      </c>
      <c r="B9005" t="s">
        <v>501</v>
      </c>
      <c r="C9005">
        <v>102000</v>
      </c>
      <c r="D9005" t="s">
        <v>18</v>
      </c>
      <c r="E9005">
        <v>6500</v>
      </c>
      <c r="F9005" t="s">
        <v>19</v>
      </c>
      <c r="G9005">
        <v>2024</v>
      </c>
      <c r="H9005" t="s">
        <v>160</v>
      </c>
      <c r="I9005">
        <v>1020</v>
      </c>
      <c r="J9005" t="s">
        <v>696</v>
      </c>
      <c r="K9005" t="s">
        <v>223</v>
      </c>
      <c r="L9005" t="s">
        <v>23</v>
      </c>
      <c r="M9005" t="s">
        <v>953</v>
      </c>
      <c r="N9005">
        <v>5</v>
      </c>
      <c r="O9005">
        <v>4</v>
      </c>
      <c r="Q9005" t="s">
        <v>37</v>
      </c>
      <c r="R9005" t="s">
        <v>953</v>
      </c>
    </row>
    <row r="9006" spans="1:18" x14ac:dyDescent="0.3">
      <c r="A9006" t="s">
        <v>458</v>
      </c>
      <c r="B9006" t="s">
        <v>459</v>
      </c>
      <c r="C9006">
        <v>25449</v>
      </c>
      <c r="D9006" t="s">
        <v>18</v>
      </c>
      <c r="E9006">
        <v>102103</v>
      </c>
      <c r="F9006" t="s">
        <v>19</v>
      </c>
      <c r="G9006">
        <v>2019</v>
      </c>
      <c r="H9006" t="s">
        <v>160</v>
      </c>
      <c r="I9006">
        <v>492</v>
      </c>
      <c r="J9006" t="s">
        <v>696</v>
      </c>
      <c r="K9006" t="s">
        <v>223</v>
      </c>
      <c r="L9006" t="s">
        <v>23</v>
      </c>
      <c r="M9006" t="s">
        <v>24</v>
      </c>
      <c r="N9006">
        <v>5</v>
      </c>
      <c r="O9006">
        <v>5</v>
      </c>
      <c r="Q9006" t="s">
        <v>32</v>
      </c>
      <c r="R9006" t="s">
        <v>31</v>
      </c>
    </row>
    <row r="9007" spans="1:18" x14ac:dyDescent="0.3">
      <c r="A9007" t="s">
        <v>458</v>
      </c>
      <c r="B9007" t="s">
        <v>502</v>
      </c>
      <c r="C9007">
        <v>34900</v>
      </c>
      <c r="D9007" t="s">
        <v>159</v>
      </c>
      <c r="E9007">
        <v>28000</v>
      </c>
      <c r="F9007" t="s">
        <v>19</v>
      </c>
      <c r="G9007">
        <v>2023</v>
      </c>
      <c r="H9007" t="s">
        <v>160</v>
      </c>
      <c r="I9007">
        <v>299</v>
      </c>
      <c r="J9007" t="s">
        <v>696</v>
      </c>
      <c r="K9007" t="s">
        <v>22</v>
      </c>
      <c r="L9007" t="s">
        <v>23</v>
      </c>
      <c r="M9007" t="s">
        <v>27</v>
      </c>
      <c r="N9007">
        <v>5</v>
      </c>
      <c r="O9007">
        <v>5</v>
      </c>
      <c r="Q9007" t="s">
        <v>32</v>
      </c>
      <c r="R9007" t="s">
        <v>31</v>
      </c>
    </row>
    <row r="9008" spans="1:18" x14ac:dyDescent="0.3">
      <c r="A9008" t="s">
        <v>458</v>
      </c>
      <c r="B9008" t="s">
        <v>502</v>
      </c>
      <c r="C9008">
        <v>41500</v>
      </c>
      <c r="D9008" t="s">
        <v>159</v>
      </c>
      <c r="E9008">
        <v>46000</v>
      </c>
      <c r="F9008" t="s">
        <v>19</v>
      </c>
      <c r="G9008">
        <v>2022</v>
      </c>
      <c r="H9008" t="s">
        <v>160</v>
      </c>
      <c r="I9008">
        <v>534</v>
      </c>
      <c r="J9008" t="s">
        <v>696</v>
      </c>
      <c r="K9008" t="s">
        <v>22</v>
      </c>
      <c r="L9008" t="s">
        <v>23</v>
      </c>
      <c r="M9008" t="s">
        <v>24</v>
      </c>
      <c r="N9008">
        <v>5</v>
      </c>
      <c r="O9008">
        <v>5</v>
      </c>
      <c r="Q9008" t="s">
        <v>25</v>
      </c>
      <c r="R9008" t="s">
        <v>33</v>
      </c>
    </row>
    <row r="9009" spans="1:18" x14ac:dyDescent="0.3">
      <c r="A9009" t="s">
        <v>458</v>
      </c>
      <c r="B9009" t="s">
        <v>502</v>
      </c>
      <c r="C9009">
        <v>39900</v>
      </c>
      <c r="D9009" t="s">
        <v>18</v>
      </c>
      <c r="E9009">
        <v>70000</v>
      </c>
      <c r="F9009" t="s">
        <v>19</v>
      </c>
      <c r="G9009">
        <v>2023</v>
      </c>
      <c r="H9009" t="s">
        <v>160</v>
      </c>
      <c r="I9009">
        <v>208</v>
      </c>
      <c r="J9009" t="s">
        <v>696</v>
      </c>
      <c r="K9009" t="s">
        <v>22</v>
      </c>
      <c r="L9009" t="s">
        <v>23</v>
      </c>
      <c r="M9009" t="s">
        <v>953</v>
      </c>
      <c r="N9009">
        <v>5</v>
      </c>
      <c r="O9009">
        <v>5</v>
      </c>
      <c r="Q9009" t="s">
        <v>32</v>
      </c>
      <c r="R9009" t="s">
        <v>953</v>
      </c>
    </row>
    <row r="9010" spans="1:18" x14ac:dyDescent="0.3">
      <c r="A9010" t="s">
        <v>458</v>
      </c>
      <c r="B9010" t="s">
        <v>502</v>
      </c>
      <c r="C9010">
        <v>49500</v>
      </c>
      <c r="D9010" t="s">
        <v>18</v>
      </c>
      <c r="E9010">
        <v>19424</v>
      </c>
      <c r="F9010" t="s">
        <v>19</v>
      </c>
      <c r="G9010">
        <v>2023</v>
      </c>
      <c r="H9010" t="s">
        <v>160</v>
      </c>
      <c r="I9010">
        <v>460</v>
      </c>
      <c r="J9010" t="s">
        <v>696</v>
      </c>
      <c r="K9010" t="s">
        <v>22</v>
      </c>
      <c r="L9010" t="s">
        <v>23</v>
      </c>
      <c r="M9010" t="s">
        <v>953</v>
      </c>
      <c r="N9010">
        <v>5</v>
      </c>
      <c r="O9010">
        <v>5</v>
      </c>
      <c r="Q9010" t="s">
        <v>25</v>
      </c>
      <c r="R9010" t="s">
        <v>31</v>
      </c>
    </row>
    <row r="9011" spans="1:18" x14ac:dyDescent="0.3">
      <c r="A9011" t="s">
        <v>458</v>
      </c>
      <c r="B9011" t="s">
        <v>459</v>
      </c>
      <c r="C9011">
        <v>45500</v>
      </c>
      <c r="D9011" t="s">
        <v>159</v>
      </c>
      <c r="E9011">
        <v>17000</v>
      </c>
      <c r="F9011" t="s">
        <v>19</v>
      </c>
      <c r="G9011">
        <v>2022</v>
      </c>
      <c r="H9011" t="s">
        <v>160</v>
      </c>
      <c r="I9011">
        <v>534</v>
      </c>
      <c r="J9011" t="s">
        <v>696</v>
      </c>
      <c r="K9011" t="s">
        <v>223</v>
      </c>
      <c r="L9011" t="s">
        <v>23</v>
      </c>
      <c r="M9011" t="s">
        <v>24</v>
      </c>
      <c r="N9011">
        <v>5</v>
      </c>
      <c r="O9011">
        <v>4</v>
      </c>
      <c r="Q9011" t="s">
        <v>28</v>
      </c>
      <c r="R9011" t="s">
        <v>33</v>
      </c>
    </row>
    <row r="9012" spans="1:18" x14ac:dyDescent="0.3">
      <c r="A9012" t="s">
        <v>458</v>
      </c>
      <c r="B9012" t="s">
        <v>502</v>
      </c>
      <c r="C9012">
        <v>41500</v>
      </c>
      <c r="D9012" t="s">
        <v>159</v>
      </c>
      <c r="E9012">
        <v>30500</v>
      </c>
      <c r="F9012" t="s">
        <v>19</v>
      </c>
      <c r="G9012">
        <v>2023</v>
      </c>
      <c r="H9012" t="s">
        <v>160</v>
      </c>
      <c r="I9012">
        <v>514</v>
      </c>
      <c r="J9012" t="s">
        <v>696</v>
      </c>
      <c r="K9012" t="s">
        <v>22</v>
      </c>
      <c r="L9012" t="s">
        <v>23</v>
      </c>
      <c r="M9012" t="s">
        <v>24</v>
      </c>
      <c r="N9012">
        <v>5</v>
      </c>
      <c r="O9012">
        <v>5</v>
      </c>
      <c r="Q9012" t="s">
        <v>32</v>
      </c>
      <c r="R9012" t="s">
        <v>33</v>
      </c>
    </row>
    <row r="9013" spans="1:18" x14ac:dyDescent="0.3">
      <c r="A9013" t="s">
        <v>458</v>
      </c>
      <c r="B9013" t="s">
        <v>459</v>
      </c>
      <c r="C9013">
        <v>26950</v>
      </c>
      <c r="D9013" t="s">
        <v>159</v>
      </c>
      <c r="E9013">
        <v>37500</v>
      </c>
      <c r="F9013" t="s">
        <v>19</v>
      </c>
      <c r="G9013">
        <v>2021</v>
      </c>
      <c r="H9013" t="s">
        <v>160</v>
      </c>
      <c r="I9013">
        <v>283</v>
      </c>
      <c r="J9013" t="s">
        <v>696</v>
      </c>
      <c r="K9013" t="s">
        <v>223</v>
      </c>
      <c r="L9013" t="s">
        <v>23</v>
      </c>
      <c r="M9013" t="s">
        <v>953</v>
      </c>
      <c r="N9013">
        <v>5</v>
      </c>
      <c r="O9013">
        <v>4</v>
      </c>
      <c r="Q9013" t="s">
        <v>953</v>
      </c>
      <c r="R9013" t="s">
        <v>953</v>
      </c>
    </row>
    <row r="9014" spans="1:18" x14ac:dyDescent="0.3">
      <c r="A9014" t="s">
        <v>458</v>
      </c>
      <c r="B9014" t="s">
        <v>502</v>
      </c>
      <c r="C9014">
        <v>41999</v>
      </c>
      <c r="D9014" t="s">
        <v>185</v>
      </c>
      <c r="E9014">
        <v>38980</v>
      </c>
      <c r="F9014" t="s">
        <v>19</v>
      </c>
      <c r="G9014">
        <v>2023</v>
      </c>
      <c r="H9014" t="s">
        <v>160</v>
      </c>
      <c r="I9014">
        <v>534</v>
      </c>
      <c r="J9014" t="s">
        <v>696</v>
      </c>
      <c r="K9014" t="s">
        <v>22</v>
      </c>
      <c r="L9014" t="s">
        <v>23</v>
      </c>
      <c r="M9014" t="s">
        <v>24</v>
      </c>
      <c r="N9014">
        <v>5</v>
      </c>
      <c r="O9014">
        <v>5</v>
      </c>
      <c r="Q9014" t="s">
        <v>25</v>
      </c>
      <c r="R9014" t="s">
        <v>126</v>
      </c>
    </row>
    <row r="9015" spans="1:18" x14ac:dyDescent="0.3">
      <c r="A9015" t="s">
        <v>458</v>
      </c>
      <c r="B9015" t="s">
        <v>459</v>
      </c>
      <c r="C9015">
        <v>26900</v>
      </c>
      <c r="D9015" t="s">
        <v>159</v>
      </c>
      <c r="E9015">
        <v>28400</v>
      </c>
      <c r="F9015" t="s">
        <v>19</v>
      </c>
      <c r="G9015">
        <v>2021</v>
      </c>
      <c r="H9015" t="s">
        <v>160</v>
      </c>
      <c r="I9015">
        <v>306</v>
      </c>
      <c r="J9015" t="s">
        <v>696</v>
      </c>
      <c r="K9015" t="s">
        <v>223</v>
      </c>
      <c r="L9015" t="s">
        <v>23</v>
      </c>
      <c r="M9015" t="s">
        <v>953</v>
      </c>
      <c r="N9015">
        <v>5</v>
      </c>
      <c r="O9015">
        <v>4</v>
      </c>
      <c r="Q9015" t="s">
        <v>32</v>
      </c>
      <c r="R9015" t="s">
        <v>31</v>
      </c>
    </row>
    <row r="9016" spans="1:18" x14ac:dyDescent="0.3">
      <c r="A9016" t="s">
        <v>535</v>
      </c>
      <c r="B9016" t="s">
        <v>644</v>
      </c>
      <c r="C9016">
        <v>199000</v>
      </c>
      <c r="D9016" t="s">
        <v>159</v>
      </c>
      <c r="E9016">
        <v>90000</v>
      </c>
      <c r="F9016" t="s">
        <v>19</v>
      </c>
      <c r="G9016">
        <v>2018</v>
      </c>
      <c r="H9016" t="s">
        <v>145</v>
      </c>
      <c r="I9016">
        <v>537</v>
      </c>
      <c r="J9016" t="s">
        <v>696</v>
      </c>
      <c r="K9016" t="s">
        <v>223</v>
      </c>
      <c r="L9016" t="s">
        <v>23</v>
      </c>
      <c r="M9016" t="s">
        <v>24</v>
      </c>
      <c r="N9016">
        <v>5</v>
      </c>
      <c r="O9016">
        <v>4</v>
      </c>
      <c r="P9016">
        <v>8</v>
      </c>
      <c r="Q9016" t="s">
        <v>36</v>
      </c>
      <c r="R9016" t="s">
        <v>126</v>
      </c>
    </row>
    <row r="9017" spans="1:18" x14ac:dyDescent="0.3">
      <c r="A9017" t="s">
        <v>535</v>
      </c>
      <c r="B9017" t="s">
        <v>564</v>
      </c>
      <c r="C9017">
        <v>129000</v>
      </c>
      <c r="D9017" t="s">
        <v>159</v>
      </c>
      <c r="E9017">
        <v>56600</v>
      </c>
      <c r="F9017" t="s">
        <v>19</v>
      </c>
      <c r="G9017">
        <v>2017</v>
      </c>
      <c r="H9017" t="s">
        <v>20</v>
      </c>
      <c r="I9017">
        <v>435</v>
      </c>
      <c r="J9017" t="s">
        <v>696</v>
      </c>
      <c r="K9017" t="s">
        <v>22</v>
      </c>
      <c r="L9017" t="s">
        <v>23</v>
      </c>
      <c r="M9017" t="s">
        <v>24</v>
      </c>
      <c r="N9017">
        <v>5</v>
      </c>
      <c r="O9017">
        <v>5</v>
      </c>
      <c r="P9017">
        <v>8</v>
      </c>
      <c r="Q9017" t="s">
        <v>25</v>
      </c>
      <c r="R9017" t="s">
        <v>31</v>
      </c>
    </row>
    <row r="9018" spans="1:18" x14ac:dyDescent="0.3">
      <c r="A9018" t="s">
        <v>622</v>
      </c>
      <c r="B9018" t="s">
        <v>645</v>
      </c>
      <c r="C9018">
        <v>219000</v>
      </c>
      <c r="D9018" t="s">
        <v>159</v>
      </c>
      <c r="E9018">
        <v>160000</v>
      </c>
      <c r="F9018" t="s">
        <v>19</v>
      </c>
      <c r="G9018">
        <v>2014</v>
      </c>
      <c r="H9018" t="s">
        <v>145</v>
      </c>
      <c r="I9018">
        <v>460</v>
      </c>
      <c r="J9018" t="s">
        <v>696</v>
      </c>
      <c r="K9018" t="s">
        <v>223</v>
      </c>
      <c r="L9018" t="s">
        <v>23</v>
      </c>
      <c r="M9018" t="s">
        <v>24</v>
      </c>
      <c r="N9018">
        <v>5</v>
      </c>
      <c r="O9018">
        <v>4</v>
      </c>
      <c r="P9018">
        <v>12</v>
      </c>
      <c r="Q9018" t="s">
        <v>30</v>
      </c>
      <c r="R9018" t="s">
        <v>126</v>
      </c>
    </row>
    <row r="9019" spans="1:18" x14ac:dyDescent="0.3">
      <c r="A9019" t="s">
        <v>622</v>
      </c>
      <c r="B9019" t="s">
        <v>628</v>
      </c>
      <c r="C9019">
        <v>9900</v>
      </c>
      <c r="D9019" t="s">
        <v>195</v>
      </c>
      <c r="E9019">
        <v>100000</v>
      </c>
      <c r="F9019" t="s">
        <v>19</v>
      </c>
      <c r="G9019">
        <v>1977</v>
      </c>
      <c r="H9019" t="s">
        <v>145</v>
      </c>
      <c r="I9019">
        <v>204</v>
      </c>
      <c r="J9019" t="s">
        <v>696</v>
      </c>
      <c r="K9019" t="s">
        <v>223</v>
      </c>
      <c r="L9019" t="s">
        <v>23</v>
      </c>
      <c r="M9019" t="s">
        <v>27</v>
      </c>
      <c r="N9019">
        <v>5</v>
      </c>
      <c r="O9019">
        <v>4</v>
      </c>
      <c r="P9019">
        <v>6</v>
      </c>
      <c r="Q9019" t="s">
        <v>411</v>
      </c>
      <c r="R9019" t="s">
        <v>31</v>
      </c>
    </row>
    <row r="9020" spans="1:18" x14ac:dyDescent="0.3">
      <c r="A9020" t="s">
        <v>622</v>
      </c>
      <c r="B9020" t="s">
        <v>628</v>
      </c>
      <c r="C9020">
        <v>12800</v>
      </c>
      <c r="D9020" t="s">
        <v>159</v>
      </c>
      <c r="E9020">
        <v>85295</v>
      </c>
      <c r="F9020" t="s">
        <v>19</v>
      </c>
      <c r="G9020">
        <v>1975</v>
      </c>
      <c r="H9020" t="s">
        <v>145</v>
      </c>
      <c r="I9020">
        <v>203</v>
      </c>
      <c r="J9020" t="s">
        <v>696</v>
      </c>
      <c r="K9020" t="s">
        <v>223</v>
      </c>
      <c r="L9020" t="s">
        <v>23</v>
      </c>
      <c r="M9020" t="s">
        <v>27</v>
      </c>
      <c r="N9020">
        <v>5</v>
      </c>
      <c r="O9020">
        <v>4</v>
      </c>
      <c r="P9020">
        <v>8</v>
      </c>
      <c r="Q9020" t="s">
        <v>32</v>
      </c>
      <c r="R9020" t="s">
        <v>31</v>
      </c>
    </row>
    <row r="9021" spans="1:18" x14ac:dyDescent="0.3">
      <c r="A9021" t="s">
        <v>622</v>
      </c>
      <c r="B9021" t="s">
        <v>688</v>
      </c>
      <c r="C9021">
        <v>11900</v>
      </c>
      <c r="D9021" t="s">
        <v>185</v>
      </c>
      <c r="E9021">
        <v>83933</v>
      </c>
      <c r="F9021" t="s">
        <v>953</v>
      </c>
      <c r="G9021">
        <v>1981</v>
      </c>
      <c r="H9021" t="s">
        <v>145</v>
      </c>
      <c r="I9021">
        <v>243</v>
      </c>
      <c r="J9021" t="s">
        <v>696</v>
      </c>
      <c r="K9021" t="s">
        <v>223</v>
      </c>
      <c r="L9021" t="s">
        <v>23</v>
      </c>
      <c r="M9021" t="s">
        <v>953</v>
      </c>
      <c r="N9021">
        <v>5</v>
      </c>
      <c r="O9021">
        <v>5</v>
      </c>
      <c r="P9021">
        <v>8</v>
      </c>
      <c r="Q9021" t="s">
        <v>32</v>
      </c>
      <c r="R9021" t="s">
        <v>31</v>
      </c>
    </row>
    <row r="9022" spans="1:18" x14ac:dyDescent="0.3">
      <c r="A9022" t="s">
        <v>622</v>
      </c>
      <c r="B9022" t="s">
        <v>627</v>
      </c>
      <c r="C9022">
        <v>379990</v>
      </c>
      <c r="D9022" t="s">
        <v>194</v>
      </c>
      <c r="E9022">
        <v>6100</v>
      </c>
      <c r="F9022" t="s">
        <v>19</v>
      </c>
      <c r="G9022">
        <v>2023</v>
      </c>
      <c r="H9022" t="s">
        <v>145</v>
      </c>
      <c r="I9022">
        <v>571</v>
      </c>
      <c r="J9022" t="s">
        <v>696</v>
      </c>
      <c r="K9022" t="s">
        <v>223</v>
      </c>
      <c r="L9022" t="s">
        <v>23</v>
      </c>
      <c r="M9022" t="s">
        <v>953</v>
      </c>
      <c r="N9022">
        <v>5</v>
      </c>
      <c r="O9022">
        <v>4</v>
      </c>
      <c r="P9022">
        <v>12</v>
      </c>
      <c r="Q9022" t="s">
        <v>25</v>
      </c>
      <c r="R9022" t="s">
        <v>953</v>
      </c>
    </row>
    <row r="9023" spans="1:18" x14ac:dyDescent="0.3">
      <c r="A9023" t="s">
        <v>622</v>
      </c>
      <c r="B9023" t="s">
        <v>688</v>
      </c>
      <c r="C9023">
        <v>13500</v>
      </c>
      <c r="D9023" t="s">
        <v>192</v>
      </c>
      <c r="E9023">
        <v>120000</v>
      </c>
      <c r="F9023" t="s">
        <v>19</v>
      </c>
      <c r="G9023">
        <v>1982</v>
      </c>
      <c r="H9023" t="s">
        <v>145</v>
      </c>
      <c r="I9023">
        <v>299</v>
      </c>
      <c r="J9023" t="s">
        <v>696</v>
      </c>
      <c r="K9023" t="s">
        <v>223</v>
      </c>
      <c r="L9023" t="s">
        <v>23</v>
      </c>
      <c r="M9023" t="s">
        <v>27</v>
      </c>
      <c r="N9023">
        <v>5</v>
      </c>
      <c r="O9023">
        <v>5</v>
      </c>
      <c r="P9023">
        <v>8</v>
      </c>
      <c r="Q9023" t="s">
        <v>46</v>
      </c>
      <c r="R9023" t="s">
        <v>31</v>
      </c>
    </row>
    <row r="9024" spans="1:18" x14ac:dyDescent="0.3">
      <c r="A9024" t="s">
        <v>622</v>
      </c>
      <c r="B9024" t="s">
        <v>646</v>
      </c>
      <c r="C9024">
        <v>59895</v>
      </c>
      <c r="D9024" t="s">
        <v>190</v>
      </c>
      <c r="E9024">
        <v>32000</v>
      </c>
      <c r="F9024" t="s">
        <v>953</v>
      </c>
      <c r="G9024">
        <v>2000</v>
      </c>
      <c r="H9024" t="s">
        <v>145</v>
      </c>
      <c r="I9024">
        <v>326</v>
      </c>
      <c r="J9024" t="s">
        <v>696</v>
      </c>
      <c r="K9024" t="s">
        <v>223</v>
      </c>
      <c r="L9024" t="s">
        <v>23</v>
      </c>
      <c r="M9024" t="s">
        <v>953</v>
      </c>
      <c r="N9024">
        <v>5</v>
      </c>
      <c r="O9024">
        <v>4</v>
      </c>
      <c r="P9024">
        <v>12</v>
      </c>
      <c r="Q9024" t="s">
        <v>46</v>
      </c>
      <c r="R9024" t="s">
        <v>31</v>
      </c>
    </row>
    <row r="9025" spans="1:18" x14ac:dyDescent="0.3">
      <c r="A9025" t="s">
        <v>622</v>
      </c>
      <c r="B9025" t="s">
        <v>628</v>
      </c>
      <c r="C9025">
        <v>14900</v>
      </c>
      <c r="D9025" t="s">
        <v>185</v>
      </c>
      <c r="E9025">
        <v>180000</v>
      </c>
      <c r="F9025" t="s">
        <v>953</v>
      </c>
      <c r="G9025">
        <v>1976</v>
      </c>
      <c r="H9025" t="s">
        <v>145</v>
      </c>
      <c r="I9025">
        <v>6751</v>
      </c>
      <c r="J9025" t="s">
        <v>696</v>
      </c>
      <c r="K9025" t="s">
        <v>223</v>
      </c>
      <c r="L9025" t="s">
        <v>23</v>
      </c>
      <c r="M9025" t="s">
        <v>953</v>
      </c>
      <c r="N9025">
        <v>5</v>
      </c>
      <c r="O9025">
        <v>5</v>
      </c>
      <c r="Q9025" t="s">
        <v>187</v>
      </c>
      <c r="R9025" t="s">
        <v>31</v>
      </c>
    </row>
    <row r="9026" spans="1:18" x14ac:dyDescent="0.3">
      <c r="A9026" t="s">
        <v>622</v>
      </c>
      <c r="B9026" t="s">
        <v>628</v>
      </c>
      <c r="C9026">
        <v>31700</v>
      </c>
      <c r="D9026" t="s">
        <v>159</v>
      </c>
      <c r="E9026">
        <v>89156</v>
      </c>
      <c r="F9026" t="s">
        <v>953</v>
      </c>
      <c r="G9026">
        <v>1967</v>
      </c>
      <c r="H9026" t="s">
        <v>145</v>
      </c>
      <c r="I9026">
        <v>203</v>
      </c>
      <c r="J9026" t="s">
        <v>696</v>
      </c>
      <c r="K9026" t="s">
        <v>223</v>
      </c>
      <c r="L9026" t="s">
        <v>23</v>
      </c>
      <c r="M9026" t="s">
        <v>953</v>
      </c>
      <c r="N9026">
        <v>5</v>
      </c>
      <c r="O9026">
        <v>4</v>
      </c>
      <c r="Q9026" t="s">
        <v>25</v>
      </c>
      <c r="R9026" t="s">
        <v>31</v>
      </c>
    </row>
    <row r="9027" spans="1:18" x14ac:dyDescent="0.3">
      <c r="A9027" t="s">
        <v>622</v>
      </c>
      <c r="B9027" t="s">
        <v>627</v>
      </c>
      <c r="C9027">
        <v>305000</v>
      </c>
      <c r="D9027" t="s">
        <v>194</v>
      </c>
      <c r="E9027">
        <v>18423</v>
      </c>
      <c r="F9027" t="s">
        <v>19</v>
      </c>
      <c r="G9027">
        <v>2022</v>
      </c>
      <c r="H9027" t="s">
        <v>145</v>
      </c>
      <c r="I9027">
        <v>600</v>
      </c>
      <c r="J9027" t="s">
        <v>696</v>
      </c>
      <c r="K9027" t="s">
        <v>223</v>
      </c>
      <c r="L9027" t="s">
        <v>23</v>
      </c>
      <c r="M9027" t="s">
        <v>27</v>
      </c>
      <c r="N9027">
        <v>5</v>
      </c>
      <c r="O9027">
        <v>4</v>
      </c>
      <c r="P9027">
        <v>12</v>
      </c>
      <c r="Q9027" t="s">
        <v>25</v>
      </c>
      <c r="R9027" t="s">
        <v>953</v>
      </c>
    </row>
    <row r="9028" spans="1:18" x14ac:dyDescent="0.3">
      <c r="A9028" t="s">
        <v>622</v>
      </c>
      <c r="B9028" t="s">
        <v>687</v>
      </c>
      <c r="C9028">
        <v>63000</v>
      </c>
      <c r="D9028" t="s">
        <v>159</v>
      </c>
      <c r="E9028">
        <v>23700</v>
      </c>
      <c r="F9028" t="s">
        <v>953</v>
      </c>
      <c r="G9028">
        <v>1964</v>
      </c>
      <c r="H9028" t="s">
        <v>145</v>
      </c>
      <c r="I9028">
        <v>188</v>
      </c>
      <c r="J9028" t="s">
        <v>696</v>
      </c>
      <c r="K9028" t="s">
        <v>223</v>
      </c>
      <c r="L9028" t="s">
        <v>23</v>
      </c>
      <c r="M9028" t="s">
        <v>953</v>
      </c>
      <c r="N9028">
        <v>5</v>
      </c>
      <c r="O9028">
        <v>4</v>
      </c>
      <c r="Q9028" t="s">
        <v>28</v>
      </c>
      <c r="R9028" t="s">
        <v>31</v>
      </c>
    </row>
    <row r="9029" spans="1:18" x14ac:dyDescent="0.3">
      <c r="A9029" t="s">
        <v>622</v>
      </c>
      <c r="B9029" t="s">
        <v>627</v>
      </c>
      <c r="C9029">
        <v>400000</v>
      </c>
      <c r="D9029" t="s">
        <v>18</v>
      </c>
      <c r="E9029">
        <v>15000</v>
      </c>
      <c r="F9029" t="s">
        <v>19</v>
      </c>
      <c r="G9029">
        <v>2023</v>
      </c>
      <c r="H9029" t="s">
        <v>145</v>
      </c>
      <c r="I9029">
        <v>600</v>
      </c>
      <c r="J9029" t="s">
        <v>696</v>
      </c>
      <c r="K9029" t="s">
        <v>223</v>
      </c>
      <c r="L9029" t="s">
        <v>23</v>
      </c>
      <c r="M9029" t="s">
        <v>953</v>
      </c>
      <c r="N9029">
        <v>5</v>
      </c>
      <c r="O9029">
        <v>4</v>
      </c>
      <c r="P9029">
        <v>12</v>
      </c>
      <c r="Q9029" t="s">
        <v>25</v>
      </c>
      <c r="R9029" t="s">
        <v>31</v>
      </c>
    </row>
    <row r="9030" spans="1:18" x14ac:dyDescent="0.3">
      <c r="A9030" t="s">
        <v>622</v>
      </c>
      <c r="B9030" t="s">
        <v>647</v>
      </c>
      <c r="C9030">
        <v>24900</v>
      </c>
      <c r="D9030" t="s">
        <v>159</v>
      </c>
      <c r="E9030">
        <v>70779</v>
      </c>
      <c r="F9030" t="s">
        <v>19</v>
      </c>
      <c r="G9030">
        <v>1987</v>
      </c>
      <c r="H9030" t="s">
        <v>145</v>
      </c>
      <c r="I9030">
        <v>242</v>
      </c>
      <c r="J9030" t="s">
        <v>696</v>
      </c>
      <c r="K9030" t="s">
        <v>223</v>
      </c>
      <c r="L9030" t="s">
        <v>23</v>
      </c>
      <c r="M9030" t="s">
        <v>953</v>
      </c>
      <c r="N9030">
        <v>5</v>
      </c>
      <c r="O9030">
        <v>4</v>
      </c>
      <c r="Q9030" t="s">
        <v>37</v>
      </c>
      <c r="R9030" t="s">
        <v>31</v>
      </c>
    </row>
    <row r="9031" spans="1:18" x14ac:dyDescent="0.3">
      <c r="A9031" t="s">
        <v>121</v>
      </c>
      <c r="B9031" t="s">
        <v>698</v>
      </c>
      <c r="C9031">
        <v>16500</v>
      </c>
      <c r="D9031" t="s">
        <v>18</v>
      </c>
      <c r="E9031">
        <v>27500</v>
      </c>
      <c r="F9031" t="s">
        <v>19</v>
      </c>
      <c r="G9031">
        <v>2020</v>
      </c>
      <c r="H9031" t="s">
        <v>160</v>
      </c>
      <c r="I9031">
        <v>154</v>
      </c>
      <c r="J9031" t="s">
        <v>696</v>
      </c>
      <c r="K9031" t="s">
        <v>223</v>
      </c>
      <c r="L9031" t="s">
        <v>23</v>
      </c>
      <c r="M9031" t="s">
        <v>42</v>
      </c>
      <c r="N9031">
        <v>4</v>
      </c>
      <c r="O9031">
        <v>5</v>
      </c>
      <c r="Q9031" t="s">
        <v>30</v>
      </c>
      <c r="R9031" t="s">
        <v>34</v>
      </c>
    </row>
    <row r="9032" spans="1:18" x14ac:dyDescent="0.3">
      <c r="A9032" t="s">
        <v>137</v>
      </c>
      <c r="B9032" t="s">
        <v>144</v>
      </c>
      <c r="C9032">
        <v>40999</v>
      </c>
      <c r="D9032" t="s">
        <v>185</v>
      </c>
      <c r="E9032">
        <v>35551</v>
      </c>
      <c r="F9032" t="s">
        <v>953</v>
      </c>
      <c r="G9032">
        <v>2022</v>
      </c>
      <c r="H9032" t="s">
        <v>119</v>
      </c>
      <c r="I9032">
        <v>243</v>
      </c>
      <c r="J9032" t="s">
        <v>696</v>
      </c>
      <c r="K9032" t="s">
        <v>33</v>
      </c>
      <c r="L9032" t="s">
        <v>23</v>
      </c>
      <c r="M9032" t="s">
        <v>953</v>
      </c>
      <c r="Q9032" t="s">
        <v>30</v>
      </c>
      <c r="R9032" t="s">
        <v>26</v>
      </c>
    </row>
    <row r="9033" spans="1:18" x14ac:dyDescent="0.3">
      <c r="A9033" t="s">
        <v>137</v>
      </c>
      <c r="B9033" t="s">
        <v>141</v>
      </c>
      <c r="C9033">
        <v>19200</v>
      </c>
      <c r="D9033" t="s">
        <v>18</v>
      </c>
      <c r="E9033">
        <v>123000</v>
      </c>
      <c r="F9033" t="s">
        <v>953</v>
      </c>
      <c r="G9033">
        <v>2015</v>
      </c>
      <c r="H9033" t="s">
        <v>119</v>
      </c>
      <c r="I9033">
        <v>211</v>
      </c>
      <c r="J9033" t="s">
        <v>696</v>
      </c>
      <c r="K9033" t="s">
        <v>33</v>
      </c>
      <c r="L9033" t="s">
        <v>23</v>
      </c>
      <c r="M9033" t="s">
        <v>953</v>
      </c>
      <c r="Q9033" t="s">
        <v>953</v>
      </c>
      <c r="R9033" t="s">
        <v>953</v>
      </c>
    </row>
    <row r="9034" spans="1:18" x14ac:dyDescent="0.3">
      <c r="A9034" t="s">
        <v>111</v>
      </c>
      <c r="B9034" t="s">
        <v>630</v>
      </c>
      <c r="C9034">
        <v>3990</v>
      </c>
      <c r="D9034" t="s">
        <v>159</v>
      </c>
      <c r="E9034">
        <v>276000</v>
      </c>
      <c r="F9034" t="s">
        <v>19</v>
      </c>
      <c r="G9034">
        <v>2004</v>
      </c>
      <c r="H9034" t="s">
        <v>148</v>
      </c>
      <c r="I9034">
        <v>325</v>
      </c>
      <c r="J9034" t="s">
        <v>696</v>
      </c>
      <c r="K9034" t="s">
        <v>22</v>
      </c>
      <c r="L9034" t="s">
        <v>23</v>
      </c>
      <c r="M9034" t="s">
        <v>24</v>
      </c>
      <c r="N9034">
        <v>7</v>
      </c>
      <c r="O9034">
        <v>5</v>
      </c>
      <c r="P9034">
        <v>8</v>
      </c>
      <c r="Q9034" t="s">
        <v>25</v>
      </c>
      <c r="R9034" t="s">
        <v>31</v>
      </c>
    </row>
    <row r="9035" spans="1:18" x14ac:dyDescent="0.3">
      <c r="A9035" t="s">
        <v>111</v>
      </c>
      <c r="B9035" t="s">
        <v>559</v>
      </c>
      <c r="C9035">
        <v>15990</v>
      </c>
      <c r="D9035" t="s">
        <v>185</v>
      </c>
      <c r="E9035">
        <v>250000</v>
      </c>
      <c r="F9035" t="s">
        <v>19</v>
      </c>
      <c r="G9035">
        <v>2007</v>
      </c>
      <c r="H9035" t="s">
        <v>148</v>
      </c>
      <c r="I9035">
        <v>450</v>
      </c>
      <c r="J9035" t="s">
        <v>696</v>
      </c>
      <c r="K9035" t="s">
        <v>22</v>
      </c>
      <c r="L9035" t="s">
        <v>23</v>
      </c>
      <c r="M9035" t="s">
        <v>24</v>
      </c>
      <c r="N9035">
        <v>6</v>
      </c>
      <c r="O9035">
        <v>5</v>
      </c>
      <c r="Q9035" t="s">
        <v>25</v>
      </c>
      <c r="R9035" t="s">
        <v>31</v>
      </c>
    </row>
    <row r="9036" spans="1:18" x14ac:dyDescent="0.3">
      <c r="A9036" t="s">
        <v>111</v>
      </c>
      <c r="B9036" t="s">
        <v>559</v>
      </c>
      <c r="C9036">
        <v>135000</v>
      </c>
      <c r="D9036" t="s">
        <v>159</v>
      </c>
      <c r="E9036">
        <v>255</v>
      </c>
      <c r="F9036" t="s">
        <v>19</v>
      </c>
      <c r="G9036">
        <v>2023</v>
      </c>
      <c r="H9036" t="s">
        <v>20</v>
      </c>
      <c r="I9036">
        <v>281</v>
      </c>
      <c r="J9036" t="s">
        <v>696</v>
      </c>
      <c r="K9036" t="s">
        <v>22</v>
      </c>
      <c r="L9036" t="s">
        <v>23</v>
      </c>
      <c r="M9036" t="s">
        <v>24</v>
      </c>
      <c r="N9036">
        <v>7</v>
      </c>
      <c r="O9036">
        <v>5</v>
      </c>
      <c r="P9036">
        <v>6</v>
      </c>
      <c r="Q9036" t="s">
        <v>25</v>
      </c>
      <c r="R9036" t="s">
        <v>31</v>
      </c>
    </row>
    <row r="9037" spans="1:18" x14ac:dyDescent="0.3">
      <c r="A9037" t="s">
        <v>111</v>
      </c>
      <c r="B9037" t="s">
        <v>559</v>
      </c>
      <c r="C9037">
        <v>17500</v>
      </c>
      <c r="D9037" t="s">
        <v>185</v>
      </c>
      <c r="E9037">
        <v>185000</v>
      </c>
      <c r="F9037" t="s">
        <v>19</v>
      </c>
      <c r="G9037">
        <v>2006</v>
      </c>
      <c r="H9037" t="s">
        <v>148</v>
      </c>
      <c r="I9037">
        <v>426</v>
      </c>
      <c r="J9037" t="s">
        <v>696</v>
      </c>
      <c r="K9037" t="s">
        <v>22</v>
      </c>
      <c r="L9037" t="s">
        <v>23</v>
      </c>
      <c r="M9037" t="s">
        <v>24</v>
      </c>
      <c r="N9037">
        <v>4</v>
      </c>
      <c r="O9037">
        <v>5</v>
      </c>
      <c r="P9037">
        <v>8</v>
      </c>
      <c r="Q9037" t="s">
        <v>35</v>
      </c>
      <c r="R9037" t="s">
        <v>31</v>
      </c>
    </row>
    <row r="9038" spans="1:18" x14ac:dyDescent="0.3">
      <c r="A9038" t="s">
        <v>111</v>
      </c>
      <c r="B9038" t="s">
        <v>559</v>
      </c>
      <c r="C9038">
        <v>16000</v>
      </c>
      <c r="D9038" t="s">
        <v>159</v>
      </c>
      <c r="E9038">
        <v>288000</v>
      </c>
      <c r="F9038" t="s">
        <v>19</v>
      </c>
      <c r="G9038">
        <v>2009</v>
      </c>
      <c r="H9038" t="s">
        <v>148</v>
      </c>
      <c r="I9038">
        <v>306</v>
      </c>
      <c r="J9038" t="s">
        <v>696</v>
      </c>
      <c r="K9038" t="s">
        <v>22</v>
      </c>
      <c r="L9038" t="s">
        <v>23</v>
      </c>
      <c r="M9038" t="s">
        <v>24</v>
      </c>
      <c r="N9038">
        <v>6</v>
      </c>
      <c r="O9038">
        <v>5</v>
      </c>
      <c r="P9038">
        <v>8</v>
      </c>
      <c r="Q9038" t="s">
        <v>32</v>
      </c>
      <c r="R9038" t="s">
        <v>31</v>
      </c>
    </row>
    <row r="9039" spans="1:18" x14ac:dyDescent="0.3">
      <c r="A9039" t="s">
        <v>155</v>
      </c>
      <c r="B9039" t="s">
        <v>203</v>
      </c>
      <c r="C9039">
        <v>5500</v>
      </c>
      <c r="D9039" t="s">
        <v>18</v>
      </c>
      <c r="E9039">
        <v>135000</v>
      </c>
      <c r="F9039" t="s">
        <v>196</v>
      </c>
      <c r="G9039">
        <v>2013</v>
      </c>
      <c r="H9039" t="s">
        <v>20</v>
      </c>
      <c r="I9039">
        <v>163</v>
      </c>
      <c r="J9039" t="s">
        <v>696</v>
      </c>
      <c r="K9039" t="s">
        <v>22</v>
      </c>
      <c r="L9039" t="s">
        <v>23</v>
      </c>
      <c r="M9039" t="s">
        <v>953</v>
      </c>
      <c r="N9039">
        <v>7</v>
      </c>
      <c r="O9039">
        <v>5</v>
      </c>
      <c r="P9039">
        <v>4</v>
      </c>
      <c r="Q9039" t="s">
        <v>32</v>
      </c>
      <c r="R9039" t="s">
        <v>26</v>
      </c>
    </row>
    <row r="9040" spans="1:18" x14ac:dyDescent="0.3">
      <c r="A9040" t="s">
        <v>155</v>
      </c>
      <c r="B9040" t="s">
        <v>203</v>
      </c>
      <c r="C9040">
        <v>6500</v>
      </c>
      <c r="D9040" t="s">
        <v>185</v>
      </c>
      <c r="E9040">
        <v>165000</v>
      </c>
      <c r="F9040" t="s">
        <v>19</v>
      </c>
      <c r="G9040">
        <v>2008</v>
      </c>
      <c r="H9040" t="s">
        <v>20</v>
      </c>
      <c r="I9040">
        <v>150</v>
      </c>
      <c r="J9040" t="s">
        <v>696</v>
      </c>
      <c r="K9040" t="s">
        <v>22</v>
      </c>
      <c r="L9040" t="s">
        <v>23</v>
      </c>
      <c r="M9040" t="s">
        <v>24</v>
      </c>
      <c r="N9040">
        <v>7</v>
      </c>
      <c r="O9040">
        <v>5</v>
      </c>
      <c r="Q9040" t="s">
        <v>28</v>
      </c>
      <c r="R9040" t="s">
        <v>31</v>
      </c>
    </row>
    <row r="9041" spans="1:18" x14ac:dyDescent="0.3">
      <c r="A9041" t="s">
        <v>155</v>
      </c>
      <c r="B9041" t="s">
        <v>203</v>
      </c>
      <c r="C9041">
        <v>4300</v>
      </c>
      <c r="D9041" t="s">
        <v>159</v>
      </c>
      <c r="E9041">
        <v>171000</v>
      </c>
      <c r="F9041" t="s">
        <v>19</v>
      </c>
      <c r="G9041">
        <v>2012</v>
      </c>
      <c r="H9041" t="s">
        <v>20</v>
      </c>
      <c r="I9041">
        <v>184</v>
      </c>
      <c r="J9041" t="s">
        <v>696</v>
      </c>
      <c r="K9041" t="s">
        <v>22</v>
      </c>
      <c r="L9041" t="s">
        <v>23</v>
      </c>
      <c r="M9041" t="s">
        <v>953</v>
      </c>
      <c r="N9041">
        <v>7</v>
      </c>
      <c r="O9041">
        <v>5</v>
      </c>
      <c r="P9041">
        <v>4</v>
      </c>
      <c r="Q9041" t="s">
        <v>30</v>
      </c>
      <c r="R9041" t="s">
        <v>31</v>
      </c>
    </row>
    <row r="9042" spans="1:18" x14ac:dyDescent="0.3">
      <c r="A9042" t="s">
        <v>155</v>
      </c>
      <c r="B9042" t="s">
        <v>699</v>
      </c>
      <c r="C9042">
        <v>2500</v>
      </c>
      <c r="D9042" t="s">
        <v>18</v>
      </c>
      <c r="E9042">
        <v>160000</v>
      </c>
      <c r="F9042" t="s">
        <v>196</v>
      </c>
      <c r="G9042">
        <v>2012</v>
      </c>
      <c r="H9042" t="s">
        <v>20</v>
      </c>
      <c r="I9042">
        <v>131</v>
      </c>
      <c r="J9042" t="s">
        <v>696</v>
      </c>
      <c r="K9042" t="s">
        <v>221</v>
      </c>
      <c r="L9042" t="s">
        <v>23</v>
      </c>
      <c r="M9042" t="s">
        <v>953</v>
      </c>
      <c r="N9042">
        <v>7</v>
      </c>
      <c r="O9042">
        <v>5</v>
      </c>
      <c r="P9042">
        <v>4</v>
      </c>
      <c r="Q9042" t="s">
        <v>953</v>
      </c>
      <c r="R9042" t="s">
        <v>953</v>
      </c>
    </row>
    <row r="9043" spans="1:18" x14ac:dyDescent="0.3">
      <c r="A9043" t="s">
        <v>155</v>
      </c>
      <c r="B9043" t="s">
        <v>700</v>
      </c>
      <c r="C9043">
        <v>14500</v>
      </c>
      <c r="D9043" t="s">
        <v>190</v>
      </c>
      <c r="E9043">
        <v>1</v>
      </c>
      <c r="F9043" t="s">
        <v>19</v>
      </c>
      <c r="G9043">
        <v>1980</v>
      </c>
      <c r="H9043" t="s">
        <v>148</v>
      </c>
      <c r="I9043">
        <v>232</v>
      </c>
      <c r="J9043" t="s">
        <v>696</v>
      </c>
      <c r="K9043" t="s">
        <v>230</v>
      </c>
      <c r="L9043" t="s">
        <v>23</v>
      </c>
      <c r="M9043" t="s">
        <v>953</v>
      </c>
      <c r="N9043">
        <v>9</v>
      </c>
      <c r="O9043">
        <v>5</v>
      </c>
      <c r="Q9043" t="s">
        <v>66</v>
      </c>
      <c r="R9043" t="s">
        <v>34</v>
      </c>
    </row>
    <row r="9044" spans="1:18" x14ac:dyDescent="0.3">
      <c r="A9044" t="s">
        <v>155</v>
      </c>
      <c r="B9044" t="s">
        <v>699</v>
      </c>
      <c r="C9044">
        <v>4500</v>
      </c>
      <c r="D9044" t="s">
        <v>159</v>
      </c>
      <c r="E9044">
        <v>214800</v>
      </c>
      <c r="F9044" t="s">
        <v>196</v>
      </c>
      <c r="G9044">
        <v>2012</v>
      </c>
      <c r="H9044" t="s">
        <v>20</v>
      </c>
      <c r="I9044">
        <v>163</v>
      </c>
      <c r="J9044" t="s">
        <v>696</v>
      </c>
      <c r="K9044" t="s">
        <v>230</v>
      </c>
      <c r="L9044" t="s">
        <v>23</v>
      </c>
      <c r="M9044" t="s">
        <v>953</v>
      </c>
      <c r="N9044">
        <v>7</v>
      </c>
      <c r="O9044">
        <v>5</v>
      </c>
      <c r="P9044">
        <v>4</v>
      </c>
      <c r="Q9044" t="s">
        <v>32</v>
      </c>
      <c r="R9044" t="s">
        <v>953</v>
      </c>
    </row>
    <row r="9045" spans="1:18" x14ac:dyDescent="0.3">
      <c r="A9045" t="s">
        <v>155</v>
      </c>
      <c r="B9045" t="s">
        <v>203</v>
      </c>
      <c r="C9045">
        <v>1400</v>
      </c>
      <c r="D9045" t="s">
        <v>18</v>
      </c>
      <c r="E9045">
        <v>260000</v>
      </c>
      <c r="F9045" t="s">
        <v>196</v>
      </c>
      <c r="G9045">
        <v>2008</v>
      </c>
      <c r="H9045" t="s">
        <v>148</v>
      </c>
      <c r="I9045">
        <v>136</v>
      </c>
      <c r="J9045" t="s">
        <v>696</v>
      </c>
      <c r="K9045" t="s">
        <v>22</v>
      </c>
      <c r="L9045" t="s">
        <v>23</v>
      </c>
      <c r="M9045" t="s">
        <v>953</v>
      </c>
      <c r="N9045">
        <v>7</v>
      </c>
      <c r="O9045">
        <v>5</v>
      </c>
      <c r="P9045">
        <v>4</v>
      </c>
      <c r="Q9045" t="s">
        <v>953</v>
      </c>
      <c r="R9045" t="s">
        <v>953</v>
      </c>
    </row>
    <row r="9046" spans="1:18" x14ac:dyDescent="0.3">
      <c r="A9046" t="s">
        <v>458</v>
      </c>
      <c r="B9046" t="s">
        <v>522</v>
      </c>
      <c r="C9046">
        <v>37900</v>
      </c>
      <c r="D9046" t="s">
        <v>18</v>
      </c>
      <c r="E9046">
        <v>115000</v>
      </c>
      <c r="F9046" t="s">
        <v>19</v>
      </c>
      <c r="G9046">
        <v>2017</v>
      </c>
      <c r="H9046" t="s">
        <v>160</v>
      </c>
      <c r="I9046">
        <v>185</v>
      </c>
      <c r="J9046" t="s">
        <v>696</v>
      </c>
      <c r="K9046" t="s">
        <v>22</v>
      </c>
      <c r="L9046" t="s">
        <v>23</v>
      </c>
      <c r="M9046" t="s">
        <v>24</v>
      </c>
      <c r="N9046">
        <v>7</v>
      </c>
      <c r="O9046">
        <v>6</v>
      </c>
      <c r="Q9046" t="s">
        <v>25</v>
      </c>
      <c r="R9046" t="s">
        <v>31</v>
      </c>
    </row>
    <row r="9047" spans="1:18" x14ac:dyDescent="0.3">
      <c r="A9047" t="s">
        <v>458</v>
      </c>
      <c r="B9047" t="s">
        <v>522</v>
      </c>
      <c r="C9047">
        <v>92999</v>
      </c>
      <c r="D9047" t="s">
        <v>192</v>
      </c>
      <c r="E9047">
        <v>69000</v>
      </c>
      <c r="F9047" t="s">
        <v>19</v>
      </c>
      <c r="G9047">
        <v>2023</v>
      </c>
      <c r="H9047" t="s">
        <v>160</v>
      </c>
      <c r="I9047">
        <v>1020</v>
      </c>
      <c r="J9047" t="s">
        <v>696</v>
      </c>
      <c r="K9047" t="s">
        <v>22</v>
      </c>
      <c r="L9047" t="s">
        <v>23</v>
      </c>
      <c r="M9047" t="s">
        <v>24</v>
      </c>
      <c r="N9047">
        <v>6</v>
      </c>
      <c r="O9047">
        <v>5</v>
      </c>
      <c r="Q9047" t="s">
        <v>32</v>
      </c>
      <c r="R9047" t="s">
        <v>26</v>
      </c>
    </row>
    <row r="9048" spans="1:18" x14ac:dyDescent="0.3">
      <c r="A9048" t="s">
        <v>458</v>
      </c>
      <c r="B9048" t="s">
        <v>522</v>
      </c>
      <c r="C9048">
        <v>52500</v>
      </c>
      <c r="D9048" t="s">
        <v>190</v>
      </c>
      <c r="E9048">
        <v>103340</v>
      </c>
      <c r="F9048" t="s">
        <v>19</v>
      </c>
      <c r="G9048">
        <v>2019</v>
      </c>
      <c r="H9048" t="s">
        <v>160</v>
      </c>
      <c r="I9048">
        <v>541</v>
      </c>
      <c r="J9048" t="s">
        <v>696</v>
      </c>
      <c r="K9048" t="s">
        <v>221</v>
      </c>
      <c r="L9048" t="s">
        <v>23</v>
      </c>
      <c r="M9048" t="s">
        <v>24</v>
      </c>
      <c r="N9048">
        <v>6</v>
      </c>
      <c r="O9048">
        <v>5</v>
      </c>
      <c r="Q9048" t="s">
        <v>30</v>
      </c>
      <c r="R9048" t="s">
        <v>31</v>
      </c>
    </row>
    <row r="9049" spans="1:18" x14ac:dyDescent="0.3">
      <c r="A9049" t="s">
        <v>458</v>
      </c>
      <c r="B9049" t="s">
        <v>522</v>
      </c>
      <c r="C9049">
        <v>33950</v>
      </c>
      <c r="D9049" t="s">
        <v>185</v>
      </c>
      <c r="E9049">
        <v>130750</v>
      </c>
      <c r="F9049" t="s">
        <v>19</v>
      </c>
      <c r="G9049">
        <v>2016</v>
      </c>
      <c r="H9049" t="s">
        <v>160</v>
      </c>
      <c r="I9049">
        <v>532</v>
      </c>
      <c r="J9049" t="s">
        <v>696</v>
      </c>
      <c r="K9049" t="s">
        <v>22</v>
      </c>
      <c r="L9049" t="s">
        <v>23</v>
      </c>
      <c r="M9049" t="s">
        <v>953</v>
      </c>
      <c r="N9049">
        <v>6</v>
      </c>
      <c r="O9049">
        <v>5</v>
      </c>
      <c r="Q9049" t="s">
        <v>35</v>
      </c>
      <c r="R9049" t="s">
        <v>31</v>
      </c>
    </row>
    <row r="9050" spans="1:18" x14ac:dyDescent="0.3">
      <c r="A9050" t="s">
        <v>622</v>
      </c>
      <c r="B9050" t="s">
        <v>701</v>
      </c>
      <c r="C9050">
        <v>490000</v>
      </c>
      <c r="D9050" t="s">
        <v>194</v>
      </c>
      <c r="E9050">
        <v>164</v>
      </c>
      <c r="F9050" t="s">
        <v>19</v>
      </c>
      <c r="G9050">
        <v>2024</v>
      </c>
      <c r="H9050" t="s">
        <v>160</v>
      </c>
      <c r="I9050">
        <v>585</v>
      </c>
      <c r="J9050" t="s">
        <v>696</v>
      </c>
      <c r="K9050" t="s">
        <v>251</v>
      </c>
      <c r="L9050" t="s">
        <v>23</v>
      </c>
      <c r="M9050" t="s">
        <v>24</v>
      </c>
      <c r="N9050">
        <v>4</v>
      </c>
      <c r="O9050">
        <v>2</v>
      </c>
      <c r="Q9050" t="s">
        <v>30</v>
      </c>
      <c r="R9050" t="s">
        <v>953</v>
      </c>
    </row>
    <row r="9051" spans="1:18" x14ac:dyDescent="0.3">
      <c r="A9051" t="s">
        <v>155</v>
      </c>
      <c r="B9051" t="s">
        <v>953</v>
      </c>
      <c r="C9051">
        <v>30890</v>
      </c>
      <c r="D9051" t="s">
        <v>159</v>
      </c>
      <c r="E9051">
        <v>31108</v>
      </c>
      <c r="F9051" t="s">
        <v>19</v>
      </c>
      <c r="G9051">
        <v>1969</v>
      </c>
      <c r="H9051" t="s">
        <v>145</v>
      </c>
      <c r="I9051">
        <v>165</v>
      </c>
      <c r="J9051" t="s">
        <v>953</v>
      </c>
      <c r="K9051" t="s">
        <v>33</v>
      </c>
      <c r="L9051" t="s">
        <v>23</v>
      </c>
      <c r="M9051" t="s">
        <v>953</v>
      </c>
      <c r="N9051">
        <v>3</v>
      </c>
      <c r="O9051">
        <v>2</v>
      </c>
      <c r="Q9051" t="s">
        <v>142</v>
      </c>
      <c r="R9051" t="s">
        <v>34</v>
      </c>
    </row>
    <row r="9052" spans="1:18" x14ac:dyDescent="0.3">
      <c r="A9052" t="s">
        <v>121</v>
      </c>
      <c r="B9052" t="s">
        <v>265</v>
      </c>
      <c r="C9052">
        <v>39950</v>
      </c>
      <c r="D9052" t="s">
        <v>190</v>
      </c>
      <c r="E9052">
        <v>69500</v>
      </c>
      <c r="F9052" t="s">
        <v>196</v>
      </c>
      <c r="G9052">
        <v>2018</v>
      </c>
      <c r="H9052" t="s">
        <v>145</v>
      </c>
      <c r="I9052">
        <v>320</v>
      </c>
      <c r="J9052" t="s">
        <v>696</v>
      </c>
      <c r="K9052" t="s">
        <v>226</v>
      </c>
      <c r="L9052" t="s">
        <v>23</v>
      </c>
      <c r="M9052" t="s">
        <v>42</v>
      </c>
      <c r="N9052">
        <v>4</v>
      </c>
      <c r="O9052">
        <v>5</v>
      </c>
      <c r="P9052">
        <v>4</v>
      </c>
      <c r="Q9052" t="s">
        <v>30</v>
      </c>
      <c r="R9052" t="s">
        <v>126</v>
      </c>
    </row>
    <row r="9053" spans="1:18" x14ac:dyDescent="0.3">
      <c r="A9053" t="s">
        <v>121</v>
      </c>
      <c r="B9053" t="s">
        <v>265</v>
      </c>
      <c r="C9053">
        <v>38950</v>
      </c>
      <c r="D9053" t="s">
        <v>190</v>
      </c>
      <c r="E9053">
        <v>86000</v>
      </c>
      <c r="F9053" t="s">
        <v>196</v>
      </c>
      <c r="G9053">
        <v>2018</v>
      </c>
      <c r="H9053" t="s">
        <v>145</v>
      </c>
      <c r="I9053">
        <v>320</v>
      </c>
      <c r="J9053" t="s">
        <v>696</v>
      </c>
      <c r="K9053" t="s">
        <v>226</v>
      </c>
      <c r="L9053" t="s">
        <v>23</v>
      </c>
      <c r="M9053" t="s">
        <v>42</v>
      </c>
      <c r="N9053">
        <v>4</v>
      </c>
      <c r="O9053">
        <v>5</v>
      </c>
      <c r="P9053">
        <v>4</v>
      </c>
      <c r="Q9053" t="s">
        <v>30</v>
      </c>
      <c r="R9053" t="s">
        <v>126</v>
      </c>
    </row>
    <row r="9054" spans="1:18" x14ac:dyDescent="0.3">
      <c r="A9054" t="s">
        <v>121</v>
      </c>
      <c r="B9054" t="s">
        <v>265</v>
      </c>
      <c r="C9054">
        <v>6700</v>
      </c>
      <c r="D9054" t="s">
        <v>190</v>
      </c>
      <c r="E9054">
        <v>205000</v>
      </c>
      <c r="F9054" t="s">
        <v>19</v>
      </c>
      <c r="G9054">
        <v>2008</v>
      </c>
      <c r="H9054" t="s">
        <v>145</v>
      </c>
      <c r="I9054">
        <v>140</v>
      </c>
      <c r="J9054" t="s">
        <v>696</v>
      </c>
      <c r="K9054" t="s">
        <v>226</v>
      </c>
      <c r="L9054" t="s">
        <v>23</v>
      </c>
      <c r="M9054" t="s">
        <v>953</v>
      </c>
      <c r="O9054">
        <v>5</v>
      </c>
      <c r="P9054">
        <v>4</v>
      </c>
      <c r="Q9054" t="s">
        <v>25</v>
      </c>
      <c r="R9054" t="s">
        <v>953</v>
      </c>
    </row>
    <row r="9055" spans="1:18" x14ac:dyDescent="0.3">
      <c r="A9055" t="s">
        <v>121</v>
      </c>
      <c r="B9055" t="s">
        <v>265</v>
      </c>
      <c r="C9055">
        <v>45900</v>
      </c>
      <c r="D9055" t="s">
        <v>159</v>
      </c>
      <c r="E9055">
        <v>4586</v>
      </c>
      <c r="F9055" t="s">
        <v>196</v>
      </c>
      <c r="G9055">
        <v>2021</v>
      </c>
      <c r="H9055" t="s">
        <v>145</v>
      </c>
      <c r="I9055">
        <v>320</v>
      </c>
      <c r="J9055" t="s">
        <v>696</v>
      </c>
      <c r="K9055" t="s">
        <v>223</v>
      </c>
      <c r="L9055" t="s">
        <v>23</v>
      </c>
      <c r="M9055" t="s">
        <v>953</v>
      </c>
      <c r="O9055">
        <v>4</v>
      </c>
      <c r="Q9055" t="s">
        <v>35</v>
      </c>
      <c r="R9055" t="s">
        <v>953</v>
      </c>
    </row>
    <row r="9056" spans="1:18" x14ac:dyDescent="0.3">
      <c r="A9056" t="s">
        <v>111</v>
      </c>
      <c r="B9056" t="s">
        <v>559</v>
      </c>
      <c r="C9056">
        <v>12990</v>
      </c>
      <c r="D9056" t="s">
        <v>194</v>
      </c>
      <c r="E9056">
        <v>320000</v>
      </c>
      <c r="F9056" t="s">
        <v>19</v>
      </c>
      <c r="G9056">
        <v>2011</v>
      </c>
      <c r="H9056" t="s">
        <v>145</v>
      </c>
      <c r="I9056">
        <v>409</v>
      </c>
      <c r="J9056" t="s">
        <v>696</v>
      </c>
      <c r="K9056" t="s">
        <v>22</v>
      </c>
      <c r="L9056" t="s">
        <v>23</v>
      </c>
      <c r="M9056" t="s">
        <v>24</v>
      </c>
      <c r="N9056">
        <v>7</v>
      </c>
      <c r="O9056">
        <v>5</v>
      </c>
      <c r="P9056">
        <v>8</v>
      </c>
      <c r="Q9056" t="s">
        <v>953</v>
      </c>
      <c r="R9056" t="s">
        <v>31</v>
      </c>
    </row>
    <row r="9057" spans="1:18" x14ac:dyDescent="0.3">
      <c r="A9057" t="s">
        <v>111</v>
      </c>
      <c r="B9057" t="s">
        <v>559</v>
      </c>
      <c r="C9057">
        <v>7700</v>
      </c>
      <c r="D9057" t="s">
        <v>185</v>
      </c>
      <c r="E9057">
        <v>290000</v>
      </c>
      <c r="F9057" t="s">
        <v>19</v>
      </c>
      <c r="G9057">
        <v>2007</v>
      </c>
      <c r="H9057" t="s">
        <v>145</v>
      </c>
      <c r="I9057">
        <v>409</v>
      </c>
      <c r="J9057" t="s">
        <v>696</v>
      </c>
      <c r="K9057" t="s">
        <v>22</v>
      </c>
      <c r="L9057" t="s">
        <v>23</v>
      </c>
      <c r="M9057" t="s">
        <v>953</v>
      </c>
      <c r="N9057">
        <v>2</v>
      </c>
      <c r="O9057">
        <v>5</v>
      </c>
      <c r="P9057">
        <v>8</v>
      </c>
      <c r="Q9057" t="s">
        <v>32</v>
      </c>
      <c r="R9057" t="s">
        <v>953</v>
      </c>
    </row>
    <row r="9058" spans="1:18" x14ac:dyDescent="0.3">
      <c r="A9058" t="s">
        <v>111</v>
      </c>
      <c r="B9058" t="s">
        <v>629</v>
      </c>
      <c r="C9058">
        <v>14500</v>
      </c>
      <c r="D9058" t="s">
        <v>159</v>
      </c>
      <c r="E9058">
        <v>150000</v>
      </c>
      <c r="F9058" t="s">
        <v>19</v>
      </c>
      <c r="G9058">
        <v>1984</v>
      </c>
      <c r="H9058" t="s">
        <v>145</v>
      </c>
      <c r="I9058">
        <v>125</v>
      </c>
      <c r="J9058" t="s">
        <v>696</v>
      </c>
      <c r="K9058" t="s">
        <v>251</v>
      </c>
      <c r="L9058" t="s">
        <v>23</v>
      </c>
      <c r="M9058" t="s">
        <v>42</v>
      </c>
      <c r="N9058">
        <v>6</v>
      </c>
      <c r="O9058">
        <v>2</v>
      </c>
      <c r="P9058">
        <v>8</v>
      </c>
      <c r="Q9058" t="s">
        <v>32</v>
      </c>
      <c r="R9058" t="s">
        <v>31</v>
      </c>
    </row>
    <row r="9059" spans="1:18" x14ac:dyDescent="0.3">
      <c r="A9059" t="s">
        <v>111</v>
      </c>
      <c r="B9059" t="s">
        <v>631</v>
      </c>
      <c r="C9059">
        <v>18999</v>
      </c>
      <c r="D9059" t="s">
        <v>190</v>
      </c>
      <c r="E9059">
        <v>18299</v>
      </c>
      <c r="F9059" t="s">
        <v>19</v>
      </c>
      <c r="G9059">
        <v>1964</v>
      </c>
      <c r="H9059" t="s">
        <v>145</v>
      </c>
      <c r="I9059">
        <v>231</v>
      </c>
      <c r="J9059" t="s">
        <v>696</v>
      </c>
      <c r="K9059" t="s">
        <v>436</v>
      </c>
      <c r="L9059" t="s">
        <v>23</v>
      </c>
      <c r="M9059" t="s">
        <v>953</v>
      </c>
      <c r="O9059">
        <v>2</v>
      </c>
      <c r="P9059">
        <v>4</v>
      </c>
      <c r="Q9059" t="s">
        <v>953</v>
      </c>
      <c r="R9059" t="s">
        <v>953</v>
      </c>
    </row>
    <row r="9060" spans="1:18" x14ac:dyDescent="0.3">
      <c r="A9060" t="s">
        <v>111</v>
      </c>
      <c r="B9060" t="s">
        <v>559</v>
      </c>
      <c r="C9060">
        <v>10200</v>
      </c>
      <c r="D9060" t="s">
        <v>159</v>
      </c>
      <c r="E9060">
        <v>167119</v>
      </c>
      <c r="F9060" t="s">
        <v>19</v>
      </c>
      <c r="G9060">
        <v>2004</v>
      </c>
      <c r="H9060" t="s">
        <v>145</v>
      </c>
      <c r="I9060">
        <v>349</v>
      </c>
      <c r="J9060" t="s">
        <v>696</v>
      </c>
      <c r="K9060" t="s">
        <v>22</v>
      </c>
      <c r="L9060" t="s">
        <v>23</v>
      </c>
      <c r="M9060" t="s">
        <v>24</v>
      </c>
      <c r="N9060">
        <v>6</v>
      </c>
      <c r="O9060">
        <v>5</v>
      </c>
      <c r="P9060">
        <v>8</v>
      </c>
      <c r="Q9060" t="s">
        <v>32</v>
      </c>
      <c r="R9060" t="s">
        <v>31</v>
      </c>
    </row>
    <row r="9061" spans="1:18" x14ac:dyDescent="0.3">
      <c r="A9061" t="s">
        <v>111</v>
      </c>
      <c r="B9061" t="s">
        <v>702</v>
      </c>
      <c r="C9061">
        <v>9995</v>
      </c>
      <c r="D9061" t="s">
        <v>18</v>
      </c>
      <c r="E9061">
        <v>232000</v>
      </c>
      <c r="F9061" t="s">
        <v>19</v>
      </c>
      <c r="G9061">
        <v>2007</v>
      </c>
      <c r="H9061" t="s">
        <v>145</v>
      </c>
      <c r="I9061">
        <v>325</v>
      </c>
      <c r="J9061" t="s">
        <v>696</v>
      </c>
      <c r="K9061" t="s">
        <v>223</v>
      </c>
      <c r="L9061" t="s">
        <v>23</v>
      </c>
      <c r="M9061" t="s">
        <v>42</v>
      </c>
      <c r="N9061">
        <v>9</v>
      </c>
      <c r="O9061">
        <v>4</v>
      </c>
      <c r="P9061">
        <v>8</v>
      </c>
      <c r="Q9061" t="s">
        <v>32</v>
      </c>
      <c r="R9061" t="s">
        <v>31</v>
      </c>
    </row>
    <row r="9062" spans="1:18" x14ac:dyDescent="0.3">
      <c r="A9062" t="s">
        <v>111</v>
      </c>
      <c r="B9062" t="s">
        <v>429</v>
      </c>
      <c r="C9062">
        <v>55000</v>
      </c>
      <c r="D9062" t="s">
        <v>185</v>
      </c>
      <c r="E9062">
        <v>69000</v>
      </c>
      <c r="F9062" t="s">
        <v>19</v>
      </c>
      <c r="G9062">
        <v>2024</v>
      </c>
      <c r="H9062" t="s">
        <v>145</v>
      </c>
      <c r="I9062">
        <v>472</v>
      </c>
      <c r="J9062" t="s">
        <v>696</v>
      </c>
      <c r="K9062" t="s">
        <v>223</v>
      </c>
      <c r="L9062" t="s">
        <v>23</v>
      </c>
      <c r="M9062" t="s">
        <v>27</v>
      </c>
      <c r="N9062">
        <v>4</v>
      </c>
      <c r="O9062">
        <v>4</v>
      </c>
      <c r="P9062">
        <v>6</v>
      </c>
      <c r="Q9062" t="s">
        <v>25</v>
      </c>
      <c r="R9062" t="s">
        <v>31</v>
      </c>
    </row>
    <row r="9063" spans="1:18" x14ac:dyDescent="0.3">
      <c r="A9063" t="s">
        <v>111</v>
      </c>
      <c r="B9063" t="s">
        <v>697</v>
      </c>
      <c r="C9063">
        <v>8000</v>
      </c>
      <c r="D9063" t="s">
        <v>190</v>
      </c>
      <c r="E9063">
        <v>123456</v>
      </c>
      <c r="F9063" t="s">
        <v>19</v>
      </c>
      <c r="G9063">
        <v>1974</v>
      </c>
      <c r="H9063" t="s">
        <v>145</v>
      </c>
      <c r="I9063">
        <v>200</v>
      </c>
      <c r="J9063" t="s">
        <v>696</v>
      </c>
      <c r="K9063" t="s">
        <v>223</v>
      </c>
      <c r="L9063" t="s">
        <v>23</v>
      </c>
      <c r="M9063" t="s">
        <v>27</v>
      </c>
      <c r="N9063">
        <v>6</v>
      </c>
      <c r="O9063">
        <v>4</v>
      </c>
      <c r="P9063">
        <v>8</v>
      </c>
      <c r="Q9063" t="s">
        <v>32</v>
      </c>
      <c r="R9063" t="s">
        <v>26</v>
      </c>
    </row>
    <row r="9064" spans="1:18" x14ac:dyDescent="0.3">
      <c r="A9064" t="s">
        <v>111</v>
      </c>
      <c r="B9064" t="s">
        <v>559</v>
      </c>
      <c r="C9064">
        <v>38000</v>
      </c>
      <c r="D9064" t="s">
        <v>159</v>
      </c>
      <c r="E9064">
        <v>119000</v>
      </c>
      <c r="F9064" t="s">
        <v>19</v>
      </c>
      <c r="G9064">
        <v>2017</v>
      </c>
      <c r="H9064" t="s">
        <v>145</v>
      </c>
      <c r="I9064">
        <v>426</v>
      </c>
      <c r="J9064" t="s">
        <v>696</v>
      </c>
      <c r="K9064" t="s">
        <v>22</v>
      </c>
      <c r="L9064" t="s">
        <v>23</v>
      </c>
      <c r="M9064" t="s">
        <v>953</v>
      </c>
      <c r="N9064">
        <v>7</v>
      </c>
      <c r="O9064">
        <v>5</v>
      </c>
      <c r="P9064">
        <v>8</v>
      </c>
      <c r="Q9064" t="s">
        <v>953</v>
      </c>
      <c r="R9064" t="s">
        <v>953</v>
      </c>
    </row>
    <row r="9065" spans="1:18" x14ac:dyDescent="0.3">
      <c r="A9065" t="s">
        <v>111</v>
      </c>
      <c r="B9065" t="s">
        <v>448</v>
      </c>
      <c r="C9065">
        <v>2950</v>
      </c>
      <c r="D9065" t="s">
        <v>190</v>
      </c>
      <c r="E9065">
        <v>275403</v>
      </c>
      <c r="F9065" t="s">
        <v>196</v>
      </c>
      <c r="G9065">
        <v>2010</v>
      </c>
      <c r="H9065" t="s">
        <v>145</v>
      </c>
      <c r="I9065">
        <v>175</v>
      </c>
      <c r="J9065" t="s">
        <v>696</v>
      </c>
      <c r="K9065" t="s">
        <v>223</v>
      </c>
      <c r="L9065" t="s">
        <v>23</v>
      </c>
      <c r="M9065" t="s">
        <v>953</v>
      </c>
      <c r="O9065">
        <v>4</v>
      </c>
      <c r="Q9065" t="s">
        <v>953</v>
      </c>
      <c r="R9065" t="s">
        <v>953</v>
      </c>
    </row>
    <row r="9066" spans="1:18" x14ac:dyDescent="0.3">
      <c r="A9066" t="s">
        <v>111</v>
      </c>
      <c r="B9066" t="s">
        <v>631</v>
      </c>
      <c r="C9066">
        <v>12500</v>
      </c>
      <c r="D9066" t="s">
        <v>190</v>
      </c>
      <c r="E9066">
        <v>174044</v>
      </c>
      <c r="F9066" t="s">
        <v>953</v>
      </c>
      <c r="G9066">
        <v>1971</v>
      </c>
      <c r="H9066" t="s">
        <v>145</v>
      </c>
      <c r="I9066">
        <v>387</v>
      </c>
      <c r="J9066" t="s">
        <v>696</v>
      </c>
      <c r="K9066" t="s">
        <v>251</v>
      </c>
      <c r="L9066" t="s">
        <v>23</v>
      </c>
      <c r="M9066" t="s">
        <v>953</v>
      </c>
      <c r="N9066">
        <v>6</v>
      </c>
      <c r="O9066">
        <v>2</v>
      </c>
      <c r="Q9066" t="s">
        <v>25</v>
      </c>
      <c r="R9066" t="s">
        <v>953</v>
      </c>
    </row>
    <row r="9067" spans="1:18" x14ac:dyDescent="0.3">
      <c r="A9067" t="s">
        <v>111</v>
      </c>
      <c r="B9067" t="s">
        <v>384</v>
      </c>
      <c r="C9067">
        <v>37900</v>
      </c>
      <c r="D9067" t="s">
        <v>18</v>
      </c>
      <c r="E9067">
        <v>87123</v>
      </c>
      <c r="F9067" t="s">
        <v>217</v>
      </c>
      <c r="G9067">
        <v>2017</v>
      </c>
      <c r="H9067" t="s">
        <v>145</v>
      </c>
      <c r="I9067">
        <v>470</v>
      </c>
      <c r="J9067" t="s">
        <v>696</v>
      </c>
      <c r="K9067" t="s">
        <v>251</v>
      </c>
      <c r="L9067" t="s">
        <v>23</v>
      </c>
      <c r="M9067" t="s">
        <v>27</v>
      </c>
      <c r="N9067">
        <v>4</v>
      </c>
      <c r="O9067">
        <v>2</v>
      </c>
      <c r="P9067">
        <v>6</v>
      </c>
      <c r="Q9067" t="s">
        <v>32</v>
      </c>
      <c r="R9067" t="s">
        <v>126</v>
      </c>
    </row>
    <row r="9068" spans="1:18" x14ac:dyDescent="0.3">
      <c r="A9068" t="s">
        <v>111</v>
      </c>
      <c r="B9068" t="s">
        <v>629</v>
      </c>
      <c r="C9068">
        <v>15800</v>
      </c>
      <c r="D9068" t="s">
        <v>159</v>
      </c>
      <c r="E9068">
        <v>84000</v>
      </c>
      <c r="F9068" t="s">
        <v>19</v>
      </c>
      <c r="G9068">
        <v>1984</v>
      </c>
      <c r="H9068" t="s">
        <v>145</v>
      </c>
      <c r="I9068">
        <v>125</v>
      </c>
      <c r="J9068" t="s">
        <v>696</v>
      </c>
      <c r="K9068" t="s">
        <v>436</v>
      </c>
      <c r="L9068" t="s">
        <v>23</v>
      </c>
      <c r="M9068" t="s">
        <v>953</v>
      </c>
      <c r="N9068">
        <v>4</v>
      </c>
      <c r="O9068">
        <v>2</v>
      </c>
      <c r="Q9068" t="s">
        <v>37</v>
      </c>
      <c r="R9068" t="s">
        <v>31</v>
      </c>
    </row>
    <row r="9069" spans="1:18" x14ac:dyDescent="0.3">
      <c r="A9069" t="s">
        <v>111</v>
      </c>
      <c r="B9069" t="s">
        <v>384</v>
      </c>
      <c r="C9069">
        <v>36000</v>
      </c>
      <c r="D9069" t="s">
        <v>159</v>
      </c>
      <c r="E9069">
        <v>54000</v>
      </c>
      <c r="F9069" t="s">
        <v>19</v>
      </c>
      <c r="G9069">
        <v>2016</v>
      </c>
      <c r="H9069" t="s">
        <v>145</v>
      </c>
      <c r="I9069">
        <v>566</v>
      </c>
      <c r="J9069" t="s">
        <v>696</v>
      </c>
      <c r="K9069" t="s">
        <v>251</v>
      </c>
      <c r="L9069" t="s">
        <v>23</v>
      </c>
      <c r="M9069" t="s">
        <v>27</v>
      </c>
      <c r="N9069">
        <v>4</v>
      </c>
      <c r="O9069">
        <v>3</v>
      </c>
      <c r="P9069">
        <v>6</v>
      </c>
      <c r="Q9069" t="s">
        <v>25</v>
      </c>
      <c r="R9069" t="s">
        <v>126</v>
      </c>
    </row>
    <row r="9070" spans="1:18" x14ac:dyDescent="0.3">
      <c r="A9070" t="s">
        <v>111</v>
      </c>
      <c r="B9070" t="s">
        <v>631</v>
      </c>
      <c r="C9070">
        <v>6000</v>
      </c>
      <c r="D9070" t="s">
        <v>190</v>
      </c>
      <c r="E9070">
        <v>70000</v>
      </c>
      <c r="F9070" t="s">
        <v>953</v>
      </c>
      <c r="G9070">
        <v>2001</v>
      </c>
      <c r="H9070" t="s">
        <v>145</v>
      </c>
      <c r="I9070">
        <v>279</v>
      </c>
      <c r="J9070" t="s">
        <v>696</v>
      </c>
      <c r="K9070" t="s">
        <v>33</v>
      </c>
      <c r="L9070" t="s">
        <v>23</v>
      </c>
      <c r="M9070" t="s">
        <v>953</v>
      </c>
      <c r="Q9070" t="s">
        <v>953</v>
      </c>
      <c r="R9070" t="s">
        <v>953</v>
      </c>
    </row>
    <row r="9071" spans="1:18" x14ac:dyDescent="0.3">
      <c r="A9071" t="s">
        <v>111</v>
      </c>
      <c r="B9071" t="s">
        <v>631</v>
      </c>
      <c r="C9071">
        <v>38000</v>
      </c>
      <c r="D9071" t="s">
        <v>185</v>
      </c>
      <c r="E9071">
        <v>50000</v>
      </c>
      <c r="F9071" t="s">
        <v>19</v>
      </c>
      <c r="G9071">
        <v>1960</v>
      </c>
      <c r="H9071" t="s">
        <v>145</v>
      </c>
      <c r="I9071">
        <v>355</v>
      </c>
      <c r="J9071" t="s">
        <v>696</v>
      </c>
      <c r="K9071" t="s">
        <v>251</v>
      </c>
      <c r="L9071" t="s">
        <v>23</v>
      </c>
      <c r="M9071" t="s">
        <v>27</v>
      </c>
      <c r="N9071">
        <v>6</v>
      </c>
      <c r="O9071">
        <v>2</v>
      </c>
      <c r="P9071">
        <v>8</v>
      </c>
      <c r="Q9071" t="s">
        <v>25</v>
      </c>
      <c r="R9071" t="s">
        <v>31</v>
      </c>
    </row>
    <row r="9072" spans="1:18" x14ac:dyDescent="0.3">
      <c r="A9072" t="s">
        <v>111</v>
      </c>
      <c r="B9072" t="s">
        <v>631</v>
      </c>
      <c r="C9072">
        <v>15000</v>
      </c>
      <c r="D9072" t="s">
        <v>159</v>
      </c>
      <c r="E9072">
        <v>114800</v>
      </c>
      <c r="F9072" t="s">
        <v>19</v>
      </c>
      <c r="G9072">
        <v>1975</v>
      </c>
      <c r="H9072" t="s">
        <v>145</v>
      </c>
      <c r="I9072">
        <v>190</v>
      </c>
      <c r="J9072" t="s">
        <v>696</v>
      </c>
      <c r="K9072" t="s">
        <v>33</v>
      </c>
      <c r="L9072" t="s">
        <v>23</v>
      </c>
      <c r="M9072" t="s">
        <v>953</v>
      </c>
      <c r="N9072">
        <v>6</v>
      </c>
      <c r="O9072">
        <v>3</v>
      </c>
      <c r="P9072">
        <v>8</v>
      </c>
      <c r="Q9072" t="s">
        <v>32</v>
      </c>
      <c r="R9072" t="s">
        <v>31</v>
      </c>
    </row>
    <row r="9073" spans="1:18" x14ac:dyDescent="0.3">
      <c r="A9073" t="s">
        <v>111</v>
      </c>
      <c r="B9073" t="s">
        <v>697</v>
      </c>
      <c r="C9073">
        <v>13500</v>
      </c>
      <c r="D9073" t="s">
        <v>18</v>
      </c>
      <c r="E9073">
        <v>50000</v>
      </c>
      <c r="F9073" t="s">
        <v>953</v>
      </c>
      <c r="G9073">
        <v>1965</v>
      </c>
      <c r="H9073" t="s">
        <v>145</v>
      </c>
      <c r="I9073">
        <v>345</v>
      </c>
      <c r="J9073" t="s">
        <v>696</v>
      </c>
      <c r="K9073" t="s">
        <v>33</v>
      </c>
      <c r="L9073" t="s">
        <v>23</v>
      </c>
      <c r="M9073" t="s">
        <v>953</v>
      </c>
      <c r="N9073">
        <v>6</v>
      </c>
      <c r="O9073">
        <v>5</v>
      </c>
      <c r="Q9073" t="s">
        <v>80</v>
      </c>
      <c r="R9073" t="s">
        <v>31</v>
      </c>
    </row>
    <row r="9074" spans="1:18" x14ac:dyDescent="0.3">
      <c r="A9074" t="s">
        <v>111</v>
      </c>
      <c r="B9074" t="s">
        <v>629</v>
      </c>
      <c r="C9074">
        <v>9900</v>
      </c>
      <c r="D9074" t="s">
        <v>194</v>
      </c>
      <c r="E9074">
        <v>49000</v>
      </c>
      <c r="F9074" t="s">
        <v>953</v>
      </c>
      <c r="G9074">
        <v>1976</v>
      </c>
      <c r="H9074" t="s">
        <v>145</v>
      </c>
      <c r="I9074">
        <v>364</v>
      </c>
      <c r="J9074" t="s">
        <v>696</v>
      </c>
      <c r="K9074" t="s">
        <v>33</v>
      </c>
      <c r="L9074" t="s">
        <v>23</v>
      </c>
      <c r="M9074" t="s">
        <v>953</v>
      </c>
      <c r="Q9074" t="s">
        <v>46</v>
      </c>
      <c r="R9074" t="s">
        <v>953</v>
      </c>
    </row>
    <row r="9075" spans="1:18" x14ac:dyDescent="0.3">
      <c r="A9075" t="s">
        <v>111</v>
      </c>
      <c r="B9075" t="s">
        <v>703</v>
      </c>
      <c r="C9075">
        <v>11000</v>
      </c>
      <c r="D9075" t="s">
        <v>18</v>
      </c>
      <c r="E9075">
        <v>92000</v>
      </c>
      <c r="F9075" t="s">
        <v>953</v>
      </c>
      <c r="G9075">
        <v>1987</v>
      </c>
      <c r="H9075" t="s">
        <v>145</v>
      </c>
      <c r="I9075">
        <v>120</v>
      </c>
      <c r="J9075" t="s">
        <v>696</v>
      </c>
      <c r="K9075" t="s">
        <v>33</v>
      </c>
      <c r="L9075" t="s">
        <v>23</v>
      </c>
      <c r="M9075" t="s">
        <v>953</v>
      </c>
      <c r="N9075">
        <v>6</v>
      </c>
      <c r="O9075">
        <v>5</v>
      </c>
      <c r="Q9075" t="s">
        <v>32</v>
      </c>
      <c r="R9075" t="s">
        <v>31</v>
      </c>
    </row>
    <row r="9076" spans="1:18" x14ac:dyDescent="0.3">
      <c r="A9076" t="s">
        <v>111</v>
      </c>
      <c r="B9076" t="s">
        <v>559</v>
      </c>
      <c r="C9076">
        <v>129500</v>
      </c>
      <c r="D9076" t="s">
        <v>190</v>
      </c>
      <c r="E9076">
        <v>34004</v>
      </c>
      <c r="F9076" t="s">
        <v>19</v>
      </c>
      <c r="G9076">
        <v>2015</v>
      </c>
      <c r="H9076" t="s">
        <v>145</v>
      </c>
      <c r="I9076">
        <v>427</v>
      </c>
      <c r="J9076" t="s">
        <v>696</v>
      </c>
      <c r="K9076" t="s">
        <v>22</v>
      </c>
      <c r="L9076" t="s">
        <v>23</v>
      </c>
      <c r="M9076" t="s">
        <v>24</v>
      </c>
      <c r="N9076">
        <v>7</v>
      </c>
      <c r="O9076">
        <v>5</v>
      </c>
      <c r="P9076">
        <v>8</v>
      </c>
      <c r="Q9076" t="s">
        <v>25</v>
      </c>
      <c r="R9076" t="s">
        <v>126</v>
      </c>
    </row>
    <row r="9077" spans="1:18" x14ac:dyDescent="0.3">
      <c r="A9077" t="s">
        <v>111</v>
      </c>
      <c r="B9077" t="s">
        <v>697</v>
      </c>
      <c r="C9077">
        <v>4900</v>
      </c>
      <c r="D9077" t="s">
        <v>192</v>
      </c>
      <c r="E9077">
        <v>100000</v>
      </c>
      <c r="F9077" t="s">
        <v>19</v>
      </c>
      <c r="G9077">
        <v>1990</v>
      </c>
      <c r="H9077" t="s">
        <v>145</v>
      </c>
      <c r="I9077">
        <v>143</v>
      </c>
      <c r="J9077" t="s">
        <v>696</v>
      </c>
      <c r="K9077" t="s">
        <v>223</v>
      </c>
      <c r="L9077" t="s">
        <v>23</v>
      </c>
      <c r="M9077" t="s">
        <v>27</v>
      </c>
      <c r="N9077">
        <v>6</v>
      </c>
      <c r="O9077">
        <v>4</v>
      </c>
      <c r="P9077">
        <v>8</v>
      </c>
      <c r="Q9077" t="s">
        <v>953</v>
      </c>
      <c r="R9077" t="s">
        <v>953</v>
      </c>
    </row>
    <row r="9078" spans="1:18" x14ac:dyDescent="0.3">
      <c r="A9078" t="s">
        <v>111</v>
      </c>
      <c r="B9078" t="s">
        <v>559</v>
      </c>
      <c r="C9078">
        <v>39900</v>
      </c>
      <c r="D9078" t="s">
        <v>159</v>
      </c>
      <c r="E9078">
        <v>153123</v>
      </c>
      <c r="F9078" t="s">
        <v>19</v>
      </c>
      <c r="G9078">
        <v>2016</v>
      </c>
      <c r="H9078" t="s">
        <v>145</v>
      </c>
      <c r="I9078">
        <v>426</v>
      </c>
      <c r="J9078" t="s">
        <v>696</v>
      </c>
      <c r="K9078" t="s">
        <v>22</v>
      </c>
      <c r="L9078" t="s">
        <v>23</v>
      </c>
      <c r="M9078" t="s">
        <v>24</v>
      </c>
      <c r="N9078">
        <v>7</v>
      </c>
      <c r="O9078">
        <v>5</v>
      </c>
      <c r="P9078">
        <v>8</v>
      </c>
      <c r="Q9078" t="s">
        <v>32</v>
      </c>
      <c r="R9078" t="s">
        <v>31</v>
      </c>
    </row>
    <row r="9079" spans="1:18" x14ac:dyDescent="0.3">
      <c r="A9079" t="s">
        <v>111</v>
      </c>
      <c r="B9079" t="s">
        <v>559</v>
      </c>
      <c r="C9079">
        <v>32500</v>
      </c>
      <c r="D9079" t="s">
        <v>190</v>
      </c>
      <c r="E9079">
        <v>176128</v>
      </c>
      <c r="F9079" t="s">
        <v>19</v>
      </c>
      <c r="G9079">
        <v>2010</v>
      </c>
      <c r="H9079" t="s">
        <v>145</v>
      </c>
      <c r="I9079">
        <v>409</v>
      </c>
      <c r="J9079" t="s">
        <v>696</v>
      </c>
      <c r="K9079" t="s">
        <v>22</v>
      </c>
      <c r="L9079" t="s">
        <v>23</v>
      </c>
      <c r="M9079" t="s">
        <v>24</v>
      </c>
      <c r="N9079">
        <v>7</v>
      </c>
      <c r="O9079">
        <v>5</v>
      </c>
      <c r="P9079">
        <v>8</v>
      </c>
      <c r="Q9079" t="s">
        <v>25</v>
      </c>
      <c r="R9079" t="s">
        <v>31</v>
      </c>
    </row>
    <row r="9080" spans="1:18" x14ac:dyDescent="0.3">
      <c r="A9080" t="s">
        <v>111</v>
      </c>
      <c r="B9080" t="s">
        <v>559</v>
      </c>
      <c r="C9080">
        <v>18335</v>
      </c>
      <c r="D9080" t="s">
        <v>159</v>
      </c>
      <c r="E9080">
        <v>153000</v>
      </c>
      <c r="F9080" t="s">
        <v>19</v>
      </c>
      <c r="G9080">
        <v>2010</v>
      </c>
      <c r="H9080" t="s">
        <v>145</v>
      </c>
      <c r="I9080">
        <v>409</v>
      </c>
      <c r="J9080" t="s">
        <v>696</v>
      </c>
      <c r="K9080" t="s">
        <v>22</v>
      </c>
      <c r="L9080" t="s">
        <v>23</v>
      </c>
      <c r="M9080" t="s">
        <v>953</v>
      </c>
      <c r="N9080">
        <v>7</v>
      </c>
      <c r="O9080">
        <v>5</v>
      </c>
      <c r="P9080">
        <v>8</v>
      </c>
      <c r="Q9080" t="s">
        <v>953</v>
      </c>
      <c r="R9080" t="s">
        <v>953</v>
      </c>
    </row>
    <row r="9081" spans="1:18" x14ac:dyDescent="0.3">
      <c r="A9081" t="s">
        <v>111</v>
      </c>
      <c r="B9081" t="s">
        <v>953</v>
      </c>
      <c r="C9081">
        <v>14900</v>
      </c>
      <c r="D9081" t="s">
        <v>192</v>
      </c>
      <c r="E9081">
        <v>92500</v>
      </c>
      <c r="F9081" t="s">
        <v>19</v>
      </c>
      <c r="G9081">
        <v>1997</v>
      </c>
      <c r="H9081" t="s">
        <v>145</v>
      </c>
      <c r="I9081">
        <v>277</v>
      </c>
      <c r="J9081" t="s">
        <v>696</v>
      </c>
      <c r="K9081" t="s">
        <v>230</v>
      </c>
      <c r="L9081" t="s">
        <v>23</v>
      </c>
      <c r="M9081" t="s">
        <v>27</v>
      </c>
      <c r="N9081">
        <v>3</v>
      </c>
      <c r="O9081">
        <v>5</v>
      </c>
      <c r="P9081">
        <v>8</v>
      </c>
      <c r="Q9081" t="s">
        <v>37</v>
      </c>
      <c r="R9081" t="s">
        <v>128</v>
      </c>
    </row>
    <row r="9082" spans="1:18" x14ac:dyDescent="0.3">
      <c r="A9082" t="s">
        <v>111</v>
      </c>
      <c r="B9082" t="s">
        <v>697</v>
      </c>
      <c r="C9082">
        <v>8000</v>
      </c>
      <c r="D9082" t="s">
        <v>185</v>
      </c>
      <c r="E9082">
        <v>58685</v>
      </c>
      <c r="F9082" t="s">
        <v>953</v>
      </c>
      <c r="G9082">
        <v>1993</v>
      </c>
      <c r="H9082" t="s">
        <v>145</v>
      </c>
      <c r="I9082">
        <v>188</v>
      </c>
      <c r="J9082" t="s">
        <v>696</v>
      </c>
      <c r="K9082" t="s">
        <v>33</v>
      </c>
      <c r="L9082" t="s">
        <v>23</v>
      </c>
      <c r="M9082" t="s">
        <v>953</v>
      </c>
      <c r="Q9082" t="s">
        <v>953</v>
      </c>
      <c r="R9082" t="s">
        <v>953</v>
      </c>
    </row>
    <row r="9083" spans="1:18" x14ac:dyDescent="0.3">
      <c r="A9083" t="s">
        <v>111</v>
      </c>
      <c r="B9083" t="s">
        <v>629</v>
      </c>
      <c r="C9083">
        <v>22990</v>
      </c>
      <c r="D9083" t="s">
        <v>159</v>
      </c>
      <c r="E9083">
        <v>126000</v>
      </c>
      <c r="F9083" t="s">
        <v>953</v>
      </c>
      <c r="G9083">
        <v>1969</v>
      </c>
      <c r="H9083" t="s">
        <v>145</v>
      </c>
      <c r="I9083">
        <v>375</v>
      </c>
      <c r="J9083" t="s">
        <v>696</v>
      </c>
      <c r="K9083" t="s">
        <v>251</v>
      </c>
      <c r="L9083" t="s">
        <v>23</v>
      </c>
      <c r="M9083" t="s">
        <v>953</v>
      </c>
      <c r="Q9083" t="s">
        <v>953</v>
      </c>
      <c r="R9083" t="s">
        <v>34</v>
      </c>
    </row>
    <row r="9084" spans="1:18" x14ac:dyDescent="0.3">
      <c r="A9084" t="s">
        <v>111</v>
      </c>
      <c r="B9084" t="s">
        <v>559</v>
      </c>
      <c r="C9084">
        <v>35500</v>
      </c>
      <c r="D9084" t="s">
        <v>159</v>
      </c>
      <c r="E9084">
        <v>153000</v>
      </c>
      <c r="F9084" t="s">
        <v>19</v>
      </c>
      <c r="G9084">
        <v>2015</v>
      </c>
      <c r="H9084" t="s">
        <v>145</v>
      </c>
      <c r="I9084">
        <v>426</v>
      </c>
      <c r="J9084" t="s">
        <v>696</v>
      </c>
      <c r="K9084" t="s">
        <v>22</v>
      </c>
      <c r="L9084" t="s">
        <v>23</v>
      </c>
      <c r="M9084" t="s">
        <v>953</v>
      </c>
      <c r="N9084">
        <v>7</v>
      </c>
      <c r="O9084">
        <v>5</v>
      </c>
      <c r="P9084">
        <v>8</v>
      </c>
      <c r="Q9084" t="s">
        <v>30</v>
      </c>
      <c r="R9084" t="s">
        <v>31</v>
      </c>
    </row>
    <row r="9085" spans="1:18" x14ac:dyDescent="0.3">
      <c r="A9085" t="s">
        <v>111</v>
      </c>
      <c r="B9085" t="s">
        <v>631</v>
      </c>
      <c r="C9085">
        <v>28000</v>
      </c>
      <c r="D9085" t="s">
        <v>192</v>
      </c>
      <c r="E9085">
        <v>3679</v>
      </c>
      <c r="F9085" t="s">
        <v>953</v>
      </c>
      <c r="G9085">
        <v>1960</v>
      </c>
      <c r="H9085" t="s">
        <v>145</v>
      </c>
      <c r="I9085">
        <v>247</v>
      </c>
      <c r="J9085" t="s">
        <v>696</v>
      </c>
      <c r="K9085" t="s">
        <v>251</v>
      </c>
      <c r="L9085" t="s">
        <v>23</v>
      </c>
      <c r="M9085" t="s">
        <v>953</v>
      </c>
      <c r="N9085">
        <v>6</v>
      </c>
      <c r="Q9085" t="s">
        <v>25</v>
      </c>
      <c r="R9085" t="s">
        <v>953</v>
      </c>
    </row>
    <row r="9086" spans="1:18" x14ac:dyDescent="0.3">
      <c r="A9086" t="s">
        <v>111</v>
      </c>
      <c r="B9086" t="s">
        <v>629</v>
      </c>
      <c r="C9086">
        <v>14500</v>
      </c>
      <c r="D9086" t="s">
        <v>185</v>
      </c>
      <c r="E9086">
        <v>160000</v>
      </c>
      <c r="F9086" t="s">
        <v>19</v>
      </c>
      <c r="G9086">
        <v>1973</v>
      </c>
      <c r="H9086" t="s">
        <v>145</v>
      </c>
      <c r="I9086">
        <v>366</v>
      </c>
      <c r="J9086" t="s">
        <v>696</v>
      </c>
      <c r="K9086" t="s">
        <v>436</v>
      </c>
      <c r="L9086" t="s">
        <v>23</v>
      </c>
      <c r="M9086" t="s">
        <v>42</v>
      </c>
      <c r="N9086">
        <v>6</v>
      </c>
      <c r="O9086">
        <v>2</v>
      </c>
      <c r="P9086">
        <v>8</v>
      </c>
      <c r="Q9086" t="s">
        <v>32</v>
      </c>
      <c r="R9086" t="s">
        <v>31</v>
      </c>
    </row>
    <row r="9087" spans="1:18" x14ac:dyDescent="0.3">
      <c r="A9087" t="s">
        <v>111</v>
      </c>
      <c r="B9087" t="s">
        <v>631</v>
      </c>
      <c r="C9087">
        <v>15000</v>
      </c>
      <c r="D9087" t="s">
        <v>192</v>
      </c>
      <c r="E9087">
        <v>100000</v>
      </c>
      <c r="F9087" t="s">
        <v>953</v>
      </c>
      <c r="G9087">
        <v>1972</v>
      </c>
      <c r="H9087" t="s">
        <v>145</v>
      </c>
      <c r="I9087">
        <v>394</v>
      </c>
      <c r="J9087" t="s">
        <v>696</v>
      </c>
      <c r="K9087" t="s">
        <v>33</v>
      </c>
      <c r="L9087" t="s">
        <v>23</v>
      </c>
      <c r="M9087" t="s">
        <v>953</v>
      </c>
      <c r="Q9087" t="s">
        <v>32</v>
      </c>
      <c r="R9087" t="s">
        <v>953</v>
      </c>
    </row>
    <row r="9088" spans="1:18" x14ac:dyDescent="0.3">
      <c r="A9088" t="s">
        <v>111</v>
      </c>
      <c r="B9088" t="s">
        <v>559</v>
      </c>
      <c r="C9088">
        <v>20000</v>
      </c>
      <c r="D9088" t="s">
        <v>193</v>
      </c>
      <c r="E9088">
        <v>100000</v>
      </c>
      <c r="F9088" t="s">
        <v>19</v>
      </c>
      <c r="G9088">
        <v>2008</v>
      </c>
      <c r="H9088" t="s">
        <v>145</v>
      </c>
      <c r="I9088">
        <v>409</v>
      </c>
      <c r="J9088" t="s">
        <v>696</v>
      </c>
      <c r="K9088" t="s">
        <v>22</v>
      </c>
      <c r="L9088" t="s">
        <v>23</v>
      </c>
      <c r="M9088" t="s">
        <v>953</v>
      </c>
      <c r="N9088">
        <v>6</v>
      </c>
      <c r="O9088">
        <v>5</v>
      </c>
      <c r="P9088">
        <v>8</v>
      </c>
      <c r="Q9088" t="s">
        <v>953</v>
      </c>
      <c r="R9088" t="s">
        <v>953</v>
      </c>
    </row>
    <row r="9089" spans="1:18" x14ac:dyDescent="0.3">
      <c r="A9089" t="s">
        <v>111</v>
      </c>
      <c r="B9089" t="s">
        <v>384</v>
      </c>
      <c r="C9089">
        <v>18388</v>
      </c>
      <c r="D9089" t="s">
        <v>159</v>
      </c>
      <c r="E9089">
        <v>96000</v>
      </c>
      <c r="F9089" t="s">
        <v>19</v>
      </c>
      <c r="G9089">
        <v>2014</v>
      </c>
      <c r="H9089" t="s">
        <v>145</v>
      </c>
      <c r="I9089">
        <v>276</v>
      </c>
      <c r="J9089" t="s">
        <v>696</v>
      </c>
      <c r="K9089" t="s">
        <v>251</v>
      </c>
      <c r="L9089" t="s">
        <v>23</v>
      </c>
      <c r="M9089" t="s">
        <v>953</v>
      </c>
      <c r="N9089">
        <v>4</v>
      </c>
      <c r="O9089">
        <v>3</v>
      </c>
      <c r="P9089">
        <v>4</v>
      </c>
      <c r="Q9089" t="s">
        <v>28</v>
      </c>
      <c r="R9089" t="s">
        <v>953</v>
      </c>
    </row>
    <row r="9090" spans="1:18" x14ac:dyDescent="0.3">
      <c r="A9090" t="s">
        <v>111</v>
      </c>
      <c r="B9090" t="s">
        <v>586</v>
      </c>
      <c r="C9090">
        <v>8500</v>
      </c>
      <c r="D9090" t="s">
        <v>193</v>
      </c>
      <c r="E9090">
        <v>169000</v>
      </c>
      <c r="F9090" t="s">
        <v>19</v>
      </c>
      <c r="G9090">
        <v>2006</v>
      </c>
      <c r="H9090" t="s">
        <v>145</v>
      </c>
      <c r="I9090">
        <v>325</v>
      </c>
      <c r="J9090" t="s">
        <v>696</v>
      </c>
      <c r="K9090" t="s">
        <v>22</v>
      </c>
      <c r="L9090" t="s">
        <v>23</v>
      </c>
      <c r="M9090" t="s">
        <v>953</v>
      </c>
      <c r="N9090">
        <v>7</v>
      </c>
      <c r="O9090">
        <v>5</v>
      </c>
      <c r="P9090">
        <v>8</v>
      </c>
      <c r="Q9090" t="s">
        <v>25</v>
      </c>
      <c r="R9090" t="s">
        <v>31</v>
      </c>
    </row>
    <row r="9091" spans="1:18" x14ac:dyDescent="0.3">
      <c r="A9091" t="s">
        <v>111</v>
      </c>
      <c r="B9091" t="s">
        <v>631</v>
      </c>
      <c r="C9091">
        <v>90000</v>
      </c>
      <c r="D9091" t="s">
        <v>159</v>
      </c>
      <c r="E9091">
        <v>40000</v>
      </c>
      <c r="F9091" t="s">
        <v>19</v>
      </c>
      <c r="G9091">
        <v>1960</v>
      </c>
      <c r="H9091" t="s">
        <v>145</v>
      </c>
      <c r="I9091">
        <v>349</v>
      </c>
      <c r="J9091" t="s">
        <v>696</v>
      </c>
      <c r="K9091" t="s">
        <v>436</v>
      </c>
      <c r="L9091" t="s">
        <v>23</v>
      </c>
      <c r="M9091" t="s">
        <v>27</v>
      </c>
      <c r="N9091">
        <v>6</v>
      </c>
      <c r="O9091">
        <v>2</v>
      </c>
      <c r="P9091">
        <v>7</v>
      </c>
      <c r="Q9091" t="s">
        <v>25</v>
      </c>
      <c r="R9091" t="s">
        <v>31</v>
      </c>
    </row>
    <row r="9092" spans="1:18" x14ac:dyDescent="0.3">
      <c r="A9092" t="s">
        <v>111</v>
      </c>
      <c r="B9092" t="s">
        <v>631</v>
      </c>
      <c r="C9092">
        <v>19900</v>
      </c>
      <c r="D9092" t="s">
        <v>159</v>
      </c>
      <c r="E9092">
        <v>170000</v>
      </c>
      <c r="F9092" t="s">
        <v>19</v>
      </c>
      <c r="G9092">
        <v>1976</v>
      </c>
      <c r="H9092" t="s">
        <v>145</v>
      </c>
      <c r="I9092">
        <v>190</v>
      </c>
      <c r="J9092" t="s">
        <v>696</v>
      </c>
      <c r="K9092" t="s">
        <v>223</v>
      </c>
      <c r="L9092" t="s">
        <v>23</v>
      </c>
      <c r="M9092" t="s">
        <v>27</v>
      </c>
      <c r="N9092">
        <v>6</v>
      </c>
      <c r="O9092">
        <v>4</v>
      </c>
      <c r="P9092">
        <v>8</v>
      </c>
      <c r="Q9092" t="s">
        <v>35</v>
      </c>
      <c r="R9092" t="s">
        <v>33</v>
      </c>
    </row>
    <row r="9093" spans="1:18" x14ac:dyDescent="0.3">
      <c r="A9093" t="s">
        <v>155</v>
      </c>
      <c r="B9093" t="s">
        <v>256</v>
      </c>
      <c r="C9093">
        <v>3550</v>
      </c>
      <c r="D9093" t="s">
        <v>190</v>
      </c>
      <c r="E9093">
        <v>177000</v>
      </c>
      <c r="F9093" t="s">
        <v>196</v>
      </c>
      <c r="G9093">
        <v>2011</v>
      </c>
      <c r="H9093" t="s">
        <v>145</v>
      </c>
      <c r="I9093">
        <v>86</v>
      </c>
      <c r="J9093" t="s">
        <v>696</v>
      </c>
      <c r="K9093" t="s">
        <v>226</v>
      </c>
      <c r="L9093" t="s">
        <v>23</v>
      </c>
      <c r="M9093" t="s">
        <v>953</v>
      </c>
      <c r="O9093">
        <v>4</v>
      </c>
      <c r="P9093">
        <v>4</v>
      </c>
      <c r="Q9093" t="s">
        <v>32</v>
      </c>
      <c r="R9093" t="s">
        <v>953</v>
      </c>
    </row>
    <row r="9094" spans="1:18" x14ac:dyDescent="0.3">
      <c r="A9094" t="s">
        <v>155</v>
      </c>
      <c r="B9094" t="s">
        <v>704</v>
      </c>
      <c r="C9094">
        <v>23900</v>
      </c>
      <c r="D9094" t="s">
        <v>18</v>
      </c>
      <c r="E9094">
        <v>78000</v>
      </c>
      <c r="F9094" t="s">
        <v>19</v>
      </c>
      <c r="G9094">
        <v>1999</v>
      </c>
      <c r="H9094" t="s">
        <v>145</v>
      </c>
      <c r="I9094">
        <v>344</v>
      </c>
      <c r="J9094" t="s">
        <v>696</v>
      </c>
      <c r="K9094" t="s">
        <v>33</v>
      </c>
      <c r="L9094" t="s">
        <v>23</v>
      </c>
      <c r="M9094" t="s">
        <v>953</v>
      </c>
      <c r="N9094">
        <v>2</v>
      </c>
      <c r="O9094">
        <v>2</v>
      </c>
      <c r="P9094">
        <v>8</v>
      </c>
      <c r="Q9094" t="s">
        <v>28</v>
      </c>
      <c r="R9094" t="s">
        <v>26</v>
      </c>
    </row>
    <row r="9095" spans="1:18" x14ac:dyDescent="0.3">
      <c r="A9095" t="s">
        <v>155</v>
      </c>
      <c r="B9095" t="s">
        <v>704</v>
      </c>
      <c r="C9095">
        <v>19800</v>
      </c>
      <c r="D9095" t="s">
        <v>192</v>
      </c>
      <c r="E9095">
        <v>75000</v>
      </c>
      <c r="F9095" t="s">
        <v>19</v>
      </c>
      <c r="G9095">
        <v>1974</v>
      </c>
      <c r="H9095" t="s">
        <v>145</v>
      </c>
      <c r="I9095">
        <v>250</v>
      </c>
      <c r="J9095" t="s">
        <v>696</v>
      </c>
      <c r="K9095" t="s">
        <v>436</v>
      </c>
      <c r="L9095" t="s">
        <v>23</v>
      </c>
      <c r="M9095" t="s">
        <v>27</v>
      </c>
      <c r="N9095">
        <v>2</v>
      </c>
      <c r="O9095">
        <v>2</v>
      </c>
      <c r="P9095">
        <v>8</v>
      </c>
      <c r="Q9095" t="s">
        <v>37</v>
      </c>
      <c r="R9095" t="s">
        <v>31</v>
      </c>
    </row>
    <row r="9096" spans="1:18" x14ac:dyDescent="0.3">
      <c r="A9096" t="s">
        <v>155</v>
      </c>
      <c r="B9096" t="s">
        <v>705</v>
      </c>
      <c r="C9096">
        <v>49000</v>
      </c>
      <c r="D9096" t="s">
        <v>194</v>
      </c>
      <c r="E9096">
        <v>98429</v>
      </c>
      <c r="F9096" t="s">
        <v>196</v>
      </c>
      <c r="G9096">
        <v>1969</v>
      </c>
      <c r="H9096" t="s">
        <v>145</v>
      </c>
      <c r="I9096">
        <v>366</v>
      </c>
      <c r="J9096" t="s">
        <v>696</v>
      </c>
      <c r="K9096" t="s">
        <v>251</v>
      </c>
      <c r="L9096" t="s">
        <v>23</v>
      </c>
      <c r="M9096" t="s">
        <v>42</v>
      </c>
      <c r="N9096">
        <v>4</v>
      </c>
      <c r="O9096">
        <v>2</v>
      </c>
      <c r="P9096">
        <v>8</v>
      </c>
      <c r="Q9096" t="s">
        <v>30</v>
      </c>
      <c r="R9096" t="s">
        <v>31</v>
      </c>
    </row>
    <row r="9097" spans="1:18" x14ac:dyDescent="0.3">
      <c r="A9097" t="s">
        <v>155</v>
      </c>
      <c r="B9097" t="s">
        <v>651</v>
      </c>
      <c r="C9097">
        <v>39000</v>
      </c>
      <c r="D9097" t="s">
        <v>194</v>
      </c>
      <c r="E9097">
        <v>70000</v>
      </c>
      <c r="F9097" t="s">
        <v>196</v>
      </c>
      <c r="G9097">
        <v>2015</v>
      </c>
      <c r="H9097" t="s">
        <v>145</v>
      </c>
      <c r="I9097">
        <v>432</v>
      </c>
      <c r="J9097" t="s">
        <v>696</v>
      </c>
      <c r="K9097" t="s">
        <v>251</v>
      </c>
      <c r="L9097" t="s">
        <v>23</v>
      </c>
      <c r="M9097" t="s">
        <v>27</v>
      </c>
      <c r="N9097">
        <v>4</v>
      </c>
      <c r="O9097">
        <v>2</v>
      </c>
      <c r="P9097">
        <v>8</v>
      </c>
      <c r="Q9097" t="s">
        <v>25</v>
      </c>
      <c r="R9097" t="s">
        <v>31</v>
      </c>
    </row>
    <row r="9098" spans="1:18" x14ac:dyDescent="0.3">
      <c r="A9098" t="s">
        <v>155</v>
      </c>
      <c r="B9098" t="s">
        <v>651</v>
      </c>
      <c r="C9098">
        <v>34965</v>
      </c>
      <c r="D9098" t="s">
        <v>185</v>
      </c>
      <c r="E9098">
        <v>94100</v>
      </c>
      <c r="F9098" t="s">
        <v>19</v>
      </c>
      <c r="G9098">
        <v>2019</v>
      </c>
      <c r="H9098" t="s">
        <v>145</v>
      </c>
      <c r="I9098">
        <v>275</v>
      </c>
      <c r="J9098" t="s">
        <v>696</v>
      </c>
      <c r="K9098" t="s">
        <v>436</v>
      </c>
      <c r="L9098" t="s">
        <v>23</v>
      </c>
      <c r="M9098" t="s">
        <v>27</v>
      </c>
      <c r="N9098">
        <v>4</v>
      </c>
      <c r="O9098">
        <v>2</v>
      </c>
      <c r="P9098">
        <v>4</v>
      </c>
      <c r="Q9098" t="s">
        <v>28</v>
      </c>
      <c r="R9098" t="s">
        <v>31</v>
      </c>
    </row>
    <row r="9099" spans="1:18" x14ac:dyDescent="0.3">
      <c r="A9099" t="s">
        <v>155</v>
      </c>
      <c r="B9099" t="s">
        <v>704</v>
      </c>
      <c r="C9099">
        <v>25950</v>
      </c>
      <c r="D9099" t="s">
        <v>18</v>
      </c>
      <c r="E9099">
        <v>111000</v>
      </c>
      <c r="F9099" t="s">
        <v>19</v>
      </c>
      <c r="G9099">
        <v>1993</v>
      </c>
      <c r="H9099" t="s">
        <v>145</v>
      </c>
      <c r="I9099">
        <v>306</v>
      </c>
      <c r="J9099" t="s">
        <v>696</v>
      </c>
      <c r="K9099" t="s">
        <v>251</v>
      </c>
      <c r="L9099" t="s">
        <v>23</v>
      </c>
      <c r="M9099" t="s">
        <v>27</v>
      </c>
      <c r="N9099">
        <v>2</v>
      </c>
      <c r="O9099">
        <v>2</v>
      </c>
      <c r="P9099">
        <v>8</v>
      </c>
      <c r="Q9099" t="s">
        <v>953</v>
      </c>
      <c r="R9099" t="s">
        <v>31</v>
      </c>
    </row>
    <row r="9100" spans="1:18" x14ac:dyDescent="0.3">
      <c r="A9100" t="s">
        <v>155</v>
      </c>
      <c r="B9100" t="s">
        <v>706</v>
      </c>
      <c r="C9100">
        <v>8499</v>
      </c>
      <c r="D9100" t="s">
        <v>159</v>
      </c>
      <c r="E9100">
        <v>99999</v>
      </c>
      <c r="F9100" t="s">
        <v>19</v>
      </c>
      <c r="G9100">
        <v>1972</v>
      </c>
      <c r="H9100" t="s">
        <v>145</v>
      </c>
      <c r="I9100">
        <v>165</v>
      </c>
      <c r="J9100" t="s">
        <v>696</v>
      </c>
      <c r="K9100" t="s">
        <v>223</v>
      </c>
      <c r="L9100" t="s">
        <v>23</v>
      </c>
      <c r="M9100" t="s">
        <v>27</v>
      </c>
      <c r="N9100">
        <v>6</v>
      </c>
      <c r="O9100">
        <v>5</v>
      </c>
      <c r="P9100">
        <v>8</v>
      </c>
      <c r="Q9100" t="s">
        <v>28</v>
      </c>
      <c r="R9100" t="s">
        <v>26</v>
      </c>
    </row>
    <row r="9101" spans="1:18" x14ac:dyDescent="0.3">
      <c r="A9101" t="s">
        <v>155</v>
      </c>
      <c r="B9101" t="s">
        <v>651</v>
      </c>
      <c r="C9101">
        <v>19900</v>
      </c>
      <c r="D9101" t="s">
        <v>18</v>
      </c>
      <c r="E9101">
        <v>160000</v>
      </c>
      <c r="F9101" t="s">
        <v>19</v>
      </c>
      <c r="G9101">
        <v>2010</v>
      </c>
      <c r="H9101" t="s">
        <v>145</v>
      </c>
      <c r="I9101">
        <v>288</v>
      </c>
      <c r="J9101" t="s">
        <v>696</v>
      </c>
      <c r="K9101" t="s">
        <v>251</v>
      </c>
      <c r="L9101" t="s">
        <v>23</v>
      </c>
      <c r="M9101" t="s">
        <v>27</v>
      </c>
      <c r="N9101">
        <v>4</v>
      </c>
      <c r="O9101">
        <v>3</v>
      </c>
      <c r="P9101">
        <v>8</v>
      </c>
      <c r="Q9101" t="s">
        <v>35</v>
      </c>
      <c r="R9101" t="s">
        <v>31</v>
      </c>
    </row>
    <row r="9102" spans="1:18" x14ac:dyDescent="0.3">
      <c r="A9102" t="s">
        <v>155</v>
      </c>
      <c r="B9102" t="s">
        <v>704</v>
      </c>
      <c r="C9102">
        <v>52500</v>
      </c>
      <c r="D9102" t="s">
        <v>190</v>
      </c>
      <c r="E9102">
        <v>320</v>
      </c>
      <c r="F9102" t="s">
        <v>196</v>
      </c>
      <c r="G9102">
        <v>2005</v>
      </c>
      <c r="H9102" t="s">
        <v>145</v>
      </c>
      <c r="I9102">
        <v>404</v>
      </c>
      <c r="J9102" t="s">
        <v>696</v>
      </c>
      <c r="K9102" t="s">
        <v>251</v>
      </c>
      <c r="L9102" t="s">
        <v>23</v>
      </c>
      <c r="M9102" t="s">
        <v>27</v>
      </c>
      <c r="N9102">
        <v>2</v>
      </c>
      <c r="O9102">
        <v>2</v>
      </c>
      <c r="P9102">
        <v>8</v>
      </c>
      <c r="Q9102" t="s">
        <v>411</v>
      </c>
      <c r="R9102" t="s">
        <v>31</v>
      </c>
    </row>
    <row r="9103" spans="1:18" x14ac:dyDescent="0.3">
      <c r="A9103" t="s">
        <v>155</v>
      </c>
      <c r="B9103" t="s">
        <v>953</v>
      </c>
      <c r="C9103">
        <v>19800</v>
      </c>
      <c r="D9103" t="s">
        <v>159</v>
      </c>
      <c r="E9103">
        <v>25000</v>
      </c>
      <c r="F9103" t="s">
        <v>19</v>
      </c>
      <c r="G9103">
        <v>1979</v>
      </c>
      <c r="H9103" t="s">
        <v>145</v>
      </c>
      <c r="I9103">
        <v>145</v>
      </c>
      <c r="J9103" t="s">
        <v>696</v>
      </c>
      <c r="K9103" t="s">
        <v>22</v>
      </c>
      <c r="L9103" t="s">
        <v>23</v>
      </c>
      <c r="M9103" t="s">
        <v>27</v>
      </c>
      <c r="N9103">
        <v>3</v>
      </c>
      <c r="O9103">
        <v>2</v>
      </c>
      <c r="P9103">
        <v>8</v>
      </c>
      <c r="Q9103" t="s">
        <v>28</v>
      </c>
      <c r="R9103" t="s">
        <v>34</v>
      </c>
    </row>
    <row r="9104" spans="1:18" x14ac:dyDescent="0.3">
      <c r="A9104" t="s">
        <v>155</v>
      </c>
      <c r="B9104" t="s">
        <v>651</v>
      </c>
      <c r="C9104">
        <v>41500</v>
      </c>
      <c r="D9104" t="s">
        <v>18</v>
      </c>
      <c r="E9104">
        <v>102000</v>
      </c>
      <c r="F9104" t="s">
        <v>217</v>
      </c>
      <c r="G9104">
        <v>2018</v>
      </c>
      <c r="H9104" t="s">
        <v>145</v>
      </c>
      <c r="I9104">
        <v>453</v>
      </c>
      <c r="J9104" t="s">
        <v>696</v>
      </c>
      <c r="K9104" t="s">
        <v>436</v>
      </c>
      <c r="L9104" t="s">
        <v>23</v>
      </c>
      <c r="M9104" t="s">
        <v>953</v>
      </c>
      <c r="N9104">
        <v>4</v>
      </c>
      <c r="O9104">
        <v>2</v>
      </c>
      <c r="P9104">
        <v>8</v>
      </c>
      <c r="Q9104" t="s">
        <v>953</v>
      </c>
      <c r="R9104" t="s">
        <v>953</v>
      </c>
    </row>
    <row r="9105" spans="1:18" x14ac:dyDescent="0.3">
      <c r="A9105" t="s">
        <v>155</v>
      </c>
      <c r="B9105" t="s">
        <v>651</v>
      </c>
      <c r="C9105">
        <v>23000</v>
      </c>
      <c r="D9105" t="s">
        <v>18</v>
      </c>
      <c r="E9105">
        <v>70000</v>
      </c>
      <c r="F9105" t="s">
        <v>19</v>
      </c>
      <c r="G9105">
        <v>2014</v>
      </c>
      <c r="H9105" t="s">
        <v>145</v>
      </c>
      <c r="I9105">
        <v>328</v>
      </c>
      <c r="J9105" t="s">
        <v>696</v>
      </c>
      <c r="K9105" t="s">
        <v>251</v>
      </c>
      <c r="L9105" t="s">
        <v>23</v>
      </c>
      <c r="M9105" t="s">
        <v>953</v>
      </c>
      <c r="N9105">
        <v>4</v>
      </c>
      <c r="O9105">
        <v>3</v>
      </c>
      <c r="P9105">
        <v>5</v>
      </c>
      <c r="Q9105" t="s">
        <v>28</v>
      </c>
      <c r="R9105" t="s">
        <v>26</v>
      </c>
    </row>
    <row r="9106" spans="1:18" x14ac:dyDescent="0.3">
      <c r="A9106" t="s">
        <v>155</v>
      </c>
      <c r="B9106" t="s">
        <v>706</v>
      </c>
      <c r="C9106">
        <v>36000</v>
      </c>
      <c r="D9106" t="s">
        <v>18</v>
      </c>
      <c r="E9106">
        <v>1000</v>
      </c>
      <c r="F9106" t="s">
        <v>19</v>
      </c>
      <c r="G9106">
        <v>1967</v>
      </c>
      <c r="H9106" t="s">
        <v>145</v>
      </c>
      <c r="I9106">
        <v>300</v>
      </c>
      <c r="J9106" t="s">
        <v>696</v>
      </c>
      <c r="K9106" t="s">
        <v>33</v>
      </c>
      <c r="L9106" t="s">
        <v>23</v>
      </c>
      <c r="M9106" t="s">
        <v>27</v>
      </c>
      <c r="N9106">
        <v>6</v>
      </c>
      <c r="O9106">
        <v>2</v>
      </c>
      <c r="P9106">
        <v>8</v>
      </c>
      <c r="Q9106" t="s">
        <v>25</v>
      </c>
      <c r="R9106" t="s">
        <v>31</v>
      </c>
    </row>
    <row r="9107" spans="1:18" x14ac:dyDescent="0.3">
      <c r="A9107" t="s">
        <v>155</v>
      </c>
      <c r="B9107" t="s">
        <v>699</v>
      </c>
      <c r="C9107">
        <v>2800</v>
      </c>
      <c r="D9107" t="s">
        <v>159</v>
      </c>
      <c r="E9107">
        <v>185000</v>
      </c>
      <c r="F9107" t="s">
        <v>196</v>
      </c>
      <c r="G9107">
        <v>2011</v>
      </c>
      <c r="H9107" t="s">
        <v>145</v>
      </c>
      <c r="I9107">
        <v>141</v>
      </c>
      <c r="J9107" t="s">
        <v>696</v>
      </c>
      <c r="K9107" t="s">
        <v>221</v>
      </c>
      <c r="L9107" t="s">
        <v>23</v>
      </c>
      <c r="M9107" t="s">
        <v>42</v>
      </c>
      <c r="N9107">
        <v>7</v>
      </c>
      <c r="O9107">
        <v>5</v>
      </c>
      <c r="P9107">
        <v>4</v>
      </c>
      <c r="Q9107" t="s">
        <v>32</v>
      </c>
      <c r="R9107" t="s">
        <v>34</v>
      </c>
    </row>
    <row r="9108" spans="1:18" x14ac:dyDescent="0.3">
      <c r="A9108" t="s">
        <v>155</v>
      </c>
      <c r="B9108" t="s">
        <v>521</v>
      </c>
      <c r="C9108">
        <v>5500</v>
      </c>
      <c r="D9108" t="s">
        <v>159</v>
      </c>
      <c r="E9108">
        <v>263184</v>
      </c>
      <c r="F9108" t="s">
        <v>953</v>
      </c>
      <c r="G9108">
        <v>1991</v>
      </c>
      <c r="H9108" t="s">
        <v>145</v>
      </c>
      <c r="I9108">
        <v>199</v>
      </c>
      <c r="J9108" t="s">
        <v>696</v>
      </c>
      <c r="K9108" t="s">
        <v>221</v>
      </c>
      <c r="L9108" t="s">
        <v>23</v>
      </c>
      <c r="M9108" t="s">
        <v>953</v>
      </c>
      <c r="N9108">
        <v>7</v>
      </c>
      <c r="O9108">
        <v>4</v>
      </c>
      <c r="Q9108" t="s">
        <v>37</v>
      </c>
      <c r="R9108" t="s">
        <v>34</v>
      </c>
    </row>
    <row r="9109" spans="1:18" x14ac:dyDescent="0.3">
      <c r="A9109" t="s">
        <v>155</v>
      </c>
      <c r="B9109" t="s">
        <v>255</v>
      </c>
      <c r="C9109">
        <v>3600</v>
      </c>
      <c r="D9109" t="s">
        <v>190</v>
      </c>
      <c r="E9109">
        <v>188000</v>
      </c>
      <c r="F9109" t="s">
        <v>196</v>
      </c>
      <c r="G9109">
        <v>2012</v>
      </c>
      <c r="H9109" t="s">
        <v>145</v>
      </c>
      <c r="I9109">
        <v>124</v>
      </c>
      <c r="J9109" t="s">
        <v>696</v>
      </c>
      <c r="K9109" t="s">
        <v>226</v>
      </c>
      <c r="L9109" t="s">
        <v>23</v>
      </c>
      <c r="M9109" t="s">
        <v>953</v>
      </c>
      <c r="O9109">
        <v>4</v>
      </c>
      <c r="P9109">
        <v>4</v>
      </c>
      <c r="Q9109" t="s">
        <v>32</v>
      </c>
      <c r="R9109" t="s">
        <v>953</v>
      </c>
    </row>
    <row r="9110" spans="1:18" x14ac:dyDescent="0.3">
      <c r="A9110" t="s">
        <v>168</v>
      </c>
      <c r="B9110" t="s">
        <v>573</v>
      </c>
      <c r="C9110">
        <v>62500</v>
      </c>
      <c r="D9110" t="s">
        <v>185</v>
      </c>
      <c r="E9110">
        <v>22700</v>
      </c>
      <c r="F9110" t="s">
        <v>953</v>
      </c>
      <c r="G9110">
        <v>2023</v>
      </c>
      <c r="H9110" t="s">
        <v>145</v>
      </c>
      <c r="I9110">
        <v>492</v>
      </c>
      <c r="J9110" t="s">
        <v>696</v>
      </c>
      <c r="K9110" t="s">
        <v>33</v>
      </c>
      <c r="L9110" t="s">
        <v>23</v>
      </c>
      <c r="M9110" t="s">
        <v>953</v>
      </c>
      <c r="O9110">
        <v>3</v>
      </c>
      <c r="Q9110" t="s">
        <v>953</v>
      </c>
      <c r="R9110" t="s">
        <v>126</v>
      </c>
    </row>
    <row r="9111" spans="1:18" x14ac:dyDescent="0.3">
      <c r="A9111" t="s">
        <v>168</v>
      </c>
      <c r="B9111" t="s">
        <v>509</v>
      </c>
      <c r="C9111">
        <v>21200</v>
      </c>
      <c r="D9111" t="s">
        <v>192</v>
      </c>
      <c r="E9111">
        <v>118000</v>
      </c>
      <c r="F9111" t="s">
        <v>19</v>
      </c>
      <c r="G9111">
        <v>2007</v>
      </c>
      <c r="H9111" t="s">
        <v>145</v>
      </c>
      <c r="I9111">
        <v>241</v>
      </c>
      <c r="J9111" t="s">
        <v>696</v>
      </c>
      <c r="K9111" t="s">
        <v>22</v>
      </c>
      <c r="L9111" t="s">
        <v>23</v>
      </c>
      <c r="M9111" t="s">
        <v>27</v>
      </c>
      <c r="N9111">
        <v>6</v>
      </c>
      <c r="O9111">
        <v>4</v>
      </c>
      <c r="P9111">
        <v>8</v>
      </c>
      <c r="Q9111" t="s">
        <v>25</v>
      </c>
      <c r="R9111" t="s">
        <v>31</v>
      </c>
    </row>
    <row r="9112" spans="1:18" x14ac:dyDescent="0.3">
      <c r="A9112" t="s">
        <v>620</v>
      </c>
      <c r="B9112" t="s">
        <v>707</v>
      </c>
      <c r="C9112">
        <v>199998</v>
      </c>
      <c r="D9112" t="s">
        <v>185</v>
      </c>
      <c r="E9112">
        <v>18000</v>
      </c>
      <c r="F9112" t="s">
        <v>19</v>
      </c>
      <c r="G9112">
        <v>2024</v>
      </c>
      <c r="H9112" t="s">
        <v>145</v>
      </c>
      <c r="I9112">
        <v>534</v>
      </c>
      <c r="J9112" t="s">
        <v>696</v>
      </c>
      <c r="K9112" t="s">
        <v>251</v>
      </c>
      <c r="L9112" t="s">
        <v>23</v>
      </c>
      <c r="M9112" t="s">
        <v>953</v>
      </c>
      <c r="N9112">
        <v>2</v>
      </c>
      <c r="O9112">
        <v>2</v>
      </c>
      <c r="P9112">
        <v>8</v>
      </c>
      <c r="Q9112" t="s">
        <v>36</v>
      </c>
      <c r="R9112" t="s">
        <v>126</v>
      </c>
    </row>
    <row r="9113" spans="1:18" x14ac:dyDescent="0.3">
      <c r="A9113" t="s">
        <v>535</v>
      </c>
      <c r="B9113" t="s">
        <v>953</v>
      </c>
      <c r="C9113">
        <v>35900</v>
      </c>
      <c r="D9113" t="s">
        <v>18</v>
      </c>
      <c r="E9113">
        <v>9000</v>
      </c>
      <c r="F9113" t="s">
        <v>196</v>
      </c>
      <c r="G9113">
        <v>1953</v>
      </c>
      <c r="H9113" t="s">
        <v>145</v>
      </c>
      <c r="I9113">
        <v>136</v>
      </c>
      <c r="J9113" t="s">
        <v>696</v>
      </c>
      <c r="K9113" t="s">
        <v>223</v>
      </c>
      <c r="L9113" t="s">
        <v>23</v>
      </c>
      <c r="M9113" t="s">
        <v>27</v>
      </c>
      <c r="N9113">
        <v>4</v>
      </c>
      <c r="O9113">
        <v>4</v>
      </c>
      <c r="P9113">
        <v>6</v>
      </c>
      <c r="Q9113" t="s">
        <v>35</v>
      </c>
      <c r="R9113" t="s">
        <v>31</v>
      </c>
    </row>
    <row r="9114" spans="1:18" x14ac:dyDescent="0.3">
      <c r="A9114" t="s">
        <v>622</v>
      </c>
      <c r="B9114" t="s">
        <v>628</v>
      </c>
      <c r="C9114">
        <v>6000</v>
      </c>
      <c r="D9114" t="s">
        <v>190</v>
      </c>
      <c r="E9114">
        <v>190000</v>
      </c>
      <c r="F9114" t="s">
        <v>953</v>
      </c>
      <c r="G9114">
        <v>1971</v>
      </c>
      <c r="H9114" t="s">
        <v>145</v>
      </c>
      <c r="I9114">
        <v>252</v>
      </c>
      <c r="J9114" t="s">
        <v>696</v>
      </c>
      <c r="K9114" t="s">
        <v>33</v>
      </c>
      <c r="L9114" t="s">
        <v>23</v>
      </c>
      <c r="M9114" t="s">
        <v>953</v>
      </c>
      <c r="N9114">
        <v>4</v>
      </c>
      <c r="O9114">
        <v>5</v>
      </c>
      <c r="Q9114" t="s">
        <v>28</v>
      </c>
      <c r="R9114" t="s">
        <v>31</v>
      </c>
    </row>
    <row r="9115" spans="1:18" x14ac:dyDescent="0.3">
      <c r="A9115" t="s">
        <v>622</v>
      </c>
      <c r="B9115" t="s">
        <v>687</v>
      </c>
      <c r="C9115">
        <v>65000</v>
      </c>
      <c r="D9115" t="s">
        <v>159</v>
      </c>
      <c r="E9115">
        <v>80000</v>
      </c>
      <c r="F9115" t="s">
        <v>19</v>
      </c>
      <c r="G9115">
        <v>1965</v>
      </c>
      <c r="H9115" t="s">
        <v>145</v>
      </c>
      <c r="I9115">
        <v>199</v>
      </c>
      <c r="J9115" t="s">
        <v>696</v>
      </c>
      <c r="K9115" t="s">
        <v>33</v>
      </c>
      <c r="L9115" t="s">
        <v>23</v>
      </c>
      <c r="M9115" t="s">
        <v>953</v>
      </c>
      <c r="O9115">
        <v>4</v>
      </c>
      <c r="Q9115" t="s">
        <v>25</v>
      </c>
      <c r="R9115" t="s">
        <v>953</v>
      </c>
    </row>
    <row r="9116" spans="1:18" x14ac:dyDescent="0.3">
      <c r="A9116" t="s">
        <v>622</v>
      </c>
      <c r="B9116" t="s">
        <v>628</v>
      </c>
      <c r="C9116">
        <v>27000</v>
      </c>
      <c r="D9116" t="s">
        <v>194</v>
      </c>
      <c r="E9116">
        <v>81000</v>
      </c>
      <c r="F9116" t="s">
        <v>953</v>
      </c>
      <c r="G9116">
        <v>1978</v>
      </c>
      <c r="H9116" t="s">
        <v>145</v>
      </c>
      <c r="I9116">
        <v>204</v>
      </c>
      <c r="J9116" t="s">
        <v>696</v>
      </c>
      <c r="K9116" t="s">
        <v>33</v>
      </c>
      <c r="L9116" t="s">
        <v>23</v>
      </c>
      <c r="M9116" t="s">
        <v>953</v>
      </c>
      <c r="Q9116" t="s">
        <v>953</v>
      </c>
      <c r="R9116" t="s">
        <v>953</v>
      </c>
    </row>
    <row r="9117" spans="1:18" x14ac:dyDescent="0.3">
      <c r="A9117" t="s">
        <v>622</v>
      </c>
      <c r="B9117" t="s">
        <v>628</v>
      </c>
      <c r="C9117">
        <v>27999</v>
      </c>
      <c r="D9117" t="s">
        <v>159</v>
      </c>
      <c r="E9117">
        <v>75000</v>
      </c>
      <c r="F9117" t="s">
        <v>19</v>
      </c>
      <c r="G9117">
        <v>1971</v>
      </c>
      <c r="H9117" t="s">
        <v>145</v>
      </c>
      <c r="I9117">
        <v>200</v>
      </c>
      <c r="J9117" t="s">
        <v>696</v>
      </c>
      <c r="K9117" t="s">
        <v>33</v>
      </c>
      <c r="L9117" t="s">
        <v>23</v>
      </c>
      <c r="M9117" t="s">
        <v>27</v>
      </c>
      <c r="P9117">
        <v>8</v>
      </c>
      <c r="Q9117" t="s">
        <v>953</v>
      </c>
      <c r="R9117" t="s">
        <v>953</v>
      </c>
    </row>
    <row r="9118" spans="1:18" x14ac:dyDescent="0.3">
      <c r="A9118" t="s">
        <v>622</v>
      </c>
      <c r="B9118" t="s">
        <v>708</v>
      </c>
      <c r="C9118">
        <v>189000</v>
      </c>
      <c r="D9118" t="s">
        <v>190</v>
      </c>
      <c r="E9118">
        <v>68500</v>
      </c>
      <c r="F9118" t="s">
        <v>19</v>
      </c>
      <c r="G9118">
        <v>2014</v>
      </c>
      <c r="H9118" t="s">
        <v>145</v>
      </c>
      <c r="I9118">
        <v>632</v>
      </c>
      <c r="J9118" t="s">
        <v>696</v>
      </c>
      <c r="K9118" t="s">
        <v>251</v>
      </c>
      <c r="L9118" t="s">
        <v>23</v>
      </c>
      <c r="M9118" t="s">
        <v>27</v>
      </c>
      <c r="N9118">
        <v>4</v>
      </c>
      <c r="O9118">
        <v>2</v>
      </c>
      <c r="P9118">
        <v>12</v>
      </c>
      <c r="Q9118" t="s">
        <v>25</v>
      </c>
      <c r="R9118" t="s">
        <v>31</v>
      </c>
    </row>
    <row r="9119" spans="1:18" x14ac:dyDescent="0.3">
      <c r="A9119" t="s">
        <v>622</v>
      </c>
      <c r="B9119" t="s">
        <v>709</v>
      </c>
      <c r="C9119">
        <v>45000</v>
      </c>
      <c r="D9119" t="s">
        <v>193</v>
      </c>
      <c r="E9119">
        <v>14000</v>
      </c>
      <c r="F9119" t="s">
        <v>953</v>
      </c>
      <c r="G9119">
        <v>1979</v>
      </c>
      <c r="H9119" t="s">
        <v>145</v>
      </c>
      <c r="I9119">
        <v>190</v>
      </c>
      <c r="J9119" t="s">
        <v>696</v>
      </c>
      <c r="K9119" t="s">
        <v>33</v>
      </c>
      <c r="L9119" t="s">
        <v>23</v>
      </c>
      <c r="M9119" t="s">
        <v>953</v>
      </c>
      <c r="Q9119" t="s">
        <v>25</v>
      </c>
      <c r="R9119" t="s">
        <v>953</v>
      </c>
    </row>
    <row r="9120" spans="1:18" x14ac:dyDescent="0.3">
      <c r="A9120" t="s">
        <v>622</v>
      </c>
      <c r="B9120" t="s">
        <v>688</v>
      </c>
      <c r="C9120">
        <v>16500</v>
      </c>
      <c r="D9120" t="s">
        <v>192</v>
      </c>
      <c r="E9120">
        <v>135000</v>
      </c>
      <c r="F9120" t="s">
        <v>19</v>
      </c>
      <c r="G9120">
        <v>1981</v>
      </c>
      <c r="H9120" t="s">
        <v>145</v>
      </c>
      <c r="I9120">
        <v>250</v>
      </c>
      <c r="J9120" t="s">
        <v>696</v>
      </c>
      <c r="K9120" t="s">
        <v>223</v>
      </c>
      <c r="L9120" t="s">
        <v>23</v>
      </c>
      <c r="M9120" t="s">
        <v>27</v>
      </c>
      <c r="P9120">
        <v>8</v>
      </c>
      <c r="Q9120" t="s">
        <v>953</v>
      </c>
      <c r="R9120" t="s">
        <v>953</v>
      </c>
    </row>
    <row r="9121" spans="1:18" x14ac:dyDescent="0.3">
      <c r="A9121" t="s">
        <v>622</v>
      </c>
      <c r="B9121" t="s">
        <v>627</v>
      </c>
      <c r="C9121">
        <v>130000</v>
      </c>
      <c r="D9121" t="s">
        <v>159</v>
      </c>
      <c r="E9121">
        <v>48500</v>
      </c>
      <c r="F9121" t="s">
        <v>19</v>
      </c>
      <c r="G9121">
        <v>2013</v>
      </c>
      <c r="H9121" t="s">
        <v>145</v>
      </c>
      <c r="I9121">
        <v>571</v>
      </c>
      <c r="J9121" t="s">
        <v>696</v>
      </c>
      <c r="K9121" t="s">
        <v>223</v>
      </c>
      <c r="L9121" t="s">
        <v>23</v>
      </c>
      <c r="M9121" t="s">
        <v>27</v>
      </c>
      <c r="N9121">
        <v>4</v>
      </c>
      <c r="O9121">
        <v>4</v>
      </c>
      <c r="P9121">
        <v>12</v>
      </c>
      <c r="Q9121" t="s">
        <v>32</v>
      </c>
      <c r="R9121" t="s">
        <v>31</v>
      </c>
    </row>
    <row r="9122" spans="1:18" x14ac:dyDescent="0.3">
      <c r="A9122" t="s">
        <v>622</v>
      </c>
      <c r="B9122" t="s">
        <v>628</v>
      </c>
      <c r="C9122">
        <v>17500</v>
      </c>
      <c r="D9122" t="s">
        <v>185</v>
      </c>
      <c r="E9122">
        <v>165000</v>
      </c>
      <c r="F9122" t="s">
        <v>19</v>
      </c>
      <c r="G9122">
        <v>1970</v>
      </c>
      <c r="H9122" t="s">
        <v>145</v>
      </c>
      <c r="I9122">
        <v>200</v>
      </c>
      <c r="J9122" t="s">
        <v>696</v>
      </c>
      <c r="K9122" t="s">
        <v>223</v>
      </c>
      <c r="L9122" t="s">
        <v>23</v>
      </c>
      <c r="M9122" t="s">
        <v>27</v>
      </c>
      <c r="O9122">
        <v>4</v>
      </c>
      <c r="P9122">
        <v>8</v>
      </c>
      <c r="Q9122" t="s">
        <v>32</v>
      </c>
      <c r="R9122" t="s">
        <v>31</v>
      </c>
    </row>
    <row r="9123" spans="1:18" x14ac:dyDescent="0.3">
      <c r="A9123" t="s">
        <v>622</v>
      </c>
      <c r="B9123" t="s">
        <v>709</v>
      </c>
      <c r="C9123">
        <v>89900</v>
      </c>
      <c r="D9123" t="s">
        <v>159</v>
      </c>
      <c r="E9123">
        <v>18340</v>
      </c>
      <c r="F9123" t="s">
        <v>953</v>
      </c>
      <c r="G9123">
        <v>1979</v>
      </c>
      <c r="H9123" t="s">
        <v>145</v>
      </c>
      <c r="I9123">
        <v>218</v>
      </c>
      <c r="J9123" t="s">
        <v>696</v>
      </c>
      <c r="K9123" t="s">
        <v>436</v>
      </c>
      <c r="L9123" t="s">
        <v>23</v>
      </c>
      <c r="M9123" t="s">
        <v>27</v>
      </c>
      <c r="N9123">
        <v>4</v>
      </c>
      <c r="O9123">
        <v>2</v>
      </c>
      <c r="P9123">
        <v>8</v>
      </c>
      <c r="Q9123" t="s">
        <v>411</v>
      </c>
      <c r="R9123" t="s">
        <v>31</v>
      </c>
    </row>
    <row r="9124" spans="1:18" x14ac:dyDescent="0.3">
      <c r="A9124" t="s">
        <v>704</v>
      </c>
      <c r="B9124" t="s">
        <v>212</v>
      </c>
      <c r="C9124">
        <v>8599</v>
      </c>
      <c r="D9124" t="s">
        <v>192</v>
      </c>
      <c r="E9124">
        <v>126000</v>
      </c>
      <c r="F9124" t="s">
        <v>19</v>
      </c>
      <c r="G9124">
        <v>1986</v>
      </c>
      <c r="H9124" t="s">
        <v>145</v>
      </c>
      <c r="I9124">
        <v>243</v>
      </c>
      <c r="J9124" t="s">
        <v>696</v>
      </c>
      <c r="K9124" t="s">
        <v>251</v>
      </c>
      <c r="L9124" t="s">
        <v>23</v>
      </c>
      <c r="M9124" t="s">
        <v>27</v>
      </c>
      <c r="N9124">
        <v>2</v>
      </c>
      <c r="O9124">
        <v>2</v>
      </c>
      <c r="P9124">
        <v>8</v>
      </c>
      <c r="Q9124" t="s">
        <v>25</v>
      </c>
      <c r="R9124" t="s">
        <v>953</v>
      </c>
    </row>
    <row r="9125" spans="1:18" x14ac:dyDescent="0.3">
      <c r="A9125" t="s">
        <v>704</v>
      </c>
      <c r="B9125" t="s">
        <v>291</v>
      </c>
      <c r="C9125">
        <v>22900</v>
      </c>
      <c r="D9125" t="s">
        <v>159</v>
      </c>
      <c r="E9125">
        <v>169000</v>
      </c>
      <c r="F9125" t="s">
        <v>19</v>
      </c>
      <c r="G9125">
        <v>2001</v>
      </c>
      <c r="H9125" t="s">
        <v>145</v>
      </c>
      <c r="I9125">
        <v>345</v>
      </c>
      <c r="J9125" t="s">
        <v>696</v>
      </c>
      <c r="K9125" t="s">
        <v>251</v>
      </c>
      <c r="L9125" t="s">
        <v>23</v>
      </c>
      <c r="M9125" t="s">
        <v>27</v>
      </c>
      <c r="N9125">
        <v>2</v>
      </c>
      <c r="O9125">
        <v>2</v>
      </c>
      <c r="P9125">
        <v>8</v>
      </c>
      <c r="Q9125" t="s">
        <v>35</v>
      </c>
      <c r="R9125" t="s">
        <v>31</v>
      </c>
    </row>
    <row r="9126" spans="1:18" x14ac:dyDescent="0.3">
      <c r="A9126" t="s">
        <v>704</v>
      </c>
      <c r="B9126" t="s">
        <v>291</v>
      </c>
      <c r="C9126">
        <v>25900</v>
      </c>
      <c r="D9126" t="s">
        <v>159</v>
      </c>
      <c r="E9126">
        <v>106000</v>
      </c>
      <c r="F9126" t="s">
        <v>19</v>
      </c>
      <c r="G9126">
        <v>1999</v>
      </c>
      <c r="H9126" t="s">
        <v>145</v>
      </c>
      <c r="I9126">
        <v>344</v>
      </c>
      <c r="J9126" t="s">
        <v>696</v>
      </c>
      <c r="K9126" t="s">
        <v>436</v>
      </c>
      <c r="L9126" t="s">
        <v>23</v>
      </c>
      <c r="M9126" t="s">
        <v>27</v>
      </c>
      <c r="N9126">
        <v>2</v>
      </c>
      <c r="O9126">
        <v>2</v>
      </c>
      <c r="P9126">
        <v>8</v>
      </c>
      <c r="Q9126" t="s">
        <v>25</v>
      </c>
      <c r="R9126" t="s">
        <v>953</v>
      </c>
    </row>
    <row r="9127" spans="1:18" x14ac:dyDescent="0.3">
      <c r="A9127" t="s">
        <v>704</v>
      </c>
      <c r="B9127" t="s">
        <v>212</v>
      </c>
      <c r="C9127">
        <v>9500</v>
      </c>
      <c r="D9127" t="s">
        <v>185</v>
      </c>
      <c r="E9127">
        <v>132000</v>
      </c>
      <c r="F9127" t="s">
        <v>953</v>
      </c>
      <c r="G9127">
        <v>1987</v>
      </c>
      <c r="H9127" t="s">
        <v>145</v>
      </c>
      <c r="I9127">
        <v>250</v>
      </c>
      <c r="J9127" t="s">
        <v>696</v>
      </c>
      <c r="K9127" t="s">
        <v>33</v>
      </c>
      <c r="L9127" t="s">
        <v>23</v>
      </c>
      <c r="M9127" t="s">
        <v>953</v>
      </c>
      <c r="Q9127" t="s">
        <v>35</v>
      </c>
      <c r="R9127" t="s">
        <v>953</v>
      </c>
    </row>
    <row r="9128" spans="1:18" x14ac:dyDescent="0.3">
      <c r="A9128" t="s">
        <v>704</v>
      </c>
      <c r="B9128" t="s">
        <v>710</v>
      </c>
      <c r="C9128">
        <v>24500</v>
      </c>
      <c r="D9128" t="s">
        <v>159</v>
      </c>
      <c r="E9128">
        <v>152800</v>
      </c>
      <c r="F9128" t="s">
        <v>19</v>
      </c>
      <c r="G9128">
        <v>2005</v>
      </c>
      <c r="H9128" t="s">
        <v>145</v>
      </c>
      <c r="I9128">
        <v>404</v>
      </c>
      <c r="J9128" t="s">
        <v>696</v>
      </c>
      <c r="K9128" t="s">
        <v>251</v>
      </c>
      <c r="L9128" t="s">
        <v>23</v>
      </c>
      <c r="M9128" t="s">
        <v>953</v>
      </c>
      <c r="N9128">
        <v>2</v>
      </c>
      <c r="O9128">
        <v>2</v>
      </c>
      <c r="P9128">
        <v>8</v>
      </c>
      <c r="Q9128" t="s">
        <v>953</v>
      </c>
      <c r="R9128" t="s">
        <v>953</v>
      </c>
    </row>
    <row r="9129" spans="1:18" x14ac:dyDescent="0.3">
      <c r="A9129" t="s">
        <v>704</v>
      </c>
      <c r="B9129" t="s">
        <v>711</v>
      </c>
      <c r="C9129">
        <v>39242</v>
      </c>
      <c r="D9129" t="s">
        <v>159</v>
      </c>
      <c r="E9129">
        <v>130261</v>
      </c>
      <c r="F9129" t="s">
        <v>19</v>
      </c>
      <c r="G9129">
        <v>2011</v>
      </c>
      <c r="H9129" t="s">
        <v>145</v>
      </c>
      <c r="I9129">
        <v>436</v>
      </c>
      <c r="J9129" t="s">
        <v>696</v>
      </c>
      <c r="K9129" t="s">
        <v>251</v>
      </c>
      <c r="L9129" t="s">
        <v>23</v>
      </c>
      <c r="M9129" t="s">
        <v>27</v>
      </c>
      <c r="N9129">
        <v>2</v>
      </c>
      <c r="O9129">
        <v>3</v>
      </c>
      <c r="P9129">
        <v>8</v>
      </c>
      <c r="Q9129" t="s">
        <v>30</v>
      </c>
      <c r="R9129" t="s">
        <v>31</v>
      </c>
    </row>
    <row r="9130" spans="1:18" x14ac:dyDescent="0.3">
      <c r="A9130" t="s">
        <v>704</v>
      </c>
      <c r="B9130" t="s">
        <v>231</v>
      </c>
      <c r="C9130">
        <v>23599</v>
      </c>
      <c r="D9130" t="s">
        <v>159</v>
      </c>
      <c r="E9130">
        <v>500</v>
      </c>
      <c r="F9130" t="s">
        <v>196</v>
      </c>
      <c r="G9130">
        <v>1969</v>
      </c>
      <c r="H9130" t="s">
        <v>145</v>
      </c>
      <c r="I9130">
        <v>300</v>
      </c>
      <c r="J9130" t="s">
        <v>696</v>
      </c>
      <c r="K9130" t="s">
        <v>436</v>
      </c>
      <c r="L9130" t="s">
        <v>23</v>
      </c>
      <c r="M9130" t="s">
        <v>27</v>
      </c>
      <c r="N9130">
        <v>2</v>
      </c>
      <c r="O9130">
        <v>2</v>
      </c>
      <c r="P9130">
        <v>8</v>
      </c>
      <c r="Q9130" t="s">
        <v>28</v>
      </c>
      <c r="R9130" t="s">
        <v>31</v>
      </c>
    </row>
    <row r="9131" spans="1:18" x14ac:dyDescent="0.3">
      <c r="A9131" t="s">
        <v>704</v>
      </c>
      <c r="B9131" t="s">
        <v>231</v>
      </c>
      <c r="C9131">
        <v>36000</v>
      </c>
      <c r="D9131" t="s">
        <v>185</v>
      </c>
      <c r="E9131">
        <v>15000</v>
      </c>
      <c r="F9131" t="s">
        <v>953</v>
      </c>
      <c r="G9131">
        <v>1969</v>
      </c>
      <c r="H9131" t="s">
        <v>145</v>
      </c>
      <c r="I9131">
        <v>349</v>
      </c>
      <c r="J9131" t="s">
        <v>696</v>
      </c>
      <c r="K9131" t="s">
        <v>33</v>
      </c>
      <c r="L9131" t="s">
        <v>23</v>
      </c>
      <c r="M9131" t="s">
        <v>42</v>
      </c>
      <c r="N9131">
        <v>2</v>
      </c>
      <c r="O9131">
        <v>2</v>
      </c>
      <c r="P9131">
        <v>8</v>
      </c>
      <c r="Q9131" t="s">
        <v>30</v>
      </c>
      <c r="R9131" t="s">
        <v>31</v>
      </c>
    </row>
    <row r="9132" spans="1:18" x14ac:dyDescent="0.3">
      <c r="A9132" t="s">
        <v>704</v>
      </c>
      <c r="B9132" t="s">
        <v>712</v>
      </c>
      <c r="C9132">
        <v>78000</v>
      </c>
      <c r="D9132" t="s">
        <v>18</v>
      </c>
      <c r="E9132">
        <v>22500</v>
      </c>
      <c r="F9132" t="s">
        <v>953</v>
      </c>
      <c r="G9132">
        <v>2016</v>
      </c>
      <c r="H9132" t="s">
        <v>145</v>
      </c>
      <c r="I9132">
        <v>462</v>
      </c>
      <c r="J9132" t="s">
        <v>696</v>
      </c>
      <c r="K9132" t="s">
        <v>33</v>
      </c>
      <c r="L9132" t="s">
        <v>23</v>
      </c>
      <c r="M9132" t="s">
        <v>953</v>
      </c>
      <c r="Q9132" t="s">
        <v>953</v>
      </c>
      <c r="R9132" t="s">
        <v>953</v>
      </c>
    </row>
    <row r="9133" spans="1:18" x14ac:dyDescent="0.3">
      <c r="A9133" t="s">
        <v>704</v>
      </c>
      <c r="B9133" t="s">
        <v>212</v>
      </c>
      <c r="C9133">
        <v>13950</v>
      </c>
      <c r="D9133" t="s">
        <v>159</v>
      </c>
      <c r="E9133">
        <v>79000</v>
      </c>
      <c r="F9133" t="s">
        <v>19</v>
      </c>
      <c r="G9133">
        <v>1986</v>
      </c>
      <c r="H9133" t="s">
        <v>145</v>
      </c>
      <c r="I9133">
        <v>230</v>
      </c>
      <c r="J9133" t="s">
        <v>696</v>
      </c>
      <c r="K9133" t="s">
        <v>251</v>
      </c>
      <c r="L9133" t="s">
        <v>23</v>
      </c>
      <c r="M9133" t="s">
        <v>27</v>
      </c>
      <c r="N9133">
        <v>2</v>
      </c>
      <c r="O9133">
        <v>2</v>
      </c>
      <c r="P9133">
        <v>8</v>
      </c>
      <c r="Q9133" t="s">
        <v>32</v>
      </c>
      <c r="R9133" t="s">
        <v>31</v>
      </c>
    </row>
    <row r="9134" spans="1:18" x14ac:dyDescent="0.3">
      <c r="A9134" t="s">
        <v>704</v>
      </c>
      <c r="B9134" t="s">
        <v>713</v>
      </c>
      <c r="C9134">
        <v>29900</v>
      </c>
      <c r="D9134" t="s">
        <v>18</v>
      </c>
      <c r="E9134">
        <v>187000</v>
      </c>
      <c r="F9134" t="s">
        <v>19</v>
      </c>
      <c r="G9134">
        <v>2005</v>
      </c>
      <c r="H9134" t="s">
        <v>145</v>
      </c>
      <c r="I9134">
        <v>404</v>
      </c>
      <c r="J9134" t="s">
        <v>696</v>
      </c>
      <c r="K9134" t="s">
        <v>436</v>
      </c>
      <c r="L9134" t="s">
        <v>23</v>
      </c>
      <c r="M9134" t="s">
        <v>27</v>
      </c>
      <c r="N9134">
        <v>2</v>
      </c>
      <c r="O9134">
        <v>2</v>
      </c>
      <c r="P9134">
        <v>8</v>
      </c>
      <c r="Q9134" t="s">
        <v>25</v>
      </c>
      <c r="R9134" t="s">
        <v>31</v>
      </c>
    </row>
    <row r="9135" spans="1:18" x14ac:dyDescent="0.3">
      <c r="A9135" t="s">
        <v>704</v>
      </c>
      <c r="B9135" t="s">
        <v>291</v>
      </c>
      <c r="C9135">
        <v>39000</v>
      </c>
      <c r="D9135" t="s">
        <v>18</v>
      </c>
      <c r="E9135">
        <v>74000</v>
      </c>
      <c r="F9135" t="s">
        <v>196</v>
      </c>
      <c r="G9135">
        <v>2001</v>
      </c>
      <c r="H9135" t="s">
        <v>145</v>
      </c>
      <c r="I9135">
        <v>349</v>
      </c>
      <c r="J9135" t="s">
        <v>696</v>
      </c>
      <c r="K9135" t="s">
        <v>251</v>
      </c>
      <c r="L9135" t="s">
        <v>23</v>
      </c>
      <c r="M9135" t="s">
        <v>27</v>
      </c>
      <c r="N9135">
        <v>2</v>
      </c>
      <c r="O9135">
        <v>2</v>
      </c>
      <c r="P9135">
        <v>8</v>
      </c>
      <c r="Q9135" t="s">
        <v>30</v>
      </c>
      <c r="R9135" t="s">
        <v>33</v>
      </c>
    </row>
    <row r="9136" spans="1:18" x14ac:dyDescent="0.3">
      <c r="A9136" t="s">
        <v>704</v>
      </c>
      <c r="B9136" t="s">
        <v>710</v>
      </c>
      <c r="C9136">
        <v>105000</v>
      </c>
      <c r="D9136" t="s">
        <v>159</v>
      </c>
      <c r="E9136">
        <v>24000</v>
      </c>
      <c r="F9136" t="s">
        <v>196</v>
      </c>
      <c r="G9136">
        <v>2009</v>
      </c>
      <c r="H9136" t="s">
        <v>145</v>
      </c>
      <c r="I9136">
        <v>647</v>
      </c>
      <c r="J9136" t="s">
        <v>696</v>
      </c>
      <c r="K9136" t="s">
        <v>251</v>
      </c>
      <c r="L9136" t="s">
        <v>23</v>
      </c>
      <c r="M9136" t="s">
        <v>27</v>
      </c>
      <c r="N9136">
        <v>2</v>
      </c>
      <c r="O9136">
        <v>2</v>
      </c>
      <c r="P9136">
        <v>8</v>
      </c>
      <c r="Q9136" t="s">
        <v>30</v>
      </c>
      <c r="R9136" t="s">
        <v>31</v>
      </c>
    </row>
    <row r="9137" spans="1:18" x14ac:dyDescent="0.3">
      <c r="A9137" t="s">
        <v>704</v>
      </c>
      <c r="B9137" t="s">
        <v>231</v>
      </c>
      <c r="C9137">
        <v>25000</v>
      </c>
      <c r="D9137" t="s">
        <v>159</v>
      </c>
      <c r="E9137">
        <v>15000</v>
      </c>
      <c r="F9137" t="s">
        <v>196</v>
      </c>
      <c r="G9137">
        <v>1968</v>
      </c>
      <c r="H9137" t="s">
        <v>145</v>
      </c>
      <c r="I9137">
        <v>224</v>
      </c>
      <c r="J9137" t="s">
        <v>696</v>
      </c>
      <c r="K9137" t="s">
        <v>436</v>
      </c>
      <c r="L9137" t="s">
        <v>23</v>
      </c>
      <c r="M9137" t="s">
        <v>27</v>
      </c>
      <c r="N9137">
        <v>2</v>
      </c>
      <c r="O9137">
        <v>2</v>
      </c>
      <c r="P9137">
        <v>8</v>
      </c>
      <c r="Q9137" t="s">
        <v>25</v>
      </c>
      <c r="R9137" t="s">
        <v>33</v>
      </c>
    </row>
    <row r="9138" spans="1:18" x14ac:dyDescent="0.3">
      <c r="A9138" t="s">
        <v>704</v>
      </c>
      <c r="B9138" t="s">
        <v>291</v>
      </c>
      <c r="C9138">
        <v>33800</v>
      </c>
      <c r="D9138" t="s">
        <v>159</v>
      </c>
      <c r="E9138">
        <v>47000</v>
      </c>
      <c r="F9138" t="s">
        <v>19</v>
      </c>
      <c r="G9138">
        <v>2001</v>
      </c>
      <c r="H9138" t="s">
        <v>145</v>
      </c>
      <c r="I9138">
        <v>344</v>
      </c>
      <c r="J9138" t="s">
        <v>696</v>
      </c>
      <c r="K9138" t="s">
        <v>251</v>
      </c>
      <c r="L9138" t="s">
        <v>23</v>
      </c>
      <c r="M9138" t="s">
        <v>27</v>
      </c>
      <c r="N9138">
        <v>2</v>
      </c>
      <c r="O9138">
        <v>2</v>
      </c>
      <c r="P9138">
        <v>8</v>
      </c>
      <c r="Q9138" t="s">
        <v>28</v>
      </c>
      <c r="R9138" t="s">
        <v>31</v>
      </c>
    </row>
    <row r="9139" spans="1:18" x14ac:dyDescent="0.3">
      <c r="A9139" t="s">
        <v>704</v>
      </c>
      <c r="B9139" t="s">
        <v>714</v>
      </c>
      <c r="C9139">
        <v>89990</v>
      </c>
      <c r="D9139" t="s">
        <v>159</v>
      </c>
      <c r="E9139">
        <v>35500</v>
      </c>
      <c r="F9139" t="s">
        <v>19</v>
      </c>
      <c r="G9139">
        <v>2015</v>
      </c>
      <c r="H9139" t="s">
        <v>145</v>
      </c>
      <c r="I9139">
        <v>659</v>
      </c>
      <c r="J9139" t="s">
        <v>696</v>
      </c>
      <c r="K9139" t="s">
        <v>33</v>
      </c>
      <c r="L9139" t="s">
        <v>23</v>
      </c>
      <c r="M9139" t="s">
        <v>27</v>
      </c>
      <c r="N9139">
        <v>2</v>
      </c>
      <c r="O9139">
        <v>2</v>
      </c>
      <c r="P9139">
        <v>8</v>
      </c>
      <c r="Q9139" t="s">
        <v>25</v>
      </c>
      <c r="R9139" t="s">
        <v>31</v>
      </c>
    </row>
    <row r="9140" spans="1:18" x14ac:dyDescent="0.3">
      <c r="A9140" t="s">
        <v>704</v>
      </c>
      <c r="B9140" t="s">
        <v>713</v>
      </c>
      <c r="C9140">
        <v>29999</v>
      </c>
      <c r="D9140" t="s">
        <v>194</v>
      </c>
      <c r="E9140">
        <v>96000</v>
      </c>
      <c r="F9140" t="s">
        <v>19</v>
      </c>
      <c r="G9140">
        <v>2009</v>
      </c>
      <c r="H9140" t="s">
        <v>145</v>
      </c>
      <c r="I9140">
        <v>436</v>
      </c>
      <c r="J9140" t="s">
        <v>696</v>
      </c>
      <c r="K9140" t="s">
        <v>436</v>
      </c>
      <c r="L9140" t="s">
        <v>23</v>
      </c>
      <c r="M9140" t="s">
        <v>953</v>
      </c>
      <c r="N9140">
        <v>2</v>
      </c>
      <c r="O9140">
        <v>2</v>
      </c>
      <c r="P9140">
        <v>8</v>
      </c>
      <c r="Q9140" t="s">
        <v>72</v>
      </c>
      <c r="R9140" t="s">
        <v>953</v>
      </c>
    </row>
    <row r="9141" spans="1:18" x14ac:dyDescent="0.3">
      <c r="A9141" t="s">
        <v>704</v>
      </c>
      <c r="B9141" t="s">
        <v>212</v>
      </c>
      <c r="C9141">
        <v>18100</v>
      </c>
      <c r="D9141" t="s">
        <v>159</v>
      </c>
      <c r="E9141">
        <v>147000</v>
      </c>
      <c r="F9141" t="s">
        <v>19</v>
      </c>
      <c r="G9141">
        <v>1995</v>
      </c>
      <c r="H9141" t="s">
        <v>145</v>
      </c>
      <c r="I9141">
        <v>305</v>
      </c>
      <c r="J9141" t="s">
        <v>696</v>
      </c>
      <c r="K9141" t="s">
        <v>251</v>
      </c>
      <c r="L9141" t="s">
        <v>23</v>
      </c>
      <c r="M9141" t="s">
        <v>953</v>
      </c>
      <c r="N9141">
        <v>2</v>
      </c>
      <c r="O9141">
        <v>2</v>
      </c>
      <c r="Q9141" t="s">
        <v>25</v>
      </c>
      <c r="R9141" t="s">
        <v>953</v>
      </c>
    </row>
    <row r="9142" spans="1:18" x14ac:dyDescent="0.3">
      <c r="A9142" t="s">
        <v>704</v>
      </c>
      <c r="B9142" t="s">
        <v>710</v>
      </c>
      <c r="C9142">
        <v>32450</v>
      </c>
      <c r="D9142" t="s">
        <v>18</v>
      </c>
      <c r="E9142">
        <v>99800</v>
      </c>
      <c r="F9142" t="s">
        <v>19</v>
      </c>
      <c r="G9142">
        <v>2005</v>
      </c>
      <c r="H9142" t="s">
        <v>145</v>
      </c>
      <c r="I9142">
        <v>404</v>
      </c>
      <c r="J9142" t="s">
        <v>696</v>
      </c>
      <c r="K9142" t="s">
        <v>251</v>
      </c>
      <c r="L9142" t="s">
        <v>23</v>
      </c>
      <c r="M9142" t="s">
        <v>953</v>
      </c>
      <c r="N9142">
        <v>2</v>
      </c>
      <c r="O9142">
        <v>2</v>
      </c>
      <c r="P9142">
        <v>8</v>
      </c>
      <c r="Q9142" t="s">
        <v>25</v>
      </c>
      <c r="R9142" t="s">
        <v>953</v>
      </c>
    </row>
    <row r="9143" spans="1:18" x14ac:dyDescent="0.3">
      <c r="A9143" t="s">
        <v>704</v>
      </c>
      <c r="B9143" t="s">
        <v>212</v>
      </c>
      <c r="C9143">
        <v>16000</v>
      </c>
      <c r="D9143" t="s">
        <v>185</v>
      </c>
      <c r="E9143">
        <v>100000</v>
      </c>
      <c r="F9143" t="s">
        <v>19</v>
      </c>
      <c r="G9143">
        <v>1987</v>
      </c>
      <c r="H9143" t="s">
        <v>145</v>
      </c>
      <c r="I9143">
        <v>245</v>
      </c>
      <c r="J9143" t="s">
        <v>696</v>
      </c>
      <c r="K9143" t="s">
        <v>251</v>
      </c>
      <c r="L9143" t="s">
        <v>23</v>
      </c>
      <c r="M9143" t="s">
        <v>27</v>
      </c>
      <c r="N9143">
        <v>2</v>
      </c>
      <c r="O9143">
        <v>2</v>
      </c>
      <c r="P9143">
        <v>8</v>
      </c>
      <c r="Q9143" t="s">
        <v>37</v>
      </c>
      <c r="R9143" t="s">
        <v>31</v>
      </c>
    </row>
    <row r="9144" spans="1:18" x14ac:dyDescent="0.3">
      <c r="A9144" t="s">
        <v>704</v>
      </c>
      <c r="B9144" t="s">
        <v>715</v>
      </c>
      <c r="C9144">
        <v>114999</v>
      </c>
      <c r="D9144" t="s">
        <v>18</v>
      </c>
      <c r="E9144">
        <v>2500</v>
      </c>
      <c r="F9144" t="s">
        <v>19</v>
      </c>
      <c r="G9144">
        <v>2023</v>
      </c>
      <c r="H9144" t="s">
        <v>145</v>
      </c>
      <c r="I9144">
        <v>481</v>
      </c>
      <c r="J9144" t="s">
        <v>696</v>
      </c>
      <c r="K9144" t="s">
        <v>436</v>
      </c>
      <c r="L9144" t="s">
        <v>23</v>
      </c>
      <c r="M9144" t="s">
        <v>27</v>
      </c>
      <c r="N9144">
        <v>2</v>
      </c>
      <c r="O9144">
        <v>2</v>
      </c>
      <c r="P9144">
        <v>8</v>
      </c>
      <c r="Q9144" t="s">
        <v>25</v>
      </c>
      <c r="R9144" t="s">
        <v>953</v>
      </c>
    </row>
    <row r="9145" spans="1:18" x14ac:dyDescent="0.3">
      <c r="A9145" t="s">
        <v>704</v>
      </c>
      <c r="B9145" t="s">
        <v>715</v>
      </c>
      <c r="C9145">
        <v>99500</v>
      </c>
      <c r="D9145" t="s">
        <v>195</v>
      </c>
      <c r="E9145">
        <v>755</v>
      </c>
      <c r="F9145" t="s">
        <v>19</v>
      </c>
      <c r="G9145">
        <v>2023</v>
      </c>
      <c r="H9145" t="s">
        <v>145</v>
      </c>
      <c r="I9145">
        <v>481</v>
      </c>
      <c r="J9145" t="s">
        <v>696</v>
      </c>
      <c r="K9145" t="s">
        <v>436</v>
      </c>
      <c r="L9145" t="s">
        <v>23</v>
      </c>
      <c r="M9145" t="s">
        <v>27</v>
      </c>
      <c r="N9145">
        <v>2</v>
      </c>
      <c r="O9145">
        <v>2</v>
      </c>
      <c r="P9145">
        <v>8</v>
      </c>
      <c r="Q9145" t="s">
        <v>32</v>
      </c>
      <c r="R9145" t="s">
        <v>953</v>
      </c>
    </row>
    <row r="9146" spans="1:18" x14ac:dyDescent="0.3">
      <c r="A9146" t="s">
        <v>704</v>
      </c>
      <c r="B9146" t="s">
        <v>231</v>
      </c>
      <c r="C9146">
        <v>28750</v>
      </c>
      <c r="D9146" t="s">
        <v>185</v>
      </c>
      <c r="E9146">
        <v>15000</v>
      </c>
      <c r="F9146" t="s">
        <v>953</v>
      </c>
      <c r="G9146">
        <v>1969</v>
      </c>
      <c r="H9146" t="s">
        <v>145</v>
      </c>
      <c r="I9146">
        <v>349</v>
      </c>
      <c r="J9146" t="s">
        <v>696</v>
      </c>
      <c r="K9146" t="s">
        <v>33</v>
      </c>
      <c r="L9146" t="s">
        <v>23</v>
      </c>
      <c r="M9146" t="s">
        <v>953</v>
      </c>
      <c r="Q9146" t="s">
        <v>37</v>
      </c>
      <c r="R9146" t="s">
        <v>953</v>
      </c>
    </row>
    <row r="9147" spans="1:18" x14ac:dyDescent="0.3">
      <c r="A9147" t="s">
        <v>704</v>
      </c>
      <c r="B9147" t="s">
        <v>231</v>
      </c>
      <c r="C9147">
        <v>33600</v>
      </c>
      <c r="D9147" t="s">
        <v>159</v>
      </c>
      <c r="E9147">
        <v>91785</v>
      </c>
      <c r="F9147" t="s">
        <v>19</v>
      </c>
      <c r="G9147">
        <v>1980</v>
      </c>
      <c r="H9147" t="s">
        <v>145</v>
      </c>
      <c r="I9147">
        <v>300</v>
      </c>
      <c r="J9147" t="s">
        <v>696</v>
      </c>
      <c r="K9147" t="s">
        <v>251</v>
      </c>
      <c r="L9147" t="s">
        <v>23</v>
      </c>
      <c r="M9147" t="s">
        <v>27</v>
      </c>
      <c r="N9147">
        <v>2</v>
      </c>
      <c r="O9147">
        <v>2</v>
      </c>
      <c r="P9147">
        <v>8</v>
      </c>
      <c r="Q9147" t="s">
        <v>25</v>
      </c>
      <c r="R9147" t="s">
        <v>31</v>
      </c>
    </row>
    <row r="9148" spans="1:18" x14ac:dyDescent="0.3">
      <c r="A9148" t="s">
        <v>704</v>
      </c>
      <c r="B9148" t="s">
        <v>231</v>
      </c>
      <c r="C9148">
        <v>15000</v>
      </c>
      <c r="D9148" t="s">
        <v>18</v>
      </c>
      <c r="E9148">
        <v>81000</v>
      </c>
      <c r="F9148" t="s">
        <v>953</v>
      </c>
      <c r="G9148">
        <v>1971</v>
      </c>
      <c r="H9148" t="s">
        <v>145</v>
      </c>
      <c r="I9148">
        <v>271</v>
      </c>
      <c r="J9148" t="s">
        <v>696</v>
      </c>
      <c r="K9148" t="s">
        <v>251</v>
      </c>
      <c r="L9148" t="s">
        <v>23</v>
      </c>
      <c r="M9148" t="s">
        <v>953</v>
      </c>
      <c r="N9148">
        <v>2</v>
      </c>
      <c r="O9148">
        <v>2</v>
      </c>
      <c r="Q9148" t="s">
        <v>411</v>
      </c>
      <c r="R9148" t="s">
        <v>31</v>
      </c>
    </row>
    <row r="9149" spans="1:18" x14ac:dyDescent="0.3">
      <c r="A9149" t="s">
        <v>704</v>
      </c>
      <c r="B9149" t="s">
        <v>712</v>
      </c>
      <c r="C9149">
        <v>65000</v>
      </c>
      <c r="D9149" t="s">
        <v>159</v>
      </c>
      <c r="E9149">
        <v>20064</v>
      </c>
      <c r="F9149" t="s">
        <v>953</v>
      </c>
      <c r="G9149">
        <v>2015</v>
      </c>
      <c r="H9149" t="s">
        <v>145</v>
      </c>
      <c r="I9149">
        <v>466</v>
      </c>
      <c r="J9149" t="s">
        <v>696</v>
      </c>
      <c r="K9149" t="s">
        <v>251</v>
      </c>
      <c r="L9149" t="s">
        <v>23</v>
      </c>
      <c r="M9149" t="s">
        <v>953</v>
      </c>
      <c r="N9149">
        <v>2</v>
      </c>
      <c r="O9149">
        <v>3</v>
      </c>
      <c r="Q9149" t="s">
        <v>28</v>
      </c>
      <c r="R9149" t="s">
        <v>128</v>
      </c>
    </row>
    <row r="9150" spans="1:18" x14ac:dyDescent="0.3">
      <c r="A9150" t="s">
        <v>704</v>
      </c>
      <c r="B9150" t="s">
        <v>231</v>
      </c>
      <c r="C9150">
        <v>21800</v>
      </c>
      <c r="D9150" t="s">
        <v>192</v>
      </c>
      <c r="E9150">
        <v>85000</v>
      </c>
      <c r="F9150" t="s">
        <v>196</v>
      </c>
      <c r="G9150">
        <v>1971</v>
      </c>
      <c r="H9150" t="s">
        <v>145</v>
      </c>
      <c r="I9150">
        <v>277</v>
      </c>
      <c r="J9150" t="s">
        <v>696</v>
      </c>
      <c r="K9150" t="s">
        <v>436</v>
      </c>
      <c r="L9150" t="s">
        <v>23</v>
      </c>
      <c r="M9150" t="s">
        <v>27</v>
      </c>
      <c r="N9150">
        <v>2</v>
      </c>
      <c r="O9150">
        <v>2</v>
      </c>
      <c r="P9150">
        <v>8</v>
      </c>
      <c r="Q9150" t="s">
        <v>72</v>
      </c>
      <c r="R9150" t="s">
        <v>33</v>
      </c>
    </row>
    <row r="9151" spans="1:18" x14ac:dyDescent="0.3">
      <c r="A9151" t="s">
        <v>38</v>
      </c>
      <c r="B9151" t="s">
        <v>225</v>
      </c>
      <c r="C9151">
        <v>9500</v>
      </c>
      <c r="D9151" t="s">
        <v>18</v>
      </c>
      <c r="E9151">
        <v>27500</v>
      </c>
      <c r="F9151" t="s">
        <v>196</v>
      </c>
      <c r="G9151">
        <v>2022</v>
      </c>
      <c r="H9151" t="s">
        <v>119</v>
      </c>
      <c r="I9151">
        <v>69</v>
      </c>
      <c r="J9151" t="s">
        <v>21</v>
      </c>
      <c r="K9151" t="s">
        <v>223</v>
      </c>
      <c r="L9151" t="s">
        <v>23</v>
      </c>
      <c r="M9151" t="s">
        <v>42</v>
      </c>
      <c r="N9151">
        <v>4</v>
      </c>
      <c r="O9151">
        <v>5</v>
      </c>
      <c r="P9151">
        <v>3</v>
      </c>
      <c r="Q9151" t="s">
        <v>30</v>
      </c>
      <c r="R9151" t="s">
        <v>34</v>
      </c>
    </row>
    <row r="9152" spans="1:18" x14ac:dyDescent="0.3">
      <c r="A9152" t="s">
        <v>38</v>
      </c>
      <c r="B9152" t="s">
        <v>610</v>
      </c>
      <c r="C9152">
        <v>9200</v>
      </c>
      <c r="D9152" t="s">
        <v>18</v>
      </c>
      <c r="E9152">
        <v>96000</v>
      </c>
      <c r="F9152" t="s">
        <v>196</v>
      </c>
      <c r="G9152">
        <v>2021</v>
      </c>
      <c r="H9152" t="s">
        <v>119</v>
      </c>
      <c r="I9152">
        <v>69</v>
      </c>
      <c r="J9152" t="s">
        <v>21</v>
      </c>
      <c r="K9152" t="s">
        <v>226</v>
      </c>
      <c r="L9152" t="s">
        <v>23</v>
      </c>
      <c r="M9152" t="s">
        <v>42</v>
      </c>
      <c r="N9152">
        <v>4</v>
      </c>
      <c r="O9152">
        <v>3</v>
      </c>
      <c r="P9152">
        <v>3</v>
      </c>
      <c r="Q9152" t="s">
        <v>32</v>
      </c>
      <c r="R9152" t="s">
        <v>26</v>
      </c>
    </row>
    <row r="9153" spans="1:18" x14ac:dyDescent="0.3">
      <c r="A9153" t="s">
        <v>38</v>
      </c>
      <c r="B9153" t="s">
        <v>225</v>
      </c>
      <c r="C9153">
        <v>2299</v>
      </c>
      <c r="D9153" t="s">
        <v>159</v>
      </c>
      <c r="E9153">
        <v>112882</v>
      </c>
      <c r="F9153" t="s">
        <v>196</v>
      </c>
      <c r="G9153">
        <v>2007</v>
      </c>
      <c r="H9153" t="s">
        <v>220</v>
      </c>
      <c r="I9153">
        <v>60</v>
      </c>
      <c r="J9153" t="s">
        <v>21</v>
      </c>
      <c r="K9153" t="s">
        <v>223</v>
      </c>
      <c r="L9153" t="s">
        <v>23</v>
      </c>
      <c r="M9153" t="s">
        <v>953</v>
      </c>
      <c r="N9153">
        <v>4</v>
      </c>
      <c r="O9153">
        <v>4</v>
      </c>
      <c r="P9153">
        <v>4</v>
      </c>
      <c r="Q9153" t="s">
        <v>28</v>
      </c>
      <c r="R9153" t="s">
        <v>34</v>
      </c>
    </row>
    <row r="9154" spans="1:18" x14ac:dyDescent="0.3">
      <c r="A9154" t="s">
        <v>38</v>
      </c>
      <c r="B9154" t="s">
        <v>225</v>
      </c>
      <c r="C9154">
        <v>6945</v>
      </c>
      <c r="D9154" t="s">
        <v>190</v>
      </c>
      <c r="E9154">
        <v>50706</v>
      </c>
      <c r="F9154" t="s">
        <v>196</v>
      </c>
      <c r="G9154">
        <v>2017</v>
      </c>
      <c r="H9154" t="s">
        <v>220</v>
      </c>
      <c r="I9154">
        <v>86</v>
      </c>
      <c r="J9154" t="s">
        <v>21</v>
      </c>
      <c r="K9154" t="s">
        <v>226</v>
      </c>
      <c r="L9154" t="s">
        <v>23</v>
      </c>
      <c r="M9154" t="s">
        <v>42</v>
      </c>
      <c r="N9154">
        <v>4</v>
      </c>
      <c r="O9154">
        <v>5</v>
      </c>
      <c r="P9154">
        <v>2</v>
      </c>
      <c r="Q9154" t="s">
        <v>32</v>
      </c>
      <c r="R9154" t="s">
        <v>34</v>
      </c>
    </row>
    <row r="9155" spans="1:18" x14ac:dyDescent="0.3">
      <c r="A9155" t="s">
        <v>38</v>
      </c>
      <c r="B9155" t="s">
        <v>225</v>
      </c>
      <c r="C9155">
        <v>5800</v>
      </c>
      <c r="D9155" t="s">
        <v>18</v>
      </c>
      <c r="E9155">
        <v>177000</v>
      </c>
      <c r="F9155" t="s">
        <v>196</v>
      </c>
      <c r="G9155">
        <v>2015</v>
      </c>
      <c r="H9155" t="s">
        <v>220</v>
      </c>
      <c r="I9155">
        <v>84</v>
      </c>
      <c r="J9155" t="s">
        <v>21</v>
      </c>
      <c r="K9155" t="s">
        <v>223</v>
      </c>
      <c r="L9155" t="s">
        <v>23</v>
      </c>
      <c r="M9155" t="s">
        <v>42</v>
      </c>
      <c r="N9155">
        <v>4</v>
      </c>
      <c r="O9155">
        <v>5</v>
      </c>
      <c r="P9155">
        <v>2</v>
      </c>
      <c r="Q9155" t="s">
        <v>66</v>
      </c>
      <c r="R9155" t="s">
        <v>34</v>
      </c>
    </row>
    <row r="9156" spans="1:18" x14ac:dyDescent="0.3">
      <c r="A9156" t="s">
        <v>38</v>
      </c>
      <c r="B9156" t="s">
        <v>225</v>
      </c>
      <c r="C9156">
        <v>9890</v>
      </c>
      <c r="D9156" t="s">
        <v>18</v>
      </c>
      <c r="E9156">
        <v>35185</v>
      </c>
      <c r="F9156" t="s">
        <v>196</v>
      </c>
      <c r="G9156">
        <v>2023</v>
      </c>
      <c r="H9156" t="s">
        <v>119</v>
      </c>
      <c r="I9156">
        <v>69</v>
      </c>
      <c r="J9156" t="s">
        <v>21</v>
      </c>
      <c r="K9156" t="s">
        <v>223</v>
      </c>
      <c r="L9156" t="s">
        <v>23</v>
      </c>
      <c r="M9156" t="s">
        <v>42</v>
      </c>
      <c r="N9156">
        <v>4</v>
      </c>
      <c r="O9156">
        <v>5</v>
      </c>
      <c r="P9156">
        <v>3</v>
      </c>
      <c r="Q9156" t="s">
        <v>32</v>
      </c>
      <c r="R9156" t="s">
        <v>34</v>
      </c>
    </row>
    <row r="9157" spans="1:18" x14ac:dyDescent="0.3">
      <c r="A9157" t="s">
        <v>38</v>
      </c>
      <c r="B9157" t="s">
        <v>225</v>
      </c>
      <c r="C9157">
        <v>12950</v>
      </c>
      <c r="D9157" t="s">
        <v>18</v>
      </c>
      <c r="E9157">
        <v>7700</v>
      </c>
      <c r="F9157" t="s">
        <v>196</v>
      </c>
      <c r="G9157">
        <v>2023</v>
      </c>
      <c r="H9157" t="s">
        <v>148</v>
      </c>
      <c r="I9157">
        <v>69</v>
      </c>
      <c r="J9157" t="s">
        <v>21</v>
      </c>
      <c r="K9157" t="s">
        <v>223</v>
      </c>
      <c r="L9157" t="s">
        <v>23</v>
      </c>
      <c r="M9157" t="s">
        <v>42</v>
      </c>
      <c r="N9157">
        <v>4</v>
      </c>
      <c r="O9157">
        <v>5</v>
      </c>
      <c r="P9157">
        <v>4</v>
      </c>
      <c r="Q9157" t="s">
        <v>32</v>
      </c>
      <c r="R9157" t="s">
        <v>34</v>
      </c>
    </row>
    <row r="9158" spans="1:18" x14ac:dyDescent="0.3">
      <c r="A9158" t="s">
        <v>38</v>
      </c>
      <c r="B9158" t="s">
        <v>225</v>
      </c>
      <c r="C9158">
        <v>12950</v>
      </c>
      <c r="D9158" t="s">
        <v>18</v>
      </c>
      <c r="E9158">
        <v>9547</v>
      </c>
      <c r="F9158" t="s">
        <v>196</v>
      </c>
      <c r="G9158">
        <v>2024</v>
      </c>
      <c r="H9158" t="s">
        <v>119</v>
      </c>
      <c r="I9158">
        <v>69</v>
      </c>
      <c r="J9158" t="s">
        <v>21</v>
      </c>
      <c r="K9158" t="s">
        <v>223</v>
      </c>
      <c r="L9158" t="s">
        <v>23</v>
      </c>
      <c r="M9158" t="s">
        <v>42</v>
      </c>
      <c r="N9158">
        <v>4</v>
      </c>
      <c r="O9158">
        <v>5</v>
      </c>
      <c r="P9158">
        <v>3</v>
      </c>
      <c r="Q9158" t="s">
        <v>37</v>
      </c>
      <c r="R9158" t="s">
        <v>33</v>
      </c>
    </row>
    <row r="9159" spans="1:18" x14ac:dyDescent="0.3">
      <c r="A9159" t="s">
        <v>38</v>
      </c>
      <c r="B9159" t="s">
        <v>225</v>
      </c>
      <c r="C9159">
        <v>3990</v>
      </c>
      <c r="D9159" t="s">
        <v>18</v>
      </c>
      <c r="E9159">
        <v>112676</v>
      </c>
      <c r="F9159" t="s">
        <v>196</v>
      </c>
      <c r="G9159">
        <v>2009</v>
      </c>
      <c r="H9159" t="s">
        <v>220</v>
      </c>
      <c r="I9159">
        <v>60</v>
      </c>
      <c r="J9159" t="s">
        <v>21</v>
      </c>
      <c r="K9159" t="s">
        <v>223</v>
      </c>
      <c r="L9159" t="s">
        <v>23</v>
      </c>
      <c r="M9159" t="s">
        <v>42</v>
      </c>
      <c r="N9159">
        <v>4</v>
      </c>
      <c r="O9159">
        <v>5</v>
      </c>
      <c r="P9159">
        <v>4</v>
      </c>
      <c r="Q9159" t="s">
        <v>953</v>
      </c>
      <c r="R9159" t="s">
        <v>953</v>
      </c>
    </row>
    <row r="9160" spans="1:18" x14ac:dyDescent="0.3">
      <c r="A9160" t="s">
        <v>38</v>
      </c>
      <c r="B9160" t="s">
        <v>225</v>
      </c>
      <c r="C9160">
        <v>10500</v>
      </c>
      <c r="D9160" t="s">
        <v>18</v>
      </c>
      <c r="E9160">
        <v>26183</v>
      </c>
      <c r="F9160" t="s">
        <v>196</v>
      </c>
      <c r="G9160">
        <v>2022</v>
      </c>
      <c r="H9160" t="s">
        <v>119</v>
      </c>
      <c r="I9160">
        <v>69</v>
      </c>
      <c r="J9160" t="s">
        <v>21</v>
      </c>
      <c r="K9160" t="s">
        <v>223</v>
      </c>
      <c r="L9160" t="s">
        <v>23</v>
      </c>
      <c r="M9160" t="s">
        <v>42</v>
      </c>
      <c r="N9160">
        <v>4</v>
      </c>
      <c r="O9160">
        <v>5</v>
      </c>
      <c r="P9160">
        <v>3</v>
      </c>
      <c r="Q9160" t="s">
        <v>28</v>
      </c>
      <c r="R9160" t="s">
        <v>34</v>
      </c>
    </row>
    <row r="9161" spans="1:18" x14ac:dyDescent="0.3">
      <c r="A9161" t="s">
        <v>38</v>
      </c>
      <c r="B9161" t="s">
        <v>225</v>
      </c>
      <c r="C9161">
        <v>5450</v>
      </c>
      <c r="D9161" t="s">
        <v>18</v>
      </c>
      <c r="E9161">
        <v>157000</v>
      </c>
      <c r="F9161" t="s">
        <v>196</v>
      </c>
      <c r="G9161">
        <v>2013</v>
      </c>
      <c r="H9161" t="s">
        <v>148</v>
      </c>
      <c r="I9161">
        <v>69</v>
      </c>
      <c r="J9161" t="s">
        <v>21</v>
      </c>
      <c r="K9161" t="s">
        <v>226</v>
      </c>
      <c r="L9161" t="s">
        <v>23</v>
      </c>
      <c r="M9161" t="s">
        <v>42</v>
      </c>
      <c r="N9161">
        <v>4</v>
      </c>
      <c r="O9161">
        <v>5</v>
      </c>
      <c r="P9161">
        <v>4</v>
      </c>
      <c r="Q9161" t="s">
        <v>37</v>
      </c>
      <c r="R9161" t="s">
        <v>34</v>
      </c>
    </row>
    <row r="9162" spans="1:18" x14ac:dyDescent="0.3">
      <c r="A9162" t="s">
        <v>38</v>
      </c>
      <c r="B9162" t="s">
        <v>610</v>
      </c>
      <c r="C9162">
        <v>11900</v>
      </c>
      <c r="D9162" t="s">
        <v>18</v>
      </c>
      <c r="E9162">
        <v>25000</v>
      </c>
      <c r="F9162" t="s">
        <v>196</v>
      </c>
      <c r="G9162">
        <v>2023</v>
      </c>
      <c r="H9162" t="s">
        <v>119</v>
      </c>
      <c r="I9162">
        <v>69</v>
      </c>
      <c r="J9162" t="s">
        <v>21</v>
      </c>
      <c r="K9162" t="s">
        <v>226</v>
      </c>
      <c r="L9162" t="s">
        <v>23</v>
      </c>
      <c r="M9162" t="s">
        <v>42</v>
      </c>
      <c r="N9162">
        <v>4</v>
      </c>
      <c r="O9162">
        <v>3</v>
      </c>
      <c r="P9162">
        <v>3</v>
      </c>
      <c r="Q9162" t="s">
        <v>25</v>
      </c>
      <c r="R9162" t="s">
        <v>34</v>
      </c>
    </row>
    <row r="9163" spans="1:18" x14ac:dyDescent="0.3">
      <c r="A9163" t="s">
        <v>38</v>
      </c>
      <c r="B9163" t="s">
        <v>225</v>
      </c>
      <c r="C9163">
        <v>9490</v>
      </c>
      <c r="D9163" t="s">
        <v>18</v>
      </c>
      <c r="E9163">
        <v>27000</v>
      </c>
      <c r="F9163" t="s">
        <v>196</v>
      </c>
      <c r="G9163">
        <v>2022</v>
      </c>
      <c r="H9163" t="s">
        <v>119</v>
      </c>
      <c r="I9163">
        <v>69</v>
      </c>
      <c r="J9163" t="s">
        <v>21</v>
      </c>
      <c r="K9163" t="s">
        <v>223</v>
      </c>
      <c r="L9163" t="s">
        <v>23</v>
      </c>
      <c r="M9163" t="s">
        <v>42</v>
      </c>
      <c r="N9163">
        <v>4</v>
      </c>
      <c r="O9163">
        <v>5</v>
      </c>
      <c r="P9163">
        <v>3</v>
      </c>
      <c r="Q9163" t="s">
        <v>30</v>
      </c>
      <c r="R9163" t="s">
        <v>953</v>
      </c>
    </row>
    <row r="9164" spans="1:18" x14ac:dyDescent="0.3">
      <c r="A9164" t="s">
        <v>38</v>
      </c>
      <c r="B9164" t="s">
        <v>225</v>
      </c>
      <c r="C9164">
        <v>12900</v>
      </c>
      <c r="D9164" t="s">
        <v>18</v>
      </c>
      <c r="E9164">
        <v>1</v>
      </c>
      <c r="F9164" t="s">
        <v>196</v>
      </c>
      <c r="G9164">
        <v>2023</v>
      </c>
      <c r="H9164" t="s">
        <v>119</v>
      </c>
      <c r="I9164">
        <v>69</v>
      </c>
      <c r="J9164" t="s">
        <v>21</v>
      </c>
      <c r="K9164" t="s">
        <v>223</v>
      </c>
      <c r="L9164" t="s">
        <v>23</v>
      </c>
      <c r="M9164" t="s">
        <v>42</v>
      </c>
      <c r="N9164">
        <v>4</v>
      </c>
      <c r="O9164">
        <v>5</v>
      </c>
      <c r="P9164">
        <v>3</v>
      </c>
      <c r="Q9164" t="s">
        <v>30</v>
      </c>
      <c r="R9164" t="s">
        <v>34</v>
      </c>
    </row>
    <row r="9165" spans="1:18" x14ac:dyDescent="0.3">
      <c r="A9165" t="s">
        <v>38</v>
      </c>
      <c r="B9165" t="s">
        <v>610</v>
      </c>
      <c r="C9165">
        <v>11900</v>
      </c>
      <c r="D9165" t="s">
        <v>18</v>
      </c>
      <c r="E9165">
        <v>30634</v>
      </c>
      <c r="F9165" t="s">
        <v>196</v>
      </c>
      <c r="G9165">
        <v>2022</v>
      </c>
      <c r="H9165" t="s">
        <v>119</v>
      </c>
      <c r="I9165">
        <v>69</v>
      </c>
      <c r="J9165" t="s">
        <v>21</v>
      </c>
      <c r="K9165" t="s">
        <v>226</v>
      </c>
      <c r="L9165" t="s">
        <v>23</v>
      </c>
      <c r="M9165" t="s">
        <v>42</v>
      </c>
      <c r="N9165">
        <v>4</v>
      </c>
      <c r="O9165">
        <v>3</v>
      </c>
      <c r="P9165">
        <v>3</v>
      </c>
      <c r="Q9165" t="s">
        <v>25</v>
      </c>
      <c r="R9165" t="s">
        <v>26</v>
      </c>
    </row>
    <row r="9166" spans="1:18" x14ac:dyDescent="0.3">
      <c r="A9166" t="s">
        <v>38</v>
      </c>
      <c r="B9166" t="s">
        <v>225</v>
      </c>
      <c r="C9166">
        <v>11500</v>
      </c>
      <c r="D9166" t="s">
        <v>18</v>
      </c>
      <c r="E9166">
        <v>45000</v>
      </c>
      <c r="F9166" t="s">
        <v>196</v>
      </c>
      <c r="G9166">
        <v>2023</v>
      </c>
      <c r="H9166" t="s">
        <v>148</v>
      </c>
      <c r="I9166">
        <v>69</v>
      </c>
      <c r="J9166" t="s">
        <v>21</v>
      </c>
      <c r="K9166" t="s">
        <v>226</v>
      </c>
      <c r="L9166" t="s">
        <v>23</v>
      </c>
      <c r="M9166" t="s">
        <v>953</v>
      </c>
      <c r="N9166">
        <v>4</v>
      </c>
      <c r="O9166">
        <v>5</v>
      </c>
      <c r="P9166">
        <v>4</v>
      </c>
      <c r="Q9166" t="s">
        <v>25</v>
      </c>
      <c r="R9166" t="s">
        <v>953</v>
      </c>
    </row>
    <row r="9167" spans="1:18" x14ac:dyDescent="0.3">
      <c r="A9167" t="s">
        <v>38</v>
      </c>
      <c r="B9167" t="s">
        <v>225</v>
      </c>
      <c r="C9167">
        <v>10900</v>
      </c>
      <c r="D9167" t="s">
        <v>18</v>
      </c>
      <c r="E9167">
        <v>46958</v>
      </c>
      <c r="F9167" t="s">
        <v>196</v>
      </c>
      <c r="G9167">
        <v>2021</v>
      </c>
      <c r="H9167" t="s">
        <v>119</v>
      </c>
      <c r="I9167">
        <v>69</v>
      </c>
      <c r="J9167" t="s">
        <v>21</v>
      </c>
      <c r="K9167" t="s">
        <v>226</v>
      </c>
      <c r="L9167" t="s">
        <v>23</v>
      </c>
      <c r="M9167" t="s">
        <v>42</v>
      </c>
      <c r="N9167">
        <v>4</v>
      </c>
      <c r="O9167">
        <v>5</v>
      </c>
      <c r="P9167">
        <v>3</v>
      </c>
      <c r="Q9167" t="s">
        <v>30</v>
      </c>
      <c r="R9167" t="s">
        <v>34</v>
      </c>
    </row>
    <row r="9168" spans="1:18" x14ac:dyDescent="0.3">
      <c r="A9168" t="s">
        <v>38</v>
      </c>
      <c r="B9168" t="s">
        <v>225</v>
      </c>
      <c r="C9168">
        <v>6900</v>
      </c>
      <c r="D9168" t="s">
        <v>18</v>
      </c>
      <c r="E9168">
        <v>126000</v>
      </c>
      <c r="F9168" t="s">
        <v>196</v>
      </c>
      <c r="G9168">
        <v>2015</v>
      </c>
      <c r="H9168" t="s">
        <v>148</v>
      </c>
      <c r="I9168">
        <v>69</v>
      </c>
      <c r="J9168" t="s">
        <v>21</v>
      </c>
      <c r="K9168" t="s">
        <v>226</v>
      </c>
      <c r="L9168" t="s">
        <v>23</v>
      </c>
      <c r="M9168" t="s">
        <v>42</v>
      </c>
      <c r="N9168">
        <v>4</v>
      </c>
      <c r="O9168">
        <v>5</v>
      </c>
      <c r="P9168">
        <v>4</v>
      </c>
      <c r="Q9168" t="s">
        <v>37</v>
      </c>
      <c r="R9168" t="s">
        <v>34</v>
      </c>
    </row>
    <row r="9169" spans="1:18" x14ac:dyDescent="0.3">
      <c r="A9169" t="s">
        <v>38</v>
      </c>
      <c r="B9169" t="s">
        <v>610</v>
      </c>
      <c r="C9169">
        <v>9900</v>
      </c>
      <c r="D9169" t="s">
        <v>18</v>
      </c>
      <c r="E9169">
        <v>80000</v>
      </c>
      <c r="F9169" t="s">
        <v>196</v>
      </c>
      <c r="G9169">
        <v>2021</v>
      </c>
      <c r="H9169" t="s">
        <v>119</v>
      </c>
      <c r="I9169">
        <v>69</v>
      </c>
      <c r="J9169" t="s">
        <v>21</v>
      </c>
      <c r="K9169" t="s">
        <v>226</v>
      </c>
      <c r="L9169" t="s">
        <v>23</v>
      </c>
      <c r="M9169" t="s">
        <v>42</v>
      </c>
      <c r="N9169">
        <v>4</v>
      </c>
      <c r="O9169">
        <v>3</v>
      </c>
      <c r="P9169">
        <v>3</v>
      </c>
      <c r="Q9169" t="s">
        <v>30</v>
      </c>
      <c r="R9169" t="s">
        <v>26</v>
      </c>
    </row>
    <row r="9170" spans="1:18" x14ac:dyDescent="0.3">
      <c r="A9170" t="s">
        <v>38</v>
      </c>
      <c r="B9170" t="s">
        <v>225</v>
      </c>
      <c r="C9170">
        <v>13800</v>
      </c>
      <c r="D9170" t="s">
        <v>18</v>
      </c>
      <c r="E9170">
        <v>16500</v>
      </c>
      <c r="F9170" t="s">
        <v>196</v>
      </c>
      <c r="G9170">
        <v>2024</v>
      </c>
      <c r="H9170" t="s">
        <v>119</v>
      </c>
      <c r="I9170">
        <v>69</v>
      </c>
      <c r="J9170" t="s">
        <v>21</v>
      </c>
      <c r="K9170" t="s">
        <v>223</v>
      </c>
      <c r="L9170" t="s">
        <v>23</v>
      </c>
      <c r="M9170" t="s">
        <v>42</v>
      </c>
      <c r="N9170">
        <v>4</v>
      </c>
      <c r="O9170">
        <v>5</v>
      </c>
      <c r="P9170">
        <v>3</v>
      </c>
      <c r="Q9170" t="s">
        <v>36</v>
      </c>
      <c r="R9170" t="s">
        <v>34</v>
      </c>
    </row>
    <row r="9171" spans="1:18" x14ac:dyDescent="0.3">
      <c r="A9171" t="s">
        <v>38</v>
      </c>
      <c r="B9171" t="s">
        <v>610</v>
      </c>
      <c r="C9171">
        <v>10750</v>
      </c>
      <c r="D9171" t="s">
        <v>18</v>
      </c>
      <c r="E9171">
        <v>35042</v>
      </c>
      <c r="F9171" t="s">
        <v>196</v>
      </c>
      <c r="G9171">
        <v>2022</v>
      </c>
      <c r="H9171" t="s">
        <v>119</v>
      </c>
      <c r="I9171">
        <v>69</v>
      </c>
      <c r="J9171" t="s">
        <v>21</v>
      </c>
      <c r="K9171" t="s">
        <v>223</v>
      </c>
      <c r="L9171" t="s">
        <v>23</v>
      </c>
      <c r="M9171" t="s">
        <v>42</v>
      </c>
      <c r="N9171">
        <v>4</v>
      </c>
      <c r="O9171">
        <v>3</v>
      </c>
      <c r="P9171">
        <v>3</v>
      </c>
      <c r="Q9171" t="s">
        <v>28</v>
      </c>
      <c r="R9171" t="s">
        <v>33</v>
      </c>
    </row>
    <row r="9172" spans="1:18" x14ac:dyDescent="0.3">
      <c r="A9172" t="s">
        <v>38</v>
      </c>
      <c r="B9172" t="s">
        <v>225</v>
      </c>
      <c r="C9172">
        <v>8590</v>
      </c>
      <c r="D9172" t="s">
        <v>18</v>
      </c>
      <c r="E9172">
        <v>63473</v>
      </c>
      <c r="F9172" t="s">
        <v>196</v>
      </c>
      <c r="G9172">
        <v>2022</v>
      </c>
      <c r="H9172" t="s">
        <v>119</v>
      </c>
      <c r="I9172">
        <v>69</v>
      </c>
      <c r="J9172" t="s">
        <v>21</v>
      </c>
      <c r="K9172" t="s">
        <v>223</v>
      </c>
      <c r="L9172" t="s">
        <v>23</v>
      </c>
      <c r="M9172" t="s">
        <v>42</v>
      </c>
      <c r="N9172">
        <v>4</v>
      </c>
      <c r="O9172">
        <v>5</v>
      </c>
      <c r="P9172">
        <v>3</v>
      </c>
      <c r="Q9172" t="s">
        <v>30</v>
      </c>
      <c r="R9172" t="s">
        <v>33</v>
      </c>
    </row>
    <row r="9173" spans="1:18" x14ac:dyDescent="0.3">
      <c r="A9173" t="s">
        <v>38</v>
      </c>
      <c r="B9173" t="s">
        <v>225</v>
      </c>
      <c r="C9173">
        <v>9500</v>
      </c>
      <c r="D9173" t="s">
        <v>18</v>
      </c>
      <c r="E9173">
        <v>27500</v>
      </c>
      <c r="F9173" t="s">
        <v>196</v>
      </c>
      <c r="G9173">
        <v>2022</v>
      </c>
      <c r="H9173" t="s">
        <v>119</v>
      </c>
      <c r="I9173">
        <v>69</v>
      </c>
      <c r="J9173" t="s">
        <v>21</v>
      </c>
      <c r="K9173" t="s">
        <v>223</v>
      </c>
      <c r="L9173" t="s">
        <v>23</v>
      </c>
      <c r="M9173" t="s">
        <v>42</v>
      </c>
      <c r="N9173">
        <v>4</v>
      </c>
      <c r="O9173">
        <v>5</v>
      </c>
      <c r="P9173">
        <v>3</v>
      </c>
      <c r="Q9173" t="s">
        <v>30</v>
      </c>
      <c r="R9173" t="s">
        <v>34</v>
      </c>
    </row>
    <row r="9174" spans="1:18" x14ac:dyDescent="0.3">
      <c r="A9174" t="s">
        <v>38</v>
      </c>
      <c r="B9174" t="s">
        <v>225</v>
      </c>
      <c r="C9174">
        <v>10600</v>
      </c>
      <c r="D9174" t="s">
        <v>18</v>
      </c>
      <c r="E9174">
        <v>31525</v>
      </c>
      <c r="F9174" t="s">
        <v>196</v>
      </c>
      <c r="G9174">
        <v>2022</v>
      </c>
      <c r="H9174" t="s">
        <v>119</v>
      </c>
      <c r="I9174">
        <v>69</v>
      </c>
      <c r="J9174" t="s">
        <v>21</v>
      </c>
      <c r="K9174" t="s">
        <v>223</v>
      </c>
      <c r="L9174" t="s">
        <v>23</v>
      </c>
      <c r="M9174" t="s">
        <v>42</v>
      </c>
      <c r="N9174">
        <v>4</v>
      </c>
      <c r="O9174">
        <v>5</v>
      </c>
      <c r="P9174">
        <v>3</v>
      </c>
      <c r="Q9174" t="s">
        <v>30</v>
      </c>
      <c r="R9174" t="s">
        <v>953</v>
      </c>
    </row>
    <row r="9175" spans="1:18" x14ac:dyDescent="0.3">
      <c r="A9175" t="s">
        <v>38</v>
      </c>
      <c r="B9175" t="s">
        <v>225</v>
      </c>
      <c r="C9175">
        <v>9400</v>
      </c>
      <c r="D9175" t="s">
        <v>18</v>
      </c>
      <c r="E9175">
        <v>19931</v>
      </c>
      <c r="F9175" t="s">
        <v>196</v>
      </c>
      <c r="G9175">
        <v>2020</v>
      </c>
      <c r="H9175" t="s">
        <v>119</v>
      </c>
      <c r="I9175">
        <v>69</v>
      </c>
      <c r="J9175" t="s">
        <v>21</v>
      </c>
      <c r="K9175" t="s">
        <v>223</v>
      </c>
      <c r="L9175" t="s">
        <v>23</v>
      </c>
      <c r="M9175" t="s">
        <v>42</v>
      </c>
      <c r="N9175">
        <v>4</v>
      </c>
      <c r="O9175">
        <v>5</v>
      </c>
      <c r="P9175">
        <v>3</v>
      </c>
      <c r="Q9175" t="s">
        <v>37</v>
      </c>
      <c r="R9175" t="s">
        <v>34</v>
      </c>
    </row>
    <row r="9176" spans="1:18" x14ac:dyDescent="0.3">
      <c r="A9176" t="s">
        <v>38</v>
      </c>
      <c r="B9176" t="s">
        <v>225</v>
      </c>
      <c r="C9176">
        <v>12400</v>
      </c>
      <c r="D9176" t="s">
        <v>18</v>
      </c>
      <c r="E9176">
        <v>8291</v>
      </c>
      <c r="F9176" t="s">
        <v>196</v>
      </c>
      <c r="G9176">
        <v>2022</v>
      </c>
      <c r="H9176" t="s">
        <v>119</v>
      </c>
      <c r="I9176">
        <v>69</v>
      </c>
      <c r="J9176" t="s">
        <v>21</v>
      </c>
      <c r="K9176" t="s">
        <v>223</v>
      </c>
      <c r="L9176" t="s">
        <v>23</v>
      </c>
      <c r="M9176" t="s">
        <v>42</v>
      </c>
      <c r="N9176">
        <v>4</v>
      </c>
      <c r="O9176">
        <v>5</v>
      </c>
      <c r="P9176">
        <v>3</v>
      </c>
      <c r="Q9176" t="s">
        <v>32</v>
      </c>
      <c r="R9176" t="s">
        <v>34</v>
      </c>
    </row>
    <row r="9177" spans="1:18" x14ac:dyDescent="0.3">
      <c r="A9177" t="s">
        <v>38</v>
      </c>
      <c r="B9177" t="s">
        <v>610</v>
      </c>
      <c r="C9177">
        <v>12890</v>
      </c>
      <c r="D9177" t="s">
        <v>18</v>
      </c>
      <c r="E9177">
        <v>34612</v>
      </c>
      <c r="F9177" t="s">
        <v>196</v>
      </c>
      <c r="G9177">
        <v>2023</v>
      </c>
      <c r="H9177" t="s">
        <v>119</v>
      </c>
      <c r="I9177">
        <v>69</v>
      </c>
      <c r="J9177" t="s">
        <v>21</v>
      </c>
      <c r="K9177" t="s">
        <v>226</v>
      </c>
      <c r="L9177" t="s">
        <v>23</v>
      </c>
      <c r="M9177" t="s">
        <v>42</v>
      </c>
      <c r="N9177">
        <v>4</v>
      </c>
      <c r="O9177">
        <v>3</v>
      </c>
      <c r="P9177">
        <v>3</v>
      </c>
      <c r="Q9177" t="s">
        <v>32</v>
      </c>
      <c r="R9177" t="s">
        <v>34</v>
      </c>
    </row>
    <row r="9178" spans="1:18" x14ac:dyDescent="0.3">
      <c r="A9178" t="s">
        <v>38</v>
      </c>
      <c r="B9178" t="s">
        <v>610</v>
      </c>
      <c r="C9178">
        <v>10700</v>
      </c>
      <c r="D9178" t="s">
        <v>18</v>
      </c>
      <c r="E9178">
        <v>65169</v>
      </c>
      <c r="F9178" t="s">
        <v>196</v>
      </c>
      <c r="G9178">
        <v>2022</v>
      </c>
      <c r="H9178" t="s">
        <v>119</v>
      </c>
      <c r="I9178">
        <v>69</v>
      </c>
      <c r="J9178" t="s">
        <v>21</v>
      </c>
      <c r="K9178" t="s">
        <v>226</v>
      </c>
      <c r="L9178" t="s">
        <v>23</v>
      </c>
      <c r="M9178" t="s">
        <v>953</v>
      </c>
      <c r="N9178">
        <v>4</v>
      </c>
      <c r="O9178">
        <v>3</v>
      </c>
      <c r="Q9178" t="s">
        <v>28</v>
      </c>
      <c r="R9178" t="s">
        <v>34</v>
      </c>
    </row>
    <row r="9179" spans="1:18" x14ac:dyDescent="0.3">
      <c r="A9179" t="s">
        <v>38</v>
      </c>
      <c r="B9179" t="s">
        <v>610</v>
      </c>
      <c r="C9179">
        <v>10900</v>
      </c>
      <c r="D9179" t="s">
        <v>18</v>
      </c>
      <c r="E9179">
        <v>47786</v>
      </c>
      <c r="F9179" t="s">
        <v>196</v>
      </c>
      <c r="G9179">
        <v>2022</v>
      </c>
      <c r="H9179" t="s">
        <v>119</v>
      </c>
      <c r="I9179">
        <v>69</v>
      </c>
      <c r="J9179" t="s">
        <v>21</v>
      </c>
      <c r="K9179" t="s">
        <v>223</v>
      </c>
      <c r="L9179" t="s">
        <v>23</v>
      </c>
      <c r="M9179" t="s">
        <v>42</v>
      </c>
      <c r="N9179">
        <v>4</v>
      </c>
      <c r="O9179">
        <v>3</v>
      </c>
      <c r="P9179">
        <v>3</v>
      </c>
      <c r="Q9179" t="s">
        <v>953</v>
      </c>
      <c r="R9179" t="s">
        <v>33</v>
      </c>
    </row>
    <row r="9180" spans="1:18" x14ac:dyDescent="0.3">
      <c r="A9180" t="s">
        <v>38</v>
      </c>
      <c r="B9180" t="s">
        <v>225</v>
      </c>
      <c r="C9180">
        <v>11950</v>
      </c>
      <c r="D9180" t="s">
        <v>18</v>
      </c>
      <c r="E9180">
        <v>120</v>
      </c>
      <c r="F9180" t="s">
        <v>196</v>
      </c>
      <c r="G9180">
        <v>2024</v>
      </c>
      <c r="H9180" t="s">
        <v>119</v>
      </c>
      <c r="I9180">
        <v>69</v>
      </c>
      <c r="J9180" t="s">
        <v>21</v>
      </c>
      <c r="K9180" t="s">
        <v>223</v>
      </c>
      <c r="L9180" t="s">
        <v>23</v>
      </c>
      <c r="M9180" t="s">
        <v>42</v>
      </c>
      <c r="N9180">
        <v>4</v>
      </c>
      <c r="O9180">
        <v>5</v>
      </c>
      <c r="P9180">
        <v>3</v>
      </c>
      <c r="Q9180" t="s">
        <v>25</v>
      </c>
      <c r="R9180" t="s">
        <v>34</v>
      </c>
    </row>
    <row r="9181" spans="1:18" x14ac:dyDescent="0.3">
      <c r="A9181" t="s">
        <v>38</v>
      </c>
      <c r="B9181" t="s">
        <v>610</v>
      </c>
      <c r="C9181">
        <v>9200</v>
      </c>
      <c r="D9181" t="s">
        <v>18</v>
      </c>
      <c r="E9181">
        <v>96000</v>
      </c>
      <c r="F9181" t="s">
        <v>196</v>
      </c>
      <c r="G9181">
        <v>2021</v>
      </c>
      <c r="H9181" t="s">
        <v>119</v>
      </c>
      <c r="I9181">
        <v>69</v>
      </c>
      <c r="J9181" t="s">
        <v>21</v>
      </c>
      <c r="K9181" t="s">
        <v>226</v>
      </c>
      <c r="L9181" t="s">
        <v>23</v>
      </c>
      <c r="M9181" t="s">
        <v>42</v>
      </c>
      <c r="N9181">
        <v>4</v>
      </c>
      <c r="O9181">
        <v>3</v>
      </c>
      <c r="P9181">
        <v>3</v>
      </c>
      <c r="Q9181" t="s">
        <v>32</v>
      </c>
      <c r="R9181" t="s">
        <v>26</v>
      </c>
    </row>
    <row r="9182" spans="1:18" x14ac:dyDescent="0.3">
      <c r="A9182" t="s">
        <v>38</v>
      </c>
      <c r="B9182" t="s">
        <v>225</v>
      </c>
      <c r="C9182">
        <v>12490</v>
      </c>
      <c r="D9182" t="s">
        <v>18</v>
      </c>
      <c r="E9182">
        <v>42586</v>
      </c>
      <c r="F9182" t="s">
        <v>196</v>
      </c>
      <c r="G9182">
        <v>2023</v>
      </c>
      <c r="H9182" t="s">
        <v>119</v>
      </c>
      <c r="I9182">
        <v>69</v>
      </c>
      <c r="J9182" t="s">
        <v>21</v>
      </c>
      <c r="K9182" t="s">
        <v>223</v>
      </c>
      <c r="L9182" t="s">
        <v>23</v>
      </c>
      <c r="M9182" t="s">
        <v>42</v>
      </c>
      <c r="N9182">
        <v>4</v>
      </c>
      <c r="O9182">
        <v>5</v>
      </c>
      <c r="P9182">
        <v>3</v>
      </c>
      <c r="Q9182" t="s">
        <v>30</v>
      </c>
      <c r="R9182" t="s">
        <v>34</v>
      </c>
    </row>
    <row r="9183" spans="1:18" x14ac:dyDescent="0.3">
      <c r="A9183" t="s">
        <v>38</v>
      </c>
      <c r="B9183" t="s">
        <v>495</v>
      </c>
      <c r="C9183">
        <v>11900</v>
      </c>
      <c r="D9183" t="s">
        <v>18</v>
      </c>
      <c r="E9183">
        <v>48825</v>
      </c>
      <c r="F9183" t="s">
        <v>196</v>
      </c>
      <c r="G9183">
        <v>2022</v>
      </c>
      <c r="H9183" t="s">
        <v>119</v>
      </c>
      <c r="I9183">
        <v>69</v>
      </c>
      <c r="J9183" t="s">
        <v>21</v>
      </c>
      <c r="K9183" t="s">
        <v>223</v>
      </c>
      <c r="L9183" t="s">
        <v>23</v>
      </c>
      <c r="M9183" t="s">
        <v>42</v>
      </c>
      <c r="N9183">
        <v>4</v>
      </c>
      <c r="O9183">
        <v>5</v>
      </c>
      <c r="P9183">
        <v>3</v>
      </c>
      <c r="Q9183" t="s">
        <v>953</v>
      </c>
      <c r="R9183" t="s">
        <v>33</v>
      </c>
    </row>
    <row r="9184" spans="1:18" x14ac:dyDescent="0.3">
      <c r="A9184" t="s">
        <v>38</v>
      </c>
      <c r="B9184" t="s">
        <v>610</v>
      </c>
      <c r="C9184">
        <v>13950</v>
      </c>
      <c r="D9184" t="s">
        <v>18</v>
      </c>
      <c r="E9184">
        <v>11358</v>
      </c>
      <c r="F9184" t="s">
        <v>196</v>
      </c>
      <c r="G9184">
        <v>2024</v>
      </c>
      <c r="H9184" t="s">
        <v>119</v>
      </c>
      <c r="I9184">
        <v>69</v>
      </c>
      <c r="J9184" t="s">
        <v>21</v>
      </c>
      <c r="K9184" t="s">
        <v>223</v>
      </c>
      <c r="L9184" t="s">
        <v>23</v>
      </c>
      <c r="M9184" t="s">
        <v>42</v>
      </c>
      <c r="N9184">
        <v>4</v>
      </c>
      <c r="O9184">
        <v>3</v>
      </c>
      <c r="P9184">
        <v>3</v>
      </c>
      <c r="Q9184" t="s">
        <v>36</v>
      </c>
      <c r="R9184" t="s">
        <v>33</v>
      </c>
    </row>
    <row r="9185" spans="1:18" x14ac:dyDescent="0.3">
      <c r="A9185" t="s">
        <v>38</v>
      </c>
      <c r="B9185" t="s">
        <v>610</v>
      </c>
      <c r="C9185">
        <v>9900</v>
      </c>
      <c r="D9185" t="s">
        <v>18</v>
      </c>
      <c r="E9185">
        <v>86608</v>
      </c>
      <c r="F9185" t="s">
        <v>196</v>
      </c>
      <c r="G9185">
        <v>2021</v>
      </c>
      <c r="H9185" t="s">
        <v>119</v>
      </c>
      <c r="I9185">
        <v>69</v>
      </c>
      <c r="J9185" t="s">
        <v>21</v>
      </c>
      <c r="K9185" t="s">
        <v>226</v>
      </c>
      <c r="L9185" t="s">
        <v>23</v>
      </c>
      <c r="M9185" t="s">
        <v>42</v>
      </c>
      <c r="N9185">
        <v>4</v>
      </c>
      <c r="O9185">
        <v>3</v>
      </c>
      <c r="P9185">
        <v>3</v>
      </c>
      <c r="Q9185" t="s">
        <v>32</v>
      </c>
      <c r="R9185" t="s">
        <v>26</v>
      </c>
    </row>
    <row r="9186" spans="1:18" x14ac:dyDescent="0.3">
      <c r="A9186" t="s">
        <v>38</v>
      </c>
      <c r="B9186" t="s">
        <v>610</v>
      </c>
      <c r="C9186">
        <v>11500</v>
      </c>
      <c r="D9186" t="s">
        <v>18</v>
      </c>
      <c r="E9186">
        <v>60000</v>
      </c>
      <c r="F9186" t="s">
        <v>196</v>
      </c>
      <c r="G9186">
        <v>2023</v>
      </c>
      <c r="H9186" t="s">
        <v>119</v>
      </c>
      <c r="I9186">
        <v>69</v>
      </c>
      <c r="J9186" t="s">
        <v>21</v>
      </c>
      <c r="K9186" t="s">
        <v>226</v>
      </c>
      <c r="L9186" t="s">
        <v>23</v>
      </c>
      <c r="M9186" t="s">
        <v>953</v>
      </c>
      <c r="N9186">
        <v>4</v>
      </c>
      <c r="O9186">
        <v>3</v>
      </c>
      <c r="P9186">
        <v>3</v>
      </c>
      <c r="Q9186" t="s">
        <v>28</v>
      </c>
      <c r="R9186" t="s">
        <v>34</v>
      </c>
    </row>
    <row r="9187" spans="1:18" x14ac:dyDescent="0.3">
      <c r="A9187" t="s">
        <v>38</v>
      </c>
      <c r="B9187" t="s">
        <v>225</v>
      </c>
      <c r="C9187">
        <v>8999</v>
      </c>
      <c r="D9187" t="s">
        <v>18</v>
      </c>
      <c r="E9187">
        <v>62000</v>
      </c>
      <c r="F9187" t="s">
        <v>196</v>
      </c>
      <c r="G9187">
        <v>2021</v>
      </c>
      <c r="H9187" t="s">
        <v>119</v>
      </c>
      <c r="I9187">
        <v>69</v>
      </c>
      <c r="J9187" t="s">
        <v>21</v>
      </c>
      <c r="K9187" t="s">
        <v>223</v>
      </c>
      <c r="L9187" t="s">
        <v>23</v>
      </c>
      <c r="M9187" t="s">
        <v>42</v>
      </c>
      <c r="N9187">
        <v>4</v>
      </c>
      <c r="O9187">
        <v>5</v>
      </c>
      <c r="P9187">
        <v>3</v>
      </c>
      <c r="Q9187" t="s">
        <v>37</v>
      </c>
      <c r="R9187" t="s">
        <v>34</v>
      </c>
    </row>
    <row r="9188" spans="1:18" x14ac:dyDescent="0.3">
      <c r="A9188" t="s">
        <v>38</v>
      </c>
      <c r="B9188" t="s">
        <v>610</v>
      </c>
      <c r="C9188">
        <v>9900</v>
      </c>
      <c r="D9188" t="s">
        <v>18</v>
      </c>
      <c r="E9188">
        <v>15232</v>
      </c>
      <c r="F9188" t="s">
        <v>196</v>
      </c>
      <c r="G9188">
        <v>2021</v>
      </c>
      <c r="H9188" t="s">
        <v>119</v>
      </c>
      <c r="I9188">
        <v>69</v>
      </c>
      <c r="J9188" t="s">
        <v>21</v>
      </c>
      <c r="K9188" t="s">
        <v>226</v>
      </c>
      <c r="L9188" t="s">
        <v>23</v>
      </c>
      <c r="M9188" t="s">
        <v>42</v>
      </c>
      <c r="N9188">
        <v>4</v>
      </c>
      <c r="O9188">
        <v>3</v>
      </c>
      <c r="Q9188" t="s">
        <v>32</v>
      </c>
      <c r="R9188" t="s">
        <v>34</v>
      </c>
    </row>
    <row r="9189" spans="1:18" x14ac:dyDescent="0.3">
      <c r="A9189" t="s">
        <v>38</v>
      </c>
      <c r="B9189" t="s">
        <v>225</v>
      </c>
      <c r="C9189">
        <v>6899</v>
      </c>
      <c r="D9189" t="s">
        <v>18</v>
      </c>
      <c r="E9189">
        <v>130000</v>
      </c>
      <c r="F9189" t="s">
        <v>196</v>
      </c>
      <c r="G9189">
        <v>2016</v>
      </c>
      <c r="H9189" t="s">
        <v>220</v>
      </c>
      <c r="I9189">
        <v>80</v>
      </c>
      <c r="J9189" t="s">
        <v>21</v>
      </c>
      <c r="K9189" t="s">
        <v>226</v>
      </c>
      <c r="L9189" t="s">
        <v>23</v>
      </c>
      <c r="M9189" t="s">
        <v>42</v>
      </c>
      <c r="N9189">
        <v>4</v>
      </c>
      <c r="O9189">
        <v>5</v>
      </c>
      <c r="P9189">
        <v>2</v>
      </c>
      <c r="Q9189" t="s">
        <v>37</v>
      </c>
      <c r="R9189" t="s">
        <v>34</v>
      </c>
    </row>
    <row r="9190" spans="1:18" x14ac:dyDescent="0.3">
      <c r="A9190" t="s">
        <v>38</v>
      </c>
      <c r="B9190" t="s">
        <v>610</v>
      </c>
      <c r="C9190">
        <v>11490</v>
      </c>
      <c r="D9190" t="s">
        <v>18</v>
      </c>
      <c r="E9190">
        <v>30060</v>
      </c>
      <c r="F9190" t="s">
        <v>196</v>
      </c>
      <c r="G9190">
        <v>2021</v>
      </c>
      <c r="H9190" t="s">
        <v>119</v>
      </c>
      <c r="I9190">
        <v>69</v>
      </c>
      <c r="J9190" t="s">
        <v>21</v>
      </c>
      <c r="K9190" t="s">
        <v>223</v>
      </c>
      <c r="L9190" t="s">
        <v>23</v>
      </c>
      <c r="M9190" t="s">
        <v>42</v>
      </c>
      <c r="N9190">
        <v>4</v>
      </c>
      <c r="O9190">
        <v>3</v>
      </c>
      <c r="P9190">
        <v>3</v>
      </c>
      <c r="Q9190" t="s">
        <v>32</v>
      </c>
      <c r="R9190" t="s">
        <v>953</v>
      </c>
    </row>
    <row r="9191" spans="1:18" x14ac:dyDescent="0.3">
      <c r="A9191" t="s">
        <v>52</v>
      </c>
      <c r="B9191" t="s">
        <v>264</v>
      </c>
      <c r="C9191">
        <v>16500</v>
      </c>
      <c r="D9191" t="s">
        <v>18</v>
      </c>
      <c r="E9191">
        <v>45000</v>
      </c>
      <c r="F9191" t="s">
        <v>196</v>
      </c>
      <c r="G9191">
        <v>2023</v>
      </c>
      <c r="H9191" t="s">
        <v>148</v>
      </c>
      <c r="I9191">
        <v>101</v>
      </c>
      <c r="J9191" t="s">
        <v>21</v>
      </c>
      <c r="K9191" t="s">
        <v>33</v>
      </c>
      <c r="L9191" t="s">
        <v>23</v>
      </c>
      <c r="M9191" t="s">
        <v>42</v>
      </c>
      <c r="N9191">
        <v>7</v>
      </c>
      <c r="O9191">
        <v>5</v>
      </c>
      <c r="P9191">
        <v>3</v>
      </c>
      <c r="Q9191" t="s">
        <v>35</v>
      </c>
      <c r="R9191" t="s">
        <v>34</v>
      </c>
    </row>
    <row r="9192" spans="1:18" x14ac:dyDescent="0.3">
      <c r="A9192" t="s">
        <v>52</v>
      </c>
      <c r="B9192" t="s">
        <v>264</v>
      </c>
      <c r="C9192">
        <v>16900</v>
      </c>
      <c r="D9192" t="s">
        <v>185</v>
      </c>
      <c r="E9192">
        <v>72392</v>
      </c>
      <c r="F9192" t="s">
        <v>196</v>
      </c>
      <c r="G9192">
        <v>2023</v>
      </c>
      <c r="H9192" t="s">
        <v>148</v>
      </c>
      <c r="I9192">
        <v>101</v>
      </c>
      <c r="J9192" t="s">
        <v>21</v>
      </c>
      <c r="K9192" t="s">
        <v>230</v>
      </c>
      <c r="L9192" t="s">
        <v>23</v>
      </c>
      <c r="M9192" t="s">
        <v>953</v>
      </c>
      <c r="O9192">
        <v>5</v>
      </c>
      <c r="Q9192" t="s">
        <v>36</v>
      </c>
      <c r="R9192" t="s">
        <v>34</v>
      </c>
    </row>
    <row r="9193" spans="1:18" x14ac:dyDescent="0.3">
      <c r="A9193" t="s">
        <v>52</v>
      </c>
      <c r="B9193" t="s">
        <v>264</v>
      </c>
      <c r="C9193">
        <v>25870</v>
      </c>
      <c r="D9193" t="s">
        <v>159</v>
      </c>
      <c r="E9193">
        <v>11070</v>
      </c>
      <c r="F9193" t="s">
        <v>196</v>
      </c>
      <c r="G9193">
        <v>2023</v>
      </c>
      <c r="H9193" t="s">
        <v>119</v>
      </c>
      <c r="I9193">
        <v>141</v>
      </c>
      <c r="J9193" t="s">
        <v>21</v>
      </c>
      <c r="K9193" t="s">
        <v>230</v>
      </c>
      <c r="L9193" t="s">
        <v>23</v>
      </c>
      <c r="M9193" t="s">
        <v>42</v>
      </c>
      <c r="N9193">
        <v>7</v>
      </c>
      <c r="O9193">
        <v>5</v>
      </c>
      <c r="P9193">
        <v>4</v>
      </c>
      <c r="Q9193" t="s">
        <v>30</v>
      </c>
      <c r="R9193" t="s">
        <v>34</v>
      </c>
    </row>
    <row r="9194" spans="1:18" x14ac:dyDescent="0.3">
      <c r="A9194" t="s">
        <v>121</v>
      </c>
      <c r="B9194" t="s">
        <v>716</v>
      </c>
      <c r="C9194">
        <v>6950</v>
      </c>
      <c r="D9194" t="s">
        <v>190</v>
      </c>
      <c r="E9194">
        <v>176000</v>
      </c>
      <c r="F9194" t="s">
        <v>196</v>
      </c>
      <c r="G9194">
        <v>2010</v>
      </c>
      <c r="H9194" t="s">
        <v>119</v>
      </c>
      <c r="I9194">
        <v>114</v>
      </c>
      <c r="J9194" t="s">
        <v>21</v>
      </c>
      <c r="K9194" t="s">
        <v>226</v>
      </c>
      <c r="L9194" t="s">
        <v>23</v>
      </c>
      <c r="M9194" t="s">
        <v>953</v>
      </c>
      <c r="N9194">
        <v>4</v>
      </c>
      <c r="O9194">
        <v>2</v>
      </c>
      <c r="P9194">
        <v>4</v>
      </c>
      <c r="Q9194" t="s">
        <v>25</v>
      </c>
      <c r="R9194" t="s">
        <v>953</v>
      </c>
    </row>
    <row r="9195" spans="1:18" x14ac:dyDescent="0.3">
      <c r="A9195" t="s">
        <v>121</v>
      </c>
      <c r="B9195" t="s">
        <v>716</v>
      </c>
      <c r="C9195">
        <v>8990</v>
      </c>
      <c r="D9195" t="s">
        <v>194</v>
      </c>
      <c r="E9195">
        <v>160313</v>
      </c>
      <c r="F9195" t="s">
        <v>196</v>
      </c>
      <c r="G9195">
        <v>2011</v>
      </c>
      <c r="H9195" t="s">
        <v>119</v>
      </c>
      <c r="I9195">
        <v>114</v>
      </c>
      <c r="J9195" t="s">
        <v>21</v>
      </c>
      <c r="K9195" t="s">
        <v>251</v>
      </c>
      <c r="L9195" t="s">
        <v>23</v>
      </c>
      <c r="M9195" t="s">
        <v>953</v>
      </c>
      <c r="O9195">
        <v>3</v>
      </c>
      <c r="P9195">
        <v>4</v>
      </c>
      <c r="Q9195" t="s">
        <v>30</v>
      </c>
      <c r="R9195" t="s">
        <v>34</v>
      </c>
    </row>
    <row r="9196" spans="1:18" x14ac:dyDescent="0.3">
      <c r="A9196" t="s">
        <v>73</v>
      </c>
      <c r="B9196" t="s">
        <v>174</v>
      </c>
      <c r="C9196">
        <v>15990</v>
      </c>
      <c r="D9196" t="s">
        <v>18</v>
      </c>
      <c r="E9196">
        <v>13134</v>
      </c>
      <c r="F9196" t="s">
        <v>196</v>
      </c>
      <c r="G9196">
        <v>2023</v>
      </c>
      <c r="H9196" t="s">
        <v>119</v>
      </c>
      <c r="I9196">
        <v>101</v>
      </c>
      <c r="J9196" t="s">
        <v>21</v>
      </c>
      <c r="K9196" t="s">
        <v>33</v>
      </c>
      <c r="L9196" t="s">
        <v>23</v>
      </c>
      <c r="M9196" t="s">
        <v>42</v>
      </c>
      <c r="Q9196" t="s">
        <v>32</v>
      </c>
      <c r="R9196" t="s">
        <v>34</v>
      </c>
    </row>
    <row r="9197" spans="1:18" x14ac:dyDescent="0.3">
      <c r="A9197" t="s">
        <v>73</v>
      </c>
      <c r="B9197" t="s">
        <v>75</v>
      </c>
      <c r="C9197">
        <v>24600</v>
      </c>
      <c r="D9197" t="s">
        <v>18</v>
      </c>
      <c r="E9197">
        <v>41000</v>
      </c>
      <c r="F9197" t="s">
        <v>196</v>
      </c>
      <c r="G9197">
        <v>2022</v>
      </c>
      <c r="H9197" t="s">
        <v>119</v>
      </c>
      <c r="I9197">
        <v>150</v>
      </c>
      <c r="J9197" t="s">
        <v>21</v>
      </c>
      <c r="K9197" t="s">
        <v>22</v>
      </c>
      <c r="L9197" t="s">
        <v>23</v>
      </c>
      <c r="M9197" t="s">
        <v>953</v>
      </c>
      <c r="O9197">
        <v>5</v>
      </c>
      <c r="P9197">
        <v>4</v>
      </c>
      <c r="Q9197" t="s">
        <v>30</v>
      </c>
      <c r="R9197" t="s">
        <v>953</v>
      </c>
    </row>
    <row r="9198" spans="1:18" x14ac:dyDescent="0.3">
      <c r="A9198" t="s">
        <v>84</v>
      </c>
      <c r="B9198" t="s">
        <v>307</v>
      </c>
      <c r="C9198">
        <v>13500</v>
      </c>
      <c r="D9198" t="s">
        <v>18</v>
      </c>
      <c r="E9198">
        <v>33941</v>
      </c>
      <c r="F9198" t="s">
        <v>196</v>
      </c>
      <c r="G9198">
        <v>2022</v>
      </c>
      <c r="H9198" t="s">
        <v>197</v>
      </c>
      <c r="I9198">
        <v>92</v>
      </c>
      <c r="J9198" t="s">
        <v>21</v>
      </c>
      <c r="K9198" t="s">
        <v>33</v>
      </c>
      <c r="L9198" t="s">
        <v>23</v>
      </c>
      <c r="M9198" t="s">
        <v>953</v>
      </c>
      <c r="Q9198" t="s">
        <v>30</v>
      </c>
      <c r="R9198" t="s">
        <v>33</v>
      </c>
    </row>
    <row r="9199" spans="1:18" x14ac:dyDescent="0.3">
      <c r="A9199" t="s">
        <v>90</v>
      </c>
      <c r="B9199" t="s">
        <v>202</v>
      </c>
      <c r="C9199">
        <v>11200</v>
      </c>
      <c r="D9199" t="s">
        <v>18</v>
      </c>
      <c r="E9199">
        <v>54283</v>
      </c>
      <c r="F9199" t="s">
        <v>196</v>
      </c>
      <c r="G9199">
        <v>2019</v>
      </c>
      <c r="H9199" t="s">
        <v>119</v>
      </c>
      <c r="I9199">
        <v>90</v>
      </c>
      <c r="J9199" t="s">
        <v>21</v>
      </c>
      <c r="K9199" t="s">
        <v>22</v>
      </c>
      <c r="L9199" t="s">
        <v>23</v>
      </c>
      <c r="M9199" t="s">
        <v>42</v>
      </c>
      <c r="N9199">
        <v>4</v>
      </c>
      <c r="O9199">
        <v>5</v>
      </c>
      <c r="P9199">
        <v>4</v>
      </c>
      <c r="Q9199" t="s">
        <v>37</v>
      </c>
      <c r="R9199" t="s">
        <v>33</v>
      </c>
    </row>
    <row r="9200" spans="1:18" x14ac:dyDescent="0.3">
      <c r="A9200" t="s">
        <v>90</v>
      </c>
      <c r="B9200" t="s">
        <v>202</v>
      </c>
      <c r="C9200">
        <v>13900</v>
      </c>
      <c r="D9200" t="s">
        <v>18</v>
      </c>
      <c r="E9200">
        <v>64652</v>
      </c>
      <c r="F9200" t="s">
        <v>196</v>
      </c>
      <c r="G9200">
        <v>2019</v>
      </c>
      <c r="H9200" t="s">
        <v>119</v>
      </c>
      <c r="I9200">
        <v>90</v>
      </c>
      <c r="J9200" t="s">
        <v>21</v>
      </c>
      <c r="K9200" t="s">
        <v>22</v>
      </c>
      <c r="L9200" t="s">
        <v>23</v>
      </c>
      <c r="M9200" t="s">
        <v>24</v>
      </c>
      <c r="N9200">
        <v>4</v>
      </c>
      <c r="O9200">
        <v>5</v>
      </c>
      <c r="P9200">
        <v>4</v>
      </c>
      <c r="Q9200" t="s">
        <v>30</v>
      </c>
      <c r="R9200" t="s">
        <v>34</v>
      </c>
    </row>
    <row r="9201" spans="1:18" x14ac:dyDescent="0.3">
      <c r="A9201" t="s">
        <v>90</v>
      </c>
      <c r="B9201" t="s">
        <v>202</v>
      </c>
      <c r="C9201">
        <v>14300</v>
      </c>
      <c r="D9201" t="s">
        <v>18</v>
      </c>
      <c r="E9201">
        <v>10800</v>
      </c>
      <c r="F9201" t="s">
        <v>196</v>
      </c>
      <c r="G9201">
        <v>2021</v>
      </c>
      <c r="H9201" t="s">
        <v>119</v>
      </c>
      <c r="I9201">
        <v>83</v>
      </c>
      <c r="J9201" t="s">
        <v>21</v>
      </c>
      <c r="K9201" t="s">
        <v>226</v>
      </c>
      <c r="L9201" t="s">
        <v>23</v>
      </c>
      <c r="M9201" t="s">
        <v>42</v>
      </c>
      <c r="N9201">
        <v>4</v>
      </c>
      <c r="O9201">
        <v>5</v>
      </c>
      <c r="P9201">
        <v>4</v>
      </c>
      <c r="Q9201" t="s">
        <v>37</v>
      </c>
      <c r="R9201" t="s">
        <v>34</v>
      </c>
    </row>
    <row r="9202" spans="1:18" x14ac:dyDescent="0.3">
      <c r="A9202" t="s">
        <v>90</v>
      </c>
      <c r="B9202" t="s">
        <v>202</v>
      </c>
      <c r="C9202">
        <v>13970</v>
      </c>
      <c r="D9202" t="s">
        <v>159</v>
      </c>
      <c r="E9202">
        <v>27696</v>
      </c>
      <c r="F9202" t="s">
        <v>196</v>
      </c>
      <c r="G9202">
        <v>2020</v>
      </c>
      <c r="H9202" t="s">
        <v>119</v>
      </c>
      <c r="I9202">
        <v>90</v>
      </c>
      <c r="J9202" t="s">
        <v>21</v>
      </c>
      <c r="K9202" t="s">
        <v>226</v>
      </c>
      <c r="L9202" t="s">
        <v>23</v>
      </c>
      <c r="M9202" t="s">
        <v>953</v>
      </c>
      <c r="N9202">
        <v>4</v>
      </c>
      <c r="O9202">
        <v>5</v>
      </c>
      <c r="P9202">
        <v>4</v>
      </c>
      <c r="Q9202" t="s">
        <v>30</v>
      </c>
      <c r="R9202" t="s">
        <v>34</v>
      </c>
    </row>
    <row r="9203" spans="1:18" x14ac:dyDescent="0.3">
      <c r="A9203" t="s">
        <v>90</v>
      </c>
      <c r="B9203" t="s">
        <v>202</v>
      </c>
      <c r="C9203">
        <v>11100</v>
      </c>
      <c r="D9203" t="s">
        <v>18</v>
      </c>
      <c r="E9203">
        <v>68000</v>
      </c>
      <c r="F9203" t="s">
        <v>196</v>
      </c>
      <c r="G9203">
        <v>2018</v>
      </c>
      <c r="H9203" t="s">
        <v>119</v>
      </c>
      <c r="I9203">
        <v>90</v>
      </c>
      <c r="J9203" t="s">
        <v>21</v>
      </c>
      <c r="K9203" t="s">
        <v>226</v>
      </c>
      <c r="L9203" t="s">
        <v>23</v>
      </c>
      <c r="M9203" t="s">
        <v>42</v>
      </c>
      <c r="N9203">
        <v>4</v>
      </c>
      <c r="O9203">
        <v>5</v>
      </c>
      <c r="P9203">
        <v>4</v>
      </c>
      <c r="Q9203" t="s">
        <v>30</v>
      </c>
      <c r="R9203" t="s">
        <v>34</v>
      </c>
    </row>
    <row r="9204" spans="1:18" x14ac:dyDescent="0.3">
      <c r="A9204" t="s">
        <v>90</v>
      </c>
      <c r="B9204" t="s">
        <v>717</v>
      </c>
      <c r="C9204">
        <v>8499</v>
      </c>
      <c r="D9204" t="s">
        <v>18</v>
      </c>
      <c r="E9204">
        <v>242000</v>
      </c>
      <c r="F9204" t="s">
        <v>196</v>
      </c>
      <c r="G9204">
        <v>2011</v>
      </c>
      <c r="H9204" t="s">
        <v>148</v>
      </c>
      <c r="I9204">
        <v>84</v>
      </c>
      <c r="J9204" t="s">
        <v>21</v>
      </c>
      <c r="K9204" t="s">
        <v>22</v>
      </c>
      <c r="L9204" t="s">
        <v>23</v>
      </c>
      <c r="M9204" t="s">
        <v>24</v>
      </c>
      <c r="N9204">
        <v>4</v>
      </c>
      <c r="Q9204" t="s">
        <v>30</v>
      </c>
      <c r="R9204" t="s">
        <v>34</v>
      </c>
    </row>
    <row r="9205" spans="1:18" x14ac:dyDescent="0.3">
      <c r="A9205" t="s">
        <v>90</v>
      </c>
      <c r="B9205" t="s">
        <v>202</v>
      </c>
      <c r="C9205">
        <v>14900</v>
      </c>
      <c r="D9205" t="s">
        <v>185</v>
      </c>
      <c r="E9205">
        <v>32371</v>
      </c>
      <c r="F9205" t="s">
        <v>196</v>
      </c>
      <c r="G9205">
        <v>2021</v>
      </c>
      <c r="H9205" t="s">
        <v>119</v>
      </c>
      <c r="I9205">
        <v>83</v>
      </c>
      <c r="J9205" t="s">
        <v>21</v>
      </c>
      <c r="K9205" t="s">
        <v>223</v>
      </c>
      <c r="L9205" t="s">
        <v>23</v>
      </c>
      <c r="M9205" t="s">
        <v>953</v>
      </c>
      <c r="Q9205" t="s">
        <v>36</v>
      </c>
      <c r="R9205" t="s">
        <v>34</v>
      </c>
    </row>
    <row r="9206" spans="1:18" x14ac:dyDescent="0.3">
      <c r="A9206" t="s">
        <v>90</v>
      </c>
      <c r="B9206" t="s">
        <v>202</v>
      </c>
      <c r="C9206">
        <v>11200</v>
      </c>
      <c r="D9206" t="s">
        <v>18</v>
      </c>
      <c r="E9206">
        <v>54283</v>
      </c>
      <c r="F9206" t="s">
        <v>196</v>
      </c>
      <c r="G9206">
        <v>2019</v>
      </c>
      <c r="H9206" t="s">
        <v>119</v>
      </c>
      <c r="I9206">
        <v>90</v>
      </c>
      <c r="J9206" t="s">
        <v>21</v>
      </c>
      <c r="K9206" t="s">
        <v>22</v>
      </c>
      <c r="L9206" t="s">
        <v>23</v>
      </c>
      <c r="M9206" t="s">
        <v>42</v>
      </c>
      <c r="N9206">
        <v>4</v>
      </c>
      <c r="O9206">
        <v>5</v>
      </c>
      <c r="P9206">
        <v>4</v>
      </c>
      <c r="Q9206" t="s">
        <v>37</v>
      </c>
      <c r="R9206" t="s">
        <v>33</v>
      </c>
    </row>
    <row r="9207" spans="1:18" x14ac:dyDescent="0.3">
      <c r="A9207" t="s">
        <v>90</v>
      </c>
      <c r="B9207" t="s">
        <v>717</v>
      </c>
      <c r="C9207">
        <v>15800</v>
      </c>
      <c r="D9207" t="s">
        <v>18</v>
      </c>
      <c r="E9207">
        <v>109000</v>
      </c>
      <c r="F9207" t="s">
        <v>196</v>
      </c>
      <c r="G9207">
        <v>2015</v>
      </c>
      <c r="H9207" t="s">
        <v>148</v>
      </c>
      <c r="I9207">
        <v>86</v>
      </c>
      <c r="J9207" t="s">
        <v>21</v>
      </c>
      <c r="K9207" t="s">
        <v>22</v>
      </c>
      <c r="L9207" t="s">
        <v>23</v>
      </c>
      <c r="M9207" t="s">
        <v>24</v>
      </c>
      <c r="N9207">
        <v>4</v>
      </c>
      <c r="O9207">
        <v>3</v>
      </c>
      <c r="P9207">
        <v>4</v>
      </c>
      <c r="Q9207" t="s">
        <v>30</v>
      </c>
      <c r="R9207" t="s">
        <v>34</v>
      </c>
    </row>
    <row r="9208" spans="1:18" x14ac:dyDescent="0.3">
      <c r="A9208" t="s">
        <v>16</v>
      </c>
      <c r="B9208" t="s">
        <v>428</v>
      </c>
      <c r="C9208">
        <v>6900</v>
      </c>
      <c r="D9208" t="s">
        <v>18</v>
      </c>
      <c r="E9208">
        <v>122703</v>
      </c>
      <c r="F9208" t="s">
        <v>196</v>
      </c>
      <c r="G9208">
        <v>2012</v>
      </c>
      <c r="H9208" t="s">
        <v>148</v>
      </c>
      <c r="I9208">
        <v>120</v>
      </c>
      <c r="J9208" t="s">
        <v>21</v>
      </c>
      <c r="K9208" t="s">
        <v>223</v>
      </c>
      <c r="L9208" t="s">
        <v>23</v>
      </c>
      <c r="M9208" t="s">
        <v>42</v>
      </c>
      <c r="N9208">
        <v>4</v>
      </c>
      <c r="O9208">
        <v>3</v>
      </c>
      <c r="P9208">
        <v>4</v>
      </c>
      <c r="Q9208" t="s">
        <v>66</v>
      </c>
      <c r="R9208" t="s">
        <v>34</v>
      </c>
    </row>
    <row r="9209" spans="1:18" x14ac:dyDescent="0.3">
      <c r="A9209" t="s">
        <v>16</v>
      </c>
      <c r="B9209" t="s">
        <v>428</v>
      </c>
      <c r="C9209">
        <v>6900</v>
      </c>
      <c r="D9209" t="s">
        <v>18</v>
      </c>
      <c r="E9209">
        <v>155556</v>
      </c>
      <c r="F9209" t="s">
        <v>196</v>
      </c>
      <c r="G9209">
        <v>2016</v>
      </c>
      <c r="H9209" t="s">
        <v>148</v>
      </c>
      <c r="I9209">
        <v>120</v>
      </c>
      <c r="J9209" t="s">
        <v>21</v>
      </c>
      <c r="K9209" t="s">
        <v>223</v>
      </c>
      <c r="L9209" t="s">
        <v>23</v>
      </c>
      <c r="M9209" t="s">
        <v>42</v>
      </c>
      <c r="N9209">
        <v>4</v>
      </c>
      <c r="O9209">
        <v>3</v>
      </c>
      <c r="P9209">
        <v>4</v>
      </c>
      <c r="Q9209" t="s">
        <v>37</v>
      </c>
      <c r="R9209" t="s">
        <v>34</v>
      </c>
    </row>
    <row r="9210" spans="1:18" x14ac:dyDescent="0.3">
      <c r="A9210" t="s">
        <v>94</v>
      </c>
      <c r="B9210" t="s">
        <v>310</v>
      </c>
      <c r="C9210">
        <v>3900</v>
      </c>
      <c r="D9210" t="s">
        <v>18</v>
      </c>
      <c r="E9210">
        <v>295000</v>
      </c>
      <c r="F9210" t="s">
        <v>196</v>
      </c>
      <c r="G9210">
        <v>2013</v>
      </c>
      <c r="H9210" t="s">
        <v>220</v>
      </c>
      <c r="I9210">
        <v>150</v>
      </c>
      <c r="J9210" t="s">
        <v>21</v>
      </c>
      <c r="K9210" t="s">
        <v>221</v>
      </c>
      <c r="L9210" t="s">
        <v>23</v>
      </c>
      <c r="M9210" t="s">
        <v>42</v>
      </c>
      <c r="N9210">
        <v>7</v>
      </c>
      <c r="O9210">
        <v>5</v>
      </c>
      <c r="P9210">
        <v>4</v>
      </c>
      <c r="Q9210" t="s">
        <v>30</v>
      </c>
      <c r="R9210" t="s">
        <v>34</v>
      </c>
    </row>
    <row r="9211" spans="1:18" x14ac:dyDescent="0.3">
      <c r="A9211" t="s">
        <v>94</v>
      </c>
      <c r="B9211" t="s">
        <v>718</v>
      </c>
      <c r="C9211">
        <v>5950</v>
      </c>
      <c r="D9211" t="s">
        <v>190</v>
      </c>
      <c r="E9211">
        <v>105757</v>
      </c>
      <c r="F9211" t="s">
        <v>196</v>
      </c>
      <c r="G9211">
        <v>2015</v>
      </c>
      <c r="H9211" t="s">
        <v>220</v>
      </c>
      <c r="I9211">
        <v>68</v>
      </c>
      <c r="J9211" t="s">
        <v>21</v>
      </c>
      <c r="K9211" t="s">
        <v>226</v>
      </c>
      <c r="L9211" t="s">
        <v>23</v>
      </c>
      <c r="M9211" t="s">
        <v>42</v>
      </c>
      <c r="N9211">
        <v>4</v>
      </c>
      <c r="O9211">
        <v>5</v>
      </c>
      <c r="P9211">
        <v>3</v>
      </c>
      <c r="Q9211" t="s">
        <v>25</v>
      </c>
      <c r="R9211" t="s">
        <v>34</v>
      </c>
    </row>
    <row r="9212" spans="1:18" x14ac:dyDescent="0.3">
      <c r="A9212" t="s">
        <v>155</v>
      </c>
      <c r="B9212" t="s">
        <v>651</v>
      </c>
      <c r="C9212">
        <v>33000</v>
      </c>
      <c r="D9212" t="s">
        <v>194</v>
      </c>
      <c r="E9212">
        <v>74000</v>
      </c>
      <c r="F9212" t="s">
        <v>196</v>
      </c>
      <c r="G9212">
        <v>2011</v>
      </c>
      <c r="H9212" t="s">
        <v>534</v>
      </c>
      <c r="I9212">
        <v>432</v>
      </c>
      <c r="J9212" t="s">
        <v>21</v>
      </c>
      <c r="K9212" t="s">
        <v>251</v>
      </c>
      <c r="L9212" t="s">
        <v>23</v>
      </c>
      <c r="M9212" t="s">
        <v>953</v>
      </c>
      <c r="N9212">
        <v>4</v>
      </c>
      <c r="O9212">
        <v>3</v>
      </c>
      <c r="Q9212" t="s">
        <v>30</v>
      </c>
      <c r="R9212" t="s">
        <v>953</v>
      </c>
    </row>
    <row r="9213" spans="1:18" x14ac:dyDescent="0.3">
      <c r="A9213" t="s">
        <v>155</v>
      </c>
      <c r="B9213" t="s">
        <v>704</v>
      </c>
      <c r="C9213">
        <v>22500</v>
      </c>
      <c r="D9213" t="s">
        <v>194</v>
      </c>
      <c r="E9213">
        <v>0</v>
      </c>
      <c r="F9213" t="s">
        <v>196</v>
      </c>
      <c r="G9213">
        <v>1976</v>
      </c>
      <c r="H9213" t="s">
        <v>29</v>
      </c>
      <c r="J9213" t="s">
        <v>21</v>
      </c>
      <c r="K9213" t="s">
        <v>251</v>
      </c>
      <c r="L9213" t="s">
        <v>23</v>
      </c>
      <c r="M9213" t="s">
        <v>953</v>
      </c>
      <c r="Q9213" t="s">
        <v>953</v>
      </c>
      <c r="R9213" t="s">
        <v>953</v>
      </c>
    </row>
    <row r="9214" spans="1:18" x14ac:dyDescent="0.3">
      <c r="A9214" t="s">
        <v>155</v>
      </c>
      <c r="B9214" t="s">
        <v>203</v>
      </c>
      <c r="C9214">
        <v>11999</v>
      </c>
      <c r="D9214" t="s">
        <v>159</v>
      </c>
      <c r="E9214">
        <v>92891</v>
      </c>
      <c r="F9214" t="s">
        <v>196</v>
      </c>
      <c r="G9214">
        <v>2012</v>
      </c>
      <c r="H9214" t="s">
        <v>148</v>
      </c>
      <c r="I9214">
        <v>167</v>
      </c>
      <c r="J9214" t="s">
        <v>21</v>
      </c>
      <c r="K9214" t="s">
        <v>22</v>
      </c>
      <c r="L9214" t="s">
        <v>23</v>
      </c>
      <c r="M9214" t="s">
        <v>953</v>
      </c>
      <c r="N9214">
        <v>7</v>
      </c>
      <c r="O9214">
        <v>4</v>
      </c>
      <c r="P9214">
        <v>4</v>
      </c>
      <c r="Q9214" t="s">
        <v>32</v>
      </c>
      <c r="R9214" t="s">
        <v>26</v>
      </c>
    </row>
    <row r="9215" spans="1:18" x14ac:dyDescent="0.3">
      <c r="A9215" t="s">
        <v>168</v>
      </c>
      <c r="B9215" t="s">
        <v>509</v>
      </c>
      <c r="C9215">
        <v>75900</v>
      </c>
      <c r="D9215" t="s">
        <v>194</v>
      </c>
      <c r="E9215">
        <v>26000</v>
      </c>
      <c r="F9215" t="s">
        <v>196</v>
      </c>
      <c r="G9215">
        <v>2022</v>
      </c>
      <c r="H9215" t="s">
        <v>148</v>
      </c>
      <c r="I9215">
        <v>401</v>
      </c>
      <c r="J9215" t="s">
        <v>21</v>
      </c>
      <c r="K9215" t="s">
        <v>22</v>
      </c>
      <c r="L9215" t="s">
        <v>23</v>
      </c>
      <c r="M9215" t="s">
        <v>953</v>
      </c>
      <c r="N9215">
        <v>4</v>
      </c>
      <c r="O9215">
        <v>4</v>
      </c>
      <c r="Q9215" t="s">
        <v>25</v>
      </c>
      <c r="R9215" t="s">
        <v>953</v>
      </c>
    </row>
    <row r="9216" spans="1:18" x14ac:dyDescent="0.3">
      <c r="A9216" t="s">
        <v>458</v>
      </c>
      <c r="B9216" t="s">
        <v>459</v>
      </c>
      <c r="C9216">
        <v>27900</v>
      </c>
      <c r="D9216" t="s">
        <v>159</v>
      </c>
      <c r="E9216">
        <v>78700</v>
      </c>
      <c r="F9216" t="s">
        <v>196</v>
      </c>
      <c r="G9216">
        <v>2021</v>
      </c>
      <c r="H9216" t="s">
        <v>160</v>
      </c>
      <c r="I9216">
        <v>325</v>
      </c>
      <c r="J9216" t="s">
        <v>21</v>
      </c>
      <c r="K9216" t="s">
        <v>223</v>
      </c>
      <c r="L9216" t="s">
        <v>23</v>
      </c>
      <c r="M9216" t="s">
        <v>953</v>
      </c>
      <c r="Q9216" t="s">
        <v>25</v>
      </c>
      <c r="R9216" t="s">
        <v>33</v>
      </c>
    </row>
    <row r="9217" spans="1:18" x14ac:dyDescent="0.3">
      <c r="A9217" t="s">
        <v>458</v>
      </c>
      <c r="B9217" t="s">
        <v>522</v>
      </c>
      <c r="C9217">
        <v>89990</v>
      </c>
      <c r="D9217" t="s">
        <v>159</v>
      </c>
      <c r="E9217">
        <v>29000</v>
      </c>
      <c r="F9217" t="s">
        <v>953</v>
      </c>
      <c r="G9217">
        <v>2023</v>
      </c>
      <c r="H9217" t="s">
        <v>160</v>
      </c>
      <c r="I9217">
        <v>1020</v>
      </c>
      <c r="J9217" t="s">
        <v>21</v>
      </c>
      <c r="K9217" t="s">
        <v>22</v>
      </c>
      <c r="L9217" t="s">
        <v>23</v>
      </c>
      <c r="M9217" t="s">
        <v>24</v>
      </c>
      <c r="N9217">
        <v>6</v>
      </c>
      <c r="O9217">
        <v>5</v>
      </c>
      <c r="Q9217" t="s">
        <v>30</v>
      </c>
      <c r="R9217" t="s">
        <v>31</v>
      </c>
    </row>
    <row r="9218" spans="1:18" x14ac:dyDescent="0.3">
      <c r="A9218" t="s">
        <v>458</v>
      </c>
      <c r="B9218" t="s">
        <v>501</v>
      </c>
      <c r="C9218">
        <v>18990</v>
      </c>
      <c r="D9218" t="s">
        <v>192</v>
      </c>
      <c r="E9218">
        <v>206000</v>
      </c>
      <c r="F9218" t="s">
        <v>196</v>
      </c>
      <c r="G9218">
        <v>2014</v>
      </c>
      <c r="H9218" t="s">
        <v>160</v>
      </c>
      <c r="I9218">
        <v>367</v>
      </c>
      <c r="J9218" t="s">
        <v>21</v>
      </c>
      <c r="K9218" t="s">
        <v>223</v>
      </c>
      <c r="L9218" t="s">
        <v>23</v>
      </c>
      <c r="M9218" t="s">
        <v>27</v>
      </c>
      <c r="N9218">
        <v>2</v>
      </c>
      <c r="O9218">
        <v>5</v>
      </c>
      <c r="Q9218" t="s">
        <v>32</v>
      </c>
      <c r="R9218" t="s">
        <v>31</v>
      </c>
    </row>
    <row r="9219" spans="1:18" x14ac:dyDescent="0.3">
      <c r="A9219" t="s">
        <v>618</v>
      </c>
      <c r="B9219" t="s">
        <v>719</v>
      </c>
      <c r="C9219">
        <v>699900</v>
      </c>
      <c r="D9219" t="s">
        <v>194</v>
      </c>
      <c r="E9219">
        <v>2900</v>
      </c>
      <c r="F9219" t="s">
        <v>196</v>
      </c>
      <c r="G9219">
        <v>2024</v>
      </c>
      <c r="H9219" t="s">
        <v>119</v>
      </c>
      <c r="I9219">
        <v>1017</v>
      </c>
      <c r="J9219" t="s">
        <v>21</v>
      </c>
      <c r="K9219" t="s">
        <v>251</v>
      </c>
      <c r="L9219" t="s">
        <v>23</v>
      </c>
      <c r="M9219" t="s">
        <v>953</v>
      </c>
      <c r="N9219">
        <v>2</v>
      </c>
      <c r="O9219">
        <v>2</v>
      </c>
      <c r="Q9219" t="s">
        <v>25</v>
      </c>
      <c r="R9219" t="s">
        <v>953</v>
      </c>
    </row>
    <row r="9220" spans="1:18" x14ac:dyDescent="0.3">
      <c r="A9220" t="s">
        <v>38</v>
      </c>
      <c r="B9220" t="s">
        <v>720</v>
      </c>
      <c r="C9220">
        <v>22450</v>
      </c>
      <c r="D9220" t="s">
        <v>18</v>
      </c>
      <c r="E9220">
        <v>12239</v>
      </c>
      <c r="F9220" t="s">
        <v>19</v>
      </c>
      <c r="G9220">
        <v>2024</v>
      </c>
      <c r="H9220" t="s">
        <v>160</v>
      </c>
      <c r="I9220">
        <v>58</v>
      </c>
      <c r="J9220" t="s">
        <v>21</v>
      </c>
      <c r="K9220" t="s">
        <v>436</v>
      </c>
      <c r="L9220" t="s">
        <v>23</v>
      </c>
      <c r="M9220" t="s">
        <v>42</v>
      </c>
      <c r="N9220">
        <v>4</v>
      </c>
      <c r="O9220">
        <v>2</v>
      </c>
      <c r="P9220">
        <v>0</v>
      </c>
      <c r="Q9220" t="s">
        <v>25</v>
      </c>
      <c r="R9220" t="s">
        <v>26</v>
      </c>
    </row>
    <row r="9221" spans="1:18" x14ac:dyDescent="0.3">
      <c r="A9221" t="s">
        <v>38</v>
      </c>
      <c r="B9221" t="s">
        <v>720</v>
      </c>
      <c r="C9221">
        <v>16250</v>
      </c>
      <c r="D9221" t="s">
        <v>18</v>
      </c>
      <c r="E9221">
        <v>14520</v>
      </c>
      <c r="F9221" t="s">
        <v>19</v>
      </c>
      <c r="G9221">
        <v>2023</v>
      </c>
      <c r="H9221" t="s">
        <v>160</v>
      </c>
      <c r="I9221">
        <v>58</v>
      </c>
      <c r="J9221" t="s">
        <v>21</v>
      </c>
      <c r="K9221" t="s">
        <v>223</v>
      </c>
      <c r="L9221" t="s">
        <v>23</v>
      </c>
      <c r="M9221" t="s">
        <v>42</v>
      </c>
      <c r="N9221">
        <v>4</v>
      </c>
      <c r="O9221">
        <v>3</v>
      </c>
      <c r="P9221">
        <v>0</v>
      </c>
      <c r="Q9221" t="s">
        <v>953</v>
      </c>
      <c r="R9221" t="s">
        <v>34</v>
      </c>
    </row>
    <row r="9222" spans="1:18" x14ac:dyDescent="0.3">
      <c r="A9222" t="s">
        <v>38</v>
      </c>
      <c r="B9222" t="s">
        <v>720</v>
      </c>
      <c r="C9222">
        <v>13450</v>
      </c>
      <c r="D9222" t="s">
        <v>18</v>
      </c>
      <c r="E9222">
        <v>53978</v>
      </c>
      <c r="F9222" t="s">
        <v>19</v>
      </c>
      <c r="G9222">
        <v>2021</v>
      </c>
      <c r="H9222" t="s">
        <v>160</v>
      </c>
      <c r="I9222">
        <v>58</v>
      </c>
      <c r="J9222" t="s">
        <v>21</v>
      </c>
      <c r="K9222" t="s">
        <v>223</v>
      </c>
      <c r="L9222" t="s">
        <v>23</v>
      </c>
      <c r="M9222" t="s">
        <v>42</v>
      </c>
      <c r="N9222">
        <v>4</v>
      </c>
      <c r="O9222">
        <v>3</v>
      </c>
      <c r="P9222">
        <v>0</v>
      </c>
      <c r="Q9222" t="s">
        <v>32</v>
      </c>
      <c r="R9222" t="s">
        <v>34</v>
      </c>
    </row>
    <row r="9223" spans="1:18" x14ac:dyDescent="0.3">
      <c r="A9223" t="s">
        <v>40</v>
      </c>
      <c r="B9223" t="s">
        <v>41</v>
      </c>
      <c r="C9223">
        <v>27990</v>
      </c>
      <c r="D9223" t="s">
        <v>185</v>
      </c>
      <c r="E9223">
        <v>2431</v>
      </c>
      <c r="F9223" t="s">
        <v>19</v>
      </c>
      <c r="G9223">
        <v>2024</v>
      </c>
      <c r="H9223" t="s">
        <v>119</v>
      </c>
      <c r="I9223">
        <v>136</v>
      </c>
      <c r="J9223" t="s">
        <v>21</v>
      </c>
      <c r="K9223" t="s">
        <v>22</v>
      </c>
      <c r="L9223" t="s">
        <v>23</v>
      </c>
      <c r="M9223" t="s">
        <v>953</v>
      </c>
      <c r="O9223">
        <v>5</v>
      </c>
      <c r="P9223">
        <v>3</v>
      </c>
      <c r="Q9223" t="s">
        <v>28</v>
      </c>
      <c r="R9223" t="s">
        <v>126</v>
      </c>
    </row>
    <row r="9224" spans="1:18" x14ac:dyDescent="0.3">
      <c r="A9224" t="s">
        <v>40</v>
      </c>
      <c r="B9224" t="s">
        <v>721</v>
      </c>
      <c r="C9224">
        <v>6300</v>
      </c>
      <c r="D9224" t="s">
        <v>18</v>
      </c>
      <c r="E9224">
        <v>280</v>
      </c>
      <c r="F9224" t="s">
        <v>19</v>
      </c>
      <c r="G9224">
        <v>2022</v>
      </c>
      <c r="H9224" t="s">
        <v>160</v>
      </c>
      <c r="I9224">
        <v>8</v>
      </c>
      <c r="J9224" t="s">
        <v>21</v>
      </c>
      <c r="K9224" t="s">
        <v>223</v>
      </c>
      <c r="L9224" t="s">
        <v>23</v>
      </c>
      <c r="M9224" t="s">
        <v>27</v>
      </c>
      <c r="N9224">
        <v>2</v>
      </c>
      <c r="O9224">
        <v>2</v>
      </c>
      <c r="P9224">
        <v>0</v>
      </c>
      <c r="Q9224" t="s">
        <v>30</v>
      </c>
      <c r="R9224" t="s">
        <v>34</v>
      </c>
    </row>
    <row r="9225" spans="1:18" x14ac:dyDescent="0.3">
      <c r="A9225" t="s">
        <v>49</v>
      </c>
      <c r="B9225" t="s">
        <v>511</v>
      </c>
      <c r="C9225">
        <v>11950</v>
      </c>
      <c r="D9225" t="s">
        <v>18</v>
      </c>
      <c r="E9225">
        <v>15700</v>
      </c>
      <c r="F9225" t="s">
        <v>19</v>
      </c>
      <c r="G9225">
        <v>2022</v>
      </c>
      <c r="H9225" t="s">
        <v>160</v>
      </c>
      <c r="I9225">
        <v>42</v>
      </c>
      <c r="J9225" t="s">
        <v>21</v>
      </c>
      <c r="K9225" t="s">
        <v>223</v>
      </c>
      <c r="L9225" t="s">
        <v>23</v>
      </c>
      <c r="M9225" t="s">
        <v>27</v>
      </c>
      <c r="N9225">
        <v>4</v>
      </c>
      <c r="O9225">
        <v>5</v>
      </c>
      <c r="P9225">
        <v>0</v>
      </c>
      <c r="Q9225" t="s">
        <v>25</v>
      </c>
      <c r="R9225" t="s">
        <v>953</v>
      </c>
    </row>
    <row r="9226" spans="1:18" x14ac:dyDescent="0.3">
      <c r="A9226" t="s">
        <v>52</v>
      </c>
      <c r="B9226" t="s">
        <v>264</v>
      </c>
      <c r="C9226">
        <v>25950</v>
      </c>
      <c r="D9226" t="s">
        <v>159</v>
      </c>
      <c r="E9226">
        <v>16600</v>
      </c>
      <c r="F9226" t="s">
        <v>19</v>
      </c>
      <c r="G9226">
        <v>2023</v>
      </c>
      <c r="H9226" t="s">
        <v>119</v>
      </c>
      <c r="I9226">
        <v>140</v>
      </c>
      <c r="J9226" t="s">
        <v>21</v>
      </c>
      <c r="K9226" t="s">
        <v>221</v>
      </c>
      <c r="L9226" t="s">
        <v>23</v>
      </c>
      <c r="M9226" t="s">
        <v>42</v>
      </c>
      <c r="N9226">
        <v>7</v>
      </c>
      <c r="O9226">
        <v>5</v>
      </c>
      <c r="P9226">
        <v>4</v>
      </c>
      <c r="Q9226" t="s">
        <v>36</v>
      </c>
      <c r="R9226" t="s">
        <v>34</v>
      </c>
    </row>
    <row r="9227" spans="1:18" x14ac:dyDescent="0.3">
      <c r="A9227" t="s">
        <v>52</v>
      </c>
      <c r="B9227" t="s">
        <v>606</v>
      </c>
      <c r="C9227">
        <v>9890</v>
      </c>
      <c r="D9227" t="s">
        <v>18</v>
      </c>
      <c r="E9227">
        <v>42234</v>
      </c>
      <c r="F9227" t="s">
        <v>19</v>
      </c>
      <c r="G9227">
        <v>2021</v>
      </c>
      <c r="H9227" t="s">
        <v>160</v>
      </c>
      <c r="I9227">
        <v>26</v>
      </c>
      <c r="J9227" t="s">
        <v>21</v>
      </c>
      <c r="K9227" t="s">
        <v>22</v>
      </c>
      <c r="L9227" t="s">
        <v>23</v>
      </c>
      <c r="M9227" t="s">
        <v>42</v>
      </c>
      <c r="N9227">
        <v>4</v>
      </c>
      <c r="O9227">
        <v>5</v>
      </c>
      <c r="P9227">
        <v>0</v>
      </c>
      <c r="Q9227" t="s">
        <v>28</v>
      </c>
      <c r="R9227" t="s">
        <v>953</v>
      </c>
    </row>
    <row r="9228" spans="1:18" x14ac:dyDescent="0.3">
      <c r="A9228" t="s">
        <v>52</v>
      </c>
      <c r="B9228" t="s">
        <v>264</v>
      </c>
      <c r="C9228">
        <v>27990</v>
      </c>
      <c r="D9228" t="s">
        <v>159</v>
      </c>
      <c r="E9228">
        <v>1500</v>
      </c>
      <c r="F9228" t="s">
        <v>19</v>
      </c>
      <c r="G9228">
        <v>2024</v>
      </c>
      <c r="H9228" t="s">
        <v>119</v>
      </c>
      <c r="I9228">
        <v>140</v>
      </c>
      <c r="J9228" t="s">
        <v>21</v>
      </c>
      <c r="K9228" t="s">
        <v>221</v>
      </c>
      <c r="L9228" t="s">
        <v>23</v>
      </c>
      <c r="M9228" t="s">
        <v>42</v>
      </c>
      <c r="N9228">
        <v>7</v>
      </c>
      <c r="O9228">
        <v>5</v>
      </c>
      <c r="P9228">
        <v>4</v>
      </c>
      <c r="Q9228" t="s">
        <v>32</v>
      </c>
      <c r="R9228" t="s">
        <v>34</v>
      </c>
    </row>
    <row r="9229" spans="1:18" x14ac:dyDescent="0.3">
      <c r="A9229" t="s">
        <v>52</v>
      </c>
      <c r="B9229" t="s">
        <v>606</v>
      </c>
      <c r="C9229">
        <v>13900</v>
      </c>
      <c r="D9229" t="s">
        <v>159</v>
      </c>
      <c r="E9229">
        <v>3000</v>
      </c>
      <c r="F9229" t="s">
        <v>19</v>
      </c>
      <c r="G9229">
        <v>2023</v>
      </c>
      <c r="H9229" t="s">
        <v>160</v>
      </c>
      <c r="I9229">
        <v>65</v>
      </c>
      <c r="J9229" t="s">
        <v>21</v>
      </c>
      <c r="K9229" t="s">
        <v>226</v>
      </c>
      <c r="L9229" t="s">
        <v>23</v>
      </c>
      <c r="M9229" t="s">
        <v>42</v>
      </c>
      <c r="N9229">
        <v>4</v>
      </c>
      <c r="O9229">
        <v>5</v>
      </c>
      <c r="P9229">
        <v>0</v>
      </c>
      <c r="Q9229" t="s">
        <v>28</v>
      </c>
      <c r="R9229" t="s">
        <v>34</v>
      </c>
    </row>
    <row r="9230" spans="1:18" x14ac:dyDescent="0.3">
      <c r="A9230" t="s">
        <v>52</v>
      </c>
      <c r="B9230" t="s">
        <v>606</v>
      </c>
      <c r="C9230">
        <v>10950</v>
      </c>
      <c r="D9230" t="s">
        <v>159</v>
      </c>
      <c r="E9230">
        <v>19374</v>
      </c>
      <c r="F9230" t="s">
        <v>19</v>
      </c>
      <c r="G9230">
        <v>2023</v>
      </c>
      <c r="H9230" t="s">
        <v>160</v>
      </c>
      <c r="I9230">
        <v>45</v>
      </c>
      <c r="J9230" t="s">
        <v>21</v>
      </c>
      <c r="K9230" t="s">
        <v>226</v>
      </c>
      <c r="L9230" t="s">
        <v>23</v>
      </c>
      <c r="M9230" t="s">
        <v>953</v>
      </c>
      <c r="N9230">
        <v>4</v>
      </c>
      <c r="O9230">
        <v>3</v>
      </c>
      <c r="P9230">
        <v>3</v>
      </c>
      <c r="Q9230" t="s">
        <v>28</v>
      </c>
      <c r="R9230" t="s">
        <v>31</v>
      </c>
    </row>
    <row r="9231" spans="1:18" x14ac:dyDescent="0.3">
      <c r="A9231" t="s">
        <v>113</v>
      </c>
      <c r="B9231" t="s">
        <v>114</v>
      </c>
      <c r="C9231">
        <v>22950</v>
      </c>
      <c r="D9231" t="s">
        <v>159</v>
      </c>
      <c r="E9231">
        <v>121800</v>
      </c>
      <c r="F9231" t="s">
        <v>19</v>
      </c>
      <c r="G9231">
        <v>2021</v>
      </c>
      <c r="H9231" t="s">
        <v>119</v>
      </c>
      <c r="I9231">
        <v>245</v>
      </c>
      <c r="J9231" t="s">
        <v>21</v>
      </c>
      <c r="K9231" t="s">
        <v>22</v>
      </c>
      <c r="L9231" t="s">
        <v>23</v>
      </c>
      <c r="M9231" t="s">
        <v>42</v>
      </c>
      <c r="P9231">
        <v>4</v>
      </c>
      <c r="Q9231" t="s">
        <v>30</v>
      </c>
      <c r="R9231" t="s">
        <v>31</v>
      </c>
    </row>
    <row r="9232" spans="1:18" x14ac:dyDescent="0.3">
      <c r="A9232" t="s">
        <v>113</v>
      </c>
      <c r="B9232" t="s">
        <v>114</v>
      </c>
      <c r="C9232">
        <v>22950</v>
      </c>
      <c r="D9232" t="s">
        <v>159</v>
      </c>
      <c r="E9232">
        <v>121800</v>
      </c>
      <c r="F9232" t="s">
        <v>19</v>
      </c>
      <c r="G9232">
        <v>2021</v>
      </c>
      <c r="H9232" t="s">
        <v>119</v>
      </c>
      <c r="I9232">
        <v>245</v>
      </c>
      <c r="J9232" t="s">
        <v>21</v>
      </c>
      <c r="K9232" t="s">
        <v>22</v>
      </c>
      <c r="L9232" t="s">
        <v>23</v>
      </c>
      <c r="M9232" t="s">
        <v>42</v>
      </c>
      <c r="P9232">
        <v>4</v>
      </c>
      <c r="Q9232" t="s">
        <v>30</v>
      </c>
      <c r="R9232" t="s">
        <v>31</v>
      </c>
    </row>
    <row r="9233" spans="1:18" x14ac:dyDescent="0.3">
      <c r="A9233" t="s">
        <v>56</v>
      </c>
      <c r="B9233" t="s">
        <v>593</v>
      </c>
      <c r="C9233">
        <v>37990</v>
      </c>
      <c r="D9233" t="s">
        <v>159</v>
      </c>
      <c r="E9233">
        <v>96250</v>
      </c>
      <c r="F9233" t="s">
        <v>19</v>
      </c>
      <c r="G9233">
        <v>2021</v>
      </c>
      <c r="H9233" t="s">
        <v>119</v>
      </c>
      <c r="I9233">
        <v>457</v>
      </c>
      <c r="J9233" t="s">
        <v>21</v>
      </c>
      <c r="K9233" t="s">
        <v>22</v>
      </c>
      <c r="L9233" t="s">
        <v>23</v>
      </c>
      <c r="M9233" t="s">
        <v>24</v>
      </c>
      <c r="N9233">
        <v>7</v>
      </c>
      <c r="O9233">
        <v>4</v>
      </c>
      <c r="P9233">
        <v>6</v>
      </c>
      <c r="Q9233" t="s">
        <v>32</v>
      </c>
      <c r="R9233" t="s">
        <v>31</v>
      </c>
    </row>
    <row r="9234" spans="1:18" x14ac:dyDescent="0.3">
      <c r="A9234" t="s">
        <v>56</v>
      </c>
      <c r="B9234" t="s">
        <v>722</v>
      </c>
      <c r="C9234">
        <v>26900</v>
      </c>
      <c r="D9234" t="s">
        <v>18</v>
      </c>
      <c r="E9234">
        <v>78030</v>
      </c>
      <c r="F9234" t="s">
        <v>19</v>
      </c>
      <c r="G9234">
        <v>2022</v>
      </c>
      <c r="H9234" t="s">
        <v>119</v>
      </c>
      <c r="I9234">
        <v>86</v>
      </c>
      <c r="J9234" t="s">
        <v>21</v>
      </c>
      <c r="K9234" t="s">
        <v>221</v>
      </c>
      <c r="L9234" t="s">
        <v>23</v>
      </c>
      <c r="M9234" t="s">
        <v>42</v>
      </c>
      <c r="N9234">
        <v>8</v>
      </c>
      <c r="O9234">
        <v>5</v>
      </c>
      <c r="P9234">
        <v>3</v>
      </c>
      <c r="Q9234" t="s">
        <v>25</v>
      </c>
      <c r="R9234" t="s">
        <v>31</v>
      </c>
    </row>
    <row r="9235" spans="1:18" x14ac:dyDescent="0.3">
      <c r="A9235" t="s">
        <v>59</v>
      </c>
      <c r="B9235" t="s">
        <v>147</v>
      </c>
      <c r="C9235">
        <v>19999</v>
      </c>
      <c r="D9235" t="s">
        <v>190</v>
      </c>
      <c r="E9235">
        <v>347679</v>
      </c>
      <c r="F9235" t="s">
        <v>19</v>
      </c>
      <c r="G9235">
        <v>2016</v>
      </c>
      <c r="H9235" t="s">
        <v>119</v>
      </c>
      <c r="I9235">
        <v>320</v>
      </c>
      <c r="J9235" t="s">
        <v>21</v>
      </c>
      <c r="K9235" t="s">
        <v>22</v>
      </c>
      <c r="L9235" t="s">
        <v>23</v>
      </c>
      <c r="M9235" t="s">
        <v>24</v>
      </c>
      <c r="N9235">
        <v>7</v>
      </c>
      <c r="O9235">
        <v>5</v>
      </c>
      <c r="P9235">
        <v>4</v>
      </c>
      <c r="Q9235" t="s">
        <v>25</v>
      </c>
      <c r="R9235" t="s">
        <v>31</v>
      </c>
    </row>
    <row r="9236" spans="1:18" x14ac:dyDescent="0.3">
      <c r="A9236" t="s">
        <v>59</v>
      </c>
      <c r="B9236" t="s">
        <v>147</v>
      </c>
      <c r="C9236">
        <v>34900</v>
      </c>
      <c r="D9236" t="s">
        <v>159</v>
      </c>
      <c r="E9236">
        <v>111368</v>
      </c>
      <c r="F9236" t="s">
        <v>19</v>
      </c>
      <c r="G9236">
        <v>2020</v>
      </c>
      <c r="H9236" t="s">
        <v>119</v>
      </c>
      <c r="I9236">
        <v>303</v>
      </c>
      <c r="J9236" t="s">
        <v>21</v>
      </c>
      <c r="K9236" t="s">
        <v>22</v>
      </c>
      <c r="L9236" t="s">
        <v>23</v>
      </c>
      <c r="M9236" t="s">
        <v>24</v>
      </c>
      <c r="N9236">
        <v>7</v>
      </c>
      <c r="O9236">
        <v>4</v>
      </c>
      <c r="P9236">
        <v>4</v>
      </c>
      <c r="Q9236" t="s">
        <v>25</v>
      </c>
      <c r="R9236" t="s">
        <v>31</v>
      </c>
    </row>
    <row r="9237" spans="1:18" x14ac:dyDescent="0.3">
      <c r="A9237" t="s">
        <v>59</v>
      </c>
      <c r="B9237" t="s">
        <v>147</v>
      </c>
      <c r="C9237">
        <v>17900</v>
      </c>
      <c r="D9237" t="s">
        <v>159</v>
      </c>
      <c r="E9237">
        <v>306473</v>
      </c>
      <c r="F9237" t="s">
        <v>19</v>
      </c>
      <c r="G9237">
        <v>2015</v>
      </c>
      <c r="H9237" t="s">
        <v>119</v>
      </c>
      <c r="I9237">
        <v>408</v>
      </c>
      <c r="J9237" t="s">
        <v>21</v>
      </c>
      <c r="K9237" t="s">
        <v>22</v>
      </c>
      <c r="L9237" t="s">
        <v>23</v>
      </c>
      <c r="M9237" t="s">
        <v>24</v>
      </c>
      <c r="N9237">
        <v>7</v>
      </c>
      <c r="O9237">
        <v>4</v>
      </c>
      <c r="P9237">
        <v>4</v>
      </c>
      <c r="Q9237" t="s">
        <v>30</v>
      </c>
      <c r="R9237" t="s">
        <v>31</v>
      </c>
    </row>
    <row r="9238" spans="1:18" x14ac:dyDescent="0.3">
      <c r="A9238" t="s">
        <v>59</v>
      </c>
      <c r="B9238" t="s">
        <v>147</v>
      </c>
      <c r="C9238">
        <v>37900</v>
      </c>
      <c r="D9238" t="s">
        <v>18</v>
      </c>
      <c r="E9238">
        <v>89000</v>
      </c>
      <c r="F9238" t="s">
        <v>19</v>
      </c>
      <c r="G9238">
        <v>2020</v>
      </c>
      <c r="H9238" t="s">
        <v>119</v>
      </c>
      <c r="I9238">
        <v>303</v>
      </c>
      <c r="J9238" t="s">
        <v>21</v>
      </c>
      <c r="K9238" t="s">
        <v>22</v>
      </c>
      <c r="L9238" t="s">
        <v>23</v>
      </c>
      <c r="M9238" t="s">
        <v>24</v>
      </c>
      <c r="N9238">
        <v>7</v>
      </c>
      <c r="O9238">
        <v>5</v>
      </c>
      <c r="P9238">
        <v>4</v>
      </c>
      <c r="Q9238" t="s">
        <v>32</v>
      </c>
      <c r="R9238" t="s">
        <v>31</v>
      </c>
    </row>
    <row r="9239" spans="1:18" x14ac:dyDescent="0.3">
      <c r="A9239" t="s">
        <v>59</v>
      </c>
      <c r="B9239" t="s">
        <v>147</v>
      </c>
      <c r="C9239">
        <v>69995</v>
      </c>
      <c r="D9239" t="s">
        <v>185</v>
      </c>
      <c r="E9239">
        <v>12056</v>
      </c>
      <c r="F9239" t="s">
        <v>19</v>
      </c>
      <c r="G9239">
        <v>2024</v>
      </c>
      <c r="H9239" t="s">
        <v>119</v>
      </c>
      <c r="I9239">
        <v>455</v>
      </c>
      <c r="J9239" t="s">
        <v>21</v>
      </c>
      <c r="K9239" t="s">
        <v>22</v>
      </c>
      <c r="L9239" t="s">
        <v>23</v>
      </c>
      <c r="M9239" t="s">
        <v>24</v>
      </c>
      <c r="N9239">
        <v>7</v>
      </c>
      <c r="O9239">
        <v>5</v>
      </c>
      <c r="P9239">
        <v>4</v>
      </c>
      <c r="Q9239" t="s">
        <v>25</v>
      </c>
      <c r="R9239" t="s">
        <v>31</v>
      </c>
    </row>
    <row r="9240" spans="1:18" x14ac:dyDescent="0.3">
      <c r="A9240" t="s">
        <v>59</v>
      </c>
      <c r="B9240" t="s">
        <v>147</v>
      </c>
      <c r="C9240">
        <v>58950</v>
      </c>
      <c r="D9240" t="s">
        <v>190</v>
      </c>
      <c r="E9240">
        <v>42452</v>
      </c>
      <c r="F9240" t="s">
        <v>19</v>
      </c>
      <c r="G9240">
        <v>2021</v>
      </c>
      <c r="H9240" t="s">
        <v>119</v>
      </c>
      <c r="I9240">
        <v>389</v>
      </c>
      <c r="J9240" t="s">
        <v>21</v>
      </c>
      <c r="K9240" t="s">
        <v>22</v>
      </c>
      <c r="L9240" t="s">
        <v>23</v>
      </c>
      <c r="M9240" t="s">
        <v>24</v>
      </c>
      <c r="N9240">
        <v>7</v>
      </c>
      <c r="O9240">
        <v>5</v>
      </c>
      <c r="P9240">
        <v>4</v>
      </c>
      <c r="Q9240" t="s">
        <v>30</v>
      </c>
      <c r="R9240" t="s">
        <v>31</v>
      </c>
    </row>
    <row r="9241" spans="1:18" x14ac:dyDescent="0.3">
      <c r="A9241" t="s">
        <v>59</v>
      </c>
      <c r="B9241" t="s">
        <v>147</v>
      </c>
      <c r="C9241">
        <v>51750</v>
      </c>
      <c r="D9241" t="s">
        <v>190</v>
      </c>
      <c r="E9241">
        <v>43894</v>
      </c>
      <c r="F9241" t="s">
        <v>19</v>
      </c>
      <c r="G9241">
        <v>2021</v>
      </c>
      <c r="H9241" t="s">
        <v>119</v>
      </c>
      <c r="I9241">
        <v>310</v>
      </c>
      <c r="J9241" t="s">
        <v>21</v>
      </c>
      <c r="K9241" t="s">
        <v>22</v>
      </c>
      <c r="L9241" t="s">
        <v>23</v>
      </c>
      <c r="M9241" t="s">
        <v>24</v>
      </c>
      <c r="N9241">
        <v>7</v>
      </c>
      <c r="O9241">
        <v>5</v>
      </c>
      <c r="P9241">
        <v>4</v>
      </c>
      <c r="Q9241" t="s">
        <v>35</v>
      </c>
      <c r="R9241" t="s">
        <v>31</v>
      </c>
    </row>
    <row r="9242" spans="1:18" x14ac:dyDescent="0.3">
      <c r="A9242" t="s">
        <v>59</v>
      </c>
      <c r="B9242" t="s">
        <v>147</v>
      </c>
      <c r="C9242">
        <v>44980</v>
      </c>
      <c r="D9242" t="s">
        <v>159</v>
      </c>
      <c r="E9242">
        <v>48378</v>
      </c>
      <c r="F9242" t="s">
        <v>19</v>
      </c>
      <c r="G9242">
        <v>2021</v>
      </c>
      <c r="H9242" t="s">
        <v>119</v>
      </c>
      <c r="I9242">
        <v>392</v>
      </c>
      <c r="J9242" t="s">
        <v>21</v>
      </c>
      <c r="K9242" t="s">
        <v>22</v>
      </c>
      <c r="L9242" t="s">
        <v>23</v>
      </c>
      <c r="M9242" t="s">
        <v>24</v>
      </c>
      <c r="N9242">
        <v>7</v>
      </c>
      <c r="O9242">
        <v>5</v>
      </c>
      <c r="P9242">
        <v>4</v>
      </c>
      <c r="Q9242" t="s">
        <v>30</v>
      </c>
      <c r="R9242" t="s">
        <v>31</v>
      </c>
    </row>
    <row r="9243" spans="1:18" x14ac:dyDescent="0.3">
      <c r="A9243" t="s">
        <v>59</v>
      </c>
      <c r="B9243" t="s">
        <v>147</v>
      </c>
      <c r="C9243">
        <v>34900</v>
      </c>
      <c r="D9243" t="s">
        <v>159</v>
      </c>
      <c r="E9243">
        <v>111368</v>
      </c>
      <c r="F9243" t="s">
        <v>19</v>
      </c>
      <c r="G9243">
        <v>2020</v>
      </c>
      <c r="H9243" t="s">
        <v>119</v>
      </c>
      <c r="I9243">
        <v>303</v>
      </c>
      <c r="J9243" t="s">
        <v>21</v>
      </c>
      <c r="K9243" t="s">
        <v>22</v>
      </c>
      <c r="L9243" t="s">
        <v>23</v>
      </c>
      <c r="M9243" t="s">
        <v>24</v>
      </c>
      <c r="N9243">
        <v>7</v>
      </c>
      <c r="O9243">
        <v>4</v>
      </c>
      <c r="P9243">
        <v>4</v>
      </c>
      <c r="Q9243" t="s">
        <v>25</v>
      </c>
      <c r="R9243" t="s">
        <v>31</v>
      </c>
    </row>
    <row r="9244" spans="1:18" x14ac:dyDescent="0.3">
      <c r="A9244" t="s">
        <v>115</v>
      </c>
      <c r="B9244" t="s">
        <v>560</v>
      </c>
      <c r="C9244">
        <v>24500</v>
      </c>
      <c r="D9244" t="s">
        <v>185</v>
      </c>
      <c r="E9244">
        <v>19592</v>
      </c>
      <c r="F9244" t="s">
        <v>19</v>
      </c>
      <c r="G9244">
        <v>2024</v>
      </c>
      <c r="H9244" t="s">
        <v>119</v>
      </c>
      <c r="I9244">
        <v>92</v>
      </c>
      <c r="J9244" t="s">
        <v>21</v>
      </c>
      <c r="K9244" t="s">
        <v>223</v>
      </c>
      <c r="L9244" t="s">
        <v>23</v>
      </c>
      <c r="M9244" t="s">
        <v>953</v>
      </c>
      <c r="O9244">
        <v>5</v>
      </c>
      <c r="P9244">
        <v>4</v>
      </c>
      <c r="Q9244" t="s">
        <v>30</v>
      </c>
      <c r="R9244" t="s">
        <v>34</v>
      </c>
    </row>
    <row r="9245" spans="1:18" x14ac:dyDescent="0.3">
      <c r="A9245" t="s">
        <v>115</v>
      </c>
      <c r="B9245" t="s">
        <v>288</v>
      </c>
      <c r="C9245">
        <v>10470</v>
      </c>
      <c r="D9245" t="s">
        <v>159</v>
      </c>
      <c r="E9245">
        <v>97342</v>
      </c>
      <c r="F9245" t="s">
        <v>19</v>
      </c>
      <c r="G9245">
        <v>2013</v>
      </c>
      <c r="H9245" t="s">
        <v>119</v>
      </c>
      <c r="I9245">
        <v>101</v>
      </c>
      <c r="J9245" t="s">
        <v>21</v>
      </c>
      <c r="K9245" t="s">
        <v>226</v>
      </c>
      <c r="L9245" t="s">
        <v>23</v>
      </c>
      <c r="M9245" t="s">
        <v>42</v>
      </c>
      <c r="N9245">
        <v>4</v>
      </c>
      <c r="O9245">
        <v>5</v>
      </c>
      <c r="P9245">
        <v>4</v>
      </c>
      <c r="Q9245" t="s">
        <v>32</v>
      </c>
      <c r="R9245" t="s">
        <v>34</v>
      </c>
    </row>
    <row r="9246" spans="1:18" x14ac:dyDescent="0.3">
      <c r="A9246" t="s">
        <v>115</v>
      </c>
      <c r="B9246" t="s">
        <v>723</v>
      </c>
      <c r="C9246">
        <v>19945</v>
      </c>
      <c r="D9246" t="s">
        <v>190</v>
      </c>
      <c r="E9246">
        <v>92665</v>
      </c>
      <c r="F9246" t="s">
        <v>19</v>
      </c>
      <c r="G9246">
        <v>2015</v>
      </c>
      <c r="H9246" t="s">
        <v>119</v>
      </c>
      <c r="I9246">
        <v>99</v>
      </c>
      <c r="J9246" t="s">
        <v>21</v>
      </c>
      <c r="K9246" t="s">
        <v>221</v>
      </c>
      <c r="L9246" t="s">
        <v>23</v>
      </c>
      <c r="M9246" t="s">
        <v>42</v>
      </c>
      <c r="N9246">
        <v>7</v>
      </c>
      <c r="O9246">
        <v>5</v>
      </c>
      <c r="P9246">
        <v>4</v>
      </c>
      <c r="Q9246" t="s">
        <v>32</v>
      </c>
      <c r="R9246" t="s">
        <v>34</v>
      </c>
    </row>
    <row r="9247" spans="1:18" x14ac:dyDescent="0.3">
      <c r="A9247" t="s">
        <v>115</v>
      </c>
      <c r="B9247" t="s">
        <v>723</v>
      </c>
      <c r="C9247">
        <v>23600</v>
      </c>
      <c r="D9247" t="s">
        <v>190</v>
      </c>
      <c r="E9247">
        <v>135032</v>
      </c>
      <c r="F9247" t="s">
        <v>19</v>
      </c>
      <c r="G9247">
        <v>2018</v>
      </c>
      <c r="H9247" t="s">
        <v>119</v>
      </c>
      <c r="I9247">
        <v>136</v>
      </c>
      <c r="J9247" t="s">
        <v>21</v>
      </c>
      <c r="K9247" t="s">
        <v>221</v>
      </c>
      <c r="L9247" t="s">
        <v>23</v>
      </c>
      <c r="M9247" t="s">
        <v>42</v>
      </c>
      <c r="N9247">
        <v>7</v>
      </c>
      <c r="O9247">
        <v>5</v>
      </c>
      <c r="P9247">
        <v>4</v>
      </c>
      <c r="Q9247" t="s">
        <v>32</v>
      </c>
      <c r="R9247" t="s">
        <v>31</v>
      </c>
    </row>
    <row r="9248" spans="1:18" x14ac:dyDescent="0.3">
      <c r="A9248" t="s">
        <v>68</v>
      </c>
      <c r="B9248" t="s">
        <v>149</v>
      </c>
      <c r="C9248">
        <v>54990</v>
      </c>
      <c r="D9248" t="s">
        <v>185</v>
      </c>
      <c r="E9248">
        <v>35600</v>
      </c>
      <c r="F9248" t="s">
        <v>19</v>
      </c>
      <c r="G9248">
        <v>2022</v>
      </c>
      <c r="H9248" t="s">
        <v>119</v>
      </c>
      <c r="I9248">
        <v>381</v>
      </c>
      <c r="J9248" t="s">
        <v>21</v>
      </c>
      <c r="K9248" t="s">
        <v>22</v>
      </c>
      <c r="L9248" t="s">
        <v>23</v>
      </c>
      <c r="M9248" t="s">
        <v>953</v>
      </c>
      <c r="O9248">
        <v>5</v>
      </c>
      <c r="P9248">
        <v>4</v>
      </c>
      <c r="Q9248" t="s">
        <v>25</v>
      </c>
      <c r="R9248" t="s">
        <v>953</v>
      </c>
    </row>
    <row r="9249" spans="1:18" x14ac:dyDescent="0.3">
      <c r="A9249" t="s">
        <v>73</v>
      </c>
      <c r="B9249" t="s">
        <v>131</v>
      </c>
      <c r="C9249">
        <v>13990</v>
      </c>
      <c r="D9249" t="s">
        <v>159</v>
      </c>
      <c r="E9249">
        <v>149710</v>
      </c>
      <c r="F9249" t="s">
        <v>19</v>
      </c>
      <c r="G9249">
        <v>2019</v>
      </c>
      <c r="H9249" t="s">
        <v>119</v>
      </c>
      <c r="I9249">
        <v>141</v>
      </c>
      <c r="J9249" t="s">
        <v>21</v>
      </c>
      <c r="K9249" t="s">
        <v>22</v>
      </c>
      <c r="L9249" t="s">
        <v>23</v>
      </c>
      <c r="M9249" t="s">
        <v>42</v>
      </c>
      <c r="O9249">
        <v>5</v>
      </c>
      <c r="P9249">
        <v>4</v>
      </c>
      <c r="Q9249" t="s">
        <v>46</v>
      </c>
      <c r="R9249" t="s">
        <v>31</v>
      </c>
    </row>
    <row r="9250" spans="1:18" x14ac:dyDescent="0.3">
      <c r="A9250" t="s">
        <v>73</v>
      </c>
      <c r="B9250" t="s">
        <v>131</v>
      </c>
      <c r="C9250">
        <v>13990</v>
      </c>
      <c r="D9250" t="s">
        <v>159</v>
      </c>
      <c r="E9250">
        <v>149710</v>
      </c>
      <c r="F9250" t="s">
        <v>19</v>
      </c>
      <c r="G9250">
        <v>2019</v>
      </c>
      <c r="H9250" t="s">
        <v>119</v>
      </c>
      <c r="I9250">
        <v>141</v>
      </c>
      <c r="J9250" t="s">
        <v>21</v>
      </c>
      <c r="K9250" t="s">
        <v>22</v>
      </c>
      <c r="L9250" t="s">
        <v>23</v>
      </c>
      <c r="M9250" t="s">
        <v>42</v>
      </c>
      <c r="O9250">
        <v>5</v>
      </c>
      <c r="P9250">
        <v>4</v>
      </c>
      <c r="Q9250" t="s">
        <v>46</v>
      </c>
      <c r="R9250" t="s">
        <v>31</v>
      </c>
    </row>
    <row r="9251" spans="1:18" x14ac:dyDescent="0.3">
      <c r="A9251" t="s">
        <v>73</v>
      </c>
      <c r="B9251" t="s">
        <v>76</v>
      </c>
      <c r="C9251">
        <v>39999</v>
      </c>
      <c r="D9251" t="s">
        <v>190</v>
      </c>
      <c r="E9251">
        <v>44933</v>
      </c>
      <c r="F9251" t="s">
        <v>19</v>
      </c>
      <c r="G9251">
        <v>2020</v>
      </c>
      <c r="H9251" t="s">
        <v>119</v>
      </c>
      <c r="I9251">
        <v>179</v>
      </c>
      <c r="J9251" t="s">
        <v>21</v>
      </c>
      <c r="K9251" t="s">
        <v>22</v>
      </c>
      <c r="L9251" t="s">
        <v>23</v>
      </c>
      <c r="M9251" t="s">
        <v>42</v>
      </c>
      <c r="N9251">
        <v>7</v>
      </c>
      <c r="O9251">
        <v>5</v>
      </c>
      <c r="P9251">
        <v>4</v>
      </c>
      <c r="Q9251" t="s">
        <v>30</v>
      </c>
      <c r="R9251" t="s">
        <v>31</v>
      </c>
    </row>
    <row r="9252" spans="1:18" x14ac:dyDescent="0.3">
      <c r="A9252" t="s">
        <v>73</v>
      </c>
      <c r="B9252" t="s">
        <v>76</v>
      </c>
      <c r="C9252">
        <v>33999</v>
      </c>
      <c r="D9252" t="s">
        <v>159</v>
      </c>
      <c r="E9252">
        <v>66190</v>
      </c>
      <c r="F9252" t="s">
        <v>19</v>
      </c>
      <c r="G9252">
        <v>2021</v>
      </c>
      <c r="H9252" t="s">
        <v>119</v>
      </c>
      <c r="I9252">
        <v>179</v>
      </c>
      <c r="J9252" t="s">
        <v>21</v>
      </c>
      <c r="K9252" t="s">
        <v>22</v>
      </c>
      <c r="L9252" t="s">
        <v>23</v>
      </c>
      <c r="M9252" t="s">
        <v>24</v>
      </c>
      <c r="N9252">
        <v>7</v>
      </c>
      <c r="O9252">
        <v>4</v>
      </c>
      <c r="P9252">
        <v>4</v>
      </c>
      <c r="Q9252" t="s">
        <v>32</v>
      </c>
      <c r="R9252" t="s">
        <v>34</v>
      </c>
    </row>
    <row r="9253" spans="1:18" x14ac:dyDescent="0.3">
      <c r="A9253" t="s">
        <v>84</v>
      </c>
      <c r="B9253" t="s">
        <v>86</v>
      </c>
      <c r="C9253">
        <v>34400</v>
      </c>
      <c r="D9253" t="s">
        <v>18</v>
      </c>
      <c r="E9253">
        <v>13000</v>
      </c>
      <c r="F9253" t="s">
        <v>19</v>
      </c>
      <c r="G9253">
        <v>2022</v>
      </c>
      <c r="H9253" t="s">
        <v>119</v>
      </c>
      <c r="I9253">
        <v>158</v>
      </c>
      <c r="J9253" t="s">
        <v>21</v>
      </c>
      <c r="K9253" t="s">
        <v>22</v>
      </c>
      <c r="L9253" t="s">
        <v>23</v>
      </c>
      <c r="M9253" t="s">
        <v>24</v>
      </c>
      <c r="N9253">
        <v>7</v>
      </c>
      <c r="O9253">
        <v>5</v>
      </c>
      <c r="P9253">
        <v>3</v>
      </c>
      <c r="Q9253" t="s">
        <v>28</v>
      </c>
      <c r="R9253" t="s">
        <v>31</v>
      </c>
    </row>
    <row r="9254" spans="1:18" x14ac:dyDescent="0.3">
      <c r="A9254" t="s">
        <v>84</v>
      </c>
      <c r="B9254" t="s">
        <v>86</v>
      </c>
      <c r="C9254">
        <v>34950</v>
      </c>
      <c r="D9254" t="s">
        <v>190</v>
      </c>
      <c r="E9254">
        <v>19099</v>
      </c>
      <c r="F9254" t="s">
        <v>19</v>
      </c>
      <c r="G9254">
        <v>2023</v>
      </c>
      <c r="H9254" t="s">
        <v>119</v>
      </c>
      <c r="I9254">
        <v>158</v>
      </c>
      <c r="J9254" t="s">
        <v>21</v>
      </c>
      <c r="K9254" t="s">
        <v>22</v>
      </c>
      <c r="L9254" t="s">
        <v>23</v>
      </c>
      <c r="M9254" t="s">
        <v>42</v>
      </c>
      <c r="N9254">
        <v>7</v>
      </c>
      <c r="O9254">
        <v>5</v>
      </c>
      <c r="P9254">
        <v>3</v>
      </c>
      <c r="Q9254" t="s">
        <v>25</v>
      </c>
      <c r="R9254" t="s">
        <v>34</v>
      </c>
    </row>
    <row r="9255" spans="1:18" x14ac:dyDescent="0.3">
      <c r="A9255" t="s">
        <v>84</v>
      </c>
      <c r="B9255" t="s">
        <v>86</v>
      </c>
      <c r="C9255">
        <v>35990</v>
      </c>
      <c r="D9255" t="s">
        <v>159</v>
      </c>
      <c r="E9255">
        <v>11668</v>
      </c>
      <c r="F9255" t="s">
        <v>19</v>
      </c>
      <c r="G9255">
        <v>2024</v>
      </c>
      <c r="H9255" t="s">
        <v>119</v>
      </c>
      <c r="I9255">
        <v>158</v>
      </c>
      <c r="J9255" t="s">
        <v>21</v>
      </c>
      <c r="K9255" t="s">
        <v>22</v>
      </c>
      <c r="L9255" t="s">
        <v>23</v>
      </c>
      <c r="M9255" t="s">
        <v>24</v>
      </c>
      <c r="N9255">
        <v>7</v>
      </c>
      <c r="O9255">
        <v>5</v>
      </c>
      <c r="P9255">
        <v>3</v>
      </c>
      <c r="Q9255" t="s">
        <v>35</v>
      </c>
      <c r="R9255" t="s">
        <v>34</v>
      </c>
    </row>
    <row r="9256" spans="1:18" x14ac:dyDescent="0.3">
      <c r="A9256" t="s">
        <v>87</v>
      </c>
      <c r="B9256" t="s">
        <v>88</v>
      </c>
      <c r="C9256">
        <v>22950</v>
      </c>
      <c r="D9256" t="s">
        <v>190</v>
      </c>
      <c r="E9256">
        <v>142799</v>
      </c>
      <c r="F9256" t="s">
        <v>19</v>
      </c>
      <c r="G9256">
        <v>2017</v>
      </c>
      <c r="H9256" t="s">
        <v>148</v>
      </c>
      <c r="I9256">
        <v>150</v>
      </c>
      <c r="J9256" t="s">
        <v>21</v>
      </c>
      <c r="K9256" t="s">
        <v>22</v>
      </c>
      <c r="L9256" t="s">
        <v>23</v>
      </c>
      <c r="M9256" t="s">
        <v>42</v>
      </c>
      <c r="N9256">
        <v>7</v>
      </c>
      <c r="O9256">
        <v>5</v>
      </c>
      <c r="P9256">
        <v>4</v>
      </c>
      <c r="Q9256" t="s">
        <v>30</v>
      </c>
      <c r="R9256" t="s">
        <v>31</v>
      </c>
    </row>
    <row r="9257" spans="1:18" x14ac:dyDescent="0.3">
      <c r="A9257" t="s">
        <v>97</v>
      </c>
      <c r="B9257" t="s">
        <v>279</v>
      </c>
      <c r="C9257">
        <v>46900</v>
      </c>
      <c r="D9257" t="s">
        <v>159</v>
      </c>
      <c r="E9257">
        <v>79179</v>
      </c>
      <c r="F9257" t="s">
        <v>19</v>
      </c>
      <c r="G9257">
        <v>2020</v>
      </c>
      <c r="H9257" t="s">
        <v>119</v>
      </c>
      <c r="I9257">
        <v>299</v>
      </c>
      <c r="J9257" t="s">
        <v>21</v>
      </c>
      <c r="K9257" t="s">
        <v>223</v>
      </c>
      <c r="L9257" t="s">
        <v>23</v>
      </c>
      <c r="M9257" t="s">
        <v>24</v>
      </c>
      <c r="N9257">
        <v>4</v>
      </c>
      <c r="O9257">
        <v>5</v>
      </c>
      <c r="P9257">
        <v>4</v>
      </c>
      <c r="Q9257" t="s">
        <v>30</v>
      </c>
      <c r="R9257" t="s">
        <v>31</v>
      </c>
    </row>
    <row r="9258" spans="1:18" x14ac:dyDescent="0.3">
      <c r="A9258" t="s">
        <v>99</v>
      </c>
      <c r="B9258" t="s">
        <v>313</v>
      </c>
      <c r="C9258">
        <v>39900</v>
      </c>
      <c r="D9258" t="s">
        <v>18</v>
      </c>
      <c r="E9258">
        <v>51155</v>
      </c>
      <c r="F9258" t="s">
        <v>19</v>
      </c>
      <c r="G9258">
        <v>2021</v>
      </c>
      <c r="H9258" t="s">
        <v>146</v>
      </c>
      <c r="I9258">
        <v>190</v>
      </c>
      <c r="J9258" t="s">
        <v>21</v>
      </c>
      <c r="K9258" t="s">
        <v>251</v>
      </c>
      <c r="L9258" t="s">
        <v>23</v>
      </c>
      <c r="M9258" t="s">
        <v>24</v>
      </c>
      <c r="N9258">
        <v>4</v>
      </c>
      <c r="O9258">
        <v>2</v>
      </c>
      <c r="P9258">
        <v>4</v>
      </c>
      <c r="Q9258" t="s">
        <v>25</v>
      </c>
      <c r="R9258" t="s">
        <v>26</v>
      </c>
    </row>
    <row r="9259" spans="1:18" x14ac:dyDescent="0.3">
      <c r="A9259" t="s">
        <v>137</v>
      </c>
      <c r="B9259" t="s">
        <v>457</v>
      </c>
      <c r="C9259">
        <v>33900</v>
      </c>
      <c r="D9259" t="s">
        <v>18</v>
      </c>
      <c r="E9259">
        <v>51882</v>
      </c>
      <c r="F9259" t="s">
        <v>19</v>
      </c>
      <c r="G9259">
        <v>2020</v>
      </c>
      <c r="H9259" t="s">
        <v>119</v>
      </c>
      <c r="I9259">
        <v>181</v>
      </c>
      <c r="J9259" t="s">
        <v>21</v>
      </c>
      <c r="K9259" t="s">
        <v>251</v>
      </c>
      <c r="L9259" t="s">
        <v>23</v>
      </c>
      <c r="M9259" t="s">
        <v>27</v>
      </c>
      <c r="N9259">
        <v>4</v>
      </c>
      <c r="O9259">
        <v>2</v>
      </c>
      <c r="P9259">
        <v>4</v>
      </c>
      <c r="Q9259" t="s">
        <v>32</v>
      </c>
      <c r="R9259" t="s">
        <v>31</v>
      </c>
    </row>
    <row r="9260" spans="1:18" x14ac:dyDescent="0.3">
      <c r="A9260" t="s">
        <v>137</v>
      </c>
      <c r="B9260" t="s">
        <v>138</v>
      </c>
      <c r="C9260">
        <v>31770</v>
      </c>
      <c r="D9260" t="s">
        <v>159</v>
      </c>
      <c r="E9260">
        <v>8700</v>
      </c>
      <c r="F9260" t="s">
        <v>19</v>
      </c>
      <c r="G9260">
        <v>2023</v>
      </c>
      <c r="H9260" t="s">
        <v>119</v>
      </c>
      <c r="I9260">
        <v>184</v>
      </c>
      <c r="J9260" t="s">
        <v>21</v>
      </c>
      <c r="K9260" t="s">
        <v>22</v>
      </c>
      <c r="L9260" t="s">
        <v>23</v>
      </c>
      <c r="M9260" t="s">
        <v>42</v>
      </c>
      <c r="O9260">
        <v>5</v>
      </c>
      <c r="P9260">
        <v>4</v>
      </c>
      <c r="Q9260" t="s">
        <v>35</v>
      </c>
      <c r="R9260" t="s">
        <v>128</v>
      </c>
    </row>
    <row r="9261" spans="1:18" x14ac:dyDescent="0.3">
      <c r="A9261" t="s">
        <v>137</v>
      </c>
      <c r="B9261" t="s">
        <v>181</v>
      </c>
      <c r="C9261">
        <v>43600</v>
      </c>
      <c r="D9261" t="s">
        <v>18</v>
      </c>
      <c r="E9261">
        <v>9000</v>
      </c>
      <c r="F9261" t="s">
        <v>19</v>
      </c>
      <c r="G9261">
        <v>2021</v>
      </c>
      <c r="H9261" t="s">
        <v>119</v>
      </c>
      <c r="I9261">
        <v>262</v>
      </c>
      <c r="J9261" t="s">
        <v>21</v>
      </c>
      <c r="K9261" t="s">
        <v>22</v>
      </c>
      <c r="L9261" t="s">
        <v>23</v>
      </c>
      <c r="M9261" t="s">
        <v>24</v>
      </c>
      <c r="N9261">
        <v>7</v>
      </c>
      <c r="O9261">
        <v>5</v>
      </c>
      <c r="P9261">
        <v>6</v>
      </c>
      <c r="Q9261" t="s">
        <v>28</v>
      </c>
      <c r="R9261" t="s">
        <v>31</v>
      </c>
    </row>
    <row r="9262" spans="1:18" x14ac:dyDescent="0.3">
      <c r="A9262" t="s">
        <v>137</v>
      </c>
      <c r="B9262" t="s">
        <v>457</v>
      </c>
      <c r="C9262">
        <v>33900</v>
      </c>
      <c r="D9262" t="s">
        <v>18</v>
      </c>
      <c r="E9262">
        <v>51882</v>
      </c>
      <c r="F9262" t="s">
        <v>19</v>
      </c>
      <c r="G9262">
        <v>2020</v>
      </c>
      <c r="H9262" t="s">
        <v>119</v>
      </c>
      <c r="I9262">
        <v>181</v>
      </c>
      <c r="J9262" t="s">
        <v>21</v>
      </c>
      <c r="K9262" t="s">
        <v>251</v>
      </c>
      <c r="L9262" t="s">
        <v>23</v>
      </c>
      <c r="M9262" t="s">
        <v>27</v>
      </c>
      <c r="N9262">
        <v>4</v>
      </c>
      <c r="O9262">
        <v>2</v>
      </c>
      <c r="P9262">
        <v>4</v>
      </c>
      <c r="Q9262" t="s">
        <v>32</v>
      </c>
      <c r="R9262" t="s">
        <v>31</v>
      </c>
    </row>
    <row r="9263" spans="1:18" x14ac:dyDescent="0.3">
      <c r="A9263" t="s">
        <v>137</v>
      </c>
      <c r="B9263" t="s">
        <v>456</v>
      </c>
      <c r="C9263">
        <v>27495</v>
      </c>
      <c r="D9263" t="s">
        <v>190</v>
      </c>
      <c r="E9263">
        <v>67676</v>
      </c>
      <c r="F9263" t="s">
        <v>19</v>
      </c>
      <c r="G9263">
        <v>2018</v>
      </c>
      <c r="H9263" t="s">
        <v>119</v>
      </c>
      <c r="I9263">
        <v>223</v>
      </c>
      <c r="J9263" t="s">
        <v>21</v>
      </c>
      <c r="K9263" t="s">
        <v>223</v>
      </c>
      <c r="L9263" t="s">
        <v>23</v>
      </c>
      <c r="M9263" t="s">
        <v>953</v>
      </c>
      <c r="O9263">
        <v>4</v>
      </c>
      <c r="P9263">
        <v>4</v>
      </c>
      <c r="Q9263" t="s">
        <v>30</v>
      </c>
      <c r="R9263" t="s">
        <v>26</v>
      </c>
    </row>
    <row r="9264" spans="1:18" x14ac:dyDescent="0.3">
      <c r="A9264" t="s">
        <v>137</v>
      </c>
      <c r="B9264" t="s">
        <v>457</v>
      </c>
      <c r="C9264">
        <v>31900</v>
      </c>
      <c r="D9264" t="s">
        <v>193</v>
      </c>
      <c r="E9264">
        <v>86844</v>
      </c>
      <c r="F9264" t="s">
        <v>19</v>
      </c>
      <c r="G9264">
        <v>2019</v>
      </c>
      <c r="H9264" t="s">
        <v>119</v>
      </c>
      <c r="I9264">
        <v>223</v>
      </c>
      <c r="J9264" t="s">
        <v>21</v>
      </c>
      <c r="K9264" t="s">
        <v>251</v>
      </c>
      <c r="L9264" t="s">
        <v>23</v>
      </c>
      <c r="M9264" t="s">
        <v>27</v>
      </c>
      <c r="N9264">
        <v>4</v>
      </c>
      <c r="O9264">
        <v>2</v>
      </c>
      <c r="P9264">
        <v>4</v>
      </c>
      <c r="Q9264" t="s">
        <v>37</v>
      </c>
      <c r="R9264" t="s">
        <v>953</v>
      </c>
    </row>
    <row r="9265" spans="1:18" x14ac:dyDescent="0.3">
      <c r="A9265" t="s">
        <v>137</v>
      </c>
      <c r="B9265" t="s">
        <v>181</v>
      </c>
      <c r="C9265">
        <v>31690</v>
      </c>
      <c r="D9265" t="s">
        <v>193</v>
      </c>
      <c r="E9265">
        <v>132500</v>
      </c>
      <c r="F9265" t="s">
        <v>19</v>
      </c>
      <c r="G9265">
        <v>2019</v>
      </c>
      <c r="H9265" t="s">
        <v>119</v>
      </c>
      <c r="I9265">
        <v>313</v>
      </c>
      <c r="J9265" t="s">
        <v>21</v>
      </c>
      <c r="K9265" t="s">
        <v>22</v>
      </c>
      <c r="L9265" t="s">
        <v>23</v>
      </c>
      <c r="M9265" t="s">
        <v>24</v>
      </c>
      <c r="N9265">
        <v>7</v>
      </c>
      <c r="O9265">
        <v>5</v>
      </c>
      <c r="P9265">
        <v>6</v>
      </c>
      <c r="Q9265" t="s">
        <v>25</v>
      </c>
      <c r="R9265" t="s">
        <v>953</v>
      </c>
    </row>
    <row r="9266" spans="1:18" x14ac:dyDescent="0.3">
      <c r="A9266" t="s">
        <v>137</v>
      </c>
      <c r="B9266" t="s">
        <v>181</v>
      </c>
      <c r="C9266">
        <v>38990</v>
      </c>
      <c r="D9266" t="s">
        <v>193</v>
      </c>
      <c r="E9266">
        <v>66000</v>
      </c>
      <c r="F9266" t="s">
        <v>19</v>
      </c>
      <c r="G9266">
        <v>2019</v>
      </c>
      <c r="H9266" t="s">
        <v>119</v>
      </c>
      <c r="I9266">
        <v>313</v>
      </c>
      <c r="J9266" t="s">
        <v>21</v>
      </c>
      <c r="K9266" t="s">
        <v>22</v>
      </c>
      <c r="L9266" t="s">
        <v>23</v>
      </c>
      <c r="M9266" t="s">
        <v>24</v>
      </c>
      <c r="N9266">
        <v>7</v>
      </c>
      <c r="O9266">
        <v>5</v>
      </c>
      <c r="P9266">
        <v>6</v>
      </c>
      <c r="Q9266" t="s">
        <v>30</v>
      </c>
      <c r="R9266" t="s">
        <v>953</v>
      </c>
    </row>
    <row r="9267" spans="1:18" x14ac:dyDescent="0.3">
      <c r="A9267" t="s">
        <v>137</v>
      </c>
      <c r="B9267" t="s">
        <v>181</v>
      </c>
      <c r="C9267">
        <v>32900</v>
      </c>
      <c r="D9267" t="s">
        <v>18</v>
      </c>
      <c r="E9267">
        <v>99861</v>
      </c>
      <c r="F9267" t="s">
        <v>19</v>
      </c>
      <c r="G9267">
        <v>2019</v>
      </c>
      <c r="H9267" t="s">
        <v>119</v>
      </c>
      <c r="I9267">
        <v>262</v>
      </c>
      <c r="J9267" t="s">
        <v>21</v>
      </c>
      <c r="K9267" t="s">
        <v>22</v>
      </c>
      <c r="L9267" t="s">
        <v>23</v>
      </c>
      <c r="M9267" t="s">
        <v>24</v>
      </c>
      <c r="N9267">
        <v>7</v>
      </c>
      <c r="O9267">
        <v>5</v>
      </c>
      <c r="P9267">
        <v>6</v>
      </c>
      <c r="Q9267" t="s">
        <v>28</v>
      </c>
      <c r="R9267" t="s">
        <v>953</v>
      </c>
    </row>
    <row r="9268" spans="1:18" x14ac:dyDescent="0.3">
      <c r="A9268" t="s">
        <v>137</v>
      </c>
      <c r="B9268" t="s">
        <v>724</v>
      </c>
      <c r="C9268">
        <v>118000</v>
      </c>
      <c r="D9268" t="s">
        <v>193</v>
      </c>
      <c r="E9268">
        <v>8000</v>
      </c>
      <c r="F9268" t="s">
        <v>19</v>
      </c>
      <c r="G9268">
        <v>2024</v>
      </c>
      <c r="H9268" t="s">
        <v>119</v>
      </c>
      <c r="I9268">
        <v>250</v>
      </c>
      <c r="J9268" t="s">
        <v>21</v>
      </c>
      <c r="K9268" t="s">
        <v>221</v>
      </c>
      <c r="L9268" t="s">
        <v>23</v>
      </c>
      <c r="M9268" t="s">
        <v>24</v>
      </c>
      <c r="N9268">
        <v>6</v>
      </c>
      <c r="O9268">
        <v>5</v>
      </c>
      <c r="P9268">
        <v>4</v>
      </c>
      <c r="Q9268" t="s">
        <v>30</v>
      </c>
      <c r="R9268" t="s">
        <v>953</v>
      </c>
    </row>
    <row r="9269" spans="1:18" x14ac:dyDescent="0.3">
      <c r="A9269" t="s">
        <v>137</v>
      </c>
      <c r="B9269" t="s">
        <v>724</v>
      </c>
      <c r="C9269">
        <v>118000</v>
      </c>
      <c r="D9269" t="s">
        <v>193</v>
      </c>
      <c r="E9269">
        <v>8000</v>
      </c>
      <c r="F9269" t="s">
        <v>19</v>
      </c>
      <c r="G9269">
        <v>2024</v>
      </c>
      <c r="H9269" t="s">
        <v>119</v>
      </c>
      <c r="I9269">
        <v>250</v>
      </c>
      <c r="J9269" t="s">
        <v>21</v>
      </c>
      <c r="K9269" t="s">
        <v>221</v>
      </c>
      <c r="L9269" t="s">
        <v>23</v>
      </c>
      <c r="M9269" t="s">
        <v>24</v>
      </c>
      <c r="N9269">
        <v>6</v>
      </c>
      <c r="O9269">
        <v>5</v>
      </c>
      <c r="P9269">
        <v>4</v>
      </c>
      <c r="Q9269" t="s">
        <v>30</v>
      </c>
      <c r="R9269" t="s">
        <v>953</v>
      </c>
    </row>
    <row r="9270" spans="1:18" x14ac:dyDescent="0.3">
      <c r="A9270" t="s">
        <v>137</v>
      </c>
      <c r="B9270" t="s">
        <v>724</v>
      </c>
      <c r="C9270">
        <v>118000</v>
      </c>
      <c r="D9270" t="s">
        <v>193</v>
      </c>
      <c r="E9270">
        <v>8000</v>
      </c>
      <c r="F9270" t="s">
        <v>19</v>
      </c>
      <c r="G9270">
        <v>2024</v>
      </c>
      <c r="H9270" t="s">
        <v>119</v>
      </c>
      <c r="I9270">
        <v>250</v>
      </c>
      <c r="J9270" t="s">
        <v>21</v>
      </c>
      <c r="K9270" t="s">
        <v>221</v>
      </c>
      <c r="L9270" t="s">
        <v>23</v>
      </c>
      <c r="M9270" t="s">
        <v>24</v>
      </c>
      <c r="N9270">
        <v>6</v>
      </c>
      <c r="O9270">
        <v>5</v>
      </c>
      <c r="P9270">
        <v>4</v>
      </c>
      <c r="Q9270" t="s">
        <v>30</v>
      </c>
      <c r="R9270" t="s">
        <v>953</v>
      </c>
    </row>
    <row r="9271" spans="1:18" x14ac:dyDescent="0.3">
      <c r="A9271" t="s">
        <v>137</v>
      </c>
      <c r="B9271" t="s">
        <v>457</v>
      </c>
      <c r="C9271">
        <v>33900</v>
      </c>
      <c r="D9271" t="s">
        <v>18</v>
      </c>
      <c r="E9271">
        <v>51882</v>
      </c>
      <c r="F9271" t="s">
        <v>19</v>
      </c>
      <c r="G9271">
        <v>2020</v>
      </c>
      <c r="H9271" t="s">
        <v>119</v>
      </c>
      <c r="I9271">
        <v>181</v>
      </c>
      <c r="J9271" t="s">
        <v>21</v>
      </c>
      <c r="K9271" t="s">
        <v>251</v>
      </c>
      <c r="L9271" t="s">
        <v>23</v>
      </c>
      <c r="M9271" t="s">
        <v>27</v>
      </c>
      <c r="N9271">
        <v>4</v>
      </c>
      <c r="O9271">
        <v>2</v>
      </c>
      <c r="P9271">
        <v>4</v>
      </c>
      <c r="Q9271" t="s">
        <v>32</v>
      </c>
      <c r="R9271" t="s">
        <v>31</v>
      </c>
    </row>
    <row r="9272" spans="1:18" x14ac:dyDescent="0.3">
      <c r="A9272" t="s">
        <v>137</v>
      </c>
      <c r="B9272" t="s">
        <v>725</v>
      </c>
      <c r="C9272">
        <v>64990</v>
      </c>
      <c r="D9272" t="s">
        <v>194</v>
      </c>
      <c r="E9272">
        <v>66200</v>
      </c>
      <c r="F9272" t="s">
        <v>19</v>
      </c>
      <c r="G9272">
        <v>2017</v>
      </c>
      <c r="H9272" t="s">
        <v>197</v>
      </c>
      <c r="I9272">
        <v>299</v>
      </c>
      <c r="J9272" t="s">
        <v>21</v>
      </c>
      <c r="K9272" t="s">
        <v>251</v>
      </c>
      <c r="L9272" t="s">
        <v>23</v>
      </c>
      <c r="M9272" t="s">
        <v>27</v>
      </c>
      <c r="N9272">
        <v>4</v>
      </c>
      <c r="O9272">
        <v>2</v>
      </c>
      <c r="P9272">
        <v>6</v>
      </c>
      <c r="Q9272" t="s">
        <v>30</v>
      </c>
      <c r="R9272" t="s">
        <v>126</v>
      </c>
    </row>
    <row r="9273" spans="1:18" x14ac:dyDescent="0.3">
      <c r="A9273" t="s">
        <v>111</v>
      </c>
      <c r="B9273" t="s">
        <v>559</v>
      </c>
      <c r="C9273">
        <v>64500</v>
      </c>
      <c r="D9273" t="s">
        <v>194</v>
      </c>
      <c r="E9273">
        <v>54000</v>
      </c>
      <c r="F9273" t="s">
        <v>19</v>
      </c>
      <c r="G9273">
        <v>2018</v>
      </c>
      <c r="H9273" t="s">
        <v>534</v>
      </c>
      <c r="I9273">
        <v>409</v>
      </c>
      <c r="J9273" t="s">
        <v>21</v>
      </c>
      <c r="K9273" t="s">
        <v>22</v>
      </c>
      <c r="L9273" t="s">
        <v>23</v>
      </c>
      <c r="M9273" t="s">
        <v>953</v>
      </c>
      <c r="N9273">
        <v>8</v>
      </c>
      <c r="O9273">
        <v>5</v>
      </c>
      <c r="P9273">
        <v>8</v>
      </c>
      <c r="Q9273" t="s">
        <v>46</v>
      </c>
      <c r="R9273" t="s">
        <v>953</v>
      </c>
    </row>
    <row r="9274" spans="1:18" x14ac:dyDescent="0.3">
      <c r="A9274" t="s">
        <v>111</v>
      </c>
      <c r="B9274" t="s">
        <v>559</v>
      </c>
      <c r="C9274">
        <v>22500</v>
      </c>
      <c r="D9274" t="s">
        <v>190</v>
      </c>
      <c r="E9274">
        <v>228372</v>
      </c>
      <c r="F9274" t="s">
        <v>19</v>
      </c>
      <c r="G9274">
        <v>2013</v>
      </c>
      <c r="H9274" t="s">
        <v>148</v>
      </c>
      <c r="I9274">
        <v>409</v>
      </c>
      <c r="J9274" t="s">
        <v>21</v>
      </c>
      <c r="K9274" t="s">
        <v>22</v>
      </c>
      <c r="L9274" t="s">
        <v>23</v>
      </c>
      <c r="M9274" t="s">
        <v>953</v>
      </c>
      <c r="N9274">
        <v>7</v>
      </c>
      <c r="O9274">
        <v>5</v>
      </c>
      <c r="P9274">
        <v>8</v>
      </c>
      <c r="Q9274" t="s">
        <v>32</v>
      </c>
      <c r="R9274" t="s">
        <v>31</v>
      </c>
    </row>
    <row r="9275" spans="1:18" x14ac:dyDescent="0.3">
      <c r="A9275" t="s">
        <v>111</v>
      </c>
      <c r="B9275" t="s">
        <v>631</v>
      </c>
      <c r="C9275">
        <v>16900</v>
      </c>
      <c r="D9275" t="s">
        <v>18</v>
      </c>
      <c r="E9275">
        <v>90000</v>
      </c>
      <c r="F9275" t="s">
        <v>19</v>
      </c>
      <c r="G9275">
        <v>1976</v>
      </c>
      <c r="H9275" t="s">
        <v>160</v>
      </c>
      <c r="I9275">
        <v>193</v>
      </c>
      <c r="J9275" t="s">
        <v>21</v>
      </c>
      <c r="K9275" t="s">
        <v>251</v>
      </c>
      <c r="L9275" t="s">
        <v>23</v>
      </c>
      <c r="M9275" t="s">
        <v>27</v>
      </c>
      <c r="N9275">
        <v>6</v>
      </c>
      <c r="O9275">
        <v>2</v>
      </c>
      <c r="P9275">
        <v>8</v>
      </c>
      <c r="Q9275" t="s">
        <v>36</v>
      </c>
      <c r="R9275" t="s">
        <v>31</v>
      </c>
    </row>
    <row r="9276" spans="1:18" x14ac:dyDescent="0.3">
      <c r="A9276" t="s">
        <v>111</v>
      </c>
      <c r="B9276" t="s">
        <v>559</v>
      </c>
      <c r="C9276">
        <v>19950</v>
      </c>
      <c r="D9276" t="s">
        <v>190</v>
      </c>
      <c r="E9276">
        <v>226659</v>
      </c>
      <c r="F9276" t="s">
        <v>19</v>
      </c>
      <c r="G9276">
        <v>2006</v>
      </c>
      <c r="H9276" t="s">
        <v>148</v>
      </c>
      <c r="I9276">
        <v>409</v>
      </c>
      <c r="J9276" t="s">
        <v>21</v>
      </c>
      <c r="K9276" t="s">
        <v>22</v>
      </c>
      <c r="L9276" t="s">
        <v>23</v>
      </c>
      <c r="M9276" t="s">
        <v>953</v>
      </c>
      <c r="N9276">
        <v>7</v>
      </c>
      <c r="O9276">
        <v>4</v>
      </c>
      <c r="P9276">
        <v>8</v>
      </c>
      <c r="Q9276" t="s">
        <v>25</v>
      </c>
      <c r="R9276" t="s">
        <v>31</v>
      </c>
    </row>
    <row r="9277" spans="1:18" x14ac:dyDescent="0.3">
      <c r="A9277" t="s">
        <v>111</v>
      </c>
      <c r="B9277" t="s">
        <v>559</v>
      </c>
      <c r="C9277">
        <v>22990</v>
      </c>
      <c r="D9277" t="s">
        <v>159</v>
      </c>
      <c r="E9277">
        <v>151300</v>
      </c>
      <c r="F9277" t="s">
        <v>19</v>
      </c>
      <c r="G9277">
        <v>2010</v>
      </c>
      <c r="H9277" t="s">
        <v>119</v>
      </c>
      <c r="I9277">
        <v>337</v>
      </c>
      <c r="J9277" t="s">
        <v>21</v>
      </c>
      <c r="K9277" t="s">
        <v>22</v>
      </c>
      <c r="L9277" t="s">
        <v>23</v>
      </c>
      <c r="M9277" t="s">
        <v>24</v>
      </c>
      <c r="N9277">
        <v>7</v>
      </c>
      <c r="O9277">
        <v>4</v>
      </c>
      <c r="P9277">
        <v>8</v>
      </c>
      <c r="Q9277" t="s">
        <v>46</v>
      </c>
      <c r="R9277" t="s">
        <v>31</v>
      </c>
    </row>
    <row r="9278" spans="1:18" x14ac:dyDescent="0.3">
      <c r="A9278" t="s">
        <v>111</v>
      </c>
      <c r="B9278" t="s">
        <v>559</v>
      </c>
      <c r="C9278">
        <v>29999</v>
      </c>
      <c r="D9278" t="s">
        <v>159</v>
      </c>
      <c r="E9278">
        <v>175210</v>
      </c>
      <c r="F9278" t="s">
        <v>19</v>
      </c>
      <c r="G9278">
        <v>2015</v>
      </c>
      <c r="H9278" t="s">
        <v>119</v>
      </c>
      <c r="I9278">
        <v>337</v>
      </c>
      <c r="J9278" t="s">
        <v>21</v>
      </c>
      <c r="K9278" t="s">
        <v>22</v>
      </c>
      <c r="L9278" t="s">
        <v>23</v>
      </c>
      <c r="M9278" t="s">
        <v>24</v>
      </c>
      <c r="N9278">
        <v>7</v>
      </c>
      <c r="O9278">
        <v>4</v>
      </c>
      <c r="P9278">
        <v>8</v>
      </c>
      <c r="Q9278" t="s">
        <v>25</v>
      </c>
      <c r="R9278" t="s">
        <v>31</v>
      </c>
    </row>
    <row r="9279" spans="1:18" x14ac:dyDescent="0.3">
      <c r="A9279" t="s">
        <v>155</v>
      </c>
      <c r="B9279" t="s">
        <v>726</v>
      </c>
      <c r="C9279">
        <v>9950</v>
      </c>
      <c r="D9279" t="s">
        <v>190</v>
      </c>
      <c r="E9279">
        <v>132031</v>
      </c>
      <c r="F9279" t="s">
        <v>19</v>
      </c>
      <c r="G9279">
        <v>2013</v>
      </c>
      <c r="H9279" t="s">
        <v>119</v>
      </c>
      <c r="I9279">
        <v>86</v>
      </c>
      <c r="J9279" t="s">
        <v>21</v>
      </c>
      <c r="K9279" t="s">
        <v>226</v>
      </c>
      <c r="L9279" t="s">
        <v>23</v>
      </c>
      <c r="M9279" t="s">
        <v>42</v>
      </c>
      <c r="N9279">
        <v>4</v>
      </c>
      <c r="O9279">
        <v>5</v>
      </c>
      <c r="P9279">
        <v>4</v>
      </c>
      <c r="Q9279" t="s">
        <v>32</v>
      </c>
      <c r="R9279" t="s">
        <v>31</v>
      </c>
    </row>
    <row r="9280" spans="1:18" x14ac:dyDescent="0.3">
      <c r="A9280" t="s">
        <v>155</v>
      </c>
      <c r="B9280" t="s">
        <v>700</v>
      </c>
      <c r="C9280">
        <v>9450</v>
      </c>
      <c r="D9280" t="s">
        <v>190</v>
      </c>
      <c r="E9280">
        <v>462015</v>
      </c>
      <c r="F9280" t="s">
        <v>19</v>
      </c>
      <c r="G9280">
        <v>2004</v>
      </c>
      <c r="H9280" t="s">
        <v>148</v>
      </c>
      <c r="I9280">
        <v>300</v>
      </c>
      <c r="J9280" t="s">
        <v>21</v>
      </c>
      <c r="K9280" t="s">
        <v>22</v>
      </c>
      <c r="L9280" t="s">
        <v>23</v>
      </c>
      <c r="M9280" t="s">
        <v>953</v>
      </c>
      <c r="N9280">
        <v>7</v>
      </c>
      <c r="O9280">
        <v>4</v>
      </c>
      <c r="P9280">
        <v>8</v>
      </c>
      <c r="Q9280" t="s">
        <v>66</v>
      </c>
      <c r="R9280" t="s">
        <v>31</v>
      </c>
    </row>
    <row r="9281" spans="1:18" x14ac:dyDescent="0.3">
      <c r="A9281" t="s">
        <v>155</v>
      </c>
      <c r="B9281" t="s">
        <v>519</v>
      </c>
      <c r="C9281">
        <v>34890</v>
      </c>
      <c r="D9281" t="s">
        <v>159</v>
      </c>
      <c r="E9281">
        <v>104900</v>
      </c>
      <c r="F9281" t="s">
        <v>19</v>
      </c>
      <c r="G9281">
        <v>2017</v>
      </c>
      <c r="H9281" t="s">
        <v>148</v>
      </c>
      <c r="I9281">
        <v>360</v>
      </c>
      <c r="J9281" t="s">
        <v>21</v>
      </c>
      <c r="K9281" t="s">
        <v>22</v>
      </c>
      <c r="L9281" t="s">
        <v>23</v>
      </c>
      <c r="M9281" t="s">
        <v>27</v>
      </c>
      <c r="N9281">
        <v>6</v>
      </c>
      <c r="O9281">
        <v>4</v>
      </c>
      <c r="P9281">
        <v>8</v>
      </c>
      <c r="Q9281" t="s">
        <v>32</v>
      </c>
      <c r="R9281" t="s">
        <v>34</v>
      </c>
    </row>
    <row r="9282" spans="1:18" x14ac:dyDescent="0.3">
      <c r="A9282" t="s">
        <v>155</v>
      </c>
      <c r="B9282" t="s">
        <v>727</v>
      </c>
      <c r="C9282">
        <v>24990</v>
      </c>
      <c r="D9282" t="s">
        <v>159</v>
      </c>
      <c r="E9282">
        <v>169297</v>
      </c>
      <c r="F9282" t="s">
        <v>19</v>
      </c>
      <c r="G9282">
        <v>2001</v>
      </c>
      <c r="H9282" t="s">
        <v>148</v>
      </c>
      <c r="I9282">
        <v>245</v>
      </c>
      <c r="J9282" t="s">
        <v>21</v>
      </c>
      <c r="K9282" t="s">
        <v>221</v>
      </c>
      <c r="L9282" t="s">
        <v>23</v>
      </c>
      <c r="M9282" t="s">
        <v>953</v>
      </c>
      <c r="N9282">
        <v>7</v>
      </c>
      <c r="O9282">
        <v>4</v>
      </c>
      <c r="P9282">
        <v>8</v>
      </c>
      <c r="Q9282" t="s">
        <v>25</v>
      </c>
      <c r="R9282" t="s">
        <v>31</v>
      </c>
    </row>
    <row r="9283" spans="1:18" x14ac:dyDescent="0.3">
      <c r="A9283" t="s">
        <v>155</v>
      </c>
      <c r="B9283" t="s">
        <v>519</v>
      </c>
      <c r="C9283">
        <v>8940</v>
      </c>
      <c r="D9283" t="s">
        <v>190</v>
      </c>
      <c r="E9283">
        <v>209802</v>
      </c>
      <c r="F9283" t="s">
        <v>19</v>
      </c>
      <c r="G9283">
        <v>1991</v>
      </c>
      <c r="H9283" t="s">
        <v>148</v>
      </c>
      <c r="I9283">
        <v>190</v>
      </c>
      <c r="J9283" t="s">
        <v>21</v>
      </c>
      <c r="K9283" t="s">
        <v>520</v>
      </c>
      <c r="L9283" t="s">
        <v>23</v>
      </c>
      <c r="M9283" t="s">
        <v>27</v>
      </c>
      <c r="N9283">
        <v>2</v>
      </c>
      <c r="O9283">
        <v>2</v>
      </c>
      <c r="P9283">
        <v>8</v>
      </c>
      <c r="Q9283" t="s">
        <v>30</v>
      </c>
      <c r="R9283" t="s">
        <v>31</v>
      </c>
    </row>
    <row r="9284" spans="1:18" x14ac:dyDescent="0.3">
      <c r="A9284" t="s">
        <v>155</v>
      </c>
      <c r="B9284" t="s">
        <v>726</v>
      </c>
      <c r="C9284">
        <v>5000</v>
      </c>
      <c r="D9284" t="s">
        <v>190</v>
      </c>
      <c r="E9284">
        <v>156189</v>
      </c>
      <c r="F9284" t="s">
        <v>19</v>
      </c>
      <c r="G9284">
        <v>2013</v>
      </c>
      <c r="H9284" t="s">
        <v>119</v>
      </c>
      <c r="I9284">
        <v>86</v>
      </c>
      <c r="J9284" t="s">
        <v>21</v>
      </c>
      <c r="K9284" t="s">
        <v>226</v>
      </c>
      <c r="L9284" t="s">
        <v>23</v>
      </c>
      <c r="M9284" t="s">
        <v>42</v>
      </c>
      <c r="N9284">
        <v>4</v>
      </c>
      <c r="O9284">
        <v>5</v>
      </c>
      <c r="P9284">
        <v>4</v>
      </c>
      <c r="Q9284" t="s">
        <v>30</v>
      </c>
      <c r="R9284" t="s">
        <v>31</v>
      </c>
    </row>
    <row r="9285" spans="1:18" x14ac:dyDescent="0.3">
      <c r="A9285" t="s">
        <v>168</v>
      </c>
      <c r="B9285" t="s">
        <v>509</v>
      </c>
      <c r="C9285">
        <v>34500</v>
      </c>
      <c r="D9285" t="s">
        <v>18</v>
      </c>
      <c r="E9285">
        <v>245200</v>
      </c>
      <c r="F9285" t="s">
        <v>19</v>
      </c>
      <c r="G9285">
        <v>2013</v>
      </c>
      <c r="H9285" t="s">
        <v>148</v>
      </c>
      <c r="I9285">
        <v>390</v>
      </c>
      <c r="J9285" t="s">
        <v>21</v>
      </c>
      <c r="K9285" t="s">
        <v>223</v>
      </c>
      <c r="L9285" t="s">
        <v>23</v>
      </c>
      <c r="M9285" t="s">
        <v>24</v>
      </c>
      <c r="N9285">
        <v>6</v>
      </c>
      <c r="O9285">
        <v>4</v>
      </c>
      <c r="P9285">
        <v>8</v>
      </c>
      <c r="Q9285" t="s">
        <v>25</v>
      </c>
      <c r="R9285" t="s">
        <v>34</v>
      </c>
    </row>
    <row r="9286" spans="1:18" x14ac:dyDescent="0.3">
      <c r="A9286" t="s">
        <v>168</v>
      </c>
      <c r="B9286" t="s">
        <v>652</v>
      </c>
      <c r="C9286">
        <v>41800</v>
      </c>
      <c r="D9286" t="s">
        <v>159</v>
      </c>
      <c r="E9286">
        <v>80545</v>
      </c>
      <c r="F9286" t="s">
        <v>19</v>
      </c>
      <c r="G9286">
        <v>2017</v>
      </c>
      <c r="H9286" t="s">
        <v>148</v>
      </c>
      <c r="I9286">
        <v>364</v>
      </c>
      <c r="J9286" t="s">
        <v>21</v>
      </c>
      <c r="K9286" t="s">
        <v>22</v>
      </c>
      <c r="L9286" t="s">
        <v>23</v>
      </c>
      <c r="M9286" t="s">
        <v>24</v>
      </c>
      <c r="N9286">
        <v>7</v>
      </c>
      <c r="O9286">
        <v>5</v>
      </c>
      <c r="P9286">
        <v>8</v>
      </c>
      <c r="Q9286" t="s">
        <v>30</v>
      </c>
      <c r="R9286" t="s">
        <v>31</v>
      </c>
    </row>
    <row r="9287" spans="1:18" x14ac:dyDescent="0.3">
      <c r="A9287" t="s">
        <v>168</v>
      </c>
      <c r="B9287" t="s">
        <v>509</v>
      </c>
      <c r="C9287">
        <v>73999</v>
      </c>
      <c r="D9287" t="s">
        <v>159</v>
      </c>
      <c r="E9287">
        <v>81000</v>
      </c>
      <c r="F9287" t="s">
        <v>19</v>
      </c>
      <c r="G9287">
        <v>2020</v>
      </c>
      <c r="H9287" t="s">
        <v>148</v>
      </c>
      <c r="I9287">
        <v>401</v>
      </c>
      <c r="J9287" t="s">
        <v>21</v>
      </c>
      <c r="K9287" t="s">
        <v>22</v>
      </c>
      <c r="L9287" t="s">
        <v>23</v>
      </c>
      <c r="M9287" t="s">
        <v>24</v>
      </c>
      <c r="O9287">
        <v>4</v>
      </c>
      <c r="P9287">
        <v>8</v>
      </c>
      <c r="Q9287" t="s">
        <v>25</v>
      </c>
      <c r="R9287" t="s">
        <v>31</v>
      </c>
    </row>
    <row r="9288" spans="1:18" x14ac:dyDescent="0.3">
      <c r="A9288" t="s">
        <v>168</v>
      </c>
      <c r="B9288" t="s">
        <v>652</v>
      </c>
      <c r="C9288">
        <v>69999</v>
      </c>
      <c r="D9288" t="s">
        <v>159</v>
      </c>
      <c r="E9288">
        <v>3000</v>
      </c>
      <c r="F9288" t="s">
        <v>19</v>
      </c>
      <c r="G9288">
        <v>2024</v>
      </c>
      <c r="H9288" t="s">
        <v>148</v>
      </c>
      <c r="I9288">
        <v>364</v>
      </c>
      <c r="J9288" t="s">
        <v>21</v>
      </c>
      <c r="K9288" t="s">
        <v>22</v>
      </c>
      <c r="L9288" t="s">
        <v>23</v>
      </c>
      <c r="M9288" t="s">
        <v>24</v>
      </c>
      <c r="N9288">
        <v>7</v>
      </c>
      <c r="O9288">
        <v>4</v>
      </c>
      <c r="P9288">
        <v>8</v>
      </c>
      <c r="Q9288" t="s">
        <v>32</v>
      </c>
      <c r="R9288" t="s">
        <v>31</v>
      </c>
    </row>
    <row r="9289" spans="1:18" x14ac:dyDescent="0.3">
      <c r="A9289" t="s">
        <v>168</v>
      </c>
      <c r="B9289" t="s">
        <v>509</v>
      </c>
      <c r="C9289">
        <v>77900</v>
      </c>
      <c r="D9289" t="s">
        <v>159</v>
      </c>
      <c r="E9289">
        <v>69402</v>
      </c>
      <c r="F9289" t="s">
        <v>19</v>
      </c>
      <c r="G9289">
        <v>2023</v>
      </c>
      <c r="H9289" t="s">
        <v>148</v>
      </c>
      <c r="I9289">
        <v>401</v>
      </c>
      <c r="J9289" t="s">
        <v>21</v>
      </c>
      <c r="K9289" t="s">
        <v>22</v>
      </c>
      <c r="L9289" t="s">
        <v>23</v>
      </c>
      <c r="M9289" t="s">
        <v>24</v>
      </c>
      <c r="O9289">
        <v>4</v>
      </c>
      <c r="P9289">
        <v>8</v>
      </c>
      <c r="Q9289" t="s">
        <v>30</v>
      </c>
      <c r="R9289" t="s">
        <v>31</v>
      </c>
    </row>
    <row r="9290" spans="1:18" x14ac:dyDescent="0.3">
      <c r="A9290" t="s">
        <v>168</v>
      </c>
      <c r="B9290" t="s">
        <v>652</v>
      </c>
      <c r="C9290">
        <v>39490</v>
      </c>
      <c r="D9290" t="s">
        <v>159</v>
      </c>
      <c r="E9290">
        <v>50990</v>
      </c>
      <c r="F9290" t="s">
        <v>19</v>
      </c>
      <c r="G9290">
        <v>2022</v>
      </c>
      <c r="H9290" t="s">
        <v>148</v>
      </c>
      <c r="I9290">
        <v>299</v>
      </c>
      <c r="J9290" t="s">
        <v>21</v>
      </c>
      <c r="K9290" t="s">
        <v>22</v>
      </c>
      <c r="L9290" t="s">
        <v>23</v>
      </c>
      <c r="M9290" t="s">
        <v>24</v>
      </c>
      <c r="N9290">
        <v>7</v>
      </c>
      <c r="O9290">
        <v>4</v>
      </c>
      <c r="P9290">
        <v>6</v>
      </c>
      <c r="Q9290" t="s">
        <v>37</v>
      </c>
      <c r="R9290" t="s">
        <v>31</v>
      </c>
    </row>
    <row r="9291" spans="1:18" x14ac:dyDescent="0.3">
      <c r="A9291" t="s">
        <v>168</v>
      </c>
      <c r="B9291" t="s">
        <v>509</v>
      </c>
      <c r="C9291">
        <v>10889</v>
      </c>
      <c r="D9291" t="s">
        <v>190</v>
      </c>
      <c r="E9291">
        <v>232949</v>
      </c>
      <c r="F9291" t="s">
        <v>19</v>
      </c>
      <c r="G9291">
        <v>2005</v>
      </c>
      <c r="H9291" t="s">
        <v>148</v>
      </c>
      <c r="I9291">
        <v>344</v>
      </c>
      <c r="J9291" t="s">
        <v>21</v>
      </c>
      <c r="K9291" t="s">
        <v>520</v>
      </c>
      <c r="L9291" t="s">
        <v>23</v>
      </c>
      <c r="M9291" t="s">
        <v>953</v>
      </c>
      <c r="N9291">
        <v>6</v>
      </c>
      <c r="O9291">
        <v>5</v>
      </c>
      <c r="P9291">
        <v>8</v>
      </c>
      <c r="Q9291" t="s">
        <v>953</v>
      </c>
      <c r="R9291" t="s">
        <v>34</v>
      </c>
    </row>
    <row r="9292" spans="1:18" x14ac:dyDescent="0.3">
      <c r="A9292" t="s">
        <v>168</v>
      </c>
      <c r="B9292" t="s">
        <v>509</v>
      </c>
      <c r="C9292">
        <v>59230</v>
      </c>
      <c r="D9292" t="s">
        <v>190</v>
      </c>
      <c r="E9292">
        <v>206734</v>
      </c>
      <c r="F9292" t="s">
        <v>19</v>
      </c>
      <c r="G9292">
        <v>2020</v>
      </c>
      <c r="H9292" t="s">
        <v>148</v>
      </c>
      <c r="I9292">
        <v>401</v>
      </c>
      <c r="J9292" t="s">
        <v>21</v>
      </c>
      <c r="K9292" t="s">
        <v>520</v>
      </c>
      <c r="L9292" t="s">
        <v>23</v>
      </c>
      <c r="M9292" t="s">
        <v>24</v>
      </c>
      <c r="O9292">
        <v>4</v>
      </c>
      <c r="P9292">
        <v>8</v>
      </c>
      <c r="Q9292" t="s">
        <v>25</v>
      </c>
      <c r="R9292" t="s">
        <v>31</v>
      </c>
    </row>
    <row r="9293" spans="1:18" x14ac:dyDescent="0.3">
      <c r="A9293" t="s">
        <v>168</v>
      </c>
      <c r="B9293" t="s">
        <v>509</v>
      </c>
      <c r="C9293">
        <v>20850</v>
      </c>
      <c r="D9293" t="s">
        <v>190</v>
      </c>
      <c r="E9293">
        <v>199996</v>
      </c>
      <c r="F9293" t="s">
        <v>19</v>
      </c>
      <c r="G9293">
        <v>2014</v>
      </c>
      <c r="H9293" t="s">
        <v>148</v>
      </c>
      <c r="I9293">
        <v>309</v>
      </c>
      <c r="J9293" t="s">
        <v>21</v>
      </c>
      <c r="K9293" t="s">
        <v>520</v>
      </c>
      <c r="L9293" t="s">
        <v>23</v>
      </c>
      <c r="M9293" t="s">
        <v>27</v>
      </c>
      <c r="O9293">
        <v>4</v>
      </c>
      <c r="P9293">
        <v>6</v>
      </c>
      <c r="Q9293" t="s">
        <v>953</v>
      </c>
      <c r="R9293" t="s">
        <v>953</v>
      </c>
    </row>
    <row r="9294" spans="1:18" x14ac:dyDescent="0.3">
      <c r="A9294" t="s">
        <v>168</v>
      </c>
      <c r="B9294" t="s">
        <v>652</v>
      </c>
      <c r="C9294">
        <v>47123</v>
      </c>
      <c r="D9294" t="s">
        <v>190</v>
      </c>
      <c r="E9294">
        <v>110355</v>
      </c>
      <c r="F9294" t="s">
        <v>19</v>
      </c>
      <c r="G9294">
        <v>2020</v>
      </c>
      <c r="H9294" t="s">
        <v>148</v>
      </c>
      <c r="I9294">
        <v>364</v>
      </c>
      <c r="J9294" t="s">
        <v>21</v>
      </c>
      <c r="K9294" t="s">
        <v>520</v>
      </c>
      <c r="L9294" t="s">
        <v>23</v>
      </c>
      <c r="M9294" t="s">
        <v>24</v>
      </c>
      <c r="N9294">
        <v>2</v>
      </c>
      <c r="O9294">
        <v>5</v>
      </c>
      <c r="P9294">
        <v>8</v>
      </c>
      <c r="Q9294" t="s">
        <v>30</v>
      </c>
      <c r="R9294" t="s">
        <v>31</v>
      </c>
    </row>
    <row r="9295" spans="1:18" x14ac:dyDescent="0.3">
      <c r="A9295" t="s">
        <v>168</v>
      </c>
      <c r="B9295" t="s">
        <v>509</v>
      </c>
      <c r="C9295">
        <v>44900</v>
      </c>
      <c r="D9295" t="s">
        <v>159</v>
      </c>
      <c r="E9295">
        <v>29484</v>
      </c>
      <c r="F9295" t="s">
        <v>19</v>
      </c>
      <c r="G9295">
        <v>2021</v>
      </c>
      <c r="H9295" t="s">
        <v>148</v>
      </c>
      <c r="I9295">
        <v>401</v>
      </c>
      <c r="J9295" t="s">
        <v>21</v>
      </c>
      <c r="K9295" t="s">
        <v>22</v>
      </c>
      <c r="L9295" t="s">
        <v>23</v>
      </c>
      <c r="M9295" t="s">
        <v>24</v>
      </c>
      <c r="N9295">
        <v>6</v>
      </c>
      <c r="O9295">
        <v>4</v>
      </c>
      <c r="P9295">
        <v>8</v>
      </c>
      <c r="Q9295" t="s">
        <v>36</v>
      </c>
      <c r="R9295" t="s">
        <v>31</v>
      </c>
    </row>
    <row r="9296" spans="1:18" x14ac:dyDescent="0.3">
      <c r="A9296" t="s">
        <v>168</v>
      </c>
      <c r="B9296" t="s">
        <v>652</v>
      </c>
      <c r="C9296">
        <v>34900</v>
      </c>
      <c r="D9296" t="s">
        <v>159</v>
      </c>
      <c r="E9296">
        <v>106014</v>
      </c>
      <c r="F9296" t="s">
        <v>19</v>
      </c>
      <c r="G9296">
        <v>2020</v>
      </c>
      <c r="H9296" t="s">
        <v>148</v>
      </c>
      <c r="I9296">
        <v>364</v>
      </c>
      <c r="J9296" t="s">
        <v>21</v>
      </c>
      <c r="K9296" t="s">
        <v>22</v>
      </c>
      <c r="L9296" t="s">
        <v>23</v>
      </c>
      <c r="M9296" t="s">
        <v>24</v>
      </c>
      <c r="N9296">
        <v>7</v>
      </c>
      <c r="O9296">
        <v>5</v>
      </c>
      <c r="P9296">
        <v>8</v>
      </c>
      <c r="Q9296" t="s">
        <v>25</v>
      </c>
      <c r="R9296" t="s">
        <v>31</v>
      </c>
    </row>
    <row r="9297" spans="1:18" x14ac:dyDescent="0.3">
      <c r="A9297" t="s">
        <v>168</v>
      </c>
      <c r="B9297" t="s">
        <v>509</v>
      </c>
      <c r="C9297">
        <v>44900</v>
      </c>
      <c r="D9297" t="s">
        <v>194</v>
      </c>
      <c r="E9297">
        <v>24495</v>
      </c>
      <c r="F9297" t="s">
        <v>19</v>
      </c>
      <c r="G9297">
        <v>2021</v>
      </c>
      <c r="H9297" t="s">
        <v>148</v>
      </c>
      <c r="J9297" t="s">
        <v>21</v>
      </c>
      <c r="K9297" t="s">
        <v>22</v>
      </c>
      <c r="L9297" t="s">
        <v>23</v>
      </c>
      <c r="M9297" t="s">
        <v>24</v>
      </c>
      <c r="N9297">
        <v>4</v>
      </c>
      <c r="O9297">
        <v>4</v>
      </c>
      <c r="P9297">
        <v>8</v>
      </c>
      <c r="Q9297" t="s">
        <v>30</v>
      </c>
      <c r="R9297" t="s">
        <v>31</v>
      </c>
    </row>
    <row r="9298" spans="1:18" x14ac:dyDescent="0.3">
      <c r="A9298" t="s">
        <v>168</v>
      </c>
      <c r="B9298" t="s">
        <v>573</v>
      </c>
      <c r="C9298">
        <v>66000</v>
      </c>
      <c r="D9298" t="s">
        <v>194</v>
      </c>
      <c r="E9298">
        <v>43500</v>
      </c>
      <c r="F9298" t="s">
        <v>19</v>
      </c>
      <c r="G9298">
        <v>2018</v>
      </c>
      <c r="H9298" t="s">
        <v>197</v>
      </c>
      <c r="J9298" t="s">
        <v>21</v>
      </c>
      <c r="K9298" t="s">
        <v>223</v>
      </c>
      <c r="L9298" t="s">
        <v>23</v>
      </c>
      <c r="M9298" t="s">
        <v>953</v>
      </c>
      <c r="O9298">
        <v>2</v>
      </c>
      <c r="P9298">
        <v>8</v>
      </c>
      <c r="Q9298" t="s">
        <v>37</v>
      </c>
      <c r="R9298" t="s">
        <v>953</v>
      </c>
    </row>
    <row r="9299" spans="1:18" x14ac:dyDescent="0.3">
      <c r="A9299" t="s">
        <v>168</v>
      </c>
      <c r="B9299" t="s">
        <v>509</v>
      </c>
      <c r="C9299">
        <v>74900</v>
      </c>
      <c r="D9299" t="s">
        <v>159</v>
      </c>
      <c r="E9299">
        <v>500</v>
      </c>
      <c r="F9299" t="s">
        <v>19</v>
      </c>
      <c r="G9299">
        <v>2024</v>
      </c>
      <c r="H9299" t="s">
        <v>148</v>
      </c>
      <c r="I9299">
        <v>420</v>
      </c>
      <c r="J9299" t="s">
        <v>21</v>
      </c>
      <c r="K9299" t="s">
        <v>22</v>
      </c>
      <c r="L9299" t="s">
        <v>23</v>
      </c>
      <c r="M9299" t="s">
        <v>24</v>
      </c>
      <c r="O9299">
        <v>4</v>
      </c>
      <c r="P9299">
        <v>6</v>
      </c>
      <c r="Q9299" t="s">
        <v>25</v>
      </c>
      <c r="R9299" t="s">
        <v>31</v>
      </c>
    </row>
    <row r="9300" spans="1:18" x14ac:dyDescent="0.3">
      <c r="A9300" t="s">
        <v>458</v>
      </c>
      <c r="B9300" t="s">
        <v>522</v>
      </c>
      <c r="C9300">
        <v>35900</v>
      </c>
      <c r="D9300" t="s">
        <v>192</v>
      </c>
      <c r="E9300">
        <v>81000</v>
      </c>
      <c r="F9300" t="s">
        <v>19</v>
      </c>
      <c r="G9300">
        <v>2019</v>
      </c>
      <c r="H9300" t="s">
        <v>160</v>
      </c>
      <c r="I9300">
        <v>525</v>
      </c>
      <c r="J9300" t="s">
        <v>21</v>
      </c>
      <c r="K9300" t="s">
        <v>22</v>
      </c>
      <c r="L9300" t="s">
        <v>23</v>
      </c>
      <c r="M9300" t="s">
        <v>24</v>
      </c>
      <c r="N9300">
        <v>6</v>
      </c>
      <c r="O9300">
        <v>5</v>
      </c>
      <c r="P9300">
        <v>0</v>
      </c>
      <c r="Q9300" t="s">
        <v>25</v>
      </c>
      <c r="R9300" t="s">
        <v>34</v>
      </c>
    </row>
    <row r="9301" spans="1:18" x14ac:dyDescent="0.3">
      <c r="A9301" t="s">
        <v>458</v>
      </c>
      <c r="B9301" t="s">
        <v>502</v>
      </c>
      <c r="C9301">
        <v>37450</v>
      </c>
      <c r="D9301" t="s">
        <v>159</v>
      </c>
      <c r="E9301">
        <v>3500</v>
      </c>
      <c r="F9301" t="s">
        <v>19</v>
      </c>
      <c r="G9301">
        <v>2024</v>
      </c>
      <c r="H9301" t="s">
        <v>160</v>
      </c>
      <c r="I9301">
        <v>299</v>
      </c>
      <c r="J9301" t="s">
        <v>21</v>
      </c>
      <c r="K9301" t="s">
        <v>22</v>
      </c>
      <c r="L9301" t="s">
        <v>23</v>
      </c>
      <c r="M9301" t="s">
        <v>27</v>
      </c>
      <c r="O9301">
        <v>5</v>
      </c>
      <c r="P9301">
        <v>0</v>
      </c>
      <c r="Q9301" t="s">
        <v>32</v>
      </c>
      <c r="R9301" t="s">
        <v>31</v>
      </c>
    </row>
    <row r="9302" spans="1:18" x14ac:dyDescent="0.3">
      <c r="A9302" t="s">
        <v>728</v>
      </c>
      <c r="B9302" t="s">
        <v>729</v>
      </c>
      <c r="C9302">
        <v>305900</v>
      </c>
      <c r="D9302" t="s">
        <v>18</v>
      </c>
      <c r="E9302">
        <v>1500</v>
      </c>
      <c r="F9302" t="s">
        <v>19</v>
      </c>
      <c r="G9302">
        <v>2023</v>
      </c>
      <c r="H9302" t="s">
        <v>119</v>
      </c>
      <c r="I9302">
        <v>829</v>
      </c>
      <c r="J9302" t="s">
        <v>21</v>
      </c>
      <c r="K9302" t="s">
        <v>251</v>
      </c>
      <c r="L9302" t="s">
        <v>23</v>
      </c>
      <c r="M9302" t="s">
        <v>27</v>
      </c>
      <c r="N9302">
        <v>2</v>
      </c>
      <c r="O9302">
        <v>2</v>
      </c>
      <c r="P9302">
        <v>6</v>
      </c>
      <c r="Q9302" t="s">
        <v>72</v>
      </c>
      <c r="R9302" t="s">
        <v>31</v>
      </c>
    </row>
    <row r="9303" spans="1:18" x14ac:dyDescent="0.3">
      <c r="A9303" t="s">
        <v>728</v>
      </c>
      <c r="B9303" t="s">
        <v>730</v>
      </c>
      <c r="C9303">
        <v>469900</v>
      </c>
      <c r="D9303" t="s">
        <v>185</v>
      </c>
      <c r="E9303">
        <v>14882</v>
      </c>
      <c r="F9303" t="s">
        <v>19</v>
      </c>
      <c r="G9303">
        <v>2021</v>
      </c>
      <c r="H9303" t="s">
        <v>119</v>
      </c>
      <c r="I9303">
        <v>999</v>
      </c>
      <c r="J9303" t="s">
        <v>21</v>
      </c>
      <c r="K9303" t="s">
        <v>251</v>
      </c>
      <c r="L9303" t="s">
        <v>23</v>
      </c>
      <c r="M9303" t="s">
        <v>24</v>
      </c>
      <c r="N9303">
        <v>2</v>
      </c>
      <c r="O9303">
        <v>2</v>
      </c>
      <c r="P9303">
        <v>8</v>
      </c>
      <c r="Q9303" t="s">
        <v>37</v>
      </c>
      <c r="R9303" t="s">
        <v>26</v>
      </c>
    </row>
    <row r="9304" spans="1:18" x14ac:dyDescent="0.3">
      <c r="A9304" t="s">
        <v>728</v>
      </c>
      <c r="B9304" t="s">
        <v>731</v>
      </c>
      <c r="C9304">
        <v>297970</v>
      </c>
      <c r="D9304" t="s">
        <v>159</v>
      </c>
      <c r="E9304">
        <v>1000</v>
      </c>
      <c r="F9304" t="s">
        <v>19</v>
      </c>
      <c r="G9304">
        <v>2024</v>
      </c>
      <c r="H9304" t="s">
        <v>119</v>
      </c>
      <c r="I9304">
        <v>829</v>
      </c>
      <c r="J9304" t="s">
        <v>21</v>
      </c>
      <c r="K9304" t="s">
        <v>251</v>
      </c>
      <c r="L9304" t="s">
        <v>23</v>
      </c>
      <c r="M9304" t="s">
        <v>27</v>
      </c>
      <c r="N9304">
        <v>2</v>
      </c>
      <c r="O9304">
        <v>2</v>
      </c>
      <c r="P9304">
        <v>6</v>
      </c>
      <c r="Q9304" t="s">
        <v>37</v>
      </c>
      <c r="R9304" t="s">
        <v>31</v>
      </c>
    </row>
    <row r="9305" spans="1:18" x14ac:dyDescent="0.3">
      <c r="A9305" t="s">
        <v>728</v>
      </c>
      <c r="B9305" t="s">
        <v>729</v>
      </c>
      <c r="C9305">
        <v>375000</v>
      </c>
      <c r="D9305" t="s">
        <v>18</v>
      </c>
      <c r="E9305">
        <v>4000</v>
      </c>
      <c r="F9305" t="s">
        <v>19</v>
      </c>
      <c r="G9305">
        <v>2024</v>
      </c>
      <c r="H9305" t="s">
        <v>119</v>
      </c>
      <c r="I9305">
        <v>829</v>
      </c>
      <c r="J9305" t="s">
        <v>21</v>
      </c>
      <c r="K9305" t="s">
        <v>436</v>
      </c>
      <c r="L9305" t="s">
        <v>23</v>
      </c>
      <c r="M9305" t="s">
        <v>27</v>
      </c>
      <c r="N9305">
        <v>2</v>
      </c>
      <c r="O9305">
        <v>2</v>
      </c>
      <c r="P9305">
        <v>6</v>
      </c>
      <c r="Q9305" t="s">
        <v>37</v>
      </c>
      <c r="R9305" t="s">
        <v>31</v>
      </c>
    </row>
    <row r="9306" spans="1:18" x14ac:dyDescent="0.3">
      <c r="A9306" t="s">
        <v>157</v>
      </c>
      <c r="B9306" t="s">
        <v>732</v>
      </c>
      <c r="C9306">
        <v>55995</v>
      </c>
      <c r="D9306" t="s">
        <v>185</v>
      </c>
      <c r="E9306">
        <v>104110</v>
      </c>
      <c r="F9306" t="s">
        <v>19</v>
      </c>
      <c r="G9306">
        <v>2018</v>
      </c>
      <c r="H9306" t="s">
        <v>119</v>
      </c>
      <c r="I9306">
        <v>462</v>
      </c>
      <c r="J9306" t="s">
        <v>21</v>
      </c>
      <c r="K9306" t="s">
        <v>223</v>
      </c>
      <c r="L9306" t="s">
        <v>23</v>
      </c>
      <c r="M9306" t="s">
        <v>24</v>
      </c>
      <c r="N9306">
        <v>4</v>
      </c>
      <c r="O9306">
        <v>5</v>
      </c>
      <c r="P9306">
        <v>6</v>
      </c>
      <c r="Q9306" t="s">
        <v>32</v>
      </c>
      <c r="R9306" t="s">
        <v>31</v>
      </c>
    </row>
    <row r="9307" spans="1:18" x14ac:dyDescent="0.3">
      <c r="A9307" t="s">
        <v>157</v>
      </c>
      <c r="B9307" t="s">
        <v>732</v>
      </c>
      <c r="C9307">
        <v>55995</v>
      </c>
      <c r="D9307" t="s">
        <v>185</v>
      </c>
      <c r="E9307">
        <v>104110</v>
      </c>
      <c r="F9307" t="s">
        <v>19</v>
      </c>
      <c r="G9307">
        <v>2018</v>
      </c>
      <c r="H9307" t="s">
        <v>119</v>
      </c>
      <c r="I9307">
        <v>462</v>
      </c>
      <c r="J9307" t="s">
        <v>21</v>
      </c>
      <c r="K9307" t="s">
        <v>223</v>
      </c>
      <c r="L9307" t="s">
        <v>23</v>
      </c>
      <c r="M9307" t="s">
        <v>24</v>
      </c>
      <c r="N9307">
        <v>4</v>
      </c>
      <c r="O9307">
        <v>5</v>
      </c>
      <c r="P9307">
        <v>6</v>
      </c>
      <c r="Q9307" t="s">
        <v>32</v>
      </c>
      <c r="R9307" t="s">
        <v>31</v>
      </c>
    </row>
    <row r="9308" spans="1:18" x14ac:dyDescent="0.3">
      <c r="A9308" t="s">
        <v>618</v>
      </c>
      <c r="B9308" t="s">
        <v>719</v>
      </c>
      <c r="C9308">
        <v>748000</v>
      </c>
      <c r="D9308" t="s">
        <v>18</v>
      </c>
      <c r="E9308">
        <v>160</v>
      </c>
      <c r="F9308" t="s">
        <v>19</v>
      </c>
      <c r="G9308">
        <v>2024</v>
      </c>
      <c r="H9308" t="s">
        <v>119</v>
      </c>
      <c r="I9308">
        <v>825</v>
      </c>
      <c r="J9308" t="s">
        <v>21</v>
      </c>
      <c r="K9308" t="s">
        <v>251</v>
      </c>
      <c r="L9308" t="s">
        <v>23</v>
      </c>
      <c r="M9308" t="s">
        <v>24</v>
      </c>
      <c r="N9308">
        <v>2</v>
      </c>
      <c r="O9308">
        <v>2</v>
      </c>
      <c r="P9308">
        <v>12</v>
      </c>
      <c r="Q9308" t="s">
        <v>28</v>
      </c>
      <c r="R9308" t="s">
        <v>31</v>
      </c>
    </row>
    <row r="9309" spans="1:18" x14ac:dyDescent="0.3">
      <c r="A9309" t="s">
        <v>618</v>
      </c>
      <c r="B9309" t="s">
        <v>719</v>
      </c>
      <c r="C9309">
        <v>720000</v>
      </c>
      <c r="D9309" t="s">
        <v>18</v>
      </c>
      <c r="E9309">
        <v>1900</v>
      </c>
      <c r="F9309" t="s">
        <v>19</v>
      </c>
      <c r="G9309">
        <v>2024</v>
      </c>
      <c r="H9309" t="s">
        <v>119</v>
      </c>
      <c r="I9309">
        <v>1016</v>
      </c>
      <c r="J9309" t="s">
        <v>21</v>
      </c>
      <c r="K9309" t="s">
        <v>251</v>
      </c>
      <c r="L9309" t="s">
        <v>23</v>
      </c>
      <c r="M9309" t="s">
        <v>24</v>
      </c>
      <c r="N9309">
        <v>2</v>
      </c>
      <c r="O9309">
        <v>2</v>
      </c>
      <c r="P9309">
        <v>12</v>
      </c>
      <c r="Q9309" t="s">
        <v>30</v>
      </c>
      <c r="R9309" t="s">
        <v>31</v>
      </c>
    </row>
    <row r="9310" spans="1:18" x14ac:dyDescent="0.3">
      <c r="A9310" t="s">
        <v>618</v>
      </c>
      <c r="B9310" t="s">
        <v>719</v>
      </c>
      <c r="C9310">
        <v>690000</v>
      </c>
      <c r="D9310" t="s">
        <v>18</v>
      </c>
      <c r="E9310">
        <v>5500</v>
      </c>
      <c r="F9310" t="s">
        <v>19</v>
      </c>
      <c r="G9310">
        <v>2024</v>
      </c>
      <c r="H9310" t="s">
        <v>119</v>
      </c>
      <c r="I9310">
        <v>1016</v>
      </c>
      <c r="J9310" t="s">
        <v>21</v>
      </c>
      <c r="K9310" t="s">
        <v>251</v>
      </c>
      <c r="L9310" t="s">
        <v>23</v>
      </c>
      <c r="M9310" t="s">
        <v>24</v>
      </c>
      <c r="N9310">
        <v>2</v>
      </c>
      <c r="O9310">
        <v>2</v>
      </c>
      <c r="P9310">
        <v>12</v>
      </c>
      <c r="Q9310" t="s">
        <v>30</v>
      </c>
      <c r="R9310" t="s">
        <v>31</v>
      </c>
    </row>
    <row r="9311" spans="1:18" x14ac:dyDescent="0.3">
      <c r="A9311" t="s">
        <v>620</v>
      </c>
      <c r="B9311" t="s">
        <v>733</v>
      </c>
      <c r="C9311">
        <v>4300000</v>
      </c>
      <c r="D9311" t="s">
        <v>194</v>
      </c>
      <c r="E9311">
        <v>80</v>
      </c>
      <c r="F9311" t="s">
        <v>19</v>
      </c>
      <c r="G9311">
        <v>2024</v>
      </c>
      <c r="H9311" t="s">
        <v>119</v>
      </c>
      <c r="I9311">
        <v>1014</v>
      </c>
      <c r="J9311" t="s">
        <v>21</v>
      </c>
      <c r="K9311" t="s">
        <v>251</v>
      </c>
      <c r="L9311" t="s">
        <v>23</v>
      </c>
      <c r="M9311" t="s">
        <v>27</v>
      </c>
      <c r="N9311">
        <v>2</v>
      </c>
      <c r="O9311">
        <v>2</v>
      </c>
      <c r="P9311">
        <v>12</v>
      </c>
      <c r="Q9311" t="s">
        <v>30</v>
      </c>
      <c r="R9311" t="s">
        <v>33</v>
      </c>
    </row>
    <row r="9312" spans="1:18" x14ac:dyDescent="0.3">
      <c r="A9312" t="s">
        <v>535</v>
      </c>
      <c r="B9312" t="s">
        <v>734</v>
      </c>
      <c r="C9312">
        <v>373500</v>
      </c>
      <c r="D9312" t="s">
        <v>159</v>
      </c>
      <c r="E9312">
        <v>100</v>
      </c>
      <c r="F9312" t="s">
        <v>19</v>
      </c>
      <c r="G9312">
        <v>2025</v>
      </c>
      <c r="H9312" t="s">
        <v>119</v>
      </c>
      <c r="I9312">
        <v>782</v>
      </c>
      <c r="J9312" t="s">
        <v>21</v>
      </c>
      <c r="K9312" t="s">
        <v>251</v>
      </c>
      <c r="L9312" t="s">
        <v>23</v>
      </c>
      <c r="M9312" t="s">
        <v>24</v>
      </c>
      <c r="N9312">
        <v>4</v>
      </c>
      <c r="O9312">
        <v>2</v>
      </c>
      <c r="P9312">
        <v>8</v>
      </c>
      <c r="Q9312" t="s">
        <v>32</v>
      </c>
      <c r="R9312" t="s">
        <v>31</v>
      </c>
    </row>
    <row r="9313" spans="1:18" x14ac:dyDescent="0.3">
      <c r="A9313" t="s">
        <v>535</v>
      </c>
      <c r="B9313" t="s">
        <v>564</v>
      </c>
      <c r="C9313">
        <v>135800</v>
      </c>
      <c r="D9313" t="s">
        <v>159</v>
      </c>
      <c r="E9313">
        <v>44000</v>
      </c>
      <c r="F9313" t="s">
        <v>19</v>
      </c>
      <c r="G9313">
        <v>2020</v>
      </c>
      <c r="H9313" t="s">
        <v>119</v>
      </c>
      <c r="I9313">
        <v>449</v>
      </c>
      <c r="J9313" t="s">
        <v>21</v>
      </c>
      <c r="K9313" t="s">
        <v>22</v>
      </c>
      <c r="L9313" t="s">
        <v>23</v>
      </c>
      <c r="M9313" t="s">
        <v>24</v>
      </c>
      <c r="N9313">
        <v>4</v>
      </c>
      <c r="O9313">
        <v>4</v>
      </c>
      <c r="P9313">
        <v>6</v>
      </c>
      <c r="Q9313" t="s">
        <v>36</v>
      </c>
      <c r="R9313" t="s">
        <v>31</v>
      </c>
    </row>
    <row r="9314" spans="1:18" x14ac:dyDescent="0.3">
      <c r="A9314" t="s">
        <v>535</v>
      </c>
      <c r="B9314" t="s">
        <v>734</v>
      </c>
      <c r="C9314">
        <v>373500</v>
      </c>
      <c r="D9314" t="s">
        <v>159</v>
      </c>
      <c r="E9314">
        <v>100</v>
      </c>
      <c r="F9314" t="s">
        <v>19</v>
      </c>
      <c r="G9314">
        <v>2025</v>
      </c>
      <c r="H9314" t="s">
        <v>119</v>
      </c>
      <c r="I9314">
        <v>782</v>
      </c>
      <c r="J9314" t="s">
        <v>21</v>
      </c>
      <c r="K9314" t="s">
        <v>251</v>
      </c>
      <c r="L9314" t="s">
        <v>23</v>
      </c>
      <c r="M9314" t="s">
        <v>24</v>
      </c>
      <c r="N9314">
        <v>4</v>
      </c>
      <c r="O9314">
        <v>2</v>
      </c>
      <c r="P9314">
        <v>8</v>
      </c>
      <c r="Q9314" t="s">
        <v>32</v>
      </c>
      <c r="R9314" t="s">
        <v>31</v>
      </c>
    </row>
    <row r="9315" spans="1:18" x14ac:dyDescent="0.3">
      <c r="A9315" t="s">
        <v>535</v>
      </c>
      <c r="B9315" t="s">
        <v>536</v>
      </c>
      <c r="C9315">
        <v>228888</v>
      </c>
      <c r="D9315" t="s">
        <v>159</v>
      </c>
      <c r="E9315">
        <v>5900</v>
      </c>
      <c r="F9315" t="s">
        <v>19</v>
      </c>
      <c r="G9315">
        <v>2023</v>
      </c>
      <c r="H9315" t="s">
        <v>119</v>
      </c>
      <c r="I9315">
        <v>549</v>
      </c>
      <c r="J9315" t="s">
        <v>21</v>
      </c>
      <c r="K9315" t="s">
        <v>223</v>
      </c>
      <c r="L9315" t="s">
        <v>23</v>
      </c>
      <c r="M9315" t="s">
        <v>24</v>
      </c>
      <c r="N9315">
        <v>4</v>
      </c>
      <c r="O9315">
        <v>4</v>
      </c>
      <c r="P9315">
        <v>6</v>
      </c>
      <c r="Q9315" t="s">
        <v>37</v>
      </c>
      <c r="R9315" t="s">
        <v>31</v>
      </c>
    </row>
    <row r="9316" spans="1:18" x14ac:dyDescent="0.3">
      <c r="A9316" t="s">
        <v>68</v>
      </c>
      <c r="B9316" t="s">
        <v>70</v>
      </c>
      <c r="C9316">
        <v>20890</v>
      </c>
      <c r="D9316" t="s">
        <v>159</v>
      </c>
      <c r="E9316">
        <v>33412</v>
      </c>
      <c r="F9316" t="s">
        <v>19</v>
      </c>
      <c r="G9316">
        <v>2020</v>
      </c>
      <c r="H9316" t="s">
        <v>29</v>
      </c>
      <c r="I9316">
        <v>150</v>
      </c>
      <c r="J9316" t="s">
        <v>21</v>
      </c>
      <c r="K9316" t="s">
        <v>22</v>
      </c>
      <c r="L9316" t="s">
        <v>23</v>
      </c>
      <c r="M9316" t="s">
        <v>953</v>
      </c>
      <c r="O9316">
        <v>4</v>
      </c>
      <c r="Q9316" t="s">
        <v>30</v>
      </c>
      <c r="R9316" t="s">
        <v>33</v>
      </c>
    </row>
    <row r="9317" spans="1:18" x14ac:dyDescent="0.3">
      <c r="A9317" t="s">
        <v>77</v>
      </c>
      <c r="B9317" t="s">
        <v>189</v>
      </c>
      <c r="C9317">
        <v>32900</v>
      </c>
      <c r="D9317" t="s">
        <v>18</v>
      </c>
      <c r="E9317">
        <v>157887</v>
      </c>
      <c r="F9317" t="s">
        <v>19</v>
      </c>
      <c r="G9317">
        <v>2016</v>
      </c>
      <c r="H9317" t="s">
        <v>146</v>
      </c>
      <c r="I9317">
        <v>306</v>
      </c>
      <c r="J9317" t="s">
        <v>21</v>
      </c>
      <c r="K9317" t="s">
        <v>22</v>
      </c>
      <c r="L9317" t="s">
        <v>23</v>
      </c>
      <c r="M9317" t="s">
        <v>24</v>
      </c>
      <c r="N9317">
        <v>4</v>
      </c>
      <c r="O9317">
        <v>5</v>
      </c>
      <c r="Q9317" t="s">
        <v>28</v>
      </c>
      <c r="R9317" t="s">
        <v>31</v>
      </c>
    </row>
    <row r="9318" spans="1:18" x14ac:dyDescent="0.3">
      <c r="A9318" t="s">
        <v>77</v>
      </c>
      <c r="B9318" t="s">
        <v>132</v>
      </c>
      <c r="C9318">
        <v>90900</v>
      </c>
      <c r="D9318" t="s">
        <v>18</v>
      </c>
      <c r="E9318">
        <v>28756</v>
      </c>
      <c r="F9318" t="s">
        <v>19</v>
      </c>
      <c r="G9318">
        <v>2023</v>
      </c>
      <c r="H9318" t="s">
        <v>146</v>
      </c>
      <c r="I9318">
        <v>249</v>
      </c>
      <c r="J9318" t="s">
        <v>21</v>
      </c>
      <c r="K9318" t="s">
        <v>22</v>
      </c>
      <c r="L9318" t="s">
        <v>23</v>
      </c>
      <c r="M9318" t="s">
        <v>24</v>
      </c>
      <c r="Q9318" t="s">
        <v>28</v>
      </c>
      <c r="R9318" t="s">
        <v>31</v>
      </c>
    </row>
    <row r="9319" spans="1:18" x14ac:dyDescent="0.3">
      <c r="A9319" t="s">
        <v>108</v>
      </c>
      <c r="B9319" t="s">
        <v>110</v>
      </c>
      <c r="C9319">
        <v>35500</v>
      </c>
      <c r="D9319" t="s">
        <v>193</v>
      </c>
      <c r="E9319">
        <v>30903</v>
      </c>
      <c r="F9319" t="s">
        <v>19</v>
      </c>
      <c r="G9319">
        <v>2023</v>
      </c>
      <c r="H9319" t="s">
        <v>146</v>
      </c>
      <c r="I9319">
        <v>163</v>
      </c>
      <c r="J9319" t="s">
        <v>21</v>
      </c>
      <c r="K9319" t="s">
        <v>22</v>
      </c>
      <c r="L9319" t="s">
        <v>23</v>
      </c>
      <c r="M9319" t="s">
        <v>953</v>
      </c>
      <c r="O9319">
        <v>5</v>
      </c>
      <c r="Q9319" t="s">
        <v>30</v>
      </c>
      <c r="R9319" t="s">
        <v>953</v>
      </c>
    </row>
    <row r="9320" spans="1:18" x14ac:dyDescent="0.3">
      <c r="A9320" t="s">
        <v>137</v>
      </c>
      <c r="B9320" t="s">
        <v>735</v>
      </c>
      <c r="C9320">
        <v>82000</v>
      </c>
      <c r="D9320" t="s">
        <v>194</v>
      </c>
      <c r="E9320">
        <v>18900</v>
      </c>
      <c r="F9320" t="s">
        <v>19</v>
      </c>
      <c r="G9320">
        <v>2020</v>
      </c>
      <c r="H9320" t="s">
        <v>197</v>
      </c>
      <c r="I9320">
        <v>303</v>
      </c>
      <c r="J9320" t="s">
        <v>21</v>
      </c>
      <c r="K9320" t="s">
        <v>251</v>
      </c>
      <c r="L9320" t="s">
        <v>23</v>
      </c>
      <c r="M9320" t="s">
        <v>953</v>
      </c>
      <c r="N9320">
        <v>4</v>
      </c>
      <c r="O9320">
        <v>2</v>
      </c>
      <c r="Q9320" t="s">
        <v>953</v>
      </c>
      <c r="R9320" t="s">
        <v>953</v>
      </c>
    </row>
    <row r="9321" spans="1:18" x14ac:dyDescent="0.3">
      <c r="A9321" t="s">
        <v>111</v>
      </c>
      <c r="B9321" t="s">
        <v>478</v>
      </c>
      <c r="C9321">
        <v>18990</v>
      </c>
      <c r="D9321" t="s">
        <v>159</v>
      </c>
      <c r="E9321">
        <v>99300</v>
      </c>
      <c r="F9321" t="s">
        <v>19</v>
      </c>
      <c r="G9321">
        <v>2016</v>
      </c>
      <c r="H9321" t="s">
        <v>29</v>
      </c>
      <c r="I9321">
        <v>276</v>
      </c>
      <c r="J9321" t="s">
        <v>21</v>
      </c>
      <c r="K9321" t="s">
        <v>223</v>
      </c>
      <c r="L9321" t="s">
        <v>23</v>
      </c>
      <c r="M9321" t="s">
        <v>27</v>
      </c>
      <c r="O9321">
        <v>4</v>
      </c>
      <c r="Q9321" t="s">
        <v>30</v>
      </c>
      <c r="R9321" t="s">
        <v>31</v>
      </c>
    </row>
    <row r="9322" spans="1:18" x14ac:dyDescent="0.3">
      <c r="A9322" t="s">
        <v>111</v>
      </c>
      <c r="B9322" t="s">
        <v>559</v>
      </c>
      <c r="C9322">
        <v>113900</v>
      </c>
      <c r="D9322" t="s">
        <v>159</v>
      </c>
      <c r="E9322">
        <v>12900</v>
      </c>
      <c r="F9322" t="s">
        <v>19</v>
      </c>
      <c r="G9322">
        <v>2023</v>
      </c>
      <c r="H9322" t="s">
        <v>197</v>
      </c>
      <c r="I9322">
        <v>426</v>
      </c>
      <c r="J9322" t="s">
        <v>21</v>
      </c>
      <c r="K9322" t="s">
        <v>22</v>
      </c>
      <c r="L9322" t="s">
        <v>23</v>
      </c>
      <c r="M9322" t="s">
        <v>24</v>
      </c>
      <c r="N9322">
        <v>8</v>
      </c>
      <c r="O9322">
        <v>5</v>
      </c>
      <c r="Q9322" t="s">
        <v>28</v>
      </c>
      <c r="R9322" t="s">
        <v>31</v>
      </c>
    </row>
    <row r="9323" spans="1:18" x14ac:dyDescent="0.3">
      <c r="A9323" t="s">
        <v>155</v>
      </c>
      <c r="B9323" t="s">
        <v>651</v>
      </c>
      <c r="C9323">
        <v>27900</v>
      </c>
      <c r="D9323" t="s">
        <v>194</v>
      </c>
      <c r="E9323">
        <v>144800</v>
      </c>
      <c r="F9323" t="s">
        <v>19</v>
      </c>
      <c r="G9323">
        <v>2011</v>
      </c>
      <c r="H9323" t="s">
        <v>534</v>
      </c>
      <c r="I9323">
        <v>311</v>
      </c>
      <c r="J9323" t="s">
        <v>21</v>
      </c>
      <c r="K9323" t="s">
        <v>251</v>
      </c>
      <c r="L9323" t="s">
        <v>23</v>
      </c>
      <c r="M9323" t="s">
        <v>953</v>
      </c>
      <c r="N9323">
        <v>4</v>
      </c>
      <c r="O9323">
        <v>2</v>
      </c>
      <c r="Q9323" t="s">
        <v>72</v>
      </c>
      <c r="R9323" t="s">
        <v>953</v>
      </c>
    </row>
    <row r="9324" spans="1:18" x14ac:dyDescent="0.3">
      <c r="A9324" t="s">
        <v>155</v>
      </c>
      <c r="B9324" t="s">
        <v>462</v>
      </c>
      <c r="C9324">
        <v>1250</v>
      </c>
      <c r="D9324" t="s">
        <v>190</v>
      </c>
      <c r="E9324">
        <v>279552</v>
      </c>
      <c r="F9324" t="s">
        <v>19</v>
      </c>
      <c r="G9324">
        <v>2007</v>
      </c>
      <c r="H9324" t="s">
        <v>148</v>
      </c>
      <c r="J9324" t="s">
        <v>21</v>
      </c>
      <c r="K9324" t="s">
        <v>223</v>
      </c>
      <c r="L9324" t="s">
        <v>23</v>
      </c>
      <c r="M9324" t="s">
        <v>953</v>
      </c>
      <c r="O9324">
        <v>4</v>
      </c>
      <c r="Q9324" t="s">
        <v>25</v>
      </c>
      <c r="R9324" t="s">
        <v>31</v>
      </c>
    </row>
    <row r="9325" spans="1:18" x14ac:dyDescent="0.3">
      <c r="A9325" t="s">
        <v>168</v>
      </c>
      <c r="B9325" t="s">
        <v>652</v>
      </c>
      <c r="C9325">
        <v>69990</v>
      </c>
      <c r="D9325" t="s">
        <v>159</v>
      </c>
      <c r="E9325">
        <v>9800</v>
      </c>
      <c r="F9325" t="s">
        <v>19</v>
      </c>
      <c r="G9325">
        <v>2024</v>
      </c>
      <c r="H9325" t="s">
        <v>148</v>
      </c>
      <c r="I9325">
        <v>364</v>
      </c>
      <c r="J9325" t="s">
        <v>21</v>
      </c>
      <c r="K9325" t="s">
        <v>22</v>
      </c>
      <c r="L9325" t="s">
        <v>23</v>
      </c>
      <c r="M9325" t="s">
        <v>24</v>
      </c>
      <c r="N9325">
        <v>7</v>
      </c>
      <c r="O9325">
        <v>4</v>
      </c>
      <c r="Q9325" t="s">
        <v>25</v>
      </c>
      <c r="R9325" t="s">
        <v>31</v>
      </c>
    </row>
    <row r="9326" spans="1:18" x14ac:dyDescent="0.3">
      <c r="A9326" t="s">
        <v>168</v>
      </c>
      <c r="B9326" t="s">
        <v>509</v>
      </c>
      <c r="C9326">
        <v>26800</v>
      </c>
      <c r="D9326" t="s">
        <v>159</v>
      </c>
      <c r="E9326">
        <v>62135</v>
      </c>
      <c r="F9326" t="s">
        <v>19</v>
      </c>
      <c r="G9326">
        <v>2009</v>
      </c>
      <c r="H9326" t="s">
        <v>148</v>
      </c>
      <c r="I9326">
        <v>349</v>
      </c>
      <c r="J9326" t="s">
        <v>21</v>
      </c>
      <c r="K9326" t="s">
        <v>22</v>
      </c>
      <c r="L9326" t="s">
        <v>23</v>
      </c>
      <c r="M9326" t="s">
        <v>24</v>
      </c>
      <c r="Q9326" t="s">
        <v>953</v>
      </c>
      <c r="R9326" t="s">
        <v>31</v>
      </c>
    </row>
    <row r="9327" spans="1:18" x14ac:dyDescent="0.3">
      <c r="A9327" t="s">
        <v>168</v>
      </c>
      <c r="B9327" t="s">
        <v>652</v>
      </c>
      <c r="C9327">
        <v>29990</v>
      </c>
      <c r="D9327" t="s">
        <v>159</v>
      </c>
      <c r="E9327">
        <v>63178</v>
      </c>
      <c r="F9327" t="s">
        <v>19</v>
      </c>
      <c r="G9327">
        <v>2017</v>
      </c>
      <c r="H9327" t="s">
        <v>148</v>
      </c>
      <c r="I9327">
        <v>299</v>
      </c>
      <c r="J9327" t="s">
        <v>21</v>
      </c>
      <c r="K9327" t="s">
        <v>22</v>
      </c>
      <c r="L9327" t="s">
        <v>23</v>
      </c>
      <c r="M9327" t="s">
        <v>24</v>
      </c>
      <c r="N9327">
        <v>7</v>
      </c>
      <c r="O9327">
        <v>4</v>
      </c>
      <c r="Q9327" t="s">
        <v>30</v>
      </c>
      <c r="R9327" t="s">
        <v>31</v>
      </c>
    </row>
    <row r="9328" spans="1:18" x14ac:dyDescent="0.3">
      <c r="A9328" t="s">
        <v>168</v>
      </c>
      <c r="B9328" t="s">
        <v>509</v>
      </c>
      <c r="C9328">
        <v>26800</v>
      </c>
      <c r="D9328" t="s">
        <v>159</v>
      </c>
      <c r="E9328">
        <v>156000</v>
      </c>
      <c r="F9328" t="s">
        <v>19</v>
      </c>
      <c r="G9328">
        <v>2014</v>
      </c>
      <c r="H9328" t="s">
        <v>148</v>
      </c>
      <c r="I9328">
        <v>401</v>
      </c>
      <c r="J9328" t="s">
        <v>21</v>
      </c>
      <c r="K9328" t="s">
        <v>22</v>
      </c>
      <c r="L9328" t="s">
        <v>23</v>
      </c>
      <c r="M9328" t="s">
        <v>953</v>
      </c>
      <c r="N9328">
        <v>3</v>
      </c>
      <c r="O9328">
        <v>2</v>
      </c>
      <c r="Q9328" t="s">
        <v>32</v>
      </c>
      <c r="R9328" t="s">
        <v>34</v>
      </c>
    </row>
    <row r="9329" spans="1:18" x14ac:dyDescent="0.3">
      <c r="A9329" t="s">
        <v>168</v>
      </c>
      <c r="B9329" t="s">
        <v>652</v>
      </c>
      <c r="C9329">
        <v>54999</v>
      </c>
      <c r="D9329" t="s">
        <v>159</v>
      </c>
      <c r="E9329">
        <v>41600</v>
      </c>
      <c r="F9329" t="s">
        <v>19</v>
      </c>
      <c r="G9329">
        <v>2021</v>
      </c>
      <c r="H9329" t="s">
        <v>148</v>
      </c>
      <c r="I9329">
        <v>364</v>
      </c>
      <c r="J9329" t="s">
        <v>21</v>
      </c>
      <c r="K9329" t="s">
        <v>22</v>
      </c>
      <c r="L9329" t="s">
        <v>23</v>
      </c>
      <c r="M9329" t="s">
        <v>24</v>
      </c>
      <c r="N9329">
        <v>6</v>
      </c>
      <c r="O9329">
        <v>5</v>
      </c>
      <c r="Q9329" t="s">
        <v>25</v>
      </c>
      <c r="R9329" t="s">
        <v>31</v>
      </c>
    </row>
    <row r="9330" spans="1:18" x14ac:dyDescent="0.3">
      <c r="A9330" t="s">
        <v>704</v>
      </c>
      <c r="B9330" t="s">
        <v>231</v>
      </c>
      <c r="C9330">
        <v>32500</v>
      </c>
      <c r="D9330" t="s">
        <v>159</v>
      </c>
      <c r="E9330">
        <v>81000</v>
      </c>
      <c r="F9330" t="s">
        <v>19</v>
      </c>
      <c r="G9330">
        <v>1982</v>
      </c>
      <c r="H9330" t="s">
        <v>29</v>
      </c>
      <c r="I9330">
        <v>205</v>
      </c>
      <c r="J9330" t="s">
        <v>21</v>
      </c>
      <c r="K9330" t="s">
        <v>436</v>
      </c>
      <c r="L9330" t="s">
        <v>23</v>
      </c>
      <c r="M9330" t="s">
        <v>953</v>
      </c>
      <c r="O9330">
        <v>2</v>
      </c>
      <c r="Q9330" t="s">
        <v>953</v>
      </c>
      <c r="R9330" t="s">
        <v>31</v>
      </c>
    </row>
    <row r="9331" spans="1:18" x14ac:dyDescent="0.3">
      <c r="A9331" t="s">
        <v>40</v>
      </c>
      <c r="B9331" t="s">
        <v>261</v>
      </c>
      <c r="C9331">
        <v>27590</v>
      </c>
      <c r="D9331" t="s">
        <v>159</v>
      </c>
      <c r="E9331">
        <v>16600</v>
      </c>
      <c r="F9331" t="s">
        <v>19</v>
      </c>
      <c r="G9331">
        <v>2023</v>
      </c>
      <c r="H9331" t="s">
        <v>119</v>
      </c>
      <c r="I9331">
        <v>224</v>
      </c>
      <c r="J9331" t="s">
        <v>21</v>
      </c>
      <c r="K9331" t="s">
        <v>223</v>
      </c>
      <c r="L9331" t="s">
        <v>23</v>
      </c>
      <c r="M9331" t="s">
        <v>953</v>
      </c>
      <c r="O9331">
        <v>5</v>
      </c>
      <c r="Q9331" t="s">
        <v>30</v>
      </c>
      <c r="R9331" t="s">
        <v>31</v>
      </c>
    </row>
    <row r="9332" spans="1:18" x14ac:dyDescent="0.3">
      <c r="A9332" t="s">
        <v>40</v>
      </c>
      <c r="B9332" t="s">
        <v>261</v>
      </c>
      <c r="C9332">
        <v>24990</v>
      </c>
      <c r="D9332" t="s">
        <v>185</v>
      </c>
      <c r="E9332">
        <v>25129</v>
      </c>
      <c r="F9332" t="s">
        <v>19</v>
      </c>
      <c r="G9332">
        <v>2022</v>
      </c>
      <c r="H9332" t="s">
        <v>119</v>
      </c>
      <c r="I9332">
        <v>179</v>
      </c>
      <c r="J9332" t="s">
        <v>21</v>
      </c>
      <c r="K9332" t="s">
        <v>230</v>
      </c>
      <c r="L9332" t="s">
        <v>23</v>
      </c>
      <c r="M9332" t="s">
        <v>42</v>
      </c>
      <c r="O9332">
        <v>5</v>
      </c>
      <c r="Q9332" t="s">
        <v>30</v>
      </c>
      <c r="R9332" t="s">
        <v>34</v>
      </c>
    </row>
    <row r="9333" spans="1:18" x14ac:dyDescent="0.3">
      <c r="A9333" t="s">
        <v>44</v>
      </c>
      <c r="B9333" t="s">
        <v>736</v>
      </c>
      <c r="C9333">
        <v>8490</v>
      </c>
      <c r="D9333" t="s">
        <v>159</v>
      </c>
      <c r="E9333">
        <v>106543</v>
      </c>
      <c r="F9333" t="s">
        <v>19</v>
      </c>
      <c r="G9333">
        <v>2011</v>
      </c>
      <c r="H9333" t="s">
        <v>119</v>
      </c>
      <c r="I9333">
        <v>151</v>
      </c>
      <c r="J9333" t="s">
        <v>21</v>
      </c>
      <c r="K9333" t="s">
        <v>223</v>
      </c>
      <c r="L9333" t="s">
        <v>23</v>
      </c>
      <c r="M9333" t="s">
        <v>953</v>
      </c>
      <c r="N9333">
        <v>4</v>
      </c>
      <c r="O9333">
        <v>4</v>
      </c>
      <c r="Q9333" t="s">
        <v>32</v>
      </c>
      <c r="R9333" t="s">
        <v>31</v>
      </c>
    </row>
    <row r="9334" spans="1:18" x14ac:dyDescent="0.3">
      <c r="A9334" t="s">
        <v>44</v>
      </c>
      <c r="B9334" t="s">
        <v>736</v>
      </c>
      <c r="C9334">
        <v>9949</v>
      </c>
      <c r="D9334" t="s">
        <v>190</v>
      </c>
      <c r="E9334">
        <v>117543</v>
      </c>
      <c r="F9334" t="s">
        <v>19</v>
      </c>
      <c r="G9334">
        <v>2013</v>
      </c>
      <c r="H9334" t="s">
        <v>119</v>
      </c>
      <c r="I9334">
        <v>151</v>
      </c>
      <c r="J9334" t="s">
        <v>21</v>
      </c>
      <c r="K9334" t="s">
        <v>226</v>
      </c>
      <c r="L9334" t="s">
        <v>23</v>
      </c>
      <c r="M9334" t="s">
        <v>42</v>
      </c>
      <c r="N9334">
        <v>4</v>
      </c>
      <c r="O9334">
        <v>5</v>
      </c>
      <c r="Q9334" t="s">
        <v>25</v>
      </c>
      <c r="R9334" t="s">
        <v>31</v>
      </c>
    </row>
    <row r="9335" spans="1:18" x14ac:dyDescent="0.3">
      <c r="A9335" t="s">
        <v>44</v>
      </c>
      <c r="B9335" t="s">
        <v>736</v>
      </c>
      <c r="C9335">
        <v>9949</v>
      </c>
      <c r="D9335" t="s">
        <v>190</v>
      </c>
      <c r="E9335">
        <v>117543</v>
      </c>
      <c r="F9335" t="s">
        <v>19</v>
      </c>
      <c r="G9335">
        <v>2013</v>
      </c>
      <c r="H9335" t="s">
        <v>119</v>
      </c>
      <c r="I9335">
        <v>151</v>
      </c>
      <c r="J9335" t="s">
        <v>21</v>
      </c>
      <c r="K9335" t="s">
        <v>226</v>
      </c>
      <c r="L9335" t="s">
        <v>23</v>
      </c>
      <c r="M9335" t="s">
        <v>42</v>
      </c>
      <c r="N9335">
        <v>4</v>
      </c>
      <c r="O9335">
        <v>5</v>
      </c>
      <c r="Q9335" t="s">
        <v>25</v>
      </c>
      <c r="R9335" t="s">
        <v>31</v>
      </c>
    </row>
    <row r="9336" spans="1:18" x14ac:dyDescent="0.3">
      <c r="A9336" t="s">
        <v>49</v>
      </c>
      <c r="B9336" t="s">
        <v>120</v>
      </c>
      <c r="C9336">
        <v>17900</v>
      </c>
      <c r="D9336" t="s">
        <v>185</v>
      </c>
      <c r="E9336">
        <v>96333</v>
      </c>
      <c r="F9336" t="s">
        <v>19</v>
      </c>
      <c r="G9336">
        <v>2022</v>
      </c>
      <c r="H9336" t="s">
        <v>119</v>
      </c>
      <c r="J9336" t="s">
        <v>21</v>
      </c>
      <c r="K9336" t="s">
        <v>223</v>
      </c>
      <c r="L9336" t="s">
        <v>23</v>
      </c>
      <c r="M9336" t="s">
        <v>953</v>
      </c>
      <c r="O9336">
        <v>5</v>
      </c>
      <c r="Q9336" t="s">
        <v>25</v>
      </c>
      <c r="R9336" t="s">
        <v>34</v>
      </c>
    </row>
    <row r="9337" spans="1:18" x14ac:dyDescent="0.3">
      <c r="A9337" t="s">
        <v>52</v>
      </c>
      <c r="B9337" t="s">
        <v>606</v>
      </c>
      <c r="C9337">
        <v>8990</v>
      </c>
      <c r="D9337" t="s">
        <v>193</v>
      </c>
      <c r="E9337">
        <v>16880</v>
      </c>
      <c r="F9337" t="s">
        <v>19</v>
      </c>
      <c r="G9337">
        <v>2021</v>
      </c>
      <c r="H9337" t="s">
        <v>119</v>
      </c>
      <c r="I9337">
        <v>45</v>
      </c>
      <c r="J9337" t="s">
        <v>21</v>
      </c>
      <c r="K9337" t="s">
        <v>223</v>
      </c>
      <c r="L9337" t="s">
        <v>23</v>
      </c>
      <c r="M9337" t="s">
        <v>953</v>
      </c>
      <c r="O9337">
        <v>5</v>
      </c>
      <c r="Q9337" t="s">
        <v>32</v>
      </c>
      <c r="R9337" t="s">
        <v>953</v>
      </c>
    </row>
    <row r="9338" spans="1:18" x14ac:dyDescent="0.3">
      <c r="A9338" t="s">
        <v>113</v>
      </c>
      <c r="B9338" t="s">
        <v>244</v>
      </c>
      <c r="C9338">
        <v>24900</v>
      </c>
      <c r="D9338" t="s">
        <v>190</v>
      </c>
      <c r="E9338">
        <v>89989</v>
      </c>
      <c r="F9338" t="s">
        <v>19</v>
      </c>
      <c r="G9338">
        <v>2021</v>
      </c>
      <c r="H9338" t="s">
        <v>119</v>
      </c>
      <c r="I9338">
        <v>245</v>
      </c>
      <c r="J9338" t="s">
        <v>21</v>
      </c>
      <c r="K9338" t="s">
        <v>230</v>
      </c>
      <c r="L9338" t="s">
        <v>23</v>
      </c>
      <c r="M9338" t="s">
        <v>953</v>
      </c>
      <c r="O9338">
        <v>5</v>
      </c>
      <c r="Q9338" t="s">
        <v>30</v>
      </c>
      <c r="R9338" t="s">
        <v>26</v>
      </c>
    </row>
    <row r="9339" spans="1:18" x14ac:dyDescent="0.3">
      <c r="A9339" t="s">
        <v>121</v>
      </c>
      <c r="B9339" t="s">
        <v>265</v>
      </c>
      <c r="C9339">
        <v>24790</v>
      </c>
      <c r="D9339" t="s">
        <v>193</v>
      </c>
      <c r="E9339">
        <v>23524</v>
      </c>
      <c r="F9339" t="s">
        <v>19</v>
      </c>
      <c r="G9339">
        <v>2023</v>
      </c>
      <c r="H9339" t="s">
        <v>119</v>
      </c>
      <c r="I9339">
        <v>184</v>
      </c>
      <c r="J9339" t="s">
        <v>21</v>
      </c>
      <c r="K9339" t="s">
        <v>223</v>
      </c>
      <c r="L9339" t="s">
        <v>23</v>
      </c>
      <c r="M9339" t="s">
        <v>953</v>
      </c>
      <c r="O9339">
        <v>5</v>
      </c>
      <c r="Q9339" t="s">
        <v>30</v>
      </c>
      <c r="R9339" t="s">
        <v>953</v>
      </c>
    </row>
    <row r="9340" spans="1:18" x14ac:dyDescent="0.3">
      <c r="A9340" t="s">
        <v>121</v>
      </c>
      <c r="B9340" t="s">
        <v>125</v>
      </c>
      <c r="C9340">
        <v>34500</v>
      </c>
      <c r="D9340" t="s">
        <v>18</v>
      </c>
      <c r="E9340">
        <v>12125</v>
      </c>
      <c r="F9340" t="s">
        <v>19</v>
      </c>
      <c r="G9340">
        <v>2023</v>
      </c>
      <c r="H9340" t="s">
        <v>119</v>
      </c>
      <c r="I9340">
        <v>1</v>
      </c>
      <c r="J9340" t="s">
        <v>21</v>
      </c>
      <c r="K9340" t="s">
        <v>22</v>
      </c>
      <c r="L9340" t="s">
        <v>23</v>
      </c>
      <c r="M9340" t="s">
        <v>42</v>
      </c>
      <c r="Q9340" t="s">
        <v>953</v>
      </c>
      <c r="R9340" t="s">
        <v>33</v>
      </c>
    </row>
    <row r="9341" spans="1:18" x14ac:dyDescent="0.3">
      <c r="A9341" t="s">
        <v>121</v>
      </c>
      <c r="B9341" t="s">
        <v>265</v>
      </c>
      <c r="C9341">
        <v>24790</v>
      </c>
      <c r="D9341" t="s">
        <v>193</v>
      </c>
      <c r="E9341">
        <v>18647</v>
      </c>
      <c r="F9341" t="s">
        <v>19</v>
      </c>
      <c r="G9341">
        <v>2022</v>
      </c>
      <c r="H9341" t="s">
        <v>119</v>
      </c>
      <c r="I9341">
        <v>184</v>
      </c>
      <c r="J9341" t="s">
        <v>21</v>
      </c>
      <c r="K9341" t="s">
        <v>223</v>
      </c>
      <c r="L9341" t="s">
        <v>23</v>
      </c>
      <c r="M9341" t="s">
        <v>953</v>
      </c>
      <c r="O9341">
        <v>5</v>
      </c>
      <c r="Q9341" t="s">
        <v>37</v>
      </c>
      <c r="R9341" t="s">
        <v>953</v>
      </c>
    </row>
    <row r="9342" spans="1:18" x14ac:dyDescent="0.3">
      <c r="A9342" t="s">
        <v>54</v>
      </c>
      <c r="B9342" t="s">
        <v>55</v>
      </c>
      <c r="C9342">
        <v>33900</v>
      </c>
      <c r="D9342" t="s">
        <v>185</v>
      </c>
      <c r="E9342">
        <v>10</v>
      </c>
      <c r="F9342" t="s">
        <v>19</v>
      </c>
      <c r="G9342">
        <v>2024</v>
      </c>
      <c r="H9342" t="s">
        <v>119</v>
      </c>
      <c r="I9342">
        <v>215</v>
      </c>
      <c r="J9342" t="s">
        <v>21</v>
      </c>
      <c r="K9342" t="s">
        <v>22</v>
      </c>
      <c r="L9342" t="s">
        <v>23</v>
      </c>
      <c r="M9342" t="s">
        <v>42</v>
      </c>
      <c r="O9342">
        <v>5</v>
      </c>
      <c r="Q9342" t="s">
        <v>32</v>
      </c>
      <c r="R9342" t="s">
        <v>34</v>
      </c>
    </row>
    <row r="9343" spans="1:18" x14ac:dyDescent="0.3">
      <c r="A9343" t="s">
        <v>115</v>
      </c>
      <c r="B9343" t="s">
        <v>243</v>
      </c>
      <c r="C9343">
        <v>24500</v>
      </c>
      <c r="D9343" t="s">
        <v>18</v>
      </c>
      <c r="E9343">
        <v>35000</v>
      </c>
      <c r="F9343" t="s">
        <v>19</v>
      </c>
      <c r="G9343">
        <v>2021</v>
      </c>
      <c r="H9343" t="s">
        <v>119</v>
      </c>
      <c r="I9343">
        <v>184</v>
      </c>
      <c r="J9343" t="s">
        <v>21</v>
      </c>
      <c r="K9343" t="s">
        <v>33</v>
      </c>
      <c r="L9343" t="s">
        <v>23</v>
      </c>
      <c r="M9343" t="s">
        <v>953</v>
      </c>
      <c r="Q9343" t="s">
        <v>953</v>
      </c>
      <c r="R9343" t="s">
        <v>953</v>
      </c>
    </row>
    <row r="9344" spans="1:18" x14ac:dyDescent="0.3">
      <c r="A9344" t="s">
        <v>115</v>
      </c>
      <c r="B9344" t="s">
        <v>243</v>
      </c>
      <c r="C9344">
        <v>24685</v>
      </c>
      <c r="D9344" t="s">
        <v>159</v>
      </c>
      <c r="E9344">
        <v>80535</v>
      </c>
      <c r="F9344" t="s">
        <v>19</v>
      </c>
      <c r="G9344">
        <v>2021</v>
      </c>
      <c r="H9344" t="s">
        <v>119</v>
      </c>
      <c r="I9344">
        <v>209</v>
      </c>
      <c r="J9344" t="s">
        <v>21</v>
      </c>
      <c r="K9344" t="s">
        <v>230</v>
      </c>
      <c r="L9344" t="s">
        <v>23</v>
      </c>
      <c r="M9344" t="s">
        <v>953</v>
      </c>
      <c r="O9344">
        <v>5</v>
      </c>
      <c r="Q9344" t="s">
        <v>30</v>
      </c>
      <c r="R9344" t="s">
        <v>34</v>
      </c>
    </row>
    <row r="9345" spans="1:18" x14ac:dyDescent="0.3">
      <c r="A9345" t="s">
        <v>115</v>
      </c>
      <c r="B9345" t="s">
        <v>129</v>
      </c>
      <c r="C9345">
        <v>17990</v>
      </c>
      <c r="D9345" t="s">
        <v>185</v>
      </c>
      <c r="E9345">
        <v>73780</v>
      </c>
      <c r="F9345" t="s">
        <v>19</v>
      </c>
      <c r="G9345">
        <v>2018</v>
      </c>
      <c r="H9345" t="s">
        <v>119</v>
      </c>
      <c r="I9345">
        <v>98</v>
      </c>
      <c r="J9345" t="s">
        <v>21</v>
      </c>
      <c r="K9345" t="s">
        <v>22</v>
      </c>
      <c r="L9345" t="s">
        <v>23</v>
      </c>
      <c r="M9345" t="s">
        <v>42</v>
      </c>
      <c r="O9345">
        <v>5</v>
      </c>
      <c r="Q9345" t="s">
        <v>30</v>
      </c>
      <c r="R9345" t="s">
        <v>34</v>
      </c>
    </row>
    <row r="9346" spans="1:18" x14ac:dyDescent="0.3">
      <c r="A9346" t="s">
        <v>62</v>
      </c>
      <c r="B9346" t="s">
        <v>737</v>
      </c>
      <c r="C9346">
        <v>13900</v>
      </c>
      <c r="D9346" t="s">
        <v>159</v>
      </c>
      <c r="E9346">
        <v>15156</v>
      </c>
      <c r="F9346" t="s">
        <v>19</v>
      </c>
      <c r="G9346">
        <v>2020</v>
      </c>
      <c r="H9346" t="s">
        <v>119</v>
      </c>
      <c r="I9346">
        <v>83</v>
      </c>
      <c r="J9346" t="s">
        <v>21</v>
      </c>
      <c r="K9346" t="s">
        <v>226</v>
      </c>
      <c r="L9346" t="s">
        <v>23</v>
      </c>
      <c r="M9346" t="s">
        <v>953</v>
      </c>
      <c r="N9346">
        <v>4</v>
      </c>
      <c r="O9346">
        <v>4</v>
      </c>
      <c r="Q9346" t="s">
        <v>25</v>
      </c>
      <c r="R9346" t="s">
        <v>34</v>
      </c>
    </row>
    <row r="9347" spans="1:18" x14ac:dyDescent="0.3">
      <c r="A9347" t="s">
        <v>64</v>
      </c>
      <c r="B9347" t="s">
        <v>163</v>
      </c>
      <c r="C9347">
        <v>30950</v>
      </c>
      <c r="D9347" t="s">
        <v>185</v>
      </c>
      <c r="E9347">
        <v>6029</v>
      </c>
      <c r="F9347" t="s">
        <v>19</v>
      </c>
      <c r="G9347">
        <v>2024</v>
      </c>
      <c r="H9347" t="s">
        <v>119</v>
      </c>
      <c r="I9347">
        <v>136</v>
      </c>
      <c r="J9347" t="s">
        <v>21</v>
      </c>
      <c r="K9347" t="s">
        <v>221</v>
      </c>
      <c r="L9347" t="s">
        <v>23</v>
      </c>
      <c r="M9347" t="s">
        <v>42</v>
      </c>
      <c r="N9347">
        <v>7</v>
      </c>
      <c r="O9347">
        <v>5</v>
      </c>
      <c r="Q9347" t="s">
        <v>30</v>
      </c>
      <c r="R9347" t="s">
        <v>26</v>
      </c>
    </row>
    <row r="9348" spans="1:18" x14ac:dyDescent="0.3">
      <c r="A9348" t="s">
        <v>68</v>
      </c>
      <c r="B9348" t="s">
        <v>69</v>
      </c>
      <c r="C9348">
        <v>25900</v>
      </c>
      <c r="D9348" t="s">
        <v>185</v>
      </c>
      <c r="E9348">
        <v>11</v>
      </c>
      <c r="F9348" t="s">
        <v>19</v>
      </c>
      <c r="G9348">
        <v>2022</v>
      </c>
      <c r="H9348" t="s">
        <v>119</v>
      </c>
      <c r="I9348">
        <v>190</v>
      </c>
      <c r="J9348" t="s">
        <v>21</v>
      </c>
      <c r="K9348" t="s">
        <v>223</v>
      </c>
      <c r="L9348" t="s">
        <v>23</v>
      </c>
      <c r="M9348" t="s">
        <v>24</v>
      </c>
      <c r="O9348">
        <v>5</v>
      </c>
      <c r="Q9348" t="s">
        <v>28</v>
      </c>
      <c r="R9348" t="s">
        <v>34</v>
      </c>
    </row>
    <row r="9349" spans="1:18" x14ac:dyDescent="0.3">
      <c r="A9349" t="s">
        <v>68</v>
      </c>
      <c r="B9349" t="s">
        <v>149</v>
      </c>
      <c r="C9349">
        <v>59440</v>
      </c>
      <c r="D9349" t="s">
        <v>192</v>
      </c>
      <c r="E9349">
        <v>37435</v>
      </c>
      <c r="F9349" t="s">
        <v>19</v>
      </c>
      <c r="G9349">
        <v>2021</v>
      </c>
      <c r="H9349" t="s">
        <v>119</v>
      </c>
      <c r="I9349">
        <v>272</v>
      </c>
      <c r="J9349" t="s">
        <v>21</v>
      </c>
      <c r="K9349" t="s">
        <v>22</v>
      </c>
      <c r="L9349" t="s">
        <v>23</v>
      </c>
      <c r="M9349" t="s">
        <v>24</v>
      </c>
      <c r="N9349">
        <v>4</v>
      </c>
      <c r="O9349">
        <v>5</v>
      </c>
      <c r="Q9349" t="s">
        <v>30</v>
      </c>
      <c r="R9349" t="s">
        <v>31</v>
      </c>
    </row>
    <row r="9350" spans="1:18" x14ac:dyDescent="0.3">
      <c r="A9350" t="s">
        <v>77</v>
      </c>
      <c r="B9350" t="s">
        <v>79</v>
      </c>
      <c r="C9350">
        <v>49950</v>
      </c>
      <c r="D9350" t="s">
        <v>185</v>
      </c>
      <c r="E9350">
        <v>65130</v>
      </c>
      <c r="F9350" t="s">
        <v>19</v>
      </c>
      <c r="G9350">
        <v>2021</v>
      </c>
      <c r="H9350" t="s">
        <v>119</v>
      </c>
      <c r="I9350">
        <v>400</v>
      </c>
      <c r="J9350" t="s">
        <v>21</v>
      </c>
      <c r="K9350" t="s">
        <v>22</v>
      </c>
      <c r="L9350" t="s">
        <v>23</v>
      </c>
      <c r="M9350" t="s">
        <v>24</v>
      </c>
      <c r="O9350">
        <v>5</v>
      </c>
      <c r="Q9350" t="s">
        <v>28</v>
      </c>
      <c r="R9350" t="s">
        <v>31</v>
      </c>
    </row>
    <row r="9351" spans="1:18" x14ac:dyDescent="0.3">
      <c r="A9351" t="s">
        <v>77</v>
      </c>
      <c r="B9351" t="s">
        <v>78</v>
      </c>
      <c r="C9351">
        <v>39950</v>
      </c>
      <c r="D9351" t="s">
        <v>185</v>
      </c>
      <c r="E9351">
        <v>32000</v>
      </c>
      <c r="F9351" t="s">
        <v>19</v>
      </c>
      <c r="G9351">
        <v>2021</v>
      </c>
      <c r="H9351" t="s">
        <v>119</v>
      </c>
      <c r="I9351">
        <v>309</v>
      </c>
      <c r="J9351" t="s">
        <v>21</v>
      </c>
      <c r="K9351" t="s">
        <v>22</v>
      </c>
      <c r="L9351" t="s">
        <v>23</v>
      </c>
      <c r="M9351" t="s">
        <v>24</v>
      </c>
      <c r="O9351">
        <v>4</v>
      </c>
      <c r="Q9351" t="s">
        <v>25</v>
      </c>
      <c r="R9351" t="s">
        <v>31</v>
      </c>
    </row>
    <row r="9352" spans="1:18" x14ac:dyDescent="0.3">
      <c r="A9352" t="s">
        <v>77</v>
      </c>
      <c r="B9352" t="s">
        <v>78</v>
      </c>
      <c r="C9352">
        <v>39950</v>
      </c>
      <c r="D9352" t="s">
        <v>185</v>
      </c>
      <c r="E9352">
        <v>62500</v>
      </c>
      <c r="F9352" t="s">
        <v>19</v>
      </c>
      <c r="G9352">
        <v>2021</v>
      </c>
      <c r="H9352" t="s">
        <v>119</v>
      </c>
      <c r="I9352">
        <v>309</v>
      </c>
      <c r="J9352" t="s">
        <v>21</v>
      </c>
      <c r="K9352" t="s">
        <v>22</v>
      </c>
      <c r="L9352" t="s">
        <v>23</v>
      </c>
      <c r="M9352" t="s">
        <v>24</v>
      </c>
      <c r="O9352">
        <v>4</v>
      </c>
      <c r="Q9352" t="s">
        <v>25</v>
      </c>
      <c r="R9352" t="s">
        <v>31</v>
      </c>
    </row>
    <row r="9353" spans="1:18" x14ac:dyDescent="0.3">
      <c r="A9353" t="s">
        <v>77</v>
      </c>
      <c r="B9353" t="s">
        <v>78</v>
      </c>
      <c r="C9353">
        <v>39999</v>
      </c>
      <c r="D9353" t="s">
        <v>190</v>
      </c>
      <c r="E9353">
        <v>73408</v>
      </c>
      <c r="F9353" t="s">
        <v>19</v>
      </c>
      <c r="G9353">
        <v>2020</v>
      </c>
      <c r="H9353" t="s">
        <v>119</v>
      </c>
      <c r="I9353">
        <v>300</v>
      </c>
      <c r="J9353" t="s">
        <v>21</v>
      </c>
      <c r="K9353" t="s">
        <v>22</v>
      </c>
      <c r="L9353" t="s">
        <v>23</v>
      </c>
      <c r="M9353" t="s">
        <v>24</v>
      </c>
      <c r="Q9353" t="s">
        <v>30</v>
      </c>
      <c r="R9353" t="s">
        <v>31</v>
      </c>
    </row>
    <row r="9354" spans="1:18" x14ac:dyDescent="0.3">
      <c r="A9354" t="s">
        <v>84</v>
      </c>
      <c r="B9354" t="s">
        <v>85</v>
      </c>
      <c r="C9354">
        <v>25490</v>
      </c>
      <c r="D9354" t="s">
        <v>18</v>
      </c>
      <c r="E9354">
        <v>15433</v>
      </c>
      <c r="F9354" t="s">
        <v>19</v>
      </c>
      <c r="G9354">
        <v>2024</v>
      </c>
      <c r="H9354" t="s">
        <v>119</v>
      </c>
      <c r="I9354">
        <v>158</v>
      </c>
      <c r="J9354" t="s">
        <v>21</v>
      </c>
      <c r="K9354" t="s">
        <v>22</v>
      </c>
      <c r="L9354" t="s">
        <v>23</v>
      </c>
      <c r="M9354" t="s">
        <v>953</v>
      </c>
      <c r="O9354">
        <v>5</v>
      </c>
      <c r="Q9354" t="s">
        <v>25</v>
      </c>
      <c r="R9354" t="s">
        <v>953</v>
      </c>
    </row>
    <row r="9355" spans="1:18" x14ac:dyDescent="0.3">
      <c r="A9355" t="s">
        <v>84</v>
      </c>
      <c r="B9355" t="s">
        <v>86</v>
      </c>
      <c r="C9355">
        <v>37900</v>
      </c>
      <c r="D9355" t="s">
        <v>185</v>
      </c>
      <c r="E9355">
        <v>8500</v>
      </c>
      <c r="F9355" t="s">
        <v>19</v>
      </c>
      <c r="G9355">
        <v>2024</v>
      </c>
      <c r="H9355" t="s">
        <v>119</v>
      </c>
      <c r="I9355">
        <v>158</v>
      </c>
      <c r="J9355" t="s">
        <v>21</v>
      </c>
      <c r="K9355" t="s">
        <v>22</v>
      </c>
      <c r="L9355" t="s">
        <v>23</v>
      </c>
      <c r="M9355" t="s">
        <v>953</v>
      </c>
      <c r="Q9355" t="s">
        <v>25</v>
      </c>
      <c r="R9355" t="s">
        <v>31</v>
      </c>
    </row>
    <row r="9356" spans="1:18" x14ac:dyDescent="0.3">
      <c r="A9356" t="s">
        <v>16</v>
      </c>
      <c r="B9356" t="s">
        <v>93</v>
      </c>
      <c r="C9356">
        <v>28900</v>
      </c>
      <c r="D9356" t="s">
        <v>18</v>
      </c>
      <c r="E9356">
        <v>22797</v>
      </c>
      <c r="F9356" t="s">
        <v>19</v>
      </c>
      <c r="G9356">
        <v>2023</v>
      </c>
      <c r="H9356" t="s">
        <v>119</v>
      </c>
      <c r="I9356">
        <v>160</v>
      </c>
      <c r="J9356" t="s">
        <v>21</v>
      </c>
      <c r="K9356" t="s">
        <v>22</v>
      </c>
      <c r="L9356" t="s">
        <v>23</v>
      </c>
      <c r="M9356" t="s">
        <v>953</v>
      </c>
      <c r="O9356">
        <v>5</v>
      </c>
      <c r="Q9356" t="s">
        <v>37</v>
      </c>
      <c r="R9356" t="s">
        <v>953</v>
      </c>
    </row>
    <row r="9357" spans="1:18" x14ac:dyDescent="0.3">
      <c r="A9357" t="s">
        <v>94</v>
      </c>
      <c r="B9357" t="s">
        <v>248</v>
      </c>
      <c r="C9357">
        <v>14950</v>
      </c>
      <c r="D9357" t="s">
        <v>190</v>
      </c>
      <c r="E9357">
        <v>67471</v>
      </c>
      <c r="F9357" t="s">
        <v>19</v>
      </c>
      <c r="G9357">
        <v>2019</v>
      </c>
      <c r="H9357" t="s">
        <v>119</v>
      </c>
      <c r="I9357">
        <v>131</v>
      </c>
      <c r="J9357" t="s">
        <v>21</v>
      </c>
      <c r="K9357" t="s">
        <v>226</v>
      </c>
      <c r="L9357" t="s">
        <v>23</v>
      </c>
      <c r="M9357" t="s">
        <v>953</v>
      </c>
      <c r="O9357">
        <v>5</v>
      </c>
      <c r="Q9357" t="s">
        <v>30</v>
      </c>
      <c r="R9357" t="s">
        <v>953</v>
      </c>
    </row>
    <row r="9358" spans="1:18" x14ac:dyDescent="0.3">
      <c r="A9358" t="s">
        <v>108</v>
      </c>
      <c r="B9358" t="s">
        <v>109</v>
      </c>
      <c r="C9358">
        <v>54990</v>
      </c>
      <c r="D9358" t="s">
        <v>185</v>
      </c>
      <c r="E9358">
        <v>39990</v>
      </c>
      <c r="F9358" t="s">
        <v>19</v>
      </c>
      <c r="G9358">
        <v>2022</v>
      </c>
      <c r="H9358" t="s">
        <v>119</v>
      </c>
      <c r="I9358">
        <v>404</v>
      </c>
      <c r="J9358" t="s">
        <v>21</v>
      </c>
      <c r="K9358" t="s">
        <v>22</v>
      </c>
      <c r="L9358" t="s">
        <v>23</v>
      </c>
      <c r="M9358" t="s">
        <v>24</v>
      </c>
      <c r="Q9358" t="s">
        <v>25</v>
      </c>
      <c r="R9358" t="s">
        <v>31</v>
      </c>
    </row>
    <row r="9359" spans="1:18" x14ac:dyDescent="0.3">
      <c r="A9359" t="s">
        <v>108</v>
      </c>
      <c r="B9359" t="s">
        <v>109</v>
      </c>
      <c r="C9359">
        <v>64900</v>
      </c>
      <c r="D9359" t="s">
        <v>185</v>
      </c>
      <c r="E9359">
        <v>11240</v>
      </c>
      <c r="F9359" t="s">
        <v>19</v>
      </c>
      <c r="G9359">
        <v>2022</v>
      </c>
      <c r="H9359" t="s">
        <v>119</v>
      </c>
      <c r="I9359">
        <v>404</v>
      </c>
      <c r="J9359" t="s">
        <v>21</v>
      </c>
      <c r="K9359" t="s">
        <v>22</v>
      </c>
      <c r="L9359" t="s">
        <v>23</v>
      </c>
      <c r="M9359" t="s">
        <v>24</v>
      </c>
      <c r="O9359">
        <v>5</v>
      </c>
      <c r="Q9359" t="s">
        <v>25</v>
      </c>
      <c r="R9359" t="s">
        <v>31</v>
      </c>
    </row>
    <row r="9360" spans="1:18" x14ac:dyDescent="0.3">
      <c r="A9360" t="s">
        <v>137</v>
      </c>
      <c r="B9360" t="s">
        <v>457</v>
      </c>
      <c r="C9360">
        <v>29999</v>
      </c>
      <c r="D9360" t="s">
        <v>185</v>
      </c>
      <c r="E9360">
        <v>67456</v>
      </c>
      <c r="F9360" t="s">
        <v>19</v>
      </c>
      <c r="G9360">
        <v>2017</v>
      </c>
      <c r="H9360" t="s">
        <v>119</v>
      </c>
      <c r="I9360">
        <v>181</v>
      </c>
      <c r="J9360" t="s">
        <v>21</v>
      </c>
      <c r="K9360" t="s">
        <v>251</v>
      </c>
      <c r="L9360" t="s">
        <v>23</v>
      </c>
      <c r="M9360" t="s">
        <v>42</v>
      </c>
      <c r="O9360">
        <v>2</v>
      </c>
      <c r="Q9360" t="s">
        <v>30</v>
      </c>
      <c r="R9360" t="s">
        <v>953</v>
      </c>
    </row>
    <row r="9361" spans="1:18" x14ac:dyDescent="0.3">
      <c r="A9361" t="s">
        <v>137</v>
      </c>
      <c r="B9361" t="s">
        <v>455</v>
      </c>
      <c r="C9361">
        <v>36990</v>
      </c>
      <c r="D9361" t="s">
        <v>159</v>
      </c>
      <c r="E9361">
        <v>44829</v>
      </c>
      <c r="F9361" t="s">
        <v>19</v>
      </c>
      <c r="G9361">
        <v>2019</v>
      </c>
      <c r="H9361" t="s">
        <v>119</v>
      </c>
      <c r="I9361">
        <v>218</v>
      </c>
      <c r="J9361" t="s">
        <v>21</v>
      </c>
      <c r="K9361" t="s">
        <v>223</v>
      </c>
      <c r="L9361" t="s">
        <v>23</v>
      </c>
      <c r="M9361" t="s">
        <v>953</v>
      </c>
      <c r="N9361">
        <v>4</v>
      </c>
      <c r="O9361">
        <v>5</v>
      </c>
      <c r="Q9361" t="s">
        <v>25</v>
      </c>
      <c r="R9361" t="s">
        <v>31</v>
      </c>
    </row>
    <row r="9362" spans="1:18" x14ac:dyDescent="0.3">
      <c r="A9362" t="s">
        <v>137</v>
      </c>
      <c r="B9362" t="s">
        <v>738</v>
      </c>
      <c r="C9362">
        <v>89950</v>
      </c>
      <c r="D9362" t="s">
        <v>185</v>
      </c>
      <c r="E9362">
        <v>10902</v>
      </c>
      <c r="F9362" t="s">
        <v>19</v>
      </c>
      <c r="G9362">
        <v>2022</v>
      </c>
      <c r="H9362" t="s">
        <v>119</v>
      </c>
      <c r="I9362">
        <v>299</v>
      </c>
      <c r="J9362" t="s">
        <v>21</v>
      </c>
      <c r="K9362" t="s">
        <v>223</v>
      </c>
      <c r="L9362" t="s">
        <v>23</v>
      </c>
      <c r="M9362" t="s">
        <v>24</v>
      </c>
      <c r="O9362">
        <v>4</v>
      </c>
      <c r="Q9362" t="s">
        <v>30</v>
      </c>
      <c r="R9362" t="s">
        <v>31</v>
      </c>
    </row>
    <row r="9363" spans="1:18" x14ac:dyDescent="0.3">
      <c r="A9363" t="s">
        <v>137</v>
      </c>
      <c r="B9363" t="s">
        <v>455</v>
      </c>
      <c r="C9363">
        <v>37500</v>
      </c>
      <c r="D9363" t="s">
        <v>185</v>
      </c>
      <c r="E9363">
        <v>25120</v>
      </c>
      <c r="F9363" t="s">
        <v>19</v>
      </c>
      <c r="G9363">
        <v>2020</v>
      </c>
      <c r="H9363" t="s">
        <v>119</v>
      </c>
      <c r="I9363">
        <v>178</v>
      </c>
      <c r="J9363" t="s">
        <v>21</v>
      </c>
      <c r="K9363" t="s">
        <v>223</v>
      </c>
      <c r="L9363" t="s">
        <v>23</v>
      </c>
      <c r="M9363" t="s">
        <v>42</v>
      </c>
      <c r="N9363">
        <v>4</v>
      </c>
      <c r="O9363">
        <v>4</v>
      </c>
      <c r="Q9363" t="s">
        <v>25</v>
      </c>
      <c r="R9363" t="s">
        <v>31</v>
      </c>
    </row>
    <row r="9364" spans="1:18" x14ac:dyDescent="0.3">
      <c r="A9364" t="s">
        <v>137</v>
      </c>
      <c r="B9364" t="s">
        <v>144</v>
      </c>
      <c r="C9364">
        <v>46950</v>
      </c>
      <c r="D9364" t="s">
        <v>185</v>
      </c>
      <c r="E9364">
        <v>13250</v>
      </c>
      <c r="F9364" t="s">
        <v>19</v>
      </c>
      <c r="G9364">
        <v>2022</v>
      </c>
      <c r="H9364" t="s">
        <v>119</v>
      </c>
      <c r="I9364">
        <v>190</v>
      </c>
      <c r="J9364" t="s">
        <v>21</v>
      </c>
      <c r="K9364" t="s">
        <v>223</v>
      </c>
      <c r="L9364" t="s">
        <v>23</v>
      </c>
      <c r="M9364" t="s">
        <v>42</v>
      </c>
      <c r="O9364">
        <v>5</v>
      </c>
      <c r="Q9364" t="s">
        <v>32</v>
      </c>
      <c r="R9364" t="s">
        <v>126</v>
      </c>
    </row>
    <row r="9365" spans="1:18" x14ac:dyDescent="0.3">
      <c r="A9365" t="s">
        <v>137</v>
      </c>
      <c r="B9365" t="s">
        <v>286</v>
      </c>
      <c r="C9365">
        <v>80900</v>
      </c>
      <c r="D9365" t="s">
        <v>193</v>
      </c>
      <c r="E9365">
        <v>24600</v>
      </c>
      <c r="F9365" t="s">
        <v>19</v>
      </c>
      <c r="G9365">
        <v>2023</v>
      </c>
      <c r="H9365" t="s">
        <v>119</v>
      </c>
      <c r="I9365">
        <v>371</v>
      </c>
      <c r="J9365" t="s">
        <v>21</v>
      </c>
      <c r="K9365" t="s">
        <v>22</v>
      </c>
      <c r="L9365" t="s">
        <v>23</v>
      </c>
      <c r="M9365" t="s">
        <v>953</v>
      </c>
      <c r="O9365">
        <v>5</v>
      </c>
      <c r="Q9365" t="s">
        <v>35</v>
      </c>
      <c r="R9365" t="s">
        <v>953</v>
      </c>
    </row>
    <row r="9366" spans="1:18" x14ac:dyDescent="0.3">
      <c r="A9366" t="s">
        <v>137</v>
      </c>
      <c r="B9366" t="s">
        <v>562</v>
      </c>
      <c r="C9366">
        <v>31995</v>
      </c>
      <c r="D9366" t="s">
        <v>193</v>
      </c>
      <c r="E9366">
        <v>6979</v>
      </c>
      <c r="F9366" t="s">
        <v>19</v>
      </c>
      <c r="G9366">
        <v>2024</v>
      </c>
      <c r="H9366" t="s">
        <v>119</v>
      </c>
      <c r="J9366" t="s">
        <v>21</v>
      </c>
      <c r="K9366" t="s">
        <v>223</v>
      </c>
      <c r="L9366" t="s">
        <v>23</v>
      </c>
      <c r="M9366" t="s">
        <v>953</v>
      </c>
      <c r="O9366">
        <v>5</v>
      </c>
      <c r="Q9366" t="s">
        <v>28</v>
      </c>
      <c r="R9366" t="s">
        <v>953</v>
      </c>
    </row>
    <row r="9367" spans="1:18" x14ac:dyDescent="0.3">
      <c r="A9367" t="s">
        <v>137</v>
      </c>
      <c r="B9367" t="s">
        <v>143</v>
      </c>
      <c r="C9367">
        <v>19850</v>
      </c>
      <c r="D9367" t="s">
        <v>18</v>
      </c>
      <c r="E9367">
        <v>82933</v>
      </c>
      <c r="F9367" t="s">
        <v>19</v>
      </c>
      <c r="G9367">
        <v>2021</v>
      </c>
      <c r="H9367" t="s">
        <v>119</v>
      </c>
      <c r="I9367">
        <v>152</v>
      </c>
      <c r="J9367" t="s">
        <v>21</v>
      </c>
      <c r="K9367" t="s">
        <v>22</v>
      </c>
      <c r="L9367" t="s">
        <v>23</v>
      </c>
      <c r="M9367" t="s">
        <v>953</v>
      </c>
      <c r="Q9367" t="s">
        <v>953</v>
      </c>
      <c r="R9367" t="s">
        <v>953</v>
      </c>
    </row>
    <row r="9368" spans="1:18" x14ac:dyDescent="0.3">
      <c r="A9368" t="s">
        <v>137</v>
      </c>
      <c r="B9368" t="s">
        <v>141</v>
      </c>
      <c r="C9368">
        <v>27332</v>
      </c>
      <c r="D9368" t="s">
        <v>193</v>
      </c>
      <c r="E9368">
        <v>55014</v>
      </c>
      <c r="F9368" t="s">
        <v>19</v>
      </c>
      <c r="G9368">
        <v>2020</v>
      </c>
      <c r="H9368" t="s">
        <v>119</v>
      </c>
      <c r="I9368">
        <v>155</v>
      </c>
      <c r="J9368" t="s">
        <v>21</v>
      </c>
      <c r="K9368" t="s">
        <v>22</v>
      </c>
      <c r="L9368" t="s">
        <v>23</v>
      </c>
      <c r="M9368" t="s">
        <v>953</v>
      </c>
      <c r="O9368">
        <v>5</v>
      </c>
      <c r="Q9368" t="s">
        <v>30</v>
      </c>
      <c r="R9368" t="s">
        <v>953</v>
      </c>
    </row>
    <row r="9369" spans="1:18" x14ac:dyDescent="0.3">
      <c r="A9369" t="s">
        <v>137</v>
      </c>
      <c r="B9369" t="s">
        <v>138</v>
      </c>
      <c r="C9369">
        <v>25000</v>
      </c>
      <c r="D9369" t="s">
        <v>193</v>
      </c>
      <c r="E9369">
        <v>88046</v>
      </c>
      <c r="F9369" t="s">
        <v>19</v>
      </c>
      <c r="G9369">
        <v>2020</v>
      </c>
      <c r="H9369" t="s">
        <v>119</v>
      </c>
      <c r="I9369">
        <v>184</v>
      </c>
      <c r="J9369" t="s">
        <v>21</v>
      </c>
      <c r="K9369" t="s">
        <v>22</v>
      </c>
      <c r="L9369" t="s">
        <v>23</v>
      </c>
      <c r="M9369" t="s">
        <v>953</v>
      </c>
      <c r="O9369">
        <v>5</v>
      </c>
      <c r="Q9369" t="s">
        <v>30</v>
      </c>
      <c r="R9369" t="s">
        <v>953</v>
      </c>
    </row>
    <row r="9370" spans="1:18" x14ac:dyDescent="0.3">
      <c r="A9370" t="s">
        <v>137</v>
      </c>
      <c r="B9370" t="s">
        <v>286</v>
      </c>
      <c r="C9370">
        <v>88000</v>
      </c>
      <c r="D9370" t="s">
        <v>193</v>
      </c>
      <c r="E9370">
        <v>11980</v>
      </c>
      <c r="F9370" t="s">
        <v>19</v>
      </c>
      <c r="G9370">
        <v>2023</v>
      </c>
      <c r="H9370" t="s">
        <v>119</v>
      </c>
      <c r="I9370">
        <v>371</v>
      </c>
      <c r="J9370" t="s">
        <v>21</v>
      </c>
      <c r="K9370" t="s">
        <v>22</v>
      </c>
      <c r="L9370" t="s">
        <v>23</v>
      </c>
      <c r="M9370" t="s">
        <v>953</v>
      </c>
      <c r="O9370">
        <v>5</v>
      </c>
      <c r="Q9370" t="s">
        <v>25</v>
      </c>
      <c r="R9370" t="s">
        <v>953</v>
      </c>
    </row>
    <row r="9371" spans="1:18" x14ac:dyDescent="0.3">
      <c r="A9371" t="s">
        <v>137</v>
      </c>
      <c r="B9371" t="s">
        <v>138</v>
      </c>
      <c r="C9371">
        <v>25990</v>
      </c>
      <c r="D9371" t="s">
        <v>193</v>
      </c>
      <c r="E9371">
        <v>65550</v>
      </c>
      <c r="F9371" t="s">
        <v>19</v>
      </c>
      <c r="G9371">
        <v>2021</v>
      </c>
      <c r="H9371" t="s">
        <v>119</v>
      </c>
      <c r="I9371">
        <v>184</v>
      </c>
      <c r="J9371" t="s">
        <v>21</v>
      </c>
      <c r="K9371" t="s">
        <v>22</v>
      </c>
      <c r="L9371" t="s">
        <v>23</v>
      </c>
      <c r="M9371" t="s">
        <v>953</v>
      </c>
      <c r="O9371">
        <v>5</v>
      </c>
      <c r="Q9371" t="s">
        <v>32</v>
      </c>
      <c r="R9371" t="s">
        <v>953</v>
      </c>
    </row>
    <row r="9372" spans="1:18" x14ac:dyDescent="0.3">
      <c r="A9372" t="s">
        <v>137</v>
      </c>
      <c r="B9372" t="s">
        <v>138</v>
      </c>
      <c r="C9372">
        <v>26990</v>
      </c>
      <c r="D9372" t="s">
        <v>193</v>
      </c>
      <c r="E9372">
        <v>38100</v>
      </c>
      <c r="F9372" t="s">
        <v>19</v>
      </c>
      <c r="G9372">
        <v>2020</v>
      </c>
      <c r="H9372" t="s">
        <v>119</v>
      </c>
      <c r="I9372">
        <v>184</v>
      </c>
      <c r="J9372" t="s">
        <v>21</v>
      </c>
      <c r="K9372" t="s">
        <v>22</v>
      </c>
      <c r="L9372" t="s">
        <v>23</v>
      </c>
      <c r="M9372" t="s">
        <v>953</v>
      </c>
      <c r="O9372">
        <v>5</v>
      </c>
      <c r="Q9372" t="s">
        <v>30</v>
      </c>
      <c r="R9372" t="s">
        <v>953</v>
      </c>
    </row>
    <row r="9373" spans="1:18" x14ac:dyDescent="0.3">
      <c r="A9373" t="s">
        <v>137</v>
      </c>
      <c r="B9373" t="s">
        <v>181</v>
      </c>
      <c r="C9373">
        <v>37990</v>
      </c>
      <c r="D9373" t="s">
        <v>193</v>
      </c>
      <c r="E9373">
        <v>60319</v>
      </c>
      <c r="F9373" t="s">
        <v>19</v>
      </c>
      <c r="G9373">
        <v>2018</v>
      </c>
      <c r="H9373" t="s">
        <v>119</v>
      </c>
      <c r="I9373">
        <v>313</v>
      </c>
      <c r="J9373" t="s">
        <v>21</v>
      </c>
      <c r="K9373" t="s">
        <v>22</v>
      </c>
      <c r="L9373" t="s">
        <v>23</v>
      </c>
      <c r="M9373" t="s">
        <v>953</v>
      </c>
      <c r="O9373">
        <v>5</v>
      </c>
      <c r="Q9373" t="s">
        <v>32</v>
      </c>
      <c r="R9373" t="s">
        <v>953</v>
      </c>
    </row>
    <row r="9374" spans="1:18" x14ac:dyDescent="0.3">
      <c r="A9374" t="s">
        <v>137</v>
      </c>
      <c r="B9374" t="s">
        <v>143</v>
      </c>
      <c r="C9374">
        <v>30995</v>
      </c>
      <c r="D9374" t="s">
        <v>193</v>
      </c>
      <c r="E9374">
        <v>20943</v>
      </c>
      <c r="F9374" t="s">
        <v>19</v>
      </c>
      <c r="G9374">
        <v>2023</v>
      </c>
      <c r="H9374" t="s">
        <v>119</v>
      </c>
      <c r="J9374" t="s">
        <v>21</v>
      </c>
      <c r="K9374" t="s">
        <v>22</v>
      </c>
      <c r="L9374" t="s">
        <v>23</v>
      </c>
      <c r="M9374" t="s">
        <v>953</v>
      </c>
      <c r="O9374">
        <v>5</v>
      </c>
      <c r="Q9374" t="s">
        <v>30</v>
      </c>
      <c r="R9374" t="s">
        <v>953</v>
      </c>
    </row>
    <row r="9375" spans="1:18" x14ac:dyDescent="0.3">
      <c r="A9375" t="s">
        <v>137</v>
      </c>
      <c r="B9375" t="s">
        <v>724</v>
      </c>
      <c r="C9375">
        <v>115000</v>
      </c>
      <c r="D9375" t="s">
        <v>193</v>
      </c>
      <c r="E9375">
        <v>15000</v>
      </c>
      <c r="F9375" t="s">
        <v>19</v>
      </c>
      <c r="G9375">
        <v>2024</v>
      </c>
      <c r="H9375" t="s">
        <v>119</v>
      </c>
      <c r="I9375">
        <v>250</v>
      </c>
      <c r="J9375" t="s">
        <v>21</v>
      </c>
      <c r="K9375" t="s">
        <v>230</v>
      </c>
      <c r="L9375" t="s">
        <v>23</v>
      </c>
      <c r="M9375" t="s">
        <v>953</v>
      </c>
      <c r="O9375">
        <v>5</v>
      </c>
      <c r="Q9375" t="s">
        <v>30</v>
      </c>
      <c r="R9375" t="s">
        <v>953</v>
      </c>
    </row>
    <row r="9376" spans="1:18" x14ac:dyDescent="0.3">
      <c r="A9376" t="s">
        <v>137</v>
      </c>
      <c r="B9376" t="s">
        <v>181</v>
      </c>
      <c r="C9376">
        <v>64990</v>
      </c>
      <c r="D9376" t="s">
        <v>193</v>
      </c>
      <c r="E9376">
        <v>33150</v>
      </c>
      <c r="F9376" t="s">
        <v>19</v>
      </c>
      <c r="G9376">
        <v>2023</v>
      </c>
      <c r="H9376" t="s">
        <v>119</v>
      </c>
      <c r="I9376">
        <v>307</v>
      </c>
      <c r="J9376" t="s">
        <v>21</v>
      </c>
      <c r="K9376" t="s">
        <v>22</v>
      </c>
      <c r="L9376" t="s">
        <v>23</v>
      </c>
      <c r="M9376" t="s">
        <v>953</v>
      </c>
      <c r="O9376">
        <v>5</v>
      </c>
      <c r="Q9376" t="s">
        <v>25</v>
      </c>
      <c r="R9376" t="s">
        <v>953</v>
      </c>
    </row>
    <row r="9377" spans="1:18" x14ac:dyDescent="0.3">
      <c r="A9377" t="s">
        <v>137</v>
      </c>
      <c r="B9377" t="s">
        <v>455</v>
      </c>
      <c r="C9377">
        <v>43990</v>
      </c>
      <c r="D9377" t="s">
        <v>193</v>
      </c>
      <c r="E9377">
        <v>67600</v>
      </c>
      <c r="F9377" t="s">
        <v>19</v>
      </c>
      <c r="G9377">
        <v>2020</v>
      </c>
      <c r="H9377" t="s">
        <v>119</v>
      </c>
      <c r="I9377">
        <v>218</v>
      </c>
      <c r="J9377" t="s">
        <v>21</v>
      </c>
      <c r="K9377" t="s">
        <v>223</v>
      </c>
      <c r="L9377" t="s">
        <v>23</v>
      </c>
      <c r="M9377" t="s">
        <v>953</v>
      </c>
      <c r="O9377">
        <v>4</v>
      </c>
      <c r="Q9377" t="s">
        <v>28</v>
      </c>
      <c r="R9377" t="s">
        <v>953</v>
      </c>
    </row>
    <row r="9378" spans="1:18" x14ac:dyDescent="0.3">
      <c r="A9378" t="s">
        <v>137</v>
      </c>
      <c r="B9378" t="s">
        <v>138</v>
      </c>
      <c r="C9378">
        <v>32990</v>
      </c>
      <c r="D9378" t="s">
        <v>193</v>
      </c>
      <c r="E9378">
        <v>13297</v>
      </c>
      <c r="F9378" t="s">
        <v>19</v>
      </c>
      <c r="G9378">
        <v>2024</v>
      </c>
      <c r="H9378" t="s">
        <v>119</v>
      </c>
      <c r="I9378">
        <v>184</v>
      </c>
      <c r="J9378" t="s">
        <v>21</v>
      </c>
      <c r="K9378" t="s">
        <v>22</v>
      </c>
      <c r="L9378" t="s">
        <v>23</v>
      </c>
      <c r="M9378" t="s">
        <v>953</v>
      </c>
      <c r="O9378">
        <v>5</v>
      </c>
      <c r="Q9378" t="s">
        <v>30</v>
      </c>
      <c r="R9378" t="s">
        <v>953</v>
      </c>
    </row>
    <row r="9379" spans="1:18" x14ac:dyDescent="0.3">
      <c r="A9379" t="s">
        <v>137</v>
      </c>
      <c r="B9379" t="s">
        <v>286</v>
      </c>
      <c r="C9379">
        <v>93553</v>
      </c>
      <c r="D9379" t="s">
        <v>193</v>
      </c>
      <c r="E9379">
        <v>12933</v>
      </c>
      <c r="F9379" t="s">
        <v>19</v>
      </c>
      <c r="G9379">
        <v>2024</v>
      </c>
      <c r="H9379" t="s">
        <v>119</v>
      </c>
      <c r="I9379">
        <v>371</v>
      </c>
      <c r="J9379" t="s">
        <v>21</v>
      </c>
      <c r="K9379" t="s">
        <v>22</v>
      </c>
      <c r="L9379" t="s">
        <v>23</v>
      </c>
      <c r="M9379" t="s">
        <v>953</v>
      </c>
      <c r="O9379">
        <v>5</v>
      </c>
      <c r="Q9379" t="s">
        <v>30</v>
      </c>
      <c r="R9379" t="s">
        <v>953</v>
      </c>
    </row>
    <row r="9380" spans="1:18" x14ac:dyDescent="0.3">
      <c r="A9380" t="s">
        <v>137</v>
      </c>
      <c r="B9380" t="s">
        <v>138</v>
      </c>
      <c r="C9380">
        <v>49900</v>
      </c>
      <c r="D9380" t="s">
        <v>193</v>
      </c>
      <c r="E9380">
        <v>5130</v>
      </c>
      <c r="F9380" t="s">
        <v>19</v>
      </c>
      <c r="G9380">
        <v>2024</v>
      </c>
      <c r="H9380" t="s">
        <v>119</v>
      </c>
      <c r="I9380">
        <v>184</v>
      </c>
      <c r="J9380" t="s">
        <v>21</v>
      </c>
      <c r="K9380" t="s">
        <v>22</v>
      </c>
      <c r="L9380" t="s">
        <v>23</v>
      </c>
      <c r="M9380" t="s">
        <v>953</v>
      </c>
      <c r="O9380">
        <v>5</v>
      </c>
      <c r="Q9380" t="s">
        <v>36</v>
      </c>
      <c r="R9380" t="s">
        <v>953</v>
      </c>
    </row>
    <row r="9381" spans="1:18" x14ac:dyDescent="0.3">
      <c r="A9381" t="s">
        <v>137</v>
      </c>
      <c r="B9381" t="s">
        <v>138</v>
      </c>
      <c r="C9381">
        <v>25990</v>
      </c>
      <c r="D9381" t="s">
        <v>193</v>
      </c>
      <c r="E9381">
        <v>63690</v>
      </c>
      <c r="F9381" t="s">
        <v>19</v>
      </c>
      <c r="G9381">
        <v>2020</v>
      </c>
      <c r="H9381" t="s">
        <v>119</v>
      </c>
      <c r="I9381">
        <v>184</v>
      </c>
      <c r="J9381" t="s">
        <v>21</v>
      </c>
      <c r="K9381" t="s">
        <v>22</v>
      </c>
      <c r="L9381" t="s">
        <v>23</v>
      </c>
      <c r="M9381" t="s">
        <v>953</v>
      </c>
      <c r="O9381">
        <v>5</v>
      </c>
      <c r="Q9381" t="s">
        <v>37</v>
      </c>
      <c r="R9381" t="s">
        <v>953</v>
      </c>
    </row>
    <row r="9382" spans="1:18" x14ac:dyDescent="0.3">
      <c r="A9382" t="s">
        <v>137</v>
      </c>
      <c r="B9382" t="s">
        <v>138</v>
      </c>
      <c r="C9382">
        <v>31990</v>
      </c>
      <c r="D9382" t="s">
        <v>193</v>
      </c>
      <c r="E9382">
        <v>46340</v>
      </c>
      <c r="F9382" t="s">
        <v>19</v>
      </c>
      <c r="G9382">
        <v>2019</v>
      </c>
      <c r="H9382" t="s">
        <v>119</v>
      </c>
      <c r="I9382">
        <v>184</v>
      </c>
      <c r="J9382" t="s">
        <v>21</v>
      </c>
      <c r="K9382" t="s">
        <v>22</v>
      </c>
      <c r="L9382" t="s">
        <v>23</v>
      </c>
      <c r="M9382" t="s">
        <v>953</v>
      </c>
      <c r="O9382">
        <v>5</v>
      </c>
      <c r="Q9382" t="s">
        <v>30</v>
      </c>
      <c r="R9382" t="s">
        <v>953</v>
      </c>
    </row>
    <row r="9383" spans="1:18" x14ac:dyDescent="0.3">
      <c r="A9383" t="s">
        <v>137</v>
      </c>
      <c r="B9383" t="s">
        <v>138</v>
      </c>
      <c r="C9383">
        <v>34990</v>
      </c>
      <c r="D9383" t="s">
        <v>193</v>
      </c>
      <c r="E9383">
        <v>14380</v>
      </c>
      <c r="F9383" t="s">
        <v>19</v>
      </c>
      <c r="G9383">
        <v>2023</v>
      </c>
      <c r="H9383" t="s">
        <v>119</v>
      </c>
      <c r="J9383" t="s">
        <v>21</v>
      </c>
      <c r="K9383" t="s">
        <v>22</v>
      </c>
      <c r="L9383" t="s">
        <v>23</v>
      </c>
      <c r="M9383" t="s">
        <v>953</v>
      </c>
      <c r="O9383">
        <v>5</v>
      </c>
      <c r="Q9383" t="s">
        <v>953</v>
      </c>
      <c r="R9383" t="s">
        <v>953</v>
      </c>
    </row>
    <row r="9384" spans="1:18" x14ac:dyDescent="0.3">
      <c r="A9384" t="s">
        <v>137</v>
      </c>
      <c r="B9384" t="s">
        <v>181</v>
      </c>
      <c r="C9384">
        <v>25000</v>
      </c>
      <c r="D9384" t="s">
        <v>194</v>
      </c>
      <c r="E9384">
        <v>58000</v>
      </c>
      <c r="F9384" t="s">
        <v>19</v>
      </c>
      <c r="G9384">
        <v>2015</v>
      </c>
      <c r="H9384" t="s">
        <v>119</v>
      </c>
      <c r="J9384" t="s">
        <v>21</v>
      </c>
      <c r="K9384" t="s">
        <v>230</v>
      </c>
      <c r="L9384" t="s">
        <v>23</v>
      </c>
      <c r="M9384" t="s">
        <v>953</v>
      </c>
      <c r="O9384">
        <v>5</v>
      </c>
      <c r="Q9384" t="s">
        <v>30</v>
      </c>
      <c r="R9384" t="s">
        <v>953</v>
      </c>
    </row>
    <row r="9385" spans="1:18" x14ac:dyDescent="0.3">
      <c r="A9385" t="s">
        <v>137</v>
      </c>
      <c r="B9385" t="s">
        <v>457</v>
      </c>
      <c r="C9385">
        <v>22990</v>
      </c>
      <c r="D9385" t="s">
        <v>193</v>
      </c>
      <c r="E9385">
        <v>166300</v>
      </c>
      <c r="F9385" t="s">
        <v>19</v>
      </c>
      <c r="G9385">
        <v>2016</v>
      </c>
      <c r="H9385" t="s">
        <v>119</v>
      </c>
      <c r="I9385">
        <v>232</v>
      </c>
      <c r="J9385" t="s">
        <v>21</v>
      </c>
      <c r="K9385" t="s">
        <v>251</v>
      </c>
      <c r="L9385" t="s">
        <v>23</v>
      </c>
      <c r="M9385" t="s">
        <v>953</v>
      </c>
      <c r="O9385">
        <v>2</v>
      </c>
      <c r="Q9385" t="s">
        <v>37</v>
      </c>
      <c r="R9385" t="s">
        <v>953</v>
      </c>
    </row>
    <row r="9386" spans="1:18" x14ac:dyDescent="0.3">
      <c r="A9386" t="s">
        <v>137</v>
      </c>
      <c r="B9386" t="s">
        <v>138</v>
      </c>
      <c r="C9386">
        <v>18980</v>
      </c>
      <c r="D9386" t="s">
        <v>194</v>
      </c>
      <c r="E9386">
        <v>119377</v>
      </c>
      <c r="F9386" t="s">
        <v>19</v>
      </c>
      <c r="G9386">
        <v>2019</v>
      </c>
      <c r="H9386" t="s">
        <v>119</v>
      </c>
      <c r="I9386">
        <v>152</v>
      </c>
      <c r="J9386" t="s">
        <v>21</v>
      </c>
      <c r="K9386" t="s">
        <v>22</v>
      </c>
      <c r="L9386" t="s">
        <v>23</v>
      </c>
      <c r="M9386" t="s">
        <v>953</v>
      </c>
      <c r="O9386">
        <v>5</v>
      </c>
      <c r="Q9386" t="s">
        <v>30</v>
      </c>
      <c r="R9386" t="s">
        <v>953</v>
      </c>
    </row>
    <row r="9387" spans="1:18" x14ac:dyDescent="0.3">
      <c r="A9387" t="s">
        <v>137</v>
      </c>
      <c r="B9387" t="s">
        <v>138</v>
      </c>
      <c r="C9387">
        <v>23890</v>
      </c>
      <c r="D9387" t="s">
        <v>193</v>
      </c>
      <c r="E9387">
        <v>49000</v>
      </c>
      <c r="F9387" t="s">
        <v>19</v>
      </c>
      <c r="G9387">
        <v>2020</v>
      </c>
      <c r="H9387" t="s">
        <v>119</v>
      </c>
      <c r="I9387">
        <v>185</v>
      </c>
      <c r="J9387" t="s">
        <v>21</v>
      </c>
      <c r="K9387" t="s">
        <v>22</v>
      </c>
      <c r="L9387" t="s">
        <v>23</v>
      </c>
      <c r="M9387" t="s">
        <v>953</v>
      </c>
      <c r="O9387">
        <v>5</v>
      </c>
      <c r="Q9387" t="s">
        <v>30</v>
      </c>
      <c r="R9387" t="s">
        <v>953</v>
      </c>
    </row>
    <row r="9388" spans="1:18" x14ac:dyDescent="0.3">
      <c r="A9388" t="s">
        <v>137</v>
      </c>
      <c r="B9388" t="s">
        <v>285</v>
      </c>
      <c r="C9388">
        <v>16800</v>
      </c>
      <c r="D9388" t="s">
        <v>193</v>
      </c>
      <c r="E9388">
        <v>102944</v>
      </c>
      <c r="F9388" t="s">
        <v>19</v>
      </c>
      <c r="G9388">
        <v>2020</v>
      </c>
      <c r="H9388" t="s">
        <v>119</v>
      </c>
      <c r="I9388">
        <v>136</v>
      </c>
      <c r="J9388" t="s">
        <v>21</v>
      </c>
      <c r="K9388" t="s">
        <v>223</v>
      </c>
      <c r="L9388" t="s">
        <v>23</v>
      </c>
      <c r="M9388" t="s">
        <v>953</v>
      </c>
      <c r="O9388">
        <v>5</v>
      </c>
      <c r="Q9388" t="s">
        <v>37</v>
      </c>
      <c r="R9388" t="s">
        <v>953</v>
      </c>
    </row>
    <row r="9389" spans="1:18" x14ac:dyDescent="0.3">
      <c r="A9389" t="s">
        <v>728</v>
      </c>
      <c r="B9389" t="s">
        <v>731</v>
      </c>
      <c r="C9389">
        <v>285900</v>
      </c>
      <c r="D9389" t="s">
        <v>159</v>
      </c>
      <c r="E9389">
        <v>4300</v>
      </c>
      <c r="F9389" t="s">
        <v>19</v>
      </c>
      <c r="G9389">
        <v>2025</v>
      </c>
      <c r="H9389" t="s">
        <v>119</v>
      </c>
      <c r="I9389">
        <v>829</v>
      </c>
      <c r="J9389" t="s">
        <v>21</v>
      </c>
      <c r="K9389" t="s">
        <v>251</v>
      </c>
      <c r="L9389" t="s">
        <v>23</v>
      </c>
      <c r="M9389" t="s">
        <v>953</v>
      </c>
      <c r="N9389">
        <v>2</v>
      </c>
      <c r="O9389">
        <v>2</v>
      </c>
      <c r="Q9389" t="s">
        <v>72</v>
      </c>
      <c r="R9389" t="s">
        <v>31</v>
      </c>
    </row>
    <row r="9390" spans="1:18" x14ac:dyDescent="0.3">
      <c r="A9390" t="s">
        <v>728</v>
      </c>
      <c r="B9390" t="s">
        <v>730</v>
      </c>
      <c r="C9390">
        <v>529990</v>
      </c>
      <c r="D9390" t="s">
        <v>192</v>
      </c>
      <c r="E9390">
        <v>4700</v>
      </c>
      <c r="F9390" t="s">
        <v>19</v>
      </c>
      <c r="G9390">
        <v>2021</v>
      </c>
      <c r="H9390" t="s">
        <v>119</v>
      </c>
      <c r="I9390">
        <v>1001</v>
      </c>
      <c r="J9390" t="s">
        <v>21</v>
      </c>
      <c r="K9390" t="s">
        <v>251</v>
      </c>
      <c r="L9390" t="s">
        <v>23</v>
      </c>
      <c r="M9390" t="s">
        <v>953</v>
      </c>
      <c r="N9390">
        <v>2</v>
      </c>
      <c r="O9390">
        <v>2</v>
      </c>
      <c r="Q9390" t="s">
        <v>32</v>
      </c>
      <c r="R9390" t="s">
        <v>31</v>
      </c>
    </row>
    <row r="9391" spans="1:18" x14ac:dyDescent="0.3">
      <c r="A9391" t="s">
        <v>728</v>
      </c>
      <c r="B9391" t="s">
        <v>731</v>
      </c>
      <c r="C9391">
        <v>285900</v>
      </c>
      <c r="D9391" t="s">
        <v>159</v>
      </c>
      <c r="E9391">
        <v>4300</v>
      </c>
      <c r="F9391" t="s">
        <v>19</v>
      </c>
      <c r="G9391">
        <v>2025</v>
      </c>
      <c r="H9391" t="s">
        <v>119</v>
      </c>
      <c r="I9391">
        <v>829</v>
      </c>
      <c r="J9391" t="s">
        <v>21</v>
      </c>
      <c r="K9391" t="s">
        <v>251</v>
      </c>
      <c r="L9391" t="s">
        <v>23</v>
      </c>
      <c r="M9391" t="s">
        <v>953</v>
      </c>
      <c r="N9391">
        <v>2</v>
      </c>
      <c r="O9391">
        <v>2</v>
      </c>
      <c r="Q9391" t="s">
        <v>72</v>
      </c>
      <c r="R9391" t="s">
        <v>31</v>
      </c>
    </row>
    <row r="9392" spans="1:18" x14ac:dyDescent="0.3">
      <c r="A9392" t="s">
        <v>728</v>
      </c>
      <c r="B9392" t="s">
        <v>729</v>
      </c>
      <c r="C9392">
        <v>334900</v>
      </c>
      <c r="D9392" t="s">
        <v>159</v>
      </c>
      <c r="E9392">
        <v>3591</v>
      </c>
      <c r="F9392" t="s">
        <v>19</v>
      </c>
      <c r="G9392">
        <v>2023</v>
      </c>
      <c r="H9392" t="s">
        <v>119</v>
      </c>
      <c r="I9392">
        <v>829</v>
      </c>
      <c r="J9392" t="s">
        <v>21</v>
      </c>
      <c r="K9392" t="s">
        <v>436</v>
      </c>
      <c r="L9392" t="s">
        <v>23</v>
      </c>
      <c r="M9392" t="s">
        <v>953</v>
      </c>
      <c r="N9392">
        <v>2</v>
      </c>
      <c r="O9392">
        <v>2</v>
      </c>
      <c r="Q9392" t="s">
        <v>25</v>
      </c>
      <c r="R9392" t="s">
        <v>31</v>
      </c>
    </row>
    <row r="9393" spans="1:18" x14ac:dyDescent="0.3">
      <c r="A9393" t="s">
        <v>728</v>
      </c>
      <c r="B9393" t="s">
        <v>731</v>
      </c>
      <c r="C9393">
        <v>419970</v>
      </c>
      <c r="D9393" t="s">
        <v>192</v>
      </c>
      <c r="E9393">
        <v>141</v>
      </c>
      <c r="F9393" t="s">
        <v>19</v>
      </c>
      <c r="G9393">
        <v>2024</v>
      </c>
      <c r="H9393" t="s">
        <v>119</v>
      </c>
      <c r="I9393">
        <v>829</v>
      </c>
      <c r="J9393" t="s">
        <v>21</v>
      </c>
      <c r="K9393" t="s">
        <v>251</v>
      </c>
      <c r="L9393" t="s">
        <v>23</v>
      </c>
      <c r="M9393" t="s">
        <v>27</v>
      </c>
      <c r="N9393">
        <v>2</v>
      </c>
      <c r="O9393">
        <v>2</v>
      </c>
      <c r="Q9393" t="s">
        <v>72</v>
      </c>
      <c r="R9393" t="s">
        <v>31</v>
      </c>
    </row>
    <row r="9394" spans="1:18" x14ac:dyDescent="0.3">
      <c r="A9394" t="s">
        <v>704</v>
      </c>
      <c r="B9394" t="s">
        <v>715</v>
      </c>
      <c r="C9394">
        <v>144900</v>
      </c>
      <c r="D9394" t="s">
        <v>192</v>
      </c>
      <c r="E9394">
        <v>3500</v>
      </c>
      <c r="F9394" t="s">
        <v>19</v>
      </c>
      <c r="G9394">
        <v>2021</v>
      </c>
      <c r="H9394" t="s">
        <v>119</v>
      </c>
      <c r="I9394">
        <v>503</v>
      </c>
      <c r="J9394" t="s">
        <v>21</v>
      </c>
      <c r="K9394" t="s">
        <v>436</v>
      </c>
      <c r="L9394" t="s">
        <v>23</v>
      </c>
      <c r="M9394" t="s">
        <v>27</v>
      </c>
      <c r="N9394">
        <v>2</v>
      </c>
      <c r="O9394">
        <v>2</v>
      </c>
      <c r="Q9394" t="s">
        <v>28</v>
      </c>
      <c r="R9394" t="s">
        <v>31</v>
      </c>
    </row>
    <row r="9395" spans="1:18" x14ac:dyDescent="0.3">
      <c r="A9395" t="s">
        <v>38</v>
      </c>
      <c r="B9395" t="s">
        <v>720</v>
      </c>
      <c r="C9395">
        <v>8990</v>
      </c>
      <c r="D9395" t="s">
        <v>159</v>
      </c>
      <c r="E9395">
        <v>78840</v>
      </c>
      <c r="F9395" t="s">
        <v>19</v>
      </c>
      <c r="G9395">
        <v>2015</v>
      </c>
      <c r="H9395" t="s">
        <v>160</v>
      </c>
      <c r="I9395">
        <v>113</v>
      </c>
      <c r="J9395" t="s">
        <v>21</v>
      </c>
      <c r="K9395" t="s">
        <v>226</v>
      </c>
      <c r="L9395" t="s">
        <v>23</v>
      </c>
      <c r="M9395" t="s">
        <v>953</v>
      </c>
      <c r="N9395">
        <v>4</v>
      </c>
      <c r="O9395">
        <v>2</v>
      </c>
      <c r="Q9395" t="s">
        <v>28</v>
      </c>
      <c r="R9395" t="s">
        <v>26</v>
      </c>
    </row>
    <row r="9396" spans="1:18" x14ac:dyDescent="0.3">
      <c r="A9396" t="s">
        <v>38</v>
      </c>
      <c r="B9396" t="s">
        <v>720</v>
      </c>
      <c r="C9396">
        <v>21849</v>
      </c>
      <c r="D9396" t="s">
        <v>185</v>
      </c>
      <c r="E9396">
        <v>9775</v>
      </c>
      <c r="F9396" t="s">
        <v>19</v>
      </c>
      <c r="G9396">
        <v>2023</v>
      </c>
      <c r="H9396" t="s">
        <v>160</v>
      </c>
      <c r="I9396">
        <v>118</v>
      </c>
      <c r="J9396" t="s">
        <v>21</v>
      </c>
      <c r="K9396" t="s">
        <v>226</v>
      </c>
      <c r="L9396" t="s">
        <v>23</v>
      </c>
      <c r="M9396" t="s">
        <v>42</v>
      </c>
      <c r="N9396">
        <v>4</v>
      </c>
      <c r="O9396">
        <v>3</v>
      </c>
      <c r="Q9396" t="s">
        <v>30</v>
      </c>
      <c r="R9396" t="s">
        <v>34</v>
      </c>
    </row>
    <row r="9397" spans="1:18" x14ac:dyDescent="0.3">
      <c r="A9397" t="s">
        <v>38</v>
      </c>
      <c r="B9397" t="s">
        <v>610</v>
      </c>
      <c r="C9397">
        <v>7950</v>
      </c>
      <c r="D9397" t="s">
        <v>159</v>
      </c>
      <c r="E9397">
        <v>13500</v>
      </c>
      <c r="F9397" t="s">
        <v>19</v>
      </c>
      <c r="G9397">
        <v>2011</v>
      </c>
      <c r="H9397" t="s">
        <v>160</v>
      </c>
      <c r="I9397">
        <v>23</v>
      </c>
      <c r="J9397" t="s">
        <v>21</v>
      </c>
      <c r="K9397" t="s">
        <v>226</v>
      </c>
      <c r="L9397" t="s">
        <v>23</v>
      </c>
      <c r="M9397" t="s">
        <v>953</v>
      </c>
      <c r="N9397">
        <v>4</v>
      </c>
      <c r="O9397">
        <v>3</v>
      </c>
      <c r="Q9397" t="s">
        <v>32</v>
      </c>
      <c r="R9397" t="s">
        <v>34</v>
      </c>
    </row>
    <row r="9398" spans="1:18" x14ac:dyDescent="0.3">
      <c r="A9398" t="s">
        <v>38</v>
      </c>
      <c r="B9398" t="s">
        <v>720</v>
      </c>
      <c r="C9398">
        <v>18900</v>
      </c>
      <c r="D9398" t="s">
        <v>18</v>
      </c>
      <c r="E9398">
        <v>10</v>
      </c>
      <c r="F9398" t="s">
        <v>19</v>
      </c>
      <c r="G9398">
        <v>2023</v>
      </c>
      <c r="H9398" t="s">
        <v>160</v>
      </c>
      <c r="I9398">
        <v>118</v>
      </c>
      <c r="J9398" t="s">
        <v>21</v>
      </c>
      <c r="K9398" t="s">
        <v>223</v>
      </c>
      <c r="L9398" t="s">
        <v>23</v>
      </c>
      <c r="M9398" t="s">
        <v>42</v>
      </c>
      <c r="N9398">
        <v>4</v>
      </c>
      <c r="O9398">
        <v>3</v>
      </c>
      <c r="Q9398" t="s">
        <v>25</v>
      </c>
      <c r="R9398" t="s">
        <v>33</v>
      </c>
    </row>
    <row r="9399" spans="1:18" x14ac:dyDescent="0.3">
      <c r="A9399" t="s">
        <v>38</v>
      </c>
      <c r="B9399" t="s">
        <v>720</v>
      </c>
      <c r="C9399">
        <v>13388</v>
      </c>
      <c r="D9399" t="s">
        <v>159</v>
      </c>
      <c r="E9399">
        <v>9821</v>
      </c>
      <c r="F9399" t="s">
        <v>19</v>
      </c>
      <c r="G9399">
        <v>2022</v>
      </c>
      <c r="H9399" t="s">
        <v>160</v>
      </c>
      <c r="I9399">
        <v>95</v>
      </c>
      <c r="J9399" t="s">
        <v>21</v>
      </c>
      <c r="K9399" t="s">
        <v>226</v>
      </c>
      <c r="L9399" t="s">
        <v>23</v>
      </c>
      <c r="M9399" t="s">
        <v>42</v>
      </c>
      <c r="N9399">
        <v>4</v>
      </c>
      <c r="O9399">
        <v>3</v>
      </c>
      <c r="Q9399" t="s">
        <v>25</v>
      </c>
      <c r="R9399" t="s">
        <v>34</v>
      </c>
    </row>
    <row r="9400" spans="1:18" x14ac:dyDescent="0.3">
      <c r="A9400" t="s">
        <v>38</v>
      </c>
      <c r="B9400" t="s">
        <v>720</v>
      </c>
      <c r="C9400">
        <v>15990</v>
      </c>
      <c r="D9400" t="s">
        <v>159</v>
      </c>
      <c r="E9400">
        <v>22072</v>
      </c>
      <c r="F9400" t="s">
        <v>19</v>
      </c>
      <c r="G9400">
        <v>2022</v>
      </c>
      <c r="H9400" t="s">
        <v>160</v>
      </c>
      <c r="I9400">
        <v>116</v>
      </c>
      <c r="J9400" t="s">
        <v>21</v>
      </c>
      <c r="K9400" t="s">
        <v>226</v>
      </c>
      <c r="L9400" t="s">
        <v>23</v>
      </c>
      <c r="M9400" t="s">
        <v>953</v>
      </c>
      <c r="N9400">
        <v>4</v>
      </c>
      <c r="O9400">
        <v>2</v>
      </c>
      <c r="Q9400" t="s">
        <v>32</v>
      </c>
      <c r="R9400" t="s">
        <v>34</v>
      </c>
    </row>
    <row r="9401" spans="1:18" x14ac:dyDescent="0.3">
      <c r="A9401" t="s">
        <v>38</v>
      </c>
      <c r="B9401" t="s">
        <v>720</v>
      </c>
      <c r="C9401">
        <v>14790</v>
      </c>
      <c r="D9401" t="s">
        <v>159</v>
      </c>
      <c r="E9401">
        <v>21000</v>
      </c>
      <c r="F9401" t="s">
        <v>19</v>
      </c>
      <c r="G9401">
        <v>2022</v>
      </c>
      <c r="H9401" t="s">
        <v>160</v>
      </c>
      <c r="I9401">
        <v>95</v>
      </c>
      <c r="J9401" t="s">
        <v>21</v>
      </c>
      <c r="K9401" t="s">
        <v>226</v>
      </c>
      <c r="L9401" t="s">
        <v>23</v>
      </c>
      <c r="M9401" t="s">
        <v>953</v>
      </c>
      <c r="N9401">
        <v>4</v>
      </c>
      <c r="O9401">
        <v>2</v>
      </c>
      <c r="Q9401" t="s">
        <v>25</v>
      </c>
      <c r="R9401" t="s">
        <v>34</v>
      </c>
    </row>
    <row r="9402" spans="1:18" x14ac:dyDescent="0.3">
      <c r="A9402" t="s">
        <v>38</v>
      </c>
      <c r="B9402" t="s">
        <v>720</v>
      </c>
      <c r="C9402">
        <v>13900</v>
      </c>
      <c r="D9402" t="s">
        <v>18</v>
      </c>
      <c r="E9402">
        <v>24000</v>
      </c>
      <c r="F9402" t="s">
        <v>19</v>
      </c>
      <c r="G9402">
        <v>2021</v>
      </c>
      <c r="H9402" t="s">
        <v>160</v>
      </c>
      <c r="I9402">
        <v>58</v>
      </c>
      <c r="J9402" t="s">
        <v>21</v>
      </c>
      <c r="K9402" t="s">
        <v>226</v>
      </c>
      <c r="L9402" t="s">
        <v>23</v>
      </c>
      <c r="M9402" t="s">
        <v>42</v>
      </c>
      <c r="N9402">
        <v>4</v>
      </c>
      <c r="O9402">
        <v>3</v>
      </c>
      <c r="Q9402" t="s">
        <v>30</v>
      </c>
      <c r="R9402" t="s">
        <v>34</v>
      </c>
    </row>
    <row r="9403" spans="1:18" x14ac:dyDescent="0.3">
      <c r="A9403" t="s">
        <v>38</v>
      </c>
      <c r="B9403" t="s">
        <v>610</v>
      </c>
      <c r="C9403">
        <v>13990</v>
      </c>
      <c r="D9403" t="s">
        <v>159</v>
      </c>
      <c r="E9403">
        <v>39700</v>
      </c>
      <c r="F9403" t="s">
        <v>19</v>
      </c>
      <c r="G9403">
        <v>2021</v>
      </c>
      <c r="H9403" t="s">
        <v>160</v>
      </c>
      <c r="I9403">
        <v>95</v>
      </c>
      <c r="J9403" t="s">
        <v>21</v>
      </c>
      <c r="K9403" t="s">
        <v>226</v>
      </c>
      <c r="L9403" t="s">
        <v>23</v>
      </c>
      <c r="M9403" t="s">
        <v>42</v>
      </c>
      <c r="N9403">
        <v>4</v>
      </c>
      <c r="O9403">
        <v>3</v>
      </c>
      <c r="Q9403" t="s">
        <v>25</v>
      </c>
      <c r="R9403" t="s">
        <v>34</v>
      </c>
    </row>
    <row r="9404" spans="1:18" x14ac:dyDescent="0.3">
      <c r="A9404" t="s">
        <v>38</v>
      </c>
      <c r="B9404" t="s">
        <v>720</v>
      </c>
      <c r="C9404">
        <v>16500</v>
      </c>
      <c r="D9404" t="s">
        <v>18</v>
      </c>
      <c r="E9404">
        <v>5246</v>
      </c>
      <c r="F9404" t="s">
        <v>19</v>
      </c>
      <c r="G9404">
        <v>2023</v>
      </c>
      <c r="H9404" t="s">
        <v>160</v>
      </c>
      <c r="I9404">
        <v>118</v>
      </c>
      <c r="J9404" t="s">
        <v>21</v>
      </c>
      <c r="K9404" t="s">
        <v>223</v>
      </c>
      <c r="L9404" t="s">
        <v>23</v>
      </c>
      <c r="M9404" t="s">
        <v>42</v>
      </c>
      <c r="N9404">
        <v>4</v>
      </c>
      <c r="O9404">
        <v>3</v>
      </c>
      <c r="Q9404" t="s">
        <v>36</v>
      </c>
      <c r="R9404" t="s">
        <v>33</v>
      </c>
    </row>
    <row r="9405" spans="1:18" x14ac:dyDescent="0.3">
      <c r="A9405" t="s">
        <v>40</v>
      </c>
      <c r="B9405" t="s">
        <v>721</v>
      </c>
      <c r="C9405">
        <v>5250</v>
      </c>
      <c r="D9405" t="s">
        <v>18</v>
      </c>
      <c r="E9405">
        <v>8544</v>
      </c>
      <c r="F9405" t="s">
        <v>19</v>
      </c>
      <c r="G9405">
        <v>2021</v>
      </c>
      <c r="H9405" t="s">
        <v>160</v>
      </c>
      <c r="I9405">
        <v>8</v>
      </c>
      <c r="J9405" t="s">
        <v>21</v>
      </c>
      <c r="K9405" t="s">
        <v>33</v>
      </c>
      <c r="L9405" t="s">
        <v>23</v>
      </c>
      <c r="M9405" t="s">
        <v>42</v>
      </c>
      <c r="N9405">
        <v>2</v>
      </c>
      <c r="O9405">
        <v>2</v>
      </c>
      <c r="Q9405" t="s">
        <v>30</v>
      </c>
      <c r="R9405" t="s">
        <v>33</v>
      </c>
    </row>
    <row r="9406" spans="1:18" x14ac:dyDescent="0.3">
      <c r="A9406" t="s">
        <v>40</v>
      </c>
      <c r="B9406" t="s">
        <v>739</v>
      </c>
      <c r="C9406">
        <v>25990</v>
      </c>
      <c r="D9406" t="s">
        <v>159</v>
      </c>
      <c r="E9406">
        <v>9500</v>
      </c>
      <c r="F9406" t="s">
        <v>19</v>
      </c>
      <c r="G9406">
        <v>2021</v>
      </c>
      <c r="H9406" t="s">
        <v>160</v>
      </c>
      <c r="I9406">
        <v>136</v>
      </c>
      <c r="J9406" t="s">
        <v>21</v>
      </c>
      <c r="K9406" t="s">
        <v>221</v>
      </c>
      <c r="L9406" t="s">
        <v>23</v>
      </c>
      <c r="M9406" t="s">
        <v>42</v>
      </c>
      <c r="N9406">
        <v>6</v>
      </c>
      <c r="O9406">
        <v>5</v>
      </c>
      <c r="Q9406" t="s">
        <v>25</v>
      </c>
      <c r="R9406" t="s">
        <v>31</v>
      </c>
    </row>
    <row r="9407" spans="1:18" x14ac:dyDescent="0.3">
      <c r="A9407" t="s">
        <v>40</v>
      </c>
      <c r="B9407" t="s">
        <v>739</v>
      </c>
      <c r="C9407">
        <v>22990</v>
      </c>
      <c r="D9407" t="s">
        <v>159</v>
      </c>
      <c r="E9407">
        <v>25600</v>
      </c>
      <c r="F9407" t="s">
        <v>19</v>
      </c>
      <c r="G9407">
        <v>2021</v>
      </c>
      <c r="H9407" t="s">
        <v>160</v>
      </c>
      <c r="I9407">
        <v>136</v>
      </c>
      <c r="J9407" t="s">
        <v>21</v>
      </c>
      <c r="K9407" t="s">
        <v>221</v>
      </c>
      <c r="L9407" t="s">
        <v>23</v>
      </c>
      <c r="M9407" t="s">
        <v>953</v>
      </c>
      <c r="N9407">
        <v>8</v>
      </c>
      <c r="O9407">
        <v>5</v>
      </c>
      <c r="Q9407" t="s">
        <v>25</v>
      </c>
      <c r="R9407" t="s">
        <v>34</v>
      </c>
    </row>
    <row r="9408" spans="1:18" x14ac:dyDescent="0.3">
      <c r="A9408" t="s">
        <v>40</v>
      </c>
      <c r="B9408" t="s">
        <v>739</v>
      </c>
      <c r="C9408">
        <v>22990</v>
      </c>
      <c r="D9408" t="s">
        <v>159</v>
      </c>
      <c r="E9408">
        <v>26414</v>
      </c>
      <c r="F9408" t="s">
        <v>19</v>
      </c>
      <c r="G9408">
        <v>2021</v>
      </c>
      <c r="H9408" t="s">
        <v>160</v>
      </c>
      <c r="I9408">
        <v>136</v>
      </c>
      <c r="J9408" t="s">
        <v>21</v>
      </c>
      <c r="K9408" t="s">
        <v>221</v>
      </c>
      <c r="L9408" t="s">
        <v>23</v>
      </c>
      <c r="M9408" t="s">
        <v>953</v>
      </c>
      <c r="N9408">
        <v>8</v>
      </c>
      <c r="O9408">
        <v>5</v>
      </c>
      <c r="Q9408" t="s">
        <v>25</v>
      </c>
      <c r="R9408" t="s">
        <v>34</v>
      </c>
    </row>
    <row r="9409" spans="1:18" x14ac:dyDescent="0.3">
      <c r="A9409" t="s">
        <v>40</v>
      </c>
      <c r="B9409" t="s">
        <v>739</v>
      </c>
      <c r="C9409">
        <v>28990</v>
      </c>
      <c r="D9409" t="s">
        <v>159</v>
      </c>
      <c r="E9409">
        <v>2108</v>
      </c>
      <c r="F9409" t="s">
        <v>19</v>
      </c>
      <c r="G9409">
        <v>2020</v>
      </c>
      <c r="H9409" t="s">
        <v>160</v>
      </c>
      <c r="I9409">
        <v>136</v>
      </c>
      <c r="J9409" t="s">
        <v>21</v>
      </c>
      <c r="K9409" t="s">
        <v>221</v>
      </c>
      <c r="L9409" t="s">
        <v>23</v>
      </c>
      <c r="M9409" t="s">
        <v>953</v>
      </c>
      <c r="N9409">
        <v>6</v>
      </c>
      <c r="O9409">
        <v>4</v>
      </c>
      <c r="Q9409" t="s">
        <v>25</v>
      </c>
      <c r="R9409" t="s">
        <v>31</v>
      </c>
    </row>
    <row r="9410" spans="1:18" x14ac:dyDescent="0.3">
      <c r="A9410" t="s">
        <v>40</v>
      </c>
      <c r="B9410" t="s">
        <v>721</v>
      </c>
      <c r="C9410">
        <v>5250</v>
      </c>
      <c r="D9410" t="s">
        <v>18</v>
      </c>
      <c r="E9410">
        <v>8544</v>
      </c>
      <c r="F9410" t="s">
        <v>19</v>
      </c>
      <c r="G9410">
        <v>2021</v>
      </c>
      <c r="H9410" t="s">
        <v>160</v>
      </c>
      <c r="I9410">
        <v>8</v>
      </c>
      <c r="J9410" t="s">
        <v>21</v>
      </c>
      <c r="K9410" t="s">
        <v>33</v>
      </c>
      <c r="L9410" t="s">
        <v>23</v>
      </c>
      <c r="M9410" t="s">
        <v>42</v>
      </c>
      <c r="N9410">
        <v>2</v>
      </c>
      <c r="O9410">
        <v>2</v>
      </c>
      <c r="Q9410" t="s">
        <v>30</v>
      </c>
      <c r="R9410" t="s">
        <v>33</v>
      </c>
    </row>
    <row r="9411" spans="1:18" x14ac:dyDescent="0.3">
      <c r="A9411" t="s">
        <v>49</v>
      </c>
      <c r="B9411" t="s">
        <v>740</v>
      </c>
      <c r="C9411">
        <v>36300</v>
      </c>
      <c r="D9411" t="s">
        <v>185</v>
      </c>
      <c r="E9411">
        <v>81</v>
      </c>
      <c r="F9411" t="s">
        <v>19</v>
      </c>
      <c r="G9411">
        <v>2024</v>
      </c>
      <c r="H9411" t="s">
        <v>160</v>
      </c>
      <c r="I9411">
        <v>150</v>
      </c>
      <c r="J9411" t="s">
        <v>21</v>
      </c>
      <c r="K9411" t="s">
        <v>223</v>
      </c>
      <c r="L9411" t="s">
        <v>23</v>
      </c>
      <c r="M9411" t="s">
        <v>953</v>
      </c>
      <c r="O9411">
        <v>5</v>
      </c>
      <c r="Q9411" t="s">
        <v>28</v>
      </c>
      <c r="R9411" t="s">
        <v>34</v>
      </c>
    </row>
    <row r="9412" spans="1:18" x14ac:dyDescent="0.3">
      <c r="A9412" t="s">
        <v>49</v>
      </c>
      <c r="B9412" t="s">
        <v>511</v>
      </c>
      <c r="C9412">
        <v>13900</v>
      </c>
      <c r="D9412" t="s">
        <v>190</v>
      </c>
      <c r="E9412">
        <v>9245</v>
      </c>
      <c r="F9412" t="s">
        <v>19</v>
      </c>
      <c r="G9412">
        <v>2023</v>
      </c>
      <c r="H9412" t="s">
        <v>160</v>
      </c>
      <c r="J9412" t="s">
        <v>21</v>
      </c>
      <c r="K9412" t="s">
        <v>226</v>
      </c>
      <c r="L9412" t="s">
        <v>23</v>
      </c>
      <c r="M9412" t="s">
        <v>27</v>
      </c>
      <c r="N9412">
        <v>4</v>
      </c>
      <c r="O9412">
        <v>5</v>
      </c>
      <c r="Q9412" t="s">
        <v>25</v>
      </c>
      <c r="R9412" t="s">
        <v>26</v>
      </c>
    </row>
    <row r="9413" spans="1:18" x14ac:dyDescent="0.3">
      <c r="A9413" t="s">
        <v>49</v>
      </c>
      <c r="B9413" t="s">
        <v>512</v>
      </c>
      <c r="C9413">
        <v>9250</v>
      </c>
      <c r="D9413" t="s">
        <v>159</v>
      </c>
      <c r="E9413">
        <v>38192</v>
      </c>
      <c r="F9413" t="s">
        <v>19</v>
      </c>
      <c r="G9413">
        <v>2019</v>
      </c>
      <c r="H9413" t="s">
        <v>160</v>
      </c>
      <c r="I9413">
        <v>109</v>
      </c>
      <c r="J9413" t="s">
        <v>21</v>
      </c>
      <c r="K9413" t="s">
        <v>226</v>
      </c>
      <c r="L9413" t="s">
        <v>23</v>
      </c>
      <c r="M9413" t="s">
        <v>42</v>
      </c>
      <c r="N9413">
        <v>4</v>
      </c>
      <c r="O9413">
        <v>5</v>
      </c>
      <c r="Q9413" t="s">
        <v>32</v>
      </c>
      <c r="R9413" t="s">
        <v>31</v>
      </c>
    </row>
    <row r="9414" spans="1:18" x14ac:dyDescent="0.3">
      <c r="A9414" t="s">
        <v>49</v>
      </c>
      <c r="B9414" t="s">
        <v>512</v>
      </c>
      <c r="C9414">
        <v>9960</v>
      </c>
      <c r="D9414" t="s">
        <v>159</v>
      </c>
      <c r="E9414">
        <v>31100</v>
      </c>
      <c r="F9414" t="s">
        <v>19</v>
      </c>
      <c r="G9414">
        <v>2020</v>
      </c>
      <c r="H9414" t="s">
        <v>160</v>
      </c>
      <c r="I9414">
        <v>110</v>
      </c>
      <c r="J9414" t="s">
        <v>21</v>
      </c>
      <c r="K9414" t="s">
        <v>223</v>
      </c>
      <c r="L9414" t="s">
        <v>23</v>
      </c>
      <c r="M9414" t="s">
        <v>42</v>
      </c>
      <c r="O9414">
        <v>5</v>
      </c>
      <c r="Q9414" t="s">
        <v>32</v>
      </c>
      <c r="R9414" t="s">
        <v>34</v>
      </c>
    </row>
    <row r="9415" spans="1:18" x14ac:dyDescent="0.3">
      <c r="A9415" t="s">
        <v>52</v>
      </c>
      <c r="B9415" t="s">
        <v>606</v>
      </c>
      <c r="C9415">
        <v>10341</v>
      </c>
      <c r="D9415" t="s">
        <v>159</v>
      </c>
      <c r="E9415">
        <v>21525</v>
      </c>
      <c r="F9415" t="s">
        <v>19</v>
      </c>
      <c r="G9415">
        <v>2023</v>
      </c>
      <c r="H9415" t="s">
        <v>160</v>
      </c>
      <c r="I9415">
        <v>45</v>
      </c>
      <c r="J9415" t="s">
        <v>21</v>
      </c>
      <c r="K9415" t="s">
        <v>223</v>
      </c>
      <c r="L9415" t="s">
        <v>23</v>
      </c>
      <c r="M9415" t="s">
        <v>953</v>
      </c>
      <c r="N9415">
        <v>4</v>
      </c>
      <c r="O9415">
        <v>5</v>
      </c>
      <c r="Q9415" t="s">
        <v>30</v>
      </c>
      <c r="R9415" t="s">
        <v>26</v>
      </c>
    </row>
    <row r="9416" spans="1:18" x14ac:dyDescent="0.3">
      <c r="A9416" t="s">
        <v>52</v>
      </c>
      <c r="B9416" t="s">
        <v>953</v>
      </c>
      <c r="C9416">
        <v>12990</v>
      </c>
      <c r="D9416" t="s">
        <v>159</v>
      </c>
      <c r="E9416">
        <v>17200</v>
      </c>
      <c r="F9416" t="s">
        <v>19</v>
      </c>
      <c r="G9416">
        <v>2023</v>
      </c>
      <c r="H9416" t="s">
        <v>160</v>
      </c>
      <c r="I9416">
        <v>65</v>
      </c>
      <c r="J9416" t="s">
        <v>21</v>
      </c>
      <c r="K9416" t="s">
        <v>223</v>
      </c>
      <c r="L9416" t="s">
        <v>23</v>
      </c>
      <c r="M9416" t="s">
        <v>42</v>
      </c>
      <c r="N9416">
        <v>4</v>
      </c>
      <c r="O9416">
        <v>5</v>
      </c>
      <c r="Q9416" t="s">
        <v>36</v>
      </c>
      <c r="R9416" t="s">
        <v>33</v>
      </c>
    </row>
    <row r="9417" spans="1:18" x14ac:dyDescent="0.3">
      <c r="A9417" t="s">
        <v>52</v>
      </c>
      <c r="B9417" t="s">
        <v>606</v>
      </c>
      <c r="C9417">
        <v>10740</v>
      </c>
      <c r="D9417" t="s">
        <v>185</v>
      </c>
      <c r="E9417">
        <v>30705</v>
      </c>
      <c r="F9417" t="s">
        <v>19</v>
      </c>
      <c r="G9417">
        <v>2022</v>
      </c>
      <c r="H9417" t="s">
        <v>160</v>
      </c>
      <c r="I9417">
        <v>45</v>
      </c>
      <c r="J9417" t="s">
        <v>21</v>
      </c>
      <c r="K9417" t="s">
        <v>223</v>
      </c>
      <c r="L9417" t="s">
        <v>23</v>
      </c>
      <c r="M9417" t="s">
        <v>42</v>
      </c>
      <c r="N9417">
        <v>4</v>
      </c>
      <c r="O9417">
        <v>5</v>
      </c>
      <c r="Q9417" t="s">
        <v>28</v>
      </c>
      <c r="R9417" t="s">
        <v>31</v>
      </c>
    </row>
    <row r="9418" spans="1:18" x14ac:dyDescent="0.3">
      <c r="A9418" t="s">
        <v>52</v>
      </c>
      <c r="B9418" t="s">
        <v>606</v>
      </c>
      <c r="C9418">
        <v>11980</v>
      </c>
      <c r="D9418" t="s">
        <v>159</v>
      </c>
      <c r="E9418">
        <v>5812</v>
      </c>
      <c r="F9418" t="s">
        <v>19</v>
      </c>
      <c r="G9418">
        <v>2022</v>
      </c>
      <c r="H9418" t="s">
        <v>160</v>
      </c>
      <c r="I9418">
        <v>45</v>
      </c>
      <c r="J9418" t="s">
        <v>21</v>
      </c>
      <c r="K9418" t="s">
        <v>223</v>
      </c>
      <c r="L9418" t="s">
        <v>23</v>
      </c>
      <c r="M9418" t="s">
        <v>42</v>
      </c>
      <c r="N9418">
        <v>4</v>
      </c>
      <c r="O9418">
        <v>5</v>
      </c>
      <c r="Q9418" t="s">
        <v>25</v>
      </c>
      <c r="R9418" t="s">
        <v>31</v>
      </c>
    </row>
    <row r="9419" spans="1:18" x14ac:dyDescent="0.3">
      <c r="A9419" t="s">
        <v>52</v>
      </c>
      <c r="B9419" t="s">
        <v>606</v>
      </c>
      <c r="C9419">
        <v>14790</v>
      </c>
      <c r="D9419" t="s">
        <v>159</v>
      </c>
      <c r="E9419">
        <v>10</v>
      </c>
      <c r="F9419" t="s">
        <v>19</v>
      </c>
      <c r="G9419">
        <v>2023</v>
      </c>
      <c r="H9419" t="s">
        <v>160</v>
      </c>
      <c r="I9419">
        <v>65</v>
      </c>
      <c r="J9419" t="s">
        <v>21</v>
      </c>
      <c r="K9419" t="s">
        <v>223</v>
      </c>
      <c r="L9419" t="s">
        <v>23</v>
      </c>
      <c r="M9419" t="s">
        <v>42</v>
      </c>
      <c r="N9419">
        <v>4</v>
      </c>
      <c r="O9419">
        <v>5</v>
      </c>
      <c r="Q9419" t="s">
        <v>32</v>
      </c>
      <c r="R9419" t="s">
        <v>31</v>
      </c>
    </row>
    <row r="9420" spans="1:18" x14ac:dyDescent="0.3">
      <c r="A9420" t="s">
        <v>52</v>
      </c>
      <c r="B9420" t="s">
        <v>606</v>
      </c>
      <c r="C9420">
        <v>17000</v>
      </c>
      <c r="D9420" t="s">
        <v>18</v>
      </c>
      <c r="E9420">
        <v>1</v>
      </c>
      <c r="F9420" t="s">
        <v>19</v>
      </c>
      <c r="G9420">
        <v>2023</v>
      </c>
      <c r="H9420" t="s">
        <v>160</v>
      </c>
      <c r="I9420">
        <v>45</v>
      </c>
      <c r="J9420" t="s">
        <v>21</v>
      </c>
      <c r="K9420" t="s">
        <v>22</v>
      </c>
      <c r="L9420" t="s">
        <v>23</v>
      </c>
      <c r="M9420" t="s">
        <v>42</v>
      </c>
      <c r="N9420">
        <v>4</v>
      </c>
      <c r="O9420">
        <v>5</v>
      </c>
      <c r="Q9420" t="s">
        <v>36</v>
      </c>
      <c r="R9420" t="s">
        <v>31</v>
      </c>
    </row>
    <row r="9421" spans="1:18" x14ac:dyDescent="0.3">
      <c r="A9421" t="s">
        <v>52</v>
      </c>
      <c r="B9421" t="s">
        <v>606</v>
      </c>
      <c r="C9421">
        <v>10341</v>
      </c>
      <c r="D9421" t="s">
        <v>159</v>
      </c>
      <c r="E9421">
        <v>21525</v>
      </c>
      <c r="F9421" t="s">
        <v>19</v>
      </c>
      <c r="G9421">
        <v>2023</v>
      </c>
      <c r="H9421" t="s">
        <v>160</v>
      </c>
      <c r="I9421">
        <v>45</v>
      </c>
      <c r="J9421" t="s">
        <v>21</v>
      </c>
      <c r="K9421" t="s">
        <v>223</v>
      </c>
      <c r="L9421" t="s">
        <v>23</v>
      </c>
      <c r="M9421" t="s">
        <v>953</v>
      </c>
      <c r="N9421">
        <v>4</v>
      </c>
      <c r="O9421">
        <v>5</v>
      </c>
      <c r="Q9421" t="s">
        <v>30</v>
      </c>
      <c r="R9421" t="s">
        <v>26</v>
      </c>
    </row>
    <row r="9422" spans="1:18" x14ac:dyDescent="0.3">
      <c r="A9422" t="s">
        <v>52</v>
      </c>
      <c r="B9422" t="s">
        <v>606</v>
      </c>
      <c r="C9422">
        <v>14380</v>
      </c>
      <c r="D9422" t="s">
        <v>159</v>
      </c>
      <c r="E9422">
        <v>13</v>
      </c>
      <c r="F9422" t="s">
        <v>19</v>
      </c>
      <c r="G9422">
        <v>2023</v>
      </c>
      <c r="H9422" t="s">
        <v>160</v>
      </c>
      <c r="I9422">
        <v>65</v>
      </c>
      <c r="J9422" t="s">
        <v>21</v>
      </c>
      <c r="K9422" t="s">
        <v>223</v>
      </c>
      <c r="L9422" t="s">
        <v>23</v>
      </c>
      <c r="M9422" t="s">
        <v>42</v>
      </c>
      <c r="N9422">
        <v>4</v>
      </c>
      <c r="O9422">
        <v>5</v>
      </c>
      <c r="Q9422" t="s">
        <v>32</v>
      </c>
      <c r="R9422" t="s">
        <v>31</v>
      </c>
    </row>
    <row r="9423" spans="1:18" x14ac:dyDescent="0.3">
      <c r="A9423" t="s">
        <v>52</v>
      </c>
      <c r="B9423" t="s">
        <v>606</v>
      </c>
      <c r="C9423">
        <v>11480</v>
      </c>
      <c r="D9423" t="s">
        <v>192</v>
      </c>
      <c r="E9423">
        <v>24000</v>
      </c>
      <c r="F9423" t="s">
        <v>19</v>
      </c>
      <c r="G9423">
        <v>2022</v>
      </c>
      <c r="H9423" t="s">
        <v>160</v>
      </c>
      <c r="I9423">
        <v>45</v>
      </c>
      <c r="J9423" t="s">
        <v>21</v>
      </c>
      <c r="K9423" t="s">
        <v>223</v>
      </c>
      <c r="L9423" t="s">
        <v>23</v>
      </c>
      <c r="M9423" t="s">
        <v>42</v>
      </c>
      <c r="N9423">
        <v>4</v>
      </c>
      <c r="O9423">
        <v>5</v>
      </c>
      <c r="Q9423" t="s">
        <v>32</v>
      </c>
      <c r="R9423" t="s">
        <v>31</v>
      </c>
    </row>
    <row r="9424" spans="1:18" x14ac:dyDescent="0.3">
      <c r="A9424" t="s">
        <v>52</v>
      </c>
      <c r="B9424" t="s">
        <v>606</v>
      </c>
      <c r="C9424">
        <v>10500</v>
      </c>
      <c r="D9424" t="s">
        <v>18</v>
      </c>
      <c r="E9424">
        <v>22787</v>
      </c>
      <c r="F9424" t="s">
        <v>19</v>
      </c>
      <c r="G9424">
        <v>2021</v>
      </c>
      <c r="H9424" t="s">
        <v>160</v>
      </c>
      <c r="I9424">
        <v>45</v>
      </c>
      <c r="J9424" t="s">
        <v>21</v>
      </c>
      <c r="K9424" t="s">
        <v>22</v>
      </c>
      <c r="L9424" t="s">
        <v>23</v>
      </c>
      <c r="M9424" t="s">
        <v>42</v>
      </c>
      <c r="N9424">
        <v>4</v>
      </c>
      <c r="O9424">
        <v>5</v>
      </c>
      <c r="Q9424" t="s">
        <v>32</v>
      </c>
      <c r="R9424" t="s">
        <v>33</v>
      </c>
    </row>
    <row r="9425" spans="1:18" x14ac:dyDescent="0.3">
      <c r="A9425" t="s">
        <v>52</v>
      </c>
      <c r="B9425" t="s">
        <v>606</v>
      </c>
      <c r="C9425">
        <v>12500</v>
      </c>
      <c r="D9425" t="s">
        <v>185</v>
      </c>
      <c r="E9425">
        <v>22935</v>
      </c>
      <c r="F9425" t="s">
        <v>19</v>
      </c>
      <c r="G9425">
        <v>2022</v>
      </c>
      <c r="H9425" t="s">
        <v>160</v>
      </c>
      <c r="I9425">
        <v>45</v>
      </c>
      <c r="J9425" t="s">
        <v>21</v>
      </c>
      <c r="K9425" t="s">
        <v>223</v>
      </c>
      <c r="L9425" t="s">
        <v>23</v>
      </c>
      <c r="M9425" t="s">
        <v>953</v>
      </c>
      <c r="N9425">
        <v>4</v>
      </c>
      <c r="O9425">
        <v>5</v>
      </c>
      <c r="Q9425" t="s">
        <v>32</v>
      </c>
      <c r="R9425" t="s">
        <v>31</v>
      </c>
    </row>
    <row r="9426" spans="1:18" x14ac:dyDescent="0.3">
      <c r="A9426" t="s">
        <v>52</v>
      </c>
      <c r="B9426" t="s">
        <v>606</v>
      </c>
      <c r="C9426">
        <v>14500</v>
      </c>
      <c r="D9426" t="s">
        <v>159</v>
      </c>
      <c r="E9426">
        <v>15334</v>
      </c>
      <c r="F9426" t="s">
        <v>19</v>
      </c>
      <c r="G9426">
        <v>2023</v>
      </c>
      <c r="H9426" t="s">
        <v>160</v>
      </c>
      <c r="I9426">
        <v>65</v>
      </c>
      <c r="J9426" t="s">
        <v>21</v>
      </c>
      <c r="K9426" t="s">
        <v>223</v>
      </c>
      <c r="L9426" t="s">
        <v>23</v>
      </c>
      <c r="M9426" t="s">
        <v>42</v>
      </c>
      <c r="N9426">
        <v>4</v>
      </c>
      <c r="O9426">
        <v>5</v>
      </c>
      <c r="Q9426" t="s">
        <v>32</v>
      </c>
      <c r="R9426" t="s">
        <v>34</v>
      </c>
    </row>
    <row r="9427" spans="1:18" x14ac:dyDescent="0.3">
      <c r="A9427" t="s">
        <v>52</v>
      </c>
      <c r="B9427" t="s">
        <v>606</v>
      </c>
      <c r="C9427">
        <v>16880</v>
      </c>
      <c r="D9427" t="s">
        <v>159</v>
      </c>
      <c r="E9427">
        <v>50</v>
      </c>
      <c r="F9427" t="s">
        <v>19</v>
      </c>
      <c r="G9427">
        <v>2023</v>
      </c>
      <c r="H9427" t="s">
        <v>160</v>
      </c>
      <c r="I9427">
        <v>65</v>
      </c>
      <c r="J9427" t="s">
        <v>21</v>
      </c>
      <c r="K9427" t="s">
        <v>223</v>
      </c>
      <c r="L9427" t="s">
        <v>23</v>
      </c>
      <c r="M9427" t="s">
        <v>42</v>
      </c>
      <c r="N9427">
        <v>4</v>
      </c>
      <c r="O9427">
        <v>5</v>
      </c>
      <c r="Q9427" t="s">
        <v>36</v>
      </c>
      <c r="R9427" t="s">
        <v>31</v>
      </c>
    </row>
    <row r="9428" spans="1:18" x14ac:dyDescent="0.3">
      <c r="A9428" t="s">
        <v>52</v>
      </c>
      <c r="B9428" t="s">
        <v>606</v>
      </c>
      <c r="C9428">
        <v>14190</v>
      </c>
      <c r="D9428" t="s">
        <v>159</v>
      </c>
      <c r="E9428">
        <v>8577</v>
      </c>
      <c r="F9428" t="s">
        <v>19</v>
      </c>
      <c r="G9428">
        <v>2024</v>
      </c>
      <c r="H9428" t="s">
        <v>160</v>
      </c>
      <c r="I9428">
        <v>65</v>
      </c>
      <c r="J9428" t="s">
        <v>21</v>
      </c>
      <c r="K9428" t="s">
        <v>226</v>
      </c>
      <c r="L9428" t="s">
        <v>23</v>
      </c>
      <c r="M9428" t="s">
        <v>42</v>
      </c>
      <c r="N9428">
        <v>4</v>
      </c>
      <c r="O9428">
        <v>5</v>
      </c>
      <c r="Q9428" t="s">
        <v>36</v>
      </c>
      <c r="R9428" t="s">
        <v>33</v>
      </c>
    </row>
    <row r="9429" spans="1:18" x14ac:dyDescent="0.3">
      <c r="A9429" t="s">
        <v>52</v>
      </c>
      <c r="B9429" t="s">
        <v>606</v>
      </c>
      <c r="C9429">
        <v>10995</v>
      </c>
      <c r="D9429" t="s">
        <v>185</v>
      </c>
      <c r="E9429">
        <v>4442</v>
      </c>
      <c r="F9429" t="s">
        <v>19</v>
      </c>
      <c r="G9429">
        <v>2021</v>
      </c>
      <c r="H9429" t="s">
        <v>160</v>
      </c>
      <c r="I9429">
        <v>45</v>
      </c>
      <c r="J9429" t="s">
        <v>21</v>
      </c>
      <c r="K9429" t="s">
        <v>226</v>
      </c>
      <c r="L9429" t="s">
        <v>23</v>
      </c>
      <c r="M9429" t="s">
        <v>42</v>
      </c>
      <c r="N9429">
        <v>4</v>
      </c>
      <c r="O9429">
        <v>5</v>
      </c>
      <c r="Q9429" t="s">
        <v>35</v>
      </c>
      <c r="R9429" t="s">
        <v>33</v>
      </c>
    </row>
    <row r="9430" spans="1:18" x14ac:dyDescent="0.3">
      <c r="A9430" t="s">
        <v>121</v>
      </c>
      <c r="B9430" t="s">
        <v>698</v>
      </c>
      <c r="C9430">
        <v>17900</v>
      </c>
      <c r="D9430" t="s">
        <v>159</v>
      </c>
      <c r="E9430">
        <v>44745</v>
      </c>
      <c r="F9430" t="s">
        <v>19</v>
      </c>
      <c r="G9430">
        <v>2020</v>
      </c>
      <c r="H9430" t="s">
        <v>160</v>
      </c>
      <c r="I9430">
        <v>154</v>
      </c>
      <c r="J9430" t="s">
        <v>21</v>
      </c>
      <c r="K9430" t="s">
        <v>223</v>
      </c>
      <c r="L9430" t="s">
        <v>23</v>
      </c>
      <c r="M9430" t="s">
        <v>953</v>
      </c>
      <c r="N9430">
        <v>4</v>
      </c>
      <c r="O9430">
        <v>5</v>
      </c>
      <c r="Q9430" t="s">
        <v>32</v>
      </c>
      <c r="R9430" t="s">
        <v>34</v>
      </c>
    </row>
    <row r="9431" spans="1:18" x14ac:dyDescent="0.3">
      <c r="A9431" t="s">
        <v>121</v>
      </c>
      <c r="B9431" t="s">
        <v>698</v>
      </c>
      <c r="C9431">
        <v>19650</v>
      </c>
      <c r="D9431" t="s">
        <v>159</v>
      </c>
      <c r="E9431">
        <v>15101</v>
      </c>
      <c r="F9431" t="s">
        <v>19</v>
      </c>
      <c r="G9431">
        <v>2021</v>
      </c>
      <c r="H9431" t="s">
        <v>160</v>
      </c>
      <c r="I9431">
        <v>154</v>
      </c>
      <c r="J9431" t="s">
        <v>21</v>
      </c>
      <c r="K9431" t="s">
        <v>226</v>
      </c>
      <c r="L9431" t="s">
        <v>23</v>
      </c>
      <c r="M9431" t="s">
        <v>27</v>
      </c>
      <c r="N9431">
        <v>4</v>
      </c>
      <c r="O9431">
        <v>5</v>
      </c>
      <c r="Q9431" t="s">
        <v>30</v>
      </c>
      <c r="R9431" t="s">
        <v>34</v>
      </c>
    </row>
    <row r="9432" spans="1:18" x14ac:dyDescent="0.3">
      <c r="A9432" t="s">
        <v>121</v>
      </c>
      <c r="B9432" t="s">
        <v>698</v>
      </c>
      <c r="C9432">
        <v>18995</v>
      </c>
      <c r="D9432" t="s">
        <v>190</v>
      </c>
      <c r="E9432">
        <v>46531</v>
      </c>
      <c r="F9432" t="s">
        <v>19</v>
      </c>
      <c r="G9432">
        <v>2020</v>
      </c>
      <c r="H9432" t="s">
        <v>160</v>
      </c>
      <c r="I9432">
        <v>154</v>
      </c>
      <c r="J9432" t="s">
        <v>21</v>
      </c>
      <c r="K9432" t="s">
        <v>226</v>
      </c>
      <c r="L9432" t="s">
        <v>23</v>
      </c>
      <c r="M9432" t="s">
        <v>27</v>
      </c>
      <c r="N9432">
        <v>4</v>
      </c>
      <c r="O9432">
        <v>5</v>
      </c>
      <c r="Q9432" t="s">
        <v>32</v>
      </c>
      <c r="R9432" t="s">
        <v>34</v>
      </c>
    </row>
    <row r="9433" spans="1:18" x14ac:dyDescent="0.3">
      <c r="A9433" t="s">
        <v>121</v>
      </c>
      <c r="B9433" t="s">
        <v>698</v>
      </c>
      <c r="C9433">
        <v>21000</v>
      </c>
      <c r="D9433" t="s">
        <v>193</v>
      </c>
      <c r="E9433">
        <v>30850</v>
      </c>
      <c r="F9433" t="s">
        <v>19</v>
      </c>
      <c r="G9433">
        <v>2020</v>
      </c>
      <c r="H9433" t="s">
        <v>160</v>
      </c>
      <c r="I9433">
        <v>154</v>
      </c>
      <c r="J9433" t="s">
        <v>21</v>
      </c>
      <c r="K9433" t="s">
        <v>226</v>
      </c>
      <c r="L9433" t="s">
        <v>23</v>
      </c>
      <c r="M9433" t="s">
        <v>27</v>
      </c>
      <c r="N9433">
        <v>4</v>
      </c>
      <c r="O9433">
        <v>5</v>
      </c>
      <c r="Q9433" t="s">
        <v>28</v>
      </c>
      <c r="R9433" t="s">
        <v>953</v>
      </c>
    </row>
    <row r="9434" spans="1:18" x14ac:dyDescent="0.3">
      <c r="A9434" t="s">
        <v>121</v>
      </c>
      <c r="B9434" t="s">
        <v>698</v>
      </c>
      <c r="C9434">
        <v>29990</v>
      </c>
      <c r="D9434" t="s">
        <v>192</v>
      </c>
      <c r="E9434">
        <v>18918</v>
      </c>
      <c r="F9434" t="s">
        <v>19</v>
      </c>
      <c r="G9434">
        <v>2021</v>
      </c>
      <c r="H9434" t="s">
        <v>160</v>
      </c>
      <c r="I9434">
        <v>154</v>
      </c>
      <c r="J9434" t="s">
        <v>21</v>
      </c>
      <c r="K9434" t="s">
        <v>223</v>
      </c>
      <c r="L9434" t="s">
        <v>23</v>
      </c>
      <c r="M9434" t="s">
        <v>953</v>
      </c>
      <c r="N9434">
        <v>4</v>
      </c>
      <c r="O9434">
        <v>5</v>
      </c>
      <c r="Q9434" t="s">
        <v>28</v>
      </c>
      <c r="R9434" t="s">
        <v>34</v>
      </c>
    </row>
    <row r="9435" spans="1:18" x14ac:dyDescent="0.3">
      <c r="A9435" t="s">
        <v>121</v>
      </c>
      <c r="B9435" t="s">
        <v>698</v>
      </c>
      <c r="C9435">
        <v>15490</v>
      </c>
      <c r="D9435" t="s">
        <v>194</v>
      </c>
      <c r="E9435">
        <v>55000</v>
      </c>
      <c r="F9435" t="s">
        <v>19</v>
      </c>
      <c r="G9435">
        <v>2020</v>
      </c>
      <c r="H9435" t="s">
        <v>160</v>
      </c>
      <c r="I9435">
        <v>155</v>
      </c>
      <c r="J9435" t="s">
        <v>21</v>
      </c>
      <c r="K9435" t="s">
        <v>223</v>
      </c>
      <c r="L9435" t="s">
        <v>23</v>
      </c>
      <c r="M9435" t="s">
        <v>953</v>
      </c>
      <c r="N9435">
        <v>4</v>
      </c>
      <c r="O9435">
        <v>4</v>
      </c>
      <c r="Q9435" t="s">
        <v>30</v>
      </c>
      <c r="R9435" t="s">
        <v>953</v>
      </c>
    </row>
    <row r="9436" spans="1:18" x14ac:dyDescent="0.3">
      <c r="A9436" t="s">
        <v>54</v>
      </c>
      <c r="B9436" t="s">
        <v>570</v>
      </c>
      <c r="C9436">
        <v>32995</v>
      </c>
      <c r="D9436" t="s">
        <v>185</v>
      </c>
      <c r="E9436">
        <v>8730</v>
      </c>
      <c r="F9436" t="s">
        <v>19</v>
      </c>
      <c r="G9436">
        <v>2023</v>
      </c>
      <c r="H9436" t="s">
        <v>160</v>
      </c>
      <c r="I9436">
        <v>151</v>
      </c>
      <c r="J9436" t="s">
        <v>21</v>
      </c>
      <c r="K9436" t="s">
        <v>223</v>
      </c>
      <c r="L9436" t="s">
        <v>23</v>
      </c>
      <c r="M9436" t="s">
        <v>953</v>
      </c>
      <c r="Q9436" t="s">
        <v>30</v>
      </c>
      <c r="R9436" t="s">
        <v>34</v>
      </c>
    </row>
    <row r="9437" spans="1:18" x14ac:dyDescent="0.3">
      <c r="A9437" t="s">
        <v>59</v>
      </c>
      <c r="B9437" t="s">
        <v>574</v>
      </c>
      <c r="C9437">
        <v>33990</v>
      </c>
      <c r="D9437" t="s">
        <v>185</v>
      </c>
      <c r="E9437">
        <v>16437</v>
      </c>
      <c r="F9437" t="s">
        <v>19</v>
      </c>
      <c r="G9437">
        <v>2022</v>
      </c>
      <c r="H9437" t="s">
        <v>160</v>
      </c>
      <c r="I9437">
        <v>231</v>
      </c>
      <c r="J9437" t="s">
        <v>21</v>
      </c>
      <c r="K9437" t="s">
        <v>22</v>
      </c>
      <c r="L9437" t="s">
        <v>23</v>
      </c>
      <c r="M9437" t="s">
        <v>953</v>
      </c>
      <c r="Q9437" t="s">
        <v>25</v>
      </c>
      <c r="R9437" t="s">
        <v>34</v>
      </c>
    </row>
    <row r="9438" spans="1:18" x14ac:dyDescent="0.3">
      <c r="A9438" t="s">
        <v>59</v>
      </c>
      <c r="B9438" t="s">
        <v>574</v>
      </c>
      <c r="C9438">
        <v>34990</v>
      </c>
      <c r="D9438" t="s">
        <v>185</v>
      </c>
      <c r="E9438">
        <v>19305</v>
      </c>
      <c r="F9438" t="s">
        <v>19</v>
      </c>
      <c r="G9438">
        <v>2023</v>
      </c>
      <c r="H9438" t="s">
        <v>160</v>
      </c>
      <c r="I9438">
        <v>231</v>
      </c>
      <c r="J9438" t="s">
        <v>21</v>
      </c>
      <c r="K9438" t="s">
        <v>22</v>
      </c>
      <c r="L9438" t="s">
        <v>23</v>
      </c>
      <c r="M9438" t="s">
        <v>953</v>
      </c>
      <c r="Q9438" t="s">
        <v>25</v>
      </c>
      <c r="R9438" t="s">
        <v>34</v>
      </c>
    </row>
    <row r="9439" spans="1:18" x14ac:dyDescent="0.3">
      <c r="A9439" t="s">
        <v>59</v>
      </c>
      <c r="B9439" t="s">
        <v>741</v>
      </c>
      <c r="C9439">
        <v>38900</v>
      </c>
      <c r="D9439" t="s">
        <v>185</v>
      </c>
      <c r="E9439">
        <v>18648</v>
      </c>
      <c r="F9439" t="s">
        <v>19</v>
      </c>
      <c r="G9439">
        <v>2023</v>
      </c>
      <c r="H9439" t="s">
        <v>160</v>
      </c>
      <c r="I9439">
        <v>427</v>
      </c>
      <c r="J9439" t="s">
        <v>21</v>
      </c>
      <c r="K9439" t="s">
        <v>223</v>
      </c>
      <c r="L9439" t="s">
        <v>23</v>
      </c>
      <c r="M9439" t="s">
        <v>953</v>
      </c>
      <c r="Q9439" t="s">
        <v>25</v>
      </c>
      <c r="R9439" t="s">
        <v>34</v>
      </c>
    </row>
    <row r="9440" spans="1:18" x14ac:dyDescent="0.3">
      <c r="A9440" t="s">
        <v>62</v>
      </c>
      <c r="B9440" t="s">
        <v>737</v>
      </c>
      <c r="C9440">
        <v>12790</v>
      </c>
      <c r="D9440" t="s">
        <v>159</v>
      </c>
      <c r="E9440">
        <v>27700</v>
      </c>
      <c r="F9440" t="s">
        <v>19</v>
      </c>
      <c r="G9440">
        <v>2020</v>
      </c>
      <c r="H9440" t="s">
        <v>160</v>
      </c>
      <c r="I9440">
        <v>83</v>
      </c>
      <c r="J9440" t="s">
        <v>21</v>
      </c>
      <c r="K9440" t="s">
        <v>226</v>
      </c>
      <c r="L9440" t="s">
        <v>23</v>
      </c>
      <c r="M9440" t="s">
        <v>42</v>
      </c>
      <c r="N9440">
        <v>4</v>
      </c>
      <c r="O9440">
        <v>5</v>
      </c>
      <c r="Q9440" t="s">
        <v>25</v>
      </c>
      <c r="R9440" t="s">
        <v>34</v>
      </c>
    </row>
    <row r="9441" spans="1:18" x14ac:dyDescent="0.3">
      <c r="A9441" t="s">
        <v>64</v>
      </c>
      <c r="B9441" t="s">
        <v>465</v>
      </c>
      <c r="C9441">
        <v>22990</v>
      </c>
      <c r="D9441" t="s">
        <v>18</v>
      </c>
      <c r="E9441">
        <v>2727</v>
      </c>
      <c r="F9441" t="s">
        <v>19</v>
      </c>
      <c r="G9441">
        <v>2021</v>
      </c>
      <c r="H9441" t="s">
        <v>160</v>
      </c>
      <c r="I9441">
        <v>77</v>
      </c>
      <c r="J9441" t="s">
        <v>21</v>
      </c>
      <c r="K9441" t="s">
        <v>221</v>
      </c>
      <c r="L9441" t="s">
        <v>23</v>
      </c>
      <c r="M9441" t="s">
        <v>42</v>
      </c>
      <c r="N9441">
        <v>8</v>
      </c>
      <c r="O9441">
        <v>5</v>
      </c>
      <c r="Q9441" t="s">
        <v>30</v>
      </c>
      <c r="R9441" t="s">
        <v>34</v>
      </c>
    </row>
    <row r="9442" spans="1:18" x14ac:dyDescent="0.3">
      <c r="A9442" t="s">
        <v>73</v>
      </c>
      <c r="B9442" t="s">
        <v>742</v>
      </c>
      <c r="C9442">
        <v>59998</v>
      </c>
      <c r="D9442" t="s">
        <v>159</v>
      </c>
      <c r="E9442">
        <v>13112</v>
      </c>
      <c r="F9442" t="s">
        <v>19</v>
      </c>
      <c r="G9442">
        <v>2023</v>
      </c>
      <c r="H9442" t="s">
        <v>160</v>
      </c>
      <c r="I9442">
        <v>385</v>
      </c>
      <c r="J9442" t="s">
        <v>21</v>
      </c>
      <c r="K9442" t="s">
        <v>22</v>
      </c>
      <c r="L9442" t="s">
        <v>23</v>
      </c>
      <c r="M9442" t="s">
        <v>24</v>
      </c>
      <c r="N9442">
        <v>7</v>
      </c>
      <c r="O9442">
        <v>5</v>
      </c>
      <c r="Q9442" t="s">
        <v>28</v>
      </c>
      <c r="R9442" t="s">
        <v>26</v>
      </c>
    </row>
    <row r="9443" spans="1:18" x14ac:dyDescent="0.3">
      <c r="A9443" t="s">
        <v>84</v>
      </c>
      <c r="B9443" t="s">
        <v>743</v>
      </c>
      <c r="C9443">
        <v>15000</v>
      </c>
      <c r="D9443" t="s">
        <v>18</v>
      </c>
      <c r="E9443">
        <v>30000</v>
      </c>
      <c r="F9443" t="s">
        <v>19</v>
      </c>
      <c r="G9443">
        <v>2019</v>
      </c>
      <c r="H9443" t="s">
        <v>160</v>
      </c>
      <c r="I9443">
        <v>109</v>
      </c>
      <c r="J9443" t="s">
        <v>21</v>
      </c>
      <c r="K9443" t="s">
        <v>221</v>
      </c>
      <c r="L9443" t="s">
        <v>23</v>
      </c>
      <c r="M9443" t="s">
        <v>953</v>
      </c>
      <c r="N9443">
        <v>7</v>
      </c>
      <c r="O9443">
        <v>5</v>
      </c>
      <c r="Q9443" t="s">
        <v>32</v>
      </c>
      <c r="R9443" t="s">
        <v>34</v>
      </c>
    </row>
    <row r="9444" spans="1:18" x14ac:dyDescent="0.3">
      <c r="A9444" t="s">
        <v>94</v>
      </c>
      <c r="B9444" t="s">
        <v>718</v>
      </c>
      <c r="C9444">
        <v>11690</v>
      </c>
      <c r="D9444" t="s">
        <v>159</v>
      </c>
      <c r="E9444">
        <v>26400</v>
      </c>
      <c r="F9444" t="s">
        <v>19</v>
      </c>
      <c r="G9444">
        <v>2021</v>
      </c>
      <c r="H9444" t="s">
        <v>160</v>
      </c>
      <c r="I9444">
        <v>83</v>
      </c>
      <c r="J9444" t="s">
        <v>21</v>
      </c>
      <c r="K9444" t="s">
        <v>226</v>
      </c>
      <c r="L9444" t="s">
        <v>23</v>
      </c>
      <c r="M9444" t="s">
        <v>42</v>
      </c>
      <c r="N9444">
        <v>4</v>
      </c>
      <c r="O9444">
        <v>5</v>
      </c>
      <c r="Q9444" t="s">
        <v>28</v>
      </c>
      <c r="R9444" t="s">
        <v>34</v>
      </c>
    </row>
    <row r="9445" spans="1:18" x14ac:dyDescent="0.3">
      <c r="A9445" t="s">
        <v>94</v>
      </c>
      <c r="B9445" t="s">
        <v>744</v>
      </c>
      <c r="C9445">
        <v>18750</v>
      </c>
      <c r="D9445" t="s">
        <v>159</v>
      </c>
      <c r="E9445">
        <v>4256</v>
      </c>
      <c r="F9445" t="s">
        <v>19</v>
      </c>
      <c r="G9445">
        <v>2022</v>
      </c>
      <c r="H9445" t="s">
        <v>160</v>
      </c>
      <c r="I9445">
        <v>113</v>
      </c>
      <c r="J9445" t="s">
        <v>21</v>
      </c>
      <c r="K9445" t="s">
        <v>221</v>
      </c>
      <c r="L9445" t="s">
        <v>23</v>
      </c>
      <c r="M9445" t="s">
        <v>42</v>
      </c>
      <c r="N9445">
        <v>3</v>
      </c>
      <c r="O9445">
        <v>4</v>
      </c>
      <c r="Q9445" t="s">
        <v>37</v>
      </c>
      <c r="R9445" t="s">
        <v>34</v>
      </c>
    </row>
    <row r="9446" spans="1:18" x14ac:dyDescent="0.3">
      <c r="A9446" t="s">
        <v>99</v>
      </c>
      <c r="B9446" t="s">
        <v>745</v>
      </c>
      <c r="C9446">
        <v>9950</v>
      </c>
      <c r="D9446" t="s">
        <v>185</v>
      </c>
      <c r="E9446">
        <v>88000</v>
      </c>
      <c r="F9446" t="s">
        <v>19</v>
      </c>
      <c r="G9446">
        <v>2014</v>
      </c>
      <c r="H9446" t="s">
        <v>160</v>
      </c>
      <c r="I9446">
        <v>102</v>
      </c>
      <c r="J9446" t="s">
        <v>21</v>
      </c>
      <c r="K9446" t="s">
        <v>223</v>
      </c>
      <c r="L9446" t="s">
        <v>23</v>
      </c>
      <c r="M9446" t="s">
        <v>953</v>
      </c>
      <c r="N9446">
        <v>4</v>
      </c>
      <c r="O9446">
        <v>5</v>
      </c>
      <c r="Q9446" t="s">
        <v>30</v>
      </c>
      <c r="R9446" t="s">
        <v>26</v>
      </c>
    </row>
    <row r="9447" spans="1:18" x14ac:dyDescent="0.3">
      <c r="A9447" t="s">
        <v>99</v>
      </c>
      <c r="B9447" t="s">
        <v>745</v>
      </c>
      <c r="C9447">
        <v>9950</v>
      </c>
      <c r="D9447" t="s">
        <v>185</v>
      </c>
      <c r="E9447">
        <v>88000</v>
      </c>
      <c r="F9447" t="s">
        <v>19</v>
      </c>
      <c r="G9447">
        <v>2014</v>
      </c>
      <c r="H9447" t="s">
        <v>160</v>
      </c>
      <c r="I9447">
        <v>102</v>
      </c>
      <c r="J9447" t="s">
        <v>21</v>
      </c>
      <c r="K9447" t="s">
        <v>223</v>
      </c>
      <c r="L9447" t="s">
        <v>23</v>
      </c>
      <c r="M9447" t="s">
        <v>953</v>
      </c>
      <c r="N9447">
        <v>4</v>
      </c>
      <c r="O9447">
        <v>5</v>
      </c>
      <c r="Q9447" t="s">
        <v>30</v>
      </c>
      <c r="R9447" t="s">
        <v>26</v>
      </c>
    </row>
    <row r="9448" spans="1:18" x14ac:dyDescent="0.3">
      <c r="A9448" t="s">
        <v>99</v>
      </c>
      <c r="B9448" t="s">
        <v>745</v>
      </c>
      <c r="C9448">
        <v>21995</v>
      </c>
      <c r="D9448" t="s">
        <v>159</v>
      </c>
      <c r="E9448">
        <v>14495</v>
      </c>
      <c r="F9448" t="s">
        <v>19</v>
      </c>
      <c r="G9448">
        <v>2022</v>
      </c>
      <c r="H9448" t="s">
        <v>160</v>
      </c>
      <c r="I9448">
        <v>184</v>
      </c>
      <c r="J9448" t="s">
        <v>21</v>
      </c>
      <c r="K9448" t="s">
        <v>226</v>
      </c>
      <c r="L9448" t="s">
        <v>23</v>
      </c>
      <c r="M9448" t="s">
        <v>953</v>
      </c>
      <c r="N9448">
        <v>4</v>
      </c>
      <c r="O9448">
        <v>4</v>
      </c>
      <c r="Q9448" t="s">
        <v>25</v>
      </c>
      <c r="R9448" t="s">
        <v>34</v>
      </c>
    </row>
    <row r="9449" spans="1:18" x14ac:dyDescent="0.3">
      <c r="A9449" t="s">
        <v>99</v>
      </c>
      <c r="B9449" t="s">
        <v>745</v>
      </c>
      <c r="C9449">
        <v>15900</v>
      </c>
      <c r="D9449" t="s">
        <v>18</v>
      </c>
      <c r="E9449">
        <v>89700</v>
      </c>
      <c r="F9449" t="s">
        <v>19</v>
      </c>
      <c r="G9449">
        <v>2020</v>
      </c>
      <c r="H9449" t="s">
        <v>160</v>
      </c>
      <c r="I9449">
        <v>102</v>
      </c>
      <c r="J9449" t="s">
        <v>21</v>
      </c>
      <c r="K9449" t="s">
        <v>223</v>
      </c>
      <c r="L9449" t="s">
        <v>23</v>
      </c>
      <c r="M9449" t="s">
        <v>27</v>
      </c>
      <c r="N9449">
        <v>4</v>
      </c>
      <c r="O9449">
        <v>4</v>
      </c>
      <c r="Q9449" t="s">
        <v>36</v>
      </c>
      <c r="R9449" t="s">
        <v>34</v>
      </c>
    </row>
    <row r="9450" spans="1:18" x14ac:dyDescent="0.3">
      <c r="A9450" t="s">
        <v>108</v>
      </c>
      <c r="B9450" t="s">
        <v>191</v>
      </c>
      <c r="C9450">
        <v>27900</v>
      </c>
      <c r="D9450" t="s">
        <v>192</v>
      </c>
      <c r="E9450">
        <v>66344</v>
      </c>
      <c r="F9450" t="s">
        <v>19</v>
      </c>
      <c r="G9450">
        <v>2019</v>
      </c>
      <c r="H9450" t="s">
        <v>160</v>
      </c>
      <c r="I9450">
        <v>400</v>
      </c>
      <c r="J9450" t="s">
        <v>21</v>
      </c>
      <c r="K9450" t="s">
        <v>22</v>
      </c>
      <c r="L9450" t="s">
        <v>23</v>
      </c>
      <c r="M9450" t="s">
        <v>24</v>
      </c>
      <c r="Q9450" t="s">
        <v>30</v>
      </c>
      <c r="R9450" t="s">
        <v>31</v>
      </c>
    </row>
    <row r="9451" spans="1:18" x14ac:dyDescent="0.3">
      <c r="A9451" t="s">
        <v>108</v>
      </c>
      <c r="B9451" t="s">
        <v>191</v>
      </c>
      <c r="C9451">
        <v>49950</v>
      </c>
      <c r="D9451" t="s">
        <v>185</v>
      </c>
      <c r="E9451">
        <v>9875</v>
      </c>
      <c r="F9451" t="s">
        <v>19</v>
      </c>
      <c r="G9451">
        <v>2024</v>
      </c>
      <c r="H9451" t="s">
        <v>160</v>
      </c>
      <c r="I9451">
        <v>400</v>
      </c>
      <c r="J9451" t="s">
        <v>21</v>
      </c>
      <c r="K9451" t="s">
        <v>22</v>
      </c>
      <c r="L9451" t="s">
        <v>23</v>
      </c>
      <c r="M9451" t="s">
        <v>24</v>
      </c>
      <c r="O9451">
        <v>5</v>
      </c>
      <c r="Q9451" t="s">
        <v>142</v>
      </c>
      <c r="R9451" t="s">
        <v>31</v>
      </c>
    </row>
    <row r="9452" spans="1:18" x14ac:dyDescent="0.3">
      <c r="A9452" t="s">
        <v>458</v>
      </c>
      <c r="B9452" t="s">
        <v>501</v>
      </c>
      <c r="C9452">
        <v>28500</v>
      </c>
      <c r="D9452" t="s">
        <v>185</v>
      </c>
      <c r="E9452">
        <v>83591</v>
      </c>
      <c r="F9452" t="s">
        <v>19</v>
      </c>
      <c r="G9452">
        <v>2018</v>
      </c>
      <c r="H9452" t="s">
        <v>160</v>
      </c>
      <c r="I9452">
        <v>320</v>
      </c>
      <c r="J9452" t="s">
        <v>21</v>
      </c>
      <c r="K9452" t="s">
        <v>223</v>
      </c>
      <c r="L9452" t="s">
        <v>23</v>
      </c>
      <c r="M9452" t="s">
        <v>953</v>
      </c>
      <c r="O9452">
        <v>5</v>
      </c>
      <c r="Q9452" t="s">
        <v>30</v>
      </c>
      <c r="R9452" t="s">
        <v>26</v>
      </c>
    </row>
    <row r="9453" spans="1:18" x14ac:dyDescent="0.3">
      <c r="A9453" t="s">
        <v>458</v>
      </c>
      <c r="B9453" t="s">
        <v>522</v>
      </c>
      <c r="C9453">
        <v>35950</v>
      </c>
      <c r="D9453" t="s">
        <v>190</v>
      </c>
      <c r="E9453">
        <v>141931</v>
      </c>
      <c r="F9453" t="s">
        <v>19</v>
      </c>
      <c r="G9453">
        <v>2017</v>
      </c>
      <c r="H9453" t="s">
        <v>160</v>
      </c>
      <c r="I9453">
        <v>417</v>
      </c>
      <c r="J9453" t="s">
        <v>21</v>
      </c>
      <c r="K9453" t="s">
        <v>22</v>
      </c>
      <c r="L9453" t="s">
        <v>23</v>
      </c>
      <c r="M9453" t="s">
        <v>24</v>
      </c>
      <c r="N9453">
        <v>6</v>
      </c>
      <c r="O9453">
        <v>5</v>
      </c>
      <c r="Q9453" t="s">
        <v>28</v>
      </c>
      <c r="R9453" t="s">
        <v>31</v>
      </c>
    </row>
    <row r="9454" spans="1:18" x14ac:dyDescent="0.3">
      <c r="A9454" t="s">
        <v>458</v>
      </c>
      <c r="B9454" t="s">
        <v>522</v>
      </c>
      <c r="C9454">
        <v>49990</v>
      </c>
      <c r="D9454" t="s">
        <v>185</v>
      </c>
      <c r="E9454">
        <v>79988</v>
      </c>
      <c r="F9454" t="s">
        <v>19</v>
      </c>
      <c r="G9454">
        <v>2017</v>
      </c>
      <c r="H9454" t="s">
        <v>160</v>
      </c>
      <c r="I9454">
        <v>772</v>
      </c>
      <c r="J9454" t="s">
        <v>21</v>
      </c>
      <c r="K9454" t="s">
        <v>221</v>
      </c>
      <c r="L9454" t="s">
        <v>23</v>
      </c>
      <c r="M9454" t="s">
        <v>24</v>
      </c>
      <c r="N9454">
        <v>6</v>
      </c>
      <c r="O9454">
        <v>5</v>
      </c>
      <c r="Q9454" t="s">
        <v>30</v>
      </c>
      <c r="R9454" t="s">
        <v>31</v>
      </c>
    </row>
    <row r="9455" spans="1:18" x14ac:dyDescent="0.3">
      <c r="A9455" t="s">
        <v>458</v>
      </c>
      <c r="B9455" t="s">
        <v>522</v>
      </c>
      <c r="C9455">
        <v>41900</v>
      </c>
      <c r="D9455" t="s">
        <v>190</v>
      </c>
      <c r="E9455">
        <v>126634</v>
      </c>
      <c r="F9455" t="s">
        <v>19</v>
      </c>
      <c r="G9455">
        <v>2017</v>
      </c>
      <c r="H9455" t="s">
        <v>160</v>
      </c>
      <c r="I9455">
        <v>423</v>
      </c>
      <c r="J9455" t="s">
        <v>21</v>
      </c>
      <c r="K9455" t="s">
        <v>22</v>
      </c>
      <c r="L9455" t="s">
        <v>23</v>
      </c>
      <c r="M9455" t="s">
        <v>24</v>
      </c>
      <c r="N9455">
        <v>7</v>
      </c>
      <c r="O9455">
        <v>5</v>
      </c>
      <c r="Q9455" t="s">
        <v>30</v>
      </c>
      <c r="R9455" t="s">
        <v>31</v>
      </c>
    </row>
    <row r="9456" spans="1:18" x14ac:dyDescent="0.3">
      <c r="A9456" t="s">
        <v>458</v>
      </c>
      <c r="B9456" t="s">
        <v>522</v>
      </c>
      <c r="C9456">
        <v>49990</v>
      </c>
      <c r="D9456" t="s">
        <v>18</v>
      </c>
      <c r="E9456">
        <v>40000</v>
      </c>
      <c r="F9456" t="s">
        <v>19</v>
      </c>
      <c r="G9456">
        <v>2020</v>
      </c>
      <c r="H9456" t="s">
        <v>160</v>
      </c>
      <c r="I9456">
        <v>253</v>
      </c>
      <c r="J9456" t="s">
        <v>21</v>
      </c>
      <c r="K9456" t="s">
        <v>22</v>
      </c>
      <c r="L9456" t="s">
        <v>23</v>
      </c>
      <c r="M9456" t="s">
        <v>24</v>
      </c>
      <c r="N9456">
        <v>7</v>
      </c>
      <c r="O9456">
        <v>5</v>
      </c>
      <c r="Q9456" t="s">
        <v>32</v>
      </c>
      <c r="R9456" t="s">
        <v>31</v>
      </c>
    </row>
    <row r="9457" spans="1:18" x14ac:dyDescent="0.3">
      <c r="A9457" t="s">
        <v>458</v>
      </c>
      <c r="B9457" t="s">
        <v>522</v>
      </c>
      <c r="C9457">
        <v>41950</v>
      </c>
      <c r="D9457" t="s">
        <v>185</v>
      </c>
      <c r="E9457">
        <v>74000</v>
      </c>
      <c r="F9457" t="s">
        <v>19</v>
      </c>
      <c r="G9457">
        <v>2018</v>
      </c>
      <c r="H9457" t="s">
        <v>160</v>
      </c>
      <c r="I9457">
        <v>423</v>
      </c>
      <c r="J9457" t="s">
        <v>21</v>
      </c>
      <c r="K9457" t="s">
        <v>22</v>
      </c>
      <c r="L9457" t="s">
        <v>23</v>
      </c>
      <c r="M9457" t="s">
        <v>24</v>
      </c>
      <c r="N9457">
        <v>6</v>
      </c>
      <c r="O9457">
        <v>5</v>
      </c>
      <c r="Q9457" t="s">
        <v>30</v>
      </c>
      <c r="R9457" t="s">
        <v>31</v>
      </c>
    </row>
    <row r="9458" spans="1:18" x14ac:dyDescent="0.3">
      <c r="A9458" t="s">
        <v>458</v>
      </c>
      <c r="B9458" t="s">
        <v>501</v>
      </c>
      <c r="C9458">
        <v>26990</v>
      </c>
      <c r="D9458" t="s">
        <v>192</v>
      </c>
      <c r="E9458">
        <v>123288</v>
      </c>
      <c r="F9458" t="s">
        <v>19</v>
      </c>
      <c r="G9458">
        <v>2018</v>
      </c>
      <c r="H9458" t="s">
        <v>160</v>
      </c>
      <c r="I9458">
        <v>215</v>
      </c>
      <c r="J9458" t="s">
        <v>21</v>
      </c>
      <c r="K9458" t="s">
        <v>223</v>
      </c>
      <c r="L9458" t="s">
        <v>23</v>
      </c>
      <c r="M9458" t="s">
        <v>24</v>
      </c>
      <c r="N9458">
        <v>4</v>
      </c>
      <c r="O9458">
        <v>5</v>
      </c>
      <c r="Q9458" t="s">
        <v>25</v>
      </c>
      <c r="R9458" t="s">
        <v>953</v>
      </c>
    </row>
    <row r="9459" spans="1:18" x14ac:dyDescent="0.3">
      <c r="A9459" t="s">
        <v>458</v>
      </c>
      <c r="B9459" t="s">
        <v>522</v>
      </c>
      <c r="C9459">
        <v>36950</v>
      </c>
      <c r="D9459" t="s">
        <v>190</v>
      </c>
      <c r="E9459">
        <v>131639</v>
      </c>
      <c r="F9459" t="s">
        <v>19</v>
      </c>
      <c r="G9459">
        <v>2017</v>
      </c>
      <c r="H9459" t="s">
        <v>160</v>
      </c>
      <c r="I9459">
        <v>333</v>
      </c>
      <c r="J9459" t="s">
        <v>21</v>
      </c>
      <c r="K9459" t="s">
        <v>22</v>
      </c>
      <c r="L9459" t="s">
        <v>23</v>
      </c>
      <c r="M9459" t="s">
        <v>24</v>
      </c>
      <c r="N9459">
        <v>6</v>
      </c>
      <c r="O9459">
        <v>5</v>
      </c>
      <c r="Q9459" t="s">
        <v>25</v>
      </c>
      <c r="R9459" t="s">
        <v>31</v>
      </c>
    </row>
    <row r="9460" spans="1:18" x14ac:dyDescent="0.3">
      <c r="A9460" t="s">
        <v>458</v>
      </c>
      <c r="B9460" t="s">
        <v>522</v>
      </c>
      <c r="C9460">
        <v>40000</v>
      </c>
      <c r="D9460" t="s">
        <v>190</v>
      </c>
      <c r="E9460">
        <v>500</v>
      </c>
      <c r="F9460" t="s">
        <v>19</v>
      </c>
      <c r="G9460">
        <v>2016</v>
      </c>
      <c r="H9460" t="s">
        <v>160</v>
      </c>
      <c r="I9460">
        <v>770</v>
      </c>
      <c r="J9460" t="s">
        <v>21</v>
      </c>
      <c r="K9460" t="s">
        <v>22</v>
      </c>
      <c r="L9460" t="s">
        <v>23</v>
      </c>
      <c r="M9460" t="s">
        <v>24</v>
      </c>
      <c r="N9460">
        <v>7</v>
      </c>
      <c r="O9460">
        <v>5</v>
      </c>
      <c r="Q9460" t="s">
        <v>30</v>
      </c>
      <c r="R9460" t="s">
        <v>31</v>
      </c>
    </row>
    <row r="9461" spans="1:18" x14ac:dyDescent="0.3">
      <c r="A9461" t="s">
        <v>458</v>
      </c>
      <c r="B9461" t="s">
        <v>522</v>
      </c>
      <c r="C9461">
        <v>48900</v>
      </c>
      <c r="D9461" t="s">
        <v>18</v>
      </c>
      <c r="E9461">
        <v>121000</v>
      </c>
      <c r="F9461" t="s">
        <v>19</v>
      </c>
      <c r="G9461">
        <v>2020</v>
      </c>
      <c r="H9461" t="s">
        <v>160</v>
      </c>
      <c r="I9461">
        <v>245</v>
      </c>
      <c r="J9461" t="s">
        <v>21</v>
      </c>
      <c r="K9461" t="s">
        <v>22</v>
      </c>
      <c r="L9461" t="s">
        <v>23</v>
      </c>
      <c r="M9461" t="s">
        <v>24</v>
      </c>
      <c r="N9461">
        <v>7</v>
      </c>
      <c r="O9461">
        <v>5</v>
      </c>
      <c r="Q9461" t="s">
        <v>30</v>
      </c>
      <c r="R9461" t="s">
        <v>31</v>
      </c>
    </row>
    <row r="9462" spans="1:18" x14ac:dyDescent="0.3">
      <c r="A9462" t="s">
        <v>458</v>
      </c>
      <c r="B9462" t="s">
        <v>459</v>
      </c>
      <c r="C9462">
        <v>26290</v>
      </c>
      <c r="D9462" t="s">
        <v>192</v>
      </c>
      <c r="E9462">
        <v>67094</v>
      </c>
      <c r="F9462" t="s">
        <v>19</v>
      </c>
      <c r="G9462">
        <v>2020</v>
      </c>
      <c r="H9462" t="s">
        <v>160</v>
      </c>
      <c r="I9462">
        <v>351</v>
      </c>
      <c r="J9462" t="s">
        <v>21</v>
      </c>
      <c r="K9462" t="s">
        <v>223</v>
      </c>
      <c r="L9462" t="s">
        <v>23</v>
      </c>
      <c r="M9462" t="s">
        <v>24</v>
      </c>
      <c r="Q9462" t="s">
        <v>37</v>
      </c>
      <c r="R9462" t="s">
        <v>31</v>
      </c>
    </row>
    <row r="9463" spans="1:18" x14ac:dyDescent="0.3">
      <c r="A9463" t="s">
        <v>458</v>
      </c>
      <c r="B9463" t="s">
        <v>459</v>
      </c>
      <c r="C9463">
        <v>31650</v>
      </c>
      <c r="D9463" t="s">
        <v>18</v>
      </c>
      <c r="E9463">
        <v>51789</v>
      </c>
      <c r="F9463" t="s">
        <v>19</v>
      </c>
      <c r="G9463">
        <v>2020</v>
      </c>
      <c r="H9463" t="s">
        <v>160</v>
      </c>
      <c r="I9463">
        <v>211</v>
      </c>
      <c r="J9463" t="s">
        <v>21</v>
      </c>
      <c r="K9463" t="s">
        <v>223</v>
      </c>
      <c r="L9463" t="s">
        <v>23</v>
      </c>
      <c r="M9463" t="s">
        <v>953</v>
      </c>
      <c r="Q9463" t="s">
        <v>953</v>
      </c>
      <c r="R9463" t="s">
        <v>953</v>
      </c>
    </row>
    <row r="9464" spans="1:18" x14ac:dyDescent="0.3">
      <c r="A9464" t="s">
        <v>458</v>
      </c>
      <c r="B9464" t="s">
        <v>522</v>
      </c>
      <c r="C9464">
        <v>104950</v>
      </c>
      <c r="D9464" t="s">
        <v>185</v>
      </c>
      <c r="E9464">
        <v>1150</v>
      </c>
      <c r="F9464" t="s">
        <v>19</v>
      </c>
      <c r="G9464">
        <v>2024</v>
      </c>
      <c r="H9464" t="s">
        <v>160</v>
      </c>
      <c r="I9464">
        <v>669</v>
      </c>
      <c r="J9464" t="s">
        <v>21</v>
      </c>
      <c r="K9464" t="s">
        <v>22</v>
      </c>
      <c r="L9464" t="s">
        <v>23</v>
      </c>
      <c r="M9464" t="s">
        <v>24</v>
      </c>
      <c r="N9464">
        <v>7</v>
      </c>
      <c r="O9464">
        <v>5</v>
      </c>
      <c r="Q9464" t="s">
        <v>25</v>
      </c>
      <c r="R9464" t="s">
        <v>31</v>
      </c>
    </row>
    <row r="9465" spans="1:18" x14ac:dyDescent="0.3">
      <c r="A9465" t="s">
        <v>458</v>
      </c>
      <c r="B9465" t="s">
        <v>522</v>
      </c>
      <c r="C9465">
        <v>44950</v>
      </c>
      <c r="D9465" t="s">
        <v>190</v>
      </c>
      <c r="E9465">
        <v>69142</v>
      </c>
      <c r="F9465" t="s">
        <v>19</v>
      </c>
      <c r="G9465">
        <v>2018</v>
      </c>
      <c r="H9465" t="s">
        <v>160</v>
      </c>
      <c r="I9465">
        <v>262</v>
      </c>
      <c r="J9465" t="s">
        <v>21</v>
      </c>
      <c r="K9465" t="s">
        <v>22</v>
      </c>
      <c r="L9465" t="s">
        <v>23</v>
      </c>
      <c r="M9465" t="s">
        <v>24</v>
      </c>
      <c r="N9465">
        <v>6</v>
      </c>
      <c r="O9465">
        <v>5</v>
      </c>
      <c r="Q9465" t="s">
        <v>30</v>
      </c>
      <c r="R9465" t="s">
        <v>31</v>
      </c>
    </row>
    <row r="9466" spans="1:18" x14ac:dyDescent="0.3">
      <c r="A9466" t="s">
        <v>458</v>
      </c>
      <c r="B9466" t="s">
        <v>459</v>
      </c>
      <c r="C9466">
        <v>29900</v>
      </c>
      <c r="D9466" t="s">
        <v>18</v>
      </c>
      <c r="E9466">
        <v>77187</v>
      </c>
      <c r="F9466" t="s">
        <v>19</v>
      </c>
      <c r="G9466">
        <v>2021</v>
      </c>
      <c r="H9466" t="s">
        <v>160</v>
      </c>
      <c r="I9466">
        <v>208</v>
      </c>
      <c r="J9466" t="s">
        <v>21</v>
      </c>
      <c r="K9466" t="s">
        <v>223</v>
      </c>
      <c r="L9466" t="s">
        <v>23</v>
      </c>
      <c r="M9466" t="s">
        <v>953</v>
      </c>
      <c r="Q9466" t="s">
        <v>953</v>
      </c>
      <c r="R9466" t="s">
        <v>953</v>
      </c>
    </row>
    <row r="9467" spans="1:18" x14ac:dyDescent="0.3">
      <c r="A9467" t="s">
        <v>458</v>
      </c>
      <c r="B9467" t="s">
        <v>459</v>
      </c>
      <c r="C9467">
        <v>29500</v>
      </c>
      <c r="D9467" t="s">
        <v>18</v>
      </c>
      <c r="E9467">
        <v>76205</v>
      </c>
      <c r="F9467" t="s">
        <v>19</v>
      </c>
      <c r="G9467">
        <v>2021</v>
      </c>
      <c r="H9467" t="s">
        <v>160</v>
      </c>
      <c r="I9467">
        <v>208</v>
      </c>
      <c r="J9467" t="s">
        <v>21</v>
      </c>
      <c r="K9467" t="s">
        <v>223</v>
      </c>
      <c r="L9467" t="s">
        <v>23</v>
      </c>
      <c r="M9467" t="s">
        <v>953</v>
      </c>
      <c r="Q9467" t="s">
        <v>953</v>
      </c>
      <c r="R9467" t="s">
        <v>953</v>
      </c>
    </row>
    <row r="9468" spans="1:18" x14ac:dyDescent="0.3">
      <c r="A9468" t="s">
        <v>458</v>
      </c>
      <c r="B9468" t="s">
        <v>522</v>
      </c>
      <c r="C9468">
        <v>41100</v>
      </c>
      <c r="D9468" t="s">
        <v>18</v>
      </c>
      <c r="E9468">
        <v>117000</v>
      </c>
      <c r="F9468" t="s">
        <v>19</v>
      </c>
      <c r="G9468">
        <v>2019</v>
      </c>
      <c r="H9468" t="s">
        <v>160</v>
      </c>
      <c r="I9468">
        <v>215</v>
      </c>
      <c r="J9468" t="s">
        <v>21</v>
      </c>
      <c r="K9468" t="s">
        <v>22</v>
      </c>
      <c r="L9468" t="s">
        <v>23</v>
      </c>
      <c r="M9468" t="s">
        <v>24</v>
      </c>
      <c r="N9468">
        <v>7</v>
      </c>
      <c r="O9468">
        <v>5</v>
      </c>
      <c r="Q9468" t="s">
        <v>32</v>
      </c>
      <c r="R9468" t="s">
        <v>31</v>
      </c>
    </row>
    <row r="9469" spans="1:18" x14ac:dyDescent="0.3">
      <c r="A9469" t="s">
        <v>458</v>
      </c>
      <c r="B9469" t="s">
        <v>522</v>
      </c>
      <c r="C9469">
        <v>57500</v>
      </c>
      <c r="D9469" t="s">
        <v>18</v>
      </c>
      <c r="E9469">
        <v>40000</v>
      </c>
      <c r="F9469" t="s">
        <v>19</v>
      </c>
      <c r="G9469">
        <v>2020</v>
      </c>
      <c r="H9469" t="s">
        <v>160</v>
      </c>
      <c r="I9469">
        <v>253</v>
      </c>
      <c r="J9469" t="s">
        <v>21</v>
      </c>
      <c r="K9469" t="s">
        <v>22</v>
      </c>
      <c r="L9469" t="s">
        <v>23</v>
      </c>
      <c r="M9469" t="s">
        <v>24</v>
      </c>
      <c r="N9469">
        <v>7</v>
      </c>
      <c r="O9469">
        <v>5</v>
      </c>
      <c r="Q9469" t="s">
        <v>32</v>
      </c>
      <c r="R9469" t="s">
        <v>31</v>
      </c>
    </row>
    <row r="9470" spans="1:18" x14ac:dyDescent="0.3">
      <c r="A9470" t="s">
        <v>458</v>
      </c>
      <c r="B9470" t="s">
        <v>522</v>
      </c>
      <c r="C9470">
        <v>79000</v>
      </c>
      <c r="D9470" t="s">
        <v>159</v>
      </c>
      <c r="E9470">
        <v>68000</v>
      </c>
      <c r="F9470" t="s">
        <v>19</v>
      </c>
      <c r="G9470">
        <v>2020</v>
      </c>
      <c r="H9470" t="s">
        <v>160</v>
      </c>
      <c r="I9470">
        <v>814</v>
      </c>
      <c r="J9470" t="s">
        <v>21</v>
      </c>
      <c r="K9470" t="s">
        <v>22</v>
      </c>
      <c r="L9470" t="s">
        <v>23</v>
      </c>
      <c r="M9470" t="s">
        <v>24</v>
      </c>
      <c r="N9470">
        <v>7</v>
      </c>
      <c r="Q9470" t="s">
        <v>25</v>
      </c>
      <c r="R9470" t="s">
        <v>31</v>
      </c>
    </row>
    <row r="9471" spans="1:18" x14ac:dyDescent="0.3">
      <c r="A9471" t="s">
        <v>458</v>
      </c>
      <c r="B9471" t="s">
        <v>522</v>
      </c>
      <c r="C9471">
        <v>79000</v>
      </c>
      <c r="D9471" t="s">
        <v>159</v>
      </c>
      <c r="E9471">
        <v>88000</v>
      </c>
      <c r="F9471" t="s">
        <v>19</v>
      </c>
      <c r="G9471">
        <v>2020</v>
      </c>
      <c r="H9471" t="s">
        <v>160</v>
      </c>
      <c r="I9471">
        <v>814</v>
      </c>
      <c r="J9471" t="s">
        <v>21</v>
      </c>
      <c r="K9471" t="s">
        <v>22</v>
      </c>
      <c r="L9471" t="s">
        <v>23</v>
      </c>
      <c r="M9471" t="s">
        <v>24</v>
      </c>
      <c r="N9471">
        <v>7</v>
      </c>
      <c r="Q9471" t="s">
        <v>32</v>
      </c>
      <c r="R9471" t="s">
        <v>31</v>
      </c>
    </row>
    <row r="9472" spans="1:18" x14ac:dyDescent="0.3">
      <c r="A9472" t="s">
        <v>458</v>
      </c>
      <c r="B9472" t="s">
        <v>459</v>
      </c>
      <c r="C9472">
        <v>25990</v>
      </c>
      <c r="D9472" t="s">
        <v>194</v>
      </c>
      <c r="E9472">
        <v>49864</v>
      </c>
      <c r="F9472" t="s">
        <v>19</v>
      </c>
      <c r="G9472">
        <v>2021</v>
      </c>
      <c r="H9472" t="s">
        <v>160</v>
      </c>
      <c r="I9472">
        <v>275</v>
      </c>
      <c r="J9472" t="s">
        <v>21</v>
      </c>
      <c r="K9472" t="s">
        <v>223</v>
      </c>
      <c r="L9472" t="s">
        <v>23</v>
      </c>
      <c r="M9472" t="s">
        <v>953</v>
      </c>
      <c r="O9472">
        <v>4</v>
      </c>
      <c r="Q9472" t="s">
        <v>32</v>
      </c>
      <c r="R9472" t="s">
        <v>953</v>
      </c>
    </row>
    <row r="9473" spans="1:18" x14ac:dyDescent="0.3">
      <c r="A9473" t="s">
        <v>458</v>
      </c>
      <c r="B9473" t="s">
        <v>522</v>
      </c>
      <c r="C9473">
        <v>38860</v>
      </c>
      <c r="D9473" t="s">
        <v>159</v>
      </c>
      <c r="E9473">
        <v>83660</v>
      </c>
      <c r="F9473" t="s">
        <v>19</v>
      </c>
      <c r="G9473">
        <v>2016</v>
      </c>
      <c r="H9473" t="s">
        <v>160</v>
      </c>
      <c r="I9473">
        <v>423</v>
      </c>
      <c r="J9473" t="s">
        <v>21</v>
      </c>
      <c r="K9473" t="s">
        <v>22</v>
      </c>
      <c r="L9473" t="s">
        <v>23</v>
      </c>
      <c r="M9473" t="s">
        <v>24</v>
      </c>
      <c r="N9473">
        <v>6</v>
      </c>
      <c r="O9473">
        <v>5</v>
      </c>
      <c r="Q9473" t="s">
        <v>32</v>
      </c>
      <c r="R9473" t="s">
        <v>31</v>
      </c>
    </row>
    <row r="9474" spans="1:18" x14ac:dyDescent="0.3">
      <c r="A9474" t="s">
        <v>458</v>
      </c>
      <c r="B9474" t="s">
        <v>459</v>
      </c>
      <c r="C9474">
        <v>26900</v>
      </c>
      <c r="D9474" t="s">
        <v>194</v>
      </c>
      <c r="E9474">
        <v>29000</v>
      </c>
      <c r="F9474" t="s">
        <v>19</v>
      </c>
      <c r="G9474">
        <v>2020</v>
      </c>
      <c r="H9474" t="s">
        <v>160</v>
      </c>
      <c r="I9474">
        <v>275</v>
      </c>
      <c r="J9474" t="s">
        <v>21</v>
      </c>
      <c r="K9474" t="s">
        <v>223</v>
      </c>
      <c r="L9474" t="s">
        <v>23</v>
      </c>
      <c r="M9474" t="s">
        <v>953</v>
      </c>
      <c r="O9474">
        <v>4</v>
      </c>
      <c r="Q9474" t="s">
        <v>37</v>
      </c>
      <c r="R9474" t="s">
        <v>953</v>
      </c>
    </row>
    <row r="9475" spans="1:18" x14ac:dyDescent="0.3">
      <c r="A9475" t="s">
        <v>458</v>
      </c>
      <c r="B9475" t="s">
        <v>522</v>
      </c>
      <c r="C9475">
        <v>39000</v>
      </c>
      <c r="D9475" t="s">
        <v>194</v>
      </c>
      <c r="E9475">
        <v>137200</v>
      </c>
      <c r="F9475" t="s">
        <v>19</v>
      </c>
      <c r="G9475">
        <v>2017</v>
      </c>
      <c r="H9475" t="s">
        <v>160</v>
      </c>
      <c r="I9475">
        <v>525</v>
      </c>
      <c r="J9475" t="s">
        <v>21</v>
      </c>
      <c r="K9475" t="s">
        <v>436</v>
      </c>
      <c r="L9475" t="s">
        <v>23</v>
      </c>
      <c r="M9475" t="s">
        <v>953</v>
      </c>
      <c r="N9475">
        <v>7</v>
      </c>
      <c r="O9475">
        <v>5</v>
      </c>
      <c r="Q9475" t="s">
        <v>28</v>
      </c>
      <c r="R9475" t="s">
        <v>953</v>
      </c>
    </row>
    <row r="9476" spans="1:18" x14ac:dyDescent="0.3">
      <c r="A9476" t="s">
        <v>458</v>
      </c>
      <c r="B9476" t="s">
        <v>459</v>
      </c>
      <c r="C9476">
        <v>36990</v>
      </c>
      <c r="D9476" t="s">
        <v>194</v>
      </c>
      <c r="E9476">
        <v>52900</v>
      </c>
      <c r="F9476" t="s">
        <v>19</v>
      </c>
      <c r="G9476">
        <v>2023</v>
      </c>
      <c r="H9476" t="s">
        <v>160</v>
      </c>
      <c r="I9476">
        <v>462</v>
      </c>
      <c r="J9476" t="s">
        <v>21</v>
      </c>
      <c r="K9476" t="s">
        <v>223</v>
      </c>
      <c r="L9476" t="s">
        <v>23</v>
      </c>
      <c r="M9476" t="s">
        <v>953</v>
      </c>
      <c r="O9476">
        <v>4</v>
      </c>
      <c r="Q9476" t="s">
        <v>25</v>
      </c>
      <c r="R9476" t="s">
        <v>953</v>
      </c>
    </row>
    <row r="9477" spans="1:18" x14ac:dyDescent="0.3">
      <c r="A9477" t="s">
        <v>458</v>
      </c>
      <c r="B9477" t="s">
        <v>459</v>
      </c>
      <c r="C9477">
        <v>29990</v>
      </c>
      <c r="D9477" t="s">
        <v>194</v>
      </c>
      <c r="E9477">
        <v>61000</v>
      </c>
      <c r="F9477" t="s">
        <v>19</v>
      </c>
      <c r="G9477">
        <v>2023</v>
      </c>
      <c r="H9477" t="s">
        <v>160</v>
      </c>
      <c r="I9477">
        <v>275</v>
      </c>
      <c r="J9477" t="s">
        <v>21</v>
      </c>
      <c r="K9477" t="s">
        <v>223</v>
      </c>
      <c r="L9477" t="s">
        <v>23</v>
      </c>
      <c r="M9477" t="s">
        <v>953</v>
      </c>
      <c r="O9477">
        <v>4</v>
      </c>
      <c r="Q9477" t="s">
        <v>32</v>
      </c>
      <c r="R9477" t="s">
        <v>953</v>
      </c>
    </row>
    <row r="9478" spans="1:18" x14ac:dyDescent="0.3">
      <c r="A9478" t="s">
        <v>458</v>
      </c>
      <c r="B9478" t="s">
        <v>522</v>
      </c>
      <c r="C9478">
        <v>88998</v>
      </c>
      <c r="D9478" t="s">
        <v>194</v>
      </c>
      <c r="E9478">
        <v>32523</v>
      </c>
      <c r="F9478" t="s">
        <v>19</v>
      </c>
      <c r="G9478">
        <v>2023</v>
      </c>
      <c r="H9478" t="s">
        <v>160</v>
      </c>
      <c r="I9478">
        <v>680</v>
      </c>
      <c r="J9478" t="s">
        <v>21</v>
      </c>
      <c r="K9478" t="s">
        <v>22</v>
      </c>
      <c r="L9478" t="s">
        <v>23</v>
      </c>
      <c r="M9478" t="s">
        <v>24</v>
      </c>
      <c r="N9478">
        <v>7</v>
      </c>
      <c r="O9478">
        <v>5</v>
      </c>
      <c r="Q9478" t="s">
        <v>25</v>
      </c>
      <c r="R9478" t="s">
        <v>31</v>
      </c>
    </row>
    <row r="9479" spans="1:18" x14ac:dyDescent="0.3">
      <c r="A9479" t="s">
        <v>458</v>
      </c>
      <c r="B9479" t="s">
        <v>502</v>
      </c>
      <c r="C9479">
        <v>40990</v>
      </c>
      <c r="D9479" t="s">
        <v>194</v>
      </c>
      <c r="E9479">
        <v>18500</v>
      </c>
      <c r="F9479" t="s">
        <v>19</v>
      </c>
      <c r="G9479">
        <v>2022</v>
      </c>
      <c r="H9479" t="s">
        <v>160</v>
      </c>
      <c r="I9479">
        <v>476</v>
      </c>
      <c r="J9479" t="s">
        <v>21</v>
      </c>
      <c r="K9479" t="s">
        <v>22</v>
      </c>
      <c r="L9479" t="s">
        <v>23</v>
      </c>
      <c r="M9479" t="s">
        <v>953</v>
      </c>
      <c r="O9479">
        <v>5</v>
      </c>
      <c r="Q9479" t="s">
        <v>32</v>
      </c>
      <c r="R9479" t="s">
        <v>953</v>
      </c>
    </row>
    <row r="9480" spans="1:18" x14ac:dyDescent="0.3">
      <c r="A9480" t="s">
        <v>458</v>
      </c>
      <c r="B9480" t="s">
        <v>502</v>
      </c>
      <c r="C9480">
        <v>33290</v>
      </c>
      <c r="D9480" t="s">
        <v>194</v>
      </c>
      <c r="E9480">
        <v>33120</v>
      </c>
      <c r="F9480" t="s">
        <v>19</v>
      </c>
      <c r="G9480">
        <v>2022</v>
      </c>
      <c r="H9480" t="s">
        <v>160</v>
      </c>
      <c r="I9480">
        <v>299</v>
      </c>
      <c r="J9480" t="s">
        <v>21</v>
      </c>
      <c r="K9480" t="s">
        <v>22</v>
      </c>
      <c r="L9480" t="s">
        <v>23</v>
      </c>
      <c r="M9480" t="s">
        <v>953</v>
      </c>
      <c r="O9480">
        <v>5</v>
      </c>
      <c r="Q9480" t="s">
        <v>32</v>
      </c>
      <c r="R9480" t="s">
        <v>31</v>
      </c>
    </row>
    <row r="9481" spans="1:18" x14ac:dyDescent="0.3">
      <c r="A9481" t="s">
        <v>458</v>
      </c>
      <c r="B9481" t="s">
        <v>501</v>
      </c>
      <c r="C9481">
        <v>63900</v>
      </c>
      <c r="D9481" t="s">
        <v>194</v>
      </c>
      <c r="E9481">
        <v>0</v>
      </c>
      <c r="F9481" t="s">
        <v>19</v>
      </c>
      <c r="G9481">
        <v>2018</v>
      </c>
      <c r="H9481" t="s">
        <v>160</v>
      </c>
      <c r="J9481" t="s">
        <v>21</v>
      </c>
      <c r="K9481" t="s">
        <v>33</v>
      </c>
      <c r="L9481" t="s">
        <v>23</v>
      </c>
      <c r="M9481" t="s">
        <v>953</v>
      </c>
      <c r="Q9481" t="s">
        <v>953</v>
      </c>
      <c r="R9481" t="s">
        <v>953</v>
      </c>
    </row>
    <row r="9482" spans="1:18" x14ac:dyDescent="0.3">
      <c r="A9482" t="s">
        <v>157</v>
      </c>
      <c r="B9482" t="s">
        <v>524</v>
      </c>
      <c r="C9482">
        <v>59700</v>
      </c>
      <c r="D9482" t="s">
        <v>159</v>
      </c>
      <c r="E9482">
        <v>43100</v>
      </c>
      <c r="F9482" t="s">
        <v>19</v>
      </c>
      <c r="G9482">
        <v>2021</v>
      </c>
      <c r="H9482" t="s">
        <v>160</v>
      </c>
      <c r="I9482">
        <v>476</v>
      </c>
      <c r="J9482" t="s">
        <v>21</v>
      </c>
      <c r="K9482" t="s">
        <v>223</v>
      </c>
      <c r="L9482" t="s">
        <v>23</v>
      </c>
      <c r="M9482" t="s">
        <v>953</v>
      </c>
      <c r="N9482">
        <v>4</v>
      </c>
      <c r="O9482">
        <v>4</v>
      </c>
      <c r="Q9482" t="s">
        <v>25</v>
      </c>
      <c r="R9482" t="s">
        <v>26</v>
      </c>
    </row>
    <row r="9483" spans="1:18" x14ac:dyDescent="0.3">
      <c r="A9483" t="s">
        <v>157</v>
      </c>
      <c r="B9483" t="s">
        <v>524</v>
      </c>
      <c r="C9483">
        <v>59900</v>
      </c>
      <c r="D9483" t="s">
        <v>159</v>
      </c>
      <c r="E9483">
        <v>76752</v>
      </c>
      <c r="F9483" t="s">
        <v>19</v>
      </c>
      <c r="G9483">
        <v>2021</v>
      </c>
      <c r="H9483" t="s">
        <v>160</v>
      </c>
      <c r="I9483">
        <v>571</v>
      </c>
      <c r="J9483" t="s">
        <v>21</v>
      </c>
      <c r="K9483" t="s">
        <v>223</v>
      </c>
      <c r="L9483" t="s">
        <v>23</v>
      </c>
      <c r="M9483" t="s">
        <v>24</v>
      </c>
      <c r="N9483">
        <v>4</v>
      </c>
      <c r="O9483">
        <v>4</v>
      </c>
      <c r="Q9483" t="s">
        <v>28</v>
      </c>
      <c r="R9483" t="s">
        <v>31</v>
      </c>
    </row>
    <row r="9484" spans="1:18" x14ac:dyDescent="0.3">
      <c r="A9484" t="s">
        <v>157</v>
      </c>
      <c r="B9484" t="s">
        <v>524</v>
      </c>
      <c r="C9484">
        <v>72700</v>
      </c>
      <c r="D9484" t="s">
        <v>159</v>
      </c>
      <c r="E9484">
        <v>19800</v>
      </c>
      <c r="F9484" t="s">
        <v>19</v>
      </c>
      <c r="G9484">
        <v>2022</v>
      </c>
      <c r="H9484" t="s">
        <v>160</v>
      </c>
      <c r="I9484">
        <v>571</v>
      </c>
      <c r="J9484" t="s">
        <v>21</v>
      </c>
      <c r="K9484" t="s">
        <v>230</v>
      </c>
      <c r="L9484" t="s">
        <v>23</v>
      </c>
      <c r="M9484" t="s">
        <v>24</v>
      </c>
      <c r="N9484">
        <v>4</v>
      </c>
      <c r="O9484">
        <v>4</v>
      </c>
      <c r="Q9484" t="s">
        <v>25</v>
      </c>
      <c r="R9484" t="s">
        <v>31</v>
      </c>
    </row>
    <row r="9485" spans="1:18" x14ac:dyDescent="0.3">
      <c r="A9485" t="s">
        <v>157</v>
      </c>
      <c r="B9485" t="s">
        <v>524</v>
      </c>
      <c r="C9485">
        <v>59700</v>
      </c>
      <c r="D9485" t="s">
        <v>159</v>
      </c>
      <c r="E9485">
        <v>43100</v>
      </c>
      <c r="F9485" t="s">
        <v>19</v>
      </c>
      <c r="G9485">
        <v>2021</v>
      </c>
      <c r="H9485" t="s">
        <v>160</v>
      </c>
      <c r="I9485">
        <v>476</v>
      </c>
      <c r="J9485" t="s">
        <v>21</v>
      </c>
      <c r="K9485" t="s">
        <v>223</v>
      </c>
      <c r="L9485" t="s">
        <v>23</v>
      </c>
      <c r="M9485" t="s">
        <v>953</v>
      </c>
      <c r="N9485">
        <v>4</v>
      </c>
      <c r="O9485">
        <v>4</v>
      </c>
      <c r="Q9485" t="s">
        <v>25</v>
      </c>
      <c r="R9485" t="s">
        <v>26</v>
      </c>
    </row>
    <row r="9486" spans="1:18" x14ac:dyDescent="0.3">
      <c r="A9486" t="s">
        <v>157</v>
      </c>
      <c r="B9486" t="s">
        <v>524</v>
      </c>
      <c r="C9486">
        <v>59900</v>
      </c>
      <c r="D9486" t="s">
        <v>159</v>
      </c>
      <c r="E9486">
        <v>67571</v>
      </c>
      <c r="F9486" t="s">
        <v>19</v>
      </c>
      <c r="G9486">
        <v>2021</v>
      </c>
      <c r="H9486" t="s">
        <v>160</v>
      </c>
      <c r="I9486">
        <v>571</v>
      </c>
      <c r="J9486" t="s">
        <v>21</v>
      </c>
      <c r="K9486" t="s">
        <v>223</v>
      </c>
      <c r="L9486" t="s">
        <v>23</v>
      </c>
      <c r="M9486" t="s">
        <v>24</v>
      </c>
      <c r="N9486">
        <v>4</v>
      </c>
      <c r="O9486">
        <v>4</v>
      </c>
      <c r="Q9486" t="s">
        <v>32</v>
      </c>
      <c r="R9486" t="s">
        <v>26</v>
      </c>
    </row>
    <row r="9487" spans="1:18" x14ac:dyDescent="0.3">
      <c r="A9487" t="s">
        <v>622</v>
      </c>
      <c r="B9487" t="s">
        <v>701</v>
      </c>
      <c r="C9487">
        <v>459800</v>
      </c>
      <c r="D9487" t="s">
        <v>190</v>
      </c>
      <c r="E9487">
        <v>9550</v>
      </c>
      <c r="F9487" t="s">
        <v>19</v>
      </c>
      <c r="G9487">
        <v>2024</v>
      </c>
      <c r="H9487" t="s">
        <v>160</v>
      </c>
      <c r="I9487">
        <v>631</v>
      </c>
      <c r="J9487" t="s">
        <v>21</v>
      </c>
      <c r="K9487" t="s">
        <v>251</v>
      </c>
      <c r="L9487" t="s">
        <v>23</v>
      </c>
      <c r="M9487" t="s">
        <v>953</v>
      </c>
      <c r="O9487">
        <v>2</v>
      </c>
      <c r="Q9487" t="s">
        <v>30</v>
      </c>
      <c r="R9487" t="s">
        <v>31</v>
      </c>
    </row>
    <row r="9488" spans="1:18" x14ac:dyDescent="0.3">
      <c r="A9488" t="s">
        <v>622</v>
      </c>
      <c r="B9488" t="s">
        <v>701</v>
      </c>
      <c r="C9488">
        <v>474950</v>
      </c>
      <c r="D9488" t="s">
        <v>190</v>
      </c>
      <c r="E9488">
        <v>14466</v>
      </c>
      <c r="F9488" t="s">
        <v>19</v>
      </c>
      <c r="G9488">
        <v>2024</v>
      </c>
      <c r="H9488" t="s">
        <v>160</v>
      </c>
      <c r="I9488">
        <v>585</v>
      </c>
      <c r="J9488" t="s">
        <v>21</v>
      </c>
      <c r="K9488" t="s">
        <v>251</v>
      </c>
      <c r="L9488" t="s">
        <v>23</v>
      </c>
      <c r="M9488" t="s">
        <v>24</v>
      </c>
      <c r="N9488">
        <v>4</v>
      </c>
      <c r="O9488">
        <v>2</v>
      </c>
      <c r="Q9488" t="s">
        <v>25</v>
      </c>
      <c r="R9488" t="s">
        <v>31</v>
      </c>
    </row>
    <row r="9489" spans="1:18" x14ac:dyDescent="0.3">
      <c r="A9489" t="s">
        <v>622</v>
      </c>
      <c r="B9489" t="s">
        <v>701</v>
      </c>
      <c r="C9489">
        <v>544585</v>
      </c>
      <c r="D9489" t="s">
        <v>159</v>
      </c>
      <c r="E9489">
        <v>2250</v>
      </c>
      <c r="F9489" t="s">
        <v>19</v>
      </c>
      <c r="G9489">
        <v>2024</v>
      </c>
      <c r="H9489" t="s">
        <v>160</v>
      </c>
      <c r="I9489">
        <v>585</v>
      </c>
      <c r="J9489" t="s">
        <v>21</v>
      </c>
      <c r="K9489" t="s">
        <v>251</v>
      </c>
      <c r="L9489" t="s">
        <v>23</v>
      </c>
      <c r="M9489" t="s">
        <v>24</v>
      </c>
      <c r="N9489">
        <v>4</v>
      </c>
      <c r="O9489">
        <v>2</v>
      </c>
      <c r="Q9489" t="s">
        <v>32</v>
      </c>
      <c r="R9489" t="s">
        <v>31</v>
      </c>
    </row>
    <row r="9490" spans="1:18" x14ac:dyDescent="0.3">
      <c r="A9490" t="s">
        <v>38</v>
      </c>
      <c r="B9490" t="s">
        <v>746</v>
      </c>
      <c r="C9490">
        <v>5400</v>
      </c>
      <c r="D9490" t="s">
        <v>18</v>
      </c>
      <c r="E9490">
        <v>223000</v>
      </c>
      <c r="F9490" t="s">
        <v>953</v>
      </c>
      <c r="G9490">
        <v>2008</v>
      </c>
      <c r="H9490" t="s">
        <v>20</v>
      </c>
      <c r="I9490">
        <v>120</v>
      </c>
      <c r="J9490" t="s">
        <v>21</v>
      </c>
      <c r="K9490" t="s">
        <v>33</v>
      </c>
      <c r="L9490" t="s">
        <v>23</v>
      </c>
      <c r="M9490" t="s">
        <v>953</v>
      </c>
      <c r="Q9490" t="s">
        <v>953</v>
      </c>
      <c r="R9490" t="s">
        <v>953</v>
      </c>
    </row>
    <row r="9491" spans="1:18" x14ac:dyDescent="0.3">
      <c r="A9491" t="s">
        <v>38</v>
      </c>
      <c r="B9491" t="s">
        <v>610</v>
      </c>
      <c r="C9491">
        <v>8900</v>
      </c>
      <c r="D9491" t="s">
        <v>18</v>
      </c>
      <c r="E9491">
        <v>112100</v>
      </c>
      <c r="F9491" t="s">
        <v>196</v>
      </c>
      <c r="G9491">
        <v>2018</v>
      </c>
      <c r="H9491" t="s">
        <v>20</v>
      </c>
      <c r="I9491">
        <v>95</v>
      </c>
      <c r="J9491" t="s">
        <v>21</v>
      </c>
      <c r="K9491" t="s">
        <v>33</v>
      </c>
      <c r="L9491" t="s">
        <v>23</v>
      </c>
      <c r="M9491" t="s">
        <v>42</v>
      </c>
      <c r="N9491">
        <v>4</v>
      </c>
      <c r="Q9491" t="s">
        <v>32</v>
      </c>
      <c r="R9491" t="s">
        <v>953</v>
      </c>
    </row>
    <row r="9492" spans="1:18" x14ac:dyDescent="0.3">
      <c r="A9492" t="s">
        <v>38</v>
      </c>
      <c r="B9492" t="s">
        <v>348</v>
      </c>
      <c r="C9492">
        <v>24875</v>
      </c>
      <c r="D9492" t="s">
        <v>159</v>
      </c>
      <c r="E9492">
        <v>88088</v>
      </c>
      <c r="F9492" t="s">
        <v>196</v>
      </c>
      <c r="G9492">
        <v>2018</v>
      </c>
      <c r="H9492" t="s">
        <v>20</v>
      </c>
      <c r="I9492">
        <v>125</v>
      </c>
      <c r="J9492" t="s">
        <v>21</v>
      </c>
      <c r="K9492" t="s">
        <v>221</v>
      </c>
      <c r="L9492" t="s">
        <v>23</v>
      </c>
      <c r="M9492" t="s">
        <v>953</v>
      </c>
      <c r="N9492">
        <v>8</v>
      </c>
      <c r="O9492">
        <v>4</v>
      </c>
      <c r="Q9492" t="s">
        <v>35</v>
      </c>
      <c r="R9492" t="s">
        <v>34</v>
      </c>
    </row>
    <row r="9493" spans="1:18" x14ac:dyDescent="0.3">
      <c r="A9493" t="s">
        <v>40</v>
      </c>
      <c r="B9493" t="s">
        <v>292</v>
      </c>
      <c r="C9493">
        <v>5990</v>
      </c>
      <c r="D9493" t="s">
        <v>159</v>
      </c>
      <c r="E9493">
        <v>66000</v>
      </c>
      <c r="F9493" t="s">
        <v>953</v>
      </c>
      <c r="G9493">
        <v>2013</v>
      </c>
      <c r="H9493" t="s">
        <v>20</v>
      </c>
      <c r="I9493">
        <v>75</v>
      </c>
      <c r="J9493" t="s">
        <v>21</v>
      </c>
      <c r="K9493" t="s">
        <v>221</v>
      </c>
      <c r="L9493" t="s">
        <v>23</v>
      </c>
      <c r="M9493" t="s">
        <v>953</v>
      </c>
      <c r="O9493">
        <v>4</v>
      </c>
      <c r="Q9493" t="s">
        <v>72</v>
      </c>
      <c r="R9493" t="s">
        <v>953</v>
      </c>
    </row>
    <row r="9494" spans="1:18" x14ac:dyDescent="0.3">
      <c r="A9494" t="s">
        <v>40</v>
      </c>
      <c r="B9494" t="s">
        <v>425</v>
      </c>
      <c r="C9494">
        <v>5300</v>
      </c>
      <c r="D9494" t="s">
        <v>159</v>
      </c>
      <c r="E9494">
        <v>120800</v>
      </c>
      <c r="F9494" t="s">
        <v>196</v>
      </c>
      <c r="G9494">
        <v>2011</v>
      </c>
      <c r="H9494" t="s">
        <v>20</v>
      </c>
      <c r="I9494">
        <v>150</v>
      </c>
      <c r="J9494" t="s">
        <v>21</v>
      </c>
      <c r="K9494" t="s">
        <v>221</v>
      </c>
      <c r="L9494" t="s">
        <v>23</v>
      </c>
      <c r="M9494" t="s">
        <v>953</v>
      </c>
      <c r="N9494">
        <v>7</v>
      </c>
      <c r="O9494">
        <v>4</v>
      </c>
      <c r="Q9494" t="s">
        <v>28</v>
      </c>
      <c r="R9494" t="s">
        <v>128</v>
      </c>
    </row>
    <row r="9495" spans="1:18" x14ac:dyDescent="0.3">
      <c r="A9495" t="s">
        <v>40</v>
      </c>
      <c r="B9495" t="s">
        <v>747</v>
      </c>
      <c r="C9495">
        <v>22990</v>
      </c>
      <c r="D9495" t="s">
        <v>192</v>
      </c>
      <c r="E9495">
        <v>45953</v>
      </c>
      <c r="F9495" t="s">
        <v>196</v>
      </c>
      <c r="G9495">
        <v>2019</v>
      </c>
      <c r="H9495" t="s">
        <v>20</v>
      </c>
      <c r="I9495">
        <v>120</v>
      </c>
      <c r="J9495" t="s">
        <v>21</v>
      </c>
      <c r="K9495" t="s">
        <v>230</v>
      </c>
      <c r="L9495" t="s">
        <v>23</v>
      </c>
      <c r="M9495" t="s">
        <v>42</v>
      </c>
      <c r="N9495">
        <v>8</v>
      </c>
      <c r="O9495">
        <v>4</v>
      </c>
      <c r="Q9495" t="s">
        <v>30</v>
      </c>
      <c r="R9495" t="s">
        <v>34</v>
      </c>
    </row>
    <row r="9496" spans="1:18" x14ac:dyDescent="0.3">
      <c r="A9496" t="s">
        <v>40</v>
      </c>
      <c r="B9496" t="s">
        <v>292</v>
      </c>
      <c r="C9496">
        <v>26880</v>
      </c>
      <c r="D9496" t="s">
        <v>159</v>
      </c>
      <c r="E9496">
        <v>30000</v>
      </c>
      <c r="F9496" t="s">
        <v>196</v>
      </c>
      <c r="G9496">
        <v>2023</v>
      </c>
      <c r="H9496" t="s">
        <v>20</v>
      </c>
      <c r="I9496">
        <v>131</v>
      </c>
      <c r="J9496" t="s">
        <v>21</v>
      </c>
      <c r="K9496" t="s">
        <v>221</v>
      </c>
      <c r="L9496" t="s">
        <v>23</v>
      </c>
      <c r="M9496" t="s">
        <v>42</v>
      </c>
      <c r="N9496">
        <v>7</v>
      </c>
      <c r="O9496">
        <v>5</v>
      </c>
      <c r="Q9496" t="s">
        <v>25</v>
      </c>
      <c r="R9496" t="s">
        <v>34</v>
      </c>
    </row>
    <row r="9497" spans="1:18" x14ac:dyDescent="0.3">
      <c r="A9497" t="s">
        <v>40</v>
      </c>
      <c r="B9497" t="s">
        <v>747</v>
      </c>
      <c r="C9497">
        <v>6000</v>
      </c>
      <c r="D9497" t="s">
        <v>18</v>
      </c>
      <c r="E9497">
        <v>204000</v>
      </c>
      <c r="F9497" t="s">
        <v>953</v>
      </c>
      <c r="G9497">
        <v>2015</v>
      </c>
      <c r="H9497" t="s">
        <v>20</v>
      </c>
      <c r="I9497">
        <v>120</v>
      </c>
      <c r="J9497" t="s">
        <v>21</v>
      </c>
      <c r="K9497" t="s">
        <v>33</v>
      </c>
      <c r="L9497" t="s">
        <v>23</v>
      </c>
      <c r="M9497" t="s">
        <v>953</v>
      </c>
      <c r="Q9497" t="s">
        <v>953</v>
      </c>
      <c r="R9497" t="s">
        <v>953</v>
      </c>
    </row>
    <row r="9498" spans="1:18" x14ac:dyDescent="0.3">
      <c r="A9498" t="s">
        <v>40</v>
      </c>
      <c r="B9498" t="s">
        <v>739</v>
      </c>
      <c r="C9498">
        <v>36790</v>
      </c>
      <c r="D9498" t="s">
        <v>159</v>
      </c>
      <c r="E9498">
        <v>22</v>
      </c>
      <c r="F9498" t="s">
        <v>196</v>
      </c>
      <c r="G9498">
        <v>2024</v>
      </c>
      <c r="H9498" t="s">
        <v>20</v>
      </c>
      <c r="I9498">
        <v>144</v>
      </c>
      <c r="J9498" t="s">
        <v>21</v>
      </c>
      <c r="K9498" t="s">
        <v>221</v>
      </c>
      <c r="L9498" t="s">
        <v>23</v>
      </c>
      <c r="M9498" t="s">
        <v>953</v>
      </c>
      <c r="N9498">
        <v>8</v>
      </c>
      <c r="O9498">
        <v>5</v>
      </c>
      <c r="Q9498" t="s">
        <v>28</v>
      </c>
      <c r="R9498" t="s">
        <v>34</v>
      </c>
    </row>
    <row r="9499" spans="1:18" x14ac:dyDescent="0.3">
      <c r="A9499" t="s">
        <v>44</v>
      </c>
      <c r="B9499" t="s">
        <v>294</v>
      </c>
      <c r="C9499">
        <v>17900</v>
      </c>
      <c r="D9499" t="s">
        <v>18</v>
      </c>
      <c r="E9499">
        <v>71951</v>
      </c>
      <c r="F9499" t="s">
        <v>953</v>
      </c>
      <c r="G9499">
        <v>2021</v>
      </c>
      <c r="H9499" t="s">
        <v>20</v>
      </c>
      <c r="I9499">
        <v>174</v>
      </c>
      <c r="J9499" t="s">
        <v>21</v>
      </c>
      <c r="K9499" t="s">
        <v>33</v>
      </c>
      <c r="L9499" t="s">
        <v>23</v>
      </c>
      <c r="M9499" t="s">
        <v>953</v>
      </c>
      <c r="Q9499" t="s">
        <v>25</v>
      </c>
      <c r="R9499" t="s">
        <v>33</v>
      </c>
    </row>
    <row r="9500" spans="1:18" x14ac:dyDescent="0.3">
      <c r="A9500" t="s">
        <v>44</v>
      </c>
      <c r="B9500" t="s">
        <v>748</v>
      </c>
      <c r="C9500">
        <v>26400</v>
      </c>
      <c r="D9500" t="s">
        <v>18</v>
      </c>
      <c r="E9500">
        <v>85175</v>
      </c>
      <c r="F9500" t="s">
        <v>196</v>
      </c>
      <c r="G9500">
        <v>2020</v>
      </c>
      <c r="H9500" t="s">
        <v>20</v>
      </c>
      <c r="I9500">
        <v>150</v>
      </c>
      <c r="J9500" t="s">
        <v>21</v>
      </c>
      <c r="K9500" t="s">
        <v>221</v>
      </c>
      <c r="L9500" t="s">
        <v>23</v>
      </c>
      <c r="M9500" t="s">
        <v>42</v>
      </c>
      <c r="Q9500" t="s">
        <v>80</v>
      </c>
      <c r="R9500" t="s">
        <v>31</v>
      </c>
    </row>
    <row r="9501" spans="1:18" x14ac:dyDescent="0.3">
      <c r="A9501" t="s">
        <v>49</v>
      </c>
      <c r="B9501" t="s">
        <v>749</v>
      </c>
      <c r="C9501">
        <v>4899</v>
      </c>
      <c r="D9501" t="s">
        <v>159</v>
      </c>
      <c r="E9501">
        <v>137903</v>
      </c>
      <c r="F9501" t="s">
        <v>196</v>
      </c>
      <c r="G9501">
        <v>2011</v>
      </c>
      <c r="H9501" t="s">
        <v>20</v>
      </c>
      <c r="I9501">
        <v>90</v>
      </c>
      <c r="J9501" t="s">
        <v>21</v>
      </c>
      <c r="K9501" t="s">
        <v>221</v>
      </c>
      <c r="L9501" t="s">
        <v>23</v>
      </c>
      <c r="M9501" t="s">
        <v>953</v>
      </c>
      <c r="N9501">
        <v>3</v>
      </c>
      <c r="O9501">
        <v>4</v>
      </c>
      <c r="Q9501" t="s">
        <v>32</v>
      </c>
      <c r="R9501" t="s">
        <v>953</v>
      </c>
    </row>
    <row r="9502" spans="1:18" x14ac:dyDescent="0.3">
      <c r="A9502" t="s">
        <v>49</v>
      </c>
      <c r="B9502" t="s">
        <v>749</v>
      </c>
      <c r="C9502">
        <v>4899</v>
      </c>
      <c r="D9502" t="s">
        <v>159</v>
      </c>
      <c r="E9502">
        <v>137903</v>
      </c>
      <c r="F9502" t="s">
        <v>196</v>
      </c>
      <c r="G9502">
        <v>2011</v>
      </c>
      <c r="H9502" t="s">
        <v>20</v>
      </c>
      <c r="I9502">
        <v>90</v>
      </c>
      <c r="J9502" t="s">
        <v>21</v>
      </c>
      <c r="K9502" t="s">
        <v>221</v>
      </c>
      <c r="L9502" t="s">
        <v>23</v>
      </c>
      <c r="M9502" t="s">
        <v>953</v>
      </c>
      <c r="N9502">
        <v>3</v>
      </c>
      <c r="O9502">
        <v>4</v>
      </c>
      <c r="Q9502" t="s">
        <v>32</v>
      </c>
      <c r="R9502" t="s">
        <v>953</v>
      </c>
    </row>
    <row r="9503" spans="1:18" x14ac:dyDescent="0.3">
      <c r="A9503" t="s">
        <v>49</v>
      </c>
      <c r="B9503" t="s">
        <v>749</v>
      </c>
      <c r="C9503">
        <v>29990</v>
      </c>
      <c r="D9503" t="s">
        <v>185</v>
      </c>
      <c r="E9503">
        <v>15485</v>
      </c>
      <c r="F9503" t="s">
        <v>19</v>
      </c>
      <c r="G9503">
        <v>2024</v>
      </c>
      <c r="H9503" t="s">
        <v>20</v>
      </c>
      <c r="I9503">
        <v>150</v>
      </c>
      <c r="J9503" t="s">
        <v>21</v>
      </c>
      <c r="K9503" t="s">
        <v>221</v>
      </c>
      <c r="L9503" t="s">
        <v>23</v>
      </c>
      <c r="M9503" t="s">
        <v>42</v>
      </c>
      <c r="N9503">
        <v>6</v>
      </c>
      <c r="O9503">
        <v>4</v>
      </c>
      <c r="Q9503" t="s">
        <v>35</v>
      </c>
      <c r="R9503" t="s">
        <v>34</v>
      </c>
    </row>
    <row r="9504" spans="1:18" x14ac:dyDescent="0.3">
      <c r="A9504" t="s">
        <v>49</v>
      </c>
      <c r="B9504" t="s">
        <v>750</v>
      </c>
      <c r="C9504">
        <v>17890</v>
      </c>
      <c r="D9504" t="s">
        <v>159</v>
      </c>
      <c r="E9504">
        <v>77702</v>
      </c>
      <c r="F9504" t="s">
        <v>196</v>
      </c>
      <c r="G9504">
        <v>2017</v>
      </c>
      <c r="H9504" t="s">
        <v>20</v>
      </c>
      <c r="I9504">
        <v>110</v>
      </c>
      <c r="J9504" t="s">
        <v>21</v>
      </c>
      <c r="K9504" t="s">
        <v>221</v>
      </c>
      <c r="L9504" t="s">
        <v>23</v>
      </c>
      <c r="M9504" t="s">
        <v>953</v>
      </c>
      <c r="N9504">
        <v>9</v>
      </c>
      <c r="O9504">
        <v>4</v>
      </c>
      <c r="Q9504" t="s">
        <v>32</v>
      </c>
      <c r="R9504" t="s">
        <v>34</v>
      </c>
    </row>
    <row r="9505" spans="1:18" x14ac:dyDescent="0.3">
      <c r="A9505" t="s">
        <v>52</v>
      </c>
      <c r="B9505" t="s">
        <v>53</v>
      </c>
      <c r="C9505">
        <v>10900</v>
      </c>
      <c r="D9505" t="s">
        <v>18</v>
      </c>
      <c r="E9505">
        <v>90355</v>
      </c>
      <c r="F9505" t="s">
        <v>196</v>
      </c>
      <c r="G9505">
        <v>2018</v>
      </c>
      <c r="H9505" t="s">
        <v>20</v>
      </c>
      <c r="I9505">
        <v>109</v>
      </c>
      <c r="J9505" t="s">
        <v>21</v>
      </c>
      <c r="K9505" t="s">
        <v>33</v>
      </c>
      <c r="L9505" t="s">
        <v>23</v>
      </c>
      <c r="M9505" t="s">
        <v>42</v>
      </c>
      <c r="Q9505" t="s">
        <v>30</v>
      </c>
      <c r="R9505" t="s">
        <v>953</v>
      </c>
    </row>
    <row r="9506" spans="1:18" x14ac:dyDescent="0.3">
      <c r="A9506" t="s">
        <v>52</v>
      </c>
      <c r="B9506" t="s">
        <v>53</v>
      </c>
      <c r="C9506">
        <v>14690</v>
      </c>
      <c r="D9506" t="s">
        <v>185</v>
      </c>
      <c r="E9506">
        <v>98261</v>
      </c>
      <c r="F9506" t="s">
        <v>196</v>
      </c>
      <c r="G9506">
        <v>2021</v>
      </c>
      <c r="H9506" t="s">
        <v>20</v>
      </c>
      <c r="I9506">
        <v>116</v>
      </c>
      <c r="J9506" t="s">
        <v>21</v>
      </c>
      <c r="K9506" t="s">
        <v>22</v>
      </c>
      <c r="L9506" t="s">
        <v>23</v>
      </c>
      <c r="M9506" t="s">
        <v>42</v>
      </c>
      <c r="O9506">
        <v>5</v>
      </c>
      <c r="Q9506" t="s">
        <v>28</v>
      </c>
      <c r="R9506" t="s">
        <v>34</v>
      </c>
    </row>
    <row r="9507" spans="1:18" x14ac:dyDescent="0.3">
      <c r="A9507" t="s">
        <v>52</v>
      </c>
      <c r="B9507" t="s">
        <v>360</v>
      </c>
      <c r="C9507">
        <v>8290</v>
      </c>
      <c r="D9507" t="s">
        <v>159</v>
      </c>
      <c r="E9507">
        <v>96000</v>
      </c>
      <c r="F9507" t="s">
        <v>196</v>
      </c>
      <c r="G9507">
        <v>2017</v>
      </c>
      <c r="H9507" t="s">
        <v>20</v>
      </c>
      <c r="I9507">
        <v>75</v>
      </c>
      <c r="J9507" t="s">
        <v>21</v>
      </c>
      <c r="K9507" t="s">
        <v>221</v>
      </c>
      <c r="L9507" t="s">
        <v>23</v>
      </c>
      <c r="M9507" t="s">
        <v>953</v>
      </c>
      <c r="N9507">
        <v>2</v>
      </c>
      <c r="O9507">
        <v>4</v>
      </c>
      <c r="Q9507" t="s">
        <v>28</v>
      </c>
      <c r="R9507" t="s">
        <v>34</v>
      </c>
    </row>
    <row r="9508" spans="1:18" x14ac:dyDescent="0.3">
      <c r="A9508" t="s">
        <v>54</v>
      </c>
      <c r="B9508" t="s">
        <v>55</v>
      </c>
      <c r="C9508">
        <v>18900</v>
      </c>
      <c r="D9508" t="s">
        <v>185</v>
      </c>
      <c r="E9508">
        <v>98658</v>
      </c>
      <c r="F9508" t="s">
        <v>196</v>
      </c>
      <c r="G9508">
        <v>2021</v>
      </c>
      <c r="H9508" t="s">
        <v>20</v>
      </c>
      <c r="I9508">
        <v>116</v>
      </c>
      <c r="J9508" t="s">
        <v>21</v>
      </c>
      <c r="K9508" t="s">
        <v>22</v>
      </c>
      <c r="L9508" t="s">
        <v>23</v>
      </c>
      <c r="M9508" t="s">
        <v>953</v>
      </c>
      <c r="O9508">
        <v>5</v>
      </c>
      <c r="Q9508" t="s">
        <v>30</v>
      </c>
      <c r="R9508" t="s">
        <v>34</v>
      </c>
    </row>
    <row r="9509" spans="1:18" x14ac:dyDescent="0.3">
      <c r="A9509" t="s">
        <v>54</v>
      </c>
      <c r="B9509" t="s">
        <v>751</v>
      </c>
      <c r="C9509">
        <v>24850</v>
      </c>
      <c r="D9509" t="s">
        <v>185</v>
      </c>
      <c r="E9509">
        <v>146639</v>
      </c>
      <c r="F9509" t="s">
        <v>19</v>
      </c>
      <c r="G9509">
        <v>2018</v>
      </c>
      <c r="H9509" t="s">
        <v>20</v>
      </c>
      <c r="I9509">
        <v>200</v>
      </c>
      <c r="J9509" t="s">
        <v>21</v>
      </c>
      <c r="K9509" t="s">
        <v>22</v>
      </c>
      <c r="L9509" t="s">
        <v>23</v>
      </c>
      <c r="M9509" t="s">
        <v>24</v>
      </c>
      <c r="N9509">
        <v>7</v>
      </c>
      <c r="O9509">
        <v>5</v>
      </c>
      <c r="Q9509" t="s">
        <v>28</v>
      </c>
      <c r="R9509" t="s">
        <v>31</v>
      </c>
    </row>
    <row r="9510" spans="1:18" x14ac:dyDescent="0.3">
      <c r="A9510" t="s">
        <v>56</v>
      </c>
      <c r="B9510" t="s">
        <v>752</v>
      </c>
      <c r="C9510">
        <v>3400</v>
      </c>
      <c r="D9510" t="s">
        <v>159</v>
      </c>
      <c r="E9510">
        <v>350000</v>
      </c>
      <c r="F9510" t="s">
        <v>196</v>
      </c>
      <c r="G9510">
        <v>2010</v>
      </c>
      <c r="H9510" t="s">
        <v>20</v>
      </c>
      <c r="I9510">
        <v>116</v>
      </c>
      <c r="J9510" t="s">
        <v>21</v>
      </c>
      <c r="K9510" t="s">
        <v>221</v>
      </c>
      <c r="L9510" t="s">
        <v>23</v>
      </c>
      <c r="M9510" t="s">
        <v>953</v>
      </c>
      <c r="N9510">
        <v>2</v>
      </c>
      <c r="O9510">
        <v>4</v>
      </c>
      <c r="Q9510" t="s">
        <v>32</v>
      </c>
      <c r="R9510" t="s">
        <v>34</v>
      </c>
    </row>
    <row r="9511" spans="1:18" x14ac:dyDescent="0.3">
      <c r="A9511" t="s">
        <v>56</v>
      </c>
      <c r="B9511" t="s">
        <v>752</v>
      </c>
      <c r="C9511">
        <v>6988</v>
      </c>
      <c r="D9511" t="s">
        <v>159</v>
      </c>
      <c r="E9511">
        <v>118500</v>
      </c>
      <c r="F9511" t="s">
        <v>196</v>
      </c>
      <c r="G9511">
        <v>2012</v>
      </c>
      <c r="H9511" t="s">
        <v>20</v>
      </c>
      <c r="I9511">
        <v>86</v>
      </c>
      <c r="J9511" t="s">
        <v>21</v>
      </c>
      <c r="K9511" t="s">
        <v>221</v>
      </c>
      <c r="L9511" t="s">
        <v>23</v>
      </c>
      <c r="M9511" t="s">
        <v>953</v>
      </c>
      <c r="N9511">
        <v>8</v>
      </c>
      <c r="O9511">
        <v>5</v>
      </c>
      <c r="Q9511" t="s">
        <v>32</v>
      </c>
      <c r="R9511" t="s">
        <v>34</v>
      </c>
    </row>
    <row r="9512" spans="1:18" x14ac:dyDescent="0.3">
      <c r="A9512" t="s">
        <v>56</v>
      </c>
      <c r="B9512" t="s">
        <v>186</v>
      </c>
      <c r="C9512">
        <v>26780</v>
      </c>
      <c r="D9512" t="s">
        <v>159</v>
      </c>
      <c r="E9512">
        <v>36183</v>
      </c>
      <c r="F9512" t="s">
        <v>196</v>
      </c>
      <c r="G9512">
        <v>2021</v>
      </c>
      <c r="H9512" t="s">
        <v>20</v>
      </c>
      <c r="I9512">
        <v>105</v>
      </c>
      <c r="J9512" t="s">
        <v>21</v>
      </c>
      <c r="K9512" t="s">
        <v>221</v>
      </c>
      <c r="L9512" t="s">
        <v>23</v>
      </c>
      <c r="M9512" t="s">
        <v>42</v>
      </c>
      <c r="N9512">
        <v>9</v>
      </c>
      <c r="O9512">
        <v>4</v>
      </c>
      <c r="Q9512" t="s">
        <v>32</v>
      </c>
      <c r="R9512" t="s">
        <v>34</v>
      </c>
    </row>
    <row r="9513" spans="1:18" x14ac:dyDescent="0.3">
      <c r="A9513" t="s">
        <v>56</v>
      </c>
      <c r="B9513" t="s">
        <v>722</v>
      </c>
      <c r="C9513">
        <v>49990</v>
      </c>
      <c r="D9513" t="s">
        <v>159</v>
      </c>
      <c r="E9513">
        <v>800</v>
      </c>
      <c r="F9513" t="s">
        <v>19</v>
      </c>
      <c r="G9513">
        <v>2025</v>
      </c>
      <c r="H9513" t="s">
        <v>20</v>
      </c>
      <c r="I9513">
        <v>170</v>
      </c>
      <c r="J9513" t="s">
        <v>21</v>
      </c>
      <c r="K9513" t="s">
        <v>221</v>
      </c>
      <c r="L9513" t="s">
        <v>23</v>
      </c>
      <c r="M9513" t="s">
        <v>953</v>
      </c>
      <c r="N9513">
        <v>9</v>
      </c>
      <c r="O9513">
        <v>4</v>
      </c>
      <c r="Q9513" t="s">
        <v>30</v>
      </c>
      <c r="R9513" t="s">
        <v>34</v>
      </c>
    </row>
    <row r="9514" spans="1:18" x14ac:dyDescent="0.3">
      <c r="A9514" t="s">
        <v>56</v>
      </c>
      <c r="B9514" t="s">
        <v>722</v>
      </c>
      <c r="C9514">
        <v>39990</v>
      </c>
      <c r="D9514" t="s">
        <v>18</v>
      </c>
      <c r="E9514">
        <v>30000</v>
      </c>
      <c r="F9514" t="s">
        <v>19</v>
      </c>
      <c r="G9514">
        <v>2023</v>
      </c>
      <c r="H9514" t="s">
        <v>20</v>
      </c>
      <c r="I9514">
        <v>170</v>
      </c>
      <c r="J9514" t="s">
        <v>21</v>
      </c>
      <c r="K9514" t="s">
        <v>221</v>
      </c>
      <c r="L9514" t="s">
        <v>23</v>
      </c>
      <c r="M9514" t="s">
        <v>953</v>
      </c>
      <c r="N9514">
        <v>8</v>
      </c>
      <c r="O9514">
        <v>5</v>
      </c>
      <c r="Q9514" t="s">
        <v>25</v>
      </c>
      <c r="R9514" t="s">
        <v>953</v>
      </c>
    </row>
    <row r="9515" spans="1:18" x14ac:dyDescent="0.3">
      <c r="A9515" t="s">
        <v>56</v>
      </c>
      <c r="B9515" t="s">
        <v>321</v>
      </c>
      <c r="C9515">
        <v>19950</v>
      </c>
      <c r="D9515" t="s">
        <v>192</v>
      </c>
      <c r="E9515">
        <v>115800</v>
      </c>
      <c r="F9515" t="s">
        <v>196</v>
      </c>
      <c r="G9515">
        <v>2017</v>
      </c>
      <c r="H9515" t="s">
        <v>20</v>
      </c>
      <c r="I9515">
        <v>150</v>
      </c>
      <c r="J9515" t="s">
        <v>21</v>
      </c>
      <c r="K9515" t="s">
        <v>221</v>
      </c>
      <c r="L9515" t="s">
        <v>23</v>
      </c>
      <c r="M9515" t="s">
        <v>42</v>
      </c>
      <c r="N9515">
        <v>7</v>
      </c>
      <c r="O9515">
        <v>5</v>
      </c>
      <c r="Q9515" t="s">
        <v>25</v>
      </c>
      <c r="R9515" t="s">
        <v>34</v>
      </c>
    </row>
    <row r="9516" spans="1:18" x14ac:dyDescent="0.3">
      <c r="A9516" t="s">
        <v>59</v>
      </c>
      <c r="B9516" t="s">
        <v>753</v>
      </c>
      <c r="C9516">
        <v>3490</v>
      </c>
      <c r="D9516" t="s">
        <v>159</v>
      </c>
      <c r="E9516">
        <v>236500</v>
      </c>
      <c r="F9516" t="s">
        <v>196</v>
      </c>
      <c r="G9516">
        <v>2010</v>
      </c>
      <c r="H9516" t="s">
        <v>20</v>
      </c>
      <c r="I9516">
        <v>109</v>
      </c>
      <c r="J9516" t="s">
        <v>21</v>
      </c>
      <c r="K9516" t="s">
        <v>223</v>
      </c>
      <c r="L9516" t="s">
        <v>23</v>
      </c>
      <c r="M9516" t="s">
        <v>953</v>
      </c>
      <c r="N9516">
        <v>4</v>
      </c>
      <c r="O9516">
        <v>2</v>
      </c>
      <c r="Q9516" t="s">
        <v>25</v>
      </c>
      <c r="R9516" t="s">
        <v>34</v>
      </c>
    </row>
    <row r="9517" spans="1:18" x14ac:dyDescent="0.3">
      <c r="A9517" t="s">
        <v>59</v>
      </c>
      <c r="B9517" t="s">
        <v>242</v>
      </c>
      <c r="C9517">
        <v>24900</v>
      </c>
      <c r="D9517" t="s">
        <v>192</v>
      </c>
      <c r="E9517">
        <v>53890</v>
      </c>
      <c r="F9517" t="s">
        <v>19</v>
      </c>
      <c r="G9517">
        <v>2018</v>
      </c>
      <c r="H9517" t="s">
        <v>20</v>
      </c>
      <c r="I9517">
        <v>150</v>
      </c>
      <c r="J9517" t="s">
        <v>21</v>
      </c>
      <c r="K9517" t="s">
        <v>230</v>
      </c>
      <c r="L9517" t="s">
        <v>23</v>
      </c>
      <c r="M9517" t="s">
        <v>42</v>
      </c>
      <c r="Q9517" t="s">
        <v>32</v>
      </c>
      <c r="R9517" t="s">
        <v>34</v>
      </c>
    </row>
    <row r="9518" spans="1:18" x14ac:dyDescent="0.3">
      <c r="A9518" t="s">
        <v>59</v>
      </c>
      <c r="B9518" t="s">
        <v>60</v>
      </c>
      <c r="C9518">
        <v>30990</v>
      </c>
      <c r="D9518" t="s">
        <v>185</v>
      </c>
      <c r="E9518">
        <v>92952</v>
      </c>
      <c r="F9518" t="s">
        <v>19</v>
      </c>
      <c r="G9518">
        <v>2020</v>
      </c>
      <c r="H9518" t="s">
        <v>20</v>
      </c>
      <c r="I9518">
        <v>197</v>
      </c>
      <c r="J9518" t="s">
        <v>21</v>
      </c>
      <c r="K9518" t="s">
        <v>22</v>
      </c>
      <c r="L9518" t="s">
        <v>23</v>
      </c>
      <c r="M9518" t="s">
        <v>953</v>
      </c>
      <c r="Q9518" t="s">
        <v>35</v>
      </c>
      <c r="R9518" t="s">
        <v>34</v>
      </c>
    </row>
    <row r="9519" spans="1:18" x14ac:dyDescent="0.3">
      <c r="A9519" t="s">
        <v>59</v>
      </c>
      <c r="B9519" t="s">
        <v>61</v>
      </c>
      <c r="C9519">
        <v>27490</v>
      </c>
      <c r="D9519" t="s">
        <v>192</v>
      </c>
      <c r="E9519">
        <v>123500</v>
      </c>
      <c r="F9519" t="s">
        <v>19</v>
      </c>
      <c r="G9519">
        <v>2021</v>
      </c>
      <c r="H9519" t="s">
        <v>20</v>
      </c>
      <c r="I9519">
        <v>197</v>
      </c>
      <c r="J9519" t="s">
        <v>21</v>
      </c>
      <c r="K9519" t="s">
        <v>22</v>
      </c>
      <c r="L9519" t="s">
        <v>23</v>
      </c>
      <c r="M9519" t="s">
        <v>24</v>
      </c>
      <c r="Q9519" t="s">
        <v>25</v>
      </c>
      <c r="R9519" t="s">
        <v>34</v>
      </c>
    </row>
    <row r="9520" spans="1:18" x14ac:dyDescent="0.3">
      <c r="A9520" t="s">
        <v>115</v>
      </c>
      <c r="B9520" t="s">
        <v>302</v>
      </c>
      <c r="C9520">
        <v>22890</v>
      </c>
      <c r="D9520" t="s">
        <v>159</v>
      </c>
      <c r="E9520">
        <v>20043</v>
      </c>
      <c r="F9520" t="s">
        <v>196</v>
      </c>
      <c r="G9520">
        <v>2021</v>
      </c>
      <c r="H9520" t="s">
        <v>20</v>
      </c>
      <c r="I9520">
        <v>120</v>
      </c>
      <c r="J9520" t="s">
        <v>21</v>
      </c>
      <c r="K9520" t="s">
        <v>221</v>
      </c>
      <c r="L9520" t="s">
        <v>23</v>
      </c>
      <c r="M9520" t="s">
        <v>953</v>
      </c>
      <c r="N9520">
        <v>3</v>
      </c>
      <c r="O9520">
        <v>4</v>
      </c>
      <c r="Q9520" t="s">
        <v>30</v>
      </c>
      <c r="R9520" t="s">
        <v>26</v>
      </c>
    </row>
    <row r="9521" spans="1:18" x14ac:dyDescent="0.3">
      <c r="A9521" t="s">
        <v>115</v>
      </c>
      <c r="B9521" t="s">
        <v>302</v>
      </c>
      <c r="C9521">
        <v>37490</v>
      </c>
      <c r="D9521" t="s">
        <v>159</v>
      </c>
      <c r="E9521">
        <v>53994</v>
      </c>
      <c r="F9521" t="s">
        <v>19</v>
      </c>
      <c r="G9521">
        <v>2020</v>
      </c>
      <c r="H9521" t="s">
        <v>20</v>
      </c>
      <c r="I9521">
        <v>177</v>
      </c>
      <c r="J9521" t="s">
        <v>21</v>
      </c>
      <c r="K9521" t="s">
        <v>221</v>
      </c>
      <c r="L9521" t="s">
        <v>23</v>
      </c>
      <c r="M9521" t="s">
        <v>953</v>
      </c>
      <c r="N9521">
        <v>6</v>
      </c>
      <c r="O9521">
        <v>5</v>
      </c>
      <c r="Q9521" t="s">
        <v>30</v>
      </c>
      <c r="R9521" t="s">
        <v>31</v>
      </c>
    </row>
    <row r="9522" spans="1:18" x14ac:dyDescent="0.3">
      <c r="A9522" t="s">
        <v>115</v>
      </c>
      <c r="B9522" t="s">
        <v>302</v>
      </c>
      <c r="C9522">
        <v>22890</v>
      </c>
      <c r="D9522" t="s">
        <v>159</v>
      </c>
      <c r="E9522">
        <v>20043</v>
      </c>
      <c r="F9522" t="s">
        <v>196</v>
      </c>
      <c r="G9522">
        <v>2021</v>
      </c>
      <c r="H9522" t="s">
        <v>20</v>
      </c>
      <c r="I9522">
        <v>120</v>
      </c>
      <c r="J9522" t="s">
        <v>21</v>
      </c>
      <c r="K9522" t="s">
        <v>221</v>
      </c>
      <c r="L9522" t="s">
        <v>23</v>
      </c>
      <c r="M9522" t="s">
        <v>953</v>
      </c>
      <c r="N9522">
        <v>3</v>
      </c>
      <c r="O9522">
        <v>4</v>
      </c>
      <c r="Q9522" t="s">
        <v>30</v>
      </c>
      <c r="R9522" t="s">
        <v>26</v>
      </c>
    </row>
    <row r="9523" spans="1:18" x14ac:dyDescent="0.3">
      <c r="A9523" t="s">
        <v>62</v>
      </c>
      <c r="B9523" t="s">
        <v>322</v>
      </c>
      <c r="C9523">
        <v>22980</v>
      </c>
      <c r="D9523" t="s">
        <v>192</v>
      </c>
      <c r="E9523">
        <v>164800</v>
      </c>
      <c r="F9523" t="s">
        <v>196</v>
      </c>
      <c r="G9523">
        <v>2019</v>
      </c>
      <c r="H9523" t="s">
        <v>20</v>
      </c>
      <c r="I9523">
        <v>150</v>
      </c>
      <c r="J9523" t="s">
        <v>21</v>
      </c>
      <c r="K9523" t="s">
        <v>230</v>
      </c>
      <c r="L9523" t="s">
        <v>23</v>
      </c>
      <c r="M9523" t="s">
        <v>42</v>
      </c>
      <c r="N9523">
        <v>7</v>
      </c>
      <c r="O9523">
        <v>5</v>
      </c>
      <c r="Q9523" t="s">
        <v>30</v>
      </c>
      <c r="R9523" t="s">
        <v>953</v>
      </c>
    </row>
    <row r="9524" spans="1:18" x14ac:dyDescent="0.3">
      <c r="A9524" t="s">
        <v>64</v>
      </c>
      <c r="B9524" t="s">
        <v>323</v>
      </c>
      <c r="C9524">
        <v>14290</v>
      </c>
      <c r="D9524" t="s">
        <v>185</v>
      </c>
      <c r="E9524">
        <v>117002</v>
      </c>
      <c r="F9524" t="s">
        <v>19</v>
      </c>
      <c r="G9524">
        <v>2020</v>
      </c>
      <c r="H9524" t="s">
        <v>20</v>
      </c>
      <c r="I9524">
        <v>131</v>
      </c>
      <c r="J9524" t="s">
        <v>21</v>
      </c>
      <c r="K9524" t="s">
        <v>223</v>
      </c>
      <c r="L9524" t="s">
        <v>23</v>
      </c>
      <c r="M9524" t="s">
        <v>42</v>
      </c>
      <c r="Q9524" t="s">
        <v>30</v>
      </c>
      <c r="R9524" t="s">
        <v>34</v>
      </c>
    </row>
    <row r="9525" spans="1:18" x14ac:dyDescent="0.3">
      <c r="A9525" t="s">
        <v>64</v>
      </c>
      <c r="B9525" t="s">
        <v>323</v>
      </c>
      <c r="C9525">
        <v>14290</v>
      </c>
      <c r="D9525" t="s">
        <v>185</v>
      </c>
      <c r="E9525">
        <v>117002</v>
      </c>
      <c r="F9525" t="s">
        <v>19</v>
      </c>
      <c r="G9525">
        <v>2020</v>
      </c>
      <c r="H9525" t="s">
        <v>20</v>
      </c>
      <c r="I9525">
        <v>131</v>
      </c>
      <c r="J9525" t="s">
        <v>21</v>
      </c>
      <c r="K9525" t="s">
        <v>223</v>
      </c>
      <c r="L9525" t="s">
        <v>23</v>
      </c>
      <c r="M9525" t="s">
        <v>42</v>
      </c>
      <c r="Q9525" t="s">
        <v>30</v>
      </c>
      <c r="R9525" t="s">
        <v>34</v>
      </c>
    </row>
    <row r="9526" spans="1:18" x14ac:dyDescent="0.3">
      <c r="A9526" t="s">
        <v>64</v>
      </c>
      <c r="B9526" t="s">
        <v>323</v>
      </c>
      <c r="C9526">
        <v>21990</v>
      </c>
      <c r="D9526" t="s">
        <v>185</v>
      </c>
      <c r="E9526">
        <v>95140</v>
      </c>
      <c r="F9526" t="s">
        <v>19</v>
      </c>
      <c r="G9526">
        <v>2020</v>
      </c>
      <c r="H9526" t="s">
        <v>20</v>
      </c>
      <c r="I9526">
        <v>163</v>
      </c>
      <c r="J9526" t="s">
        <v>21</v>
      </c>
      <c r="K9526" t="s">
        <v>223</v>
      </c>
      <c r="L9526" t="s">
        <v>23</v>
      </c>
      <c r="M9526" t="s">
        <v>42</v>
      </c>
      <c r="O9526">
        <v>5</v>
      </c>
      <c r="Q9526" t="s">
        <v>32</v>
      </c>
      <c r="R9526" t="s">
        <v>26</v>
      </c>
    </row>
    <row r="9527" spans="1:18" x14ac:dyDescent="0.3">
      <c r="A9527" t="s">
        <v>73</v>
      </c>
      <c r="B9527" t="s">
        <v>325</v>
      </c>
      <c r="C9527">
        <v>6990</v>
      </c>
      <c r="D9527" t="s">
        <v>193</v>
      </c>
      <c r="E9527">
        <v>211957</v>
      </c>
      <c r="F9527" t="s">
        <v>196</v>
      </c>
      <c r="G9527">
        <v>2015</v>
      </c>
      <c r="H9527" t="s">
        <v>20</v>
      </c>
      <c r="I9527">
        <v>116</v>
      </c>
      <c r="J9527" t="s">
        <v>21</v>
      </c>
      <c r="K9527" t="s">
        <v>221</v>
      </c>
      <c r="L9527" t="s">
        <v>23</v>
      </c>
      <c r="M9527" t="s">
        <v>953</v>
      </c>
      <c r="O9527">
        <v>5</v>
      </c>
      <c r="Q9527" t="s">
        <v>32</v>
      </c>
      <c r="R9527" t="s">
        <v>953</v>
      </c>
    </row>
    <row r="9528" spans="1:18" x14ac:dyDescent="0.3">
      <c r="A9528" t="s">
        <v>77</v>
      </c>
      <c r="B9528" t="s">
        <v>81</v>
      </c>
      <c r="C9528">
        <v>18990</v>
      </c>
      <c r="D9528" t="s">
        <v>185</v>
      </c>
      <c r="E9528">
        <v>132565</v>
      </c>
      <c r="F9528" t="s">
        <v>19</v>
      </c>
      <c r="G9528">
        <v>2018</v>
      </c>
      <c r="H9528" t="s">
        <v>20</v>
      </c>
      <c r="I9528">
        <v>150</v>
      </c>
      <c r="J9528" t="s">
        <v>21</v>
      </c>
      <c r="K9528" t="s">
        <v>22</v>
      </c>
      <c r="L9528" t="s">
        <v>23</v>
      </c>
      <c r="M9528" t="s">
        <v>24</v>
      </c>
      <c r="O9528">
        <v>5</v>
      </c>
      <c r="Q9528" t="s">
        <v>25</v>
      </c>
      <c r="R9528" t="s">
        <v>31</v>
      </c>
    </row>
    <row r="9529" spans="1:18" x14ac:dyDescent="0.3">
      <c r="A9529" t="s">
        <v>77</v>
      </c>
      <c r="B9529" t="s">
        <v>81</v>
      </c>
      <c r="C9529">
        <v>18990</v>
      </c>
      <c r="D9529" t="s">
        <v>159</v>
      </c>
      <c r="E9529">
        <v>130000</v>
      </c>
      <c r="F9529" t="s">
        <v>19</v>
      </c>
      <c r="G9529">
        <v>2015</v>
      </c>
      <c r="H9529" t="s">
        <v>20</v>
      </c>
      <c r="I9529">
        <v>179</v>
      </c>
      <c r="J9529" t="s">
        <v>21</v>
      </c>
      <c r="K9529" t="s">
        <v>22</v>
      </c>
      <c r="L9529" t="s">
        <v>23</v>
      </c>
      <c r="M9529" t="s">
        <v>24</v>
      </c>
      <c r="N9529">
        <v>7</v>
      </c>
      <c r="O9529">
        <v>5</v>
      </c>
      <c r="Q9529" t="s">
        <v>37</v>
      </c>
      <c r="R9529" t="s">
        <v>31</v>
      </c>
    </row>
    <row r="9530" spans="1:18" x14ac:dyDescent="0.3">
      <c r="A9530" t="s">
        <v>77</v>
      </c>
      <c r="B9530" t="s">
        <v>82</v>
      </c>
      <c r="C9530">
        <v>18800</v>
      </c>
      <c r="D9530" t="s">
        <v>18</v>
      </c>
      <c r="E9530">
        <v>115588</v>
      </c>
      <c r="F9530" t="s">
        <v>19</v>
      </c>
      <c r="G9530">
        <v>2018</v>
      </c>
      <c r="H9530" t="s">
        <v>20</v>
      </c>
      <c r="I9530">
        <v>150</v>
      </c>
      <c r="J9530" t="s">
        <v>21</v>
      </c>
      <c r="K9530" t="s">
        <v>223</v>
      </c>
      <c r="L9530" t="s">
        <v>23</v>
      </c>
      <c r="M9530" t="s">
        <v>953</v>
      </c>
      <c r="N9530">
        <v>7</v>
      </c>
      <c r="O9530">
        <v>5</v>
      </c>
      <c r="Q9530" t="s">
        <v>25</v>
      </c>
      <c r="R9530" t="s">
        <v>31</v>
      </c>
    </row>
    <row r="9531" spans="1:18" x14ac:dyDescent="0.3">
      <c r="A9531" t="s">
        <v>77</v>
      </c>
      <c r="B9531" t="s">
        <v>78</v>
      </c>
      <c r="C9531">
        <v>29900</v>
      </c>
      <c r="D9531" t="s">
        <v>185</v>
      </c>
      <c r="E9531">
        <v>92381</v>
      </c>
      <c r="F9531" t="s">
        <v>19</v>
      </c>
      <c r="G9531">
        <v>2018</v>
      </c>
      <c r="H9531" t="s">
        <v>20</v>
      </c>
      <c r="I9531">
        <v>179</v>
      </c>
      <c r="J9531" t="s">
        <v>21</v>
      </c>
      <c r="K9531" t="s">
        <v>436</v>
      </c>
      <c r="L9531" t="s">
        <v>23</v>
      </c>
      <c r="M9531" t="s">
        <v>24</v>
      </c>
      <c r="O9531">
        <v>5</v>
      </c>
      <c r="Q9531" t="s">
        <v>142</v>
      </c>
      <c r="R9531" t="s">
        <v>31</v>
      </c>
    </row>
    <row r="9532" spans="1:18" x14ac:dyDescent="0.3">
      <c r="A9532" t="s">
        <v>77</v>
      </c>
      <c r="B9532" t="s">
        <v>132</v>
      </c>
      <c r="C9532">
        <v>38990</v>
      </c>
      <c r="D9532" t="s">
        <v>159</v>
      </c>
      <c r="E9532">
        <v>152500</v>
      </c>
      <c r="F9532" t="s">
        <v>19</v>
      </c>
      <c r="G9532">
        <v>2016</v>
      </c>
      <c r="H9532" t="s">
        <v>20</v>
      </c>
      <c r="I9532">
        <v>340</v>
      </c>
      <c r="J9532" t="s">
        <v>21</v>
      </c>
      <c r="K9532" t="s">
        <v>22</v>
      </c>
      <c r="L9532" t="s">
        <v>23</v>
      </c>
      <c r="M9532" t="s">
        <v>24</v>
      </c>
      <c r="O9532">
        <v>5</v>
      </c>
      <c r="Q9532" t="s">
        <v>25</v>
      </c>
      <c r="R9532" t="s">
        <v>31</v>
      </c>
    </row>
    <row r="9533" spans="1:18" x14ac:dyDescent="0.3">
      <c r="A9533" t="s">
        <v>77</v>
      </c>
      <c r="B9533" t="s">
        <v>188</v>
      </c>
      <c r="C9533">
        <v>61699</v>
      </c>
      <c r="D9533" t="s">
        <v>185</v>
      </c>
      <c r="E9533">
        <v>66080</v>
      </c>
      <c r="F9533" t="s">
        <v>19</v>
      </c>
      <c r="G9533">
        <v>2022</v>
      </c>
      <c r="H9533" t="s">
        <v>20</v>
      </c>
      <c r="I9533">
        <v>200</v>
      </c>
      <c r="J9533" t="s">
        <v>21</v>
      </c>
      <c r="K9533" t="s">
        <v>22</v>
      </c>
      <c r="L9533" t="s">
        <v>23</v>
      </c>
      <c r="M9533" t="s">
        <v>24</v>
      </c>
      <c r="O9533">
        <v>5</v>
      </c>
      <c r="Q9533" t="s">
        <v>46</v>
      </c>
      <c r="R9533" t="s">
        <v>31</v>
      </c>
    </row>
    <row r="9534" spans="1:18" x14ac:dyDescent="0.3">
      <c r="A9534" t="s">
        <v>77</v>
      </c>
      <c r="B9534" t="s">
        <v>78</v>
      </c>
      <c r="C9534">
        <v>14499</v>
      </c>
      <c r="D9534" t="s">
        <v>193</v>
      </c>
      <c r="E9534">
        <v>188244</v>
      </c>
      <c r="F9534" t="s">
        <v>19</v>
      </c>
      <c r="G9534">
        <v>2015</v>
      </c>
      <c r="H9534" t="s">
        <v>20</v>
      </c>
      <c r="I9534">
        <v>150</v>
      </c>
      <c r="J9534" t="s">
        <v>21</v>
      </c>
      <c r="K9534" t="s">
        <v>22</v>
      </c>
      <c r="L9534" t="s">
        <v>23</v>
      </c>
      <c r="M9534" t="s">
        <v>953</v>
      </c>
      <c r="O9534">
        <v>5</v>
      </c>
      <c r="Q9534" t="s">
        <v>32</v>
      </c>
      <c r="R9534" t="s">
        <v>953</v>
      </c>
    </row>
    <row r="9535" spans="1:18" x14ac:dyDescent="0.3">
      <c r="A9535" t="s">
        <v>77</v>
      </c>
      <c r="B9535" t="s">
        <v>78</v>
      </c>
      <c r="C9535">
        <v>18990</v>
      </c>
      <c r="D9535" t="s">
        <v>193</v>
      </c>
      <c r="E9535">
        <v>78000</v>
      </c>
      <c r="F9535" t="s">
        <v>19</v>
      </c>
      <c r="G9535">
        <v>2018</v>
      </c>
      <c r="H9535" t="s">
        <v>20</v>
      </c>
      <c r="I9535">
        <v>150</v>
      </c>
      <c r="J9535" t="s">
        <v>21</v>
      </c>
      <c r="K9535" t="s">
        <v>22</v>
      </c>
      <c r="L9535" t="s">
        <v>23</v>
      </c>
      <c r="M9535" t="s">
        <v>953</v>
      </c>
      <c r="O9535">
        <v>5</v>
      </c>
      <c r="Q9535" t="s">
        <v>30</v>
      </c>
      <c r="R9535" t="s">
        <v>953</v>
      </c>
    </row>
    <row r="9536" spans="1:18" x14ac:dyDescent="0.3">
      <c r="A9536" t="s">
        <v>77</v>
      </c>
      <c r="B9536" t="s">
        <v>79</v>
      </c>
      <c r="C9536">
        <v>38990</v>
      </c>
      <c r="D9536" t="s">
        <v>185</v>
      </c>
      <c r="E9536">
        <v>65201</v>
      </c>
      <c r="F9536" t="s">
        <v>19</v>
      </c>
      <c r="G9536">
        <v>2017</v>
      </c>
      <c r="H9536" t="s">
        <v>20</v>
      </c>
      <c r="I9536">
        <v>241</v>
      </c>
      <c r="J9536" t="s">
        <v>21</v>
      </c>
      <c r="K9536" t="s">
        <v>22</v>
      </c>
      <c r="L9536" t="s">
        <v>23</v>
      </c>
      <c r="M9536" t="s">
        <v>24</v>
      </c>
      <c r="O9536">
        <v>5</v>
      </c>
      <c r="Q9536" t="s">
        <v>25</v>
      </c>
      <c r="R9536" t="s">
        <v>31</v>
      </c>
    </row>
    <row r="9537" spans="1:18" x14ac:dyDescent="0.3">
      <c r="A9537" t="s">
        <v>77</v>
      </c>
      <c r="B9537" t="s">
        <v>188</v>
      </c>
      <c r="C9537">
        <v>69200</v>
      </c>
      <c r="D9537" t="s">
        <v>185</v>
      </c>
      <c r="E9537">
        <v>43713</v>
      </c>
      <c r="F9537" t="s">
        <v>196</v>
      </c>
      <c r="G9537">
        <v>2016</v>
      </c>
      <c r="H9537" t="s">
        <v>20</v>
      </c>
      <c r="I9537">
        <v>122</v>
      </c>
      <c r="J9537" t="s">
        <v>21</v>
      </c>
      <c r="K9537" t="s">
        <v>22</v>
      </c>
      <c r="L9537" t="s">
        <v>23</v>
      </c>
      <c r="M9537" t="s">
        <v>24</v>
      </c>
      <c r="N9537">
        <v>2</v>
      </c>
      <c r="O9537">
        <v>3</v>
      </c>
      <c r="Q9537" t="s">
        <v>30</v>
      </c>
      <c r="R9537" t="s">
        <v>31</v>
      </c>
    </row>
    <row r="9538" spans="1:18" x14ac:dyDescent="0.3">
      <c r="A9538" t="s">
        <v>77</v>
      </c>
      <c r="B9538" t="s">
        <v>78</v>
      </c>
      <c r="C9538">
        <v>15500</v>
      </c>
      <c r="D9538" t="s">
        <v>193</v>
      </c>
      <c r="E9538">
        <v>154843</v>
      </c>
      <c r="F9538" t="s">
        <v>196</v>
      </c>
      <c r="G9538">
        <v>2018</v>
      </c>
      <c r="H9538" t="s">
        <v>20</v>
      </c>
      <c r="I9538">
        <v>150</v>
      </c>
      <c r="J9538" t="s">
        <v>21</v>
      </c>
      <c r="K9538" t="s">
        <v>22</v>
      </c>
      <c r="L9538" t="s">
        <v>23</v>
      </c>
      <c r="M9538" t="s">
        <v>953</v>
      </c>
      <c r="O9538">
        <v>5</v>
      </c>
      <c r="Q9538" t="s">
        <v>32</v>
      </c>
      <c r="R9538" t="s">
        <v>953</v>
      </c>
    </row>
    <row r="9539" spans="1:18" x14ac:dyDescent="0.3">
      <c r="A9539" t="s">
        <v>84</v>
      </c>
      <c r="B9539" t="s">
        <v>218</v>
      </c>
      <c r="C9539">
        <v>8890</v>
      </c>
      <c r="D9539" t="s">
        <v>159</v>
      </c>
      <c r="E9539">
        <v>130000</v>
      </c>
      <c r="F9539" t="s">
        <v>196</v>
      </c>
      <c r="G9539">
        <v>2010</v>
      </c>
      <c r="H9539" t="s">
        <v>20</v>
      </c>
      <c r="I9539">
        <v>103</v>
      </c>
      <c r="J9539" t="s">
        <v>21</v>
      </c>
      <c r="K9539" t="s">
        <v>22</v>
      </c>
      <c r="L9539" t="s">
        <v>23</v>
      </c>
      <c r="M9539" t="s">
        <v>953</v>
      </c>
      <c r="N9539">
        <v>7</v>
      </c>
      <c r="O9539">
        <v>4</v>
      </c>
      <c r="Q9539" t="s">
        <v>30</v>
      </c>
      <c r="R9539" t="s">
        <v>34</v>
      </c>
    </row>
    <row r="9540" spans="1:18" x14ac:dyDescent="0.3">
      <c r="A9540" t="s">
        <v>84</v>
      </c>
      <c r="B9540" t="s">
        <v>953</v>
      </c>
      <c r="C9540">
        <v>32990</v>
      </c>
      <c r="D9540" t="s">
        <v>192</v>
      </c>
      <c r="E9540">
        <v>81320</v>
      </c>
      <c r="F9540" t="s">
        <v>19</v>
      </c>
      <c r="G9540">
        <v>2020</v>
      </c>
      <c r="H9540" t="s">
        <v>20</v>
      </c>
      <c r="I9540">
        <v>190</v>
      </c>
      <c r="J9540" t="s">
        <v>21</v>
      </c>
      <c r="K9540" t="s">
        <v>22</v>
      </c>
      <c r="L9540" t="s">
        <v>23</v>
      </c>
      <c r="M9540" t="s">
        <v>24</v>
      </c>
      <c r="Q9540" t="s">
        <v>28</v>
      </c>
      <c r="R9540" t="s">
        <v>953</v>
      </c>
    </row>
    <row r="9541" spans="1:18" x14ac:dyDescent="0.3">
      <c r="A9541" t="s">
        <v>84</v>
      </c>
      <c r="B9541" t="s">
        <v>85</v>
      </c>
      <c r="C9541">
        <v>14500</v>
      </c>
      <c r="D9541" t="s">
        <v>185</v>
      </c>
      <c r="E9541">
        <v>122000</v>
      </c>
      <c r="F9541" t="s">
        <v>196</v>
      </c>
      <c r="G9541">
        <v>2018</v>
      </c>
      <c r="H9541" t="s">
        <v>20</v>
      </c>
      <c r="I9541">
        <v>110</v>
      </c>
      <c r="J9541" t="s">
        <v>21</v>
      </c>
      <c r="K9541" t="s">
        <v>22</v>
      </c>
      <c r="L9541" t="s">
        <v>23</v>
      </c>
      <c r="M9541" t="s">
        <v>953</v>
      </c>
      <c r="O9541">
        <v>5</v>
      </c>
      <c r="Q9541" t="s">
        <v>30</v>
      </c>
      <c r="R9541" t="s">
        <v>31</v>
      </c>
    </row>
    <row r="9542" spans="1:18" x14ac:dyDescent="0.3">
      <c r="A9542" t="s">
        <v>87</v>
      </c>
      <c r="B9542" t="s">
        <v>88</v>
      </c>
      <c r="C9542">
        <v>35690</v>
      </c>
      <c r="D9542" t="s">
        <v>159</v>
      </c>
      <c r="E9542">
        <v>6200</v>
      </c>
      <c r="F9542" t="s">
        <v>19</v>
      </c>
      <c r="G9542">
        <v>2023</v>
      </c>
      <c r="H9542" t="s">
        <v>20</v>
      </c>
      <c r="I9542">
        <v>150</v>
      </c>
      <c r="J9542" t="s">
        <v>21</v>
      </c>
      <c r="K9542" t="s">
        <v>22</v>
      </c>
      <c r="L9542" t="s">
        <v>23</v>
      </c>
      <c r="M9542" t="s">
        <v>953</v>
      </c>
      <c r="O9542">
        <v>5</v>
      </c>
      <c r="Q9542" t="s">
        <v>30</v>
      </c>
      <c r="R9542" t="s">
        <v>26</v>
      </c>
    </row>
    <row r="9543" spans="1:18" x14ac:dyDescent="0.3">
      <c r="A9543" t="s">
        <v>16</v>
      </c>
      <c r="B9543" t="s">
        <v>17</v>
      </c>
      <c r="C9543">
        <v>16000</v>
      </c>
      <c r="D9543" t="s">
        <v>18</v>
      </c>
      <c r="E9543">
        <v>177000</v>
      </c>
      <c r="F9543" t="s">
        <v>953</v>
      </c>
      <c r="G9543">
        <v>2016</v>
      </c>
      <c r="H9543" t="s">
        <v>20</v>
      </c>
      <c r="I9543">
        <v>190</v>
      </c>
      <c r="J9543" t="s">
        <v>21</v>
      </c>
      <c r="K9543" t="s">
        <v>33</v>
      </c>
      <c r="L9543" t="s">
        <v>23</v>
      </c>
      <c r="M9543" t="s">
        <v>953</v>
      </c>
      <c r="Q9543" t="s">
        <v>953</v>
      </c>
      <c r="R9543" t="s">
        <v>953</v>
      </c>
    </row>
    <row r="9544" spans="1:18" x14ac:dyDescent="0.3">
      <c r="A9544" t="s">
        <v>16</v>
      </c>
      <c r="B9544" t="s">
        <v>366</v>
      </c>
      <c r="C9544">
        <v>16900</v>
      </c>
      <c r="D9544" t="s">
        <v>185</v>
      </c>
      <c r="E9544">
        <v>76353</v>
      </c>
      <c r="F9544" t="s">
        <v>196</v>
      </c>
      <c r="G9544">
        <v>2016</v>
      </c>
      <c r="H9544" t="s">
        <v>20</v>
      </c>
      <c r="I9544">
        <v>150</v>
      </c>
      <c r="J9544" t="s">
        <v>21</v>
      </c>
      <c r="K9544" t="s">
        <v>223</v>
      </c>
      <c r="L9544" t="s">
        <v>23</v>
      </c>
      <c r="M9544" t="s">
        <v>27</v>
      </c>
      <c r="Q9544" t="s">
        <v>28</v>
      </c>
      <c r="R9544" t="s">
        <v>34</v>
      </c>
    </row>
    <row r="9545" spans="1:18" x14ac:dyDescent="0.3">
      <c r="A9545" t="s">
        <v>16</v>
      </c>
      <c r="B9545" t="s">
        <v>17</v>
      </c>
      <c r="C9545">
        <v>16890</v>
      </c>
      <c r="D9545" t="s">
        <v>193</v>
      </c>
      <c r="E9545">
        <v>190904</v>
      </c>
      <c r="F9545" t="s">
        <v>196</v>
      </c>
      <c r="G9545">
        <v>2019</v>
      </c>
      <c r="H9545" t="s">
        <v>20</v>
      </c>
      <c r="I9545">
        <v>211</v>
      </c>
      <c r="J9545" t="s">
        <v>21</v>
      </c>
      <c r="K9545" t="s">
        <v>22</v>
      </c>
      <c r="L9545" t="s">
        <v>23</v>
      </c>
      <c r="M9545" t="s">
        <v>953</v>
      </c>
      <c r="O9545">
        <v>5</v>
      </c>
      <c r="Q9545" t="s">
        <v>32</v>
      </c>
      <c r="R9545" t="s">
        <v>953</v>
      </c>
    </row>
    <row r="9546" spans="1:18" x14ac:dyDescent="0.3">
      <c r="A9546" t="s">
        <v>16</v>
      </c>
      <c r="B9546" t="s">
        <v>17</v>
      </c>
      <c r="C9546">
        <v>29000</v>
      </c>
      <c r="D9546" t="s">
        <v>18</v>
      </c>
      <c r="E9546">
        <v>19397</v>
      </c>
      <c r="F9546" t="s">
        <v>19</v>
      </c>
      <c r="G9546">
        <v>2021</v>
      </c>
      <c r="H9546" t="s">
        <v>20</v>
      </c>
      <c r="I9546">
        <v>160</v>
      </c>
      <c r="J9546" t="s">
        <v>21</v>
      </c>
      <c r="K9546" t="s">
        <v>22</v>
      </c>
      <c r="L9546" t="s">
        <v>23</v>
      </c>
      <c r="M9546" t="s">
        <v>953</v>
      </c>
      <c r="Q9546" t="s">
        <v>953</v>
      </c>
      <c r="R9546" t="s">
        <v>953</v>
      </c>
    </row>
    <row r="9547" spans="1:18" x14ac:dyDescent="0.3">
      <c r="A9547" t="s">
        <v>94</v>
      </c>
      <c r="B9547" t="s">
        <v>754</v>
      </c>
      <c r="C9547">
        <v>12800</v>
      </c>
      <c r="D9547" t="s">
        <v>159</v>
      </c>
      <c r="E9547">
        <v>226565</v>
      </c>
      <c r="F9547" t="s">
        <v>196</v>
      </c>
      <c r="G9547">
        <v>2008</v>
      </c>
      <c r="H9547" t="s">
        <v>20</v>
      </c>
      <c r="I9547">
        <v>102</v>
      </c>
      <c r="J9547" t="s">
        <v>21</v>
      </c>
      <c r="K9547" t="s">
        <v>221</v>
      </c>
      <c r="L9547" t="s">
        <v>23</v>
      </c>
      <c r="M9547" t="s">
        <v>953</v>
      </c>
      <c r="N9547">
        <v>8</v>
      </c>
      <c r="O9547">
        <v>4</v>
      </c>
      <c r="Q9547" t="s">
        <v>25</v>
      </c>
      <c r="R9547" t="s">
        <v>34</v>
      </c>
    </row>
    <row r="9548" spans="1:18" x14ac:dyDescent="0.3">
      <c r="A9548" t="s">
        <v>94</v>
      </c>
      <c r="B9548" t="s">
        <v>487</v>
      </c>
      <c r="C9548">
        <v>15990</v>
      </c>
      <c r="D9548" t="s">
        <v>159</v>
      </c>
      <c r="E9548">
        <v>166630</v>
      </c>
      <c r="F9548" t="s">
        <v>196</v>
      </c>
      <c r="G9548">
        <v>2015</v>
      </c>
      <c r="H9548" t="s">
        <v>20</v>
      </c>
      <c r="I9548">
        <v>184</v>
      </c>
      <c r="J9548" t="s">
        <v>21</v>
      </c>
      <c r="K9548" t="s">
        <v>221</v>
      </c>
      <c r="L9548" t="s">
        <v>23</v>
      </c>
      <c r="M9548" t="s">
        <v>953</v>
      </c>
      <c r="N9548">
        <v>7</v>
      </c>
      <c r="O9548">
        <v>5</v>
      </c>
      <c r="Q9548" t="s">
        <v>28</v>
      </c>
      <c r="R9548" t="s">
        <v>126</v>
      </c>
    </row>
    <row r="9549" spans="1:18" x14ac:dyDescent="0.3">
      <c r="A9549" t="s">
        <v>94</v>
      </c>
      <c r="B9549" t="s">
        <v>486</v>
      </c>
      <c r="C9549">
        <v>34550</v>
      </c>
      <c r="D9549" t="s">
        <v>159</v>
      </c>
      <c r="E9549">
        <v>65134</v>
      </c>
      <c r="F9549" t="s">
        <v>19</v>
      </c>
      <c r="G9549">
        <v>2023</v>
      </c>
      <c r="H9549" t="s">
        <v>20</v>
      </c>
      <c r="I9549">
        <v>150</v>
      </c>
      <c r="J9549" t="s">
        <v>21</v>
      </c>
      <c r="K9549" t="s">
        <v>22</v>
      </c>
      <c r="L9549" t="s">
        <v>23</v>
      </c>
      <c r="M9549" t="s">
        <v>953</v>
      </c>
      <c r="N9549">
        <v>7</v>
      </c>
      <c r="O9549">
        <v>4</v>
      </c>
      <c r="Q9549" t="s">
        <v>25</v>
      </c>
      <c r="R9549" t="s">
        <v>128</v>
      </c>
    </row>
    <row r="9550" spans="1:18" x14ac:dyDescent="0.3">
      <c r="A9550" t="s">
        <v>94</v>
      </c>
      <c r="B9550" t="s">
        <v>755</v>
      </c>
      <c r="C9550">
        <v>11888</v>
      </c>
      <c r="D9550" t="s">
        <v>159</v>
      </c>
      <c r="E9550">
        <v>54000</v>
      </c>
      <c r="F9550" t="s">
        <v>196</v>
      </c>
      <c r="G9550">
        <v>2014</v>
      </c>
      <c r="H9550" t="s">
        <v>20</v>
      </c>
      <c r="I9550">
        <v>84</v>
      </c>
      <c r="J9550" t="s">
        <v>21</v>
      </c>
      <c r="K9550" t="s">
        <v>33</v>
      </c>
      <c r="L9550" t="s">
        <v>23</v>
      </c>
      <c r="M9550" t="s">
        <v>953</v>
      </c>
      <c r="N9550">
        <v>3</v>
      </c>
      <c r="O9550">
        <v>4</v>
      </c>
      <c r="Q9550" t="s">
        <v>72</v>
      </c>
      <c r="R9550" t="s">
        <v>953</v>
      </c>
    </row>
    <row r="9551" spans="1:18" x14ac:dyDescent="0.3">
      <c r="A9551" t="s">
        <v>97</v>
      </c>
      <c r="B9551" t="s">
        <v>250</v>
      </c>
      <c r="C9551">
        <v>28990</v>
      </c>
      <c r="D9551" t="s">
        <v>185</v>
      </c>
      <c r="E9551">
        <v>70684</v>
      </c>
      <c r="F9551" t="s">
        <v>19</v>
      </c>
      <c r="G9551">
        <v>2020</v>
      </c>
      <c r="H9551" t="s">
        <v>20</v>
      </c>
      <c r="I9551">
        <v>136</v>
      </c>
      <c r="J9551" t="s">
        <v>21</v>
      </c>
      <c r="K9551" t="s">
        <v>223</v>
      </c>
      <c r="L9551" t="s">
        <v>23</v>
      </c>
      <c r="M9551" t="s">
        <v>953</v>
      </c>
      <c r="N9551">
        <v>4</v>
      </c>
      <c r="O9551">
        <v>5</v>
      </c>
      <c r="Q9551" t="s">
        <v>25</v>
      </c>
      <c r="R9551" t="s">
        <v>31</v>
      </c>
    </row>
    <row r="9552" spans="1:18" x14ac:dyDescent="0.3">
      <c r="A9552" t="s">
        <v>99</v>
      </c>
      <c r="B9552" t="s">
        <v>438</v>
      </c>
      <c r="C9552">
        <v>50900</v>
      </c>
      <c r="D9552" t="s">
        <v>185</v>
      </c>
      <c r="E9552">
        <v>47531</v>
      </c>
      <c r="F9552" t="s">
        <v>19</v>
      </c>
      <c r="G9552">
        <v>2020</v>
      </c>
      <c r="H9552" t="s">
        <v>20</v>
      </c>
      <c r="I9552">
        <v>231</v>
      </c>
      <c r="J9552" t="s">
        <v>21</v>
      </c>
      <c r="K9552" t="s">
        <v>22</v>
      </c>
      <c r="L9552" t="s">
        <v>23</v>
      </c>
      <c r="M9552" t="s">
        <v>24</v>
      </c>
      <c r="N9552">
        <v>7</v>
      </c>
      <c r="O9552">
        <v>5</v>
      </c>
      <c r="Q9552" t="s">
        <v>25</v>
      </c>
      <c r="R9552" t="s">
        <v>31</v>
      </c>
    </row>
    <row r="9553" spans="1:18" x14ac:dyDescent="0.3">
      <c r="A9553" t="s">
        <v>99</v>
      </c>
      <c r="B9553" t="s">
        <v>363</v>
      </c>
      <c r="C9553">
        <v>18950</v>
      </c>
      <c r="D9553" t="s">
        <v>159</v>
      </c>
      <c r="E9553">
        <v>95000</v>
      </c>
      <c r="F9553" t="s">
        <v>196</v>
      </c>
      <c r="G9553">
        <v>2016</v>
      </c>
      <c r="H9553" t="s">
        <v>20</v>
      </c>
      <c r="I9553">
        <v>150</v>
      </c>
      <c r="J9553" t="s">
        <v>21</v>
      </c>
      <c r="K9553" t="s">
        <v>33</v>
      </c>
      <c r="L9553" t="s">
        <v>23</v>
      </c>
      <c r="M9553" t="s">
        <v>27</v>
      </c>
      <c r="O9553">
        <v>2</v>
      </c>
      <c r="Q9553" t="s">
        <v>28</v>
      </c>
      <c r="R9553" t="s">
        <v>126</v>
      </c>
    </row>
    <row r="9554" spans="1:18" x14ac:dyDescent="0.3">
      <c r="A9554" t="s">
        <v>102</v>
      </c>
      <c r="B9554" t="s">
        <v>489</v>
      </c>
      <c r="C9554">
        <v>15990</v>
      </c>
      <c r="D9554" t="s">
        <v>18</v>
      </c>
      <c r="E9554">
        <v>106000</v>
      </c>
      <c r="F9554" t="s">
        <v>19</v>
      </c>
      <c r="G9554">
        <v>2016</v>
      </c>
      <c r="H9554" t="s">
        <v>20</v>
      </c>
      <c r="I9554">
        <v>204</v>
      </c>
      <c r="J9554" t="s">
        <v>21</v>
      </c>
      <c r="K9554" t="s">
        <v>230</v>
      </c>
      <c r="L9554" t="s">
        <v>23</v>
      </c>
      <c r="M9554" t="s">
        <v>27</v>
      </c>
      <c r="Q9554" t="s">
        <v>32</v>
      </c>
      <c r="R9554" t="s">
        <v>34</v>
      </c>
    </row>
    <row r="9555" spans="1:18" x14ac:dyDescent="0.3">
      <c r="A9555" t="s">
        <v>102</v>
      </c>
      <c r="B9555" t="s">
        <v>756</v>
      </c>
      <c r="C9555">
        <v>3788</v>
      </c>
      <c r="D9555" t="s">
        <v>159</v>
      </c>
      <c r="E9555">
        <v>450000</v>
      </c>
      <c r="F9555" t="s">
        <v>19</v>
      </c>
      <c r="G9555">
        <v>2006</v>
      </c>
      <c r="H9555" t="s">
        <v>20</v>
      </c>
      <c r="I9555">
        <v>204</v>
      </c>
      <c r="J9555" t="s">
        <v>21</v>
      </c>
      <c r="K9555" t="s">
        <v>221</v>
      </c>
      <c r="L9555" t="s">
        <v>23</v>
      </c>
      <c r="M9555" t="s">
        <v>953</v>
      </c>
      <c r="N9555">
        <v>7</v>
      </c>
      <c r="O9555">
        <v>5</v>
      </c>
      <c r="Q9555" t="s">
        <v>35</v>
      </c>
      <c r="R9555" t="s">
        <v>34</v>
      </c>
    </row>
    <row r="9556" spans="1:18" x14ac:dyDescent="0.3">
      <c r="A9556" t="s">
        <v>102</v>
      </c>
      <c r="B9556" t="s">
        <v>518</v>
      </c>
      <c r="C9556">
        <v>11800</v>
      </c>
      <c r="D9556" t="s">
        <v>159</v>
      </c>
      <c r="E9556">
        <v>298000</v>
      </c>
      <c r="F9556" t="s">
        <v>196</v>
      </c>
      <c r="G9556">
        <v>2016</v>
      </c>
      <c r="H9556" t="s">
        <v>20</v>
      </c>
      <c r="I9556">
        <v>163</v>
      </c>
      <c r="J9556" t="s">
        <v>21</v>
      </c>
      <c r="K9556" t="s">
        <v>22</v>
      </c>
      <c r="L9556" t="s">
        <v>23</v>
      </c>
      <c r="M9556" t="s">
        <v>953</v>
      </c>
      <c r="N9556">
        <v>6</v>
      </c>
      <c r="O9556">
        <v>4</v>
      </c>
      <c r="Q9556" t="s">
        <v>28</v>
      </c>
      <c r="R9556" t="s">
        <v>953</v>
      </c>
    </row>
    <row r="9557" spans="1:18" x14ac:dyDescent="0.3">
      <c r="A9557" t="s">
        <v>102</v>
      </c>
      <c r="B9557" t="s">
        <v>489</v>
      </c>
      <c r="C9557">
        <v>15990</v>
      </c>
      <c r="D9557" t="s">
        <v>18</v>
      </c>
      <c r="E9557">
        <v>106000</v>
      </c>
      <c r="F9557" t="s">
        <v>19</v>
      </c>
      <c r="G9557">
        <v>2016</v>
      </c>
      <c r="H9557" t="s">
        <v>20</v>
      </c>
      <c r="I9557">
        <v>204</v>
      </c>
      <c r="J9557" t="s">
        <v>21</v>
      </c>
      <c r="K9557" t="s">
        <v>230</v>
      </c>
      <c r="L9557" t="s">
        <v>23</v>
      </c>
      <c r="M9557" t="s">
        <v>27</v>
      </c>
      <c r="Q9557" t="s">
        <v>32</v>
      </c>
      <c r="R9557" t="s">
        <v>34</v>
      </c>
    </row>
    <row r="9558" spans="1:18" x14ac:dyDescent="0.3">
      <c r="A9558" t="s">
        <v>102</v>
      </c>
      <c r="B9558" t="s">
        <v>757</v>
      </c>
      <c r="C9558">
        <v>54900</v>
      </c>
      <c r="D9558" t="s">
        <v>159</v>
      </c>
      <c r="E9558">
        <v>59209</v>
      </c>
      <c r="F9558" t="s">
        <v>19</v>
      </c>
      <c r="G9558">
        <v>2023</v>
      </c>
      <c r="H9558" t="s">
        <v>20</v>
      </c>
      <c r="I9558">
        <v>237</v>
      </c>
      <c r="J9558" t="s">
        <v>21</v>
      </c>
      <c r="K9558" t="s">
        <v>221</v>
      </c>
      <c r="L9558" t="s">
        <v>23</v>
      </c>
      <c r="M9558" t="s">
        <v>953</v>
      </c>
      <c r="N9558">
        <v>8</v>
      </c>
      <c r="O9558">
        <v>5</v>
      </c>
      <c r="Q9558" t="s">
        <v>25</v>
      </c>
      <c r="R9558" t="s">
        <v>31</v>
      </c>
    </row>
    <row r="9559" spans="1:18" x14ac:dyDescent="0.3">
      <c r="A9559" t="s">
        <v>102</v>
      </c>
      <c r="B9559" t="s">
        <v>757</v>
      </c>
      <c r="C9559">
        <v>44990</v>
      </c>
      <c r="D9559" t="s">
        <v>159</v>
      </c>
      <c r="E9559">
        <v>85050</v>
      </c>
      <c r="F9559" t="s">
        <v>19</v>
      </c>
      <c r="G9559">
        <v>2019</v>
      </c>
      <c r="H9559" t="s">
        <v>20</v>
      </c>
      <c r="I9559">
        <v>239</v>
      </c>
      <c r="J9559" t="s">
        <v>21</v>
      </c>
      <c r="K9559" t="s">
        <v>221</v>
      </c>
      <c r="L9559" t="s">
        <v>23</v>
      </c>
      <c r="M9559" t="s">
        <v>953</v>
      </c>
      <c r="N9559">
        <v>6</v>
      </c>
      <c r="O9559">
        <v>4</v>
      </c>
      <c r="Q9559" t="s">
        <v>32</v>
      </c>
      <c r="R9559" t="s">
        <v>34</v>
      </c>
    </row>
    <row r="9560" spans="1:18" x14ac:dyDescent="0.3">
      <c r="A9560" t="s">
        <v>108</v>
      </c>
      <c r="B9560" t="s">
        <v>109</v>
      </c>
      <c r="C9560">
        <v>29990</v>
      </c>
      <c r="D9560" t="s">
        <v>159</v>
      </c>
      <c r="E9560">
        <v>46300</v>
      </c>
      <c r="F9560" t="s">
        <v>19</v>
      </c>
      <c r="G9560">
        <v>2017</v>
      </c>
      <c r="H9560" t="s">
        <v>20</v>
      </c>
      <c r="I9560">
        <v>300</v>
      </c>
      <c r="J9560" t="s">
        <v>21</v>
      </c>
      <c r="K9560" t="s">
        <v>22</v>
      </c>
      <c r="L9560" t="s">
        <v>23</v>
      </c>
      <c r="M9560" t="s">
        <v>24</v>
      </c>
      <c r="O9560">
        <v>5</v>
      </c>
      <c r="Q9560" t="s">
        <v>28</v>
      </c>
      <c r="R9560" t="s">
        <v>31</v>
      </c>
    </row>
    <row r="9561" spans="1:18" x14ac:dyDescent="0.3">
      <c r="A9561" t="s">
        <v>108</v>
      </c>
      <c r="B9561" t="s">
        <v>110</v>
      </c>
      <c r="C9561">
        <v>22900</v>
      </c>
      <c r="D9561" t="s">
        <v>185</v>
      </c>
      <c r="E9561">
        <v>76264</v>
      </c>
      <c r="F9561" t="s">
        <v>19</v>
      </c>
      <c r="G9561">
        <v>2019</v>
      </c>
      <c r="H9561" t="s">
        <v>20</v>
      </c>
      <c r="I9561">
        <v>150</v>
      </c>
      <c r="J9561" t="s">
        <v>21</v>
      </c>
      <c r="K9561" t="s">
        <v>22</v>
      </c>
      <c r="L9561" t="s">
        <v>23</v>
      </c>
      <c r="M9561" t="s">
        <v>24</v>
      </c>
      <c r="Q9561" t="s">
        <v>30</v>
      </c>
      <c r="R9561" t="s">
        <v>34</v>
      </c>
    </row>
    <row r="9562" spans="1:18" x14ac:dyDescent="0.3">
      <c r="A9562" t="s">
        <v>108</v>
      </c>
      <c r="B9562" t="s">
        <v>110</v>
      </c>
      <c r="C9562">
        <v>31990</v>
      </c>
      <c r="D9562" t="s">
        <v>18</v>
      </c>
      <c r="E9562">
        <v>64762</v>
      </c>
      <c r="F9562" t="s">
        <v>19</v>
      </c>
      <c r="G9562">
        <v>2021</v>
      </c>
      <c r="H9562" t="s">
        <v>20</v>
      </c>
      <c r="I9562">
        <v>163</v>
      </c>
      <c r="J9562" t="s">
        <v>21</v>
      </c>
      <c r="K9562" t="s">
        <v>22</v>
      </c>
      <c r="L9562" t="s">
        <v>23</v>
      </c>
      <c r="M9562" t="s">
        <v>953</v>
      </c>
      <c r="O9562">
        <v>5</v>
      </c>
      <c r="Q9562" t="s">
        <v>28</v>
      </c>
      <c r="R9562" t="s">
        <v>953</v>
      </c>
    </row>
    <row r="9563" spans="1:18" x14ac:dyDescent="0.3">
      <c r="A9563" t="s">
        <v>108</v>
      </c>
      <c r="B9563" t="s">
        <v>504</v>
      </c>
      <c r="C9563">
        <v>8490</v>
      </c>
      <c r="D9563" t="s">
        <v>159</v>
      </c>
      <c r="E9563">
        <v>144000</v>
      </c>
      <c r="F9563" t="s">
        <v>19</v>
      </c>
      <c r="G9563">
        <v>2005</v>
      </c>
      <c r="H9563" t="s">
        <v>20</v>
      </c>
      <c r="I9563">
        <v>207</v>
      </c>
      <c r="J9563" t="s">
        <v>21</v>
      </c>
      <c r="K9563" t="s">
        <v>223</v>
      </c>
      <c r="L9563" t="s">
        <v>23</v>
      </c>
      <c r="M9563" t="s">
        <v>953</v>
      </c>
      <c r="O9563">
        <v>4</v>
      </c>
      <c r="Q9563" t="s">
        <v>28</v>
      </c>
      <c r="R9563" t="s">
        <v>31</v>
      </c>
    </row>
    <row r="9564" spans="1:18" x14ac:dyDescent="0.3">
      <c r="A9564" t="s">
        <v>111</v>
      </c>
      <c r="B9564" t="s">
        <v>532</v>
      </c>
      <c r="C9564">
        <v>5800</v>
      </c>
      <c r="D9564" t="s">
        <v>159</v>
      </c>
      <c r="E9564">
        <v>130191</v>
      </c>
      <c r="F9564" t="s">
        <v>19</v>
      </c>
      <c r="G9564">
        <v>1981</v>
      </c>
      <c r="H9564" t="s">
        <v>20</v>
      </c>
      <c r="I9564">
        <v>106</v>
      </c>
      <c r="J9564" t="s">
        <v>21</v>
      </c>
      <c r="K9564" t="s">
        <v>223</v>
      </c>
      <c r="L9564" t="s">
        <v>23</v>
      </c>
      <c r="M9564" t="s">
        <v>953</v>
      </c>
      <c r="O9564">
        <v>4</v>
      </c>
      <c r="Q9564" t="s">
        <v>28</v>
      </c>
      <c r="R9564" t="s">
        <v>31</v>
      </c>
    </row>
    <row r="9565" spans="1:18" x14ac:dyDescent="0.3">
      <c r="A9565" t="s">
        <v>155</v>
      </c>
      <c r="B9565" t="s">
        <v>617</v>
      </c>
      <c r="C9565">
        <v>18900</v>
      </c>
      <c r="D9565" t="s">
        <v>18</v>
      </c>
      <c r="E9565">
        <v>60000</v>
      </c>
      <c r="F9565" t="s">
        <v>19</v>
      </c>
      <c r="G9565">
        <v>1991</v>
      </c>
      <c r="H9565" t="s">
        <v>20</v>
      </c>
      <c r="I9565">
        <v>125</v>
      </c>
      <c r="J9565" t="s">
        <v>21</v>
      </c>
      <c r="K9565" t="s">
        <v>22</v>
      </c>
      <c r="L9565" t="s">
        <v>23</v>
      </c>
      <c r="M9565" t="s">
        <v>24</v>
      </c>
      <c r="N9565">
        <v>3</v>
      </c>
      <c r="O9565">
        <v>3</v>
      </c>
      <c r="Q9565" t="s">
        <v>37</v>
      </c>
      <c r="R9565" t="s">
        <v>31</v>
      </c>
    </row>
    <row r="9566" spans="1:18" x14ac:dyDescent="0.3">
      <c r="A9566" t="s">
        <v>155</v>
      </c>
      <c r="B9566" t="s">
        <v>699</v>
      </c>
      <c r="C9566">
        <v>8490</v>
      </c>
      <c r="D9566" t="s">
        <v>159</v>
      </c>
      <c r="E9566">
        <v>162916</v>
      </c>
      <c r="F9566" t="s">
        <v>19</v>
      </c>
      <c r="G9566">
        <v>2013</v>
      </c>
      <c r="H9566" t="s">
        <v>20</v>
      </c>
      <c r="I9566">
        <v>163</v>
      </c>
      <c r="J9566" t="s">
        <v>21</v>
      </c>
      <c r="K9566" t="s">
        <v>221</v>
      </c>
      <c r="L9566" t="s">
        <v>23</v>
      </c>
      <c r="M9566" t="s">
        <v>953</v>
      </c>
      <c r="N9566">
        <v>7</v>
      </c>
      <c r="O9566">
        <v>4</v>
      </c>
      <c r="Q9566" t="s">
        <v>35</v>
      </c>
      <c r="R9566" t="s">
        <v>31</v>
      </c>
    </row>
    <row r="9567" spans="1:18" x14ac:dyDescent="0.3">
      <c r="A9567" t="s">
        <v>155</v>
      </c>
      <c r="B9567" t="s">
        <v>699</v>
      </c>
      <c r="C9567">
        <v>6990</v>
      </c>
      <c r="D9567" t="s">
        <v>194</v>
      </c>
      <c r="E9567">
        <v>175000</v>
      </c>
      <c r="F9567" t="s">
        <v>196</v>
      </c>
      <c r="G9567">
        <v>2013</v>
      </c>
      <c r="H9567" t="s">
        <v>20</v>
      </c>
      <c r="J9567" t="s">
        <v>21</v>
      </c>
      <c r="K9567" t="s">
        <v>221</v>
      </c>
      <c r="L9567" t="s">
        <v>23</v>
      </c>
      <c r="M9567" t="s">
        <v>953</v>
      </c>
      <c r="N9567">
        <v>7</v>
      </c>
      <c r="O9567">
        <v>5</v>
      </c>
      <c r="Q9567" t="s">
        <v>953</v>
      </c>
      <c r="R9567" t="s">
        <v>953</v>
      </c>
    </row>
    <row r="9568" spans="1:18" x14ac:dyDescent="0.3">
      <c r="A9568" t="s">
        <v>155</v>
      </c>
      <c r="B9568" t="s">
        <v>203</v>
      </c>
      <c r="C9568">
        <v>11999</v>
      </c>
      <c r="D9568" t="s">
        <v>194</v>
      </c>
      <c r="E9568">
        <v>130260</v>
      </c>
      <c r="F9568" t="s">
        <v>217</v>
      </c>
      <c r="G9568">
        <v>2012</v>
      </c>
      <c r="H9568" t="s">
        <v>20</v>
      </c>
      <c r="I9568">
        <v>166</v>
      </c>
      <c r="J9568" t="s">
        <v>21</v>
      </c>
      <c r="K9568" t="s">
        <v>22</v>
      </c>
      <c r="L9568" t="s">
        <v>23</v>
      </c>
      <c r="M9568" t="s">
        <v>953</v>
      </c>
      <c r="N9568">
        <v>7</v>
      </c>
      <c r="O9568">
        <v>5</v>
      </c>
      <c r="Q9568" t="s">
        <v>953</v>
      </c>
      <c r="R9568" t="s">
        <v>953</v>
      </c>
    </row>
    <row r="9569" spans="1:18" x14ac:dyDescent="0.3">
      <c r="A9569" t="s">
        <v>155</v>
      </c>
      <c r="B9569" t="s">
        <v>203</v>
      </c>
      <c r="C9569">
        <v>5990</v>
      </c>
      <c r="D9569" t="s">
        <v>159</v>
      </c>
      <c r="E9569">
        <v>192500</v>
      </c>
      <c r="F9569" t="s">
        <v>19</v>
      </c>
      <c r="G9569">
        <v>2008</v>
      </c>
      <c r="H9569" t="s">
        <v>20</v>
      </c>
      <c r="I9569">
        <v>150</v>
      </c>
      <c r="J9569" t="s">
        <v>21</v>
      </c>
      <c r="K9569" t="s">
        <v>22</v>
      </c>
      <c r="L9569" t="s">
        <v>23</v>
      </c>
      <c r="M9569" t="s">
        <v>24</v>
      </c>
      <c r="N9569">
        <v>7</v>
      </c>
      <c r="O9569">
        <v>4</v>
      </c>
      <c r="Q9569" t="s">
        <v>25</v>
      </c>
      <c r="R9569" t="s">
        <v>31</v>
      </c>
    </row>
    <row r="9570" spans="1:18" x14ac:dyDescent="0.3">
      <c r="A9570" t="s">
        <v>155</v>
      </c>
      <c r="B9570" t="s">
        <v>699</v>
      </c>
      <c r="C9570">
        <v>11990</v>
      </c>
      <c r="D9570" t="s">
        <v>159</v>
      </c>
      <c r="E9570">
        <v>84981</v>
      </c>
      <c r="F9570" t="s">
        <v>19</v>
      </c>
      <c r="G9570">
        <v>2012</v>
      </c>
      <c r="H9570" t="s">
        <v>20</v>
      </c>
      <c r="I9570">
        <v>163</v>
      </c>
      <c r="J9570" t="s">
        <v>21</v>
      </c>
      <c r="K9570" t="s">
        <v>221</v>
      </c>
      <c r="L9570" t="s">
        <v>23</v>
      </c>
      <c r="M9570" t="s">
        <v>953</v>
      </c>
      <c r="N9570">
        <v>7</v>
      </c>
      <c r="O9570">
        <v>4</v>
      </c>
      <c r="Q9570" t="s">
        <v>30</v>
      </c>
      <c r="R9570" t="s">
        <v>953</v>
      </c>
    </row>
    <row r="9571" spans="1:18" x14ac:dyDescent="0.3">
      <c r="A9571" t="s">
        <v>155</v>
      </c>
      <c r="B9571" t="s">
        <v>617</v>
      </c>
      <c r="C9571">
        <v>31535</v>
      </c>
      <c r="D9571" t="s">
        <v>159</v>
      </c>
      <c r="E9571">
        <v>70000</v>
      </c>
      <c r="F9571" t="s">
        <v>953</v>
      </c>
      <c r="G9571">
        <v>1985</v>
      </c>
      <c r="H9571" t="s">
        <v>20</v>
      </c>
      <c r="I9571">
        <v>135</v>
      </c>
      <c r="J9571" t="s">
        <v>21</v>
      </c>
      <c r="K9571" t="s">
        <v>22</v>
      </c>
      <c r="L9571" t="s">
        <v>23</v>
      </c>
      <c r="M9571" t="s">
        <v>953</v>
      </c>
      <c r="O9571">
        <v>2</v>
      </c>
      <c r="Q9571" t="s">
        <v>36</v>
      </c>
      <c r="R9571" t="s">
        <v>26</v>
      </c>
    </row>
    <row r="9572" spans="1:18" x14ac:dyDescent="0.3">
      <c r="A9572" t="s">
        <v>168</v>
      </c>
      <c r="B9572" t="s">
        <v>758</v>
      </c>
      <c r="C9572">
        <v>11990</v>
      </c>
      <c r="D9572" t="s">
        <v>194</v>
      </c>
      <c r="E9572">
        <v>128733</v>
      </c>
      <c r="F9572" t="s">
        <v>196</v>
      </c>
      <c r="G9572">
        <v>2009</v>
      </c>
      <c r="H9572" t="s">
        <v>20</v>
      </c>
      <c r="I9572">
        <v>141</v>
      </c>
      <c r="J9572" t="s">
        <v>21</v>
      </c>
      <c r="K9572" t="s">
        <v>22</v>
      </c>
      <c r="L9572" t="s">
        <v>23</v>
      </c>
      <c r="M9572" t="s">
        <v>953</v>
      </c>
      <c r="N9572">
        <v>7</v>
      </c>
      <c r="O9572">
        <v>5</v>
      </c>
      <c r="Q9572" t="s">
        <v>953</v>
      </c>
      <c r="R9572" t="s">
        <v>31</v>
      </c>
    </row>
    <row r="9573" spans="1:18" x14ac:dyDescent="0.3">
      <c r="A9573" t="s">
        <v>168</v>
      </c>
      <c r="B9573" t="s">
        <v>209</v>
      </c>
      <c r="C9573">
        <v>5900</v>
      </c>
      <c r="D9573" t="s">
        <v>193</v>
      </c>
      <c r="E9573">
        <v>234800</v>
      </c>
      <c r="F9573" t="s">
        <v>196</v>
      </c>
      <c r="G9573">
        <v>2008</v>
      </c>
      <c r="H9573" t="s">
        <v>20</v>
      </c>
      <c r="I9573">
        <v>140</v>
      </c>
      <c r="J9573" t="s">
        <v>21</v>
      </c>
      <c r="K9573" t="s">
        <v>230</v>
      </c>
      <c r="L9573" t="s">
        <v>23</v>
      </c>
      <c r="M9573" t="s">
        <v>953</v>
      </c>
      <c r="O9573">
        <v>4</v>
      </c>
      <c r="Q9573" t="s">
        <v>25</v>
      </c>
      <c r="R9573" t="s">
        <v>953</v>
      </c>
    </row>
    <row r="9574" spans="1:18" x14ac:dyDescent="0.3">
      <c r="A9574" t="s">
        <v>59</v>
      </c>
      <c r="B9574" t="s">
        <v>147</v>
      </c>
      <c r="C9574">
        <v>20760</v>
      </c>
      <c r="D9574" t="s">
        <v>159</v>
      </c>
      <c r="E9574">
        <v>128350</v>
      </c>
      <c r="F9574" t="s">
        <v>19</v>
      </c>
      <c r="G9574">
        <v>2013</v>
      </c>
      <c r="H9574" t="s">
        <v>20</v>
      </c>
      <c r="I9574">
        <v>200</v>
      </c>
      <c r="J9574" t="s">
        <v>21</v>
      </c>
      <c r="K9574" t="s">
        <v>22</v>
      </c>
      <c r="L9574" t="s">
        <v>23</v>
      </c>
      <c r="M9574" t="s">
        <v>24</v>
      </c>
      <c r="N9574">
        <v>7</v>
      </c>
      <c r="O9574">
        <v>5</v>
      </c>
      <c r="P9574">
        <v>5</v>
      </c>
      <c r="Q9574" t="s">
        <v>25</v>
      </c>
      <c r="R9574" t="s">
        <v>31</v>
      </c>
    </row>
    <row r="9575" spans="1:18" x14ac:dyDescent="0.3">
      <c r="A9575" t="s">
        <v>115</v>
      </c>
      <c r="B9575" t="s">
        <v>166</v>
      </c>
      <c r="C9575">
        <v>28990</v>
      </c>
      <c r="D9575" t="s">
        <v>159</v>
      </c>
      <c r="E9575">
        <v>318000</v>
      </c>
      <c r="F9575" t="s">
        <v>19</v>
      </c>
      <c r="G9575">
        <v>2008</v>
      </c>
      <c r="H9575" t="s">
        <v>20</v>
      </c>
      <c r="I9575">
        <v>286</v>
      </c>
      <c r="J9575" t="s">
        <v>21</v>
      </c>
      <c r="K9575" t="s">
        <v>22</v>
      </c>
      <c r="L9575" t="s">
        <v>23</v>
      </c>
      <c r="M9575" t="s">
        <v>24</v>
      </c>
      <c r="N9575">
        <v>7</v>
      </c>
      <c r="O9575">
        <v>4</v>
      </c>
      <c r="P9575">
        <v>8</v>
      </c>
      <c r="Q9575" t="s">
        <v>36</v>
      </c>
      <c r="R9575" t="s">
        <v>31</v>
      </c>
    </row>
    <row r="9576" spans="1:18" x14ac:dyDescent="0.3">
      <c r="A9576" t="s">
        <v>77</v>
      </c>
      <c r="B9576" t="s">
        <v>132</v>
      </c>
      <c r="C9576">
        <v>7990</v>
      </c>
      <c r="D9576" t="s">
        <v>159</v>
      </c>
      <c r="E9576">
        <v>260000</v>
      </c>
      <c r="F9576" t="s">
        <v>19</v>
      </c>
      <c r="G9576">
        <v>2008</v>
      </c>
      <c r="H9576" t="s">
        <v>20</v>
      </c>
      <c r="I9576">
        <v>272</v>
      </c>
      <c r="J9576" t="s">
        <v>21</v>
      </c>
      <c r="K9576" t="s">
        <v>22</v>
      </c>
      <c r="L9576" t="s">
        <v>23</v>
      </c>
      <c r="M9576" t="s">
        <v>24</v>
      </c>
      <c r="O9576">
        <v>5</v>
      </c>
      <c r="P9576">
        <v>8</v>
      </c>
      <c r="Q9576" t="s">
        <v>28</v>
      </c>
      <c r="R9576" t="s">
        <v>31</v>
      </c>
    </row>
    <row r="9577" spans="1:18" x14ac:dyDescent="0.3">
      <c r="A9577" t="s">
        <v>77</v>
      </c>
      <c r="B9577" t="s">
        <v>82</v>
      </c>
      <c r="C9577">
        <v>28950</v>
      </c>
      <c r="D9577" t="s">
        <v>185</v>
      </c>
      <c r="E9577">
        <v>100000</v>
      </c>
      <c r="F9577" t="s">
        <v>19</v>
      </c>
      <c r="G9577">
        <v>2018</v>
      </c>
      <c r="H9577" t="s">
        <v>20</v>
      </c>
      <c r="I9577">
        <v>258</v>
      </c>
      <c r="J9577" t="s">
        <v>21</v>
      </c>
      <c r="K9577" t="s">
        <v>22</v>
      </c>
      <c r="L9577" t="s">
        <v>23</v>
      </c>
      <c r="M9577" t="s">
        <v>24</v>
      </c>
      <c r="N9577">
        <v>7</v>
      </c>
      <c r="O9577">
        <v>5</v>
      </c>
      <c r="P9577">
        <v>6</v>
      </c>
      <c r="Q9577" t="s">
        <v>25</v>
      </c>
      <c r="R9577" t="s">
        <v>31</v>
      </c>
    </row>
    <row r="9578" spans="1:18" x14ac:dyDescent="0.3">
      <c r="A9578" t="s">
        <v>77</v>
      </c>
      <c r="B9578" t="s">
        <v>132</v>
      </c>
      <c r="C9578">
        <v>19995</v>
      </c>
      <c r="D9578" t="s">
        <v>185</v>
      </c>
      <c r="E9578">
        <v>199504</v>
      </c>
      <c r="F9578" t="s">
        <v>19</v>
      </c>
      <c r="G9578">
        <v>2013</v>
      </c>
      <c r="H9578" t="s">
        <v>20</v>
      </c>
      <c r="I9578">
        <v>292</v>
      </c>
      <c r="J9578" t="s">
        <v>21</v>
      </c>
      <c r="K9578" t="s">
        <v>22</v>
      </c>
      <c r="L9578" t="s">
        <v>23</v>
      </c>
      <c r="M9578" t="s">
        <v>24</v>
      </c>
      <c r="O9578">
        <v>5</v>
      </c>
      <c r="P9578">
        <v>6</v>
      </c>
      <c r="Q9578" t="s">
        <v>28</v>
      </c>
      <c r="R9578" t="s">
        <v>31</v>
      </c>
    </row>
    <row r="9579" spans="1:18" x14ac:dyDescent="0.3">
      <c r="A9579" t="s">
        <v>77</v>
      </c>
      <c r="B9579" t="s">
        <v>82</v>
      </c>
      <c r="C9579">
        <v>16900</v>
      </c>
      <c r="D9579" t="s">
        <v>190</v>
      </c>
      <c r="E9579">
        <v>297294</v>
      </c>
      <c r="F9579" t="s">
        <v>19</v>
      </c>
      <c r="G9579">
        <v>2013</v>
      </c>
      <c r="H9579" t="s">
        <v>20</v>
      </c>
      <c r="I9579">
        <v>256</v>
      </c>
      <c r="J9579" t="s">
        <v>21</v>
      </c>
      <c r="K9579" t="s">
        <v>22</v>
      </c>
      <c r="L9579" t="s">
        <v>23</v>
      </c>
      <c r="M9579" t="s">
        <v>24</v>
      </c>
      <c r="N9579">
        <v>7</v>
      </c>
      <c r="O9579">
        <v>5</v>
      </c>
      <c r="P9579">
        <v>6</v>
      </c>
      <c r="Q9579" t="s">
        <v>30</v>
      </c>
      <c r="R9579" t="s">
        <v>31</v>
      </c>
    </row>
    <row r="9580" spans="1:18" x14ac:dyDescent="0.3">
      <c r="A9580" t="s">
        <v>77</v>
      </c>
      <c r="B9580" t="s">
        <v>188</v>
      </c>
      <c r="C9580">
        <v>19980</v>
      </c>
      <c r="D9580" t="s">
        <v>185</v>
      </c>
      <c r="E9580">
        <v>230488</v>
      </c>
      <c r="F9580" t="s">
        <v>196</v>
      </c>
      <c r="G9580">
        <v>2003</v>
      </c>
      <c r="H9580" t="s">
        <v>20</v>
      </c>
      <c r="I9580">
        <v>122</v>
      </c>
      <c r="J9580" t="s">
        <v>21</v>
      </c>
      <c r="K9580" t="s">
        <v>22</v>
      </c>
      <c r="L9580" t="s">
        <v>23</v>
      </c>
      <c r="M9580" t="s">
        <v>24</v>
      </c>
      <c r="N9580">
        <v>6</v>
      </c>
      <c r="O9580">
        <v>5</v>
      </c>
      <c r="P9580">
        <v>5</v>
      </c>
      <c r="Q9580" t="s">
        <v>30</v>
      </c>
      <c r="R9580" t="s">
        <v>31</v>
      </c>
    </row>
    <row r="9581" spans="1:18" x14ac:dyDescent="0.3">
      <c r="A9581" t="s">
        <v>77</v>
      </c>
      <c r="B9581" t="s">
        <v>132</v>
      </c>
      <c r="C9581">
        <v>35970</v>
      </c>
      <c r="D9581" t="s">
        <v>159</v>
      </c>
      <c r="E9581">
        <v>95580</v>
      </c>
      <c r="F9581" t="s">
        <v>19</v>
      </c>
      <c r="G9581">
        <v>2017</v>
      </c>
      <c r="H9581" t="s">
        <v>20</v>
      </c>
      <c r="I9581">
        <v>306</v>
      </c>
      <c r="J9581" t="s">
        <v>21</v>
      </c>
      <c r="K9581" t="s">
        <v>22</v>
      </c>
      <c r="L9581" t="s">
        <v>23</v>
      </c>
      <c r="M9581" t="s">
        <v>24</v>
      </c>
      <c r="N9581">
        <v>7</v>
      </c>
      <c r="O9581">
        <v>4</v>
      </c>
      <c r="P9581">
        <v>6</v>
      </c>
      <c r="Q9581" t="s">
        <v>37</v>
      </c>
      <c r="R9581" t="s">
        <v>31</v>
      </c>
    </row>
    <row r="9582" spans="1:18" x14ac:dyDescent="0.3">
      <c r="A9582" t="s">
        <v>77</v>
      </c>
      <c r="B9582" t="s">
        <v>188</v>
      </c>
      <c r="C9582">
        <v>31000</v>
      </c>
      <c r="D9582" t="s">
        <v>18</v>
      </c>
      <c r="E9582">
        <v>1000</v>
      </c>
      <c r="F9582" t="s">
        <v>196</v>
      </c>
      <c r="G9582">
        <v>2004</v>
      </c>
      <c r="H9582" t="s">
        <v>20</v>
      </c>
      <c r="I9582">
        <v>122</v>
      </c>
      <c r="J9582" t="s">
        <v>21</v>
      </c>
      <c r="K9582" t="s">
        <v>22</v>
      </c>
      <c r="L9582" t="s">
        <v>23</v>
      </c>
      <c r="M9582" t="s">
        <v>24</v>
      </c>
      <c r="N9582">
        <v>9</v>
      </c>
      <c r="O9582">
        <v>5</v>
      </c>
      <c r="P9582">
        <v>5</v>
      </c>
      <c r="Q9582" t="s">
        <v>32</v>
      </c>
      <c r="R9582" t="s">
        <v>31</v>
      </c>
    </row>
    <row r="9583" spans="1:18" x14ac:dyDescent="0.3">
      <c r="A9583" t="s">
        <v>77</v>
      </c>
      <c r="B9583" t="s">
        <v>188</v>
      </c>
      <c r="C9583">
        <v>62895</v>
      </c>
      <c r="D9583" t="s">
        <v>159</v>
      </c>
      <c r="E9583">
        <v>33000</v>
      </c>
      <c r="F9583" t="s">
        <v>19</v>
      </c>
      <c r="G9583">
        <v>2021</v>
      </c>
      <c r="H9583" t="s">
        <v>20</v>
      </c>
      <c r="I9583">
        <v>200</v>
      </c>
      <c r="J9583" t="s">
        <v>21</v>
      </c>
      <c r="K9583" t="s">
        <v>22</v>
      </c>
      <c r="L9583" t="s">
        <v>23</v>
      </c>
      <c r="M9583" t="s">
        <v>24</v>
      </c>
      <c r="N9583">
        <v>6</v>
      </c>
      <c r="O9583">
        <v>5</v>
      </c>
      <c r="P9583">
        <v>6</v>
      </c>
      <c r="Q9583" t="s">
        <v>30</v>
      </c>
      <c r="R9583" t="s">
        <v>31</v>
      </c>
    </row>
    <row r="9584" spans="1:18" x14ac:dyDescent="0.3">
      <c r="A9584" t="s">
        <v>77</v>
      </c>
      <c r="B9584" t="s">
        <v>132</v>
      </c>
      <c r="C9584">
        <v>30999</v>
      </c>
      <c r="D9584" t="s">
        <v>190</v>
      </c>
      <c r="E9584">
        <v>133222</v>
      </c>
      <c r="F9584" t="s">
        <v>19</v>
      </c>
      <c r="G9584">
        <v>2016</v>
      </c>
      <c r="H9584" t="s">
        <v>20</v>
      </c>
      <c r="I9584">
        <v>306</v>
      </c>
      <c r="J9584" t="s">
        <v>21</v>
      </c>
      <c r="K9584" t="s">
        <v>22</v>
      </c>
      <c r="L9584" t="s">
        <v>23</v>
      </c>
      <c r="M9584" t="s">
        <v>24</v>
      </c>
      <c r="N9584">
        <v>7</v>
      </c>
      <c r="O9584">
        <v>5</v>
      </c>
      <c r="P9584">
        <v>6</v>
      </c>
      <c r="Q9584" t="s">
        <v>25</v>
      </c>
      <c r="R9584" t="s">
        <v>31</v>
      </c>
    </row>
    <row r="9585" spans="1:18" x14ac:dyDescent="0.3">
      <c r="A9585" t="s">
        <v>77</v>
      </c>
      <c r="B9585" t="s">
        <v>188</v>
      </c>
      <c r="C9585">
        <v>19990</v>
      </c>
      <c r="D9585" t="s">
        <v>18</v>
      </c>
      <c r="E9585">
        <v>224888</v>
      </c>
      <c r="F9585" t="s">
        <v>196</v>
      </c>
      <c r="G9585">
        <v>2002</v>
      </c>
      <c r="H9585" t="s">
        <v>20</v>
      </c>
      <c r="I9585">
        <v>122</v>
      </c>
      <c r="J9585" t="s">
        <v>21</v>
      </c>
      <c r="K9585" t="s">
        <v>22</v>
      </c>
      <c r="L9585" t="s">
        <v>23</v>
      </c>
      <c r="M9585" t="s">
        <v>24</v>
      </c>
      <c r="N9585">
        <v>2</v>
      </c>
      <c r="O9585">
        <v>3</v>
      </c>
      <c r="P9585">
        <v>5</v>
      </c>
      <c r="Q9585" t="s">
        <v>36</v>
      </c>
      <c r="R9585" t="s">
        <v>26</v>
      </c>
    </row>
    <row r="9586" spans="1:18" x14ac:dyDescent="0.3">
      <c r="A9586" t="s">
        <v>77</v>
      </c>
      <c r="B9586" t="s">
        <v>188</v>
      </c>
      <c r="C9586">
        <v>69990</v>
      </c>
      <c r="D9586" t="s">
        <v>185</v>
      </c>
      <c r="E9586">
        <v>6666</v>
      </c>
      <c r="F9586" t="s">
        <v>19</v>
      </c>
      <c r="G9586">
        <v>2022</v>
      </c>
      <c r="H9586" t="s">
        <v>20</v>
      </c>
      <c r="I9586">
        <v>200</v>
      </c>
      <c r="J9586" t="s">
        <v>21</v>
      </c>
      <c r="K9586" t="s">
        <v>22</v>
      </c>
      <c r="L9586" t="s">
        <v>23</v>
      </c>
      <c r="M9586" t="s">
        <v>953</v>
      </c>
      <c r="N9586">
        <v>3</v>
      </c>
      <c r="O9586">
        <v>3</v>
      </c>
      <c r="P9586">
        <v>6</v>
      </c>
      <c r="Q9586" t="s">
        <v>36</v>
      </c>
      <c r="R9586" t="s">
        <v>34</v>
      </c>
    </row>
    <row r="9587" spans="1:18" x14ac:dyDescent="0.3">
      <c r="A9587" t="s">
        <v>77</v>
      </c>
      <c r="B9587" t="s">
        <v>188</v>
      </c>
      <c r="C9587">
        <v>81900</v>
      </c>
      <c r="D9587" t="s">
        <v>159</v>
      </c>
      <c r="E9587">
        <v>20</v>
      </c>
      <c r="F9587" t="s">
        <v>19</v>
      </c>
      <c r="G9587">
        <v>2023</v>
      </c>
      <c r="H9587" t="s">
        <v>20</v>
      </c>
      <c r="I9587">
        <v>249</v>
      </c>
      <c r="J9587" t="s">
        <v>21</v>
      </c>
      <c r="K9587" t="s">
        <v>22</v>
      </c>
      <c r="L9587" t="s">
        <v>23</v>
      </c>
      <c r="M9587" t="s">
        <v>24</v>
      </c>
      <c r="N9587">
        <v>7</v>
      </c>
      <c r="O9587">
        <v>5</v>
      </c>
      <c r="P9587">
        <v>6</v>
      </c>
      <c r="Q9587" t="s">
        <v>30</v>
      </c>
      <c r="R9587" t="s">
        <v>31</v>
      </c>
    </row>
    <row r="9588" spans="1:18" x14ac:dyDescent="0.3">
      <c r="A9588" t="s">
        <v>77</v>
      </c>
      <c r="B9588" t="s">
        <v>188</v>
      </c>
      <c r="C9588">
        <v>98990</v>
      </c>
      <c r="D9588" t="s">
        <v>185</v>
      </c>
      <c r="E9588">
        <v>7500</v>
      </c>
      <c r="F9588" t="s">
        <v>19</v>
      </c>
      <c r="G9588">
        <v>2024</v>
      </c>
      <c r="H9588" t="s">
        <v>20</v>
      </c>
      <c r="I9588">
        <v>249</v>
      </c>
      <c r="J9588" t="s">
        <v>21</v>
      </c>
      <c r="K9588" t="s">
        <v>22</v>
      </c>
      <c r="L9588" t="s">
        <v>23</v>
      </c>
      <c r="M9588" t="s">
        <v>24</v>
      </c>
      <c r="N9588">
        <v>6</v>
      </c>
      <c r="O9588">
        <v>5</v>
      </c>
      <c r="P9588">
        <v>6</v>
      </c>
      <c r="Q9588" t="s">
        <v>25</v>
      </c>
      <c r="R9588" t="s">
        <v>31</v>
      </c>
    </row>
    <row r="9589" spans="1:18" x14ac:dyDescent="0.3">
      <c r="A9589" t="s">
        <v>77</v>
      </c>
      <c r="B9589" t="s">
        <v>188</v>
      </c>
      <c r="C9589">
        <v>28000</v>
      </c>
      <c r="D9589" t="s">
        <v>18</v>
      </c>
      <c r="E9589">
        <v>177601</v>
      </c>
      <c r="F9589" t="s">
        <v>196</v>
      </c>
      <c r="G9589">
        <v>1999</v>
      </c>
      <c r="H9589" t="s">
        <v>20</v>
      </c>
      <c r="I9589">
        <v>122</v>
      </c>
      <c r="J9589" t="s">
        <v>21</v>
      </c>
      <c r="K9589" t="s">
        <v>22</v>
      </c>
      <c r="L9589" t="s">
        <v>23</v>
      </c>
      <c r="M9589" t="s">
        <v>24</v>
      </c>
      <c r="N9589">
        <v>7</v>
      </c>
      <c r="O9589">
        <v>3</v>
      </c>
      <c r="P9589">
        <v>5</v>
      </c>
      <c r="Q9589" t="s">
        <v>25</v>
      </c>
      <c r="R9589" t="s">
        <v>33</v>
      </c>
    </row>
    <row r="9590" spans="1:18" x14ac:dyDescent="0.3">
      <c r="A9590" t="s">
        <v>94</v>
      </c>
      <c r="B9590" t="s">
        <v>759</v>
      </c>
      <c r="C9590">
        <v>10900</v>
      </c>
      <c r="D9590" t="s">
        <v>159</v>
      </c>
      <c r="E9590">
        <v>303400</v>
      </c>
      <c r="F9590" t="s">
        <v>19</v>
      </c>
      <c r="G9590">
        <v>2009</v>
      </c>
      <c r="H9590" t="s">
        <v>20</v>
      </c>
      <c r="I9590">
        <v>174</v>
      </c>
      <c r="J9590" t="s">
        <v>21</v>
      </c>
      <c r="K9590" t="s">
        <v>33</v>
      </c>
      <c r="L9590" t="s">
        <v>23</v>
      </c>
      <c r="M9590" t="s">
        <v>42</v>
      </c>
      <c r="N9590">
        <v>7</v>
      </c>
      <c r="O9590">
        <v>5</v>
      </c>
      <c r="P9590">
        <v>5</v>
      </c>
      <c r="Q9590" t="s">
        <v>25</v>
      </c>
      <c r="R9590" t="s">
        <v>31</v>
      </c>
    </row>
    <row r="9591" spans="1:18" x14ac:dyDescent="0.3">
      <c r="A9591" t="s">
        <v>94</v>
      </c>
      <c r="B9591" t="s">
        <v>760</v>
      </c>
      <c r="C9591">
        <v>2200</v>
      </c>
      <c r="D9591" t="s">
        <v>159</v>
      </c>
      <c r="E9591">
        <v>200000</v>
      </c>
      <c r="F9591" t="s">
        <v>196</v>
      </c>
      <c r="G9591">
        <v>1998</v>
      </c>
      <c r="H9591" t="s">
        <v>20</v>
      </c>
      <c r="I9591">
        <v>102</v>
      </c>
      <c r="J9591" t="s">
        <v>21</v>
      </c>
      <c r="K9591" t="s">
        <v>221</v>
      </c>
      <c r="L9591" t="s">
        <v>23</v>
      </c>
      <c r="M9591" t="s">
        <v>953</v>
      </c>
      <c r="N9591">
        <v>7</v>
      </c>
      <c r="O9591">
        <v>4</v>
      </c>
      <c r="P9591">
        <v>5</v>
      </c>
      <c r="Q9591" t="s">
        <v>28</v>
      </c>
      <c r="R9591" t="s">
        <v>34</v>
      </c>
    </row>
    <row r="9592" spans="1:18" x14ac:dyDescent="0.3">
      <c r="A9592" t="s">
        <v>94</v>
      </c>
      <c r="B9592" t="s">
        <v>466</v>
      </c>
      <c r="C9592">
        <v>8900</v>
      </c>
      <c r="D9592" t="s">
        <v>159</v>
      </c>
      <c r="E9592">
        <v>153000</v>
      </c>
      <c r="F9592" t="s">
        <v>196</v>
      </c>
      <c r="G9592">
        <v>2011</v>
      </c>
      <c r="H9592" t="s">
        <v>20</v>
      </c>
      <c r="I9592">
        <v>140</v>
      </c>
      <c r="J9592" t="s">
        <v>21</v>
      </c>
      <c r="K9592" t="s">
        <v>223</v>
      </c>
      <c r="L9592" t="s">
        <v>23</v>
      </c>
      <c r="M9592" t="s">
        <v>24</v>
      </c>
      <c r="N9592">
        <v>4</v>
      </c>
      <c r="O9592">
        <v>4</v>
      </c>
      <c r="P9592">
        <v>0</v>
      </c>
      <c r="Q9592" t="s">
        <v>30</v>
      </c>
      <c r="R9592" t="s">
        <v>34</v>
      </c>
    </row>
    <row r="9593" spans="1:18" x14ac:dyDescent="0.3">
      <c r="A9593" t="s">
        <v>94</v>
      </c>
      <c r="B9593" t="s">
        <v>754</v>
      </c>
      <c r="C9593">
        <v>16498</v>
      </c>
      <c r="D9593" t="s">
        <v>159</v>
      </c>
      <c r="E9593">
        <v>113000</v>
      </c>
      <c r="F9593" t="s">
        <v>196</v>
      </c>
      <c r="G9593">
        <v>2009</v>
      </c>
      <c r="H9593" t="s">
        <v>20</v>
      </c>
      <c r="I9593">
        <v>131</v>
      </c>
      <c r="J9593" t="s">
        <v>21</v>
      </c>
      <c r="K9593" t="s">
        <v>221</v>
      </c>
      <c r="L9593" t="s">
        <v>23</v>
      </c>
      <c r="M9593" t="s">
        <v>953</v>
      </c>
      <c r="N9593">
        <v>9</v>
      </c>
      <c r="O9593">
        <v>4</v>
      </c>
      <c r="P9593">
        <v>5</v>
      </c>
      <c r="Q9593" t="s">
        <v>28</v>
      </c>
      <c r="R9593" t="s">
        <v>34</v>
      </c>
    </row>
    <row r="9594" spans="1:18" x14ac:dyDescent="0.3">
      <c r="A9594" t="s">
        <v>94</v>
      </c>
      <c r="B9594" t="s">
        <v>761</v>
      </c>
      <c r="C9594">
        <v>9990</v>
      </c>
      <c r="D9594" t="s">
        <v>159</v>
      </c>
      <c r="E9594">
        <v>159990</v>
      </c>
      <c r="F9594" t="s">
        <v>196</v>
      </c>
      <c r="G9594">
        <v>2008</v>
      </c>
      <c r="H9594" t="s">
        <v>20</v>
      </c>
      <c r="I9594">
        <v>109</v>
      </c>
      <c r="J9594" t="s">
        <v>21</v>
      </c>
      <c r="K9594" t="s">
        <v>221</v>
      </c>
      <c r="L9594" t="s">
        <v>23</v>
      </c>
      <c r="M9594" t="s">
        <v>953</v>
      </c>
      <c r="N9594">
        <v>2</v>
      </c>
      <c r="O9594">
        <v>4</v>
      </c>
      <c r="P9594">
        <v>5</v>
      </c>
      <c r="Q9594" t="s">
        <v>30</v>
      </c>
      <c r="R9594" t="s">
        <v>34</v>
      </c>
    </row>
    <row r="9595" spans="1:18" x14ac:dyDescent="0.3">
      <c r="A9595" t="s">
        <v>97</v>
      </c>
      <c r="B9595" t="s">
        <v>250</v>
      </c>
      <c r="C9595">
        <v>10500</v>
      </c>
      <c r="D9595" t="s">
        <v>18</v>
      </c>
      <c r="E9595">
        <v>199000</v>
      </c>
      <c r="F9595" t="s">
        <v>217</v>
      </c>
      <c r="G9595">
        <v>2015</v>
      </c>
      <c r="H9595" t="s">
        <v>20</v>
      </c>
      <c r="I9595">
        <v>245</v>
      </c>
      <c r="J9595" t="s">
        <v>21</v>
      </c>
      <c r="K9595" t="s">
        <v>223</v>
      </c>
      <c r="L9595" t="s">
        <v>23</v>
      </c>
      <c r="M9595" t="s">
        <v>24</v>
      </c>
      <c r="N9595">
        <v>4</v>
      </c>
      <c r="O9595">
        <v>5</v>
      </c>
      <c r="P9595">
        <v>6</v>
      </c>
      <c r="Q9595" t="s">
        <v>35</v>
      </c>
      <c r="R9595" t="s">
        <v>34</v>
      </c>
    </row>
    <row r="9596" spans="1:18" x14ac:dyDescent="0.3">
      <c r="A9596" t="s">
        <v>97</v>
      </c>
      <c r="B9596" t="s">
        <v>250</v>
      </c>
      <c r="C9596">
        <v>10500</v>
      </c>
      <c r="D9596" t="s">
        <v>18</v>
      </c>
      <c r="E9596">
        <v>199000</v>
      </c>
      <c r="F9596" t="s">
        <v>217</v>
      </c>
      <c r="G9596">
        <v>2015</v>
      </c>
      <c r="H9596" t="s">
        <v>20</v>
      </c>
      <c r="I9596">
        <v>245</v>
      </c>
      <c r="J9596" t="s">
        <v>21</v>
      </c>
      <c r="K9596" t="s">
        <v>223</v>
      </c>
      <c r="L9596" t="s">
        <v>23</v>
      </c>
      <c r="M9596" t="s">
        <v>24</v>
      </c>
      <c r="N9596">
        <v>4</v>
      </c>
      <c r="O9596">
        <v>5</v>
      </c>
      <c r="P9596">
        <v>6</v>
      </c>
      <c r="Q9596" t="s">
        <v>35</v>
      </c>
      <c r="R9596" t="s">
        <v>34</v>
      </c>
    </row>
    <row r="9597" spans="1:18" x14ac:dyDescent="0.3">
      <c r="A9597" t="s">
        <v>97</v>
      </c>
      <c r="B9597" t="s">
        <v>549</v>
      </c>
      <c r="C9597">
        <v>14900</v>
      </c>
      <c r="D9597" t="s">
        <v>18</v>
      </c>
      <c r="E9597">
        <v>90000</v>
      </c>
      <c r="F9597" t="s">
        <v>19</v>
      </c>
      <c r="G9597">
        <v>2006</v>
      </c>
      <c r="H9597" t="s">
        <v>20</v>
      </c>
      <c r="I9597">
        <v>232</v>
      </c>
      <c r="J9597" t="s">
        <v>21</v>
      </c>
      <c r="K9597" t="s">
        <v>22</v>
      </c>
      <c r="L9597" t="s">
        <v>23</v>
      </c>
      <c r="M9597" t="s">
        <v>24</v>
      </c>
      <c r="N9597">
        <v>7</v>
      </c>
      <c r="O9597">
        <v>5</v>
      </c>
      <c r="P9597">
        <v>6</v>
      </c>
      <c r="Q9597" t="s">
        <v>30</v>
      </c>
      <c r="R9597" t="s">
        <v>34</v>
      </c>
    </row>
    <row r="9598" spans="1:18" x14ac:dyDescent="0.3">
      <c r="A9598" t="s">
        <v>97</v>
      </c>
      <c r="B9598" t="s">
        <v>279</v>
      </c>
      <c r="C9598">
        <v>15850</v>
      </c>
      <c r="D9598" t="s">
        <v>185</v>
      </c>
      <c r="E9598">
        <v>197856</v>
      </c>
      <c r="F9598" t="s">
        <v>19</v>
      </c>
      <c r="G9598">
        <v>2013</v>
      </c>
      <c r="H9598" t="s">
        <v>20</v>
      </c>
      <c r="I9598">
        <v>204</v>
      </c>
      <c r="J9598" t="s">
        <v>21</v>
      </c>
      <c r="K9598" t="s">
        <v>223</v>
      </c>
      <c r="L9598" t="s">
        <v>23</v>
      </c>
      <c r="M9598" t="s">
        <v>27</v>
      </c>
      <c r="N9598">
        <v>4</v>
      </c>
      <c r="O9598">
        <v>5</v>
      </c>
      <c r="P9598">
        <v>6</v>
      </c>
      <c r="Q9598" t="s">
        <v>30</v>
      </c>
      <c r="R9598" t="s">
        <v>31</v>
      </c>
    </row>
    <row r="9599" spans="1:18" x14ac:dyDescent="0.3">
      <c r="A9599" t="s">
        <v>97</v>
      </c>
      <c r="B9599" t="s">
        <v>279</v>
      </c>
      <c r="C9599">
        <v>26980</v>
      </c>
      <c r="D9599" t="s">
        <v>159</v>
      </c>
      <c r="E9599">
        <v>145480</v>
      </c>
      <c r="F9599" t="s">
        <v>19</v>
      </c>
      <c r="G9599">
        <v>2018</v>
      </c>
      <c r="H9599" t="s">
        <v>20</v>
      </c>
      <c r="I9599">
        <v>218</v>
      </c>
      <c r="J9599" t="s">
        <v>21</v>
      </c>
      <c r="K9599" t="s">
        <v>223</v>
      </c>
      <c r="L9599" t="s">
        <v>23</v>
      </c>
      <c r="M9599" t="s">
        <v>953</v>
      </c>
      <c r="N9599">
        <v>4</v>
      </c>
      <c r="O9599">
        <v>4</v>
      </c>
      <c r="P9599">
        <v>6</v>
      </c>
      <c r="Q9599" t="s">
        <v>25</v>
      </c>
      <c r="R9599" t="s">
        <v>31</v>
      </c>
    </row>
    <row r="9600" spans="1:18" x14ac:dyDescent="0.3">
      <c r="A9600" t="s">
        <v>97</v>
      </c>
      <c r="B9600" t="s">
        <v>549</v>
      </c>
      <c r="C9600">
        <v>12975</v>
      </c>
      <c r="D9600" t="s">
        <v>159</v>
      </c>
      <c r="E9600">
        <v>223000</v>
      </c>
      <c r="F9600" t="s">
        <v>19</v>
      </c>
      <c r="G9600">
        <v>2011</v>
      </c>
      <c r="H9600" t="s">
        <v>20</v>
      </c>
      <c r="I9600">
        <v>340</v>
      </c>
      <c r="J9600" t="s">
        <v>21</v>
      </c>
      <c r="K9600" t="s">
        <v>22</v>
      </c>
      <c r="L9600" t="s">
        <v>23</v>
      </c>
      <c r="M9600" t="s">
        <v>24</v>
      </c>
      <c r="N9600">
        <v>6</v>
      </c>
      <c r="O9600">
        <v>4</v>
      </c>
      <c r="P9600">
        <v>8</v>
      </c>
      <c r="Q9600" t="s">
        <v>30</v>
      </c>
      <c r="R9600" t="s">
        <v>126</v>
      </c>
    </row>
    <row r="9601" spans="1:18" x14ac:dyDescent="0.3">
      <c r="A9601" t="s">
        <v>97</v>
      </c>
      <c r="B9601" t="s">
        <v>250</v>
      </c>
      <c r="C9601">
        <v>15990</v>
      </c>
      <c r="D9601" t="s">
        <v>159</v>
      </c>
      <c r="E9601">
        <v>158148</v>
      </c>
      <c r="F9601" t="s">
        <v>19</v>
      </c>
      <c r="G9601">
        <v>2011</v>
      </c>
      <c r="H9601" t="s">
        <v>20</v>
      </c>
      <c r="I9601">
        <v>190</v>
      </c>
      <c r="J9601" t="s">
        <v>21</v>
      </c>
      <c r="K9601" t="s">
        <v>251</v>
      </c>
      <c r="L9601" t="s">
        <v>23</v>
      </c>
      <c r="M9601" t="s">
        <v>953</v>
      </c>
      <c r="N9601">
        <v>4</v>
      </c>
      <c r="O9601">
        <v>2</v>
      </c>
      <c r="P9601">
        <v>6</v>
      </c>
      <c r="Q9601" t="s">
        <v>32</v>
      </c>
      <c r="R9601" t="s">
        <v>126</v>
      </c>
    </row>
    <row r="9602" spans="1:18" x14ac:dyDescent="0.3">
      <c r="A9602" t="s">
        <v>97</v>
      </c>
      <c r="B9602" t="s">
        <v>250</v>
      </c>
      <c r="C9602">
        <v>13500</v>
      </c>
      <c r="D9602" t="s">
        <v>18</v>
      </c>
      <c r="E9602">
        <v>178255</v>
      </c>
      <c r="F9602" t="s">
        <v>19</v>
      </c>
      <c r="G9602">
        <v>2009</v>
      </c>
      <c r="H9602" t="s">
        <v>20</v>
      </c>
      <c r="I9602">
        <v>241</v>
      </c>
      <c r="J9602" t="s">
        <v>21</v>
      </c>
      <c r="K9602" t="s">
        <v>436</v>
      </c>
      <c r="L9602" t="s">
        <v>23</v>
      </c>
      <c r="M9602" t="s">
        <v>24</v>
      </c>
      <c r="N9602">
        <v>4</v>
      </c>
      <c r="O9602">
        <v>2</v>
      </c>
      <c r="P9602">
        <v>6</v>
      </c>
      <c r="Q9602" t="s">
        <v>32</v>
      </c>
      <c r="R9602" t="s">
        <v>953</v>
      </c>
    </row>
    <row r="9603" spans="1:18" x14ac:dyDescent="0.3">
      <c r="A9603" t="s">
        <v>97</v>
      </c>
      <c r="B9603" t="s">
        <v>279</v>
      </c>
      <c r="C9603">
        <v>33990</v>
      </c>
      <c r="D9603" t="s">
        <v>18</v>
      </c>
      <c r="E9603">
        <v>85000</v>
      </c>
      <c r="F9603" t="s">
        <v>19</v>
      </c>
      <c r="G9603">
        <v>2017</v>
      </c>
      <c r="H9603" t="s">
        <v>20</v>
      </c>
      <c r="I9603">
        <v>272</v>
      </c>
      <c r="J9603" t="s">
        <v>21</v>
      </c>
      <c r="K9603" t="s">
        <v>223</v>
      </c>
      <c r="L9603" t="s">
        <v>23</v>
      </c>
      <c r="M9603" t="s">
        <v>24</v>
      </c>
      <c r="N9603">
        <v>4</v>
      </c>
      <c r="O9603">
        <v>5</v>
      </c>
      <c r="P9603">
        <v>6</v>
      </c>
      <c r="Q9603" t="s">
        <v>30</v>
      </c>
      <c r="R9603" t="s">
        <v>31</v>
      </c>
    </row>
    <row r="9604" spans="1:18" x14ac:dyDescent="0.3">
      <c r="A9604" t="s">
        <v>97</v>
      </c>
      <c r="B9604" t="s">
        <v>250</v>
      </c>
      <c r="C9604">
        <v>16990</v>
      </c>
      <c r="D9604" t="s">
        <v>159</v>
      </c>
      <c r="E9604">
        <v>180000</v>
      </c>
      <c r="F9604" t="s">
        <v>19</v>
      </c>
      <c r="G9604">
        <v>2015</v>
      </c>
      <c r="H9604" t="s">
        <v>20</v>
      </c>
      <c r="I9604">
        <v>245</v>
      </c>
      <c r="J9604" t="s">
        <v>21</v>
      </c>
      <c r="K9604" t="s">
        <v>223</v>
      </c>
      <c r="L9604" t="s">
        <v>23</v>
      </c>
      <c r="M9604" t="s">
        <v>24</v>
      </c>
      <c r="N9604">
        <v>4</v>
      </c>
      <c r="O9604">
        <v>4</v>
      </c>
      <c r="P9604">
        <v>6</v>
      </c>
      <c r="Q9604" t="s">
        <v>25</v>
      </c>
      <c r="R9604" t="s">
        <v>31</v>
      </c>
    </row>
    <row r="9605" spans="1:18" x14ac:dyDescent="0.3">
      <c r="A9605" t="s">
        <v>97</v>
      </c>
      <c r="B9605" t="s">
        <v>250</v>
      </c>
      <c r="C9605">
        <v>13490</v>
      </c>
      <c r="D9605" t="s">
        <v>159</v>
      </c>
      <c r="E9605">
        <v>219600</v>
      </c>
      <c r="F9605" t="s">
        <v>19</v>
      </c>
      <c r="G9605">
        <v>2013</v>
      </c>
      <c r="H9605" t="s">
        <v>20</v>
      </c>
      <c r="I9605">
        <v>204</v>
      </c>
      <c r="J9605" t="s">
        <v>21</v>
      </c>
      <c r="K9605" t="s">
        <v>251</v>
      </c>
      <c r="L9605" t="s">
        <v>23</v>
      </c>
      <c r="M9605" t="s">
        <v>953</v>
      </c>
      <c r="N9605">
        <v>4</v>
      </c>
      <c r="O9605">
        <v>4</v>
      </c>
      <c r="P9605">
        <v>6</v>
      </c>
      <c r="Q9605" t="s">
        <v>25</v>
      </c>
      <c r="R9605" t="s">
        <v>31</v>
      </c>
    </row>
    <row r="9606" spans="1:18" x14ac:dyDescent="0.3">
      <c r="A9606" t="s">
        <v>99</v>
      </c>
      <c r="B9606" t="s">
        <v>762</v>
      </c>
      <c r="C9606">
        <v>18900</v>
      </c>
      <c r="D9606" t="s">
        <v>18</v>
      </c>
      <c r="E9606">
        <v>149999</v>
      </c>
      <c r="F9606" t="s">
        <v>19</v>
      </c>
      <c r="G9606">
        <v>2014</v>
      </c>
      <c r="H9606" t="s">
        <v>20</v>
      </c>
      <c r="I9606">
        <v>313</v>
      </c>
      <c r="J9606" t="s">
        <v>21</v>
      </c>
      <c r="K9606" t="s">
        <v>251</v>
      </c>
      <c r="L9606" t="s">
        <v>23</v>
      </c>
      <c r="M9606" t="s">
        <v>27</v>
      </c>
      <c r="N9606">
        <v>4</v>
      </c>
      <c r="O9606">
        <v>2</v>
      </c>
      <c r="P9606">
        <v>6</v>
      </c>
      <c r="Q9606" t="s">
        <v>25</v>
      </c>
      <c r="R9606" t="s">
        <v>31</v>
      </c>
    </row>
    <row r="9607" spans="1:18" x14ac:dyDescent="0.3">
      <c r="A9607" t="s">
        <v>99</v>
      </c>
      <c r="B9607" t="s">
        <v>762</v>
      </c>
      <c r="C9607">
        <v>16880</v>
      </c>
      <c r="D9607" t="s">
        <v>159</v>
      </c>
      <c r="E9607">
        <v>266000</v>
      </c>
      <c r="F9607" t="s">
        <v>19</v>
      </c>
      <c r="G9607">
        <v>2013</v>
      </c>
      <c r="H9607" t="s">
        <v>20</v>
      </c>
      <c r="I9607">
        <v>313</v>
      </c>
      <c r="J9607" t="s">
        <v>21</v>
      </c>
      <c r="K9607" t="s">
        <v>436</v>
      </c>
      <c r="L9607" t="s">
        <v>23</v>
      </c>
      <c r="M9607" t="s">
        <v>27</v>
      </c>
      <c r="N9607">
        <v>4</v>
      </c>
      <c r="O9607">
        <v>2</v>
      </c>
      <c r="P9607">
        <v>6</v>
      </c>
      <c r="Q9607" t="s">
        <v>46</v>
      </c>
      <c r="R9607" t="s">
        <v>31</v>
      </c>
    </row>
    <row r="9608" spans="1:18" x14ac:dyDescent="0.3">
      <c r="A9608" t="s">
        <v>99</v>
      </c>
      <c r="B9608" t="s">
        <v>551</v>
      </c>
      <c r="C9608">
        <v>15990</v>
      </c>
      <c r="D9608" t="s">
        <v>18</v>
      </c>
      <c r="E9608">
        <v>169000</v>
      </c>
      <c r="F9608" t="s">
        <v>19</v>
      </c>
      <c r="G9608">
        <v>2010</v>
      </c>
      <c r="H9608" t="s">
        <v>20</v>
      </c>
      <c r="I9608">
        <v>306</v>
      </c>
      <c r="J9608" t="s">
        <v>21</v>
      </c>
      <c r="K9608" t="s">
        <v>22</v>
      </c>
      <c r="L9608" t="s">
        <v>23</v>
      </c>
      <c r="M9608" t="s">
        <v>24</v>
      </c>
      <c r="N9608">
        <v>4</v>
      </c>
      <c r="O9608">
        <v>5</v>
      </c>
      <c r="P9608">
        <v>6</v>
      </c>
      <c r="Q9608" t="s">
        <v>25</v>
      </c>
      <c r="R9608" t="s">
        <v>31</v>
      </c>
    </row>
    <row r="9609" spans="1:18" x14ac:dyDescent="0.3">
      <c r="A9609" t="s">
        <v>102</v>
      </c>
      <c r="B9609" t="s">
        <v>503</v>
      </c>
      <c r="C9609">
        <v>19988</v>
      </c>
      <c r="D9609" t="s">
        <v>159</v>
      </c>
      <c r="E9609">
        <v>189430</v>
      </c>
      <c r="F9609" t="s">
        <v>19</v>
      </c>
      <c r="G9609">
        <v>2013</v>
      </c>
      <c r="H9609" t="s">
        <v>20</v>
      </c>
      <c r="I9609">
        <v>224</v>
      </c>
      <c r="J9609" t="s">
        <v>21</v>
      </c>
      <c r="K9609" t="s">
        <v>221</v>
      </c>
      <c r="L9609" t="s">
        <v>23</v>
      </c>
      <c r="M9609" t="s">
        <v>27</v>
      </c>
      <c r="N9609">
        <v>6</v>
      </c>
      <c r="O9609">
        <v>4</v>
      </c>
      <c r="P9609">
        <v>6</v>
      </c>
      <c r="Q9609" t="s">
        <v>32</v>
      </c>
      <c r="R9609" t="s">
        <v>34</v>
      </c>
    </row>
    <row r="9610" spans="1:18" x14ac:dyDescent="0.3">
      <c r="A9610" t="s">
        <v>102</v>
      </c>
      <c r="B9610" t="s">
        <v>763</v>
      </c>
      <c r="C9610">
        <v>17980</v>
      </c>
      <c r="D9610" t="s">
        <v>159</v>
      </c>
      <c r="E9610">
        <v>172880</v>
      </c>
      <c r="F9610" t="s">
        <v>19</v>
      </c>
      <c r="G9610">
        <v>2011</v>
      </c>
      <c r="H9610" t="s">
        <v>20</v>
      </c>
      <c r="I9610">
        <v>306</v>
      </c>
      <c r="J9610" t="s">
        <v>21</v>
      </c>
      <c r="K9610" t="s">
        <v>22</v>
      </c>
      <c r="L9610" t="s">
        <v>23</v>
      </c>
      <c r="M9610" t="s">
        <v>24</v>
      </c>
      <c r="N9610">
        <v>7</v>
      </c>
      <c r="O9610">
        <v>4</v>
      </c>
      <c r="P9610">
        <v>8</v>
      </c>
      <c r="Q9610" t="s">
        <v>25</v>
      </c>
      <c r="R9610" t="s">
        <v>31</v>
      </c>
    </row>
    <row r="9611" spans="1:18" x14ac:dyDescent="0.3">
      <c r="A9611" t="s">
        <v>155</v>
      </c>
      <c r="B9611" t="s">
        <v>700</v>
      </c>
      <c r="C9611">
        <v>89950</v>
      </c>
      <c r="D9611" t="s">
        <v>159</v>
      </c>
      <c r="E9611">
        <v>24503</v>
      </c>
      <c r="F9611" t="s">
        <v>19</v>
      </c>
      <c r="G9611">
        <v>2023</v>
      </c>
      <c r="H9611" t="s">
        <v>20</v>
      </c>
      <c r="I9611">
        <v>281</v>
      </c>
      <c r="J9611" t="s">
        <v>21</v>
      </c>
      <c r="K9611" t="s">
        <v>22</v>
      </c>
      <c r="L9611" t="s">
        <v>23</v>
      </c>
      <c r="M9611" t="s">
        <v>24</v>
      </c>
      <c r="N9611">
        <v>7</v>
      </c>
      <c r="O9611">
        <v>4</v>
      </c>
      <c r="P9611">
        <v>6</v>
      </c>
      <c r="Q9611" t="s">
        <v>32</v>
      </c>
      <c r="R9611" t="s">
        <v>31</v>
      </c>
    </row>
    <row r="9612" spans="1:18" x14ac:dyDescent="0.3">
      <c r="A9612" t="s">
        <v>155</v>
      </c>
      <c r="B9612" t="s">
        <v>700</v>
      </c>
      <c r="C9612">
        <v>89950</v>
      </c>
      <c r="D9612" t="s">
        <v>159</v>
      </c>
      <c r="E9612">
        <v>24503</v>
      </c>
      <c r="F9612" t="s">
        <v>19</v>
      </c>
      <c r="G9612">
        <v>2023</v>
      </c>
      <c r="H9612" t="s">
        <v>20</v>
      </c>
      <c r="I9612">
        <v>281</v>
      </c>
      <c r="J9612" t="s">
        <v>21</v>
      </c>
      <c r="K9612" t="s">
        <v>22</v>
      </c>
      <c r="L9612" t="s">
        <v>23</v>
      </c>
      <c r="M9612" t="s">
        <v>24</v>
      </c>
      <c r="N9612">
        <v>7</v>
      </c>
      <c r="O9612">
        <v>4</v>
      </c>
      <c r="P9612">
        <v>6</v>
      </c>
      <c r="Q9612" t="s">
        <v>32</v>
      </c>
      <c r="R9612" t="s">
        <v>31</v>
      </c>
    </row>
    <row r="9613" spans="1:18" x14ac:dyDescent="0.3">
      <c r="A9613" t="s">
        <v>155</v>
      </c>
      <c r="B9613" t="s">
        <v>519</v>
      </c>
      <c r="C9613">
        <v>79990</v>
      </c>
      <c r="D9613" t="s">
        <v>159</v>
      </c>
      <c r="E9613">
        <v>63500</v>
      </c>
      <c r="F9613" t="s">
        <v>19</v>
      </c>
      <c r="G9613">
        <v>2019</v>
      </c>
      <c r="H9613" t="s">
        <v>20</v>
      </c>
      <c r="I9613">
        <v>447</v>
      </c>
      <c r="J9613" t="s">
        <v>21</v>
      </c>
      <c r="K9613" t="s">
        <v>22</v>
      </c>
      <c r="L9613" t="s">
        <v>23</v>
      </c>
      <c r="M9613" t="s">
        <v>24</v>
      </c>
      <c r="O9613">
        <v>4</v>
      </c>
      <c r="P9613">
        <v>8</v>
      </c>
      <c r="Q9613" t="s">
        <v>32</v>
      </c>
      <c r="R9613" t="s">
        <v>31</v>
      </c>
    </row>
    <row r="9614" spans="1:18" x14ac:dyDescent="0.3">
      <c r="A9614" t="s">
        <v>168</v>
      </c>
      <c r="B9614" t="s">
        <v>509</v>
      </c>
      <c r="C9614">
        <v>33700</v>
      </c>
      <c r="D9614" t="s">
        <v>18</v>
      </c>
      <c r="E9614">
        <v>115000</v>
      </c>
      <c r="F9614" t="s">
        <v>19</v>
      </c>
      <c r="G9614">
        <v>2004</v>
      </c>
      <c r="H9614" t="s">
        <v>20</v>
      </c>
      <c r="I9614">
        <v>305</v>
      </c>
      <c r="J9614" t="s">
        <v>21</v>
      </c>
      <c r="K9614" t="s">
        <v>22</v>
      </c>
      <c r="L9614" t="s">
        <v>23</v>
      </c>
      <c r="M9614" t="s">
        <v>24</v>
      </c>
      <c r="N9614">
        <v>6</v>
      </c>
      <c r="O9614">
        <v>4</v>
      </c>
      <c r="P9614">
        <v>6</v>
      </c>
      <c r="Q9614" t="s">
        <v>30</v>
      </c>
      <c r="R9614" t="s">
        <v>26</v>
      </c>
    </row>
    <row r="9615" spans="1:18" x14ac:dyDescent="0.3">
      <c r="A9615" t="s">
        <v>157</v>
      </c>
      <c r="B9615" t="s">
        <v>732</v>
      </c>
      <c r="C9615">
        <v>67800</v>
      </c>
      <c r="D9615" t="s">
        <v>159</v>
      </c>
      <c r="E9615">
        <v>97920</v>
      </c>
      <c r="F9615" t="s">
        <v>19</v>
      </c>
      <c r="G9615">
        <v>2017</v>
      </c>
      <c r="H9615" t="s">
        <v>20</v>
      </c>
      <c r="I9615">
        <v>421</v>
      </c>
      <c r="J9615" t="s">
        <v>21</v>
      </c>
      <c r="K9615" t="s">
        <v>223</v>
      </c>
      <c r="L9615" t="s">
        <v>23</v>
      </c>
      <c r="M9615" t="s">
        <v>24</v>
      </c>
      <c r="N9615">
        <v>4</v>
      </c>
      <c r="O9615">
        <v>4</v>
      </c>
      <c r="P9615">
        <v>8</v>
      </c>
      <c r="Q9615" t="s">
        <v>30</v>
      </c>
      <c r="R9615" t="s">
        <v>31</v>
      </c>
    </row>
    <row r="9616" spans="1:18" x14ac:dyDescent="0.3">
      <c r="A9616" t="s">
        <v>535</v>
      </c>
      <c r="B9616" t="s">
        <v>564</v>
      </c>
      <c r="C9616">
        <v>139900</v>
      </c>
      <c r="D9616" t="s">
        <v>193</v>
      </c>
      <c r="E9616">
        <v>29500</v>
      </c>
      <c r="F9616" t="s">
        <v>19</v>
      </c>
      <c r="G9616">
        <v>2017</v>
      </c>
      <c r="H9616" t="s">
        <v>20</v>
      </c>
      <c r="I9616">
        <v>435</v>
      </c>
      <c r="J9616" t="s">
        <v>21</v>
      </c>
      <c r="K9616" t="s">
        <v>22</v>
      </c>
      <c r="L9616" t="s">
        <v>23</v>
      </c>
      <c r="M9616" t="s">
        <v>24</v>
      </c>
      <c r="N9616">
        <v>7</v>
      </c>
      <c r="O9616">
        <v>5</v>
      </c>
      <c r="P9616">
        <v>8</v>
      </c>
      <c r="Q9616" t="s">
        <v>25</v>
      </c>
      <c r="R9616" t="s">
        <v>953</v>
      </c>
    </row>
    <row r="9617" spans="1:18" x14ac:dyDescent="0.3">
      <c r="A9617" t="s">
        <v>38</v>
      </c>
      <c r="B9617" t="s">
        <v>225</v>
      </c>
      <c r="C9617">
        <v>10950</v>
      </c>
      <c r="D9617" t="s">
        <v>193</v>
      </c>
      <c r="E9617">
        <v>68000</v>
      </c>
      <c r="F9617" t="s">
        <v>196</v>
      </c>
      <c r="G9617">
        <v>2018</v>
      </c>
      <c r="H9617" t="s">
        <v>20</v>
      </c>
      <c r="I9617">
        <v>95</v>
      </c>
      <c r="J9617" t="s">
        <v>21</v>
      </c>
      <c r="K9617" t="s">
        <v>226</v>
      </c>
      <c r="L9617" t="s">
        <v>23</v>
      </c>
      <c r="M9617" t="s">
        <v>24</v>
      </c>
      <c r="N9617">
        <v>4</v>
      </c>
      <c r="O9617">
        <v>5</v>
      </c>
      <c r="P9617">
        <v>4</v>
      </c>
      <c r="Q9617" t="s">
        <v>30</v>
      </c>
      <c r="R9617" t="s">
        <v>953</v>
      </c>
    </row>
    <row r="9618" spans="1:18" x14ac:dyDescent="0.3">
      <c r="A9618" t="s">
        <v>40</v>
      </c>
      <c r="B9618" t="s">
        <v>425</v>
      </c>
      <c r="C9618">
        <v>9950</v>
      </c>
      <c r="D9618" t="s">
        <v>185</v>
      </c>
      <c r="E9618">
        <v>183000</v>
      </c>
      <c r="F9618" t="s">
        <v>196</v>
      </c>
      <c r="G9618">
        <v>2017</v>
      </c>
      <c r="H9618" t="s">
        <v>20</v>
      </c>
      <c r="I9618">
        <v>150</v>
      </c>
      <c r="J9618" t="s">
        <v>21</v>
      </c>
      <c r="K9618" t="s">
        <v>221</v>
      </c>
      <c r="L9618" t="s">
        <v>23</v>
      </c>
      <c r="M9618" t="s">
        <v>953</v>
      </c>
      <c r="N9618">
        <v>7</v>
      </c>
      <c r="O9618">
        <v>5</v>
      </c>
      <c r="P9618">
        <v>4</v>
      </c>
      <c r="Q9618" t="s">
        <v>25</v>
      </c>
      <c r="R9618" t="s">
        <v>31</v>
      </c>
    </row>
    <row r="9619" spans="1:18" x14ac:dyDescent="0.3">
      <c r="A9619" t="s">
        <v>40</v>
      </c>
      <c r="B9619" t="s">
        <v>292</v>
      </c>
      <c r="C9619">
        <v>4400</v>
      </c>
      <c r="D9619" t="s">
        <v>190</v>
      </c>
      <c r="E9619">
        <v>159359</v>
      </c>
      <c r="F9619" t="s">
        <v>196</v>
      </c>
      <c r="G9619">
        <v>2013</v>
      </c>
      <c r="H9619" t="s">
        <v>20</v>
      </c>
      <c r="I9619">
        <v>90</v>
      </c>
      <c r="J9619" t="s">
        <v>21</v>
      </c>
      <c r="K9619" t="s">
        <v>223</v>
      </c>
      <c r="L9619" t="s">
        <v>23</v>
      </c>
      <c r="M9619" t="s">
        <v>953</v>
      </c>
      <c r="N9619">
        <v>2</v>
      </c>
      <c r="O9619">
        <v>5</v>
      </c>
      <c r="P9619">
        <v>4</v>
      </c>
      <c r="Q9619" t="s">
        <v>953</v>
      </c>
      <c r="R9619" t="s">
        <v>34</v>
      </c>
    </row>
    <row r="9620" spans="1:18" x14ac:dyDescent="0.3">
      <c r="A9620" t="s">
        <v>40</v>
      </c>
      <c r="B9620" t="s">
        <v>739</v>
      </c>
      <c r="C9620">
        <v>23001</v>
      </c>
      <c r="D9620" t="s">
        <v>185</v>
      </c>
      <c r="E9620">
        <v>48979</v>
      </c>
      <c r="F9620" t="s">
        <v>196</v>
      </c>
      <c r="G9620">
        <v>2019</v>
      </c>
      <c r="H9620" t="s">
        <v>20</v>
      </c>
      <c r="I9620">
        <v>120</v>
      </c>
      <c r="J9620" t="s">
        <v>21</v>
      </c>
      <c r="K9620" t="s">
        <v>221</v>
      </c>
      <c r="L9620" t="s">
        <v>23</v>
      </c>
      <c r="M9620" t="s">
        <v>42</v>
      </c>
      <c r="N9620">
        <v>8</v>
      </c>
      <c r="O9620">
        <v>5</v>
      </c>
      <c r="P9620">
        <v>4</v>
      </c>
      <c r="Q9620" t="s">
        <v>25</v>
      </c>
      <c r="R9620" t="s">
        <v>34</v>
      </c>
    </row>
    <row r="9621" spans="1:18" x14ac:dyDescent="0.3">
      <c r="A9621" t="s">
        <v>40</v>
      </c>
      <c r="B9621" t="s">
        <v>425</v>
      </c>
      <c r="C9621">
        <v>5999</v>
      </c>
      <c r="D9621" t="s">
        <v>190</v>
      </c>
      <c r="E9621">
        <v>293477</v>
      </c>
      <c r="F9621" t="s">
        <v>196</v>
      </c>
      <c r="G9621">
        <v>2015</v>
      </c>
      <c r="H9621" t="s">
        <v>20</v>
      </c>
      <c r="I9621">
        <v>150</v>
      </c>
      <c r="J9621" t="s">
        <v>21</v>
      </c>
      <c r="K9621" t="s">
        <v>221</v>
      </c>
      <c r="L9621" t="s">
        <v>23</v>
      </c>
      <c r="M9621" t="s">
        <v>42</v>
      </c>
      <c r="N9621">
        <v>7</v>
      </c>
      <c r="O9621">
        <v>5</v>
      </c>
      <c r="P9621">
        <v>4</v>
      </c>
      <c r="Q9621" t="s">
        <v>25</v>
      </c>
      <c r="R9621" t="s">
        <v>34</v>
      </c>
    </row>
    <row r="9622" spans="1:18" x14ac:dyDescent="0.3">
      <c r="A9622" t="s">
        <v>40</v>
      </c>
      <c r="B9622" t="s">
        <v>212</v>
      </c>
      <c r="C9622">
        <v>4500</v>
      </c>
      <c r="D9622" t="s">
        <v>193</v>
      </c>
      <c r="E9622">
        <v>175000</v>
      </c>
      <c r="F9622" t="s">
        <v>196</v>
      </c>
      <c r="G9622">
        <v>2010</v>
      </c>
      <c r="H9622" t="s">
        <v>20</v>
      </c>
      <c r="I9622">
        <v>111</v>
      </c>
      <c r="J9622" t="s">
        <v>21</v>
      </c>
      <c r="K9622" t="s">
        <v>221</v>
      </c>
      <c r="L9622" t="s">
        <v>23</v>
      </c>
      <c r="M9622" t="s">
        <v>42</v>
      </c>
      <c r="N9622">
        <v>7</v>
      </c>
      <c r="O9622">
        <v>5</v>
      </c>
      <c r="P9622">
        <v>4</v>
      </c>
      <c r="Q9622" t="s">
        <v>30</v>
      </c>
      <c r="R9622" t="s">
        <v>953</v>
      </c>
    </row>
    <row r="9623" spans="1:18" x14ac:dyDescent="0.3">
      <c r="A9623" t="s">
        <v>40</v>
      </c>
      <c r="B9623" t="s">
        <v>425</v>
      </c>
      <c r="C9623">
        <v>15800</v>
      </c>
      <c r="D9623" t="s">
        <v>185</v>
      </c>
      <c r="E9623">
        <v>81336</v>
      </c>
      <c r="F9623" t="s">
        <v>196</v>
      </c>
      <c r="G9623">
        <v>2019</v>
      </c>
      <c r="H9623" t="s">
        <v>20</v>
      </c>
      <c r="I9623">
        <v>131</v>
      </c>
      <c r="J9623" t="s">
        <v>21</v>
      </c>
      <c r="K9623" t="s">
        <v>221</v>
      </c>
      <c r="L9623" t="s">
        <v>23</v>
      </c>
      <c r="M9623" t="s">
        <v>42</v>
      </c>
      <c r="N9623">
        <v>7</v>
      </c>
      <c r="O9623">
        <v>5</v>
      </c>
      <c r="P9623">
        <v>4</v>
      </c>
      <c r="Q9623" t="s">
        <v>25</v>
      </c>
      <c r="R9623" t="s">
        <v>31</v>
      </c>
    </row>
    <row r="9624" spans="1:18" x14ac:dyDescent="0.3">
      <c r="A9624" t="s">
        <v>40</v>
      </c>
      <c r="B9624" t="s">
        <v>764</v>
      </c>
      <c r="C9624">
        <v>12900</v>
      </c>
      <c r="D9624" t="s">
        <v>195</v>
      </c>
      <c r="E9624">
        <v>115934</v>
      </c>
      <c r="F9624" t="s">
        <v>196</v>
      </c>
      <c r="G9624">
        <v>2019</v>
      </c>
      <c r="H9624" t="s">
        <v>20</v>
      </c>
      <c r="I9624">
        <v>131</v>
      </c>
      <c r="J9624" t="s">
        <v>21</v>
      </c>
      <c r="K9624" t="s">
        <v>221</v>
      </c>
      <c r="L9624" t="s">
        <v>23</v>
      </c>
      <c r="M9624" t="s">
        <v>953</v>
      </c>
      <c r="N9624">
        <v>7</v>
      </c>
      <c r="O9624">
        <v>5</v>
      </c>
      <c r="P9624">
        <v>4</v>
      </c>
      <c r="Q9624" t="s">
        <v>37</v>
      </c>
      <c r="R9624" t="s">
        <v>953</v>
      </c>
    </row>
    <row r="9625" spans="1:18" x14ac:dyDescent="0.3">
      <c r="A9625" t="s">
        <v>44</v>
      </c>
      <c r="B9625" t="s">
        <v>748</v>
      </c>
      <c r="C9625">
        <v>24990</v>
      </c>
      <c r="D9625" t="s">
        <v>185</v>
      </c>
      <c r="E9625">
        <v>85546</v>
      </c>
      <c r="F9625" t="s">
        <v>196</v>
      </c>
      <c r="G9625">
        <v>2021</v>
      </c>
      <c r="H9625" t="s">
        <v>20</v>
      </c>
      <c r="I9625">
        <v>141</v>
      </c>
      <c r="J9625" t="s">
        <v>21</v>
      </c>
      <c r="K9625" t="s">
        <v>221</v>
      </c>
      <c r="L9625" t="s">
        <v>23</v>
      </c>
      <c r="M9625" t="s">
        <v>42</v>
      </c>
      <c r="N9625">
        <v>7</v>
      </c>
      <c r="O9625">
        <v>4</v>
      </c>
      <c r="P9625">
        <v>4</v>
      </c>
      <c r="Q9625" t="s">
        <v>25</v>
      </c>
      <c r="R9625" t="s">
        <v>31</v>
      </c>
    </row>
    <row r="9626" spans="1:18" x14ac:dyDescent="0.3">
      <c r="A9626" t="s">
        <v>49</v>
      </c>
      <c r="B9626" t="s">
        <v>511</v>
      </c>
      <c r="C9626">
        <v>3990</v>
      </c>
      <c r="D9626" t="s">
        <v>185</v>
      </c>
      <c r="E9626">
        <v>180000</v>
      </c>
      <c r="F9626" t="s">
        <v>196</v>
      </c>
      <c r="G9626">
        <v>2012</v>
      </c>
      <c r="H9626" t="s">
        <v>20</v>
      </c>
      <c r="I9626">
        <v>75</v>
      </c>
      <c r="J9626" t="s">
        <v>21</v>
      </c>
      <c r="K9626" t="s">
        <v>22</v>
      </c>
      <c r="L9626" t="s">
        <v>23</v>
      </c>
      <c r="M9626" t="s">
        <v>42</v>
      </c>
      <c r="N9626">
        <v>4</v>
      </c>
      <c r="O9626">
        <v>3</v>
      </c>
      <c r="P9626">
        <v>4</v>
      </c>
      <c r="Q9626" t="s">
        <v>25</v>
      </c>
      <c r="R9626" t="s">
        <v>126</v>
      </c>
    </row>
    <row r="9627" spans="1:18" x14ac:dyDescent="0.3">
      <c r="A9627" t="s">
        <v>54</v>
      </c>
      <c r="B9627" t="s">
        <v>127</v>
      </c>
      <c r="C9627">
        <v>14950</v>
      </c>
      <c r="D9627" t="s">
        <v>185</v>
      </c>
      <c r="E9627">
        <v>59125</v>
      </c>
      <c r="F9627" t="s">
        <v>196</v>
      </c>
      <c r="G9627">
        <v>2019</v>
      </c>
      <c r="H9627" t="s">
        <v>20</v>
      </c>
      <c r="I9627">
        <v>116</v>
      </c>
      <c r="J9627" t="s">
        <v>21</v>
      </c>
      <c r="K9627" t="s">
        <v>22</v>
      </c>
      <c r="L9627" t="s">
        <v>23</v>
      </c>
      <c r="M9627" t="s">
        <v>953</v>
      </c>
      <c r="O9627">
        <v>5</v>
      </c>
      <c r="P9627">
        <v>4</v>
      </c>
      <c r="Q9627" t="s">
        <v>30</v>
      </c>
      <c r="R9627" t="s">
        <v>34</v>
      </c>
    </row>
    <row r="9628" spans="1:18" x14ac:dyDescent="0.3">
      <c r="A9628" t="s">
        <v>54</v>
      </c>
      <c r="B9628" t="s">
        <v>55</v>
      </c>
      <c r="C9628">
        <v>18950</v>
      </c>
      <c r="D9628" t="s">
        <v>185</v>
      </c>
      <c r="E9628">
        <v>59385</v>
      </c>
      <c r="F9628" t="s">
        <v>19</v>
      </c>
      <c r="G9628">
        <v>2017</v>
      </c>
      <c r="H9628" t="s">
        <v>20</v>
      </c>
      <c r="I9628">
        <v>141</v>
      </c>
      <c r="J9628" t="s">
        <v>21</v>
      </c>
      <c r="K9628" t="s">
        <v>22</v>
      </c>
      <c r="L9628" t="s">
        <v>23</v>
      </c>
      <c r="M9628" t="s">
        <v>953</v>
      </c>
      <c r="O9628">
        <v>5</v>
      </c>
      <c r="P9628">
        <v>4</v>
      </c>
      <c r="Q9628" t="s">
        <v>30</v>
      </c>
      <c r="R9628" t="s">
        <v>31</v>
      </c>
    </row>
    <row r="9629" spans="1:18" x14ac:dyDescent="0.3">
      <c r="A9629" t="s">
        <v>54</v>
      </c>
      <c r="B9629" t="s">
        <v>237</v>
      </c>
      <c r="C9629">
        <v>7950</v>
      </c>
      <c r="D9629" t="s">
        <v>185</v>
      </c>
      <c r="E9629">
        <v>92774</v>
      </c>
      <c r="F9629" t="s">
        <v>196</v>
      </c>
      <c r="G9629">
        <v>2015</v>
      </c>
      <c r="H9629" t="s">
        <v>20</v>
      </c>
      <c r="I9629">
        <v>116</v>
      </c>
      <c r="J9629" t="s">
        <v>21</v>
      </c>
      <c r="K9629" t="s">
        <v>223</v>
      </c>
      <c r="L9629" t="s">
        <v>23</v>
      </c>
      <c r="M9629" t="s">
        <v>953</v>
      </c>
      <c r="P9629">
        <v>4</v>
      </c>
      <c r="Q9629" t="s">
        <v>30</v>
      </c>
      <c r="R9629" t="s">
        <v>34</v>
      </c>
    </row>
    <row r="9630" spans="1:18" x14ac:dyDescent="0.3">
      <c r="A9630" t="s">
        <v>54</v>
      </c>
      <c r="B9630" t="s">
        <v>165</v>
      </c>
      <c r="C9630">
        <v>29900</v>
      </c>
      <c r="D9630" t="s">
        <v>192</v>
      </c>
      <c r="E9630">
        <v>102000</v>
      </c>
      <c r="F9630" t="s">
        <v>19</v>
      </c>
      <c r="G9630">
        <v>2019</v>
      </c>
      <c r="H9630" t="s">
        <v>20</v>
      </c>
      <c r="I9630">
        <v>200</v>
      </c>
      <c r="J9630" t="s">
        <v>21</v>
      </c>
      <c r="K9630" t="s">
        <v>22</v>
      </c>
      <c r="L9630" t="s">
        <v>23</v>
      </c>
      <c r="M9630" t="s">
        <v>24</v>
      </c>
      <c r="N9630">
        <v>7</v>
      </c>
      <c r="O9630">
        <v>5</v>
      </c>
      <c r="P9630">
        <v>4</v>
      </c>
      <c r="Q9630" t="s">
        <v>30</v>
      </c>
      <c r="R9630" t="s">
        <v>31</v>
      </c>
    </row>
    <row r="9631" spans="1:18" x14ac:dyDescent="0.3">
      <c r="A9631" t="s">
        <v>56</v>
      </c>
      <c r="B9631" t="s">
        <v>238</v>
      </c>
      <c r="C9631">
        <v>2599</v>
      </c>
      <c r="D9631" t="s">
        <v>190</v>
      </c>
      <c r="E9631">
        <v>288986</v>
      </c>
      <c r="F9631" t="s">
        <v>196</v>
      </c>
      <c r="G9631">
        <v>2013</v>
      </c>
      <c r="H9631" t="s">
        <v>20</v>
      </c>
      <c r="I9631">
        <v>105</v>
      </c>
      <c r="J9631" t="s">
        <v>21</v>
      </c>
      <c r="K9631" t="s">
        <v>230</v>
      </c>
      <c r="L9631" t="s">
        <v>23</v>
      </c>
      <c r="M9631" t="s">
        <v>42</v>
      </c>
      <c r="N9631">
        <v>4</v>
      </c>
      <c r="O9631">
        <v>4</v>
      </c>
      <c r="P9631">
        <v>4</v>
      </c>
      <c r="Q9631" t="s">
        <v>32</v>
      </c>
      <c r="R9631" t="s">
        <v>953</v>
      </c>
    </row>
    <row r="9632" spans="1:18" x14ac:dyDescent="0.3">
      <c r="A9632" t="s">
        <v>56</v>
      </c>
      <c r="B9632" t="s">
        <v>321</v>
      </c>
      <c r="C9632">
        <v>10499</v>
      </c>
      <c r="D9632" t="s">
        <v>185</v>
      </c>
      <c r="E9632">
        <v>140000</v>
      </c>
      <c r="F9632" t="s">
        <v>196</v>
      </c>
      <c r="G9632">
        <v>2013</v>
      </c>
      <c r="H9632" t="s">
        <v>20</v>
      </c>
      <c r="I9632">
        <v>136</v>
      </c>
      <c r="J9632" t="s">
        <v>21</v>
      </c>
      <c r="K9632" t="s">
        <v>221</v>
      </c>
      <c r="L9632" t="s">
        <v>23</v>
      </c>
      <c r="M9632" t="s">
        <v>42</v>
      </c>
      <c r="N9632">
        <v>7</v>
      </c>
      <c r="O9632">
        <v>5</v>
      </c>
      <c r="P9632">
        <v>4</v>
      </c>
      <c r="Q9632" t="s">
        <v>30</v>
      </c>
      <c r="R9632" t="s">
        <v>953</v>
      </c>
    </row>
    <row r="9633" spans="1:18" x14ac:dyDescent="0.3">
      <c r="A9633" t="s">
        <v>56</v>
      </c>
      <c r="B9633" t="s">
        <v>299</v>
      </c>
      <c r="C9633">
        <v>16490</v>
      </c>
      <c r="D9633" t="s">
        <v>185</v>
      </c>
      <c r="E9633">
        <v>116000</v>
      </c>
      <c r="F9633" t="s">
        <v>196</v>
      </c>
      <c r="G9633">
        <v>2017</v>
      </c>
      <c r="H9633" t="s">
        <v>20</v>
      </c>
      <c r="I9633">
        <v>150</v>
      </c>
      <c r="J9633" t="s">
        <v>21</v>
      </c>
      <c r="K9633" t="s">
        <v>221</v>
      </c>
      <c r="L9633" t="s">
        <v>23</v>
      </c>
      <c r="M9633" t="s">
        <v>42</v>
      </c>
      <c r="N9633">
        <v>7</v>
      </c>
      <c r="O9633">
        <v>5</v>
      </c>
      <c r="P9633">
        <v>4</v>
      </c>
      <c r="Q9633" t="s">
        <v>30</v>
      </c>
      <c r="R9633" t="s">
        <v>34</v>
      </c>
    </row>
    <row r="9634" spans="1:18" x14ac:dyDescent="0.3">
      <c r="A9634" t="s">
        <v>59</v>
      </c>
      <c r="B9634" t="s">
        <v>753</v>
      </c>
      <c r="C9634">
        <v>2499</v>
      </c>
      <c r="D9634" t="s">
        <v>190</v>
      </c>
      <c r="E9634">
        <v>242039</v>
      </c>
      <c r="F9634" t="s">
        <v>196</v>
      </c>
      <c r="G9634">
        <v>2009</v>
      </c>
      <c r="H9634" t="s">
        <v>20</v>
      </c>
      <c r="I9634">
        <v>109</v>
      </c>
      <c r="J9634" t="s">
        <v>21</v>
      </c>
      <c r="K9634" t="s">
        <v>226</v>
      </c>
      <c r="L9634" t="s">
        <v>23</v>
      </c>
      <c r="M9634" t="s">
        <v>42</v>
      </c>
      <c r="N9634">
        <v>4</v>
      </c>
      <c r="O9634">
        <v>3</v>
      </c>
      <c r="P9634">
        <v>4</v>
      </c>
      <c r="Q9634" t="s">
        <v>30</v>
      </c>
      <c r="R9634" t="s">
        <v>953</v>
      </c>
    </row>
    <row r="9635" spans="1:18" x14ac:dyDescent="0.3">
      <c r="A9635" t="s">
        <v>59</v>
      </c>
      <c r="B9635" t="s">
        <v>753</v>
      </c>
      <c r="C9635">
        <v>4999</v>
      </c>
      <c r="D9635" t="s">
        <v>190</v>
      </c>
      <c r="E9635">
        <v>194285</v>
      </c>
      <c r="F9635" t="s">
        <v>196</v>
      </c>
      <c r="G9635">
        <v>2011</v>
      </c>
      <c r="H9635" t="s">
        <v>20</v>
      </c>
      <c r="I9635">
        <v>114</v>
      </c>
      <c r="J9635" t="s">
        <v>21</v>
      </c>
      <c r="K9635" t="s">
        <v>226</v>
      </c>
      <c r="L9635" t="s">
        <v>23</v>
      </c>
      <c r="M9635" t="s">
        <v>42</v>
      </c>
      <c r="N9635">
        <v>4</v>
      </c>
      <c r="O9635">
        <v>3</v>
      </c>
      <c r="P9635">
        <v>4</v>
      </c>
      <c r="Q9635" t="s">
        <v>25</v>
      </c>
      <c r="R9635" t="s">
        <v>31</v>
      </c>
    </row>
    <row r="9636" spans="1:18" x14ac:dyDescent="0.3">
      <c r="A9636" t="s">
        <v>59</v>
      </c>
      <c r="B9636" t="s">
        <v>753</v>
      </c>
      <c r="C9636">
        <v>2850</v>
      </c>
      <c r="D9636" t="s">
        <v>185</v>
      </c>
      <c r="E9636">
        <v>150300</v>
      </c>
      <c r="F9636" t="s">
        <v>196</v>
      </c>
      <c r="G9636">
        <v>2009</v>
      </c>
      <c r="H9636" t="s">
        <v>20</v>
      </c>
      <c r="I9636">
        <v>109</v>
      </c>
      <c r="J9636" t="s">
        <v>21</v>
      </c>
      <c r="K9636" t="s">
        <v>223</v>
      </c>
      <c r="L9636" t="s">
        <v>23</v>
      </c>
      <c r="M9636" t="s">
        <v>42</v>
      </c>
      <c r="N9636">
        <v>4</v>
      </c>
      <c r="O9636">
        <v>3</v>
      </c>
      <c r="P9636">
        <v>4</v>
      </c>
      <c r="Q9636" t="s">
        <v>25</v>
      </c>
      <c r="R9636" t="s">
        <v>34</v>
      </c>
    </row>
    <row r="9637" spans="1:18" x14ac:dyDescent="0.3">
      <c r="A9637" t="s">
        <v>59</v>
      </c>
      <c r="B9637" t="s">
        <v>147</v>
      </c>
      <c r="C9637">
        <v>41900</v>
      </c>
      <c r="D9637" t="s">
        <v>192</v>
      </c>
      <c r="E9637">
        <v>124200</v>
      </c>
      <c r="F9637" t="s">
        <v>19</v>
      </c>
      <c r="G9637">
        <v>2020</v>
      </c>
      <c r="H9637" t="s">
        <v>20</v>
      </c>
      <c r="I9637">
        <v>235</v>
      </c>
      <c r="J9637" t="s">
        <v>21</v>
      </c>
      <c r="K9637" t="s">
        <v>22</v>
      </c>
      <c r="L9637" t="s">
        <v>23</v>
      </c>
      <c r="M9637" t="s">
        <v>42</v>
      </c>
      <c r="N9637">
        <v>7</v>
      </c>
      <c r="O9637">
        <v>5</v>
      </c>
      <c r="P9637">
        <v>4</v>
      </c>
      <c r="Q9637" t="s">
        <v>32</v>
      </c>
      <c r="R9637" t="s">
        <v>31</v>
      </c>
    </row>
    <row r="9638" spans="1:18" x14ac:dyDescent="0.3">
      <c r="A9638" t="s">
        <v>115</v>
      </c>
      <c r="B9638" t="s">
        <v>302</v>
      </c>
      <c r="C9638">
        <v>46990</v>
      </c>
      <c r="D9638" t="s">
        <v>185</v>
      </c>
      <c r="E9638">
        <v>30317</v>
      </c>
      <c r="F9638" t="s">
        <v>19</v>
      </c>
      <c r="G9638">
        <v>2023</v>
      </c>
      <c r="H9638" t="s">
        <v>20</v>
      </c>
      <c r="I9638">
        <v>177</v>
      </c>
      <c r="J9638" t="s">
        <v>21</v>
      </c>
      <c r="K9638" t="s">
        <v>221</v>
      </c>
      <c r="L9638" t="s">
        <v>23</v>
      </c>
      <c r="M9638" t="s">
        <v>24</v>
      </c>
      <c r="N9638">
        <v>4</v>
      </c>
      <c r="O9638">
        <v>5</v>
      </c>
      <c r="P9638">
        <v>4</v>
      </c>
      <c r="Q9638" t="s">
        <v>46</v>
      </c>
      <c r="R9638" t="s">
        <v>31</v>
      </c>
    </row>
    <row r="9639" spans="1:18" x14ac:dyDescent="0.3">
      <c r="A9639" t="s">
        <v>64</v>
      </c>
      <c r="B9639" t="s">
        <v>163</v>
      </c>
      <c r="C9639">
        <v>34500</v>
      </c>
      <c r="D9639" t="s">
        <v>185</v>
      </c>
      <c r="E9639">
        <v>20000</v>
      </c>
      <c r="F9639" t="s">
        <v>19</v>
      </c>
      <c r="G9639">
        <v>2024</v>
      </c>
      <c r="H9639" t="s">
        <v>20</v>
      </c>
      <c r="I9639">
        <v>131</v>
      </c>
      <c r="J9639" t="s">
        <v>21</v>
      </c>
      <c r="K9639" t="s">
        <v>22</v>
      </c>
      <c r="L9639" t="s">
        <v>23</v>
      </c>
      <c r="M9639" t="s">
        <v>42</v>
      </c>
      <c r="N9639">
        <v>7</v>
      </c>
      <c r="O9639">
        <v>5</v>
      </c>
      <c r="P9639">
        <v>4</v>
      </c>
      <c r="Q9639" t="s">
        <v>30</v>
      </c>
      <c r="R9639" t="s">
        <v>26</v>
      </c>
    </row>
    <row r="9640" spans="1:18" x14ac:dyDescent="0.3">
      <c r="A9640" t="s">
        <v>77</v>
      </c>
      <c r="B9640" t="s">
        <v>81</v>
      </c>
      <c r="C9640">
        <v>17990</v>
      </c>
      <c r="D9640" t="s">
        <v>185</v>
      </c>
      <c r="E9640">
        <v>129568</v>
      </c>
      <c r="F9640" t="s">
        <v>19</v>
      </c>
      <c r="G9640">
        <v>2018</v>
      </c>
      <c r="H9640" t="s">
        <v>20</v>
      </c>
      <c r="I9640">
        <v>150</v>
      </c>
      <c r="J9640" t="s">
        <v>21</v>
      </c>
      <c r="K9640" t="s">
        <v>22</v>
      </c>
      <c r="L9640" t="s">
        <v>23</v>
      </c>
      <c r="M9640" t="s">
        <v>24</v>
      </c>
      <c r="N9640">
        <v>7</v>
      </c>
      <c r="O9640">
        <v>5</v>
      </c>
      <c r="P9640">
        <v>4</v>
      </c>
      <c r="Q9640" t="s">
        <v>25</v>
      </c>
      <c r="R9640" t="s">
        <v>31</v>
      </c>
    </row>
    <row r="9641" spans="1:18" x14ac:dyDescent="0.3">
      <c r="A9641" t="s">
        <v>77</v>
      </c>
      <c r="B9641" t="s">
        <v>188</v>
      </c>
      <c r="C9641">
        <v>54900</v>
      </c>
      <c r="D9641" t="s">
        <v>185</v>
      </c>
      <c r="E9641">
        <v>67553</v>
      </c>
      <c r="F9641" t="s">
        <v>19</v>
      </c>
      <c r="G9641">
        <v>2021</v>
      </c>
      <c r="H9641" t="s">
        <v>20</v>
      </c>
      <c r="I9641">
        <v>241</v>
      </c>
      <c r="J9641" t="s">
        <v>21</v>
      </c>
      <c r="K9641" t="s">
        <v>22</v>
      </c>
      <c r="L9641" t="s">
        <v>23</v>
      </c>
      <c r="M9641" t="s">
        <v>24</v>
      </c>
      <c r="N9641">
        <v>7</v>
      </c>
      <c r="O9641">
        <v>5</v>
      </c>
      <c r="P9641">
        <v>4</v>
      </c>
      <c r="Q9641" t="s">
        <v>30</v>
      </c>
      <c r="R9641" t="s">
        <v>26</v>
      </c>
    </row>
    <row r="9642" spans="1:18" x14ac:dyDescent="0.3">
      <c r="A9642" t="s">
        <v>77</v>
      </c>
      <c r="B9642" t="s">
        <v>188</v>
      </c>
      <c r="C9642">
        <v>64950</v>
      </c>
      <c r="D9642" t="s">
        <v>185</v>
      </c>
      <c r="E9642">
        <v>36253</v>
      </c>
      <c r="F9642" t="s">
        <v>196</v>
      </c>
      <c r="G9642">
        <v>2016</v>
      </c>
      <c r="H9642" t="s">
        <v>20</v>
      </c>
      <c r="I9642">
        <v>122</v>
      </c>
      <c r="J9642" t="s">
        <v>21</v>
      </c>
      <c r="K9642" t="s">
        <v>33</v>
      </c>
      <c r="L9642" t="s">
        <v>23</v>
      </c>
      <c r="M9642" t="s">
        <v>24</v>
      </c>
      <c r="N9642">
        <v>2</v>
      </c>
      <c r="O9642">
        <v>3</v>
      </c>
      <c r="P9642">
        <v>4</v>
      </c>
      <c r="Q9642" t="s">
        <v>25</v>
      </c>
      <c r="R9642" t="s">
        <v>31</v>
      </c>
    </row>
    <row r="9643" spans="1:18" x14ac:dyDescent="0.3">
      <c r="A9643" t="s">
        <v>77</v>
      </c>
      <c r="B9643" t="s">
        <v>78</v>
      </c>
      <c r="C9643">
        <v>29990</v>
      </c>
      <c r="D9643" t="s">
        <v>185</v>
      </c>
      <c r="E9643">
        <v>60000</v>
      </c>
      <c r="F9643" t="s">
        <v>19</v>
      </c>
      <c r="G9643">
        <v>2018</v>
      </c>
      <c r="H9643" t="s">
        <v>20</v>
      </c>
      <c r="I9643">
        <v>150</v>
      </c>
      <c r="J9643" t="s">
        <v>21</v>
      </c>
      <c r="K9643" t="s">
        <v>436</v>
      </c>
      <c r="L9643" t="s">
        <v>23</v>
      </c>
      <c r="M9643" t="s">
        <v>24</v>
      </c>
      <c r="N9643">
        <v>4</v>
      </c>
      <c r="O9643">
        <v>3</v>
      </c>
      <c r="P9643">
        <v>4</v>
      </c>
      <c r="Q9643" t="s">
        <v>30</v>
      </c>
      <c r="R9643" t="s">
        <v>126</v>
      </c>
    </row>
    <row r="9644" spans="1:18" x14ac:dyDescent="0.3">
      <c r="A9644" t="s">
        <v>77</v>
      </c>
      <c r="B9644" t="s">
        <v>81</v>
      </c>
      <c r="C9644">
        <v>17990</v>
      </c>
      <c r="D9644" t="s">
        <v>185</v>
      </c>
      <c r="E9644">
        <v>129568</v>
      </c>
      <c r="F9644" t="s">
        <v>19</v>
      </c>
      <c r="G9644">
        <v>2018</v>
      </c>
      <c r="H9644" t="s">
        <v>20</v>
      </c>
      <c r="I9644">
        <v>150</v>
      </c>
      <c r="J9644" t="s">
        <v>21</v>
      </c>
      <c r="K9644" t="s">
        <v>22</v>
      </c>
      <c r="L9644" t="s">
        <v>23</v>
      </c>
      <c r="M9644" t="s">
        <v>24</v>
      </c>
      <c r="N9644">
        <v>7</v>
      </c>
      <c r="O9644">
        <v>5</v>
      </c>
      <c r="P9644">
        <v>4</v>
      </c>
      <c r="Q9644" t="s">
        <v>25</v>
      </c>
      <c r="R9644" t="s">
        <v>31</v>
      </c>
    </row>
    <row r="9645" spans="1:18" x14ac:dyDescent="0.3">
      <c r="A9645" t="s">
        <v>77</v>
      </c>
      <c r="B9645" t="s">
        <v>81</v>
      </c>
      <c r="C9645">
        <v>24990</v>
      </c>
      <c r="D9645" t="s">
        <v>185</v>
      </c>
      <c r="E9645">
        <v>134876</v>
      </c>
      <c r="F9645" t="s">
        <v>19</v>
      </c>
      <c r="G9645">
        <v>2018</v>
      </c>
      <c r="H9645" t="s">
        <v>20</v>
      </c>
      <c r="I9645">
        <v>150</v>
      </c>
      <c r="J9645" t="s">
        <v>21</v>
      </c>
      <c r="K9645" t="s">
        <v>22</v>
      </c>
      <c r="L9645" t="s">
        <v>23</v>
      </c>
      <c r="M9645" t="s">
        <v>24</v>
      </c>
      <c r="N9645">
        <v>7</v>
      </c>
      <c r="O9645">
        <v>4</v>
      </c>
      <c r="P9645">
        <v>4</v>
      </c>
      <c r="Q9645" t="s">
        <v>30</v>
      </c>
      <c r="R9645" t="s">
        <v>31</v>
      </c>
    </row>
    <row r="9646" spans="1:18" x14ac:dyDescent="0.3">
      <c r="A9646" t="s">
        <v>77</v>
      </c>
      <c r="B9646" t="s">
        <v>81</v>
      </c>
      <c r="C9646">
        <v>19900</v>
      </c>
      <c r="D9646" t="s">
        <v>192</v>
      </c>
      <c r="E9646">
        <v>127000</v>
      </c>
      <c r="F9646" t="s">
        <v>19</v>
      </c>
      <c r="G9646">
        <v>2017</v>
      </c>
      <c r="H9646" t="s">
        <v>20</v>
      </c>
      <c r="I9646">
        <v>179</v>
      </c>
      <c r="J9646" t="s">
        <v>21</v>
      </c>
      <c r="K9646" t="s">
        <v>22</v>
      </c>
      <c r="L9646" t="s">
        <v>23</v>
      </c>
      <c r="M9646" t="s">
        <v>24</v>
      </c>
      <c r="N9646">
        <v>7</v>
      </c>
      <c r="O9646">
        <v>5</v>
      </c>
      <c r="P9646">
        <v>4</v>
      </c>
      <c r="Q9646" t="s">
        <v>25</v>
      </c>
      <c r="R9646" t="s">
        <v>26</v>
      </c>
    </row>
    <row r="9647" spans="1:18" x14ac:dyDescent="0.3">
      <c r="A9647" t="s">
        <v>84</v>
      </c>
      <c r="B9647" t="s">
        <v>422</v>
      </c>
      <c r="C9647">
        <v>7950</v>
      </c>
      <c r="D9647" t="s">
        <v>185</v>
      </c>
      <c r="E9647">
        <v>84714</v>
      </c>
      <c r="F9647" t="s">
        <v>196</v>
      </c>
      <c r="G9647">
        <v>2012</v>
      </c>
      <c r="H9647" t="s">
        <v>20</v>
      </c>
      <c r="I9647">
        <v>86</v>
      </c>
      <c r="J9647" t="s">
        <v>21</v>
      </c>
      <c r="K9647" t="s">
        <v>22</v>
      </c>
      <c r="L9647" t="s">
        <v>23</v>
      </c>
      <c r="M9647" t="s">
        <v>42</v>
      </c>
      <c r="N9647">
        <v>2</v>
      </c>
      <c r="O9647">
        <v>6</v>
      </c>
      <c r="P9647">
        <v>4</v>
      </c>
      <c r="Q9647" t="s">
        <v>30</v>
      </c>
      <c r="R9647" t="s">
        <v>34</v>
      </c>
    </row>
    <row r="9648" spans="1:18" x14ac:dyDescent="0.3">
      <c r="A9648" t="s">
        <v>84</v>
      </c>
      <c r="B9648" t="s">
        <v>86</v>
      </c>
      <c r="C9648">
        <v>23499</v>
      </c>
      <c r="D9648" t="s">
        <v>185</v>
      </c>
      <c r="E9648">
        <v>80000</v>
      </c>
      <c r="F9648" t="s">
        <v>19</v>
      </c>
      <c r="G9648">
        <v>2019</v>
      </c>
      <c r="H9648" t="s">
        <v>20</v>
      </c>
      <c r="I9648">
        <v>177</v>
      </c>
      <c r="J9648" t="s">
        <v>21</v>
      </c>
      <c r="K9648" t="s">
        <v>22</v>
      </c>
      <c r="L9648" t="s">
        <v>23</v>
      </c>
      <c r="M9648" t="s">
        <v>24</v>
      </c>
      <c r="O9648">
        <v>5</v>
      </c>
      <c r="P9648">
        <v>4</v>
      </c>
      <c r="Q9648" t="s">
        <v>46</v>
      </c>
      <c r="R9648" t="s">
        <v>31</v>
      </c>
    </row>
    <row r="9649" spans="1:18" x14ac:dyDescent="0.3">
      <c r="A9649" t="s">
        <v>84</v>
      </c>
      <c r="B9649" t="s">
        <v>86</v>
      </c>
      <c r="C9649">
        <v>11750</v>
      </c>
      <c r="D9649" t="s">
        <v>185</v>
      </c>
      <c r="E9649">
        <v>152000</v>
      </c>
      <c r="F9649" t="s">
        <v>196</v>
      </c>
      <c r="G9649">
        <v>2016</v>
      </c>
      <c r="H9649" t="s">
        <v>20</v>
      </c>
      <c r="I9649">
        <v>131</v>
      </c>
      <c r="J9649" t="s">
        <v>21</v>
      </c>
      <c r="K9649" t="s">
        <v>22</v>
      </c>
      <c r="L9649" t="s">
        <v>23</v>
      </c>
      <c r="M9649" t="s">
        <v>953</v>
      </c>
      <c r="P9649">
        <v>4</v>
      </c>
      <c r="Q9649" t="s">
        <v>30</v>
      </c>
      <c r="R9649" t="s">
        <v>31</v>
      </c>
    </row>
    <row r="9650" spans="1:18" x14ac:dyDescent="0.3">
      <c r="A9650" t="s">
        <v>16</v>
      </c>
      <c r="B9650" t="s">
        <v>428</v>
      </c>
      <c r="C9650">
        <v>1999</v>
      </c>
      <c r="D9650" t="s">
        <v>190</v>
      </c>
      <c r="E9650">
        <v>286711</v>
      </c>
      <c r="F9650" t="s">
        <v>196</v>
      </c>
      <c r="G9650">
        <v>2012</v>
      </c>
      <c r="H9650" t="s">
        <v>20</v>
      </c>
      <c r="I9650">
        <v>84</v>
      </c>
      <c r="J9650" t="s">
        <v>21</v>
      </c>
      <c r="K9650" t="s">
        <v>226</v>
      </c>
      <c r="L9650" t="s">
        <v>23</v>
      </c>
      <c r="M9650" t="s">
        <v>42</v>
      </c>
      <c r="N9650">
        <v>4</v>
      </c>
      <c r="O9650">
        <v>3</v>
      </c>
      <c r="P9650">
        <v>4</v>
      </c>
      <c r="Q9650" t="s">
        <v>25</v>
      </c>
      <c r="R9650" t="s">
        <v>31</v>
      </c>
    </row>
    <row r="9651" spans="1:18" x14ac:dyDescent="0.3">
      <c r="A9651" t="s">
        <v>16</v>
      </c>
      <c r="B9651" t="s">
        <v>428</v>
      </c>
      <c r="C9651">
        <v>2950</v>
      </c>
      <c r="D9651" t="s">
        <v>190</v>
      </c>
      <c r="E9651">
        <v>196297</v>
      </c>
      <c r="F9651" t="s">
        <v>196</v>
      </c>
      <c r="G9651">
        <v>2012</v>
      </c>
      <c r="H9651" t="s">
        <v>20</v>
      </c>
      <c r="I9651">
        <v>86</v>
      </c>
      <c r="J9651" t="s">
        <v>21</v>
      </c>
      <c r="K9651" t="s">
        <v>226</v>
      </c>
      <c r="L9651" t="s">
        <v>23</v>
      </c>
      <c r="M9651" t="s">
        <v>42</v>
      </c>
      <c r="N9651">
        <v>4</v>
      </c>
      <c r="O9651">
        <v>3</v>
      </c>
      <c r="P9651">
        <v>4</v>
      </c>
      <c r="Q9651" t="s">
        <v>25</v>
      </c>
      <c r="R9651" t="s">
        <v>31</v>
      </c>
    </row>
    <row r="9652" spans="1:18" x14ac:dyDescent="0.3">
      <c r="A9652" t="s">
        <v>16</v>
      </c>
      <c r="B9652" t="s">
        <v>428</v>
      </c>
      <c r="C9652">
        <v>6490</v>
      </c>
      <c r="D9652" t="s">
        <v>185</v>
      </c>
      <c r="E9652">
        <v>139293</v>
      </c>
      <c r="F9652" t="s">
        <v>196</v>
      </c>
      <c r="G9652">
        <v>2014</v>
      </c>
      <c r="H9652" t="s">
        <v>20</v>
      </c>
      <c r="I9652">
        <v>95</v>
      </c>
      <c r="J9652" t="s">
        <v>21</v>
      </c>
      <c r="K9652" t="s">
        <v>223</v>
      </c>
      <c r="L9652" t="s">
        <v>23</v>
      </c>
      <c r="M9652" t="s">
        <v>42</v>
      </c>
      <c r="N9652">
        <v>4</v>
      </c>
      <c r="O9652">
        <v>3</v>
      </c>
      <c r="P9652">
        <v>4</v>
      </c>
      <c r="Q9652" t="s">
        <v>32</v>
      </c>
      <c r="R9652" t="s">
        <v>34</v>
      </c>
    </row>
    <row r="9653" spans="1:18" x14ac:dyDescent="0.3">
      <c r="A9653" t="s">
        <v>94</v>
      </c>
      <c r="B9653" t="s">
        <v>310</v>
      </c>
      <c r="C9653">
        <v>10490</v>
      </c>
      <c r="D9653" t="s">
        <v>192</v>
      </c>
      <c r="E9653">
        <v>174982</v>
      </c>
      <c r="F9653" t="s">
        <v>196</v>
      </c>
      <c r="G9653">
        <v>2015</v>
      </c>
      <c r="H9653" t="s">
        <v>20</v>
      </c>
      <c r="I9653">
        <v>105</v>
      </c>
      <c r="J9653" t="s">
        <v>21</v>
      </c>
      <c r="K9653" t="s">
        <v>221</v>
      </c>
      <c r="L9653" t="s">
        <v>23</v>
      </c>
      <c r="M9653" t="s">
        <v>42</v>
      </c>
      <c r="N9653">
        <v>7</v>
      </c>
      <c r="O9653">
        <v>5</v>
      </c>
      <c r="P9653">
        <v>4</v>
      </c>
      <c r="Q9653" t="s">
        <v>25</v>
      </c>
      <c r="R9653" t="s">
        <v>26</v>
      </c>
    </row>
    <row r="9654" spans="1:18" x14ac:dyDescent="0.3">
      <c r="A9654" t="s">
        <v>94</v>
      </c>
      <c r="B9654" t="s">
        <v>765</v>
      </c>
      <c r="C9654">
        <v>25990</v>
      </c>
      <c r="D9654" t="s">
        <v>185</v>
      </c>
      <c r="E9654">
        <v>172528</v>
      </c>
      <c r="F9654" t="s">
        <v>196</v>
      </c>
      <c r="G9654">
        <v>2017</v>
      </c>
      <c r="H9654" t="s">
        <v>20</v>
      </c>
      <c r="I9654">
        <v>114</v>
      </c>
      <c r="J9654" t="s">
        <v>21</v>
      </c>
      <c r="K9654" t="s">
        <v>221</v>
      </c>
      <c r="L9654" t="s">
        <v>23</v>
      </c>
      <c r="M9654" t="s">
        <v>42</v>
      </c>
      <c r="N9654">
        <v>8</v>
      </c>
      <c r="O9654">
        <v>4</v>
      </c>
      <c r="P9654">
        <v>4</v>
      </c>
      <c r="Q9654" t="s">
        <v>25</v>
      </c>
      <c r="R9654" t="s">
        <v>31</v>
      </c>
    </row>
    <row r="9655" spans="1:18" x14ac:dyDescent="0.3">
      <c r="A9655" t="s">
        <v>97</v>
      </c>
      <c r="B9655" t="s">
        <v>766</v>
      </c>
      <c r="C9655">
        <v>24990</v>
      </c>
      <c r="D9655" t="s">
        <v>185</v>
      </c>
      <c r="E9655">
        <v>36000</v>
      </c>
      <c r="F9655" t="s">
        <v>196</v>
      </c>
      <c r="G9655">
        <v>2017</v>
      </c>
      <c r="H9655" t="s">
        <v>20</v>
      </c>
      <c r="I9655">
        <v>184</v>
      </c>
      <c r="J9655" t="s">
        <v>21</v>
      </c>
      <c r="K9655" t="s">
        <v>251</v>
      </c>
      <c r="L9655" t="s">
        <v>23</v>
      </c>
      <c r="M9655" t="s">
        <v>953</v>
      </c>
      <c r="N9655">
        <v>2</v>
      </c>
      <c r="O9655">
        <v>2</v>
      </c>
      <c r="P9655">
        <v>4</v>
      </c>
      <c r="Q9655" t="s">
        <v>32</v>
      </c>
      <c r="R9655" t="s">
        <v>31</v>
      </c>
    </row>
    <row r="9656" spans="1:18" x14ac:dyDescent="0.3">
      <c r="A9656" t="s">
        <v>97</v>
      </c>
      <c r="B9656" t="s">
        <v>250</v>
      </c>
      <c r="C9656">
        <v>19980</v>
      </c>
      <c r="D9656" t="s">
        <v>185</v>
      </c>
      <c r="E9656">
        <v>108000</v>
      </c>
      <c r="F9656" t="s">
        <v>19</v>
      </c>
      <c r="G9656">
        <v>2016</v>
      </c>
      <c r="H9656" t="s">
        <v>20</v>
      </c>
      <c r="I9656">
        <v>150</v>
      </c>
      <c r="J9656" t="s">
        <v>21</v>
      </c>
      <c r="K9656" t="s">
        <v>223</v>
      </c>
      <c r="L9656" t="s">
        <v>23</v>
      </c>
      <c r="M9656" t="s">
        <v>42</v>
      </c>
      <c r="N9656">
        <v>4</v>
      </c>
      <c r="O9656">
        <v>5</v>
      </c>
      <c r="P9656">
        <v>4</v>
      </c>
      <c r="Q9656" t="s">
        <v>25</v>
      </c>
      <c r="R9656" t="s">
        <v>26</v>
      </c>
    </row>
    <row r="9657" spans="1:18" x14ac:dyDescent="0.3">
      <c r="A9657" t="s">
        <v>99</v>
      </c>
      <c r="B9657" t="s">
        <v>313</v>
      </c>
      <c r="C9657">
        <v>12990</v>
      </c>
      <c r="D9657" t="s">
        <v>185</v>
      </c>
      <c r="E9657">
        <v>233000</v>
      </c>
      <c r="F9657" t="s">
        <v>19</v>
      </c>
      <c r="G9657">
        <v>2013</v>
      </c>
      <c r="H9657" t="s">
        <v>20</v>
      </c>
      <c r="I9657">
        <v>184</v>
      </c>
      <c r="J9657" t="s">
        <v>21</v>
      </c>
      <c r="K9657" t="s">
        <v>251</v>
      </c>
      <c r="L9657" t="s">
        <v>23</v>
      </c>
      <c r="M9657" t="s">
        <v>42</v>
      </c>
      <c r="N9657">
        <v>4</v>
      </c>
      <c r="O9657">
        <v>2</v>
      </c>
      <c r="P9657">
        <v>4</v>
      </c>
      <c r="Q9657" t="s">
        <v>28</v>
      </c>
      <c r="R9657" t="s">
        <v>31</v>
      </c>
    </row>
    <row r="9658" spans="1:18" x14ac:dyDescent="0.3">
      <c r="A9658" t="s">
        <v>99</v>
      </c>
      <c r="B9658" t="s">
        <v>363</v>
      </c>
      <c r="C9658">
        <v>17490</v>
      </c>
      <c r="D9658" t="s">
        <v>185</v>
      </c>
      <c r="E9658">
        <v>116183</v>
      </c>
      <c r="F9658" t="s">
        <v>19</v>
      </c>
      <c r="G9658">
        <v>2017</v>
      </c>
      <c r="H9658" t="s">
        <v>20</v>
      </c>
      <c r="I9658">
        <v>150</v>
      </c>
      <c r="J9658" t="s">
        <v>21</v>
      </c>
      <c r="K9658" t="s">
        <v>251</v>
      </c>
      <c r="L9658" t="s">
        <v>23</v>
      </c>
      <c r="M9658" t="s">
        <v>27</v>
      </c>
      <c r="N9658">
        <v>4</v>
      </c>
      <c r="O9658">
        <v>2</v>
      </c>
      <c r="P9658">
        <v>4</v>
      </c>
      <c r="Q9658" t="s">
        <v>32</v>
      </c>
      <c r="R9658" t="s">
        <v>34</v>
      </c>
    </row>
    <row r="9659" spans="1:18" x14ac:dyDescent="0.3">
      <c r="A9659" t="s">
        <v>102</v>
      </c>
      <c r="B9659" t="s">
        <v>347</v>
      </c>
      <c r="C9659">
        <v>10900</v>
      </c>
      <c r="D9659" t="s">
        <v>185</v>
      </c>
      <c r="E9659">
        <v>152907</v>
      </c>
      <c r="F9659" t="s">
        <v>19</v>
      </c>
      <c r="G9659">
        <v>2012</v>
      </c>
      <c r="H9659" t="s">
        <v>20</v>
      </c>
      <c r="I9659">
        <v>163</v>
      </c>
      <c r="J9659" t="s">
        <v>21</v>
      </c>
      <c r="K9659" t="s">
        <v>251</v>
      </c>
      <c r="L9659" t="s">
        <v>23</v>
      </c>
      <c r="M9659" t="s">
        <v>27</v>
      </c>
      <c r="N9659">
        <v>4</v>
      </c>
      <c r="O9659">
        <v>2</v>
      </c>
      <c r="P9659">
        <v>4</v>
      </c>
      <c r="Q9659" t="s">
        <v>80</v>
      </c>
      <c r="R9659" t="s">
        <v>31</v>
      </c>
    </row>
    <row r="9660" spans="1:18" x14ac:dyDescent="0.3">
      <c r="A9660" t="s">
        <v>102</v>
      </c>
      <c r="B9660" t="s">
        <v>347</v>
      </c>
      <c r="C9660">
        <v>10900</v>
      </c>
      <c r="D9660" t="s">
        <v>185</v>
      </c>
      <c r="E9660">
        <v>152907</v>
      </c>
      <c r="F9660" t="s">
        <v>19</v>
      </c>
      <c r="G9660">
        <v>2012</v>
      </c>
      <c r="H9660" t="s">
        <v>20</v>
      </c>
      <c r="I9660">
        <v>163</v>
      </c>
      <c r="J9660" t="s">
        <v>21</v>
      </c>
      <c r="K9660" t="s">
        <v>251</v>
      </c>
      <c r="L9660" t="s">
        <v>23</v>
      </c>
      <c r="M9660" t="s">
        <v>27</v>
      </c>
      <c r="N9660">
        <v>4</v>
      </c>
      <c r="O9660">
        <v>2</v>
      </c>
      <c r="P9660">
        <v>4</v>
      </c>
      <c r="Q9660" t="s">
        <v>80</v>
      </c>
      <c r="R9660" t="s">
        <v>31</v>
      </c>
    </row>
    <row r="9661" spans="1:18" x14ac:dyDescent="0.3">
      <c r="A9661" t="s">
        <v>155</v>
      </c>
      <c r="B9661" t="s">
        <v>203</v>
      </c>
      <c r="C9661">
        <v>6290</v>
      </c>
      <c r="D9661" t="s">
        <v>193</v>
      </c>
      <c r="E9661">
        <v>190000</v>
      </c>
      <c r="F9661" t="s">
        <v>196</v>
      </c>
      <c r="G9661">
        <v>2007</v>
      </c>
      <c r="H9661" t="s">
        <v>20</v>
      </c>
      <c r="I9661">
        <v>150</v>
      </c>
      <c r="J9661" t="s">
        <v>21</v>
      </c>
      <c r="K9661" t="s">
        <v>22</v>
      </c>
      <c r="L9661" t="s">
        <v>23</v>
      </c>
      <c r="M9661" t="s">
        <v>24</v>
      </c>
      <c r="N9661">
        <v>7</v>
      </c>
      <c r="O9661">
        <v>5</v>
      </c>
      <c r="P9661">
        <v>4</v>
      </c>
      <c r="Q9661" t="s">
        <v>25</v>
      </c>
      <c r="R9661" t="s">
        <v>953</v>
      </c>
    </row>
    <row r="9662" spans="1:18" x14ac:dyDescent="0.3">
      <c r="A9662" t="s">
        <v>155</v>
      </c>
      <c r="B9662" t="s">
        <v>203</v>
      </c>
      <c r="C9662">
        <v>9900</v>
      </c>
      <c r="D9662" t="s">
        <v>193</v>
      </c>
      <c r="E9662">
        <v>193000</v>
      </c>
      <c r="F9662" t="s">
        <v>19</v>
      </c>
      <c r="G9662">
        <v>2012</v>
      </c>
      <c r="H9662" t="s">
        <v>20</v>
      </c>
      <c r="I9662">
        <v>184</v>
      </c>
      <c r="J9662" t="s">
        <v>21</v>
      </c>
      <c r="K9662" t="s">
        <v>22</v>
      </c>
      <c r="L9662" t="s">
        <v>23</v>
      </c>
      <c r="M9662" t="s">
        <v>24</v>
      </c>
      <c r="N9662">
        <v>7</v>
      </c>
      <c r="O9662">
        <v>5</v>
      </c>
      <c r="P9662">
        <v>4</v>
      </c>
      <c r="Q9662" t="s">
        <v>32</v>
      </c>
      <c r="R9662" t="s">
        <v>953</v>
      </c>
    </row>
    <row r="9663" spans="1:18" x14ac:dyDescent="0.3">
      <c r="A9663" t="s">
        <v>155</v>
      </c>
      <c r="B9663" t="s">
        <v>203</v>
      </c>
      <c r="C9663">
        <v>8990</v>
      </c>
      <c r="D9663" t="s">
        <v>193</v>
      </c>
      <c r="E9663">
        <v>119000</v>
      </c>
      <c r="F9663" t="s">
        <v>196</v>
      </c>
      <c r="G9663">
        <v>2011</v>
      </c>
      <c r="H9663" t="s">
        <v>20</v>
      </c>
      <c r="I9663">
        <v>163</v>
      </c>
      <c r="J9663" t="s">
        <v>21</v>
      </c>
      <c r="K9663" t="s">
        <v>22</v>
      </c>
      <c r="L9663" t="s">
        <v>23</v>
      </c>
      <c r="M9663" t="s">
        <v>42</v>
      </c>
      <c r="N9663">
        <v>7</v>
      </c>
      <c r="O9663">
        <v>5</v>
      </c>
      <c r="P9663">
        <v>4</v>
      </c>
      <c r="Q9663" t="s">
        <v>32</v>
      </c>
      <c r="R9663" t="s">
        <v>953</v>
      </c>
    </row>
    <row r="9664" spans="1:18" x14ac:dyDescent="0.3">
      <c r="A9664" t="s">
        <v>155</v>
      </c>
      <c r="B9664" t="s">
        <v>203</v>
      </c>
      <c r="C9664">
        <v>8500</v>
      </c>
      <c r="D9664" t="s">
        <v>194</v>
      </c>
      <c r="E9664">
        <v>145000</v>
      </c>
      <c r="F9664" t="s">
        <v>196</v>
      </c>
      <c r="G9664">
        <v>2011</v>
      </c>
      <c r="H9664" t="s">
        <v>20</v>
      </c>
      <c r="I9664">
        <v>163</v>
      </c>
      <c r="J9664" t="s">
        <v>21</v>
      </c>
      <c r="K9664" t="s">
        <v>22</v>
      </c>
      <c r="L9664" t="s">
        <v>23</v>
      </c>
      <c r="M9664" t="s">
        <v>953</v>
      </c>
      <c r="O9664">
        <v>5</v>
      </c>
      <c r="P9664">
        <v>4</v>
      </c>
      <c r="Q9664" t="s">
        <v>66</v>
      </c>
      <c r="R9664" t="s">
        <v>953</v>
      </c>
    </row>
    <row r="9665" spans="1:18" x14ac:dyDescent="0.3">
      <c r="A9665" t="s">
        <v>155</v>
      </c>
      <c r="B9665" t="s">
        <v>203</v>
      </c>
      <c r="C9665">
        <v>7900</v>
      </c>
      <c r="D9665" t="s">
        <v>193</v>
      </c>
      <c r="E9665">
        <v>161000</v>
      </c>
      <c r="F9665" t="s">
        <v>196</v>
      </c>
      <c r="G9665">
        <v>2010</v>
      </c>
      <c r="H9665" t="s">
        <v>20</v>
      </c>
      <c r="I9665">
        <v>126</v>
      </c>
      <c r="J9665" t="s">
        <v>21</v>
      </c>
      <c r="K9665" t="s">
        <v>22</v>
      </c>
      <c r="L9665" t="s">
        <v>23</v>
      </c>
      <c r="M9665" t="s">
        <v>42</v>
      </c>
      <c r="N9665">
        <v>7</v>
      </c>
      <c r="O9665">
        <v>5</v>
      </c>
      <c r="P9665">
        <v>4</v>
      </c>
      <c r="Q9665" t="s">
        <v>35</v>
      </c>
      <c r="R9665" t="s">
        <v>953</v>
      </c>
    </row>
    <row r="9666" spans="1:18" x14ac:dyDescent="0.3">
      <c r="A9666" t="s">
        <v>155</v>
      </c>
      <c r="B9666" t="s">
        <v>203</v>
      </c>
      <c r="C9666">
        <v>3400</v>
      </c>
      <c r="D9666" t="s">
        <v>194</v>
      </c>
      <c r="E9666">
        <v>137000</v>
      </c>
      <c r="F9666" t="s">
        <v>196</v>
      </c>
      <c r="G9666">
        <v>2012</v>
      </c>
      <c r="H9666" t="s">
        <v>20</v>
      </c>
      <c r="I9666">
        <v>184</v>
      </c>
      <c r="J9666" t="s">
        <v>21</v>
      </c>
      <c r="K9666" t="s">
        <v>22</v>
      </c>
      <c r="L9666" t="s">
        <v>23</v>
      </c>
      <c r="M9666" t="s">
        <v>953</v>
      </c>
      <c r="N9666">
        <v>7</v>
      </c>
      <c r="O9666">
        <v>5</v>
      </c>
      <c r="P9666">
        <v>4</v>
      </c>
      <c r="Q9666" t="s">
        <v>32</v>
      </c>
      <c r="R9666" t="s">
        <v>953</v>
      </c>
    </row>
    <row r="9667" spans="1:18" x14ac:dyDescent="0.3">
      <c r="A9667" t="s">
        <v>155</v>
      </c>
      <c r="B9667" t="s">
        <v>203</v>
      </c>
      <c r="C9667">
        <v>2400</v>
      </c>
      <c r="D9667" t="s">
        <v>190</v>
      </c>
      <c r="E9667">
        <v>446385</v>
      </c>
      <c r="F9667" t="s">
        <v>196</v>
      </c>
      <c r="G9667">
        <v>2008</v>
      </c>
      <c r="H9667" t="s">
        <v>20</v>
      </c>
      <c r="I9667">
        <v>126</v>
      </c>
      <c r="J9667" t="s">
        <v>21</v>
      </c>
      <c r="K9667" t="s">
        <v>22</v>
      </c>
      <c r="L9667" t="s">
        <v>23</v>
      </c>
      <c r="M9667" t="s">
        <v>953</v>
      </c>
      <c r="N9667">
        <v>7</v>
      </c>
      <c r="O9667">
        <v>5</v>
      </c>
      <c r="P9667">
        <v>4</v>
      </c>
      <c r="Q9667" t="s">
        <v>30</v>
      </c>
      <c r="R9667" t="s">
        <v>34</v>
      </c>
    </row>
    <row r="9668" spans="1:18" x14ac:dyDescent="0.3">
      <c r="A9668" t="s">
        <v>155</v>
      </c>
      <c r="B9668" t="s">
        <v>203</v>
      </c>
      <c r="C9668">
        <v>6950</v>
      </c>
      <c r="D9668" t="s">
        <v>190</v>
      </c>
      <c r="E9668">
        <v>174552</v>
      </c>
      <c r="F9668" t="s">
        <v>19</v>
      </c>
      <c r="G9668">
        <v>2011</v>
      </c>
      <c r="H9668" t="s">
        <v>20</v>
      </c>
      <c r="I9668">
        <v>184</v>
      </c>
      <c r="J9668" t="s">
        <v>21</v>
      </c>
      <c r="K9668" t="s">
        <v>22</v>
      </c>
      <c r="L9668" t="s">
        <v>23</v>
      </c>
      <c r="M9668" t="s">
        <v>24</v>
      </c>
      <c r="N9668">
        <v>7</v>
      </c>
      <c r="O9668">
        <v>5</v>
      </c>
      <c r="P9668">
        <v>4</v>
      </c>
      <c r="Q9668" t="s">
        <v>32</v>
      </c>
      <c r="R9668" t="s">
        <v>31</v>
      </c>
    </row>
    <row r="9669" spans="1:18" x14ac:dyDescent="0.3">
      <c r="A9669" t="s">
        <v>155</v>
      </c>
      <c r="B9669" t="s">
        <v>699</v>
      </c>
      <c r="C9669">
        <v>1490</v>
      </c>
      <c r="D9669" t="s">
        <v>194</v>
      </c>
      <c r="E9669">
        <v>195000</v>
      </c>
      <c r="F9669" t="s">
        <v>196</v>
      </c>
      <c r="G9669">
        <v>2013</v>
      </c>
      <c r="H9669" t="s">
        <v>20</v>
      </c>
      <c r="I9669">
        <v>163</v>
      </c>
      <c r="J9669" t="s">
        <v>21</v>
      </c>
      <c r="K9669" t="s">
        <v>221</v>
      </c>
      <c r="L9669" t="s">
        <v>23</v>
      </c>
      <c r="M9669" t="s">
        <v>42</v>
      </c>
      <c r="N9669">
        <v>7</v>
      </c>
      <c r="O9669">
        <v>5</v>
      </c>
      <c r="P9669">
        <v>4</v>
      </c>
      <c r="Q9669" t="s">
        <v>28</v>
      </c>
      <c r="R9669" t="s">
        <v>34</v>
      </c>
    </row>
    <row r="9670" spans="1:18" x14ac:dyDescent="0.3">
      <c r="A9670" t="s">
        <v>168</v>
      </c>
      <c r="B9670" t="s">
        <v>169</v>
      </c>
      <c r="C9670">
        <v>10890</v>
      </c>
      <c r="D9670" t="s">
        <v>190</v>
      </c>
      <c r="E9670">
        <v>185926</v>
      </c>
      <c r="F9670" t="s">
        <v>19</v>
      </c>
      <c r="G9670">
        <v>2008</v>
      </c>
      <c r="H9670" t="s">
        <v>20</v>
      </c>
      <c r="I9670">
        <v>177</v>
      </c>
      <c r="J9670" t="s">
        <v>21</v>
      </c>
      <c r="K9670" t="s">
        <v>520</v>
      </c>
      <c r="L9670" t="s">
        <v>23</v>
      </c>
      <c r="M9670" t="s">
        <v>24</v>
      </c>
      <c r="N9670">
        <v>2</v>
      </c>
      <c r="P9670">
        <v>4</v>
      </c>
      <c r="Q9670" t="s">
        <v>37</v>
      </c>
      <c r="R9670" t="s">
        <v>31</v>
      </c>
    </row>
    <row r="9671" spans="1:18" x14ac:dyDescent="0.3">
      <c r="A9671" t="s">
        <v>38</v>
      </c>
      <c r="B9671" t="s">
        <v>767</v>
      </c>
      <c r="C9671">
        <v>5100</v>
      </c>
      <c r="D9671" t="s">
        <v>18</v>
      </c>
      <c r="E9671">
        <v>225282</v>
      </c>
      <c r="F9671" t="s">
        <v>19</v>
      </c>
      <c r="G9671">
        <v>2013</v>
      </c>
      <c r="H9671" t="s">
        <v>20</v>
      </c>
      <c r="I9671">
        <v>170</v>
      </c>
      <c r="J9671" t="s">
        <v>21</v>
      </c>
      <c r="K9671" t="s">
        <v>221</v>
      </c>
      <c r="L9671" t="s">
        <v>23</v>
      </c>
      <c r="M9671" t="s">
        <v>24</v>
      </c>
      <c r="N9671">
        <v>7</v>
      </c>
      <c r="O9671">
        <v>5</v>
      </c>
      <c r="P9671">
        <v>4</v>
      </c>
      <c r="Q9671" t="s">
        <v>25</v>
      </c>
      <c r="R9671" t="s">
        <v>31</v>
      </c>
    </row>
    <row r="9672" spans="1:18" x14ac:dyDescent="0.3">
      <c r="A9672" t="s">
        <v>38</v>
      </c>
      <c r="B9672" t="s">
        <v>768</v>
      </c>
      <c r="C9672">
        <v>39490</v>
      </c>
      <c r="D9672" t="s">
        <v>18</v>
      </c>
      <c r="E9672">
        <v>650</v>
      </c>
      <c r="F9672" t="s">
        <v>19</v>
      </c>
      <c r="G9672">
        <v>2024</v>
      </c>
      <c r="H9672" t="s">
        <v>20</v>
      </c>
      <c r="I9672">
        <v>177</v>
      </c>
      <c r="J9672" t="s">
        <v>21</v>
      </c>
      <c r="K9672" t="s">
        <v>221</v>
      </c>
      <c r="L9672" t="s">
        <v>23</v>
      </c>
      <c r="M9672" t="s">
        <v>42</v>
      </c>
      <c r="N9672">
        <v>8</v>
      </c>
      <c r="O9672">
        <v>5</v>
      </c>
      <c r="P9672">
        <v>4</v>
      </c>
      <c r="Q9672" t="s">
        <v>953</v>
      </c>
      <c r="R9672" t="s">
        <v>34</v>
      </c>
    </row>
    <row r="9673" spans="1:18" x14ac:dyDescent="0.3">
      <c r="A9673" t="s">
        <v>38</v>
      </c>
      <c r="B9673" t="s">
        <v>767</v>
      </c>
      <c r="C9673">
        <v>10890</v>
      </c>
      <c r="D9673" t="s">
        <v>18</v>
      </c>
      <c r="E9673">
        <v>99999</v>
      </c>
      <c r="F9673" t="s">
        <v>19</v>
      </c>
      <c r="G9673">
        <v>2014</v>
      </c>
      <c r="H9673" t="s">
        <v>20</v>
      </c>
      <c r="I9673">
        <v>170</v>
      </c>
      <c r="J9673" t="s">
        <v>21</v>
      </c>
      <c r="K9673" t="s">
        <v>221</v>
      </c>
      <c r="L9673" t="s">
        <v>23</v>
      </c>
      <c r="M9673" t="s">
        <v>24</v>
      </c>
      <c r="N9673">
        <v>7</v>
      </c>
      <c r="O9673">
        <v>5</v>
      </c>
      <c r="P9673">
        <v>4</v>
      </c>
      <c r="Q9673" t="s">
        <v>35</v>
      </c>
      <c r="R9673" t="s">
        <v>34</v>
      </c>
    </row>
    <row r="9674" spans="1:18" x14ac:dyDescent="0.3">
      <c r="A9674" t="s">
        <v>38</v>
      </c>
      <c r="B9674" t="s">
        <v>767</v>
      </c>
      <c r="C9674">
        <v>8000</v>
      </c>
      <c r="D9674" t="s">
        <v>18</v>
      </c>
      <c r="E9674">
        <v>211000</v>
      </c>
      <c r="F9674" t="s">
        <v>19</v>
      </c>
      <c r="G9674">
        <v>2012</v>
      </c>
      <c r="H9674" t="s">
        <v>20</v>
      </c>
      <c r="I9674">
        <v>170</v>
      </c>
      <c r="J9674" t="s">
        <v>21</v>
      </c>
      <c r="K9674" t="s">
        <v>22</v>
      </c>
      <c r="L9674" t="s">
        <v>23</v>
      </c>
      <c r="M9674" t="s">
        <v>24</v>
      </c>
      <c r="N9674">
        <v>7</v>
      </c>
      <c r="O9674">
        <v>5</v>
      </c>
      <c r="P9674">
        <v>4</v>
      </c>
      <c r="Q9674" t="s">
        <v>28</v>
      </c>
      <c r="R9674" t="s">
        <v>31</v>
      </c>
    </row>
    <row r="9675" spans="1:18" x14ac:dyDescent="0.3">
      <c r="A9675" t="s">
        <v>38</v>
      </c>
      <c r="B9675" t="s">
        <v>317</v>
      </c>
      <c r="C9675">
        <v>9900</v>
      </c>
      <c r="D9675" t="s">
        <v>18</v>
      </c>
      <c r="E9675">
        <v>132249</v>
      </c>
      <c r="F9675" t="s">
        <v>217</v>
      </c>
      <c r="G9675">
        <v>2020</v>
      </c>
      <c r="H9675" t="s">
        <v>20</v>
      </c>
      <c r="I9675">
        <v>95</v>
      </c>
      <c r="J9675" t="s">
        <v>21</v>
      </c>
      <c r="K9675" t="s">
        <v>221</v>
      </c>
      <c r="L9675" t="s">
        <v>23</v>
      </c>
      <c r="M9675" t="s">
        <v>42</v>
      </c>
      <c r="N9675">
        <v>4</v>
      </c>
      <c r="O9675">
        <v>5</v>
      </c>
      <c r="P9675">
        <v>4</v>
      </c>
      <c r="Q9675" t="s">
        <v>32</v>
      </c>
      <c r="R9675" t="s">
        <v>34</v>
      </c>
    </row>
    <row r="9676" spans="1:18" x14ac:dyDescent="0.3">
      <c r="A9676" t="s">
        <v>40</v>
      </c>
      <c r="B9676" t="s">
        <v>715</v>
      </c>
      <c r="C9676">
        <v>4000</v>
      </c>
      <c r="D9676" t="s">
        <v>18</v>
      </c>
      <c r="E9676">
        <v>284000</v>
      </c>
      <c r="F9676" t="s">
        <v>19</v>
      </c>
      <c r="G9676">
        <v>2011</v>
      </c>
      <c r="H9676" t="s">
        <v>20</v>
      </c>
      <c r="I9676">
        <v>163</v>
      </c>
      <c r="J9676" t="s">
        <v>21</v>
      </c>
      <c r="K9676" t="s">
        <v>221</v>
      </c>
      <c r="L9676" t="s">
        <v>23</v>
      </c>
      <c r="M9676" t="s">
        <v>42</v>
      </c>
      <c r="N9676">
        <v>7</v>
      </c>
      <c r="O9676">
        <v>5</v>
      </c>
      <c r="P9676">
        <v>4</v>
      </c>
      <c r="Q9676" t="s">
        <v>25</v>
      </c>
      <c r="R9676" t="s">
        <v>34</v>
      </c>
    </row>
    <row r="9677" spans="1:18" x14ac:dyDescent="0.3">
      <c r="A9677" t="s">
        <v>40</v>
      </c>
      <c r="B9677" t="s">
        <v>636</v>
      </c>
      <c r="C9677">
        <v>16780</v>
      </c>
      <c r="D9677" t="s">
        <v>18</v>
      </c>
      <c r="E9677">
        <v>77758</v>
      </c>
      <c r="F9677" t="s">
        <v>19</v>
      </c>
      <c r="G9677">
        <v>2021</v>
      </c>
      <c r="H9677" t="s">
        <v>20</v>
      </c>
      <c r="I9677">
        <v>131</v>
      </c>
      <c r="J9677" t="s">
        <v>21</v>
      </c>
      <c r="K9677" t="s">
        <v>221</v>
      </c>
      <c r="L9677" t="s">
        <v>23</v>
      </c>
      <c r="M9677" t="s">
        <v>42</v>
      </c>
      <c r="N9677">
        <v>7</v>
      </c>
      <c r="O9677">
        <v>5</v>
      </c>
      <c r="P9677">
        <v>4</v>
      </c>
      <c r="Q9677" t="s">
        <v>30</v>
      </c>
      <c r="R9677" t="s">
        <v>34</v>
      </c>
    </row>
    <row r="9678" spans="1:18" x14ac:dyDescent="0.3">
      <c r="A9678" t="s">
        <v>40</v>
      </c>
      <c r="B9678" t="s">
        <v>636</v>
      </c>
      <c r="C9678">
        <v>16490</v>
      </c>
      <c r="D9678" t="s">
        <v>18</v>
      </c>
      <c r="E9678">
        <v>76510</v>
      </c>
      <c r="F9678" t="s">
        <v>19</v>
      </c>
      <c r="G9678">
        <v>2022</v>
      </c>
      <c r="H9678" t="s">
        <v>20</v>
      </c>
      <c r="I9678">
        <v>131</v>
      </c>
      <c r="J9678" t="s">
        <v>21</v>
      </c>
      <c r="K9678" t="s">
        <v>221</v>
      </c>
      <c r="L9678" t="s">
        <v>23</v>
      </c>
      <c r="M9678" t="s">
        <v>42</v>
      </c>
      <c r="N9678">
        <v>7</v>
      </c>
      <c r="O9678">
        <v>5</v>
      </c>
      <c r="P9678">
        <v>4</v>
      </c>
      <c r="Q9678" t="s">
        <v>80</v>
      </c>
      <c r="R9678" t="s">
        <v>34</v>
      </c>
    </row>
    <row r="9679" spans="1:18" x14ac:dyDescent="0.3">
      <c r="A9679" t="s">
        <v>44</v>
      </c>
      <c r="B9679" t="s">
        <v>769</v>
      </c>
      <c r="C9679">
        <v>14490</v>
      </c>
      <c r="D9679" t="s">
        <v>18</v>
      </c>
      <c r="E9679">
        <v>136000</v>
      </c>
      <c r="F9679" t="s">
        <v>19</v>
      </c>
      <c r="G9679">
        <v>2013</v>
      </c>
      <c r="H9679" t="s">
        <v>20</v>
      </c>
      <c r="I9679">
        <v>114</v>
      </c>
      <c r="J9679" t="s">
        <v>21</v>
      </c>
      <c r="K9679" t="s">
        <v>221</v>
      </c>
      <c r="L9679" t="s">
        <v>23</v>
      </c>
      <c r="M9679" t="s">
        <v>42</v>
      </c>
      <c r="N9679">
        <v>9</v>
      </c>
      <c r="O9679">
        <v>4</v>
      </c>
      <c r="P9679">
        <v>4</v>
      </c>
      <c r="Q9679" t="s">
        <v>32</v>
      </c>
      <c r="R9679" t="s">
        <v>34</v>
      </c>
    </row>
    <row r="9680" spans="1:18" x14ac:dyDescent="0.3">
      <c r="A9680" t="s">
        <v>54</v>
      </c>
      <c r="B9680" t="s">
        <v>165</v>
      </c>
      <c r="C9680">
        <v>24700</v>
      </c>
      <c r="D9680" t="s">
        <v>18</v>
      </c>
      <c r="E9680">
        <v>157791</v>
      </c>
      <c r="F9680" t="s">
        <v>19</v>
      </c>
      <c r="G9680">
        <v>2019</v>
      </c>
      <c r="H9680" t="s">
        <v>20</v>
      </c>
      <c r="I9680">
        <v>200</v>
      </c>
      <c r="J9680" t="s">
        <v>21</v>
      </c>
      <c r="K9680" t="s">
        <v>22</v>
      </c>
      <c r="L9680" t="s">
        <v>23</v>
      </c>
      <c r="M9680" t="s">
        <v>24</v>
      </c>
      <c r="N9680">
        <v>7</v>
      </c>
      <c r="O9680">
        <v>5</v>
      </c>
      <c r="P9680">
        <v>4</v>
      </c>
      <c r="Q9680" t="s">
        <v>32</v>
      </c>
      <c r="R9680" t="s">
        <v>31</v>
      </c>
    </row>
    <row r="9681" spans="1:18" x14ac:dyDescent="0.3">
      <c r="A9681" t="s">
        <v>56</v>
      </c>
      <c r="B9681" t="s">
        <v>299</v>
      </c>
      <c r="C9681">
        <v>13400</v>
      </c>
      <c r="D9681" t="s">
        <v>18</v>
      </c>
      <c r="E9681">
        <v>173723</v>
      </c>
      <c r="F9681" t="s">
        <v>19</v>
      </c>
      <c r="G9681">
        <v>2017</v>
      </c>
      <c r="H9681" t="s">
        <v>20</v>
      </c>
      <c r="I9681">
        <v>150</v>
      </c>
      <c r="J9681" t="s">
        <v>21</v>
      </c>
      <c r="K9681" t="s">
        <v>221</v>
      </c>
      <c r="L9681" t="s">
        <v>23</v>
      </c>
      <c r="M9681" t="s">
        <v>42</v>
      </c>
      <c r="N9681">
        <v>7</v>
      </c>
      <c r="O9681">
        <v>5</v>
      </c>
      <c r="P9681">
        <v>4</v>
      </c>
      <c r="Q9681" t="s">
        <v>30</v>
      </c>
      <c r="R9681" t="s">
        <v>34</v>
      </c>
    </row>
    <row r="9682" spans="1:18" x14ac:dyDescent="0.3">
      <c r="A9682" t="s">
        <v>59</v>
      </c>
      <c r="B9682" t="s">
        <v>147</v>
      </c>
      <c r="C9682">
        <v>25819</v>
      </c>
      <c r="D9682" t="s">
        <v>18</v>
      </c>
      <c r="E9682">
        <v>125000</v>
      </c>
      <c r="F9682" t="s">
        <v>19</v>
      </c>
      <c r="G9682">
        <v>2018</v>
      </c>
      <c r="H9682" t="s">
        <v>20</v>
      </c>
      <c r="I9682">
        <v>190</v>
      </c>
      <c r="J9682" t="s">
        <v>21</v>
      </c>
      <c r="K9682" t="s">
        <v>22</v>
      </c>
      <c r="L9682" t="s">
        <v>23</v>
      </c>
      <c r="M9682" t="s">
        <v>42</v>
      </c>
      <c r="N9682">
        <v>7</v>
      </c>
      <c r="O9682">
        <v>5</v>
      </c>
      <c r="P9682">
        <v>4</v>
      </c>
      <c r="Q9682" t="s">
        <v>32</v>
      </c>
      <c r="R9682" t="s">
        <v>31</v>
      </c>
    </row>
    <row r="9683" spans="1:18" x14ac:dyDescent="0.3">
      <c r="A9683" t="s">
        <v>59</v>
      </c>
      <c r="B9683" t="s">
        <v>147</v>
      </c>
      <c r="C9683">
        <v>29900</v>
      </c>
      <c r="D9683" t="s">
        <v>18</v>
      </c>
      <c r="E9683">
        <v>100000</v>
      </c>
      <c r="F9683" t="s">
        <v>19</v>
      </c>
      <c r="G9683">
        <v>2016</v>
      </c>
      <c r="H9683" t="s">
        <v>20</v>
      </c>
      <c r="I9683">
        <v>224</v>
      </c>
      <c r="J9683" t="s">
        <v>21</v>
      </c>
      <c r="K9683" t="s">
        <v>22</v>
      </c>
      <c r="L9683" t="s">
        <v>23</v>
      </c>
      <c r="M9683" t="s">
        <v>24</v>
      </c>
      <c r="N9683">
        <v>7</v>
      </c>
      <c r="O9683">
        <v>5</v>
      </c>
      <c r="P9683">
        <v>4</v>
      </c>
      <c r="Q9683" t="s">
        <v>25</v>
      </c>
      <c r="R9683" t="s">
        <v>31</v>
      </c>
    </row>
    <row r="9684" spans="1:18" x14ac:dyDescent="0.3">
      <c r="A9684" t="s">
        <v>62</v>
      </c>
      <c r="B9684" t="s">
        <v>130</v>
      </c>
      <c r="C9684">
        <v>28700</v>
      </c>
      <c r="D9684" t="s">
        <v>18</v>
      </c>
      <c r="E9684">
        <v>113900</v>
      </c>
      <c r="F9684" t="s">
        <v>19</v>
      </c>
      <c r="G9684">
        <v>2021</v>
      </c>
      <c r="H9684" t="s">
        <v>20</v>
      </c>
      <c r="I9684">
        <v>200</v>
      </c>
      <c r="J9684" t="s">
        <v>21</v>
      </c>
      <c r="K9684" t="s">
        <v>22</v>
      </c>
      <c r="L9684" t="s">
        <v>23</v>
      </c>
      <c r="M9684" t="s">
        <v>24</v>
      </c>
      <c r="N9684">
        <v>7</v>
      </c>
      <c r="O9684">
        <v>5</v>
      </c>
      <c r="P9684">
        <v>4</v>
      </c>
      <c r="Q9684" t="s">
        <v>30</v>
      </c>
      <c r="R9684" t="s">
        <v>126</v>
      </c>
    </row>
    <row r="9685" spans="1:18" x14ac:dyDescent="0.3">
      <c r="A9685" t="s">
        <v>64</v>
      </c>
      <c r="B9685" t="s">
        <v>163</v>
      </c>
      <c r="C9685">
        <v>15500</v>
      </c>
      <c r="D9685" t="s">
        <v>18</v>
      </c>
      <c r="E9685">
        <v>172915</v>
      </c>
      <c r="F9685" t="s">
        <v>19</v>
      </c>
      <c r="G9685">
        <v>2020</v>
      </c>
      <c r="H9685" t="s">
        <v>20</v>
      </c>
      <c r="I9685">
        <v>131</v>
      </c>
      <c r="J9685" t="s">
        <v>21</v>
      </c>
      <c r="K9685" t="s">
        <v>22</v>
      </c>
      <c r="L9685" t="s">
        <v>23</v>
      </c>
      <c r="M9685" t="s">
        <v>42</v>
      </c>
      <c r="N9685">
        <v>7</v>
      </c>
      <c r="O9685">
        <v>5</v>
      </c>
      <c r="P9685">
        <v>4</v>
      </c>
      <c r="Q9685" t="s">
        <v>30</v>
      </c>
      <c r="R9685" t="s">
        <v>34</v>
      </c>
    </row>
    <row r="9686" spans="1:18" x14ac:dyDescent="0.3">
      <c r="A9686" t="s">
        <v>64</v>
      </c>
      <c r="B9686" t="s">
        <v>163</v>
      </c>
      <c r="C9686">
        <v>32990</v>
      </c>
      <c r="D9686" t="s">
        <v>18</v>
      </c>
      <c r="E9686">
        <v>12140</v>
      </c>
      <c r="F9686" t="s">
        <v>19</v>
      </c>
      <c r="G9686">
        <v>2024</v>
      </c>
      <c r="H9686" t="s">
        <v>20</v>
      </c>
      <c r="I9686">
        <v>131</v>
      </c>
      <c r="J9686" t="s">
        <v>21</v>
      </c>
      <c r="K9686" t="s">
        <v>22</v>
      </c>
      <c r="L9686" t="s">
        <v>23</v>
      </c>
      <c r="M9686" t="s">
        <v>42</v>
      </c>
      <c r="N9686">
        <v>7</v>
      </c>
      <c r="O9686">
        <v>5</v>
      </c>
      <c r="P9686">
        <v>4</v>
      </c>
      <c r="Q9686" t="s">
        <v>32</v>
      </c>
      <c r="R9686" t="s">
        <v>26</v>
      </c>
    </row>
    <row r="9687" spans="1:18" x14ac:dyDescent="0.3">
      <c r="A9687" t="s">
        <v>64</v>
      </c>
      <c r="B9687" t="s">
        <v>163</v>
      </c>
      <c r="C9687">
        <v>18999</v>
      </c>
      <c r="D9687" t="s">
        <v>18</v>
      </c>
      <c r="E9687">
        <v>59000</v>
      </c>
      <c r="F9687" t="s">
        <v>19</v>
      </c>
      <c r="G9687">
        <v>2019</v>
      </c>
      <c r="H9687" t="s">
        <v>20</v>
      </c>
      <c r="I9687">
        <v>131</v>
      </c>
      <c r="J9687" t="s">
        <v>21</v>
      </c>
      <c r="K9687" t="s">
        <v>22</v>
      </c>
      <c r="L9687" t="s">
        <v>23</v>
      </c>
      <c r="M9687" t="s">
        <v>42</v>
      </c>
      <c r="N9687">
        <v>7</v>
      </c>
      <c r="O9687">
        <v>5</v>
      </c>
      <c r="P9687">
        <v>4</v>
      </c>
      <c r="Q9687" t="s">
        <v>36</v>
      </c>
      <c r="R9687" t="s">
        <v>34</v>
      </c>
    </row>
    <row r="9688" spans="1:18" x14ac:dyDescent="0.3">
      <c r="A9688" t="s">
        <v>64</v>
      </c>
      <c r="B9688" t="s">
        <v>163</v>
      </c>
      <c r="C9688">
        <v>21900</v>
      </c>
      <c r="D9688" t="s">
        <v>18</v>
      </c>
      <c r="E9688">
        <v>55028</v>
      </c>
      <c r="F9688" t="s">
        <v>19</v>
      </c>
      <c r="G9688">
        <v>2020</v>
      </c>
      <c r="H9688" t="s">
        <v>20</v>
      </c>
      <c r="I9688">
        <v>131</v>
      </c>
      <c r="J9688" t="s">
        <v>21</v>
      </c>
      <c r="K9688" t="s">
        <v>22</v>
      </c>
      <c r="L9688" t="s">
        <v>23</v>
      </c>
      <c r="M9688" t="s">
        <v>42</v>
      </c>
      <c r="N9688">
        <v>7</v>
      </c>
      <c r="O9688">
        <v>5</v>
      </c>
      <c r="P9688">
        <v>4</v>
      </c>
      <c r="Q9688" t="s">
        <v>30</v>
      </c>
      <c r="R9688" t="s">
        <v>26</v>
      </c>
    </row>
    <row r="9689" spans="1:18" x14ac:dyDescent="0.3">
      <c r="A9689" t="s">
        <v>68</v>
      </c>
      <c r="B9689" t="s">
        <v>149</v>
      </c>
      <c r="C9689">
        <v>29900</v>
      </c>
      <c r="D9689" t="s">
        <v>18</v>
      </c>
      <c r="E9689">
        <v>94500</v>
      </c>
      <c r="F9689" t="s">
        <v>19</v>
      </c>
      <c r="G9689">
        <v>2013</v>
      </c>
      <c r="H9689" t="s">
        <v>20</v>
      </c>
      <c r="I9689">
        <v>200</v>
      </c>
      <c r="J9689" t="s">
        <v>21</v>
      </c>
      <c r="K9689" t="s">
        <v>22</v>
      </c>
      <c r="L9689" t="s">
        <v>23</v>
      </c>
      <c r="M9689" t="s">
        <v>24</v>
      </c>
      <c r="N9689">
        <v>4</v>
      </c>
      <c r="O9689">
        <v>3</v>
      </c>
      <c r="P9689">
        <v>4</v>
      </c>
      <c r="Q9689" t="s">
        <v>25</v>
      </c>
      <c r="R9689" t="s">
        <v>31</v>
      </c>
    </row>
    <row r="9690" spans="1:18" x14ac:dyDescent="0.3">
      <c r="A9690" t="s">
        <v>68</v>
      </c>
      <c r="B9690" t="s">
        <v>149</v>
      </c>
      <c r="C9690">
        <v>27999</v>
      </c>
      <c r="D9690" t="s">
        <v>18</v>
      </c>
      <c r="E9690">
        <v>160155</v>
      </c>
      <c r="F9690" t="s">
        <v>19</v>
      </c>
      <c r="G9690">
        <v>2017</v>
      </c>
      <c r="H9690" t="s">
        <v>20</v>
      </c>
      <c r="I9690">
        <v>200</v>
      </c>
      <c r="J9690" t="s">
        <v>21</v>
      </c>
      <c r="K9690" t="s">
        <v>22</v>
      </c>
      <c r="L9690" t="s">
        <v>23</v>
      </c>
      <c r="M9690" t="s">
        <v>24</v>
      </c>
      <c r="N9690">
        <v>2</v>
      </c>
      <c r="O9690">
        <v>5</v>
      </c>
      <c r="P9690">
        <v>4</v>
      </c>
      <c r="Q9690" t="s">
        <v>32</v>
      </c>
      <c r="R9690" t="s">
        <v>34</v>
      </c>
    </row>
    <row r="9691" spans="1:18" x14ac:dyDescent="0.3">
      <c r="A9691" t="s">
        <v>73</v>
      </c>
      <c r="B9691" t="s">
        <v>76</v>
      </c>
      <c r="C9691">
        <v>19990</v>
      </c>
      <c r="D9691" t="s">
        <v>18</v>
      </c>
      <c r="E9691">
        <v>76500</v>
      </c>
      <c r="F9691" t="s">
        <v>19</v>
      </c>
      <c r="G9691">
        <v>2018</v>
      </c>
      <c r="H9691" t="s">
        <v>20</v>
      </c>
      <c r="I9691">
        <v>200</v>
      </c>
      <c r="J9691" t="s">
        <v>21</v>
      </c>
      <c r="K9691" t="s">
        <v>33</v>
      </c>
      <c r="L9691" t="s">
        <v>23</v>
      </c>
      <c r="M9691" t="s">
        <v>24</v>
      </c>
      <c r="N9691">
        <v>7</v>
      </c>
      <c r="O9691">
        <v>5</v>
      </c>
      <c r="P9691">
        <v>4</v>
      </c>
      <c r="Q9691" t="s">
        <v>32</v>
      </c>
      <c r="R9691" t="s">
        <v>31</v>
      </c>
    </row>
    <row r="9692" spans="1:18" x14ac:dyDescent="0.3">
      <c r="A9692" t="s">
        <v>73</v>
      </c>
      <c r="B9692" t="s">
        <v>76</v>
      </c>
      <c r="C9692">
        <v>19990</v>
      </c>
      <c r="D9692" t="s">
        <v>18</v>
      </c>
      <c r="E9692">
        <v>76500</v>
      </c>
      <c r="F9692" t="s">
        <v>19</v>
      </c>
      <c r="G9692">
        <v>2018</v>
      </c>
      <c r="H9692" t="s">
        <v>20</v>
      </c>
      <c r="I9692">
        <v>200</v>
      </c>
      <c r="J9692" t="s">
        <v>21</v>
      </c>
      <c r="K9692" t="s">
        <v>33</v>
      </c>
      <c r="L9692" t="s">
        <v>23</v>
      </c>
      <c r="M9692" t="s">
        <v>24</v>
      </c>
      <c r="N9692">
        <v>7</v>
      </c>
      <c r="O9692">
        <v>5</v>
      </c>
      <c r="P9692">
        <v>4</v>
      </c>
      <c r="Q9692" t="s">
        <v>32</v>
      </c>
      <c r="R9692" t="s">
        <v>31</v>
      </c>
    </row>
    <row r="9693" spans="1:18" x14ac:dyDescent="0.3">
      <c r="A9693" t="s">
        <v>77</v>
      </c>
      <c r="B9693" t="s">
        <v>82</v>
      </c>
      <c r="C9693">
        <v>27000</v>
      </c>
      <c r="D9693" t="s">
        <v>18</v>
      </c>
      <c r="E9693">
        <v>81000</v>
      </c>
      <c r="F9693" t="s">
        <v>19</v>
      </c>
      <c r="G9693">
        <v>2018</v>
      </c>
      <c r="H9693" t="s">
        <v>20</v>
      </c>
      <c r="I9693">
        <v>241</v>
      </c>
      <c r="J9693" t="s">
        <v>21</v>
      </c>
      <c r="K9693" t="s">
        <v>22</v>
      </c>
      <c r="L9693" t="s">
        <v>23</v>
      </c>
      <c r="M9693" t="s">
        <v>24</v>
      </c>
      <c r="N9693">
        <v>7</v>
      </c>
      <c r="O9693">
        <v>5</v>
      </c>
      <c r="P9693">
        <v>4</v>
      </c>
      <c r="Q9693" t="s">
        <v>32</v>
      </c>
      <c r="R9693" t="s">
        <v>31</v>
      </c>
    </row>
    <row r="9694" spans="1:18" x14ac:dyDescent="0.3">
      <c r="A9694" t="s">
        <v>77</v>
      </c>
      <c r="B9694" t="s">
        <v>82</v>
      </c>
      <c r="C9694">
        <v>38500</v>
      </c>
      <c r="D9694" t="s">
        <v>18</v>
      </c>
      <c r="E9694">
        <v>77056</v>
      </c>
      <c r="F9694" t="s">
        <v>19</v>
      </c>
      <c r="G9694">
        <v>2021</v>
      </c>
      <c r="H9694" t="s">
        <v>20</v>
      </c>
      <c r="I9694">
        <v>241</v>
      </c>
      <c r="J9694" t="s">
        <v>21</v>
      </c>
      <c r="K9694" t="s">
        <v>22</v>
      </c>
      <c r="L9694" t="s">
        <v>23</v>
      </c>
      <c r="M9694" t="s">
        <v>24</v>
      </c>
      <c r="N9694">
        <v>7</v>
      </c>
      <c r="O9694">
        <v>5</v>
      </c>
      <c r="P9694">
        <v>4</v>
      </c>
      <c r="Q9694" t="s">
        <v>30</v>
      </c>
      <c r="R9694" t="s">
        <v>31</v>
      </c>
    </row>
    <row r="9695" spans="1:18" x14ac:dyDescent="0.3">
      <c r="A9695" t="s">
        <v>97</v>
      </c>
      <c r="B9695" t="s">
        <v>312</v>
      </c>
      <c r="C9695">
        <v>13900</v>
      </c>
      <c r="D9695" t="s">
        <v>18</v>
      </c>
      <c r="E9695">
        <v>76565</v>
      </c>
      <c r="F9695" t="s">
        <v>19</v>
      </c>
      <c r="G9695">
        <v>2014</v>
      </c>
      <c r="H9695" t="s">
        <v>20</v>
      </c>
      <c r="I9695">
        <v>90</v>
      </c>
      <c r="J9695" t="s">
        <v>21</v>
      </c>
      <c r="K9695" t="s">
        <v>223</v>
      </c>
      <c r="L9695" t="s">
        <v>23</v>
      </c>
      <c r="M9695" t="s">
        <v>42</v>
      </c>
      <c r="N9695">
        <v>4</v>
      </c>
      <c r="O9695">
        <v>5</v>
      </c>
      <c r="P9695">
        <v>4</v>
      </c>
      <c r="Q9695" t="s">
        <v>25</v>
      </c>
      <c r="R9695" t="s">
        <v>953</v>
      </c>
    </row>
    <row r="9696" spans="1:18" x14ac:dyDescent="0.3">
      <c r="A9696" t="s">
        <v>99</v>
      </c>
      <c r="B9696" t="s">
        <v>313</v>
      </c>
      <c r="C9696">
        <v>16500</v>
      </c>
      <c r="D9696" t="s">
        <v>18</v>
      </c>
      <c r="E9696">
        <v>144123</v>
      </c>
      <c r="F9696" t="s">
        <v>19</v>
      </c>
      <c r="G9696">
        <v>2017</v>
      </c>
      <c r="H9696" t="s">
        <v>20</v>
      </c>
      <c r="I9696">
        <v>190</v>
      </c>
      <c r="J9696" t="s">
        <v>21</v>
      </c>
      <c r="K9696" t="s">
        <v>251</v>
      </c>
      <c r="L9696" t="s">
        <v>23</v>
      </c>
      <c r="M9696" t="s">
        <v>27</v>
      </c>
      <c r="N9696">
        <v>4</v>
      </c>
      <c r="O9696">
        <v>3</v>
      </c>
      <c r="P9696">
        <v>4</v>
      </c>
      <c r="Q9696" t="s">
        <v>30</v>
      </c>
      <c r="R9696" t="s">
        <v>31</v>
      </c>
    </row>
    <row r="9697" spans="1:18" x14ac:dyDescent="0.3">
      <c r="A9697" t="s">
        <v>99</v>
      </c>
      <c r="B9697" t="s">
        <v>313</v>
      </c>
      <c r="C9697">
        <v>32900</v>
      </c>
      <c r="D9697" t="s">
        <v>18</v>
      </c>
      <c r="E9697">
        <v>134440</v>
      </c>
      <c r="F9697" t="s">
        <v>19</v>
      </c>
      <c r="G9697">
        <v>2020</v>
      </c>
      <c r="H9697" t="s">
        <v>20</v>
      </c>
      <c r="I9697">
        <v>190</v>
      </c>
      <c r="J9697" t="s">
        <v>21</v>
      </c>
      <c r="K9697" t="s">
        <v>251</v>
      </c>
      <c r="L9697" t="s">
        <v>23</v>
      </c>
      <c r="M9697" t="s">
        <v>24</v>
      </c>
      <c r="N9697">
        <v>4</v>
      </c>
      <c r="O9697">
        <v>2</v>
      </c>
      <c r="P9697">
        <v>4</v>
      </c>
      <c r="Q9697" t="s">
        <v>30</v>
      </c>
      <c r="R9697" t="s">
        <v>26</v>
      </c>
    </row>
    <row r="9698" spans="1:18" x14ac:dyDescent="0.3">
      <c r="A9698" t="s">
        <v>99</v>
      </c>
      <c r="B9698" t="s">
        <v>363</v>
      </c>
      <c r="C9698">
        <v>10700</v>
      </c>
      <c r="D9698" t="s">
        <v>18</v>
      </c>
      <c r="E9698">
        <v>175193</v>
      </c>
      <c r="F9698" t="s">
        <v>19</v>
      </c>
      <c r="G9698">
        <v>2018</v>
      </c>
      <c r="H9698" t="s">
        <v>20</v>
      </c>
      <c r="I9698">
        <v>150</v>
      </c>
      <c r="J9698" t="s">
        <v>21</v>
      </c>
      <c r="K9698" t="s">
        <v>33</v>
      </c>
      <c r="L9698" t="s">
        <v>23</v>
      </c>
      <c r="M9698" t="s">
        <v>42</v>
      </c>
      <c r="N9698">
        <v>7</v>
      </c>
      <c r="O9698">
        <v>5</v>
      </c>
      <c r="P9698">
        <v>4</v>
      </c>
      <c r="Q9698" t="s">
        <v>28</v>
      </c>
      <c r="R9698" t="s">
        <v>34</v>
      </c>
    </row>
    <row r="9699" spans="1:18" x14ac:dyDescent="0.3">
      <c r="A9699" t="s">
        <v>102</v>
      </c>
      <c r="B9699" t="s">
        <v>356</v>
      </c>
      <c r="C9699">
        <v>11499</v>
      </c>
      <c r="D9699" t="s">
        <v>18</v>
      </c>
      <c r="E9699">
        <v>178435</v>
      </c>
      <c r="F9699" t="s">
        <v>19</v>
      </c>
      <c r="G9699">
        <v>2010</v>
      </c>
      <c r="H9699" t="s">
        <v>20</v>
      </c>
      <c r="I9699">
        <v>204</v>
      </c>
      <c r="J9699" t="s">
        <v>21</v>
      </c>
      <c r="K9699" t="s">
        <v>251</v>
      </c>
      <c r="L9699" t="s">
        <v>23</v>
      </c>
      <c r="M9699" t="s">
        <v>27</v>
      </c>
      <c r="N9699">
        <v>4</v>
      </c>
      <c r="O9699">
        <v>2</v>
      </c>
      <c r="P9699">
        <v>4</v>
      </c>
      <c r="Q9699" t="s">
        <v>32</v>
      </c>
      <c r="R9699" t="s">
        <v>33</v>
      </c>
    </row>
    <row r="9700" spans="1:18" x14ac:dyDescent="0.3">
      <c r="A9700" t="s">
        <v>38</v>
      </c>
      <c r="B9700" t="s">
        <v>228</v>
      </c>
      <c r="C9700">
        <v>6100</v>
      </c>
      <c r="D9700" t="s">
        <v>18</v>
      </c>
      <c r="E9700">
        <v>208910</v>
      </c>
      <c r="F9700" t="s">
        <v>196</v>
      </c>
      <c r="G9700">
        <v>2016</v>
      </c>
      <c r="H9700" t="s">
        <v>20</v>
      </c>
      <c r="I9700">
        <v>105</v>
      </c>
      <c r="J9700" t="s">
        <v>21</v>
      </c>
      <c r="K9700" t="s">
        <v>221</v>
      </c>
      <c r="L9700" t="s">
        <v>23</v>
      </c>
      <c r="M9700" t="s">
        <v>42</v>
      </c>
      <c r="N9700">
        <v>2</v>
      </c>
      <c r="O9700">
        <v>4</v>
      </c>
      <c r="P9700">
        <v>4</v>
      </c>
      <c r="Q9700" t="s">
        <v>32</v>
      </c>
      <c r="R9700" t="s">
        <v>34</v>
      </c>
    </row>
    <row r="9701" spans="1:18" x14ac:dyDescent="0.3">
      <c r="A9701" t="s">
        <v>38</v>
      </c>
      <c r="B9701" t="s">
        <v>746</v>
      </c>
      <c r="C9701">
        <v>14890</v>
      </c>
      <c r="D9701" t="s">
        <v>18</v>
      </c>
      <c r="E9701">
        <v>1</v>
      </c>
      <c r="F9701" t="s">
        <v>196</v>
      </c>
      <c r="G9701">
        <v>2018</v>
      </c>
      <c r="H9701" t="s">
        <v>20</v>
      </c>
      <c r="I9701">
        <v>177</v>
      </c>
      <c r="J9701" t="s">
        <v>21</v>
      </c>
      <c r="K9701" t="s">
        <v>221</v>
      </c>
      <c r="L9701" t="s">
        <v>23</v>
      </c>
      <c r="M9701" t="s">
        <v>42</v>
      </c>
      <c r="N9701">
        <v>3</v>
      </c>
      <c r="O9701">
        <v>4</v>
      </c>
      <c r="P9701">
        <v>4</v>
      </c>
      <c r="Q9701" t="s">
        <v>25</v>
      </c>
      <c r="R9701" t="s">
        <v>34</v>
      </c>
    </row>
    <row r="9702" spans="1:18" x14ac:dyDescent="0.3">
      <c r="A9702" t="s">
        <v>38</v>
      </c>
      <c r="B9702" t="s">
        <v>225</v>
      </c>
      <c r="C9702">
        <v>10900</v>
      </c>
      <c r="D9702" t="s">
        <v>18</v>
      </c>
      <c r="E9702">
        <v>118000</v>
      </c>
      <c r="F9702" t="s">
        <v>196</v>
      </c>
      <c r="G9702">
        <v>2018</v>
      </c>
      <c r="H9702" t="s">
        <v>20</v>
      </c>
      <c r="I9702">
        <v>95</v>
      </c>
      <c r="J9702" t="s">
        <v>21</v>
      </c>
      <c r="K9702" t="s">
        <v>223</v>
      </c>
      <c r="L9702" t="s">
        <v>23</v>
      </c>
      <c r="M9702" t="s">
        <v>42</v>
      </c>
      <c r="N9702">
        <v>4</v>
      </c>
      <c r="O9702">
        <v>5</v>
      </c>
      <c r="P9702">
        <v>4</v>
      </c>
      <c r="Q9702" t="s">
        <v>32</v>
      </c>
      <c r="R9702" t="s">
        <v>26</v>
      </c>
    </row>
    <row r="9703" spans="1:18" x14ac:dyDescent="0.3">
      <c r="A9703" t="s">
        <v>38</v>
      </c>
      <c r="B9703" t="s">
        <v>224</v>
      </c>
      <c r="C9703">
        <v>6900</v>
      </c>
      <c r="D9703" t="s">
        <v>18</v>
      </c>
      <c r="E9703">
        <v>170100</v>
      </c>
      <c r="F9703" t="s">
        <v>196</v>
      </c>
      <c r="G9703">
        <v>2018</v>
      </c>
      <c r="H9703" t="s">
        <v>20</v>
      </c>
      <c r="I9703">
        <v>120</v>
      </c>
      <c r="J9703" t="s">
        <v>21</v>
      </c>
      <c r="K9703" t="s">
        <v>230</v>
      </c>
      <c r="L9703" t="s">
        <v>23</v>
      </c>
      <c r="M9703" t="s">
        <v>42</v>
      </c>
      <c r="N9703">
        <v>2</v>
      </c>
      <c r="O9703">
        <v>5</v>
      </c>
      <c r="P9703">
        <v>4</v>
      </c>
      <c r="Q9703" t="s">
        <v>32</v>
      </c>
      <c r="R9703" t="s">
        <v>34</v>
      </c>
    </row>
    <row r="9704" spans="1:18" x14ac:dyDescent="0.3">
      <c r="A9704" t="s">
        <v>38</v>
      </c>
      <c r="B9704" t="s">
        <v>610</v>
      </c>
      <c r="C9704">
        <v>5800</v>
      </c>
      <c r="D9704" t="s">
        <v>18</v>
      </c>
      <c r="E9704">
        <v>171000</v>
      </c>
      <c r="F9704" t="s">
        <v>196</v>
      </c>
      <c r="G9704">
        <v>2014</v>
      </c>
      <c r="H9704" t="s">
        <v>20</v>
      </c>
      <c r="I9704">
        <v>95</v>
      </c>
      <c r="J9704" t="s">
        <v>21</v>
      </c>
      <c r="K9704" t="s">
        <v>226</v>
      </c>
      <c r="L9704" t="s">
        <v>23</v>
      </c>
      <c r="M9704" t="s">
        <v>42</v>
      </c>
      <c r="N9704">
        <v>4</v>
      </c>
      <c r="O9704">
        <v>3</v>
      </c>
      <c r="P9704">
        <v>4</v>
      </c>
      <c r="Q9704" t="s">
        <v>28</v>
      </c>
      <c r="R9704" t="s">
        <v>26</v>
      </c>
    </row>
    <row r="9705" spans="1:18" x14ac:dyDescent="0.3">
      <c r="A9705" t="s">
        <v>38</v>
      </c>
      <c r="B9705" t="s">
        <v>770</v>
      </c>
      <c r="C9705">
        <v>3000</v>
      </c>
      <c r="D9705" t="s">
        <v>18</v>
      </c>
      <c r="E9705">
        <v>279357</v>
      </c>
      <c r="F9705" t="s">
        <v>196</v>
      </c>
      <c r="G9705">
        <v>2004</v>
      </c>
      <c r="H9705" t="s">
        <v>20</v>
      </c>
      <c r="I9705">
        <v>116</v>
      </c>
      <c r="J9705" t="s">
        <v>21</v>
      </c>
      <c r="K9705" t="s">
        <v>221</v>
      </c>
      <c r="L9705" t="s">
        <v>23</v>
      </c>
      <c r="M9705" t="s">
        <v>42</v>
      </c>
      <c r="N9705">
        <v>6</v>
      </c>
      <c r="O9705">
        <v>5</v>
      </c>
      <c r="P9705">
        <v>4</v>
      </c>
      <c r="Q9705" t="s">
        <v>30</v>
      </c>
      <c r="R9705" t="s">
        <v>34</v>
      </c>
    </row>
    <row r="9706" spans="1:18" x14ac:dyDescent="0.3">
      <c r="A9706" t="s">
        <v>38</v>
      </c>
      <c r="B9706" t="s">
        <v>348</v>
      </c>
      <c r="C9706">
        <v>19900</v>
      </c>
      <c r="D9706" t="s">
        <v>18</v>
      </c>
      <c r="E9706">
        <v>159000</v>
      </c>
      <c r="F9706" t="s">
        <v>196</v>
      </c>
      <c r="G9706">
        <v>2017</v>
      </c>
      <c r="H9706" t="s">
        <v>20</v>
      </c>
      <c r="I9706">
        <v>125</v>
      </c>
      <c r="J9706" t="s">
        <v>21</v>
      </c>
      <c r="K9706" t="s">
        <v>221</v>
      </c>
      <c r="L9706" t="s">
        <v>23</v>
      </c>
      <c r="M9706" t="s">
        <v>42</v>
      </c>
      <c r="N9706">
        <v>8</v>
      </c>
      <c r="O9706">
        <v>4</v>
      </c>
      <c r="P9706">
        <v>4</v>
      </c>
      <c r="Q9706" t="s">
        <v>30</v>
      </c>
      <c r="R9706" t="s">
        <v>34</v>
      </c>
    </row>
    <row r="9707" spans="1:18" x14ac:dyDescent="0.3">
      <c r="A9707" t="s">
        <v>38</v>
      </c>
      <c r="B9707" t="s">
        <v>317</v>
      </c>
      <c r="C9707">
        <v>12990</v>
      </c>
      <c r="D9707" t="s">
        <v>18</v>
      </c>
      <c r="E9707">
        <v>120000</v>
      </c>
      <c r="F9707" t="s">
        <v>196</v>
      </c>
      <c r="G9707">
        <v>2021</v>
      </c>
      <c r="H9707" t="s">
        <v>20</v>
      </c>
      <c r="I9707">
        <v>120</v>
      </c>
      <c r="J9707" t="s">
        <v>21</v>
      </c>
      <c r="K9707" t="s">
        <v>221</v>
      </c>
      <c r="L9707" t="s">
        <v>23</v>
      </c>
      <c r="M9707" t="s">
        <v>42</v>
      </c>
      <c r="N9707">
        <v>7</v>
      </c>
      <c r="O9707">
        <v>5</v>
      </c>
      <c r="P9707">
        <v>4</v>
      </c>
      <c r="Q9707" t="s">
        <v>30</v>
      </c>
      <c r="R9707" t="s">
        <v>26</v>
      </c>
    </row>
    <row r="9708" spans="1:18" x14ac:dyDescent="0.3">
      <c r="A9708" t="s">
        <v>38</v>
      </c>
      <c r="B9708" t="s">
        <v>348</v>
      </c>
      <c r="C9708">
        <v>19000</v>
      </c>
      <c r="D9708" t="s">
        <v>18</v>
      </c>
      <c r="E9708">
        <v>111500</v>
      </c>
      <c r="F9708" t="s">
        <v>196</v>
      </c>
      <c r="G9708">
        <v>2018</v>
      </c>
      <c r="H9708" t="s">
        <v>20</v>
      </c>
      <c r="I9708">
        <v>125</v>
      </c>
      <c r="J9708" t="s">
        <v>21</v>
      </c>
      <c r="K9708" t="s">
        <v>221</v>
      </c>
      <c r="L9708" t="s">
        <v>23</v>
      </c>
      <c r="M9708" t="s">
        <v>42</v>
      </c>
      <c r="N9708">
        <v>6</v>
      </c>
      <c r="O9708">
        <v>4</v>
      </c>
      <c r="P9708">
        <v>4</v>
      </c>
      <c r="Q9708" t="s">
        <v>35</v>
      </c>
      <c r="R9708" t="s">
        <v>34</v>
      </c>
    </row>
    <row r="9709" spans="1:18" x14ac:dyDescent="0.3">
      <c r="A9709" t="s">
        <v>38</v>
      </c>
      <c r="B9709" t="s">
        <v>348</v>
      </c>
      <c r="C9709">
        <v>13000</v>
      </c>
      <c r="D9709" t="s">
        <v>18</v>
      </c>
      <c r="E9709">
        <v>159114</v>
      </c>
      <c r="F9709" t="s">
        <v>196</v>
      </c>
      <c r="G9709">
        <v>2019</v>
      </c>
      <c r="H9709" t="s">
        <v>20</v>
      </c>
      <c r="I9709">
        <v>120</v>
      </c>
      <c r="J9709" t="s">
        <v>21</v>
      </c>
      <c r="K9709" t="s">
        <v>221</v>
      </c>
      <c r="L9709" t="s">
        <v>23</v>
      </c>
      <c r="M9709" t="s">
        <v>42</v>
      </c>
      <c r="N9709">
        <v>3</v>
      </c>
      <c r="O9709">
        <v>4</v>
      </c>
      <c r="P9709">
        <v>4</v>
      </c>
      <c r="Q9709" t="s">
        <v>32</v>
      </c>
      <c r="R9709" t="s">
        <v>34</v>
      </c>
    </row>
    <row r="9710" spans="1:18" x14ac:dyDescent="0.3">
      <c r="A9710" t="s">
        <v>38</v>
      </c>
      <c r="B9710" t="s">
        <v>624</v>
      </c>
      <c r="C9710">
        <v>6500</v>
      </c>
      <c r="D9710" t="s">
        <v>18</v>
      </c>
      <c r="E9710">
        <v>154000</v>
      </c>
      <c r="F9710" t="s">
        <v>196</v>
      </c>
      <c r="G9710">
        <v>2014</v>
      </c>
      <c r="H9710" t="s">
        <v>20</v>
      </c>
      <c r="I9710">
        <v>75</v>
      </c>
      <c r="J9710" t="s">
        <v>21</v>
      </c>
      <c r="K9710" t="s">
        <v>221</v>
      </c>
      <c r="L9710" t="s">
        <v>23</v>
      </c>
      <c r="M9710" t="s">
        <v>42</v>
      </c>
      <c r="N9710">
        <v>4</v>
      </c>
      <c r="O9710">
        <v>5</v>
      </c>
      <c r="P9710">
        <v>4</v>
      </c>
      <c r="Q9710" t="s">
        <v>32</v>
      </c>
      <c r="R9710" t="s">
        <v>34</v>
      </c>
    </row>
    <row r="9711" spans="1:18" x14ac:dyDescent="0.3">
      <c r="A9711" t="s">
        <v>38</v>
      </c>
      <c r="B9711" t="s">
        <v>225</v>
      </c>
      <c r="C9711">
        <v>7500</v>
      </c>
      <c r="D9711" t="s">
        <v>18</v>
      </c>
      <c r="E9711">
        <v>173000</v>
      </c>
      <c r="F9711" t="s">
        <v>196</v>
      </c>
      <c r="G9711">
        <v>2014</v>
      </c>
      <c r="H9711" t="s">
        <v>20</v>
      </c>
      <c r="I9711">
        <v>75</v>
      </c>
      <c r="J9711" t="s">
        <v>21</v>
      </c>
      <c r="K9711" t="s">
        <v>226</v>
      </c>
      <c r="L9711" t="s">
        <v>23</v>
      </c>
      <c r="M9711" t="s">
        <v>953</v>
      </c>
      <c r="N9711">
        <v>4</v>
      </c>
      <c r="O9711">
        <v>5</v>
      </c>
      <c r="P9711">
        <v>4</v>
      </c>
      <c r="Q9711" t="s">
        <v>32</v>
      </c>
      <c r="R9711" t="s">
        <v>34</v>
      </c>
    </row>
    <row r="9712" spans="1:18" x14ac:dyDescent="0.3">
      <c r="A9712" t="s">
        <v>38</v>
      </c>
      <c r="B9712" t="s">
        <v>225</v>
      </c>
      <c r="C9712">
        <v>9500</v>
      </c>
      <c r="D9712" t="s">
        <v>18</v>
      </c>
      <c r="E9712">
        <v>37000</v>
      </c>
      <c r="F9712" t="s">
        <v>196</v>
      </c>
      <c r="G9712">
        <v>2017</v>
      </c>
      <c r="H9712" t="s">
        <v>20</v>
      </c>
      <c r="I9712">
        <v>95</v>
      </c>
      <c r="J9712" t="s">
        <v>21</v>
      </c>
      <c r="K9712" t="s">
        <v>223</v>
      </c>
      <c r="L9712" t="s">
        <v>23</v>
      </c>
      <c r="M9712" t="s">
        <v>42</v>
      </c>
      <c r="N9712">
        <v>4</v>
      </c>
      <c r="O9712">
        <v>5</v>
      </c>
      <c r="P9712">
        <v>4</v>
      </c>
      <c r="Q9712" t="s">
        <v>142</v>
      </c>
      <c r="R9712" t="s">
        <v>953</v>
      </c>
    </row>
    <row r="9713" spans="1:18" x14ac:dyDescent="0.3">
      <c r="A9713" t="s">
        <v>38</v>
      </c>
      <c r="B9713" t="s">
        <v>348</v>
      </c>
      <c r="C9713">
        <v>14500</v>
      </c>
      <c r="D9713" t="s">
        <v>18</v>
      </c>
      <c r="E9713">
        <v>106500</v>
      </c>
      <c r="F9713" t="s">
        <v>196</v>
      </c>
      <c r="G9713">
        <v>2021</v>
      </c>
      <c r="H9713" t="s">
        <v>20</v>
      </c>
      <c r="I9713">
        <v>120</v>
      </c>
      <c r="J9713" t="s">
        <v>21</v>
      </c>
      <c r="K9713" t="s">
        <v>221</v>
      </c>
      <c r="L9713" t="s">
        <v>23</v>
      </c>
      <c r="M9713" t="s">
        <v>42</v>
      </c>
      <c r="N9713">
        <v>3</v>
      </c>
      <c r="O9713">
        <v>4</v>
      </c>
      <c r="P9713">
        <v>4</v>
      </c>
      <c r="Q9713" t="s">
        <v>32</v>
      </c>
      <c r="R9713" t="s">
        <v>34</v>
      </c>
    </row>
    <row r="9714" spans="1:18" x14ac:dyDescent="0.3">
      <c r="A9714" t="s">
        <v>38</v>
      </c>
      <c r="B9714" t="s">
        <v>610</v>
      </c>
      <c r="C9714">
        <v>6700</v>
      </c>
      <c r="D9714" t="s">
        <v>18</v>
      </c>
      <c r="E9714">
        <v>115000</v>
      </c>
      <c r="F9714" t="s">
        <v>196</v>
      </c>
      <c r="G9714">
        <v>2015</v>
      </c>
      <c r="H9714" t="s">
        <v>20</v>
      </c>
      <c r="I9714">
        <v>95</v>
      </c>
      <c r="J9714" t="s">
        <v>21</v>
      </c>
      <c r="K9714" t="s">
        <v>226</v>
      </c>
      <c r="L9714" t="s">
        <v>23</v>
      </c>
      <c r="M9714" t="s">
        <v>42</v>
      </c>
      <c r="N9714">
        <v>4</v>
      </c>
      <c r="O9714">
        <v>3</v>
      </c>
      <c r="P9714">
        <v>4</v>
      </c>
      <c r="Q9714" t="s">
        <v>28</v>
      </c>
      <c r="R9714" t="s">
        <v>34</v>
      </c>
    </row>
    <row r="9715" spans="1:18" x14ac:dyDescent="0.3">
      <c r="A9715" t="s">
        <v>40</v>
      </c>
      <c r="B9715" t="s">
        <v>231</v>
      </c>
      <c r="C9715">
        <v>2700</v>
      </c>
      <c r="D9715" t="s">
        <v>18</v>
      </c>
      <c r="E9715">
        <v>195431</v>
      </c>
      <c r="F9715" t="s">
        <v>196</v>
      </c>
      <c r="G9715">
        <v>2009</v>
      </c>
      <c r="H9715" t="s">
        <v>20</v>
      </c>
      <c r="I9715">
        <v>68</v>
      </c>
      <c r="J9715" t="s">
        <v>21</v>
      </c>
      <c r="K9715" t="s">
        <v>436</v>
      </c>
      <c r="L9715" t="s">
        <v>23</v>
      </c>
      <c r="M9715" t="s">
        <v>42</v>
      </c>
      <c r="N9715">
        <v>4</v>
      </c>
      <c r="O9715">
        <v>2</v>
      </c>
      <c r="P9715">
        <v>4</v>
      </c>
      <c r="Q9715" t="s">
        <v>25</v>
      </c>
      <c r="R9715" t="s">
        <v>34</v>
      </c>
    </row>
    <row r="9716" spans="1:18" x14ac:dyDescent="0.3">
      <c r="A9716" t="s">
        <v>40</v>
      </c>
      <c r="B9716" t="s">
        <v>231</v>
      </c>
      <c r="C9716">
        <v>2700</v>
      </c>
      <c r="D9716" t="s">
        <v>18</v>
      </c>
      <c r="E9716">
        <v>195431</v>
      </c>
      <c r="F9716" t="s">
        <v>196</v>
      </c>
      <c r="G9716">
        <v>2009</v>
      </c>
      <c r="H9716" t="s">
        <v>20</v>
      </c>
      <c r="I9716">
        <v>68</v>
      </c>
      <c r="J9716" t="s">
        <v>21</v>
      </c>
      <c r="K9716" t="s">
        <v>436</v>
      </c>
      <c r="L9716" t="s">
        <v>23</v>
      </c>
      <c r="M9716" t="s">
        <v>42</v>
      </c>
      <c r="N9716">
        <v>4</v>
      </c>
      <c r="O9716">
        <v>2</v>
      </c>
      <c r="P9716">
        <v>4</v>
      </c>
      <c r="Q9716" t="s">
        <v>25</v>
      </c>
      <c r="R9716" t="s">
        <v>34</v>
      </c>
    </row>
    <row r="9717" spans="1:18" x14ac:dyDescent="0.3">
      <c r="A9717" t="s">
        <v>40</v>
      </c>
      <c r="B9717" t="s">
        <v>747</v>
      </c>
      <c r="C9717">
        <v>7790</v>
      </c>
      <c r="D9717" t="s">
        <v>18</v>
      </c>
      <c r="E9717">
        <v>244000</v>
      </c>
      <c r="F9717" t="s">
        <v>196</v>
      </c>
      <c r="G9717">
        <v>2015</v>
      </c>
      <c r="H9717" t="s">
        <v>20</v>
      </c>
      <c r="I9717">
        <v>128</v>
      </c>
      <c r="J9717" t="s">
        <v>21</v>
      </c>
      <c r="K9717" t="s">
        <v>221</v>
      </c>
      <c r="L9717" t="s">
        <v>23</v>
      </c>
      <c r="M9717" t="s">
        <v>42</v>
      </c>
      <c r="N9717">
        <v>9</v>
      </c>
      <c r="O9717">
        <v>5</v>
      </c>
      <c r="P9717">
        <v>4</v>
      </c>
      <c r="Q9717" t="s">
        <v>25</v>
      </c>
      <c r="R9717" t="s">
        <v>33</v>
      </c>
    </row>
    <row r="9718" spans="1:18" x14ac:dyDescent="0.3">
      <c r="A9718" t="s">
        <v>40</v>
      </c>
      <c r="B9718" t="s">
        <v>739</v>
      </c>
      <c r="C9718">
        <v>26870</v>
      </c>
      <c r="D9718" t="s">
        <v>18</v>
      </c>
      <c r="E9718">
        <v>50680</v>
      </c>
      <c r="F9718" t="s">
        <v>196</v>
      </c>
      <c r="G9718">
        <v>2019</v>
      </c>
      <c r="H9718" t="s">
        <v>20</v>
      </c>
      <c r="I9718">
        <v>120</v>
      </c>
      <c r="J9718" t="s">
        <v>21</v>
      </c>
      <c r="K9718" t="s">
        <v>221</v>
      </c>
      <c r="L9718" t="s">
        <v>23</v>
      </c>
      <c r="M9718" t="s">
        <v>42</v>
      </c>
      <c r="N9718">
        <v>8</v>
      </c>
      <c r="O9718">
        <v>5</v>
      </c>
      <c r="P9718">
        <v>4</v>
      </c>
      <c r="Q9718" t="s">
        <v>30</v>
      </c>
      <c r="R9718" t="s">
        <v>34</v>
      </c>
    </row>
    <row r="9719" spans="1:18" x14ac:dyDescent="0.3">
      <c r="A9719" t="s">
        <v>40</v>
      </c>
      <c r="B9719" t="s">
        <v>292</v>
      </c>
      <c r="C9719">
        <v>5750</v>
      </c>
      <c r="D9719" t="s">
        <v>18</v>
      </c>
      <c r="E9719">
        <v>197000</v>
      </c>
      <c r="F9719" t="s">
        <v>196</v>
      </c>
      <c r="G9719">
        <v>2014</v>
      </c>
      <c r="H9719" t="s">
        <v>20</v>
      </c>
      <c r="I9719">
        <v>90</v>
      </c>
      <c r="J9719" t="s">
        <v>21</v>
      </c>
      <c r="K9719" t="s">
        <v>221</v>
      </c>
      <c r="L9719" t="s">
        <v>23</v>
      </c>
      <c r="M9719" t="s">
        <v>42</v>
      </c>
      <c r="N9719">
        <v>3</v>
      </c>
      <c r="O9719">
        <v>5</v>
      </c>
      <c r="P9719">
        <v>4</v>
      </c>
      <c r="Q9719" t="s">
        <v>32</v>
      </c>
      <c r="R9719" t="s">
        <v>34</v>
      </c>
    </row>
    <row r="9720" spans="1:18" x14ac:dyDescent="0.3">
      <c r="A9720" t="s">
        <v>40</v>
      </c>
      <c r="B9720" t="s">
        <v>739</v>
      </c>
      <c r="C9720">
        <v>20700</v>
      </c>
      <c r="D9720" t="s">
        <v>18</v>
      </c>
      <c r="E9720">
        <v>151889</v>
      </c>
      <c r="F9720" t="s">
        <v>196</v>
      </c>
      <c r="G9720">
        <v>2018</v>
      </c>
      <c r="H9720" t="s">
        <v>20</v>
      </c>
      <c r="I9720">
        <v>150</v>
      </c>
      <c r="J9720" t="s">
        <v>21</v>
      </c>
      <c r="K9720" t="s">
        <v>221</v>
      </c>
      <c r="L9720" t="s">
        <v>23</v>
      </c>
      <c r="M9720" t="s">
        <v>42</v>
      </c>
      <c r="N9720">
        <v>9</v>
      </c>
      <c r="O9720">
        <v>5</v>
      </c>
      <c r="P9720">
        <v>4</v>
      </c>
      <c r="Q9720" t="s">
        <v>35</v>
      </c>
      <c r="R9720" t="s">
        <v>34</v>
      </c>
    </row>
    <row r="9721" spans="1:18" x14ac:dyDescent="0.3">
      <c r="A9721" t="s">
        <v>40</v>
      </c>
      <c r="B9721" t="s">
        <v>747</v>
      </c>
      <c r="C9721">
        <v>15900</v>
      </c>
      <c r="D9721" t="s">
        <v>18</v>
      </c>
      <c r="E9721">
        <v>82000</v>
      </c>
      <c r="F9721" t="s">
        <v>196</v>
      </c>
      <c r="G9721">
        <v>2020</v>
      </c>
      <c r="H9721" t="s">
        <v>20</v>
      </c>
      <c r="I9721">
        <v>120</v>
      </c>
      <c r="J9721" t="s">
        <v>21</v>
      </c>
      <c r="K9721" t="s">
        <v>33</v>
      </c>
      <c r="L9721" t="s">
        <v>23</v>
      </c>
      <c r="M9721" t="s">
        <v>42</v>
      </c>
      <c r="N9721">
        <v>3</v>
      </c>
      <c r="O9721">
        <v>5</v>
      </c>
      <c r="P9721">
        <v>4</v>
      </c>
      <c r="Q9721" t="s">
        <v>32</v>
      </c>
      <c r="R9721" t="s">
        <v>953</v>
      </c>
    </row>
    <row r="9722" spans="1:18" x14ac:dyDescent="0.3">
      <c r="A9722" t="s">
        <v>40</v>
      </c>
      <c r="B9722" t="s">
        <v>771</v>
      </c>
      <c r="C9722">
        <v>4690</v>
      </c>
      <c r="D9722" t="s">
        <v>18</v>
      </c>
      <c r="E9722">
        <v>204341</v>
      </c>
      <c r="F9722" t="s">
        <v>196</v>
      </c>
      <c r="G9722">
        <v>2015</v>
      </c>
      <c r="H9722" t="s">
        <v>20</v>
      </c>
      <c r="I9722">
        <v>75</v>
      </c>
      <c r="J9722" t="s">
        <v>21</v>
      </c>
      <c r="K9722" t="s">
        <v>221</v>
      </c>
      <c r="L9722" t="s">
        <v>23</v>
      </c>
      <c r="M9722" t="s">
        <v>42</v>
      </c>
      <c r="N9722">
        <v>2</v>
      </c>
      <c r="O9722">
        <v>4</v>
      </c>
      <c r="P9722">
        <v>4</v>
      </c>
      <c r="Q9722" t="s">
        <v>32</v>
      </c>
      <c r="R9722" t="s">
        <v>953</v>
      </c>
    </row>
    <row r="9723" spans="1:18" x14ac:dyDescent="0.3">
      <c r="A9723" t="s">
        <v>40</v>
      </c>
      <c r="B9723" t="s">
        <v>425</v>
      </c>
      <c r="C9723">
        <v>9200</v>
      </c>
      <c r="D9723" t="s">
        <v>18</v>
      </c>
      <c r="E9723">
        <v>103000</v>
      </c>
      <c r="F9723" t="s">
        <v>196</v>
      </c>
      <c r="G9723">
        <v>2015</v>
      </c>
      <c r="H9723" t="s">
        <v>20</v>
      </c>
      <c r="I9723">
        <v>120</v>
      </c>
      <c r="J9723" t="s">
        <v>21</v>
      </c>
      <c r="K9723" t="s">
        <v>223</v>
      </c>
      <c r="L9723" t="s">
        <v>23</v>
      </c>
      <c r="M9723" t="s">
        <v>42</v>
      </c>
      <c r="N9723">
        <v>7</v>
      </c>
      <c r="O9723">
        <v>5</v>
      </c>
      <c r="P9723">
        <v>4</v>
      </c>
      <c r="Q9723" t="s">
        <v>32</v>
      </c>
      <c r="R9723" t="s">
        <v>34</v>
      </c>
    </row>
    <row r="9724" spans="1:18" x14ac:dyDescent="0.3">
      <c r="A9724" t="s">
        <v>40</v>
      </c>
      <c r="B9724" t="s">
        <v>739</v>
      </c>
      <c r="C9724">
        <v>23950</v>
      </c>
      <c r="D9724" t="s">
        <v>18</v>
      </c>
      <c r="E9724">
        <v>70853</v>
      </c>
      <c r="F9724" t="s">
        <v>196</v>
      </c>
      <c r="G9724">
        <v>2019</v>
      </c>
      <c r="H9724" t="s">
        <v>20</v>
      </c>
      <c r="I9724">
        <v>150</v>
      </c>
      <c r="J9724" t="s">
        <v>21</v>
      </c>
      <c r="K9724" t="s">
        <v>221</v>
      </c>
      <c r="L9724" t="s">
        <v>23</v>
      </c>
      <c r="M9724" t="s">
        <v>42</v>
      </c>
      <c r="N9724">
        <v>8</v>
      </c>
      <c r="O9724">
        <v>5</v>
      </c>
      <c r="P9724">
        <v>4</v>
      </c>
      <c r="Q9724" t="s">
        <v>32</v>
      </c>
      <c r="R9724" t="s">
        <v>33</v>
      </c>
    </row>
    <row r="9725" spans="1:18" x14ac:dyDescent="0.3">
      <c r="A9725" t="s">
        <v>44</v>
      </c>
      <c r="B9725" t="s">
        <v>232</v>
      </c>
      <c r="C9725">
        <v>3000</v>
      </c>
      <c r="D9725" t="s">
        <v>18</v>
      </c>
      <c r="E9725">
        <v>317551</v>
      </c>
      <c r="F9725" t="s">
        <v>196</v>
      </c>
      <c r="G9725">
        <v>2010</v>
      </c>
      <c r="H9725" t="s">
        <v>20</v>
      </c>
      <c r="I9725">
        <v>75</v>
      </c>
      <c r="J9725" t="s">
        <v>21</v>
      </c>
      <c r="K9725" t="s">
        <v>223</v>
      </c>
      <c r="L9725" t="s">
        <v>23</v>
      </c>
      <c r="M9725" t="s">
        <v>42</v>
      </c>
      <c r="N9725">
        <v>4</v>
      </c>
      <c r="O9725">
        <v>5</v>
      </c>
      <c r="P9725">
        <v>4</v>
      </c>
      <c r="Q9725" t="s">
        <v>32</v>
      </c>
      <c r="R9725" t="s">
        <v>953</v>
      </c>
    </row>
    <row r="9726" spans="1:18" x14ac:dyDescent="0.3">
      <c r="A9726" t="s">
        <v>44</v>
      </c>
      <c r="B9726" t="s">
        <v>769</v>
      </c>
      <c r="C9726">
        <v>24500</v>
      </c>
      <c r="D9726" t="s">
        <v>18</v>
      </c>
      <c r="E9726">
        <v>34500</v>
      </c>
      <c r="F9726" t="s">
        <v>196</v>
      </c>
      <c r="G9726">
        <v>2019</v>
      </c>
      <c r="H9726" t="s">
        <v>20</v>
      </c>
      <c r="I9726">
        <v>120</v>
      </c>
      <c r="J9726" t="s">
        <v>21</v>
      </c>
      <c r="K9726" t="s">
        <v>221</v>
      </c>
      <c r="L9726" t="s">
        <v>23</v>
      </c>
      <c r="M9726" t="s">
        <v>42</v>
      </c>
      <c r="N9726">
        <v>9</v>
      </c>
      <c r="O9726">
        <v>4</v>
      </c>
      <c r="P9726">
        <v>4</v>
      </c>
      <c r="Q9726" t="s">
        <v>28</v>
      </c>
      <c r="R9726" t="s">
        <v>34</v>
      </c>
    </row>
    <row r="9727" spans="1:18" x14ac:dyDescent="0.3">
      <c r="A9727" t="s">
        <v>44</v>
      </c>
      <c r="B9727" t="s">
        <v>421</v>
      </c>
      <c r="C9727">
        <v>3500</v>
      </c>
      <c r="D9727" t="s">
        <v>18</v>
      </c>
      <c r="E9727">
        <v>183400</v>
      </c>
      <c r="F9727" t="s">
        <v>196</v>
      </c>
      <c r="G9727">
        <v>2006</v>
      </c>
      <c r="H9727" t="s">
        <v>20</v>
      </c>
      <c r="I9727">
        <v>120</v>
      </c>
      <c r="J9727" t="s">
        <v>21</v>
      </c>
      <c r="K9727" t="s">
        <v>221</v>
      </c>
      <c r="L9727" t="s">
        <v>23</v>
      </c>
      <c r="M9727" t="s">
        <v>42</v>
      </c>
      <c r="N9727">
        <v>7</v>
      </c>
      <c r="O9727">
        <v>5</v>
      </c>
      <c r="P9727">
        <v>4</v>
      </c>
      <c r="Q9727" t="s">
        <v>35</v>
      </c>
      <c r="R9727" t="s">
        <v>26</v>
      </c>
    </row>
    <row r="9728" spans="1:18" x14ac:dyDescent="0.3">
      <c r="A9728" t="s">
        <v>44</v>
      </c>
      <c r="B9728" t="s">
        <v>421</v>
      </c>
      <c r="C9728">
        <v>2600</v>
      </c>
      <c r="D9728" t="s">
        <v>18</v>
      </c>
      <c r="E9728">
        <v>237743</v>
      </c>
      <c r="F9728" t="s">
        <v>196</v>
      </c>
      <c r="G9728">
        <v>2007</v>
      </c>
      <c r="H9728" t="s">
        <v>20</v>
      </c>
      <c r="I9728">
        <v>101</v>
      </c>
      <c r="J9728" t="s">
        <v>21</v>
      </c>
      <c r="K9728" t="s">
        <v>221</v>
      </c>
      <c r="L9728" t="s">
        <v>23</v>
      </c>
      <c r="M9728" t="s">
        <v>42</v>
      </c>
      <c r="N9728">
        <v>7</v>
      </c>
      <c r="O9728">
        <v>5</v>
      </c>
      <c r="P9728">
        <v>4</v>
      </c>
      <c r="Q9728" t="s">
        <v>30</v>
      </c>
      <c r="R9728" t="s">
        <v>34</v>
      </c>
    </row>
    <row r="9729" spans="1:18" x14ac:dyDescent="0.3">
      <c r="A9729" t="s">
        <v>49</v>
      </c>
      <c r="B9729" t="s">
        <v>295</v>
      </c>
      <c r="C9729">
        <v>5990</v>
      </c>
      <c r="D9729" t="s">
        <v>18</v>
      </c>
      <c r="E9729">
        <v>189000</v>
      </c>
      <c r="F9729" t="s">
        <v>196</v>
      </c>
      <c r="G9729">
        <v>2015</v>
      </c>
      <c r="H9729" t="s">
        <v>20</v>
      </c>
      <c r="I9729">
        <v>110</v>
      </c>
      <c r="J9729" t="s">
        <v>21</v>
      </c>
      <c r="K9729" t="s">
        <v>221</v>
      </c>
      <c r="L9729" t="s">
        <v>23</v>
      </c>
      <c r="M9729" t="s">
        <v>42</v>
      </c>
      <c r="N9729">
        <v>7</v>
      </c>
      <c r="O9729">
        <v>5</v>
      </c>
      <c r="P9729">
        <v>4</v>
      </c>
      <c r="Q9729" t="s">
        <v>25</v>
      </c>
      <c r="R9729" t="s">
        <v>953</v>
      </c>
    </row>
    <row r="9730" spans="1:18" x14ac:dyDescent="0.3">
      <c r="A9730" t="s">
        <v>49</v>
      </c>
      <c r="B9730" t="s">
        <v>171</v>
      </c>
      <c r="C9730">
        <v>4900</v>
      </c>
      <c r="D9730" t="s">
        <v>18</v>
      </c>
      <c r="E9730">
        <v>218111</v>
      </c>
      <c r="F9730" t="s">
        <v>196</v>
      </c>
      <c r="G9730">
        <v>2017</v>
      </c>
      <c r="H9730" t="s">
        <v>20</v>
      </c>
      <c r="I9730">
        <v>75</v>
      </c>
      <c r="J9730" t="s">
        <v>21</v>
      </c>
      <c r="K9730" t="s">
        <v>223</v>
      </c>
      <c r="L9730" t="s">
        <v>23</v>
      </c>
      <c r="M9730" t="s">
        <v>42</v>
      </c>
      <c r="N9730">
        <v>2</v>
      </c>
      <c r="O9730">
        <v>5</v>
      </c>
      <c r="P9730">
        <v>4</v>
      </c>
      <c r="Q9730" t="s">
        <v>32</v>
      </c>
      <c r="R9730" t="s">
        <v>34</v>
      </c>
    </row>
    <row r="9731" spans="1:18" x14ac:dyDescent="0.3">
      <c r="A9731" t="s">
        <v>49</v>
      </c>
      <c r="B9731" t="s">
        <v>171</v>
      </c>
      <c r="C9731">
        <v>5600</v>
      </c>
      <c r="D9731" t="s">
        <v>18</v>
      </c>
      <c r="E9731">
        <v>180000</v>
      </c>
      <c r="F9731" t="s">
        <v>196</v>
      </c>
      <c r="G9731">
        <v>2016</v>
      </c>
      <c r="H9731" t="s">
        <v>20</v>
      </c>
      <c r="I9731">
        <v>75</v>
      </c>
      <c r="J9731" t="s">
        <v>21</v>
      </c>
      <c r="K9731" t="s">
        <v>223</v>
      </c>
      <c r="L9731" t="s">
        <v>23</v>
      </c>
      <c r="M9731" t="s">
        <v>42</v>
      </c>
      <c r="N9731">
        <v>2</v>
      </c>
      <c r="O9731">
        <v>5</v>
      </c>
      <c r="P9731">
        <v>4</v>
      </c>
      <c r="Q9731" t="s">
        <v>32</v>
      </c>
      <c r="R9731" t="s">
        <v>34</v>
      </c>
    </row>
    <row r="9732" spans="1:18" x14ac:dyDescent="0.3">
      <c r="A9732" t="s">
        <v>49</v>
      </c>
      <c r="B9732" t="s">
        <v>296</v>
      </c>
      <c r="C9732">
        <v>10600</v>
      </c>
      <c r="D9732" t="s">
        <v>18</v>
      </c>
      <c r="E9732">
        <v>53788</v>
      </c>
      <c r="F9732" t="s">
        <v>196</v>
      </c>
      <c r="G9732">
        <v>2020</v>
      </c>
      <c r="H9732" t="s">
        <v>20</v>
      </c>
      <c r="I9732">
        <v>95</v>
      </c>
      <c r="J9732" t="s">
        <v>21</v>
      </c>
      <c r="K9732" t="s">
        <v>221</v>
      </c>
      <c r="L9732" t="s">
        <v>23</v>
      </c>
      <c r="M9732" t="s">
        <v>42</v>
      </c>
      <c r="N9732">
        <v>3</v>
      </c>
      <c r="O9732">
        <v>4</v>
      </c>
      <c r="P9732">
        <v>4</v>
      </c>
      <c r="Q9732" t="s">
        <v>25</v>
      </c>
      <c r="R9732" t="s">
        <v>34</v>
      </c>
    </row>
    <row r="9733" spans="1:18" x14ac:dyDescent="0.3">
      <c r="A9733" t="s">
        <v>49</v>
      </c>
      <c r="B9733" t="s">
        <v>295</v>
      </c>
      <c r="C9733">
        <v>5990</v>
      </c>
      <c r="D9733" t="s">
        <v>18</v>
      </c>
      <c r="E9733">
        <v>189000</v>
      </c>
      <c r="F9733" t="s">
        <v>196</v>
      </c>
      <c r="G9733">
        <v>2015</v>
      </c>
      <c r="H9733" t="s">
        <v>20</v>
      </c>
      <c r="I9733">
        <v>110</v>
      </c>
      <c r="J9733" t="s">
        <v>21</v>
      </c>
      <c r="K9733" t="s">
        <v>221</v>
      </c>
      <c r="L9733" t="s">
        <v>23</v>
      </c>
      <c r="M9733" t="s">
        <v>42</v>
      </c>
      <c r="N9733">
        <v>7</v>
      </c>
      <c r="O9733">
        <v>5</v>
      </c>
      <c r="P9733">
        <v>4</v>
      </c>
      <c r="Q9733" t="s">
        <v>25</v>
      </c>
      <c r="R9733" t="s">
        <v>953</v>
      </c>
    </row>
    <row r="9734" spans="1:18" x14ac:dyDescent="0.3">
      <c r="A9734" t="s">
        <v>49</v>
      </c>
      <c r="B9734" t="s">
        <v>749</v>
      </c>
      <c r="C9734">
        <v>24400</v>
      </c>
      <c r="D9734" t="s">
        <v>18</v>
      </c>
      <c r="E9734">
        <v>99990</v>
      </c>
      <c r="F9734" t="s">
        <v>196</v>
      </c>
      <c r="G9734">
        <v>2021</v>
      </c>
      <c r="H9734" t="s">
        <v>20</v>
      </c>
      <c r="I9734">
        <v>120</v>
      </c>
      <c r="J9734" t="s">
        <v>21</v>
      </c>
      <c r="K9734" t="s">
        <v>221</v>
      </c>
      <c r="L9734" t="s">
        <v>23</v>
      </c>
      <c r="M9734" t="s">
        <v>42</v>
      </c>
      <c r="N9734">
        <v>9</v>
      </c>
      <c r="O9734">
        <v>4</v>
      </c>
      <c r="P9734">
        <v>4</v>
      </c>
      <c r="Q9734" t="s">
        <v>30</v>
      </c>
      <c r="R9734" t="s">
        <v>34</v>
      </c>
    </row>
    <row r="9735" spans="1:18" x14ac:dyDescent="0.3">
      <c r="A9735" t="s">
        <v>49</v>
      </c>
      <c r="B9735" t="s">
        <v>386</v>
      </c>
      <c r="C9735">
        <v>9900</v>
      </c>
      <c r="D9735" t="s">
        <v>18</v>
      </c>
      <c r="E9735">
        <v>106000</v>
      </c>
      <c r="F9735" t="s">
        <v>196</v>
      </c>
      <c r="G9735">
        <v>2015</v>
      </c>
      <c r="H9735" t="s">
        <v>20</v>
      </c>
      <c r="I9735">
        <v>150</v>
      </c>
      <c r="J9735" t="s">
        <v>21</v>
      </c>
      <c r="K9735" t="s">
        <v>251</v>
      </c>
      <c r="L9735" t="s">
        <v>23</v>
      </c>
      <c r="M9735" t="s">
        <v>42</v>
      </c>
      <c r="N9735">
        <v>4</v>
      </c>
      <c r="O9735">
        <v>2</v>
      </c>
      <c r="P9735">
        <v>4</v>
      </c>
      <c r="Q9735" t="s">
        <v>25</v>
      </c>
      <c r="R9735" t="s">
        <v>26</v>
      </c>
    </row>
    <row r="9736" spans="1:18" x14ac:dyDescent="0.3">
      <c r="A9736" t="s">
        <v>49</v>
      </c>
      <c r="B9736" t="s">
        <v>295</v>
      </c>
      <c r="C9736">
        <v>6900</v>
      </c>
      <c r="D9736" t="s">
        <v>18</v>
      </c>
      <c r="E9736">
        <v>96000</v>
      </c>
      <c r="F9736" t="s">
        <v>196</v>
      </c>
      <c r="G9736">
        <v>2010</v>
      </c>
      <c r="H9736" t="s">
        <v>20</v>
      </c>
      <c r="I9736">
        <v>110</v>
      </c>
      <c r="J9736" t="s">
        <v>21</v>
      </c>
      <c r="K9736" t="s">
        <v>221</v>
      </c>
      <c r="L9736" t="s">
        <v>23</v>
      </c>
      <c r="M9736" t="s">
        <v>42</v>
      </c>
      <c r="N9736">
        <v>7</v>
      </c>
      <c r="O9736">
        <v>5</v>
      </c>
      <c r="P9736">
        <v>4</v>
      </c>
      <c r="Q9736" t="s">
        <v>30</v>
      </c>
      <c r="R9736" t="s">
        <v>34</v>
      </c>
    </row>
    <row r="9737" spans="1:18" x14ac:dyDescent="0.3">
      <c r="A9737" t="s">
        <v>52</v>
      </c>
      <c r="B9737" t="s">
        <v>297</v>
      </c>
      <c r="C9737">
        <v>17600</v>
      </c>
      <c r="D9737" t="s">
        <v>18</v>
      </c>
      <c r="E9737">
        <v>11327</v>
      </c>
      <c r="F9737" t="s">
        <v>196</v>
      </c>
      <c r="G9737">
        <v>2021</v>
      </c>
      <c r="H9737" t="s">
        <v>20</v>
      </c>
      <c r="I9737">
        <v>116</v>
      </c>
      <c r="J9737" t="s">
        <v>21</v>
      </c>
      <c r="K9737" t="s">
        <v>221</v>
      </c>
      <c r="L9737" t="s">
        <v>23</v>
      </c>
      <c r="M9737" t="s">
        <v>42</v>
      </c>
      <c r="N9737">
        <v>7</v>
      </c>
      <c r="O9737">
        <v>5</v>
      </c>
      <c r="P9737">
        <v>4</v>
      </c>
      <c r="Q9737" t="s">
        <v>28</v>
      </c>
      <c r="R9737" t="s">
        <v>34</v>
      </c>
    </row>
    <row r="9738" spans="1:18" x14ac:dyDescent="0.3">
      <c r="A9738" t="s">
        <v>52</v>
      </c>
      <c r="B9738" t="s">
        <v>297</v>
      </c>
      <c r="C9738">
        <v>3950</v>
      </c>
      <c r="D9738" t="s">
        <v>18</v>
      </c>
      <c r="E9738">
        <v>295000</v>
      </c>
      <c r="F9738" t="s">
        <v>196</v>
      </c>
      <c r="G9738">
        <v>2013</v>
      </c>
      <c r="H9738" t="s">
        <v>20</v>
      </c>
      <c r="I9738">
        <v>90</v>
      </c>
      <c r="J9738" t="s">
        <v>21</v>
      </c>
      <c r="K9738" t="s">
        <v>221</v>
      </c>
      <c r="L9738" t="s">
        <v>23</v>
      </c>
      <c r="M9738" t="s">
        <v>42</v>
      </c>
      <c r="N9738">
        <v>7</v>
      </c>
      <c r="O9738">
        <v>5</v>
      </c>
      <c r="P9738">
        <v>4</v>
      </c>
      <c r="Q9738" t="s">
        <v>80</v>
      </c>
      <c r="R9738" t="s">
        <v>34</v>
      </c>
    </row>
    <row r="9739" spans="1:18" x14ac:dyDescent="0.3">
      <c r="A9739" t="s">
        <v>52</v>
      </c>
      <c r="B9739" t="s">
        <v>297</v>
      </c>
      <c r="C9739">
        <v>9400</v>
      </c>
      <c r="D9739" t="s">
        <v>18</v>
      </c>
      <c r="E9739">
        <v>114000</v>
      </c>
      <c r="F9739" t="s">
        <v>196</v>
      </c>
      <c r="G9739">
        <v>2020</v>
      </c>
      <c r="H9739" t="s">
        <v>20</v>
      </c>
      <c r="I9739">
        <v>95</v>
      </c>
      <c r="J9739" t="s">
        <v>21</v>
      </c>
      <c r="K9739" t="s">
        <v>221</v>
      </c>
      <c r="L9739" t="s">
        <v>23</v>
      </c>
      <c r="M9739" t="s">
        <v>953</v>
      </c>
      <c r="N9739">
        <v>7</v>
      </c>
      <c r="O9739">
        <v>5</v>
      </c>
      <c r="P9739">
        <v>4</v>
      </c>
      <c r="Q9739" t="s">
        <v>32</v>
      </c>
      <c r="R9739" t="s">
        <v>953</v>
      </c>
    </row>
    <row r="9740" spans="1:18" x14ac:dyDescent="0.3">
      <c r="A9740" t="s">
        <v>56</v>
      </c>
      <c r="B9740" t="s">
        <v>321</v>
      </c>
      <c r="C9740">
        <v>4500</v>
      </c>
      <c r="D9740" t="s">
        <v>18</v>
      </c>
      <c r="E9740">
        <v>228000</v>
      </c>
      <c r="F9740" t="s">
        <v>196</v>
      </c>
      <c r="G9740">
        <v>2009</v>
      </c>
      <c r="H9740" t="s">
        <v>20</v>
      </c>
      <c r="I9740">
        <v>140</v>
      </c>
      <c r="J9740" t="s">
        <v>21</v>
      </c>
      <c r="K9740" t="s">
        <v>221</v>
      </c>
      <c r="L9740" t="s">
        <v>23</v>
      </c>
      <c r="M9740" t="s">
        <v>42</v>
      </c>
      <c r="N9740">
        <v>7</v>
      </c>
      <c r="O9740">
        <v>5</v>
      </c>
      <c r="P9740">
        <v>4</v>
      </c>
      <c r="Q9740" t="s">
        <v>25</v>
      </c>
      <c r="R9740" t="s">
        <v>31</v>
      </c>
    </row>
    <row r="9741" spans="1:18" x14ac:dyDescent="0.3">
      <c r="A9741" t="s">
        <v>56</v>
      </c>
      <c r="B9741" t="s">
        <v>186</v>
      </c>
      <c r="C9741">
        <v>22900</v>
      </c>
      <c r="D9741" t="s">
        <v>18</v>
      </c>
      <c r="E9741">
        <v>115000</v>
      </c>
      <c r="F9741" t="s">
        <v>196</v>
      </c>
      <c r="G9741">
        <v>2018</v>
      </c>
      <c r="H9741" t="s">
        <v>20</v>
      </c>
      <c r="I9741">
        <v>131</v>
      </c>
      <c r="J9741" t="s">
        <v>21</v>
      </c>
      <c r="K9741" t="s">
        <v>221</v>
      </c>
      <c r="L9741" t="s">
        <v>23</v>
      </c>
      <c r="M9741" t="s">
        <v>42</v>
      </c>
      <c r="N9741">
        <v>9</v>
      </c>
      <c r="O9741">
        <v>5</v>
      </c>
      <c r="P9741">
        <v>4</v>
      </c>
      <c r="Q9741" t="s">
        <v>25</v>
      </c>
      <c r="R9741" t="s">
        <v>34</v>
      </c>
    </row>
    <row r="9742" spans="1:18" x14ac:dyDescent="0.3">
      <c r="A9742" t="s">
        <v>56</v>
      </c>
      <c r="B9742" t="s">
        <v>722</v>
      </c>
      <c r="C9742">
        <v>14900</v>
      </c>
      <c r="D9742" t="s">
        <v>18</v>
      </c>
      <c r="E9742">
        <v>223284</v>
      </c>
      <c r="F9742" t="s">
        <v>196</v>
      </c>
      <c r="G9742">
        <v>2013</v>
      </c>
      <c r="H9742" t="s">
        <v>20</v>
      </c>
      <c r="I9742">
        <v>125</v>
      </c>
      <c r="J9742" t="s">
        <v>21</v>
      </c>
      <c r="K9742" t="s">
        <v>221</v>
      </c>
      <c r="L9742" t="s">
        <v>23</v>
      </c>
      <c r="M9742" t="s">
        <v>42</v>
      </c>
      <c r="N9742">
        <v>8</v>
      </c>
      <c r="O9742">
        <v>5</v>
      </c>
      <c r="P9742">
        <v>4</v>
      </c>
      <c r="Q9742" t="s">
        <v>30</v>
      </c>
      <c r="R9742" t="s">
        <v>34</v>
      </c>
    </row>
    <row r="9743" spans="1:18" x14ac:dyDescent="0.3">
      <c r="A9743" t="s">
        <v>56</v>
      </c>
      <c r="B9743" t="s">
        <v>321</v>
      </c>
      <c r="C9743">
        <v>10900</v>
      </c>
      <c r="D9743" t="s">
        <v>18</v>
      </c>
      <c r="E9743">
        <v>125753</v>
      </c>
      <c r="F9743" t="s">
        <v>196</v>
      </c>
      <c r="G9743">
        <v>2014</v>
      </c>
      <c r="H9743" t="s">
        <v>20</v>
      </c>
      <c r="I9743">
        <v>163</v>
      </c>
      <c r="J9743" t="s">
        <v>21</v>
      </c>
      <c r="K9743" t="s">
        <v>221</v>
      </c>
      <c r="L9743" t="s">
        <v>23</v>
      </c>
      <c r="M9743" t="s">
        <v>42</v>
      </c>
      <c r="N9743">
        <v>7</v>
      </c>
      <c r="O9743">
        <v>5</v>
      </c>
      <c r="P9743">
        <v>4</v>
      </c>
      <c r="Q9743" t="s">
        <v>35</v>
      </c>
      <c r="R9743" t="s">
        <v>953</v>
      </c>
    </row>
    <row r="9744" spans="1:18" x14ac:dyDescent="0.3">
      <c r="A9744" t="s">
        <v>62</v>
      </c>
      <c r="B9744" t="s">
        <v>322</v>
      </c>
      <c r="C9744">
        <v>16900</v>
      </c>
      <c r="D9744" t="s">
        <v>18</v>
      </c>
      <c r="E9744">
        <v>120000</v>
      </c>
      <c r="F9744" t="s">
        <v>196</v>
      </c>
      <c r="G9744">
        <v>2015</v>
      </c>
      <c r="H9744" t="s">
        <v>20</v>
      </c>
      <c r="I9744">
        <v>140</v>
      </c>
      <c r="J9744" t="s">
        <v>21</v>
      </c>
      <c r="K9744" t="s">
        <v>221</v>
      </c>
      <c r="L9744" t="s">
        <v>23</v>
      </c>
      <c r="M9744" t="s">
        <v>42</v>
      </c>
      <c r="N9744">
        <v>7</v>
      </c>
      <c r="O9744">
        <v>5</v>
      </c>
      <c r="P9744">
        <v>4</v>
      </c>
      <c r="Q9744" t="s">
        <v>30</v>
      </c>
      <c r="R9744" t="s">
        <v>34</v>
      </c>
    </row>
    <row r="9745" spans="1:18" x14ac:dyDescent="0.3">
      <c r="A9745" t="s">
        <v>64</v>
      </c>
      <c r="B9745" t="s">
        <v>465</v>
      </c>
      <c r="C9745">
        <v>18400</v>
      </c>
      <c r="D9745" t="s">
        <v>18</v>
      </c>
      <c r="E9745">
        <v>181256</v>
      </c>
      <c r="F9745" t="s">
        <v>196</v>
      </c>
      <c r="G9745">
        <v>2016</v>
      </c>
      <c r="H9745" t="s">
        <v>20</v>
      </c>
      <c r="I9745">
        <v>116</v>
      </c>
      <c r="J9745" t="s">
        <v>21</v>
      </c>
      <c r="K9745" t="s">
        <v>221</v>
      </c>
      <c r="L9745" t="s">
        <v>23</v>
      </c>
      <c r="M9745" t="s">
        <v>42</v>
      </c>
      <c r="N9745">
        <v>8</v>
      </c>
      <c r="O9745">
        <v>5</v>
      </c>
      <c r="P9745">
        <v>4</v>
      </c>
      <c r="Q9745" t="s">
        <v>35</v>
      </c>
      <c r="R9745" t="s">
        <v>34</v>
      </c>
    </row>
    <row r="9746" spans="1:18" x14ac:dyDescent="0.3">
      <c r="A9746" t="s">
        <v>64</v>
      </c>
      <c r="B9746" t="s">
        <v>163</v>
      </c>
      <c r="C9746">
        <v>7900</v>
      </c>
      <c r="D9746" t="s">
        <v>18</v>
      </c>
      <c r="E9746">
        <v>166000</v>
      </c>
      <c r="F9746" t="s">
        <v>196</v>
      </c>
      <c r="G9746">
        <v>2015</v>
      </c>
      <c r="H9746" t="s">
        <v>20</v>
      </c>
      <c r="I9746">
        <v>114</v>
      </c>
      <c r="J9746" t="s">
        <v>21</v>
      </c>
      <c r="K9746" t="s">
        <v>221</v>
      </c>
      <c r="L9746" t="s">
        <v>23</v>
      </c>
      <c r="M9746" t="s">
        <v>42</v>
      </c>
      <c r="N9746">
        <v>7</v>
      </c>
      <c r="O9746">
        <v>5</v>
      </c>
      <c r="P9746">
        <v>4</v>
      </c>
      <c r="Q9746" t="s">
        <v>25</v>
      </c>
      <c r="R9746" t="s">
        <v>33</v>
      </c>
    </row>
    <row r="9747" spans="1:18" x14ac:dyDescent="0.3">
      <c r="A9747" t="s">
        <v>64</v>
      </c>
      <c r="B9747" t="s">
        <v>163</v>
      </c>
      <c r="C9747">
        <v>21900</v>
      </c>
      <c r="D9747" t="s">
        <v>18</v>
      </c>
      <c r="E9747">
        <v>50000</v>
      </c>
      <c r="F9747" t="s">
        <v>196</v>
      </c>
      <c r="G9747">
        <v>2020</v>
      </c>
      <c r="H9747" t="s">
        <v>20</v>
      </c>
      <c r="I9747">
        <v>131</v>
      </c>
      <c r="J9747" t="s">
        <v>21</v>
      </c>
      <c r="K9747" t="s">
        <v>22</v>
      </c>
      <c r="L9747" t="s">
        <v>23</v>
      </c>
      <c r="M9747" t="s">
        <v>42</v>
      </c>
      <c r="N9747">
        <v>7</v>
      </c>
      <c r="O9747">
        <v>5</v>
      </c>
      <c r="P9747">
        <v>4</v>
      </c>
      <c r="Q9747" t="s">
        <v>30</v>
      </c>
      <c r="R9747" t="s">
        <v>26</v>
      </c>
    </row>
    <row r="9748" spans="1:18" x14ac:dyDescent="0.3">
      <c r="A9748" t="s">
        <v>64</v>
      </c>
      <c r="B9748" t="s">
        <v>772</v>
      </c>
      <c r="C9748">
        <v>22200</v>
      </c>
      <c r="D9748" t="s">
        <v>18</v>
      </c>
      <c r="E9748">
        <v>82088</v>
      </c>
      <c r="F9748" t="s">
        <v>196</v>
      </c>
      <c r="G9748">
        <v>2019</v>
      </c>
      <c r="H9748" t="s">
        <v>20</v>
      </c>
      <c r="I9748">
        <v>120</v>
      </c>
      <c r="J9748" t="s">
        <v>21</v>
      </c>
      <c r="K9748" t="s">
        <v>221</v>
      </c>
      <c r="L9748" t="s">
        <v>23</v>
      </c>
      <c r="M9748" t="s">
        <v>42</v>
      </c>
      <c r="N9748">
        <v>9</v>
      </c>
      <c r="O9748">
        <v>4</v>
      </c>
      <c r="P9748">
        <v>4</v>
      </c>
      <c r="Q9748" t="s">
        <v>30</v>
      </c>
      <c r="R9748" t="s">
        <v>33</v>
      </c>
    </row>
    <row r="9749" spans="1:18" x14ac:dyDescent="0.3">
      <c r="A9749" t="s">
        <v>77</v>
      </c>
      <c r="B9749" t="s">
        <v>81</v>
      </c>
      <c r="C9749">
        <v>28700</v>
      </c>
      <c r="D9749" t="s">
        <v>18</v>
      </c>
      <c r="E9749">
        <v>65200</v>
      </c>
      <c r="F9749" t="s">
        <v>196</v>
      </c>
      <c r="G9749">
        <v>2022</v>
      </c>
      <c r="H9749" t="s">
        <v>20</v>
      </c>
      <c r="I9749">
        <v>163</v>
      </c>
      <c r="J9749" t="s">
        <v>21</v>
      </c>
      <c r="K9749" t="s">
        <v>22</v>
      </c>
      <c r="L9749" t="s">
        <v>23</v>
      </c>
      <c r="M9749" t="s">
        <v>42</v>
      </c>
      <c r="N9749">
        <v>7</v>
      </c>
      <c r="O9749">
        <v>5</v>
      </c>
      <c r="P9749">
        <v>4</v>
      </c>
      <c r="Q9749" t="s">
        <v>25</v>
      </c>
      <c r="R9749" t="s">
        <v>31</v>
      </c>
    </row>
    <row r="9750" spans="1:18" x14ac:dyDescent="0.3">
      <c r="A9750" t="s">
        <v>77</v>
      </c>
      <c r="B9750" t="s">
        <v>188</v>
      </c>
      <c r="C9750">
        <v>39800</v>
      </c>
      <c r="D9750" t="s">
        <v>18</v>
      </c>
      <c r="E9750">
        <v>127000</v>
      </c>
      <c r="F9750" t="s">
        <v>196</v>
      </c>
      <c r="G9750">
        <v>2011</v>
      </c>
      <c r="H9750" t="s">
        <v>20</v>
      </c>
      <c r="I9750">
        <v>122</v>
      </c>
      <c r="J9750" t="s">
        <v>21</v>
      </c>
      <c r="K9750" t="s">
        <v>22</v>
      </c>
      <c r="L9750" t="s">
        <v>23</v>
      </c>
      <c r="M9750" t="s">
        <v>24</v>
      </c>
      <c r="N9750">
        <v>7</v>
      </c>
      <c r="O9750">
        <v>5</v>
      </c>
      <c r="P9750">
        <v>4</v>
      </c>
      <c r="Q9750" t="s">
        <v>32</v>
      </c>
      <c r="R9750" t="s">
        <v>26</v>
      </c>
    </row>
    <row r="9751" spans="1:18" x14ac:dyDescent="0.3">
      <c r="A9751" t="s">
        <v>84</v>
      </c>
      <c r="B9751" t="s">
        <v>86</v>
      </c>
      <c r="C9751">
        <v>18900</v>
      </c>
      <c r="D9751" t="s">
        <v>18</v>
      </c>
      <c r="E9751">
        <v>108740</v>
      </c>
      <c r="F9751" t="s">
        <v>196</v>
      </c>
      <c r="G9751">
        <v>2021</v>
      </c>
      <c r="H9751" t="s">
        <v>20</v>
      </c>
      <c r="I9751">
        <v>150</v>
      </c>
      <c r="J9751" t="s">
        <v>21</v>
      </c>
      <c r="K9751" t="s">
        <v>22</v>
      </c>
      <c r="L9751" t="s">
        <v>23</v>
      </c>
      <c r="M9751" t="s">
        <v>42</v>
      </c>
      <c r="N9751">
        <v>7</v>
      </c>
      <c r="O9751">
        <v>5</v>
      </c>
      <c r="P9751">
        <v>4</v>
      </c>
      <c r="Q9751" t="s">
        <v>32</v>
      </c>
      <c r="R9751" t="s">
        <v>34</v>
      </c>
    </row>
    <row r="9752" spans="1:18" x14ac:dyDescent="0.3">
      <c r="A9752" t="s">
        <v>84</v>
      </c>
      <c r="B9752" t="s">
        <v>437</v>
      </c>
      <c r="C9752">
        <v>21990</v>
      </c>
      <c r="D9752" t="s">
        <v>18</v>
      </c>
      <c r="E9752">
        <v>70890</v>
      </c>
      <c r="F9752" t="s">
        <v>196</v>
      </c>
      <c r="G9752">
        <v>2020</v>
      </c>
      <c r="H9752" t="s">
        <v>20</v>
      </c>
      <c r="I9752">
        <v>163</v>
      </c>
      <c r="J9752" t="s">
        <v>21</v>
      </c>
      <c r="K9752" t="s">
        <v>22</v>
      </c>
      <c r="L9752" t="s">
        <v>23</v>
      </c>
      <c r="M9752" t="s">
        <v>24</v>
      </c>
      <c r="N9752">
        <v>2</v>
      </c>
      <c r="O9752">
        <v>2</v>
      </c>
      <c r="P9752">
        <v>4</v>
      </c>
      <c r="Q9752" t="s">
        <v>32</v>
      </c>
      <c r="R9752" t="s">
        <v>953</v>
      </c>
    </row>
    <row r="9753" spans="1:18" x14ac:dyDescent="0.3">
      <c r="A9753" t="s">
        <v>84</v>
      </c>
      <c r="B9753" t="s">
        <v>86</v>
      </c>
      <c r="C9753">
        <v>23950</v>
      </c>
      <c r="D9753" t="s">
        <v>18</v>
      </c>
      <c r="E9753">
        <v>39897</v>
      </c>
      <c r="F9753" t="s">
        <v>196</v>
      </c>
      <c r="G9753">
        <v>2020</v>
      </c>
      <c r="H9753" t="s">
        <v>20</v>
      </c>
      <c r="I9753">
        <v>150</v>
      </c>
      <c r="J9753" t="s">
        <v>21</v>
      </c>
      <c r="K9753" t="s">
        <v>22</v>
      </c>
      <c r="L9753" t="s">
        <v>23</v>
      </c>
      <c r="M9753" t="s">
        <v>42</v>
      </c>
      <c r="N9753">
        <v>7</v>
      </c>
      <c r="O9753">
        <v>5</v>
      </c>
      <c r="P9753">
        <v>4</v>
      </c>
      <c r="Q9753" t="s">
        <v>25</v>
      </c>
      <c r="R9753" t="s">
        <v>953</v>
      </c>
    </row>
    <row r="9754" spans="1:18" x14ac:dyDescent="0.3">
      <c r="A9754" t="s">
        <v>16</v>
      </c>
      <c r="B9754" t="s">
        <v>428</v>
      </c>
      <c r="C9754">
        <v>3500</v>
      </c>
      <c r="D9754" t="s">
        <v>18</v>
      </c>
      <c r="E9754">
        <v>185500</v>
      </c>
      <c r="F9754" t="s">
        <v>196</v>
      </c>
      <c r="G9754">
        <v>2011</v>
      </c>
      <c r="H9754" t="s">
        <v>20</v>
      </c>
      <c r="I9754">
        <v>95</v>
      </c>
      <c r="J9754" t="s">
        <v>21</v>
      </c>
      <c r="K9754" t="s">
        <v>223</v>
      </c>
      <c r="L9754" t="s">
        <v>23</v>
      </c>
      <c r="M9754" t="s">
        <v>42</v>
      </c>
      <c r="N9754">
        <v>4</v>
      </c>
      <c r="O9754">
        <v>3</v>
      </c>
      <c r="P9754">
        <v>4</v>
      </c>
      <c r="Q9754" t="s">
        <v>25</v>
      </c>
      <c r="R9754" t="s">
        <v>953</v>
      </c>
    </row>
    <row r="9755" spans="1:18" x14ac:dyDescent="0.3">
      <c r="A9755" t="s">
        <v>16</v>
      </c>
      <c r="B9755" t="s">
        <v>428</v>
      </c>
      <c r="C9755">
        <v>2500</v>
      </c>
      <c r="D9755" t="s">
        <v>18</v>
      </c>
      <c r="E9755">
        <v>270000</v>
      </c>
      <c r="F9755" t="s">
        <v>196</v>
      </c>
      <c r="G9755">
        <v>2009</v>
      </c>
      <c r="H9755" t="s">
        <v>20</v>
      </c>
      <c r="I9755">
        <v>120</v>
      </c>
      <c r="J9755" t="s">
        <v>21</v>
      </c>
      <c r="K9755" t="s">
        <v>223</v>
      </c>
      <c r="L9755" t="s">
        <v>23</v>
      </c>
      <c r="M9755" t="s">
        <v>42</v>
      </c>
      <c r="N9755">
        <v>4</v>
      </c>
      <c r="O9755">
        <v>3</v>
      </c>
      <c r="P9755">
        <v>4</v>
      </c>
      <c r="Q9755" t="s">
        <v>32</v>
      </c>
      <c r="R9755" t="s">
        <v>31</v>
      </c>
    </row>
    <row r="9756" spans="1:18" x14ac:dyDescent="0.3">
      <c r="A9756" t="s">
        <v>16</v>
      </c>
      <c r="B9756" t="s">
        <v>428</v>
      </c>
      <c r="C9756">
        <v>3500</v>
      </c>
      <c r="D9756" t="s">
        <v>18</v>
      </c>
      <c r="E9756">
        <v>204000</v>
      </c>
      <c r="F9756" t="s">
        <v>196</v>
      </c>
      <c r="G9756">
        <v>2010</v>
      </c>
      <c r="H9756" t="s">
        <v>20</v>
      </c>
      <c r="I9756">
        <v>95</v>
      </c>
      <c r="J9756" t="s">
        <v>21</v>
      </c>
      <c r="K9756" t="s">
        <v>223</v>
      </c>
      <c r="L9756" t="s">
        <v>23</v>
      </c>
      <c r="M9756" t="s">
        <v>953</v>
      </c>
      <c r="N9756">
        <v>4</v>
      </c>
      <c r="O9756">
        <v>3</v>
      </c>
      <c r="P9756">
        <v>4</v>
      </c>
      <c r="Q9756" t="s">
        <v>25</v>
      </c>
      <c r="R9756" t="s">
        <v>34</v>
      </c>
    </row>
    <row r="9757" spans="1:18" x14ac:dyDescent="0.3">
      <c r="A9757" t="s">
        <v>16</v>
      </c>
      <c r="B9757" t="s">
        <v>428</v>
      </c>
      <c r="C9757">
        <v>8900</v>
      </c>
      <c r="D9757" t="s">
        <v>18</v>
      </c>
      <c r="E9757">
        <v>99000</v>
      </c>
      <c r="F9757" t="s">
        <v>196</v>
      </c>
      <c r="G9757">
        <v>2015</v>
      </c>
      <c r="H9757" t="s">
        <v>20</v>
      </c>
      <c r="I9757">
        <v>84</v>
      </c>
      <c r="J9757" t="s">
        <v>21</v>
      </c>
      <c r="K9757" t="s">
        <v>223</v>
      </c>
      <c r="L9757" t="s">
        <v>23</v>
      </c>
      <c r="M9757" t="s">
        <v>42</v>
      </c>
      <c r="N9757">
        <v>4</v>
      </c>
      <c r="O9757">
        <v>3</v>
      </c>
      <c r="P9757">
        <v>4</v>
      </c>
      <c r="Q9757" t="s">
        <v>25</v>
      </c>
      <c r="R9757" t="s">
        <v>34</v>
      </c>
    </row>
    <row r="9758" spans="1:18" x14ac:dyDescent="0.3">
      <c r="A9758" t="s">
        <v>16</v>
      </c>
      <c r="B9758" t="s">
        <v>428</v>
      </c>
      <c r="C9758">
        <v>4500</v>
      </c>
      <c r="D9758" t="s">
        <v>18</v>
      </c>
      <c r="E9758">
        <v>2014000</v>
      </c>
      <c r="F9758" t="s">
        <v>196</v>
      </c>
      <c r="G9758">
        <v>2009</v>
      </c>
      <c r="H9758" t="s">
        <v>20</v>
      </c>
      <c r="I9758">
        <v>120</v>
      </c>
      <c r="J9758" t="s">
        <v>21</v>
      </c>
      <c r="K9758" t="s">
        <v>223</v>
      </c>
      <c r="L9758" t="s">
        <v>23</v>
      </c>
      <c r="M9758" t="s">
        <v>953</v>
      </c>
      <c r="N9758">
        <v>4</v>
      </c>
      <c r="O9758">
        <v>3</v>
      </c>
      <c r="P9758">
        <v>4</v>
      </c>
      <c r="Q9758" t="s">
        <v>953</v>
      </c>
      <c r="R9758" t="s">
        <v>953</v>
      </c>
    </row>
    <row r="9759" spans="1:18" x14ac:dyDescent="0.3">
      <c r="A9759" t="s">
        <v>94</v>
      </c>
      <c r="B9759" t="s">
        <v>362</v>
      </c>
      <c r="C9759">
        <v>19600</v>
      </c>
      <c r="D9759" t="s">
        <v>18</v>
      </c>
      <c r="E9759">
        <v>69538</v>
      </c>
      <c r="F9759" t="s">
        <v>196</v>
      </c>
      <c r="G9759">
        <v>2019</v>
      </c>
      <c r="H9759" t="s">
        <v>20</v>
      </c>
      <c r="I9759">
        <v>102</v>
      </c>
      <c r="J9759" t="s">
        <v>21</v>
      </c>
      <c r="K9759" t="s">
        <v>221</v>
      </c>
      <c r="L9759" t="s">
        <v>23</v>
      </c>
      <c r="M9759" t="s">
        <v>42</v>
      </c>
      <c r="N9759">
        <v>7</v>
      </c>
      <c r="O9759">
        <v>5</v>
      </c>
      <c r="P9759">
        <v>4</v>
      </c>
      <c r="Q9759" t="s">
        <v>30</v>
      </c>
      <c r="R9759" t="s">
        <v>34</v>
      </c>
    </row>
    <row r="9760" spans="1:18" x14ac:dyDescent="0.3">
      <c r="A9760" t="s">
        <v>94</v>
      </c>
      <c r="B9760" t="s">
        <v>310</v>
      </c>
      <c r="C9760">
        <v>6200</v>
      </c>
      <c r="D9760" t="s">
        <v>18</v>
      </c>
      <c r="E9760">
        <v>240000</v>
      </c>
      <c r="F9760" t="s">
        <v>196</v>
      </c>
      <c r="G9760">
        <v>2012</v>
      </c>
      <c r="H9760" t="s">
        <v>20</v>
      </c>
      <c r="I9760">
        <v>105</v>
      </c>
      <c r="J9760" t="s">
        <v>21</v>
      </c>
      <c r="K9760" t="s">
        <v>221</v>
      </c>
      <c r="L9760" t="s">
        <v>23</v>
      </c>
      <c r="M9760" t="s">
        <v>42</v>
      </c>
      <c r="N9760">
        <v>7</v>
      </c>
      <c r="O9760">
        <v>5</v>
      </c>
      <c r="P9760">
        <v>4</v>
      </c>
      <c r="Q9760" t="s">
        <v>25</v>
      </c>
      <c r="R9760" t="s">
        <v>34</v>
      </c>
    </row>
    <row r="9761" spans="1:18" x14ac:dyDescent="0.3">
      <c r="A9761" t="s">
        <v>97</v>
      </c>
      <c r="B9761" t="s">
        <v>312</v>
      </c>
      <c r="C9761">
        <v>7300</v>
      </c>
      <c r="D9761" t="s">
        <v>18</v>
      </c>
      <c r="E9761">
        <v>142000</v>
      </c>
      <c r="F9761" t="s">
        <v>196</v>
      </c>
      <c r="G9761">
        <v>2010</v>
      </c>
      <c r="H9761" t="s">
        <v>20</v>
      </c>
      <c r="I9761">
        <v>105</v>
      </c>
      <c r="J9761" t="s">
        <v>21</v>
      </c>
      <c r="K9761" t="s">
        <v>226</v>
      </c>
      <c r="L9761" t="s">
        <v>23</v>
      </c>
      <c r="M9761" t="s">
        <v>42</v>
      </c>
      <c r="N9761">
        <v>4</v>
      </c>
      <c r="O9761">
        <v>3</v>
      </c>
      <c r="P9761">
        <v>4</v>
      </c>
      <c r="Q9761" t="s">
        <v>25</v>
      </c>
      <c r="R9761" t="s">
        <v>34</v>
      </c>
    </row>
    <row r="9762" spans="1:18" x14ac:dyDescent="0.3">
      <c r="A9762" t="s">
        <v>97</v>
      </c>
      <c r="B9762" t="s">
        <v>312</v>
      </c>
      <c r="C9762">
        <v>7900</v>
      </c>
      <c r="D9762" t="s">
        <v>18</v>
      </c>
      <c r="E9762">
        <v>171600</v>
      </c>
      <c r="F9762" t="s">
        <v>196</v>
      </c>
      <c r="G9762">
        <v>2012</v>
      </c>
      <c r="H9762" t="s">
        <v>20</v>
      </c>
      <c r="I9762">
        <v>90</v>
      </c>
      <c r="J9762" t="s">
        <v>21</v>
      </c>
      <c r="K9762" t="s">
        <v>223</v>
      </c>
      <c r="L9762" t="s">
        <v>23</v>
      </c>
      <c r="M9762" t="s">
        <v>42</v>
      </c>
      <c r="N9762">
        <v>4</v>
      </c>
      <c r="O9762">
        <v>5</v>
      </c>
      <c r="P9762">
        <v>4</v>
      </c>
      <c r="Q9762" t="s">
        <v>25</v>
      </c>
      <c r="R9762" t="s">
        <v>34</v>
      </c>
    </row>
    <row r="9763" spans="1:18" x14ac:dyDescent="0.3">
      <c r="A9763" t="s">
        <v>97</v>
      </c>
      <c r="B9763" t="s">
        <v>312</v>
      </c>
      <c r="C9763">
        <v>7300</v>
      </c>
      <c r="D9763" t="s">
        <v>18</v>
      </c>
      <c r="E9763">
        <v>142000</v>
      </c>
      <c r="F9763" t="s">
        <v>196</v>
      </c>
      <c r="G9763">
        <v>2010</v>
      </c>
      <c r="H9763" t="s">
        <v>20</v>
      </c>
      <c r="I9763">
        <v>105</v>
      </c>
      <c r="J9763" t="s">
        <v>21</v>
      </c>
      <c r="K9763" t="s">
        <v>226</v>
      </c>
      <c r="L9763" t="s">
        <v>23</v>
      </c>
      <c r="M9763" t="s">
        <v>42</v>
      </c>
      <c r="N9763">
        <v>4</v>
      </c>
      <c r="O9763">
        <v>3</v>
      </c>
      <c r="P9763">
        <v>4</v>
      </c>
      <c r="Q9763" t="s">
        <v>25</v>
      </c>
      <c r="R9763" t="s">
        <v>34</v>
      </c>
    </row>
    <row r="9764" spans="1:18" x14ac:dyDescent="0.3">
      <c r="A9764" t="s">
        <v>99</v>
      </c>
      <c r="B9764" t="s">
        <v>363</v>
      </c>
      <c r="C9764">
        <v>11900</v>
      </c>
      <c r="D9764" t="s">
        <v>18</v>
      </c>
      <c r="E9764">
        <v>174000</v>
      </c>
      <c r="F9764" t="s">
        <v>196</v>
      </c>
      <c r="G9764">
        <v>2019</v>
      </c>
      <c r="H9764" t="s">
        <v>20</v>
      </c>
      <c r="I9764">
        <v>150</v>
      </c>
      <c r="J9764" t="s">
        <v>21</v>
      </c>
      <c r="K9764" t="s">
        <v>221</v>
      </c>
      <c r="L9764" t="s">
        <v>23</v>
      </c>
      <c r="M9764" t="s">
        <v>42</v>
      </c>
      <c r="N9764">
        <v>7</v>
      </c>
      <c r="O9764">
        <v>5</v>
      </c>
      <c r="P9764">
        <v>4</v>
      </c>
      <c r="Q9764" t="s">
        <v>28</v>
      </c>
      <c r="R9764" t="s">
        <v>34</v>
      </c>
    </row>
    <row r="9765" spans="1:18" x14ac:dyDescent="0.3">
      <c r="A9765" t="s">
        <v>155</v>
      </c>
      <c r="B9765" t="s">
        <v>203</v>
      </c>
      <c r="C9765">
        <v>3900</v>
      </c>
      <c r="D9765" t="s">
        <v>18</v>
      </c>
      <c r="E9765">
        <v>245000</v>
      </c>
      <c r="F9765" t="s">
        <v>196</v>
      </c>
      <c r="G9765">
        <v>2008</v>
      </c>
      <c r="H9765" t="s">
        <v>20</v>
      </c>
      <c r="I9765">
        <v>150</v>
      </c>
      <c r="J9765" t="s">
        <v>21</v>
      </c>
      <c r="K9765" t="s">
        <v>22</v>
      </c>
      <c r="L9765" t="s">
        <v>23</v>
      </c>
      <c r="M9765" t="s">
        <v>24</v>
      </c>
      <c r="N9765">
        <v>7</v>
      </c>
      <c r="O9765">
        <v>5</v>
      </c>
      <c r="P9765">
        <v>4</v>
      </c>
      <c r="Q9765" t="s">
        <v>32</v>
      </c>
      <c r="R9765" t="s">
        <v>31</v>
      </c>
    </row>
    <row r="9766" spans="1:18" x14ac:dyDescent="0.3">
      <c r="A9766" t="s">
        <v>155</v>
      </c>
      <c r="B9766" t="s">
        <v>203</v>
      </c>
      <c r="C9766">
        <v>5700</v>
      </c>
      <c r="D9766" t="s">
        <v>18</v>
      </c>
      <c r="E9766">
        <v>188000</v>
      </c>
      <c r="F9766" t="s">
        <v>196</v>
      </c>
      <c r="G9766">
        <v>2010</v>
      </c>
      <c r="H9766" t="s">
        <v>20</v>
      </c>
      <c r="I9766">
        <v>150</v>
      </c>
      <c r="J9766" t="s">
        <v>21</v>
      </c>
      <c r="K9766" t="s">
        <v>22</v>
      </c>
      <c r="L9766" t="s">
        <v>23</v>
      </c>
      <c r="M9766" t="s">
        <v>24</v>
      </c>
      <c r="N9766">
        <v>7</v>
      </c>
      <c r="O9766">
        <v>5</v>
      </c>
      <c r="P9766">
        <v>4</v>
      </c>
      <c r="Q9766" t="s">
        <v>32</v>
      </c>
      <c r="R9766" t="s">
        <v>31</v>
      </c>
    </row>
    <row r="9767" spans="1:18" x14ac:dyDescent="0.3">
      <c r="A9767" t="s">
        <v>155</v>
      </c>
      <c r="B9767" t="s">
        <v>203</v>
      </c>
      <c r="C9767">
        <v>7800</v>
      </c>
      <c r="D9767" t="s">
        <v>18</v>
      </c>
      <c r="E9767">
        <v>199000</v>
      </c>
      <c r="F9767" t="s">
        <v>196</v>
      </c>
      <c r="G9767">
        <v>2012</v>
      </c>
      <c r="H9767" t="s">
        <v>20</v>
      </c>
      <c r="I9767">
        <v>150</v>
      </c>
      <c r="J9767" t="s">
        <v>21</v>
      </c>
      <c r="K9767" t="s">
        <v>22</v>
      </c>
      <c r="L9767" t="s">
        <v>23</v>
      </c>
      <c r="M9767" t="s">
        <v>953</v>
      </c>
      <c r="N9767">
        <v>7</v>
      </c>
      <c r="O9767">
        <v>5</v>
      </c>
      <c r="P9767">
        <v>4</v>
      </c>
      <c r="Q9767" t="s">
        <v>25</v>
      </c>
      <c r="R9767" t="s">
        <v>953</v>
      </c>
    </row>
    <row r="9768" spans="1:18" x14ac:dyDescent="0.3">
      <c r="A9768" t="s">
        <v>155</v>
      </c>
      <c r="B9768" t="s">
        <v>203</v>
      </c>
      <c r="C9768">
        <v>5500</v>
      </c>
      <c r="D9768" t="s">
        <v>18</v>
      </c>
      <c r="E9768">
        <v>189000</v>
      </c>
      <c r="F9768" t="s">
        <v>196</v>
      </c>
      <c r="G9768">
        <v>2007</v>
      </c>
      <c r="H9768" t="s">
        <v>20</v>
      </c>
      <c r="I9768">
        <v>150</v>
      </c>
      <c r="J9768" t="s">
        <v>21</v>
      </c>
      <c r="K9768" t="s">
        <v>22</v>
      </c>
      <c r="L9768" t="s">
        <v>23</v>
      </c>
      <c r="M9768" t="s">
        <v>42</v>
      </c>
      <c r="N9768">
        <v>7</v>
      </c>
      <c r="O9768">
        <v>5</v>
      </c>
      <c r="P9768">
        <v>4</v>
      </c>
      <c r="Q9768" t="s">
        <v>35</v>
      </c>
      <c r="R9768" t="s">
        <v>26</v>
      </c>
    </row>
    <row r="9769" spans="1:18" x14ac:dyDescent="0.3">
      <c r="A9769" t="s">
        <v>38</v>
      </c>
      <c r="B9769" t="s">
        <v>773</v>
      </c>
      <c r="C9769">
        <v>7700</v>
      </c>
      <c r="D9769" t="s">
        <v>159</v>
      </c>
      <c r="E9769">
        <v>168000</v>
      </c>
      <c r="F9769" t="s">
        <v>196</v>
      </c>
      <c r="G9769">
        <v>2009</v>
      </c>
      <c r="H9769" t="s">
        <v>20</v>
      </c>
      <c r="I9769">
        <v>84</v>
      </c>
      <c r="J9769" t="s">
        <v>21</v>
      </c>
      <c r="K9769" t="s">
        <v>22</v>
      </c>
      <c r="L9769" t="s">
        <v>23</v>
      </c>
      <c r="M9769" t="s">
        <v>953</v>
      </c>
      <c r="N9769">
        <v>4</v>
      </c>
      <c r="O9769">
        <v>2</v>
      </c>
      <c r="P9769">
        <v>4</v>
      </c>
      <c r="Q9769" t="s">
        <v>30</v>
      </c>
      <c r="R9769" t="s">
        <v>34</v>
      </c>
    </row>
    <row r="9770" spans="1:18" x14ac:dyDescent="0.3">
      <c r="A9770" t="s">
        <v>38</v>
      </c>
      <c r="B9770" t="s">
        <v>624</v>
      </c>
      <c r="C9770">
        <v>4500</v>
      </c>
      <c r="D9770" t="s">
        <v>159</v>
      </c>
      <c r="E9770">
        <v>132333</v>
      </c>
      <c r="F9770" t="s">
        <v>196</v>
      </c>
      <c r="G9770">
        <v>2014</v>
      </c>
      <c r="H9770" t="s">
        <v>20</v>
      </c>
      <c r="I9770">
        <v>75</v>
      </c>
      <c r="J9770" t="s">
        <v>21</v>
      </c>
      <c r="K9770" t="s">
        <v>33</v>
      </c>
      <c r="L9770" t="s">
        <v>23</v>
      </c>
      <c r="M9770" t="s">
        <v>42</v>
      </c>
      <c r="N9770">
        <v>2</v>
      </c>
      <c r="O9770">
        <v>4</v>
      </c>
      <c r="P9770">
        <v>4</v>
      </c>
      <c r="Q9770" t="s">
        <v>25</v>
      </c>
      <c r="R9770" t="s">
        <v>34</v>
      </c>
    </row>
    <row r="9771" spans="1:18" x14ac:dyDescent="0.3">
      <c r="A9771" t="s">
        <v>38</v>
      </c>
      <c r="B9771" t="s">
        <v>746</v>
      </c>
      <c r="C9771">
        <v>31950</v>
      </c>
      <c r="D9771" t="s">
        <v>159</v>
      </c>
      <c r="E9771">
        <v>34850</v>
      </c>
      <c r="F9771" t="s">
        <v>196</v>
      </c>
      <c r="G9771">
        <v>2022</v>
      </c>
      <c r="H9771" t="s">
        <v>20</v>
      </c>
      <c r="I9771">
        <v>140</v>
      </c>
      <c r="J9771" t="s">
        <v>21</v>
      </c>
      <c r="K9771" t="s">
        <v>230</v>
      </c>
      <c r="L9771" t="s">
        <v>23</v>
      </c>
      <c r="M9771" t="s">
        <v>42</v>
      </c>
      <c r="N9771">
        <v>9</v>
      </c>
      <c r="O9771">
        <v>4</v>
      </c>
      <c r="P9771">
        <v>4</v>
      </c>
      <c r="Q9771" t="s">
        <v>35</v>
      </c>
      <c r="R9771" t="s">
        <v>34</v>
      </c>
    </row>
    <row r="9772" spans="1:18" x14ac:dyDescent="0.3">
      <c r="A9772" t="s">
        <v>49</v>
      </c>
      <c r="B9772" t="s">
        <v>296</v>
      </c>
      <c r="C9772">
        <v>13952</v>
      </c>
      <c r="D9772" t="s">
        <v>159</v>
      </c>
      <c r="E9772">
        <v>182000</v>
      </c>
      <c r="F9772" t="s">
        <v>196</v>
      </c>
      <c r="G9772">
        <v>2016</v>
      </c>
      <c r="H9772" t="s">
        <v>20</v>
      </c>
      <c r="I9772">
        <v>110</v>
      </c>
      <c r="J9772" t="s">
        <v>21</v>
      </c>
      <c r="K9772" t="s">
        <v>33</v>
      </c>
      <c r="L9772" t="s">
        <v>23</v>
      </c>
      <c r="M9772" t="s">
        <v>953</v>
      </c>
      <c r="N9772">
        <v>7</v>
      </c>
      <c r="O9772">
        <v>5</v>
      </c>
      <c r="P9772">
        <v>4</v>
      </c>
      <c r="Q9772" t="s">
        <v>32</v>
      </c>
      <c r="R9772" t="s">
        <v>34</v>
      </c>
    </row>
    <row r="9773" spans="1:18" x14ac:dyDescent="0.3">
      <c r="A9773" t="s">
        <v>54</v>
      </c>
      <c r="B9773" t="s">
        <v>165</v>
      </c>
      <c r="C9773">
        <v>12990</v>
      </c>
      <c r="D9773" t="s">
        <v>159</v>
      </c>
      <c r="E9773">
        <v>184700</v>
      </c>
      <c r="F9773" t="s">
        <v>196</v>
      </c>
      <c r="G9773">
        <v>2014</v>
      </c>
      <c r="H9773" t="s">
        <v>20</v>
      </c>
      <c r="I9773">
        <v>197</v>
      </c>
      <c r="J9773" t="s">
        <v>21</v>
      </c>
      <c r="K9773" t="s">
        <v>22</v>
      </c>
      <c r="L9773" t="s">
        <v>23</v>
      </c>
      <c r="M9773" t="s">
        <v>24</v>
      </c>
      <c r="N9773">
        <v>7</v>
      </c>
      <c r="O9773">
        <v>5</v>
      </c>
      <c r="P9773">
        <v>4</v>
      </c>
      <c r="Q9773" t="s">
        <v>30</v>
      </c>
      <c r="R9773" t="s">
        <v>34</v>
      </c>
    </row>
    <row r="9774" spans="1:18" x14ac:dyDescent="0.3">
      <c r="A9774" t="s">
        <v>56</v>
      </c>
      <c r="B9774" t="s">
        <v>186</v>
      </c>
      <c r="C9774">
        <v>12500</v>
      </c>
      <c r="D9774" t="s">
        <v>159</v>
      </c>
      <c r="E9774">
        <v>161500</v>
      </c>
      <c r="F9774" t="s">
        <v>196</v>
      </c>
      <c r="G9774">
        <v>2019</v>
      </c>
      <c r="H9774" t="s">
        <v>20</v>
      </c>
      <c r="I9774">
        <v>170</v>
      </c>
      <c r="J9774" t="s">
        <v>21</v>
      </c>
      <c r="K9774" t="s">
        <v>33</v>
      </c>
      <c r="L9774" t="s">
        <v>23</v>
      </c>
      <c r="M9774" t="s">
        <v>953</v>
      </c>
      <c r="N9774">
        <v>3</v>
      </c>
      <c r="O9774">
        <v>4</v>
      </c>
      <c r="P9774">
        <v>4</v>
      </c>
      <c r="Q9774" t="s">
        <v>25</v>
      </c>
      <c r="R9774" t="s">
        <v>34</v>
      </c>
    </row>
    <row r="9775" spans="1:18" x14ac:dyDescent="0.3">
      <c r="A9775" t="s">
        <v>56</v>
      </c>
      <c r="B9775" t="s">
        <v>752</v>
      </c>
      <c r="C9775">
        <v>22990</v>
      </c>
      <c r="D9775" t="s">
        <v>159</v>
      </c>
      <c r="E9775">
        <v>111905</v>
      </c>
      <c r="F9775" t="s">
        <v>196</v>
      </c>
      <c r="G9775">
        <v>2021</v>
      </c>
      <c r="H9775" t="s">
        <v>20</v>
      </c>
      <c r="I9775">
        <v>131</v>
      </c>
      <c r="J9775" t="s">
        <v>21</v>
      </c>
      <c r="K9775" t="s">
        <v>33</v>
      </c>
      <c r="L9775" t="s">
        <v>23</v>
      </c>
      <c r="M9775" t="s">
        <v>953</v>
      </c>
      <c r="N9775">
        <v>9</v>
      </c>
      <c r="O9775">
        <v>4</v>
      </c>
      <c r="P9775">
        <v>4</v>
      </c>
      <c r="Q9775" t="s">
        <v>32</v>
      </c>
      <c r="R9775" t="s">
        <v>34</v>
      </c>
    </row>
    <row r="9776" spans="1:18" x14ac:dyDescent="0.3">
      <c r="A9776" t="s">
        <v>56</v>
      </c>
      <c r="B9776" t="s">
        <v>722</v>
      </c>
      <c r="C9776">
        <v>35490</v>
      </c>
      <c r="D9776" t="s">
        <v>159</v>
      </c>
      <c r="E9776">
        <v>69000</v>
      </c>
      <c r="F9776" t="s">
        <v>19</v>
      </c>
      <c r="G9776">
        <v>2020</v>
      </c>
      <c r="H9776" t="s">
        <v>20</v>
      </c>
      <c r="I9776">
        <v>185</v>
      </c>
      <c r="J9776" t="s">
        <v>21</v>
      </c>
      <c r="K9776" t="s">
        <v>223</v>
      </c>
      <c r="L9776" t="s">
        <v>23</v>
      </c>
      <c r="M9776" t="s">
        <v>953</v>
      </c>
      <c r="N9776">
        <v>8</v>
      </c>
      <c r="O9776">
        <v>5</v>
      </c>
      <c r="P9776">
        <v>4</v>
      </c>
      <c r="Q9776" t="s">
        <v>32</v>
      </c>
      <c r="R9776" t="s">
        <v>34</v>
      </c>
    </row>
    <row r="9777" spans="1:18" x14ac:dyDescent="0.3">
      <c r="A9777" t="s">
        <v>56</v>
      </c>
      <c r="B9777" t="s">
        <v>186</v>
      </c>
      <c r="C9777">
        <v>9900</v>
      </c>
      <c r="D9777" t="s">
        <v>159</v>
      </c>
      <c r="E9777">
        <v>247000</v>
      </c>
      <c r="F9777" t="s">
        <v>196</v>
      </c>
      <c r="G9777">
        <v>2021</v>
      </c>
      <c r="H9777" t="s">
        <v>20</v>
      </c>
      <c r="I9777">
        <v>131</v>
      </c>
      <c r="J9777" t="s">
        <v>21</v>
      </c>
      <c r="K9777" t="s">
        <v>33</v>
      </c>
      <c r="L9777" t="s">
        <v>23</v>
      </c>
      <c r="M9777" t="s">
        <v>953</v>
      </c>
      <c r="N9777">
        <v>3</v>
      </c>
      <c r="O9777">
        <v>4</v>
      </c>
      <c r="P9777">
        <v>4</v>
      </c>
      <c r="Q9777" t="s">
        <v>32</v>
      </c>
      <c r="R9777" t="s">
        <v>34</v>
      </c>
    </row>
    <row r="9778" spans="1:18" x14ac:dyDescent="0.3">
      <c r="A9778" t="s">
        <v>59</v>
      </c>
      <c r="B9778" t="s">
        <v>774</v>
      </c>
      <c r="C9778">
        <v>7280</v>
      </c>
      <c r="D9778" t="s">
        <v>159</v>
      </c>
      <c r="E9778">
        <v>253600</v>
      </c>
      <c r="F9778" t="s">
        <v>19</v>
      </c>
      <c r="G9778">
        <v>2011</v>
      </c>
      <c r="H9778" t="s">
        <v>20</v>
      </c>
      <c r="I9778">
        <v>177</v>
      </c>
      <c r="J9778" t="s">
        <v>21</v>
      </c>
      <c r="K9778" t="s">
        <v>436</v>
      </c>
      <c r="L9778" t="s">
        <v>23</v>
      </c>
      <c r="M9778" t="s">
        <v>42</v>
      </c>
      <c r="N9778">
        <v>4</v>
      </c>
      <c r="O9778">
        <v>2</v>
      </c>
      <c r="P9778">
        <v>4</v>
      </c>
      <c r="Q9778" t="s">
        <v>25</v>
      </c>
      <c r="R9778" t="s">
        <v>31</v>
      </c>
    </row>
    <row r="9779" spans="1:18" x14ac:dyDescent="0.3">
      <c r="A9779" t="s">
        <v>59</v>
      </c>
      <c r="B9779" t="s">
        <v>774</v>
      </c>
      <c r="C9779">
        <v>7180</v>
      </c>
      <c r="D9779" t="s">
        <v>159</v>
      </c>
      <c r="E9779">
        <v>191601</v>
      </c>
      <c r="F9779" t="s">
        <v>196</v>
      </c>
      <c r="G9779">
        <v>2008</v>
      </c>
      <c r="H9779" t="s">
        <v>20</v>
      </c>
      <c r="I9779">
        <v>136</v>
      </c>
      <c r="J9779" t="s">
        <v>21</v>
      </c>
      <c r="K9779" t="s">
        <v>436</v>
      </c>
      <c r="L9779" t="s">
        <v>23</v>
      </c>
      <c r="M9779" t="s">
        <v>953</v>
      </c>
      <c r="N9779">
        <v>4</v>
      </c>
      <c r="O9779">
        <v>2</v>
      </c>
      <c r="P9779">
        <v>4</v>
      </c>
      <c r="Q9779" t="s">
        <v>28</v>
      </c>
      <c r="R9779" t="s">
        <v>31</v>
      </c>
    </row>
    <row r="9780" spans="1:18" x14ac:dyDescent="0.3">
      <c r="A9780" t="s">
        <v>59</v>
      </c>
      <c r="B9780" t="s">
        <v>753</v>
      </c>
      <c r="C9780">
        <v>5490</v>
      </c>
      <c r="D9780" t="s">
        <v>159</v>
      </c>
      <c r="E9780">
        <v>183000</v>
      </c>
      <c r="F9780" t="s">
        <v>196</v>
      </c>
      <c r="G9780">
        <v>2012</v>
      </c>
      <c r="H9780" t="s">
        <v>20</v>
      </c>
      <c r="I9780">
        <v>114</v>
      </c>
      <c r="J9780" t="s">
        <v>21</v>
      </c>
      <c r="K9780" t="s">
        <v>226</v>
      </c>
      <c r="L9780" t="s">
        <v>23</v>
      </c>
      <c r="M9780" t="s">
        <v>953</v>
      </c>
      <c r="N9780">
        <v>4</v>
      </c>
      <c r="O9780">
        <v>2</v>
      </c>
      <c r="P9780">
        <v>4</v>
      </c>
      <c r="Q9780" t="s">
        <v>25</v>
      </c>
      <c r="R9780" t="s">
        <v>34</v>
      </c>
    </row>
    <row r="9781" spans="1:18" x14ac:dyDescent="0.3">
      <c r="A9781" t="s">
        <v>59</v>
      </c>
      <c r="B9781" t="s">
        <v>147</v>
      </c>
      <c r="C9781">
        <v>63850</v>
      </c>
      <c r="D9781" t="s">
        <v>159</v>
      </c>
      <c r="E9781">
        <v>13431</v>
      </c>
      <c r="F9781" t="s">
        <v>19</v>
      </c>
      <c r="G9781">
        <v>2023</v>
      </c>
      <c r="H9781" t="s">
        <v>20</v>
      </c>
      <c r="I9781">
        <v>235</v>
      </c>
      <c r="J9781" t="s">
        <v>21</v>
      </c>
      <c r="K9781" t="s">
        <v>22</v>
      </c>
      <c r="L9781" t="s">
        <v>23</v>
      </c>
      <c r="M9781" t="s">
        <v>24</v>
      </c>
      <c r="N9781">
        <v>7</v>
      </c>
      <c r="O9781">
        <v>5</v>
      </c>
      <c r="P9781">
        <v>4</v>
      </c>
      <c r="Q9781" t="s">
        <v>30</v>
      </c>
      <c r="R9781" t="s">
        <v>31</v>
      </c>
    </row>
    <row r="9782" spans="1:18" x14ac:dyDescent="0.3">
      <c r="A9782" t="s">
        <v>59</v>
      </c>
      <c r="B9782" t="s">
        <v>774</v>
      </c>
      <c r="C9782">
        <v>7280</v>
      </c>
      <c r="D9782" t="s">
        <v>159</v>
      </c>
      <c r="E9782">
        <v>253600</v>
      </c>
      <c r="F9782" t="s">
        <v>19</v>
      </c>
      <c r="G9782">
        <v>2011</v>
      </c>
      <c r="H9782" t="s">
        <v>20</v>
      </c>
      <c r="I9782">
        <v>177</v>
      </c>
      <c r="J9782" t="s">
        <v>21</v>
      </c>
      <c r="K9782" t="s">
        <v>436</v>
      </c>
      <c r="L9782" t="s">
        <v>23</v>
      </c>
      <c r="M9782" t="s">
        <v>42</v>
      </c>
      <c r="N9782">
        <v>4</v>
      </c>
      <c r="O9782">
        <v>2</v>
      </c>
      <c r="P9782">
        <v>4</v>
      </c>
      <c r="Q9782" t="s">
        <v>25</v>
      </c>
      <c r="R9782" t="s">
        <v>31</v>
      </c>
    </row>
    <row r="9783" spans="1:18" x14ac:dyDescent="0.3">
      <c r="A9783" t="s">
        <v>59</v>
      </c>
      <c r="B9783" t="s">
        <v>60</v>
      </c>
      <c r="C9783">
        <v>32990</v>
      </c>
      <c r="D9783" t="s">
        <v>159</v>
      </c>
      <c r="E9783">
        <v>82608</v>
      </c>
      <c r="F9783" t="s">
        <v>19</v>
      </c>
      <c r="G9783">
        <v>2021</v>
      </c>
      <c r="H9783" t="s">
        <v>20</v>
      </c>
      <c r="I9783">
        <v>197</v>
      </c>
      <c r="J9783" t="s">
        <v>21</v>
      </c>
      <c r="K9783" t="s">
        <v>22</v>
      </c>
      <c r="L9783" t="s">
        <v>23</v>
      </c>
      <c r="M9783" t="s">
        <v>24</v>
      </c>
      <c r="O9783">
        <v>5</v>
      </c>
      <c r="P9783">
        <v>4</v>
      </c>
      <c r="Q9783" t="s">
        <v>30</v>
      </c>
      <c r="R9783" t="s">
        <v>26</v>
      </c>
    </row>
    <row r="9784" spans="1:18" x14ac:dyDescent="0.3">
      <c r="A9784" t="s">
        <v>115</v>
      </c>
      <c r="B9784" t="s">
        <v>435</v>
      </c>
      <c r="C9784">
        <v>20900</v>
      </c>
      <c r="D9784" t="s">
        <v>159</v>
      </c>
      <c r="E9784">
        <v>18296</v>
      </c>
      <c r="F9784" t="s">
        <v>196</v>
      </c>
      <c r="G9784">
        <v>2019</v>
      </c>
      <c r="H9784" t="s">
        <v>20</v>
      </c>
      <c r="I9784">
        <v>150</v>
      </c>
      <c r="J9784" t="s">
        <v>21</v>
      </c>
      <c r="K9784" t="s">
        <v>22</v>
      </c>
      <c r="L9784" t="s">
        <v>23</v>
      </c>
      <c r="M9784" t="s">
        <v>24</v>
      </c>
      <c r="N9784">
        <v>2</v>
      </c>
      <c r="O9784">
        <v>2</v>
      </c>
      <c r="P9784">
        <v>4</v>
      </c>
      <c r="Q9784" t="s">
        <v>35</v>
      </c>
      <c r="R9784" t="s">
        <v>31</v>
      </c>
    </row>
    <row r="9785" spans="1:18" x14ac:dyDescent="0.3">
      <c r="A9785" t="s">
        <v>62</v>
      </c>
      <c r="B9785" t="s">
        <v>130</v>
      </c>
      <c r="C9785">
        <v>24989</v>
      </c>
      <c r="D9785" t="s">
        <v>159</v>
      </c>
      <c r="E9785">
        <v>118450</v>
      </c>
      <c r="F9785" t="s">
        <v>19</v>
      </c>
      <c r="G9785">
        <v>2020</v>
      </c>
      <c r="H9785" t="s">
        <v>20</v>
      </c>
      <c r="I9785">
        <v>150</v>
      </c>
      <c r="J9785" t="s">
        <v>21</v>
      </c>
      <c r="K9785" t="s">
        <v>22</v>
      </c>
      <c r="L9785" t="s">
        <v>23</v>
      </c>
      <c r="M9785" t="s">
        <v>24</v>
      </c>
      <c r="N9785">
        <v>7</v>
      </c>
      <c r="O9785">
        <v>5</v>
      </c>
      <c r="P9785">
        <v>4</v>
      </c>
      <c r="Q9785" t="s">
        <v>30</v>
      </c>
      <c r="R9785" t="s">
        <v>34</v>
      </c>
    </row>
    <row r="9786" spans="1:18" x14ac:dyDescent="0.3">
      <c r="A9786" t="s">
        <v>62</v>
      </c>
      <c r="B9786" t="s">
        <v>244</v>
      </c>
      <c r="C9786">
        <v>24980</v>
      </c>
      <c r="D9786" t="s">
        <v>159</v>
      </c>
      <c r="E9786">
        <v>30696</v>
      </c>
      <c r="F9786" t="s">
        <v>19</v>
      </c>
      <c r="G9786">
        <v>2022</v>
      </c>
      <c r="H9786" t="s">
        <v>20</v>
      </c>
      <c r="I9786">
        <v>150</v>
      </c>
      <c r="J9786" t="s">
        <v>21</v>
      </c>
      <c r="K9786" t="s">
        <v>22</v>
      </c>
      <c r="L9786" t="s">
        <v>23</v>
      </c>
      <c r="M9786" t="s">
        <v>42</v>
      </c>
      <c r="P9786">
        <v>4</v>
      </c>
      <c r="Q9786" t="s">
        <v>25</v>
      </c>
      <c r="R9786" t="s">
        <v>34</v>
      </c>
    </row>
    <row r="9787" spans="1:18" x14ac:dyDescent="0.3">
      <c r="A9787" t="s">
        <v>64</v>
      </c>
      <c r="B9787" t="s">
        <v>163</v>
      </c>
      <c r="C9787">
        <v>7600</v>
      </c>
      <c r="D9787" t="s">
        <v>159</v>
      </c>
      <c r="E9787">
        <v>148150</v>
      </c>
      <c r="F9787" t="s">
        <v>196</v>
      </c>
      <c r="G9787">
        <v>2015</v>
      </c>
      <c r="H9787" t="s">
        <v>20</v>
      </c>
      <c r="I9787">
        <v>150</v>
      </c>
      <c r="J9787" t="s">
        <v>21</v>
      </c>
      <c r="K9787" t="s">
        <v>22</v>
      </c>
      <c r="L9787" t="s">
        <v>23</v>
      </c>
      <c r="M9787" t="s">
        <v>953</v>
      </c>
      <c r="N9787">
        <v>7</v>
      </c>
      <c r="O9787">
        <v>4</v>
      </c>
      <c r="P9787">
        <v>4</v>
      </c>
      <c r="Q9787" t="s">
        <v>30</v>
      </c>
      <c r="R9787" t="s">
        <v>34</v>
      </c>
    </row>
    <row r="9788" spans="1:18" x14ac:dyDescent="0.3">
      <c r="A9788" t="s">
        <v>64</v>
      </c>
      <c r="B9788" t="s">
        <v>271</v>
      </c>
      <c r="C9788">
        <v>8990</v>
      </c>
      <c r="D9788" t="s">
        <v>159</v>
      </c>
      <c r="E9788">
        <v>109960</v>
      </c>
      <c r="F9788" t="s">
        <v>953</v>
      </c>
      <c r="G9788">
        <v>2021</v>
      </c>
      <c r="H9788" t="s">
        <v>20</v>
      </c>
      <c r="I9788">
        <v>131</v>
      </c>
      <c r="J9788" t="s">
        <v>21</v>
      </c>
      <c r="K9788" t="s">
        <v>223</v>
      </c>
      <c r="L9788" t="s">
        <v>23</v>
      </c>
      <c r="M9788" t="s">
        <v>953</v>
      </c>
      <c r="N9788">
        <v>2</v>
      </c>
      <c r="O9788">
        <v>4</v>
      </c>
      <c r="P9788">
        <v>4</v>
      </c>
      <c r="Q9788" t="s">
        <v>30</v>
      </c>
      <c r="R9788" t="s">
        <v>34</v>
      </c>
    </row>
    <row r="9789" spans="1:18" x14ac:dyDescent="0.3">
      <c r="A9789" t="s">
        <v>64</v>
      </c>
      <c r="B9789" t="s">
        <v>163</v>
      </c>
      <c r="C9789">
        <v>20600</v>
      </c>
      <c r="D9789" t="s">
        <v>159</v>
      </c>
      <c r="E9789">
        <v>62520</v>
      </c>
      <c r="F9789" t="s">
        <v>196</v>
      </c>
      <c r="G9789">
        <v>2018</v>
      </c>
      <c r="H9789" t="s">
        <v>20</v>
      </c>
      <c r="I9789">
        <v>150</v>
      </c>
      <c r="J9789" t="s">
        <v>21</v>
      </c>
      <c r="K9789" t="s">
        <v>22</v>
      </c>
      <c r="L9789" t="s">
        <v>23</v>
      </c>
      <c r="M9789" t="s">
        <v>953</v>
      </c>
      <c r="N9789">
        <v>7</v>
      </c>
      <c r="O9789">
        <v>4</v>
      </c>
      <c r="P9789">
        <v>4</v>
      </c>
      <c r="Q9789" t="s">
        <v>30</v>
      </c>
      <c r="R9789" t="s">
        <v>26</v>
      </c>
    </row>
    <row r="9790" spans="1:18" x14ac:dyDescent="0.3">
      <c r="A9790" t="s">
        <v>64</v>
      </c>
      <c r="B9790" t="s">
        <v>775</v>
      </c>
      <c r="C9790">
        <v>7990</v>
      </c>
      <c r="D9790" t="s">
        <v>159</v>
      </c>
      <c r="E9790">
        <v>140000</v>
      </c>
      <c r="F9790" t="s">
        <v>196</v>
      </c>
      <c r="G9790">
        <v>2017</v>
      </c>
      <c r="H9790" t="s">
        <v>20</v>
      </c>
      <c r="I9790">
        <v>110</v>
      </c>
      <c r="J9790" t="s">
        <v>21</v>
      </c>
      <c r="K9790" t="s">
        <v>33</v>
      </c>
      <c r="L9790" t="s">
        <v>23</v>
      </c>
      <c r="M9790" t="s">
        <v>953</v>
      </c>
      <c r="O9790">
        <v>4</v>
      </c>
      <c r="P9790">
        <v>4</v>
      </c>
      <c r="Q9790" t="s">
        <v>32</v>
      </c>
      <c r="R9790" t="s">
        <v>34</v>
      </c>
    </row>
    <row r="9791" spans="1:18" x14ac:dyDescent="0.3">
      <c r="A9791" t="s">
        <v>64</v>
      </c>
      <c r="B9791" t="s">
        <v>163</v>
      </c>
      <c r="C9791">
        <v>14990</v>
      </c>
      <c r="D9791" t="s">
        <v>159</v>
      </c>
      <c r="E9791">
        <v>125182</v>
      </c>
      <c r="F9791" t="s">
        <v>196</v>
      </c>
      <c r="G9791">
        <v>2017</v>
      </c>
      <c r="H9791" t="s">
        <v>20</v>
      </c>
      <c r="I9791">
        <v>120</v>
      </c>
      <c r="J9791" t="s">
        <v>21</v>
      </c>
      <c r="K9791" t="s">
        <v>22</v>
      </c>
      <c r="L9791" t="s">
        <v>23</v>
      </c>
      <c r="M9791" t="s">
        <v>42</v>
      </c>
      <c r="N9791">
        <v>7</v>
      </c>
      <c r="O9791">
        <v>5</v>
      </c>
      <c r="P9791">
        <v>4</v>
      </c>
      <c r="Q9791" t="s">
        <v>28</v>
      </c>
      <c r="R9791" t="s">
        <v>34</v>
      </c>
    </row>
    <row r="9792" spans="1:18" x14ac:dyDescent="0.3">
      <c r="A9792" t="s">
        <v>64</v>
      </c>
      <c r="B9792" t="s">
        <v>163</v>
      </c>
      <c r="C9792">
        <v>23779</v>
      </c>
      <c r="D9792" t="s">
        <v>159</v>
      </c>
      <c r="E9792">
        <v>39215</v>
      </c>
      <c r="F9792" t="s">
        <v>196</v>
      </c>
      <c r="G9792">
        <v>2020</v>
      </c>
      <c r="H9792" t="s">
        <v>20</v>
      </c>
      <c r="I9792">
        <v>131</v>
      </c>
      <c r="J9792" t="s">
        <v>21</v>
      </c>
      <c r="K9792" t="s">
        <v>22</v>
      </c>
      <c r="L9792" t="s">
        <v>23</v>
      </c>
      <c r="M9792" t="s">
        <v>953</v>
      </c>
      <c r="N9792">
        <v>7</v>
      </c>
      <c r="O9792">
        <v>5</v>
      </c>
      <c r="P9792">
        <v>4</v>
      </c>
      <c r="Q9792" t="s">
        <v>25</v>
      </c>
      <c r="R9792" t="s">
        <v>26</v>
      </c>
    </row>
    <row r="9793" spans="1:18" x14ac:dyDescent="0.3">
      <c r="A9793" t="s">
        <v>64</v>
      </c>
      <c r="B9793" t="s">
        <v>163</v>
      </c>
      <c r="C9793">
        <v>23880</v>
      </c>
      <c r="D9793" t="s">
        <v>159</v>
      </c>
      <c r="E9793">
        <v>93395</v>
      </c>
      <c r="F9793" t="s">
        <v>19</v>
      </c>
      <c r="G9793">
        <v>2018</v>
      </c>
      <c r="H9793" t="s">
        <v>20</v>
      </c>
      <c r="I9793">
        <v>177</v>
      </c>
      <c r="J9793" t="s">
        <v>21</v>
      </c>
      <c r="K9793" t="s">
        <v>22</v>
      </c>
      <c r="L9793" t="s">
        <v>23</v>
      </c>
      <c r="M9793" t="s">
        <v>42</v>
      </c>
      <c r="N9793">
        <v>7</v>
      </c>
      <c r="O9793">
        <v>4</v>
      </c>
      <c r="P9793">
        <v>4</v>
      </c>
      <c r="Q9793" t="s">
        <v>25</v>
      </c>
      <c r="R9793" t="s">
        <v>26</v>
      </c>
    </row>
    <row r="9794" spans="1:18" x14ac:dyDescent="0.3">
      <c r="A9794" t="s">
        <v>64</v>
      </c>
      <c r="B9794" t="s">
        <v>380</v>
      </c>
      <c r="C9794">
        <v>1980</v>
      </c>
      <c r="D9794" t="s">
        <v>159</v>
      </c>
      <c r="E9794">
        <v>318943</v>
      </c>
      <c r="F9794" t="s">
        <v>196</v>
      </c>
      <c r="G9794">
        <v>2006</v>
      </c>
      <c r="H9794" t="s">
        <v>20</v>
      </c>
      <c r="I9794">
        <v>136</v>
      </c>
      <c r="J9794" t="s">
        <v>21</v>
      </c>
      <c r="K9794" t="s">
        <v>436</v>
      </c>
      <c r="L9794" t="s">
        <v>23</v>
      </c>
      <c r="M9794" t="s">
        <v>953</v>
      </c>
      <c r="N9794">
        <v>4</v>
      </c>
      <c r="O9794">
        <v>2</v>
      </c>
      <c r="P9794">
        <v>4</v>
      </c>
      <c r="Q9794" t="s">
        <v>30</v>
      </c>
      <c r="R9794" t="s">
        <v>31</v>
      </c>
    </row>
    <row r="9795" spans="1:18" x14ac:dyDescent="0.3">
      <c r="A9795" t="s">
        <v>64</v>
      </c>
      <c r="B9795" t="s">
        <v>163</v>
      </c>
      <c r="C9795">
        <v>26850</v>
      </c>
      <c r="D9795" t="s">
        <v>159</v>
      </c>
      <c r="E9795">
        <v>72000</v>
      </c>
      <c r="F9795" t="s">
        <v>19</v>
      </c>
      <c r="G9795">
        <v>2022</v>
      </c>
      <c r="H9795" t="s">
        <v>20</v>
      </c>
      <c r="I9795">
        <v>131</v>
      </c>
      <c r="J9795" t="s">
        <v>21</v>
      </c>
      <c r="K9795" t="s">
        <v>22</v>
      </c>
      <c r="L9795" t="s">
        <v>23</v>
      </c>
      <c r="M9795" t="s">
        <v>953</v>
      </c>
      <c r="N9795">
        <v>7</v>
      </c>
      <c r="O9795">
        <v>4</v>
      </c>
      <c r="P9795">
        <v>4</v>
      </c>
      <c r="Q9795" t="s">
        <v>30</v>
      </c>
      <c r="R9795" t="s">
        <v>33</v>
      </c>
    </row>
    <row r="9796" spans="1:18" x14ac:dyDescent="0.3">
      <c r="A9796" t="s">
        <v>64</v>
      </c>
      <c r="B9796" t="s">
        <v>163</v>
      </c>
      <c r="C9796">
        <v>7600</v>
      </c>
      <c r="D9796" t="s">
        <v>159</v>
      </c>
      <c r="E9796">
        <v>148150</v>
      </c>
      <c r="F9796" t="s">
        <v>196</v>
      </c>
      <c r="G9796">
        <v>2015</v>
      </c>
      <c r="H9796" t="s">
        <v>20</v>
      </c>
      <c r="I9796">
        <v>150</v>
      </c>
      <c r="J9796" t="s">
        <v>21</v>
      </c>
      <c r="K9796" t="s">
        <v>22</v>
      </c>
      <c r="L9796" t="s">
        <v>23</v>
      </c>
      <c r="M9796" t="s">
        <v>953</v>
      </c>
      <c r="N9796">
        <v>7</v>
      </c>
      <c r="O9796">
        <v>4</v>
      </c>
      <c r="P9796">
        <v>4</v>
      </c>
      <c r="Q9796" t="s">
        <v>30</v>
      </c>
      <c r="R9796" t="s">
        <v>34</v>
      </c>
    </row>
    <row r="9797" spans="1:18" x14ac:dyDescent="0.3">
      <c r="A9797" t="s">
        <v>64</v>
      </c>
      <c r="B9797" t="s">
        <v>67</v>
      </c>
      <c r="C9797">
        <v>17950</v>
      </c>
      <c r="D9797" t="s">
        <v>159</v>
      </c>
      <c r="E9797">
        <v>78350</v>
      </c>
      <c r="F9797" t="s">
        <v>19</v>
      </c>
      <c r="G9797">
        <v>2017</v>
      </c>
      <c r="H9797" t="s">
        <v>20</v>
      </c>
      <c r="I9797">
        <v>165</v>
      </c>
      <c r="J9797" t="s">
        <v>21</v>
      </c>
      <c r="K9797" t="s">
        <v>22</v>
      </c>
      <c r="L9797" t="s">
        <v>23</v>
      </c>
      <c r="M9797" t="s">
        <v>42</v>
      </c>
      <c r="P9797">
        <v>4</v>
      </c>
      <c r="Q9797" t="s">
        <v>32</v>
      </c>
      <c r="R9797" t="s">
        <v>26</v>
      </c>
    </row>
    <row r="9798" spans="1:18" x14ac:dyDescent="0.3">
      <c r="A9798" t="s">
        <v>68</v>
      </c>
      <c r="B9798" t="s">
        <v>149</v>
      </c>
      <c r="C9798">
        <v>35880</v>
      </c>
      <c r="D9798" t="s">
        <v>159</v>
      </c>
      <c r="E9798">
        <v>70000</v>
      </c>
      <c r="F9798" t="s">
        <v>19</v>
      </c>
      <c r="G9798">
        <v>2016</v>
      </c>
      <c r="H9798" t="s">
        <v>20</v>
      </c>
      <c r="I9798">
        <v>200</v>
      </c>
      <c r="J9798" t="s">
        <v>21</v>
      </c>
      <c r="K9798" t="s">
        <v>22</v>
      </c>
      <c r="L9798" t="s">
        <v>23</v>
      </c>
      <c r="M9798" t="s">
        <v>24</v>
      </c>
      <c r="N9798">
        <v>4</v>
      </c>
      <c r="O9798">
        <v>2</v>
      </c>
      <c r="P9798">
        <v>4</v>
      </c>
      <c r="Q9798" t="s">
        <v>25</v>
      </c>
      <c r="R9798" t="s">
        <v>31</v>
      </c>
    </row>
    <row r="9799" spans="1:18" x14ac:dyDescent="0.3">
      <c r="A9799" t="s">
        <v>68</v>
      </c>
      <c r="B9799" t="s">
        <v>149</v>
      </c>
      <c r="C9799">
        <v>37850</v>
      </c>
      <c r="D9799" t="s">
        <v>159</v>
      </c>
      <c r="E9799">
        <v>53150</v>
      </c>
      <c r="F9799" t="s">
        <v>19</v>
      </c>
      <c r="G9799">
        <v>2018</v>
      </c>
      <c r="H9799" t="s">
        <v>20</v>
      </c>
      <c r="I9799">
        <v>200</v>
      </c>
      <c r="J9799" t="s">
        <v>21</v>
      </c>
      <c r="K9799" t="s">
        <v>22</v>
      </c>
      <c r="L9799" t="s">
        <v>23</v>
      </c>
      <c r="M9799" t="s">
        <v>24</v>
      </c>
      <c r="N9799">
        <v>4</v>
      </c>
      <c r="O9799">
        <v>3</v>
      </c>
      <c r="P9799">
        <v>4</v>
      </c>
      <c r="Q9799" t="s">
        <v>30</v>
      </c>
      <c r="R9799" t="s">
        <v>31</v>
      </c>
    </row>
    <row r="9800" spans="1:18" x14ac:dyDescent="0.3">
      <c r="A9800" t="s">
        <v>68</v>
      </c>
      <c r="B9800" t="s">
        <v>149</v>
      </c>
      <c r="C9800">
        <v>45599</v>
      </c>
      <c r="D9800" t="s">
        <v>159</v>
      </c>
      <c r="E9800">
        <v>68950</v>
      </c>
      <c r="F9800" t="s">
        <v>19</v>
      </c>
      <c r="G9800">
        <v>2020</v>
      </c>
      <c r="H9800" t="s">
        <v>20</v>
      </c>
      <c r="I9800">
        <v>200</v>
      </c>
      <c r="J9800" t="s">
        <v>21</v>
      </c>
      <c r="K9800" t="s">
        <v>22</v>
      </c>
      <c r="L9800" t="s">
        <v>23</v>
      </c>
      <c r="M9800" t="s">
        <v>24</v>
      </c>
      <c r="N9800">
        <v>4</v>
      </c>
      <c r="O9800">
        <v>3</v>
      </c>
      <c r="P9800">
        <v>4</v>
      </c>
      <c r="Q9800" t="s">
        <v>25</v>
      </c>
      <c r="R9800" t="s">
        <v>34</v>
      </c>
    </row>
    <row r="9801" spans="1:18" x14ac:dyDescent="0.3">
      <c r="A9801" t="s">
        <v>73</v>
      </c>
      <c r="B9801" t="s">
        <v>76</v>
      </c>
      <c r="C9801">
        <v>17900</v>
      </c>
      <c r="D9801" t="s">
        <v>159</v>
      </c>
      <c r="E9801">
        <v>88400</v>
      </c>
      <c r="F9801" t="s">
        <v>19</v>
      </c>
      <c r="G9801">
        <v>2015</v>
      </c>
      <c r="H9801" t="s">
        <v>20</v>
      </c>
      <c r="I9801">
        <v>197</v>
      </c>
      <c r="J9801" t="s">
        <v>21</v>
      </c>
      <c r="K9801" t="s">
        <v>22</v>
      </c>
      <c r="L9801" t="s">
        <v>23</v>
      </c>
      <c r="M9801" t="s">
        <v>24</v>
      </c>
      <c r="O9801">
        <v>5</v>
      </c>
      <c r="P9801">
        <v>4</v>
      </c>
      <c r="Q9801" t="s">
        <v>25</v>
      </c>
      <c r="R9801" t="s">
        <v>26</v>
      </c>
    </row>
    <row r="9802" spans="1:18" x14ac:dyDescent="0.3">
      <c r="A9802" t="s">
        <v>73</v>
      </c>
      <c r="B9802" t="s">
        <v>76</v>
      </c>
      <c r="C9802">
        <v>45979</v>
      </c>
      <c r="D9802" t="s">
        <v>159</v>
      </c>
      <c r="E9802">
        <v>22963</v>
      </c>
      <c r="F9802" t="s">
        <v>19</v>
      </c>
      <c r="G9802">
        <v>2024</v>
      </c>
      <c r="H9802" t="s">
        <v>20</v>
      </c>
      <c r="I9802">
        <v>201</v>
      </c>
      <c r="J9802" t="s">
        <v>21</v>
      </c>
      <c r="K9802" t="s">
        <v>22</v>
      </c>
      <c r="L9802" t="s">
        <v>23</v>
      </c>
      <c r="M9802" t="s">
        <v>24</v>
      </c>
      <c r="N9802">
        <v>7</v>
      </c>
      <c r="O9802">
        <v>5</v>
      </c>
      <c r="P9802">
        <v>4</v>
      </c>
      <c r="Q9802" t="s">
        <v>30</v>
      </c>
      <c r="R9802" t="s">
        <v>31</v>
      </c>
    </row>
    <row r="9803" spans="1:18" x14ac:dyDescent="0.3">
      <c r="A9803" t="s">
        <v>77</v>
      </c>
      <c r="B9803" t="s">
        <v>78</v>
      </c>
      <c r="C9803">
        <v>14900</v>
      </c>
      <c r="D9803" t="s">
        <v>159</v>
      </c>
      <c r="E9803">
        <v>130500</v>
      </c>
      <c r="F9803" t="s">
        <v>19</v>
      </c>
      <c r="G9803">
        <v>2013</v>
      </c>
      <c r="H9803" t="s">
        <v>20</v>
      </c>
      <c r="I9803">
        <v>190</v>
      </c>
      <c r="J9803" t="s">
        <v>21</v>
      </c>
      <c r="K9803" t="s">
        <v>22</v>
      </c>
      <c r="L9803" t="s">
        <v>23</v>
      </c>
      <c r="M9803" t="s">
        <v>24</v>
      </c>
      <c r="N9803">
        <v>4</v>
      </c>
      <c r="O9803">
        <v>3</v>
      </c>
      <c r="P9803">
        <v>4</v>
      </c>
      <c r="Q9803" t="s">
        <v>37</v>
      </c>
      <c r="R9803" t="s">
        <v>31</v>
      </c>
    </row>
    <row r="9804" spans="1:18" x14ac:dyDescent="0.3">
      <c r="A9804" t="s">
        <v>77</v>
      </c>
      <c r="B9804" t="s">
        <v>81</v>
      </c>
      <c r="C9804">
        <v>28990</v>
      </c>
      <c r="D9804" t="s">
        <v>159</v>
      </c>
      <c r="E9804">
        <v>37900</v>
      </c>
      <c r="F9804" t="s">
        <v>19</v>
      </c>
      <c r="G9804">
        <v>2020</v>
      </c>
      <c r="H9804" t="s">
        <v>20</v>
      </c>
      <c r="I9804">
        <v>150</v>
      </c>
      <c r="J9804" t="s">
        <v>21</v>
      </c>
      <c r="K9804" t="s">
        <v>22</v>
      </c>
      <c r="L9804" t="s">
        <v>23</v>
      </c>
      <c r="M9804" t="s">
        <v>953</v>
      </c>
      <c r="N9804">
        <v>7</v>
      </c>
      <c r="O9804">
        <v>5</v>
      </c>
      <c r="P9804">
        <v>4</v>
      </c>
      <c r="Q9804" t="s">
        <v>35</v>
      </c>
      <c r="R9804" t="s">
        <v>34</v>
      </c>
    </row>
    <row r="9805" spans="1:18" x14ac:dyDescent="0.3">
      <c r="A9805" t="s">
        <v>77</v>
      </c>
      <c r="B9805" t="s">
        <v>81</v>
      </c>
      <c r="C9805">
        <v>19800</v>
      </c>
      <c r="D9805" t="s">
        <v>159</v>
      </c>
      <c r="E9805">
        <v>157800</v>
      </c>
      <c r="F9805" t="s">
        <v>19</v>
      </c>
      <c r="G9805">
        <v>2017</v>
      </c>
      <c r="H9805" t="s">
        <v>20</v>
      </c>
      <c r="I9805">
        <v>179</v>
      </c>
      <c r="J9805" t="s">
        <v>21</v>
      </c>
      <c r="K9805" t="s">
        <v>22</v>
      </c>
      <c r="L9805" t="s">
        <v>23</v>
      </c>
      <c r="M9805" t="s">
        <v>24</v>
      </c>
      <c r="N9805">
        <v>7</v>
      </c>
      <c r="O9805">
        <v>5</v>
      </c>
      <c r="P9805">
        <v>4</v>
      </c>
      <c r="Q9805" t="s">
        <v>25</v>
      </c>
      <c r="R9805" t="s">
        <v>31</v>
      </c>
    </row>
    <row r="9806" spans="1:18" x14ac:dyDescent="0.3">
      <c r="A9806" t="s">
        <v>77</v>
      </c>
      <c r="B9806" t="s">
        <v>78</v>
      </c>
      <c r="C9806">
        <v>14900</v>
      </c>
      <c r="D9806" t="s">
        <v>159</v>
      </c>
      <c r="E9806">
        <v>130500</v>
      </c>
      <c r="F9806" t="s">
        <v>19</v>
      </c>
      <c r="G9806">
        <v>2013</v>
      </c>
      <c r="H9806" t="s">
        <v>20</v>
      </c>
      <c r="I9806">
        <v>190</v>
      </c>
      <c r="J9806" t="s">
        <v>21</v>
      </c>
      <c r="K9806" t="s">
        <v>22</v>
      </c>
      <c r="L9806" t="s">
        <v>23</v>
      </c>
      <c r="M9806" t="s">
        <v>24</v>
      </c>
      <c r="N9806">
        <v>4</v>
      </c>
      <c r="O9806">
        <v>3</v>
      </c>
      <c r="P9806">
        <v>4</v>
      </c>
      <c r="Q9806" t="s">
        <v>37</v>
      </c>
      <c r="R9806" t="s">
        <v>31</v>
      </c>
    </row>
    <row r="9807" spans="1:18" x14ac:dyDescent="0.3">
      <c r="A9807" t="s">
        <v>77</v>
      </c>
      <c r="B9807" t="s">
        <v>81</v>
      </c>
      <c r="C9807">
        <v>46890</v>
      </c>
      <c r="D9807" t="s">
        <v>159</v>
      </c>
      <c r="E9807">
        <v>20000</v>
      </c>
      <c r="F9807" t="s">
        <v>19</v>
      </c>
      <c r="G9807">
        <v>2023</v>
      </c>
      <c r="H9807" t="s">
        <v>20</v>
      </c>
      <c r="I9807">
        <v>204</v>
      </c>
      <c r="J9807" t="s">
        <v>21</v>
      </c>
      <c r="K9807" t="s">
        <v>22</v>
      </c>
      <c r="L9807" t="s">
        <v>23</v>
      </c>
      <c r="M9807" t="s">
        <v>24</v>
      </c>
      <c r="N9807">
        <v>7</v>
      </c>
      <c r="O9807">
        <v>5</v>
      </c>
      <c r="P9807">
        <v>4</v>
      </c>
      <c r="Q9807" t="s">
        <v>25</v>
      </c>
      <c r="R9807" t="s">
        <v>31</v>
      </c>
    </row>
    <row r="9808" spans="1:18" x14ac:dyDescent="0.3">
      <c r="A9808" t="s">
        <v>77</v>
      </c>
      <c r="B9808" t="s">
        <v>188</v>
      </c>
      <c r="C9808">
        <v>44450</v>
      </c>
      <c r="D9808" t="s">
        <v>159</v>
      </c>
      <c r="E9808">
        <v>116000</v>
      </c>
      <c r="F9808" t="s">
        <v>196</v>
      </c>
      <c r="G9808">
        <v>2014</v>
      </c>
      <c r="H9808" t="s">
        <v>20</v>
      </c>
      <c r="I9808">
        <v>122</v>
      </c>
      <c r="J9808" t="s">
        <v>21</v>
      </c>
      <c r="K9808" t="s">
        <v>22</v>
      </c>
      <c r="L9808" t="s">
        <v>23</v>
      </c>
      <c r="M9808" t="s">
        <v>24</v>
      </c>
      <c r="N9808">
        <v>4</v>
      </c>
      <c r="O9808">
        <v>2</v>
      </c>
      <c r="P9808">
        <v>4</v>
      </c>
      <c r="Q9808" t="s">
        <v>25</v>
      </c>
      <c r="R9808" t="s">
        <v>34</v>
      </c>
    </row>
    <row r="9809" spans="1:18" x14ac:dyDescent="0.3">
      <c r="A9809" t="s">
        <v>84</v>
      </c>
      <c r="B9809" t="s">
        <v>86</v>
      </c>
      <c r="C9809">
        <v>13590</v>
      </c>
      <c r="D9809" t="s">
        <v>159</v>
      </c>
      <c r="E9809">
        <v>140000</v>
      </c>
      <c r="F9809" t="s">
        <v>196</v>
      </c>
      <c r="G9809">
        <v>2016</v>
      </c>
      <c r="H9809" t="s">
        <v>20</v>
      </c>
      <c r="I9809">
        <v>131</v>
      </c>
      <c r="J9809" t="s">
        <v>21</v>
      </c>
      <c r="K9809" t="s">
        <v>22</v>
      </c>
      <c r="L9809" t="s">
        <v>23</v>
      </c>
      <c r="M9809" t="s">
        <v>42</v>
      </c>
      <c r="N9809">
        <v>7</v>
      </c>
      <c r="O9809">
        <v>5</v>
      </c>
      <c r="P9809">
        <v>4</v>
      </c>
      <c r="Q9809" t="s">
        <v>28</v>
      </c>
      <c r="R9809" t="s">
        <v>34</v>
      </c>
    </row>
    <row r="9810" spans="1:18" x14ac:dyDescent="0.3">
      <c r="A9810" t="s">
        <v>87</v>
      </c>
      <c r="B9810" t="s">
        <v>88</v>
      </c>
      <c r="C9810">
        <v>31980</v>
      </c>
      <c r="D9810" t="s">
        <v>159</v>
      </c>
      <c r="E9810">
        <v>19842</v>
      </c>
      <c r="F9810" t="s">
        <v>19</v>
      </c>
      <c r="G9810">
        <v>2022</v>
      </c>
      <c r="H9810" t="s">
        <v>20</v>
      </c>
      <c r="I9810">
        <v>150</v>
      </c>
      <c r="J9810" t="s">
        <v>21</v>
      </c>
      <c r="K9810" t="s">
        <v>22</v>
      </c>
      <c r="L9810" t="s">
        <v>23</v>
      </c>
      <c r="M9810" t="s">
        <v>42</v>
      </c>
      <c r="N9810">
        <v>7</v>
      </c>
      <c r="O9810">
        <v>5</v>
      </c>
      <c r="P9810">
        <v>4</v>
      </c>
      <c r="Q9810" t="s">
        <v>37</v>
      </c>
      <c r="R9810" t="s">
        <v>34</v>
      </c>
    </row>
    <row r="9811" spans="1:18" x14ac:dyDescent="0.3">
      <c r="A9811" t="s">
        <v>87</v>
      </c>
      <c r="B9811" t="s">
        <v>88</v>
      </c>
      <c r="C9811">
        <v>49980</v>
      </c>
      <c r="D9811" t="s">
        <v>159</v>
      </c>
      <c r="E9811">
        <v>300</v>
      </c>
      <c r="F9811" t="s">
        <v>19</v>
      </c>
      <c r="G9811">
        <v>2025</v>
      </c>
      <c r="H9811" t="s">
        <v>20</v>
      </c>
      <c r="I9811">
        <v>193</v>
      </c>
      <c r="J9811" t="s">
        <v>21</v>
      </c>
      <c r="K9811" t="s">
        <v>22</v>
      </c>
      <c r="L9811" t="s">
        <v>23</v>
      </c>
      <c r="M9811" t="s">
        <v>24</v>
      </c>
      <c r="N9811">
        <v>7</v>
      </c>
      <c r="O9811">
        <v>5</v>
      </c>
      <c r="P9811">
        <v>4</v>
      </c>
      <c r="Q9811" t="s">
        <v>30</v>
      </c>
      <c r="R9811" t="s">
        <v>34</v>
      </c>
    </row>
    <row r="9812" spans="1:18" x14ac:dyDescent="0.3">
      <c r="A9812" t="s">
        <v>87</v>
      </c>
      <c r="B9812" t="s">
        <v>88</v>
      </c>
      <c r="C9812">
        <v>35480</v>
      </c>
      <c r="D9812" t="s">
        <v>159</v>
      </c>
      <c r="E9812">
        <v>86021</v>
      </c>
      <c r="F9812" t="s">
        <v>19</v>
      </c>
      <c r="G9812">
        <v>2021</v>
      </c>
      <c r="H9812" t="s">
        <v>20</v>
      </c>
      <c r="I9812">
        <v>200</v>
      </c>
      <c r="J9812" t="s">
        <v>21</v>
      </c>
      <c r="K9812" t="s">
        <v>22</v>
      </c>
      <c r="L9812" t="s">
        <v>23</v>
      </c>
      <c r="M9812" t="s">
        <v>24</v>
      </c>
      <c r="N9812">
        <v>7</v>
      </c>
      <c r="O9812">
        <v>5</v>
      </c>
      <c r="P9812">
        <v>4</v>
      </c>
      <c r="Q9812" t="s">
        <v>25</v>
      </c>
      <c r="R9812" t="s">
        <v>126</v>
      </c>
    </row>
    <row r="9813" spans="1:18" x14ac:dyDescent="0.3">
      <c r="A9813" t="s">
        <v>87</v>
      </c>
      <c r="B9813" t="s">
        <v>88</v>
      </c>
      <c r="C9813">
        <v>33333</v>
      </c>
      <c r="D9813" t="s">
        <v>159</v>
      </c>
      <c r="E9813">
        <v>48853</v>
      </c>
      <c r="F9813" t="s">
        <v>19</v>
      </c>
      <c r="G9813">
        <v>2023</v>
      </c>
      <c r="H9813" t="s">
        <v>20</v>
      </c>
      <c r="I9813">
        <v>150</v>
      </c>
      <c r="J9813" t="s">
        <v>21</v>
      </c>
      <c r="K9813" t="s">
        <v>22</v>
      </c>
      <c r="L9813" t="s">
        <v>23</v>
      </c>
      <c r="M9813" t="s">
        <v>42</v>
      </c>
      <c r="N9813">
        <v>7</v>
      </c>
      <c r="O9813">
        <v>5</v>
      </c>
      <c r="P9813">
        <v>4</v>
      </c>
      <c r="Q9813" t="s">
        <v>25</v>
      </c>
      <c r="R9813" t="s">
        <v>34</v>
      </c>
    </row>
    <row r="9814" spans="1:18" x14ac:dyDescent="0.3">
      <c r="A9814" t="s">
        <v>90</v>
      </c>
      <c r="B9814" t="s">
        <v>717</v>
      </c>
      <c r="C9814">
        <v>8980</v>
      </c>
      <c r="D9814" t="s">
        <v>159</v>
      </c>
      <c r="E9814">
        <v>189147</v>
      </c>
      <c r="F9814" t="s">
        <v>196</v>
      </c>
      <c r="G9814">
        <v>2006</v>
      </c>
      <c r="H9814" t="s">
        <v>20</v>
      </c>
      <c r="I9814">
        <v>86</v>
      </c>
      <c r="J9814" t="s">
        <v>21</v>
      </c>
      <c r="K9814" t="s">
        <v>22</v>
      </c>
      <c r="L9814" t="s">
        <v>23</v>
      </c>
      <c r="M9814" t="s">
        <v>24</v>
      </c>
      <c r="N9814">
        <v>4</v>
      </c>
      <c r="O9814">
        <v>3</v>
      </c>
      <c r="P9814">
        <v>4</v>
      </c>
      <c r="Q9814" t="s">
        <v>37</v>
      </c>
      <c r="R9814" t="s">
        <v>34</v>
      </c>
    </row>
    <row r="9815" spans="1:18" x14ac:dyDescent="0.3">
      <c r="A9815" t="s">
        <v>16</v>
      </c>
      <c r="B9815" t="s">
        <v>428</v>
      </c>
      <c r="C9815">
        <v>4444</v>
      </c>
      <c r="D9815" t="s">
        <v>159</v>
      </c>
      <c r="E9815">
        <v>184860</v>
      </c>
      <c r="F9815" t="s">
        <v>196</v>
      </c>
      <c r="G9815">
        <v>2012</v>
      </c>
      <c r="H9815" t="s">
        <v>20</v>
      </c>
      <c r="I9815">
        <v>120</v>
      </c>
      <c r="J9815" t="s">
        <v>21</v>
      </c>
      <c r="K9815" t="s">
        <v>226</v>
      </c>
      <c r="L9815" t="s">
        <v>23</v>
      </c>
      <c r="M9815" t="s">
        <v>953</v>
      </c>
      <c r="N9815">
        <v>4</v>
      </c>
      <c r="O9815">
        <v>2</v>
      </c>
      <c r="P9815">
        <v>4</v>
      </c>
      <c r="Q9815" t="s">
        <v>37</v>
      </c>
      <c r="R9815" t="s">
        <v>34</v>
      </c>
    </row>
    <row r="9816" spans="1:18" x14ac:dyDescent="0.3">
      <c r="A9816" t="s">
        <v>94</v>
      </c>
      <c r="B9816" t="s">
        <v>466</v>
      </c>
      <c r="C9816">
        <v>7450</v>
      </c>
      <c r="D9816" t="s">
        <v>159</v>
      </c>
      <c r="E9816">
        <v>214674</v>
      </c>
      <c r="F9816" t="s">
        <v>19</v>
      </c>
      <c r="G9816">
        <v>2009</v>
      </c>
      <c r="H9816" t="s">
        <v>20</v>
      </c>
      <c r="I9816">
        <v>170</v>
      </c>
      <c r="J9816" t="s">
        <v>21</v>
      </c>
      <c r="K9816" t="s">
        <v>223</v>
      </c>
      <c r="L9816" t="s">
        <v>23</v>
      </c>
      <c r="M9816" t="s">
        <v>953</v>
      </c>
      <c r="N9816">
        <v>4</v>
      </c>
      <c r="O9816">
        <v>4</v>
      </c>
      <c r="P9816">
        <v>4</v>
      </c>
      <c r="Q9816" t="s">
        <v>25</v>
      </c>
      <c r="R9816" t="s">
        <v>31</v>
      </c>
    </row>
    <row r="9817" spans="1:18" x14ac:dyDescent="0.3">
      <c r="A9817" t="s">
        <v>94</v>
      </c>
      <c r="B9817" t="s">
        <v>467</v>
      </c>
      <c r="C9817">
        <v>7450</v>
      </c>
      <c r="D9817" t="s">
        <v>159</v>
      </c>
      <c r="E9817">
        <v>214674</v>
      </c>
      <c r="F9817" t="s">
        <v>19</v>
      </c>
      <c r="G9817">
        <v>2009</v>
      </c>
      <c r="H9817" t="s">
        <v>20</v>
      </c>
      <c r="I9817">
        <v>170</v>
      </c>
      <c r="J9817" t="s">
        <v>21</v>
      </c>
      <c r="K9817" t="s">
        <v>223</v>
      </c>
      <c r="L9817" t="s">
        <v>23</v>
      </c>
      <c r="M9817" t="s">
        <v>953</v>
      </c>
      <c r="N9817">
        <v>4</v>
      </c>
      <c r="O9817">
        <v>4</v>
      </c>
      <c r="P9817">
        <v>4</v>
      </c>
      <c r="Q9817" t="s">
        <v>25</v>
      </c>
      <c r="R9817" t="s">
        <v>31</v>
      </c>
    </row>
    <row r="9818" spans="1:18" x14ac:dyDescent="0.3">
      <c r="A9818" t="s">
        <v>94</v>
      </c>
      <c r="B9818" t="s">
        <v>765</v>
      </c>
      <c r="C9818">
        <v>25900</v>
      </c>
      <c r="D9818" t="s">
        <v>159</v>
      </c>
      <c r="E9818">
        <v>163797</v>
      </c>
      <c r="F9818" t="s">
        <v>19</v>
      </c>
      <c r="G9818">
        <v>2016</v>
      </c>
      <c r="H9818" t="s">
        <v>20</v>
      </c>
      <c r="I9818">
        <v>150</v>
      </c>
      <c r="J9818" t="s">
        <v>21</v>
      </c>
      <c r="K9818" t="s">
        <v>33</v>
      </c>
      <c r="L9818" t="s">
        <v>23</v>
      </c>
      <c r="M9818" t="s">
        <v>42</v>
      </c>
      <c r="N9818">
        <v>6</v>
      </c>
      <c r="O9818">
        <v>4</v>
      </c>
      <c r="P9818">
        <v>4</v>
      </c>
      <c r="Q9818" t="s">
        <v>32</v>
      </c>
      <c r="R9818" t="s">
        <v>34</v>
      </c>
    </row>
    <row r="9819" spans="1:18" x14ac:dyDescent="0.3">
      <c r="A9819" t="s">
        <v>94</v>
      </c>
      <c r="B9819" t="s">
        <v>400</v>
      </c>
      <c r="C9819">
        <v>9488</v>
      </c>
      <c r="D9819" t="s">
        <v>159</v>
      </c>
      <c r="E9819">
        <v>212700</v>
      </c>
      <c r="F9819" t="s">
        <v>196</v>
      </c>
      <c r="G9819">
        <v>2019</v>
      </c>
      <c r="H9819" t="s">
        <v>20</v>
      </c>
      <c r="I9819">
        <v>150</v>
      </c>
      <c r="J9819" t="s">
        <v>21</v>
      </c>
      <c r="K9819" t="s">
        <v>230</v>
      </c>
      <c r="L9819" t="s">
        <v>23</v>
      </c>
      <c r="M9819" t="s">
        <v>42</v>
      </c>
      <c r="O9819">
        <v>4</v>
      </c>
      <c r="P9819">
        <v>4</v>
      </c>
      <c r="Q9819" t="s">
        <v>25</v>
      </c>
      <c r="R9819" t="s">
        <v>34</v>
      </c>
    </row>
    <row r="9820" spans="1:18" x14ac:dyDescent="0.3">
      <c r="A9820" t="s">
        <v>97</v>
      </c>
      <c r="B9820" t="s">
        <v>250</v>
      </c>
      <c r="C9820">
        <v>25900</v>
      </c>
      <c r="D9820" t="s">
        <v>159</v>
      </c>
      <c r="E9820">
        <v>97999</v>
      </c>
      <c r="F9820" t="s">
        <v>19</v>
      </c>
      <c r="G9820">
        <v>2018</v>
      </c>
      <c r="H9820" t="s">
        <v>20</v>
      </c>
      <c r="I9820">
        <v>190</v>
      </c>
      <c r="J9820" t="s">
        <v>21</v>
      </c>
      <c r="K9820" t="s">
        <v>251</v>
      </c>
      <c r="L9820" t="s">
        <v>23</v>
      </c>
      <c r="M9820" t="s">
        <v>953</v>
      </c>
      <c r="N9820">
        <v>4</v>
      </c>
      <c r="O9820">
        <v>2</v>
      </c>
      <c r="P9820">
        <v>4</v>
      </c>
      <c r="Q9820" t="s">
        <v>25</v>
      </c>
      <c r="R9820" t="s">
        <v>26</v>
      </c>
    </row>
    <row r="9821" spans="1:18" x14ac:dyDescent="0.3">
      <c r="A9821" t="s">
        <v>97</v>
      </c>
      <c r="B9821" t="s">
        <v>250</v>
      </c>
      <c r="C9821">
        <v>32470</v>
      </c>
      <c r="D9821" t="s">
        <v>159</v>
      </c>
      <c r="E9821">
        <v>76560</v>
      </c>
      <c r="F9821" t="s">
        <v>19</v>
      </c>
      <c r="G9821">
        <v>2021</v>
      </c>
      <c r="H9821" t="s">
        <v>20</v>
      </c>
      <c r="I9821">
        <v>204</v>
      </c>
      <c r="J9821" t="s">
        <v>21</v>
      </c>
      <c r="K9821" t="s">
        <v>230</v>
      </c>
      <c r="L9821" t="s">
        <v>23</v>
      </c>
      <c r="M9821" t="s">
        <v>24</v>
      </c>
      <c r="O9821">
        <v>5</v>
      </c>
      <c r="P9821">
        <v>4</v>
      </c>
      <c r="Q9821" t="s">
        <v>25</v>
      </c>
      <c r="R9821" t="s">
        <v>953</v>
      </c>
    </row>
    <row r="9822" spans="1:18" x14ac:dyDescent="0.3">
      <c r="A9822" t="s">
        <v>97</v>
      </c>
      <c r="B9822" t="s">
        <v>250</v>
      </c>
      <c r="C9822">
        <v>24490</v>
      </c>
      <c r="D9822" t="s">
        <v>159</v>
      </c>
      <c r="E9822">
        <v>68600</v>
      </c>
      <c r="F9822" t="s">
        <v>19</v>
      </c>
      <c r="G9822">
        <v>2015</v>
      </c>
      <c r="H9822" t="s">
        <v>20</v>
      </c>
      <c r="I9822">
        <v>190</v>
      </c>
      <c r="J9822" t="s">
        <v>21</v>
      </c>
      <c r="K9822" t="s">
        <v>223</v>
      </c>
      <c r="L9822" t="s">
        <v>23</v>
      </c>
      <c r="M9822" t="s">
        <v>24</v>
      </c>
      <c r="O9822">
        <v>5</v>
      </c>
      <c r="P9822">
        <v>4</v>
      </c>
      <c r="Q9822" t="s">
        <v>28</v>
      </c>
      <c r="R9822" t="s">
        <v>31</v>
      </c>
    </row>
    <row r="9823" spans="1:18" x14ac:dyDescent="0.3">
      <c r="A9823" t="s">
        <v>97</v>
      </c>
      <c r="B9823" t="s">
        <v>250</v>
      </c>
      <c r="C9823">
        <v>18930</v>
      </c>
      <c r="D9823" t="s">
        <v>159</v>
      </c>
      <c r="E9823">
        <v>81000</v>
      </c>
      <c r="F9823" t="s">
        <v>196</v>
      </c>
      <c r="G9823">
        <v>2016</v>
      </c>
      <c r="H9823" t="s">
        <v>20</v>
      </c>
      <c r="I9823">
        <v>190</v>
      </c>
      <c r="J9823" t="s">
        <v>21</v>
      </c>
      <c r="K9823" t="s">
        <v>251</v>
      </c>
      <c r="L9823" t="s">
        <v>23</v>
      </c>
      <c r="M9823" t="s">
        <v>24</v>
      </c>
      <c r="N9823">
        <v>4</v>
      </c>
      <c r="O9823">
        <v>2</v>
      </c>
      <c r="P9823">
        <v>4</v>
      </c>
      <c r="Q9823" t="s">
        <v>32</v>
      </c>
      <c r="R9823" t="s">
        <v>34</v>
      </c>
    </row>
    <row r="9824" spans="1:18" x14ac:dyDescent="0.3">
      <c r="A9824" t="s">
        <v>97</v>
      </c>
      <c r="B9824" t="s">
        <v>766</v>
      </c>
      <c r="C9824">
        <v>14900</v>
      </c>
      <c r="D9824" t="s">
        <v>159</v>
      </c>
      <c r="E9824">
        <v>137190</v>
      </c>
      <c r="F9824" t="s">
        <v>19</v>
      </c>
      <c r="G9824">
        <v>2012</v>
      </c>
      <c r="H9824" t="s">
        <v>20</v>
      </c>
      <c r="I9824">
        <v>170</v>
      </c>
      <c r="J9824" t="s">
        <v>21</v>
      </c>
      <c r="K9824" t="s">
        <v>436</v>
      </c>
      <c r="L9824" t="s">
        <v>23</v>
      </c>
      <c r="M9824" t="s">
        <v>24</v>
      </c>
      <c r="N9824">
        <v>2</v>
      </c>
      <c r="O9824">
        <v>2</v>
      </c>
      <c r="P9824">
        <v>4</v>
      </c>
      <c r="Q9824" t="s">
        <v>25</v>
      </c>
      <c r="R9824" t="s">
        <v>26</v>
      </c>
    </row>
    <row r="9825" spans="1:18" x14ac:dyDescent="0.3">
      <c r="A9825" t="s">
        <v>99</v>
      </c>
      <c r="B9825" t="s">
        <v>339</v>
      </c>
      <c r="C9825">
        <v>3950</v>
      </c>
      <c r="D9825" t="s">
        <v>159</v>
      </c>
      <c r="E9825">
        <v>248002</v>
      </c>
      <c r="F9825" t="s">
        <v>196</v>
      </c>
      <c r="G9825">
        <v>2011</v>
      </c>
      <c r="H9825" t="s">
        <v>20</v>
      </c>
      <c r="I9825">
        <v>143</v>
      </c>
      <c r="J9825" t="s">
        <v>21</v>
      </c>
      <c r="K9825" t="s">
        <v>230</v>
      </c>
      <c r="L9825" t="s">
        <v>23</v>
      </c>
      <c r="M9825" t="s">
        <v>27</v>
      </c>
      <c r="O9825">
        <v>5</v>
      </c>
      <c r="P9825">
        <v>4</v>
      </c>
      <c r="Q9825" t="s">
        <v>25</v>
      </c>
      <c r="R9825" t="s">
        <v>31</v>
      </c>
    </row>
    <row r="9826" spans="1:18" x14ac:dyDescent="0.3">
      <c r="A9826" t="s">
        <v>99</v>
      </c>
      <c r="B9826" t="s">
        <v>314</v>
      </c>
      <c r="C9826">
        <v>4999</v>
      </c>
      <c r="D9826" t="s">
        <v>159</v>
      </c>
      <c r="E9826">
        <v>284548</v>
      </c>
      <c r="F9826" t="s">
        <v>196</v>
      </c>
      <c r="G9826">
        <v>2010</v>
      </c>
      <c r="H9826" t="s">
        <v>20</v>
      </c>
      <c r="I9826">
        <v>143</v>
      </c>
      <c r="J9826" t="s">
        <v>21</v>
      </c>
      <c r="K9826" t="s">
        <v>251</v>
      </c>
      <c r="L9826" t="s">
        <v>23</v>
      </c>
      <c r="M9826" t="s">
        <v>953</v>
      </c>
      <c r="N9826">
        <v>4</v>
      </c>
      <c r="O9826">
        <v>2</v>
      </c>
      <c r="P9826">
        <v>4</v>
      </c>
      <c r="Q9826" t="s">
        <v>25</v>
      </c>
      <c r="R9826" t="s">
        <v>34</v>
      </c>
    </row>
    <row r="9827" spans="1:18" x14ac:dyDescent="0.3">
      <c r="A9827" t="s">
        <v>99</v>
      </c>
      <c r="B9827" t="s">
        <v>445</v>
      </c>
      <c r="C9827">
        <v>18900</v>
      </c>
      <c r="D9827" t="s">
        <v>159</v>
      </c>
      <c r="E9827">
        <v>101600</v>
      </c>
      <c r="F9827" t="s">
        <v>19</v>
      </c>
      <c r="G9827">
        <v>2014</v>
      </c>
      <c r="H9827" t="s">
        <v>20</v>
      </c>
      <c r="I9827">
        <v>184</v>
      </c>
      <c r="J9827" t="s">
        <v>21</v>
      </c>
      <c r="K9827" t="s">
        <v>251</v>
      </c>
      <c r="L9827" t="s">
        <v>23</v>
      </c>
      <c r="M9827" t="s">
        <v>27</v>
      </c>
      <c r="N9827">
        <v>4</v>
      </c>
      <c r="O9827">
        <v>2</v>
      </c>
      <c r="P9827">
        <v>4</v>
      </c>
      <c r="Q9827" t="s">
        <v>32</v>
      </c>
      <c r="R9827" t="s">
        <v>31</v>
      </c>
    </row>
    <row r="9828" spans="1:18" x14ac:dyDescent="0.3">
      <c r="A9828" t="s">
        <v>99</v>
      </c>
      <c r="B9828" t="s">
        <v>313</v>
      </c>
      <c r="C9828">
        <v>29989</v>
      </c>
      <c r="D9828" t="s">
        <v>159</v>
      </c>
      <c r="E9828">
        <v>57450</v>
      </c>
      <c r="F9828" t="s">
        <v>19</v>
      </c>
      <c r="G9828">
        <v>2020</v>
      </c>
      <c r="H9828" t="s">
        <v>20</v>
      </c>
      <c r="I9828">
        <v>190</v>
      </c>
      <c r="J9828" t="s">
        <v>21</v>
      </c>
      <c r="K9828" t="s">
        <v>251</v>
      </c>
      <c r="L9828" t="s">
        <v>23</v>
      </c>
      <c r="M9828" t="s">
        <v>27</v>
      </c>
      <c r="N9828">
        <v>4</v>
      </c>
      <c r="O9828">
        <v>2</v>
      </c>
      <c r="P9828">
        <v>4</v>
      </c>
      <c r="Q9828" t="s">
        <v>32</v>
      </c>
      <c r="R9828" t="s">
        <v>31</v>
      </c>
    </row>
    <row r="9829" spans="1:18" x14ac:dyDescent="0.3">
      <c r="A9829" t="s">
        <v>102</v>
      </c>
      <c r="B9829" t="s">
        <v>756</v>
      </c>
      <c r="C9829">
        <v>17970</v>
      </c>
      <c r="D9829" t="s">
        <v>159</v>
      </c>
      <c r="E9829">
        <v>181000</v>
      </c>
      <c r="F9829" t="s">
        <v>196</v>
      </c>
      <c r="G9829">
        <v>2017</v>
      </c>
      <c r="H9829" t="s">
        <v>20</v>
      </c>
      <c r="I9829">
        <v>114</v>
      </c>
      <c r="J9829" t="s">
        <v>21</v>
      </c>
      <c r="K9829" t="s">
        <v>230</v>
      </c>
      <c r="L9829" t="s">
        <v>23</v>
      </c>
      <c r="M9829" t="s">
        <v>953</v>
      </c>
      <c r="N9829">
        <v>9</v>
      </c>
      <c r="O9829">
        <v>4</v>
      </c>
      <c r="P9829">
        <v>4</v>
      </c>
      <c r="Q9829" t="s">
        <v>25</v>
      </c>
      <c r="R9829" t="s">
        <v>34</v>
      </c>
    </row>
    <row r="9830" spans="1:18" x14ac:dyDescent="0.3">
      <c r="A9830" t="s">
        <v>102</v>
      </c>
      <c r="B9830" t="s">
        <v>341</v>
      </c>
      <c r="C9830">
        <v>20740</v>
      </c>
      <c r="D9830" t="s">
        <v>159</v>
      </c>
      <c r="E9830">
        <v>56000</v>
      </c>
      <c r="F9830" t="s">
        <v>19</v>
      </c>
      <c r="G9830">
        <v>2015</v>
      </c>
      <c r="H9830" t="s">
        <v>20</v>
      </c>
      <c r="I9830">
        <v>170</v>
      </c>
      <c r="J9830" t="s">
        <v>21</v>
      </c>
      <c r="K9830" t="s">
        <v>251</v>
      </c>
      <c r="L9830" t="s">
        <v>23</v>
      </c>
      <c r="M9830" t="s">
        <v>953</v>
      </c>
      <c r="N9830">
        <v>4</v>
      </c>
      <c r="O9830">
        <v>2</v>
      </c>
      <c r="P9830">
        <v>4</v>
      </c>
      <c r="Q9830" t="s">
        <v>35</v>
      </c>
      <c r="R9830" t="s">
        <v>33</v>
      </c>
    </row>
    <row r="9831" spans="1:18" x14ac:dyDescent="0.3">
      <c r="A9831" t="s">
        <v>102</v>
      </c>
      <c r="B9831" t="s">
        <v>776</v>
      </c>
      <c r="C9831">
        <v>35900</v>
      </c>
      <c r="D9831" t="s">
        <v>159</v>
      </c>
      <c r="E9831">
        <v>74200</v>
      </c>
      <c r="F9831" t="s">
        <v>19</v>
      </c>
      <c r="G9831">
        <v>2019</v>
      </c>
      <c r="H9831" t="s">
        <v>20</v>
      </c>
      <c r="I9831">
        <v>245</v>
      </c>
      <c r="J9831" t="s">
        <v>21</v>
      </c>
      <c r="K9831" t="s">
        <v>251</v>
      </c>
      <c r="L9831" t="s">
        <v>23</v>
      </c>
      <c r="M9831" t="s">
        <v>953</v>
      </c>
      <c r="N9831">
        <v>4</v>
      </c>
      <c r="O9831">
        <v>4</v>
      </c>
      <c r="P9831">
        <v>4</v>
      </c>
      <c r="Q9831" t="s">
        <v>36</v>
      </c>
      <c r="R9831" t="s">
        <v>31</v>
      </c>
    </row>
    <row r="9832" spans="1:18" x14ac:dyDescent="0.3">
      <c r="A9832" t="s">
        <v>102</v>
      </c>
      <c r="B9832" t="s">
        <v>756</v>
      </c>
      <c r="C9832">
        <v>14950</v>
      </c>
      <c r="D9832" t="s">
        <v>159</v>
      </c>
      <c r="E9832">
        <v>164000</v>
      </c>
      <c r="F9832" t="s">
        <v>196</v>
      </c>
      <c r="G9832">
        <v>2012</v>
      </c>
      <c r="H9832" t="s">
        <v>20</v>
      </c>
      <c r="I9832">
        <v>163</v>
      </c>
      <c r="J9832" t="s">
        <v>21</v>
      </c>
      <c r="K9832" t="s">
        <v>230</v>
      </c>
      <c r="L9832" t="s">
        <v>23</v>
      </c>
      <c r="M9832" t="s">
        <v>27</v>
      </c>
      <c r="N9832">
        <v>9</v>
      </c>
      <c r="O9832">
        <v>4</v>
      </c>
      <c r="P9832">
        <v>4</v>
      </c>
      <c r="Q9832" t="s">
        <v>35</v>
      </c>
      <c r="R9832" t="s">
        <v>34</v>
      </c>
    </row>
    <row r="9833" spans="1:18" x14ac:dyDescent="0.3">
      <c r="A9833" t="s">
        <v>102</v>
      </c>
      <c r="B9833" t="s">
        <v>341</v>
      </c>
      <c r="C9833">
        <v>11990</v>
      </c>
      <c r="D9833" t="s">
        <v>159</v>
      </c>
      <c r="E9833">
        <v>172450</v>
      </c>
      <c r="F9833" t="s">
        <v>196</v>
      </c>
      <c r="G9833">
        <v>2012</v>
      </c>
      <c r="H9833" t="s">
        <v>20</v>
      </c>
      <c r="I9833">
        <v>170</v>
      </c>
      <c r="J9833" t="s">
        <v>21</v>
      </c>
      <c r="K9833" t="s">
        <v>251</v>
      </c>
      <c r="L9833" t="s">
        <v>23</v>
      </c>
      <c r="M9833" t="s">
        <v>27</v>
      </c>
      <c r="N9833">
        <v>4</v>
      </c>
      <c r="O9833">
        <v>5</v>
      </c>
      <c r="P9833">
        <v>4</v>
      </c>
      <c r="Q9833" t="s">
        <v>25</v>
      </c>
      <c r="R9833" t="s">
        <v>31</v>
      </c>
    </row>
    <row r="9834" spans="1:18" x14ac:dyDescent="0.3">
      <c r="A9834" t="s">
        <v>102</v>
      </c>
      <c r="B9834" t="s">
        <v>777</v>
      </c>
      <c r="C9834">
        <v>27490</v>
      </c>
      <c r="D9834" t="s">
        <v>159</v>
      </c>
      <c r="E9834">
        <v>125000</v>
      </c>
      <c r="F9834" t="s">
        <v>19</v>
      </c>
      <c r="G9834">
        <v>2016</v>
      </c>
      <c r="H9834" t="s">
        <v>20</v>
      </c>
      <c r="I9834">
        <v>204</v>
      </c>
      <c r="J9834" t="s">
        <v>21</v>
      </c>
      <c r="K9834" t="s">
        <v>223</v>
      </c>
      <c r="L9834" t="s">
        <v>23</v>
      </c>
      <c r="M9834" t="s">
        <v>27</v>
      </c>
      <c r="N9834">
        <v>4</v>
      </c>
      <c r="O9834">
        <v>4</v>
      </c>
      <c r="P9834">
        <v>4</v>
      </c>
      <c r="Q9834" t="s">
        <v>25</v>
      </c>
      <c r="R9834" t="s">
        <v>31</v>
      </c>
    </row>
    <row r="9835" spans="1:18" x14ac:dyDescent="0.3">
      <c r="A9835" t="s">
        <v>102</v>
      </c>
      <c r="B9835" t="s">
        <v>341</v>
      </c>
      <c r="C9835">
        <v>36980</v>
      </c>
      <c r="D9835" t="s">
        <v>159</v>
      </c>
      <c r="E9835">
        <v>33920</v>
      </c>
      <c r="F9835" t="s">
        <v>19</v>
      </c>
      <c r="G9835">
        <v>2019</v>
      </c>
      <c r="H9835" t="s">
        <v>20</v>
      </c>
      <c r="I9835">
        <v>194</v>
      </c>
      <c r="J9835" t="s">
        <v>21</v>
      </c>
      <c r="K9835" t="s">
        <v>251</v>
      </c>
      <c r="L9835" t="s">
        <v>23</v>
      </c>
      <c r="M9835" t="s">
        <v>953</v>
      </c>
      <c r="N9835">
        <v>4</v>
      </c>
      <c r="O9835">
        <v>2</v>
      </c>
      <c r="P9835">
        <v>4</v>
      </c>
      <c r="Q9835" t="s">
        <v>30</v>
      </c>
      <c r="R9835" t="s">
        <v>126</v>
      </c>
    </row>
    <row r="9836" spans="1:18" x14ac:dyDescent="0.3">
      <c r="A9836" t="s">
        <v>102</v>
      </c>
      <c r="B9836" t="s">
        <v>342</v>
      </c>
      <c r="C9836">
        <v>3399</v>
      </c>
      <c r="D9836" t="s">
        <v>159</v>
      </c>
      <c r="E9836">
        <v>244000</v>
      </c>
      <c r="F9836" t="s">
        <v>19</v>
      </c>
      <c r="G9836">
        <v>2006</v>
      </c>
      <c r="H9836" t="s">
        <v>20</v>
      </c>
      <c r="I9836">
        <v>122</v>
      </c>
      <c r="J9836" t="s">
        <v>21</v>
      </c>
      <c r="K9836" t="s">
        <v>251</v>
      </c>
      <c r="L9836" t="s">
        <v>23</v>
      </c>
      <c r="M9836" t="s">
        <v>953</v>
      </c>
      <c r="N9836">
        <v>4</v>
      </c>
      <c r="O9836">
        <v>2</v>
      </c>
      <c r="P9836">
        <v>4</v>
      </c>
      <c r="Q9836" t="s">
        <v>35</v>
      </c>
      <c r="R9836" t="s">
        <v>34</v>
      </c>
    </row>
    <row r="9837" spans="1:18" x14ac:dyDescent="0.3">
      <c r="A9837" t="s">
        <v>102</v>
      </c>
      <c r="B9837" t="s">
        <v>489</v>
      </c>
      <c r="C9837">
        <v>16300</v>
      </c>
      <c r="D9837" t="s">
        <v>159</v>
      </c>
      <c r="E9837">
        <v>127800</v>
      </c>
      <c r="F9837" t="s">
        <v>19</v>
      </c>
      <c r="G9837">
        <v>2015</v>
      </c>
      <c r="H9837" t="s">
        <v>20</v>
      </c>
      <c r="I9837">
        <v>204</v>
      </c>
      <c r="J9837" t="s">
        <v>21</v>
      </c>
      <c r="K9837" t="s">
        <v>251</v>
      </c>
      <c r="L9837" t="s">
        <v>23</v>
      </c>
      <c r="M9837" t="s">
        <v>953</v>
      </c>
      <c r="N9837">
        <v>4</v>
      </c>
      <c r="O9837">
        <v>2</v>
      </c>
      <c r="P9837">
        <v>4</v>
      </c>
      <c r="Q9837" t="s">
        <v>25</v>
      </c>
      <c r="R9837" t="s">
        <v>26</v>
      </c>
    </row>
    <row r="9838" spans="1:18" x14ac:dyDescent="0.3">
      <c r="A9838" t="s">
        <v>102</v>
      </c>
      <c r="B9838" t="s">
        <v>756</v>
      </c>
      <c r="C9838">
        <v>17970</v>
      </c>
      <c r="D9838" t="s">
        <v>159</v>
      </c>
      <c r="E9838">
        <v>181000</v>
      </c>
      <c r="F9838" t="s">
        <v>196</v>
      </c>
      <c r="G9838">
        <v>2017</v>
      </c>
      <c r="H9838" t="s">
        <v>20</v>
      </c>
      <c r="I9838">
        <v>114</v>
      </c>
      <c r="J9838" t="s">
        <v>21</v>
      </c>
      <c r="K9838" t="s">
        <v>230</v>
      </c>
      <c r="L9838" t="s">
        <v>23</v>
      </c>
      <c r="M9838" t="s">
        <v>953</v>
      </c>
      <c r="N9838">
        <v>9</v>
      </c>
      <c r="O9838">
        <v>4</v>
      </c>
      <c r="P9838">
        <v>4</v>
      </c>
      <c r="Q9838" t="s">
        <v>25</v>
      </c>
      <c r="R9838" t="s">
        <v>34</v>
      </c>
    </row>
    <row r="9839" spans="1:18" x14ac:dyDescent="0.3">
      <c r="A9839" t="s">
        <v>108</v>
      </c>
      <c r="B9839" t="s">
        <v>109</v>
      </c>
      <c r="C9839">
        <v>34900</v>
      </c>
      <c r="D9839" t="s">
        <v>159</v>
      </c>
      <c r="E9839">
        <v>42904</v>
      </c>
      <c r="F9839" t="s">
        <v>19</v>
      </c>
      <c r="G9839">
        <v>2021</v>
      </c>
      <c r="H9839" t="s">
        <v>20</v>
      </c>
      <c r="I9839">
        <v>163</v>
      </c>
      <c r="J9839" t="s">
        <v>21</v>
      </c>
      <c r="K9839" t="s">
        <v>22</v>
      </c>
      <c r="L9839" t="s">
        <v>23</v>
      </c>
      <c r="M9839" t="s">
        <v>24</v>
      </c>
      <c r="O9839">
        <v>5</v>
      </c>
      <c r="P9839">
        <v>4</v>
      </c>
      <c r="Q9839" t="s">
        <v>30</v>
      </c>
      <c r="R9839" t="s">
        <v>31</v>
      </c>
    </row>
    <row r="9840" spans="1:18" x14ac:dyDescent="0.3">
      <c r="A9840" t="s">
        <v>155</v>
      </c>
      <c r="B9840" t="s">
        <v>203</v>
      </c>
      <c r="C9840">
        <v>14450</v>
      </c>
      <c r="D9840" t="s">
        <v>159</v>
      </c>
      <c r="E9840">
        <v>107104</v>
      </c>
      <c r="F9840" t="s">
        <v>19</v>
      </c>
      <c r="G9840">
        <v>2013</v>
      </c>
      <c r="H9840" t="s">
        <v>20</v>
      </c>
      <c r="I9840">
        <v>184</v>
      </c>
      <c r="J9840" t="s">
        <v>21</v>
      </c>
      <c r="K9840" t="s">
        <v>22</v>
      </c>
      <c r="L9840" t="s">
        <v>23</v>
      </c>
      <c r="M9840" t="s">
        <v>24</v>
      </c>
      <c r="N9840">
        <v>7</v>
      </c>
      <c r="O9840">
        <v>5</v>
      </c>
      <c r="P9840">
        <v>4</v>
      </c>
      <c r="Q9840" t="s">
        <v>32</v>
      </c>
      <c r="R9840" t="s">
        <v>31</v>
      </c>
    </row>
    <row r="9841" spans="1:18" x14ac:dyDescent="0.3">
      <c r="A9841" t="s">
        <v>155</v>
      </c>
      <c r="B9841" t="s">
        <v>203</v>
      </c>
      <c r="C9841">
        <v>4499</v>
      </c>
      <c r="D9841" t="s">
        <v>159</v>
      </c>
      <c r="E9841">
        <v>257115</v>
      </c>
      <c r="F9841" t="s">
        <v>19</v>
      </c>
      <c r="G9841">
        <v>2008</v>
      </c>
      <c r="H9841" t="s">
        <v>20</v>
      </c>
      <c r="I9841">
        <v>150</v>
      </c>
      <c r="J9841" t="s">
        <v>21</v>
      </c>
      <c r="K9841" t="s">
        <v>22</v>
      </c>
      <c r="L9841" t="s">
        <v>23</v>
      </c>
      <c r="M9841" t="s">
        <v>24</v>
      </c>
      <c r="N9841">
        <v>7</v>
      </c>
      <c r="O9841">
        <v>4</v>
      </c>
      <c r="P9841">
        <v>4</v>
      </c>
      <c r="Q9841" t="s">
        <v>25</v>
      </c>
      <c r="R9841" t="s">
        <v>26</v>
      </c>
    </row>
    <row r="9842" spans="1:18" x14ac:dyDescent="0.3">
      <c r="A9842" t="s">
        <v>155</v>
      </c>
      <c r="B9842" t="s">
        <v>203</v>
      </c>
      <c r="C9842">
        <v>13499</v>
      </c>
      <c r="D9842" t="s">
        <v>159</v>
      </c>
      <c r="E9842">
        <v>89616</v>
      </c>
      <c r="F9842" t="s">
        <v>19</v>
      </c>
      <c r="G9842">
        <v>2011</v>
      </c>
      <c r="H9842" t="s">
        <v>20</v>
      </c>
      <c r="I9842">
        <v>184</v>
      </c>
      <c r="J9842" t="s">
        <v>21</v>
      </c>
      <c r="K9842" t="s">
        <v>22</v>
      </c>
      <c r="L9842" t="s">
        <v>23</v>
      </c>
      <c r="M9842" t="s">
        <v>24</v>
      </c>
      <c r="N9842">
        <v>7</v>
      </c>
      <c r="O9842">
        <v>5</v>
      </c>
      <c r="P9842">
        <v>4</v>
      </c>
      <c r="Q9842" t="s">
        <v>66</v>
      </c>
      <c r="R9842" t="s">
        <v>31</v>
      </c>
    </row>
    <row r="9843" spans="1:18" x14ac:dyDescent="0.3">
      <c r="A9843" t="s">
        <v>155</v>
      </c>
      <c r="B9843" t="s">
        <v>203</v>
      </c>
      <c r="C9843">
        <v>14450</v>
      </c>
      <c r="D9843" t="s">
        <v>159</v>
      </c>
      <c r="E9843">
        <v>107104</v>
      </c>
      <c r="F9843" t="s">
        <v>19</v>
      </c>
      <c r="G9843">
        <v>2013</v>
      </c>
      <c r="H9843" t="s">
        <v>20</v>
      </c>
      <c r="I9843">
        <v>184</v>
      </c>
      <c r="J9843" t="s">
        <v>21</v>
      </c>
      <c r="K9843" t="s">
        <v>22</v>
      </c>
      <c r="L9843" t="s">
        <v>23</v>
      </c>
      <c r="M9843" t="s">
        <v>24</v>
      </c>
      <c r="N9843">
        <v>7</v>
      </c>
      <c r="O9843">
        <v>5</v>
      </c>
      <c r="P9843">
        <v>4</v>
      </c>
      <c r="Q9843" t="s">
        <v>32</v>
      </c>
      <c r="R9843" t="s">
        <v>31</v>
      </c>
    </row>
    <row r="9844" spans="1:18" x14ac:dyDescent="0.3">
      <c r="A9844" t="s">
        <v>155</v>
      </c>
      <c r="B9844" t="s">
        <v>203</v>
      </c>
      <c r="C9844">
        <v>4499</v>
      </c>
      <c r="D9844" t="s">
        <v>159</v>
      </c>
      <c r="E9844">
        <v>257115</v>
      </c>
      <c r="F9844" t="s">
        <v>19</v>
      </c>
      <c r="G9844">
        <v>2008</v>
      </c>
      <c r="H9844" t="s">
        <v>20</v>
      </c>
      <c r="I9844">
        <v>150</v>
      </c>
      <c r="J9844" t="s">
        <v>21</v>
      </c>
      <c r="K9844" t="s">
        <v>22</v>
      </c>
      <c r="L9844" t="s">
        <v>23</v>
      </c>
      <c r="M9844" t="s">
        <v>24</v>
      </c>
      <c r="N9844">
        <v>7</v>
      </c>
      <c r="O9844">
        <v>4</v>
      </c>
      <c r="P9844">
        <v>4</v>
      </c>
      <c r="Q9844" t="s">
        <v>25</v>
      </c>
      <c r="R9844" t="s">
        <v>26</v>
      </c>
    </row>
    <row r="9845" spans="1:18" x14ac:dyDescent="0.3">
      <c r="A9845" t="s">
        <v>155</v>
      </c>
      <c r="B9845" t="s">
        <v>203</v>
      </c>
      <c r="C9845">
        <v>4690</v>
      </c>
      <c r="D9845" t="s">
        <v>159</v>
      </c>
      <c r="E9845">
        <v>216000</v>
      </c>
      <c r="F9845" t="s">
        <v>196</v>
      </c>
      <c r="G9845">
        <v>2013</v>
      </c>
      <c r="H9845" t="s">
        <v>20</v>
      </c>
      <c r="I9845">
        <v>163</v>
      </c>
      <c r="J9845" t="s">
        <v>21</v>
      </c>
      <c r="K9845" t="s">
        <v>22</v>
      </c>
      <c r="L9845" t="s">
        <v>23</v>
      </c>
      <c r="M9845" t="s">
        <v>953</v>
      </c>
      <c r="N9845">
        <v>7</v>
      </c>
      <c r="O9845">
        <v>4</v>
      </c>
      <c r="P9845">
        <v>4</v>
      </c>
      <c r="Q9845" t="s">
        <v>30</v>
      </c>
      <c r="R9845" t="s">
        <v>26</v>
      </c>
    </row>
    <row r="9846" spans="1:18" x14ac:dyDescent="0.3">
      <c r="A9846" t="s">
        <v>155</v>
      </c>
      <c r="B9846" t="s">
        <v>203</v>
      </c>
      <c r="C9846">
        <v>7000</v>
      </c>
      <c r="D9846" t="s">
        <v>159</v>
      </c>
      <c r="E9846">
        <v>171000</v>
      </c>
      <c r="F9846" t="s">
        <v>19</v>
      </c>
      <c r="G9846">
        <v>2011</v>
      </c>
      <c r="H9846" t="s">
        <v>20</v>
      </c>
      <c r="I9846">
        <v>184</v>
      </c>
      <c r="J9846" t="s">
        <v>21</v>
      </c>
      <c r="K9846" t="s">
        <v>22</v>
      </c>
      <c r="L9846" t="s">
        <v>23</v>
      </c>
      <c r="M9846" t="s">
        <v>24</v>
      </c>
      <c r="N9846">
        <v>7</v>
      </c>
      <c r="O9846">
        <v>4</v>
      </c>
      <c r="P9846">
        <v>4</v>
      </c>
      <c r="Q9846" t="s">
        <v>25</v>
      </c>
      <c r="R9846" t="s">
        <v>31</v>
      </c>
    </row>
    <row r="9847" spans="1:18" x14ac:dyDescent="0.3">
      <c r="A9847" t="s">
        <v>155</v>
      </c>
      <c r="B9847" t="s">
        <v>203</v>
      </c>
      <c r="C9847">
        <v>6800</v>
      </c>
      <c r="D9847" t="s">
        <v>159</v>
      </c>
      <c r="E9847">
        <v>220000</v>
      </c>
      <c r="F9847" t="s">
        <v>19</v>
      </c>
      <c r="G9847">
        <v>2013</v>
      </c>
      <c r="H9847" t="s">
        <v>20</v>
      </c>
      <c r="I9847">
        <v>184</v>
      </c>
      <c r="J9847" t="s">
        <v>21</v>
      </c>
      <c r="K9847" t="s">
        <v>22</v>
      </c>
      <c r="L9847" t="s">
        <v>23</v>
      </c>
      <c r="M9847" t="s">
        <v>24</v>
      </c>
      <c r="N9847">
        <v>7</v>
      </c>
      <c r="O9847">
        <v>5</v>
      </c>
      <c r="P9847">
        <v>4</v>
      </c>
      <c r="Q9847" t="s">
        <v>30</v>
      </c>
      <c r="R9847" t="s">
        <v>31</v>
      </c>
    </row>
    <row r="9848" spans="1:18" x14ac:dyDescent="0.3">
      <c r="A9848" t="s">
        <v>155</v>
      </c>
      <c r="B9848" t="s">
        <v>203</v>
      </c>
      <c r="C9848">
        <v>9999</v>
      </c>
      <c r="D9848" t="s">
        <v>159</v>
      </c>
      <c r="E9848">
        <v>150000</v>
      </c>
      <c r="F9848" t="s">
        <v>19</v>
      </c>
      <c r="G9848">
        <v>2014</v>
      </c>
      <c r="H9848" t="s">
        <v>20</v>
      </c>
      <c r="I9848">
        <v>184</v>
      </c>
      <c r="J9848" t="s">
        <v>21</v>
      </c>
      <c r="K9848" t="s">
        <v>22</v>
      </c>
      <c r="L9848" t="s">
        <v>23</v>
      </c>
      <c r="M9848" t="s">
        <v>24</v>
      </c>
      <c r="N9848">
        <v>7</v>
      </c>
      <c r="O9848">
        <v>4</v>
      </c>
      <c r="P9848">
        <v>4</v>
      </c>
      <c r="Q9848" t="s">
        <v>32</v>
      </c>
      <c r="R9848" t="s">
        <v>31</v>
      </c>
    </row>
    <row r="9849" spans="1:18" x14ac:dyDescent="0.3">
      <c r="A9849" t="s">
        <v>155</v>
      </c>
      <c r="B9849" t="s">
        <v>203</v>
      </c>
      <c r="C9849">
        <v>5999</v>
      </c>
      <c r="D9849" t="s">
        <v>159</v>
      </c>
      <c r="E9849">
        <v>155900</v>
      </c>
      <c r="F9849" t="s">
        <v>196</v>
      </c>
      <c r="G9849">
        <v>2014</v>
      </c>
      <c r="H9849" t="s">
        <v>20</v>
      </c>
      <c r="I9849">
        <v>163</v>
      </c>
      <c r="J9849" t="s">
        <v>21</v>
      </c>
      <c r="K9849" t="s">
        <v>22</v>
      </c>
      <c r="L9849" t="s">
        <v>23</v>
      </c>
      <c r="M9849" t="s">
        <v>42</v>
      </c>
      <c r="N9849">
        <v>7</v>
      </c>
      <c r="O9849">
        <v>5</v>
      </c>
      <c r="P9849">
        <v>4</v>
      </c>
      <c r="Q9849" t="s">
        <v>25</v>
      </c>
      <c r="R9849" t="s">
        <v>26</v>
      </c>
    </row>
    <row r="9850" spans="1:18" x14ac:dyDescent="0.3">
      <c r="A9850" t="s">
        <v>155</v>
      </c>
      <c r="B9850" t="s">
        <v>255</v>
      </c>
      <c r="C9850">
        <v>1599</v>
      </c>
      <c r="D9850" t="s">
        <v>159</v>
      </c>
      <c r="E9850">
        <v>277000</v>
      </c>
      <c r="F9850" t="s">
        <v>196</v>
      </c>
      <c r="G9850">
        <v>2012</v>
      </c>
      <c r="H9850" t="s">
        <v>20</v>
      </c>
      <c r="I9850">
        <v>131</v>
      </c>
      <c r="J9850" t="s">
        <v>21</v>
      </c>
      <c r="K9850" t="s">
        <v>230</v>
      </c>
      <c r="L9850" t="s">
        <v>23</v>
      </c>
      <c r="M9850" t="s">
        <v>953</v>
      </c>
      <c r="O9850">
        <v>5</v>
      </c>
      <c r="P9850">
        <v>4</v>
      </c>
      <c r="Q9850" t="s">
        <v>25</v>
      </c>
      <c r="R9850" t="s">
        <v>34</v>
      </c>
    </row>
    <row r="9851" spans="1:18" x14ac:dyDescent="0.3">
      <c r="A9851" t="s">
        <v>38</v>
      </c>
      <c r="B9851" t="s">
        <v>767</v>
      </c>
      <c r="C9851">
        <v>13990</v>
      </c>
      <c r="D9851" t="s">
        <v>159</v>
      </c>
      <c r="E9851">
        <v>140305</v>
      </c>
      <c r="F9851" t="s">
        <v>19</v>
      </c>
      <c r="G9851">
        <v>2012</v>
      </c>
      <c r="H9851" t="s">
        <v>20</v>
      </c>
      <c r="I9851">
        <v>170</v>
      </c>
      <c r="J9851" t="s">
        <v>21</v>
      </c>
      <c r="K9851" t="s">
        <v>221</v>
      </c>
      <c r="L9851" t="s">
        <v>23</v>
      </c>
      <c r="M9851" t="s">
        <v>24</v>
      </c>
      <c r="N9851">
        <v>7</v>
      </c>
      <c r="O9851">
        <v>5</v>
      </c>
      <c r="P9851">
        <v>4</v>
      </c>
      <c r="Q9851" t="s">
        <v>25</v>
      </c>
      <c r="R9851" t="s">
        <v>31</v>
      </c>
    </row>
    <row r="9852" spans="1:18" x14ac:dyDescent="0.3">
      <c r="A9852" t="s">
        <v>40</v>
      </c>
      <c r="B9852" t="s">
        <v>425</v>
      </c>
      <c r="C9852">
        <v>3499</v>
      </c>
      <c r="D9852" t="s">
        <v>159</v>
      </c>
      <c r="E9852">
        <v>199402</v>
      </c>
      <c r="F9852" t="s">
        <v>196</v>
      </c>
      <c r="G9852">
        <v>2012</v>
      </c>
      <c r="H9852" t="s">
        <v>20</v>
      </c>
      <c r="I9852">
        <v>111</v>
      </c>
      <c r="J9852" t="s">
        <v>21</v>
      </c>
      <c r="K9852" t="s">
        <v>221</v>
      </c>
      <c r="L9852" t="s">
        <v>23</v>
      </c>
      <c r="M9852" t="s">
        <v>42</v>
      </c>
      <c r="N9852">
        <v>7</v>
      </c>
      <c r="O9852">
        <v>5</v>
      </c>
      <c r="P9852">
        <v>4</v>
      </c>
      <c r="Q9852" t="s">
        <v>25</v>
      </c>
      <c r="R9852" t="s">
        <v>34</v>
      </c>
    </row>
    <row r="9853" spans="1:18" x14ac:dyDescent="0.3">
      <c r="A9853" t="s">
        <v>40</v>
      </c>
      <c r="B9853" t="s">
        <v>636</v>
      </c>
      <c r="C9853">
        <v>23950</v>
      </c>
      <c r="D9853" t="s">
        <v>159</v>
      </c>
      <c r="E9853">
        <v>65368</v>
      </c>
      <c r="F9853" t="s">
        <v>19</v>
      </c>
      <c r="G9853">
        <v>2021</v>
      </c>
      <c r="H9853" t="s">
        <v>20</v>
      </c>
      <c r="I9853">
        <v>163</v>
      </c>
      <c r="J9853" t="s">
        <v>21</v>
      </c>
      <c r="K9853" t="s">
        <v>221</v>
      </c>
      <c r="L9853" t="s">
        <v>23</v>
      </c>
      <c r="M9853" t="s">
        <v>42</v>
      </c>
      <c r="N9853">
        <v>7</v>
      </c>
      <c r="O9853">
        <v>5</v>
      </c>
      <c r="P9853">
        <v>4</v>
      </c>
      <c r="Q9853" t="s">
        <v>25</v>
      </c>
      <c r="R9853" t="s">
        <v>26</v>
      </c>
    </row>
    <row r="9854" spans="1:18" x14ac:dyDescent="0.3">
      <c r="A9854" t="s">
        <v>44</v>
      </c>
      <c r="B9854" t="s">
        <v>632</v>
      </c>
      <c r="C9854">
        <v>25985</v>
      </c>
      <c r="D9854" t="s">
        <v>159</v>
      </c>
      <c r="E9854">
        <v>100</v>
      </c>
      <c r="F9854" t="s">
        <v>19</v>
      </c>
      <c r="G9854">
        <v>2024</v>
      </c>
      <c r="H9854" t="s">
        <v>20</v>
      </c>
      <c r="I9854">
        <v>131</v>
      </c>
      <c r="J9854" t="s">
        <v>21</v>
      </c>
      <c r="K9854" t="s">
        <v>221</v>
      </c>
      <c r="L9854" t="s">
        <v>23</v>
      </c>
      <c r="M9854" t="s">
        <v>42</v>
      </c>
      <c r="O9854">
        <v>5</v>
      </c>
      <c r="P9854">
        <v>4</v>
      </c>
      <c r="Q9854" t="s">
        <v>30</v>
      </c>
      <c r="R9854" t="s">
        <v>34</v>
      </c>
    </row>
    <row r="9855" spans="1:18" x14ac:dyDescent="0.3">
      <c r="A9855" t="s">
        <v>49</v>
      </c>
      <c r="B9855" t="s">
        <v>319</v>
      </c>
      <c r="C9855">
        <v>21770</v>
      </c>
      <c r="D9855" t="s">
        <v>159</v>
      </c>
      <c r="E9855">
        <v>43449</v>
      </c>
      <c r="F9855" t="s">
        <v>19</v>
      </c>
      <c r="G9855">
        <v>2018</v>
      </c>
      <c r="H9855" t="s">
        <v>20</v>
      </c>
      <c r="I9855">
        <v>160</v>
      </c>
      <c r="J9855" t="s">
        <v>21</v>
      </c>
      <c r="K9855" t="s">
        <v>221</v>
      </c>
      <c r="L9855" t="s">
        <v>23</v>
      </c>
      <c r="M9855" t="s">
        <v>953</v>
      </c>
      <c r="N9855">
        <v>7</v>
      </c>
      <c r="O9855">
        <v>5</v>
      </c>
      <c r="P9855">
        <v>4</v>
      </c>
      <c r="Q9855" t="s">
        <v>25</v>
      </c>
      <c r="R9855" t="s">
        <v>31</v>
      </c>
    </row>
    <row r="9856" spans="1:18" x14ac:dyDescent="0.3">
      <c r="A9856" t="s">
        <v>49</v>
      </c>
      <c r="B9856" t="s">
        <v>749</v>
      </c>
      <c r="C9856">
        <v>22480</v>
      </c>
      <c r="D9856" t="s">
        <v>159</v>
      </c>
      <c r="E9856">
        <v>77400</v>
      </c>
      <c r="F9856" t="s">
        <v>19</v>
      </c>
      <c r="G9856">
        <v>2020</v>
      </c>
      <c r="H9856" t="s">
        <v>20</v>
      </c>
      <c r="I9856">
        <v>170</v>
      </c>
      <c r="J9856" t="s">
        <v>21</v>
      </c>
      <c r="K9856" t="s">
        <v>221</v>
      </c>
      <c r="L9856" t="s">
        <v>23</v>
      </c>
      <c r="M9856" t="s">
        <v>42</v>
      </c>
      <c r="N9856">
        <v>3</v>
      </c>
      <c r="O9856">
        <v>5</v>
      </c>
      <c r="P9856">
        <v>4</v>
      </c>
      <c r="Q9856" t="s">
        <v>30</v>
      </c>
      <c r="R9856" t="s">
        <v>34</v>
      </c>
    </row>
    <row r="9857" spans="1:18" x14ac:dyDescent="0.3">
      <c r="A9857" t="s">
        <v>49</v>
      </c>
      <c r="B9857" t="s">
        <v>319</v>
      </c>
      <c r="C9857">
        <v>10910</v>
      </c>
      <c r="D9857" t="s">
        <v>159</v>
      </c>
      <c r="E9857">
        <v>169548</v>
      </c>
      <c r="F9857" t="s">
        <v>196</v>
      </c>
      <c r="G9857">
        <v>2014</v>
      </c>
      <c r="H9857" t="s">
        <v>20</v>
      </c>
      <c r="I9857">
        <v>150</v>
      </c>
      <c r="J9857" t="s">
        <v>21</v>
      </c>
      <c r="K9857" t="s">
        <v>221</v>
      </c>
      <c r="L9857" t="s">
        <v>23</v>
      </c>
      <c r="M9857" t="s">
        <v>42</v>
      </c>
      <c r="N9857">
        <v>7</v>
      </c>
      <c r="O9857">
        <v>5</v>
      </c>
      <c r="P9857">
        <v>4</v>
      </c>
      <c r="Q9857" t="s">
        <v>30</v>
      </c>
      <c r="R9857" t="s">
        <v>26</v>
      </c>
    </row>
    <row r="9858" spans="1:18" x14ac:dyDescent="0.3">
      <c r="A9858" t="s">
        <v>49</v>
      </c>
      <c r="B9858" t="s">
        <v>319</v>
      </c>
      <c r="C9858">
        <v>17950</v>
      </c>
      <c r="D9858" t="s">
        <v>159</v>
      </c>
      <c r="E9858">
        <v>113920</v>
      </c>
      <c r="F9858" t="s">
        <v>19</v>
      </c>
      <c r="G9858">
        <v>2016</v>
      </c>
      <c r="H9858" t="s">
        <v>20</v>
      </c>
      <c r="I9858">
        <v>160</v>
      </c>
      <c r="J9858" t="s">
        <v>21</v>
      </c>
      <c r="K9858" t="s">
        <v>221</v>
      </c>
      <c r="L9858" t="s">
        <v>23</v>
      </c>
      <c r="M9858" t="s">
        <v>42</v>
      </c>
      <c r="N9858">
        <v>7</v>
      </c>
      <c r="O9858">
        <v>5</v>
      </c>
      <c r="P9858">
        <v>4</v>
      </c>
      <c r="Q9858" t="s">
        <v>32</v>
      </c>
      <c r="R9858" t="s">
        <v>26</v>
      </c>
    </row>
    <row r="9859" spans="1:18" x14ac:dyDescent="0.3">
      <c r="A9859" t="s">
        <v>49</v>
      </c>
      <c r="B9859" t="s">
        <v>387</v>
      </c>
      <c r="C9859">
        <v>17990</v>
      </c>
      <c r="D9859" t="s">
        <v>159</v>
      </c>
      <c r="E9859">
        <v>89368</v>
      </c>
      <c r="F9859" t="s">
        <v>19</v>
      </c>
      <c r="G9859">
        <v>2020</v>
      </c>
      <c r="H9859" t="s">
        <v>20</v>
      </c>
      <c r="I9859">
        <v>120</v>
      </c>
      <c r="J9859" t="s">
        <v>21</v>
      </c>
      <c r="K9859" t="s">
        <v>221</v>
      </c>
      <c r="L9859" t="s">
        <v>23</v>
      </c>
      <c r="M9859" t="s">
        <v>42</v>
      </c>
      <c r="N9859">
        <v>7</v>
      </c>
      <c r="O9859">
        <v>5</v>
      </c>
      <c r="P9859">
        <v>4</v>
      </c>
      <c r="Q9859" t="s">
        <v>35</v>
      </c>
      <c r="R9859" t="s">
        <v>34</v>
      </c>
    </row>
    <row r="9860" spans="1:18" x14ac:dyDescent="0.3">
      <c r="A9860" t="s">
        <v>54</v>
      </c>
      <c r="B9860" t="s">
        <v>778</v>
      </c>
      <c r="C9860">
        <v>21550</v>
      </c>
      <c r="D9860" t="s">
        <v>159</v>
      </c>
      <c r="E9860">
        <v>113700</v>
      </c>
      <c r="F9860" t="s">
        <v>19</v>
      </c>
      <c r="G9860">
        <v>2019</v>
      </c>
      <c r="H9860" t="s">
        <v>20</v>
      </c>
      <c r="I9860">
        <v>136</v>
      </c>
      <c r="J9860" t="s">
        <v>21</v>
      </c>
      <c r="K9860" t="s">
        <v>221</v>
      </c>
      <c r="L9860" t="s">
        <v>23</v>
      </c>
      <c r="M9860" t="s">
        <v>27</v>
      </c>
      <c r="N9860">
        <v>3</v>
      </c>
      <c r="O9860">
        <v>2</v>
      </c>
      <c r="P9860">
        <v>4</v>
      </c>
      <c r="Q9860" t="s">
        <v>25</v>
      </c>
      <c r="R9860" t="s">
        <v>34</v>
      </c>
    </row>
    <row r="9861" spans="1:18" x14ac:dyDescent="0.3">
      <c r="A9861" t="s">
        <v>56</v>
      </c>
      <c r="B9861" t="s">
        <v>299</v>
      </c>
      <c r="C9861">
        <v>19450</v>
      </c>
      <c r="D9861" t="s">
        <v>159</v>
      </c>
      <c r="E9861">
        <v>93090</v>
      </c>
      <c r="F9861" t="s">
        <v>196</v>
      </c>
      <c r="G9861">
        <v>2020</v>
      </c>
      <c r="H9861" t="s">
        <v>20</v>
      </c>
      <c r="I9861">
        <v>150</v>
      </c>
      <c r="J9861" t="s">
        <v>21</v>
      </c>
      <c r="K9861" t="s">
        <v>221</v>
      </c>
      <c r="L9861" t="s">
        <v>23</v>
      </c>
      <c r="M9861" t="s">
        <v>42</v>
      </c>
      <c r="N9861">
        <v>7</v>
      </c>
      <c r="O9861">
        <v>5</v>
      </c>
      <c r="P9861">
        <v>4</v>
      </c>
      <c r="Q9861" t="s">
        <v>35</v>
      </c>
      <c r="R9861" t="s">
        <v>34</v>
      </c>
    </row>
    <row r="9862" spans="1:18" x14ac:dyDescent="0.3">
      <c r="A9862" t="s">
        <v>56</v>
      </c>
      <c r="B9862" t="s">
        <v>496</v>
      </c>
      <c r="C9862">
        <v>22950</v>
      </c>
      <c r="D9862" t="s">
        <v>159</v>
      </c>
      <c r="E9862">
        <v>39931</v>
      </c>
      <c r="F9862" t="s">
        <v>19</v>
      </c>
      <c r="G9862">
        <v>2021</v>
      </c>
      <c r="H9862" t="s">
        <v>20</v>
      </c>
      <c r="I9862">
        <v>120</v>
      </c>
      <c r="J9862" t="s">
        <v>21</v>
      </c>
      <c r="K9862" t="s">
        <v>221</v>
      </c>
      <c r="L9862" t="s">
        <v>23</v>
      </c>
      <c r="M9862" t="s">
        <v>953</v>
      </c>
      <c r="N9862">
        <v>3</v>
      </c>
      <c r="O9862">
        <v>2</v>
      </c>
      <c r="P9862">
        <v>4</v>
      </c>
      <c r="Q9862" t="s">
        <v>25</v>
      </c>
      <c r="R9862" t="s">
        <v>34</v>
      </c>
    </row>
    <row r="9863" spans="1:18" x14ac:dyDescent="0.3">
      <c r="A9863" t="s">
        <v>56</v>
      </c>
      <c r="B9863" t="s">
        <v>321</v>
      </c>
      <c r="C9863">
        <v>22970</v>
      </c>
      <c r="D9863" t="s">
        <v>159</v>
      </c>
      <c r="E9863">
        <v>82733</v>
      </c>
      <c r="F9863" t="s">
        <v>19</v>
      </c>
      <c r="G9863">
        <v>2018</v>
      </c>
      <c r="H9863" t="s">
        <v>20</v>
      </c>
      <c r="I9863">
        <v>211</v>
      </c>
      <c r="J9863" t="s">
        <v>21</v>
      </c>
      <c r="K9863" t="s">
        <v>221</v>
      </c>
      <c r="L9863" t="s">
        <v>23</v>
      </c>
      <c r="M9863" t="s">
        <v>953</v>
      </c>
      <c r="N9863">
        <v>7</v>
      </c>
      <c r="O9863">
        <v>5</v>
      </c>
      <c r="P9863">
        <v>4</v>
      </c>
      <c r="Q9863" t="s">
        <v>28</v>
      </c>
      <c r="R9863" t="s">
        <v>31</v>
      </c>
    </row>
    <row r="9864" spans="1:18" x14ac:dyDescent="0.3">
      <c r="A9864" t="s">
        <v>115</v>
      </c>
      <c r="B9864" t="s">
        <v>205</v>
      </c>
      <c r="C9864">
        <v>3450</v>
      </c>
      <c r="D9864" t="s">
        <v>159</v>
      </c>
      <c r="E9864">
        <v>258694</v>
      </c>
      <c r="F9864" t="s">
        <v>196</v>
      </c>
      <c r="G9864">
        <v>2010</v>
      </c>
      <c r="H9864" t="s">
        <v>20</v>
      </c>
      <c r="I9864">
        <v>126</v>
      </c>
      <c r="J9864" t="s">
        <v>21</v>
      </c>
      <c r="K9864" t="s">
        <v>221</v>
      </c>
      <c r="L9864" t="s">
        <v>23</v>
      </c>
      <c r="M9864" t="s">
        <v>953</v>
      </c>
      <c r="N9864">
        <v>7</v>
      </c>
      <c r="O9864">
        <v>5</v>
      </c>
      <c r="P9864">
        <v>4</v>
      </c>
      <c r="Q9864" t="s">
        <v>30</v>
      </c>
      <c r="R9864" t="s">
        <v>34</v>
      </c>
    </row>
    <row r="9865" spans="1:18" x14ac:dyDescent="0.3">
      <c r="A9865" t="s">
        <v>115</v>
      </c>
      <c r="B9865" t="s">
        <v>302</v>
      </c>
      <c r="C9865">
        <v>26890</v>
      </c>
      <c r="D9865" t="s">
        <v>159</v>
      </c>
      <c r="E9865">
        <v>101671</v>
      </c>
      <c r="F9865" t="s">
        <v>196</v>
      </c>
      <c r="G9865">
        <v>2022</v>
      </c>
      <c r="H9865" t="s">
        <v>20</v>
      </c>
      <c r="I9865">
        <v>144</v>
      </c>
      <c r="J9865" t="s">
        <v>21</v>
      </c>
      <c r="K9865" t="s">
        <v>221</v>
      </c>
      <c r="L9865" t="s">
        <v>23</v>
      </c>
      <c r="M9865" t="s">
        <v>953</v>
      </c>
      <c r="N9865">
        <v>8</v>
      </c>
      <c r="O9865">
        <v>5</v>
      </c>
      <c r="P9865">
        <v>4</v>
      </c>
      <c r="Q9865" t="s">
        <v>30</v>
      </c>
      <c r="R9865" t="s">
        <v>34</v>
      </c>
    </row>
    <row r="9866" spans="1:18" x14ac:dyDescent="0.3">
      <c r="A9866" t="s">
        <v>115</v>
      </c>
      <c r="B9866" t="s">
        <v>302</v>
      </c>
      <c r="C9866">
        <v>29840</v>
      </c>
      <c r="D9866" t="s">
        <v>159</v>
      </c>
      <c r="E9866">
        <v>70000</v>
      </c>
      <c r="F9866" t="s">
        <v>196</v>
      </c>
      <c r="G9866">
        <v>2019</v>
      </c>
      <c r="H9866" t="s">
        <v>20</v>
      </c>
      <c r="I9866">
        <v>150</v>
      </c>
      <c r="J9866" t="s">
        <v>21</v>
      </c>
      <c r="K9866" t="s">
        <v>221</v>
      </c>
      <c r="L9866" t="s">
        <v>23</v>
      </c>
      <c r="M9866" t="s">
        <v>42</v>
      </c>
      <c r="N9866">
        <v>8</v>
      </c>
      <c r="O9866">
        <v>5</v>
      </c>
      <c r="P9866">
        <v>4</v>
      </c>
      <c r="Q9866" t="s">
        <v>32</v>
      </c>
      <c r="R9866" t="s">
        <v>34</v>
      </c>
    </row>
    <row r="9867" spans="1:18" x14ac:dyDescent="0.3">
      <c r="A9867" t="s">
        <v>115</v>
      </c>
      <c r="B9867" t="s">
        <v>205</v>
      </c>
      <c r="C9867">
        <v>3450</v>
      </c>
      <c r="D9867" t="s">
        <v>159</v>
      </c>
      <c r="E9867">
        <v>258694</v>
      </c>
      <c r="F9867" t="s">
        <v>196</v>
      </c>
      <c r="G9867">
        <v>2010</v>
      </c>
      <c r="H9867" t="s">
        <v>20</v>
      </c>
      <c r="I9867">
        <v>126</v>
      </c>
      <c r="J9867" t="s">
        <v>21</v>
      </c>
      <c r="K9867" t="s">
        <v>221</v>
      </c>
      <c r="L9867" t="s">
        <v>23</v>
      </c>
      <c r="M9867" t="s">
        <v>953</v>
      </c>
      <c r="N9867">
        <v>7</v>
      </c>
      <c r="O9867">
        <v>5</v>
      </c>
      <c r="P9867">
        <v>4</v>
      </c>
      <c r="Q9867" t="s">
        <v>30</v>
      </c>
      <c r="R9867" t="s">
        <v>34</v>
      </c>
    </row>
    <row r="9868" spans="1:18" x14ac:dyDescent="0.3">
      <c r="A9868" t="s">
        <v>115</v>
      </c>
      <c r="B9868" t="s">
        <v>302</v>
      </c>
      <c r="C9868">
        <v>23470</v>
      </c>
      <c r="D9868" t="s">
        <v>159</v>
      </c>
      <c r="E9868">
        <v>132500</v>
      </c>
      <c r="F9868" t="s">
        <v>196</v>
      </c>
      <c r="G9868">
        <v>2016</v>
      </c>
      <c r="H9868" t="s">
        <v>20</v>
      </c>
      <c r="I9868">
        <v>150</v>
      </c>
      <c r="J9868" t="s">
        <v>21</v>
      </c>
      <c r="K9868" t="s">
        <v>221</v>
      </c>
      <c r="L9868" t="s">
        <v>23</v>
      </c>
      <c r="M9868" t="s">
        <v>42</v>
      </c>
      <c r="N9868">
        <v>8</v>
      </c>
      <c r="O9868">
        <v>5</v>
      </c>
      <c r="P9868">
        <v>4</v>
      </c>
      <c r="Q9868" t="s">
        <v>28</v>
      </c>
      <c r="R9868" t="s">
        <v>34</v>
      </c>
    </row>
    <row r="9869" spans="1:18" x14ac:dyDescent="0.3">
      <c r="A9869" t="s">
        <v>115</v>
      </c>
      <c r="B9869" t="s">
        <v>779</v>
      </c>
      <c r="C9869">
        <v>4250</v>
      </c>
      <c r="D9869" t="s">
        <v>159</v>
      </c>
      <c r="E9869">
        <v>199925</v>
      </c>
      <c r="F9869" t="s">
        <v>196</v>
      </c>
      <c r="G9869">
        <v>2007</v>
      </c>
      <c r="H9869" t="s">
        <v>20</v>
      </c>
      <c r="I9869">
        <v>177</v>
      </c>
      <c r="J9869" t="s">
        <v>21</v>
      </c>
      <c r="K9869" t="s">
        <v>221</v>
      </c>
      <c r="L9869" t="s">
        <v>23</v>
      </c>
      <c r="M9869" t="s">
        <v>42</v>
      </c>
      <c r="N9869">
        <v>7</v>
      </c>
      <c r="O9869">
        <v>5</v>
      </c>
      <c r="P9869">
        <v>4</v>
      </c>
      <c r="Q9869" t="s">
        <v>35</v>
      </c>
      <c r="R9869" t="s">
        <v>34</v>
      </c>
    </row>
    <row r="9870" spans="1:18" x14ac:dyDescent="0.3">
      <c r="A9870" t="s">
        <v>64</v>
      </c>
      <c r="B9870" t="s">
        <v>163</v>
      </c>
      <c r="C9870">
        <v>5500</v>
      </c>
      <c r="D9870" t="s">
        <v>159</v>
      </c>
      <c r="E9870">
        <v>200000</v>
      </c>
      <c r="F9870" t="s">
        <v>19</v>
      </c>
      <c r="G9870">
        <v>2012</v>
      </c>
      <c r="H9870" t="s">
        <v>20</v>
      </c>
      <c r="I9870">
        <v>163</v>
      </c>
      <c r="J9870" t="s">
        <v>21</v>
      </c>
      <c r="K9870" t="s">
        <v>221</v>
      </c>
      <c r="L9870" t="s">
        <v>23</v>
      </c>
      <c r="M9870" t="s">
        <v>42</v>
      </c>
      <c r="N9870">
        <v>7</v>
      </c>
      <c r="O9870">
        <v>5</v>
      </c>
      <c r="P9870">
        <v>4</v>
      </c>
      <c r="Q9870" t="s">
        <v>30</v>
      </c>
      <c r="R9870" t="s">
        <v>31</v>
      </c>
    </row>
    <row r="9871" spans="1:18" x14ac:dyDescent="0.3">
      <c r="A9871" t="s">
        <v>73</v>
      </c>
      <c r="B9871" t="s">
        <v>325</v>
      </c>
      <c r="C9871">
        <v>16990</v>
      </c>
      <c r="D9871" t="s">
        <v>159</v>
      </c>
      <c r="E9871">
        <v>134834</v>
      </c>
      <c r="F9871" t="s">
        <v>19</v>
      </c>
      <c r="G9871">
        <v>2016</v>
      </c>
      <c r="H9871" t="s">
        <v>20</v>
      </c>
      <c r="I9871">
        <v>141</v>
      </c>
      <c r="J9871" t="s">
        <v>21</v>
      </c>
      <c r="K9871" t="s">
        <v>221</v>
      </c>
      <c r="L9871" t="s">
        <v>23</v>
      </c>
      <c r="M9871" t="s">
        <v>42</v>
      </c>
      <c r="N9871">
        <v>7</v>
      </c>
      <c r="O9871">
        <v>5</v>
      </c>
      <c r="P9871">
        <v>4</v>
      </c>
      <c r="Q9871" t="s">
        <v>32</v>
      </c>
      <c r="R9871" t="s">
        <v>31</v>
      </c>
    </row>
    <row r="9872" spans="1:18" x14ac:dyDescent="0.3">
      <c r="A9872" t="s">
        <v>102</v>
      </c>
      <c r="B9872" t="s">
        <v>780</v>
      </c>
      <c r="C9872">
        <v>27750</v>
      </c>
      <c r="D9872" t="s">
        <v>159</v>
      </c>
      <c r="E9872">
        <v>11500</v>
      </c>
      <c r="F9872" t="s">
        <v>19</v>
      </c>
      <c r="G9872">
        <v>2022</v>
      </c>
      <c r="H9872" t="s">
        <v>20</v>
      </c>
      <c r="I9872">
        <v>116</v>
      </c>
      <c r="J9872" t="s">
        <v>21</v>
      </c>
      <c r="K9872" t="s">
        <v>221</v>
      </c>
      <c r="L9872" t="s">
        <v>23</v>
      </c>
      <c r="M9872" t="s">
        <v>953</v>
      </c>
      <c r="O9872">
        <v>5</v>
      </c>
      <c r="P9872">
        <v>4</v>
      </c>
      <c r="Q9872" t="s">
        <v>25</v>
      </c>
      <c r="R9872" t="s">
        <v>126</v>
      </c>
    </row>
    <row r="9873" spans="1:18" x14ac:dyDescent="0.3">
      <c r="A9873" t="s">
        <v>155</v>
      </c>
      <c r="B9873" t="s">
        <v>699</v>
      </c>
      <c r="C9873">
        <v>3990</v>
      </c>
      <c r="D9873" t="s">
        <v>159</v>
      </c>
      <c r="E9873">
        <v>369014</v>
      </c>
      <c r="F9873" t="s">
        <v>19</v>
      </c>
      <c r="G9873">
        <v>2012</v>
      </c>
      <c r="H9873" t="s">
        <v>20</v>
      </c>
      <c r="I9873">
        <v>163</v>
      </c>
      <c r="J9873" t="s">
        <v>21</v>
      </c>
      <c r="K9873" t="s">
        <v>221</v>
      </c>
      <c r="L9873" t="s">
        <v>23</v>
      </c>
      <c r="M9873" t="s">
        <v>42</v>
      </c>
      <c r="N9873">
        <v>7</v>
      </c>
      <c r="O9873">
        <v>5</v>
      </c>
      <c r="P9873">
        <v>4</v>
      </c>
      <c r="Q9873" t="s">
        <v>30</v>
      </c>
      <c r="R9873" t="s">
        <v>34</v>
      </c>
    </row>
    <row r="9874" spans="1:18" x14ac:dyDescent="0.3">
      <c r="A9874" t="s">
        <v>155</v>
      </c>
      <c r="B9874" t="s">
        <v>699</v>
      </c>
      <c r="C9874">
        <v>12990</v>
      </c>
      <c r="D9874" t="s">
        <v>159</v>
      </c>
      <c r="E9874">
        <v>132900</v>
      </c>
      <c r="F9874" t="s">
        <v>19</v>
      </c>
      <c r="G9874">
        <v>2012</v>
      </c>
      <c r="H9874" t="s">
        <v>20</v>
      </c>
      <c r="I9874">
        <v>163</v>
      </c>
      <c r="J9874" t="s">
        <v>21</v>
      </c>
      <c r="K9874" t="s">
        <v>221</v>
      </c>
      <c r="L9874" t="s">
        <v>23</v>
      </c>
      <c r="M9874" t="s">
        <v>42</v>
      </c>
      <c r="N9874">
        <v>7</v>
      </c>
      <c r="O9874">
        <v>5</v>
      </c>
      <c r="P9874">
        <v>4</v>
      </c>
      <c r="Q9874" t="s">
        <v>32</v>
      </c>
      <c r="R9874" t="s">
        <v>31</v>
      </c>
    </row>
    <row r="9875" spans="1:18" x14ac:dyDescent="0.3">
      <c r="A9875" t="s">
        <v>155</v>
      </c>
      <c r="B9875" t="s">
        <v>699</v>
      </c>
      <c r="C9875">
        <v>3990</v>
      </c>
      <c r="D9875" t="s">
        <v>159</v>
      </c>
      <c r="E9875">
        <v>369014</v>
      </c>
      <c r="F9875" t="s">
        <v>19</v>
      </c>
      <c r="G9875">
        <v>2012</v>
      </c>
      <c r="H9875" t="s">
        <v>20</v>
      </c>
      <c r="I9875">
        <v>163</v>
      </c>
      <c r="J9875" t="s">
        <v>21</v>
      </c>
      <c r="K9875" t="s">
        <v>221</v>
      </c>
      <c r="L9875" t="s">
        <v>23</v>
      </c>
      <c r="M9875" t="s">
        <v>42</v>
      </c>
      <c r="N9875">
        <v>7</v>
      </c>
      <c r="O9875">
        <v>5</v>
      </c>
      <c r="P9875">
        <v>4</v>
      </c>
      <c r="Q9875" t="s">
        <v>30</v>
      </c>
      <c r="R9875" t="s">
        <v>34</v>
      </c>
    </row>
    <row r="9876" spans="1:18" x14ac:dyDescent="0.3">
      <c r="A9876" t="s">
        <v>155</v>
      </c>
      <c r="B9876" t="s">
        <v>699</v>
      </c>
      <c r="C9876">
        <v>12990</v>
      </c>
      <c r="D9876" t="s">
        <v>159</v>
      </c>
      <c r="E9876">
        <v>132900</v>
      </c>
      <c r="F9876" t="s">
        <v>19</v>
      </c>
      <c r="G9876">
        <v>2012</v>
      </c>
      <c r="H9876" t="s">
        <v>20</v>
      </c>
      <c r="I9876">
        <v>163</v>
      </c>
      <c r="J9876" t="s">
        <v>21</v>
      </c>
      <c r="K9876" t="s">
        <v>221</v>
      </c>
      <c r="L9876" t="s">
        <v>23</v>
      </c>
      <c r="M9876" t="s">
        <v>42</v>
      </c>
      <c r="N9876">
        <v>7</v>
      </c>
      <c r="O9876">
        <v>5</v>
      </c>
      <c r="P9876">
        <v>4</v>
      </c>
      <c r="Q9876" t="s">
        <v>32</v>
      </c>
      <c r="R9876" t="s">
        <v>31</v>
      </c>
    </row>
    <row r="9877" spans="1:18" x14ac:dyDescent="0.3">
      <c r="A9877" t="s">
        <v>155</v>
      </c>
      <c r="B9877" t="s">
        <v>699</v>
      </c>
      <c r="C9877">
        <v>11480</v>
      </c>
      <c r="D9877" t="s">
        <v>159</v>
      </c>
      <c r="E9877">
        <v>169000</v>
      </c>
      <c r="F9877" t="s">
        <v>19</v>
      </c>
      <c r="G9877">
        <v>2013</v>
      </c>
      <c r="H9877" t="s">
        <v>20</v>
      </c>
      <c r="I9877">
        <v>163</v>
      </c>
      <c r="J9877" t="s">
        <v>21</v>
      </c>
      <c r="K9877" t="s">
        <v>221</v>
      </c>
      <c r="L9877" t="s">
        <v>23</v>
      </c>
      <c r="M9877" t="s">
        <v>42</v>
      </c>
      <c r="N9877">
        <v>7</v>
      </c>
      <c r="O9877">
        <v>5</v>
      </c>
      <c r="P9877">
        <v>4</v>
      </c>
      <c r="Q9877" t="s">
        <v>35</v>
      </c>
      <c r="R9877" t="s">
        <v>31</v>
      </c>
    </row>
    <row r="9878" spans="1:18" x14ac:dyDescent="0.3">
      <c r="A9878" t="s">
        <v>155</v>
      </c>
      <c r="B9878" t="s">
        <v>699</v>
      </c>
      <c r="C9878">
        <v>3450</v>
      </c>
      <c r="D9878" t="s">
        <v>159</v>
      </c>
      <c r="E9878">
        <v>260000</v>
      </c>
      <c r="F9878" t="s">
        <v>19</v>
      </c>
      <c r="G9878">
        <v>2013</v>
      </c>
      <c r="H9878" t="s">
        <v>20</v>
      </c>
      <c r="I9878">
        <v>163</v>
      </c>
      <c r="J9878" t="s">
        <v>21</v>
      </c>
      <c r="K9878" t="s">
        <v>221</v>
      </c>
      <c r="L9878" t="s">
        <v>23</v>
      </c>
      <c r="M9878" t="s">
        <v>953</v>
      </c>
      <c r="N9878">
        <v>7</v>
      </c>
      <c r="O9878">
        <v>5</v>
      </c>
      <c r="P9878">
        <v>4</v>
      </c>
      <c r="Q9878" t="s">
        <v>30</v>
      </c>
      <c r="R9878" t="s">
        <v>953</v>
      </c>
    </row>
    <row r="9879" spans="1:18" x14ac:dyDescent="0.3">
      <c r="A9879" t="s">
        <v>38</v>
      </c>
      <c r="B9879" t="s">
        <v>746</v>
      </c>
      <c r="C9879">
        <v>19800</v>
      </c>
      <c r="D9879" t="s">
        <v>159</v>
      </c>
      <c r="E9879">
        <v>99990</v>
      </c>
      <c r="F9879" t="s">
        <v>196</v>
      </c>
      <c r="G9879">
        <v>2020</v>
      </c>
      <c r="H9879" t="s">
        <v>20</v>
      </c>
      <c r="I9879">
        <v>140</v>
      </c>
      <c r="J9879" t="s">
        <v>21</v>
      </c>
      <c r="K9879" t="s">
        <v>221</v>
      </c>
      <c r="L9879" t="s">
        <v>23</v>
      </c>
      <c r="M9879" t="s">
        <v>953</v>
      </c>
      <c r="N9879">
        <v>3</v>
      </c>
      <c r="O9879">
        <v>4</v>
      </c>
      <c r="P9879">
        <v>4</v>
      </c>
      <c r="Q9879" t="s">
        <v>32</v>
      </c>
      <c r="R9879" t="s">
        <v>34</v>
      </c>
    </row>
    <row r="9880" spans="1:18" x14ac:dyDescent="0.3">
      <c r="A9880" t="s">
        <v>38</v>
      </c>
      <c r="B9880" t="s">
        <v>348</v>
      </c>
      <c r="C9880">
        <v>17480</v>
      </c>
      <c r="D9880" t="s">
        <v>159</v>
      </c>
      <c r="E9880">
        <v>122716</v>
      </c>
      <c r="F9880" t="s">
        <v>196</v>
      </c>
      <c r="G9880">
        <v>2020</v>
      </c>
      <c r="H9880" t="s">
        <v>20</v>
      </c>
      <c r="I9880">
        <v>145</v>
      </c>
      <c r="J9880" t="s">
        <v>21</v>
      </c>
      <c r="K9880" t="s">
        <v>221</v>
      </c>
      <c r="L9880" t="s">
        <v>23</v>
      </c>
      <c r="M9880" t="s">
        <v>42</v>
      </c>
      <c r="N9880">
        <v>2</v>
      </c>
      <c r="O9880">
        <v>4</v>
      </c>
      <c r="P9880">
        <v>4</v>
      </c>
      <c r="Q9880" t="s">
        <v>25</v>
      </c>
      <c r="R9880" t="s">
        <v>34</v>
      </c>
    </row>
    <row r="9881" spans="1:18" x14ac:dyDescent="0.3">
      <c r="A9881" t="s">
        <v>38</v>
      </c>
      <c r="B9881" t="s">
        <v>767</v>
      </c>
      <c r="C9881">
        <v>9990</v>
      </c>
      <c r="D9881" t="s">
        <v>159</v>
      </c>
      <c r="E9881">
        <v>140900</v>
      </c>
      <c r="F9881" t="s">
        <v>19</v>
      </c>
      <c r="G9881">
        <v>2012</v>
      </c>
      <c r="H9881" t="s">
        <v>20</v>
      </c>
      <c r="I9881">
        <v>170</v>
      </c>
      <c r="J9881" t="s">
        <v>21</v>
      </c>
      <c r="K9881" t="s">
        <v>221</v>
      </c>
      <c r="L9881" t="s">
        <v>23</v>
      </c>
      <c r="M9881" t="s">
        <v>24</v>
      </c>
      <c r="N9881">
        <v>7</v>
      </c>
      <c r="O9881">
        <v>4</v>
      </c>
      <c r="P9881">
        <v>4</v>
      </c>
      <c r="Q9881" t="s">
        <v>32</v>
      </c>
      <c r="R9881" t="s">
        <v>31</v>
      </c>
    </row>
    <row r="9882" spans="1:18" x14ac:dyDescent="0.3">
      <c r="A9882" t="s">
        <v>38</v>
      </c>
      <c r="B9882" t="s">
        <v>746</v>
      </c>
      <c r="C9882">
        <v>9490</v>
      </c>
      <c r="D9882" t="s">
        <v>159</v>
      </c>
      <c r="E9882">
        <v>179990</v>
      </c>
      <c r="F9882" t="s">
        <v>196</v>
      </c>
      <c r="G9882">
        <v>2012</v>
      </c>
      <c r="H9882" t="s">
        <v>20</v>
      </c>
      <c r="I9882">
        <v>131</v>
      </c>
      <c r="J9882" t="s">
        <v>21</v>
      </c>
      <c r="K9882" t="s">
        <v>221</v>
      </c>
      <c r="L9882" t="s">
        <v>23</v>
      </c>
      <c r="M9882" t="s">
        <v>953</v>
      </c>
      <c r="N9882">
        <v>3</v>
      </c>
      <c r="O9882">
        <v>4</v>
      </c>
      <c r="P9882">
        <v>4</v>
      </c>
      <c r="Q9882" t="s">
        <v>28</v>
      </c>
      <c r="R9882" t="s">
        <v>34</v>
      </c>
    </row>
    <row r="9883" spans="1:18" x14ac:dyDescent="0.3">
      <c r="A9883" t="s">
        <v>38</v>
      </c>
      <c r="B9883" t="s">
        <v>746</v>
      </c>
      <c r="C9883">
        <v>19970</v>
      </c>
      <c r="D9883" t="s">
        <v>159</v>
      </c>
      <c r="E9883">
        <v>141720</v>
      </c>
      <c r="F9883" t="s">
        <v>196</v>
      </c>
      <c r="G9883">
        <v>2021</v>
      </c>
      <c r="H9883" t="s">
        <v>20</v>
      </c>
      <c r="I9883">
        <v>140</v>
      </c>
      <c r="J9883" t="s">
        <v>21</v>
      </c>
      <c r="K9883" t="s">
        <v>221</v>
      </c>
      <c r="L9883" t="s">
        <v>23</v>
      </c>
      <c r="M9883" t="s">
        <v>953</v>
      </c>
      <c r="N9883">
        <v>7</v>
      </c>
      <c r="O9883">
        <v>4</v>
      </c>
      <c r="P9883">
        <v>4</v>
      </c>
      <c r="Q9883" t="s">
        <v>32</v>
      </c>
      <c r="R9883" t="s">
        <v>34</v>
      </c>
    </row>
    <row r="9884" spans="1:18" x14ac:dyDescent="0.3">
      <c r="A9884" t="s">
        <v>40</v>
      </c>
      <c r="B9884" t="s">
        <v>739</v>
      </c>
      <c r="C9884">
        <v>22500</v>
      </c>
      <c r="D9884" t="s">
        <v>159</v>
      </c>
      <c r="E9884">
        <v>122813</v>
      </c>
      <c r="F9884" t="s">
        <v>196</v>
      </c>
      <c r="G9884">
        <v>2019</v>
      </c>
      <c r="H9884" t="s">
        <v>20</v>
      </c>
      <c r="I9884">
        <v>150</v>
      </c>
      <c r="J9884" t="s">
        <v>21</v>
      </c>
      <c r="K9884" t="s">
        <v>221</v>
      </c>
      <c r="L9884" t="s">
        <v>23</v>
      </c>
      <c r="M9884" t="s">
        <v>42</v>
      </c>
      <c r="N9884">
        <v>9</v>
      </c>
      <c r="O9884">
        <v>4</v>
      </c>
      <c r="P9884">
        <v>4</v>
      </c>
      <c r="Q9884" t="s">
        <v>32</v>
      </c>
      <c r="R9884" t="s">
        <v>34</v>
      </c>
    </row>
    <row r="9885" spans="1:18" x14ac:dyDescent="0.3">
      <c r="A9885" t="s">
        <v>44</v>
      </c>
      <c r="B9885" t="s">
        <v>421</v>
      </c>
      <c r="C9885">
        <v>2975</v>
      </c>
      <c r="D9885" t="s">
        <v>159</v>
      </c>
      <c r="E9885">
        <v>174100</v>
      </c>
      <c r="F9885" t="s">
        <v>196</v>
      </c>
      <c r="G9885">
        <v>2014</v>
      </c>
      <c r="H9885" t="s">
        <v>20</v>
      </c>
      <c r="I9885">
        <v>125</v>
      </c>
      <c r="J9885" t="s">
        <v>21</v>
      </c>
      <c r="K9885" t="s">
        <v>221</v>
      </c>
      <c r="L9885" t="s">
        <v>23</v>
      </c>
      <c r="M9885" t="s">
        <v>953</v>
      </c>
      <c r="O9885">
        <v>4</v>
      </c>
      <c r="P9885">
        <v>4</v>
      </c>
      <c r="Q9885" t="s">
        <v>28</v>
      </c>
      <c r="R9885" t="s">
        <v>34</v>
      </c>
    </row>
    <row r="9886" spans="1:18" x14ac:dyDescent="0.3">
      <c r="A9886" t="s">
        <v>44</v>
      </c>
      <c r="B9886" t="s">
        <v>748</v>
      </c>
      <c r="C9886">
        <v>27950</v>
      </c>
      <c r="D9886" t="s">
        <v>159</v>
      </c>
      <c r="E9886">
        <v>124886</v>
      </c>
      <c r="F9886" t="s">
        <v>19</v>
      </c>
      <c r="G9886">
        <v>2021</v>
      </c>
      <c r="H9886" t="s">
        <v>20</v>
      </c>
      <c r="I9886">
        <v>177</v>
      </c>
      <c r="J9886" t="s">
        <v>21</v>
      </c>
      <c r="K9886" t="s">
        <v>221</v>
      </c>
      <c r="L9886" t="s">
        <v>23</v>
      </c>
      <c r="M9886" t="s">
        <v>953</v>
      </c>
      <c r="N9886">
        <v>6</v>
      </c>
      <c r="O9886">
        <v>4</v>
      </c>
      <c r="P9886">
        <v>4</v>
      </c>
      <c r="Q9886" t="s">
        <v>25</v>
      </c>
      <c r="R9886" t="s">
        <v>31</v>
      </c>
    </row>
    <row r="9887" spans="1:18" x14ac:dyDescent="0.3">
      <c r="A9887" t="s">
        <v>44</v>
      </c>
      <c r="B9887" t="s">
        <v>421</v>
      </c>
      <c r="C9887">
        <v>7990</v>
      </c>
      <c r="D9887" t="s">
        <v>159</v>
      </c>
      <c r="E9887">
        <v>163845</v>
      </c>
      <c r="F9887" t="s">
        <v>196</v>
      </c>
      <c r="G9887">
        <v>2013</v>
      </c>
      <c r="H9887" t="s">
        <v>20</v>
      </c>
      <c r="I9887">
        <v>125</v>
      </c>
      <c r="J9887" t="s">
        <v>21</v>
      </c>
      <c r="K9887" t="s">
        <v>221</v>
      </c>
      <c r="L9887" t="s">
        <v>23</v>
      </c>
      <c r="M9887" t="s">
        <v>953</v>
      </c>
      <c r="N9887">
        <v>7</v>
      </c>
      <c r="O9887">
        <v>4</v>
      </c>
      <c r="P9887">
        <v>4</v>
      </c>
      <c r="Q9887" t="s">
        <v>30</v>
      </c>
      <c r="R9887" t="s">
        <v>34</v>
      </c>
    </row>
    <row r="9888" spans="1:18" x14ac:dyDescent="0.3">
      <c r="A9888" t="s">
        <v>44</v>
      </c>
      <c r="B9888" t="s">
        <v>769</v>
      </c>
      <c r="C9888">
        <v>16995</v>
      </c>
      <c r="D9888" t="s">
        <v>159</v>
      </c>
      <c r="E9888">
        <v>164000</v>
      </c>
      <c r="F9888" t="s">
        <v>196</v>
      </c>
      <c r="G9888">
        <v>2018</v>
      </c>
      <c r="H9888" t="s">
        <v>20</v>
      </c>
      <c r="I9888">
        <v>125</v>
      </c>
      <c r="J9888" t="s">
        <v>21</v>
      </c>
      <c r="K9888" t="s">
        <v>221</v>
      </c>
      <c r="L9888" t="s">
        <v>23</v>
      </c>
      <c r="M9888" t="s">
        <v>953</v>
      </c>
      <c r="N9888">
        <v>9</v>
      </c>
      <c r="O9888">
        <v>4</v>
      </c>
      <c r="P9888">
        <v>4</v>
      </c>
      <c r="Q9888" t="s">
        <v>25</v>
      </c>
      <c r="R9888" t="s">
        <v>34</v>
      </c>
    </row>
    <row r="9889" spans="1:18" x14ac:dyDescent="0.3">
      <c r="A9889" t="s">
        <v>44</v>
      </c>
      <c r="B9889" t="s">
        <v>748</v>
      </c>
      <c r="C9889">
        <v>35750</v>
      </c>
      <c r="D9889" t="s">
        <v>159</v>
      </c>
      <c r="E9889">
        <v>33101</v>
      </c>
      <c r="F9889" t="s">
        <v>19</v>
      </c>
      <c r="G9889">
        <v>2021</v>
      </c>
      <c r="H9889" t="s">
        <v>20</v>
      </c>
      <c r="I9889">
        <v>177</v>
      </c>
      <c r="J9889" t="s">
        <v>21</v>
      </c>
      <c r="K9889" t="s">
        <v>221</v>
      </c>
      <c r="L9889" t="s">
        <v>23</v>
      </c>
      <c r="M9889" t="s">
        <v>42</v>
      </c>
      <c r="N9889">
        <v>8</v>
      </c>
      <c r="O9889">
        <v>4</v>
      </c>
      <c r="P9889">
        <v>4</v>
      </c>
      <c r="Q9889" t="s">
        <v>25</v>
      </c>
      <c r="R9889" t="s">
        <v>34</v>
      </c>
    </row>
    <row r="9890" spans="1:18" x14ac:dyDescent="0.3">
      <c r="A9890" t="s">
        <v>49</v>
      </c>
      <c r="B9890" t="s">
        <v>750</v>
      </c>
      <c r="C9890">
        <v>9990</v>
      </c>
      <c r="D9890" t="s">
        <v>159</v>
      </c>
      <c r="E9890">
        <v>265000</v>
      </c>
      <c r="F9890" t="s">
        <v>196</v>
      </c>
      <c r="G9890">
        <v>2013</v>
      </c>
      <c r="H9890" t="s">
        <v>20</v>
      </c>
      <c r="I9890">
        <v>125</v>
      </c>
      <c r="J9890" t="s">
        <v>21</v>
      </c>
      <c r="K9890" t="s">
        <v>221</v>
      </c>
      <c r="L9890" t="s">
        <v>23</v>
      </c>
      <c r="M9890" t="s">
        <v>953</v>
      </c>
      <c r="N9890">
        <v>6</v>
      </c>
      <c r="O9890">
        <v>4</v>
      </c>
      <c r="P9890">
        <v>4</v>
      </c>
      <c r="Q9890" t="s">
        <v>32</v>
      </c>
      <c r="R9890" t="s">
        <v>26</v>
      </c>
    </row>
    <row r="9891" spans="1:18" x14ac:dyDescent="0.3">
      <c r="A9891" t="s">
        <v>49</v>
      </c>
      <c r="B9891" t="s">
        <v>749</v>
      </c>
      <c r="C9891">
        <v>14992</v>
      </c>
      <c r="D9891" t="s">
        <v>159</v>
      </c>
      <c r="E9891">
        <v>143700</v>
      </c>
      <c r="F9891" t="s">
        <v>196</v>
      </c>
      <c r="G9891">
        <v>2018</v>
      </c>
      <c r="H9891" t="s">
        <v>20</v>
      </c>
      <c r="I9891">
        <v>145</v>
      </c>
      <c r="J9891" t="s">
        <v>21</v>
      </c>
      <c r="K9891" t="s">
        <v>221</v>
      </c>
      <c r="L9891" t="s">
        <v>23</v>
      </c>
      <c r="M9891" t="s">
        <v>953</v>
      </c>
      <c r="N9891">
        <v>3</v>
      </c>
      <c r="O9891">
        <v>4</v>
      </c>
      <c r="P9891">
        <v>4</v>
      </c>
      <c r="Q9891" t="s">
        <v>25</v>
      </c>
      <c r="R9891" t="s">
        <v>34</v>
      </c>
    </row>
    <row r="9892" spans="1:18" x14ac:dyDescent="0.3">
      <c r="A9892" t="s">
        <v>49</v>
      </c>
      <c r="B9892" t="s">
        <v>750</v>
      </c>
      <c r="C9892">
        <v>13900</v>
      </c>
      <c r="D9892" t="s">
        <v>159</v>
      </c>
      <c r="E9892">
        <v>155618</v>
      </c>
      <c r="F9892" t="s">
        <v>196</v>
      </c>
      <c r="G9892">
        <v>2020</v>
      </c>
      <c r="H9892" t="s">
        <v>20</v>
      </c>
      <c r="I9892">
        <v>150</v>
      </c>
      <c r="J9892" t="s">
        <v>21</v>
      </c>
      <c r="K9892" t="s">
        <v>221</v>
      </c>
      <c r="L9892" t="s">
        <v>23</v>
      </c>
      <c r="M9892" t="s">
        <v>953</v>
      </c>
      <c r="N9892">
        <v>3</v>
      </c>
      <c r="O9892">
        <v>4</v>
      </c>
      <c r="P9892">
        <v>4</v>
      </c>
      <c r="Q9892" t="s">
        <v>32</v>
      </c>
      <c r="R9892" t="s">
        <v>34</v>
      </c>
    </row>
    <row r="9893" spans="1:18" x14ac:dyDescent="0.3">
      <c r="A9893" t="s">
        <v>49</v>
      </c>
      <c r="B9893" t="s">
        <v>319</v>
      </c>
      <c r="C9893">
        <v>16950</v>
      </c>
      <c r="D9893" t="s">
        <v>159</v>
      </c>
      <c r="E9893">
        <v>116700</v>
      </c>
      <c r="F9893" t="s">
        <v>19</v>
      </c>
      <c r="G9893">
        <v>2015</v>
      </c>
      <c r="H9893" t="s">
        <v>20</v>
      </c>
      <c r="I9893">
        <v>160</v>
      </c>
      <c r="J9893" t="s">
        <v>21</v>
      </c>
      <c r="K9893" t="s">
        <v>221</v>
      </c>
      <c r="L9893" t="s">
        <v>23</v>
      </c>
      <c r="M9893" t="s">
        <v>953</v>
      </c>
      <c r="N9893">
        <v>7</v>
      </c>
      <c r="O9893">
        <v>4</v>
      </c>
      <c r="P9893">
        <v>4</v>
      </c>
      <c r="Q9893" t="s">
        <v>25</v>
      </c>
      <c r="R9893" t="s">
        <v>26</v>
      </c>
    </row>
    <row r="9894" spans="1:18" x14ac:dyDescent="0.3">
      <c r="A9894" t="s">
        <v>49</v>
      </c>
      <c r="B9894" t="s">
        <v>750</v>
      </c>
      <c r="C9894">
        <v>12500</v>
      </c>
      <c r="D9894" t="s">
        <v>159</v>
      </c>
      <c r="E9894">
        <v>99990</v>
      </c>
      <c r="F9894" t="s">
        <v>196</v>
      </c>
      <c r="G9894">
        <v>2017</v>
      </c>
      <c r="H9894" t="s">
        <v>20</v>
      </c>
      <c r="I9894">
        <v>110</v>
      </c>
      <c r="J9894" t="s">
        <v>21</v>
      </c>
      <c r="K9894" t="s">
        <v>221</v>
      </c>
      <c r="L9894" t="s">
        <v>23</v>
      </c>
      <c r="M9894" t="s">
        <v>953</v>
      </c>
      <c r="N9894">
        <v>3</v>
      </c>
      <c r="O9894">
        <v>4</v>
      </c>
      <c r="P9894">
        <v>4</v>
      </c>
      <c r="Q9894" t="s">
        <v>32</v>
      </c>
      <c r="R9894" t="s">
        <v>34</v>
      </c>
    </row>
    <row r="9895" spans="1:18" x14ac:dyDescent="0.3">
      <c r="A9895" t="s">
        <v>49</v>
      </c>
      <c r="B9895" t="s">
        <v>319</v>
      </c>
      <c r="C9895">
        <v>15950</v>
      </c>
      <c r="D9895" t="s">
        <v>159</v>
      </c>
      <c r="E9895">
        <v>120871</v>
      </c>
      <c r="F9895" t="s">
        <v>19</v>
      </c>
      <c r="G9895">
        <v>2016</v>
      </c>
      <c r="H9895" t="s">
        <v>20</v>
      </c>
      <c r="I9895">
        <v>160</v>
      </c>
      <c r="J9895" t="s">
        <v>21</v>
      </c>
      <c r="K9895" t="s">
        <v>221</v>
      </c>
      <c r="L9895" t="s">
        <v>23</v>
      </c>
      <c r="M9895" t="s">
        <v>953</v>
      </c>
      <c r="N9895">
        <v>7</v>
      </c>
      <c r="O9895">
        <v>4</v>
      </c>
      <c r="P9895">
        <v>4</v>
      </c>
      <c r="Q9895" t="s">
        <v>30</v>
      </c>
      <c r="R9895" t="s">
        <v>26</v>
      </c>
    </row>
    <row r="9896" spans="1:18" x14ac:dyDescent="0.3">
      <c r="A9896" t="s">
        <v>52</v>
      </c>
      <c r="B9896" t="s">
        <v>360</v>
      </c>
      <c r="C9896">
        <v>9980</v>
      </c>
      <c r="D9896" t="s">
        <v>159</v>
      </c>
      <c r="E9896">
        <v>43800</v>
      </c>
      <c r="F9896" t="s">
        <v>196</v>
      </c>
      <c r="G9896">
        <v>2018</v>
      </c>
      <c r="H9896" t="s">
        <v>20</v>
      </c>
      <c r="I9896">
        <v>90</v>
      </c>
      <c r="J9896" t="s">
        <v>21</v>
      </c>
      <c r="K9896" t="s">
        <v>221</v>
      </c>
      <c r="L9896" t="s">
        <v>23</v>
      </c>
      <c r="M9896" t="s">
        <v>42</v>
      </c>
      <c r="N9896">
        <v>2</v>
      </c>
      <c r="O9896">
        <v>4</v>
      </c>
      <c r="P9896">
        <v>4</v>
      </c>
      <c r="Q9896" t="s">
        <v>32</v>
      </c>
      <c r="R9896" t="s">
        <v>34</v>
      </c>
    </row>
    <row r="9897" spans="1:18" x14ac:dyDescent="0.3">
      <c r="A9897" t="s">
        <v>54</v>
      </c>
      <c r="B9897" t="s">
        <v>778</v>
      </c>
      <c r="C9897">
        <v>1800</v>
      </c>
      <c r="D9897" t="s">
        <v>159</v>
      </c>
      <c r="E9897">
        <v>137000</v>
      </c>
      <c r="F9897" t="s">
        <v>196</v>
      </c>
      <c r="G9897">
        <v>2007</v>
      </c>
      <c r="H9897" t="s">
        <v>20</v>
      </c>
      <c r="I9897">
        <v>140</v>
      </c>
      <c r="J9897" t="s">
        <v>21</v>
      </c>
      <c r="K9897" t="s">
        <v>221</v>
      </c>
      <c r="L9897" t="s">
        <v>23</v>
      </c>
      <c r="M9897" t="s">
        <v>953</v>
      </c>
      <c r="N9897">
        <v>3</v>
      </c>
      <c r="O9897">
        <v>4</v>
      </c>
      <c r="P9897">
        <v>4</v>
      </c>
      <c r="Q9897" t="s">
        <v>32</v>
      </c>
      <c r="R9897" t="s">
        <v>34</v>
      </c>
    </row>
    <row r="9898" spans="1:18" x14ac:dyDescent="0.3">
      <c r="A9898" t="s">
        <v>54</v>
      </c>
      <c r="B9898" t="s">
        <v>778</v>
      </c>
      <c r="C9898">
        <v>4499</v>
      </c>
      <c r="D9898" t="s">
        <v>159</v>
      </c>
      <c r="E9898">
        <v>124196</v>
      </c>
      <c r="F9898" t="s">
        <v>196</v>
      </c>
      <c r="G9898">
        <v>2012</v>
      </c>
      <c r="H9898" t="s">
        <v>20</v>
      </c>
      <c r="I9898">
        <v>116</v>
      </c>
      <c r="J9898" t="s">
        <v>21</v>
      </c>
      <c r="K9898" t="s">
        <v>221</v>
      </c>
      <c r="L9898" t="s">
        <v>23</v>
      </c>
      <c r="M9898" t="s">
        <v>953</v>
      </c>
      <c r="N9898">
        <v>3</v>
      </c>
      <c r="O9898">
        <v>4</v>
      </c>
      <c r="P9898">
        <v>4</v>
      </c>
      <c r="Q9898" t="s">
        <v>32</v>
      </c>
      <c r="R9898" t="s">
        <v>34</v>
      </c>
    </row>
    <row r="9899" spans="1:18" x14ac:dyDescent="0.3">
      <c r="A9899" t="s">
        <v>54</v>
      </c>
      <c r="B9899" t="s">
        <v>778</v>
      </c>
      <c r="C9899">
        <v>4499</v>
      </c>
      <c r="D9899" t="s">
        <v>159</v>
      </c>
      <c r="E9899">
        <v>124196</v>
      </c>
      <c r="F9899" t="s">
        <v>196</v>
      </c>
      <c r="G9899">
        <v>2012</v>
      </c>
      <c r="H9899" t="s">
        <v>20</v>
      </c>
      <c r="I9899">
        <v>116</v>
      </c>
      <c r="J9899" t="s">
        <v>21</v>
      </c>
      <c r="K9899" t="s">
        <v>221</v>
      </c>
      <c r="L9899" t="s">
        <v>23</v>
      </c>
      <c r="M9899" t="s">
        <v>953</v>
      </c>
      <c r="N9899">
        <v>3</v>
      </c>
      <c r="O9899">
        <v>4</v>
      </c>
      <c r="P9899">
        <v>4</v>
      </c>
      <c r="Q9899" t="s">
        <v>32</v>
      </c>
      <c r="R9899" t="s">
        <v>34</v>
      </c>
    </row>
    <row r="9900" spans="1:18" x14ac:dyDescent="0.3">
      <c r="A9900" t="s">
        <v>56</v>
      </c>
      <c r="B9900" t="s">
        <v>752</v>
      </c>
      <c r="C9900">
        <v>8950</v>
      </c>
      <c r="D9900" t="s">
        <v>159</v>
      </c>
      <c r="E9900">
        <v>191000</v>
      </c>
      <c r="F9900" t="s">
        <v>196</v>
      </c>
      <c r="G9900">
        <v>2018</v>
      </c>
      <c r="H9900" t="s">
        <v>20</v>
      </c>
      <c r="I9900">
        <v>131</v>
      </c>
      <c r="J9900" t="s">
        <v>21</v>
      </c>
      <c r="K9900" t="s">
        <v>221</v>
      </c>
      <c r="L9900" t="s">
        <v>23</v>
      </c>
      <c r="M9900" t="s">
        <v>42</v>
      </c>
      <c r="O9900">
        <v>4</v>
      </c>
      <c r="P9900">
        <v>4</v>
      </c>
      <c r="Q9900" t="s">
        <v>32</v>
      </c>
      <c r="R9900" t="s">
        <v>34</v>
      </c>
    </row>
    <row r="9901" spans="1:18" x14ac:dyDescent="0.3">
      <c r="A9901" t="s">
        <v>56</v>
      </c>
      <c r="B9901" t="s">
        <v>321</v>
      </c>
      <c r="C9901">
        <v>5500</v>
      </c>
      <c r="D9901" t="s">
        <v>159</v>
      </c>
      <c r="E9901">
        <v>243000</v>
      </c>
      <c r="F9901" t="s">
        <v>19</v>
      </c>
      <c r="G9901">
        <v>2009</v>
      </c>
      <c r="H9901" t="s">
        <v>20</v>
      </c>
      <c r="I9901">
        <v>131</v>
      </c>
      <c r="J9901" t="s">
        <v>21</v>
      </c>
      <c r="K9901" t="s">
        <v>221</v>
      </c>
      <c r="L9901" t="s">
        <v>23</v>
      </c>
      <c r="M9901" t="s">
        <v>953</v>
      </c>
      <c r="N9901">
        <v>7</v>
      </c>
      <c r="O9901">
        <v>4</v>
      </c>
      <c r="P9901">
        <v>4</v>
      </c>
      <c r="Q9901" t="s">
        <v>25</v>
      </c>
      <c r="R9901" t="s">
        <v>34</v>
      </c>
    </row>
    <row r="9902" spans="1:18" x14ac:dyDescent="0.3">
      <c r="A9902" t="s">
        <v>56</v>
      </c>
      <c r="B9902" t="s">
        <v>299</v>
      </c>
      <c r="C9902">
        <v>17900</v>
      </c>
      <c r="D9902" t="s">
        <v>159</v>
      </c>
      <c r="E9902">
        <v>141177</v>
      </c>
      <c r="F9902" t="s">
        <v>19</v>
      </c>
      <c r="G9902">
        <v>2018</v>
      </c>
      <c r="H9902" t="s">
        <v>20</v>
      </c>
      <c r="I9902">
        <v>179</v>
      </c>
      <c r="J9902" t="s">
        <v>21</v>
      </c>
      <c r="K9902" t="s">
        <v>221</v>
      </c>
      <c r="L9902" t="s">
        <v>23</v>
      </c>
      <c r="M9902" t="s">
        <v>953</v>
      </c>
      <c r="N9902">
        <v>7</v>
      </c>
      <c r="O9902">
        <v>4</v>
      </c>
      <c r="P9902">
        <v>4</v>
      </c>
      <c r="Q9902" t="s">
        <v>30</v>
      </c>
      <c r="R9902" t="s">
        <v>31</v>
      </c>
    </row>
    <row r="9903" spans="1:18" x14ac:dyDescent="0.3">
      <c r="A9903" t="s">
        <v>56</v>
      </c>
      <c r="B9903" t="s">
        <v>186</v>
      </c>
      <c r="C9903">
        <v>23950</v>
      </c>
      <c r="D9903" t="s">
        <v>159</v>
      </c>
      <c r="E9903">
        <v>77043</v>
      </c>
      <c r="F9903" t="s">
        <v>196</v>
      </c>
      <c r="G9903">
        <v>2021</v>
      </c>
      <c r="H9903" t="s">
        <v>20</v>
      </c>
      <c r="I9903">
        <v>131</v>
      </c>
      <c r="J9903" t="s">
        <v>21</v>
      </c>
      <c r="K9903" t="s">
        <v>221</v>
      </c>
      <c r="L9903" t="s">
        <v>23</v>
      </c>
      <c r="M9903" t="s">
        <v>953</v>
      </c>
      <c r="N9903">
        <v>9</v>
      </c>
      <c r="O9903">
        <v>4</v>
      </c>
      <c r="P9903">
        <v>4</v>
      </c>
      <c r="Q9903" t="s">
        <v>32</v>
      </c>
      <c r="R9903" t="s">
        <v>34</v>
      </c>
    </row>
    <row r="9904" spans="1:18" x14ac:dyDescent="0.3">
      <c r="A9904" t="s">
        <v>56</v>
      </c>
      <c r="B9904" t="s">
        <v>722</v>
      </c>
      <c r="C9904">
        <v>13998</v>
      </c>
      <c r="D9904" t="s">
        <v>159</v>
      </c>
      <c r="E9904">
        <v>133000</v>
      </c>
      <c r="F9904" t="s">
        <v>196</v>
      </c>
      <c r="G9904">
        <v>2014</v>
      </c>
      <c r="H9904" t="s">
        <v>20</v>
      </c>
      <c r="I9904">
        <v>101</v>
      </c>
      <c r="J9904" t="s">
        <v>21</v>
      </c>
      <c r="K9904" t="s">
        <v>221</v>
      </c>
      <c r="L9904" t="s">
        <v>23</v>
      </c>
      <c r="M9904" t="s">
        <v>953</v>
      </c>
      <c r="N9904">
        <v>9</v>
      </c>
      <c r="O9904">
        <v>4</v>
      </c>
      <c r="P9904">
        <v>4</v>
      </c>
      <c r="Q9904" t="s">
        <v>32</v>
      </c>
      <c r="R9904" t="s">
        <v>34</v>
      </c>
    </row>
    <row r="9905" spans="1:18" x14ac:dyDescent="0.3">
      <c r="A9905" t="s">
        <v>56</v>
      </c>
      <c r="B9905" t="s">
        <v>186</v>
      </c>
      <c r="C9905">
        <v>10988</v>
      </c>
      <c r="D9905" t="s">
        <v>159</v>
      </c>
      <c r="E9905">
        <v>164578</v>
      </c>
      <c r="F9905" t="s">
        <v>196</v>
      </c>
      <c r="G9905">
        <v>2015</v>
      </c>
      <c r="H9905" t="s">
        <v>20</v>
      </c>
      <c r="I9905">
        <v>101</v>
      </c>
      <c r="J9905" t="s">
        <v>21</v>
      </c>
      <c r="K9905" t="s">
        <v>221</v>
      </c>
      <c r="L9905" t="s">
        <v>23</v>
      </c>
      <c r="M9905" t="s">
        <v>42</v>
      </c>
      <c r="N9905">
        <v>9</v>
      </c>
      <c r="O9905">
        <v>4</v>
      </c>
      <c r="P9905">
        <v>4</v>
      </c>
      <c r="Q9905" t="s">
        <v>37</v>
      </c>
      <c r="R9905" t="s">
        <v>34</v>
      </c>
    </row>
    <row r="9906" spans="1:18" x14ac:dyDescent="0.3">
      <c r="A9906" t="s">
        <v>56</v>
      </c>
      <c r="B9906" t="s">
        <v>298</v>
      </c>
      <c r="C9906">
        <v>10300</v>
      </c>
      <c r="D9906" t="s">
        <v>159</v>
      </c>
      <c r="E9906">
        <v>183679</v>
      </c>
      <c r="F9906" t="s">
        <v>196</v>
      </c>
      <c r="G9906">
        <v>2015</v>
      </c>
      <c r="H9906" t="s">
        <v>20</v>
      </c>
      <c r="I9906">
        <v>116</v>
      </c>
      <c r="J9906" t="s">
        <v>21</v>
      </c>
      <c r="K9906" t="s">
        <v>221</v>
      </c>
      <c r="L9906" t="s">
        <v>23</v>
      </c>
      <c r="M9906" t="s">
        <v>953</v>
      </c>
      <c r="N9906">
        <v>7</v>
      </c>
      <c r="O9906">
        <v>4</v>
      </c>
      <c r="P9906">
        <v>4</v>
      </c>
      <c r="Q9906" t="s">
        <v>28</v>
      </c>
      <c r="R9906" t="s">
        <v>34</v>
      </c>
    </row>
    <row r="9907" spans="1:18" x14ac:dyDescent="0.3">
      <c r="A9907" t="s">
        <v>56</v>
      </c>
      <c r="B9907" t="s">
        <v>752</v>
      </c>
      <c r="C9907">
        <v>7990</v>
      </c>
      <c r="D9907" t="s">
        <v>159</v>
      </c>
      <c r="E9907">
        <v>169990</v>
      </c>
      <c r="F9907" t="s">
        <v>196</v>
      </c>
      <c r="G9907">
        <v>2012</v>
      </c>
      <c r="H9907" t="s">
        <v>20</v>
      </c>
      <c r="I9907">
        <v>125</v>
      </c>
      <c r="J9907" t="s">
        <v>21</v>
      </c>
      <c r="K9907" t="s">
        <v>221</v>
      </c>
      <c r="L9907" t="s">
        <v>23</v>
      </c>
      <c r="M9907" t="s">
        <v>953</v>
      </c>
      <c r="N9907">
        <v>3</v>
      </c>
      <c r="O9907">
        <v>4</v>
      </c>
      <c r="P9907">
        <v>4</v>
      </c>
      <c r="Q9907" t="s">
        <v>32</v>
      </c>
      <c r="R9907" t="s">
        <v>34</v>
      </c>
    </row>
    <row r="9908" spans="1:18" x14ac:dyDescent="0.3">
      <c r="A9908" t="s">
        <v>56</v>
      </c>
      <c r="B9908" t="s">
        <v>722</v>
      </c>
      <c r="C9908">
        <v>18600</v>
      </c>
      <c r="D9908" t="s">
        <v>159</v>
      </c>
      <c r="E9908">
        <v>147000</v>
      </c>
      <c r="F9908" t="s">
        <v>196</v>
      </c>
      <c r="G9908">
        <v>2016</v>
      </c>
      <c r="H9908" t="s">
        <v>20</v>
      </c>
      <c r="I9908">
        <v>131</v>
      </c>
      <c r="J9908" t="s">
        <v>21</v>
      </c>
      <c r="K9908" t="s">
        <v>221</v>
      </c>
      <c r="L9908" t="s">
        <v>23</v>
      </c>
      <c r="M9908" t="s">
        <v>953</v>
      </c>
      <c r="N9908">
        <v>9</v>
      </c>
      <c r="O9908">
        <v>4</v>
      </c>
      <c r="P9908">
        <v>4</v>
      </c>
      <c r="Q9908" t="s">
        <v>28</v>
      </c>
      <c r="R9908" t="s">
        <v>953</v>
      </c>
    </row>
    <row r="9909" spans="1:18" x14ac:dyDescent="0.3">
      <c r="A9909" t="s">
        <v>56</v>
      </c>
      <c r="B9909" t="s">
        <v>186</v>
      </c>
      <c r="C9909">
        <v>22950</v>
      </c>
      <c r="D9909" t="s">
        <v>159</v>
      </c>
      <c r="E9909">
        <v>79467</v>
      </c>
      <c r="F9909" t="s">
        <v>196</v>
      </c>
      <c r="G9909">
        <v>2017</v>
      </c>
      <c r="H9909" t="s">
        <v>20</v>
      </c>
      <c r="I9909">
        <v>131</v>
      </c>
      <c r="J9909" t="s">
        <v>21</v>
      </c>
      <c r="K9909" t="s">
        <v>221</v>
      </c>
      <c r="L9909" t="s">
        <v>23</v>
      </c>
      <c r="M9909" t="s">
        <v>953</v>
      </c>
      <c r="N9909">
        <v>9</v>
      </c>
      <c r="O9909">
        <v>4</v>
      </c>
      <c r="P9909">
        <v>4</v>
      </c>
      <c r="Q9909" t="s">
        <v>30</v>
      </c>
      <c r="R9909" t="s">
        <v>34</v>
      </c>
    </row>
    <row r="9910" spans="1:18" x14ac:dyDescent="0.3">
      <c r="A9910" t="s">
        <v>56</v>
      </c>
      <c r="B9910" t="s">
        <v>752</v>
      </c>
      <c r="C9910">
        <v>29950</v>
      </c>
      <c r="D9910" t="s">
        <v>159</v>
      </c>
      <c r="E9910">
        <v>51650</v>
      </c>
      <c r="F9910" t="s">
        <v>196</v>
      </c>
      <c r="G9910">
        <v>2023</v>
      </c>
      <c r="H9910" t="s">
        <v>20</v>
      </c>
      <c r="I9910">
        <v>170</v>
      </c>
      <c r="J9910" t="s">
        <v>21</v>
      </c>
      <c r="K9910" t="s">
        <v>221</v>
      </c>
      <c r="L9910" t="s">
        <v>23</v>
      </c>
      <c r="M9910" t="s">
        <v>953</v>
      </c>
      <c r="N9910">
        <v>9</v>
      </c>
      <c r="O9910">
        <v>4</v>
      </c>
      <c r="P9910">
        <v>4</v>
      </c>
      <c r="Q9910" t="s">
        <v>25</v>
      </c>
      <c r="R9910" t="s">
        <v>34</v>
      </c>
    </row>
    <row r="9911" spans="1:18" x14ac:dyDescent="0.3">
      <c r="A9911" t="s">
        <v>56</v>
      </c>
      <c r="B9911" t="s">
        <v>321</v>
      </c>
      <c r="C9911">
        <v>9998</v>
      </c>
      <c r="D9911" t="s">
        <v>159</v>
      </c>
      <c r="E9911">
        <v>158000</v>
      </c>
      <c r="F9911" t="s">
        <v>196</v>
      </c>
      <c r="G9911">
        <v>2011</v>
      </c>
      <c r="H9911" t="s">
        <v>20</v>
      </c>
      <c r="I9911">
        <v>140</v>
      </c>
      <c r="J9911" t="s">
        <v>21</v>
      </c>
      <c r="K9911" t="s">
        <v>221</v>
      </c>
      <c r="L9911" t="s">
        <v>23</v>
      </c>
      <c r="M9911" t="s">
        <v>953</v>
      </c>
      <c r="N9911">
        <v>7</v>
      </c>
      <c r="O9911">
        <v>4</v>
      </c>
      <c r="P9911">
        <v>4</v>
      </c>
      <c r="Q9911" t="s">
        <v>25</v>
      </c>
      <c r="R9911" t="s">
        <v>34</v>
      </c>
    </row>
    <row r="9912" spans="1:18" x14ac:dyDescent="0.3">
      <c r="A9912" t="s">
        <v>56</v>
      </c>
      <c r="B9912" t="s">
        <v>298</v>
      </c>
      <c r="C9912">
        <v>9950</v>
      </c>
      <c r="D9912" t="s">
        <v>159</v>
      </c>
      <c r="E9912">
        <v>199990</v>
      </c>
      <c r="F9912" t="s">
        <v>196</v>
      </c>
      <c r="G9912">
        <v>2015</v>
      </c>
      <c r="H9912" t="s">
        <v>20</v>
      </c>
      <c r="I9912">
        <v>116</v>
      </c>
      <c r="J9912" t="s">
        <v>21</v>
      </c>
      <c r="K9912" t="s">
        <v>221</v>
      </c>
      <c r="L9912" t="s">
        <v>23</v>
      </c>
      <c r="M9912" t="s">
        <v>953</v>
      </c>
      <c r="N9912">
        <v>7</v>
      </c>
      <c r="O9912">
        <v>4</v>
      </c>
      <c r="P9912">
        <v>4</v>
      </c>
      <c r="Q9912" t="s">
        <v>35</v>
      </c>
      <c r="R9912" t="s">
        <v>34</v>
      </c>
    </row>
    <row r="9913" spans="1:18" x14ac:dyDescent="0.3">
      <c r="A9913" t="s">
        <v>56</v>
      </c>
      <c r="B9913" t="s">
        <v>752</v>
      </c>
      <c r="C9913">
        <v>9790</v>
      </c>
      <c r="D9913" t="s">
        <v>159</v>
      </c>
      <c r="E9913">
        <v>510000</v>
      </c>
      <c r="F9913" t="s">
        <v>196</v>
      </c>
      <c r="G9913">
        <v>2018</v>
      </c>
      <c r="H9913" t="s">
        <v>20</v>
      </c>
      <c r="I9913">
        <v>131</v>
      </c>
      <c r="J9913" t="s">
        <v>21</v>
      </c>
      <c r="K9913" t="s">
        <v>221</v>
      </c>
      <c r="L9913" t="s">
        <v>23</v>
      </c>
      <c r="M9913" t="s">
        <v>953</v>
      </c>
      <c r="N9913">
        <v>8</v>
      </c>
      <c r="O9913">
        <v>4</v>
      </c>
      <c r="P9913">
        <v>4</v>
      </c>
      <c r="Q9913" t="s">
        <v>32</v>
      </c>
      <c r="R9913" t="s">
        <v>34</v>
      </c>
    </row>
    <row r="9914" spans="1:18" x14ac:dyDescent="0.3">
      <c r="A9914" t="s">
        <v>115</v>
      </c>
      <c r="B9914" t="s">
        <v>302</v>
      </c>
      <c r="C9914">
        <v>13888</v>
      </c>
      <c r="D9914" t="s">
        <v>159</v>
      </c>
      <c r="E9914">
        <v>97547</v>
      </c>
      <c r="F9914" t="s">
        <v>196</v>
      </c>
      <c r="G9914">
        <v>2018</v>
      </c>
      <c r="H9914" t="s">
        <v>20</v>
      </c>
      <c r="I9914">
        <v>116</v>
      </c>
      <c r="J9914" t="s">
        <v>21</v>
      </c>
      <c r="K9914" t="s">
        <v>221</v>
      </c>
      <c r="L9914" t="s">
        <v>23</v>
      </c>
      <c r="M9914" t="s">
        <v>953</v>
      </c>
      <c r="N9914">
        <v>3</v>
      </c>
      <c r="O9914">
        <v>4</v>
      </c>
      <c r="P9914">
        <v>4</v>
      </c>
      <c r="Q9914" t="s">
        <v>32</v>
      </c>
      <c r="R9914" t="s">
        <v>34</v>
      </c>
    </row>
    <row r="9915" spans="1:18" x14ac:dyDescent="0.3">
      <c r="A9915" t="s">
        <v>115</v>
      </c>
      <c r="B9915" t="s">
        <v>302</v>
      </c>
      <c r="C9915">
        <v>24900</v>
      </c>
      <c r="D9915" t="s">
        <v>159</v>
      </c>
      <c r="E9915">
        <v>88788</v>
      </c>
      <c r="F9915" t="s">
        <v>196</v>
      </c>
      <c r="G9915">
        <v>2019</v>
      </c>
      <c r="H9915" t="s">
        <v>20</v>
      </c>
      <c r="I9915">
        <v>120</v>
      </c>
      <c r="J9915" t="s">
        <v>21</v>
      </c>
      <c r="K9915" t="s">
        <v>221</v>
      </c>
      <c r="L9915" t="s">
        <v>23</v>
      </c>
      <c r="M9915" t="s">
        <v>42</v>
      </c>
      <c r="N9915">
        <v>9</v>
      </c>
      <c r="O9915">
        <v>4</v>
      </c>
      <c r="P9915">
        <v>4</v>
      </c>
      <c r="Q9915" t="s">
        <v>32</v>
      </c>
      <c r="R9915" t="s">
        <v>34</v>
      </c>
    </row>
    <row r="9916" spans="1:18" x14ac:dyDescent="0.3">
      <c r="A9916" t="s">
        <v>64</v>
      </c>
      <c r="B9916" t="s">
        <v>775</v>
      </c>
      <c r="C9916">
        <v>7990</v>
      </c>
      <c r="D9916" t="s">
        <v>159</v>
      </c>
      <c r="E9916">
        <v>167729</v>
      </c>
      <c r="F9916" t="s">
        <v>196</v>
      </c>
      <c r="G9916">
        <v>2017</v>
      </c>
      <c r="H9916" t="s">
        <v>20</v>
      </c>
      <c r="I9916">
        <v>163</v>
      </c>
      <c r="J9916" t="s">
        <v>21</v>
      </c>
      <c r="K9916" t="s">
        <v>221</v>
      </c>
      <c r="L9916" t="s">
        <v>23</v>
      </c>
      <c r="M9916" t="s">
        <v>953</v>
      </c>
      <c r="N9916">
        <v>7</v>
      </c>
      <c r="O9916">
        <v>4</v>
      </c>
      <c r="P9916">
        <v>4</v>
      </c>
      <c r="Q9916" t="s">
        <v>32</v>
      </c>
      <c r="R9916" t="s">
        <v>34</v>
      </c>
    </row>
    <row r="9917" spans="1:18" x14ac:dyDescent="0.3">
      <c r="A9917" t="s">
        <v>84</v>
      </c>
      <c r="B9917" t="s">
        <v>422</v>
      </c>
      <c r="C9917">
        <v>13950</v>
      </c>
      <c r="D9917" t="s">
        <v>159</v>
      </c>
      <c r="E9917">
        <v>93953</v>
      </c>
      <c r="F9917" t="s">
        <v>196</v>
      </c>
      <c r="G9917">
        <v>2013</v>
      </c>
      <c r="H9917" t="s">
        <v>20</v>
      </c>
      <c r="I9917">
        <v>110</v>
      </c>
      <c r="J9917" t="s">
        <v>21</v>
      </c>
      <c r="K9917" t="s">
        <v>221</v>
      </c>
      <c r="L9917" t="s">
        <v>23</v>
      </c>
      <c r="M9917" t="s">
        <v>953</v>
      </c>
      <c r="N9917">
        <v>7</v>
      </c>
      <c r="O9917">
        <v>4</v>
      </c>
      <c r="P9917">
        <v>4</v>
      </c>
      <c r="Q9917" t="s">
        <v>25</v>
      </c>
      <c r="R9917" t="s">
        <v>34</v>
      </c>
    </row>
    <row r="9918" spans="1:18" x14ac:dyDescent="0.3">
      <c r="A9918" t="s">
        <v>84</v>
      </c>
      <c r="B9918" t="s">
        <v>422</v>
      </c>
      <c r="C9918">
        <v>13950</v>
      </c>
      <c r="D9918" t="s">
        <v>159</v>
      </c>
      <c r="E9918">
        <v>93953</v>
      </c>
      <c r="F9918" t="s">
        <v>196</v>
      </c>
      <c r="G9918">
        <v>2013</v>
      </c>
      <c r="H9918" t="s">
        <v>20</v>
      </c>
      <c r="I9918">
        <v>110</v>
      </c>
      <c r="J9918" t="s">
        <v>21</v>
      </c>
      <c r="K9918" t="s">
        <v>221</v>
      </c>
      <c r="L9918" t="s">
        <v>23</v>
      </c>
      <c r="M9918" t="s">
        <v>953</v>
      </c>
      <c r="N9918">
        <v>7</v>
      </c>
      <c r="O9918">
        <v>4</v>
      </c>
      <c r="P9918">
        <v>4</v>
      </c>
      <c r="Q9918" t="s">
        <v>25</v>
      </c>
      <c r="R9918" t="s">
        <v>34</v>
      </c>
    </row>
    <row r="9919" spans="1:18" x14ac:dyDescent="0.3">
      <c r="A9919" t="s">
        <v>84</v>
      </c>
      <c r="B9919" t="s">
        <v>781</v>
      </c>
      <c r="C9919">
        <v>38980</v>
      </c>
      <c r="D9919" t="s">
        <v>159</v>
      </c>
      <c r="E9919">
        <v>14750</v>
      </c>
      <c r="F9919" t="s">
        <v>19</v>
      </c>
      <c r="G9919">
        <v>2023</v>
      </c>
      <c r="H9919" t="s">
        <v>20</v>
      </c>
      <c r="I9919">
        <v>170</v>
      </c>
      <c r="J9919" t="s">
        <v>21</v>
      </c>
      <c r="K9919" t="s">
        <v>221</v>
      </c>
      <c r="L9919" t="s">
        <v>23</v>
      </c>
      <c r="M9919" t="s">
        <v>42</v>
      </c>
      <c r="N9919">
        <v>8</v>
      </c>
      <c r="O9919">
        <v>4</v>
      </c>
      <c r="P9919">
        <v>4</v>
      </c>
      <c r="Q9919" t="s">
        <v>32</v>
      </c>
      <c r="R9919" t="s">
        <v>33</v>
      </c>
    </row>
    <row r="9920" spans="1:18" x14ac:dyDescent="0.3">
      <c r="A9920" t="s">
        <v>94</v>
      </c>
      <c r="B9920" t="s">
        <v>755</v>
      </c>
      <c r="C9920">
        <v>4900</v>
      </c>
      <c r="D9920" t="s">
        <v>159</v>
      </c>
      <c r="E9920">
        <v>365592</v>
      </c>
      <c r="F9920" t="s">
        <v>196</v>
      </c>
      <c r="G9920">
        <v>2010</v>
      </c>
      <c r="H9920" t="s">
        <v>20</v>
      </c>
      <c r="I9920">
        <v>102</v>
      </c>
      <c r="J9920" t="s">
        <v>21</v>
      </c>
      <c r="K9920" t="s">
        <v>221</v>
      </c>
      <c r="L9920" t="s">
        <v>23</v>
      </c>
      <c r="M9920" t="s">
        <v>953</v>
      </c>
      <c r="N9920">
        <v>2</v>
      </c>
      <c r="O9920">
        <v>4</v>
      </c>
      <c r="P9920">
        <v>4</v>
      </c>
      <c r="Q9920" t="s">
        <v>32</v>
      </c>
      <c r="R9920" t="s">
        <v>34</v>
      </c>
    </row>
    <row r="9921" spans="1:18" x14ac:dyDescent="0.3">
      <c r="A9921" t="s">
        <v>94</v>
      </c>
      <c r="B9921" t="s">
        <v>782</v>
      </c>
      <c r="C9921">
        <v>11890</v>
      </c>
      <c r="D9921" t="s">
        <v>159</v>
      </c>
      <c r="E9921">
        <v>98000</v>
      </c>
      <c r="F9921" t="s">
        <v>196</v>
      </c>
      <c r="G9921">
        <v>2018</v>
      </c>
      <c r="H9921" t="s">
        <v>20</v>
      </c>
      <c r="I9921">
        <v>102</v>
      </c>
      <c r="J9921" t="s">
        <v>21</v>
      </c>
      <c r="K9921" t="s">
        <v>221</v>
      </c>
      <c r="L9921" t="s">
        <v>23</v>
      </c>
      <c r="M9921" t="s">
        <v>953</v>
      </c>
      <c r="O9921">
        <v>4</v>
      </c>
      <c r="P9921">
        <v>4</v>
      </c>
      <c r="Q9921" t="s">
        <v>32</v>
      </c>
      <c r="R9921" t="s">
        <v>34</v>
      </c>
    </row>
    <row r="9922" spans="1:18" x14ac:dyDescent="0.3">
      <c r="A9922" t="s">
        <v>94</v>
      </c>
      <c r="B9922" t="s">
        <v>310</v>
      </c>
      <c r="C9922">
        <v>6799</v>
      </c>
      <c r="D9922" t="s">
        <v>159</v>
      </c>
      <c r="E9922">
        <v>207665</v>
      </c>
      <c r="F9922" t="s">
        <v>196</v>
      </c>
      <c r="G9922">
        <v>2010</v>
      </c>
      <c r="H9922" t="s">
        <v>20</v>
      </c>
      <c r="I9922">
        <v>140</v>
      </c>
      <c r="J9922" t="s">
        <v>21</v>
      </c>
      <c r="K9922" t="s">
        <v>221</v>
      </c>
      <c r="L9922" t="s">
        <v>23</v>
      </c>
      <c r="M9922" t="s">
        <v>953</v>
      </c>
      <c r="N9922">
        <v>7</v>
      </c>
      <c r="O9922">
        <v>4</v>
      </c>
      <c r="P9922">
        <v>4</v>
      </c>
      <c r="Q9922" t="s">
        <v>35</v>
      </c>
      <c r="R9922" t="s">
        <v>34</v>
      </c>
    </row>
    <row r="9923" spans="1:18" x14ac:dyDescent="0.3">
      <c r="A9923" t="s">
        <v>94</v>
      </c>
      <c r="B9923" t="s">
        <v>487</v>
      </c>
      <c r="C9923">
        <v>13990</v>
      </c>
      <c r="D9923" t="s">
        <v>159</v>
      </c>
      <c r="E9923">
        <v>253106</v>
      </c>
      <c r="F9923" t="s">
        <v>19</v>
      </c>
      <c r="G9923">
        <v>2015</v>
      </c>
      <c r="H9923" t="s">
        <v>20</v>
      </c>
      <c r="I9923">
        <v>184</v>
      </c>
      <c r="J9923" t="s">
        <v>21</v>
      </c>
      <c r="K9923" t="s">
        <v>221</v>
      </c>
      <c r="L9923" t="s">
        <v>23</v>
      </c>
      <c r="M9923" t="s">
        <v>953</v>
      </c>
      <c r="N9923">
        <v>7</v>
      </c>
      <c r="O9923">
        <v>4</v>
      </c>
      <c r="P9923">
        <v>4</v>
      </c>
      <c r="Q9923" t="s">
        <v>25</v>
      </c>
      <c r="R9923" t="s">
        <v>31</v>
      </c>
    </row>
    <row r="9924" spans="1:18" x14ac:dyDescent="0.3">
      <c r="A9924" t="s">
        <v>94</v>
      </c>
      <c r="B9924" t="s">
        <v>755</v>
      </c>
      <c r="C9924">
        <v>14990</v>
      </c>
      <c r="D9924" t="s">
        <v>159</v>
      </c>
      <c r="E9924">
        <v>157000</v>
      </c>
      <c r="F9924" t="s">
        <v>19</v>
      </c>
      <c r="G9924">
        <v>2014</v>
      </c>
      <c r="H9924" t="s">
        <v>20</v>
      </c>
      <c r="I9924">
        <v>140</v>
      </c>
      <c r="J9924" t="s">
        <v>21</v>
      </c>
      <c r="K9924" t="s">
        <v>221</v>
      </c>
      <c r="L9924" t="s">
        <v>23</v>
      </c>
      <c r="M9924" t="s">
        <v>953</v>
      </c>
      <c r="N9924">
        <v>3</v>
      </c>
      <c r="O9924">
        <v>4</v>
      </c>
      <c r="P9924">
        <v>4</v>
      </c>
      <c r="Q9924" t="s">
        <v>25</v>
      </c>
      <c r="R9924" t="s">
        <v>34</v>
      </c>
    </row>
    <row r="9925" spans="1:18" x14ac:dyDescent="0.3">
      <c r="A9925" t="s">
        <v>94</v>
      </c>
      <c r="B9925" t="s">
        <v>310</v>
      </c>
      <c r="C9925">
        <v>3399</v>
      </c>
      <c r="D9925" t="s">
        <v>159</v>
      </c>
      <c r="E9925">
        <v>298664</v>
      </c>
      <c r="F9925" t="s">
        <v>19</v>
      </c>
      <c r="G9925">
        <v>2006</v>
      </c>
      <c r="H9925" t="s">
        <v>20</v>
      </c>
      <c r="I9925">
        <v>170</v>
      </c>
      <c r="J9925" t="s">
        <v>21</v>
      </c>
      <c r="K9925" t="s">
        <v>221</v>
      </c>
      <c r="L9925" t="s">
        <v>23</v>
      </c>
      <c r="M9925" t="s">
        <v>953</v>
      </c>
      <c r="N9925">
        <v>7</v>
      </c>
      <c r="O9925">
        <v>4</v>
      </c>
      <c r="P9925">
        <v>4</v>
      </c>
      <c r="Q9925" t="s">
        <v>25</v>
      </c>
      <c r="R9925" t="s">
        <v>31</v>
      </c>
    </row>
    <row r="9926" spans="1:18" x14ac:dyDescent="0.3">
      <c r="A9926" t="s">
        <v>94</v>
      </c>
      <c r="B9926" t="s">
        <v>761</v>
      </c>
      <c r="C9926">
        <v>19992</v>
      </c>
      <c r="D9926" t="s">
        <v>159</v>
      </c>
      <c r="E9926">
        <v>189000</v>
      </c>
      <c r="F9926" t="s">
        <v>196</v>
      </c>
      <c r="G9926">
        <v>2017</v>
      </c>
      <c r="H9926" t="s">
        <v>20</v>
      </c>
      <c r="I9926">
        <v>163</v>
      </c>
      <c r="J9926" t="s">
        <v>21</v>
      </c>
      <c r="K9926" t="s">
        <v>221</v>
      </c>
      <c r="L9926" t="s">
        <v>23</v>
      </c>
      <c r="M9926" t="s">
        <v>27</v>
      </c>
      <c r="N9926">
        <v>9</v>
      </c>
      <c r="O9926">
        <v>4</v>
      </c>
      <c r="P9926">
        <v>4</v>
      </c>
      <c r="Q9926" t="s">
        <v>30</v>
      </c>
      <c r="R9926" t="s">
        <v>33</v>
      </c>
    </row>
    <row r="9927" spans="1:18" x14ac:dyDescent="0.3">
      <c r="A9927" t="s">
        <v>94</v>
      </c>
      <c r="B9927" t="s">
        <v>362</v>
      </c>
      <c r="C9927">
        <v>8790</v>
      </c>
      <c r="D9927" t="s">
        <v>159</v>
      </c>
      <c r="E9927">
        <v>186473</v>
      </c>
      <c r="F9927" t="s">
        <v>196</v>
      </c>
      <c r="G9927">
        <v>2008</v>
      </c>
      <c r="H9927" t="s">
        <v>20</v>
      </c>
      <c r="I9927">
        <v>105</v>
      </c>
      <c r="J9927" t="s">
        <v>21</v>
      </c>
      <c r="K9927" t="s">
        <v>221</v>
      </c>
      <c r="L9927" t="s">
        <v>23</v>
      </c>
      <c r="M9927" t="s">
        <v>953</v>
      </c>
      <c r="N9927">
        <v>7</v>
      </c>
      <c r="O9927">
        <v>4</v>
      </c>
      <c r="P9927">
        <v>4</v>
      </c>
      <c r="Q9927" t="s">
        <v>35</v>
      </c>
      <c r="R9927" t="s">
        <v>34</v>
      </c>
    </row>
    <row r="9928" spans="1:18" x14ac:dyDescent="0.3">
      <c r="A9928" t="s">
        <v>94</v>
      </c>
      <c r="B9928" t="s">
        <v>783</v>
      </c>
      <c r="C9928">
        <v>7990</v>
      </c>
      <c r="D9928" t="s">
        <v>159</v>
      </c>
      <c r="E9928">
        <v>59000</v>
      </c>
      <c r="F9928" t="s">
        <v>196</v>
      </c>
      <c r="G9928">
        <v>2012</v>
      </c>
      <c r="H9928" t="s">
        <v>20</v>
      </c>
      <c r="I9928">
        <v>86</v>
      </c>
      <c r="J9928" t="s">
        <v>21</v>
      </c>
      <c r="K9928" t="s">
        <v>221</v>
      </c>
      <c r="L9928" t="s">
        <v>23</v>
      </c>
      <c r="M9928" t="s">
        <v>42</v>
      </c>
      <c r="N9928">
        <v>3</v>
      </c>
      <c r="O9928">
        <v>4</v>
      </c>
      <c r="P9928">
        <v>4</v>
      </c>
      <c r="Q9928" t="s">
        <v>72</v>
      </c>
      <c r="R9928" t="s">
        <v>953</v>
      </c>
    </row>
    <row r="9929" spans="1:18" x14ac:dyDescent="0.3">
      <c r="A9929" t="s">
        <v>94</v>
      </c>
      <c r="B9929" t="s">
        <v>761</v>
      </c>
      <c r="C9929">
        <v>12990</v>
      </c>
      <c r="D9929" t="s">
        <v>159</v>
      </c>
      <c r="E9929">
        <v>133385</v>
      </c>
      <c r="F9929" t="s">
        <v>196</v>
      </c>
      <c r="G9929">
        <v>2019</v>
      </c>
      <c r="H9929" t="s">
        <v>20</v>
      </c>
      <c r="I9929">
        <v>140</v>
      </c>
      <c r="J9929" t="s">
        <v>21</v>
      </c>
      <c r="K9929" t="s">
        <v>221</v>
      </c>
      <c r="L9929" t="s">
        <v>23</v>
      </c>
      <c r="M9929" t="s">
        <v>953</v>
      </c>
      <c r="N9929">
        <v>2</v>
      </c>
      <c r="O9929">
        <v>4</v>
      </c>
      <c r="P9929">
        <v>4</v>
      </c>
      <c r="Q9929" t="s">
        <v>72</v>
      </c>
      <c r="R9929" t="s">
        <v>33</v>
      </c>
    </row>
    <row r="9930" spans="1:18" x14ac:dyDescent="0.3">
      <c r="A9930" t="s">
        <v>94</v>
      </c>
      <c r="B9930" t="s">
        <v>755</v>
      </c>
      <c r="C9930">
        <v>4900</v>
      </c>
      <c r="D9930" t="s">
        <v>159</v>
      </c>
      <c r="E9930">
        <v>365592</v>
      </c>
      <c r="F9930" t="s">
        <v>196</v>
      </c>
      <c r="G9930">
        <v>2010</v>
      </c>
      <c r="H9930" t="s">
        <v>20</v>
      </c>
      <c r="I9930">
        <v>102</v>
      </c>
      <c r="J9930" t="s">
        <v>21</v>
      </c>
      <c r="K9930" t="s">
        <v>221</v>
      </c>
      <c r="L9930" t="s">
        <v>23</v>
      </c>
      <c r="M9930" t="s">
        <v>953</v>
      </c>
      <c r="N9930">
        <v>2</v>
      </c>
      <c r="O9930">
        <v>4</v>
      </c>
      <c r="P9930">
        <v>4</v>
      </c>
      <c r="Q9930" t="s">
        <v>32</v>
      </c>
      <c r="R9930" t="s">
        <v>34</v>
      </c>
    </row>
    <row r="9931" spans="1:18" x14ac:dyDescent="0.3">
      <c r="A9931" t="s">
        <v>94</v>
      </c>
      <c r="B9931" t="s">
        <v>765</v>
      </c>
      <c r="C9931">
        <v>38840</v>
      </c>
      <c r="D9931" t="s">
        <v>159</v>
      </c>
      <c r="E9931">
        <v>93836</v>
      </c>
      <c r="F9931" t="s">
        <v>19</v>
      </c>
      <c r="G9931">
        <v>2019</v>
      </c>
      <c r="H9931" t="s">
        <v>20</v>
      </c>
      <c r="I9931">
        <v>199</v>
      </c>
      <c r="J9931" t="s">
        <v>21</v>
      </c>
      <c r="K9931" t="s">
        <v>221</v>
      </c>
      <c r="L9931" t="s">
        <v>23</v>
      </c>
      <c r="M9931" t="s">
        <v>24</v>
      </c>
      <c r="N9931">
        <v>6</v>
      </c>
      <c r="O9931">
        <v>4</v>
      </c>
      <c r="P9931">
        <v>4</v>
      </c>
      <c r="Q9931" t="s">
        <v>28</v>
      </c>
      <c r="R9931" t="s">
        <v>33</v>
      </c>
    </row>
    <row r="9932" spans="1:18" x14ac:dyDescent="0.3">
      <c r="A9932" t="s">
        <v>102</v>
      </c>
      <c r="B9932" t="s">
        <v>756</v>
      </c>
      <c r="C9932">
        <v>7990</v>
      </c>
      <c r="D9932" t="s">
        <v>159</v>
      </c>
      <c r="E9932">
        <v>194000</v>
      </c>
      <c r="F9932" t="s">
        <v>196</v>
      </c>
      <c r="G9932">
        <v>2011</v>
      </c>
      <c r="H9932" t="s">
        <v>20</v>
      </c>
      <c r="I9932">
        <v>136</v>
      </c>
      <c r="J9932" t="s">
        <v>21</v>
      </c>
      <c r="K9932" t="s">
        <v>221</v>
      </c>
      <c r="L9932" t="s">
        <v>23</v>
      </c>
      <c r="M9932" t="s">
        <v>953</v>
      </c>
      <c r="N9932">
        <v>3</v>
      </c>
      <c r="O9932">
        <v>4</v>
      </c>
      <c r="P9932">
        <v>4</v>
      </c>
      <c r="Q9932" t="s">
        <v>25</v>
      </c>
      <c r="R9932" t="s">
        <v>34</v>
      </c>
    </row>
    <row r="9933" spans="1:18" x14ac:dyDescent="0.3">
      <c r="A9933" t="s">
        <v>102</v>
      </c>
      <c r="B9933" t="s">
        <v>756</v>
      </c>
      <c r="C9933">
        <v>7990</v>
      </c>
      <c r="D9933" t="s">
        <v>159</v>
      </c>
      <c r="E9933">
        <v>194000</v>
      </c>
      <c r="F9933" t="s">
        <v>196</v>
      </c>
      <c r="G9933">
        <v>2011</v>
      </c>
      <c r="H9933" t="s">
        <v>20</v>
      </c>
      <c r="I9933">
        <v>136</v>
      </c>
      <c r="J9933" t="s">
        <v>21</v>
      </c>
      <c r="K9933" t="s">
        <v>221</v>
      </c>
      <c r="L9933" t="s">
        <v>23</v>
      </c>
      <c r="M9933" t="s">
        <v>953</v>
      </c>
      <c r="N9933">
        <v>3</v>
      </c>
      <c r="O9933">
        <v>4</v>
      </c>
      <c r="P9933">
        <v>4</v>
      </c>
      <c r="Q9933" t="s">
        <v>25</v>
      </c>
      <c r="R9933" t="s">
        <v>34</v>
      </c>
    </row>
    <row r="9934" spans="1:18" x14ac:dyDescent="0.3">
      <c r="A9934" t="s">
        <v>102</v>
      </c>
      <c r="B9934" t="s">
        <v>756</v>
      </c>
      <c r="C9934">
        <v>26190</v>
      </c>
      <c r="D9934" t="s">
        <v>159</v>
      </c>
      <c r="E9934">
        <v>156983</v>
      </c>
      <c r="F9934" t="s">
        <v>19</v>
      </c>
      <c r="G9934">
        <v>2020</v>
      </c>
      <c r="H9934" t="s">
        <v>20</v>
      </c>
      <c r="I9934">
        <v>163</v>
      </c>
      <c r="J9934" t="s">
        <v>21</v>
      </c>
      <c r="K9934" t="s">
        <v>221</v>
      </c>
      <c r="L9934" t="s">
        <v>23</v>
      </c>
      <c r="M9934" t="s">
        <v>27</v>
      </c>
      <c r="N9934">
        <v>6</v>
      </c>
      <c r="O9934">
        <v>4</v>
      </c>
      <c r="P9934">
        <v>4</v>
      </c>
      <c r="Q9934" t="s">
        <v>30</v>
      </c>
      <c r="R9934" t="s">
        <v>34</v>
      </c>
    </row>
    <row r="9935" spans="1:18" x14ac:dyDescent="0.3">
      <c r="A9935" t="s">
        <v>102</v>
      </c>
      <c r="B9935" t="s">
        <v>756</v>
      </c>
      <c r="C9935">
        <v>21999</v>
      </c>
      <c r="D9935" t="s">
        <v>159</v>
      </c>
      <c r="E9935">
        <v>176403</v>
      </c>
      <c r="F9935" t="s">
        <v>19</v>
      </c>
      <c r="G9935">
        <v>2019</v>
      </c>
      <c r="H9935" t="s">
        <v>20</v>
      </c>
      <c r="I9935">
        <v>190</v>
      </c>
      <c r="J9935" t="s">
        <v>21</v>
      </c>
      <c r="K9935" t="s">
        <v>221</v>
      </c>
      <c r="L9935" t="s">
        <v>23</v>
      </c>
      <c r="M9935" t="s">
        <v>953</v>
      </c>
      <c r="N9935">
        <v>3</v>
      </c>
      <c r="O9935">
        <v>4</v>
      </c>
      <c r="P9935">
        <v>4</v>
      </c>
      <c r="Q9935" t="s">
        <v>25</v>
      </c>
      <c r="R9935" t="s">
        <v>34</v>
      </c>
    </row>
    <row r="9936" spans="1:18" x14ac:dyDescent="0.3">
      <c r="A9936" t="s">
        <v>102</v>
      </c>
      <c r="B9936" t="s">
        <v>756</v>
      </c>
      <c r="C9936">
        <v>21900</v>
      </c>
      <c r="D9936" t="s">
        <v>159</v>
      </c>
      <c r="E9936">
        <v>234673</v>
      </c>
      <c r="F9936" t="s">
        <v>19</v>
      </c>
      <c r="G9936">
        <v>2018</v>
      </c>
      <c r="H9936" t="s">
        <v>20</v>
      </c>
      <c r="I9936">
        <v>163</v>
      </c>
      <c r="J9936" t="s">
        <v>21</v>
      </c>
      <c r="K9936" t="s">
        <v>221</v>
      </c>
      <c r="L9936" t="s">
        <v>23</v>
      </c>
      <c r="M9936" t="s">
        <v>953</v>
      </c>
      <c r="N9936">
        <v>8</v>
      </c>
      <c r="O9936">
        <v>4</v>
      </c>
      <c r="P9936">
        <v>4</v>
      </c>
      <c r="Q9936" t="s">
        <v>32</v>
      </c>
      <c r="R9936" t="s">
        <v>31</v>
      </c>
    </row>
    <row r="9937" spans="1:18" x14ac:dyDescent="0.3">
      <c r="A9937" t="s">
        <v>102</v>
      </c>
      <c r="B9937" t="s">
        <v>756</v>
      </c>
      <c r="C9937">
        <v>24599</v>
      </c>
      <c r="D9937" t="s">
        <v>159</v>
      </c>
      <c r="E9937">
        <v>279000</v>
      </c>
      <c r="F9937" t="s">
        <v>19</v>
      </c>
      <c r="G9937">
        <v>2022</v>
      </c>
      <c r="H9937" t="s">
        <v>20</v>
      </c>
      <c r="I9937">
        <v>190</v>
      </c>
      <c r="J9937" t="s">
        <v>21</v>
      </c>
      <c r="K9937" t="s">
        <v>221</v>
      </c>
      <c r="L9937" t="s">
        <v>23</v>
      </c>
      <c r="M9937" t="s">
        <v>953</v>
      </c>
      <c r="N9937">
        <v>6</v>
      </c>
      <c r="O9937">
        <v>4</v>
      </c>
      <c r="P9937">
        <v>4</v>
      </c>
      <c r="Q9937" t="s">
        <v>32</v>
      </c>
      <c r="R9937" t="s">
        <v>34</v>
      </c>
    </row>
    <row r="9938" spans="1:18" x14ac:dyDescent="0.3">
      <c r="A9938" t="s">
        <v>102</v>
      </c>
      <c r="B9938" t="s">
        <v>756</v>
      </c>
      <c r="C9938">
        <v>11990</v>
      </c>
      <c r="D9938" t="s">
        <v>159</v>
      </c>
      <c r="E9938">
        <v>139990</v>
      </c>
      <c r="F9938" t="s">
        <v>196</v>
      </c>
      <c r="G9938">
        <v>2014</v>
      </c>
      <c r="H9938" t="s">
        <v>20</v>
      </c>
      <c r="I9938">
        <v>95</v>
      </c>
      <c r="J9938" t="s">
        <v>21</v>
      </c>
      <c r="K9938" t="s">
        <v>221</v>
      </c>
      <c r="L9938" t="s">
        <v>23</v>
      </c>
      <c r="M9938" t="s">
        <v>953</v>
      </c>
      <c r="N9938">
        <v>2</v>
      </c>
      <c r="O9938">
        <v>4</v>
      </c>
      <c r="P9938">
        <v>4</v>
      </c>
      <c r="Q9938" t="s">
        <v>35</v>
      </c>
      <c r="R9938" t="s">
        <v>34</v>
      </c>
    </row>
    <row r="9939" spans="1:18" x14ac:dyDescent="0.3">
      <c r="A9939" t="s">
        <v>102</v>
      </c>
      <c r="B9939" t="s">
        <v>756</v>
      </c>
      <c r="C9939">
        <v>21199</v>
      </c>
      <c r="D9939" t="s">
        <v>159</v>
      </c>
      <c r="E9939">
        <v>166590</v>
      </c>
      <c r="F9939" t="s">
        <v>196</v>
      </c>
      <c r="G9939">
        <v>2019</v>
      </c>
      <c r="H9939" t="s">
        <v>20</v>
      </c>
      <c r="I9939">
        <v>163</v>
      </c>
      <c r="J9939" t="s">
        <v>21</v>
      </c>
      <c r="K9939" t="s">
        <v>221</v>
      </c>
      <c r="L9939" t="s">
        <v>23</v>
      </c>
      <c r="M9939" t="s">
        <v>953</v>
      </c>
      <c r="N9939">
        <v>3</v>
      </c>
      <c r="O9939">
        <v>4</v>
      </c>
      <c r="P9939">
        <v>4</v>
      </c>
      <c r="Q9939" t="s">
        <v>25</v>
      </c>
      <c r="R9939" t="s">
        <v>34</v>
      </c>
    </row>
    <row r="9940" spans="1:18" x14ac:dyDescent="0.3">
      <c r="A9940" t="s">
        <v>102</v>
      </c>
      <c r="B9940" t="s">
        <v>756</v>
      </c>
      <c r="C9940">
        <v>14750</v>
      </c>
      <c r="D9940" t="s">
        <v>159</v>
      </c>
      <c r="E9940">
        <v>96060</v>
      </c>
      <c r="F9940" t="s">
        <v>196</v>
      </c>
      <c r="G9940">
        <v>2020</v>
      </c>
      <c r="H9940" t="s">
        <v>20</v>
      </c>
      <c r="I9940">
        <v>136</v>
      </c>
      <c r="J9940" t="s">
        <v>21</v>
      </c>
      <c r="K9940" t="s">
        <v>221</v>
      </c>
      <c r="L9940" t="s">
        <v>23</v>
      </c>
      <c r="M9940" t="s">
        <v>27</v>
      </c>
      <c r="N9940">
        <v>3</v>
      </c>
      <c r="O9940">
        <v>4</v>
      </c>
      <c r="P9940">
        <v>4</v>
      </c>
      <c r="Q9940" t="s">
        <v>32</v>
      </c>
      <c r="R9940" t="s">
        <v>34</v>
      </c>
    </row>
    <row r="9941" spans="1:18" x14ac:dyDescent="0.3">
      <c r="A9941" t="s">
        <v>155</v>
      </c>
      <c r="B9941" t="s">
        <v>699</v>
      </c>
      <c r="C9941">
        <v>7990</v>
      </c>
      <c r="D9941" t="s">
        <v>159</v>
      </c>
      <c r="E9941">
        <v>139688</v>
      </c>
      <c r="F9941" t="s">
        <v>19</v>
      </c>
      <c r="G9941">
        <v>2012</v>
      </c>
      <c r="H9941" t="s">
        <v>20</v>
      </c>
      <c r="I9941">
        <v>163</v>
      </c>
      <c r="J9941" t="s">
        <v>21</v>
      </c>
      <c r="K9941" t="s">
        <v>221</v>
      </c>
      <c r="L9941" t="s">
        <v>23</v>
      </c>
      <c r="M9941" t="s">
        <v>953</v>
      </c>
      <c r="N9941">
        <v>7</v>
      </c>
      <c r="O9941">
        <v>4</v>
      </c>
      <c r="P9941">
        <v>4</v>
      </c>
      <c r="Q9941" t="s">
        <v>35</v>
      </c>
      <c r="R9941" t="s">
        <v>34</v>
      </c>
    </row>
    <row r="9942" spans="1:18" x14ac:dyDescent="0.3">
      <c r="A9942" t="s">
        <v>155</v>
      </c>
      <c r="B9942" t="s">
        <v>699</v>
      </c>
      <c r="C9942">
        <v>9390</v>
      </c>
      <c r="D9942" t="s">
        <v>159</v>
      </c>
      <c r="E9942">
        <v>91974</v>
      </c>
      <c r="F9942" t="s">
        <v>196</v>
      </c>
      <c r="G9942">
        <v>2011</v>
      </c>
      <c r="H9942" t="s">
        <v>20</v>
      </c>
      <c r="I9942">
        <v>163</v>
      </c>
      <c r="J9942" t="s">
        <v>21</v>
      </c>
      <c r="K9942" t="s">
        <v>221</v>
      </c>
      <c r="L9942" t="s">
        <v>23</v>
      </c>
      <c r="M9942" t="s">
        <v>953</v>
      </c>
      <c r="N9942">
        <v>7</v>
      </c>
      <c r="O9942">
        <v>4</v>
      </c>
      <c r="P9942">
        <v>4</v>
      </c>
      <c r="Q9942" t="s">
        <v>66</v>
      </c>
      <c r="R9942" t="s">
        <v>34</v>
      </c>
    </row>
    <row r="9943" spans="1:18" x14ac:dyDescent="0.3">
      <c r="A9943" t="s">
        <v>155</v>
      </c>
      <c r="B9943" t="s">
        <v>699</v>
      </c>
      <c r="C9943">
        <v>7999</v>
      </c>
      <c r="D9943" t="s">
        <v>159</v>
      </c>
      <c r="E9943">
        <v>177000</v>
      </c>
      <c r="F9943" t="s">
        <v>196</v>
      </c>
      <c r="G9943">
        <v>2013</v>
      </c>
      <c r="H9943" t="s">
        <v>20</v>
      </c>
      <c r="I9943">
        <v>163</v>
      </c>
      <c r="J9943" t="s">
        <v>21</v>
      </c>
      <c r="K9943" t="s">
        <v>221</v>
      </c>
      <c r="L9943" t="s">
        <v>23</v>
      </c>
      <c r="M9943" t="s">
        <v>953</v>
      </c>
      <c r="N9943">
        <v>7</v>
      </c>
      <c r="O9943">
        <v>4</v>
      </c>
      <c r="P9943">
        <v>4</v>
      </c>
      <c r="Q9943" t="s">
        <v>25</v>
      </c>
      <c r="R9943" t="s">
        <v>34</v>
      </c>
    </row>
    <row r="9944" spans="1:18" x14ac:dyDescent="0.3">
      <c r="A9944" t="s">
        <v>121</v>
      </c>
      <c r="B9944" t="s">
        <v>953</v>
      </c>
      <c r="C9944">
        <v>15950</v>
      </c>
      <c r="D9944" t="s">
        <v>190</v>
      </c>
      <c r="E9944">
        <v>5000</v>
      </c>
      <c r="F9944" t="s">
        <v>217</v>
      </c>
      <c r="G9944">
        <v>2023</v>
      </c>
      <c r="H9944" t="s">
        <v>145</v>
      </c>
      <c r="I9944">
        <v>58</v>
      </c>
      <c r="J9944" t="s">
        <v>21</v>
      </c>
      <c r="K9944" t="s">
        <v>33</v>
      </c>
      <c r="L9944" t="s">
        <v>23</v>
      </c>
      <c r="M9944" t="s">
        <v>953</v>
      </c>
      <c r="N9944">
        <v>2</v>
      </c>
      <c r="P9944">
        <v>2</v>
      </c>
      <c r="Q9944" t="s">
        <v>25</v>
      </c>
      <c r="R9944" t="s">
        <v>953</v>
      </c>
    </row>
    <row r="9945" spans="1:18" x14ac:dyDescent="0.3">
      <c r="A9945" t="s">
        <v>121</v>
      </c>
      <c r="B9945" t="s">
        <v>265</v>
      </c>
      <c r="C9945">
        <v>32990</v>
      </c>
      <c r="D9945" t="s">
        <v>194</v>
      </c>
      <c r="E9945">
        <v>39200</v>
      </c>
      <c r="F9945" t="s">
        <v>953</v>
      </c>
      <c r="G9945">
        <v>2016</v>
      </c>
      <c r="H9945" t="s">
        <v>145</v>
      </c>
      <c r="I9945">
        <v>311</v>
      </c>
      <c r="J9945" t="s">
        <v>21</v>
      </c>
      <c r="K9945" t="s">
        <v>33</v>
      </c>
      <c r="L9945" t="s">
        <v>23</v>
      </c>
      <c r="M9945" t="s">
        <v>953</v>
      </c>
      <c r="Q9945" t="s">
        <v>25</v>
      </c>
      <c r="R9945" t="s">
        <v>953</v>
      </c>
    </row>
    <row r="9946" spans="1:18" x14ac:dyDescent="0.3">
      <c r="A9946" t="s">
        <v>16</v>
      </c>
      <c r="B9946" t="s">
        <v>784</v>
      </c>
      <c r="C9946">
        <v>74900</v>
      </c>
      <c r="D9946" t="s">
        <v>18</v>
      </c>
      <c r="E9946">
        <v>34895</v>
      </c>
      <c r="F9946" t="s">
        <v>217</v>
      </c>
      <c r="G9946">
        <v>2017</v>
      </c>
      <c r="H9946" t="s">
        <v>145</v>
      </c>
      <c r="I9946">
        <v>241</v>
      </c>
      <c r="J9946" t="s">
        <v>21</v>
      </c>
      <c r="K9946" t="s">
        <v>251</v>
      </c>
      <c r="L9946" t="s">
        <v>23</v>
      </c>
      <c r="M9946" t="s">
        <v>953</v>
      </c>
      <c r="N9946">
        <v>2</v>
      </c>
      <c r="O9946">
        <v>2</v>
      </c>
      <c r="P9946">
        <v>4</v>
      </c>
      <c r="Q9946" t="s">
        <v>30</v>
      </c>
      <c r="R9946" t="s">
        <v>31</v>
      </c>
    </row>
    <row r="9947" spans="1:18" x14ac:dyDescent="0.3">
      <c r="A9947" t="s">
        <v>108</v>
      </c>
      <c r="B9947" t="s">
        <v>785</v>
      </c>
      <c r="C9947">
        <v>42900</v>
      </c>
      <c r="D9947" t="s">
        <v>18</v>
      </c>
      <c r="E9947">
        <v>45000</v>
      </c>
      <c r="F9947" t="s">
        <v>217</v>
      </c>
      <c r="G9947">
        <v>2019</v>
      </c>
      <c r="H9947" t="s">
        <v>145</v>
      </c>
      <c r="I9947">
        <v>300</v>
      </c>
      <c r="J9947" t="s">
        <v>21</v>
      </c>
      <c r="K9947" t="s">
        <v>251</v>
      </c>
      <c r="L9947" t="s">
        <v>23</v>
      </c>
      <c r="M9947" t="s">
        <v>27</v>
      </c>
      <c r="N9947">
        <v>2</v>
      </c>
      <c r="O9947">
        <v>2</v>
      </c>
      <c r="P9947">
        <v>4</v>
      </c>
      <c r="Q9947" t="s">
        <v>30</v>
      </c>
      <c r="R9947" t="s">
        <v>31</v>
      </c>
    </row>
    <row r="9948" spans="1:18" x14ac:dyDescent="0.3">
      <c r="A9948" t="s">
        <v>111</v>
      </c>
      <c r="B9948" t="s">
        <v>697</v>
      </c>
      <c r="C9948">
        <v>14990</v>
      </c>
      <c r="D9948" t="s">
        <v>194</v>
      </c>
      <c r="E9948">
        <v>59199</v>
      </c>
      <c r="F9948" t="s">
        <v>953</v>
      </c>
      <c r="G9948">
        <v>1975</v>
      </c>
      <c r="H9948" t="s">
        <v>145</v>
      </c>
      <c r="I9948">
        <v>1</v>
      </c>
      <c r="J9948" t="s">
        <v>21</v>
      </c>
      <c r="K9948" t="s">
        <v>223</v>
      </c>
      <c r="L9948" t="s">
        <v>23</v>
      </c>
      <c r="M9948" t="s">
        <v>953</v>
      </c>
      <c r="N9948">
        <v>8</v>
      </c>
      <c r="O9948">
        <v>4</v>
      </c>
      <c r="Q9948" t="s">
        <v>28</v>
      </c>
      <c r="R9948" t="s">
        <v>126</v>
      </c>
    </row>
    <row r="9949" spans="1:18" x14ac:dyDescent="0.3">
      <c r="A9949" t="s">
        <v>111</v>
      </c>
      <c r="B9949" t="s">
        <v>697</v>
      </c>
      <c r="C9949">
        <v>17800</v>
      </c>
      <c r="D9949" t="s">
        <v>18</v>
      </c>
      <c r="E9949">
        <v>51000</v>
      </c>
      <c r="F9949" t="s">
        <v>953</v>
      </c>
      <c r="G9949">
        <v>1990</v>
      </c>
      <c r="H9949" t="s">
        <v>145</v>
      </c>
      <c r="I9949">
        <v>170</v>
      </c>
      <c r="J9949" t="s">
        <v>21</v>
      </c>
      <c r="K9949" t="s">
        <v>33</v>
      </c>
      <c r="L9949" t="s">
        <v>23</v>
      </c>
      <c r="M9949" t="s">
        <v>953</v>
      </c>
      <c r="N9949">
        <v>7</v>
      </c>
      <c r="O9949">
        <v>5</v>
      </c>
      <c r="P9949">
        <v>8</v>
      </c>
      <c r="Q9949" t="s">
        <v>25</v>
      </c>
      <c r="R9949" t="s">
        <v>31</v>
      </c>
    </row>
    <row r="9950" spans="1:18" x14ac:dyDescent="0.3">
      <c r="A9950" t="s">
        <v>111</v>
      </c>
      <c r="B9950" t="s">
        <v>559</v>
      </c>
      <c r="C9950">
        <v>119000</v>
      </c>
      <c r="D9950" t="s">
        <v>18</v>
      </c>
      <c r="E9950">
        <v>36790</v>
      </c>
      <c r="F9950" t="s">
        <v>217</v>
      </c>
      <c r="G9950">
        <v>2022</v>
      </c>
      <c r="H9950" t="s">
        <v>145</v>
      </c>
      <c r="I9950">
        <v>426</v>
      </c>
      <c r="J9950" t="s">
        <v>21</v>
      </c>
      <c r="K9950" t="s">
        <v>230</v>
      </c>
      <c r="L9950" t="s">
        <v>23</v>
      </c>
      <c r="M9950" t="s">
        <v>24</v>
      </c>
      <c r="N9950">
        <v>8</v>
      </c>
      <c r="O9950">
        <v>5</v>
      </c>
      <c r="P9950">
        <v>8</v>
      </c>
      <c r="Q9950" t="s">
        <v>25</v>
      </c>
      <c r="R9950" t="s">
        <v>31</v>
      </c>
    </row>
    <row r="9951" spans="1:18" x14ac:dyDescent="0.3">
      <c r="A9951" t="s">
        <v>155</v>
      </c>
      <c r="B9951" t="s">
        <v>705</v>
      </c>
      <c r="C9951">
        <v>42000</v>
      </c>
      <c r="D9951" t="s">
        <v>159</v>
      </c>
      <c r="E9951">
        <v>123456</v>
      </c>
      <c r="F9951" t="s">
        <v>217</v>
      </c>
      <c r="G9951">
        <v>1964</v>
      </c>
      <c r="H9951" t="s">
        <v>145</v>
      </c>
      <c r="I9951">
        <v>476</v>
      </c>
      <c r="J9951" t="s">
        <v>21</v>
      </c>
      <c r="K9951" t="s">
        <v>251</v>
      </c>
      <c r="L9951" t="s">
        <v>23</v>
      </c>
      <c r="M9951" t="s">
        <v>953</v>
      </c>
      <c r="O9951">
        <v>2</v>
      </c>
      <c r="Q9951" t="s">
        <v>37</v>
      </c>
      <c r="R9951" t="s">
        <v>31</v>
      </c>
    </row>
    <row r="9952" spans="1:18" x14ac:dyDescent="0.3">
      <c r="A9952" t="s">
        <v>168</v>
      </c>
      <c r="B9952" t="s">
        <v>786</v>
      </c>
      <c r="C9952">
        <v>299000</v>
      </c>
      <c r="D9952" t="s">
        <v>159</v>
      </c>
      <c r="E9952">
        <v>7100</v>
      </c>
      <c r="F9952" t="s">
        <v>217</v>
      </c>
      <c r="G9952">
        <v>2017</v>
      </c>
      <c r="H9952" t="s">
        <v>145</v>
      </c>
      <c r="I9952">
        <v>649</v>
      </c>
      <c r="J9952" t="s">
        <v>21</v>
      </c>
      <c r="K9952" t="s">
        <v>251</v>
      </c>
      <c r="L9952" t="s">
        <v>23</v>
      </c>
      <c r="M9952" t="s">
        <v>953</v>
      </c>
      <c r="N9952">
        <v>2</v>
      </c>
      <c r="O9952">
        <v>2</v>
      </c>
      <c r="P9952">
        <v>10</v>
      </c>
      <c r="Q9952" t="s">
        <v>32</v>
      </c>
      <c r="R9952" t="s">
        <v>126</v>
      </c>
    </row>
    <row r="9953" spans="1:18" x14ac:dyDescent="0.3">
      <c r="A9953" t="s">
        <v>168</v>
      </c>
      <c r="B9953" t="s">
        <v>509</v>
      </c>
      <c r="C9953">
        <v>149000</v>
      </c>
      <c r="D9953" t="s">
        <v>194</v>
      </c>
      <c r="E9953">
        <v>5117</v>
      </c>
      <c r="F9953" t="s">
        <v>953</v>
      </c>
      <c r="G9953">
        <v>2021</v>
      </c>
      <c r="H9953" t="s">
        <v>145</v>
      </c>
      <c r="I9953">
        <v>712</v>
      </c>
      <c r="J9953" t="s">
        <v>21</v>
      </c>
      <c r="K9953" t="s">
        <v>22</v>
      </c>
      <c r="L9953" t="s">
        <v>23</v>
      </c>
      <c r="M9953" t="s">
        <v>953</v>
      </c>
      <c r="Q9953" t="s">
        <v>35</v>
      </c>
      <c r="R9953" t="s">
        <v>953</v>
      </c>
    </row>
    <row r="9954" spans="1:18" x14ac:dyDescent="0.3">
      <c r="A9954" t="s">
        <v>728</v>
      </c>
      <c r="B9954" t="s">
        <v>787</v>
      </c>
      <c r="C9954">
        <v>115000</v>
      </c>
      <c r="D9954" t="s">
        <v>18</v>
      </c>
      <c r="E9954">
        <v>63000</v>
      </c>
      <c r="F9954" t="s">
        <v>217</v>
      </c>
      <c r="G9954">
        <v>2005</v>
      </c>
      <c r="H9954" t="s">
        <v>145</v>
      </c>
      <c r="I9954">
        <v>489</v>
      </c>
      <c r="J9954" t="s">
        <v>21</v>
      </c>
      <c r="K9954" t="s">
        <v>251</v>
      </c>
      <c r="L9954" t="s">
        <v>23</v>
      </c>
      <c r="M9954" t="s">
        <v>953</v>
      </c>
      <c r="N9954">
        <v>2</v>
      </c>
      <c r="O9954">
        <v>2</v>
      </c>
      <c r="P9954">
        <v>8</v>
      </c>
      <c r="Q9954" t="s">
        <v>953</v>
      </c>
      <c r="R9954" t="s">
        <v>953</v>
      </c>
    </row>
    <row r="9955" spans="1:18" x14ac:dyDescent="0.3">
      <c r="A9955" t="s">
        <v>728</v>
      </c>
      <c r="B9955" t="s">
        <v>788</v>
      </c>
      <c r="C9955">
        <v>305000</v>
      </c>
      <c r="D9955" t="s">
        <v>18</v>
      </c>
      <c r="E9955">
        <v>8200</v>
      </c>
      <c r="F9955" t="s">
        <v>217</v>
      </c>
      <c r="G9955">
        <v>2021</v>
      </c>
      <c r="H9955" t="s">
        <v>145</v>
      </c>
      <c r="I9955">
        <v>721</v>
      </c>
      <c r="J9955" t="s">
        <v>21</v>
      </c>
      <c r="K9955" t="s">
        <v>251</v>
      </c>
      <c r="L9955" t="s">
        <v>23</v>
      </c>
      <c r="M9955" t="s">
        <v>27</v>
      </c>
      <c r="N9955">
        <v>2</v>
      </c>
      <c r="O9955">
        <v>2</v>
      </c>
      <c r="P9955">
        <v>8</v>
      </c>
      <c r="Q9955" t="s">
        <v>37</v>
      </c>
      <c r="R9955" t="s">
        <v>126</v>
      </c>
    </row>
    <row r="9956" spans="1:18" x14ac:dyDescent="0.3">
      <c r="A9956" t="s">
        <v>728</v>
      </c>
      <c r="B9956" t="s">
        <v>789</v>
      </c>
      <c r="C9956">
        <v>245000</v>
      </c>
      <c r="D9956" t="s">
        <v>18</v>
      </c>
      <c r="E9956">
        <v>23000</v>
      </c>
      <c r="F9956" t="s">
        <v>217</v>
      </c>
      <c r="G9956">
        <v>2018</v>
      </c>
      <c r="H9956" t="s">
        <v>145</v>
      </c>
      <c r="I9956">
        <v>670</v>
      </c>
      <c r="J9956" t="s">
        <v>21</v>
      </c>
      <c r="K9956" t="s">
        <v>436</v>
      </c>
      <c r="L9956" t="s">
        <v>23</v>
      </c>
      <c r="M9956" t="s">
        <v>27</v>
      </c>
      <c r="N9956">
        <v>2</v>
      </c>
      <c r="O9956">
        <v>2</v>
      </c>
      <c r="P9956">
        <v>8</v>
      </c>
      <c r="Q9956" t="s">
        <v>25</v>
      </c>
      <c r="R9956" t="s">
        <v>126</v>
      </c>
    </row>
    <row r="9957" spans="1:18" x14ac:dyDescent="0.3">
      <c r="A9957" t="s">
        <v>728</v>
      </c>
      <c r="B9957" t="s">
        <v>730</v>
      </c>
      <c r="C9957">
        <v>490000</v>
      </c>
      <c r="D9957" t="s">
        <v>18</v>
      </c>
      <c r="E9957">
        <v>2895</v>
      </c>
      <c r="F9957" t="s">
        <v>217</v>
      </c>
      <c r="G9957">
        <v>2021</v>
      </c>
      <c r="H9957" t="s">
        <v>145</v>
      </c>
      <c r="I9957">
        <v>999</v>
      </c>
      <c r="J9957" t="s">
        <v>21</v>
      </c>
      <c r="K9957" t="s">
        <v>251</v>
      </c>
      <c r="L9957" t="s">
        <v>23</v>
      </c>
      <c r="M9957" t="s">
        <v>24</v>
      </c>
      <c r="N9957">
        <v>2</v>
      </c>
      <c r="O9957">
        <v>2</v>
      </c>
      <c r="P9957">
        <v>8</v>
      </c>
      <c r="Q9957" t="s">
        <v>30</v>
      </c>
      <c r="R9957" t="s">
        <v>26</v>
      </c>
    </row>
    <row r="9958" spans="1:18" x14ac:dyDescent="0.3">
      <c r="A9958" t="s">
        <v>728</v>
      </c>
      <c r="B9958" t="s">
        <v>790</v>
      </c>
      <c r="C9958">
        <v>255500</v>
      </c>
      <c r="D9958" t="s">
        <v>18</v>
      </c>
      <c r="E9958">
        <v>24850</v>
      </c>
      <c r="F9958" t="s">
        <v>217</v>
      </c>
      <c r="G9958">
        <v>2015</v>
      </c>
      <c r="H9958" t="s">
        <v>145</v>
      </c>
      <c r="I9958">
        <v>741</v>
      </c>
      <c r="J9958" t="s">
        <v>21</v>
      </c>
      <c r="K9958" t="s">
        <v>251</v>
      </c>
      <c r="L9958" t="s">
        <v>23</v>
      </c>
      <c r="M9958" t="s">
        <v>27</v>
      </c>
      <c r="N9958">
        <v>2</v>
      </c>
      <c r="O9958">
        <v>2</v>
      </c>
      <c r="P9958">
        <v>12</v>
      </c>
      <c r="Q9958" t="s">
        <v>35</v>
      </c>
      <c r="R9958" t="s">
        <v>31</v>
      </c>
    </row>
    <row r="9959" spans="1:18" x14ac:dyDescent="0.3">
      <c r="A9959" t="s">
        <v>728</v>
      </c>
      <c r="B9959" t="s">
        <v>791</v>
      </c>
      <c r="C9959">
        <v>424000</v>
      </c>
      <c r="D9959" t="s">
        <v>18</v>
      </c>
      <c r="E9959">
        <v>5035</v>
      </c>
      <c r="F9959" t="s">
        <v>217</v>
      </c>
      <c r="G9959">
        <v>2021</v>
      </c>
      <c r="H9959" t="s">
        <v>145</v>
      </c>
      <c r="I9959">
        <v>799</v>
      </c>
      <c r="J9959" t="s">
        <v>21</v>
      </c>
      <c r="K9959" t="s">
        <v>436</v>
      </c>
      <c r="L9959" t="s">
        <v>23</v>
      </c>
      <c r="M9959" t="s">
        <v>27</v>
      </c>
      <c r="N9959">
        <v>2</v>
      </c>
      <c r="O9959">
        <v>2</v>
      </c>
      <c r="P9959">
        <v>12</v>
      </c>
      <c r="Q9959" t="s">
        <v>30</v>
      </c>
      <c r="R9959" t="s">
        <v>31</v>
      </c>
    </row>
    <row r="9960" spans="1:18" x14ac:dyDescent="0.3">
      <c r="A9960" t="s">
        <v>728</v>
      </c>
      <c r="B9960" t="s">
        <v>790</v>
      </c>
      <c r="C9960">
        <v>270000</v>
      </c>
      <c r="D9960" t="s">
        <v>18</v>
      </c>
      <c r="E9960">
        <v>18000</v>
      </c>
      <c r="F9960" t="s">
        <v>217</v>
      </c>
      <c r="G9960">
        <v>2015</v>
      </c>
      <c r="H9960" t="s">
        <v>145</v>
      </c>
      <c r="I9960">
        <v>740</v>
      </c>
      <c r="J9960" t="s">
        <v>21</v>
      </c>
      <c r="K9960" t="s">
        <v>251</v>
      </c>
      <c r="L9960" t="s">
        <v>23</v>
      </c>
      <c r="M9960" t="s">
        <v>27</v>
      </c>
      <c r="N9960">
        <v>2</v>
      </c>
      <c r="O9960">
        <v>2</v>
      </c>
      <c r="P9960">
        <v>12</v>
      </c>
      <c r="Q9960" t="s">
        <v>25</v>
      </c>
      <c r="R9960" t="s">
        <v>31</v>
      </c>
    </row>
    <row r="9961" spans="1:18" x14ac:dyDescent="0.3">
      <c r="A9961" t="s">
        <v>728</v>
      </c>
      <c r="B9961" t="s">
        <v>792</v>
      </c>
      <c r="C9961">
        <v>104000</v>
      </c>
      <c r="D9961" t="s">
        <v>18</v>
      </c>
      <c r="E9961">
        <v>29929</v>
      </c>
      <c r="F9961" t="s">
        <v>217</v>
      </c>
      <c r="G9961">
        <v>2003</v>
      </c>
      <c r="H9961" t="s">
        <v>145</v>
      </c>
      <c r="I9961">
        <v>400</v>
      </c>
      <c r="J9961" t="s">
        <v>21</v>
      </c>
      <c r="K9961" t="s">
        <v>436</v>
      </c>
      <c r="L9961" t="s">
        <v>23</v>
      </c>
      <c r="M9961" t="s">
        <v>27</v>
      </c>
      <c r="N9961">
        <v>2</v>
      </c>
      <c r="O9961">
        <v>2</v>
      </c>
      <c r="P9961">
        <v>8</v>
      </c>
      <c r="Q9961" t="s">
        <v>30</v>
      </c>
      <c r="R9961" t="s">
        <v>26</v>
      </c>
    </row>
    <row r="9962" spans="1:18" x14ac:dyDescent="0.3">
      <c r="A9962" t="s">
        <v>728</v>
      </c>
      <c r="B9962" t="s">
        <v>787</v>
      </c>
      <c r="C9962">
        <v>115000</v>
      </c>
      <c r="D9962" t="s">
        <v>18</v>
      </c>
      <c r="E9962">
        <v>63000</v>
      </c>
      <c r="F9962" t="s">
        <v>217</v>
      </c>
      <c r="G9962">
        <v>2005</v>
      </c>
      <c r="H9962" t="s">
        <v>145</v>
      </c>
      <c r="I9962">
        <v>489</v>
      </c>
      <c r="J9962" t="s">
        <v>21</v>
      </c>
      <c r="K9962" t="s">
        <v>251</v>
      </c>
      <c r="L9962" t="s">
        <v>23</v>
      </c>
      <c r="M9962" t="s">
        <v>953</v>
      </c>
      <c r="N9962">
        <v>2</v>
      </c>
      <c r="O9962">
        <v>2</v>
      </c>
      <c r="P9962">
        <v>8</v>
      </c>
      <c r="Q9962" t="s">
        <v>953</v>
      </c>
      <c r="R9962" t="s">
        <v>953</v>
      </c>
    </row>
    <row r="9963" spans="1:18" x14ac:dyDescent="0.3">
      <c r="A9963" t="s">
        <v>728</v>
      </c>
      <c r="B9963" t="s">
        <v>793</v>
      </c>
      <c r="C9963">
        <v>135000</v>
      </c>
      <c r="D9963" t="s">
        <v>18</v>
      </c>
      <c r="E9963">
        <v>28000</v>
      </c>
      <c r="F9963" t="s">
        <v>217</v>
      </c>
      <c r="G9963">
        <v>2004</v>
      </c>
      <c r="H9963" t="s">
        <v>145</v>
      </c>
      <c r="I9963">
        <v>515</v>
      </c>
      <c r="J9963" t="s">
        <v>21</v>
      </c>
      <c r="K9963" t="s">
        <v>251</v>
      </c>
      <c r="L9963" t="s">
        <v>23</v>
      </c>
      <c r="M9963" t="s">
        <v>953</v>
      </c>
      <c r="N9963">
        <v>2</v>
      </c>
      <c r="O9963">
        <v>2</v>
      </c>
      <c r="P9963">
        <v>12</v>
      </c>
      <c r="Q9963" t="s">
        <v>25</v>
      </c>
      <c r="R9963" t="s">
        <v>31</v>
      </c>
    </row>
    <row r="9964" spans="1:18" x14ac:dyDescent="0.3">
      <c r="A9964" t="s">
        <v>728</v>
      </c>
      <c r="B9964" t="s">
        <v>789</v>
      </c>
      <c r="C9964">
        <v>219900</v>
      </c>
      <c r="D9964" t="s">
        <v>18</v>
      </c>
      <c r="E9964">
        <v>48000</v>
      </c>
      <c r="F9964" t="s">
        <v>217</v>
      </c>
      <c r="G9964">
        <v>2018</v>
      </c>
      <c r="H9964" t="s">
        <v>145</v>
      </c>
      <c r="I9964">
        <v>670</v>
      </c>
      <c r="J9964" t="s">
        <v>21</v>
      </c>
      <c r="K9964" t="s">
        <v>251</v>
      </c>
      <c r="L9964" t="s">
        <v>23</v>
      </c>
      <c r="M9964" t="s">
        <v>953</v>
      </c>
      <c r="N9964">
        <v>2</v>
      </c>
      <c r="O9964">
        <v>2</v>
      </c>
      <c r="P9964">
        <v>8</v>
      </c>
      <c r="Q9964" t="s">
        <v>32</v>
      </c>
      <c r="R9964" t="s">
        <v>31</v>
      </c>
    </row>
    <row r="9965" spans="1:18" x14ac:dyDescent="0.3">
      <c r="A9965" t="s">
        <v>618</v>
      </c>
      <c r="B9965" t="s">
        <v>794</v>
      </c>
      <c r="C9965">
        <v>98900</v>
      </c>
      <c r="D9965" t="s">
        <v>18</v>
      </c>
      <c r="E9965">
        <v>72900</v>
      </c>
      <c r="F9965" t="s">
        <v>217</v>
      </c>
      <c r="G9965">
        <v>2007</v>
      </c>
      <c r="H9965" t="s">
        <v>145</v>
      </c>
      <c r="I9965">
        <v>519</v>
      </c>
      <c r="J9965" t="s">
        <v>21</v>
      </c>
      <c r="K9965" t="s">
        <v>436</v>
      </c>
      <c r="L9965" t="s">
        <v>23</v>
      </c>
      <c r="M9965" t="s">
        <v>953</v>
      </c>
      <c r="N9965">
        <v>2</v>
      </c>
      <c r="O9965">
        <v>2</v>
      </c>
      <c r="P9965">
        <v>10</v>
      </c>
      <c r="Q9965" t="s">
        <v>32</v>
      </c>
      <c r="R9965" t="s">
        <v>953</v>
      </c>
    </row>
    <row r="9966" spans="1:18" x14ac:dyDescent="0.3">
      <c r="A9966" t="s">
        <v>618</v>
      </c>
      <c r="B9966" t="s">
        <v>794</v>
      </c>
      <c r="C9966">
        <v>99000</v>
      </c>
      <c r="D9966" t="s">
        <v>194</v>
      </c>
      <c r="E9966">
        <v>25400</v>
      </c>
      <c r="F9966" t="s">
        <v>217</v>
      </c>
      <c r="G9966">
        <v>2008</v>
      </c>
      <c r="H9966" t="s">
        <v>145</v>
      </c>
      <c r="I9966">
        <v>519</v>
      </c>
      <c r="J9966" t="s">
        <v>21</v>
      </c>
      <c r="K9966" t="s">
        <v>436</v>
      </c>
      <c r="L9966" t="s">
        <v>23</v>
      </c>
      <c r="M9966" t="s">
        <v>24</v>
      </c>
      <c r="N9966">
        <v>2</v>
      </c>
      <c r="O9966">
        <v>2</v>
      </c>
      <c r="P9966">
        <v>10</v>
      </c>
      <c r="Q9966" t="s">
        <v>35</v>
      </c>
      <c r="R9966" t="s">
        <v>31</v>
      </c>
    </row>
    <row r="9967" spans="1:18" x14ac:dyDescent="0.3">
      <c r="A9967" t="s">
        <v>620</v>
      </c>
      <c r="B9967" t="s">
        <v>707</v>
      </c>
      <c r="C9967">
        <v>145000</v>
      </c>
      <c r="D9967" t="s">
        <v>18</v>
      </c>
      <c r="E9967">
        <v>18621</v>
      </c>
      <c r="F9967" t="s">
        <v>217</v>
      </c>
      <c r="G9967">
        <v>2021</v>
      </c>
      <c r="H9967" t="s">
        <v>145</v>
      </c>
      <c r="I9967">
        <v>510</v>
      </c>
      <c r="J9967" t="s">
        <v>21</v>
      </c>
      <c r="K9967" t="s">
        <v>251</v>
      </c>
      <c r="L9967" t="s">
        <v>23</v>
      </c>
      <c r="M9967" t="s">
        <v>953</v>
      </c>
      <c r="N9967">
        <v>2</v>
      </c>
      <c r="O9967">
        <v>2</v>
      </c>
      <c r="P9967">
        <v>8</v>
      </c>
      <c r="Q9967" t="s">
        <v>25</v>
      </c>
      <c r="R9967" t="s">
        <v>26</v>
      </c>
    </row>
    <row r="9968" spans="1:18" x14ac:dyDescent="0.3">
      <c r="A9968" t="s">
        <v>620</v>
      </c>
      <c r="B9968" t="s">
        <v>707</v>
      </c>
      <c r="C9968">
        <v>215000</v>
      </c>
      <c r="D9968" t="s">
        <v>18</v>
      </c>
      <c r="E9968">
        <v>64</v>
      </c>
      <c r="F9968" t="s">
        <v>217</v>
      </c>
      <c r="G9968">
        <v>2021</v>
      </c>
      <c r="H9968" t="s">
        <v>145</v>
      </c>
      <c r="I9968">
        <v>510</v>
      </c>
      <c r="J9968" t="s">
        <v>21</v>
      </c>
      <c r="K9968" t="s">
        <v>436</v>
      </c>
      <c r="L9968" t="s">
        <v>23</v>
      </c>
      <c r="M9968" t="s">
        <v>953</v>
      </c>
      <c r="N9968">
        <v>2</v>
      </c>
      <c r="O9968">
        <v>2</v>
      </c>
      <c r="P9968">
        <v>8</v>
      </c>
      <c r="Q9968" t="s">
        <v>36</v>
      </c>
      <c r="R9968" t="s">
        <v>126</v>
      </c>
    </row>
    <row r="9969" spans="1:18" x14ac:dyDescent="0.3">
      <c r="A9969" t="s">
        <v>620</v>
      </c>
      <c r="B9969" t="s">
        <v>795</v>
      </c>
      <c r="C9969">
        <v>248000</v>
      </c>
      <c r="D9969" t="s">
        <v>194</v>
      </c>
      <c r="E9969">
        <v>12000</v>
      </c>
      <c r="F9969" t="s">
        <v>953</v>
      </c>
      <c r="G9969">
        <v>2019</v>
      </c>
      <c r="H9969" t="s">
        <v>145</v>
      </c>
      <c r="I9969">
        <v>605</v>
      </c>
      <c r="J9969" t="s">
        <v>21</v>
      </c>
      <c r="K9969" t="s">
        <v>251</v>
      </c>
      <c r="L9969" t="s">
        <v>23</v>
      </c>
      <c r="M9969" t="s">
        <v>953</v>
      </c>
      <c r="O9969">
        <v>2</v>
      </c>
      <c r="P9969">
        <v>12</v>
      </c>
      <c r="Q9969" t="s">
        <v>25</v>
      </c>
      <c r="R9969" t="s">
        <v>31</v>
      </c>
    </row>
    <row r="9970" spans="1:18" x14ac:dyDescent="0.3">
      <c r="A9970" t="s">
        <v>622</v>
      </c>
      <c r="B9970" t="s">
        <v>628</v>
      </c>
      <c r="C9970">
        <v>18000</v>
      </c>
      <c r="D9970" t="s">
        <v>18</v>
      </c>
      <c r="E9970">
        <v>33000</v>
      </c>
      <c r="F9970" t="s">
        <v>953</v>
      </c>
      <c r="G9970">
        <v>1970</v>
      </c>
      <c r="H9970" t="s">
        <v>145</v>
      </c>
      <c r="I9970">
        <v>200</v>
      </c>
      <c r="J9970" t="s">
        <v>21</v>
      </c>
      <c r="K9970" t="s">
        <v>33</v>
      </c>
      <c r="L9970" t="s">
        <v>23</v>
      </c>
      <c r="M9970" t="s">
        <v>953</v>
      </c>
      <c r="Q9970" t="s">
        <v>80</v>
      </c>
      <c r="R9970" t="s">
        <v>31</v>
      </c>
    </row>
    <row r="9971" spans="1:18" x14ac:dyDescent="0.3">
      <c r="A9971" t="s">
        <v>704</v>
      </c>
      <c r="B9971" t="s">
        <v>796</v>
      </c>
      <c r="C9971">
        <v>20000</v>
      </c>
      <c r="D9971" t="s">
        <v>192</v>
      </c>
      <c r="E9971">
        <v>67544</v>
      </c>
      <c r="F9971" t="s">
        <v>953</v>
      </c>
      <c r="G9971">
        <v>1981</v>
      </c>
      <c r="H9971" t="s">
        <v>145</v>
      </c>
      <c r="I9971">
        <v>231</v>
      </c>
      <c r="J9971" t="s">
        <v>21</v>
      </c>
      <c r="K9971" t="s">
        <v>251</v>
      </c>
      <c r="L9971" t="s">
        <v>23</v>
      </c>
      <c r="M9971" t="s">
        <v>27</v>
      </c>
      <c r="N9971">
        <v>2</v>
      </c>
      <c r="O9971">
        <v>2</v>
      </c>
      <c r="P9971">
        <v>8</v>
      </c>
      <c r="Q9971" t="s">
        <v>25</v>
      </c>
      <c r="R9971" t="s">
        <v>31</v>
      </c>
    </row>
    <row r="9972" spans="1:18" x14ac:dyDescent="0.3">
      <c r="A9972" t="s">
        <v>704</v>
      </c>
      <c r="B9972" t="s">
        <v>212</v>
      </c>
      <c r="C9972">
        <v>22000</v>
      </c>
      <c r="D9972" t="s">
        <v>18</v>
      </c>
      <c r="E9972">
        <v>1000</v>
      </c>
      <c r="F9972" t="s">
        <v>953</v>
      </c>
      <c r="G9972">
        <v>1993</v>
      </c>
      <c r="H9972" t="s">
        <v>145</v>
      </c>
      <c r="I9972">
        <v>300</v>
      </c>
      <c r="J9972" t="s">
        <v>21</v>
      </c>
      <c r="K9972" t="s">
        <v>436</v>
      </c>
      <c r="L9972" t="s">
        <v>23</v>
      </c>
      <c r="M9972" t="s">
        <v>953</v>
      </c>
      <c r="Q9972" t="s">
        <v>953</v>
      </c>
      <c r="R9972" t="s">
        <v>953</v>
      </c>
    </row>
    <row r="9973" spans="1:18" x14ac:dyDescent="0.3">
      <c r="A9973" t="s">
        <v>38</v>
      </c>
      <c r="B9973" t="s">
        <v>797</v>
      </c>
      <c r="C9973">
        <v>7400</v>
      </c>
      <c r="D9973" t="s">
        <v>18</v>
      </c>
      <c r="E9973">
        <v>68000</v>
      </c>
      <c r="F9973" t="s">
        <v>196</v>
      </c>
      <c r="G9973">
        <v>2013</v>
      </c>
      <c r="H9973" t="s">
        <v>145</v>
      </c>
      <c r="I9973">
        <v>69</v>
      </c>
      <c r="J9973" t="s">
        <v>21</v>
      </c>
      <c r="K9973" t="s">
        <v>436</v>
      </c>
      <c r="L9973" t="s">
        <v>23</v>
      </c>
      <c r="M9973" t="s">
        <v>953</v>
      </c>
      <c r="P9973">
        <v>4</v>
      </c>
      <c r="Q9973" t="s">
        <v>37</v>
      </c>
      <c r="R9973" t="s">
        <v>31</v>
      </c>
    </row>
    <row r="9974" spans="1:18" x14ac:dyDescent="0.3">
      <c r="A9974" t="s">
        <v>38</v>
      </c>
      <c r="B9974" t="s">
        <v>39</v>
      </c>
      <c r="C9974">
        <v>17990</v>
      </c>
      <c r="D9974" t="s">
        <v>185</v>
      </c>
      <c r="E9974">
        <v>7714</v>
      </c>
      <c r="F9974" t="s">
        <v>196</v>
      </c>
      <c r="G9974">
        <v>2023</v>
      </c>
      <c r="H9974" t="s">
        <v>145</v>
      </c>
      <c r="I9974">
        <v>120</v>
      </c>
      <c r="J9974" t="s">
        <v>21</v>
      </c>
      <c r="K9974" t="s">
        <v>22</v>
      </c>
      <c r="L9974" t="s">
        <v>23</v>
      </c>
      <c r="M9974" t="s">
        <v>953</v>
      </c>
      <c r="O9974">
        <v>5</v>
      </c>
      <c r="P9974">
        <v>3</v>
      </c>
      <c r="Q9974" t="s">
        <v>953</v>
      </c>
      <c r="R9974" t="s">
        <v>953</v>
      </c>
    </row>
    <row r="9975" spans="1:18" x14ac:dyDescent="0.3">
      <c r="A9975" t="s">
        <v>38</v>
      </c>
      <c r="B9975" t="s">
        <v>798</v>
      </c>
      <c r="C9975">
        <v>21800</v>
      </c>
      <c r="D9975" t="s">
        <v>18</v>
      </c>
      <c r="E9975">
        <v>33836</v>
      </c>
      <c r="F9975" t="s">
        <v>196</v>
      </c>
      <c r="G9975">
        <v>2019</v>
      </c>
      <c r="H9975" t="s">
        <v>145</v>
      </c>
      <c r="I9975">
        <v>140</v>
      </c>
      <c r="J9975" t="s">
        <v>21</v>
      </c>
      <c r="K9975" t="s">
        <v>436</v>
      </c>
      <c r="L9975" t="s">
        <v>23</v>
      </c>
      <c r="M9975" t="s">
        <v>27</v>
      </c>
      <c r="N9975">
        <v>2</v>
      </c>
      <c r="O9975">
        <v>2</v>
      </c>
      <c r="P9975">
        <v>4</v>
      </c>
      <c r="Q9975" t="s">
        <v>30</v>
      </c>
      <c r="R9975" t="s">
        <v>31</v>
      </c>
    </row>
    <row r="9976" spans="1:18" x14ac:dyDescent="0.3">
      <c r="A9976" t="s">
        <v>38</v>
      </c>
      <c r="B9976" t="s">
        <v>797</v>
      </c>
      <c r="C9976">
        <v>7400</v>
      </c>
      <c r="D9976" t="s">
        <v>18</v>
      </c>
      <c r="E9976">
        <v>68000</v>
      </c>
      <c r="F9976" t="s">
        <v>196</v>
      </c>
      <c r="G9976">
        <v>2013</v>
      </c>
      <c r="H9976" t="s">
        <v>145</v>
      </c>
      <c r="I9976">
        <v>69</v>
      </c>
      <c r="J9976" t="s">
        <v>21</v>
      </c>
      <c r="K9976" t="s">
        <v>436</v>
      </c>
      <c r="L9976" t="s">
        <v>23</v>
      </c>
      <c r="M9976" t="s">
        <v>953</v>
      </c>
      <c r="P9976">
        <v>4</v>
      </c>
      <c r="Q9976" t="s">
        <v>37</v>
      </c>
      <c r="R9976" t="s">
        <v>31</v>
      </c>
    </row>
    <row r="9977" spans="1:18" x14ac:dyDescent="0.3">
      <c r="A9977" t="s">
        <v>38</v>
      </c>
      <c r="B9977" t="s">
        <v>798</v>
      </c>
      <c r="C9977">
        <v>21490</v>
      </c>
      <c r="D9977" t="s">
        <v>18</v>
      </c>
      <c r="E9977">
        <v>57100</v>
      </c>
      <c r="F9977" t="s">
        <v>196</v>
      </c>
      <c r="G9977">
        <v>2019</v>
      </c>
      <c r="H9977" t="s">
        <v>145</v>
      </c>
      <c r="I9977">
        <v>140</v>
      </c>
      <c r="J9977" t="s">
        <v>21</v>
      </c>
      <c r="K9977" t="s">
        <v>436</v>
      </c>
      <c r="L9977" t="s">
        <v>23</v>
      </c>
      <c r="M9977" t="s">
        <v>27</v>
      </c>
      <c r="N9977">
        <v>2</v>
      </c>
      <c r="O9977">
        <v>2</v>
      </c>
      <c r="P9977">
        <v>4</v>
      </c>
      <c r="Q9977" t="s">
        <v>32</v>
      </c>
      <c r="R9977" t="s">
        <v>31</v>
      </c>
    </row>
    <row r="9978" spans="1:18" x14ac:dyDescent="0.3">
      <c r="A9978" t="s">
        <v>38</v>
      </c>
      <c r="B9978" t="s">
        <v>624</v>
      </c>
      <c r="C9978">
        <v>9900</v>
      </c>
      <c r="D9978" t="s">
        <v>18</v>
      </c>
      <c r="E9978">
        <v>55300</v>
      </c>
      <c r="F9978" t="s">
        <v>196</v>
      </c>
      <c r="G9978">
        <v>2019</v>
      </c>
      <c r="H9978" t="s">
        <v>145</v>
      </c>
      <c r="I9978">
        <v>77</v>
      </c>
      <c r="J9978" t="s">
        <v>21</v>
      </c>
      <c r="K9978" t="s">
        <v>221</v>
      </c>
      <c r="L9978" t="s">
        <v>23</v>
      </c>
      <c r="M9978" t="s">
        <v>42</v>
      </c>
      <c r="N9978">
        <v>2</v>
      </c>
      <c r="O9978">
        <v>4</v>
      </c>
      <c r="P9978">
        <v>4</v>
      </c>
      <c r="Q9978" t="s">
        <v>32</v>
      </c>
      <c r="R9978" t="s">
        <v>34</v>
      </c>
    </row>
    <row r="9979" spans="1:18" x14ac:dyDescent="0.3">
      <c r="A9979" t="s">
        <v>38</v>
      </c>
      <c r="B9979" t="s">
        <v>39</v>
      </c>
      <c r="C9979">
        <v>17990</v>
      </c>
      <c r="D9979" t="s">
        <v>185</v>
      </c>
      <c r="E9979">
        <v>7714</v>
      </c>
      <c r="F9979" t="s">
        <v>196</v>
      </c>
      <c r="G9979">
        <v>2023</v>
      </c>
      <c r="H9979" t="s">
        <v>145</v>
      </c>
      <c r="I9979">
        <v>120</v>
      </c>
      <c r="J9979" t="s">
        <v>21</v>
      </c>
      <c r="K9979" t="s">
        <v>22</v>
      </c>
      <c r="L9979" t="s">
        <v>23</v>
      </c>
      <c r="M9979" t="s">
        <v>953</v>
      </c>
      <c r="O9979">
        <v>5</v>
      </c>
      <c r="P9979">
        <v>3</v>
      </c>
      <c r="Q9979" t="s">
        <v>953</v>
      </c>
      <c r="R9979" t="s">
        <v>953</v>
      </c>
    </row>
    <row r="9980" spans="1:18" x14ac:dyDescent="0.3">
      <c r="A9980" t="s">
        <v>38</v>
      </c>
      <c r="B9980" t="s">
        <v>224</v>
      </c>
      <c r="C9980">
        <v>13900</v>
      </c>
      <c r="D9980" t="s">
        <v>185</v>
      </c>
      <c r="E9980">
        <v>51232</v>
      </c>
      <c r="F9980" t="s">
        <v>196</v>
      </c>
      <c r="G9980">
        <v>2022</v>
      </c>
      <c r="H9980" t="s">
        <v>145</v>
      </c>
      <c r="I9980">
        <v>99</v>
      </c>
      <c r="J9980" t="s">
        <v>21</v>
      </c>
      <c r="K9980" t="s">
        <v>230</v>
      </c>
      <c r="L9980" t="s">
        <v>23</v>
      </c>
      <c r="M9980" t="s">
        <v>953</v>
      </c>
      <c r="P9980">
        <v>3</v>
      </c>
      <c r="Q9980" t="s">
        <v>25</v>
      </c>
      <c r="R9980" t="s">
        <v>34</v>
      </c>
    </row>
    <row r="9981" spans="1:18" x14ac:dyDescent="0.3">
      <c r="A9981" t="s">
        <v>40</v>
      </c>
      <c r="B9981" t="s">
        <v>231</v>
      </c>
      <c r="C9981">
        <v>9900</v>
      </c>
      <c r="D9981" t="s">
        <v>185</v>
      </c>
      <c r="E9981">
        <v>34760</v>
      </c>
      <c r="F9981" t="s">
        <v>196</v>
      </c>
      <c r="G9981">
        <v>2020</v>
      </c>
      <c r="H9981" t="s">
        <v>145</v>
      </c>
      <c r="I9981">
        <v>83</v>
      </c>
      <c r="J9981" t="s">
        <v>21</v>
      </c>
      <c r="K9981" t="s">
        <v>223</v>
      </c>
      <c r="L9981" t="s">
        <v>23</v>
      </c>
      <c r="M9981" t="s">
        <v>42</v>
      </c>
      <c r="N9981">
        <v>2</v>
      </c>
      <c r="O9981">
        <v>5</v>
      </c>
      <c r="P9981">
        <v>3</v>
      </c>
      <c r="Q9981" t="s">
        <v>32</v>
      </c>
      <c r="R9981" t="s">
        <v>34</v>
      </c>
    </row>
    <row r="9982" spans="1:18" x14ac:dyDescent="0.3">
      <c r="A9982" t="s">
        <v>40</v>
      </c>
      <c r="B9982" t="s">
        <v>425</v>
      </c>
      <c r="C9982">
        <v>7499</v>
      </c>
      <c r="D9982" t="s">
        <v>190</v>
      </c>
      <c r="E9982">
        <v>169430</v>
      </c>
      <c r="F9982" t="s">
        <v>196</v>
      </c>
      <c r="G9982">
        <v>2015</v>
      </c>
      <c r="H9982" t="s">
        <v>145</v>
      </c>
      <c r="I9982">
        <v>131</v>
      </c>
      <c r="J9982" t="s">
        <v>21</v>
      </c>
      <c r="K9982" t="s">
        <v>221</v>
      </c>
      <c r="L9982" t="s">
        <v>23</v>
      </c>
      <c r="M9982" t="s">
        <v>42</v>
      </c>
      <c r="N9982">
        <v>7</v>
      </c>
      <c r="O9982">
        <v>5</v>
      </c>
      <c r="P9982">
        <v>3</v>
      </c>
      <c r="Q9982" t="s">
        <v>30</v>
      </c>
      <c r="R9982" t="s">
        <v>953</v>
      </c>
    </row>
    <row r="9983" spans="1:18" x14ac:dyDescent="0.3">
      <c r="A9983" t="s">
        <v>40</v>
      </c>
      <c r="B9983" t="s">
        <v>292</v>
      </c>
      <c r="C9983">
        <v>15490</v>
      </c>
      <c r="D9983" t="s">
        <v>185</v>
      </c>
      <c r="E9983">
        <v>37948</v>
      </c>
      <c r="F9983" t="s">
        <v>196</v>
      </c>
      <c r="G9983">
        <v>2019</v>
      </c>
      <c r="H9983" t="s">
        <v>145</v>
      </c>
      <c r="I9983">
        <v>110</v>
      </c>
      <c r="J9983" t="s">
        <v>21</v>
      </c>
      <c r="K9983" t="s">
        <v>221</v>
      </c>
      <c r="L9983" t="s">
        <v>23</v>
      </c>
      <c r="M9983" t="s">
        <v>953</v>
      </c>
      <c r="O9983">
        <v>5</v>
      </c>
      <c r="Q9983" t="s">
        <v>25</v>
      </c>
      <c r="R9983" t="s">
        <v>34</v>
      </c>
    </row>
    <row r="9984" spans="1:18" x14ac:dyDescent="0.3">
      <c r="A9984" t="s">
        <v>40</v>
      </c>
      <c r="B9984" t="s">
        <v>636</v>
      </c>
      <c r="C9984">
        <v>14750</v>
      </c>
      <c r="D9984" t="s">
        <v>185</v>
      </c>
      <c r="E9984">
        <v>91850</v>
      </c>
      <c r="F9984" t="s">
        <v>196</v>
      </c>
      <c r="G9984">
        <v>2020</v>
      </c>
      <c r="H9984" t="s">
        <v>145</v>
      </c>
      <c r="I9984">
        <v>131</v>
      </c>
      <c r="J9984" t="s">
        <v>21</v>
      </c>
      <c r="K9984" t="s">
        <v>221</v>
      </c>
      <c r="L9984" t="s">
        <v>23</v>
      </c>
      <c r="M9984" t="s">
        <v>42</v>
      </c>
      <c r="N9984">
        <v>7</v>
      </c>
      <c r="O9984">
        <v>5</v>
      </c>
      <c r="P9984">
        <v>3</v>
      </c>
      <c r="Q9984" t="s">
        <v>28</v>
      </c>
      <c r="R9984" t="s">
        <v>31</v>
      </c>
    </row>
    <row r="9985" spans="1:18" x14ac:dyDescent="0.3">
      <c r="A9985" t="s">
        <v>40</v>
      </c>
      <c r="B9985" t="s">
        <v>231</v>
      </c>
      <c r="C9985">
        <v>9900</v>
      </c>
      <c r="D9985" t="s">
        <v>185</v>
      </c>
      <c r="E9985">
        <v>34760</v>
      </c>
      <c r="F9985" t="s">
        <v>196</v>
      </c>
      <c r="G9985">
        <v>2020</v>
      </c>
      <c r="H9985" t="s">
        <v>145</v>
      </c>
      <c r="I9985">
        <v>83</v>
      </c>
      <c r="J9985" t="s">
        <v>21</v>
      </c>
      <c r="K9985" t="s">
        <v>223</v>
      </c>
      <c r="L9985" t="s">
        <v>23</v>
      </c>
      <c r="M9985" t="s">
        <v>42</v>
      </c>
      <c r="N9985">
        <v>2</v>
      </c>
      <c r="O9985">
        <v>5</v>
      </c>
      <c r="P9985">
        <v>3</v>
      </c>
      <c r="Q9985" t="s">
        <v>32</v>
      </c>
      <c r="R9985" t="s">
        <v>34</v>
      </c>
    </row>
    <row r="9986" spans="1:18" x14ac:dyDescent="0.3">
      <c r="A9986" t="s">
        <v>40</v>
      </c>
      <c r="B9986" t="s">
        <v>425</v>
      </c>
      <c r="C9986">
        <v>8945</v>
      </c>
      <c r="D9986" t="s">
        <v>190</v>
      </c>
      <c r="E9986">
        <v>173887</v>
      </c>
      <c r="F9986" t="s">
        <v>196</v>
      </c>
      <c r="G9986">
        <v>2016</v>
      </c>
      <c r="H9986" t="s">
        <v>145</v>
      </c>
      <c r="I9986">
        <v>131</v>
      </c>
      <c r="J9986" t="s">
        <v>21</v>
      </c>
      <c r="K9986" t="s">
        <v>221</v>
      </c>
      <c r="L9986" t="s">
        <v>23</v>
      </c>
      <c r="M9986" t="s">
        <v>42</v>
      </c>
      <c r="N9986">
        <v>7</v>
      </c>
      <c r="O9986">
        <v>5</v>
      </c>
      <c r="P9986">
        <v>3</v>
      </c>
      <c r="Q9986" t="s">
        <v>30</v>
      </c>
      <c r="R9986" t="s">
        <v>26</v>
      </c>
    </row>
    <row r="9987" spans="1:18" x14ac:dyDescent="0.3">
      <c r="A9987" t="s">
        <v>40</v>
      </c>
      <c r="B9987" t="s">
        <v>231</v>
      </c>
      <c r="C9987">
        <v>8990</v>
      </c>
      <c r="D9987" t="s">
        <v>185</v>
      </c>
      <c r="E9987">
        <v>96495</v>
      </c>
      <c r="F9987" t="s">
        <v>196</v>
      </c>
      <c r="G9987">
        <v>2019</v>
      </c>
      <c r="H9987" t="s">
        <v>145</v>
      </c>
      <c r="I9987">
        <v>68</v>
      </c>
      <c r="J9987" t="s">
        <v>21</v>
      </c>
      <c r="K9987" t="s">
        <v>223</v>
      </c>
      <c r="L9987" t="s">
        <v>23</v>
      </c>
      <c r="M9987" t="s">
        <v>42</v>
      </c>
      <c r="O9987">
        <v>5</v>
      </c>
      <c r="Q9987" t="s">
        <v>32</v>
      </c>
      <c r="R9987" t="s">
        <v>34</v>
      </c>
    </row>
    <row r="9988" spans="1:18" x14ac:dyDescent="0.3">
      <c r="A9988" t="s">
        <v>40</v>
      </c>
      <c r="B9988" t="s">
        <v>43</v>
      </c>
      <c r="C9988">
        <v>12500</v>
      </c>
      <c r="D9988" t="s">
        <v>185</v>
      </c>
      <c r="E9988">
        <v>75106</v>
      </c>
      <c r="F9988" t="s">
        <v>196</v>
      </c>
      <c r="G9988">
        <v>2022</v>
      </c>
      <c r="H9988" t="s">
        <v>145</v>
      </c>
      <c r="I9988">
        <v>110</v>
      </c>
      <c r="J9988" t="s">
        <v>21</v>
      </c>
      <c r="K9988" t="s">
        <v>22</v>
      </c>
      <c r="L9988" t="s">
        <v>23</v>
      </c>
      <c r="M9988" t="s">
        <v>953</v>
      </c>
      <c r="P9988">
        <v>3</v>
      </c>
      <c r="Q9988" t="s">
        <v>30</v>
      </c>
      <c r="R9988" t="s">
        <v>34</v>
      </c>
    </row>
    <row r="9989" spans="1:18" x14ac:dyDescent="0.3">
      <c r="A9989" t="s">
        <v>40</v>
      </c>
      <c r="B9989" t="s">
        <v>636</v>
      </c>
      <c r="C9989">
        <v>19990</v>
      </c>
      <c r="D9989" t="s">
        <v>18</v>
      </c>
      <c r="E9989">
        <v>66000</v>
      </c>
      <c r="F9989" t="s">
        <v>196</v>
      </c>
      <c r="G9989">
        <v>2020</v>
      </c>
      <c r="H9989" t="s">
        <v>145</v>
      </c>
      <c r="I9989">
        <v>131</v>
      </c>
      <c r="J9989" t="s">
        <v>21</v>
      </c>
      <c r="K9989" t="s">
        <v>221</v>
      </c>
      <c r="L9989" t="s">
        <v>23</v>
      </c>
      <c r="M9989" t="s">
        <v>42</v>
      </c>
      <c r="N9989">
        <v>7</v>
      </c>
      <c r="O9989">
        <v>5</v>
      </c>
      <c r="P9989">
        <v>3</v>
      </c>
      <c r="Q9989" t="s">
        <v>30</v>
      </c>
      <c r="R9989" t="s">
        <v>26</v>
      </c>
    </row>
    <row r="9990" spans="1:18" x14ac:dyDescent="0.3">
      <c r="A9990" t="s">
        <v>40</v>
      </c>
      <c r="B9990" t="s">
        <v>636</v>
      </c>
      <c r="C9990">
        <v>14990</v>
      </c>
      <c r="D9990" t="s">
        <v>185</v>
      </c>
      <c r="E9990">
        <v>71450</v>
      </c>
      <c r="F9990" t="s">
        <v>196</v>
      </c>
      <c r="G9990">
        <v>2019</v>
      </c>
      <c r="H9990" t="s">
        <v>145</v>
      </c>
      <c r="I9990">
        <v>131</v>
      </c>
      <c r="J9990" t="s">
        <v>21</v>
      </c>
      <c r="K9990" t="s">
        <v>221</v>
      </c>
      <c r="L9990" t="s">
        <v>23</v>
      </c>
      <c r="M9990" t="s">
        <v>42</v>
      </c>
      <c r="N9990">
        <v>7</v>
      </c>
      <c r="O9990">
        <v>5</v>
      </c>
      <c r="Q9990" t="s">
        <v>30</v>
      </c>
      <c r="R9990" t="s">
        <v>34</v>
      </c>
    </row>
    <row r="9991" spans="1:18" x14ac:dyDescent="0.3">
      <c r="A9991" t="s">
        <v>44</v>
      </c>
      <c r="B9991" t="s">
        <v>421</v>
      </c>
      <c r="C9991">
        <v>3445</v>
      </c>
      <c r="D9991" t="s">
        <v>190</v>
      </c>
      <c r="E9991">
        <v>174141</v>
      </c>
      <c r="F9991" t="s">
        <v>196</v>
      </c>
      <c r="G9991">
        <v>2006</v>
      </c>
      <c r="H9991" t="s">
        <v>145</v>
      </c>
      <c r="I9991">
        <v>141</v>
      </c>
      <c r="J9991" t="s">
        <v>21</v>
      </c>
      <c r="K9991" t="s">
        <v>221</v>
      </c>
      <c r="L9991" t="s">
        <v>23</v>
      </c>
      <c r="M9991" t="s">
        <v>42</v>
      </c>
      <c r="N9991">
        <v>7</v>
      </c>
      <c r="O9991">
        <v>5</v>
      </c>
      <c r="P9991">
        <v>4</v>
      </c>
      <c r="Q9991" t="s">
        <v>30</v>
      </c>
      <c r="R9991" t="s">
        <v>34</v>
      </c>
    </row>
    <row r="9992" spans="1:18" x14ac:dyDescent="0.3">
      <c r="A9992" t="s">
        <v>44</v>
      </c>
      <c r="B9992" t="s">
        <v>232</v>
      </c>
      <c r="C9992">
        <v>8990</v>
      </c>
      <c r="D9992" t="s">
        <v>185</v>
      </c>
      <c r="E9992">
        <v>66024</v>
      </c>
      <c r="F9992" t="s">
        <v>196</v>
      </c>
      <c r="G9992">
        <v>2017</v>
      </c>
      <c r="H9992" t="s">
        <v>145</v>
      </c>
      <c r="I9992">
        <v>90</v>
      </c>
      <c r="J9992" t="s">
        <v>21</v>
      </c>
      <c r="K9992" t="s">
        <v>223</v>
      </c>
      <c r="L9992" t="s">
        <v>23</v>
      </c>
      <c r="M9992" t="s">
        <v>953</v>
      </c>
      <c r="O9992">
        <v>5</v>
      </c>
      <c r="Q9992" t="s">
        <v>37</v>
      </c>
      <c r="R9992" t="s">
        <v>34</v>
      </c>
    </row>
    <row r="9993" spans="1:18" x14ac:dyDescent="0.3">
      <c r="A9993" t="s">
        <v>44</v>
      </c>
      <c r="B9993" t="s">
        <v>421</v>
      </c>
      <c r="C9993">
        <v>3995</v>
      </c>
      <c r="D9993" t="s">
        <v>190</v>
      </c>
      <c r="E9993">
        <v>108224</v>
      </c>
      <c r="F9993" t="s">
        <v>196</v>
      </c>
      <c r="G9993">
        <v>2011</v>
      </c>
      <c r="H9993" t="s">
        <v>145</v>
      </c>
      <c r="I9993">
        <v>141</v>
      </c>
      <c r="J9993" t="s">
        <v>21</v>
      </c>
      <c r="K9993" t="s">
        <v>221</v>
      </c>
      <c r="L9993" t="s">
        <v>23</v>
      </c>
      <c r="M9993" t="s">
        <v>42</v>
      </c>
      <c r="N9993">
        <v>7</v>
      </c>
      <c r="O9993">
        <v>5</v>
      </c>
      <c r="P9993">
        <v>4</v>
      </c>
      <c r="Q9993" t="s">
        <v>30</v>
      </c>
      <c r="R9993" t="s">
        <v>34</v>
      </c>
    </row>
    <row r="9994" spans="1:18" x14ac:dyDescent="0.3">
      <c r="A9994" t="s">
        <v>44</v>
      </c>
      <c r="B9994" t="s">
        <v>421</v>
      </c>
      <c r="C9994">
        <v>12950</v>
      </c>
      <c r="D9994" t="s">
        <v>190</v>
      </c>
      <c r="E9994">
        <v>133756</v>
      </c>
      <c r="F9994" t="s">
        <v>196</v>
      </c>
      <c r="G9994">
        <v>2017</v>
      </c>
      <c r="H9994" t="s">
        <v>145</v>
      </c>
      <c r="I9994">
        <v>141</v>
      </c>
      <c r="J9994" t="s">
        <v>21</v>
      </c>
      <c r="K9994" t="s">
        <v>221</v>
      </c>
      <c r="L9994" t="s">
        <v>23</v>
      </c>
      <c r="M9994" t="s">
        <v>42</v>
      </c>
      <c r="N9994">
        <v>7</v>
      </c>
      <c r="O9994">
        <v>5</v>
      </c>
      <c r="P9994">
        <v>4</v>
      </c>
      <c r="Q9994" t="s">
        <v>25</v>
      </c>
      <c r="R9994" t="s">
        <v>34</v>
      </c>
    </row>
    <row r="9995" spans="1:18" x14ac:dyDescent="0.3">
      <c r="A9995" t="s">
        <v>49</v>
      </c>
      <c r="B9995" t="s">
        <v>387</v>
      </c>
      <c r="C9995">
        <v>14250</v>
      </c>
      <c r="D9995" t="s">
        <v>185</v>
      </c>
      <c r="E9995">
        <v>116025</v>
      </c>
      <c r="F9995" t="s">
        <v>196</v>
      </c>
      <c r="G9995">
        <v>2020</v>
      </c>
      <c r="H9995" t="s">
        <v>145</v>
      </c>
      <c r="I9995">
        <v>116</v>
      </c>
      <c r="J9995" t="s">
        <v>21</v>
      </c>
      <c r="K9995" t="s">
        <v>221</v>
      </c>
      <c r="L9995" t="s">
        <v>23</v>
      </c>
      <c r="M9995" t="s">
        <v>42</v>
      </c>
      <c r="N9995">
        <v>7</v>
      </c>
      <c r="O9995">
        <v>5</v>
      </c>
      <c r="P9995">
        <v>4</v>
      </c>
      <c r="Q9995" t="s">
        <v>187</v>
      </c>
      <c r="R9995" t="s">
        <v>34</v>
      </c>
    </row>
    <row r="9996" spans="1:18" x14ac:dyDescent="0.3">
      <c r="A9996" t="s">
        <v>52</v>
      </c>
      <c r="B9996" t="s">
        <v>53</v>
      </c>
      <c r="C9996">
        <v>25600</v>
      </c>
      <c r="D9996" t="s">
        <v>185</v>
      </c>
      <c r="E9996">
        <v>418</v>
      </c>
      <c r="F9996" t="s">
        <v>196</v>
      </c>
      <c r="G9996">
        <v>2024</v>
      </c>
      <c r="H9996" t="s">
        <v>145</v>
      </c>
      <c r="I9996">
        <v>131</v>
      </c>
      <c r="J9996" t="s">
        <v>21</v>
      </c>
      <c r="K9996" t="s">
        <v>22</v>
      </c>
      <c r="L9996" t="s">
        <v>23</v>
      </c>
      <c r="M9996" t="s">
        <v>953</v>
      </c>
      <c r="O9996">
        <v>5</v>
      </c>
      <c r="P9996">
        <v>3</v>
      </c>
      <c r="Q9996" t="s">
        <v>25</v>
      </c>
      <c r="R9996" t="s">
        <v>34</v>
      </c>
    </row>
    <row r="9997" spans="1:18" x14ac:dyDescent="0.3">
      <c r="A9997" t="s">
        <v>52</v>
      </c>
      <c r="B9997" t="s">
        <v>234</v>
      </c>
      <c r="C9997">
        <v>2995</v>
      </c>
      <c r="D9997" t="s">
        <v>190</v>
      </c>
      <c r="E9997">
        <v>181742</v>
      </c>
      <c r="F9997" t="s">
        <v>196</v>
      </c>
      <c r="G9997">
        <v>2010</v>
      </c>
      <c r="H9997" t="s">
        <v>145</v>
      </c>
      <c r="I9997">
        <v>87</v>
      </c>
      <c r="J9997" t="s">
        <v>21</v>
      </c>
      <c r="K9997" t="s">
        <v>221</v>
      </c>
      <c r="L9997" t="s">
        <v>23</v>
      </c>
      <c r="M9997" t="s">
        <v>953</v>
      </c>
      <c r="N9997">
        <v>7</v>
      </c>
      <c r="O9997">
        <v>6</v>
      </c>
      <c r="P9997">
        <v>4</v>
      </c>
      <c r="Q9997" t="s">
        <v>37</v>
      </c>
      <c r="R9997" t="s">
        <v>953</v>
      </c>
    </row>
    <row r="9998" spans="1:18" x14ac:dyDescent="0.3">
      <c r="A9998" t="s">
        <v>52</v>
      </c>
      <c r="B9998" t="s">
        <v>234</v>
      </c>
      <c r="C9998">
        <v>2445</v>
      </c>
      <c r="D9998" t="s">
        <v>190</v>
      </c>
      <c r="E9998">
        <v>211535</v>
      </c>
      <c r="F9998" t="s">
        <v>196</v>
      </c>
      <c r="G9998">
        <v>2008</v>
      </c>
      <c r="H9998" t="s">
        <v>145</v>
      </c>
      <c r="I9998">
        <v>105</v>
      </c>
      <c r="J9998" t="s">
        <v>21</v>
      </c>
      <c r="K9998" t="s">
        <v>221</v>
      </c>
      <c r="L9998" t="s">
        <v>23</v>
      </c>
      <c r="M9998" t="s">
        <v>42</v>
      </c>
      <c r="N9998">
        <v>7</v>
      </c>
      <c r="O9998">
        <v>6</v>
      </c>
      <c r="P9998">
        <v>4</v>
      </c>
      <c r="Q9998" t="s">
        <v>28</v>
      </c>
      <c r="R9998" t="s">
        <v>34</v>
      </c>
    </row>
    <row r="9999" spans="1:18" x14ac:dyDescent="0.3">
      <c r="A9999" t="s">
        <v>52</v>
      </c>
      <c r="B9999" t="s">
        <v>297</v>
      </c>
      <c r="C9999">
        <v>13550</v>
      </c>
      <c r="D9999" t="s">
        <v>192</v>
      </c>
      <c r="E9999">
        <v>63481</v>
      </c>
      <c r="F9999" t="s">
        <v>196</v>
      </c>
      <c r="G9999">
        <v>2021</v>
      </c>
      <c r="H9999" t="s">
        <v>145</v>
      </c>
      <c r="I9999">
        <v>102</v>
      </c>
      <c r="J9999" t="s">
        <v>21</v>
      </c>
      <c r="K9999" t="s">
        <v>221</v>
      </c>
      <c r="L9999" t="s">
        <v>23</v>
      </c>
      <c r="M9999" t="s">
        <v>42</v>
      </c>
      <c r="N9999">
        <v>7</v>
      </c>
      <c r="O9999">
        <v>5</v>
      </c>
      <c r="Q9999" t="s">
        <v>32</v>
      </c>
      <c r="R9999" t="s">
        <v>34</v>
      </c>
    </row>
    <row r="10000" spans="1:18" x14ac:dyDescent="0.3">
      <c r="A10000" t="s">
        <v>52</v>
      </c>
      <c r="B10000" t="s">
        <v>297</v>
      </c>
      <c r="C10000">
        <v>4700</v>
      </c>
      <c r="D10000" t="s">
        <v>190</v>
      </c>
      <c r="E10000">
        <v>219422</v>
      </c>
      <c r="F10000" t="s">
        <v>196</v>
      </c>
      <c r="G10000">
        <v>2013</v>
      </c>
      <c r="H10000" t="s">
        <v>145</v>
      </c>
      <c r="I10000">
        <v>116</v>
      </c>
      <c r="J10000" t="s">
        <v>21</v>
      </c>
      <c r="K10000" t="s">
        <v>221</v>
      </c>
      <c r="L10000" t="s">
        <v>23</v>
      </c>
      <c r="M10000" t="s">
        <v>42</v>
      </c>
      <c r="N10000">
        <v>7</v>
      </c>
      <c r="O10000">
        <v>5</v>
      </c>
      <c r="P10000">
        <v>4</v>
      </c>
      <c r="Q10000" t="s">
        <v>30</v>
      </c>
      <c r="R10000" t="s">
        <v>953</v>
      </c>
    </row>
    <row r="10001" spans="1:18" x14ac:dyDescent="0.3">
      <c r="A10001" t="s">
        <v>52</v>
      </c>
      <c r="B10001" t="s">
        <v>53</v>
      </c>
      <c r="C10001">
        <v>13650</v>
      </c>
      <c r="D10001" t="s">
        <v>18</v>
      </c>
      <c r="E10001">
        <v>46460</v>
      </c>
      <c r="F10001" t="s">
        <v>196</v>
      </c>
      <c r="G10001">
        <v>2019</v>
      </c>
      <c r="H10001" t="s">
        <v>145</v>
      </c>
      <c r="I10001">
        <v>114</v>
      </c>
      <c r="J10001" t="s">
        <v>21</v>
      </c>
      <c r="K10001" t="s">
        <v>22</v>
      </c>
      <c r="L10001" t="s">
        <v>23</v>
      </c>
      <c r="M10001" t="s">
        <v>953</v>
      </c>
      <c r="O10001">
        <v>5</v>
      </c>
      <c r="P10001">
        <v>4</v>
      </c>
      <c r="Q10001" t="s">
        <v>142</v>
      </c>
      <c r="R10001" t="s">
        <v>953</v>
      </c>
    </row>
    <row r="10002" spans="1:18" x14ac:dyDescent="0.3">
      <c r="A10002" t="s">
        <v>52</v>
      </c>
      <c r="B10002" t="s">
        <v>297</v>
      </c>
      <c r="C10002">
        <v>12990</v>
      </c>
      <c r="D10002" t="s">
        <v>185</v>
      </c>
      <c r="E10002">
        <v>88050</v>
      </c>
      <c r="F10002" t="s">
        <v>196</v>
      </c>
      <c r="G10002">
        <v>2018</v>
      </c>
      <c r="H10002" t="s">
        <v>145</v>
      </c>
      <c r="I10002">
        <v>116</v>
      </c>
      <c r="J10002" t="s">
        <v>21</v>
      </c>
      <c r="K10002" t="s">
        <v>221</v>
      </c>
      <c r="L10002" t="s">
        <v>23</v>
      </c>
      <c r="M10002" t="s">
        <v>42</v>
      </c>
      <c r="N10002">
        <v>7</v>
      </c>
      <c r="O10002">
        <v>4</v>
      </c>
      <c r="P10002">
        <v>4</v>
      </c>
      <c r="Q10002" t="s">
        <v>30</v>
      </c>
      <c r="R10002" t="s">
        <v>34</v>
      </c>
    </row>
    <row r="10003" spans="1:18" x14ac:dyDescent="0.3">
      <c r="A10003" t="s">
        <v>52</v>
      </c>
      <c r="B10003" t="s">
        <v>297</v>
      </c>
      <c r="C10003">
        <v>6590</v>
      </c>
      <c r="D10003" t="s">
        <v>190</v>
      </c>
      <c r="E10003">
        <v>103297</v>
      </c>
      <c r="F10003" t="s">
        <v>196</v>
      </c>
      <c r="G10003">
        <v>2014</v>
      </c>
      <c r="H10003" t="s">
        <v>145</v>
      </c>
      <c r="I10003">
        <v>116</v>
      </c>
      <c r="J10003" t="s">
        <v>21</v>
      </c>
      <c r="K10003" t="s">
        <v>221</v>
      </c>
      <c r="L10003" t="s">
        <v>23</v>
      </c>
      <c r="M10003" t="s">
        <v>953</v>
      </c>
      <c r="N10003">
        <v>7</v>
      </c>
      <c r="O10003">
        <v>5</v>
      </c>
      <c r="P10003">
        <v>4</v>
      </c>
      <c r="Q10003" t="s">
        <v>46</v>
      </c>
      <c r="R10003" t="s">
        <v>34</v>
      </c>
    </row>
    <row r="10004" spans="1:18" x14ac:dyDescent="0.3">
      <c r="A10004" t="s">
        <v>52</v>
      </c>
      <c r="B10004" t="s">
        <v>235</v>
      </c>
      <c r="C10004">
        <v>9490</v>
      </c>
      <c r="D10004" t="s">
        <v>193</v>
      </c>
      <c r="E10004">
        <v>57820</v>
      </c>
      <c r="F10004" t="s">
        <v>196</v>
      </c>
      <c r="G10004">
        <v>2022</v>
      </c>
      <c r="H10004" t="s">
        <v>145</v>
      </c>
      <c r="I10004">
        <v>91</v>
      </c>
      <c r="J10004" t="s">
        <v>21</v>
      </c>
      <c r="K10004" t="s">
        <v>223</v>
      </c>
      <c r="L10004" t="s">
        <v>23</v>
      </c>
      <c r="M10004" t="s">
        <v>953</v>
      </c>
      <c r="O10004">
        <v>5</v>
      </c>
      <c r="Q10004" t="s">
        <v>32</v>
      </c>
      <c r="R10004" t="s">
        <v>953</v>
      </c>
    </row>
    <row r="10005" spans="1:18" x14ac:dyDescent="0.3">
      <c r="A10005" t="s">
        <v>52</v>
      </c>
      <c r="B10005" t="s">
        <v>264</v>
      </c>
      <c r="C10005">
        <v>17495</v>
      </c>
      <c r="D10005" t="s">
        <v>190</v>
      </c>
      <c r="E10005">
        <v>142466</v>
      </c>
      <c r="F10005" t="s">
        <v>196</v>
      </c>
      <c r="G10005">
        <v>2022</v>
      </c>
      <c r="H10005" t="s">
        <v>145</v>
      </c>
      <c r="I10005">
        <v>110</v>
      </c>
      <c r="J10005" t="s">
        <v>21</v>
      </c>
      <c r="K10005" t="s">
        <v>221</v>
      </c>
      <c r="L10005" t="s">
        <v>23</v>
      </c>
      <c r="M10005" t="s">
        <v>42</v>
      </c>
      <c r="N10005">
        <v>7</v>
      </c>
      <c r="O10005">
        <v>5</v>
      </c>
      <c r="P10005">
        <v>3</v>
      </c>
      <c r="Q10005" t="s">
        <v>46</v>
      </c>
      <c r="R10005" t="s">
        <v>953</v>
      </c>
    </row>
    <row r="10006" spans="1:18" x14ac:dyDescent="0.3">
      <c r="A10006" t="s">
        <v>121</v>
      </c>
      <c r="B10006" t="s">
        <v>265</v>
      </c>
      <c r="C10006">
        <v>35900</v>
      </c>
      <c r="D10006" t="s">
        <v>185</v>
      </c>
      <c r="E10006">
        <v>55191</v>
      </c>
      <c r="F10006" t="s">
        <v>196</v>
      </c>
      <c r="G10006">
        <v>2019</v>
      </c>
      <c r="H10006" t="s">
        <v>145</v>
      </c>
      <c r="I10006">
        <v>320</v>
      </c>
      <c r="J10006" t="s">
        <v>21</v>
      </c>
      <c r="K10006" t="s">
        <v>223</v>
      </c>
      <c r="L10006" t="s">
        <v>23</v>
      </c>
      <c r="M10006" t="s">
        <v>953</v>
      </c>
      <c r="O10006">
        <v>5</v>
      </c>
      <c r="P10006">
        <v>4</v>
      </c>
      <c r="Q10006" t="s">
        <v>37</v>
      </c>
      <c r="R10006" t="s">
        <v>126</v>
      </c>
    </row>
    <row r="10007" spans="1:18" x14ac:dyDescent="0.3">
      <c r="A10007" t="s">
        <v>121</v>
      </c>
      <c r="B10007" t="s">
        <v>799</v>
      </c>
      <c r="C10007">
        <v>29950</v>
      </c>
      <c r="D10007" t="s">
        <v>190</v>
      </c>
      <c r="E10007">
        <v>122302</v>
      </c>
      <c r="F10007" t="s">
        <v>196</v>
      </c>
      <c r="G10007">
        <v>2003</v>
      </c>
      <c r="H10007" t="s">
        <v>145</v>
      </c>
      <c r="I10007">
        <v>241</v>
      </c>
      <c r="J10007" t="s">
        <v>21</v>
      </c>
      <c r="K10007" t="s">
        <v>436</v>
      </c>
      <c r="L10007" t="s">
        <v>23</v>
      </c>
      <c r="M10007" t="s">
        <v>27</v>
      </c>
      <c r="N10007">
        <v>2</v>
      </c>
      <c r="O10007">
        <v>2</v>
      </c>
      <c r="P10007">
        <v>4</v>
      </c>
      <c r="Q10007" t="s">
        <v>25</v>
      </c>
      <c r="R10007" t="s">
        <v>31</v>
      </c>
    </row>
    <row r="10008" spans="1:18" x14ac:dyDescent="0.3">
      <c r="A10008" t="s">
        <v>121</v>
      </c>
      <c r="B10008" t="s">
        <v>800</v>
      </c>
      <c r="C10008">
        <v>6900</v>
      </c>
      <c r="D10008" t="s">
        <v>18</v>
      </c>
      <c r="E10008">
        <v>150600</v>
      </c>
      <c r="F10008" t="s">
        <v>196</v>
      </c>
      <c r="G10008">
        <v>2009</v>
      </c>
      <c r="H10008" t="s">
        <v>145</v>
      </c>
      <c r="I10008">
        <v>140</v>
      </c>
      <c r="J10008" t="s">
        <v>21</v>
      </c>
      <c r="K10008" t="s">
        <v>221</v>
      </c>
      <c r="L10008" t="s">
        <v>23</v>
      </c>
      <c r="M10008" t="s">
        <v>42</v>
      </c>
      <c r="N10008">
        <v>6</v>
      </c>
      <c r="O10008">
        <v>5</v>
      </c>
      <c r="P10008">
        <v>4</v>
      </c>
      <c r="Q10008" t="s">
        <v>30</v>
      </c>
      <c r="R10008" t="s">
        <v>953</v>
      </c>
    </row>
    <row r="10009" spans="1:18" x14ac:dyDescent="0.3">
      <c r="A10009" t="s">
        <v>121</v>
      </c>
      <c r="B10009" t="s">
        <v>801</v>
      </c>
      <c r="C10009">
        <v>1495</v>
      </c>
      <c r="D10009" t="s">
        <v>190</v>
      </c>
      <c r="E10009">
        <v>291659</v>
      </c>
      <c r="F10009" t="s">
        <v>196</v>
      </c>
      <c r="G10009">
        <v>2001</v>
      </c>
      <c r="H10009" t="s">
        <v>145</v>
      </c>
      <c r="I10009">
        <v>156</v>
      </c>
      <c r="J10009" t="s">
        <v>21</v>
      </c>
      <c r="K10009" t="s">
        <v>221</v>
      </c>
      <c r="L10009" t="s">
        <v>23</v>
      </c>
      <c r="M10009" t="s">
        <v>953</v>
      </c>
      <c r="N10009">
        <v>7</v>
      </c>
      <c r="O10009">
        <v>5</v>
      </c>
      <c r="P10009">
        <v>4</v>
      </c>
      <c r="Q10009" t="s">
        <v>28</v>
      </c>
      <c r="R10009" t="s">
        <v>34</v>
      </c>
    </row>
    <row r="10010" spans="1:18" x14ac:dyDescent="0.3">
      <c r="A10010" t="s">
        <v>121</v>
      </c>
      <c r="B10010" t="s">
        <v>265</v>
      </c>
      <c r="C10010">
        <v>18490</v>
      </c>
      <c r="D10010" t="s">
        <v>193</v>
      </c>
      <c r="E10010">
        <v>80804</v>
      </c>
      <c r="F10010" t="s">
        <v>196</v>
      </c>
      <c r="G10010">
        <v>2017</v>
      </c>
      <c r="H10010" t="s">
        <v>145</v>
      </c>
      <c r="I10010">
        <v>182</v>
      </c>
      <c r="J10010" t="s">
        <v>21</v>
      </c>
      <c r="K10010" t="s">
        <v>223</v>
      </c>
      <c r="L10010" t="s">
        <v>23</v>
      </c>
      <c r="M10010" t="s">
        <v>953</v>
      </c>
      <c r="O10010">
        <v>4</v>
      </c>
      <c r="Q10010" t="s">
        <v>30</v>
      </c>
      <c r="R10010" t="s">
        <v>953</v>
      </c>
    </row>
    <row r="10011" spans="1:18" x14ac:dyDescent="0.3">
      <c r="A10011" t="s">
        <v>121</v>
      </c>
      <c r="B10011" t="s">
        <v>123</v>
      </c>
      <c r="C10011">
        <v>16995</v>
      </c>
      <c r="D10011" t="s">
        <v>193</v>
      </c>
      <c r="E10011">
        <v>61665</v>
      </c>
      <c r="F10011" t="s">
        <v>196</v>
      </c>
      <c r="G10011">
        <v>2020</v>
      </c>
      <c r="H10011" t="s">
        <v>145</v>
      </c>
      <c r="I10011">
        <v>131</v>
      </c>
      <c r="J10011" t="s">
        <v>21</v>
      </c>
      <c r="K10011" t="s">
        <v>22</v>
      </c>
      <c r="L10011" t="s">
        <v>23</v>
      </c>
      <c r="M10011" t="s">
        <v>953</v>
      </c>
      <c r="O10011">
        <v>5</v>
      </c>
      <c r="Q10011" t="s">
        <v>25</v>
      </c>
      <c r="R10011" t="s">
        <v>953</v>
      </c>
    </row>
    <row r="10012" spans="1:18" x14ac:dyDescent="0.3">
      <c r="A10012" t="s">
        <v>121</v>
      </c>
      <c r="B10012" t="s">
        <v>123</v>
      </c>
      <c r="C10012">
        <v>14995</v>
      </c>
      <c r="D10012" t="s">
        <v>193</v>
      </c>
      <c r="E10012">
        <v>103710</v>
      </c>
      <c r="F10012" t="s">
        <v>196</v>
      </c>
      <c r="G10012">
        <v>2019</v>
      </c>
      <c r="H10012" t="s">
        <v>145</v>
      </c>
      <c r="I10012">
        <v>131</v>
      </c>
      <c r="J10012" t="s">
        <v>21</v>
      </c>
      <c r="K10012" t="s">
        <v>22</v>
      </c>
      <c r="L10012" t="s">
        <v>23</v>
      </c>
      <c r="M10012" t="s">
        <v>953</v>
      </c>
      <c r="O10012">
        <v>5</v>
      </c>
      <c r="Q10012" t="s">
        <v>953</v>
      </c>
      <c r="R10012" t="s">
        <v>953</v>
      </c>
    </row>
    <row r="10013" spans="1:18" x14ac:dyDescent="0.3">
      <c r="A10013" t="s">
        <v>121</v>
      </c>
      <c r="B10013" t="s">
        <v>122</v>
      </c>
      <c r="C10013">
        <v>3999</v>
      </c>
      <c r="D10013" t="s">
        <v>194</v>
      </c>
      <c r="E10013">
        <v>201000</v>
      </c>
      <c r="F10013" t="s">
        <v>196</v>
      </c>
      <c r="G10013">
        <v>2011</v>
      </c>
      <c r="H10013" t="s">
        <v>145</v>
      </c>
      <c r="I10013">
        <v>90</v>
      </c>
      <c r="J10013" t="s">
        <v>21</v>
      </c>
      <c r="K10013" t="s">
        <v>33</v>
      </c>
      <c r="L10013" t="s">
        <v>23</v>
      </c>
      <c r="M10013" t="s">
        <v>953</v>
      </c>
      <c r="O10013">
        <v>5</v>
      </c>
      <c r="Q10013" t="s">
        <v>30</v>
      </c>
      <c r="R10013" t="s">
        <v>34</v>
      </c>
    </row>
    <row r="10014" spans="1:18" x14ac:dyDescent="0.3">
      <c r="A10014" t="s">
        <v>121</v>
      </c>
      <c r="B10014" t="s">
        <v>265</v>
      </c>
      <c r="C10014">
        <v>19900</v>
      </c>
      <c r="D10014" t="s">
        <v>193</v>
      </c>
      <c r="E10014">
        <v>38833</v>
      </c>
      <c r="F10014" t="s">
        <v>196</v>
      </c>
      <c r="G10014">
        <v>2019</v>
      </c>
      <c r="H10014" t="s">
        <v>145</v>
      </c>
      <c r="I10014">
        <v>129</v>
      </c>
      <c r="J10014" t="s">
        <v>21</v>
      </c>
      <c r="K10014" t="s">
        <v>223</v>
      </c>
      <c r="L10014" t="s">
        <v>23</v>
      </c>
      <c r="M10014" t="s">
        <v>953</v>
      </c>
      <c r="O10014">
        <v>5</v>
      </c>
      <c r="Q10014" t="s">
        <v>25</v>
      </c>
      <c r="R10014" t="s">
        <v>953</v>
      </c>
    </row>
    <row r="10015" spans="1:18" x14ac:dyDescent="0.3">
      <c r="A10015" t="s">
        <v>54</v>
      </c>
      <c r="B10015" t="s">
        <v>127</v>
      </c>
      <c r="C10015">
        <v>14950</v>
      </c>
      <c r="D10015" t="s">
        <v>192</v>
      </c>
      <c r="E10015">
        <v>39326</v>
      </c>
      <c r="F10015" t="s">
        <v>196</v>
      </c>
      <c r="G10015">
        <v>2020</v>
      </c>
      <c r="H10015" t="s">
        <v>145</v>
      </c>
      <c r="I10015">
        <v>120</v>
      </c>
      <c r="J10015" t="s">
        <v>21</v>
      </c>
      <c r="K10015" t="s">
        <v>22</v>
      </c>
      <c r="L10015" t="s">
        <v>23</v>
      </c>
      <c r="M10015" t="s">
        <v>42</v>
      </c>
      <c r="Q10015" t="s">
        <v>28</v>
      </c>
      <c r="R10015" t="s">
        <v>34</v>
      </c>
    </row>
    <row r="10016" spans="1:18" x14ac:dyDescent="0.3">
      <c r="A10016" t="s">
        <v>54</v>
      </c>
      <c r="B10016" t="s">
        <v>236</v>
      </c>
      <c r="C10016">
        <v>13450</v>
      </c>
      <c r="D10016" t="s">
        <v>192</v>
      </c>
      <c r="E10016">
        <v>54680</v>
      </c>
      <c r="F10016" t="s">
        <v>196</v>
      </c>
      <c r="G10016">
        <v>2019</v>
      </c>
      <c r="H10016" t="s">
        <v>145</v>
      </c>
      <c r="I10016">
        <v>120</v>
      </c>
      <c r="J10016" t="s">
        <v>21</v>
      </c>
      <c r="K10016" t="s">
        <v>223</v>
      </c>
      <c r="L10016" t="s">
        <v>23</v>
      </c>
      <c r="M10016" t="s">
        <v>953</v>
      </c>
      <c r="Q10016" t="s">
        <v>37</v>
      </c>
      <c r="R10016" t="s">
        <v>34</v>
      </c>
    </row>
    <row r="10017" spans="1:18" x14ac:dyDescent="0.3">
      <c r="A10017" t="s">
        <v>56</v>
      </c>
      <c r="B10017" t="s">
        <v>299</v>
      </c>
      <c r="C10017">
        <v>5200</v>
      </c>
      <c r="D10017" t="s">
        <v>190</v>
      </c>
      <c r="E10017">
        <v>237809</v>
      </c>
      <c r="F10017" t="s">
        <v>196</v>
      </c>
      <c r="G10017">
        <v>2011</v>
      </c>
      <c r="H10017" t="s">
        <v>145</v>
      </c>
      <c r="I10017">
        <v>160</v>
      </c>
      <c r="J10017" t="s">
        <v>21</v>
      </c>
      <c r="K10017" t="s">
        <v>221</v>
      </c>
      <c r="L10017" t="s">
        <v>23</v>
      </c>
      <c r="M10017" t="s">
        <v>42</v>
      </c>
      <c r="N10017">
        <v>7</v>
      </c>
      <c r="O10017">
        <v>5</v>
      </c>
      <c r="P10017">
        <v>4</v>
      </c>
      <c r="Q10017" t="s">
        <v>30</v>
      </c>
      <c r="R10017" t="s">
        <v>953</v>
      </c>
    </row>
    <row r="10018" spans="1:18" x14ac:dyDescent="0.3">
      <c r="A10018" t="s">
        <v>56</v>
      </c>
      <c r="B10018" t="s">
        <v>471</v>
      </c>
      <c r="C10018">
        <v>7750</v>
      </c>
      <c r="D10018" t="s">
        <v>185</v>
      </c>
      <c r="E10018">
        <v>129000</v>
      </c>
      <c r="F10018" t="s">
        <v>196</v>
      </c>
      <c r="G10018">
        <v>2016</v>
      </c>
      <c r="H10018" t="s">
        <v>145</v>
      </c>
      <c r="I10018">
        <v>125</v>
      </c>
      <c r="J10018" t="s">
        <v>21</v>
      </c>
      <c r="K10018" t="s">
        <v>221</v>
      </c>
      <c r="L10018" t="s">
        <v>23</v>
      </c>
      <c r="M10018" t="s">
        <v>953</v>
      </c>
      <c r="N10018">
        <v>7</v>
      </c>
      <c r="O10018">
        <v>5</v>
      </c>
      <c r="P10018">
        <v>3</v>
      </c>
      <c r="Q10018" t="s">
        <v>953</v>
      </c>
      <c r="R10018" t="s">
        <v>953</v>
      </c>
    </row>
    <row r="10019" spans="1:18" x14ac:dyDescent="0.3">
      <c r="A10019" t="s">
        <v>56</v>
      </c>
      <c r="B10019" t="s">
        <v>239</v>
      </c>
      <c r="C10019">
        <v>9900</v>
      </c>
      <c r="D10019" t="s">
        <v>18</v>
      </c>
      <c r="E10019">
        <v>85000</v>
      </c>
      <c r="F10019" t="s">
        <v>196</v>
      </c>
      <c r="G10019">
        <v>2019</v>
      </c>
      <c r="H10019" t="s">
        <v>145</v>
      </c>
      <c r="I10019">
        <v>86</v>
      </c>
      <c r="J10019" t="s">
        <v>21</v>
      </c>
      <c r="K10019" t="s">
        <v>223</v>
      </c>
      <c r="L10019" t="s">
        <v>23</v>
      </c>
      <c r="M10019" t="s">
        <v>953</v>
      </c>
      <c r="Q10019" t="s">
        <v>953</v>
      </c>
      <c r="R10019" t="s">
        <v>953</v>
      </c>
    </row>
    <row r="10020" spans="1:18" x14ac:dyDescent="0.3">
      <c r="A10020" t="s">
        <v>56</v>
      </c>
      <c r="B10020" t="s">
        <v>471</v>
      </c>
      <c r="C10020">
        <v>6499</v>
      </c>
      <c r="D10020" t="s">
        <v>190</v>
      </c>
      <c r="E10020">
        <v>175110</v>
      </c>
      <c r="F10020" t="s">
        <v>196</v>
      </c>
      <c r="G10020">
        <v>2016</v>
      </c>
      <c r="H10020" t="s">
        <v>145</v>
      </c>
      <c r="I10020">
        <v>125</v>
      </c>
      <c r="J10020" t="s">
        <v>21</v>
      </c>
      <c r="K10020" t="s">
        <v>221</v>
      </c>
      <c r="L10020" t="s">
        <v>23</v>
      </c>
      <c r="M10020" t="s">
        <v>42</v>
      </c>
      <c r="N10020">
        <v>7</v>
      </c>
      <c r="O10020">
        <v>5</v>
      </c>
      <c r="P10020">
        <v>3</v>
      </c>
      <c r="Q10020" t="s">
        <v>28</v>
      </c>
      <c r="R10020" t="s">
        <v>34</v>
      </c>
    </row>
    <row r="10021" spans="1:18" x14ac:dyDescent="0.3">
      <c r="A10021" t="s">
        <v>56</v>
      </c>
      <c r="B10021" t="s">
        <v>471</v>
      </c>
      <c r="C10021">
        <v>7750</v>
      </c>
      <c r="D10021" t="s">
        <v>185</v>
      </c>
      <c r="E10021">
        <v>129000</v>
      </c>
      <c r="F10021" t="s">
        <v>196</v>
      </c>
      <c r="G10021">
        <v>2016</v>
      </c>
      <c r="H10021" t="s">
        <v>145</v>
      </c>
      <c r="I10021">
        <v>125</v>
      </c>
      <c r="J10021" t="s">
        <v>21</v>
      </c>
      <c r="K10021" t="s">
        <v>221</v>
      </c>
      <c r="L10021" t="s">
        <v>23</v>
      </c>
      <c r="M10021" t="s">
        <v>953</v>
      </c>
      <c r="N10021">
        <v>7</v>
      </c>
      <c r="O10021">
        <v>5</v>
      </c>
      <c r="P10021">
        <v>3</v>
      </c>
      <c r="Q10021" t="s">
        <v>953</v>
      </c>
      <c r="R10021" t="s">
        <v>953</v>
      </c>
    </row>
    <row r="10022" spans="1:18" x14ac:dyDescent="0.3">
      <c r="A10022" t="s">
        <v>56</v>
      </c>
      <c r="B10022" t="s">
        <v>239</v>
      </c>
      <c r="C10022">
        <v>9790</v>
      </c>
      <c r="D10022" t="s">
        <v>18</v>
      </c>
      <c r="E10022">
        <v>74630</v>
      </c>
      <c r="F10022" t="s">
        <v>196</v>
      </c>
      <c r="G10022">
        <v>2022</v>
      </c>
      <c r="H10022" t="s">
        <v>145</v>
      </c>
      <c r="I10022">
        <v>75</v>
      </c>
      <c r="J10022" t="s">
        <v>21</v>
      </c>
      <c r="K10022" t="s">
        <v>221</v>
      </c>
      <c r="L10022" t="s">
        <v>23</v>
      </c>
      <c r="M10022" t="s">
        <v>42</v>
      </c>
      <c r="N10022">
        <v>2</v>
      </c>
      <c r="O10022">
        <v>3</v>
      </c>
      <c r="P10022">
        <v>3</v>
      </c>
      <c r="Q10022" t="s">
        <v>32</v>
      </c>
      <c r="R10022" t="s">
        <v>953</v>
      </c>
    </row>
    <row r="10023" spans="1:18" x14ac:dyDescent="0.3">
      <c r="A10023" t="s">
        <v>115</v>
      </c>
      <c r="B10023" t="s">
        <v>205</v>
      </c>
      <c r="C10023">
        <v>7500</v>
      </c>
      <c r="D10023" t="s">
        <v>18</v>
      </c>
      <c r="E10023">
        <v>154000</v>
      </c>
      <c r="F10023" t="s">
        <v>196</v>
      </c>
      <c r="G10023">
        <v>2012</v>
      </c>
      <c r="H10023" t="s">
        <v>145</v>
      </c>
      <c r="I10023">
        <v>132</v>
      </c>
      <c r="J10023" t="s">
        <v>21</v>
      </c>
      <c r="K10023" t="s">
        <v>221</v>
      </c>
      <c r="L10023" t="s">
        <v>23</v>
      </c>
      <c r="M10023" t="s">
        <v>953</v>
      </c>
      <c r="N10023">
        <v>7</v>
      </c>
      <c r="O10023">
        <v>5</v>
      </c>
      <c r="P10023">
        <v>4</v>
      </c>
      <c r="Q10023" t="s">
        <v>30</v>
      </c>
      <c r="R10023" t="s">
        <v>34</v>
      </c>
    </row>
    <row r="10024" spans="1:18" x14ac:dyDescent="0.3">
      <c r="A10024" t="s">
        <v>115</v>
      </c>
      <c r="B10024" t="s">
        <v>692</v>
      </c>
      <c r="C10024">
        <v>9900</v>
      </c>
      <c r="D10024" t="s">
        <v>185</v>
      </c>
      <c r="E10024">
        <v>19789</v>
      </c>
      <c r="F10024" t="s">
        <v>196</v>
      </c>
      <c r="G10024">
        <v>2020</v>
      </c>
      <c r="H10024" t="s">
        <v>145</v>
      </c>
      <c r="I10024">
        <v>72</v>
      </c>
      <c r="J10024" t="s">
        <v>21</v>
      </c>
      <c r="K10024" t="s">
        <v>226</v>
      </c>
      <c r="L10024" t="s">
        <v>23</v>
      </c>
      <c r="M10024" t="s">
        <v>953</v>
      </c>
      <c r="O10024">
        <v>5</v>
      </c>
      <c r="P10024">
        <v>3</v>
      </c>
      <c r="Q10024" t="s">
        <v>32</v>
      </c>
      <c r="R10024" t="s">
        <v>34</v>
      </c>
    </row>
    <row r="10025" spans="1:18" x14ac:dyDescent="0.3">
      <c r="A10025" t="s">
        <v>115</v>
      </c>
      <c r="B10025" t="s">
        <v>205</v>
      </c>
      <c r="C10025">
        <v>2999</v>
      </c>
      <c r="D10025" t="s">
        <v>190</v>
      </c>
      <c r="E10025">
        <v>245868</v>
      </c>
      <c r="F10025" t="s">
        <v>196</v>
      </c>
      <c r="G10025">
        <v>2008</v>
      </c>
      <c r="H10025" t="s">
        <v>145</v>
      </c>
      <c r="I10025">
        <v>129</v>
      </c>
      <c r="J10025" t="s">
        <v>21</v>
      </c>
      <c r="K10025" t="s">
        <v>221</v>
      </c>
      <c r="L10025" t="s">
        <v>23</v>
      </c>
      <c r="M10025" t="s">
        <v>42</v>
      </c>
      <c r="N10025">
        <v>7</v>
      </c>
      <c r="O10025">
        <v>5</v>
      </c>
      <c r="P10025">
        <v>4</v>
      </c>
      <c r="Q10025" t="s">
        <v>25</v>
      </c>
      <c r="R10025" t="s">
        <v>953</v>
      </c>
    </row>
    <row r="10026" spans="1:18" x14ac:dyDescent="0.3">
      <c r="A10026" t="s">
        <v>115</v>
      </c>
      <c r="B10026" t="s">
        <v>116</v>
      </c>
      <c r="C10026">
        <v>6250</v>
      </c>
      <c r="D10026" t="s">
        <v>193</v>
      </c>
      <c r="E10026">
        <v>196000</v>
      </c>
      <c r="F10026" t="s">
        <v>196</v>
      </c>
      <c r="G10026">
        <v>2003</v>
      </c>
      <c r="H10026" t="s">
        <v>145</v>
      </c>
      <c r="I10026">
        <v>150</v>
      </c>
      <c r="J10026" t="s">
        <v>21</v>
      </c>
      <c r="K10026" t="s">
        <v>22</v>
      </c>
      <c r="L10026" t="s">
        <v>23</v>
      </c>
      <c r="M10026" t="s">
        <v>953</v>
      </c>
      <c r="O10026">
        <v>5</v>
      </c>
      <c r="Q10026" t="s">
        <v>35</v>
      </c>
      <c r="R10026" t="s">
        <v>953</v>
      </c>
    </row>
    <row r="10027" spans="1:18" x14ac:dyDescent="0.3">
      <c r="A10027" t="s">
        <v>62</v>
      </c>
      <c r="B10027" t="s">
        <v>802</v>
      </c>
      <c r="C10027">
        <v>1650</v>
      </c>
      <c r="D10027" t="s">
        <v>190</v>
      </c>
      <c r="E10027">
        <v>197551</v>
      </c>
      <c r="F10027" t="s">
        <v>196</v>
      </c>
      <c r="G10027">
        <v>2001</v>
      </c>
      <c r="H10027" t="s">
        <v>145</v>
      </c>
      <c r="I10027">
        <v>60</v>
      </c>
      <c r="J10027" t="s">
        <v>21</v>
      </c>
      <c r="K10027" t="s">
        <v>226</v>
      </c>
      <c r="L10027" t="s">
        <v>23</v>
      </c>
      <c r="M10027" t="s">
        <v>953</v>
      </c>
      <c r="O10027">
        <v>3</v>
      </c>
      <c r="Q10027" t="s">
        <v>25</v>
      </c>
      <c r="R10027" t="s">
        <v>953</v>
      </c>
    </row>
    <row r="10028" spans="1:18" x14ac:dyDescent="0.3">
      <c r="A10028" t="s">
        <v>62</v>
      </c>
      <c r="B10028" t="s">
        <v>322</v>
      </c>
      <c r="C10028">
        <v>2950</v>
      </c>
      <c r="D10028" t="s">
        <v>190</v>
      </c>
      <c r="E10028">
        <v>228115</v>
      </c>
      <c r="F10028" t="s">
        <v>196</v>
      </c>
      <c r="G10028">
        <v>2006</v>
      </c>
      <c r="H10028" t="s">
        <v>145</v>
      </c>
      <c r="I10028">
        <v>150</v>
      </c>
      <c r="J10028" t="s">
        <v>21</v>
      </c>
      <c r="K10028" t="s">
        <v>221</v>
      </c>
      <c r="L10028" t="s">
        <v>23</v>
      </c>
      <c r="M10028" t="s">
        <v>42</v>
      </c>
      <c r="N10028">
        <v>7</v>
      </c>
      <c r="O10028">
        <v>5</v>
      </c>
      <c r="P10028">
        <v>4</v>
      </c>
      <c r="Q10028" t="s">
        <v>30</v>
      </c>
      <c r="R10028" t="s">
        <v>34</v>
      </c>
    </row>
    <row r="10029" spans="1:18" x14ac:dyDescent="0.3">
      <c r="A10029" t="s">
        <v>62</v>
      </c>
      <c r="B10029" t="s">
        <v>322</v>
      </c>
      <c r="C10029">
        <v>2600</v>
      </c>
      <c r="D10029" t="s">
        <v>190</v>
      </c>
      <c r="E10029">
        <v>221041</v>
      </c>
      <c r="F10029" t="s">
        <v>196</v>
      </c>
      <c r="G10029">
        <v>2005</v>
      </c>
      <c r="H10029" t="s">
        <v>145</v>
      </c>
      <c r="I10029">
        <v>116</v>
      </c>
      <c r="J10029" t="s">
        <v>21</v>
      </c>
      <c r="K10029" t="s">
        <v>221</v>
      </c>
      <c r="L10029" t="s">
        <v>23</v>
      </c>
      <c r="M10029" t="s">
        <v>42</v>
      </c>
      <c r="N10029">
        <v>7</v>
      </c>
      <c r="O10029">
        <v>5</v>
      </c>
      <c r="P10029">
        <v>4</v>
      </c>
      <c r="Q10029" t="s">
        <v>30</v>
      </c>
      <c r="R10029" t="s">
        <v>34</v>
      </c>
    </row>
    <row r="10030" spans="1:18" x14ac:dyDescent="0.3">
      <c r="A10030" t="s">
        <v>62</v>
      </c>
      <c r="B10030" t="s">
        <v>130</v>
      </c>
      <c r="C10030">
        <v>23890</v>
      </c>
      <c r="D10030" t="s">
        <v>185</v>
      </c>
      <c r="E10030">
        <v>77392</v>
      </c>
      <c r="F10030" t="s">
        <v>196</v>
      </c>
      <c r="G10030">
        <v>2020</v>
      </c>
      <c r="H10030" t="s">
        <v>145</v>
      </c>
      <c r="I10030">
        <v>150</v>
      </c>
      <c r="J10030" t="s">
        <v>21</v>
      </c>
      <c r="K10030" t="s">
        <v>22</v>
      </c>
      <c r="L10030" t="s">
        <v>23</v>
      </c>
      <c r="M10030" t="s">
        <v>42</v>
      </c>
      <c r="N10030">
        <v>7</v>
      </c>
      <c r="O10030">
        <v>5</v>
      </c>
      <c r="P10030">
        <v>4</v>
      </c>
      <c r="Q10030" t="s">
        <v>35</v>
      </c>
      <c r="R10030" t="s">
        <v>34</v>
      </c>
    </row>
    <row r="10031" spans="1:18" x14ac:dyDescent="0.3">
      <c r="A10031" t="s">
        <v>62</v>
      </c>
      <c r="B10031" t="s">
        <v>244</v>
      </c>
      <c r="C10031">
        <v>7490</v>
      </c>
      <c r="D10031" t="s">
        <v>193</v>
      </c>
      <c r="E10031">
        <v>174000</v>
      </c>
      <c r="F10031" t="s">
        <v>196</v>
      </c>
      <c r="G10031">
        <v>2014</v>
      </c>
      <c r="H10031" t="s">
        <v>145</v>
      </c>
      <c r="I10031">
        <v>105</v>
      </c>
      <c r="J10031" t="s">
        <v>21</v>
      </c>
      <c r="K10031" t="s">
        <v>223</v>
      </c>
      <c r="L10031" t="s">
        <v>23</v>
      </c>
      <c r="M10031" t="s">
        <v>953</v>
      </c>
      <c r="O10031">
        <v>3</v>
      </c>
      <c r="Q10031" t="s">
        <v>25</v>
      </c>
      <c r="R10031" t="s">
        <v>953</v>
      </c>
    </row>
    <row r="10032" spans="1:18" x14ac:dyDescent="0.3">
      <c r="A10032" t="s">
        <v>64</v>
      </c>
      <c r="B10032" t="s">
        <v>271</v>
      </c>
      <c r="C10032">
        <v>5555</v>
      </c>
      <c r="D10032" t="s">
        <v>190</v>
      </c>
      <c r="E10032">
        <v>112584</v>
      </c>
      <c r="F10032" t="s">
        <v>196</v>
      </c>
      <c r="G10032">
        <v>2012</v>
      </c>
      <c r="H10032" t="s">
        <v>145</v>
      </c>
      <c r="I10032">
        <v>156</v>
      </c>
      <c r="J10032" t="s">
        <v>21</v>
      </c>
      <c r="K10032" t="s">
        <v>230</v>
      </c>
      <c r="L10032" t="s">
        <v>23</v>
      </c>
      <c r="M10032" t="s">
        <v>42</v>
      </c>
      <c r="N10032">
        <v>7</v>
      </c>
      <c r="O10032">
        <v>5</v>
      </c>
      <c r="P10032">
        <v>4</v>
      </c>
      <c r="Q10032" t="s">
        <v>30</v>
      </c>
      <c r="R10032" t="s">
        <v>34</v>
      </c>
    </row>
    <row r="10033" spans="1:18" x14ac:dyDescent="0.3">
      <c r="A10033" t="s">
        <v>64</v>
      </c>
      <c r="B10033" t="s">
        <v>163</v>
      </c>
      <c r="C10033">
        <v>8950</v>
      </c>
      <c r="D10033" t="s">
        <v>190</v>
      </c>
      <c r="E10033">
        <v>138387</v>
      </c>
      <c r="F10033" t="s">
        <v>196</v>
      </c>
      <c r="G10033">
        <v>2015</v>
      </c>
      <c r="H10033" t="s">
        <v>145</v>
      </c>
      <c r="I10033">
        <v>156</v>
      </c>
      <c r="J10033" t="s">
        <v>21</v>
      </c>
      <c r="K10033" t="s">
        <v>221</v>
      </c>
      <c r="L10033" t="s">
        <v>23</v>
      </c>
      <c r="M10033" t="s">
        <v>42</v>
      </c>
      <c r="N10033">
        <v>7</v>
      </c>
      <c r="O10033">
        <v>5</v>
      </c>
      <c r="P10033">
        <v>4</v>
      </c>
      <c r="Q10033" t="s">
        <v>25</v>
      </c>
      <c r="R10033" t="s">
        <v>31</v>
      </c>
    </row>
    <row r="10034" spans="1:18" x14ac:dyDescent="0.3">
      <c r="A10034" t="s">
        <v>64</v>
      </c>
      <c r="B10034" t="s">
        <v>803</v>
      </c>
      <c r="C10034">
        <v>3750</v>
      </c>
      <c r="D10034" t="s">
        <v>190</v>
      </c>
      <c r="E10034">
        <v>169668</v>
      </c>
      <c r="F10034" t="s">
        <v>196</v>
      </c>
      <c r="G10034">
        <v>2012</v>
      </c>
      <c r="H10034" t="s">
        <v>145</v>
      </c>
      <c r="J10034" t="s">
        <v>21</v>
      </c>
      <c r="K10034" t="s">
        <v>226</v>
      </c>
      <c r="L10034" t="s">
        <v>23</v>
      </c>
      <c r="M10034" t="s">
        <v>42</v>
      </c>
      <c r="O10034">
        <v>5</v>
      </c>
      <c r="Q10034" t="s">
        <v>25</v>
      </c>
      <c r="R10034" t="s">
        <v>34</v>
      </c>
    </row>
    <row r="10035" spans="1:18" x14ac:dyDescent="0.3">
      <c r="A10035" t="s">
        <v>64</v>
      </c>
      <c r="B10035" t="s">
        <v>380</v>
      </c>
      <c r="C10035">
        <v>1995</v>
      </c>
      <c r="D10035" t="s">
        <v>190</v>
      </c>
      <c r="E10035">
        <v>156119</v>
      </c>
      <c r="F10035" t="s">
        <v>196</v>
      </c>
      <c r="G10035">
        <v>2003</v>
      </c>
      <c r="H10035" t="s">
        <v>145</v>
      </c>
      <c r="I10035">
        <v>109</v>
      </c>
      <c r="J10035" t="s">
        <v>21</v>
      </c>
      <c r="K10035" t="s">
        <v>230</v>
      </c>
      <c r="L10035" t="s">
        <v>23</v>
      </c>
      <c r="M10035" t="s">
        <v>42</v>
      </c>
      <c r="N10035">
        <v>7</v>
      </c>
      <c r="O10035">
        <v>5</v>
      </c>
      <c r="P10035">
        <v>4</v>
      </c>
      <c r="Q10035" t="s">
        <v>28</v>
      </c>
      <c r="R10035" t="s">
        <v>128</v>
      </c>
    </row>
    <row r="10036" spans="1:18" x14ac:dyDescent="0.3">
      <c r="A10036" t="s">
        <v>64</v>
      </c>
      <c r="B10036" t="s">
        <v>163</v>
      </c>
      <c r="C10036">
        <v>15999</v>
      </c>
      <c r="D10036" t="s">
        <v>190</v>
      </c>
      <c r="E10036">
        <v>142167</v>
      </c>
      <c r="F10036" t="s">
        <v>196</v>
      </c>
      <c r="G10036">
        <v>2018</v>
      </c>
      <c r="H10036" t="s">
        <v>145</v>
      </c>
      <c r="I10036">
        <v>131</v>
      </c>
      <c r="J10036" t="s">
        <v>21</v>
      </c>
      <c r="K10036" t="s">
        <v>22</v>
      </c>
      <c r="L10036" t="s">
        <v>23</v>
      </c>
      <c r="M10036" t="s">
        <v>42</v>
      </c>
      <c r="N10036">
        <v>7</v>
      </c>
      <c r="O10036">
        <v>5</v>
      </c>
      <c r="P10036">
        <v>3</v>
      </c>
      <c r="Q10036" t="s">
        <v>30</v>
      </c>
      <c r="R10036" t="s">
        <v>953</v>
      </c>
    </row>
    <row r="10037" spans="1:18" x14ac:dyDescent="0.3">
      <c r="A10037" t="s">
        <v>68</v>
      </c>
      <c r="B10037" t="s">
        <v>70</v>
      </c>
      <c r="C10037">
        <v>14440</v>
      </c>
      <c r="D10037" t="s">
        <v>190</v>
      </c>
      <c r="E10037">
        <v>123201</v>
      </c>
      <c r="F10037" t="s">
        <v>196</v>
      </c>
      <c r="G10037">
        <v>2020</v>
      </c>
      <c r="H10037" t="s">
        <v>145</v>
      </c>
      <c r="I10037">
        <v>170</v>
      </c>
      <c r="J10037" t="s">
        <v>21</v>
      </c>
      <c r="K10037" t="s">
        <v>22</v>
      </c>
      <c r="L10037" t="s">
        <v>23</v>
      </c>
      <c r="M10037" t="s">
        <v>953</v>
      </c>
      <c r="Q10037" t="s">
        <v>32</v>
      </c>
      <c r="R10037" t="s">
        <v>953</v>
      </c>
    </row>
    <row r="10038" spans="1:18" x14ac:dyDescent="0.3">
      <c r="A10038" t="s">
        <v>68</v>
      </c>
      <c r="B10038" t="s">
        <v>70</v>
      </c>
      <c r="C10038">
        <v>15500</v>
      </c>
      <c r="D10038" t="s">
        <v>185</v>
      </c>
      <c r="E10038">
        <v>73075</v>
      </c>
      <c r="F10038" t="s">
        <v>196</v>
      </c>
      <c r="G10038">
        <v>2018</v>
      </c>
      <c r="H10038" t="s">
        <v>145</v>
      </c>
      <c r="I10038">
        <v>140</v>
      </c>
      <c r="J10038" t="s">
        <v>21</v>
      </c>
      <c r="K10038" t="s">
        <v>22</v>
      </c>
      <c r="L10038" t="s">
        <v>23</v>
      </c>
      <c r="M10038" t="s">
        <v>953</v>
      </c>
      <c r="O10038">
        <v>5</v>
      </c>
      <c r="P10038">
        <v>4</v>
      </c>
      <c r="Q10038" t="s">
        <v>25</v>
      </c>
      <c r="R10038" t="s">
        <v>26</v>
      </c>
    </row>
    <row r="10039" spans="1:18" x14ac:dyDescent="0.3">
      <c r="A10039" t="s">
        <v>73</v>
      </c>
      <c r="B10039" t="s">
        <v>325</v>
      </c>
      <c r="C10039">
        <v>12990</v>
      </c>
      <c r="D10039" t="s">
        <v>185</v>
      </c>
      <c r="E10039">
        <v>102404</v>
      </c>
      <c r="F10039" t="s">
        <v>196</v>
      </c>
      <c r="G10039">
        <v>2017</v>
      </c>
      <c r="H10039" t="s">
        <v>145</v>
      </c>
      <c r="I10039">
        <v>135</v>
      </c>
      <c r="J10039" t="s">
        <v>21</v>
      </c>
      <c r="K10039" t="s">
        <v>221</v>
      </c>
      <c r="L10039" t="s">
        <v>23</v>
      </c>
      <c r="M10039" t="s">
        <v>953</v>
      </c>
      <c r="N10039">
        <v>7</v>
      </c>
      <c r="O10039">
        <v>5</v>
      </c>
      <c r="P10039">
        <v>4</v>
      </c>
      <c r="Q10039" t="s">
        <v>30</v>
      </c>
      <c r="R10039" t="s">
        <v>34</v>
      </c>
    </row>
    <row r="10040" spans="1:18" x14ac:dyDescent="0.3">
      <c r="A10040" t="s">
        <v>73</v>
      </c>
      <c r="B10040" t="s">
        <v>337</v>
      </c>
      <c r="C10040">
        <v>16750</v>
      </c>
      <c r="D10040" t="s">
        <v>185</v>
      </c>
      <c r="E10040">
        <v>100839</v>
      </c>
      <c r="F10040" t="s">
        <v>196</v>
      </c>
      <c r="G10040">
        <v>2019</v>
      </c>
      <c r="H10040" t="s">
        <v>145</v>
      </c>
      <c r="I10040">
        <v>140</v>
      </c>
      <c r="J10040" t="s">
        <v>21</v>
      </c>
      <c r="K10040" t="s">
        <v>230</v>
      </c>
      <c r="L10040" t="s">
        <v>23</v>
      </c>
      <c r="M10040" t="s">
        <v>42</v>
      </c>
      <c r="Q10040" t="s">
        <v>37</v>
      </c>
      <c r="R10040" t="s">
        <v>26</v>
      </c>
    </row>
    <row r="10041" spans="1:18" x14ac:dyDescent="0.3">
      <c r="A10041" t="s">
        <v>84</v>
      </c>
      <c r="B10041" t="s">
        <v>218</v>
      </c>
      <c r="C10041">
        <v>6999</v>
      </c>
      <c r="D10041" t="s">
        <v>190</v>
      </c>
      <c r="E10041">
        <v>188672</v>
      </c>
      <c r="F10041" t="s">
        <v>196</v>
      </c>
      <c r="G10041">
        <v>2009</v>
      </c>
      <c r="H10041" t="s">
        <v>145</v>
      </c>
      <c r="I10041">
        <v>141</v>
      </c>
      <c r="J10041" t="s">
        <v>21</v>
      </c>
      <c r="K10041" t="s">
        <v>22</v>
      </c>
      <c r="L10041" t="s">
        <v>23</v>
      </c>
      <c r="M10041" t="s">
        <v>42</v>
      </c>
      <c r="N10041">
        <v>7</v>
      </c>
      <c r="O10041">
        <v>5</v>
      </c>
      <c r="P10041">
        <v>4</v>
      </c>
      <c r="Q10041" t="s">
        <v>46</v>
      </c>
      <c r="R10041" t="s">
        <v>953</v>
      </c>
    </row>
    <row r="10042" spans="1:18" x14ac:dyDescent="0.3">
      <c r="A10042" t="s">
        <v>84</v>
      </c>
      <c r="B10042" t="s">
        <v>86</v>
      </c>
      <c r="C10042">
        <v>17499</v>
      </c>
      <c r="D10042" t="s">
        <v>185</v>
      </c>
      <c r="E10042">
        <v>53000</v>
      </c>
      <c r="F10042" t="s">
        <v>196</v>
      </c>
      <c r="G10042">
        <v>2018</v>
      </c>
      <c r="H10042" t="s">
        <v>145</v>
      </c>
      <c r="I10042">
        <v>163</v>
      </c>
      <c r="J10042" t="s">
        <v>21</v>
      </c>
      <c r="K10042" t="s">
        <v>22</v>
      </c>
      <c r="L10042" t="s">
        <v>23</v>
      </c>
      <c r="M10042" t="s">
        <v>953</v>
      </c>
      <c r="P10042">
        <v>4</v>
      </c>
      <c r="Q10042" t="s">
        <v>142</v>
      </c>
      <c r="R10042" t="s">
        <v>34</v>
      </c>
    </row>
    <row r="10043" spans="1:18" x14ac:dyDescent="0.3">
      <c r="A10043" t="s">
        <v>84</v>
      </c>
      <c r="B10043" t="s">
        <v>85</v>
      </c>
      <c r="C10043">
        <v>21999</v>
      </c>
      <c r="D10043" t="s">
        <v>185</v>
      </c>
      <c r="E10043">
        <v>20000</v>
      </c>
      <c r="F10043" t="s">
        <v>196</v>
      </c>
      <c r="G10043">
        <v>2022</v>
      </c>
      <c r="H10043" t="s">
        <v>145</v>
      </c>
      <c r="I10043">
        <v>140</v>
      </c>
      <c r="J10043" t="s">
        <v>21</v>
      </c>
      <c r="K10043" t="s">
        <v>22</v>
      </c>
      <c r="L10043" t="s">
        <v>23</v>
      </c>
      <c r="M10043" t="s">
        <v>953</v>
      </c>
      <c r="P10043">
        <v>4</v>
      </c>
      <c r="Q10043" t="s">
        <v>32</v>
      </c>
      <c r="R10043" t="s">
        <v>34</v>
      </c>
    </row>
    <row r="10044" spans="1:18" x14ac:dyDescent="0.3">
      <c r="A10044" t="s">
        <v>84</v>
      </c>
      <c r="B10044" t="s">
        <v>85</v>
      </c>
      <c r="C10044">
        <v>22990</v>
      </c>
      <c r="D10044" t="s">
        <v>185</v>
      </c>
      <c r="E10044">
        <v>38000</v>
      </c>
      <c r="F10044" t="s">
        <v>196</v>
      </c>
      <c r="G10044">
        <v>2023</v>
      </c>
      <c r="H10044" t="s">
        <v>145</v>
      </c>
      <c r="I10044">
        <v>140</v>
      </c>
      <c r="J10044" t="s">
        <v>21</v>
      </c>
      <c r="K10044" t="s">
        <v>22</v>
      </c>
      <c r="L10044" t="s">
        <v>23</v>
      </c>
      <c r="M10044" t="s">
        <v>953</v>
      </c>
      <c r="P10044">
        <v>4</v>
      </c>
      <c r="Q10044" t="s">
        <v>32</v>
      </c>
      <c r="R10044" t="s">
        <v>34</v>
      </c>
    </row>
    <row r="10045" spans="1:18" x14ac:dyDescent="0.3">
      <c r="A10045" t="s">
        <v>84</v>
      </c>
      <c r="B10045" t="s">
        <v>422</v>
      </c>
      <c r="C10045">
        <v>10950</v>
      </c>
      <c r="D10045" t="s">
        <v>190</v>
      </c>
      <c r="E10045">
        <v>111530</v>
      </c>
      <c r="F10045" t="s">
        <v>196</v>
      </c>
      <c r="G10045">
        <v>2011</v>
      </c>
      <c r="H10045" t="s">
        <v>145</v>
      </c>
      <c r="I10045">
        <v>110</v>
      </c>
      <c r="J10045" t="s">
        <v>21</v>
      </c>
      <c r="K10045" t="s">
        <v>221</v>
      </c>
      <c r="L10045" t="s">
        <v>23</v>
      </c>
      <c r="M10045" t="s">
        <v>42</v>
      </c>
      <c r="N10045">
        <v>7</v>
      </c>
      <c r="O10045">
        <v>6</v>
      </c>
      <c r="P10045">
        <v>4</v>
      </c>
      <c r="Q10045" t="s">
        <v>35</v>
      </c>
      <c r="R10045" t="s">
        <v>34</v>
      </c>
    </row>
    <row r="10046" spans="1:18" x14ac:dyDescent="0.3">
      <c r="A10046" t="s">
        <v>84</v>
      </c>
      <c r="B10046" t="s">
        <v>218</v>
      </c>
      <c r="C10046">
        <v>5600</v>
      </c>
      <c r="D10046" t="s">
        <v>18</v>
      </c>
      <c r="E10046">
        <v>220110</v>
      </c>
      <c r="F10046" t="s">
        <v>196</v>
      </c>
      <c r="G10046">
        <v>2009</v>
      </c>
      <c r="H10046" t="s">
        <v>145</v>
      </c>
      <c r="I10046">
        <v>114</v>
      </c>
      <c r="J10046" t="s">
        <v>21</v>
      </c>
      <c r="K10046" t="s">
        <v>22</v>
      </c>
      <c r="L10046" t="s">
        <v>23</v>
      </c>
      <c r="M10046" t="s">
        <v>42</v>
      </c>
      <c r="N10046">
        <v>7</v>
      </c>
      <c r="O10046">
        <v>5</v>
      </c>
      <c r="P10046">
        <v>4</v>
      </c>
      <c r="Q10046" t="s">
        <v>25</v>
      </c>
      <c r="R10046" t="s">
        <v>34</v>
      </c>
    </row>
    <row r="10047" spans="1:18" x14ac:dyDescent="0.3">
      <c r="A10047" t="s">
        <v>84</v>
      </c>
      <c r="B10047" t="s">
        <v>133</v>
      </c>
      <c r="C10047">
        <v>14495</v>
      </c>
      <c r="D10047" t="s">
        <v>185</v>
      </c>
      <c r="E10047">
        <v>25200</v>
      </c>
      <c r="F10047" t="s">
        <v>196</v>
      </c>
      <c r="G10047">
        <v>2017</v>
      </c>
      <c r="H10047" t="s">
        <v>145</v>
      </c>
      <c r="J10047" t="s">
        <v>21</v>
      </c>
      <c r="K10047" t="s">
        <v>22</v>
      </c>
      <c r="L10047" t="s">
        <v>23</v>
      </c>
      <c r="M10047" t="s">
        <v>953</v>
      </c>
      <c r="Q10047" t="s">
        <v>25</v>
      </c>
      <c r="R10047" t="s">
        <v>31</v>
      </c>
    </row>
    <row r="10048" spans="1:18" x14ac:dyDescent="0.3">
      <c r="A10048" t="s">
        <v>84</v>
      </c>
      <c r="B10048" t="s">
        <v>804</v>
      </c>
      <c r="C10048">
        <v>3440</v>
      </c>
      <c r="D10048" t="s">
        <v>190</v>
      </c>
      <c r="E10048">
        <v>142360</v>
      </c>
      <c r="F10048" t="s">
        <v>196</v>
      </c>
      <c r="G10048">
        <v>2011</v>
      </c>
      <c r="H10048" t="s">
        <v>145</v>
      </c>
      <c r="I10048">
        <v>68</v>
      </c>
      <c r="J10048" t="s">
        <v>21</v>
      </c>
      <c r="K10048" t="s">
        <v>226</v>
      </c>
      <c r="L10048" t="s">
        <v>23</v>
      </c>
      <c r="M10048" t="s">
        <v>953</v>
      </c>
      <c r="O10048">
        <v>5</v>
      </c>
      <c r="P10048">
        <v>3</v>
      </c>
      <c r="Q10048" t="s">
        <v>30</v>
      </c>
      <c r="R10048" t="s">
        <v>34</v>
      </c>
    </row>
    <row r="10049" spans="1:18" x14ac:dyDescent="0.3">
      <c r="A10049" t="s">
        <v>84</v>
      </c>
      <c r="B10049" t="s">
        <v>86</v>
      </c>
      <c r="C10049">
        <v>14750</v>
      </c>
      <c r="D10049" t="s">
        <v>185</v>
      </c>
      <c r="E10049">
        <v>128007</v>
      </c>
      <c r="F10049" t="s">
        <v>196</v>
      </c>
      <c r="G10049">
        <v>2017</v>
      </c>
      <c r="H10049" t="s">
        <v>145</v>
      </c>
      <c r="I10049">
        <v>163</v>
      </c>
      <c r="J10049" t="s">
        <v>21</v>
      </c>
      <c r="K10049" t="s">
        <v>22</v>
      </c>
      <c r="L10049" t="s">
        <v>23</v>
      </c>
      <c r="M10049" t="s">
        <v>953</v>
      </c>
      <c r="O10049">
        <v>5</v>
      </c>
      <c r="P10049">
        <v>4</v>
      </c>
      <c r="Q10049" t="s">
        <v>25</v>
      </c>
      <c r="R10049" t="s">
        <v>31</v>
      </c>
    </row>
    <row r="10050" spans="1:18" x14ac:dyDescent="0.3">
      <c r="A10050" t="s">
        <v>87</v>
      </c>
      <c r="B10050" t="s">
        <v>389</v>
      </c>
      <c r="C10050">
        <v>6950</v>
      </c>
      <c r="D10050" t="s">
        <v>190</v>
      </c>
      <c r="E10050">
        <v>132278</v>
      </c>
      <c r="F10050" t="s">
        <v>196</v>
      </c>
      <c r="G10050">
        <v>2015</v>
      </c>
      <c r="H10050" t="s">
        <v>145</v>
      </c>
      <c r="I10050">
        <v>75</v>
      </c>
      <c r="J10050" t="s">
        <v>21</v>
      </c>
      <c r="K10050" t="s">
        <v>226</v>
      </c>
      <c r="L10050" t="s">
        <v>23</v>
      </c>
      <c r="M10050" t="s">
        <v>953</v>
      </c>
      <c r="O10050">
        <v>4</v>
      </c>
      <c r="Q10050" t="s">
        <v>25</v>
      </c>
      <c r="R10050" t="s">
        <v>953</v>
      </c>
    </row>
    <row r="10051" spans="1:18" x14ac:dyDescent="0.3">
      <c r="A10051" t="s">
        <v>87</v>
      </c>
      <c r="B10051" t="s">
        <v>389</v>
      </c>
      <c r="C10051">
        <v>18950</v>
      </c>
      <c r="D10051" t="s">
        <v>190</v>
      </c>
      <c r="E10051">
        <v>6454</v>
      </c>
      <c r="F10051" t="s">
        <v>196</v>
      </c>
      <c r="G10051">
        <v>2022</v>
      </c>
      <c r="H10051" t="s">
        <v>145</v>
      </c>
      <c r="I10051">
        <v>110</v>
      </c>
      <c r="J10051" t="s">
        <v>21</v>
      </c>
      <c r="K10051" t="s">
        <v>226</v>
      </c>
      <c r="L10051" t="s">
        <v>23</v>
      </c>
      <c r="M10051" t="s">
        <v>953</v>
      </c>
      <c r="O10051">
        <v>5</v>
      </c>
      <c r="Q10051" t="s">
        <v>28</v>
      </c>
      <c r="R10051" t="s">
        <v>953</v>
      </c>
    </row>
    <row r="10052" spans="1:18" x14ac:dyDescent="0.3">
      <c r="A10052" t="s">
        <v>87</v>
      </c>
      <c r="B10052" t="s">
        <v>276</v>
      </c>
      <c r="C10052">
        <v>23950</v>
      </c>
      <c r="D10052" t="s">
        <v>185</v>
      </c>
      <c r="E10052">
        <v>24500</v>
      </c>
      <c r="F10052" t="s">
        <v>196</v>
      </c>
      <c r="G10052">
        <v>2021</v>
      </c>
      <c r="H10052" t="s">
        <v>145</v>
      </c>
      <c r="I10052">
        <v>150</v>
      </c>
      <c r="J10052" t="s">
        <v>21</v>
      </c>
      <c r="K10052" t="s">
        <v>223</v>
      </c>
      <c r="L10052" t="s">
        <v>23</v>
      </c>
      <c r="M10052" t="s">
        <v>953</v>
      </c>
      <c r="Q10052" t="s">
        <v>25</v>
      </c>
      <c r="R10052" t="s">
        <v>34</v>
      </c>
    </row>
    <row r="10053" spans="1:18" x14ac:dyDescent="0.3">
      <c r="A10053" t="s">
        <v>90</v>
      </c>
      <c r="B10053" t="s">
        <v>258</v>
      </c>
      <c r="C10053">
        <v>5499</v>
      </c>
      <c r="D10053" t="s">
        <v>190</v>
      </c>
      <c r="E10053">
        <v>140247</v>
      </c>
      <c r="F10053" t="s">
        <v>196</v>
      </c>
      <c r="G10053">
        <v>2007</v>
      </c>
      <c r="H10053" t="s">
        <v>145</v>
      </c>
      <c r="J10053" t="s">
        <v>21</v>
      </c>
      <c r="K10053" t="s">
        <v>226</v>
      </c>
      <c r="L10053" t="s">
        <v>23</v>
      </c>
      <c r="M10053" t="s">
        <v>953</v>
      </c>
      <c r="Q10053" t="s">
        <v>37</v>
      </c>
      <c r="R10053" t="s">
        <v>953</v>
      </c>
    </row>
    <row r="10054" spans="1:18" x14ac:dyDescent="0.3">
      <c r="A10054" t="s">
        <v>90</v>
      </c>
      <c r="B10054" t="s">
        <v>717</v>
      </c>
      <c r="C10054">
        <v>27880</v>
      </c>
      <c r="D10054" t="s">
        <v>18</v>
      </c>
      <c r="E10054">
        <v>6500</v>
      </c>
      <c r="F10054" t="s">
        <v>196</v>
      </c>
      <c r="G10054">
        <v>2023</v>
      </c>
      <c r="H10054" t="s">
        <v>145</v>
      </c>
      <c r="I10054">
        <v>102</v>
      </c>
      <c r="J10054" t="s">
        <v>21</v>
      </c>
      <c r="K10054" t="s">
        <v>33</v>
      </c>
      <c r="L10054" t="s">
        <v>23</v>
      </c>
      <c r="M10054" t="s">
        <v>24</v>
      </c>
      <c r="N10054">
        <v>2</v>
      </c>
      <c r="O10054">
        <v>3</v>
      </c>
      <c r="P10054">
        <v>4</v>
      </c>
      <c r="Q10054" t="s">
        <v>28</v>
      </c>
      <c r="R10054" t="s">
        <v>34</v>
      </c>
    </row>
    <row r="10055" spans="1:18" x14ac:dyDescent="0.3">
      <c r="A10055" t="s">
        <v>90</v>
      </c>
      <c r="B10055" t="s">
        <v>717</v>
      </c>
      <c r="C10055">
        <v>34995</v>
      </c>
      <c r="D10055" t="s">
        <v>185</v>
      </c>
      <c r="E10055">
        <v>18</v>
      </c>
      <c r="F10055" t="s">
        <v>196</v>
      </c>
      <c r="G10055">
        <v>2024</v>
      </c>
      <c r="H10055" t="s">
        <v>145</v>
      </c>
      <c r="I10055">
        <v>102</v>
      </c>
      <c r="J10055" t="s">
        <v>21</v>
      </c>
      <c r="K10055" t="s">
        <v>22</v>
      </c>
      <c r="L10055" t="s">
        <v>23</v>
      </c>
      <c r="M10055" t="s">
        <v>24</v>
      </c>
      <c r="N10055">
        <v>2</v>
      </c>
      <c r="O10055">
        <v>3</v>
      </c>
      <c r="P10055">
        <v>4</v>
      </c>
      <c r="Q10055" t="s">
        <v>72</v>
      </c>
      <c r="R10055" t="s">
        <v>34</v>
      </c>
    </row>
    <row r="10056" spans="1:18" x14ac:dyDescent="0.3">
      <c r="A10056" t="s">
        <v>90</v>
      </c>
      <c r="B10056" t="s">
        <v>717</v>
      </c>
      <c r="C10056">
        <v>28500</v>
      </c>
      <c r="D10056" t="s">
        <v>18</v>
      </c>
      <c r="E10056">
        <v>18100</v>
      </c>
      <c r="F10056" t="s">
        <v>196</v>
      </c>
      <c r="G10056">
        <v>2023</v>
      </c>
      <c r="H10056" t="s">
        <v>145</v>
      </c>
      <c r="I10056">
        <v>102</v>
      </c>
      <c r="J10056" t="s">
        <v>21</v>
      </c>
      <c r="K10056" t="s">
        <v>22</v>
      </c>
      <c r="L10056" t="s">
        <v>23</v>
      </c>
      <c r="M10056" t="s">
        <v>24</v>
      </c>
      <c r="N10056">
        <v>2</v>
      </c>
      <c r="O10056">
        <v>3</v>
      </c>
      <c r="P10056">
        <v>4</v>
      </c>
      <c r="Q10056" t="s">
        <v>30</v>
      </c>
      <c r="R10056" t="s">
        <v>34</v>
      </c>
    </row>
    <row r="10057" spans="1:18" x14ac:dyDescent="0.3">
      <c r="A10057" t="s">
        <v>90</v>
      </c>
      <c r="B10057" t="s">
        <v>206</v>
      </c>
      <c r="C10057">
        <v>12450</v>
      </c>
      <c r="D10057" t="s">
        <v>192</v>
      </c>
      <c r="E10057">
        <v>77010</v>
      </c>
      <c r="F10057" t="s">
        <v>196</v>
      </c>
      <c r="G10057">
        <v>2017</v>
      </c>
      <c r="H10057" t="s">
        <v>145</v>
      </c>
      <c r="I10057">
        <v>111</v>
      </c>
      <c r="J10057" t="s">
        <v>21</v>
      </c>
      <c r="K10057" t="s">
        <v>22</v>
      </c>
      <c r="L10057" t="s">
        <v>23</v>
      </c>
      <c r="M10057" t="s">
        <v>42</v>
      </c>
      <c r="Q10057" t="s">
        <v>32</v>
      </c>
      <c r="R10057" t="s">
        <v>34</v>
      </c>
    </row>
    <row r="10058" spans="1:18" x14ac:dyDescent="0.3">
      <c r="A10058" t="s">
        <v>90</v>
      </c>
      <c r="B10058" t="s">
        <v>717</v>
      </c>
      <c r="C10058">
        <v>26500</v>
      </c>
      <c r="D10058" t="s">
        <v>18</v>
      </c>
      <c r="E10058">
        <v>37500</v>
      </c>
      <c r="F10058" t="s">
        <v>196</v>
      </c>
      <c r="G10058">
        <v>2022</v>
      </c>
      <c r="H10058" t="s">
        <v>145</v>
      </c>
      <c r="I10058">
        <v>102</v>
      </c>
      <c r="J10058" t="s">
        <v>21</v>
      </c>
      <c r="K10058" t="s">
        <v>22</v>
      </c>
      <c r="L10058" t="s">
        <v>23</v>
      </c>
      <c r="M10058" t="s">
        <v>24</v>
      </c>
      <c r="N10058">
        <v>2</v>
      </c>
      <c r="O10058">
        <v>3</v>
      </c>
      <c r="P10058">
        <v>4</v>
      </c>
      <c r="Q10058" t="s">
        <v>25</v>
      </c>
      <c r="R10058" t="s">
        <v>34</v>
      </c>
    </row>
    <row r="10059" spans="1:18" x14ac:dyDescent="0.3">
      <c r="A10059" t="s">
        <v>16</v>
      </c>
      <c r="B10059" t="s">
        <v>805</v>
      </c>
      <c r="C10059">
        <v>8900</v>
      </c>
      <c r="D10059" t="s">
        <v>190</v>
      </c>
      <c r="E10059">
        <v>180379</v>
      </c>
      <c r="F10059" t="s">
        <v>196</v>
      </c>
      <c r="G10059">
        <v>2006</v>
      </c>
      <c r="H10059" t="s">
        <v>145</v>
      </c>
      <c r="I10059">
        <v>185</v>
      </c>
      <c r="J10059" t="s">
        <v>21</v>
      </c>
      <c r="K10059" t="s">
        <v>436</v>
      </c>
      <c r="L10059" t="s">
        <v>23</v>
      </c>
      <c r="M10059" t="s">
        <v>953</v>
      </c>
      <c r="N10059">
        <v>2</v>
      </c>
      <c r="O10059">
        <v>2</v>
      </c>
      <c r="P10059">
        <v>4</v>
      </c>
      <c r="Q10059" t="s">
        <v>25</v>
      </c>
      <c r="R10059" t="s">
        <v>31</v>
      </c>
    </row>
    <row r="10060" spans="1:18" x14ac:dyDescent="0.3">
      <c r="A10060" t="s">
        <v>16</v>
      </c>
      <c r="B10060" t="s">
        <v>805</v>
      </c>
      <c r="C10060">
        <v>7990</v>
      </c>
      <c r="D10060" t="s">
        <v>18</v>
      </c>
      <c r="E10060">
        <v>179248</v>
      </c>
      <c r="F10060" t="s">
        <v>196</v>
      </c>
      <c r="G10060">
        <v>1996</v>
      </c>
      <c r="H10060" t="s">
        <v>145</v>
      </c>
      <c r="I10060">
        <v>150</v>
      </c>
      <c r="J10060" t="s">
        <v>21</v>
      </c>
      <c r="K10060" t="s">
        <v>436</v>
      </c>
      <c r="L10060" t="s">
        <v>23</v>
      </c>
      <c r="M10060" t="s">
        <v>953</v>
      </c>
      <c r="N10060">
        <v>2</v>
      </c>
      <c r="O10060">
        <v>2</v>
      </c>
      <c r="P10060">
        <v>4</v>
      </c>
      <c r="Q10060" t="s">
        <v>25</v>
      </c>
      <c r="R10060" t="s">
        <v>31</v>
      </c>
    </row>
    <row r="10061" spans="1:18" x14ac:dyDescent="0.3">
      <c r="A10061" t="s">
        <v>94</v>
      </c>
      <c r="B10061" t="s">
        <v>806</v>
      </c>
      <c r="C10061">
        <v>9995</v>
      </c>
      <c r="D10061" t="s">
        <v>190</v>
      </c>
      <c r="E10061">
        <v>184828</v>
      </c>
      <c r="F10061" t="s">
        <v>196</v>
      </c>
      <c r="G10061">
        <v>2010</v>
      </c>
      <c r="H10061" t="s">
        <v>145</v>
      </c>
      <c r="I10061">
        <v>200</v>
      </c>
      <c r="J10061" t="s">
        <v>21</v>
      </c>
      <c r="K10061" t="s">
        <v>251</v>
      </c>
      <c r="L10061" t="s">
        <v>23</v>
      </c>
      <c r="M10061" t="s">
        <v>953</v>
      </c>
      <c r="O10061">
        <v>2</v>
      </c>
      <c r="Q10061" t="s">
        <v>30</v>
      </c>
      <c r="R10061" t="s">
        <v>953</v>
      </c>
    </row>
    <row r="10062" spans="1:18" x14ac:dyDescent="0.3">
      <c r="A10062" t="s">
        <v>99</v>
      </c>
      <c r="B10062" t="s">
        <v>184</v>
      </c>
      <c r="C10062">
        <v>18500</v>
      </c>
      <c r="D10062" t="s">
        <v>185</v>
      </c>
      <c r="E10062">
        <v>67781</v>
      </c>
      <c r="F10062" t="s">
        <v>196</v>
      </c>
      <c r="G10062">
        <v>2018</v>
      </c>
      <c r="H10062" t="s">
        <v>145</v>
      </c>
      <c r="I10062">
        <v>136</v>
      </c>
      <c r="J10062" t="s">
        <v>21</v>
      </c>
      <c r="K10062" t="s">
        <v>22</v>
      </c>
      <c r="L10062" t="s">
        <v>23</v>
      </c>
      <c r="M10062" t="s">
        <v>42</v>
      </c>
      <c r="O10062">
        <v>5</v>
      </c>
      <c r="Q10062" t="s">
        <v>30</v>
      </c>
      <c r="R10062" t="s">
        <v>31</v>
      </c>
    </row>
    <row r="10063" spans="1:18" x14ac:dyDescent="0.3">
      <c r="A10063" t="s">
        <v>99</v>
      </c>
      <c r="B10063" t="s">
        <v>807</v>
      </c>
      <c r="C10063">
        <v>17950</v>
      </c>
      <c r="D10063" t="s">
        <v>185</v>
      </c>
      <c r="E10063">
        <v>52999</v>
      </c>
      <c r="F10063" t="s">
        <v>196</v>
      </c>
      <c r="G10063">
        <v>2008</v>
      </c>
      <c r="H10063" t="s">
        <v>145</v>
      </c>
      <c r="I10063">
        <v>150</v>
      </c>
      <c r="J10063" t="s">
        <v>21</v>
      </c>
      <c r="K10063" t="s">
        <v>436</v>
      </c>
      <c r="L10063" t="s">
        <v>23</v>
      </c>
      <c r="M10063" t="s">
        <v>27</v>
      </c>
      <c r="N10063">
        <v>2</v>
      </c>
      <c r="O10063">
        <v>2</v>
      </c>
      <c r="Q10063" t="s">
        <v>30</v>
      </c>
      <c r="R10063" t="s">
        <v>31</v>
      </c>
    </row>
    <row r="10064" spans="1:18" x14ac:dyDescent="0.3">
      <c r="A10064" t="s">
        <v>99</v>
      </c>
      <c r="B10064" t="s">
        <v>808</v>
      </c>
      <c r="C10064">
        <v>7450</v>
      </c>
      <c r="D10064" t="s">
        <v>185</v>
      </c>
      <c r="E10064">
        <v>193500</v>
      </c>
      <c r="F10064" t="s">
        <v>196</v>
      </c>
      <c r="G10064">
        <v>1997</v>
      </c>
      <c r="H10064" t="s">
        <v>145</v>
      </c>
      <c r="I10064">
        <v>116</v>
      </c>
      <c r="J10064" t="s">
        <v>21</v>
      </c>
      <c r="K10064" t="s">
        <v>436</v>
      </c>
      <c r="L10064" t="s">
        <v>23</v>
      </c>
      <c r="M10064" t="s">
        <v>27</v>
      </c>
      <c r="N10064">
        <v>2</v>
      </c>
      <c r="O10064">
        <v>2</v>
      </c>
      <c r="P10064">
        <v>4</v>
      </c>
      <c r="Q10064" t="s">
        <v>187</v>
      </c>
      <c r="R10064" t="s">
        <v>31</v>
      </c>
    </row>
    <row r="10065" spans="1:18" x14ac:dyDescent="0.3">
      <c r="A10065" t="s">
        <v>111</v>
      </c>
      <c r="B10065" t="s">
        <v>559</v>
      </c>
      <c r="C10065">
        <v>85000</v>
      </c>
      <c r="D10065" t="s">
        <v>193</v>
      </c>
      <c r="E10065">
        <v>84000</v>
      </c>
      <c r="F10065" t="s">
        <v>196</v>
      </c>
      <c r="G10065">
        <v>2018</v>
      </c>
      <c r="H10065" t="s">
        <v>145</v>
      </c>
      <c r="I10065">
        <v>426</v>
      </c>
      <c r="J10065" t="s">
        <v>21</v>
      </c>
      <c r="K10065" t="s">
        <v>223</v>
      </c>
      <c r="L10065" t="s">
        <v>23</v>
      </c>
      <c r="M10065" t="s">
        <v>953</v>
      </c>
      <c r="O10065">
        <v>5</v>
      </c>
      <c r="Q10065" t="s">
        <v>953</v>
      </c>
      <c r="R10065" t="s">
        <v>953</v>
      </c>
    </row>
    <row r="10066" spans="1:18" x14ac:dyDescent="0.3">
      <c r="A10066" t="s">
        <v>111</v>
      </c>
      <c r="B10066" t="s">
        <v>478</v>
      </c>
      <c r="C10066">
        <v>64990</v>
      </c>
      <c r="D10066" t="s">
        <v>193</v>
      </c>
      <c r="E10066">
        <v>69742</v>
      </c>
      <c r="F10066" t="s">
        <v>196</v>
      </c>
      <c r="G10066">
        <v>2014</v>
      </c>
      <c r="H10066" t="s">
        <v>145</v>
      </c>
      <c r="I10066">
        <v>564</v>
      </c>
      <c r="J10066" t="s">
        <v>21</v>
      </c>
      <c r="K10066" t="s">
        <v>230</v>
      </c>
      <c r="L10066" t="s">
        <v>23</v>
      </c>
      <c r="M10066" t="s">
        <v>953</v>
      </c>
      <c r="O10066">
        <v>5</v>
      </c>
      <c r="Q10066" t="s">
        <v>25</v>
      </c>
      <c r="R10066" t="s">
        <v>953</v>
      </c>
    </row>
    <row r="10067" spans="1:18" x14ac:dyDescent="0.3">
      <c r="A10067" t="s">
        <v>155</v>
      </c>
      <c r="B10067" t="s">
        <v>704</v>
      </c>
      <c r="C10067">
        <v>13750</v>
      </c>
      <c r="D10067" t="s">
        <v>190</v>
      </c>
      <c r="E10067">
        <v>170993</v>
      </c>
      <c r="F10067" t="s">
        <v>196</v>
      </c>
      <c r="G10067">
        <v>1990</v>
      </c>
      <c r="H10067" t="s">
        <v>145</v>
      </c>
      <c r="I10067">
        <v>224</v>
      </c>
      <c r="J10067" t="s">
        <v>21</v>
      </c>
      <c r="K10067" t="s">
        <v>436</v>
      </c>
      <c r="L10067" t="s">
        <v>23</v>
      </c>
      <c r="M10067" t="s">
        <v>27</v>
      </c>
      <c r="O10067">
        <v>2</v>
      </c>
      <c r="P10067">
        <v>8</v>
      </c>
      <c r="Q10067" t="s">
        <v>25</v>
      </c>
      <c r="R10067" t="s">
        <v>34</v>
      </c>
    </row>
    <row r="10068" spans="1:18" x14ac:dyDescent="0.3">
      <c r="A10068" t="s">
        <v>155</v>
      </c>
      <c r="B10068" t="s">
        <v>203</v>
      </c>
      <c r="C10068">
        <v>3999</v>
      </c>
      <c r="D10068" t="s">
        <v>190</v>
      </c>
      <c r="E10068">
        <v>166502</v>
      </c>
      <c r="F10068" t="s">
        <v>196</v>
      </c>
      <c r="G10068">
        <v>2007</v>
      </c>
      <c r="H10068" t="s">
        <v>145</v>
      </c>
      <c r="I10068">
        <v>136</v>
      </c>
      <c r="J10068" t="s">
        <v>21</v>
      </c>
      <c r="K10068" t="s">
        <v>22</v>
      </c>
      <c r="L10068" t="s">
        <v>23</v>
      </c>
      <c r="M10068" t="s">
        <v>24</v>
      </c>
      <c r="N10068">
        <v>7</v>
      </c>
      <c r="O10068">
        <v>5</v>
      </c>
      <c r="P10068">
        <v>4</v>
      </c>
      <c r="Q10068" t="s">
        <v>66</v>
      </c>
      <c r="R10068" t="s">
        <v>31</v>
      </c>
    </row>
    <row r="10069" spans="1:18" x14ac:dyDescent="0.3">
      <c r="A10069" t="s">
        <v>155</v>
      </c>
      <c r="B10069" t="s">
        <v>203</v>
      </c>
      <c r="C10069">
        <v>3950</v>
      </c>
      <c r="D10069" t="s">
        <v>190</v>
      </c>
      <c r="E10069">
        <v>224287</v>
      </c>
      <c r="F10069" t="s">
        <v>196</v>
      </c>
      <c r="G10069">
        <v>2007</v>
      </c>
      <c r="H10069" t="s">
        <v>145</v>
      </c>
      <c r="I10069">
        <v>136</v>
      </c>
      <c r="J10069" t="s">
        <v>21</v>
      </c>
      <c r="K10069" t="s">
        <v>22</v>
      </c>
      <c r="L10069" t="s">
        <v>23</v>
      </c>
      <c r="M10069" t="s">
        <v>24</v>
      </c>
      <c r="N10069">
        <v>7</v>
      </c>
      <c r="O10069">
        <v>5</v>
      </c>
      <c r="P10069">
        <v>4</v>
      </c>
      <c r="Q10069" t="s">
        <v>25</v>
      </c>
      <c r="R10069" t="s">
        <v>31</v>
      </c>
    </row>
    <row r="10070" spans="1:18" x14ac:dyDescent="0.3">
      <c r="A10070" t="s">
        <v>155</v>
      </c>
      <c r="B10070" t="s">
        <v>699</v>
      </c>
      <c r="C10070">
        <v>8490</v>
      </c>
      <c r="D10070" t="s">
        <v>193</v>
      </c>
      <c r="E10070">
        <v>100000</v>
      </c>
      <c r="F10070" t="s">
        <v>196</v>
      </c>
      <c r="G10070">
        <v>2012</v>
      </c>
      <c r="H10070" t="s">
        <v>145</v>
      </c>
      <c r="I10070">
        <v>141</v>
      </c>
      <c r="J10070" t="s">
        <v>21</v>
      </c>
      <c r="K10070" t="s">
        <v>221</v>
      </c>
      <c r="L10070" t="s">
        <v>23</v>
      </c>
      <c r="M10070" t="s">
        <v>42</v>
      </c>
      <c r="N10070">
        <v>7</v>
      </c>
      <c r="O10070">
        <v>5</v>
      </c>
      <c r="P10070">
        <v>4</v>
      </c>
      <c r="Q10070" t="s">
        <v>25</v>
      </c>
      <c r="R10070" t="s">
        <v>953</v>
      </c>
    </row>
    <row r="10071" spans="1:18" x14ac:dyDescent="0.3">
      <c r="A10071" t="s">
        <v>155</v>
      </c>
      <c r="B10071" t="s">
        <v>699</v>
      </c>
      <c r="C10071">
        <v>7247</v>
      </c>
      <c r="D10071" t="s">
        <v>192</v>
      </c>
      <c r="E10071">
        <v>157800</v>
      </c>
      <c r="F10071" t="s">
        <v>196</v>
      </c>
      <c r="G10071">
        <v>2012</v>
      </c>
      <c r="H10071" t="s">
        <v>145</v>
      </c>
      <c r="I10071">
        <v>141</v>
      </c>
      <c r="J10071" t="s">
        <v>21</v>
      </c>
      <c r="K10071" t="s">
        <v>230</v>
      </c>
      <c r="L10071" t="s">
        <v>23</v>
      </c>
      <c r="M10071" t="s">
        <v>42</v>
      </c>
      <c r="N10071">
        <v>7</v>
      </c>
      <c r="O10071">
        <v>5</v>
      </c>
      <c r="Q10071" t="s">
        <v>30</v>
      </c>
      <c r="R10071" t="s">
        <v>34</v>
      </c>
    </row>
    <row r="10072" spans="1:18" x14ac:dyDescent="0.3">
      <c r="A10072" t="s">
        <v>155</v>
      </c>
      <c r="B10072" t="s">
        <v>704</v>
      </c>
      <c r="C10072">
        <v>16500</v>
      </c>
      <c r="D10072" t="s">
        <v>194</v>
      </c>
      <c r="E10072">
        <v>94000</v>
      </c>
      <c r="F10072" t="s">
        <v>196</v>
      </c>
      <c r="G10072">
        <v>1989</v>
      </c>
      <c r="H10072" t="s">
        <v>145</v>
      </c>
      <c r="J10072" t="s">
        <v>21</v>
      </c>
      <c r="K10072" t="s">
        <v>436</v>
      </c>
      <c r="L10072" t="s">
        <v>23</v>
      </c>
      <c r="M10072" t="s">
        <v>953</v>
      </c>
      <c r="O10072">
        <v>2</v>
      </c>
      <c r="Q10072" t="s">
        <v>25</v>
      </c>
      <c r="R10072" t="s">
        <v>953</v>
      </c>
    </row>
    <row r="10073" spans="1:18" x14ac:dyDescent="0.3">
      <c r="A10073" t="s">
        <v>155</v>
      </c>
      <c r="B10073" t="s">
        <v>704</v>
      </c>
      <c r="C10073">
        <v>79800</v>
      </c>
      <c r="D10073" t="s">
        <v>193</v>
      </c>
      <c r="E10073">
        <v>17000</v>
      </c>
      <c r="F10073" t="s">
        <v>196</v>
      </c>
      <c r="G10073">
        <v>2017</v>
      </c>
      <c r="H10073" t="s">
        <v>145</v>
      </c>
      <c r="J10073" t="s">
        <v>21</v>
      </c>
      <c r="K10073" t="s">
        <v>251</v>
      </c>
      <c r="L10073" t="s">
        <v>23</v>
      </c>
      <c r="M10073" t="s">
        <v>953</v>
      </c>
      <c r="O10073">
        <v>2</v>
      </c>
      <c r="Q10073" t="s">
        <v>25</v>
      </c>
      <c r="R10073" t="s">
        <v>953</v>
      </c>
    </row>
    <row r="10074" spans="1:18" x14ac:dyDescent="0.3">
      <c r="A10074" t="s">
        <v>155</v>
      </c>
      <c r="B10074" t="s">
        <v>651</v>
      </c>
      <c r="C10074">
        <v>49490</v>
      </c>
      <c r="D10074" t="s">
        <v>194</v>
      </c>
      <c r="E10074">
        <v>85000</v>
      </c>
      <c r="F10074" t="s">
        <v>196</v>
      </c>
      <c r="G10074">
        <v>2019</v>
      </c>
      <c r="H10074" t="s">
        <v>145</v>
      </c>
      <c r="I10074">
        <v>453</v>
      </c>
      <c r="J10074" t="s">
        <v>21</v>
      </c>
      <c r="K10074" t="s">
        <v>251</v>
      </c>
      <c r="L10074" t="s">
        <v>23</v>
      </c>
      <c r="M10074" t="s">
        <v>953</v>
      </c>
      <c r="O10074">
        <v>2</v>
      </c>
      <c r="P10074">
        <v>8</v>
      </c>
      <c r="Q10074" t="s">
        <v>32</v>
      </c>
      <c r="R10074" t="s">
        <v>953</v>
      </c>
    </row>
    <row r="10075" spans="1:18" x14ac:dyDescent="0.3">
      <c r="A10075" t="s">
        <v>155</v>
      </c>
      <c r="B10075" t="s">
        <v>651</v>
      </c>
      <c r="C10075">
        <v>85000</v>
      </c>
      <c r="D10075" t="s">
        <v>194</v>
      </c>
      <c r="E10075">
        <v>57500</v>
      </c>
      <c r="F10075" t="s">
        <v>196</v>
      </c>
      <c r="G10075">
        <v>1969</v>
      </c>
      <c r="H10075" t="s">
        <v>145</v>
      </c>
      <c r="J10075" t="s">
        <v>21</v>
      </c>
      <c r="K10075" t="s">
        <v>33</v>
      </c>
      <c r="L10075" t="s">
        <v>23</v>
      </c>
      <c r="M10075" t="s">
        <v>953</v>
      </c>
      <c r="O10075">
        <v>2</v>
      </c>
      <c r="Q10075" t="s">
        <v>25</v>
      </c>
      <c r="R10075" t="s">
        <v>953</v>
      </c>
    </row>
    <row r="10076" spans="1:18" x14ac:dyDescent="0.3">
      <c r="A10076" t="s">
        <v>155</v>
      </c>
      <c r="B10076" t="s">
        <v>651</v>
      </c>
      <c r="C10076">
        <v>40990</v>
      </c>
      <c r="D10076" t="s">
        <v>194</v>
      </c>
      <c r="E10076">
        <v>89000</v>
      </c>
      <c r="F10076" t="s">
        <v>196</v>
      </c>
      <c r="G10076">
        <v>2017</v>
      </c>
      <c r="H10076" t="s">
        <v>145</v>
      </c>
      <c r="I10076">
        <v>453</v>
      </c>
      <c r="J10076" t="s">
        <v>21</v>
      </c>
      <c r="K10076" t="s">
        <v>251</v>
      </c>
      <c r="L10076" t="s">
        <v>23</v>
      </c>
      <c r="M10076" t="s">
        <v>953</v>
      </c>
      <c r="O10076">
        <v>2</v>
      </c>
      <c r="P10076">
        <v>8</v>
      </c>
      <c r="Q10076" t="s">
        <v>30</v>
      </c>
      <c r="R10076" t="s">
        <v>953</v>
      </c>
    </row>
    <row r="10077" spans="1:18" x14ac:dyDescent="0.3">
      <c r="A10077" t="s">
        <v>155</v>
      </c>
      <c r="B10077" t="s">
        <v>704</v>
      </c>
      <c r="C10077">
        <v>114990</v>
      </c>
      <c r="D10077" t="s">
        <v>194</v>
      </c>
      <c r="E10077">
        <v>35200</v>
      </c>
      <c r="F10077" t="s">
        <v>196</v>
      </c>
      <c r="G10077">
        <v>2018</v>
      </c>
      <c r="H10077" t="s">
        <v>145</v>
      </c>
      <c r="I10077">
        <v>661</v>
      </c>
      <c r="J10077" t="s">
        <v>21</v>
      </c>
      <c r="K10077" t="s">
        <v>251</v>
      </c>
      <c r="L10077" t="s">
        <v>23</v>
      </c>
      <c r="M10077" t="s">
        <v>953</v>
      </c>
      <c r="Q10077" t="s">
        <v>37</v>
      </c>
      <c r="R10077" t="s">
        <v>953</v>
      </c>
    </row>
    <row r="10078" spans="1:18" x14ac:dyDescent="0.3">
      <c r="A10078" t="s">
        <v>155</v>
      </c>
      <c r="B10078" t="s">
        <v>704</v>
      </c>
      <c r="C10078">
        <v>27000</v>
      </c>
      <c r="D10078" t="s">
        <v>194</v>
      </c>
      <c r="E10078">
        <v>0</v>
      </c>
      <c r="F10078" t="s">
        <v>196</v>
      </c>
      <c r="G10078">
        <v>1975</v>
      </c>
      <c r="H10078" t="s">
        <v>145</v>
      </c>
      <c r="J10078" t="s">
        <v>21</v>
      </c>
      <c r="K10078" t="s">
        <v>251</v>
      </c>
      <c r="L10078" t="s">
        <v>23</v>
      </c>
      <c r="M10078" t="s">
        <v>953</v>
      </c>
      <c r="N10078">
        <v>2</v>
      </c>
      <c r="O10078">
        <v>2</v>
      </c>
      <c r="Q10078" t="s">
        <v>25</v>
      </c>
      <c r="R10078" t="s">
        <v>953</v>
      </c>
    </row>
    <row r="10079" spans="1:18" x14ac:dyDescent="0.3">
      <c r="A10079" t="s">
        <v>155</v>
      </c>
      <c r="B10079" t="s">
        <v>704</v>
      </c>
      <c r="C10079">
        <v>69500</v>
      </c>
      <c r="D10079" t="s">
        <v>194</v>
      </c>
      <c r="E10079">
        <v>62500</v>
      </c>
      <c r="F10079" t="s">
        <v>196</v>
      </c>
      <c r="G10079">
        <v>1964</v>
      </c>
      <c r="H10079" t="s">
        <v>145</v>
      </c>
      <c r="I10079">
        <v>364</v>
      </c>
      <c r="J10079" t="s">
        <v>21</v>
      </c>
      <c r="K10079" t="s">
        <v>251</v>
      </c>
      <c r="L10079" t="s">
        <v>23</v>
      </c>
      <c r="M10079" t="s">
        <v>27</v>
      </c>
      <c r="N10079">
        <v>2</v>
      </c>
      <c r="O10079">
        <v>2</v>
      </c>
      <c r="P10079">
        <v>8</v>
      </c>
      <c r="Q10079" t="s">
        <v>28</v>
      </c>
      <c r="R10079" t="s">
        <v>34</v>
      </c>
    </row>
    <row r="10080" spans="1:18" x14ac:dyDescent="0.3">
      <c r="A10080" t="s">
        <v>155</v>
      </c>
      <c r="B10080" t="s">
        <v>704</v>
      </c>
      <c r="C10080">
        <v>95000</v>
      </c>
      <c r="D10080" t="s">
        <v>194</v>
      </c>
      <c r="E10080">
        <v>27265</v>
      </c>
      <c r="F10080" t="s">
        <v>196</v>
      </c>
      <c r="G10080">
        <v>1962</v>
      </c>
      <c r="H10080" t="s">
        <v>145</v>
      </c>
      <c r="I10080">
        <v>341</v>
      </c>
      <c r="J10080" t="s">
        <v>21</v>
      </c>
      <c r="K10080" t="s">
        <v>33</v>
      </c>
      <c r="L10080" t="s">
        <v>23</v>
      </c>
      <c r="M10080" t="s">
        <v>953</v>
      </c>
      <c r="Q10080" t="s">
        <v>32</v>
      </c>
      <c r="R10080" t="s">
        <v>953</v>
      </c>
    </row>
    <row r="10081" spans="1:18" x14ac:dyDescent="0.3">
      <c r="A10081" t="s">
        <v>155</v>
      </c>
      <c r="B10081" t="s">
        <v>704</v>
      </c>
      <c r="C10081">
        <v>659900</v>
      </c>
      <c r="D10081" t="s">
        <v>194</v>
      </c>
      <c r="E10081">
        <v>0</v>
      </c>
      <c r="F10081" t="s">
        <v>196</v>
      </c>
      <c r="G10081">
        <v>1965</v>
      </c>
      <c r="H10081" t="s">
        <v>145</v>
      </c>
      <c r="J10081" t="s">
        <v>21</v>
      </c>
      <c r="K10081" t="s">
        <v>33</v>
      </c>
      <c r="L10081" t="s">
        <v>23</v>
      </c>
      <c r="M10081" t="s">
        <v>953</v>
      </c>
      <c r="Q10081" t="s">
        <v>953</v>
      </c>
      <c r="R10081" t="s">
        <v>953</v>
      </c>
    </row>
    <row r="10082" spans="1:18" x14ac:dyDescent="0.3">
      <c r="A10082" t="s">
        <v>155</v>
      </c>
      <c r="B10082" t="s">
        <v>704</v>
      </c>
      <c r="C10082">
        <v>76000</v>
      </c>
      <c r="D10082" t="s">
        <v>194</v>
      </c>
      <c r="E10082">
        <v>95000</v>
      </c>
      <c r="F10082" t="s">
        <v>196</v>
      </c>
      <c r="G10082">
        <v>1962</v>
      </c>
      <c r="H10082" t="s">
        <v>145</v>
      </c>
      <c r="I10082">
        <v>250</v>
      </c>
      <c r="J10082" t="s">
        <v>21</v>
      </c>
      <c r="K10082" t="s">
        <v>436</v>
      </c>
      <c r="L10082" t="s">
        <v>23</v>
      </c>
      <c r="M10082" t="s">
        <v>953</v>
      </c>
      <c r="N10082">
        <v>2</v>
      </c>
      <c r="O10082">
        <v>2</v>
      </c>
      <c r="Q10082" t="s">
        <v>37</v>
      </c>
      <c r="R10082" t="s">
        <v>953</v>
      </c>
    </row>
    <row r="10083" spans="1:18" x14ac:dyDescent="0.3">
      <c r="A10083" t="s">
        <v>155</v>
      </c>
      <c r="B10083" t="s">
        <v>203</v>
      </c>
      <c r="C10083">
        <v>2995</v>
      </c>
      <c r="D10083" t="s">
        <v>190</v>
      </c>
      <c r="E10083">
        <v>247319</v>
      </c>
      <c r="F10083" t="s">
        <v>196</v>
      </c>
      <c r="G10083">
        <v>2008</v>
      </c>
      <c r="H10083" t="s">
        <v>145</v>
      </c>
      <c r="I10083">
        <v>136</v>
      </c>
      <c r="J10083" t="s">
        <v>21</v>
      </c>
      <c r="K10083" t="s">
        <v>22</v>
      </c>
      <c r="L10083" t="s">
        <v>23</v>
      </c>
      <c r="M10083" t="s">
        <v>42</v>
      </c>
      <c r="N10083">
        <v>7</v>
      </c>
      <c r="O10083">
        <v>5</v>
      </c>
      <c r="P10083">
        <v>4</v>
      </c>
      <c r="Q10083" t="s">
        <v>25</v>
      </c>
      <c r="R10083" t="s">
        <v>34</v>
      </c>
    </row>
    <row r="10084" spans="1:18" x14ac:dyDescent="0.3">
      <c r="A10084" t="s">
        <v>168</v>
      </c>
      <c r="B10084" t="s">
        <v>786</v>
      </c>
      <c r="C10084">
        <v>54795</v>
      </c>
      <c r="D10084" t="s">
        <v>190</v>
      </c>
      <c r="E10084">
        <v>31641</v>
      </c>
      <c r="F10084" t="s">
        <v>196</v>
      </c>
      <c r="G10084">
        <v>2001</v>
      </c>
      <c r="H10084" t="s">
        <v>145</v>
      </c>
      <c r="I10084">
        <v>455</v>
      </c>
      <c r="J10084" t="s">
        <v>21</v>
      </c>
      <c r="K10084" t="s">
        <v>436</v>
      </c>
      <c r="L10084" t="s">
        <v>23</v>
      </c>
      <c r="M10084" t="s">
        <v>953</v>
      </c>
      <c r="N10084">
        <v>2</v>
      </c>
      <c r="P10084">
        <v>10</v>
      </c>
      <c r="Q10084" t="s">
        <v>28</v>
      </c>
      <c r="R10084" t="s">
        <v>34</v>
      </c>
    </row>
    <row r="10085" spans="1:18" x14ac:dyDescent="0.3">
      <c r="A10085" t="s">
        <v>168</v>
      </c>
      <c r="B10085" t="s">
        <v>786</v>
      </c>
      <c r="C10085">
        <v>70000</v>
      </c>
      <c r="D10085" t="s">
        <v>18</v>
      </c>
      <c r="E10085">
        <v>128000</v>
      </c>
      <c r="F10085" t="s">
        <v>196</v>
      </c>
      <c r="G10085">
        <v>2003</v>
      </c>
      <c r="H10085" t="s">
        <v>145</v>
      </c>
      <c r="I10085">
        <v>506</v>
      </c>
      <c r="J10085" t="s">
        <v>21</v>
      </c>
      <c r="K10085" t="s">
        <v>436</v>
      </c>
      <c r="L10085" t="s">
        <v>23</v>
      </c>
      <c r="M10085" t="s">
        <v>27</v>
      </c>
      <c r="N10085">
        <v>2</v>
      </c>
      <c r="O10085">
        <v>2</v>
      </c>
      <c r="P10085">
        <v>10</v>
      </c>
      <c r="Q10085" t="s">
        <v>25</v>
      </c>
      <c r="R10085" t="s">
        <v>31</v>
      </c>
    </row>
    <row r="10086" spans="1:18" x14ac:dyDescent="0.3">
      <c r="A10086" t="s">
        <v>168</v>
      </c>
      <c r="B10086" t="s">
        <v>786</v>
      </c>
      <c r="C10086">
        <v>132600</v>
      </c>
      <c r="D10086" t="s">
        <v>194</v>
      </c>
      <c r="E10086">
        <v>6460</v>
      </c>
      <c r="F10086" t="s">
        <v>196</v>
      </c>
      <c r="G10086">
        <v>2007</v>
      </c>
      <c r="H10086" t="s">
        <v>145</v>
      </c>
      <c r="J10086" t="s">
        <v>21</v>
      </c>
      <c r="K10086" t="s">
        <v>436</v>
      </c>
      <c r="L10086" t="s">
        <v>23</v>
      </c>
      <c r="M10086" t="s">
        <v>953</v>
      </c>
      <c r="N10086">
        <v>2</v>
      </c>
      <c r="O10086">
        <v>2</v>
      </c>
      <c r="Q10086" t="s">
        <v>37</v>
      </c>
      <c r="R10086" t="s">
        <v>953</v>
      </c>
    </row>
    <row r="10087" spans="1:18" x14ac:dyDescent="0.3">
      <c r="A10087" t="s">
        <v>168</v>
      </c>
      <c r="B10087" t="s">
        <v>786</v>
      </c>
      <c r="C10087">
        <v>48213</v>
      </c>
      <c r="D10087" t="s">
        <v>194</v>
      </c>
      <c r="E10087">
        <v>48495</v>
      </c>
      <c r="F10087" t="s">
        <v>196</v>
      </c>
      <c r="G10087">
        <v>1994</v>
      </c>
      <c r="H10087" t="s">
        <v>145</v>
      </c>
      <c r="I10087">
        <v>400</v>
      </c>
      <c r="J10087" t="s">
        <v>21</v>
      </c>
      <c r="K10087" t="s">
        <v>436</v>
      </c>
      <c r="L10087" t="s">
        <v>23</v>
      </c>
      <c r="M10087" t="s">
        <v>42</v>
      </c>
      <c r="N10087">
        <v>2</v>
      </c>
      <c r="O10087">
        <v>2</v>
      </c>
      <c r="P10087">
        <v>8</v>
      </c>
      <c r="Q10087" t="s">
        <v>37</v>
      </c>
      <c r="R10087" t="s">
        <v>31</v>
      </c>
    </row>
    <row r="10088" spans="1:18" x14ac:dyDescent="0.3">
      <c r="A10088" t="s">
        <v>168</v>
      </c>
      <c r="B10088" t="s">
        <v>573</v>
      </c>
      <c r="C10088">
        <v>57500</v>
      </c>
      <c r="D10088" t="s">
        <v>193</v>
      </c>
      <c r="E10088">
        <v>11000</v>
      </c>
      <c r="F10088" t="s">
        <v>196</v>
      </c>
      <c r="G10088">
        <v>2019</v>
      </c>
      <c r="H10088" t="s">
        <v>145</v>
      </c>
      <c r="I10088">
        <v>492</v>
      </c>
      <c r="J10088" t="s">
        <v>21</v>
      </c>
      <c r="K10088" t="s">
        <v>251</v>
      </c>
      <c r="L10088" t="s">
        <v>23</v>
      </c>
      <c r="M10088" t="s">
        <v>953</v>
      </c>
      <c r="O10088">
        <v>3</v>
      </c>
      <c r="Q10088" t="s">
        <v>30</v>
      </c>
      <c r="R10088" t="s">
        <v>953</v>
      </c>
    </row>
    <row r="10089" spans="1:18" x14ac:dyDescent="0.3">
      <c r="A10089" t="s">
        <v>168</v>
      </c>
      <c r="B10089" t="s">
        <v>573</v>
      </c>
      <c r="C10089">
        <v>44990</v>
      </c>
      <c r="D10089" t="s">
        <v>194</v>
      </c>
      <c r="E10089">
        <v>89000</v>
      </c>
      <c r="F10089" t="s">
        <v>196</v>
      </c>
      <c r="G10089">
        <v>2013</v>
      </c>
      <c r="H10089" t="s">
        <v>145</v>
      </c>
      <c r="J10089" t="s">
        <v>21</v>
      </c>
      <c r="K10089" t="s">
        <v>251</v>
      </c>
      <c r="L10089" t="s">
        <v>23</v>
      </c>
      <c r="M10089" t="s">
        <v>953</v>
      </c>
      <c r="Q10089" t="s">
        <v>32</v>
      </c>
      <c r="R10089" t="s">
        <v>953</v>
      </c>
    </row>
    <row r="10090" spans="1:18" x14ac:dyDescent="0.3">
      <c r="A10090" t="s">
        <v>728</v>
      </c>
      <c r="B10090" t="s">
        <v>809</v>
      </c>
      <c r="C10090">
        <v>94990</v>
      </c>
      <c r="D10090" t="s">
        <v>192</v>
      </c>
      <c r="E10090">
        <v>66000</v>
      </c>
      <c r="F10090" t="s">
        <v>196</v>
      </c>
      <c r="G10090">
        <v>1990</v>
      </c>
      <c r="H10090" t="s">
        <v>145</v>
      </c>
      <c r="I10090">
        <v>300</v>
      </c>
      <c r="J10090" t="s">
        <v>21</v>
      </c>
      <c r="K10090" t="s">
        <v>251</v>
      </c>
      <c r="L10090" t="s">
        <v>23</v>
      </c>
      <c r="M10090" t="s">
        <v>27</v>
      </c>
      <c r="N10090">
        <v>2</v>
      </c>
      <c r="O10090">
        <v>2</v>
      </c>
      <c r="P10090">
        <v>8</v>
      </c>
      <c r="Q10090" t="s">
        <v>37</v>
      </c>
      <c r="R10090" t="s">
        <v>31</v>
      </c>
    </row>
    <row r="10091" spans="1:18" x14ac:dyDescent="0.3">
      <c r="A10091" t="s">
        <v>728</v>
      </c>
      <c r="B10091" t="s">
        <v>787</v>
      </c>
      <c r="C10091">
        <v>107999</v>
      </c>
      <c r="D10091" t="s">
        <v>193</v>
      </c>
      <c r="E10091">
        <v>65095</v>
      </c>
      <c r="F10091" t="s">
        <v>196</v>
      </c>
      <c r="G10091">
        <v>2005</v>
      </c>
      <c r="H10091" t="s">
        <v>145</v>
      </c>
      <c r="I10091">
        <v>489</v>
      </c>
      <c r="J10091" t="s">
        <v>21</v>
      </c>
      <c r="K10091" t="s">
        <v>251</v>
      </c>
      <c r="L10091" t="s">
        <v>23</v>
      </c>
      <c r="M10091" t="s">
        <v>27</v>
      </c>
      <c r="N10091">
        <v>2</v>
      </c>
      <c r="O10091">
        <v>2</v>
      </c>
      <c r="P10091">
        <v>8</v>
      </c>
      <c r="Q10091" t="s">
        <v>37</v>
      </c>
      <c r="R10091" t="s">
        <v>953</v>
      </c>
    </row>
    <row r="10092" spans="1:18" x14ac:dyDescent="0.3">
      <c r="A10092" t="s">
        <v>728</v>
      </c>
      <c r="B10092" t="s">
        <v>810</v>
      </c>
      <c r="C10092">
        <v>150000</v>
      </c>
      <c r="D10092" t="s">
        <v>18</v>
      </c>
      <c r="E10092">
        <v>44574</v>
      </c>
      <c r="F10092" t="s">
        <v>196</v>
      </c>
      <c r="G10092">
        <v>1995</v>
      </c>
      <c r="H10092" t="s">
        <v>145</v>
      </c>
      <c r="I10092">
        <v>381</v>
      </c>
      <c r="J10092" t="s">
        <v>21</v>
      </c>
      <c r="K10092" t="s">
        <v>436</v>
      </c>
      <c r="L10092" t="s">
        <v>23</v>
      </c>
      <c r="M10092" t="s">
        <v>27</v>
      </c>
      <c r="N10092">
        <v>2</v>
      </c>
      <c r="O10092">
        <v>2</v>
      </c>
      <c r="P10092">
        <v>8</v>
      </c>
      <c r="Q10092" t="s">
        <v>953</v>
      </c>
      <c r="R10092" t="s">
        <v>33</v>
      </c>
    </row>
    <row r="10093" spans="1:18" x14ac:dyDescent="0.3">
      <c r="A10093" t="s">
        <v>728</v>
      </c>
      <c r="B10093" t="s">
        <v>809</v>
      </c>
      <c r="C10093">
        <v>75900</v>
      </c>
      <c r="D10093" t="s">
        <v>18</v>
      </c>
      <c r="E10093">
        <v>40000</v>
      </c>
      <c r="F10093" t="s">
        <v>196</v>
      </c>
      <c r="G10093">
        <v>1990</v>
      </c>
      <c r="H10093" t="s">
        <v>145</v>
      </c>
      <c r="I10093">
        <v>295</v>
      </c>
      <c r="J10093" t="s">
        <v>21</v>
      </c>
      <c r="K10093" t="s">
        <v>251</v>
      </c>
      <c r="L10093" t="s">
        <v>23</v>
      </c>
      <c r="M10093" t="s">
        <v>27</v>
      </c>
      <c r="N10093">
        <v>2</v>
      </c>
      <c r="O10093">
        <v>2</v>
      </c>
      <c r="P10093">
        <v>8</v>
      </c>
      <c r="Q10093" t="s">
        <v>37</v>
      </c>
      <c r="R10093" t="s">
        <v>31</v>
      </c>
    </row>
    <row r="10094" spans="1:18" x14ac:dyDescent="0.3">
      <c r="A10094" t="s">
        <v>728</v>
      </c>
      <c r="B10094" t="s">
        <v>304</v>
      </c>
      <c r="C10094">
        <v>79900</v>
      </c>
      <c r="D10094" t="s">
        <v>18</v>
      </c>
      <c r="E10094">
        <v>74931</v>
      </c>
      <c r="F10094" t="s">
        <v>196</v>
      </c>
      <c r="G10094">
        <v>1985</v>
      </c>
      <c r="H10094" t="s">
        <v>145</v>
      </c>
      <c r="I10094">
        <v>220</v>
      </c>
      <c r="J10094" t="s">
        <v>21</v>
      </c>
      <c r="K10094" t="s">
        <v>436</v>
      </c>
      <c r="L10094" t="s">
        <v>23</v>
      </c>
      <c r="M10094" t="s">
        <v>27</v>
      </c>
      <c r="N10094">
        <v>2</v>
      </c>
      <c r="O10094">
        <v>3</v>
      </c>
      <c r="P10094">
        <v>8</v>
      </c>
      <c r="Q10094" t="s">
        <v>37</v>
      </c>
      <c r="R10094" t="s">
        <v>953</v>
      </c>
    </row>
    <row r="10095" spans="1:18" x14ac:dyDescent="0.3">
      <c r="A10095" t="s">
        <v>728</v>
      </c>
      <c r="B10095" t="s">
        <v>579</v>
      </c>
      <c r="C10095">
        <v>127900</v>
      </c>
      <c r="D10095" t="s">
        <v>193</v>
      </c>
      <c r="E10095">
        <v>44000</v>
      </c>
      <c r="F10095" t="s">
        <v>196</v>
      </c>
      <c r="G10095">
        <v>1998</v>
      </c>
      <c r="H10095" t="s">
        <v>145</v>
      </c>
      <c r="J10095" t="s">
        <v>21</v>
      </c>
      <c r="K10095" t="s">
        <v>251</v>
      </c>
      <c r="L10095" t="s">
        <v>23</v>
      </c>
      <c r="M10095" t="s">
        <v>953</v>
      </c>
      <c r="O10095">
        <v>2</v>
      </c>
      <c r="Q10095" t="s">
        <v>30</v>
      </c>
      <c r="R10095" t="s">
        <v>953</v>
      </c>
    </row>
    <row r="10096" spans="1:18" x14ac:dyDescent="0.3">
      <c r="A10096" t="s">
        <v>728</v>
      </c>
      <c r="B10096" t="s">
        <v>792</v>
      </c>
      <c r="C10096">
        <v>116000</v>
      </c>
      <c r="D10096" t="s">
        <v>18</v>
      </c>
      <c r="E10096">
        <v>30235</v>
      </c>
      <c r="F10096" t="s">
        <v>196</v>
      </c>
      <c r="G10096">
        <v>2004</v>
      </c>
      <c r="H10096" t="s">
        <v>145</v>
      </c>
      <c r="I10096">
        <v>400</v>
      </c>
      <c r="J10096" t="s">
        <v>21</v>
      </c>
      <c r="K10096" t="s">
        <v>436</v>
      </c>
      <c r="L10096" t="s">
        <v>23</v>
      </c>
      <c r="M10096" t="s">
        <v>27</v>
      </c>
      <c r="N10096">
        <v>2</v>
      </c>
      <c r="O10096">
        <v>2</v>
      </c>
      <c r="P10096">
        <v>8</v>
      </c>
      <c r="Q10096" t="s">
        <v>953</v>
      </c>
      <c r="R10096" t="s">
        <v>33</v>
      </c>
    </row>
    <row r="10097" spans="1:18" x14ac:dyDescent="0.3">
      <c r="A10097" t="s">
        <v>728</v>
      </c>
      <c r="B10097" t="s">
        <v>809</v>
      </c>
      <c r="C10097">
        <v>77000</v>
      </c>
      <c r="D10097" t="s">
        <v>18</v>
      </c>
      <c r="E10097">
        <v>57865</v>
      </c>
      <c r="F10097" t="s">
        <v>196</v>
      </c>
      <c r="G10097">
        <v>1991</v>
      </c>
      <c r="H10097" t="s">
        <v>145</v>
      </c>
      <c r="I10097">
        <v>300</v>
      </c>
      <c r="J10097" t="s">
        <v>21</v>
      </c>
      <c r="K10097" t="s">
        <v>33</v>
      </c>
      <c r="L10097" t="s">
        <v>23</v>
      </c>
      <c r="M10097" t="s">
        <v>953</v>
      </c>
      <c r="N10097">
        <v>2</v>
      </c>
      <c r="O10097">
        <v>2</v>
      </c>
      <c r="P10097">
        <v>8</v>
      </c>
      <c r="Q10097" t="s">
        <v>37</v>
      </c>
      <c r="R10097" t="s">
        <v>26</v>
      </c>
    </row>
    <row r="10098" spans="1:18" x14ac:dyDescent="0.3">
      <c r="A10098" t="s">
        <v>157</v>
      </c>
      <c r="B10098" t="s">
        <v>811</v>
      </c>
      <c r="C10098">
        <v>23990</v>
      </c>
      <c r="D10098" t="s">
        <v>18</v>
      </c>
      <c r="E10098">
        <v>143932</v>
      </c>
      <c r="F10098" t="s">
        <v>196</v>
      </c>
      <c r="G10098">
        <v>2002</v>
      </c>
      <c r="H10098" t="s">
        <v>145</v>
      </c>
      <c r="I10098">
        <v>252</v>
      </c>
      <c r="J10098" t="s">
        <v>21</v>
      </c>
      <c r="K10098" t="s">
        <v>436</v>
      </c>
      <c r="L10098" t="s">
        <v>23</v>
      </c>
      <c r="M10098" t="s">
        <v>953</v>
      </c>
      <c r="N10098">
        <v>2</v>
      </c>
      <c r="O10098">
        <v>2</v>
      </c>
      <c r="P10098">
        <v>6</v>
      </c>
      <c r="Q10098" t="s">
        <v>30</v>
      </c>
      <c r="R10098" t="s">
        <v>31</v>
      </c>
    </row>
    <row r="10099" spans="1:18" x14ac:dyDescent="0.3">
      <c r="A10099" t="s">
        <v>157</v>
      </c>
      <c r="B10099" t="s">
        <v>812</v>
      </c>
      <c r="C10099">
        <v>99900</v>
      </c>
      <c r="D10099" t="s">
        <v>185</v>
      </c>
      <c r="E10099">
        <v>11100</v>
      </c>
      <c r="F10099" t="s">
        <v>196</v>
      </c>
      <c r="G10099">
        <v>2016</v>
      </c>
      <c r="H10099" t="s">
        <v>145</v>
      </c>
      <c r="I10099">
        <v>385</v>
      </c>
      <c r="J10099" t="s">
        <v>21</v>
      </c>
      <c r="K10099" t="s">
        <v>251</v>
      </c>
      <c r="L10099" t="s">
        <v>23</v>
      </c>
      <c r="M10099" t="s">
        <v>27</v>
      </c>
      <c r="N10099">
        <v>2</v>
      </c>
      <c r="O10099">
        <v>2</v>
      </c>
      <c r="P10099">
        <v>6</v>
      </c>
      <c r="Q10099" t="s">
        <v>32</v>
      </c>
      <c r="R10099" t="s">
        <v>126</v>
      </c>
    </row>
    <row r="10100" spans="1:18" x14ac:dyDescent="0.3">
      <c r="A10100" t="s">
        <v>157</v>
      </c>
      <c r="B10100" t="s">
        <v>811</v>
      </c>
      <c r="C10100">
        <v>25990</v>
      </c>
      <c r="D10100" t="s">
        <v>18</v>
      </c>
      <c r="E10100">
        <v>164297</v>
      </c>
      <c r="F10100" t="s">
        <v>196</v>
      </c>
      <c r="G10100">
        <v>2005</v>
      </c>
      <c r="H10100" t="s">
        <v>145</v>
      </c>
      <c r="I10100">
        <v>241</v>
      </c>
      <c r="J10100" t="s">
        <v>21</v>
      </c>
      <c r="K10100" t="s">
        <v>436</v>
      </c>
      <c r="L10100" t="s">
        <v>23</v>
      </c>
      <c r="M10100" t="s">
        <v>27</v>
      </c>
      <c r="N10100">
        <v>2</v>
      </c>
      <c r="O10100">
        <v>2</v>
      </c>
      <c r="P10100">
        <v>6</v>
      </c>
      <c r="Q10100" t="s">
        <v>28</v>
      </c>
      <c r="R10100" t="s">
        <v>31</v>
      </c>
    </row>
    <row r="10101" spans="1:18" x14ac:dyDescent="0.3">
      <c r="A10101" t="s">
        <v>157</v>
      </c>
      <c r="B10101" t="s">
        <v>811</v>
      </c>
      <c r="C10101">
        <v>18990</v>
      </c>
      <c r="D10101" t="s">
        <v>192</v>
      </c>
      <c r="E10101">
        <v>149000</v>
      </c>
      <c r="F10101" t="s">
        <v>196</v>
      </c>
      <c r="G10101">
        <v>2004</v>
      </c>
      <c r="H10101" t="s">
        <v>145</v>
      </c>
      <c r="I10101">
        <v>228</v>
      </c>
      <c r="J10101" t="s">
        <v>21</v>
      </c>
      <c r="K10101" t="s">
        <v>436</v>
      </c>
      <c r="L10101" t="s">
        <v>23</v>
      </c>
      <c r="M10101" t="s">
        <v>27</v>
      </c>
      <c r="N10101">
        <v>2</v>
      </c>
      <c r="O10101">
        <v>2</v>
      </c>
      <c r="Q10101" t="s">
        <v>30</v>
      </c>
      <c r="R10101" t="s">
        <v>953</v>
      </c>
    </row>
    <row r="10102" spans="1:18" x14ac:dyDescent="0.3">
      <c r="A10102" t="s">
        <v>134</v>
      </c>
      <c r="B10102" t="s">
        <v>813</v>
      </c>
      <c r="C10102">
        <v>4990000</v>
      </c>
      <c r="D10102" t="s">
        <v>18</v>
      </c>
      <c r="E10102">
        <v>7900</v>
      </c>
      <c r="F10102" t="s">
        <v>196</v>
      </c>
      <c r="G10102">
        <v>2005</v>
      </c>
      <c r="H10102" t="s">
        <v>145</v>
      </c>
      <c r="I10102">
        <v>631</v>
      </c>
      <c r="J10102" t="s">
        <v>21</v>
      </c>
      <c r="K10102" t="s">
        <v>251</v>
      </c>
      <c r="L10102" t="s">
        <v>23</v>
      </c>
      <c r="M10102" t="s">
        <v>27</v>
      </c>
      <c r="N10102">
        <v>2</v>
      </c>
      <c r="O10102">
        <v>2</v>
      </c>
      <c r="P10102">
        <v>12</v>
      </c>
      <c r="Q10102" t="s">
        <v>32</v>
      </c>
      <c r="R10102" t="s">
        <v>31</v>
      </c>
    </row>
    <row r="10103" spans="1:18" x14ac:dyDescent="0.3">
      <c r="A10103" t="s">
        <v>618</v>
      </c>
      <c r="B10103" t="s">
        <v>794</v>
      </c>
      <c r="C10103">
        <v>127800</v>
      </c>
      <c r="D10103" t="s">
        <v>18</v>
      </c>
      <c r="E10103">
        <v>54200</v>
      </c>
      <c r="F10103" t="s">
        <v>196</v>
      </c>
      <c r="G10103">
        <v>2003</v>
      </c>
      <c r="H10103" t="s">
        <v>145</v>
      </c>
      <c r="I10103">
        <v>500</v>
      </c>
      <c r="J10103" t="s">
        <v>21</v>
      </c>
      <c r="K10103" t="s">
        <v>251</v>
      </c>
      <c r="L10103" t="s">
        <v>23</v>
      </c>
      <c r="M10103" t="s">
        <v>953</v>
      </c>
      <c r="N10103">
        <v>2</v>
      </c>
      <c r="O10103">
        <v>2</v>
      </c>
      <c r="P10103">
        <v>10</v>
      </c>
      <c r="Q10103" t="s">
        <v>25</v>
      </c>
      <c r="R10103" t="s">
        <v>31</v>
      </c>
    </row>
    <row r="10104" spans="1:18" x14ac:dyDescent="0.3">
      <c r="A10104" t="s">
        <v>618</v>
      </c>
      <c r="B10104" t="s">
        <v>814</v>
      </c>
      <c r="C10104">
        <v>430000</v>
      </c>
      <c r="D10104" t="s">
        <v>18</v>
      </c>
      <c r="E10104">
        <v>4000</v>
      </c>
      <c r="F10104" t="s">
        <v>196</v>
      </c>
      <c r="G10104">
        <v>2000</v>
      </c>
      <c r="H10104" t="s">
        <v>145</v>
      </c>
      <c r="I10104">
        <v>551</v>
      </c>
      <c r="J10104" t="s">
        <v>21</v>
      </c>
      <c r="K10104" t="s">
        <v>251</v>
      </c>
      <c r="L10104" t="s">
        <v>23</v>
      </c>
      <c r="M10104" t="s">
        <v>24</v>
      </c>
      <c r="N10104">
        <v>2</v>
      </c>
      <c r="O10104">
        <v>2</v>
      </c>
      <c r="P10104">
        <v>12</v>
      </c>
      <c r="Q10104" t="s">
        <v>142</v>
      </c>
      <c r="R10104" t="s">
        <v>26</v>
      </c>
    </row>
    <row r="10105" spans="1:18" x14ac:dyDescent="0.3">
      <c r="A10105" t="s">
        <v>618</v>
      </c>
      <c r="B10105" t="s">
        <v>794</v>
      </c>
      <c r="C10105">
        <v>105900</v>
      </c>
      <c r="D10105" t="s">
        <v>18</v>
      </c>
      <c r="E10105">
        <v>58886</v>
      </c>
      <c r="F10105" t="s">
        <v>196</v>
      </c>
      <c r="G10105">
        <v>2009</v>
      </c>
      <c r="H10105" t="s">
        <v>145</v>
      </c>
      <c r="I10105">
        <v>560</v>
      </c>
      <c r="J10105" t="s">
        <v>21</v>
      </c>
      <c r="K10105" t="s">
        <v>251</v>
      </c>
      <c r="L10105" t="s">
        <v>23</v>
      </c>
      <c r="M10105" t="s">
        <v>953</v>
      </c>
      <c r="N10105">
        <v>2</v>
      </c>
      <c r="O10105">
        <v>2</v>
      </c>
      <c r="P10105">
        <v>10</v>
      </c>
      <c r="Q10105" t="s">
        <v>25</v>
      </c>
      <c r="R10105" t="s">
        <v>31</v>
      </c>
    </row>
    <row r="10106" spans="1:18" x14ac:dyDescent="0.3">
      <c r="A10106" t="s">
        <v>618</v>
      </c>
      <c r="B10106" t="s">
        <v>814</v>
      </c>
      <c r="C10106">
        <v>290000</v>
      </c>
      <c r="D10106" t="s">
        <v>18</v>
      </c>
      <c r="E10106">
        <v>57000</v>
      </c>
      <c r="F10106" t="s">
        <v>196</v>
      </c>
      <c r="G10106">
        <v>1994</v>
      </c>
      <c r="H10106" t="s">
        <v>145</v>
      </c>
      <c r="I10106">
        <v>492</v>
      </c>
      <c r="J10106" t="s">
        <v>21</v>
      </c>
      <c r="K10106" t="s">
        <v>251</v>
      </c>
      <c r="L10106" t="s">
        <v>23</v>
      </c>
      <c r="M10106" t="s">
        <v>24</v>
      </c>
      <c r="N10106">
        <v>2</v>
      </c>
      <c r="O10106">
        <v>2</v>
      </c>
      <c r="P10106">
        <v>12</v>
      </c>
      <c r="Q10106" t="s">
        <v>35</v>
      </c>
      <c r="R10106" t="s">
        <v>31</v>
      </c>
    </row>
    <row r="10107" spans="1:18" x14ac:dyDescent="0.3">
      <c r="A10107" t="s">
        <v>618</v>
      </c>
      <c r="B10107" t="s">
        <v>794</v>
      </c>
      <c r="C10107">
        <v>139950</v>
      </c>
      <c r="D10107" t="s">
        <v>190</v>
      </c>
      <c r="E10107">
        <v>51809</v>
      </c>
      <c r="F10107" t="s">
        <v>196</v>
      </c>
      <c r="G10107">
        <v>2007</v>
      </c>
      <c r="H10107" t="s">
        <v>145</v>
      </c>
      <c r="I10107">
        <v>530</v>
      </c>
      <c r="J10107" t="s">
        <v>21</v>
      </c>
      <c r="K10107" t="s">
        <v>251</v>
      </c>
      <c r="L10107" t="s">
        <v>23</v>
      </c>
      <c r="M10107" t="s">
        <v>24</v>
      </c>
      <c r="N10107">
        <v>2</v>
      </c>
      <c r="O10107">
        <v>2</v>
      </c>
      <c r="P10107">
        <v>10</v>
      </c>
      <c r="Q10107" t="s">
        <v>30</v>
      </c>
      <c r="R10107" t="s">
        <v>31</v>
      </c>
    </row>
    <row r="10108" spans="1:18" x14ac:dyDescent="0.3">
      <c r="A10108" t="s">
        <v>618</v>
      </c>
      <c r="B10108" t="s">
        <v>794</v>
      </c>
      <c r="C10108">
        <v>175000</v>
      </c>
      <c r="D10108" t="s">
        <v>18</v>
      </c>
      <c r="E10108">
        <v>50000</v>
      </c>
      <c r="F10108" t="s">
        <v>196</v>
      </c>
      <c r="G10108">
        <v>2004</v>
      </c>
      <c r="H10108" t="s">
        <v>145</v>
      </c>
      <c r="I10108">
        <v>500</v>
      </c>
      <c r="J10108" t="s">
        <v>21</v>
      </c>
      <c r="K10108" t="s">
        <v>251</v>
      </c>
      <c r="L10108" t="s">
        <v>23</v>
      </c>
      <c r="M10108" t="s">
        <v>953</v>
      </c>
      <c r="N10108">
        <v>2</v>
      </c>
      <c r="O10108">
        <v>2</v>
      </c>
      <c r="P10108">
        <v>10</v>
      </c>
      <c r="Q10108" t="s">
        <v>30</v>
      </c>
      <c r="R10108" t="s">
        <v>953</v>
      </c>
    </row>
    <row r="10109" spans="1:18" x14ac:dyDescent="0.3">
      <c r="A10109" t="s">
        <v>618</v>
      </c>
      <c r="B10109" t="s">
        <v>814</v>
      </c>
      <c r="C10109">
        <v>280000</v>
      </c>
      <c r="D10109" t="s">
        <v>194</v>
      </c>
      <c r="E10109">
        <v>5287</v>
      </c>
      <c r="F10109" t="s">
        <v>196</v>
      </c>
      <c r="G10109">
        <v>1992</v>
      </c>
      <c r="H10109" t="s">
        <v>145</v>
      </c>
      <c r="I10109">
        <v>498</v>
      </c>
      <c r="J10109" t="s">
        <v>21</v>
      </c>
      <c r="K10109" t="s">
        <v>251</v>
      </c>
      <c r="L10109" t="s">
        <v>23</v>
      </c>
      <c r="M10109" t="s">
        <v>953</v>
      </c>
      <c r="N10109">
        <v>2</v>
      </c>
      <c r="O10109">
        <v>2</v>
      </c>
      <c r="P10109">
        <v>12</v>
      </c>
      <c r="Q10109" t="s">
        <v>37</v>
      </c>
      <c r="R10109" t="s">
        <v>31</v>
      </c>
    </row>
    <row r="10110" spans="1:18" x14ac:dyDescent="0.3">
      <c r="A10110" t="s">
        <v>620</v>
      </c>
      <c r="B10110" t="s">
        <v>707</v>
      </c>
      <c r="C10110">
        <v>39000</v>
      </c>
      <c r="D10110" t="s">
        <v>193</v>
      </c>
      <c r="E10110">
        <v>199999</v>
      </c>
      <c r="F10110" t="s">
        <v>196</v>
      </c>
      <c r="G10110">
        <v>2009</v>
      </c>
      <c r="H10110" t="s">
        <v>145</v>
      </c>
      <c r="I10110">
        <v>426</v>
      </c>
      <c r="J10110" t="s">
        <v>21</v>
      </c>
      <c r="K10110" t="s">
        <v>251</v>
      </c>
      <c r="L10110" t="s">
        <v>23</v>
      </c>
      <c r="M10110" t="s">
        <v>27</v>
      </c>
      <c r="N10110">
        <v>2</v>
      </c>
      <c r="O10110">
        <v>2</v>
      </c>
      <c r="P10110">
        <v>8</v>
      </c>
      <c r="Q10110" t="s">
        <v>30</v>
      </c>
      <c r="R10110" t="s">
        <v>953</v>
      </c>
    </row>
    <row r="10111" spans="1:18" x14ac:dyDescent="0.3">
      <c r="A10111" t="s">
        <v>620</v>
      </c>
      <c r="B10111" t="s">
        <v>707</v>
      </c>
      <c r="C10111">
        <v>48900</v>
      </c>
      <c r="D10111" t="s">
        <v>193</v>
      </c>
      <c r="E10111">
        <v>63260</v>
      </c>
      <c r="F10111" t="s">
        <v>196</v>
      </c>
      <c r="G10111">
        <v>2007</v>
      </c>
      <c r="H10111" t="s">
        <v>145</v>
      </c>
      <c r="I10111">
        <v>379</v>
      </c>
      <c r="J10111" t="s">
        <v>21</v>
      </c>
      <c r="K10111" t="s">
        <v>251</v>
      </c>
      <c r="L10111" t="s">
        <v>23</v>
      </c>
      <c r="M10111" t="s">
        <v>27</v>
      </c>
      <c r="N10111">
        <v>2</v>
      </c>
      <c r="O10111">
        <v>2</v>
      </c>
      <c r="P10111">
        <v>8</v>
      </c>
      <c r="Q10111" t="s">
        <v>35</v>
      </c>
      <c r="R10111" t="s">
        <v>953</v>
      </c>
    </row>
    <row r="10112" spans="1:18" x14ac:dyDescent="0.3">
      <c r="A10112" t="s">
        <v>620</v>
      </c>
      <c r="B10112" t="s">
        <v>707</v>
      </c>
      <c r="C10112">
        <v>34950</v>
      </c>
      <c r="D10112" t="s">
        <v>190</v>
      </c>
      <c r="E10112">
        <v>320010</v>
      </c>
      <c r="F10112" t="s">
        <v>196</v>
      </c>
      <c r="G10112">
        <v>2006</v>
      </c>
      <c r="H10112" t="s">
        <v>145</v>
      </c>
      <c r="I10112">
        <v>385</v>
      </c>
      <c r="J10112" t="s">
        <v>21</v>
      </c>
      <c r="K10112" t="s">
        <v>251</v>
      </c>
      <c r="L10112" t="s">
        <v>23</v>
      </c>
      <c r="M10112" t="s">
        <v>27</v>
      </c>
      <c r="N10112">
        <v>2</v>
      </c>
      <c r="O10112">
        <v>3</v>
      </c>
      <c r="P10112">
        <v>8</v>
      </c>
      <c r="Q10112" t="s">
        <v>30</v>
      </c>
      <c r="R10112" t="s">
        <v>31</v>
      </c>
    </row>
    <row r="10113" spans="1:18" x14ac:dyDescent="0.3">
      <c r="A10113" t="s">
        <v>620</v>
      </c>
      <c r="B10113" t="s">
        <v>707</v>
      </c>
      <c r="C10113">
        <v>134950</v>
      </c>
      <c r="D10113" t="s">
        <v>190</v>
      </c>
      <c r="E10113">
        <v>23557</v>
      </c>
      <c r="F10113" t="s">
        <v>196</v>
      </c>
      <c r="G10113">
        <v>2012</v>
      </c>
      <c r="H10113" t="s">
        <v>145</v>
      </c>
      <c r="I10113">
        <v>517</v>
      </c>
      <c r="J10113" t="s">
        <v>21</v>
      </c>
      <c r="K10113" t="s">
        <v>251</v>
      </c>
      <c r="L10113" t="s">
        <v>23</v>
      </c>
      <c r="M10113" t="s">
        <v>27</v>
      </c>
      <c r="N10113">
        <v>2</v>
      </c>
      <c r="O10113">
        <v>2</v>
      </c>
      <c r="P10113">
        <v>12</v>
      </c>
      <c r="Q10113" t="s">
        <v>28</v>
      </c>
      <c r="R10113" t="s">
        <v>126</v>
      </c>
    </row>
    <row r="10114" spans="1:18" x14ac:dyDescent="0.3">
      <c r="A10114" t="s">
        <v>620</v>
      </c>
      <c r="B10114" t="s">
        <v>707</v>
      </c>
      <c r="C10114">
        <v>139900</v>
      </c>
      <c r="D10114" t="s">
        <v>194</v>
      </c>
      <c r="E10114">
        <v>38000</v>
      </c>
      <c r="F10114" t="s">
        <v>196</v>
      </c>
      <c r="G10114">
        <v>2010</v>
      </c>
      <c r="H10114" t="s">
        <v>145</v>
      </c>
      <c r="I10114">
        <v>510</v>
      </c>
      <c r="J10114" t="s">
        <v>21</v>
      </c>
      <c r="K10114" t="s">
        <v>251</v>
      </c>
      <c r="L10114" t="s">
        <v>23</v>
      </c>
      <c r="M10114" t="s">
        <v>953</v>
      </c>
      <c r="N10114">
        <v>2</v>
      </c>
      <c r="O10114">
        <v>2</v>
      </c>
      <c r="P10114">
        <v>12</v>
      </c>
      <c r="Q10114" t="s">
        <v>36</v>
      </c>
      <c r="R10114" t="s">
        <v>31</v>
      </c>
    </row>
    <row r="10115" spans="1:18" x14ac:dyDescent="0.3">
      <c r="A10115" t="s">
        <v>620</v>
      </c>
      <c r="B10115" t="s">
        <v>707</v>
      </c>
      <c r="C10115">
        <v>109900</v>
      </c>
      <c r="D10115" t="s">
        <v>194</v>
      </c>
      <c r="E10115">
        <v>60830</v>
      </c>
      <c r="F10115" t="s">
        <v>196</v>
      </c>
      <c r="G10115">
        <v>2010</v>
      </c>
      <c r="H10115" t="s">
        <v>145</v>
      </c>
      <c r="I10115">
        <v>510</v>
      </c>
      <c r="J10115" t="s">
        <v>21</v>
      </c>
      <c r="K10115" t="s">
        <v>251</v>
      </c>
      <c r="L10115" t="s">
        <v>23</v>
      </c>
      <c r="M10115" t="s">
        <v>953</v>
      </c>
      <c r="N10115">
        <v>2</v>
      </c>
      <c r="O10115">
        <v>2</v>
      </c>
      <c r="P10115">
        <v>12</v>
      </c>
      <c r="Q10115" t="s">
        <v>25</v>
      </c>
      <c r="R10115" t="s">
        <v>31</v>
      </c>
    </row>
    <row r="10116" spans="1:18" x14ac:dyDescent="0.3">
      <c r="A10116" t="s">
        <v>620</v>
      </c>
      <c r="B10116" t="s">
        <v>815</v>
      </c>
      <c r="C10116">
        <v>43900</v>
      </c>
      <c r="D10116" t="s">
        <v>194</v>
      </c>
      <c r="E10116">
        <v>99900</v>
      </c>
      <c r="F10116" t="s">
        <v>196</v>
      </c>
      <c r="G10116">
        <v>2007</v>
      </c>
      <c r="H10116" t="s">
        <v>145</v>
      </c>
      <c r="I10116">
        <v>385</v>
      </c>
      <c r="J10116" t="s">
        <v>21</v>
      </c>
      <c r="K10116" t="s">
        <v>251</v>
      </c>
      <c r="L10116" t="s">
        <v>23</v>
      </c>
      <c r="M10116" t="s">
        <v>27</v>
      </c>
      <c r="N10116">
        <v>2</v>
      </c>
      <c r="O10116">
        <v>2</v>
      </c>
      <c r="P10116">
        <v>8</v>
      </c>
      <c r="Q10116" t="s">
        <v>35</v>
      </c>
      <c r="R10116" t="s">
        <v>31</v>
      </c>
    </row>
    <row r="10117" spans="1:18" x14ac:dyDescent="0.3">
      <c r="A10117" t="s">
        <v>620</v>
      </c>
      <c r="B10117" t="s">
        <v>707</v>
      </c>
      <c r="C10117">
        <v>58900</v>
      </c>
      <c r="D10117" t="s">
        <v>194</v>
      </c>
      <c r="E10117">
        <v>40740</v>
      </c>
      <c r="F10117" t="s">
        <v>196</v>
      </c>
      <c r="G10117">
        <v>2006</v>
      </c>
      <c r="H10117" t="s">
        <v>145</v>
      </c>
      <c r="I10117">
        <v>385</v>
      </c>
      <c r="J10117" t="s">
        <v>21</v>
      </c>
      <c r="K10117" t="s">
        <v>251</v>
      </c>
      <c r="L10117" t="s">
        <v>23</v>
      </c>
      <c r="M10117" t="s">
        <v>27</v>
      </c>
      <c r="N10117">
        <v>2</v>
      </c>
      <c r="O10117">
        <v>2</v>
      </c>
      <c r="P10117">
        <v>8</v>
      </c>
      <c r="Q10117" t="s">
        <v>30</v>
      </c>
      <c r="R10117" t="s">
        <v>31</v>
      </c>
    </row>
    <row r="10118" spans="1:18" x14ac:dyDescent="0.3">
      <c r="A10118" t="s">
        <v>620</v>
      </c>
      <c r="B10118" t="s">
        <v>707</v>
      </c>
      <c r="C10118">
        <v>85000</v>
      </c>
      <c r="D10118" t="s">
        <v>193</v>
      </c>
      <c r="E10118">
        <v>38800</v>
      </c>
      <c r="F10118" t="s">
        <v>196</v>
      </c>
      <c r="G10118">
        <v>2017</v>
      </c>
      <c r="H10118" t="s">
        <v>145</v>
      </c>
      <c r="I10118">
        <v>436</v>
      </c>
      <c r="J10118" t="s">
        <v>21</v>
      </c>
      <c r="K10118" t="s">
        <v>223</v>
      </c>
      <c r="L10118" t="s">
        <v>23</v>
      </c>
      <c r="M10118" t="s">
        <v>953</v>
      </c>
      <c r="O10118">
        <v>5</v>
      </c>
      <c r="Q10118" t="s">
        <v>953</v>
      </c>
      <c r="R10118" t="s">
        <v>953</v>
      </c>
    </row>
    <row r="10119" spans="1:18" x14ac:dyDescent="0.3">
      <c r="A10119" t="s">
        <v>620</v>
      </c>
      <c r="B10119" t="s">
        <v>816</v>
      </c>
      <c r="C10119">
        <v>149900</v>
      </c>
      <c r="D10119" t="s">
        <v>185</v>
      </c>
      <c r="E10119">
        <v>49500</v>
      </c>
      <c r="F10119" t="s">
        <v>196</v>
      </c>
      <c r="G10119">
        <v>2008</v>
      </c>
      <c r="H10119" t="s">
        <v>145</v>
      </c>
      <c r="I10119">
        <v>517</v>
      </c>
      <c r="J10119" t="s">
        <v>21</v>
      </c>
      <c r="K10119" t="s">
        <v>251</v>
      </c>
      <c r="L10119" t="s">
        <v>23</v>
      </c>
      <c r="M10119" t="s">
        <v>953</v>
      </c>
      <c r="N10119">
        <v>2</v>
      </c>
      <c r="O10119">
        <v>2</v>
      </c>
      <c r="P10119">
        <v>12</v>
      </c>
      <c r="Q10119" t="s">
        <v>35</v>
      </c>
      <c r="R10119" t="s">
        <v>31</v>
      </c>
    </row>
    <row r="10120" spans="1:18" x14ac:dyDescent="0.3">
      <c r="A10120" t="s">
        <v>704</v>
      </c>
      <c r="B10120" t="s">
        <v>212</v>
      </c>
      <c r="C10120">
        <v>16980</v>
      </c>
      <c r="D10120" t="s">
        <v>192</v>
      </c>
      <c r="E10120">
        <v>135617</v>
      </c>
      <c r="F10120" t="s">
        <v>196</v>
      </c>
      <c r="G10120">
        <v>1990</v>
      </c>
      <c r="H10120" t="s">
        <v>145</v>
      </c>
      <c r="I10120">
        <v>247</v>
      </c>
      <c r="J10120" t="s">
        <v>21</v>
      </c>
      <c r="K10120" t="s">
        <v>436</v>
      </c>
      <c r="L10120" t="s">
        <v>23</v>
      </c>
      <c r="M10120" t="s">
        <v>27</v>
      </c>
      <c r="N10120">
        <v>2</v>
      </c>
      <c r="O10120">
        <v>2</v>
      </c>
      <c r="Q10120" t="s">
        <v>25</v>
      </c>
      <c r="R10120" t="s">
        <v>31</v>
      </c>
    </row>
    <row r="10121" spans="1:18" x14ac:dyDescent="0.3">
      <c r="A10121" t="s">
        <v>704</v>
      </c>
      <c r="B10121" t="s">
        <v>817</v>
      </c>
      <c r="C10121">
        <v>104990</v>
      </c>
      <c r="D10121" t="s">
        <v>194</v>
      </c>
      <c r="E10121">
        <v>23000</v>
      </c>
      <c r="F10121" t="s">
        <v>196</v>
      </c>
      <c r="G10121">
        <v>2009</v>
      </c>
      <c r="H10121" t="s">
        <v>145</v>
      </c>
      <c r="I10121">
        <v>647</v>
      </c>
      <c r="J10121" t="s">
        <v>21</v>
      </c>
      <c r="K10121" t="s">
        <v>251</v>
      </c>
      <c r="L10121" t="s">
        <v>23</v>
      </c>
      <c r="M10121" t="s">
        <v>27</v>
      </c>
      <c r="N10121">
        <v>2</v>
      </c>
      <c r="O10121">
        <v>2</v>
      </c>
      <c r="P10121">
        <v>8</v>
      </c>
      <c r="Q10121" t="s">
        <v>25</v>
      </c>
      <c r="R10121" t="s">
        <v>31</v>
      </c>
    </row>
    <row r="10122" spans="1:18" x14ac:dyDescent="0.3">
      <c r="A10122" t="s">
        <v>704</v>
      </c>
      <c r="B10122" t="s">
        <v>714</v>
      </c>
      <c r="C10122">
        <v>61990</v>
      </c>
      <c r="D10122" t="s">
        <v>194</v>
      </c>
      <c r="E10122">
        <v>17500</v>
      </c>
      <c r="F10122" t="s">
        <v>196</v>
      </c>
      <c r="G10122">
        <v>2007</v>
      </c>
      <c r="H10122" t="s">
        <v>145</v>
      </c>
      <c r="I10122">
        <v>513</v>
      </c>
      <c r="J10122" t="s">
        <v>21</v>
      </c>
      <c r="K10122" t="s">
        <v>251</v>
      </c>
      <c r="L10122" t="s">
        <v>23</v>
      </c>
      <c r="M10122" t="s">
        <v>27</v>
      </c>
      <c r="N10122">
        <v>2</v>
      </c>
      <c r="O10122">
        <v>2</v>
      </c>
      <c r="P10122">
        <v>8</v>
      </c>
      <c r="Q10122" t="s">
        <v>72</v>
      </c>
      <c r="R10122" t="s">
        <v>31</v>
      </c>
    </row>
    <row r="10123" spans="1:18" x14ac:dyDescent="0.3">
      <c r="A10123" t="s">
        <v>704</v>
      </c>
      <c r="B10123" t="s">
        <v>714</v>
      </c>
      <c r="C10123">
        <v>56500</v>
      </c>
      <c r="D10123" t="s">
        <v>194</v>
      </c>
      <c r="E10123">
        <v>63997</v>
      </c>
      <c r="F10123" t="s">
        <v>196</v>
      </c>
      <c r="G10123">
        <v>2006</v>
      </c>
      <c r="H10123" t="s">
        <v>145</v>
      </c>
      <c r="I10123">
        <v>513</v>
      </c>
      <c r="J10123" t="s">
        <v>21</v>
      </c>
      <c r="K10123" t="s">
        <v>251</v>
      </c>
      <c r="L10123" t="s">
        <v>23</v>
      </c>
      <c r="M10123" t="s">
        <v>27</v>
      </c>
      <c r="N10123">
        <v>2</v>
      </c>
      <c r="O10123">
        <v>2</v>
      </c>
      <c r="P10123">
        <v>8</v>
      </c>
      <c r="Q10123" t="s">
        <v>35</v>
      </c>
      <c r="R10123" t="s">
        <v>31</v>
      </c>
    </row>
    <row r="10124" spans="1:18" x14ac:dyDescent="0.3">
      <c r="A10124" t="s">
        <v>704</v>
      </c>
      <c r="B10124" t="s">
        <v>212</v>
      </c>
      <c r="C10124">
        <v>16980</v>
      </c>
      <c r="D10124" t="s">
        <v>192</v>
      </c>
      <c r="E10124">
        <v>135617</v>
      </c>
      <c r="F10124" t="s">
        <v>196</v>
      </c>
      <c r="G10124">
        <v>1990</v>
      </c>
      <c r="H10124" t="s">
        <v>145</v>
      </c>
      <c r="I10124">
        <v>247</v>
      </c>
      <c r="J10124" t="s">
        <v>21</v>
      </c>
      <c r="K10124" t="s">
        <v>436</v>
      </c>
      <c r="L10124" t="s">
        <v>23</v>
      </c>
      <c r="M10124" t="s">
        <v>27</v>
      </c>
      <c r="N10124">
        <v>2</v>
      </c>
      <c r="O10124">
        <v>2</v>
      </c>
      <c r="Q10124" t="s">
        <v>25</v>
      </c>
      <c r="R10124" t="s">
        <v>31</v>
      </c>
    </row>
    <row r="10125" spans="1:18" x14ac:dyDescent="0.3">
      <c r="A10125" t="s">
        <v>704</v>
      </c>
      <c r="B10125" t="s">
        <v>710</v>
      </c>
      <c r="C10125">
        <v>52990</v>
      </c>
      <c r="D10125" t="s">
        <v>190</v>
      </c>
      <c r="E10125">
        <v>68000</v>
      </c>
      <c r="F10125" t="s">
        <v>196</v>
      </c>
      <c r="G10125">
        <v>2006</v>
      </c>
      <c r="H10125" t="s">
        <v>145</v>
      </c>
      <c r="I10125">
        <v>513</v>
      </c>
      <c r="J10125" t="s">
        <v>21</v>
      </c>
      <c r="K10125" t="s">
        <v>251</v>
      </c>
      <c r="L10125" t="s">
        <v>23</v>
      </c>
      <c r="M10125" t="s">
        <v>27</v>
      </c>
      <c r="N10125">
        <v>2</v>
      </c>
      <c r="O10125">
        <v>3</v>
      </c>
      <c r="P10125">
        <v>8</v>
      </c>
      <c r="Q10125" t="s">
        <v>25</v>
      </c>
      <c r="R10125" t="s">
        <v>31</v>
      </c>
    </row>
    <row r="10126" spans="1:18" x14ac:dyDescent="0.3">
      <c r="A10126" t="s">
        <v>704</v>
      </c>
      <c r="B10126" t="s">
        <v>712</v>
      </c>
      <c r="C10126">
        <v>75000</v>
      </c>
      <c r="D10126" t="s">
        <v>192</v>
      </c>
      <c r="E10126">
        <v>24300</v>
      </c>
      <c r="F10126" t="s">
        <v>196</v>
      </c>
      <c r="G10126">
        <v>2014</v>
      </c>
      <c r="H10126" t="s">
        <v>145</v>
      </c>
      <c r="I10126">
        <v>466</v>
      </c>
      <c r="J10126" t="s">
        <v>21</v>
      </c>
      <c r="K10126" t="s">
        <v>251</v>
      </c>
      <c r="L10126" t="s">
        <v>23</v>
      </c>
      <c r="M10126" t="s">
        <v>27</v>
      </c>
      <c r="N10126">
        <v>2</v>
      </c>
      <c r="O10126">
        <v>2</v>
      </c>
      <c r="P10126">
        <v>8</v>
      </c>
      <c r="Q10126" t="s">
        <v>25</v>
      </c>
      <c r="R10126" t="s">
        <v>31</v>
      </c>
    </row>
    <row r="10127" spans="1:18" x14ac:dyDescent="0.3">
      <c r="A10127" t="s">
        <v>704</v>
      </c>
      <c r="B10127" t="s">
        <v>710</v>
      </c>
      <c r="C10127">
        <v>39900</v>
      </c>
      <c r="D10127" t="s">
        <v>18</v>
      </c>
      <c r="E10127">
        <v>80000</v>
      </c>
      <c r="F10127" t="s">
        <v>196</v>
      </c>
      <c r="G10127">
        <v>2008</v>
      </c>
      <c r="H10127" t="s">
        <v>145</v>
      </c>
      <c r="I10127">
        <v>436</v>
      </c>
      <c r="J10127" t="s">
        <v>21</v>
      </c>
      <c r="K10127" t="s">
        <v>251</v>
      </c>
      <c r="L10127" t="s">
        <v>23</v>
      </c>
      <c r="M10127" t="s">
        <v>27</v>
      </c>
      <c r="N10127">
        <v>2</v>
      </c>
      <c r="O10127">
        <v>2</v>
      </c>
      <c r="P10127">
        <v>8</v>
      </c>
      <c r="Q10127" t="s">
        <v>25</v>
      </c>
      <c r="R10127" t="s">
        <v>31</v>
      </c>
    </row>
    <row r="10128" spans="1:18" x14ac:dyDescent="0.3">
      <c r="A10128" t="s">
        <v>38</v>
      </c>
      <c r="B10128" t="s">
        <v>317</v>
      </c>
      <c r="C10128">
        <v>10890</v>
      </c>
      <c r="D10128" t="s">
        <v>159</v>
      </c>
      <c r="E10128">
        <v>89540</v>
      </c>
      <c r="F10128" t="s">
        <v>196</v>
      </c>
      <c r="G10128">
        <v>2018</v>
      </c>
      <c r="H10128" t="s">
        <v>145</v>
      </c>
      <c r="I10128">
        <v>120</v>
      </c>
      <c r="J10128" t="s">
        <v>21</v>
      </c>
      <c r="K10128" t="s">
        <v>221</v>
      </c>
      <c r="L10128" t="s">
        <v>23</v>
      </c>
      <c r="M10128" t="s">
        <v>953</v>
      </c>
      <c r="N10128">
        <v>7</v>
      </c>
      <c r="O10128">
        <v>4</v>
      </c>
      <c r="P10128">
        <v>4</v>
      </c>
      <c r="Q10128" t="s">
        <v>28</v>
      </c>
      <c r="R10128" t="s">
        <v>953</v>
      </c>
    </row>
    <row r="10129" spans="1:18" x14ac:dyDescent="0.3">
      <c r="A10129" t="s">
        <v>40</v>
      </c>
      <c r="B10129" t="s">
        <v>425</v>
      </c>
      <c r="C10129">
        <v>13200</v>
      </c>
      <c r="D10129" t="s">
        <v>159</v>
      </c>
      <c r="E10129">
        <v>54143</v>
      </c>
      <c r="F10129" t="s">
        <v>196</v>
      </c>
      <c r="G10129">
        <v>2017</v>
      </c>
      <c r="H10129" t="s">
        <v>145</v>
      </c>
      <c r="I10129">
        <v>131</v>
      </c>
      <c r="J10129" t="s">
        <v>21</v>
      </c>
      <c r="K10129" t="s">
        <v>221</v>
      </c>
      <c r="L10129" t="s">
        <v>23</v>
      </c>
      <c r="M10129" t="s">
        <v>42</v>
      </c>
      <c r="N10129">
        <v>7</v>
      </c>
      <c r="O10129">
        <v>5</v>
      </c>
      <c r="P10129">
        <v>3</v>
      </c>
      <c r="Q10129" t="s">
        <v>35</v>
      </c>
      <c r="R10129" t="s">
        <v>34</v>
      </c>
    </row>
    <row r="10130" spans="1:18" x14ac:dyDescent="0.3">
      <c r="A10130" t="s">
        <v>40</v>
      </c>
      <c r="B10130" t="s">
        <v>764</v>
      </c>
      <c r="C10130">
        <v>14990</v>
      </c>
      <c r="D10130" t="s">
        <v>159</v>
      </c>
      <c r="E10130">
        <v>74819</v>
      </c>
      <c r="F10130" t="s">
        <v>196</v>
      </c>
      <c r="G10130">
        <v>2019</v>
      </c>
      <c r="H10130" t="s">
        <v>145</v>
      </c>
      <c r="I10130">
        <v>131</v>
      </c>
      <c r="J10130" t="s">
        <v>21</v>
      </c>
      <c r="K10130" t="s">
        <v>221</v>
      </c>
      <c r="L10130" t="s">
        <v>23</v>
      </c>
      <c r="M10130" t="s">
        <v>42</v>
      </c>
      <c r="N10130">
        <v>7</v>
      </c>
      <c r="O10130">
        <v>5</v>
      </c>
      <c r="P10130">
        <v>3</v>
      </c>
      <c r="Q10130" t="s">
        <v>28</v>
      </c>
      <c r="R10130" t="s">
        <v>34</v>
      </c>
    </row>
    <row r="10131" spans="1:18" x14ac:dyDescent="0.3">
      <c r="A10131" t="s">
        <v>40</v>
      </c>
      <c r="B10131" t="s">
        <v>425</v>
      </c>
      <c r="C10131">
        <v>12800</v>
      </c>
      <c r="D10131" t="s">
        <v>159</v>
      </c>
      <c r="E10131">
        <v>106421</v>
      </c>
      <c r="F10131" t="s">
        <v>196</v>
      </c>
      <c r="G10131">
        <v>2018</v>
      </c>
      <c r="H10131" t="s">
        <v>145</v>
      </c>
      <c r="I10131">
        <v>131</v>
      </c>
      <c r="J10131" t="s">
        <v>21</v>
      </c>
      <c r="K10131" t="s">
        <v>221</v>
      </c>
      <c r="L10131" t="s">
        <v>23</v>
      </c>
      <c r="M10131" t="s">
        <v>953</v>
      </c>
      <c r="N10131">
        <v>7</v>
      </c>
      <c r="O10131">
        <v>4</v>
      </c>
      <c r="P10131">
        <v>3</v>
      </c>
      <c r="Q10131" t="s">
        <v>37</v>
      </c>
      <c r="R10131" t="s">
        <v>31</v>
      </c>
    </row>
    <row r="10132" spans="1:18" x14ac:dyDescent="0.3">
      <c r="A10132" t="s">
        <v>40</v>
      </c>
      <c r="B10132" t="s">
        <v>213</v>
      </c>
      <c r="C10132">
        <v>11199</v>
      </c>
      <c r="D10132" t="s">
        <v>159</v>
      </c>
      <c r="E10132">
        <v>84000</v>
      </c>
      <c r="F10132" t="s">
        <v>196</v>
      </c>
      <c r="G10132">
        <v>2018</v>
      </c>
      <c r="H10132" t="s">
        <v>145</v>
      </c>
      <c r="I10132">
        <v>110</v>
      </c>
      <c r="J10132" t="s">
        <v>21</v>
      </c>
      <c r="K10132" t="s">
        <v>226</v>
      </c>
      <c r="L10132" t="s">
        <v>23</v>
      </c>
      <c r="M10132" t="s">
        <v>42</v>
      </c>
      <c r="O10132">
        <v>5</v>
      </c>
      <c r="P10132">
        <v>3</v>
      </c>
      <c r="Q10132" t="s">
        <v>25</v>
      </c>
      <c r="R10132" t="s">
        <v>34</v>
      </c>
    </row>
    <row r="10133" spans="1:18" x14ac:dyDescent="0.3">
      <c r="A10133" t="s">
        <v>44</v>
      </c>
      <c r="B10133" t="s">
        <v>818</v>
      </c>
      <c r="C10133">
        <v>6950</v>
      </c>
      <c r="D10133" t="s">
        <v>159</v>
      </c>
      <c r="E10133">
        <v>179500</v>
      </c>
      <c r="F10133" t="s">
        <v>196</v>
      </c>
      <c r="G10133">
        <v>2016</v>
      </c>
      <c r="H10133" t="s">
        <v>145</v>
      </c>
      <c r="I10133">
        <v>140</v>
      </c>
      <c r="J10133" t="s">
        <v>21</v>
      </c>
      <c r="K10133" t="s">
        <v>221</v>
      </c>
      <c r="L10133" t="s">
        <v>23</v>
      </c>
      <c r="M10133" t="s">
        <v>42</v>
      </c>
      <c r="N10133">
        <v>7</v>
      </c>
      <c r="O10133">
        <v>5</v>
      </c>
      <c r="P10133">
        <v>4</v>
      </c>
      <c r="Q10133" t="s">
        <v>35</v>
      </c>
      <c r="R10133" t="s">
        <v>34</v>
      </c>
    </row>
    <row r="10134" spans="1:18" x14ac:dyDescent="0.3">
      <c r="A10134" t="s">
        <v>44</v>
      </c>
      <c r="B10134" t="s">
        <v>233</v>
      </c>
      <c r="C10134">
        <v>3980</v>
      </c>
      <c r="D10134" t="s">
        <v>159</v>
      </c>
      <c r="E10134">
        <v>135000</v>
      </c>
      <c r="F10134" t="s">
        <v>196</v>
      </c>
      <c r="G10134">
        <v>1999</v>
      </c>
      <c r="H10134" t="s">
        <v>145</v>
      </c>
      <c r="I10134">
        <v>116</v>
      </c>
      <c r="J10134" t="s">
        <v>21</v>
      </c>
      <c r="K10134" t="s">
        <v>251</v>
      </c>
      <c r="L10134" t="s">
        <v>23</v>
      </c>
      <c r="M10134" t="s">
        <v>953</v>
      </c>
      <c r="O10134">
        <v>2</v>
      </c>
      <c r="Q10134" t="s">
        <v>25</v>
      </c>
      <c r="R10134" t="s">
        <v>126</v>
      </c>
    </row>
    <row r="10135" spans="1:18" x14ac:dyDescent="0.3">
      <c r="A10135" t="s">
        <v>49</v>
      </c>
      <c r="B10135" t="s">
        <v>386</v>
      </c>
      <c r="C10135">
        <v>1200</v>
      </c>
      <c r="D10135" t="s">
        <v>159</v>
      </c>
      <c r="E10135">
        <v>174695</v>
      </c>
      <c r="F10135" t="s">
        <v>196</v>
      </c>
      <c r="G10135">
        <v>2003</v>
      </c>
      <c r="H10135" t="s">
        <v>145</v>
      </c>
      <c r="I10135">
        <v>135</v>
      </c>
      <c r="J10135" t="s">
        <v>21</v>
      </c>
      <c r="K10135" t="s">
        <v>223</v>
      </c>
      <c r="L10135" t="s">
        <v>23</v>
      </c>
      <c r="M10135" t="s">
        <v>953</v>
      </c>
      <c r="O10135">
        <v>4</v>
      </c>
      <c r="P10135">
        <v>4</v>
      </c>
      <c r="Q10135" t="s">
        <v>37</v>
      </c>
      <c r="R10135" t="s">
        <v>26</v>
      </c>
    </row>
    <row r="10136" spans="1:18" x14ac:dyDescent="0.3">
      <c r="A10136" t="s">
        <v>49</v>
      </c>
      <c r="B10136" t="s">
        <v>819</v>
      </c>
      <c r="C10136">
        <v>4500</v>
      </c>
      <c r="D10136" t="s">
        <v>159</v>
      </c>
      <c r="E10136">
        <v>95000</v>
      </c>
      <c r="F10136" t="s">
        <v>196</v>
      </c>
      <c r="G10136">
        <v>2012</v>
      </c>
      <c r="H10136" t="s">
        <v>145</v>
      </c>
      <c r="I10136">
        <v>101</v>
      </c>
      <c r="J10136" t="s">
        <v>21</v>
      </c>
      <c r="K10136" t="s">
        <v>436</v>
      </c>
      <c r="L10136" t="s">
        <v>23</v>
      </c>
      <c r="M10136" t="s">
        <v>953</v>
      </c>
      <c r="N10136">
        <v>2</v>
      </c>
      <c r="O10136">
        <v>2</v>
      </c>
      <c r="P10136">
        <v>4</v>
      </c>
      <c r="Q10136" t="s">
        <v>953</v>
      </c>
      <c r="R10136" t="s">
        <v>953</v>
      </c>
    </row>
    <row r="10137" spans="1:18" x14ac:dyDescent="0.3">
      <c r="A10137" t="s">
        <v>49</v>
      </c>
      <c r="B10137" t="s">
        <v>386</v>
      </c>
      <c r="C10137">
        <v>1200</v>
      </c>
      <c r="D10137" t="s">
        <v>159</v>
      </c>
      <c r="E10137">
        <v>174695</v>
      </c>
      <c r="F10137" t="s">
        <v>196</v>
      </c>
      <c r="G10137">
        <v>2003</v>
      </c>
      <c r="H10137" t="s">
        <v>145</v>
      </c>
      <c r="I10137">
        <v>135</v>
      </c>
      <c r="J10137" t="s">
        <v>21</v>
      </c>
      <c r="K10137" t="s">
        <v>223</v>
      </c>
      <c r="L10137" t="s">
        <v>23</v>
      </c>
      <c r="M10137" t="s">
        <v>953</v>
      </c>
      <c r="O10137">
        <v>4</v>
      </c>
      <c r="P10137">
        <v>4</v>
      </c>
      <c r="Q10137" t="s">
        <v>37</v>
      </c>
      <c r="R10137" t="s">
        <v>26</v>
      </c>
    </row>
    <row r="10138" spans="1:18" x14ac:dyDescent="0.3">
      <c r="A10138" t="s">
        <v>49</v>
      </c>
      <c r="B10138" t="s">
        <v>819</v>
      </c>
      <c r="C10138">
        <v>4500</v>
      </c>
      <c r="D10138" t="s">
        <v>159</v>
      </c>
      <c r="E10138">
        <v>95000</v>
      </c>
      <c r="F10138" t="s">
        <v>196</v>
      </c>
      <c r="G10138">
        <v>2012</v>
      </c>
      <c r="H10138" t="s">
        <v>145</v>
      </c>
      <c r="I10138">
        <v>101</v>
      </c>
      <c r="J10138" t="s">
        <v>21</v>
      </c>
      <c r="K10138" t="s">
        <v>436</v>
      </c>
      <c r="L10138" t="s">
        <v>23</v>
      </c>
      <c r="M10138" t="s">
        <v>953</v>
      </c>
      <c r="N10138">
        <v>2</v>
      </c>
      <c r="O10138">
        <v>2</v>
      </c>
      <c r="P10138">
        <v>4</v>
      </c>
      <c r="Q10138" t="s">
        <v>953</v>
      </c>
      <c r="R10138" t="s">
        <v>953</v>
      </c>
    </row>
    <row r="10139" spans="1:18" x14ac:dyDescent="0.3">
      <c r="A10139" t="s">
        <v>49</v>
      </c>
      <c r="B10139" t="s">
        <v>171</v>
      </c>
      <c r="C10139">
        <v>6500</v>
      </c>
      <c r="D10139" t="s">
        <v>159</v>
      </c>
      <c r="E10139">
        <v>34111</v>
      </c>
      <c r="F10139" t="s">
        <v>196</v>
      </c>
      <c r="G10139">
        <v>2017</v>
      </c>
      <c r="H10139" t="s">
        <v>145</v>
      </c>
      <c r="I10139">
        <v>73</v>
      </c>
      <c r="J10139" t="s">
        <v>21</v>
      </c>
      <c r="K10139" t="s">
        <v>223</v>
      </c>
      <c r="L10139" t="s">
        <v>23</v>
      </c>
      <c r="M10139" t="s">
        <v>953</v>
      </c>
      <c r="N10139">
        <v>2</v>
      </c>
      <c r="O10139">
        <v>4</v>
      </c>
      <c r="P10139">
        <v>4</v>
      </c>
      <c r="Q10139" t="s">
        <v>30</v>
      </c>
      <c r="R10139" t="s">
        <v>953</v>
      </c>
    </row>
    <row r="10140" spans="1:18" x14ac:dyDescent="0.3">
      <c r="A10140" t="s">
        <v>52</v>
      </c>
      <c r="B10140" t="s">
        <v>360</v>
      </c>
      <c r="C10140">
        <v>14150</v>
      </c>
      <c r="D10140" t="s">
        <v>159</v>
      </c>
      <c r="E10140">
        <v>27000</v>
      </c>
      <c r="F10140" t="s">
        <v>196</v>
      </c>
      <c r="G10140">
        <v>2021</v>
      </c>
      <c r="H10140" t="s">
        <v>145</v>
      </c>
      <c r="I10140">
        <v>131</v>
      </c>
      <c r="J10140" t="s">
        <v>21</v>
      </c>
      <c r="K10140" t="s">
        <v>221</v>
      </c>
      <c r="L10140" t="s">
        <v>23</v>
      </c>
      <c r="M10140" t="s">
        <v>42</v>
      </c>
      <c r="N10140">
        <v>2</v>
      </c>
      <c r="O10140">
        <v>4</v>
      </c>
      <c r="P10140">
        <v>4</v>
      </c>
      <c r="Q10140" t="s">
        <v>32</v>
      </c>
      <c r="R10140" t="s">
        <v>34</v>
      </c>
    </row>
    <row r="10141" spans="1:18" x14ac:dyDescent="0.3">
      <c r="A10141" t="s">
        <v>52</v>
      </c>
      <c r="B10141" t="s">
        <v>297</v>
      </c>
      <c r="C10141">
        <v>16880</v>
      </c>
      <c r="D10141" t="s">
        <v>159</v>
      </c>
      <c r="E10141">
        <v>59288</v>
      </c>
      <c r="F10141" t="s">
        <v>196</v>
      </c>
      <c r="G10141">
        <v>2021</v>
      </c>
      <c r="H10141" t="s">
        <v>145</v>
      </c>
      <c r="I10141">
        <v>131</v>
      </c>
      <c r="J10141" t="s">
        <v>21</v>
      </c>
      <c r="K10141" t="s">
        <v>221</v>
      </c>
      <c r="L10141" t="s">
        <v>23</v>
      </c>
      <c r="M10141" t="s">
        <v>42</v>
      </c>
      <c r="N10141">
        <v>7</v>
      </c>
      <c r="O10141">
        <v>5</v>
      </c>
      <c r="P10141">
        <v>4</v>
      </c>
      <c r="Q10141" t="s">
        <v>25</v>
      </c>
      <c r="R10141" t="s">
        <v>34</v>
      </c>
    </row>
    <row r="10142" spans="1:18" x14ac:dyDescent="0.3">
      <c r="A10142" t="s">
        <v>52</v>
      </c>
      <c r="B10142" t="s">
        <v>264</v>
      </c>
      <c r="C10142">
        <v>20490</v>
      </c>
      <c r="D10142" t="s">
        <v>159</v>
      </c>
      <c r="E10142">
        <v>26074</v>
      </c>
      <c r="F10142" t="s">
        <v>196</v>
      </c>
      <c r="G10142">
        <v>2023</v>
      </c>
      <c r="H10142" t="s">
        <v>145</v>
      </c>
      <c r="I10142">
        <v>110</v>
      </c>
      <c r="J10142" t="s">
        <v>21</v>
      </c>
      <c r="K10142" t="s">
        <v>230</v>
      </c>
      <c r="L10142" t="s">
        <v>23</v>
      </c>
      <c r="M10142" t="s">
        <v>42</v>
      </c>
      <c r="N10142">
        <v>7</v>
      </c>
      <c r="O10142">
        <v>5</v>
      </c>
      <c r="P10142">
        <v>3</v>
      </c>
      <c r="Q10142" t="s">
        <v>25</v>
      </c>
      <c r="R10142" t="s">
        <v>34</v>
      </c>
    </row>
    <row r="10143" spans="1:18" x14ac:dyDescent="0.3">
      <c r="A10143" t="s">
        <v>52</v>
      </c>
      <c r="B10143" t="s">
        <v>264</v>
      </c>
      <c r="C10143">
        <v>20980</v>
      </c>
      <c r="D10143" t="s">
        <v>159</v>
      </c>
      <c r="E10143">
        <v>13422</v>
      </c>
      <c r="F10143" t="s">
        <v>196</v>
      </c>
      <c r="G10143">
        <v>2023</v>
      </c>
      <c r="H10143" t="s">
        <v>145</v>
      </c>
      <c r="I10143">
        <v>110</v>
      </c>
      <c r="J10143" t="s">
        <v>21</v>
      </c>
      <c r="K10143" t="s">
        <v>230</v>
      </c>
      <c r="L10143" t="s">
        <v>23</v>
      </c>
      <c r="M10143" t="s">
        <v>42</v>
      </c>
      <c r="N10143">
        <v>7</v>
      </c>
      <c r="O10143">
        <v>5</v>
      </c>
      <c r="P10143">
        <v>3</v>
      </c>
      <c r="Q10143" t="s">
        <v>32</v>
      </c>
      <c r="R10143" t="s">
        <v>34</v>
      </c>
    </row>
    <row r="10144" spans="1:18" x14ac:dyDescent="0.3">
      <c r="A10144" t="s">
        <v>52</v>
      </c>
      <c r="B10144" t="s">
        <v>264</v>
      </c>
      <c r="C10144">
        <v>22470</v>
      </c>
      <c r="D10144" t="s">
        <v>159</v>
      </c>
      <c r="E10144">
        <v>13</v>
      </c>
      <c r="F10144" t="s">
        <v>196</v>
      </c>
      <c r="G10144">
        <v>2024</v>
      </c>
      <c r="H10144" t="s">
        <v>145</v>
      </c>
      <c r="I10144">
        <v>110</v>
      </c>
      <c r="J10144" t="s">
        <v>21</v>
      </c>
      <c r="K10144" t="s">
        <v>230</v>
      </c>
      <c r="L10144" t="s">
        <v>23</v>
      </c>
      <c r="M10144" t="s">
        <v>953</v>
      </c>
      <c r="N10144">
        <v>7</v>
      </c>
      <c r="O10144">
        <v>5</v>
      </c>
      <c r="Q10144" t="s">
        <v>30</v>
      </c>
      <c r="R10144" t="s">
        <v>34</v>
      </c>
    </row>
    <row r="10145" spans="1:18" x14ac:dyDescent="0.3">
      <c r="A10145" t="s">
        <v>113</v>
      </c>
      <c r="B10145" t="s">
        <v>114</v>
      </c>
      <c r="C10145">
        <v>26400</v>
      </c>
      <c r="D10145" t="s">
        <v>159</v>
      </c>
      <c r="E10145">
        <v>52186</v>
      </c>
      <c r="F10145" t="s">
        <v>196</v>
      </c>
      <c r="G10145">
        <v>2021</v>
      </c>
      <c r="H10145" t="s">
        <v>145</v>
      </c>
      <c r="I10145">
        <v>150</v>
      </c>
      <c r="J10145" t="s">
        <v>21</v>
      </c>
      <c r="K10145" t="s">
        <v>22</v>
      </c>
      <c r="L10145" t="s">
        <v>23</v>
      </c>
      <c r="M10145" t="s">
        <v>42</v>
      </c>
      <c r="P10145">
        <v>4</v>
      </c>
      <c r="Q10145" t="s">
        <v>25</v>
      </c>
      <c r="R10145" t="s">
        <v>953</v>
      </c>
    </row>
    <row r="10146" spans="1:18" x14ac:dyDescent="0.3">
      <c r="A10146" t="s">
        <v>121</v>
      </c>
      <c r="B10146" t="s">
        <v>800</v>
      </c>
      <c r="C10146">
        <v>3600</v>
      </c>
      <c r="D10146" t="s">
        <v>159</v>
      </c>
      <c r="E10146">
        <v>178122</v>
      </c>
      <c r="F10146" t="s">
        <v>196</v>
      </c>
      <c r="G10146">
        <v>2007</v>
      </c>
      <c r="H10146" t="s">
        <v>145</v>
      </c>
      <c r="I10146">
        <v>140</v>
      </c>
      <c r="J10146" t="s">
        <v>21</v>
      </c>
      <c r="K10146" t="s">
        <v>221</v>
      </c>
      <c r="L10146" t="s">
        <v>23</v>
      </c>
      <c r="M10146" t="s">
        <v>42</v>
      </c>
      <c r="N10146">
        <v>6</v>
      </c>
      <c r="O10146">
        <v>5</v>
      </c>
      <c r="P10146">
        <v>4</v>
      </c>
      <c r="Q10146" t="s">
        <v>25</v>
      </c>
      <c r="R10146" t="s">
        <v>33</v>
      </c>
    </row>
    <row r="10147" spans="1:18" x14ac:dyDescent="0.3">
      <c r="A10147" t="s">
        <v>121</v>
      </c>
      <c r="B10147" t="s">
        <v>800</v>
      </c>
      <c r="C10147">
        <v>3600</v>
      </c>
      <c r="D10147" t="s">
        <v>159</v>
      </c>
      <c r="E10147">
        <v>178122</v>
      </c>
      <c r="F10147" t="s">
        <v>196</v>
      </c>
      <c r="G10147">
        <v>2007</v>
      </c>
      <c r="H10147" t="s">
        <v>145</v>
      </c>
      <c r="I10147">
        <v>140</v>
      </c>
      <c r="J10147" t="s">
        <v>21</v>
      </c>
      <c r="K10147" t="s">
        <v>221</v>
      </c>
      <c r="L10147" t="s">
        <v>23</v>
      </c>
      <c r="M10147" t="s">
        <v>42</v>
      </c>
      <c r="N10147">
        <v>6</v>
      </c>
      <c r="O10147">
        <v>5</v>
      </c>
      <c r="P10147">
        <v>4</v>
      </c>
      <c r="Q10147" t="s">
        <v>25</v>
      </c>
      <c r="R10147" t="s">
        <v>33</v>
      </c>
    </row>
    <row r="10148" spans="1:18" x14ac:dyDescent="0.3">
      <c r="A10148" t="s">
        <v>121</v>
      </c>
      <c r="B10148" t="s">
        <v>799</v>
      </c>
      <c r="C10148">
        <v>28870</v>
      </c>
      <c r="D10148" t="s">
        <v>159</v>
      </c>
      <c r="E10148">
        <v>70283</v>
      </c>
      <c r="F10148" t="s">
        <v>196</v>
      </c>
      <c r="G10148">
        <v>2003</v>
      </c>
      <c r="H10148" t="s">
        <v>145</v>
      </c>
      <c r="I10148">
        <v>241</v>
      </c>
      <c r="J10148" t="s">
        <v>21</v>
      </c>
      <c r="K10148" t="s">
        <v>436</v>
      </c>
      <c r="L10148" t="s">
        <v>23</v>
      </c>
      <c r="M10148" t="s">
        <v>42</v>
      </c>
      <c r="N10148">
        <v>2</v>
      </c>
      <c r="O10148">
        <v>2</v>
      </c>
      <c r="P10148">
        <v>4</v>
      </c>
      <c r="Q10148" t="s">
        <v>30</v>
      </c>
      <c r="R10148" t="s">
        <v>26</v>
      </c>
    </row>
    <row r="10149" spans="1:18" x14ac:dyDescent="0.3">
      <c r="A10149" t="s">
        <v>121</v>
      </c>
      <c r="B10149" t="s">
        <v>124</v>
      </c>
      <c r="C10149">
        <v>8490</v>
      </c>
      <c r="D10149" t="s">
        <v>159</v>
      </c>
      <c r="E10149">
        <v>210500</v>
      </c>
      <c r="F10149" t="s">
        <v>196</v>
      </c>
      <c r="G10149">
        <v>2009</v>
      </c>
      <c r="H10149" t="s">
        <v>145</v>
      </c>
      <c r="I10149">
        <v>150</v>
      </c>
      <c r="J10149" t="s">
        <v>21</v>
      </c>
      <c r="K10149" t="s">
        <v>22</v>
      </c>
      <c r="L10149" t="s">
        <v>23</v>
      </c>
      <c r="M10149" t="s">
        <v>24</v>
      </c>
      <c r="O10149">
        <v>5</v>
      </c>
      <c r="Q10149" t="s">
        <v>25</v>
      </c>
      <c r="R10149" t="s">
        <v>31</v>
      </c>
    </row>
    <row r="10150" spans="1:18" x14ac:dyDescent="0.3">
      <c r="A10150" t="s">
        <v>121</v>
      </c>
      <c r="B10150" t="s">
        <v>820</v>
      </c>
      <c r="C10150">
        <v>94890</v>
      </c>
      <c r="D10150" t="s">
        <v>159</v>
      </c>
      <c r="E10150">
        <v>156852</v>
      </c>
      <c r="F10150" t="s">
        <v>196</v>
      </c>
      <c r="G10150">
        <v>1994</v>
      </c>
      <c r="H10150" t="s">
        <v>145</v>
      </c>
      <c r="I10150">
        <v>273</v>
      </c>
      <c r="J10150" t="s">
        <v>21</v>
      </c>
      <c r="K10150" t="s">
        <v>251</v>
      </c>
      <c r="L10150" t="s">
        <v>23</v>
      </c>
      <c r="M10150" t="s">
        <v>27</v>
      </c>
      <c r="N10150">
        <v>2</v>
      </c>
      <c r="O10150">
        <v>5</v>
      </c>
      <c r="P10150">
        <v>6</v>
      </c>
      <c r="Q10150" t="s">
        <v>25</v>
      </c>
      <c r="R10150" t="s">
        <v>31</v>
      </c>
    </row>
    <row r="10151" spans="1:18" x14ac:dyDescent="0.3">
      <c r="A10151" t="s">
        <v>54</v>
      </c>
      <c r="B10151" t="s">
        <v>55</v>
      </c>
      <c r="C10151">
        <v>17990</v>
      </c>
      <c r="D10151" t="s">
        <v>159</v>
      </c>
      <c r="E10151">
        <v>55341</v>
      </c>
      <c r="F10151" t="s">
        <v>196</v>
      </c>
      <c r="G10151">
        <v>2019</v>
      </c>
      <c r="H10151" t="s">
        <v>145</v>
      </c>
      <c r="I10151">
        <v>177</v>
      </c>
      <c r="J10151" t="s">
        <v>21</v>
      </c>
      <c r="K10151" t="s">
        <v>22</v>
      </c>
      <c r="L10151" t="s">
        <v>23</v>
      </c>
      <c r="M10151" t="s">
        <v>953</v>
      </c>
      <c r="O10151">
        <v>4</v>
      </c>
      <c r="P10151">
        <v>4</v>
      </c>
      <c r="Q10151" t="s">
        <v>30</v>
      </c>
      <c r="R10151" t="s">
        <v>34</v>
      </c>
    </row>
    <row r="10152" spans="1:18" x14ac:dyDescent="0.3">
      <c r="A10152" t="s">
        <v>54</v>
      </c>
      <c r="B10152" t="s">
        <v>236</v>
      </c>
      <c r="C10152">
        <v>27490</v>
      </c>
      <c r="D10152" t="s">
        <v>159</v>
      </c>
      <c r="E10152">
        <v>17200</v>
      </c>
      <c r="F10152" t="s">
        <v>196</v>
      </c>
      <c r="G10152">
        <v>2020</v>
      </c>
      <c r="H10152" t="s">
        <v>145</v>
      </c>
      <c r="I10152">
        <v>275</v>
      </c>
      <c r="J10152" t="s">
        <v>21</v>
      </c>
      <c r="K10152" t="s">
        <v>223</v>
      </c>
      <c r="L10152" t="s">
        <v>23</v>
      </c>
      <c r="M10152" t="s">
        <v>953</v>
      </c>
      <c r="O10152">
        <v>5</v>
      </c>
      <c r="Q10152" t="s">
        <v>28</v>
      </c>
      <c r="R10152" t="s">
        <v>26</v>
      </c>
    </row>
    <row r="10153" spans="1:18" x14ac:dyDescent="0.3">
      <c r="A10153" t="s">
        <v>54</v>
      </c>
      <c r="B10153" t="s">
        <v>55</v>
      </c>
      <c r="C10153">
        <v>20990</v>
      </c>
      <c r="D10153" t="s">
        <v>159</v>
      </c>
      <c r="E10153">
        <v>47000</v>
      </c>
      <c r="F10153" t="s">
        <v>196</v>
      </c>
      <c r="G10153">
        <v>2018</v>
      </c>
      <c r="H10153" t="s">
        <v>145</v>
      </c>
      <c r="I10153">
        <v>177</v>
      </c>
      <c r="J10153" t="s">
        <v>21</v>
      </c>
      <c r="K10153" t="s">
        <v>22</v>
      </c>
      <c r="L10153" t="s">
        <v>23</v>
      </c>
      <c r="M10153" t="s">
        <v>24</v>
      </c>
      <c r="O10153">
        <v>5</v>
      </c>
      <c r="Q10153" t="s">
        <v>30</v>
      </c>
      <c r="R10153" t="s">
        <v>34</v>
      </c>
    </row>
    <row r="10154" spans="1:18" x14ac:dyDescent="0.3">
      <c r="A10154" t="s">
        <v>56</v>
      </c>
      <c r="B10154" t="s">
        <v>496</v>
      </c>
      <c r="C10154">
        <v>5995</v>
      </c>
      <c r="D10154" t="s">
        <v>159</v>
      </c>
      <c r="E10154">
        <v>143000</v>
      </c>
      <c r="F10154" t="s">
        <v>196</v>
      </c>
      <c r="G10154">
        <v>2014</v>
      </c>
      <c r="H10154" t="s">
        <v>145</v>
      </c>
      <c r="I10154">
        <v>101</v>
      </c>
      <c r="J10154" t="s">
        <v>21</v>
      </c>
      <c r="K10154" t="s">
        <v>226</v>
      </c>
      <c r="L10154" t="s">
        <v>23</v>
      </c>
      <c r="M10154" t="s">
        <v>42</v>
      </c>
      <c r="N10154">
        <v>3</v>
      </c>
      <c r="O10154">
        <v>3</v>
      </c>
      <c r="P10154">
        <v>3</v>
      </c>
      <c r="Q10154" t="s">
        <v>32</v>
      </c>
      <c r="R10154" t="s">
        <v>34</v>
      </c>
    </row>
    <row r="10155" spans="1:18" x14ac:dyDescent="0.3">
      <c r="A10155" t="s">
        <v>56</v>
      </c>
      <c r="B10155" t="s">
        <v>321</v>
      </c>
      <c r="C10155">
        <v>14950</v>
      </c>
      <c r="D10155" t="s">
        <v>159</v>
      </c>
      <c r="E10155">
        <v>109944</v>
      </c>
      <c r="F10155" t="s">
        <v>196</v>
      </c>
      <c r="G10155">
        <v>2018</v>
      </c>
      <c r="H10155" t="s">
        <v>145</v>
      </c>
      <c r="I10155">
        <v>160</v>
      </c>
      <c r="J10155" t="s">
        <v>21</v>
      </c>
      <c r="K10155" t="s">
        <v>221</v>
      </c>
      <c r="L10155" t="s">
        <v>23</v>
      </c>
      <c r="M10155" t="s">
        <v>42</v>
      </c>
      <c r="N10155">
        <v>7</v>
      </c>
      <c r="O10155">
        <v>5</v>
      </c>
      <c r="P10155">
        <v>4</v>
      </c>
      <c r="Q10155" t="s">
        <v>25</v>
      </c>
      <c r="R10155" t="s">
        <v>34</v>
      </c>
    </row>
    <row r="10156" spans="1:18" x14ac:dyDescent="0.3">
      <c r="A10156" t="s">
        <v>56</v>
      </c>
      <c r="B10156" t="s">
        <v>299</v>
      </c>
      <c r="C10156">
        <v>13998</v>
      </c>
      <c r="D10156" t="s">
        <v>159</v>
      </c>
      <c r="E10156">
        <v>144911</v>
      </c>
      <c r="F10156" t="s">
        <v>196</v>
      </c>
      <c r="G10156">
        <v>2017</v>
      </c>
      <c r="H10156" t="s">
        <v>145</v>
      </c>
      <c r="I10156">
        <v>160</v>
      </c>
      <c r="J10156" t="s">
        <v>21</v>
      </c>
      <c r="K10156" t="s">
        <v>221</v>
      </c>
      <c r="L10156" t="s">
        <v>23</v>
      </c>
      <c r="M10156" t="s">
        <v>953</v>
      </c>
      <c r="N10156">
        <v>7</v>
      </c>
      <c r="O10156">
        <v>4</v>
      </c>
      <c r="P10156">
        <v>4</v>
      </c>
      <c r="Q10156" t="s">
        <v>30</v>
      </c>
      <c r="R10156" t="s">
        <v>34</v>
      </c>
    </row>
    <row r="10157" spans="1:18" x14ac:dyDescent="0.3">
      <c r="A10157" t="s">
        <v>59</v>
      </c>
      <c r="B10157" t="s">
        <v>774</v>
      </c>
      <c r="C10157">
        <v>6888</v>
      </c>
      <c r="D10157" t="s">
        <v>159</v>
      </c>
      <c r="E10157">
        <v>246481</v>
      </c>
      <c r="F10157" t="s">
        <v>196</v>
      </c>
      <c r="G10157">
        <v>2006</v>
      </c>
      <c r="H10157" t="s">
        <v>145</v>
      </c>
      <c r="I10157">
        <v>220</v>
      </c>
      <c r="J10157" t="s">
        <v>21</v>
      </c>
      <c r="K10157" t="s">
        <v>436</v>
      </c>
      <c r="L10157" t="s">
        <v>23</v>
      </c>
      <c r="M10157" t="s">
        <v>953</v>
      </c>
      <c r="O10157">
        <v>2</v>
      </c>
      <c r="P10157">
        <v>5</v>
      </c>
      <c r="Q10157" t="s">
        <v>25</v>
      </c>
      <c r="R10157" t="s">
        <v>31</v>
      </c>
    </row>
    <row r="10158" spans="1:18" x14ac:dyDescent="0.3">
      <c r="A10158" t="s">
        <v>115</v>
      </c>
      <c r="B10158" t="s">
        <v>129</v>
      </c>
      <c r="C10158">
        <v>13980</v>
      </c>
      <c r="D10158" t="s">
        <v>159</v>
      </c>
      <c r="E10158">
        <v>105100</v>
      </c>
      <c r="F10158" t="s">
        <v>196</v>
      </c>
      <c r="G10158">
        <v>2017</v>
      </c>
      <c r="H10158" t="s">
        <v>145</v>
      </c>
      <c r="I10158">
        <v>116</v>
      </c>
      <c r="J10158" t="s">
        <v>21</v>
      </c>
      <c r="K10158" t="s">
        <v>22</v>
      </c>
      <c r="L10158" t="s">
        <v>23</v>
      </c>
      <c r="M10158" t="s">
        <v>42</v>
      </c>
      <c r="P10158">
        <v>4</v>
      </c>
      <c r="Q10158" t="s">
        <v>30</v>
      </c>
      <c r="R10158" t="s">
        <v>26</v>
      </c>
    </row>
    <row r="10159" spans="1:18" x14ac:dyDescent="0.3">
      <c r="A10159" t="s">
        <v>115</v>
      </c>
      <c r="B10159" t="s">
        <v>129</v>
      </c>
      <c r="C10159">
        <v>13980</v>
      </c>
      <c r="D10159" t="s">
        <v>159</v>
      </c>
      <c r="E10159">
        <v>105100</v>
      </c>
      <c r="F10159" t="s">
        <v>196</v>
      </c>
      <c r="G10159">
        <v>2017</v>
      </c>
      <c r="H10159" t="s">
        <v>145</v>
      </c>
      <c r="I10159">
        <v>116</v>
      </c>
      <c r="J10159" t="s">
        <v>21</v>
      </c>
      <c r="K10159" t="s">
        <v>22</v>
      </c>
      <c r="L10159" t="s">
        <v>23</v>
      </c>
      <c r="M10159" t="s">
        <v>42</v>
      </c>
      <c r="P10159">
        <v>4</v>
      </c>
      <c r="Q10159" t="s">
        <v>30</v>
      </c>
      <c r="R10159" t="s">
        <v>26</v>
      </c>
    </row>
    <row r="10160" spans="1:18" x14ac:dyDescent="0.3">
      <c r="A10160" t="s">
        <v>62</v>
      </c>
      <c r="B10160" t="s">
        <v>369</v>
      </c>
      <c r="C10160">
        <v>15950</v>
      </c>
      <c r="D10160" t="s">
        <v>159</v>
      </c>
      <c r="E10160">
        <v>18256</v>
      </c>
      <c r="F10160" t="s">
        <v>196</v>
      </c>
      <c r="G10160">
        <v>2023</v>
      </c>
      <c r="H10160" t="s">
        <v>145</v>
      </c>
      <c r="I10160">
        <v>110</v>
      </c>
      <c r="J10160" t="s">
        <v>21</v>
      </c>
      <c r="K10160" t="s">
        <v>22</v>
      </c>
      <c r="L10160" t="s">
        <v>23</v>
      </c>
      <c r="M10160" t="s">
        <v>42</v>
      </c>
      <c r="O10160">
        <v>4</v>
      </c>
      <c r="P10160">
        <v>3</v>
      </c>
      <c r="Q10160" t="s">
        <v>25</v>
      </c>
      <c r="R10160" t="s">
        <v>34</v>
      </c>
    </row>
    <row r="10161" spans="1:18" x14ac:dyDescent="0.3">
      <c r="A10161" t="s">
        <v>62</v>
      </c>
      <c r="B10161" t="s">
        <v>369</v>
      </c>
      <c r="C10161">
        <v>11950</v>
      </c>
      <c r="D10161" t="s">
        <v>159</v>
      </c>
      <c r="E10161">
        <v>36800</v>
      </c>
      <c r="F10161" t="s">
        <v>196</v>
      </c>
      <c r="G10161">
        <v>2019</v>
      </c>
      <c r="H10161" t="s">
        <v>145</v>
      </c>
      <c r="I10161">
        <v>80</v>
      </c>
      <c r="J10161" t="s">
        <v>21</v>
      </c>
      <c r="K10161" t="s">
        <v>223</v>
      </c>
      <c r="L10161" t="s">
        <v>23</v>
      </c>
      <c r="M10161" t="s">
        <v>42</v>
      </c>
      <c r="O10161">
        <v>4</v>
      </c>
      <c r="P10161">
        <v>3</v>
      </c>
      <c r="Q10161" t="s">
        <v>30</v>
      </c>
      <c r="R10161" t="s">
        <v>34</v>
      </c>
    </row>
    <row r="10162" spans="1:18" x14ac:dyDescent="0.3">
      <c r="A10162" t="s">
        <v>62</v>
      </c>
      <c r="B10162" t="s">
        <v>369</v>
      </c>
      <c r="C10162">
        <v>15980</v>
      </c>
      <c r="D10162" t="s">
        <v>159</v>
      </c>
      <c r="E10162">
        <v>14094</v>
      </c>
      <c r="F10162" t="s">
        <v>196</v>
      </c>
      <c r="G10162">
        <v>2023</v>
      </c>
      <c r="H10162" t="s">
        <v>145</v>
      </c>
      <c r="I10162">
        <v>110</v>
      </c>
      <c r="J10162" t="s">
        <v>21</v>
      </c>
      <c r="K10162" t="s">
        <v>223</v>
      </c>
      <c r="L10162" t="s">
        <v>23</v>
      </c>
      <c r="M10162" t="s">
        <v>42</v>
      </c>
      <c r="O10162">
        <v>4</v>
      </c>
      <c r="P10162">
        <v>3</v>
      </c>
      <c r="Q10162" t="s">
        <v>30</v>
      </c>
      <c r="R10162" t="s">
        <v>34</v>
      </c>
    </row>
    <row r="10163" spans="1:18" x14ac:dyDescent="0.3">
      <c r="A10163" t="s">
        <v>62</v>
      </c>
      <c r="B10163" t="s">
        <v>322</v>
      </c>
      <c r="C10163">
        <v>29950</v>
      </c>
      <c r="D10163" t="s">
        <v>159</v>
      </c>
      <c r="E10163">
        <v>37750</v>
      </c>
      <c r="F10163" t="s">
        <v>196</v>
      </c>
      <c r="G10163">
        <v>2021</v>
      </c>
      <c r="H10163" t="s">
        <v>145</v>
      </c>
      <c r="I10163">
        <v>150</v>
      </c>
      <c r="J10163" t="s">
        <v>21</v>
      </c>
      <c r="K10163" t="s">
        <v>221</v>
      </c>
      <c r="L10163" t="s">
        <v>23</v>
      </c>
      <c r="M10163" t="s">
        <v>42</v>
      </c>
      <c r="N10163">
        <v>7</v>
      </c>
      <c r="O10163">
        <v>5</v>
      </c>
      <c r="P10163">
        <v>4</v>
      </c>
      <c r="Q10163" t="s">
        <v>25</v>
      </c>
      <c r="R10163" t="s">
        <v>126</v>
      </c>
    </row>
    <row r="10164" spans="1:18" x14ac:dyDescent="0.3">
      <c r="A10164" t="s">
        <v>62</v>
      </c>
      <c r="B10164" t="s">
        <v>182</v>
      </c>
      <c r="C10164">
        <v>14950</v>
      </c>
      <c r="D10164" t="s">
        <v>159</v>
      </c>
      <c r="E10164">
        <v>27000</v>
      </c>
      <c r="F10164" t="s">
        <v>196</v>
      </c>
      <c r="G10164">
        <v>2018</v>
      </c>
      <c r="H10164" t="s">
        <v>145</v>
      </c>
      <c r="I10164">
        <v>116</v>
      </c>
      <c r="J10164" t="s">
        <v>21</v>
      </c>
      <c r="K10164" t="s">
        <v>22</v>
      </c>
      <c r="L10164" t="s">
        <v>23</v>
      </c>
      <c r="M10164" t="s">
        <v>42</v>
      </c>
      <c r="O10164">
        <v>5</v>
      </c>
      <c r="P10164">
        <v>3</v>
      </c>
      <c r="Q10164" t="s">
        <v>37</v>
      </c>
      <c r="R10164" t="s">
        <v>34</v>
      </c>
    </row>
    <row r="10165" spans="1:18" x14ac:dyDescent="0.3">
      <c r="A10165" t="s">
        <v>64</v>
      </c>
      <c r="B10165" t="s">
        <v>163</v>
      </c>
      <c r="C10165">
        <v>5995</v>
      </c>
      <c r="D10165" t="s">
        <v>159</v>
      </c>
      <c r="E10165">
        <v>137000</v>
      </c>
      <c r="F10165" t="s">
        <v>196</v>
      </c>
      <c r="G10165">
        <v>2011</v>
      </c>
      <c r="H10165" t="s">
        <v>145</v>
      </c>
      <c r="I10165">
        <v>156</v>
      </c>
      <c r="J10165" t="s">
        <v>21</v>
      </c>
      <c r="K10165" t="s">
        <v>221</v>
      </c>
      <c r="L10165" t="s">
        <v>23</v>
      </c>
      <c r="M10165" t="s">
        <v>953</v>
      </c>
      <c r="N10165">
        <v>7</v>
      </c>
      <c r="O10165">
        <v>5</v>
      </c>
      <c r="P10165">
        <v>4</v>
      </c>
      <c r="Q10165" t="s">
        <v>25</v>
      </c>
      <c r="R10165" t="s">
        <v>34</v>
      </c>
    </row>
    <row r="10166" spans="1:18" x14ac:dyDescent="0.3">
      <c r="A10166" t="s">
        <v>64</v>
      </c>
      <c r="B10166" t="s">
        <v>351</v>
      </c>
      <c r="C10166">
        <v>5990</v>
      </c>
      <c r="D10166" t="s">
        <v>159</v>
      </c>
      <c r="E10166">
        <v>34000</v>
      </c>
      <c r="F10166" t="s">
        <v>196</v>
      </c>
      <c r="G10166">
        <v>2009</v>
      </c>
      <c r="H10166" t="s">
        <v>145</v>
      </c>
      <c r="I10166">
        <v>90</v>
      </c>
      <c r="J10166" t="s">
        <v>21</v>
      </c>
      <c r="K10166" t="s">
        <v>221</v>
      </c>
      <c r="L10166" t="s">
        <v>23</v>
      </c>
      <c r="M10166" t="s">
        <v>953</v>
      </c>
      <c r="N10166">
        <v>3</v>
      </c>
      <c r="O10166">
        <v>4</v>
      </c>
      <c r="P10166">
        <v>4</v>
      </c>
      <c r="Q10166" t="s">
        <v>32</v>
      </c>
      <c r="R10166" t="s">
        <v>34</v>
      </c>
    </row>
    <row r="10167" spans="1:18" x14ac:dyDescent="0.3">
      <c r="A10167" t="s">
        <v>64</v>
      </c>
      <c r="B10167" t="s">
        <v>163</v>
      </c>
      <c r="C10167">
        <v>5995</v>
      </c>
      <c r="D10167" t="s">
        <v>159</v>
      </c>
      <c r="E10167">
        <v>137000</v>
      </c>
      <c r="F10167" t="s">
        <v>196</v>
      </c>
      <c r="G10167">
        <v>2011</v>
      </c>
      <c r="H10167" t="s">
        <v>145</v>
      </c>
      <c r="I10167">
        <v>156</v>
      </c>
      <c r="J10167" t="s">
        <v>21</v>
      </c>
      <c r="K10167" t="s">
        <v>221</v>
      </c>
      <c r="L10167" t="s">
        <v>23</v>
      </c>
      <c r="M10167" t="s">
        <v>953</v>
      </c>
      <c r="N10167">
        <v>7</v>
      </c>
      <c r="O10167">
        <v>5</v>
      </c>
      <c r="P10167">
        <v>4</v>
      </c>
      <c r="Q10167" t="s">
        <v>25</v>
      </c>
      <c r="R10167" t="s">
        <v>34</v>
      </c>
    </row>
    <row r="10168" spans="1:18" x14ac:dyDescent="0.3">
      <c r="A10168" t="s">
        <v>64</v>
      </c>
      <c r="B10168" t="s">
        <v>163</v>
      </c>
      <c r="C10168">
        <v>19970</v>
      </c>
      <c r="D10168" t="s">
        <v>159</v>
      </c>
      <c r="E10168">
        <v>77795</v>
      </c>
      <c r="F10168" t="s">
        <v>196</v>
      </c>
      <c r="G10168">
        <v>2021</v>
      </c>
      <c r="H10168" t="s">
        <v>145</v>
      </c>
      <c r="I10168">
        <v>131</v>
      </c>
      <c r="J10168" t="s">
        <v>21</v>
      </c>
      <c r="K10168" t="s">
        <v>22</v>
      </c>
      <c r="L10168" t="s">
        <v>23</v>
      </c>
      <c r="M10168" t="s">
        <v>42</v>
      </c>
      <c r="N10168">
        <v>7</v>
      </c>
      <c r="O10168">
        <v>5</v>
      </c>
      <c r="P10168">
        <v>3</v>
      </c>
      <c r="Q10168" t="s">
        <v>25</v>
      </c>
      <c r="R10168" t="s">
        <v>34</v>
      </c>
    </row>
    <row r="10169" spans="1:18" x14ac:dyDescent="0.3">
      <c r="A10169" t="s">
        <v>64</v>
      </c>
      <c r="B10169" t="s">
        <v>65</v>
      </c>
      <c r="C10169">
        <v>13740</v>
      </c>
      <c r="D10169" t="s">
        <v>159</v>
      </c>
      <c r="E10169">
        <v>53426</v>
      </c>
      <c r="F10169" t="s">
        <v>196</v>
      </c>
      <c r="G10169">
        <v>2019</v>
      </c>
      <c r="H10169" t="s">
        <v>145</v>
      </c>
      <c r="I10169">
        <v>131</v>
      </c>
      <c r="J10169" t="s">
        <v>21</v>
      </c>
      <c r="K10169" t="s">
        <v>22</v>
      </c>
      <c r="L10169" t="s">
        <v>23</v>
      </c>
      <c r="M10169" t="s">
        <v>953</v>
      </c>
      <c r="O10169">
        <v>5</v>
      </c>
      <c r="Q10169" t="s">
        <v>25</v>
      </c>
      <c r="R10169" t="s">
        <v>26</v>
      </c>
    </row>
    <row r="10170" spans="1:18" x14ac:dyDescent="0.3">
      <c r="A10170" t="s">
        <v>64</v>
      </c>
      <c r="B10170" t="s">
        <v>351</v>
      </c>
      <c r="C10170">
        <v>5990</v>
      </c>
      <c r="D10170" t="s">
        <v>159</v>
      </c>
      <c r="E10170">
        <v>48000</v>
      </c>
      <c r="F10170" t="s">
        <v>196</v>
      </c>
      <c r="G10170">
        <v>2009</v>
      </c>
      <c r="H10170" t="s">
        <v>145</v>
      </c>
      <c r="I10170">
        <v>90</v>
      </c>
      <c r="J10170" t="s">
        <v>21</v>
      </c>
      <c r="K10170" t="s">
        <v>221</v>
      </c>
      <c r="L10170" t="s">
        <v>23</v>
      </c>
      <c r="M10170" t="s">
        <v>953</v>
      </c>
      <c r="N10170">
        <v>3</v>
      </c>
      <c r="O10170">
        <v>4</v>
      </c>
      <c r="P10170">
        <v>4</v>
      </c>
      <c r="Q10170" t="s">
        <v>32</v>
      </c>
      <c r="R10170" t="s">
        <v>34</v>
      </c>
    </row>
    <row r="10171" spans="1:18" x14ac:dyDescent="0.3">
      <c r="A10171" t="s">
        <v>64</v>
      </c>
      <c r="B10171" t="s">
        <v>351</v>
      </c>
      <c r="C10171">
        <v>5990</v>
      </c>
      <c r="D10171" t="s">
        <v>159</v>
      </c>
      <c r="E10171">
        <v>34000</v>
      </c>
      <c r="F10171" t="s">
        <v>196</v>
      </c>
      <c r="G10171">
        <v>2009</v>
      </c>
      <c r="H10171" t="s">
        <v>145</v>
      </c>
      <c r="I10171">
        <v>90</v>
      </c>
      <c r="J10171" t="s">
        <v>21</v>
      </c>
      <c r="K10171" t="s">
        <v>221</v>
      </c>
      <c r="L10171" t="s">
        <v>23</v>
      </c>
      <c r="M10171" t="s">
        <v>953</v>
      </c>
      <c r="N10171">
        <v>3</v>
      </c>
      <c r="O10171">
        <v>4</v>
      </c>
      <c r="P10171">
        <v>4</v>
      </c>
      <c r="Q10171" t="s">
        <v>32</v>
      </c>
      <c r="R10171" t="s">
        <v>34</v>
      </c>
    </row>
    <row r="10172" spans="1:18" x14ac:dyDescent="0.3">
      <c r="A10172" t="s">
        <v>64</v>
      </c>
      <c r="B10172" t="s">
        <v>821</v>
      </c>
      <c r="C10172">
        <v>15490</v>
      </c>
      <c r="D10172" t="s">
        <v>159</v>
      </c>
      <c r="E10172">
        <v>42100</v>
      </c>
      <c r="F10172" t="s">
        <v>196</v>
      </c>
      <c r="G10172">
        <v>2012</v>
      </c>
      <c r="H10172" t="s">
        <v>145</v>
      </c>
      <c r="I10172">
        <v>200</v>
      </c>
      <c r="J10172" t="s">
        <v>21</v>
      </c>
      <c r="K10172" t="s">
        <v>251</v>
      </c>
      <c r="L10172" t="s">
        <v>23</v>
      </c>
      <c r="M10172" t="s">
        <v>42</v>
      </c>
      <c r="N10172">
        <v>2</v>
      </c>
      <c r="O10172">
        <v>2</v>
      </c>
      <c r="P10172">
        <v>4</v>
      </c>
      <c r="Q10172" t="s">
        <v>25</v>
      </c>
      <c r="R10172" t="s">
        <v>34</v>
      </c>
    </row>
    <row r="10173" spans="1:18" x14ac:dyDescent="0.3">
      <c r="A10173" t="s">
        <v>73</v>
      </c>
      <c r="B10173" t="s">
        <v>75</v>
      </c>
      <c r="C10173">
        <v>16990</v>
      </c>
      <c r="D10173" t="s">
        <v>159</v>
      </c>
      <c r="E10173">
        <v>40000</v>
      </c>
      <c r="F10173" t="s">
        <v>196</v>
      </c>
      <c r="G10173">
        <v>2020</v>
      </c>
      <c r="H10173" t="s">
        <v>145</v>
      </c>
      <c r="I10173">
        <v>132</v>
      </c>
      <c r="J10173" t="s">
        <v>21</v>
      </c>
      <c r="K10173" t="s">
        <v>22</v>
      </c>
      <c r="L10173" t="s">
        <v>23</v>
      </c>
      <c r="M10173" t="s">
        <v>42</v>
      </c>
      <c r="O10173">
        <v>5</v>
      </c>
      <c r="P10173">
        <v>4</v>
      </c>
      <c r="Q10173" t="s">
        <v>25</v>
      </c>
      <c r="R10173" t="s">
        <v>34</v>
      </c>
    </row>
    <row r="10174" spans="1:18" x14ac:dyDescent="0.3">
      <c r="A10174" t="s">
        <v>84</v>
      </c>
      <c r="B10174" t="s">
        <v>86</v>
      </c>
      <c r="C10174">
        <v>22480</v>
      </c>
      <c r="D10174" t="s">
        <v>159</v>
      </c>
      <c r="E10174">
        <v>30700</v>
      </c>
      <c r="F10174" t="s">
        <v>196</v>
      </c>
      <c r="G10174">
        <v>2019</v>
      </c>
      <c r="H10174" t="s">
        <v>145</v>
      </c>
      <c r="I10174">
        <v>163</v>
      </c>
      <c r="J10174" t="s">
        <v>21</v>
      </c>
      <c r="K10174" t="s">
        <v>22</v>
      </c>
      <c r="L10174" t="s">
        <v>23</v>
      </c>
      <c r="M10174" t="s">
        <v>42</v>
      </c>
      <c r="N10174">
        <v>7</v>
      </c>
      <c r="O10174">
        <v>4</v>
      </c>
      <c r="P10174">
        <v>4</v>
      </c>
      <c r="Q10174" t="s">
        <v>32</v>
      </c>
      <c r="R10174" t="s">
        <v>31</v>
      </c>
    </row>
    <row r="10175" spans="1:18" x14ac:dyDescent="0.3">
      <c r="A10175" t="s">
        <v>84</v>
      </c>
      <c r="B10175" t="s">
        <v>413</v>
      </c>
      <c r="C10175">
        <v>30990</v>
      </c>
      <c r="D10175" t="s">
        <v>159</v>
      </c>
      <c r="E10175">
        <v>1500</v>
      </c>
      <c r="F10175" t="s">
        <v>196</v>
      </c>
      <c r="G10175">
        <v>2024</v>
      </c>
      <c r="H10175" t="s">
        <v>145</v>
      </c>
      <c r="I10175">
        <v>131</v>
      </c>
      <c r="J10175" t="s">
        <v>21</v>
      </c>
      <c r="K10175" t="s">
        <v>230</v>
      </c>
      <c r="L10175" t="s">
        <v>23</v>
      </c>
      <c r="M10175" t="s">
        <v>42</v>
      </c>
      <c r="N10175">
        <v>7</v>
      </c>
      <c r="O10175">
        <v>5</v>
      </c>
      <c r="P10175">
        <v>4</v>
      </c>
      <c r="Q10175" t="s">
        <v>32</v>
      </c>
      <c r="R10175" t="s">
        <v>26</v>
      </c>
    </row>
    <row r="10176" spans="1:18" x14ac:dyDescent="0.3">
      <c r="A10176" t="s">
        <v>90</v>
      </c>
      <c r="B10176" t="s">
        <v>208</v>
      </c>
      <c r="C10176">
        <v>9280</v>
      </c>
      <c r="D10176" t="s">
        <v>159</v>
      </c>
      <c r="E10176">
        <v>108200</v>
      </c>
      <c r="F10176" t="s">
        <v>196</v>
      </c>
      <c r="G10176">
        <v>2014</v>
      </c>
      <c r="H10176" t="s">
        <v>145</v>
      </c>
      <c r="I10176">
        <v>120</v>
      </c>
      <c r="J10176" t="s">
        <v>21</v>
      </c>
      <c r="K10176" t="s">
        <v>22</v>
      </c>
      <c r="L10176" t="s">
        <v>23</v>
      </c>
      <c r="M10176" t="s">
        <v>42</v>
      </c>
      <c r="P10176">
        <v>4</v>
      </c>
      <c r="Q10176" t="s">
        <v>36</v>
      </c>
      <c r="R10176" t="s">
        <v>34</v>
      </c>
    </row>
    <row r="10177" spans="1:18" x14ac:dyDescent="0.3">
      <c r="A10177" t="s">
        <v>90</v>
      </c>
      <c r="B10177" t="s">
        <v>92</v>
      </c>
      <c r="C10177">
        <v>13790</v>
      </c>
      <c r="D10177" t="s">
        <v>159</v>
      </c>
      <c r="E10177">
        <v>105900</v>
      </c>
      <c r="F10177" t="s">
        <v>196</v>
      </c>
      <c r="G10177">
        <v>2016</v>
      </c>
      <c r="H10177" t="s">
        <v>145</v>
      </c>
      <c r="I10177">
        <v>120</v>
      </c>
      <c r="J10177" t="s">
        <v>21</v>
      </c>
      <c r="K10177" t="s">
        <v>22</v>
      </c>
      <c r="L10177" t="s">
        <v>23</v>
      </c>
      <c r="M10177" t="s">
        <v>24</v>
      </c>
      <c r="Q10177" t="s">
        <v>35</v>
      </c>
      <c r="R10177" t="s">
        <v>34</v>
      </c>
    </row>
    <row r="10178" spans="1:18" x14ac:dyDescent="0.3">
      <c r="A10178" t="s">
        <v>90</v>
      </c>
      <c r="B10178" t="s">
        <v>258</v>
      </c>
      <c r="C10178">
        <v>16990</v>
      </c>
      <c r="D10178" t="s">
        <v>159</v>
      </c>
      <c r="E10178">
        <v>4000</v>
      </c>
      <c r="F10178" t="s">
        <v>196</v>
      </c>
      <c r="G10178">
        <v>2024</v>
      </c>
      <c r="H10178" t="s">
        <v>145</v>
      </c>
      <c r="I10178">
        <v>83</v>
      </c>
      <c r="J10178" t="s">
        <v>21</v>
      </c>
      <c r="K10178" t="s">
        <v>226</v>
      </c>
      <c r="L10178" t="s">
        <v>23</v>
      </c>
      <c r="M10178" t="s">
        <v>42</v>
      </c>
      <c r="O10178">
        <v>5</v>
      </c>
      <c r="P10178">
        <v>3</v>
      </c>
      <c r="Q10178" t="s">
        <v>66</v>
      </c>
      <c r="R10178" t="s">
        <v>34</v>
      </c>
    </row>
    <row r="10179" spans="1:18" x14ac:dyDescent="0.3">
      <c r="A10179" t="s">
        <v>90</v>
      </c>
      <c r="B10179" t="s">
        <v>717</v>
      </c>
      <c r="C10179">
        <v>26490</v>
      </c>
      <c r="D10179" t="s">
        <v>159</v>
      </c>
      <c r="E10179">
        <v>14600</v>
      </c>
      <c r="F10179" t="s">
        <v>196</v>
      </c>
      <c r="G10179">
        <v>2023</v>
      </c>
      <c r="H10179" t="s">
        <v>145</v>
      </c>
      <c r="I10179">
        <v>102</v>
      </c>
      <c r="J10179" t="s">
        <v>21</v>
      </c>
      <c r="K10179" t="s">
        <v>33</v>
      </c>
      <c r="L10179" t="s">
        <v>23</v>
      </c>
      <c r="M10179" t="s">
        <v>24</v>
      </c>
      <c r="N10179">
        <v>2</v>
      </c>
      <c r="O10179">
        <v>3</v>
      </c>
      <c r="Q10179" t="s">
        <v>30</v>
      </c>
      <c r="R10179" t="s">
        <v>34</v>
      </c>
    </row>
    <row r="10180" spans="1:18" x14ac:dyDescent="0.3">
      <c r="A10180" t="s">
        <v>90</v>
      </c>
      <c r="B10180" t="s">
        <v>717</v>
      </c>
      <c r="C10180">
        <v>30990</v>
      </c>
      <c r="D10180" t="s">
        <v>159</v>
      </c>
      <c r="E10180">
        <v>5</v>
      </c>
      <c r="F10180" t="s">
        <v>196</v>
      </c>
      <c r="G10180">
        <v>2024</v>
      </c>
      <c r="H10180" t="s">
        <v>145</v>
      </c>
      <c r="I10180">
        <v>102</v>
      </c>
      <c r="J10180" t="s">
        <v>21</v>
      </c>
      <c r="K10180" t="s">
        <v>22</v>
      </c>
      <c r="L10180" t="s">
        <v>23</v>
      </c>
      <c r="M10180" t="s">
        <v>24</v>
      </c>
      <c r="N10180">
        <v>2</v>
      </c>
      <c r="O10180">
        <v>2</v>
      </c>
      <c r="P10180">
        <v>4</v>
      </c>
      <c r="Q10180" t="s">
        <v>30</v>
      </c>
      <c r="R10180" t="s">
        <v>34</v>
      </c>
    </row>
    <row r="10181" spans="1:18" x14ac:dyDescent="0.3">
      <c r="A10181" t="s">
        <v>90</v>
      </c>
      <c r="B10181" t="s">
        <v>717</v>
      </c>
      <c r="C10181">
        <v>19250</v>
      </c>
      <c r="D10181" t="s">
        <v>159</v>
      </c>
      <c r="E10181">
        <v>33163</v>
      </c>
      <c r="F10181" t="s">
        <v>196</v>
      </c>
      <c r="G10181">
        <v>2018</v>
      </c>
      <c r="H10181" t="s">
        <v>145</v>
      </c>
      <c r="I10181">
        <v>84</v>
      </c>
      <c r="J10181" t="s">
        <v>21</v>
      </c>
      <c r="K10181" t="s">
        <v>22</v>
      </c>
      <c r="L10181" t="s">
        <v>23</v>
      </c>
      <c r="M10181" t="s">
        <v>24</v>
      </c>
      <c r="N10181">
        <v>3</v>
      </c>
      <c r="O10181">
        <v>3</v>
      </c>
      <c r="P10181">
        <v>4</v>
      </c>
      <c r="Q10181" t="s">
        <v>36</v>
      </c>
      <c r="R10181" t="s">
        <v>34</v>
      </c>
    </row>
    <row r="10182" spans="1:18" x14ac:dyDescent="0.3">
      <c r="A10182" t="s">
        <v>16</v>
      </c>
      <c r="B10182" t="s">
        <v>805</v>
      </c>
      <c r="C10182">
        <v>12985</v>
      </c>
      <c r="D10182" t="s">
        <v>159</v>
      </c>
      <c r="E10182">
        <v>100207</v>
      </c>
      <c r="F10182" t="s">
        <v>196</v>
      </c>
      <c r="G10182">
        <v>2007</v>
      </c>
      <c r="H10182" t="s">
        <v>145</v>
      </c>
      <c r="I10182">
        <v>185</v>
      </c>
      <c r="J10182" t="s">
        <v>21</v>
      </c>
      <c r="K10182" t="s">
        <v>436</v>
      </c>
      <c r="L10182" t="s">
        <v>23</v>
      </c>
      <c r="M10182" t="s">
        <v>42</v>
      </c>
      <c r="N10182">
        <v>2</v>
      </c>
      <c r="O10182">
        <v>2</v>
      </c>
      <c r="P10182">
        <v>4</v>
      </c>
      <c r="Q10182" t="s">
        <v>25</v>
      </c>
      <c r="R10182" t="s">
        <v>31</v>
      </c>
    </row>
    <row r="10183" spans="1:18" x14ac:dyDescent="0.3">
      <c r="A10183" t="s">
        <v>94</v>
      </c>
      <c r="B10183" t="s">
        <v>353</v>
      </c>
      <c r="C10183">
        <v>2950</v>
      </c>
      <c r="D10183" t="s">
        <v>159</v>
      </c>
      <c r="E10183">
        <v>120000</v>
      </c>
      <c r="F10183" t="s">
        <v>196</v>
      </c>
      <c r="G10183">
        <v>2004</v>
      </c>
      <c r="H10183" t="s">
        <v>145</v>
      </c>
      <c r="I10183">
        <v>116</v>
      </c>
      <c r="J10183" t="s">
        <v>21</v>
      </c>
      <c r="K10183" t="s">
        <v>223</v>
      </c>
      <c r="L10183" t="s">
        <v>23</v>
      </c>
      <c r="M10183" t="s">
        <v>42</v>
      </c>
      <c r="O10183">
        <v>4</v>
      </c>
      <c r="P10183">
        <v>4</v>
      </c>
      <c r="Q10183" t="s">
        <v>30</v>
      </c>
      <c r="R10183" t="s">
        <v>34</v>
      </c>
    </row>
    <row r="10184" spans="1:18" x14ac:dyDescent="0.3">
      <c r="A10184" t="s">
        <v>102</v>
      </c>
      <c r="B10184" t="s">
        <v>822</v>
      </c>
      <c r="C10184">
        <v>8780</v>
      </c>
      <c r="D10184" t="s">
        <v>159</v>
      </c>
      <c r="E10184">
        <v>125900</v>
      </c>
      <c r="F10184" t="s">
        <v>196</v>
      </c>
      <c r="G10184">
        <v>2004</v>
      </c>
      <c r="H10184" t="s">
        <v>145</v>
      </c>
      <c r="I10184">
        <v>163</v>
      </c>
      <c r="J10184" t="s">
        <v>21</v>
      </c>
      <c r="K10184" t="s">
        <v>436</v>
      </c>
      <c r="L10184" t="s">
        <v>23</v>
      </c>
      <c r="M10184" t="s">
        <v>953</v>
      </c>
      <c r="N10184">
        <v>2</v>
      </c>
      <c r="O10184">
        <v>2</v>
      </c>
      <c r="P10184">
        <v>4</v>
      </c>
      <c r="Q10184" t="s">
        <v>25</v>
      </c>
      <c r="R10184" t="s">
        <v>31</v>
      </c>
    </row>
    <row r="10185" spans="1:18" x14ac:dyDescent="0.3">
      <c r="A10185" t="s">
        <v>102</v>
      </c>
      <c r="B10185" t="s">
        <v>822</v>
      </c>
      <c r="C10185">
        <v>8480</v>
      </c>
      <c r="D10185" t="s">
        <v>159</v>
      </c>
      <c r="E10185">
        <v>104516</v>
      </c>
      <c r="F10185" t="s">
        <v>196</v>
      </c>
      <c r="G10185">
        <v>2004</v>
      </c>
      <c r="H10185" t="s">
        <v>145</v>
      </c>
      <c r="I10185">
        <v>163</v>
      </c>
      <c r="J10185" t="s">
        <v>21</v>
      </c>
      <c r="K10185" t="s">
        <v>436</v>
      </c>
      <c r="L10185" t="s">
        <v>23</v>
      </c>
      <c r="M10185" t="s">
        <v>953</v>
      </c>
      <c r="N10185">
        <v>2</v>
      </c>
      <c r="O10185">
        <v>2</v>
      </c>
      <c r="Q10185" t="s">
        <v>25</v>
      </c>
      <c r="R10185" t="s">
        <v>31</v>
      </c>
    </row>
    <row r="10186" spans="1:18" x14ac:dyDescent="0.3">
      <c r="A10186" t="s">
        <v>155</v>
      </c>
      <c r="B10186" t="s">
        <v>416</v>
      </c>
      <c r="C10186">
        <v>550</v>
      </c>
      <c r="D10186" t="s">
        <v>159</v>
      </c>
      <c r="E10186">
        <v>220135</v>
      </c>
      <c r="F10186" t="s">
        <v>196</v>
      </c>
      <c r="G10186">
        <v>2007</v>
      </c>
      <c r="H10186" t="s">
        <v>145</v>
      </c>
      <c r="I10186">
        <v>67</v>
      </c>
      <c r="J10186" t="s">
        <v>21</v>
      </c>
      <c r="K10186" t="s">
        <v>226</v>
      </c>
      <c r="L10186" t="s">
        <v>23</v>
      </c>
      <c r="M10186" t="s">
        <v>953</v>
      </c>
      <c r="O10186">
        <v>5</v>
      </c>
      <c r="Q10186" t="s">
        <v>35</v>
      </c>
      <c r="R10186" t="s">
        <v>34</v>
      </c>
    </row>
    <row r="10187" spans="1:18" x14ac:dyDescent="0.3">
      <c r="A10187" t="s">
        <v>155</v>
      </c>
      <c r="B10187" t="s">
        <v>256</v>
      </c>
      <c r="C10187">
        <v>4200</v>
      </c>
      <c r="D10187" t="s">
        <v>159</v>
      </c>
      <c r="E10187">
        <v>82000</v>
      </c>
      <c r="F10187" t="s">
        <v>196</v>
      </c>
      <c r="G10187">
        <v>2011</v>
      </c>
      <c r="H10187" t="s">
        <v>145</v>
      </c>
      <c r="I10187">
        <v>101</v>
      </c>
      <c r="J10187" t="s">
        <v>21</v>
      </c>
      <c r="K10187" t="s">
        <v>226</v>
      </c>
      <c r="L10187" t="s">
        <v>23</v>
      </c>
      <c r="M10187" t="s">
        <v>953</v>
      </c>
      <c r="P10187">
        <v>4</v>
      </c>
      <c r="Q10187" t="s">
        <v>30</v>
      </c>
      <c r="R10187" t="s">
        <v>34</v>
      </c>
    </row>
    <row r="10188" spans="1:18" x14ac:dyDescent="0.3">
      <c r="A10188" t="s">
        <v>155</v>
      </c>
      <c r="B10188" t="s">
        <v>203</v>
      </c>
      <c r="C10188">
        <v>3999</v>
      </c>
      <c r="D10188" t="s">
        <v>159</v>
      </c>
      <c r="E10188">
        <v>149500</v>
      </c>
      <c r="F10188" t="s">
        <v>196</v>
      </c>
      <c r="G10188">
        <v>2008</v>
      </c>
      <c r="H10188" t="s">
        <v>145</v>
      </c>
      <c r="I10188">
        <v>136</v>
      </c>
      <c r="J10188" t="s">
        <v>21</v>
      </c>
      <c r="K10188" t="s">
        <v>22</v>
      </c>
      <c r="L10188" t="s">
        <v>23</v>
      </c>
      <c r="M10188" t="s">
        <v>953</v>
      </c>
      <c r="N10188">
        <v>7</v>
      </c>
      <c r="O10188">
        <v>4</v>
      </c>
      <c r="Q10188" t="s">
        <v>35</v>
      </c>
      <c r="R10188" t="s">
        <v>26</v>
      </c>
    </row>
    <row r="10189" spans="1:18" x14ac:dyDescent="0.3">
      <c r="A10189" t="s">
        <v>155</v>
      </c>
      <c r="B10189" t="s">
        <v>254</v>
      </c>
      <c r="C10189">
        <v>4999</v>
      </c>
      <c r="D10189" t="s">
        <v>159</v>
      </c>
      <c r="E10189">
        <v>68000</v>
      </c>
      <c r="F10189" t="s">
        <v>196</v>
      </c>
      <c r="G10189">
        <v>2013</v>
      </c>
      <c r="H10189" t="s">
        <v>145</v>
      </c>
      <c r="I10189">
        <v>82</v>
      </c>
      <c r="J10189" t="s">
        <v>21</v>
      </c>
      <c r="K10189" t="s">
        <v>226</v>
      </c>
      <c r="L10189" t="s">
        <v>23</v>
      </c>
      <c r="M10189" t="s">
        <v>953</v>
      </c>
      <c r="O10189">
        <v>4</v>
      </c>
      <c r="P10189">
        <v>4</v>
      </c>
      <c r="Q10189" t="s">
        <v>32</v>
      </c>
      <c r="R10189" t="s">
        <v>34</v>
      </c>
    </row>
    <row r="10190" spans="1:18" x14ac:dyDescent="0.3">
      <c r="A10190" t="s">
        <v>155</v>
      </c>
      <c r="B10190" t="s">
        <v>254</v>
      </c>
      <c r="C10190">
        <v>4290</v>
      </c>
      <c r="D10190" t="s">
        <v>159</v>
      </c>
      <c r="E10190">
        <v>72130</v>
      </c>
      <c r="F10190" t="s">
        <v>196</v>
      </c>
      <c r="G10190">
        <v>2012</v>
      </c>
      <c r="H10190" t="s">
        <v>145</v>
      </c>
      <c r="I10190">
        <v>82</v>
      </c>
      <c r="J10190" t="s">
        <v>21</v>
      </c>
      <c r="K10190" t="s">
        <v>226</v>
      </c>
      <c r="L10190" t="s">
        <v>23</v>
      </c>
      <c r="M10190" t="s">
        <v>953</v>
      </c>
      <c r="O10190">
        <v>4</v>
      </c>
      <c r="P10190">
        <v>4</v>
      </c>
      <c r="Q10190" t="s">
        <v>46</v>
      </c>
      <c r="R10190" t="s">
        <v>34</v>
      </c>
    </row>
    <row r="10191" spans="1:18" x14ac:dyDescent="0.3">
      <c r="A10191" t="s">
        <v>155</v>
      </c>
      <c r="B10191" t="s">
        <v>953</v>
      </c>
      <c r="C10191">
        <v>14900</v>
      </c>
      <c r="D10191" t="s">
        <v>159</v>
      </c>
      <c r="E10191">
        <v>148982</v>
      </c>
      <c r="F10191" t="s">
        <v>196</v>
      </c>
      <c r="G10191">
        <v>1979</v>
      </c>
      <c r="H10191" t="s">
        <v>145</v>
      </c>
      <c r="I10191">
        <v>167</v>
      </c>
      <c r="J10191" t="s">
        <v>21</v>
      </c>
      <c r="K10191" t="s">
        <v>22</v>
      </c>
      <c r="L10191" t="s">
        <v>23</v>
      </c>
      <c r="M10191" t="s">
        <v>24</v>
      </c>
      <c r="N10191">
        <v>3</v>
      </c>
      <c r="O10191">
        <v>2</v>
      </c>
      <c r="P10191">
        <v>8</v>
      </c>
      <c r="Q10191" t="s">
        <v>36</v>
      </c>
      <c r="R10191" t="s">
        <v>31</v>
      </c>
    </row>
    <row r="10192" spans="1:18" x14ac:dyDescent="0.3">
      <c r="A10192" t="s">
        <v>155</v>
      </c>
      <c r="B10192" t="s">
        <v>699</v>
      </c>
      <c r="C10192">
        <v>9850</v>
      </c>
      <c r="D10192" t="s">
        <v>159</v>
      </c>
      <c r="E10192">
        <v>91500</v>
      </c>
      <c r="F10192" t="s">
        <v>196</v>
      </c>
      <c r="G10192">
        <v>2013</v>
      </c>
      <c r="H10192" t="s">
        <v>145</v>
      </c>
      <c r="I10192">
        <v>140</v>
      </c>
      <c r="J10192" t="s">
        <v>21</v>
      </c>
      <c r="K10192" t="s">
        <v>221</v>
      </c>
      <c r="L10192" t="s">
        <v>23</v>
      </c>
      <c r="M10192" t="s">
        <v>953</v>
      </c>
      <c r="N10192">
        <v>7</v>
      </c>
      <c r="O10192">
        <v>4</v>
      </c>
      <c r="Q10192" t="s">
        <v>30</v>
      </c>
      <c r="R10192" t="s">
        <v>128</v>
      </c>
    </row>
    <row r="10193" spans="1:18" x14ac:dyDescent="0.3">
      <c r="A10193" t="s">
        <v>155</v>
      </c>
      <c r="B10193" t="s">
        <v>203</v>
      </c>
      <c r="C10193">
        <v>11999</v>
      </c>
      <c r="D10193" t="s">
        <v>159</v>
      </c>
      <c r="E10193">
        <v>92891</v>
      </c>
      <c r="F10193" t="s">
        <v>196</v>
      </c>
      <c r="G10193">
        <v>2012</v>
      </c>
      <c r="H10193" t="s">
        <v>145</v>
      </c>
      <c r="I10193">
        <v>167</v>
      </c>
      <c r="J10193" t="s">
        <v>21</v>
      </c>
      <c r="K10193" t="s">
        <v>22</v>
      </c>
      <c r="L10193" t="s">
        <v>23</v>
      </c>
      <c r="M10193" t="s">
        <v>953</v>
      </c>
      <c r="N10193">
        <v>7</v>
      </c>
      <c r="O10193">
        <v>4</v>
      </c>
      <c r="P10193">
        <v>4</v>
      </c>
      <c r="Q10193" t="s">
        <v>32</v>
      </c>
      <c r="R10193" t="s">
        <v>26</v>
      </c>
    </row>
    <row r="10194" spans="1:18" x14ac:dyDescent="0.3">
      <c r="A10194" t="s">
        <v>155</v>
      </c>
      <c r="B10194" t="s">
        <v>254</v>
      </c>
      <c r="C10194">
        <v>3499</v>
      </c>
      <c r="D10194" t="s">
        <v>159</v>
      </c>
      <c r="E10194">
        <v>96000</v>
      </c>
      <c r="F10194" t="s">
        <v>196</v>
      </c>
      <c r="G10194">
        <v>2010</v>
      </c>
      <c r="H10194" t="s">
        <v>145</v>
      </c>
      <c r="I10194">
        <v>82</v>
      </c>
      <c r="J10194" t="s">
        <v>21</v>
      </c>
      <c r="K10194" t="s">
        <v>223</v>
      </c>
      <c r="L10194" t="s">
        <v>23</v>
      </c>
      <c r="M10194" t="s">
        <v>953</v>
      </c>
      <c r="O10194">
        <v>4</v>
      </c>
      <c r="P10194">
        <v>4</v>
      </c>
      <c r="Q10194" t="s">
        <v>37</v>
      </c>
      <c r="R10194" t="s">
        <v>34</v>
      </c>
    </row>
    <row r="10195" spans="1:18" x14ac:dyDescent="0.3">
      <c r="A10195" t="s">
        <v>155</v>
      </c>
      <c r="B10195" t="s">
        <v>254</v>
      </c>
      <c r="C10195">
        <v>4200</v>
      </c>
      <c r="D10195" t="s">
        <v>159</v>
      </c>
      <c r="E10195">
        <v>107000</v>
      </c>
      <c r="F10195" t="s">
        <v>196</v>
      </c>
      <c r="G10195">
        <v>2012</v>
      </c>
      <c r="H10195" t="s">
        <v>145</v>
      </c>
      <c r="I10195">
        <v>82</v>
      </c>
      <c r="J10195" t="s">
        <v>21</v>
      </c>
      <c r="K10195" t="s">
        <v>226</v>
      </c>
      <c r="L10195" t="s">
        <v>23</v>
      </c>
      <c r="M10195" t="s">
        <v>953</v>
      </c>
      <c r="O10195">
        <v>5</v>
      </c>
      <c r="P10195">
        <v>4</v>
      </c>
      <c r="Q10195" t="s">
        <v>28</v>
      </c>
      <c r="R10195" t="s">
        <v>34</v>
      </c>
    </row>
    <row r="10196" spans="1:18" x14ac:dyDescent="0.3">
      <c r="A10196" t="s">
        <v>155</v>
      </c>
      <c r="B10196" t="s">
        <v>254</v>
      </c>
      <c r="C10196">
        <v>3595</v>
      </c>
      <c r="D10196" t="s">
        <v>159</v>
      </c>
      <c r="E10196">
        <v>119474</v>
      </c>
      <c r="F10196" t="s">
        <v>196</v>
      </c>
      <c r="G10196">
        <v>2010</v>
      </c>
      <c r="H10196" t="s">
        <v>145</v>
      </c>
      <c r="I10196">
        <v>82</v>
      </c>
      <c r="J10196" t="s">
        <v>21</v>
      </c>
      <c r="K10196" t="s">
        <v>226</v>
      </c>
      <c r="L10196" t="s">
        <v>23</v>
      </c>
      <c r="M10196" t="s">
        <v>42</v>
      </c>
      <c r="O10196">
        <v>5</v>
      </c>
      <c r="P10196">
        <v>4</v>
      </c>
      <c r="Q10196" t="s">
        <v>37</v>
      </c>
      <c r="R10196" t="s">
        <v>34</v>
      </c>
    </row>
    <row r="10197" spans="1:18" x14ac:dyDescent="0.3">
      <c r="A10197" t="s">
        <v>155</v>
      </c>
      <c r="B10197" t="s">
        <v>203</v>
      </c>
      <c r="C10197">
        <v>10900</v>
      </c>
      <c r="D10197" t="s">
        <v>159</v>
      </c>
      <c r="E10197">
        <v>85000</v>
      </c>
      <c r="F10197" t="s">
        <v>196</v>
      </c>
      <c r="G10197">
        <v>2007</v>
      </c>
      <c r="H10197" t="s">
        <v>145</v>
      </c>
      <c r="I10197">
        <v>136</v>
      </c>
      <c r="J10197" t="s">
        <v>21</v>
      </c>
      <c r="K10197" t="s">
        <v>22</v>
      </c>
      <c r="L10197" t="s">
        <v>23</v>
      </c>
      <c r="M10197" t="s">
        <v>24</v>
      </c>
      <c r="N10197">
        <v>7</v>
      </c>
      <c r="O10197">
        <v>4</v>
      </c>
      <c r="P10197">
        <v>4</v>
      </c>
      <c r="Q10197" t="s">
        <v>35</v>
      </c>
      <c r="R10197" t="s">
        <v>26</v>
      </c>
    </row>
    <row r="10198" spans="1:18" x14ac:dyDescent="0.3">
      <c r="A10198" t="s">
        <v>155</v>
      </c>
      <c r="B10198" t="s">
        <v>704</v>
      </c>
      <c r="C10198">
        <v>62900</v>
      </c>
      <c r="D10198" t="s">
        <v>159</v>
      </c>
      <c r="E10198">
        <v>21600</v>
      </c>
      <c r="F10198" t="s">
        <v>196</v>
      </c>
      <c r="G10198">
        <v>1963</v>
      </c>
      <c r="H10198" t="s">
        <v>145</v>
      </c>
      <c r="I10198">
        <v>340</v>
      </c>
      <c r="J10198" t="s">
        <v>21</v>
      </c>
      <c r="K10198" t="s">
        <v>436</v>
      </c>
      <c r="L10198" t="s">
        <v>23</v>
      </c>
      <c r="M10198" t="s">
        <v>953</v>
      </c>
      <c r="N10198">
        <v>2</v>
      </c>
      <c r="O10198">
        <v>2</v>
      </c>
      <c r="P10198">
        <v>8</v>
      </c>
      <c r="Q10198" t="s">
        <v>37</v>
      </c>
      <c r="R10198" t="s">
        <v>31</v>
      </c>
    </row>
    <row r="10199" spans="1:18" x14ac:dyDescent="0.3">
      <c r="A10199" t="s">
        <v>155</v>
      </c>
      <c r="B10199" t="s">
        <v>699</v>
      </c>
      <c r="C10199">
        <v>10750</v>
      </c>
      <c r="D10199" t="s">
        <v>159</v>
      </c>
      <c r="E10199">
        <v>97000</v>
      </c>
      <c r="F10199" t="s">
        <v>196</v>
      </c>
      <c r="G10199">
        <v>2013</v>
      </c>
      <c r="H10199" t="s">
        <v>145</v>
      </c>
      <c r="I10199">
        <v>140</v>
      </c>
      <c r="J10199" t="s">
        <v>21</v>
      </c>
      <c r="K10199" t="s">
        <v>22</v>
      </c>
      <c r="L10199" t="s">
        <v>23</v>
      </c>
      <c r="M10199" t="s">
        <v>953</v>
      </c>
      <c r="N10199">
        <v>7</v>
      </c>
      <c r="O10199">
        <v>4</v>
      </c>
      <c r="Q10199" t="s">
        <v>35</v>
      </c>
      <c r="R10199" t="s">
        <v>31</v>
      </c>
    </row>
    <row r="10200" spans="1:18" x14ac:dyDescent="0.3">
      <c r="A10200" t="s">
        <v>155</v>
      </c>
      <c r="B10200" t="s">
        <v>203</v>
      </c>
      <c r="C10200">
        <v>10990</v>
      </c>
      <c r="D10200" t="s">
        <v>159</v>
      </c>
      <c r="E10200">
        <v>149500</v>
      </c>
      <c r="F10200" t="s">
        <v>196</v>
      </c>
      <c r="G10200">
        <v>2009</v>
      </c>
      <c r="H10200" t="s">
        <v>145</v>
      </c>
      <c r="I10200">
        <v>136</v>
      </c>
      <c r="J10200" t="s">
        <v>21</v>
      </c>
      <c r="K10200" t="s">
        <v>22</v>
      </c>
      <c r="L10200" t="s">
        <v>23</v>
      </c>
      <c r="M10200" t="s">
        <v>953</v>
      </c>
      <c r="N10200">
        <v>7</v>
      </c>
      <c r="O10200">
        <v>4</v>
      </c>
      <c r="Q10200" t="s">
        <v>25</v>
      </c>
      <c r="R10200" t="s">
        <v>26</v>
      </c>
    </row>
    <row r="10201" spans="1:18" x14ac:dyDescent="0.3">
      <c r="A10201" t="s">
        <v>155</v>
      </c>
      <c r="B10201" t="s">
        <v>953</v>
      </c>
      <c r="C10201">
        <v>24999</v>
      </c>
      <c r="D10201" t="s">
        <v>159</v>
      </c>
      <c r="E10201">
        <v>9999</v>
      </c>
      <c r="F10201" t="s">
        <v>196</v>
      </c>
      <c r="G10201">
        <v>1967</v>
      </c>
      <c r="H10201" t="s">
        <v>145</v>
      </c>
      <c r="I10201">
        <v>133</v>
      </c>
      <c r="J10201" t="s">
        <v>21</v>
      </c>
      <c r="K10201" t="s">
        <v>22</v>
      </c>
      <c r="L10201" t="s">
        <v>23</v>
      </c>
      <c r="M10201" t="s">
        <v>953</v>
      </c>
      <c r="N10201">
        <v>3</v>
      </c>
      <c r="O10201">
        <v>2</v>
      </c>
      <c r="P10201">
        <v>6</v>
      </c>
      <c r="Q10201" t="s">
        <v>36</v>
      </c>
      <c r="R10201" t="s">
        <v>33</v>
      </c>
    </row>
    <row r="10202" spans="1:18" x14ac:dyDescent="0.3">
      <c r="A10202" t="s">
        <v>155</v>
      </c>
      <c r="B10202" t="s">
        <v>203</v>
      </c>
      <c r="C10202">
        <v>3300</v>
      </c>
      <c r="D10202" t="s">
        <v>159</v>
      </c>
      <c r="E10202">
        <v>119400</v>
      </c>
      <c r="F10202" t="s">
        <v>196</v>
      </c>
      <c r="G10202">
        <v>2012</v>
      </c>
      <c r="H10202" t="s">
        <v>145</v>
      </c>
      <c r="I10202">
        <v>167</v>
      </c>
      <c r="J10202" t="s">
        <v>21</v>
      </c>
      <c r="K10202" t="s">
        <v>22</v>
      </c>
      <c r="L10202" t="s">
        <v>23</v>
      </c>
      <c r="M10202" t="s">
        <v>953</v>
      </c>
      <c r="N10202">
        <v>7</v>
      </c>
      <c r="O10202">
        <v>4</v>
      </c>
      <c r="P10202">
        <v>4</v>
      </c>
      <c r="Q10202" t="s">
        <v>30</v>
      </c>
      <c r="R10202" t="s">
        <v>26</v>
      </c>
    </row>
    <row r="10203" spans="1:18" x14ac:dyDescent="0.3">
      <c r="A10203" t="s">
        <v>155</v>
      </c>
      <c r="B10203" t="s">
        <v>254</v>
      </c>
      <c r="C10203">
        <v>1650</v>
      </c>
      <c r="D10203" t="s">
        <v>159</v>
      </c>
      <c r="E10203">
        <v>116550</v>
      </c>
      <c r="F10203" t="s">
        <v>196</v>
      </c>
      <c r="G10203">
        <v>2010</v>
      </c>
      <c r="H10203" t="s">
        <v>145</v>
      </c>
      <c r="I10203">
        <v>82</v>
      </c>
      <c r="J10203" t="s">
        <v>21</v>
      </c>
      <c r="K10203" t="s">
        <v>226</v>
      </c>
      <c r="L10203" t="s">
        <v>23</v>
      </c>
      <c r="M10203" t="s">
        <v>953</v>
      </c>
      <c r="O10203">
        <v>4</v>
      </c>
      <c r="Q10203" t="s">
        <v>953</v>
      </c>
      <c r="R10203" t="s">
        <v>34</v>
      </c>
    </row>
    <row r="10204" spans="1:18" x14ac:dyDescent="0.3">
      <c r="A10204" t="s">
        <v>155</v>
      </c>
      <c r="B10204" t="s">
        <v>203</v>
      </c>
      <c r="C10204">
        <v>1980</v>
      </c>
      <c r="D10204" t="s">
        <v>159</v>
      </c>
      <c r="E10204">
        <v>167689</v>
      </c>
      <c r="F10204" t="s">
        <v>196</v>
      </c>
      <c r="G10204">
        <v>2010</v>
      </c>
      <c r="H10204" t="s">
        <v>145</v>
      </c>
      <c r="I10204">
        <v>136</v>
      </c>
      <c r="J10204" t="s">
        <v>21</v>
      </c>
      <c r="K10204" t="s">
        <v>22</v>
      </c>
      <c r="L10204" t="s">
        <v>23</v>
      </c>
      <c r="M10204" t="s">
        <v>953</v>
      </c>
      <c r="N10204">
        <v>7</v>
      </c>
      <c r="O10204">
        <v>5</v>
      </c>
      <c r="P10204">
        <v>4</v>
      </c>
      <c r="Q10204" t="s">
        <v>25</v>
      </c>
      <c r="R10204" t="s">
        <v>26</v>
      </c>
    </row>
    <row r="10205" spans="1:18" x14ac:dyDescent="0.3">
      <c r="A10205" t="s">
        <v>168</v>
      </c>
      <c r="B10205" t="s">
        <v>573</v>
      </c>
      <c r="C10205">
        <v>29999</v>
      </c>
      <c r="D10205" t="s">
        <v>159</v>
      </c>
      <c r="E10205">
        <v>43317</v>
      </c>
      <c r="F10205" t="s">
        <v>196</v>
      </c>
      <c r="G10205">
        <v>2020</v>
      </c>
      <c r="H10205" t="s">
        <v>145</v>
      </c>
      <c r="I10205">
        <v>381</v>
      </c>
      <c r="J10205" t="s">
        <v>21</v>
      </c>
      <c r="K10205" t="s">
        <v>251</v>
      </c>
      <c r="L10205" t="s">
        <v>23</v>
      </c>
      <c r="M10205" t="s">
        <v>953</v>
      </c>
      <c r="O10205">
        <v>2</v>
      </c>
      <c r="Q10205" t="s">
        <v>37</v>
      </c>
      <c r="R10205" t="s">
        <v>126</v>
      </c>
    </row>
    <row r="10206" spans="1:18" x14ac:dyDescent="0.3">
      <c r="A10206" t="s">
        <v>168</v>
      </c>
      <c r="B10206" t="s">
        <v>573</v>
      </c>
      <c r="C10206">
        <v>29999</v>
      </c>
      <c r="D10206" t="s">
        <v>159</v>
      </c>
      <c r="E10206">
        <v>43317</v>
      </c>
      <c r="F10206" t="s">
        <v>196</v>
      </c>
      <c r="G10206">
        <v>2020</v>
      </c>
      <c r="H10206" t="s">
        <v>145</v>
      </c>
      <c r="I10206">
        <v>381</v>
      </c>
      <c r="J10206" t="s">
        <v>21</v>
      </c>
      <c r="K10206" t="s">
        <v>251</v>
      </c>
      <c r="L10206" t="s">
        <v>23</v>
      </c>
      <c r="M10206" t="s">
        <v>953</v>
      </c>
      <c r="O10206">
        <v>2</v>
      </c>
      <c r="Q10206" t="s">
        <v>37</v>
      </c>
      <c r="R10206" t="s">
        <v>126</v>
      </c>
    </row>
    <row r="10207" spans="1:18" x14ac:dyDescent="0.3">
      <c r="A10207" t="s">
        <v>168</v>
      </c>
      <c r="B10207" t="s">
        <v>786</v>
      </c>
      <c r="C10207">
        <v>166666</v>
      </c>
      <c r="D10207" t="s">
        <v>159</v>
      </c>
      <c r="E10207">
        <v>8600</v>
      </c>
      <c r="F10207" t="s">
        <v>196</v>
      </c>
      <c r="G10207">
        <v>2018</v>
      </c>
      <c r="H10207" t="s">
        <v>145</v>
      </c>
      <c r="I10207">
        <v>654</v>
      </c>
      <c r="J10207" t="s">
        <v>21</v>
      </c>
      <c r="K10207" t="s">
        <v>251</v>
      </c>
      <c r="L10207" t="s">
        <v>23</v>
      </c>
      <c r="M10207" t="s">
        <v>953</v>
      </c>
      <c r="O10207">
        <v>2</v>
      </c>
      <c r="Q10207" t="s">
        <v>25</v>
      </c>
      <c r="R10207" t="s">
        <v>953</v>
      </c>
    </row>
    <row r="10208" spans="1:18" x14ac:dyDescent="0.3">
      <c r="A10208" t="s">
        <v>157</v>
      </c>
      <c r="B10208" t="s">
        <v>812</v>
      </c>
      <c r="C10208">
        <v>79999</v>
      </c>
      <c r="D10208" t="s">
        <v>159</v>
      </c>
      <c r="E10208">
        <v>35800</v>
      </c>
      <c r="F10208" t="s">
        <v>196</v>
      </c>
      <c r="G10208">
        <v>2021</v>
      </c>
      <c r="H10208" t="s">
        <v>145</v>
      </c>
      <c r="I10208">
        <v>400</v>
      </c>
      <c r="J10208" t="s">
        <v>21</v>
      </c>
      <c r="K10208" t="s">
        <v>251</v>
      </c>
      <c r="L10208" t="s">
        <v>23</v>
      </c>
      <c r="M10208" t="s">
        <v>27</v>
      </c>
      <c r="N10208">
        <v>2</v>
      </c>
      <c r="O10208">
        <v>2</v>
      </c>
      <c r="P10208">
        <v>6</v>
      </c>
      <c r="Q10208" t="s">
        <v>30</v>
      </c>
      <c r="R10208" t="s">
        <v>31</v>
      </c>
    </row>
    <row r="10209" spans="1:18" x14ac:dyDescent="0.3">
      <c r="A10209" t="s">
        <v>157</v>
      </c>
      <c r="B10209" t="s">
        <v>823</v>
      </c>
      <c r="C10209">
        <v>173500</v>
      </c>
      <c r="D10209" t="s">
        <v>159</v>
      </c>
      <c r="E10209">
        <v>26000</v>
      </c>
      <c r="F10209" t="s">
        <v>196</v>
      </c>
      <c r="G10209">
        <v>2018</v>
      </c>
      <c r="H10209" t="s">
        <v>145</v>
      </c>
      <c r="I10209">
        <v>500</v>
      </c>
      <c r="J10209" t="s">
        <v>21</v>
      </c>
      <c r="K10209" t="s">
        <v>251</v>
      </c>
      <c r="L10209" t="s">
        <v>23</v>
      </c>
      <c r="M10209" t="s">
        <v>27</v>
      </c>
      <c r="N10209">
        <v>2</v>
      </c>
      <c r="O10209">
        <v>2</v>
      </c>
      <c r="P10209">
        <v>6</v>
      </c>
      <c r="Q10209" t="s">
        <v>36</v>
      </c>
      <c r="R10209" t="s">
        <v>31</v>
      </c>
    </row>
    <row r="10210" spans="1:18" x14ac:dyDescent="0.3">
      <c r="A10210" t="s">
        <v>620</v>
      </c>
      <c r="B10210" t="s">
        <v>953</v>
      </c>
      <c r="C10210">
        <v>2320500</v>
      </c>
      <c r="D10210" t="s">
        <v>159</v>
      </c>
      <c r="E10210">
        <v>120</v>
      </c>
      <c r="F10210" t="s">
        <v>196</v>
      </c>
      <c r="G10210">
        <v>2024</v>
      </c>
      <c r="H10210" t="s">
        <v>145</v>
      </c>
      <c r="I10210">
        <v>715</v>
      </c>
      <c r="J10210" t="s">
        <v>21</v>
      </c>
      <c r="K10210" t="s">
        <v>251</v>
      </c>
      <c r="L10210" t="s">
        <v>23</v>
      </c>
      <c r="M10210" t="s">
        <v>953</v>
      </c>
      <c r="N10210">
        <v>2</v>
      </c>
      <c r="O10210">
        <v>2</v>
      </c>
      <c r="Q10210" t="s">
        <v>36</v>
      </c>
      <c r="R10210" t="s">
        <v>31</v>
      </c>
    </row>
    <row r="10211" spans="1:18" x14ac:dyDescent="0.3">
      <c r="A10211" t="s">
        <v>704</v>
      </c>
      <c r="B10211" t="s">
        <v>714</v>
      </c>
      <c r="C10211">
        <v>63800</v>
      </c>
      <c r="D10211" t="s">
        <v>159</v>
      </c>
      <c r="E10211">
        <v>999999</v>
      </c>
      <c r="F10211" t="s">
        <v>196</v>
      </c>
      <c r="G10211">
        <v>2007</v>
      </c>
      <c r="H10211" t="s">
        <v>145</v>
      </c>
      <c r="I10211">
        <v>513</v>
      </c>
      <c r="J10211" t="s">
        <v>21</v>
      </c>
      <c r="K10211" t="s">
        <v>251</v>
      </c>
      <c r="L10211" t="s">
        <v>23</v>
      </c>
      <c r="M10211" t="s">
        <v>27</v>
      </c>
      <c r="N10211">
        <v>2</v>
      </c>
      <c r="O10211">
        <v>2</v>
      </c>
      <c r="P10211">
        <v>8</v>
      </c>
      <c r="Q10211" t="s">
        <v>25</v>
      </c>
      <c r="R10211" t="s">
        <v>31</v>
      </c>
    </row>
    <row r="10212" spans="1:18" x14ac:dyDescent="0.3">
      <c r="A10212" t="s">
        <v>704</v>
      </c>
      <c r="B10212" t="s">
        <v>712</v>
      </c>
      <c r="C10212">
        <v>60990</v>
      </c>
      <c r="D10212" t="s">
        <v>159</v>
      </c>
      <c r="E10212">
        <v>25000</v>
      </c>
      <c r="F10212" t="s">
        <v>196</v>
      </c>
      <c r="G10212">
        <v>2015</v>
      </c>
      <c r="H10212" t="s">
        <v>145</v>
      </c>
      <c r="I10212">
        <v>466</v>
      </c>
      <c r="J10212" t="s">
        <v>21</v>
      </c>
      <c r="K10212" t="s">
        <v>251</v>
      </c>
      <c r="L10212" t="s">
        <v>23</v>
      </c>
      <c r="M10212" t="s">
        <v>27</v>
      </c>
      <c r="N10212">
        <v>2</v>
      </c>
      <c r="O10212">
        <v>2</v>
      </c>
      <c r="P10212">
        <v>8</v>
      </c>
      <c r="Q10212" t="s">
        <v>28</v>
      </c>
      <c r="R10212" t="s">
        <v>31</v>
      </c>
    </row>
    <row r="10213" spans="1:18" x14ac:dyDescent="0.3">
      <c r="A10213" t="s">
        <v>704</v>
      </c>
      <c r="B10213" t="s">
        <v>231</v>
      </c>
      <c r="C10213">
        <v>18500</v>
      </c>
      <c r="D10213" t="s">
        <v>159</v>
      </c>
      <c r="E10213">
        <v>124325</v>
      </c>
      <c r="F10213" t="s">
        <v>196</v>
      </c>
      <c r="G10213">
        <v>1978</v>
      </c>
      <c r="H10213" t="s">
        <v>145</v>
      </c>
      <c r="I10213">
        <v>185</v>
      </c>
      <c r="J10213" t="s">
        <v>21</v>
      </c>
      <c r="K10213" t="s">
        <v>251</v>
      </c>
      <c r="L10213" t="s">
        <v>23</v>
      </c>
      <c r="M10213" t="s">
        <v>953</v>
      </c>
      <c r="O10213">
        <v>2</v>
      </c>
      <c r="Q10213" t="s">
        <v>35</v>
      </c>
      <c r="R10213" t="s">
        <v>128</v>
      </c>
    </row>
    <row r="10214" spans="1:18" x14ac:dyDescent="0.3">
      <c r="A10214" t="s">
        <v>704</v>
      </c>
      <c r="B10214" t="s">
        <v>817</v>
      </c>
      <c r="C10214">
        <v>139900</v>
      </c>
      <c r="D10214" t="s">
        <v>159</v>
      </c>
      <c r="E10214">
        <v>35000</v>
      </c>
      <c r="F10214" t="s">
        <v>196</v>
      </c>
      <c r="G10214">
        <v>2014</v>
      </c>
      <c r="H10214" t="s">
        <v>145</v>
      </c>
      <c r="I10214">
        <v>647</v>
      </c>
      <c r="J10214" t="s">
        <v>21</v>
      </c>
      <c r="K10214" t="s">
        <v>251</v>
      </c>
      <c r="L10214" t="s">
        <v>23</v>
      </c>
      <c r="M10214" t="s">
        <v>953</v>
      </c>
      <c r="N10214">
        <v>2</v>
      </c>
      <c r="O10214">
        <v>2</v>
      </c>
      <c r="Q10214" t="s">
        <v>30</v>
      </c>
      <c r="R10214" t="s">
        <v>31</v>
      </c>
    </row>
    <row r="10215" spans="1:18" x14ac:dyDescent="0.3">
      <c r="A10215" t="s">
        <v>704</v>
      </c>
      <c r="B10215" t="s">
        <v>714</v>
      </c>
      <c r="C10215">
        <v>49990</v>
      </c>
      <c r="D10215" t="s">
        <v>159</v>
      </c>
      <c r="E10215">
        <v>95012</v>
      </c>
      <c r="F10215" t="s">
        <v>196</v>
      </c>
      <c r="G10215">
        <v>2008</v>
      </c>
      <c r="H10215" t="s">
        <v>145</v>
      </c>
      <c r="I10215">
        <v>513</v>
      </c>
      <c r="J10215" t="s">
        <v>21</v>
      </c>
      <c r="K10215" t="s">
        <v>251</v>
      </c>
      <c r="L10215" t="s">
        <v>23</v>
      </c>
      <c r="M10215" t="s">
        <v>953</v>
      </c>
      <c r="N10215">
        <v>2</v>
      </c>
      <c r="O10215">
        <v>2</v>
      </c>
      <c r="Q10215" t="s">
        <v>35</v>
      </c>
      <c r="R10215" t="s">
        <v>31</v>
      </c>
    </row>
    <row r="10216" spans="1:18" x14ac:dyDescent="0.3">
      <c r="A10216" t="s">
        <v>704</v>
      </c>
      <c r="B10216" t="s">
        <v>953</v>
      </c>
      <c r="C10216">
        <v>47960</v>
      </c>
      <c r="D10216" t="s">
        <v>159</v>
      </c>
      <c r="E10216">
        <v>74000</v>
      </c>
      <c r="F10216" t="s">
        <v>196</v>
      </c>
      <c r="G10216">
        <v>2008</v>
      </c>
      <c r="H10216" t="s">
        <v>145</v>
      </c>
      <c r="I10216">
        <v>659</v>
      </c>
      <c r="J10216" t="s">
        <v>21</v>
      </c>
      <c r="K10216" t="s">
        <v>251</v>
      </c>
      <c r="L10216" t="s">
        <v>23</v>
      </c>
      <c r="M10216" t="s">
        <v>953</v>
      </c>
      <c r="N10216">
        <v>2</v>
      </c>
      <c r="O10216">
        <v>2</v>
      </c>
      <c r="Q10216" t="s">
        <v>37</v>
      </c>
      <c r="R10216" t="s">
        <v>31</v>
      </c>
    </row>
    <row r="10217" spans="1:18" x14ac:dyDescent="0.3">
      <c r="A10217" t="s">
        <v>704</v>
      </c>
      <c r="B10217" t="s">
        <v>231</v>
      </c>
      <c r="C10217">
        <v>38900</v>
      </c>
      <c r="D10217" t="s">
        <v>159</v>
      </c>
      <c r="E10217">
        <v>102500</v>
      </c>
      <c r="F10217" t="s">
        <v>196</v>
      </c>
      <c r="G10217">
        <v>1968</v>
      </c>
      <c r="H10217" t="s">
        <v>145</v>
      </c>
      <c r="I10217">
        <v>375</v>
      </c>
      <c r="J10217" t="s">
        <v>21</v>
      </c>
      <c r="K10217" t="s">
        <v>436</v>
      </c>
      <c r="L10217" t="s">
        <v>23</v>
      </c>
      <c r="M10217" t="s">
        <v>27</v>
      </c>
      <c r="N10217">
        <v>2</v>
      </c>
      <c r="O10217">
        <v>2</v>
      </c>
      <c r="P10217">
        <v>8</v>
      </c>
      <c r="Q10217" t="s">
        <v>37</v>
      </c>
      <c r="R10217" t="s">
        <v>31</v>
      </c>
    </row>
    <row r="10218" spans="1:18" x14ac:dyDescent="0.3">
      <c r="A10218" t="s">
        <v>704</v>
      </c>
      <c r="B10218" t="s">
        <v>712</v>
      </c>
      <c r="C10218">
        <v>69900</v>
      </c>
      <c r="D10218" t="s">
        <v>159</v>
      </c>
      <c r="E10218">
        <v>31023</v>
      </c>
      <c r="F10218" t="s">
        <v>196</v>
      </c>
      <c r="G10218">
        <v>2016</v>
      </c>
      <c r="H10218" t="s">
        <v>145</v>
      </c>
      <c r="I10218">
        <v>659</v>
      </c>
      <c r="J10218" t="s">
        <v>21</v>
      </c>
      <c r="K10218" t="s">
        <v>251</v>
      </c>
      <c r="L10218" t="s">
        <v>23</v>
      </c>
      <c r="M10218" t="s">
        <v>953</v>
      </c>
      <c r="N10218">
        <v>2</v>
      </c>
      <c r="O10218">
        <v>2</v>
      </c>
      <c r="Q10218" t="s">
        <v>37</v>
      </c>
      <c r="R10218" t="s">
        <v>31</v>
      </c>
    </row>
    <row r="10219" spans="1:18" x14ac:dyDescent="0.3">
      <c r="A10219" t="s">
        <v>704</v>
      </c>
      <c r="B10219" t="s">
        <v>712</v>
      </c>
      <c r="C10219">
        <v>63490</v>
      </c>
      <c r="D10219" t="s">
        <v>159</v>
      </c>
      <c r="E10219">
        <v>7562</v>
      </c>
      <c r="F10219" t="s">
        <v>196</v>
      </c>
      <c r="G10219">
        <v>2017</v>
      </c>
      <c r="H10219" t="s">
        <v>145</v>
      </c>
      <c r="I10219">
        <v>466</v>
      </c>
      <c r="J10219" t="s">
        <v>21</v>
      </c>
      <c r="K10219" t="s">
        <v>436</v>
      </c>
      <c r="L10219" t="s">
        <v>23</v>
      </c>
      <c r="M10219" t="s">
        <v>953</v>
      </c>
      <c r="N10219">
        <v>2</v>
      </c>
      <c r="O10219">
        <v>2</v>
      </c>
      <c r="P10219">
        <v>8</v>
      </c>
      <c r="Q10219" t="s">
        <v>30</v>
      </c>
      <c r="R10219" t="s">
        <v>31</v>
      </c>
    </row>
    <row r="10220" spans="1:18" x14ac:dyDescent="0.3">
      <c r="A10220" t="s">
        <v>704</v>
      </c>
      <c r="B10220" t="s">
        <v>693</v>
      </c>
      <c r="C10220">
        <v>89900</v>
      </c>
      <c r="D10220" t="s">
        <v>159</v>
      </c>
      <c r="E10220">
        <v>2800</v>
      </c>
      <c r="F10220" t="s">
        <v>196</v>
      </c>
      <c r="G10220">
        <v>1962</v>
      </c>
      <c r="H10220" t="s">
        <v>145</v>
      </c>
      <c r="I10220">
        <v>250</v>
      </c>
      <c r="J10220" t="s">
        <v>21</v>
      </c>
      <c r="K10220" t="s">
        <v>436</v>
      </c>
      <c r="L10220" t="s">
        <v>23</v>
      </c>
      <c r="M10220" t="s">
        <v>953</v>
      </c>
      <c r="N10220">
        <v>2</v>
      </c>
      <c r="O10220">
        <v>2</v>
      </c>
      <c r="Q10220" t="s">
        <v>25</v>
      </c>
      <c r="R10220" t="s">
        <v>31</v>
      </c>
    </row>
    <row r="10221" spans="1:18" x14ac:dyDescent="0.3">
      <c r="A10221" t="s">
        <v>704</v>
      </c>
      <c r="B10221" t="s">
        <v>714</v>
      </c>
      <c r="C10221">
        <v>79000</v>
      </c>
      <c r="D10221" t="s">
        <v>159</v>
      </c>
      <c r="E10221">
        <v>20500</v>
      </c>
      <c r="F10221" t="s">
        <v>196</v>
      </c>
      <c r="G10221">
        <v>2012</v>
      </c>
      <c r="H10221" t="s">
        <v>145</v>
      </c>
      <c r="I10221">
        <v>513</v>
      </c>
      <c r="J10221" t="s">
        <v>21</v>
      </c>
      <c r="K10221" t="s">
        <v>251</v>
      </c>
      <c r="L10221" t="s">
        <v>23</v>
      </c>
      <c r="M10221" t="s">
        <v>27</v>
      </c>
      <c r="N10221">
        <v>2</v>
      </c>
      <c r="O10221">
        <v>2</v>
      </c>
      <c r="P10221">
        <v>8</v>
      </c>
      <c r="Q10221" t="s">
        <v>28</v>
      </c>
      <c r="R10221" t="s">
        <v>126</v>
      </c>
    </row>
    <row r="10222" spans="1:18" x14ac:dyDescent="0.3">
      <c r="A10222" t="s">
        <v>704</v>
      </c>
      <c r="B10222" t="s">
        <v>712</v>
      </c>
      <c r="C10222">
        <v>54980</v>
      </c>
      <c r="D10222" t="s">
        <v>159</v>
      </c>
      <c r="E10222">
        <v>29652</v>
      </c>
      <c r="F10222" t="s">
        <v>196</v>
      </c>
      <c r="G10222">
        <v>2016</v>
      </c>
      <c r="H10222" t="s">
        <v>145</v>
      </c>
      <c r="I10222">
        <v>466</v>
      </c>
      <c r="J10222" t="s">
        <v>21</v>
      </c>
      <c r="K10222" t="s">
        <v>251</v>
      </c>
      <c r="L10222" t="s">
        <v>23</v>
      </c>
      <c r="M10222" t="s">
        <v>953</v>
      </c>
      <c r="N10222">
        <v>2</v>
      </c>
      <c r="O10222">
        <v>2</v>
      </c>
      <c r="Q10222" t="s">
        <v>25</v>
      </c>
      <c r="R10222" t="s">
        <v>31</v>
      </c>
    </row>
    <row r="10223" spans="1:18" x14ac:dyDescent="0.3">
      <c r="A10223" t="s">
        <v>40</v>
      </c>
      <c r="B10223" t="s">
        <v>425</v>
      </c>
      <c r="C10223">
        <v>2950</v>
      </c>
      <c r="D10223" t="s">
        <v>190</v>
      </c>
      <c r="E10223">
        <v>186286</v>
      </c>
      <c r="F10223" t="s">
        <v>19</v>
      </c>
      <c r="G10223">
        <v>2007</v>
      </c>
      <c r="H10223" t="s">
        <v>145</v>
      </c>
      <c r="I10223">
        <v>141</v>
      </c>
      <c r="J10223" t="s">
        <v>21</v>
      </c>
      <c r="K10223" t="s">
        <v>221</v>
      </c>
      <c r="L10223" t="s">
        <v>23</v>
      </c>
      <c r="M10223" t="s">
        <v>42</v>
      </c>
      <c r="N10223">
        <v>7</v>
      </c>
      <c r="O10223">
        <v>5</v>
      </c>
      <c r="P10223">
        <v>4</v>
      </c>
      <c r="Q10223" t="s">
        <v>46</v>
      </c>
      <c r="R10223" t="s">
        <v>34</v>
      </c>
    </row>
    <row r="10224" spans="1:18" x14ac:dyDescent="0.3">
      <c r="A10224" t="s">
        <v>40</v>
      </c>
      <c r="B10224" t="s">
        <v>425</v>
      </c>
      <c r="C10224">
        <v>12950</v>
      </c>
      <c r="D10224" t="s">
        <v>190</v>
      </c>
      <c r="E10224">
        <v>157949</v>
      </c>
      <c r="F10224" t="s">
        <v>19</v>
      </c>
      <c r="G10224">
        <v>2018</v>
      </c>
      <c r="H10224" t="s">
        <v>145</v>
      </c>
      <c r="I10224">
        <v>131</v>
      </c>
      <c r="J10224" t="s">
        <v>21</v>
      </c>
      <c r="K10224" t="s">
        <v>221</v>
      </c>
      <c r="L10224" t="s">
        <v>23</v>
      </c>
      <c r="M10224" t="s">
        <v>42</v>
      </c>
      <c r="N10224">
        <v>7</v>
      </c>
      <c r="O10224">
        <v>5</v>
      </c>
      <c r="P10224">
        <v>3</v>
      </c>
      <c r="Q10224" t="s">
        <v>25</v>
      </c>
      <c r="R10224" t="s">
        <v>34</v>
      </c>
    </row>
    <row r="10225" spans="1:18" x14ac:dyDescent="0.3">
      <c r="A10225" t="s">
        <v>44</v>
      </c>
      <c r="B10225" t="s">
        <v>421</v>
      </c>
      <c r="C10225">
        <v>6950</v>
      </c>
      <c r="D10225" t="s">
        <v>159</v>
      </c>
      <c r="E10225">
        <v>125000</v>
      </c>
      <c r="F10225" t="s">
        <v>19</v>
      </c>
      <c r="G10225">
        <v>2010</v>
      </c>
      <c r="H10225" t="s">
        <v>145</v>
      </c>
      <c r="I10225">
        <v>140</v>
      </c>
      <c r="J10225" t="s">
        <v>21</v>
      </c>
      <c r="K10225" t="s">
        <v>221</v>
      </c>
      <c r="L10225" t="s">
        <v>23</v>
      </c>
      <c r="M10225" t="s">
        <v>42</v>
      </c>
      <c r="N10225">
        <v>7</v>
      </c>
      <c r="O10225">
        <v>5</v>
      </c>
      <c r="P10225">
        <v>4</v>
      </c>
      <c r="Q10225" t="s">
        <v>28</v>
      </c>
      <c r="R10225" t="s">
        <v>34</v>
      </c>
    </row>
    <row r="10226" spans="1:18" x14ac:dyDescent="0.3">
      <c r="A10226" t="s">
        <v>49</v>
      </c>
      <c r="B10226" t="s">
        <v>387</v>
      </c>
      <c r="C10226">
        <v>16888</v>
      </c>
      <c r="D10226" t="s">
        <v>190</v>
      </c>
      <c r="E10226">
        <v>107431</v>
      </c>
      <c r="F10226" t="s">
        <v>19</v>
      </c>
      <c r="G10226">
        <v>2018</v>
      </c>
      <c r="H10226" t="s">
        <v>145</v>
      </c>
      <c r="I10226">
        <v>141</v>
      </c>
      <c r="J10226" t="s">
        <v>21</v>
      </c>
      <c r="K10226" t="s">
        <v>221</v>
      </c>
      <c r="L10226" t="s">
        <v>23</v>
      </c>
      <c r="M10226" t="s">
        <v>42</v>
      </c>
      <c r="N10226">
        <v>7</v>
      </c>
      <c r="O10226">
        <v>5</v>
      </c>
      <c r="P10226">
        <v>4</v>
      </c>
      <c r="Q10226" t="s">
        <v>30</v>
      </c>
      <c r="R10226" t="s">
        <v>26</v>
      </c>
    </row>
    <row r="10227" spans="1:18" x14ac:dyDescent="0.3">
      <c r="A10227" t="s">
        <v>121</v>
      </c>
      <c r="B10227" t="s">
        <v>124</v>
      </c>
      <c r="C10227">
        <v>25450</v>
      </c>
      <c r="D10227" t="s">
        <v>159</v>
      </c>
      <c r="E10227">
        <v>81854</v>
      </c>
      <c r="F10227" t="s">
        <v>19</v>
      </c>
      <c r="G10227">
        <v>2020</v>
      </c>
      <c r="H10227" t="s">
        <v>145</v>
      </c>
      <c r="I10227">
        <v>193</v>
      </c>
      <c r="J10227" t="s">
        <v>21</v>
      </c>
      <c r="K10227" t="s">
        <v>22</v>
      </c>
      <c r="L10227" t="s">
        <v>23</v>
      </c>
      <c r="M10227" t="s">
        <v>24</v>
      </c>
      <c r="N10227">
        <v>7</v>
      </c>
      <c r="O10227">
        <v>5</v>
      </c>
      <c r="Q10227" t="s">
        <v>25</v>
      </c>
      <c r="R10227" t="s">
        <v>31</v>
      </c>
    </row>
    <row r="10228" spans="1:18" x14ac:dyDescent="0.3">
      <c r="A10228" t="s">
        <v>121</v>
      </c>
      <c r="B10228" t="s">
        <v>824</v>
      </c>
      <c r="C10228">
        <v>24995</v>
      </c>
      <c r="D10228" t="s">
        <v>159</v>
      </c>
      <c r="E10228">
        <v>81807</v>
      </c>
      <c r="F10228" t="s">
        <v>19</v>
      </c>
      <c r="G10228">
        <v>2017</v>
      </c>
      <c r="H10228" t="s">
        <v>145</v>
      </c>
      <c r="I10228">
        <v>284</v>
      </c>
      <c r="J10228" t="s">
        <v>21</v>
      </c>
      <c r="K10228" t="s">
        <v>221</v>
      </c>
      <c r="L10228" t="s">
        <v>23</v>
      </c>
      <c r="M10228" t="s">
        <v>953</v>
      </c>
      <c r="N10228">
        <v>8</v>
      </c>
      <c r="O10228">
        <v>4</v>
      </c>
      <c r="P10228">
        <v>6</v>
      </c>
      <c r="Q10228" t="s">
        <v>30</v>
      </c>
      <c r="R10228" t="s">
        <v>31</v>
      </c>
    </row>
    <row r="10229" spans="1:18" x14ac:dyDescent="0.3">
      <c r="A10229" t="s">
        <v>56</v>
      </c>
      <c r="B10229" t="s">
        <v>593</v>
      </c>
      <c r="C10229">
        <v>34750</v>
      </c>
      <c r="D10229" t="s">
        <v>159</v>
      </c>
      <c r="E10229">
        <v>58095</v>
      </c>
      <c r="F10229" t="s">
        <v>19</v>
      </c>
      <c r="G10229">
        <v>2020</v>
      </c>
      <c r="H10229" t="s">
        <v>145</v>
      </c>
      <c r="I10229">
        <v>305</v>
      </c>
      <c r="J10229" t="s">
        <v>21</v>
      </c>
      <c r="K10229" t="s">
        <v>22</v>
      </c>
      <c r="L10229" t="s">
        <v>23</v>
      </c>
      <c r="M10229" t="s">
        <v>24</v>
      </c>
      <c r="N10229">
        <v>7</v>
      </c>
      <c r="O10229">
        <v>4</v>
      </c>
      <c r="Q10229" t="s">
        <v>32</v>
      </c>
      <c r="R10229" t="s">
        <v>31</v>
      </c>
    </row>
    <row r="10230" spans="1:18" x14ac:dyDescent="0.3">
      <c r="A10230" t="s">
        <v>59</v>
      </c>
      <c r="B10230" t="s">
        <v>147</v>
      </c>
      <c r="C10230">
        <v>4499</v>
      </c>
      <c r="D10230" t="s">
        <v>190</v>
      </c>
      <c r="E10230">
        <v>280700</v>
      </c>
      <c r="F10230" t="s">
        <v>19</v>
      </c>
      <c r="G10230">
        <v>2003</v>
      </c>
      <c r="H10230" t="s">
        <v>145</v>
      </c>
      <c r="I10230">
        <v>272</v>
      </c>
      <c r="J10230" t="s">
        <v>21</v>
      </c>
      <c r="K10230" t="s">
        <v>22</v>
      </c>
      <c r="L10230" t="s">
        <v>23</v>
      </c>
      <c r="M10230" t="s">
        <v>24</v>
      </c>
      <c r="N10230">
        <v>7</v>
      </c>
      <c r="O10230">
        <v>5</v>
      </c>
      <c r="P10230">
        <v>6</v>
      </c>
      <c r="Q10230" t="s">
        <v>25</v>
      </c>
      <c r="R10230" t="s">
        <v>31</v>
      </c>
    </row>
    <row r="10231" spans="1:18" x14ac:dyDescent="0.3">
      <c r="A10231" t="s">
        <v>59</v>
      </c>
      <c r="B10231" t="s">
        <v>147</v>
      </c>
      <c r="C10231">
        <v>23900</v>
      </c>
      <c r="D10231" t="s">
        <v>190</v>
      </c>
      <c r="E10231">
        <v>248965</v>
      </c>
      <c r="F10231" t="s">
        <v>19</v>
      </c>
      <c r="G10231">
        <v>2015</v>
      </c>
      <c r="H10231" t="s">
        <v>145</v>
      </c>
      <c r="I10231">
        <v>320</v>
      </c>
      <c r="J10231" t="s">
        <v>21</v>
      </c>
      <c r="K10231" t="s">
        <v>22</v>
      </c>
      <c r="L10231" t="s">
        <v>23</v>
      </c>
      <c r="M10231" t="s">
        <v>24</v>
      </c>
      <c r="N10231">
        <v>7</v>
      </c>
      <c r="O10231">
        <v>5</v>
      </c>
      <c r="P10231">
        <v>4</v>
      </c>
      <c r="Q10231" t="s">
        <v>25</v>
      </c>
      <c r="R10231" t="s">
        <v>31</v>
      </c>
    </row>
    <row r="10232" spans="1:18" x14ac:dyDescent="0.3">
      <c r="A10232" t="s">
        <v>115</v>
      </c>
      <c r="B10232" t="s">
        <v>779</v>
      </c>
      <c r="C10232">
        <v>5999</v>
      </c>
      <c r="D10232" t="s">
        <v>159</v>
      </c>
      <c r="E10232">
        <v>147000</v>
      </c>
      <c r="F10232" t="s">
        <v>19</v>
      </c>
      <c r="G10232">
        <v>2006</v>
      </c>
      <c r="H10232" t="s">
        <v>145</v>
      </c>
      <c r="I10232">
        <v>129</v>
      </c>
      <c r="J10232" t="s">
        <v>21</v>
      </c>
      <c r="K10232" t="s">
        <v>221</v>
      </c>
      <c r="L10232" t="s">
        <v>23</v>
      </c>
      <c r="M10232" t="s">
        <v>42</v>
      </c>
      <c r="N10232">
        <v>7</v>
      </c>
      <c r="O10232">
        <v>5</v>
      </c>
      <c r="P10232">
        <v>4</v>
      </c>
      <c r="Q10232" t="s">
        <v>28</v>
      </c>
      <c r="R10232" t="s">
        <v>34</v>
      </c>
    </row>
    <row r="10233" spans="1:18" x14ac:dyDescent="0.3">
      <c r="A10233" t="s">
        <v>115</v>
      </c>
      <c r="B10233" t="s">
        <v>205</v>
      </c>
      <c r="C10233">
        <v>19950</v>
      </c>
      <c r="D10233" t="s">
        <v>190</v>
      </c>
      <c r="E10233">
        <v>105704</v>
      </c>
      <c r="F10233" t="s">
        <v>19</v>
      </c>
      <c r="G10233">
        <v>2016</v>
      </c>
      <c r="H10233" t="s">
        <v>145</v>
      </c>
      <c r="I10233">
        <v>147</v>
      </c>
      <c r="J10233" t="s">
        <v>21</v>
      </c>
      <c r="K10233" t="s">
        <v>221</v>
      </c>
      <c r="L10233" t="s">
        <v>23</v>
      </c>
      <c r="M10233" t="s">
        <v>953</v>
      </c>
      <c r="N10233">
        <v>7</v>
      </c>
      <c r="O10233">
        <v>5</v>
      </c>
      <c r="P10233">
        <v>4</v>
      </c>
      <c r="Q10233" t="s">
        <v>32</v>
      </c>
      <c r="R10233" t="s">
        <v>31</v>
      </c>
    </row>
    <row r="10234" spans="1:18" x14ac:dyDescent="0.3">
      <c r="A10234" t="s">
        <v>64</v>
      </c>
      <c r="B10234" t="s">
        <v>163</v>
      </c>
      <c r="C10234">
        <v>21250</v>
      </c>
      <c r="D10234" t="s">
        <v>185</v>
      </c>
      <c r="E10234">
        <v>75995</v>
      </c>
      <c r="F10234" t="s">
        <v>19</v>
      </c>
      <c r="G10234">
        <v>2021</v>
      </c>
      <c r="H10234" t="s">
        <v>145</v>
      </c>
      <c r="I10234">
        <v>131</v>
      </c>
      <c r="J10234" t="s">
        <v>21</v>
      </c>
      <c r="K10234" t="s">
        <v>22</v>
      </c>
      <c r="L10234" t="s">
        <v>23</v>
      </c>
      <c r="M10234" t="s">
        <v>42</v>
      </c>
      <c r="N10234">
        <v>7</v>
      </c>
      <c r="O10234">
        <v>5</v>
      </c>
      <c r="P10234">
        <v>3</v>
      </c>
      <c r="Q10234" t="s">
        <v>35</v>
      </c>
      <c r="R10234" t="s">
        <v>34</v>
      </c>
    </row>
    <row r="10235" spans="1:18" x14ac:dyDescent="0.3">
      <c r="A10235" t="s">
        <v>64</v>
      </c>
      <c r="B10235" t="s">
        <v>163</v>
      </c>
      <c r="C10235">
        <v>14900</v>
      </c>
      <c r="D10235" t="s">
        <v>159</v>
      </c>
      <c r="E10235">
        <v>160719</v>
      </c>
      <c r="F10235" t="s">
        <v>19</v>
      </c>
      <c r="G10235">
        <v>2019</v>
      </c>
      <c r="H10235" t="s">
        <v>145</v>
      </c>
      <c r="I10235">
        <v>131</v>
      </c>
      <c r="J10235" t="s">
        <v>21</v>
      </c>
      <c r="K10235" t="s">
        <v>22</v>
      </c>
      <c r="L10235" t="s">
        <v>23</v>
      </c>
      <c r="M10235" t="s">
        <v>953</v>
      </c>
      <c r="N10235">
        <v>7</v>
      </c>
      <c r="O10235">
        <v>4</v>
      </c>
      <c r="P10235">
        <v>3</v>
      </c>
      <c r="Q10235" t="s">
        <v>30</v>
      </c>
      <c r="R10235" t="s">
        <v>31</v>
      </c>
    </row>
    <row r="10236" spans="1:18" x14ac:dyDescent="0.3">
      <c r="A10236" t="s">
        <v>64</v>
      </c>
      <c r="B10236" t="s">
        <v>163</v>
      </c>
      <c r="C10236">
        <v>32532</v>
      </c>
      <c r="D10236" t="s">
        <v>159</v>
      </c>
      <c r="E10236">
        <v>100</v>
      </c>
      <c r="F10236" t="s">
        <v>19</v>
      </c>
      <c r="G10236">
        <v>2025</v>
      </c>
      <c r="H10236" t="s">
        <v>145</v>
      </c>
      <c r="I10236">
        <v>136</v>
      </c>
      <c r="J10236" t="s">
        <v>21</v>
      </c>
      <c r="K10236" t="s">
        <v>22</v>
      </c>
      <c r="L10236" t="s">
        <v>23</v>
      </c>
      <c r="M10236" t="s">
        <v>953</v>
      </c>
      <c r="N10236">
        <v>7</v>
      </c>
      <c r="O10236">
        <v>5</v>
      </c>
      <c r="Q10236" t="s">
        <v>28</v>
      </c>
      <c r="R10236" t="s">
        <v>34</v>
      </c>
    </row>
    <row r="10237" spans="1:18" x14ac:dyDescent="0.3">
      <c r="A10237" t="s">
        <v>64</v>
      </c>
      <c r="B10237" t="s">
        <v>163</v>
      </c>
      <c r="C10237">
        <v>29700</v>
      </c>
      <c r="D10237" t="s">
        <v>159</v>
      </c>
      <c r="E10237">
        <v>3000</v>
      </c>
      <c r="F10237" t="s">
        <v>19</v>
      </c>
      <c r="G10237">
        <v>2024</v>
      </c>
      <c r="H10237" t="s">
        <v>145</v>
      </c>
      <c r="I10237">
        <v>131</v>
      </c>
      <c r="J10237" t="s">
        <v>21</v>
      </c>
      <c r="K10237" t="s">
        <v>22</v>
      </c>
      <c r="L10237" t="s">
        <v>23</v>
      </c>
      <c r="M10237" t="s">
        <v>953</v>
      </c>
      <c r="N10237">
        <v>7</v>
      </c>
      <c r="O10237">
        <v>5</v>
      </c>
      <c r="Q10237" t="s">
        <v>30</v>
      </c>
      <c r="R10237" t="s">
        <v>26</v>
      </c>
    </row>
    <row r="10238" spans="1:18" x14ac:dyDescent="0.3">
      <c r="A10238" t="s">
        <v>64</v>
      </c>
      <c r="B10238" t="s">
        <v>163</v>
      </c>
      <c r="C10238">
        <v>17999</v>
      </c>
      <c r="D10238" t="s">
        <v>190</v>
      </c>
      <c r="E10238">
        <v>151676</v>
      </c>
      <c r="F10238" t="s">
        <v>19</v>
      </c>
      <c r="G10238">
        <v>2017</v>
      </c>
      <c r="H10238" t="s">
        <v>145</v>
      </c>
      <c r="I10238">
        <v>165</v>
      </c>
      <c r="J10238" t="s">
        <v>21</v>
      </c>
      <c r="K10238" t="s">
        <v>22</v>
      </c>
      <c r="L10238" t="s">
        <v>23</v>
      </c>
      <c r="M10238" t="s">
        <v>42</v>
      </c>
      <c r="N10238">
        <v>7</v>
      </c>
      <c r="O10238">
        <v>5</v>
      </c>
      <c r="P10238">
        <v>4</v>
      </c>
      <c r="Q10238" t="s">
        <v>30</v>
      </c>
      <c r="R10238" t="s">
        <v>953</v>
      </c>
    </row>
    <row r="10239" spans="1:18" x14ac:dyDescent="0.3">
      <c r="A10239" t="s">
        <v>77</v>
      </c>
      <c r="B10239" t="s">
        <v>82</v>
      </c>
      <c r="C10239">
        <v>16900</v>
      </c>
      <c r="D10239" t="s">
        <v>18</v>
      </c>
      <c r="E10239">
        <v>31000</v>
      </c>
      <c r="F10239" t="s">
        <v>19</v>
      </c>
      <c r="G10239">
        <v>1999</v>
      </c>
      <c r="H10239" t="s">
        <v>145</v>
      </c>
      <c r="I10239">
        <v>185</v>
      </c>
      <c r="J10239" t="s">
        <v>21</v>
      </c>
      <c r="K10239" t="s">
        <v>22</v>
      </c>
      <c r="L10239" t="s">
        <v>23</v>
      </c>
      <c r="M10239" t="s">
        <v>24</v>
      </c>
      <c r="N10239">
        <v>7</v>
      </c>
      <c r="O10239">
        <v>5</v>
      </c>
      <c r="P10239">
        <v>8</v>
      </c>
      <c r="Q10239" t="s">
        <v>25</v>
      </c>
      <c r="R10239" t="s">
        <v>31</v>
      </c>
    </row>
    <row r="10240" spans="1:18" x14ac:dyDescent="0.3">
      <c r="A10240" t="s">
        <v>84</v>
      </c>
      <c r="B10240" t="s">
        <v>86</v>
      </c>
      <c r="C10240">
        <v>22990</v>
      </c>
      <c r="D10240" t="s">
        <v>159</v>
      </c>
      <c r="E10240">
        <v>69900</v>
      </c>
      <c r="F10240" t="s">
        <v>19</v>
      </c>
      <c r="G10240">
        <v>2020</v>
      </c>
      <c r="H10240" t="s">
        <v>145</v>
      </c>
      <c r="I10240">
        <v>159</v>
      </c>
      <c r="J10240" t="s">
        <v>21</v>
      </c>
      <c r="K10240" t="s">
        <v>22</v>
      </c>
      <c r="L10240" t="s">
        <v>23</v>
      </c>
      <c r="M10240" t="s">
        <v>42</v>
      </c>
      <c r="N10240">
        <v>7</v>
      </c>
      <c r="O10240">
        <v>5</v>
      </c>
      <c r="P10240">
        <v>4</v>
      </c>
      <c r="Q10240" t="s">
        <v>25</v>
      </c>
      <c r="R10240" t="s">
        <v>31</v>
      </c>
    </row>
    <row r="10241" spans="1:18" x14ac:dyDescent="0.3">
      <c r="A10241" t="s">
        <v>87</v>
      </c>
      <c r="B10241" t="s">
        <v>88</v>
      </c>
      <c r="C10241">
        <v>21999</v>
      </c>
      <c r="D10241" t="s">
        <v>190</v>
      </c>
      <c r="E10241">
        <v>166222</v>
      </c>
      <c r="F10241" t="s">
        <v>19</v>
      </c>
      <c r="G10241">
        <v>2018</v>
      </c>
      <c r="H10241" t="s">
        <v>145</v>
      </c>
      <c r="I10241">
        <v>150</v>
      </c>
      <c r="J10241" t="s">
        <v>21</v>
      </c>
      <c r="K10241" t="s">
        <v>22</v>
      </c>
      <c r="L10241" t="s">
        <v>23</v>
      </c>
      <c r="M10241" t="s">
        <v>42</v>
      </c>
      <c r="N10241">
        <v>7</v>
      </c>
      <c r="O10241">
        <v>5</v>
      </c>
      <c r="P10241">
        <v>4</v>
      </c>
      <c r="Q10241" t="s">
        <v>25</v>
      </c>
      <c r="R10241" t="s">
        <v>26</v>
      </c>
    </row>
    <row r="10242" spans="1:18" x14ac:dyDescent="0.3">
      <c r="A10242" t="s">
        <v>87</v>
      </c>
      <c r="B10242" t="s">
        <v>88</v>
      </c>
      <c r="C10242">
        <v>26995</v>
      </c>
      <c r="D10242" t="s">
        <v>185</v>
      </c>
      <c r="E10242">
        <v>72580</v>
      </c>
      <c r="F10242" t="s">
        <v>19</v>
      </c>
      <c r="G10242">
        <v>2019</v>
      </c>
      <c r="H10242" t="s">
        <v>145</v>
      </c>
      <c r="I10242">
        <v>150</v>
      </c>
      <c r="J10242" t="s">
        <v>21</v>
      </c>
      <c r="K10242" t="s">
        <v>22</v>
      </c>
      <c r="L10242" t="s">
        <v>23</v>
      </c>
      <c r="M10242" t="s">
        <v>953</v>
      </c>
      <c r="N10242">
        <v>7</v>
      </c>
      <c r="O10242">
        <v>5</v>
      </c>
      <c r="P10242">
        <v>4</v>
      </c>
      <c r="Q10242" t="s">
        <v>28</v>
      </c>
      <c r="R10242" t="s">
        <v>31</v>
      </c>
    </row>
    <row r="10243" spans="1:18" x14ac:dyDescent="0.3">
      <c r="A10243" t="s">
        <v>97</v>
      </c>
      <c r="B10243" t="s">
        <v>549</v>
      </c>
      <c r="C10243">
        <v>33499</v>
      </c>
      <c r="D10243" t="s">
        <v>159</v>
      </c>
      <c r="E10243">
        <v>175562</v>
      </c>
      <c r="F10243" t="s">
        <v>19</v>
      </c>
      <c r="G10243">
        <v>2018</v>
      </c>
      <c r="H10243" t="s">
        <v>145</v>
      </c>
      <c r="I10243">
        <v>333</v>
      </c>
      <c r="J10243" t="s">
        <v>21</v>
      </c>
      <c r="K10243" t="s">
        <v>22</v>
      </c>
      <c r="L10243" t="s">
        <v>23</v>
      </c>
      <c r="M10243" t="s">
        <v>24</v>
      </c>
      <c r="N10243">
        <v>7</v>
      </c>
      <c r="O10243">
        <v>4</v>
      </c>
      <c r="Q10243" t="s">
        <v>25</v>
      </c>
      <c r="R10243" t="s">
        <v>31</v>
      </c>
    </row>
    <row r="10244" spans="1:18" x14ac:dyDescent="0.3">
      <c r="A10244" t="s">
        <v>102</v>
      </c>
      <c r="B10244" t="s">
        <v>825</v>
      </c>
      <c r="C10244">
        <v>4750</v>
      </c>
      <c r="D10244" t="s">
        <v>159</v>
      </c>
      <c r="E10244">
        <v>273982</v>
      </c>
      <c r="F10244" t="s">
        <v>19</v>
      </c>
      <c r="G10244">
        <v>2009</v>
      </c>
      <c r="H10244" t="s">
        <v>145</v>
      </c>
      <c r="I10244">
        <v>231</v>
      </c>
      <c r="J10244" t="s">
        <v>21</v>
      </c>
      <c r="K10244" t="s">
        <v>221</v>
      </c>
      <c r="L10244" t="s">
        <v>23</v>
      </c>
      <c r="M10244" t="s">
        <v>953</v>
      </c>
      <c r="N10244">
        <v>7</v>
      </c>
      <c r="O10244">
        <v>4</v>
      </c>
      <c r="P10244">
        <v>6</v>
      </c>
      <c r="Q10244" t="s">
        <v>37</v>
      </c>
      <c r="R10244" t="s">
        <v>26</v>
      </c>
    </row>
    <row r="10245" spans="1:18" x14ac:dyDescent="0.3">
      <c r="A10245" t="s">
        <v>102</v>
      </c>
      <c r="B10245" t="s">
        <v>825</v>
      </c>
      <c r="C10245">
        <v>4750</v>
      </c>
      <c r="D10245" t="s">
        <v>159</v>
      </c>
      <c r="E10245">
        <v>273982</v>
      </c>
      <c r="F10245" t="s">
        <v>19</v>
      </c>
      <c r="G10245">
        <v>2009</v>
      </c>
      <c r="H10245" t="s">
        <v>145</v>
      </c>
      <c r="I10245">
        <v>231</v>
      </c>
      <c r="J10245" t="s">
        <v>21</v>
      </c>
      <c r="K10245" t="s">
        <v>221</v>
      </c>
      <c r="L10245" t="s">
        <v>23</v>
      </c>
      <c r="M10245" t="s">
        <v>953</v>
      </c>
      <c r="N10245">
        <v>7</v>
      </c>
      <c r="O10245">
        <v>4</v>
      </c>
      <c r="P10245">
        <v>6</v>
      </c>
      <c r="Q10245" t="s">
        <v>37</v>
      </c>
      <c r="R10245" t="s">
        <v>26</v>
      </c>
    </row>
    <row r="10246" spans="1:18" x14ac:dyDescent="0.3">
      <c r="A10246" t="s">
        <v>102</v>
      </c>
      <c r="B10246" t="s">
        <v>826</v>
      </c>
      <c r="C10246">
        <v>43900</v>
      </c>
      <c r="D10246" t="s">
        <v>159</v>
      </c>
      <c r="E10246">
        <v>81559</v>
      </c>
      <c r="F10246" t="s">
        <v>19</v>
      </c>
      <c r="G10246">
        <v>2020</v>
      </c>
      <c r="H10246" t="s">
        <v>145</v>
      </c>
      <c r="I10246">
        <v>367</v>
      </c>
      <c r="J10246" t="s">
        <v>21</v>
      </c>
      <c r="K10246" t="s">
        <v>22</v>
      </c>
      <c r="L10246" t="s">
        <v>23</v>
      </c>
      <c r="M10246" t="s">
        <v>24</v>
      </c>
      <c r="N10246">
        <v>7</v>
      </c>
      <c r="O10246">
        <v>4</v>
      </c>
      <c r="P10246">
        <v>6</v>
      </c>
      <c r="Q10246" t="s">
        <v>30</v>
      </c>
      <c r="R10246" t="s">
        <v>31</v>
      </c>
    </row>
    <row r="10247" spans="1:18" x14ac:dyDescent="0.3">
      <c r="A10247" t="s">
        <v>137</v>
      </c>
      <c r="B10247" t="s">
        <v>827</v>
      </c>
      <c r="C10247">
        <v>172900</v>
      </c>
      <c r="D10247" t="s">
        <v>159</v>
      </c>
      <c r="E10247">
        <v>7900</v>
      </c>
      <c r="F10247" t="s">
        <v>19</v>
      </c>
      <c r="G10247">
        <v>2024</v>
      </c>
      <c r="H10247" t="s">
        <v>145</v>
      </c>
      <c r="I10247">
        <v>415</v>
      </c>
      <c r="J10247" t="s">
        <v>21</v>
      </c>
      <c r="K10247" t="s">
        <v>22</v>
      </c>
      <c r="L10247" t="s">
        <v>23</v>
      </c>
      <c r="M10247" t="s">
        <v>24</v>
      </c>
      <c r="N10247">
        <v>7</v>
      </c>
      <c r="O10247">
        <v>5</v>
      </c>
      <c r="P10247">
        <v>6</v>
      </c>
      <c r="Q10247" t="s">
        <v>36</v>
      </c>
      <c r="R10247" t="s">
        <v>31</v>
      </c>
    </row>
    <row r="10248" spans="1:18" x14ac:dyDescent="0.3">
      <c r="A10248" t="s">
        <v>137</v>
      </c>
      <c r="B10248" t="s">
        <v>827</v>
      </c>
      <c r="C10248">
        <v>169800</v>
      </c>
      <c r="D10248" t="s">
        <v>159</v>
      </c>
      <c r="E10248">
        <v>9600</v>
      </c>
      <c r="F10248" t="s">
        <v>19</v>
      </c>
      <c r="G10248">
        <v>2024</v>
      </c>
      <c r="H10248" t="s">
        <v>145</v>
      </c>
      <c r="I10248">
        <v>415</v>
      </c>
      <c r="J10248" t="s">
        <v>21</v>
      </c>
      <c r="K10248" t="s">
        <v>22</v>
      </c>
      <c r="L10248" t="s">
        <v>23</v>
      </c>
      <c r="M10248" t="s">
        <v>24</v>
      </c>
      <c r="N10248">
        <v>7</v>
      </c>
      <c r="O10248">
        <v>5</v>
      </c>
      <c r="P10248">
        <v>6</v>
      </c>
      <c r="Q10248" t="s">
        <v>32</v>
      </c>
      <c r="R10248" t="s">
        <v>31</v>
      </c>
    </row>
    <row r="10249" spans="1:18" x14ac:dyDescent="0.3">
      <c r="A10249" t="s">
        <v>111</v>
      </c>
      <c r="B10249" t="s">
        <v>559</v>
      </c>
      <c r="C10249">
        <v>8680</v>
      </c>
      <c r="D10249" t="s">
        <v>159</v>
      </c>
      <c r="E10249">
        <v>302800</v>
      </c>
      <c r="F10249" t="s">
        <v>19</v>
      </c>
      <c r="G10249">
        <v>2007</v>
      </c>
      <c r="H10249" t="s">
        <v>145</v>
      </c>
      <c r="I10249">
        <v>409</v>
      </c>
      <c r="J10249" t="s">
        <v>21</v>
      </c>
      <c r="K10249" t="s">
        <v>22</v>
      </c>
      <c r="L10249" t="s">
        <v>23</v>
      </c>
      <c r="M10249" t="s">
        <v>24</v>
      </c>
      <c r="N10249">
        <v>7</v>
      </c>
      <c r="O10249">
        <v>5</v>
      </c>
      <c r="P10249">
        <v>8</v>
      </c>
      <c r="Q10249" t="s">
        <v>25</v>
      </c>
      <c r="R10249" t="s">
        <v>31</v>
      </c>
    </row>
    <row r="10250" spans="1:18" x14ac:dyDescent="0.3">
      <c r="A10250" t="s">
        <v>111</v>
      </c>
      <c r="B10250" t="s">
        <v>559</v>
      </c>
      <c r="C10250">
        <v>24900</v>
      </c>
      <c r="D10250" t="s">
        <v>18</v>
      </c>
      <c r="E10250">
        <v>134412</v>
      </c>
      <c r="F10250" t="s">
        <v>19</v>
      </c>
      <c r="G10250">
        <v>2008</v>
      </c>
      <c r="H10250" t="s">
        <v>145</v>
      </c>
      <c r="I10250">
        <v>409</v>
      </c>
      <c r="J10250" t="s">
        <v>21</v>
      </c>
      <c r="K10250" t="s">
        <v>22</v>
      </c>
      <c r="L10250" t="s">
        <v>23</v>
      </c>
      <c r="M10250" t="s">
        <v>24</v>
      </c>
      <c r="N10250">
        <v>7</v>
      </c>
      <c r="O10250">
        <v>5</v>
      </c>
      <c r="P10250">
        <v>8</v>
      </c>
      <c r="Q10250" t="s">
        <v>25</v>
      </c>
      <c r="R10250" t="s">
        <v>31</v>
      </c>
    </row>
    <row r="10251" spans="1:18" x14ac:dyDescent="0.3">
      <c r="A10251" t="s">
        <v>111</v>
      </c>
      <c r="B10251" t="s">
        <v>559</v>
      </c>
      <c r="C10251">
        <v>72900</v>
      </c>
      <c r="D10251" t="s">
        <v>190</v>
      </c>
      <c r="E10251">
        <v>110126</v>
      </c>
      <c r="F10251" t="s">
        <v>19</v>
      </c>
      <c r="G10251">
        <v>2019</v>
      </c>
      <c r="H10251" t="s">
        <v>145</v>
      </c>
      <c r="I10251">
        <v>426</v>
      </c>
      <c r="J10251" t="s">
        <v>21</v>
      </c>
      <c r="K10251" t="s">
        <v>22</v>
      </c>
      <c r="L10251" t="s">
        <v>23</v>
      </c>
      <c r="M10251" t="s">
        <v>24</v>
      </c>
      <c r="N10251">
        <v>7</v>
      </c>
      <c r="O10251">
        <v>5</v>
      </c>
      <c r="P10251">
        <v>8</v>
      </c>
      <c r="Q10251" t="s">
        <v>28</v>
      </c>
      <c r="R10251" t="s">
        <v>31</v>
      </c>
    </row>
    <row r="10252" spans="1:18" x14ac:dyDescent="0.3">
      <c r="A10252" t="s">
        <v>111</v>
      </c>
      <c r="B10252" t="s">
        <v>559</v>
      </c>
      <c r="C10252">
        <v>20000</v>
      </c>
      <c r="D10252" t="s">
        <v>18</v>
      </c>
      <c r="E10252">
        <v>220000</v>
      </c>
      <c r="F10252" t="s">
        <v>19</v>
      </c>
      <c r="G10252">
        <v>2008</v>
      </c>
      <c r="H10252" t="s">
        <v>145</v>
      </c>
      <c r="I10252">
        <v>409</v>
      </c>
      <c r="J10252" t="s">
        <v>21</v>
      </c>
      <c r="K10252" t="s">
        <v>22</v>
      </c>
      <c r="L10252" t="s">
        <v>23</v>
      </c>
      <c r="M10252" t="s">
        <v>24</v>
      </c>
      <c r="N10252">
        <v>8</v>
      </c>
      <c r="O10252">
        <v>5</v>
      </c>
      <c r="P10252">
        <v>8</v>
      </c>
      <c r="Q10252" t="s">
        <v>32</v>
      </c>
      <c r="R10252" t="s">
        <v>31</v>
      </c>
    </row>
    <row r="10253" spans="1:18" x14ac:dyDescent="0.3">
      <c r="A10253" t="s">
        <v>111</v>
      </c>
      <c r="B10253" t="s">
        <v>630</v>
      </c>
      <c r="C10253">
        <v>9800</v>
      </c>
      <c r="D10253" t="s">
        <v>18</v>
      </c>
      <c r="E10253">
        <v>190000</v>
      </c>
      <c r="F10253" t="s">
        <v>19</v>
      </c>
      <c r="G10253">
        <v>2005</v>
      </c>
      <c r="H10253" t="s">
        <v>145</v>
      </c>
      <c r="I10253">
        <v>325</v>
      </c>
      <c r="J10253" t="s">
        <v>21</v>
      </c>
      <c r="K10253" t="s">
        <v>22</v>
      </c>
      <c r="L10253" t="s">
        <v>23</v>
      </c>
      <c r="M10253" t="s">
        <v>24</v>
      </c>
      <c r="N10253">
        <v>7</v>
      </c>
      <c r="O10253">
        <v>5</v>
      </c>
      <c r="P10253">
        <v>8</v>
      </c>
      <c r="Q10253" t="s">
        <v>35</v>
      </c>
      <c r="R10253" t="s">
        <v>31</v>
      </c>
    </row>
    <row r="10254" spans="1:18" x14ac:dyDescent="0.3">
      <c r="A10254" t="s">
        <v>111</v>
      </c>
      <c r="B10254" t="s">
        <v>559</v>
      </c>
      <c r="C10254">
        <v>94900</v>
      </c>
      <c r="D10254" t="s">
        <v>18</v>
      </c>
      <c r="E10254">
        <v>83318</v>
      </c>
      <c r="F10254" t="s">
        <v>19</v>
      </c>
      <c r="G10254">
        <v>2021</v>
      </c>
      <c r="H10254" t="s">
        <v>145</v>
      </c>
      <c r="I10254">
        <v>426</v>
      </c>
      <c r="J10254" t="s">
        <v>21</v>
      </c>
      <c r="K10254" t="s">
        <v>22</v>
      </c>
      <c r="L10254" t="s">
        <v>23</v>
      </c>
      <c r="M10254" t="s">
        <v>24</v>
      </c>
      <c r="N10254">
        <v>7</v>
      </c>
      <c r="O10254">
        <v>5</v>
      </c>
      <c r="P10254">
        <v>8</v>
      </c>
      <c r="Q10254" t="s">
        <v>25</v>
      </c>
      <c r="R10254" t="s">
        <v>31</v>
      </c>
    </row>
    <row r="10255" spans="1:18" x14ac:dyDescent="0.3">
      <c r="A10255" t="s">
        <v>111</v>
      </c>
      <c r="B10255" t="s">
        <v>559</v>
      </c>
      <c r="C10255">
        <v>49990</v>
      </c>
      <c r="D10255" t="s">
        <v>194</v>
      </c>
      <c r="E10255">
        <v>106000</v>
      </c>
      <c r="F10255" t="s">
        <v>19</v>
      </c>
      <c r="G10255">
        <v>2016</v>
      </c>
      <c r="H10255" t="s">
        <v>145</v>
      </c>
      <c r="I10255">
        <v>426</v>
      </c>
      <c r="J10255" t="s">
        <v>21</v>
      </c>
      <c r="K10255" t="s">
        <v>22</v>
      </c>
      <c r="L10255" t="s">
        <v>23</v>
      </c>
      <c r="M10255" t="s">
        <v>953</v>
      </c>
      <c r="N10255">
        <v>7</v>
      </c>
      <c r="Q10255" t="s">
        <v>30</v>
      </c>
      <c r="R10255" t="s">
        <v>126</v>
      </c>
    </row>
    <row r="10256" spans="1:18" x14ac:dyDescent="0.3">
      <c r="A10256" t="s">
        <v>111</v>
      </c>
      <c r="B10256" t="s">
        <v>559</v>
      </c>
      <c r="C10256">
        <v>119000</v>
      </c>
      <c r="D10256" t="s">
        <v>194</v>
      </c>
      <c r="E10256">
        <v>16470</v>
      </c>
      <c r="F10256" t="s">
        <v>19</v>
      </c>
      <c r="G10256">
        <v>2022</v>
      </c>
      <c r="H10256" t="s">
        <v>145</v>
      </c>
      <c r="I10256">
        <v>424</v>
      </c>
      <c r="J10256" t="s">
        <v>21</v>
      </c>
      <c r="K10256" t="s">
        <v>22</v>
      </c>
      <c r="L10256" t="s">
        <v>23</v>
      </c>
      <c r="M10256" t="s">
        <v>24</v>
      </c>
      <c r="N10256">
        <v>7</v>
      </c>
      <c r="O10256">
        <v>4</v>
      </c>
      <c r="P10256">
        <v>8</v>
      </c>
      <c r="Q10256" t="s">
        <v>25</v>
      </c>
      <c r="R10256" t="s">
        <v>31</v>
      </c>
    </row>
    <row r="10257" spans="1:18" x14ac:dyDescent="0.3">
      <c r="A10257" t="s">
        <v>111</v>
      </c>
      <c r="B10257" t="s">
        <v>559</v>
      </c>
      <c r="C10257">
        <v>74970</v>
      </c>
      <c r="D10257" t="s">
        <v>194</v>
      </c>
      <c r="E10257">
        <v>38412</v>
      </c>
      <c r="F10257" t="s">
        <v>19</v>
      </c>
      <c r="G10257">
        <v>2018</v>
      </c>
      <c r="H10257" t="s">
        <v>145</v>
      </c>
      <c r="I10257">
        <v>426</v>
      </c>
      <c r="J10257" t="s">
        <v>21</v>
      </c>
      <c r="K10257" t="s">
        <v>22</v>
      </c>
      <c r="L10257" t="s">
        <v>23</v>
      </c>
      <c r="M10257" t="s">
        <v>24</v>
      </c>
      <c r="N10257">
        <v>7</v>
      </c>
      <c r="O10257">
        <v>5</v>
      </c>
      <c r="P10257">
        <v>8</v>
      </c>
      <c r="Q10257" t="s">
        <v>32</v>
      </c>
      <c r="R10257" t="s">
        <v>31</v>
      </c>
    </row>
    <row r="10258" spans="1:18" x14ac:dyDescent="0.3">
      <c r="A10258" t="s">
        <v>111</v>
      </c>
      <c r="B10258" t="s">
        <v>630</v>
      </c>
      <c r="C10258">
        <v>6900</v>
      </c>
      <c r="D10258" t="s">
        <v>159</v>
      </c>
      <c r="E10258">
        <v>149855</v>
      </c>
      <c r="F10258" t="s">
        <v>19</v>
      </c>
      <c r="G10258">
        <v>2005</v>
      </c>
      <c r="H10258" t="s">
        <v>145</v>
      </c>
      <c r="I10258">
        <v>258</v>
      </c>
      <c r="J10258" t="s">
        <v>21</v>
      </c>
      <c r="K10258" t="s">
        <v>221</v>
      </c>
      <c r="L10258" t="s">
        <v>23</v>
      </c>
      <c r="M10258" t="s">
        <v>24</v>
      </c>
      <c r="N10258">
        <v>7</v>
      </c>
      <c r="O10258">
        <v>4</v>
      </c>
      <c r="P10258">
        <v>6</v>
      </c>
      <c r="Q10258" t="s">
        <v>30</v>
      </c>
      <c r="R10258" t="s">
        <v>31</v>
      </c>
    </row>
    <row r="10259" spans="1:18" x14ac:dyDescent="0.3">
      <c r="A10259" t="s">
        <v>111</v>
      </c>
      <c r="B10259" t="s">
        <v>559</v>
      </c>
      <c r="C10259">
        <v>44990</v>
      </c>
      <c r="D10259" t="s">
        <v>159</v>
      </c>
      <c r="E10259">
        <v>124980</v>
      </c>
      <c r="F10259" t="s">
        <v>19</v>
      </c>
      <c r="G10259">
        <v>2015</v>
      </c>
      <c r="H10259" t="s">
        <v>145</v>
      </c>
      <c r="I10259">
        <v>426</v>
      </c>
      <c r="J10259" t="s">
        <v>21</v>
      </c>
      <c r="K10259" t="s">
        <v>22</v>
      </c>
      <c r="L10259" t="s">
        <v>23</v>
      </c>
      <c r="M10259" t="s">
        <v>24</v>
      </c>
      <c r="N10259">
        <v>7</v>
      </c>
      <c r="O10259">
        <v>4</v>
      </c>
      <c r="Q10259" t="s">
        <v>25</v>
      </c>
      <c r="R10259" t="s">
        <v>31</v>
      </c>
    </row>
    <row r="10260" spans="1:18" x14ac:dyDescent="0.3">
      <c r="A10260" t="s">
        <v>111</v>
      </c>
      <c r="B10260" t="s">
        <v>697</v>
      </c>
      <c r="C10260">
        <v>14950</v>
      </c>
      <c r="D10260" t="s">
        <v>190</v>
      </c>
      <c r="E10260">
        <v>44246</v>
      </c>
      <c r="F10260" t="s">
        <v>19</v>
      </c>
      <c r="G10260">
        <v>1990</v>
      </c>
      <c r="H10260" t="s">
        <v>145</v>
      </c>
      <c r="I10260">
        <v>145</v>
      </c>
      <c r="J10260" t="s">
        <v>21</v>
      </c>
      <c r="K10260" t="s">
        <v>223</v>
      </c>
      <c r="L10260" t="s">
        <v>23</v>
      </c>
      <c r="M10260" t="s">
        <v>42</v>
      </c>
      <c r="N10260">
        <v>6</v>
      </c>
      <c r="O10260">
        <v>4</v>
      </c>
      <c r="P10260">
        <v>8</v>
      </c>
      <c r="Q10260" t="s">
        <v>28</v>
      </c>
      <c r="R10260" t="s">
        <v>34</v>
      </c>
    </row>
    <row r="10261" spans="1:18" x14ac:dyDescent="0.3">
      <c r="A10261" t="s">
        <v>111</v>
      </c>
      <c r="B10261" t="s">
        <v>559</v>
      </c>
      <c r="C10261">
        <v>44900</v>
      </c>
      <c r="D10261" t="s">
        <v>159</v>
      </c>
      <c r="E10261">
        <v>199900</v>
      </c>
      <c r="F10261" t="s">
        <v>19</v>
      </c>
      <c r="G10261">
        <v>2015</v>
      </c>
      <c r="H10261" t="s">
        <v>145</v>
      </c>
      <c r="I10261">
        <v>426</v>
      </c>
      <c r="J10261" t="s">
        <v>21</v>
      </c>
      <c r="K10261" t="s">
        <v>22</v>
      </c>
      <c r="L10261" t="s">
        <v>23</v>
      </c>
      <c r="M10261" t="s">
        <v>24</v>
      </c>
      <c r="N10261">
        <v>8</v>
      </c>
      <c r="O10261">
        <v>4</v>
      </c>
      <c r="P10261">
        <v>8</v>
      </c>
      <c r="Q10261" t="s">
        <v>30</v>
      </c>
      <c r="R10261" t="s">
        <v>31</v>
      </c>
    </row>
    <row r="10262" spans="1:18" x14ac:dyDescent="0.3">
      <c r="A10262" t="s">
        <v>111</v>
      </c>
      <c r="B10262" t="s">
        <v>631</v>
      </c>
      <c r="C10262">
        <v>4990</v>
      </c>
      <c r="D10262" t="s">
        <v>159</v>
      </c>
      <c r="E10262">
        <v>143000</v>
      </c>
      <c r="F10262" t="s">
        <v>19</v>
      </c>
      <c r="G10262">
        <v>1995</v>
      </c>
      <c r="H10262" t="s">
        <v>145</v>
      </c>
      <c r="I10262">
        <v>203</v>
      </c>
      <c r="J10262" t="s">
        <v>21</v>
      </c>
      <c r="K10262" t="s">
        <v>223</v>
      </c>
      <c r="L10262" t="s">
        <v>23</v>
      </c>
      <c r="M10262" t="s">
        <v>953</v>
      </c>
      <c r="N10262">
        <v>6</v>
      </c>
      <c r="O10262">
        <v>4</v>
      </c>
      <c r="Q10262" t="s">
        <v>30</v>
      </c>
      <c r="R10262" t="s">
        <v>31</v>
      </c>
    </row>
    <row r="10263" spans="1:18" x14ac:dyDescent="0.3">
      <c r="A10263" t="s">
        <v>111</v>
      </c>
      <c r="B10263" t="s">
        <v>559</v>
      </c>
      <c r="C10263">
        <v>82990</v>
      </c>
      <c r="D10263" t="s">
        <v>192</v>
      </c>
      <c r="E10263">
        <v>83155</v>
      </c>
      <c r="F10263" t="s">
        <v>19</v>
      </c>
      <c r="G10263">
        <v>2019</v>
      </c>
      <c r="H10263" t="s">
        <v>145</v>
      </c>
      <c r="I10263">
        <v>426</v>
      </c>
      <c r="J10263" t="s">
        <v>21</v>
      </c>
      <c r="K10263" t="s">
        <v>22</v>
      </c>
      <c r="L10263" t="s">
        <v>23</v>
      </c>
      <c r="M10263" t="s">
        <v>24</v>
      </c>
      <c r="N10263">
        <v>7</v>
      </c>
      <c r="O10263">
        <v>5</v>
      </c>
      <c r="P10263">
        <v>8</v>
      </c>
      <c r="Q10263" t="s">
        <v>25</v>
      </c>
      <c r="R10263" t="s">
        <v>31</v>
      </c>
    </row>
    <row r="10264" spans="1:18" x14ac:dyDescent="0.3">
      <c r="A10264" t="s">
        <v>111</v>
      </c>
      <c r="B10264" t="s">
        <v>559</v>
      </c>
      <c r="C10264">
        <v>36666</v>
      </c>
      <c r="D10264" t="s">
        <v>159</v>
      </c>
      <c r="E10264">
        <v>170000</v>
      </c>
      <c r="F10264" t="s">
        <v>19</v>
      </c>
      <c r="G10264">
        <v>2018</v>
      </c>
      <c r="H10264" t="s">
        <v>145</v>
      </c>
      <c r="I10264">
        <v>426</v>
      </c>
      <c r="J10264" t="s">
        <v>21</v>
      </c>
      <c r="K10264" t="s">
        <v>22</v>
      </c>
      <c r="L10264" t="s">
        <v>23</v>
      </c>
      <c r="M10264" t="s">
        <v>24</v>
      </c>
      <c r="N10264">
        <v>7</v>
      </c>
      <c r="O10264">
        <v>5</v>
      </c>
      <c r="P10264">
        <v>8</v>
      </c>
      <c r="Q10264" t="s">
        <v>32</v>
      </c>
      <c r="R10264" t="s">
        <v>31</v>
      </c>
    </row>
    <row r="10265" spans="1:18" x14ac:dyDescent="0.3">
      <c r="A10265" t="s">
        <v>111</v>
      </c>
      <c r="B10265" t="s">
        <v>559</v>
      </c>
      <c r="C10265">
        <v>46990</v>
      </c>
      <c r="D10265" t="s">
        <v>159</v>
      </c>
      <c r="E10265">
        <v>107439</v>
      </c>
      <c r="F10265" t="s">
        <v>19</v>
      </c>
      <c r="G10265">
        <v>2019</v>
      </c>
      <c r="H10265" t="s">
        <v>145</v>
      </c>
      <c r="I10265">
        <v>426</v>
      </c>
      <c r="J10265" t="s">
        <v>21</v>
      </c>
      <c r="K10265" t="s">
        <v>22</v>
      </c>
      <c r="L10265" t="s">
        <v>23</v>
      </c>
      <c r="M10265" t="s">
        <v>24</v>
      </c>
      <c r="N10265">
        <v>7</v>
      </c>
      <c r="O10265">
        <v>4</v>
      </c>
      <c r="P10265">
        <v>8</v>
      </c>
      <c r="Q10265" t="s">
        <v>25</v>
      </c>
      <c r="R10265" t="s">
        <v>31</v>
      </c>
    </row>
    <row r="10266" spans="1:18" x14ac:dyDescent="0.3">
      <c r="A10266" t="s">
        <v>111</v>
      </c>
      <c r="B10266" t="s">
        <v>630</v>
      </c>
      <c r="C10266">
        <v>8990</v>
      </c>
      <c r="D10266" t="s">
        <v>159</v>
      </c>
      <c r="E10266">
        <v>109000</v>
      </c>
      <c r="F10266" t="s">
        <v>19</v>
      </c>
      <c r="G10266">
        <v>2005</v>
      </c>
      <c r="H10266" t="s">
        <v>145</v>
      </c>
      <c r="I10266">
        <v>258</v>
      </c>
      <c r="J10266" t="s">
        <v>21</v>
      </c>
      <c r="K10266" t="s">
        <v>22</v>
      </c>
      <c r="L10266" t="s">
        <v>23</v>
      </c>
      <c r="M10266" t="s">
        <v>953</v>
      </c>
      <c r="N10266">
        <v>7</v>
      </c>
      <c r="O10266">
        <v>5</v>
      </c>
      <c r="P10266">
        <v>6</v>
      </c>
      <c r="Q10266" t="s">
        <v>25</v>
      </c>
      <c r="R10266" t="s">
        <v>31</v>
      </c>
    </row>
    <row r="10267" spans="1:18" x14ac:dyDescent="0.3">
      <c r="A10267" t="s">
        <v>111</v>
      </c>
      <c r="B10267" t="s">
        <v>559</v>
      </c>
      <c r="C10267">
        <v>99950</v>
      </c>
      <c r="D10267" t="s">
        <v>159</v>
      </c>
      <c r="E10267">
        <v>37338</v>
      </c>
      <c r="F10267" t="s">
        <v>19</v>
      </c>
      <c r="G10267">
        <v>2022</v>
      </c>
      <c r="H10267" t="s">
        <v>145</v>
      </c>
      <c r="I10267">
        <v>426</v>
      </c>
      <c r="J10267" t="s">
        <v>21</v>
      </c>
      <c r="K10267" t="s">
        <v>22</v>
      </c>
      <c r="L10267" t="s">
        <v>23</v>
      </c>
      <c r="M10267" t="s">
        <v>24</v>
      </c>
      <c r="N10267">
        <v>7</v>
      </c>
      <c r="O10267">
        <v>4</v>
      </c>
      <c r="Q10267" t="s">
        <v>25</v>
      </c>
      <c r="R10267" t="s">
        <v>31</v>
      </c>
    </row>
    <row r="10268" spans="1:18" x14ac:dyDescent="0.3">
      <c r="A10268" t="s">
        <v>111</v>
      </c>
      <c r="B10268" t="s">
        <v>559</v>
      </c>
      <c r="C10268">
        <v>12990</v>
      </c>
      <c r="D10268" t="s">
        <v>159</v>
      </c>
      <c r="E10268">
        <v>378960</v>
      </c>
      <c r="F10268" t="s">
        <v>19</v>
      </c>
      <c r="G10268">
        <v>2010</v>
      </c>
      <c r="H10268" t="s">
        <v>145</v>
      </c>
      <c r="I10268">
        <v>409</v>
      </c>
      <c r="J10268" t="s">
        <v>21</v>
      </c>
      <c r="K10268" t="s">
        <v>22</v>
      </c>
      <c r="L10268" t="s">
        <v>23</v>
      </c>
      <c r="M10268" t="s">
        <v>24</v>
      </c>
      <c r="N10268">
        <v>6</v>
      </c>
      <c r="O10268">
        <v>5</v>
      </c>
      <c r="Q10268" t="s">
        <v>25</v>
      </c>
      <c r="R10268" t="s">
        <v>31</v>
      </c>
    </row>
    <row r="10269" spans="1:18" x14ac:dyDescent="0.3">
      <c r="A10269" t="s">
        <v>111</v>
      </c>
      <c r="B10269" t="s">
        <v>630</v>
      </c>
      <c r="C10269">
        <v>4744</v>
      </c>
      <c r="D10269" t="s">
        <v>190</v>
      </c>
      <c r="E10269">
        <v>169039</v>
      </c>
      <c r="F10269" t="s">
        <v>19</v>
      </c>
      <c r="G10269">
        <v>2005</v>
      </c>
      <c r="H10269" t="s">
        <v>145</v>
      </c>
      <c r="I10269">
        <v>258</v>
      </c>
      <c r="J10269" t="s">
        <v>21</v>
      </c>
      <c r="K10269" t="s">
        <v>22</v>
      </c>
      <c r="L10269" t="s">
        <v>23</v>
      </c>
      <c r="M10269" t="s">
        <v>24</v>
      </c>
      <c r="N10269">
        <v>7</v>
      </c>
      <c r="O10269">
        <v>5</v>
      </c>
      <c r="P10269">
        <v>6</v>
      </c>
      <c r="Q10269" t="s">
        <v>28</v>
      </c>
      <c r="R10269" t="s">
        <v>31</v>
      </c>
    </row>
    <row r="10270" spans="1:18" x14ac:dyDescent="0.3">
      <c r="A10270" t="s">
        <v>111</v>
      </c>
      <c r="B10270" t="s">
        <v>559</v>
      </c>
      <c r="C10270">
        <v>13990</v>
      </c>
      <c r="D10270" t="s">
        <v>159</v>
      </c>
      <c r="E10270">
        <v>317500</v>
      </c>
      <c r="F10270" t="s">
        <v>19</v>
      </c>
      <c r="G10270">
        <v>2007</v>
      </c>
      <c r="H10270" t="s">
        <v>145</v>
      </c>
      <c r="I10270">
        <v>409</v>
      </c>
      <c r="J10270" t="s">
        <v>21</v>
      </c>
      <c r="K10270" t="s">
        <v>22</v>
      </c>
      <c r="L10270" t="s">
        <v>23</v>
      </c>
      <c r="M10270" t="s">
        <v>24</v>
      </c>
      <c r="N10270">
        <v>6</v>
      </c>
      <c r="O10270">
        <v>4</v>
      </c>
      <c r="P10270">
        <v>8</v>
      </c>
      <c r="Q10270" t="s">
        <v>32</v>
      </c>
      <c r="R10270" t="s">
        <v>31</v>
      </c>
    </row>
    <row r="10271" spans="1:18" x14ac:dyDescent="0.3">
      <c r="A10271" t="s">
        <v>111</v>
      </c>
      <c r="B10271" t="s">
        <v>559</v>
      </c>
      <c r="C10271">
        <v>53950</v>
      </c>
      <c r="D10271" t="s">
        <v>159</v>
      </c>
      <c r="E10271">
        <v>79678</v>
      </c>
      <c r="F10271" t="s">
        <v>19</v>
      </c>
      <c r="G10271">
        <v>2018</v>
      </c>
      <c r="H10271" t="s">
        <v>145</v>
      </c>
      <c r="I10271">
        <v>426</v>
      </c>
      <c r="J10271" t="s">
        <v>21</v>
      </c>
      <c r="K10271" t="s">
        <v>22</v>
      </c>
      <c r="L10271" t="s">
        <v>23</v>
      </c>
      <c r="M10271" t="s">
        <v>24</v>
      </c>
      <c r="N10271">
        <v>8</v>
      </c>
      <c r="O10271">
        <v>5</v>
      </c>
      <c r="P10271">
        <v>8</v>
      </c>
      <c r="Q10271" t="s">
        <v>32</v>
      </c>
      <c r="R10271" t="s">
        <v>31</v>
      </c>
    </row>
    <row r="10272" spans="1:18" x14ac:dyDescent="0.3">
      <c r="A10272" t="s">
        <v>111</v>
      </c>
      <c r="B10272" t="s">
        <v>697</v>
      </c>
      <c r="C10272">
        <v>14900</v>
      </c>
      <c r="D10272" t="s">
        <v>159</v>
      </c>
      <c r="E10272">
        <v>75000</v>
      </c>
      <c r="F10272" t="s">
        <v>19</v>
      </c>
      <c r="G10272">
        <v>1984</v>
      </c>
      <c r="H10272" t="s">
        <v>145</v>
      </c>
      <c r="I10272">
        <v>131</v>
      </c>
      <c r="J10272" t="s">
        <v>21</v>
      </c>
      <c r="K10272" t="s">
        <v>223</v>
      </c>
      <c r="L10272" t="s">
        <v>23</v>
      </c>
      <c r="M10272" t="s">
        <v>953</v>
      </c>
      <c r="N10272">
        <v>6</v>
      </c>
      <c r="O10272">
        <v>4</v>
      </c>
      <c r="P10272">
        <v>8</v>
      </c>
      <c r="Q10272" t="s">
        <v>32</v>
      </c>
      <c r="R10272" t="s">
        <v>128</v>
      </c>
    </row>
    <row r="10273" spans="1:18" x14ac:dyDescent="0.3">
      <c r="A10273" t="s">
        <v>111</v>
      </c>
      <c r="B10273" t="s">
        <v>559</v>
      </c>
      <c r="C10273">
        <v>23681</v>
      </c>
      <c r="D10273" t="s">
        <v>159</v>
      </c>
      <c r="E10273">
        <v>140078</v>
      </c>
      <c r="F10273" t="s">
        <v>19</v>
      </c>
      <c r="G10273">
        <v>2013</v>
      </c>
      <c r="H10273" t="s">
        <v>145</v>
      </c>
      <c r="I10273">
        <v>409</v>
      </c>
      <c r="J10273" t="s">
        <v>21</v>
      </c>
      <c r="K10273" t="s">
        <v>22</v>
      </c>
      <c r="L10273" t="s">
        <v>23</v>
      </c>
      <c r="M10273" t="s">
        <v>24</v>
      </c>
      <c r="N10273">
        <v>6</v>
      </c>
      <c r="O10273">
        <v>4</v>
      </c>
      <c r="P10273">
        <v>8</v>
      </c>
      <c r="Q10273" t="s">
        <v>32</v>
      </c>
      <c r="R10273" t="s">
        <v>31</v>
      </c>
    </row>
    <row r="10274" spans="1:18" x14ac:dyDescent="0.3">
      <c r="A10274" t="s">
        <v>111</v>
      </c>
      <c r="B10274" t="s">
        <v>559</v>
      </c>
      <c r="C10274">
        <v>174950</v>
      </c>
      <c r="D10274" t="s">
        <v>190</v>
      </c>
      <c r="E10274">
        <v>25000</v>
      </c>
      <c r="F10274" t="s">
        <v>19</v>
      </c>
      <c r="G10274">
        <v>2023</v>
      </c>
      <c r="H10274" t="s">
        <v>145</v>
      </c>
      <c r="I10274">
        <v>426</v>
      </c>
      <c r="J10274" t="s">
        <v>21</v>
      </c>
      <c r="K10274" t="s">
        <v>22</v>
      </c>
      <c r="L10274" t="s">
        <v>23</v>
      </c>
      <c r="M10274" t="s">
        <v>24</v>
      </c>
      <c r="N10274">
        <v>7</v>
      </c>
      <c r="O10274">
        <v>5</v>
      </c>
      <c r="P10274">
        <v>8</v>
      </c>
      <c r="Q10274" t="s">
        <v>25</v>
      </c>
      <c r="R10274" t="s">
        <v>31</v>
      </c>
    </row>
    <row r="10275" spans="1:18" x14ac:dyDescent="0.3">
      <c r="A10275" t="s">
        <v>111</v>
      </c>
      <c r="B10275" t="s">
        <v>629</v>
      </c>
      <c r="C10275">
        <v>16950</v>
      </c>
      <c r="D10275" t="s">
        <v>159</v>
      </c>
      <c r="E10275">
        <v>120000</v>
      </c>
      <c r="F10275" t="s">
        <v>19</v>
      </c>
      <c r="G10275">
        <v>1975</v>
      </c>
      <c r="H10275" t="s">
        <v>145</v>
      </c>
      <c r="I10275">
        <v>218</v>
      </c>
      <c r="J10275" t="s">
        <v>21</v>
      </c>
      <c r="K10275" t="s">
        <v>436</v>
      </c>
      <c r="L10275" t="s">
        <v>23</v>
      </c>
      <c r="M10275" t="s">
        <v>953</v>
      </c>
      <c r="N10275">
        <v>6</v>
      </c>
      <c r="Q10275" t="s">
        <v>32</v>
      </c>
      <c r="R10275" t="s">
        <v>953</v>
      </c>
    </row>
    <row r="10276" spans="1:18" x14ac:dyDescent="0.3">
      <c r="A10276" t="s">
        <v>111</v>
      </c>
      <c r="B10276" t="s">
        <v>559</v>
      </c>
      <c r="C10276">
        <v>19990</v>
      </c>
      <c r="D10276" t="s">
        <v>193</v>
      </c>
      <c r="E10276">
        <v>196082</v>
      </c>
      <c r="F10276" t="s">
        <v>19</v>
      </c>
      <c r="G10276">
        <v>2007</v>
      </c>
      <c r="H10276" t="s">
        <v>145</v>
      </c>
      <c r="I10276">
        <v>409</v>
      </c>
      <c r="J10276" t="s">
        <v>21</v>
      </c>
      <c r="K10276" t="s">
        <v>22</v>
      </c>
      <c r="L10276" t="s">
        <v>23</v>
      </c>
      <c r="M10276" t="s">
        <v>24</v>
      </c>
      <c r="N10276">
        <v>7</v>
      </c>
      <c r="O10276">
        <v>5</v>
      </c>
      <c r="P10276">
        <v>8</v>
      </c>
      <c r="Q10276" t="s">
        <v>25</v>
      </c>
      <c r="R10276" t="s">
        <v>953</v>
      </c>
    </row>
    <row r="10277" spans="1:18" x14ac:dyDescent="0.3">
      <c r="A10277" t="s">
        <v>111</v>
      </c>
      <c r="B10277" t="s">
        <v>559</v>
      </c>
      <c r="C10277">
        <v>42990</v>
      </c>
      <c r="D10277" t="s">
        <v>159</v>
      </c>
      <c r="E10277">
        <v>75470</v>
      </c>
      <c r="F10277" t="s">
        <v>19</v>
      </c>
      <c r="G10277">
        <v>2017</v>
      </c>
      <c r="H10277" t="s">
        <v>145</v>
      </c>
      <c r="I10277">
        <v>426</v>
      </c>
      <c r="J10277" t="s">
        <v>21</v>
      </c>
      <c r="K10277" t="s">
        <v>22</v>
      </c>
      <c r="L10277" t="s">
        <v>23</v>
      </c>
      <c r="M10277" t="s">
        <v>24</v>
      </c>
      <c r="N10277">
        <v>7</v>
      </c>
      <c r="O10277">
        <v>4</v>
      </c>
      <c r="P10277">
        <v>8</v>
      </c>
      <c r="Q10277" t="s">
        <v>28</v>
      </c>
      <c r="R10277" t="s">
        <v>31</v>
      </c>
    </row>
    <row r="10278" spans="1:18" x14ac:dyDescent="0.3">
      <c r="A10278" t="s">
        <v>111</v>
      </c>
      <c r="B10278" t="s">
        <v>703</v>
      </c>
      <c r="C10278">
        <v>15500</v>
      </c>
      <c r="D10278" t="s">
        <v>159</v>
      </c>
      <c r="E10278">
        <v>130000</v>
      </c>
      <c r="F10278" t="s">
        <v>19</v>
      </c>
      <c r="G10278">
        <v>1987</v>
      </c>
      <c r="H10278" t="s">
        <v>145</v>
      </c>
      <c r="I10278">
        <v>143</v>
      </c>
      <c r="J10278" t="s">
        <v>21</v>
      </c>
      <c r="K10278" t="s">
        <v>33</v>
      </c>
      <c r="L10278" t="s">
        <v>23</v>
      </c>
      <c r="M10278" t="s">
        <v>27</v>
      </c>
      <c r="N10278">
        <v>8</v>
      </c>
      <c r="O10278">
        <v>3</v>
      </c>
      <c r="P10278">
        <v>8</v>
      </c>
      <c r="Q10278" t="s">
        <v>32</v>
      </c>
      <c r="R10278" t="s">
        <v>128</v>
      </c>
    </row>
    <row r="10279" spans="1:18" x14ac:dyDescent="0.3">
      <c r="A10279" t="s">
        <v>111</v>
      </c>
      <c r="B10279" t="s">
        <v>635</v>
      </c>
      <c r="C10279">
        <v>42900</v>
      </c>
      <c r="D10279" t="s">
        <v>159</v>
      </c>
      <c r="E10279">
        <v>7001</v>
      </c>
      <c r="F10279" t="s">
        <v>19</v>
      </c>
      <c r="G10279">
        <v>2023</v>
      </c>
      <c r="H10279" t="s">
        <v>145</v>
      </c>
      <c r="I10279">
        <v>314</v>
      </c>
      <c r="J10279" t="s">
        <v>21</v>
      </c>
      <c r="K10279" t="s">
        <v>22</v>
      </c>
      <c r="L10279" t="s">
        <v>23</v>
      </c>
      <c r="M10279" t="s">
        <v>24</v>
      </c>
      <c r="N10279">
        <v>6</v>
      </c>
      <c r="O10279">
        <v>4</v>
      </c>
      <c r="Q10279" t="s">
        <v>32</v>
      </c>
      <c r="R10279" t="s">
        <v>31</v>
      </c>
    </row>
    <row r="10280" spans="1:18" x14ac:dyDescent="0.3">
      <c r="A10280" t="s">
        <v>111</v>
      </c>
      <c r="B10280" t="s">
        <v>559</v>
      </c>
      <c r="C10280">
        <v>56990</v>
      </c>
      <c r="D10280" t="s">
        <v>159</v>
      </c>
      <c r="E10280">
        <v>91615</v>
      </c>
      <c r="F10280" t="s">
        <v>19</v>
      </c>
      <c r="G10280">
        <v>2017</v>
      </c>
      <c r="H10280" t="s">
        <v>145</v>
      </c>
      <c r="I10280">
        <v>426</v>
      </c>
      <c r="J10280" t="s">
        <v>21</v>
      </c>
      <c r="K10280" t="s">
        <v>22</v>
      </c>
      <c r="L10280" t="s">
        <v>23</v>
      </c>
      <c r="M10280" t="s">
        <v>24</v>
      </c>
      <c r="N10280">
        <v>7</v>
      </c>
      <c r="O10280">
        <v>5</v>
      </c>
      <c r="P10280">
        <v>8</v>
      </c>
      <c r="Q10280" t="s">
        <v>30</v>
      </c>
      <c r="R10280" t="s">
        <v>31</v>
      </c>
    </row>
    <row r="10281" spans="1:18" x14ac:dyDescent="0.3">
      <c r="A10281" t="s">
        <v>111</v>
      </c>
      <c r="B10281" t="s">
        <v>559</v>
      </c>
      <c r="C10281">
        <v>29900</v>
      </c>
      <c r="D10281" t="s">
        <v>193</v>
      </c>
      <c r="E10281">
        <v>80000</v>
      </c>
      <c r="F10281" t="s">
        <v>19</v>
      </c>
      <c r="G10281">
        <v>2009</v>
      </c>
      <c r="H10281" t="s">
        <v>145</v>
      </c>
      <c r="I10281">
        <v>409</v>
      </c>
      <c r="J10281" t="s">
        <v>21</v>
      </c>
      <c r="K10281" t="s">
        <v>22</v>
      </c>
      <c r="L10281" t="s">
        <v>23</v>
      </c>
      <c r="M10281" t="s">
        <v>24</v>
      </c>
      <c r="N10281">
        <v>7</v>
      </c>
      <c r="O10281">
        <v>5</v>
      </c>
      <c r="P10281">
        <v>8</v>
      </c>
      <c r="Q10281" t="s">
        <v>25</v>
      </c>
      <c r="R10281" t="s">
        <v>953</v>
      </c>
    </row>
    <row r="10282" spans="1:18" x14ac:dyDescent="0.3">
      <c r="A10282" t="s">
        <v>111</v>
      </c>
      <c r="B10282" t="s">
        <v>559</v>
      </c>
      <c r="C10282">
        <v>56990</v>
      </c>
      <c r="D10282" t="s">
        <v>159</v>
      </c>
      <c r="E10282">
        <v>91615</v>
      </c>
      <c r="F10282" t="s">
        <v>19</v>
      </c>
      <c r="G10282">
        <v>2017</v>
      </c>
      <c r="H10282" t="s">
        <v>145</v>
      </c>
      <c r="I10282">
        <v>426</v>
      </c>
      <c r="J10282" t="s">
        <v>21</v>
      </c>
      <c r="K10282" t="s">
        <v>22</v>
      </c>
      <c r="L10282" t="s">
        <v>23</v>
      </c>
      <c r="M10282" t="s">
        <v>24</v>
      </c>
      <c r="N10282">
        <v>7</v>
      </c>
      <c r="O10282">
        <v>5</v>
      </c>
      <c r="P10282">
        <v>8</v>
      </c>
      <c r="Q10282" t="s">
        <v>30</v>
      </c>
      <c r="R10282" t="s">
        <v>31</v>
      </c>
    </row>
    <row r="10283" spans="1:18" x14ac:dyDescent="0.3">
      <c r="A10283" t="s">
        <v>111</v>
      </c>
      <c r="B10283" t="s">
        <v>559</v>
      </c>
      <c r="C10283">
        <v>18900</v>
      </c>
      <c r="D10283" t="s">
        <v>18</v>
      </c>
      <c r="E10283">
        <v>227000</v>
      </c>
      <c r="F10283" t="s">
        <v>19</v>
      </c>
      <c r="G10283">
        <v>2006</v>
      </c>
      <c r="H10283" t="s">
        <v>145</v>
      </c>
      <c r="I10283">
        <v>381</v>
      </c>
      <c r="J10283" t="s">
        <v>21</v>
      </c>
      <c r="K10283" t="s">
        <v>230</v>
      </c>
      <c r="L10283" t="s">
        <v>23</v>
      </c>
      <c r="M10283" t="s">
        <v>953</v>
      </c>
      <c r="N10283">
        <v>8</v>
      </c>
      <c r="O10283">
        <v>5</v>
      </c>
      <c r="P10283">
        <v>8</v>
      </c>
      <c r="Q10283" t="s">
        <v>953</v>
      </c>
      <c r="R10283" t="s">
        <v>953</v>
      </c>
    </row>
    <row r="10284" spans="1:18" x14ac:dyDescent="0.3">
      <c r="A10284" t="s">
        <v>111</v>
      </c>
      <c r="B10284" t="s">
        <v>559</v>
      </c>
      <c r="C10284">
        <v>49950</v>
      </c>
      <c r="D10284" t="s">
        <v>190</v>
      </c>
      <c r="E10284">
        <v>96724</v>
      </c>
      <c r="F10284" t="s">
        <v>19</v>
      </c>
      <c r="G10284">
        <v>2014</v>
      </c>
      <c r="H10284" t="s">
        <v>145</v>
      </c>
      <c r="I10284">
        <v>426</v>
      </c>
      <c r="J10284" t="s">
        <v>21</v>
      </c>
      <c r="K10284" t="s">
        <v>22</v>
      </c>
      <c r="L10284" t="s">
        <v>23</v>
      </c>
      <c r="M10284" t="s">
        <v>24</v>
      </c>
      <c r="N10284">
        <v>7</v>
      </c>
      <c r="O10284">
        <v>5</v>
      </c>
      <c r="P10284">
        <v>8</v>
      </c>
      <c r="Q10284" t="s">
        <v>30</v>
      </c>
      <c r="R10284" t="s">
        <v>31</v>
      </c>
    </row>
    <row r="10285" spans="1:18" x14ac:dyDescent="0.3">
      <c r="A10285" t="s">
        <v>111</v>
      </c>
      <c r="B10285" t="s">
        <v>559</v>
      </c>
      <c r="C10285">
        <v>39800</v>
      </c>
      <c r="D10285" t="s">
        <v>18</v>
      </c>
      <c r="E10285">
        <v>39000</v>
      </c>
      <c r="F10285" t="s">
        <v>19</v>
      </c>
      <c r="G10285">
        <v>2009</v>
      </c>
      <c r="H10285" t="s">
        <v>145</v>
      </c>
      <c r="I10285">
        <v>409</v>
      </c>
      <c r="J10285" t="s">
        <v>21</v>
      </c>
      <c r="K10285" t="s">
        <v>22</v>
      </c>
      <c r="L10285" t="s">
        <v>23</v>
      </c>
      <c r="M10285" t="s">
        <v>24</v>
      </c>
      <c r="N10285">
        <v>8</v>
      </c>
      <c r="O10285">
        <v>5</v>
      </c>
      <c r="P10285">
        <v>8</v>
      </c>
      <c r="Q10285" t="s">
        <v>25</v>
      </c>
      <c r="R10285" t="s">
        <v>34</v>
      </c>
    </row>
    <row r="10286" spans="1:18" x14ac:dyDescent="0.3">
      <c r="A10286" t="s">
        <v>111</v>
      </c>
      <c r="B10286" t="s">
        <v>559</v>
      </c>
      <c r="C10286">
        <v>52990</v>
      </c>
      <c r="D10286" t="s">
        <v>194</v>
      </c>
      <c r="E10286">
        <v>59800</v>
      </c>
      <c r="F10286" t="s">
        <v>19</v>
      </c>
      <c r="G10286">
        <v>2017</v>
      </c>
      <c r="H10286" t="s">
        <v>145</v>
      </c>
      <c r="I10286">
        <v>426</v>
      </c>
      <c r="J10286" t="s">
        <v>21</v>
      </c>
      <c r="K10286" t="s">
        <v>223</v>
      </c>
      <c r="L10286" t="s">
        <v>23</v>
      </c>
      <c r="M10286" t="s">
        <v>24</v>
      </c>
      <c r="N10286">
        <v>8</v>
      </c>
      <c r="O10286">
        <v>5</v>
      </c>
      <c r="Q10286" t="s">
        <v>28</v>
      </c>
      <c r="R10286" t="s">
        <v>31</v>
      </c>
    </row>
    <row r="10287" spans="1:18" x14ac:dyDescent="0.3">
      <c r="A10287" t="s">
        <v>111</v>
      </c>
      <c r="B10287" t="s">
        <v>559</v>
      </c>
      <c r="C10287">
        <v>108500</v>
      </c>
      <c r="D10287" t="s">
        <v>159</v>
      </c>
      <c r="E10287">
        <v>41000</v>
      </c>
      <c r="F10287" t="s">
        <v>19</v>
      </c>
      <c r="G10287">
        <v>2021</v>
      </c>
      <c r="H10287" t="s">
        <v>145</v>
      </c>
      <c r="I10287">
        <v>426</v>
      </c>
      <c r="J10287" t="s">
        <v>21</v>
      </c>
      <c r="K10287" t="s">
        <v>22</v>
      </c>
      <c r="L10287" t="s">
        <v>23</v>
      </c>
      <c r="M10287" t="s">
        <v>24</v>
      </c>
      <c r="N10287">
        <v>7</v>
      </c>
      <c r="O10287">
        <v>4</v>
      </c>
      <c r="Q10287" t="s">
        <v>32</v>
      </c>
      <c r="R10287" t="s">
        <v>31</v>
      </c>
    </row>
    <row r="10288" spans="1:18" x14ac:dyDescent="0.3">
      <c r="A10288" t="s">
        <v>111</v>
      </c>
      <c r="B10288" t="s">
        <v>559</v>
      </c>
      <c r="C10288">
        <v>46990</v>
      </c>
      <c r="D10288" t="s">
        <v>159</v>
      </c>
      <c r="E10288">
        <v>92963</v>
      </c>
      <c r="F10288" t="s">
        <v>19</v>
      </c>
      <c r="G10288">
        <v>2017</v>
      </c>
      <c r="H10288" t="s">
        <v>145</v>
      </c>
      <c r="I10288">
        <v>426</v>
      </c>
      <c r="J10288" t="s">
        <v>21</v>
      </c>
      <c r="K10288" t="s">
        <v>22</v>
      </c>
      <c r="L10288" t="s">
        <v>23</v>
      </c>
      <c r="M10288" t="s">
        <v>24</v>
      </c>
      <c r="N10288">
        <v>7</v>
      </c>
      <c r="O10288">
        <v>4</v>
      </c>
      <c r="Q10288" t="s">
        <v>32</v>
      </c>
      <c r="R10288" t="s">
        <v>31</v>
      </c>
    </row>
    <row r="10289" spans="1:18" x14ac:dyDescent="0.3">
      <c r="A10289" t="s">
        <v>111</v>
      </c>
      <c r="B10289" t="s">
        <v>559</v>
      </c>
      <c r="C10289">
        <v>52990</v>
      </c>
      <c r="D10289" t="s">
        <v>185</v>
      </c>
      <c r="E10289">
        <v>59800</v>
      </c>
      <c r="F10289" t="s">
        <v>19</v>
      </c>
      <c r="G10289">
        <v>2017</v>
      </c>
      <c r="H10289" t="s">
        <v>145</v>
      </c>
      <c r="I10289">
        <v>426</v>
      </c>
      <c r="J10289" t="s">
        <v>21</v>
      </c>
      <c r="K10289" t="s">
        <v>223</v>
      </c>
      <c r="L10289" t="s">
        <v>23</v>
      </c>
      <c r="M10289" t="s">
        <v>24</v>
      </c>
      <c r="N10289">
        <v>8</v>
      </c>
      <c r="O10289">
        <v>5</v>
      </c>
      <c r="Q10289" t="s">
        <v>28</v>
      </c>
      <c r="R10289" t="s">
        <v>31</v>
      </c>
    </row>
    <row r="10290" spans="1:18" x14ac:dyDescent="0.3">
      <c r="A10290" t="s">
        <v>111</v>
      </c>
      <c r="B10290" t="s">
        <v>629</v>
      </c>
      <c r="C10290">
        <v>24900</v>
      </c>
      <c r="D10290" t="s">
        <v>194</v>
      </c>
      <c r="E10290">
        <v>33000</v>
      </c>
      <c r="F10290" t="s">
        <v>19</v>
      </c>
      <c r="G10290">
        <v>1972</v>
      </c>
      <c r="H10290" t="s">
        <v>145</v>
      </c>
      <c r="I10290">
        <v>1</v>
      </c>
      <c r="J10290" t="s">
        <v>21</v>
      </c>
      <c r="K10290" t="s">
        <v>436</v>
      </c>
      <c r="L10290" t="s">
        <v>23</v>
      </c>
      <c r="M10290" t="s">
        <v>27</v>
      </c>
      <c r="N10290">
        <v>6</v>
      </c>
      <c r="O10290">
        <v>2</v>
      </c>
      <c r="P10290">
        <v>8</v>
      </c>
      <c r="Q10290" t="s">
        <v>37</v>
      </c>
      <c r="R10290" t="s">
        <v>31</v>
      </c>
    </row>
    <row r="10291" spans="1:18" x14ac:dyDescent="0.3">
      <c r="A10291" t="s">
        <v>111</v>
      </c>
      <c r="B10291" t="s">
        <v>631</v>
      </c>
      <c r="C10291">
        <v>22500</v>
      </c>
      <c r="D10291" t="s">
        <v>18</v>
      </c>
      <c r="E10291">
        <v>64700</v>
      </c>
      <c r="F10291" t="s">
        <v>19</v>
      </c>
      <c r="G10291">
        <v>1975</v>
      </c>
      <c r="H10291" t="s">
        <v>145</v>
      </c>
      <c r="I10291">
        <v>200</v>
      </c>
      <c r="J10291" t="s">
        <v>21</v>
      </c>
      <c r="K10291" t="s">
        <v>251</v>
      </c>
      <c r="L10291" t="s">
        <v>23</v>
      </c>
      <c r="M10291" t="s">
        <v>27</v>
      </c>
      <c r="N10291">
        <v>6</v>
      </c>
      <c r="O10291">
        <v>2</v>
      </c>
      <c r="P10291">
        <v>8</v>
      </c>
      <c r="Q10291" t="s">
        <v>46</v>
      </c>
      <c r="R10291" t="s">
        <v>953</v>
      </c>
    </row>
    <row r="10292" spans="1:18" x14ac:dyDescent="0.3">
      <c r="A10292" t="s">
        <v>111</v>
      </c>
      <c r="B10292" t="s">
        <v>559</v>
      </c>
      <c r="C10292">
        <v>74900</v>
      </c>
      <c r="D10292" t="s">
        <v>18</v>
      </c>
      <c r="E10292">
        <v>53380</v>
      </c>
      <c r="F10292" t="s">
        <v>19</v>
      </c>
      <c r="G10292">
        <v>2017</v>
      </c>
      <c r="H10292" t="s">
        <v>145</v>
      </c>
      <c r="I10292">
        <v>409</v>
      </c>
      <c r="J10292" t="s">
        <v>21</v>
      </c>
      <c r="K10292" t="s">
        <v>22</v>
      </c>
      <c r="L10292" t="s">
        <v>23</v>
      </c>
      <c r="M10292" t="s">
        <v>24</v>
      </c>
      <c r="N10292">
        <v>8</v>
      </c>
      <c r="O10292">
        <v>5</v>
      </c>
      <c r="P10292">
        <v>8</v>
      </c>
      <c r="Q10292" t="s">
        <v>25</v>
      </c>
      <c r="R10292" t="s">
        <v>31</v>
      </c>
    </row>
    <row r="10293" spans="1:18" x14ac:dyDescent="0.3">
      <c r="A10293" t="s">
        <v>111</v>
      </c>
      <c r="B10293" t="s">
        <v>559</v>
      </c>
      <c r="C10293">
        <v>94500</v>
      </c>
      <c r="D10293" t="s">
        <v>185</v>
      </c>
      <c r="E10293">
        <v>59841</v>
      </c>
      <c r="F10293" t="s">
        <v>19</v>
      </c>
      <c r="G10293">
        <v>2021</v>
      </c>
      <c r="H10293" t="s">
        <v>145</v>
      </c>
      <c r="I10293">
        <v>420</v>
      </c>
      <c r="J10293" t="s">
        <v>21</v>
      </c>
      <c r="K10293" t="s">
        <v>22</v>
      </c>
      <c r="L10293" t="s">
        <v>23</v>
      </c>
      <c r="M10293" t="s">
        <v>24</v>
      </c>
      <c r="N10293">
        <v>7</v>
      </c>
      <c r="O10293">
        <v>5</v>
      </c>
      <c r="Q10293" t="s">
        <v>25</v>
      </c>
      <c r="R10293" t="s">
        <v>31</v>
      </c>
    </row>
    <row r="10294" spans="1:18" x14ac:dyDescent="0.3">
      <c r="A10294" t="s">
        <v>111</v>
      </c>
      <c r="B10294" t="s">
        <v>631</v>
      </c>
      <c r="C10294">
        <v>16900</v>
      </c>
      <c r="D10294" t="s">
        <v>18</v>
      </c>
      <c r="E10294">
        <v>102488</v>
      </c>
      <c r="F10294" t="s">
        <v>19</v>
      </c>
      <c r="G10294">
        <v>2002</v>
      </c>
      <c r="H10294" t="s">
        <v>145</v>
      </c>
      <c r="I10294">
        <v>275</v>
      </c>
      <c r="J10294" t="s">
        <v>21</v>
      </c>
      <c r="K10294" t="s">
        <v>33</v>
      </c>
      <c r="L10294" t="s">
        <v>23</v>
      </c>
      <c r="M10294" t="s">
        <v>27</v>
      </c>
      <c r="N10294">
        <v>8</v>
      </c>
      <c r="O10294">
        <v>5</v>
      </c>
      <c r="P10294">
        <v>8</v>
      </c>
      <c r="Q10294" t="s">
        <v>32</v>
      </c>
      <c r="R10294" t="s">
        <v>31</v>
      </c>
    </row>
    <row r="10295" spans="1:18" x14ac:dyDescent="0.3">
      <c r="A10295" t="s">
        <v>155</v>
      </c>
      <c r="B10295" t="s">
        <v>203</v>
      </c>
      <c r="C10295">
        <v>12880</v>
      </c>
      <c r="D10295" t="s">
        <v>159</v>
      </c>
      <c r="E10295">
        <v>90000</v>
      </c>
      <c r="F10295" t="s">
        <v>19</v>
      </c>
      <c r="G10295">
        <v>2012</v>
      </c>
      <c r="H10295" t="s">
        <v>145</v>
      </c>
      <c r="I10295">
        <v>258</v>
      </c>
      <c r="J10295" t="s">
        <v>21</v>
      </c>
      <c r="K10295" t="s">
        <v>22</v>
      </c>
      <c r="L10295" t="s">
        <v>23</v>
      </c>
      <c r="M10295" t="s">
        <v>24</v>
      </c>
      <c r="N10295">
        <v>7</v>
      </c>
      <c r="O10295">
        <v>4</v>
      </c>
      <c r="P10295">
        <v>6</v>
      </c>
      <c r="Q10295" t="s">
        <v>30</v>
      </c>
      <c r="R10295" t="s">
        <v>31</v>
      </c>
    </row>
    <row r="10296" spans="1:18" x14ac:dyDescent="0.3">
      <c r="A10296" t="s">
        <v>155</v>
      </c>
      <c r="B10296" t="s">
        <v>828</v>
      </c>
      <c r="C10296">
        <v>44499</v>
      </c>
      <c r="D10296" t="s">
        <v>159</v>
      </c>
      <c r="E10296">
        <v>83655</v>
      </c>
      <c r="F10296" t="s">
        <v>19</v>
      </c>
      <c r="G10296">
        <v>2015</v>
      </c>
      <c r="H10296" t="s">
        <v>145</v>
      </c>
      <c r="I10296">
        <v>340</v>
      </c>
      <c r="J10296" t="s">
        <v>21</v>
      </c>
      <c r="K10296" t="s">
        <v>22</v>
      </c>
      <c r="L10296" t="s">
        <v>23</v>
      </c>
      <c r="M10296" t="s">
        <v>24</v>
      </c>
      <c r="N10296">
        <v>7</v>
      </c>
      <c r="O10296">
        <v>4</v>
      </c>
      <c r="Q10296" t="s">
        <v>25</v>
      </c>
      <c r="R10296" t="s">
        <v>31</v>
      </c>
    </row>
    <row r="10297" spans="1:18" x14ac:dyDescent="0.3">
      <c r="A10297" t="s">
        <v>155</v>
      </c>
      <c r="B10297" t="s">
        <v>203</v>
      </c>
      <c r="C10297">
        <v>4800</v>
      </c>
      <c r="D10297" t="s">
        <v>190</v>
      </c>
      <c r="E10297">
        <v>221886</v>
      </c>
      <c r="F10297" t="s">
        <v>19</v>
      </c>
      <c r="G10297">
        <v>2007</v>
      </c>
      <c r="H10297" t="s">
        <v>145</v>
      </c>
      <c r="I10297">
        <v>230</v>
      </c>
      <c r="J10297" t="s">
        <v>21</v>
      </c>
      <c r="K10297" t="s">
        <v>22</v>
      </c>
      <c r="L10297" t="s">
        <v>23</v>
      </c>
      <c r="M10297" t="s">
        <v>24</v>
      </c>
      <c r="N10297">
        <v>7</v>
      </c>
      <c r="O10297">
        <v>5</v>
      </c>
      <c r="P10297">
        <v>6</v>
      </c>
      <c r="Q10297" t="s">
        <v>25</v>
      </c>
      <c r="R10297" t="s">
        <v>31</v>
      </c>
    </row>
    <row r="10298" spans="1:18" x14ac:dyDescent="0.3">
      <c r="A10298" t="s">
        <v>155</v>
      </c>
      <c r="B10298" t="s">
        <v>727</v>
      </c>
      <c r="C10298">
        <v>37590</v>
      </c>
      <c r="D10298" t="s">
        <v>159</v>
      </c>
      <c r="E10298">
        <v>195000</v>
      </c>
      <c r="F10298" t="s">
        <v>19</v>
      </c>
      <c r="G10298">
        <v>2011</v>
      </c>
      <c r="H10298" t="s">
        <v>145</v>
      </c>
      <c r="I10298">
        <v>305</v>
      </c>
      <c r="J10298" t="s">
        <v>21</v>
      </c>
      <c r="K10298" t="s">
        <v>221</v>
      </c>
      <c r="L10298" t="s">
        <v>23</v>
      </c>
      <c r="M10298" t="s">
        <v>953</v>
      </c>
      <c r="N10298">
        <v>7</v>
      </c>
      <c r="O10298">
        <v>5</v>
      </c>
      <c r="P10298">
        <v>8</v>
      </c>
      <c r="Q10298" t="s">
        <v>953</v>
      </c>
      <c r="R10298" t="s">
        <v>31</v>
      </c>
    </row>
    <row r="10299" spans="1:18" x14ac:dyDescent="0.3">
      <c r="A10299" t="s">
        <v>155</v>
      </c>
      <c r="B10299" t="s">
        <v>203</v>
      </c>
      <c r="C10299">
        <v>8800</v>
      </c>
      <c r="D10299" t="s">
        <v>193</v>
      </c>
      <c r="E10299">
        <v>136000</v>
      </c>
      <c r="F10299" t="s">
        <v>19</v>
      </c>
      <c r="G10299">
        <v>2008</v>
      </c>
      <c r="H10299" t="s">
        <v>145</v>
      </c>
      <c r="I10299">
        <v>230</v>
      </c>
      <c r="J10299" t="s">
        <v>21</v>
      </c>
      <c r="K10299" t="s">
        <v>22</v>
      </c>
      <c r="L10299" t="s">
        <v>23</v>
      </c>
      <c r="M10299" t="s">
        <v>24</v>
      </c>
      <c r="N10299">
        <v>7</v>
      </c>
      <c r="O10299">
        <v>5</v>
      </c>
      <c r="P10299">
        <v>6</v>
      </c>
      <c r="Q10299" t="s">
        <v>25</v>
      </c>
      <c r="R10299" t="s">
        <v>953</v>
      </c>
    </row>
    <row r="10300" spans="1:18" x14ac:dyDescent="0.3">
      <c r="A10300" t="s">
        <v>155</v>
      </c>
      <c r="B10300" t="s">
        <v>828</v>
      </c>
      <c r="C10300">
        <v>69900</v>
      </c>
      <c r="D10300" t="s">
        <v>159</v>
      </c>
      <c r="E10300">
        <v>24000</v>
      </c>
      <c r="F10300" t="s">
        <v>19</v>
      </c>
      <c r="G10300">
        <v>2023</v>
      </c>
      <c r="H10300" t="s">
        <v>145</v>
      </c>
      <c r="I10300">
        <v>426</v>
      </c>
      <c r="J10300" t="s">
        <v>21</v>
      </c>
      <c r="K10300" t="s">
        <v>22</v>
      </c>
      <c r="L10300" t="s">
        <v>23</v>
      </c>
      <c r="M10300" t="s">
        <v>24</v>
      </c>
      <c r="N10300">
        <v>7</v>
      </c>
      <c r="O10300">
        <v>4</v>
      </c>
      <c r="P10300">
        <v>8</v>
      </c>
      <c r="Q10300" t="s">
        <v>25</v>
      </c>
      <c r="R10300" t="s">
        <v>31</v>
      </c>
    </row>
    <row r="10301" spans="1:18" x14ac:dyDescent="0.3">
      <c r="A10301" t="s">
        <v>155</v>
      </c>
      <c r="B10301" t="s">
        <v>203</v>
      </c>
      <c r="C10301">
        <v>12880</v>
      </c>
      <c r="D10301" t="s">
        <v>159</v>
      </c>
      <c r="E10301">
        <v>90000</v>
      </c>
      <c r="F10301" t="s">
        <v>19</v>
      </c>
      <c r="G10301">
        <v>2012</v>
      </c>
      <c r="H10301" t="s">
        <v>145</v>
      </c>
      <c r="I10301">
        <v>258</v>
      </c>
      <c r="J10301" t="s">
        <v>21</v>
      </c>
      <c r="K10301" t="s">
        <v>22</v>
      </c>
      <c r="L10301" t="s">
        <v>23</v>
      </c>
      <c r="M10301" t="s">
        <v>24</v>
      </c>
      <c r="N10301">
        <v>7</v>
      </c>
      <c r="O10301">
        <v>4</v>
      </c>
      <c r="P10301">
        <v>6</v>
      </c>
      <c r="Q10301" t="s">
        <v>30</v>
      </c>
      <c r="R10301" t="s">
        <v>31</v>
      </c>
    </row>
    <row r="10302" spans="1:18" x14ac:dyDescent="0.3">
      <c r="A10302" t="s">
        <v>155</v>
      </c>
      <c r="B10302" t="s">
        <v>521</v>
      </c>
      <c r="C10302">
        <v>18990</v>
      </c>
      <c r="D10302" t="s">
        <v>194</v>
      </c>
      <c r="E10302">
        <v>146000</v>
      </c>
      <c r="F10302" t="s">
        <v>19</v>
      </c>
      <c r="G10302">
        <v>1985</v>
      </c>
      <c r="H10302" t="s">
        <v>145</v>
      </c>
      <c r="J10302" t="s">
        <v>21</v>
      </c>
      <c r="K10302" t="s">
        <v>221</v>
      </c>
      <c r="L10302" t="s">
        <v>23</v>
      </c>
      <c r="M10302" t="s">
        <v>953</v>
      </c>
      <c r="N10302">
        <v>6</v>
      </c>
      <c r="O10302">
        <v>4</v>
      </c>
      <c r="Q10302" t="s">
        <v>411</v>
      </c>
      <c r="R10302" t="s">
        <v>953</v>
      </c>
    </row>
    <row r="10303" spans="1:18" x14ac:dyDescent="0.3">
      <c r="A10303" t="s">
        <v>155</v>
      </c>
      <c r="B10303" t="s">
        <v>519</v>
      </c>
      <c r="C10303">
        <v>9590</v>
      </c>
      <c r="D10303" t="s">
        <v>194</v>
      </c>
      <c r="E10303">
        <v>209000</v>
      </c>
      <c r="F10303" t="s">
        <v>19</v>
      </c>
      <c r="G10303">
        <v>1991</v>
      </c>
      <c r="H10303" t="s">
        <v>145</v>
      </c>
      <c r="J10303" t="s">
        <v>21</v>
      </c>
      <c r="K10303" t="s">
        <v>22</v>
      </c>
      <c r="L10303" t="s">
        <v>23</v>
      </c>
      <c r="M10303" t="s">
        <v>953</v>
      </c>
      <c r="N10303">
        <v>6</v>
      </c>
      <c r="O10303">
        <v>2</v>
      </c>
      <c r="Q10303" t="s">
        <v>32</v>
      </c>
      <c r="R10303" t="s">
        <v>953</v>
      </c>
    </row>
    <row r="10304" spans="1:18" x14ac:dyDescent="0.3">
      <c r="A10304" t="s">
        <v>155</v>
      </c>
      <c r="B10304" t="s">
        <v>521</v>
      </c>
      <c r="C10304">
        <v>19990</v>
      </c>
      <c r="D10304" t="s">
        <v>194</v>
      </c>
      <c r="E10304">
        <v>209000</v>
      </c>
      <c r="F10304" t="s">
        <v>19</v>
      </c>
      <c r="G10304">
        <v>1990</v>
      </c>
      <c r="H10304" t="s">
        <v>145</v>
      </c>
      <c r="I10304">
        <v>256</v>
      </c>
      <c r="J10304" t="s">
        <v>21</v>
      </c>
      <c r="K10304" t="s">
        <v>33</v>
      </c>
      <c r="L10304" t="s">
        <v>23</v>
      </c>
      <c r="M10304" t="s">
        <v>953</v>
      </c>
      <c r="N10304">
        <v>6</v>
      </c>
      <c r="O10304">
        <v>4</v>
      </c>
      <c r="Q10304" t="s">
        <v>953</v>
      </c>
      <c r="R10304" t="s">
        <v>953</v>
      </c>
    </row>
    <row r="10305" spans="1:18" x14ac:dyDescent="0.3">
      <c r="A10305" t="s">
        <v>155</v>
      </c>
      <c r="B10305" t="s">
        <v>727</v>
      </c>
      <c r="C10305">
        <v>19650</v>
      </c>
      <c r="D10305" t="s">
        <v>159</v>
      </c>
      <c r="E10305">
        <v>226318</v>
      </c>
      <c r="F10305" t="s">
        <v>19</v>
      </c>
      <c r="G10305">
        <v>2007</v>
      </c>
      <c r="H10305" t="s">
        <v>145</v>
      </c>
      <c r="I10305">
        <v>305</v>
      </c>
      <c r="J10305" t="s">
        <v>21</v>
      </c>
      <c r="K10305" t="s">
        <v>221</v>
      </c>
      <c r="L10305" t="s">
        <v>23</v>
      </c>
      <c r="M10305" t="s">
        <v>953</v>
      </c>
      <c r="N10305">
        <v>7</v>
      </c>
      <c r="O10305">
        <v>6</v>
      </c>
      <c r="Q10305" t="s">
        <v>46</v>
      </c>
      <c r="R10305" t="s">
        <v>31</v>
      </c>
    </row>
    <row r="10306" spans="1:18" x14ac:dyDescent="0.3">
      <c r="A10306" t="s">
        <v>155</v>
      </c>
      <c r="B10306" t="s">
        <v>727</v>
      </c>
      <c r="C10306">
        <v>24800</v>
      </c>
      <c r="D10306" t="s">
        <v>159</v>
      </c>
      <c r="E10306">
        <v>136800</v>
      </c>
      <c r="F10306" t="s">
        <v>19</v>
      </c>
      <c r="G10306">
        <v>2003</v>
      </c>
      <c r="H10306" t="s">
        <v>145</v>
      </c>
      <c r="I10306">
        <v>299</v>
      </c>
      <c r="J10306" t="s">
        <v>21</v>
      </c>
      <c r="K10306" t="s">
        <v>221</v>
      </c>
      <c r="L10306" t="s">
        <v>23</v>
      </c>
      <c r="M10306" t="s">
        <v>953</v>
      </c>
      <c r="N10306">
        <v>6</v>
      </c>
      <c r="O10306">
        <v>6</v>
      </c>
      <c r="Q10306" t="s">
        <v>35</v>
      </c>
      <c r="R10306" t="s">
        <v>31</v>
      </c>
    </row>
    <row r="10307" spans="1:18" x14ac:dyDescent="0.3">
      <c r="A10307" t="s">
        <v>155</v>
      </c>
      <c r="B10307" t="s">
        <v>519</v>
      </c>
      <c r="C10307">
        <v>42500</v>
      </c>
      <c r="D10307" t="s">
        <v>159</v>
      </c>
      <c r="E10307">
        <v>31800</v>
      </c>
      <c r="F10307" t="s">
        <v>19</v>
      </c>
      <c r="G10307">
        <v>2021</v>
      </c>
      <c r="H10307" t="s">
        <v>145</v>
      </c>
      <c r="I10307">
        <v>314</v>
      </c>
      <c r="J10307" t="s">
        <v>21</v>
      </c>
      <c r="K10307" t="s">
        <v>22</v>
      </c>
      <c r="L10307" t="s">
        <v>23</v>
      </c>
      <c r="M10307" t="s">
        <v>24</v>
      </c>
      <c r="N10307">
        <v>6</v>
      </c>
      <c r="O10307">
        <v>4</v>
      </c>
      <c r="Q10307" t="s">
        <v>25</v>
      </c>
      <c r="R10307" t="s">
        <v>34</v>
      </c>
    </row>
    <row r="10308" spans="1:18" x14ac:dyDescent="0.3">
      <c r="A10308" t="s">
        <v>155</v>
      </c>
      <c r="B10308" t="s">
        <v>700</v>
      </c>
      <c r="C10308">
        <v>11950</v>
      </c>
      <c r="D10308" t="s">
        <v>190</v>
      </c>
      <c r="E10308">
        <v>1</v>
      </c>
      <c r="F10308" t="s">
        <v>19</v>
      </c>
      <c r="G10308">
        <v>1979</v>
      </c>
      <c r="H10308" t="s">
        <v>145</v>
      </c>
      <c r="I10308">
        <v>1</v>
      </c>
      <c r="J10308" t="s">
        <v>21</v>
      </c>
      <c r="K10308" t="s">
        <v>221</v>
      </c>
      <c r="L10308" t="s">
        <v>23</v>
      </c>
      <c r="M10308" t="s">
        <v>953</v>
      </c>
      <c r="N10308">
        <v>8</v>
      </c>
      <c r="O10308">
        <v>5</v>
      </c>
      <c r="P10308">
        <v>8</v>
      </c>
      <c r="Q10308" t="s">
        <v>28</v>
      </c>
      <c r="R10308" t="s">
        <v>953</v>
      </c>
    </row>
    <row r="10309" spans="1:18" x14ac:dyDescent="0.3">
      <c r="A10309" t="s">
        <v>155</v>
      </c>
      <c r="B10309" t="s">
        <v>828</v>
      </c>
      <c r="C10309">
        <v>44499</v>
      </c>
      <c r="D10309" t="s">
        <v>159</v>
      </c>
      <c r="E10309">
        <v>83655</v>
      </c>
      <c r="F10309" t="s">
        <v>19</v>
      </c>
      <c r="G10309">
        <v>2015</v>
      </c>
      <c r="H10309" t="s">
        <v>145</v>
      </c>
      <c r="I10309">
        <v>340</v>
      </c>
      <c r="J10309" t="s">
        <v>21</v>
      </c>
      <c r="K10309" t="s">
        <v>22</v>
      </c>
      <c r="L10309" t="s">
        <v>23</v>
      </c>
      <c r="M10309" t="s">
        <v>24</v>
      </c>
      <c r="N10309">
        <v>7</v>
      </c>
      <c r="O10309">
        <v>4</v>
      </c>
      <c r="Q10309" t="s">
        <v>25</v>
      </c>
      <c r="R10309" t="s">
        <v>31</v>
      </c>
    </row>
    <row r="10310" spans="1:18" x14ac:dyDescent="0.3">
      <c r="A10310" t="s">
        <v>155</v>
      </c>
      <c r="B10310" t="s">
        <v>953</v>
      </c>
      <c r="C10310">
        <v>13500</v>
      </c>
      <c r="D10310" t="s">
        <v>159</v>
      </c>
      <c r="E10310">
        <v>141566</v>
      </c>
      <c r="F10310" t="s">
        <v>19</v>
      </c>
      <c r="G10310">
        <v>1979</v>
      </c>
      <c r="H10310" t="s">
        <v>145</v>
      </c>
      <c r="I10310">
        <v>241</v>
      </c>
      <c r="J10310" t="s">
        <v>21</v>
      </c>
      <c r="K10310" t="s">
        <v>22</v>
      </c>
      <c r="L10310" t="s">
        <v>23</v>
      </c>
      <c r="M10310" t="s">
        <v>953</v>
      </c>
      <c r="N10310">
        <v>3</v>
      </c>
      <c r="O10310">
        <v>2</v>
      </c>
      <c r="Q10310" t="s">
        <v>46</v>
      </c>
      <c r="R10310" t="s">
        <v>26</v>
      </c>
    </row>
    <row r="10311" spans="1:18" x14ac:dyDescent="0.3">
      <c r="A10311" t="s">
        <v>155</v>
      </c>
      <c r="B10311" t="s">
        <v>828</v>
      </c>
      <c r="C10311">
        <v>12900</v>
      </c>
      <c r="D10311" t="s">
        <v>159</v>
      </c>
      <c r="E10311">
        <v>168200</v>
      </c>
      <c r="F10311" t="s">
        <v>19</v>
      </c>
      <c r="G10311">
        <v>2006</v>
      </c>
      <c r="H10311" t="s">
        <v>145</v>
      </c>
      <c r="I10311">
        <v>324</v>
      </c>
      <c r="J10311" t="s">
        <v>21</v>
      </c>
      <c r="K10311" t="s">
        <v>22</v>
      </c>
      <c r="L10311" t="s">
        <v>23</v>
      </c>
      <c r="M10311" t="s">
        <v>953</v>
      </c>
      <c r="N10311">
        <v>7</v>
      </c>
      <c r="O10311">
        <v>4</v>
      </c>
      <c r="P10311">
        <v>8</v>
      </c>
      <c r="Q10311" t="s">
        <v>28</v>
      </c>
      <c r="R10311" t="s">
        <v>128</v>
      </c>
    </row>
    <row r="10312" spans="1:18" x14ac:dyDescent="0.3">
      <c r="A10312" t="s">
        <v>168</v>
      </c>
      <c r="B10312" t="s">
        <v>758</v>
      </c>
      <c r="C10312">
        <v>14990</v>
      </c>
      <c r="D10312" t="s">
        <v>159</v>
      </c>
      <c r="E10312">
        <v>148473</v>
      </c>
      <c r="F10312" t="s">
        <v>19</v>
      </c>
      <c r="G10312">
        <v>2016</v>
      </c>
      <c r="H10312" t="s">
        <v>145</v>
      </c>
      <c r="I10312">
        <v>170</v>
      </c>
      <c r="J10312" t="s">
        <v>21</v>
      </c>
      <c r="K10312" t="s">
        <v>221</v>
      </c>
      <c r="L10312" t="s">
        <v>23</v>
      </c>
      <c r="M10312" t="s">
        <v>42</v>
      </c>
      <c r="N10312">
        <v>7</v>
      </c>
      <c r="O10312">
        <v>5</v>
      </c>
      <c r="P10312">
        <v>4</v>
      </c>
      <c r="Q10312" t="s">
        <v>25</v>
      </c>
      <c r="R10312" t="s">
        <v>31</v>
      </c>
    </row>
    <row r="10313" spans="1:18" x14ac:dyDescent="0.3">
      <c r="A10313" t="s">
        <v>168</v>
      </c>
      <c r="B10313" t="s">
        <v>652</v>
      </c>
      <c r="C10313">
        <v>45687</v>
      </c>
      <c r="D10313" t="s">
        <v>159</v>
      </c>
      <c r="E10313">
        <v>47625</v>
      </c>
      <c r="F10313" t="s">
        <v>19</v>
      </c>
      <c r="G10313">
        <v>2021</v>
      </c>
      <c r="H10313" t="s">
        <v>145</v>
      </c>
      <c r="I10313">
        <v>364</v>
      </c>
      <c r="J10313" t="s">
        <v>21</v>
      </c>
      <c r="K10313" t="s">
        <v>22</v>
      </c>
      <c r="L10313" t="s">
        <v>23</v>
      </c>
      <c r="M10313" t="s">
        <v>24</v>
      </c>
      <c r="N10313">
        <v>7</v>
      </c>
      <c r="O10313">
        <v>4</v>
      </c>
      <c r="Q10313" t="s">
        <v>37</v>
      </c>
      <c r="R10313" t="s">
        <v>33</v>
      </c>
    </row>
    <row r="10314" spans="1:18" x14ac:dyDescent="0.3">
      <c r="A10314" t="s">
        <v>168</v>
      </c>
      <c r="B10314" t="s">
        <v>829</v>
      </c>
      <c r="C10314">
        <v>19990</v>
      </c>
      <c r="D10314" t="s">
        <v>159</v>
      </c>
      <c r="E10314">
        <v>28704</v>
      </c>
      <c r="F10314" t="s">
        <v>19</v>
      </c>
      <c r="G10314">
        <v>2020</v>
      </c>
      <c r="H10314" t="s">
        <v>145</v>
      </c>
      <c r="I10314">
        <v>287</v>
      </c>
      <c r="J10314" t="s">
        <v>21</v>
      </c>
      <c r="K10314" t="s">
        <v>221</v>
      </c>
      <c r="L10314" t="s">
        <v>23</v>
      </c>
      <c r="M10314" t="s">
        <v>953</v>
      </c>
      <c r="N10314">
        <v>7</v>
      </c>
      <c r="O10314">
        <v>4</v>
      </c>
      <c r="Q10314" t="s">
        <v>30</v>
      </c>
      <c r="R10314" t="s">
        <v>34</v>
      </c>
    </row>
    <row r="10315" spans="1:18" x14ac:dyDescent="0.3">
      <c r="A10315" t="s">
        <v>168</v>
      </c>
      <c r="B10315" t="s">
        <v>652</v>
      </c>
      <c r="C10315">
        <v>3950</v>
      </c>
      <c r="D10315" t="s">
        <v>190</v>
      </c>
      <c r="E10315">
        <v>385283</v>
      </c>
      <c r="F10315" t="s">
        <v>19</v>
      </c>
      <c r="G10315">
        <v>2004</v>
      </c>
      <c r="H10315" t="s">
        <v>145</v>
      </c>
      <c r="I10315">
        <v>234</v>
      </c>
      <c r="J10315" t="s">
        <v>21</v>
      </c>
      <c r="K10315" t="s">
        <v>223</v>
      </c>
      <c r="L10315" t="s">
        <v>23</v>
      </c>
      <c r="M10315" t="s">
        <v>953</v>
      </c>
      <c r="N10315">
        <v>7</v>
      </c>
      <c r="O10315">
        <v>4</v>
      </c>
      <c r="P10315">
        <v>8</v>
      </c>
      <c r="Q10315" t="s">
        <v>28</v>
      </c>
      <c r="R10315" t="s">
        <v>31</v>
      </c>
    </row>
    <row r="10316" spans="1:18" x14ac:dyDescent="0.3">
      <c r="A10316" t="s">
        <v>168</v>
      </c>
      <c r="B10316" t="s">
        <v>758</v>
      </c>
      <c r="C10316">
        <v>10950</v>
      </c>
      <c r="D10316" t="s">
        <v>190</v>
      </c>
      <c r="E10316">
        <v>125079</v>
      </c>
      <c r="F10316" t="s">
        <v>19</v>
      </c>
      <c r="G10316">
        <v>2008</v>
      </c>
      <c r="H10316" t="s">
        <v>145</v>
      </c>
      <c r="I10316">
        <v>185</v>
      </c>
      <c r="J10316" t="s">
        <v>21</v>
      </c>
      <c r="K10316" t="s">
        <v>221</v>
      </c>
      <c r="L10316" t="s">
        <v>23</v>
      </c>
      <c r="M10316" t="s">
        <v>42</v>
      </c>
      <c r="N10316">
        <v>7</v>
      </c>
      <c r="O10316">
        <v>5</v>
      </c>
      <c r="P10316">
        <v>6</v>
      </c>
      <c r="Q10316" t="s">
        <v>25</v>
      </c>
      <c r="R10316" t="s">
        <v>31</v>
      </c>
    </row>
    <row r="10317" spans="1:18" x14ac:dyDescent="0.3">
      <c r="A10317" t="s">
        <v>168</v>
      </c>
      <c r="B10317" t="s">
        <v>652</v>
      </c>
      <c r="C10317">
        <v>57990</v>
      </c>
      <c r="D10317" t="s">
        <v>192</v>
      </c>
      <c r="E10317">
        <v>90250</v>
      </c>
      <c r="F10317" t="s">
        <v>19</v>
      </c>
      <c r="G10317">
        <v>2019</v>
      </c>
      <c r="H10317" t="s">
        <v>145</v>
      </c>
      <c r="I10317">
        <v>364</v>
      </c>
      <c r="J10317" t="s">
        <v>21</v>
      </c>
      <c r="K10317" t="s">
        <v>223</v>
      </c>
      <c r="L10317" t="s">
        <v>23</v>
      </c>
      <c r="M10317" t="s">
        <v>24</v>
      </c>
      <c r="N10317">
        <v>7</v>
      </c>
      <c r="O10317">
        <v>4</v>
      </c>
      <c r="P10317">
        <v>8</v>
      </c>
      <c r="Q10317" t="s">
        <v>30</v>
      </c>
      <c r="R10317" t="s">
        <v>31</v>
      </c>
    </row>
    <row r="10318" spans="1:18" x14ac:dyDescent="0.3">
      <c r="A10318" t="s">
        <v>168</v>
      </c>
      <c r="B10318" t="s">
        <v>829</v>
      </c>
      <c r="C10318">
        <v>32490</v>
      </c>
      <c r="D10318" t="s">
        <v>159</v>
      </c>
      <c r="E10318">
        <v>78109</v>
      </c>
      <c r="F10318" t="s">
        <v>19</v>
      </c>
      <c r="G10318">
        <v>2019</v>
      </c>
      <c r="H10318" t="s">
        <v>145</v>
      </c>
      <c r="I10318">
        <v>287</v>
      </c>
      <c r="J10318" t="s">
        <v>21</v>
      </c>
      <c r="K10318" t="s">
        <v>221</v>
      </c>
      <c r="L10318" t="s">
        <v>23</v>
      </c>
      <c r="M10318" t="s">
        <v>42</v>
      </c>
      <c r="N10318">
        <v>7</v>
      </c>
      <c r="O10318">
        <v>4</v>
      </c>
      <c r="P10318">
        <v>6</v>
      </c>
      <c r="Q10318" t="s">
        <v>35</v>
      </c>
      <c r="R10318" t="s">
        <v>31</v>
      </c>
    </row>
    <row r="10319" spans="1:18" x14ac:dyDescent="0.3">
      <c r="A10319" t="s">
        <v>168</v>
      </c>
      <c r="B10319" t="s">
        <v>652</v>
      </c>
      <c r="C10319">
        <v>89500</v>
      </c>
      <c r="D10319" t="s">
        <v>193</v>
      </c>
      <c r="E10319">
        <v>1</v>
      </c>
      <c r="F10319" t="s">
        <v>19</v>
      </c>
      <c r="G10319">
        <v>2023</v>
      </c>
      <c r="H10319" t="s">
        <v>145</v>
      </c>
      <c r="I10319">
        <v>364</v>
      </c>
      <c r="J10319" t="s">
        <v>21</v>
      </c>
      <c r="K10319" t="s">
        <v>22</v>
      </c>
      <c r="L10319" t="s">
        <v>23</v>
      </c>
      <c r="M10319" t="s">
        <v>24</v>
      </c>
      <c r="N10319">
        <v>7</v>
      </c>
      <c r="O10319">
        <v>5</v>
      </c>
      <c r="P10319">
        <v>8</v>
      </c>
      <c r="Q10319" t="s">
        <v>30</v>
      </c>
      <c r="R10319" t="s">
        <v>953</v>
      </c>
    </row>
    <row r="10320" spans="1:18" x14ac:dyDescent="0.3">
      <c r="A10320" t="s">
        <v>168</v>
      </c>
      <c r="B10320" t="s">
        <v>509</v>
      </c>
      <c r="C10320">
        <v>17900</v>
      </c>
      <c r="D10320" t="s">
        <v>18</v>
      </c>
      <c r="E10320">
        <v>135000</v>
      </c>
      <c r="F10320" t="s">
        <v>19</v>
      </c>
      <c r="G10320">
        <v>2005</v>
      </c>
      <c r="H10320" t="s">
        <v>145</v>
      </c>
      <c r="I10320">
        <v>218</v>
      </c>
      <c r="J10320" t="s">
        <v>21</v>
      </c>
      <c r="K10320" t="s">
        <v>520</v>
      </c>
      <c r="L10320" t="s">
        <v>23</v>
      </c>
      <c r="M10320" t="s">
        <v>953</v>
      </c>
      <c r="N10320">
        <v>3</v>
      </c>
      <c r="O10320">
        <v>2</v>
      </c>
      <c r="Q10320" t="s">
        <v>25</v>
      </c>
      <c r="R10320" t="s">
        <v>34</v>
      </c>
    </row>
    <row r="10321" spans="1:18" x14ac:dyDescent="0.3">
      <c r="A10321" t="s">
        <v>168</v>
      </c>
      <c r="B10321" t="s">
        <v>758</v>
      </c>
      <c r="C10321">
        <v>14990</v>
      </c>
      <c r="D10321" t="s">
        <v>159</v>
      </c>
      <c r="E10321">
        <v>148473</v>
      </c>
      <c r="F10321" t="s">
        <v>19</v>
      </c>
      <c r="G10321">
        <v>2016</v>
      </c>
      <c r="H10321" t="s">
        <v>145</v>
      </c>
      <c r="I10321">
        <v>170</v>
      </c>
      <c r="J10321" t="s">
        <v>21</v>
      </c>
      <c r="K10321" t="s">
        <v>221</v>
      </c>
      <c r="L10321" t="s">
        <v>23</v>
      </c>
      <c r="M10321" t="s">
        <v>42</v>
      </c>
      <c r="N10321">
        <v>7</v>
      </c>
      <c r="O10321">
        <v>5</v>
      </c>
      <c r="P10321">
        <v>4</v>
      </c>
      <c r="Q10321" t="s">
        <v>25</v>
      </c>
      <c r="R10321" t="s">
        <v>31</v>
      </c>
    </row>
    <row r="10322" spans="1:18" x14ac:dyDescent="0.3">
      <c r="A10322" t="s">
        <v>168</v>
      </c>
      <c r="B10322" t="s">
        <v>509</v>
      </c>
      <c r="C10322">
        <v>38880</v>
      </c>
      <c r="D10322" t="s">
        <v>159</v>
      </c>
      <c r="E10322">
        <v>29887</v>
      </c>
      <c r="F10322" t="s">
        <v>19</v>
      </c>
      <c r="G10322">
        <v>2021</v>
      </c>
      <c r="H10322" t="s">
        <v>145</v>
      </c>
      <c r="I10322">
        <v>401</v>
      </c>
      <c r="J10322" t="s">
        <v>21</v>
      </c>
      <c r="K10322" t="s">
        <v>22</v>
      </c>
      <c r="L10322" t="s">
        <v>23</v>
      </c>
      <c r="M10322" t="s">
        <v>24</v>
      </c>
      <c r="N10322">
        <v>6</v>
      </c>
      <c r="O10322">
        <v>4</v>
      </c>
      <c r="P10322">
        <v>8</v>
      </c>
      <c r="Q10322" t="s">
        <v>30</v>
      </c>
      <c r="R10322" t="s">
        <v>31</v>
      </c>
    </row>
    <row r="10323" spans="1:18" x14ac:dyDescent="0.3">
      <c r="A10323" t="s">
        <v>168</v>
      </c>
      <c r="B10323" t="s">
        <v>652</v>
      </c>
      <c r="C10323">
        <v>38105</v>
      </c>
      <c r="D10323" t="s">
        <v>194</v>
      </c>
      <c r="E10323">
        <v>82204</v>
      </c>
      <c r="F10323" t="s">
        <v>19</v>
      </c>
      <c r="G10323">
        <v>2018</v>
      </c>
      <c r="H10323" t="s">
        <v>145</v>
      </c>
      <c r="I10323">
        <v>359</v>
      </c>
      <c r="J10323" t="s">
        <v>21</v>
      </c>
      <c r="K10323" t="s">
        <v>22</v>
      </c>
      <c r="L10323" t="s">
        <v>23</v>
      </c>
      <c r="M10323" t="s">
        <v>24</v>
      </c>
      <c r="N10323">
        <v>7</v>
      </c>
      <c r="O10323">
        <v>4</v>
      </c>
      <c r="P10323">
        <v>8</v>
      </c>
      <c r="Q10323" t="s">
        <v>25</v>
      </c>
      <c r="R10323" t="s">
        <v>31</v>
      </c>
    </row>
    <row r="10324" spans="1:18" x14ac:dyDescent="0.3">
      <c r="A10324" t="s">
        <v>168</v>
      </c>
      <c r="B10324" t="s">
        <v>953</v>
      </c>
      <c r="C10324">
        <v>29990</v>
      </c>
      <c r="D10324" t="s">
        <v>194</v>
      </c>
      <c r="E10324">
        <v>16540</v>
      </c>
      <c r="F10324" t="s">
        <v>19</v>
      </c>
      <c r="G10324">
        <v>1967</v>
      </c>
      <c r="H10324" t="s">
        <v>145</v>
      </c>
      <c r="I10324">
        <v>30</v>
      </c>
      <c r="J10324" t="s">
        <v>21</v>
      </c>
      <c r="K10324" t="s">
        <v>22</v>
      </c>
      <c r="L10324" t="s">
        <v>23</v>
      </c>
      <c r="M10324" t="s">
        <v>27</v>
      </c>
      <c r="N10324">
        <v>3</v>
      </c>
      <c r="O10324">
        <v>2</v>
      </c>
      <c r="P10324">
        <v>8</v>
      </c>
      <c r="Q10324" t="s">
        <v>37</v>
      </c>
      <c r="R10324" t="s">
        <v>31</v>
      </c>
    </row>
    <row r="10325" spans="1:18" x14ac:dyDescent="0.3">
      <c r="A10325" t="s">
        <v>168</v>
      </c>
      <c r="B10325" t="s">
        <v>509</v>
      </c>
      <c r="C10325">
        <v>13350</v>
      </c>
      <c r="D10325" t="s">
        <v>159</v>
      </c>
      <c r="E10325">
        <v>193241</v>
      </c>
      <c r="F10325" t="s">
        <v>19</v>
      </c>
      <c r="G10325">
        <v>2010</v>
      </c>
      <c r="H10325" t="s">
        <v>145</v>
      </c>
      <c r="I10325">
        <v>306</v>
      </c>
      <c r="J10325" t="s">
        <v>21</v>
      </c>
      <c r="K10325" t="s">
        <v>22</v>
      </c>
      <c r="L10325" t="s">
        <v>23</v>
      </c>
      <c r="M10325" t="s">
        <v>24</v>
      </c>
      <c r="N10325">
        <v>6</v>
      </c>
      <c r="O10325">
        <v>4</v>
      </c>
      <c r="P10325">
        <v>8</v>
      </c>
      <c r="Q10325" t="s">
        <v>32</v>
      </c>
      <c r="R10325" t="s">
        <v>34</v>
      </c>
    </row>
    <row r="10326" spans="1:18" x14ac:dyDescent="0.3">
      <c r="A10326" t="s">
        <v>168</v>
      </c>
      <c r="B10326" t="s">
        <v>652</v>
      </c>
      <c r="C10326">
        <v>31900</v>
      </c>
      <c r="D10326" t="s">
        <v>159</v>
      </c>
      <c r="E10326">
        <v>112223</v>
      </c>
      <c r="F10326" t="s">
        <v>19</v>
      </c>
      <c r="G10326">
        <v>2018</v>
      </c>
      <c r="H10326" t="s">
        <v>145</v>
      </c>
      <c r="I10326">
        <v>364</v>
      </c>
      <c r="J10326" t="s">
        <v>21</v>
      </c>
      <c r="K10326" t="s">
        <v>22</v>
      </c>
      <c r="L10326" t="s">
        <v>23</v>
      </c>
      <c r="M10326" t="s">
        <v>24</v>
      </c>
      <c r="N10326">
        <v>7</v>
      </c>
      <c r="O10326">
        <v>4</v>
      </c>
      <c r="P10326">
        <v>8</v>
      </c>
      <c r="Q10326" t="s">
        <v>953</v>
      </c>
      <c r="R10326" t="s">
        <v>31</v>
      </c>
    </row>
    <row r="10327" spans="1:18" x14ac:dyDescent="0.3">
      <c r="A10327" t="s">
        <v>168</v>
      </c>
      <c r="B10327" t="s">
        <v>953</v>
      </c>
      <c r="C10327">
        <v>8490</v>
      </c>
      <c r="D10327" t="s">
        <v>159</v>
      </c>
      <c r="E10327">
        <v>241000</v>
      </c>
      <c r="F10327" t="s">
        <v>19</v>
      </c>
      <c r="G10327">
        <v>2008</v>
      </c>
      <c r="H10327" t="s">
        <v>145</v>
      </c>
      <c r="I10327">
        <v>349</v>
      </c>
      <c r="J10327" t="s">
        <v>21</v>
      </c>
      <c r="K10327" t="s">
        <v>22</v>
      </c>
      <c r="L10327" t="s">
        <v>23</v>
      </c>
      <c r="M10327" t="s">
        <v>24</v>
      </c>
      <c r="N10327">
        <v>7</v>
      </c>
      <c r="O10327">
        <v>4</v>
      </c>
      <c r="P10327">
        <v>8</v>
      </c>
      <c r="Q10327" t="s">
        <v>35</v>
      </c>
      <c r="R10327" t="s">
        <v>26</v>
      </c>
    </row>
    <row r="10328" spans="1:18" x14ac:dyDescent="0.3">
      <c r="A10328" t="s">
        <v>168</v>
      </c>
      <c r="B10328" t="s">
        <v>509</v>
      </c>
      <c r="C10328">
        <v>29999</v>
      </c>
      <c r="D10328" t="s">
        <v>159</v>
      </c>
      <c r="E10328">
        <v>94000</v>
      </c>
      <c r="F10328" t="s">
        <v>19</v>
      </c>
      <c r="G10328">
        <v>2019</v>
      </c>
      <c r="H10328" t="s">
        <v>145</v>
      </c>
      <c r="I10328">
        <v>401</v>
      </c>
      <c r="J10328" t="s">
        <v>21</v>
      </c>
      <c r="K10328" t="s">
        <v>22</v>
      </c>
      <c r="L10328" t="s">
        <v>23</v>
      </c>
      <c r="M10328" t="s">
        <v>27</v>
      </c>
      <c r="N10328">
        <v>6</v>
      </c>
      <c r="O10328">
        <v>4</v>
      </c>
      <c r="P10328">
        <v>8</v>
      </c>
      <c r="Q10328" t="s">
        <v>30</v>
      </c>
      <c r="R10328" t="s">
        <v>34</v>
      </c>
    </row>
    <row r="10329" spans="1:18" x14ac:dyDescent="0.3">
      <c r="A10329" t="s">
        <v>168</v>
      </c>
      <c r="B10329" t="s">
        <v>509</v>
      </c>
      <c r="C10329">
        <v>32900</v>
      </c>
      <c r="D10329" t="s">
        <v>159</v>
      </c>
      <c r="E10329">
        <v>94000</v>
      </c>
      <c r="F10329" t="s">
        <v>19</v>
      </c>
      <c r="G10329">
        <v>2017</v>
      </c>
      <c r="H10329" t="s">
        <v>145</v>
      </c>
      <c r="I10329">
        <v>401</v>
      </c>
      <c r="J10329" t="s">
        <v>21</v>
      </c>
      <c r="K10329" t="s">
        <v>22</v>
      </c>
      <c r="L10329" t="s">
        <v>23</v>
      </c>
      <c r="M10329" t="s">
        <v>24</v>
      </c>
      <c r="N10329">
        <v>6</v>
      </c>
      <c r="O10329">
        <v>4</v>
      </c>
      <c r="P10329">
        <v>8</v>
      </c>
      <c r="Q10329" t="s">
        <v>25</v>
      </c>
      <c r="R10329" t="s">
        <v>31</v>
      </c>
    </row>
    <row r="10330" spans="1:18" x14ac:dyDescent="0.3">
      <c r="A10330" t="s">
        <v>168</v>
      </c>
      <c r="B10330" t="s">
        <v>652</v>
      </c>
      <c r="C10330">
        <v>29990</v>
      </c>
      <c r="D10330" t="s">
        <v>159</v>
      </c>
      <c r="E10330">
        <v>63178</v>
      </c>
      <c r="F10330" t="s">
        <v>19</v>
      </c>
      <c r="G10330">
        <v>2017</v>
      </c>
      <c r="H10330" t="s">
        <v>145</v>
      </c>
      <c r="I10330">
        <v>299</v>
      </c>
      <c r="J10330" t="s">
        <v>21</v>
      </c>
      <c r="K10330" t="s">
        <v>22</v>
      </c>
      <c r="L10330" t="s">
        <v>23</v>
      </c>
      <c r="M10330" t="s">
        <v>24</v>
      </c>
      <c r="N10330">
        <v>7</v>
      </c>
      <c r="O10330">
        <v>4</v>
      </c>
      <c r="Q10330" t="s">
        <v>30</v>
      </c>
      <c r="R10330" t="s">
        <v>31</v>
      </c>
    </row>
    <row r="10331" spans="1:18" x14ac:dyDescent="0.3">
      <c r="A10331" t="s">
        <v>168</v>
      </c>
      <c r="B10331" t="s">
        <v>652</v>
      </c>
      <c r="C10331">
        <v>39997</v>
      </c>
      <c r="D10331" t="s">
        <v>159</v>
      </c>
      <c r="E10331">
        <v>36500</v>
      </c>
      <c r="F10331" t="s">
        <v>19</v>
      </c>
      <c r="G10331">
        <v>2020</v>
      </c>
      <c r="H10331" t="s">
        <v>145</v>
      </c>
      <c r="I10331">
        <v>364</v>
      </c>
      <c r="J10331" t="s">
        <v>21</v>
      </c>
      <c r="K10331" t="s">
        <v>22</v>
      </c>
      <c r="L10331" t="s">
        <v>23</v>
      </c>
      <c r="M10331" t="s">
        <v>24</v>
      </c>
      <c r="N10331">
        <v>7</v>
      </c>
      <c r="O10331">
        <v>4</v>
      </c>
      <c r="Q10331" t="s">
        <v>30</v>
      </c>
      <c r="R10331" t="s">
        <v>31</v>
      </c>
    </row>
    <row r="10332" spans="1:18" x14ac:dyDescent="0.3">
      <c r="A10332" t="s">
        <v>168</v>
      </c>
      <c r="B10332" t="s">
        <v>652</v>
      </c>
      <c r="C10332">
        <v>33590</v>
      </c>
      <c r="D10332" t="s">
        <v>159</v>
      </c>
      <c r="E10332">
        <v>113000</v>
      </c>
      <c r="F10332" t="s">
        <v>19</v>
      </c>
      <c r="G10332">
        <v>2017</v>
      </c>
      <c r="H10332" t="s">
        <v>145</v>
      </c>
      <c r="I10332">
        <v>364</v>
      </c>
      <c r="J10332" t="s">
        <v>21</v>
      </c>
      <c r="K10332" t="s">
        <v>22</v>
      </c>
      <c r="L10332" t="s">
        <v>23</v>
      </c>
      <c r="M10332" t="s">
        <v>24</v>
      </c>
      <c r="N10332">
        <v>6</v>
      </c>
      <c r="O10332">
        <v>5</v>
      </c>
      <c r="P10332">
        <v>8</v>
      </c>
      <c r="Q10332" t="s">
        <v>37</v>
      </c>
      <c r="R10332" t="s">
        <v>31</v>
      </c>
    </row>
    <row r="10333" spans="1:18" x14ac:dyDescent="0.3">
      <c r="A10333" t="s">
        <v>168</v>
      </c>
      <c r="B10333" t="s">
        <v>509</v>
      </c>
      <c r="C10333">
        <v>16999</v>
      </c>
      <c r="D10333" t="s">
        <v>159</v>
      </c>
      <c r="E10333">
        <v>210000</v>
      </c>
      <c r="F10333" t="s">
        <v>19</v>
      </c>
      <c r="G10333">
        <v>1985</v>
      </c>
      <c r="H10333" t="s">
        <v>145</v>
      </c>
      <c r="I10333">
        <v>250</v>
      </c>
      <c r="J10333" t="s">
        <v>21</v>
      </c>
      <c r="K10333" t="s">
        <v>22</v>
      </c>
      <c r="L10333" t="s">
        <v>23</v>
      </c>
      <c r="M10333" t="s">
        <v>24</v>
      </c>
      <c r="N10333">
        <v>3</v>
      </c>
      <c r="O10333">
        <v>2</v>
      </c>
      <c r="P10333">
        <v>8</v>
      </c>
      <c r="Q10333" t="s">
        <v>80</v>
      </c>
      <c r="R10333" t="s">
        <v>33</v>
      </c>
    </row>
    <row r="10334" spans="1:18" x14ac:dyDescent="0.3">
      <c r="A10334" t="s">
        <v>168</v>
      </c>
      <c r="B10334" t="s">
        <v>652</v>
      </c>
      <c r="C10334">
        <v>27890</v>
      </c>
      <c r="D10334" t="s">
        <v>159</v>
      </c>
      <c r="E10334">
        <v>120000</v>
      </c>
      <c r="F10334" t="s">
        <v>19</v>
      </c>
      <c r="G10334">
        <v>2018</v>
      </c>
      <c r="H10334" t="s">
        <v>145</v>
      </c>
      <c r="I10334">
        <v>299</v>
      </c>
      <c r="J10334" t="s">
        <v>21</v>
      </c>
      <c r="K10334" t="s">
        <v>22</v>
      </c>
      <c r="L10334" t="s">
        <v>23</v>
      </c>
      <c r="M10334" t="s">
        <v>24</v>
      </c>
      <c r="N10334">
        <v>7</v>
      </c>
      <c r="O10334">
        <v>5</v>
      </c>
      <c r="P10334">
        <v>6</v>
      </c>
      <c r="Q10334" t="s">
        <v>35</v>
      </c>
      <c r="R10334" t="s">
        <v>26</v>
      </c>
    </row>
    <row r="10335" spans="1:18" x14ac:dyDescent="0.3">
      <c r="A10335" t="s">
        <v>168</v>
      </c>
      <c r="B10335" t="s">
        <v>652</v>
      </c>
      <c r="C10335">
        <v>36990</v>
      </c>
      <c r="D10335" t="s">
        <v>159</v>
      </c>
      <c r="E10335">
        <v>91900</v>
      </c>
      <c r="F10335" t="s">
        <v>19</v>
      </c>
      <c r="G10335">
        <v>2017</v>
      </c>
      <c r="H10335" t="s">
        <v>145</v>
      </c>
      <c r="I10335">
        <v>396</v>
      </c>
      <c r="J10335" t="s">
        <v>21</v>
      </c>
      <c r="K10335" t="s">
        <v>22</v>
      </c>
      <c r="L10335" t="s">
        <v>23</v>
      </c>
      <c r="M10335" t="s">
        <v>24</v>
      </c>
      <c r="N10335">
        <v>7</v>
      </c>
      <c r="O10335">
        <v>5</v>
      </c>
      <c r="P10335">
        <v>8</v>
      </c>
      <c r="Q10335" t="s">
        <v>32</v>
      </c>
      <c r="R10335" t="s">
        <v>31</v>
      </c>
    </row>
    <row r="10336" spans="1:18" x14ac:dyDescent="0.3">
      <c r="A10336" t="s">
        <v>113</v>
      </c>
      <c r="B10336" t="s">
        <v>114</v>
      </c>
      <c r="C10336">
        <v>25450</v>
      </c>
      <c r="D10336" t="s">
        <v>159</v>
      </c>
      <c r="E10336">
        <v>58633</v>
      </c>
      <c r="F10336" t="s">
        <v>19</v>
      </c>
      <c r="G10336">
        <v>2021</v>
      </c>
      <c r="H10336" t="s">
        <v>145</v>
      </c>
      <c r="I10336">
        <v>150</v>
      </c>
      <c r="J10336" t="s">
        <v>21</v>
      </c>
      <c r="K10336" t="s">
        <v>22</v>
      </c>
      <c r="L10336" t="s">
        <v>23</v>
      </c>
      <c r="M10336" t="s">
        <v>42</v>
      </c>
      <c r="P10336">
        <v>4</v>
      </c>
      <c r="Q10336" t="s">
        <v>28</v>
      </c>
      <c r="R10336" t="s">
        <v>34</v>
      </c>
    </row>
    <row r="10337" spans="1:18" x14ac:dyDescent="0.3">
      <c r="A10337" t="s">
        <v>113</v>
      </c>
      <c r="B10337" t="s">
        <v>114</v>
      </c>
      <c r="C10337">
        <v>27800</v>
      </c>
      <c r="D10337" t="s">
        <v>159</v>
      </c>
      <c r="E10337">
        <v>28662</v>
      </c>
      <c r="F10337" t="s">
        <v>19</v>
      </c>
      <c r="G10337">
        <v>2023</v>
      </c>
      <c r="H10337" t="s">
        <v>145</v>
      </c>
      <c r="I10337">
        <v>150</v>
      </c>
      <c r="J10337" t="s">
        <v>21</v>
      </c>
      <c r="K10337" t="s">
        <v>22</v>
      </c>
      <c r="L10337" t="s">
        <v>23</v>
      </c>
      <c r="M10337" t="s">
        <v>42</v>
      </c>
      <c r="P10337">
        <v>4</v>
      </c>
      <c r="Q10337" t="s">
        <v>32</v>
      </c>
      <c r="R10337" t="s">
        <v>34</v>
      </c>
    </row>
    <row r="10338" spans="1:18" x14ac:dyDescent="0.3">
      <c r="A10338" t="s">
        <v>113</v>
      </c>
      <c r="B10338" t="s">
        <v>114</v>
      </c>
      <c r="C10338">
        <v>33990</v>
      </c>
      <c r="D10338" t="s">
        <v>159</v>
      </c>
      <c r="E10338">
        <v>100</v>
      </c>
      <c r="F10338" t="s">
        <v>19</v>
      </c>
      <c r="G10338">
        <v>2025</v>
      </c>
      <c r="H10338" t="s">
        <v>145</v>
      </c>
      <c r="I10338">
        <v>150</v>
      </c>
      <c r="J10338" t="s">
        <v>21</v>
      </c>
      <c r="K10338" t="s">
        <v>22</v>
      </c>
      <c r="L10338" t="s">
        <v>23</v>
      </c>
      <c r="M10338" t="s">
        <v>42</v>
      </c>
      <c r="O10338">
        <v>5</v>
      </c>
      <c r="P10338">
        <v>4</v>
      </c>
      <c r="Q10338" t="s">
        <v>30</v>
      </c>
      <c r="R10338" t="s">
        <v>34</v>
      </c>
    </row>
    <row r="10339" spans="1:18" x14ac:dyDescent="0.3">
      <c r="A10339" t="s">
        <v>62</v>
      </c>
      <c r="B10339" t="s">
        <v>182</v>
      </c>
      <c r="C10339">
        <v>17900</v>
      </c>
      <c r="D10339" t="s">
        <v>159</v>
      </c>
      <c r="E10339">
        <v>10791</v>
      </c>
      <c r="F10339" t="s">
        <v>19</v>
      </c>
      <c r="G10339">
        <v>2022</v>
      </c>
      <c r="H10339" t="s">
        <v>145</v>
      </c>
      <c r="I10339">
        <v>110</v>
      </c>
      <c r="J10339" t="s">
        <v>21</v>
      </c>
      <c r="K10339" t="s">
        <v>22</v>
      </c>
      <c r="L10339" t="s">
        <v>23</v>
      </c>
      <c r="M10339" t="s">
        <v>42</v>
      </c>
      <c r="O10339">
        <v>5</v>
      </c>
      <c r="P10339">
        <v>3</v>
      </c>
      <c r="Q10339" t="s">
        <v>32</v>
      </c>
      <c r="R10339" t="s">
        <v>34</v>
      </c>
    </row>
    <row r="10340" spans="1:18" x14ac:dyDescent="0.3">
      <c r="A10340" t="s">
        <v>62</v>
      </c>
      <c r="B10340" t="s">
        <v>182</v>
      </c>
      <c r="C10340">
        <v>17900</v>
      </c>
      <c r="D10340" t="s">
        <v>159</v>
      </c>
      <c r="E10340">
        <v>10791</v>
      </c>
      <c r="F10340" t="s">
        <v>19</v>
      </c>
      <c r="G10340">
        <v>2022</v>
      </c>
      <c r="H10340" t="s">
        <v>145</v>
      </c>
      <c r="I10340">
        <v>110</v>
      </c>
      <c r="J10340" t="s">
        <v>21</v>
      </c>
      <c r="K10340" t="s">
        <v>22</v>
      </c>
      <c r="L10340" t="s">
        <v>23</v>
      </c>
      <c r="M10340" t="s">
        <v>42</v>
      </c>
      <c r="O10340">
        <v>5</v>
      </c>
      <c r="P10340">
        <v>3</v>
      </c>
      <c r="Q10340" t="s">
        <v>32</v>
      </c>
      <c r="R10340" t="s">
        <v>34</v>
      </c>
    </row>
    <row r="10341" spans="1:18" x14ac:dyDescent="0.3">
      <c r="A10341" t="s">
        <v>62</v>
      </c>
      <c r="B10341" t="s">
        <v>63</v>
      </c>
      <c r="C10341">
        <v>25450</v>
      </c>
      <c r="D10341" t="s">
        <v>159</v>
      </c>
      <c r="E10341">
        <v>48705</v>
      </c>
      <c r="F10341" t="s">
        <v>19</v>
      </c>
      <c r="G10341">
        <v>2021</v>
      </c>
      <c r="H10341" t="s">
        <v>145</v>
      </c>
      <c r="I10341">
        <v>150</v>
      </c>
      <c r="J10341" t="s">
        <v>21</v>
      </c>
      <c r="K10341" t="s">
        <v>22</v>
      </c>
      <c r="L10341" t="s">
        <v>23</v>
      </c>
      <c r="M10341" t="s">
        <v>42</v>
      </c>
      <c r="O10341">
        <v>5</v>
      </c>
      <c r="P10341">
        <v>4</v>
      </c>
      <c r="Q10341" t="s">
        <v>30</v>
      </c>
      <c r="R10341" t="s">
        <v>34</v>
      </c>
    </row>
    <row r="10342" spans="1:18" x14ac:dyDescent="0.3">
      <c r="A10342" t="s">
        <v>64</v>
      </c>
      <c r="B10342" t="s">
        <v>304</v>
      </c>
      <c r="C10342">
        <v>13990</v>
      </c>
      <c r="D10342" t="s">
        <v>159</v>
      </c>
      <c r="E10342">
        <v>62360</v>
      </c>
      <c r="F10342" t="s">
        <v>19</v>
      </c>
      <c r="G10342">
        <v>2021</v>
      </c>
      <c r="H10342" t="s">
        <v>145</v>
      </c>
      <c r="I10342">
        <v>101</v>
      </c>
      <c r="J10342" t="s">
        <v>21</v>
      </c>
      <c r="K10342" t="s">
        <v>223</v>
      </c>
      <c r="L10342" t="s">
        <v>23</v>
      </c>
      <c r="M10342" t="s">
        <v>42</v>
      </c>
      <c r="O10342">
        <v>5</v>
      </c>
      <c r="P10342">
        <v>3</v>
      </c>
      <c r="Q10342" t="s">
        <v>32</v>
      </c>
      <c r="R10342" t="s">
        <v>34</v>
      </c>
    </row>
    <row r="10343" spans="1:18" x14ac:dyDescent="0.3">
      <c r="A10343" t="s">
        <v>68</v>
      </c>
      <c r="B10343" t="s">
        <v>70</v>
      </c>
      <c r="C10343">
        <v>21500</v>
      </c>
      <c r="D10343" t="s">
        <v>185</v>
      </c>
      <c r="E10343">
        <v>31229</v>
      </c>
      <c r="F10343" t="s">
        <v>19</v>
      </c>
      <c r="G10343">
        <v>2021</v>
      </c>
      <c r="H10343" t="s">
        <v>145</v>
      </c>
      <c r="I10343">
        <v>150</v>
      </c>
      <c r="J10343" t="s">
        <v>21</v>
      </c>
      <c r="K10343" t="s">
        <v>22</v>
      </c>
      <c r="L10343" t="s">
        <v>23</v>
      </c>
      <c r="M10343" t="s">
        <v>953</v>
      </c>
      <c r="O10343">
        <v>5</v>
      </c>
      <c r="P10343">
        <v>4</v>
      </c>
      <c r="Q10343" t="s">
        <v>36</v>
      </c>
      <c r="R10343" t="s">
        <v>34</v>
      </c>
    </row>
    <row r="10344" spans="1:18" x14ac:dyDescent="0.3">
      <c r="A10344" t="s">
        <v>84</v>
      </c>
      <c r="B10344" t="s">
        <v>85</v>
      </c>
      <c r="C10344">
        <v>14950</v>
      </c>
      <c r="D10344" t="s">
        <v>185</v>
      </c>
      <c r="E10344">
        <v>144401</v>
      </c>
      <c r="F10344" t="s">
        <v>19</v>
      </c>
      <c r="G10344">
        <v>2019</v>
      </c>
      <c r="H10344" t="s">
        <v>145</v>
      </c>
      <c r="I10344">
        <v>160</v>
      </c>
      <c r="J10344" t="s">
        <v>21</v>
      </c>
      <c r="K10344" t="s">
        <v>223</v>
      </c>
      <c r="L10344" t="s">
        <v>23</v>
      </c>
      <c r="M10344" t="s">
        <v>953</v>
      </c>
      <c r="O10344">
        <v>5</v>
      </c>
      <c r="P10344">
        <v>4</v>
      </c>
      <c r="Q10344" t="s">
        <v>30</v>
      </c>
      <c r="R10344" t="s">
        <v>34</v>
      </c>
    </row>
    <row r="10345" spans="1:18" x14ac:dyDescent="0.3">
      <c r="A10345" t="s">
        <v>87</v>
      </c>
      <c r="B10345" t="s">
        <v>183</v>
      </c>
      <c r="C10345">
        <v>19950</v>
      </c>
      <c r="D10345" t="s">
        <v>159</v>
      </c>
      <c r="E10345">
        <v>32700</v>
      </c>
      <c r="F10345" t="s">
        <v>19</v>
      </c>
      <c r="G10345">
        <v>2022</v>
      </c>
      <c r="H10345" t="s">
        <v>145</v>
      </c>
      <c r="I10345">
        <v>110</v>
      </c>
      <c r="J10345" t="s">
        <v>21</v>
      </c>
      <c r="K10345" t="s">
        <v>22</v>
      </c>
      <c r="L10345" t="s">
        <v>23</v>
      </c>
      <c r="M10345" t="s">
        <v>42</v>
      </c>
      <c r="O10345">
        <v>5</v>
      </c>
      <c r="P10345">
        <v>3</v>
      </c>
      <c r="Q10345" t="s">
        <v>25</v>
      </c>
      <c r="R10345" t="s">
        <v>34</v>
      </c>
    </row>
    <row r="10346" spans="1:18" x14ac:dyDescent="0.3">
      <c r="A10346" t="s">
        <v>87</v>
      </c>
      <c r="B10346" t="s">
        <v>89</v>
      </c>
      <c r="C10346">
        <v>26950</v>
      </c>
      <c r="D10346" t="s">
        <v>159</v>
      </c>
      <c r="E10346">
        <v>35181</v>
      </c>
      <c r="F10346" t="s">
        <v>19</v>
      </c>
      <c r="G10346">
        <v>2022</v>
      </c>
      <c r="H10346" t="s">
        <v>145</v>
      </c>
      <c r="I10346">
        <v>150</v>
      </c>
      <c r="J10346" t="s">
        <v>21</v>
      </c>
      <c r="K10346" t="s">
        <v>22</v>
      </c>
      <c r="L10346" t="s">
        <v>23</v>
      </c>
      <c r="M10346" t="s">
        <v>42</v>
      </c>
      <c r="O10346">
        <v>5</v>
      </c>
      <c r="P10346">
        <v>4</v>
      </c>
      <c r="Q10346" t="s">
        <v>35</v>
      </c>
      <c r="R10346" t="s">
        <v>34</v>
      </c>
    </row>
    <row r="10347" spans="1:18" x14ac:dyDescent="0.3">
      <c r="A10347" t="s">
        <v>87</v>
      </c>
      <c r="B10347" t="s">
        <v>183</v>
      </c>
      <c r="C10347">
        <v>19950</v>
      </c>
      <c r="D10347" t="s">
        <v>159</v>
      </c>
      <c r="E10347">
        <v>44500</v>
      </c>
      <c r="F10347" t="s">
        <v>19</v>
      </c>
      <c r="G10347">
        <v>2022</v>
      </c>
      <c r="H10347" t="s">
        <v>145</v>
      </c>
      <c r="I10347">
        <v>110</v>
      </c>
      <c r="J10347" t="s">
        <v>21</v>
      </c>
      <c r="K10347" t="s">
        <v>22</v>
      </c>
      <c r="L10347" t="s">
        <v>23</v>
      </c>
      <c r="M10347" t="s">
        <v>42</v>
      </c>
      <c r="O10347">
        <v>5</v>
      </c>
      <c r="P10347">
        <v>3</v>
      </c>
      <c r="Q10347" t="s">
        <v>25</v>
      </c>
      <c r="R10347" t="s">
        <v>34</v>
      </c>
    </row>
    <row r="10348" spans="1:18" x14ac:dyDescent="0.3">
      <c r="A10348" t="s">
        <v>87</v>
      </c>
      <c r="B10348" t="s">
        <v>183</v>
      </c>
      <c r="C10348">
        <v>19950</v>
      </c>
      <c r="D10348" t="s">
        <v>159</v>
      </c>
      <c r="E10348">
        <v>32700</v>
      </c>
      <c r="F10348" t="s">
        <v>19</v>
      </c>
      <c r="G10348">
        <v>2022</v>
      </c>
      <c r="H10348" t="s">
        <v>145</v>
      </c>
      <c r="I10348">
        <v>110</v>
      </c>
      <c r="J10348" t="s">
        <v>21</v>
      </c>
      <c r="K10348" t="s">
        <v>22</v>
      </c>
      <c r="L10348" t="s">
        <v>23</v>
      </c>
      <c r="M10348" t="s">
        <v>42</v>
      </c>
      <c r="O10348">
        <v>5</v>
      </c>
      <c r="P10348">
        <v>3</v>
      </c>
      <c r="Q10348" t="s">
        <v>25</v>
      </c>
      <c r="R10348" t="s">
        <v>34</v>
      </c>
    </row>
    <row r="10349" spans="1:18" x14ac:dyDescent="0.3">
      <c r="A10349" t="s">
        <v>87</v>
      </c>
      <c r="B10349" t="s">
        <v>183</v>
      </c>
      <c r="C10349">
        <v>24950</v>
      </c>
      <c r="D10349" t="s">
        <v>159</v>
      </c>
      <c r="E10349">
        <v>34500</v>
      </c>
      <c r="F10349" t="s">
        <v>19</v>
      </c>
      <c r="G10349">
        <v>2022</v>
      </c>
      <c r="H10349" t="s">
        <v>145</v>
      </c>
      <c r="I10349">
        <v>150</v>
      </c>
      <c r="J10349" t="s">
        <v>21</v>
      </c>
      <c r="K10349" t="s">
        <v>22</v>
      </c>
      <c r="L10349" t="s">
        <v>23</v>
      </c>
      <c r="M10349" t="s">
        <v>42</v>
      </c>
      <c r="O10349">
        <v>5</v>
      </c>
      <c r="P10349">
        <v>4</v>
      </c>
      <c r="Q10349" t="s">
        <v>28</v>
      </c>
      <c r="R10349" t="s">
        <v>34</v>
      </c>
    </row>
    <row r="10350" spans="1:18" x14ac:dyDescent="0.3">
      <c r="A10350" t="s">
        <v>90</v>
      </c>
      <c r="B10350" t="s">
        <v>258</v>
      </c>
      <c r="C10350">
        <v>18890</v>
      </c>
      <c r="D10350" t="s">
        <v>159</v>
      </c>
      <c r="E10350">
        <v>2000</v>
      </c>
      <c r="F10350" t="s">
        <v>19</v>
      </c>
      <c r="G10350">
        <v>2024</v>
      </c>
      <c r="H10350" t="s">
        <v>145</v>
      </c>
      <c r="I10350">
        <v>83</v>
      </c>
      <c r="J10350" t="s">
        <v>21</v>
      </c>
      <c r="K10350" t="s">
        <v>226</v>
      </c>
      <c r="L10350" t="s">
        <v>23</v>
      </c>
      <c r="M10350" t="s">
        <v>42</v>
      </c>
      <c r="O10350">
        <v>5</v>
      </c>
      <c r="P10350">
        <v>3</v>
      </c>
      <c r="Q10350" t="s">
        <v>25</v>
      </c>
      <c r="R10350" t="s">
        <v>34</v>
      </c>
    </row>
    <row r="10351" spans="1:18" x14ac:dyDescent="0.3">
      <c r="A10351" t="s">
        <v>90</v>
      </c>
      <c r="B10351" t="s">
        <v>92</v>
      </c>
      <c r="C10351">
        <v>23900</v>
      </c>
      <c r="D10351" t="s">
        <v>159</v>
      </c>
      <c r="E10351">
        <v>10100</v>
      </c>
      <c r="F10351" t="s">
        <v>19</v>
      </c>
      <c r="G10351">
        <v>2024</v>
      </c>
      <c r="H10351" t="s">
        <v>145</v>
      </c>
      <c r="I10351">
        <v>102</v>
      </c>
      <c r="J10351" t="s">
        <v>21</v>
      </c>
      <c r="K10351" t="s">
        <v>22</v>
      </c>
      <c r="L10351" t="s">
        <v>23</v>
      </c>
      <c r="M10351" t="s">
        <v>24</v>
      </c>
      <c r="O10351">
        <v>5</v>
      </c>
      <c r="P10351">
        <v>4</v>
      </c>
      <c r="Q10351" t="s">
        <v>28</v>
      </c>
      <c r="R10351" t="s">
        <v>34</v>
      </c>
    </row>
    <row r="10352" spans="1:18" x14ac:dyDescent="0.3">
      <c r="A10352" t="s">
        <v>16</v>
      </c>
      <c r="B10352" t="s">
        <v>93</v>
      </c>
      <c r="C10352">
        <v>31500</v>
      </c>
      <c r="D10352" t="s">
        <v>185</v>
      </c>
      <c r="E10352">
        <v>3773</v>
      </c>
      <c r="F10352" t="s">
        <v>19</v>
      </c>
      <c r="G10352">
        <v>2022</v>
      </c>
      <c r="H10352" t="s">
        <v>145</v>
      </c>
      <c r="I10352">
        <v>131</v>
      </c>
      <c r="J10352" t="s">
        <v>21</v>
      </c>
      <c r="K10352" t="s">
        <v>22</v>
      </c>
      <c r="L10352" t="s">
        <v>23</v>
      </c>
      <c r="M10352" t="s">
        <v>953</v>
      </c>
      <c r="O10352">
        <v>5</v>
      </c>
      <c r="P10352">
        <v>4</v>
      </c>
      <c r="Q10352" t="s">
        <v>30</v>
      </c>
      <c r="R10352" t="s">
        <v>126</v>
      </c>
    </row>
    <row r="10353" spans="1:18" x14ac:dyDescent="0.3">
      <c r="A10353" t="s">
        <v>16</v>
      </c>
      <c r="B10353" t="s">
        <v>93</v>
      </c>
      <c r="C10353">
        <v>33900</v>
      </c>
      <c r="D10353" t="s">
        <v>185</v>
      </c>
      <c r="E10353">
        <v>29165</v>
      </c>
      <c r="F10353" t="s">
        <v>19</v>
      </c>
      <c r="G10353">
        <v>2023</v>
      </c>
      <c r="H10353" t="s">
        <v>145</v>
      </c>
      <c r="I10353">
        <v>159</v>
      </c>
      <c r="J10353" t="s">
        <v>21</v>
      </c>
      <c r="K10353" t="s">
        <v>22</v>
      </c>
      <c r="L10353" t="s">
        <v>23</v>
      </c>
      <c r="M10353" t="s">
        <v>953</v>
      </c>
      <c r="O10353">
        <v>5</v>
      </c>
      <c r="P10353">
        <v>4</v>
      </c>
      <c r="Q10353" t="s">
        <v>28</v>
      </c>
      <c r="R10353" t="s">
        <v>31</v>
      </c>
    </row>
    <row r="10354" spans="1:18" x14ac:dyDescent="0.3">
      <c r="A10354" t="s">
        <v>97</v>
      </c>
      <c r="B10354" t="s">
        <v>98</v>
      </c>
      <c r="C10354">
        <v>24990</v>
      </c>
      <c r="D10354" t="s">
        <v>185</v>
      </c>
      <c r="E10354">
        <v>50838</v>
      </c>
      <c r="F10354" t="s">
        <v>19</v>
      </c>
      <c r="G10354">
        <v>2023</v>
      </c>
      <c r="H10354" t="s">
        <v>145</v>
      </c>
      <c r="I10354">
        <v>150</v>
      </c>
      <c r="J10354" t="s">
        <v>21</v>
      </c>
      <c r="K10354" t="s">
        <v>22</v>
      </c>
      <c r="L10354" t="s">
        <v>23</v>
      </c>
      <c r="M10354" t="s">
        <v>953</v>
      </c>
      <c r="O10354">
        <v>5</v>
      </c>
      <c r="P10354">
        <v>4</v>
      </c>
      <c r="Q10354" t="s">
        <v>953</v>
      </c>
      <c r="R10354" t="s">
        <v>953</v>
      </c>
    </row>
    <row r="10355" spans="1:18" x14ac:dyDescent="0.3">
      <c r="A10355" t="s">
        <v>99</v>
      </c>
      <c r="B10355" t="s">
        <v>101</v>
      </c>
      <c r="C10355">
        <v>31990</v>
      </c>
      <c r="D10355" t="s">
        <v>185</v>
      </c>
      <c r="E10355">
        <v>51893</v>
      </c>
      <c r="F10355" t="s">
        <v>19</v>
      </c>
      <c r="G10355">
        <v>2023</v>
      </c>
      <c r="H10355" t="s">
        <v>145</v>
      </c>
      <c r="I10355">
        <v>136</v>
      </c>
      <c r="J10355" t="s">
        <v>21</v>
      </c>
      <c r="K10355" t="s">
        <v>22</v>
      </c>
      <c r="L10355" t="s">
        <v>23</v>
      </c>
      <c r="M10355" t="s">
        <v>953</v>
      </c>
      <c r="O10355">
        <v>5</v>
      </c>
      <c r="P10355">
        <v>3</v>
      </c>
      <c r="Q10355" t="s">
        <v>28</v>
      </c>
      <c r="R10355" t="s">
        <v>953</v>
      </c>
    </row>
    <row r="10356" spans="1:18" x14ac:dyDescent="0.3">
      <c r="A10356" t="s">
        <v>111</v>
      </c>
      <c r="B10356" t="s">
        <v>631</v>
      </c>
      <c r="C10356">
        <v>58499</v>
      </c>
      <c r="D10356" t="s">
        <v>159</v>
      </c>
      <c r="E10356">
        <v>24000</v>
      </c>
      <c r="F10356" t="s">
        <v>19</v>
      </c>
      <c r="G10356">
        <v>1955</v>
      </c>
      <c r="H10356" t="s">
        <v>145</v>
      </c>
      <c r="I10356">
        <v>250</v>
      </c>
      <c r="J10356" t="s">
        <v>21</v>
      </c>
      <c r="K10356" t="s">
        <v>251</v>
      </c>
      <c r="L10356" t="s">
        <v>23</v>
      </c>
      <c r="M10356" t="s">
        <v>953</v>
      </c>
      <c r="O10356">
        <v>2</v>
      </c>
      <c r="P10356">
        <v>8</v>
      </c>
      <c r="Q10356" t="s">
        <v>32</v>
      </c>
      <c r="R10356" t="s">
        <v>31</v>
      </c>
    </row>
    <row r="10357" spans="1:18" x14ac:dyDescent="0.3">
      <c r="A10357" t="s">
        <v>111</v>
      </c>
      <c r="B10357" t="s">
        <v>631</v>
      </c>
      <c r="C10357">
        <v>59500</v>
      </c>
      <c r="D10357" t="s">
        <v>190</v>
      </c>
      <c r="E10357">
        <v>114263</v>
      </c>
      <c r="F10357" t="s">
        <v>19</v>
      </c>
      <c r="G10357">
        <v>1970</v>
      </c>
      <c r="H10357" t="s">
        <v>145</v>
      </c>
      <c r="I10357">
        <v>375</v>
      </c>
      <c r="J10357" t="s">
        <v>21</v>
      </c>
      <c r="K10357" t="s">
        <v>436</v>
      </c>
      <c r="L10357" t="s">
        <v>23</v>
      </c>
      <c r="M10357" t="s">
        <v>953</v>
      </c>
      <c r="O10357">
        <v>2</v>
      </c>
      <c r="P10357">
        <v>8</v>
      </c>
      <c r="Q10357" t="s">
        <v>28</v>
      </c>
      <c r="R10357" t="s">
        <v>34</v>
      </c>
    </row>
    <row r="10358" spans="1:18" x14ac:dyDescent="0.3">
      <c r="A10358" t="s">
        <v>111</v>
      </c>
      <c r="B10358" t="s">
        <v>631</v>
      </c>
      <c r="C10358">
        <v>2450</v>
      </c>
      <c r="D10358" t="s">
        <v>190</v>
      </c>
      <c r="E10358">
        <v>185933</v>
      </c>
      <c r="F10358" t="s">
        <v>19</v>
      </c>
      <c r="G10358">
        <v>1998</v>
      </c>
      <c r="H10358" t="s">
        <v>145</v>
      </c>
      <c r="I10358">
        <v>279</v>
      </c>
      <c r="J10358" t="s">
        <v>21</v>
      </c>
      <c r="K10358" t="s">
        <v>33</v>
      </c>
      <c r="L10358" t="s">
        <v>23</v>
      </c>
      <c r="M10358" t="s">
        <v>953</v>
      </c>
      <c r="O10358">
        <v>5</v>
      </c>
      <c r="P10358">
        <v>8</v>
      </c>
      <c r="Q10358" t="s">
        <v>28</v>
      </c>
      <c r="R10358" t="s">
        <v>953</v>
      </c>
    </row>
    <row r="10359" spans="1:18" x14ac:dyDescent="0.3">
      <c r="A10359" t="s">
        <v>111</v>
      </c>
      <c r="B10359" t="s">
        <v>630</v>
      </c>
      <c r="C10359">
        <v>4900</v>
      </c>
      <c r="D10359" t="s">
        <v>159</v>
      </c>
      <c r="E10359">
        <v>300475</v>
      </c>
      <c r="F10359" t="s">
        <v>19</v>
      </c>
      <c r="G10359">
        <v>2008</v>
      </c>
      <c r="H10359" t="s">
        <v>145</v>
      </c>
      <c r="I10359">
        <v>258</v>
      </c>
      <c r="J10359" t="s">
        <v>21</v>
      </c>
      <c r="K10359" t="s">
        <v>22</v>
      </c>
      <c r="L10359" t="s">
        <v>23</v>
      </c>
      <c r="M10359" t="s">
        <v>953</v>
      </c>
      <c r="O10359">
        <v>4</v>
      </c>
      <c r="P10359">
        <v>6</v>
      </c>
      <c r="Q10359" t="s">
        <v>25</v>
      </c>
      <c r="R10359" t="s">
        <v>31</v>
      </c>
    </row>
    <row r="10360" spans="1:18" x14ac:dyDescent="0.3">
      <c r="A10360" t="s">
        <v>111</v>
      </c>
      <c r="B10360" t="s">
        <v>631</v>
      </c>
      <c r="C10360">
        <v>8950</v>
      </c>
      <c r="D10360" t="s">
        <v>190</v>
      </c>
      <c r="E10360">
        <v>146710</v>
      </c>
      <c r="F10360" t="s">
        <v>19</v>
      </c>
      <c r="G10360">
        <v>1999</v>
      </c>
      <c r="H10360" t="s">
        <v>145</v>
      </c>
      <c r="J10360" t="s">
        <v>21</v>
      </c>
      <c r="K10360" t="s">
        <v>33</v>
      </c>
      <c r="L10360" t="s">
        <v>23</v>
      </c>
      <c r="M10360" t="s">
        <v>953</v>
      </c>
      <c r="O10360">
        <v>6</v>
      </c>
      <c r="P10360">
        <v>8</v>
      </c>
      <c r="Q10360" t="s">
        <v>25</v>
      </c>
      <c r="R10360" t="s">
        <v>31</v>
      </c>
    </row>
    <row r="10361" spans="1:18" x14ac:dyDescent="0.3">
      <c r="A10361" t="s">
        <v>111</v>
      </c>
      <c r="B10361" t="s">
        <v>953</v>
      </c>
      <c r="C10361">
        <v>25500</v>
      </c>
      <c r="D10361" t="s">
        <v>190</v>
      </c>
      <c r="E10361">
        <v>98000</v>
      </c>
      <c r="F10361" t="s">
        <v>19</v>
      </c>
      <c r="G10361">
        <v>1958</v>
      </c>
      <c r="H10361" t="s">
        <v>145</v>
      </c>
      <c r="J10361" t="s">
        <v>21</v>
      </c>
      <c r="K10361" t="s">
        <v>251</v>
      </c>
      <c r="L10361" t="s">
        <v>23</v>
      </c>
      <c r="M10361" t="s">
        <v>953</v>
      </c>
      <c r="O10361">
        <v>2</v>
      </c>
      <c r="P10361">
        <v>8</v>
      </c>
      <c r="Q10361" t="s">
        <v>36</v>
      </c>
      <c r="R10361" t="s">
        <v>953</v>
      </c>
    </row>
    <row r="10362" spans="1:18" x14ac:dyDescent="0.3">
      <c r="A10362" t="s">
        <v>155</v>
      </c>
      <c r="B10362" t="s">
        <v>255</v>
      </c>
      <c r="C10362">
        <v>8900</v>
      </c>
      <c r="D10362" t="s">
        <v>159</v>
      </c>
      <c r="E10362">
        <v>133048</v>
      </c>
      <c r="F10362" t="s">
        <v>19</v>
      </c>
      <c r="G10362">
        <v>2013</v>
      </c>
      <c r="H10362" t="s">
        <v>145</v>
      </c>
      <c r="I10362">
        <v>141</v>
      </c>
      <c r="J10362" t="s">
        <v>21</v>
      </c>
      <c r="K10362" t="s">
        <v>230</v>
      </c>
      <c r="L10362" t="s">
        <v>23</v>
      </c>
      <c r="M10362" t="s">
        <v>953</v>
      </c>
      <c r="O10362">
        <v>4</v>
      </c>
      <c r="P10362">
        <v>4</v>
      </c>
      <c r="Q10362" t="s">
        <v>32</v>
      </c>
      <c r="R10362" t="s">
        <v>31</v>
      </c>
    </row>
    <row r="10363" spans="1:18" x14ac:dyDescent="0.3">
      <c r="A10363" t="s">
        <v>155</v>
      </c>
      <c r="B10363" t="s">
        <v>830</v>
      </c>
      <c r="C10363">
        <v>6995</v>
      </c>
      <c r="D10363" t="s">
        <v>190</v>
      </c>
      <c r="E10363">
        <v>209478</v>
      </c>
      <c r="F10363" t="s">
        <v>19</v>
      </c>
      <c r="G10363">
        <v>1996</v>
      </c>
      <c r="H10363" t="s">
        <v>145</v>
      </c>
      <c r="I10363">
        <v>256</v>
      </c>
      <c r="J10363" t="s">
        <v>21</v>
      </c>
      <c r="K10363" t="s">
        <v>520</v>
      </c>
      <c r="L10363" t="s">
        <v>23</v>
      </c>
      <c r="M10363" t="s">
        <v>953</v>
      </c>
      <c r="O10363">
        <v>2</v>
      </c>
      <c r="P10363">
        <v>8</v>
      </c>
      <c r="Q10363" t="s">
        <v>37</v>
      </c>
      <c r="R10363" t="s">
        <v>128</v>
      </c>
    </row>
    <row r="10364" spans="1:18" x14ac:dyDescent="0.3">
      <c r="A10364" t="s">
        <v>168</v>
      </c>
      <c r="B10364" t="s">
        <v>573</v>
      </c>
      <c r="C10364">
        <v>35995</v>
      </c>
      <c r="D10364" t="s">
        <v>159</v>
      </c>
      <c r="E10364">
        <v>23499</v>
      </c>
      <c r="F10364" t="s">
        <v>19</v>
      </c>
      <c r="G10364">
        <v>2022</v>
      </c>
      <c r="H10364" t="s">
        <v>145</v>
      </c>
      <c r="I10364">
        <v>377</v>
      </c>
      <c r="J10364" t="s">
        <v>21</v>
      </c>
      <c r="K10364" t="s">
        <v>251</v>
      </c>
      <c r="L10364" t="s">
        <v>23</v>
      </c>
      <c r="M10364" t="s">
        <v>953</v>
      </c>
      <c r="P10364">
        <v>8</v>
      </c>
      <c r="Q10364" t="s">
        <v>30</v>
      </c>
      <c r="R10364" t="s">
        <v>26</v>
      </c>
    </row>
    <row r="10365" spans="1:18" x14ac:dyDescent="0.3">
      <c r="A10365" t="s">
        <v>168</v>
      </c>
      <c r="B10365" t="s">
        <v>573</v>
      </c>
      <c r="C10365">
        <v>130990</v>
      </c>
      <c r="D10365" t="s">
        <v>185</v>
      </c>
      <c r="E10365">
        <v>511</v>
      </c>
      <c r="F10365" t="s">
        <v>19</v>
      </c>
      <c r="G10365">
        <v>2023</v>
      </c>
      <c r="H10365" t="s">
        <v>145</v>
      </c>
      <c r="I10365">
        <v>820</v>
      </c>
      <c r="J10365" t="s">
        <v>21</v>
      </c>
      <c r="K10365" t="s">
        <v>33</v>
      </c>
      <c r="L10365" t="s">
        <v>23</v>
      </c>
      <c r="M10365" t="s">
        <v>953</v>
      </c>
      <c r="P10365">
        <v>8</v>
      </c>
      <c r="Q10365" t="s">
        <v>953</v>
      </c>
      <c r="R10365" t="s">
        <v>34</v>
      </c>
    </row>
    <row r="10366" spans="1:18" x14ac:dyDescent="0.3">
      <c r="A10366" t="s">
        <v>168</v>
      </c>
      <c r="B10366" t="s">
        <v>652</v>
      </c>
      <c r="C10366">
        <v>59990</v>
      </c>
      <c r="D10366" t="s">
        <v>159</v>
      </c>
      <c r="E10366">
        <v>51519</v>
      </c>
      <c r="F10366" t="s">
        <v>19</v>
      </c>
      <c r="G10366">
        <v>2023</v>
      </c>
      <c r="H10366" t="s">
        <v>145</v>
      </c>
      <c r="I10366">
        <v>364</v>
      </c>
      <c r="J10366" t="s">
        <v>21</v>
      </c>
      <c r="K10366" t="s">
        <v>22</v>
      </c>
      <c r="L10366" t="s">
        <v>23</v>
      </c>
      <c r="M10366" t="s">
        <v>24</v>
      </c>
      <c r="P10366">
        <v>8</v>
      </c>
      <c r="Q10366" t="s">
        <v>30</v>
      </c>
      <c r="R10366" t="s">
        <v>26</v>
      </c>
    </row>
    <row r="10367" spans="1:18" x14ac:dyDescent="0.3">
      <c r="A10367" t="s">
        <v>168</v>
      </c>
      <c r="B10367" t="s">
        <v>509</v>
      </c>
      <c r="C10367">
        <v>47500</v>
      </c>
      <c r="D10367" t="s">
        <v>190</v>
      </c>
      <c r="E10367">
        <v>73000</v>
      </c>
      <c r="F10367" t="s">
        <v>19</v>
      </c>
      <c r="G10367">
        <v>2020</v>
      </c>
      <c r="H10367" t="s">
        <v>145</v>
      </c>
      <c r="I10367">
        <v>517</v>
      </c>
      <c r="J10367" t="s">
        <v>21</v>
      </c>
      <c r="K10367" t="s">
        <v>520</v>
      </c>
      <c r="L10367" t="s">
        <v>23</v>
      </c>
      <c r="M10367" t="s">
        <v>953</v>
      </c>
      <c r="O10367">
        <v>4</v>
      </c>
      <c r="P10367">
        <v>8</v>
      </c>
      <c r="Q10367" t="s">
        <v>25</v>
      </c>
      <c r="R10367" t="s">
        <v>33</v>
      </c>
    </row>
    <row r="10368" spans="1:18" x14ac:dyDescent="0.3">
      <c r="A10368" t="s">
        <v>168</v>
      </c>
      <c r="B10368" t="s">
        <v>509</v>
      </c>
      <c r="C10368">
        <v>10700</v>
      </c>
      <c r="D10368" t="s">
        <v>159</v>
      </c>
      <c r="E10368">
        <v>120000</v>
      </c>
      <c r="F10368" t="s">
        <v>19</v>
      </c>
      <c r="G10368">
        <v>2012</v>
      </c>
      <c r="H10368" t="s">
        <v>145</v>
      </c>
      <c r="I10368">
        <v>306</v>
      </c>
      <c r="J10368" t="s">
        <v>21</v>
      </c>
      <c r="K10368" t="s">
        <v>22</v>
      </c>
      <c r="L10368" t="s">
        <v>23</v>
      </c>
      <c r="M10368" t="s">
        <v>24</v>
      </c>
      <c r="O10368">
        <v>2</v>
      </c>
      <c r="P10368">
        <v>8</v>
      </c>
      <c r="Q10368" t="s">
        <v>32</v>
      </c>
      <c r="R10368" t="s">
        <v>34</v>
      </c>
    </row>
    <row r="10369" spans="1:18" x14ac:dyDescent="0.3">
      <c r="A10369" t="s">
        <v>168</v>
      </c>
      <c r="B10369" t="s">
        <v>652</v>
      </c>
      <c r="C10369">
        <v>27490</v>
      </c>
      <c r="D10369" t="s">
        <v>159</v>
      </c>
      <c r="E10369">
        <v>209000</v>
      </c>
      <c r="F10369" t="s">
        <v>19</v>
      </c>
      <c r="G10369">
        <v>2018</v>
      </c>
      <c r="H10369" t="s">
        <v>145</v>
      </c>
      <c r="I10369">
        <v>364</v>
      </c>
      <c r="J10369" t="s">
        <v>21</v>
      </c>
      <c r="K10369" t="s">
        <v>22</v>
      </c>
      <c r="L10369" t="s">
        <v>23</v>
      </c>
      <c r="M10369" t="s">
        <v>24</v>
      </c>
      <c r="O10369">
        <v>4</v>
      </c>
      <c r="P10369">
        <v>8</v>
      </c>
      <c r="Q10369" t="s">
        <v>25</v>
      </c>
      <c r="R10369" t="s">
        <v>31</v>
      </c>
    </row>
    <row r="10370" spans="1:18" x14ac:dyDescent="0.3">
      <c r="A10370" t="s">
        <v>168</v>
      </c>
      <c r="B10370" t="s">
        <v>573</v>
      </c>
      <c r="C10370">
        <v>39999</v>
      </c>
      <c r="D10370" t="s">
        <v>159</v>
      </c>
      <c r="E10370">
        <v>123456</v>
      </c>
      <c r="F10370" t="s">
        <v>19</v>
      </c>
      <c r="G10370">
        <v>1970</v>
      </c>
      <c r="H10370" t="s">
        <v>145</v>
      </c>
      <c r="I10370">
        <v>400</v>
      </c>
      <c r="J10370" t="s">
        <v>21</v>
      </c>
      <c r="K10370" t="s">
        <v>251</v>
      </c>
      <c r="L10370" t="s">
        <v>23</v>
      </c>
      <c r="M10370" t="s">
        <v>953</v>
      </c>
      <c r="O10370">
        <v>2</v>
      </c>
      <c r="P10370">
        <v>8</v>
      </c>
      <c r="Q10370" t="s">
        <v>142</v>
      </c>
      <c r="R10370" t="s">
        <v>34</v>
      </c>
    </row>
    <row r="10371" spans="1:18" x14ac:dyDescent="0.3">
      <c r="A10371" t="s">
        <v>168</v>
      </c>
      <c r="B10371" t="s">
        <v>533</v>
      </c>
      <c r="C10371">
        <v>37900</v>
      </c>
      <c r="D10371" t="s">
        <v>159</v>
      </c>
      <c r="E10371">
        <v>36500</v>
      </c>
      <c r="F10371" t="s">
        <v>19</v>
      </c>
      <c r="G10371">
        <v>2022</v>
      </c>
      <c r="H10371" t="s">
        <v>145</v>
      </c>
      <c r="I10371">
        <v>377</v>
      </c>
      <c r="J10371" t="s">
        <v>21</v>
      </c>
      <c r="K10371" t="s">
        <v>223</v>
      </c>
      <c r="L10371" t="s">
        <v>23</v>
      </c>
      <c r="M10371" t="s">
        <v>953</v>
      </c>
      <c r="P10371">
        <v>8</v>
      </c>
      <c r="Q10371" t="s">
        <v>36</v>
      </c>
      <c r="R10371" t="s">
        <v>953</v>
      </c>
    </row>
    <row r="10372" spans="1:18" x14ac:dyDescent="0.3">
      <c r="A10372" t="s">
        <v>168</v>
      </c>
      <c r="B10372" t="s">
        <v>573</v>
      </c>
      <c r="C10372">
        <v>38499</v>
      </c>
      <c r="D10372" t="s">
        <v>159</v>
      </c>
      <c r="E10372">
        <v>55525</v>
      </c>
      <c r="F10372" t="s">
        <v>19</v>
      </c>
      <c r="G10372">
        <v>2020</v>
      </c>
      <c r="H10372" t="s">
        <v>145</v>
      </c>
      <c r="I10372">
        <v>492</v>
      </c>
      <c r="J10372" t="s">
        <v>21</v>
      </c>
      <c r="K10372" t="s">
        <v>251</v>
      </c>
      <c r="L10372" t="s">
        <v>23</v>
      </c>
      <c r="M10372" t="s">
        <v>953</v>
      </c>
      <c r="O10372">
        <v>2</v>
      </c>
      <c r="P10372">
        <v>8</v>
      </c>
      <c r="Q10372" t="s">
        <v>32</v>
      </c>
      <c r="R10372" t="s">
        <v>126</v>
      </c>
    </row>
    <row r="10373" spans="1:18" x14ac:dyDescent="0.3">
      <c r="A10373" t="s">
        <v>168</v>
      </c>
      <c r="B10373" t="s">
        <v>573</v>
      </c>
      <c r="C10373">
        <v>41999</v>
      </c>
      <c r="D10373" t="s">
        <v>159</v>
      </c>
      <c r="E10373">
        <v>51679</v>
      </c>
      <c r="F10373" t="s">
        <v>19</v>
      </c>
      <c r="G10373">
        <v>2022</v>
      </c>
      <c r="H10373" t="s">
        <v>145</v>
      </c>
      <c r="I10373">
        <v>492</v>
      </c>
      <c r="J10373" t="s">
        <v>21</v>
      </c>
      <c r="K10373" t="s">
        <v>251</v>
      </c>
      <c r="L10373" t="s">
        <v>23</v>
      </c>
      <c r="M10373" t="s">
        <v>953</v>
      </c>
      <c r="O10373">
        <v>2</v>
      </c>
      <c r="P10373">
        <v>8</v>
      </c>
      <c r="Q10373" t="s">
        <v>30</v>
      </c>
      <c r="R10373" t="s">
        <v>126</v>
      </c>
    </row>
    <row r="10374" spans="1:18" x14ac:dyDescent="0.3">
      <c r="A10374" t="s">
        <v>168</v>
      </c>
      <c r="B10374" t="s">
        <v>573</v>
      </c>
      <c r="C10374">
        <v>52900</v>
      </c>
      <c r="D10374" t="s">
        <v>159</v>
      </c>
      <c r="E10374">
        <v>4900</v>
      </c>
      <c r="F10374" t="s">
        <v>19</v>
      </c>
      <c r="G10374">
        <v>2022</v>
      </c>
      <c r="H10374" t="s">
        <v>145</v>
      </c>
      <c r="I10374">
        <v>492</v>
      </c>
      <c r="J10374" t="s">
        <v>21</v>
      </c>
      <c r="K10374" t="s">
        <v>251</v>
      </c>
      <c r="L10374" t="s">
        <v>23</v>
      </c>
      <c r="M10374" t="s">
        <v>953</v>
      </c>
      <c r="O10374">
        <v>2</v>
      </c>
      <c r="P10374">
        <v>8</v>
      </c>
      <c r="Q10374" t="s">
        <v>30</v>
      </c>
      <c r="R10374" t="s">
        <v>126</v>
      </c>
    </row>
    <row r="10375" spans="1:18" x14ac:dyDescent="0.3">
      <c r="A10375" t="s">
        <v>168</v>
      </c>
      <c r="B10375" t="s">
        <v>573</v>
      </c>
      <c r="C10375">
        <v>37999</v>
      </c>
      <c r="D10375" t="s">
        <v>159</v>
      </c>
      <c r="E10375">
        <v>77280</v>
      </c>
      <c r="F10375" t="s">
        <v>19</v>
      </c>
      <c r="G10375">
        <v>2019</v>
      </c>
      <c r="H10375" t="s">
        <v>145</v>
      </c>
      <c r="I10375">
        <v>492</v>
      </c>
      <c r="J10375" t="s">
        <v>21</v>
      </c>
      <c r="K10375" t="s">
        <v>251</v>
      </c>
      <c r="L10375" t="s">
        <v>23</v>
      </c>
      <c r="M10375" t="s">
        <v>953</v>
      </c>
      <c r="O10375">
        <v>2</v>
      </c>
      <c r="P10375">
        <v>8</v>
      </c>
      <c r="Q10375" t="s">
        <v>37</v>
      </c>
      <c r="R10375" t="s">
        <v>126</v>
      </c>
    </row>
    <row r="10376" spans="1:18" x14ac:dyDescent="0.3">
      <c r="A10376" t="s">
        <v>168</v>
      </c>
      <c r="B10376" t="s">
        <v>662</v>
      </c>
      <c r="C10376">
        <v>21500</v>
      </c>
      <c r="D10376" t="s">
        <v>159</v>
      </c>
      <c r="E10376">
        <v>123456</v>
      </c>
      <c r="F10376" t="s">
        <v>19</v>
      </c>
      <c r="G10376">
        <v>1971</v>
      </c>
      <c r="H10376" t="s">
        <v>145</v>
      </c>
      <c r="I10376">
        <v>230</v>
      </c>
      <c r="J10376" t="s">
        <v>21</v>
      </c>
      <c r="K10376" t="s">
        <v>251</v>
      </c>
      <c r="L10376" t="s">
        <v>23</v>
      </c>
      <c r="M10376" t="s">
        <v>953</v>
      </c>
      <c r="O10376">
        <v>2</v>
      </c>
      <c r="P10376">
        <v>8</v>
      </c>
      <c r="Q10376" t="s">
        <v>37</v>
      </c>
      <c r="R10376" t="s">
        <v>31</v>
      </c>
    </row>
    <row r="10377" spans="1:18" x14ac:dyDescent="0.3">
      <c r="A10377" t="s">
        <v>157</v>
      </c>
      <c r="B10377" t="s">
        <v>831</v>
      </c>
      <c r="C10377">
        <v>199900</v>
      </c>
      <c r="D10377" t="s">
        <v>159</v>
      </c>
      <c r="E10377">
        <v>3010</v>
      </c>
      <c r="F10377" t="s">
        <v>19</v>
      </c>
      <c r="G10377">
        <v>2021</v>
      </c>
      <c r="H10377" t="s">
        <v>145</v>
      </c>
      <c r="I10377">
        <v>510</v>
      </c>
      <c r="J10377" t="s">
        <v>21</v>
      </c>
      <c r="K10377" t="s">
        <v>251</v>
      </c>
      <c r="L10377" t="s">
        <v>23</v>
      </c>
      <c r="M10377" t="s">
        <v>27</v>
      </c>
      <c r="O10377">
        <v>2</v>
      </c>
      <c r="P10377">
        <v>6</v>
      </c>
      <c r="Q10377" t="s">
        <v>28</v>
      </c>
      <c r="R10377" t="s">
        <v>126</v>
      </c>
    </row>
    <row r="10378" spans="1:18" x14ac:dyDescent="0.3">
      <c r="A10378" t="s">
        <v>134</v>
      </c>
      <c r="B10378" t="s">
        <v>832</v>
      </c>
      <c r="C10378">
        <v>139000</v>
      </c>
      <c r="D10378" t="s">
        <v>159</v>
      </c>
      <c r="E10378">
        <v>7693</v>
      </c>
      <c r="F10378" t="s">
        <v>19</v>
      </c>
      <c r="G10378">
        <v>2019</v>
      </c>
      <c r="H10378" t="s">
        <v>145</v>
      </c>
      <c r="I10378">
        <v>460</v>
      </c>
      <c r="J10378" t="s">
        <v>21</v>
      </c>
      <c r="K10378" t="s">
        <v>436</v>
      </c>
      <c r="L10378" t="s">
        <v>23</v>
      </c>
      <c r="M10378" t="s">
        <v>24</v>
      </c>
      <c r="P10378">
        <v>8</v>
      </c>
      <c r="Q10378" t="s">
        <v>30</v>
      </c>
      <c r="R10378" t="s">
        <v>126</v>
      </c>
    </row>
    <row r="10379" spans="1:18" x14ac:dyDescent="0.3">
      <c r="A10379" t="s">
        <v>620</v>
      </c>
      <c r="B10379" t="s">
        <v>833</v>
      </c>
      <c r="C10379">
        <v>109950</v>
      </c>
      <c r="D10379" t="s">
        <v>159</v>
      </c>
      <c r="E10379">
        <v>38000</v>
      </c>
      <c r="F10379" t="s">
        <v>19</v>
      </c>
      <c r="G10379">
        <v>2017</v>
      </c>
      <c r="H10379" t="s">
        <v>145</v>
      </c>
      <c r="I10379">
        <v>510</v>
      </c>
      <c r="J10379" t="s">
        <v>21</v>
      </c>
      <c r="K10379" t="s">
        <v>251</v>
      </c>
      <c r="L10379" t="s">
        <v>23</v>
      </c>
      <c r="M10379" t="s">
        <v>953</v>
      </c>
      <c r="O10379">
        <v>2</v>
      </c>
      <c r="P10379">
        <v>8</v>
      </c>
      <c r="Q10379" t="s">
        <v>37</v>
      </c>
      <c r="R10379" t="s">
        <v>31</v>
      </c>
    </row>
    <row r="10380" spans="1:18" x14ac:dyDescent="0.3">
      <c r="A10380" t="s">
        <v>620</v>
      </c>
      <c r="B10380" t="s">
        <v>621</v>
      </c>
      <c r="C10380">
        <v>189900</v>
      </c>
      <c r="D10380" t="s">
        <v>159</v>
      </c>
      <c r="E10380">
        <v>4500</v>
      </c>
      <c r="F10380" t="s">
        <v>19</v>
      </c>
      <c r="G10380">
        <v>2023</v>
      </c>
      <c r="H10380" t="s">
        <v>145</v>
      </c>
      <c r="I10380">
        <v>707</v>
      </c>
      <c r="J10380" t="s">
        <v>21</v>
      </c>
      <c r="K10380" t="s">
        <v>22</v>
      </c>
      <c r="L10380" t="s">
        <v>23</v>
      </c>
      <c r="M10380" t="s">
        <v>24</v>
      </c>
      <c r="O10380">
        <v>5</v>
      </c>
      <c r="P10380">
        <v>8</v>
      </c>
      <c r="Q10380" t="s">
        <v>32</v>
      </c>
      <c r="R10380" t="s">
        <v>31</v>
      </c>
    </row>
    <row r="10381" spans="1:18" x14ac:dyDescent="0.3">
      <c r="A10381" t="s">
        <v>620</v>
      </c>
      <c r="B10381" t="s">
        <v>833</v>
      </c>
      <c r="C10381">
        <v>164007</v>
      </c>
      <c r="D10381" t="s">
        <v>159</v>
      </c>
      <c r="E10381">
        <v>5902</v>
      </c>
      <c r="F10381" t="s">
        <v>19</v>
      </c>
      <c r="G10381">
        <v>2024</v>
      </c>
      <c r="H10381" t="s">
        <v>145</v>
      </c>
      <c r="I10381">
        <v>534</v>
      </c>
      <c r="J10381" t="s">
        <v>21</v>
      </c>
      <c r="K10381" t="s">
        <v>251</v>
      </c>
      <c r="L10381" t="s">
        <v>23</v>
      </c>
      <c r="M10381" t="s">
        <v>27</v>
      </c>
      <c r="O10381">
        <v>2</v>
      </c>
      <c r="P10381">
        <v>8</v>
      </c>
      <c r="Q10381" t="s">
        <v>35</v>
      </c>
      <c r="R10381" t="s">
        <v>31</v>
      </c>
    </row>
    <row r="10382" spans="1:18" x14ac:dyDescent="0.3">
      <c r="A10382" t="s">
        <v>620</v>
      </c>
      <c r="B10382" t="s">
        <v>621</v>
      </c>
      <c r="C10382">
        <v>175007</v>
      </c>
      <c r="D10382" t="s">
        <v>159</v>
      </c>
      <c r="E10382">
        <v>12990</v>
      </c>
      <c r="F10382" t="s">
        <v>19</v>
      </c>
      <c r="G10382">
        <v>2022</v>
      </c>
      <c r="H10382" t="s">
        <v>145</v>
      </c>
      <c r="I10382">
        <v>707</v>
      </c>
      <c r="J10382" t="s">
        <v>21</v>
      </c>
      <c r="K10382" t="s">
        <v>22</v>
      </c>
      <c r="L10382" t="s">
        <v>23</v>
      </c>
      <c r="M10382" t="s">
        <v>24</v>
      </c>
      <c r="O10382">
        <v>5</v>
      </c>
      <c r="P10382">
        <v>8</v>
      </c>
      <c r="Q10382" t="s">
        <v>30</v>
      </c>
      <c r="R10382" t="s">
        <v>31</v>
      </c>
    </row>
    <row r="10383" spans="1:18" x14ac:dyDescent="0.3">
      <c r="A10383" t="s">
        <v>620</v>
      </c>
      <c r="B10383" t="s">
        <v>833</v>
      </c>
      <c r="C10383">
        <v>149007</v>
      </c>
      <c r="D10383" t="s">
        <v>159</v>
      </c>
      <c r="E10383">
        <v>10990</v>
      </c>
      <c r="F10383" t="s">
        <v>19</v>
      </c>
      <c r="G10383">
        <v>2024</v>
      </c>
      <c r="H10383" t="s">
        <v>145</v>
      </c>
      <c r="I10383">
        <v>534</v>
      </c>
      <c r="J10383" t="s">
        <v>21</v>
      </c>
      <c r="K10383" t="s">
        <v>251</v>
      </c>
      <c r="L10383" t="s">
        <v>23</v>
      </c>
      <c r="M10383" t="s">
        <v>27</v>
      </c>
      <c r="O10383">
        <v>2</v>
      </c>
      <c r="P10383">
        <v>8</v>
      </c>
      <c r="Q10383" t="s">
        <v>187</v>
      </c>
      <c r="R10383" t="s">
        <v>31</v>
      </c>
    </row>
    <row r="10384" spans="1:18" x14ac:dyDescent="0.3">
      <c r="A10384" t="s">
        <v>535</v>
      </c>
      <c r="B10384" t="s">
        <v>834</v>
      </c>
      <c r="C10384">
        <v>64990</v>
      </c>
      <c r="D10384" t="s">
        <v>194</v>
      </c>
      <c r="E10384">
        <v>112000</v>
      </c>
      <c r="F10384" t="s">
        <v>19</v>
      </c>
      <c r="G10384">
        <v>2014</v>
      </c>
      <c r="H10384" t="s">
        <v>145</v>
      </c>
      <c r="I10384">
        <v>507</v>
      </c>
      <c r="J10384" t="s">
        <v>21</v>
      </c>
      <c r="K10384" t="s">
        <v>251</v>
      </c>
      <c r="L10384" t="s">
        <v>23</v>
      </c>
      <c r="M10384" t="s">
        <v>953</v>
      </c>
      <c r="O10384">
        <v>2</v>
      </c>
      <c r="P10384">
        <v>8</v>
      </c>
      <c r="Q10384" t="s">
        <v>72</v>
      </c>
      <c r="R10384" t="s">
        <v>953</v>
      </c>
    </row>
    <row r="10385" spans="1:18" x14ac:dyDescent="0.3">
      <c r="A10385" t="s">
        <v>535</v>
      </c>
      <c r="B10385" t="s">
        <v>834</v>
      </c>
      <c r="C10385">
        <v>79990</v>
      </c>
      <c r="D10385" t="s">
        <v>194</v>
      </c>
      <c r="E10385">
        <v>54900</v>
      </c>
      <c r="F10385" t="s">
        <v>19</v>
      </c>
      <c r="G10385">
        <v>2014</v>
      </c>
      <c r="H10385" t="s">
        <v>145</v>
      </c>
      <c r="I10385">
        <v>507</v>
      </c>
      <c r="J10385" t="s">
        <v>21</v>
      </c>
      <c r="K10385" t="s">
        <v>251</v>
      </c>
      <c r="L10385" t="s">
        <v>23</v>
      </c>
      <c r="M10385" t="s">
        <v>953</v>
      </c>
      <c r="O10385">
        <v>2</v>
      </c>
      <c r="P10385">
        <v>8</v>
      </c>
      <c r="Q10385" t="s">
        <v>30</v>
      </c>
      <c r="R10385" t="s">
        <v>953</v>
      </c>
    </row>
    <row r="10386" spans="1:18" x14ac:dyDescent="0.3">
      <c r="A10386" t="s">
        <v>535</v>
      </c>
      <c r="B10386" t="s">
        <v>834</v>
      </c>
      <c r="C10386">
        <v>76990</v>
      </c>
      <c r="D10386" t="s">
        <v>194</v>
      </c>
      <c r="E10386">
        <v>35560</v>
      </c>
      <c r="F10386" t="s">
        <v>19</v>
      </c>
      <c r="G10386">
        <v>2011</v>
      </c>
      <c r="H10386" t="s">
        <v>145</v>
      </c>
      <c r="I10386">
        <v>609</v>
      </c>
      <c r="J10386" t="s">
        <v>21</v>
      </c>
      <c r="K10386" t="s">
        <v>436</v>
      </c>
      <c r="L10386" t="s">
        <v>23</v>
      </c>
      <c r="M10386" t="s">
        <v>953</v>
      </c>
      <c r="O10386">
        <v>2</v>
      </c>
      <c r="P10386">
        <v>12</v>
      </c>
      <c r="Q10386" t="s">
        <v>28</v>
      </c>
      <c r="R10386" t="s">
        <v>31</v>
      </c>
    </row>
    <row r="10387" spans="1:18" x14ac:dyDescent="0.3">
      <c r="A10387" t="s">
        <v>535</v>
      </c>
      <c r="B10387" t="s">
        <v>953</v>
      </c>
      <c r="C10387">
        <v>37800</v>
      </c>
      <c r="D10387" t="s">
        <v>159</v>
      </c>
      <c r="E10387">
        <v>47100</v>
      </c>
      <c r="F10387" t="s">
        <v>19</v>
      </c>
      <c r="G10387">
        <v>1949</v>
      </c>
      <c r="H10387" t="s">
        <v>145</v>
      </c>
      <c r="I10387">
        <v>169</v>
      </c>
      <c r="J10387" t="s">
        <v>21</v>
      </c>
      <c r="K10387" t="s">
        <v>223</v>
      </c>
      <c r="L10387" t="s">
        <v>23</v>
      </c>
      <c r="M10387" t="s">
        <v>953</v>
      </c>
      <c r="O10387">
        <v>4</v>
      </c>
      <c r="P10387">
        <v>6</v>
      </c>
      <c r="Q10387" t="s">
        <v>30</v>
      </c>
      <c r="R10387" t="s">
        <v>31</v>
      </c>
    </row>
    <row r="10388" spans="1:18" x14ac:dyDescent="0.3">
      <c r="A10388" t="s">
        <v>622</v>
      </c>
      <c r="B10388" t="s">
        <v>627</v>
      </c>
      <c r="C10388">
        <v>109900</v>
      </c>
      <c r="D10388" t="s">
        <v>194</v>
      </c>
      <c r="E10388">
        <v>85000</v>
      </c>
      <c r="F10388" t="s">
        <v>19</v>
      </c>
      <c r="G10388">
        <v>2010</v>
      </c>
      <c r="H10388" t="s">
        <v>145</v>
      </c>
      <c r="I10388">
        <v>571</v>
      </c>
      <c r="J10388" t="s">
        <v>21</v>
      </c>
      <c r="K10388" t="s">
        <v>223</v>
      </c>
      <c r="L10388" t="s">
        <v>23</v>
      </c>
      <c r="M10388" t="s">
        <v>953</v>
      </c>
      <c r="O10388">
        <v>4</v>
      </c>
      <c r="P10388">
        <v>12</v>
      </c>
      <c r="Q10388" t="s">
        <v>28</v>
      </c>
      <c r="R10388" t="s">
        <v>31</v>
      </c>
    </row>
    <row r="10389" spans="1:18" x14ac:dyDescent="0.3">
      <c r="A10389" t="s">
        <v>704</v>
      </c>
      <c r="B10389" t="s">
        <v>212</v>
      </c>
      <c r="C10389">
        <v>29990</v>
      </c>
      <c r="D10389" t="s">
        <v>194</v>
      </c>
      <c r="E10389">
        <v>63029</v>
      </c>
      <c r="F10389" t="s">
        <v>19</v>
      </c>
      <c r="G10389">
        <v>1991</v>
      </c>
      <c r="H10389" t="s">
        <v>145</v>
      </c>
      <c r="I10389">
        <v>281</v>
      </c>
      <c r="J10389" t="s">
        <v>21</v>
      </c>
      <c r="K10389" t="s">
        <v>436</v>
      </c>
      <c r="L10389" t="s">
        <v>23</v>
      </c>
      <c r="M10389" t="s">
        <v>953</v>
      </c>
      <c r="P10389">
        <v>8</v>
      </c>
      <c r="Q10389" t="s">
        <v>37</v>
      </c>
      <c r="R10389" t="s">
        <v>31</v>
      </c>
    </row>
    <row r="10390" spans="1:18" x14ac:dyDescent="0.3">
      <c r="A10390" t="s">
        <v>704</v>
      </c>
      <c r="B10390" t="s">
        <v>212</v>
      </c>
      <c r="C10390">
        <v>19100</v>
      </c>
      <c r="D10390" t="s">
        <v>159</v>
      </c>
      <c r="E10390">
        <v>122256</v>
      </c>
      <c r="F10390" t="s">
        <v>19</v>
      </c>
      <c r="G10390">
        <v>1987</v>
      </c>
      <c r="H10390" t="s">
        <v>145</v>
      </c>
      <c r="I10390">
        <v>239</v>
      </c>
      <c r="J10390" t="s">
        <v>21</v>
      </c>
      <c r="K10390" t="s">
        <v>251</v>
      </c>
      <c r="L10390" t="s">
        <v>23</v>
      </c>
      <c r="M10390" t="s">
        <v>953</v>
      </c>
      <c r="O10390">
        <v>2</v>
      </c>
      <c r="P10390">
        <v>8</v>
      </c>
      <c r="Q10390" t="s">
        <v>28</v>
      </c>
      <c r="R10390" t="s">
        <v>31</v>
      </c>
    </row>
    <row r="10391" spans="1:18" x14ac:dyDescent="0.3">
      <c r="A10391" t="s">
        <v>704</v>
      </c>
      <c r="B10391" t="s">
        <v>712</v>
      </c>
      <c r="C10391">
        <v>39800</v>
      </c>
      <c r="D10391" t="s">
        <v>159</v>
      </c>
      <c r="E10391">
        <v>99888</v>
      </c>
      <c r="F10391" t="s">
        <v>19</v>
      </c>
      <c r="G10391">
        <v>2013</v>
      </c>
      <c r="H10391" t="s">
        <v>145</v>
      </c>
      <c r="I10391">
        <v>466</v>
      </c>
      <c r="J10391" t="s">
        <v>21</v>
      </c>
      <c r="K10391" t="s">
        <v>251</v>
      </c>
      <c r="L10391" t="s">
        <v>23</v>
      </c>
      <c r="M10391" t="s">
        <v>953</v>
      </c>
      <c r="P10391">
        <v>8</v>
      </c>
      <c r="Q10391" t="s">
        <v>32</v>
      </c>
      <c r="R10391" t="s">
        <v>31</v>
      </c>
    </row>
    <row r="10392" spans="1:18" x14ac:dyDescent="0.3">
      <c r="A10392" t="s">
        <v>704</v>
      </c>
      <c r="B10392" t="s">
        <v>715</v>
      </c>
      <c r="C10392">
        <v>84999</v>
      </c>
      <c r="D10392" t="s">
        <v>159</v>
      </c>
      <c r="E10392">
        <v>3381</v>
      </c>
      <c r="F10392" t="s">
        <v>19</v>
      </c>
      <c r="G10392">
        <v>2023</v>
      </c>
      <c r="H10392" t="s">
        <v>145</v>
      </c>
      <c r="I10392">
        <v>502</v>
      </c>
      <c r="J10392" t="s">
        <v>21</v>
      </c>
      <c r="K10392" t="s">
        <v>251</v>
      </c>
      <c r="L10392" t="s">
        <v>23</v>
      </c>
      <c r="M10392" t="s">
        <v>953</v>
      </c>
      <c r="O10392">
        <v>2</v>
      </c>
      <c r="P10392">
        <v>8</v>
      </c>
      <c r="Q10392" t="s">
        <v>142</v>
      </c>
      <c r="R10392" t="s">
        <v>31</v>
      </c>
    </row>
    <row r="10393" spans="1:18" x14ac:dyDescent="0.3">
      <c r="A10393" t="s">
        <v>704</v>
      </c>
      <c r="B10393" t="s">
        <v>715</v>
      </c>
      <c r="C10393">
        <v>95500</v>
      </c>
      <c r="D10393" t="s">
        <v>159</v>
      </c>
      <c r="E10393">
        <v>6900</v>
      </c>
      <c r="F10393" t="s">
        <v>19</v>
      </c>
      <c r="G10393">
        <v>2023</v>
      </c>
      <c r="H10393" t="s">
        <v>145</v>
      </c>
      <c r="I10393">
        <v>496</v>
      </c>
      <c r="J10393" t="s">
        <v>21</v>
      </c>
      <c r="K10393" t="s">
        <v>436</v>
      </c>
      <c r="L10393" t="s">
        <v>23</v>
      </c>
      <c r="M10393" t="s">
        <v>953</v>
      </c>
      <c r="O10393">
        <v>2</v>
      </c>
      <c r="P10393">
        <v>8</v>
      </c>
      <c r="Q10393" t="s">
        <v>30</v>
      </c>
      <c r="R10393" t="s">
        <v>31</v>
      </c>
    </row>
    <row r="10394" spans="1:18" x14ac:dyDescent="0.3">
      <c r="A10394" t="s">
        <v>38</v>
      </c>
      <c r="B10394" t="s">
        <v>39</v>
      </c>
      <c r="C10394">
        <v>13500</v>
      </c>
      <c r="D10394" t="s">
        <v>18</v>
      </c>
      <c r="E10394">
        <v>75000</v>
      </c>
      <c r="F10394" t="s">
        <v>19</v>
      </c>
      <c r="G10394">
        <v>2019</v>
      </c>
      <c r="H10394" t="s">
        <v>145</v>
      </c>
      <c r="I10394">
        <v>151</v>
      </c>
      <c r="J10394" t="s">
        <v>21</v>
      </c>
      <c r="K10394" t="s">
        <v>33</v>
      </c>
      <c r="L10394" t="s">
        <v>23</v>
      </c>
      <c r="M10394" t="s">
        <v>953</v>
      </c>
      <c r="Q10394" t="s">
        <v>953</v>
      </c>
      <c r="R10394" t="s">
        <v>953</v>
      </c>
    </row>
    <row r="10395" spans="1:18" x14ac:dyDescent="0.3">
      <c r="A10395" t="s">
        <v>40</v>
      </c>
      <c r="B10395" t="s">
        <v>212</v>
      </c>
      <c r="C10395">
        <v>19990</v>
      </c>
      <c r="D10395" t="s">
        <v>159</v>
      </c>
      <c r="E10395">
        <v>17851</v>
      </c>
      <c r="F10395" t="s">
        <v>19</v>
      </c>
      <c r="G10395">
        <v>2022</v>
      </c>
      <c r="H10395" t="s">
        <v>145</v>
      </c>
      <c r="I10395">
        <v>131</v>
      </c>
      <c r="J10395" t="s">
        <v>21</v>
      </c>
      <c r="K10395" t="s">
        <v>223</v>
      </c>
      <c r="L10395" t="s">
        <v>23</v>
      </c>
      <c r="M10395" t="s">
        <v>953</v>
      </c>
      <c r="O10395">
        <v>5</v>
      </c>
      <c r="Q10395" t="s">
        <v>32</v>
      </c>
      <c r="R10395" t="s">
        <v>34</v>
      </c>
    </row>
    <row r="10396" spans="1:18" x14ac:dyDescent="0.3">
      <c r="A10396" t="s">
        <v>40</v>
      </c>
      <c r="B10396" t="s">
        <v>41</v>
      </c>
      <c r="C10396">
        <v>26890</v>
      </c>
      <c r="D10396" t="s">
        <v>185</v>
      </c>
      <c r="E10396">
        <v>6087</v>
      </c>
      <c r="F10396" t="s">
        <v>19</v>
      </c>
      <c r="G10396">
        <v>2023</v>
      </c>
      <c r="H10396" t="s">
        <v>145</v>
      </c>
      <c r="J10396" t="s">
        <v>21</v>
      </c>
      <c r="K10396" t="s">
        <v>22</v>
      </c>
      <c r="L10396" t="s">
        <v>23</v>
      </c>
      <c r="M10396" t="s">
        <v>953</v>
      </c>
      <c r="Q10396" t="s">
        <v>25</v>
      </c>
      <c r="R10396" t="s">
        <v>126</v>
      </c>
    </row>
    <row r="10397" spans="1:18" x14ac:dyDescent="0.3">
      <c r="A10397" t="s">
        <v>44</v>
      </c>
      <c r="B10397" t="s">
        <v>232</v>
      </c>
      <c r="C10397">
        <v>6680</v>
      </c>
      <c r="D10397" t="s">
        <v>159</v>
      </c>
      <c r="E10397">
        <v>91000</v>
      </c>
      <c r="F10397" t="s">
        <v>19</v>
      </c>
      <c r="G10397">
        <v>2011</v>
      </c>
      <c r="H10397" t="s">
        <v>145</v>
      </c>
      <c r="I10397">
        <v>86</v>
      </c>
      <c r="J10397" t="s">
        <v>21</v>
      </c>
      <c r="K10397" t="s">
        <v>226</v>
      </c>
      <c r="L10397" t="s">
        <v>23</v>
      </c>
      <c r="M10397" t="s">
        <v>953</v>
      </c>
      <c r="O10397">
        <v>4</v>
      </c>
      <c r="Q10397" t="s">
        <v>46</v>
      </c>
      <c r="R10397" t="s">
        <v>33</v>
      </c>
    </row>
    <row r="10398" spans="1:18" x14ac:dyDescent="0.3">
      <c r="A10398" t="s">
        <v>49</v>
      </c>
      <c r="B10398" t="s">
        <v>171</v>
      </c>
      <c r="C10398">
        <v>15990</v>
      </c>
      <c r="D10398" t="s">
        <v>185</v>
      </c>
      <c r="E10398">
        <v>96449</v>
      </c>
      <c r="F10398" t="s">
        <v>19</v>
      </c>
      <c r="G10398">
        <v>2015</v>
      </c>
      <c r="H10398" t="s">
        <v>145</v>
      </c>
      <c r="I10398">
        <v>220</v>
      </c>
      <c r="J10398" t="s">
        <v>21</v>
      </c>
      <c r="K10398" t="s">
        <v>223</v>
      </c>
      <c r="L10398" t="s">
        <v>23</v>
      </c>
      <c r="M10398" t="s">
        <v>42</v>
      </c>
      <c r="O10398">
        <v>5</v>
      </c>
      <c r="Q10398" t="s">
        <v>32</v>
      </c>
      <c r="R10398" t="s">
        <v>31</v>
      </c>
    </row>
    <row r="10399" spans="1:18" x14ac:dyDescent="0.3">
      <c r="A10399" t="s">
        <v>49</v>
      </c>
      <c r="B10399" t="s">
        <v>120</v>
      </c>
      <c r="C10399">
        <v>25950</v>
      </c>
      <c r="D10399" t="s">
        <v>192</v>
      </c>
      <c r="E10399">
        <v>26767</v>
      </c>
      <c r="F10399" t="s">
        <v>19</v>
      </c>
      <c r="G10399">
        <v>2022</v>
      </c>
      <c r="H10399" t="s">
        <v>145</v>
      </c>
      <c r="I10399">
        <v>158</v>
      </c>
      <c r="J10399" t="s">
        <v>21</v>
      </c>
      <c r="K10399" t="s">
        <v>22</v>
      </c>
      <c r="L10399" t="s">
        <v>23</v>
      </c>
      <c r="M10399" t="s">
        <v>42</v>
      </c>
      <c r="Q10399" t="s">
        <v>37</v>
      </c>
      <c r="R10399" t="s">
        <v>34</v>
      </c>
    </row>
    <row r="10400" spans="1:18" x14ac:dyDescent="0.3">
      <c r="A10400" t="s">
        <v>121</v>
      </c>
      <c r="B10400" t="s">
        <v>124</v>
      </c>
      <c r="C10400">
        <v>22990</v>
      </c>
      <c r="D10400" t="s">
        <v>193</v>
      </c>
      <c r="E10400">
        <v>58194</v>
      </c>
      <c r="F10400" t="s">
        <v>19</v>
      </c>
      <c r="G10400">
        <v>2019</v>
      </c>
      <c r="H10400" t="s">
        <v>145</v>
      </c>
      <c r="I10400">
        <v>184</v>
      </c>
      <c r="J10400" t="s">
        <v>21</v>
      </c>
      <c r="K10400" t="s">
        <v>22</v>
      </c>
      <c r="L10400" t="s">
        <v>23</v>
      </c>
      <c r="M10400" t="s">
        <v>953</v>
      </c>
      <c r="O10400">
        <v>5</v>
      </c>
      <c r="Q10400" t="s">
        <v>953</v>
      </c>
      <c r="R10400" t="s">
        <v>953</v>
      </c>
    </row>
    <row r="10401" spans="1:18" x14ac:dyDescent="0.3">
      <c r="A10401" t="s">
        <v>121</v>
      </c>
      <c r="B10401" t="s">
        <v>835</v>
      </c>
      <c r="C10401">
        <v>53300</v>
      </c>
      <c r="D10401" t="s">
        <v>193</v>
      </c>
      <c r="E10401">
        <v>58300</v>
      </c>
      <c r="F10401" t="s">
        <v>19</v>
      </c>
      <c r="G10401">
        <v>2017</v>
      </c>
      <c r="H10401" t="s">
        <v>145</v>
      </c>
      <c r="I10401">
        <v>280</v>
      </c>
      <c r="J10401" t="s">
        <v>21</v>
      </c>
      <c r="K10401" t="s">
        <v>226</v>
      </c>
      <c r="L10401" t="s">
        <v>23</v>
      </c>
      <c r="M10401" t="s">
        <v>953</v>
      </c>
      <c r="O10401">
        <v>5</v>
      </c>
      <c r="Q10401" t="s">
        <v>30</v>
      </c>
      <c r="R10401" t="s">
        <v>953</v>
      </c>
    </row>
    <row r="10402" spans="1:18" x14ac:dyDescent="0.3">
      <c r="A10402" t="s">
        <v>54</v>
      </c>
      <c r="B10402" t="s">
        <v>127</v>
      </c>
      <c r="C10402">
        <v>26699</v>
      </c>
      <c r="D10402" t="s">
        <v>159</v>
      </c>
      <c r="E10402">
        <v>6995</v>
      </c>
      <c r="F10402" t="s">
        <v>19</v>
      </c>
      <c r="G10402">
        <v>2023</v>
      </c>
      <c r="H10402" t="s">
        <v>145</v>
      </c>
      <c r="I10402">
        <v>199</v>
      </c>
      <c r="J10402" t="s">
        <v>21</v>
      </c>
      <c r="K10402" t="s">
        <v>22</v>
      </c>
      <c r="L10402" t="s">
        <v>23</v>
      </c>
      <c r="M10402" t="s">
        <v>953</v>
      </c>
      <c r="Q10402" t="s">
        <v>953</v>
      </c>
      <c r="R10402" t="s">
        <v>31</v>
      </c>
    </row>
    <row r="10403" spans="1:18" x14ac:dyDescent="0.3">
      <c r="A10403" t="s">
        <v>59</v>
      </c>
      <c r="B10403" t="s">
        <v>147</v>
      </c>
      <c r="C10403">
        <v>31990</v>
      </c>
      <c r="D10403" t="s">
        <v>185</v>
      </c>
      <c r="E10403">
        <v>119520</v>
      </c>
      <c r="F10403" t="s">
        <v>19</v>
      </c>
      <c r="G10403">
        <v>2018</v>
      </c>
      <c r="H10403" t="s">
        <v>145</v>
      </c>
      <c r="I10403">
        <v>250</v>
      </c>
      <c r="J10403" t="s">
        <v>21</v>
      </c>
      <c r="K10403" t="s">
        <v>22</v>
      </c>
      <c r="L10403" t="s">
        <v>23</v>
      </c>
      <c r="M10403" t="s">
        <v>953</v>
      </c>
      <c r="Q10403" t="s">
        <v>30</v>
      </c>
      <c r="R10403" t="s">
        <v>31</v>
      </c>
    </row>
    <row r="10404" spans="1:18" x14ac:dyDescent="0.3">
      <c r="A10404" t="s">
        <v>59</v>
      </c>
      <c r="B10404" t="s">
        <v>268</v>
      </c>
      <c r="C10404">
        <v>27490</v>
      </c>
      <c r="D10404" t="s">
        <v>185</v>
      </c>
      <c r="E10404">
        <v>95302</v>
      </c>
      <c r="F10404" t="s">
        <v>19</v>
      </c>
      <c r="G10404">
        <v>2020</v>
      </c>
      <c r="H10404" t="s">
        <v>145</v>
      </c>
      <c r="I10404">
        <v>163</v>
      </c>
      <c r="J10404" t="s">
        <v>21</v>
      </c>
      <c r="K10404" t="s">
        <v>223</v>
      </c>
      <c r="L10404" t="s">
        <v>23</v>
      </c>
      <c r="M10404" t="s">
        <v>953</v>
      </c>
      <c r="Q10404" t="s">
        <v>30</v>
      </c>
      <c r="R10404" t="s">
        <v>31</v>
      </c>
    </row>
    <row r="10405" spans="1:18" x14ac:dyDescent="0.3">
      <c r="A10405" t="s">
        <v>59</v>
      </c>
      <c r="B10405" t="s">
        <v>61</v>
      </c>
      <c r="C10405">
        <v>33990</v>
      </c>
      <c r="D10405" t="s">
        <v>185</v>
      </c>
      <c r="E10405">
        <v>19973</v>
      </c>
      <c r="F10405" t="s">
        <v>19</v>
      </c>
      <c r="G10405">
        <v>2024</v>
      </c>
      <c r="H10405" t="s">
        <v>145</v>
      </c>
      <c r="I10405">
        <v>163</v>
      </c>
      <c r="J10405" t="s">
        <v>21</v>
      </c>
      <c r="K10405" t="s">
        <v>22</v>
      </c>
      <c r="L10405" t="s">
        <v>23</v>
      </c>
      <c r="M10405" t="s">
        <v>953</v>
      </c>
      <c r="Q10405" t="s">
        <v>30</v>
      </c>
      <c r="R10405" t="s">
        <v>31</v>
      </c>
    </row>
    <row r="10406" spans="1:18" x14ac:dyDescent="0.3">
      <c r="A10406" t="s">
        <v>59</v>
      </c>
      <c r="B10406" t="s">
        <v>61</v>
      </c>
      <c r="C10406">
        <v>35490</v>
      </c>
      <c r="D10406" t="s">
        <v>192</v>
      </c>
      <c r="E10406">
        <v>22356</v>
      </c>
      <c r="F10406" t="s">
        <v>19</v>
      </c>
      <c r="G10406">
        <v>2024</v>
      </c>
      <c r="H10406" t="s">
        <v>145</v>
      </c>
      <c r="I10406">
        <v>163</v>
      </c>
      <c r="J10406" t="s">
        <v>21</v>
      </c>
      <c r="K10406" t="s">
        <v>22</v>
      </c>
      <c r="L10406" t="s">
        <v>23</v>
      </c>
      <c r="M10406" t="s">
        <v>42</v>
      </c>
      <c r="Q10406" t="s">
        <v>25</v>
      </c>
      <c r="R10406" t="s">
        <v>34</v>
      </c>
    </row>
    <row r="10407" spans="1:18" x14ac:dyDescent="0.3">
      <c r="A10407" t="s">
        <v>59</v>
      </c>
      <c r="B10407" t="s">
        <v>242</v>
      </c>
      <c r="C10407">
        <v>35900</v>
      </c>
      <c r="D10407" t="s">
        <v>185</v>
      </c>
      <c r="E10407">
        <v>20072</v>
      </c>
      <c r="F10407" t="s">
        <v>19</v>
      </c>
      <c r="G10407">
        <v>2023</v>
      </c>
      <c r="H10407" t="s">
        <v>145</v>
      </c>
      <c r="I10407">
        <v>197</v>
      </c>
      <c r="J10407" t="s">
        <v>21</v>
      </c>
      <c r="K10407" t="s">
        <v>230</v>
      </c>
      <c r="L10407" t="s">
        <v>23</v>
      </c>
      <c r="M10407" t="s">
        <v>953</v>
      </c>
      <c r="Q10407" t="s">
        <v>30</v>
      </c>
      <c r="R10407" t="s">
        <v>34</v>
      </c>
    </row>
    <row r="10408" spans="1:18" x14ac:dyDescent="0.3">
      <c r="A10408" t="s">
        <v>77</v>
      </c>
      <c r="B10408" t="s">
        <v>78</v>
      </c>
      <c r="C10408">
        <v>31950</v>
      </c>
      <c r="D10408" t="s">
        <v>185</v>
      </c>
      <c r="E10408">
        <v>47500</v>
      </c>
      <c r="F10408" t="s">
        <v>19</v>
      </c>
      <c r="G10408">
        <v>2020</v>
      </c>
      <c r="H10408" t="s">
        <v>145</v>
      </c>
      <c r="I10408">
        <v>200</v>
      </c>
      <c r="J10408" t="s">
        <v>21</v>
      </c>
      <c r="K10408" t="s">
        <v>22</v>
      </c>
      <c r="L10408" t="s">
        <v>23</v>
      </c>
      <c r="M10408" t="s">
        <v>24</v>
      </c>
      <c r="O10408">
        <v>4</v>
      </c>
      <c r="Q10408" t="s">
        <v>32</v>
      </c>
      <c r="R10408" t="s">
        <v>34</v>
      </c>
    </row>
    <row r="10409" spans="1:18" x14ac:dyDescent="0.3">
      <c r="A10409" t="s">
        <v>77</v>
      </c>
      <c r="B10409" t="s">
        <v>79</v>
      </c>
      <c r="C10409">
        <v>49950</v>
      </c>
      <c r="D10409" t="s">
        <v>185</v>
      </c>
      <c r="E10409">
        <v>49911</v>
      </c>
      <c r="F10409" t="s">
        <v>19</v>
      </c>
      <c r="G10409">
        <v>2022</v>
      </c>
      <c r="H10409" t="s">
        <v>145</v>
      </c>
      <c r="I10409">
        <v>250</v>
      </c>
      <c r="J10409" t="s">
        <v>21</v>
      </c>
      <c r="K10409" t="s">
        <v>22</v>
      </c>
      <c r="L10409" t="s">
        <v>23</v>
      </c>
      <c r="M10409" t="s">
        <v>24</v>
      </c>
      <c r="O10409">
        <v>5</v>
      </c>
      <c r="Q10409" t="s">
        <v>28</v>
      </c>
      <c r="R10409" t="s">
        <v>31</v>
      </c>
    </row>
    <row r="10410" spans="1:18" x14ac:dyDescent="0.3">
      <c r="A10410" t="s">
        <v>84</v>
      </c>
      <c r="B10410" t="s">
        <v>85</v>
      </c>
      <c r="C10410">
        <v>23999</v>
      </c>
      <c r="D10410" t="s">
        <v>185</v>
      </c>
      <c r="E10410">
        <v>36200</v>
      </c>
      <c r="F10410" t="s">
        <v>19</v>
      </c>
      <c r="G10410">
        <v>2022</v>
      </c>
      <c r="H10410" t="s">
        <v>145</v>
      </c>
      <c r="I10410">
        <v>158</v>
      </c>
      <c r="J10410" t="s">
        <v>21</v>
      </c>
      <c r="K10410" t="s">
        <v>22</v>
      </c>
      <c r="L10410" t="s">
        <v>23</v>
      </c>
      <c r="M10410" t="s">
        <v>953</v>
      </c>
      <c r="Q10410" t="s">
        <v>25</v>
      </c>
      <c r="R10410" t="s">
        <v>34</v>
      </c>
    </row>
    <row r="10411" spans="1:18" x14ac:dyDescent="0.3">
      <c r="A10411" t="s">
        <v>84</v>
      </c>
      <c r="B10411" t="s">
        <v>86</v>
      </c>
      <c r="C10411">
        <v>22900</v>
      </c>
      <c r="D10411" t="s">
        <v>185</v>
      </c>
      <c r="E10411">
        <v>51285</v>
      </c>
      <c r="F10411" t="s">
        <v>19</v>
      </c>
      <c r="G10411">
        <v>2020</v>
      </c>
      <c r="H10411" t="s">
        <v>145</v>
      </c>
      <c r="I10411">
        <v>159</v>
      </c>
      <c r="J10411" t="s">
        <v>21</v>
      </c>
      <c r="K10411" t="s">
        <v>22</v>
      </c>
      <c r="L10411" t="s">
        <v>23</v>
      </c>
      <c r="M10411" t="s">
        <v>953</v>
      </c>
      <c r="Q10411" t="s">
        <v>30</v>
      </c>
      <c r="R10411" t="s">
        <v>34</v>
      </c>
    </row>
    <row r="10412" spans="1:18" x14ac:dyDescent="0.3">
      <c r="A10412" t="s">
        <v>84</v>
      </c>
      <c r="B10412" t="s">
        <v>85</v>
      </c>
      <c r="C10412">
        <v>21950</v>
      </c>
      <c r="D10412" t="s">
        <v>185</v>
      </c>
      <c r="E10412">
        <v>41200</v>
      </c>
      <c r="F10412" t="s">
        <v>19</v>
      </c>
      <c r="G10412">
        <v>2020</v>
      </c>
      <c r="H10412" t="s">
        <v>145</v>
      </c>
      <c r="I10412">
        <v>159</v>
      </c>
      <c r="J10412" t="s">
        <v>21</v>
      </c>
      <c r="K10412" t="s">
        <v>22</v>
      </c>
      <c r="L10412" t="s">
        <v>23</v>
      </c>
      <c r="M10412" t="s">
        <v>953</v>
      </c>
      <c r="Q10412" t="s">
        <v>35</v>
      </c>
      <c r="R10412" t="s">
        <v>31</v>
      </c>
    </row>
    <row r="10413" spans="1:18" x14ac:dyDescent="0.3">
      <c r="A10413" t="s">
        <v>90</v>
      </c>
      <c r="B10413" t="s">
        <v>206</v>
      </c>
      <c r="C10413">
        <v>13790</v>
      </c>
      <c r="D10413" t="s">
        <v>159</v>
      </c>
      <c r="E10413">
        <v>54648</v>
      </c>
      <c r="F10413" t="s">
        <v>19</v>
      </c>
      <c r="G10413">
        <v>2014</v>
      </c>
      <c r="H10413" t="s">
        <v>145</v>
      </c>
      <c r="I10413">
        <v>120</v>
      </c>
      <c r="J10413" t="s">
        <v>21</v>
      </c>
      <c r="K10413" t="s">
        <v>22</v>
      </c>
      <c r="L10413" t="s">
        <v>23</v>
      </c>
      <c r="M10413" t="s">
        <v>24</v>
      </c>
      <c r="O10413">
        <v>5</v>
      </c>
      <c r="Q10413" t="s">
        <v>32</v>
      </c>
      <c r="R10413" t="s">
        <v>31</v>
      </c>
    </row>
    <row r="10414" spans="1:18" x14ac:dyDescent="0.3">
      <c r="A10414" t="s">
        <v>90</v>
      </c>
      <c r="B10414" t="s">
        <v>206</v>
      </c>
      <c r="C10414">
        <v>13790</v>
      </c>
      <c r="D10414" t="s">
        <v>159</v>
      </c>
      <c r="E10414">
        <v>54648</v>
      </c>
      <c r="F10414" t="s">
        <v>19</v>
      </c>
      <c r="G10414">
        <v>2014</v>
      </c>
      <c r="H10414" t="s">
        <v>145</v>
      </c>
      <c r="I10414">
        <v>120</v>
      </c>
      <c r="J10414" t="s">
        <v>21</v>
      </c>
      <c r="K10414" t="s">
        <v>22</v>
      </c>
      <c r="L10414" t="s">
        <v>23</v>
      </c>
      <c r="M10414" t="s">
        <v>24</v>
      </c>
      <c r="O10414">
        <v>5</v>
      </c>
      <c r="Q10414" t="s">
        <v>32</v>
      </c>
      <c r="R10414" t="s">
        <v>31</v>
      </c>
    </row>
    <row r="10415" spans="1:18" x14ac:dyDescent="0.3">
      <c r="A10415" t="s">
        <v>16</v>
      </c>
      <c r="B10415" t="s">
        <v>366</v>
      </c>
      <c r="C10415">
        <v>30719</v>
      </c>
      <c r="D10415" t="s">
        <v>193</v>
      </c>
      <c r="E10415">
        <v>21631</v>
      </c>
      <c r="F10415" t="s">
        <v>19</v>
      </c>
      <c r="G10415">
        <v>2022</v>
      </c>
      <c r="H10415" t="s">
        <v>145</v>
      </c>
      <c r="I10415">
        <v>280</v>
      </c>
      <c r="J10415" t="s">
        <v>21</v>
      </c>
      <c r="K10415" t="s">
        <v>223</v>
      </c>
      <c r="L10415" t="s">
        <v>23</v>
      </c>
      <c r="M10415" t="s">
        <v>953</v>
      </c>
      <c r="O10415">
        <v>4</v>
      </c>
      <c r="Q10415" t="s">
        <v>37</v>
      </c>
      <c r="R10415" t="s">
        <v>953</v>
      </c>
    </row>
    <row r="10416" spans="1:18" x14ac:dyDescent="0.3">
      <c r="A10416" t="s">
        <v>97</v>
      </c>
      <c r="B10416" t="s">
        <v>117</v>
      </c>
      <c r="C10416">
        <v>30990</v>
      </c>
      <c r="D10416" t="s">
        <v>18</v>
      </c>
      <c r="E10416">
        <v>58000</v>
      </c>
      <c r="F10416" t="s">
        <v>19</v>
      </c>
      <c r="G10416">
        <v>2020</v>
      </c>
      <c r="H10416" t="s">
        <v>145</v>
      </c>
      <c r="I10416">
        <v>150</v>
      </c>
      <c r="J10416" t="s">
        <v>21</v>
      </c>
      <c r="K10416" t="s">
        <v>22</v>
      </c>
      <c r="L10416" t="s">
        <v>23</v>
      </c>
      <c r="M10416" t="s">
        <v>42</v>
      </c>
      <c r="Q10416" t="s">
        <v>25</v>
      </c>
      <c r="R10416" t="s">
        <v>953</v>
      </c>
    </row>
    <row r="10417" spans="1:18" x14ac:dyDescent="0.3">
      <c r="A10417" t="s">
        <v>97</v>
      </c>
      <c r="B10417" t="s">
        <v>312</v>
      </c>
      <c r="C10417">
        <v>12980</v>
      </c>
      <c r="D10417" t="s">
        <v>159</v>
      </c>
      <c r="E10417">
        <v>82224</v>
      </c>
      <c r="F10417" t="s">
        <v>19</v>
      </c>
      <c r="G10417">
        <v>2014</v>
      </c>
      <c r="H10417" t="s">
        <v>145</v>
      </c>
      <c r="I10417">
        <v>122</v>
      </c>
      <c r="J10417" t="s">
        <v>21</v>
      </c>
      <c r="K10417" t="s">
        <v>226</v>
      </c>
      <c r="L10417" t="s">
        <v>23</v>
      </c>
      <c r="M10417" t="s">
        <v>953</v>
      </c>
      <c r="O10417">
        <v>4</v>
      </c>
      <c r="Q10417" t="s">
        <v>32</v>
      </c>
      <c r="R10417" t="s">
        <v>953</v>
      </c>
    </row>
    <row r="10418" spans="1:18" x14ac:dyDescent="0.3">
      <c r="A10418" t="s">
        <v>102</v>
      </c>
      <c r="B10418" t="s">
        <v>316</v>
      </c>
      <c r="C10418">
        <v>25900</v>
      </c>
      <c r="D10418" t="s">
        <v>18</v>
      </c>
      <c r="E10418">
        <v>33900</v>
      </c>
      <c r="F10418" t="s">
        <v>19</v>
      </c>
      <c r="G10418">
        <v>2019</v>
      </c>
      <c r="H10418" t="s">
        <v>145</v>
      </c>
      <c r="I10418">
        <v>163</v>
      </c>
      <c r="J10418" t="s">
        <v>21</v>
      </c>
      <c r="K10418" t="s">
        <v>223</v>
      </c>
      <c r="L10418" t="s">
        <v>23</v>
      </c>
      <c r="M10418" t="s">
        <v>42</v>
      </c>
      <c r="Q10418" t="s">
        <v>25</v>
      </c>
      <c r="R10418" t="s">
        <v>26</v>
      </c>
    </row>
    <row r="10419" spans="1:18" x14ac:dyDescent="0.3">
      <c r="A10419" t="s">
        <v>108</v>
      </c>
      <c r="B10419" t="s">
        <v>344</v>
      </c>
      <c r="C10419">
        <v>26950</v>
      </c>
      <c r="D10419" t="s">
        <v>185</v>
      </c>
      <c r="E10419">
        <v>27399</v>
      </c>
      <c r="F10419" t="s">
        <v>19</v>
      </c>
      <c r="G10419">
        <v>2018</v>
      </c>
      <c r="H10419" t="s">
        <v>145</v>
      </c>
      <c r="I10419">
        <v>200</v>
      </c>
      <c r="J10419" t="s">
        <v>21</v>
      </c>
      <c r="K10419" t="s">
        <v>223</v>
      </c>
      <c r="L10419" t="s">
        <v>23</v>
      </c>
      <c r="M10419" t="s">
        <v>953</v>
      </c>
      <c r="O10419">
        <v>5</v>
      </c>
      <c r="Q10419" t="s">
        <v>30</v>
      </c>
      <c r="R10419" t="s">
        <v>31</v>
      </c>
    </row>
    <row r="10420" spans="1:18" x14ac:dyDescent="0.3">
      <c r="A10420" t="s">
        <v>108</v>
      </c>
      <c r="B10420" t="s">
        <v>110</v>
      </c>
      <c r="C10420">
        <v>23990</v>
      </c>
      <c r="D10420" t="s">
        <v>185</v>
      </c>
      <c r="E10420">
        <v>70194</v>
      </c>
      <c r="F10420" t="s">
        <v>19</v>
      </c>
      <c r="G10420">
        <v>2018</v>
      </c>
      <c r="H10420" t="s">
        <v>145</v>
      </c>
      <c r="I10420">
        <v>250</v>
      </c>
      <c r="J10420" t="s">
        <v>21</v>
      </c>
      <c r="K10420" t="s">
        <v>223</v>
      </c>
      <c r="L10420" t="s">
        <v>23</v>
      </c>
      <c r="M10420" t="s">
        <v>24</v>
      </c>
      <c r="O10420">
        <v>5</v>
      </c>
      <c r="Q10420" t="s">
        <v>30</v>
      </c>
      <c r="R10420" t="s">
        <v>31</v>
      </c>
    </row>
    <row r="10421" spans="1:18" x14ac:dyDescent="0.3">
      <c r="A10421" t="s">
        <v>108</v>
      </c>
      <c r="B10421" t="s">
        <v>110</v>
      </c>
      <c r="C10421">
        <v>29399</v>
      </c>
      <c r="D10421" t="s">
        <v>185</v>
      </c>
      <c r="E10421">
        <v>44810</v>
      </c>
      <c r="F10421" t="s">
        <v>19</v>
      </c>
      <c r="G10421">
        <v>2018</v>
      </c>
      <c r="H10421" t="s">
        <v>145</v>
      </c>
      <c r="I10421">
        <v>250</v>
      </c>
      <c r="J10421" t="s">
        <v>21</v>
      </c>
      <c r="K10421" t="s">
        <v>22</v>
      </c>
      <c r="L10421" t="s">
        <v>23</v>
      </c>
      <c r="M10421" t="s">
        <v>24</v>
      </c>
      <c r="O10421">
        <v>5</v>
      </c>
      <c r="Q10421" t="s">
        <v>30</v>
      </c>
      <c r="R10421" t="s">
        <v>31</v>
      </c>
    </row>
    <row r="10422" spans="1:18" x14ac:dyDescent="0.3">
      <c r="A10422" t="s">
        <v>108</v>
      </c>
      <c r="B10422" t="s">
        <v>785</v>
      </c>
      <c r="C10422">
        <v>69950</v>
      </c>
      <c r="D10422" t="s">
        <v>185</v>
      </c>
      <c r="E10422">
        <v>7107</v>
      </c>
      <c r="F10422" t="s">
        <v>19</v>
      </c>
      <c r="G10422">
        <v>2018</v>
      </c>
      <c r="H10422" t="s">
        <v>145</v>
      </c>
      <c r="I10422">
        <v>381</v>
      </c>
      <c r="J10422" t="s">
        <v>21</v>
      </c>
      <c r="K10422" t="s">
        <v>436</v>
      </c>
      <c r="L10422" t="s">
        <v>23</v>
      </c>
      <c r="M10422" t="s">
        <v>953</v>
      </c>
      <c r="O10422">
        <v>3</v>
      </c>
      <c r="Q10422" t="s">
        <v>32</v>
      </c>
      <c r="R10422" t="s">
        <v>31</v>
      </c>
    </row>
    <row r="10423" spans="1:18" x14ac:dyDescent="0.3">
      <c r="A10423" t="s">
        <v>108</v>
      </c>
      <c r="B10423" t="s">
        <v>367</v>
      </c>
      <c r="C10423">
        <v>38890</v>
      </c>
      <c r="D10423" t="s">
        <v>185</v>
      </c>
      <c r="E10423">
        <v>11006</v>
      </c>
      <c r="F10423" t="s">
        <v>19</v>
      </c>
      <c r="G10423">
        <v>2024</v>
      </c>
      <c r="H10423" t="s">
        <v>145</v>
      </c>
      <c r="I10423">
        <v>250</v>
      </c>
      <c r="J10423" t="s">
        <v>21</v>
      </c>
      <c r="K10423" t="s">
        <v>223</v>
      </c>
      <c r="L10423" t="s">
        <v>23</v>
      </c>
      <c r="M10423" t="s">
        <v>953</v>
      </c>
      <c r="Q10423" t="s">
        <v>30</v>
      </c>
      <c r="R10423" t="s">
        <v>953</v>
      </c>
    </row>
    <row r="10424" spans="1:18" x14ac:dyDescent="0.3">
      <c r="A10424" t="s">
        <v>137</v>
      </c>
      <c r="B10424" t="s">
        <v>836</v>
      </c>
      <c r="C10424">
        <v>99900</v>
      </c>
      <c r="D10424" t="s">
        <v>193</v>
      </c>
      <c r="E10424">
        <v>21000</v>
      </c>
      <c r="F10424" t="s">
        <v>19</v>
      </c>
      <c r="G10424">
        <v>2021</v>
      </c>
      <c r="H10424" t="s">
        <v>145</v>
      </c>
      <c r="I10424">
        <v>383</v>
      </c>
      <c r="J10424" t="s">
        <v>21</v>
      </c>
      <c r="K10424" t="s">
        <v>22</v>
      </c>
      <c r="L10424" t="s">
        <v>23</v>
      </c>
      <c r="M10424" t="s">
        <v>953</v>
      </c>
      <c r="O10424">
        <v>5</v>
      </c>
      <c r="Q10424" t="s">
        <v>32</v>
      </c>
      <c r="R10424" t="s">
        <v>953</v>
      </c>
    </row>
    <row r="10425" spans="1:18" x14ac:dyDescent="0.3">
      <c r="A10425" t="s">
        <v>137</v>
      </c>
      <c r="B10425" t="s">
        <v>455</v>
      </c>
      <c r="C10425">
        <v>37900</v>
      </c>
      <c r="D10425" t="s">
        <v>193</v>
      </c>
      <c r="E10425">
        <v>63279</v>
      </c>
      <c r="F10425" t="s">
        <v>19</v>
      </c>
      <c r="G10425">
        <v>2022</v>
      </c>
      <c r="H10425" t="s">
        <v>145</v>
      </c>
      <c r="I10425">
        <v>218</v>
      </c>
      <c r="J10425" t="s">
        <v>21</v>
      </c>
      <c r="K10425" t="s">
        <v>223</v>
      </c>
      <c r="L10425" t="s">
        <v>23</v>
      </c>
      <c r="M10425" t="s">
        <v>953</v>
      </c>
      <c r="O10425">
        <v>4</v>
      </c>
      <c r="Q10425" t="s">
        <v>72</v>
      </c>
      <c r="R10425" t="s">
        <v>953</v>
      </c>
    </row>
    <row r="10426" spans="1:18" x14ac:dyDescent="0.3">
      <c r="A10426" t="s">
        <v>137</v>
      </c>
      <c r="B10426" t="s">
        <v>836</v>
      </c>
      <c r="C10426">
        <v>104100</v>
      </c>
      <c r="D10426" t="s">
        <v>193</v>
      </c>
      <c r="E10426">
        <v>65600</v>
      </c>
      <c r="F10426" t="s">
        <v>19</v>
      </c>
      <c r="G10426">
        <v>2017</v>
      </c>
      <c r="H10426" t="s">
        <v>145</v>
      </c>
      <c r="I10426">
        <v>383</v>
      </c>
      <c r="J10426" t="s">
        <v>21</v>
      </c>
      <c r="K10426" t="s">
        <v>22</v>
      </c>
      <c r="L10426" t="s">
        <v>23</v>
      </c>
      <c r="M10426" t="s">
        <v>953</v>
      </c>
      <c r="O10426">
        <v>5</v>
      </c>
      <c r="Q10426" t="s">
        <v>32</v>
      </c>
      <c r="R10426" t="s">
        <v>953</v>
      </c>
    </row>
    <row r="10427" spans="1:18" x14ac:dyDescent="0.3">
      <c r="A10427" t="s">
        <v>111</v>
      </c>
      <c r="B10427" t="s">
        <v>837</v>
      </c>
      <c r="C10427">
        <v>167000</v>
      </c>
      <c r="D10427" t="s">
        <v>193</v>
      </c>
      <c r="E10427">
        <v>5065</v>
      </c>
      <c r="F10427" t="s">
        <v>19</v>
      </c>
      <c r="G10427">
        <v>2024</v>
      </c>
      <c r="H10427" t="s">
        <v>145</v>
      </c>
      <c r="I10427">
        <v>677</v>
      </c>
      <c r="J10427" t="s">
        <v>21</v>
      </c>
      <c r="K10427" t="s">
        <v>223</v>
      </c>
      <c r="L10427" t="s">
        <v>23</v>
      </c>
      <c r="M10427" t="s">
        <v>953</v>
      </c>
      <c r="O10427">
        <v>4</v>
      </c>
      <c r="Q10427" t="s">
        <v>25</v>
      </c>
      <c r="R10427" t="s">
        <v>953</v>
      </c>
    </row>
    <row r="10428" spans="1:18" x14ac:dyDescent="0.3">
      <c r="A10428" t="s">
        <v>111</v>
      </c>
      <c r="B10428" t="s">
        <v>559</v>
      </c>
      <c r="C10428">
        <v>147100</v>
      </c>
      <c r="D10428" t="s">
        <v>193</v>
      </c>
      <c r="E10428">
        <v>15800</v>
      </c>
      <c r="F10428" t="s">
        <v>19</v>
      </c>
      <c r="G10428">
        <v>2023</v>
      </c>
      <c r="H10428" t="s">
        <v>145</v>
      </c>
      <c r="I10428">
        <v>426</v>
      </c>
      <c r="J10428" t="s">
        <v>21</v>
      </c>
      <c r="K10428" t="s">
        <v>22</v>
      </c>
      <c r="L10428" t="s">
        <v>23</v>
      </c>
      <c r="M10428" t="s">
        <v>953</v>
      </c>
      <c r="O10428">
        <v>5</v>
      </c>
      <c r="Q10428" t="s">
        <v>30</v>
      </c>
      <c r="R10428" t="s">
        <v>953</v>
      </c>
    </row>
    <row r="10429" spans="1:18" x14ac:dyDescent="0.3">
      <c r="A10429" t="s">
        <v>111</v>
      </c>
      <c r="B10429" t="s">
        <v>559</v>
      </c>
      <c r="C10429">
        <v>65000</v>
      </c>
      <c r="D10429" t="s">
        <v>193</v>
      </c>
      <c r="E10429">
        <v>183000</v>
      </c>
      <c r="F10429" t="s">
        <v>19</v>
      </c>
      <c r="G10429">
        <v>2018</v>
      </c>
      <c r="H10429" t="s">
        <v>145</v>
      </c>
      <c r="J10429" t="s">
        <v>21</v>
      </c>
      <c r="K10429" t="s">
        <v>22</v>
      </c>
      <c r="L10429" t="s">
        <v>23</v>
      </c>
      <c r="M10429" t="s">
        <v>953</v>
      </c>
      <c r="O10429">
        <v>5</v>
      </c>
      <c r="Q10429" t="s">
        <v>25</v>
      </c>
      <c r="R10429" t="s">
        <v>953</v>
      </c>
    </row>
    <row r="10430" spans="1:18" x14ac:dyDescent="0.3">
      <c r="A10430" t="s">
        <v>111</v>
      </c>
      <c r="B10430" t="s">
        <v>559</v>
      </c>
      <c r="C10430">
        <v>193000</v>
      </c>
      <c r="D10430" t="s">
        <v>193</v>
      </c>
      <c r="E10430">
        <v>1</v>
      </c>
      <c r="F10430" t="s">
        <v>19</v>
      </c>
      <c r="G10430">
        <v>2023</v>
      </c>
      <c r="H10430" t="s">
        <v>145</v>
      </c>
      <c r="I10430">
        <v>691</v>
      </c>
      <c r="J10430" t="s">
        <v>21</v>
      </c>
      <c r="K10430" t="s">
        <v>22</v>
      </c>
      <c r="L10430" t="s">
        <v>23</v>
      </c>
      <c r="M10430" t="s">
        <v>953</v>
      </c>
      <c r="O10430">
        <v>5</v>
      </c>
      <c r="Q10430" t="s">
        <v>25</v>
      </c>
      <c r="R10430" t="s">
        <v>953</v>
      </c>
    </row>
    <row r="10431" spans="1:18" x14ac:dyDescent="0.3">
      <c r="A10431" t="s">
        <v>111</v>
      </c>
      <c r="B10431" t="s">
        <v>559</v>
      </c>
      <c r="C10431">
        <v>143000</v>
      </c>
      <c r="D10431" t="s">
        <v>193</v>
      </c>
      <c r="E10431">
        <v>1</v>
      </c>
      <c r="F10431" t="s">
        <v>19</v>
      </c>
      <c r="G10431">
        <v>2023</v>
      </c>
      <c r="H10431" t="s">
        <v>145</v>
      </c>
      <c r="I10431">
        <v>426</v>
      </c>
      <c r="J10431" t="s">
        <v>21</v>
      </c>
      <c r="K10431" t="s">
        <v>22</v>
      </c>
      <c r="L10431" t="s">
        <v>23</v>
      </c>
      <c r="M10431" t="s">
        <v>953</v>
      </c>
      <c r="O10431">
        <v>5</v>
      </c>
      <c r="Q10431" t="s">
        <v>35</v>
      </c>
      <c r="R10431" t="s">
        <v>953</v>
      </c>
    </row>
    <row r="10432" spans="1:18" x14ac:dyDescent="0.3">
      <c r="A10432" t="s">
        <v>111</v>
      </c>
      <c r="B10432" t="s">
        <v>635</v>
      </c>
      <c r="C10432">
        <v>84000</v>
      </c>
      <c r="D10432" t="s">
        <v>193</v>
      </c>
      <c r="E10432">
        <v>1</v>
      </c>
      <c r="F10432" t="s">
        <v>19</v>
      </c>
      <c r="G10432">
        <v>2022</v>
      </c>
      <c r="H10432" t="s">
        <v>145</v>
      </c>
      <c r="I10432">
        <v>320</v>
      </c>
      <c r="J10432" t="s">
        <v>21</v>
      </c>
      <c r="K10432" t="s">
        <v>22</v>
      </c>
      <c r="L10432" t="s">
        <v>23</v>
      </c>
      <c r="M10432" t="s">
        <v>953</v>
      </c>
      <c r="O10432">
        <v>5</v>
      </c>
      <c r="Q10432" t="s">
        <v>25</v>
      </c>
      <c r="R10432" t="s">
        <v>953</v>
      </c>
    </row>
    <row r="10433" spans="1:18" x14ac:dyDescent="0.3">
      <c r="A10433" t="s">
        <v>111</v>
      </c>
      <c r="B10433" t="s">
        <v>559</v>
      </c>
      <c r="C10433">
        <v>178500</v>
      </c>
      <c r="D10433" t="s">
        <v>193</v>
      </c>
      <c r="E10433">
        <v>100</v>
      </c>
      <c r="F10433" t="s">
        <v>19</v>
      </c>
      <c r="G10433">
        <v>2022</v>
      </c>
      <c r="H10433" t="s">
        <v>145</v>
      </c>
      <c r="I10433">
        <v>426</v>
      </c>
      <c r="J10433" t="s">
        <v>21</v>
      </c>
      <c r="K10433" t="s">
        <v>226</v>
      </c>
      <c r="L10433" t="s">
        <v>23</v>
      </c>
      <c r="M10433" t="s">
        <v>953</v>
      </c>
      <c r="O10433">
        <v>5</v>
      </c>
      <c r="Q10433" t="s">
        <v>25</v>
      </c>
      <c r="R10433" t="s">
        <v>953</v>
      </c>
    </row>
    <row r="10434" spans="1:18" x14ac:dyDescent="0.3">
      <c r="A10434" t="s">
        <v>111</v>
      </c>
      <c r="B10434" t="s">
        <v>559</v>
      </c>
      <c r="C10434">
        <v>65000</v>
      </c>
      <c r="D10434" t="s">
        <v>193</v>
      </c>
      <c r="E10434">
        <v>102877</v>
      </c>
      <c r="F10434" t="s">
        <v>19</v>
      </c>
      <c r="G10434">
        <v>2016</v>
      </c>
      <c r="H10434" t="s">
        <v>145</v>
      </c>
      <c r="J10434" t="s">
        <v>21</v>
      </c>
      <c r="K10434" t="s">
        <v>22</v>
      </c>
      <c r="L10434" t="s">
        <v>23</v>
      </c>
      <c r="M10434" t="s">
        <v>953</v>
      </c>
      <c r="O10434">
        <v>5</v>
      </c>
      <c r="Q10434" t="s">
        <v>25</v>
      </c>
      <c r="R10434" t="s">
        <v>953</v>
      </c>
    </row>
    <row r="10435" spans="1:18" x14ac:dyDescent="0.3">
      <c r="A10435" t="s">
        <v>155</v>
      </c>
      <c r="B10435" t="s">
        <v>651</v>
      </c>
      <c r="C10435">
        <v>32000</v>
      </c>
      <c r="D10435" t="s">
        <v>193</v>
      </c>
      <c r="E10435">
        <v>68500</v>
      </c>
      <c r="F10435" t="s">
        <v>19</v>
      </c>
      <c r="G10435">
        <v>2017</v>
      </c>
      <c r="H10435" t="s">
        <v>145</v>
      </c>
      <c r="J10435" t="s">
        <v>21</v>
      </c>
      <c r="K10435" t="s">
        <v>251</v>
      </c>
      <c r="L10435" t="s">
        <v>23</v>
      </c>
      <c r="M10435" t="s">
        <v>953</v>
      </c>
      <c r="O10435">
        <v>3</v>
      </c>
      <c r="Q10435" t="s">
        <v>25</v>
      </c>
      <c r="R10435" t="s">
        <v>953</v>
      </c>
    </row>
    <row r="10436" spans="1:18" x14ac:dyDescent="0.3">
      <c r="A10436" t="s">
        <v>155</v>
      </c>
      <c r="B10436" t="s">
        <v>704</v>
      </c>
      <c r="C10436">
        <v>39900</v>
      </c>
      <c r="D10436" t="s">
        <v>193</v>
      </c>
      <c r="E10436">
        <v>99000</v>
      </c>
      <c r="F10436" t="s">
        <v>19</v>
      </c>
      <c r="G10436">
        <v>2000</v>
      </c>
      <c r="H10436" t="s">
        <v>145</v>
      </c>
      <c r="J10436" t="s">
        <v>21</v>
      </c>
      <c r="K10436" t="s">
        <v>436</v>
      </c>
      <c r="L10436" t="s">
        <v>23</v>
      </c>
      <c r="M10436" t="s">
        <v>953</v>
      </c>
      <c r="O10436">
        <v>2</v>
      </c>
      <c r="Q10436" t="s">
        <v>32</v>
      </c>
      <c r="R10436" t="s">
        <v>953</v>
      </c>
    </row>
    <row r="10437" spans="1:18" x14ac:dyDescent="0.3">
      <c r="A10437" t="s">
        <v>155</v>
      </c>
      <c r="B10437" t="s">
        <v>651</v>
      </c>
      <c r="C10437">
        <v>49900</v>
      </c>
      <c r="D10437" t="s">
        <v>193</v>
      </c>
      <c r="E10437">
        <v>37900</v>
      </c>
      <c r="F10437" t="s">
        <v>19</v>
      </c>
      <c r="G10437">
        <v>2019</v>
      </c>
      <c r="H10437" t="s">
        <v>145</v>
      </c>
      <c r="J10437" t="s">
        <v>21</v>
      </c>
      <c r="K10437" t="s">
        <v>251</v>
      </c>
      <c r="L10437" t="s">
        <v>23</v>
      </c>
      <c r="M10437" t="s">
        <v>953</v>
      </c>
      <c r="O10437">
        <v>3</v>
      </c>
      <c r="Q10437" t="s">
        <v>37</v>
      </c>
      <c r="R10437" t="s">
        <v>953</v>
      </c>
    </row>
    <row r="10438" spans="1:18" x14ac:dyDescent="0.3">
      <c r="A10438" t="s">
        <v>155</v>
      </c>
      <c r="B10438" t="s">
        <v>838</v>
      </c>
      <c r="C10438">
        <v>44800</v>
      </c>
      <c r="D10438" t="s">
        <v>193</v>
      </c>
      <c r="E10438">
        <v>53750</v>
      </c>
      <c r="F10438" t="s">
        <v>19</v>
      </c>
      <c r="G10438">
        <v>2018</v>
      </c>
      <c r="H10438" t="s">
        <v>145</v>
      </c>
      <c r="I10438">
        <v>170</v>
      </c>
      <c r="J10438" t="s">
        <v>21</v>
      </c>
      <c r="K10438" t="s">
        <v>22</v>
      </c>
      <c r="L10438" t="s">
        <v>23</v>
      </c>
      <c r="M10438" t="s">
        <v>953</v>
      </c>
      <c r="O10438">
        <v>5</v>
      </c>
      <c r="Q10438" t="s">
        <v>35</v>
      </c>
      <c r="R10438" t="s">
        <v>953</v>
      </c>
    </row>
    <row r="10439" spans="1:18" x14ac:dyDescent="0.3">
      <c r="A10439" t="s">
        <v>155</v>
      </c>
      <c r="B10439" t="s">
        <v>704</v>
      </c>
      <c r="C10439">
        <v>35900</v>
      </c>
      <c r="D10439" t="s">
        <v>193</v>
      </c>
      <c r="E10439">
        <v>68000</v>
      </c>
      <c r="F10439" t="s">
        <v>19</v>
      </c>
      <c r="G10439">
        <v>2005</v>
      </c>
      <c r="H10439" t="s">
        <v>145</v>
      </c>
      <c r="J10439" t="s">
        <v>21</v>
      </c>
      <c r="K10439" t="s">
        <v>436</v>
      </c>
      <c r="L10439" t="s">
        <v>23</v>
      </c>
      <c r="M10439" t="s">
        <v>953</v>
      </c>
      <c r="O10439">
        <v>3</v>
      </c>
      <c r="Q10439" t="s">
        <v>37</v>
      </c>
      <c r="R10439" t="s">
        <v>953</v>
      </c>
    </row>
    <row r="10440" spans="1:18" x14ac:dyDescent="0.3">
      <c r="A10440" t="s">
        <v>155</v>
      </c>
      <c r="B10440" t="s">
        <v>704</v>
      </c>
      <c r="C10440">
        <v>105000</v>
      </c>
      <c r="D10440" t="s">
        <v>194</v>
      </c>
      <c r="E10440">
        <v>27500</v>
      </c>
      <c r="F10440" t="s">
        <v>19</v>
      </c>
      <c r="G10440">
        <v>2020</v>
      </c>
      <c r="H10440" t="s">
        <v>145</v>
      </c>
      <c r="I10440">
        <v>483</v>
      </c>
      <c r="J10440" t="s">
        <v>21</v>
      </c>
      <c r="K10440" t="s">
        <v>251</v>
      </c>
      <c r="L10440" t="s">
        <v>23</v>
      </c>
      <c r="M10440" t="s">
        <v>953</v>
      </c>
      <c r="O10440">
        <v>2</v>
      </c>
      <c r="Q10440" t="s">
        <v>37</v>
      </c>
      <c r="R10440" t="s">
        <v>953</v>
      </c>
    </row>
    <row r="10441" spans="1:18" x14ac:dyDescent="0.3">
      <c r="A10441" t="s">
        <v>155</v>
      </c>
      <c r="B10441" t="s">
        <v>704</v>
      </c>
      <c r="C10441">
        <v>16500</v>
      </c>
      <c r="D10441" t="s">
        <v>194</v>
      </c>
      <c r="E10441">
        <v>86000</v>
      </c>
      <c r="F10441" t="s">
        <v>19</v>
      </c>
      <c r="G10441">
        <v>1989</v>
      </c>
      <c r="H10441" t="s">
        <v>145</v>
      </c>
      <c r="J10441" t="s">
        <v>21</v>
      </c>
      <c r="K10441" t="s">
        <v>436</v>
      </c>
      <c r="L10441" t="s">
        <v>23</v>
      </c>
      <c r="M10441" t="s">
        <v>953</v>
      </c>
      <c r="O10441">
        <v>2</v>
      </c>
      <c r="Q10441" t="s">
        <v>25</v>
      </c>
      <c r="R10441" t="s">
        <v>953</v>
      </c>
    </row>
    <row r="10442" spans="1:18" x14ac:dyDescent="0.3">
      <c r="A10442" t="s">
        <v>155</v>
      </c>
      <c r="B10442" t="s">
        <v>704</v>
      </c>
      <c r="C10442">
        <v>134900</v>
      </c>
      <c r="D10442" t="s">
        <v>193</v>
      </c>
      <c r="E10442">
        <v>50</v>
      </c>
      <c r="F10442" t="s">
        <v>19</v>
      </c>
      <c r="G10442">
        <v>2023</v>
      </c>
      <c r="H10442" t="s">
        <v>145</v>
      </c>
      <c r="I10442">
        <v>508</v>
      </c>
      <c r="J10442" t="s">
        <v>21</v>
      </c>
      <c r="K10442" t="s">
        <v>436</v>
      </c>
      <c r="L10442" t="s">
        <v>23</v>
      </c>
      <c r="M10442" t="s">
        <v>953</v>
      </c>
      <c r="O10442">
        <v>2</v>
      </c>
      <c r="Q10442" t="s">
        <v>32</v>
      </c>
      <c r="R10442" t="s">
        <v>953</v>
      </c>
    </row>
    <row r="10443" spans="1:18" x14ac:dyDescent="0.3">
      <c r="A10443" t="s">
        <v>155</v>
      </c>
      <c r="B10443" t="s">
        <v>674</v>
      </c>
      <c r="C10443">
        <v>7900</v>
      </c>
      <c r="D10443" t="s">
        <v>159</v>
      </c>
      <c r="E10443">
        <v>233000</v>
      </c>
      <c r="F10443" t="s">
        <v>19</v>
      </c>
      <c r="G10443">
        <v>1997</v>
      </c>
      <c r="H10443" t="s">
        <v>145</v>
      </c>
      <c r="I10443">
        <v>193</v>
      </c>
      <c r="J10443" t="s">
        <v>21</v>
      </c>
      <c r="K10443" t="s">
        <v>22</v>
      </c>
      <c r="L10443" t="s">
        <v>23</v>
      </c>
      <c r="M10443" t="s">
        <v>953</v>
      </c>
      <c r="O10443">
        <v>4</v>
      </c>
      <c r="Q10443" t="s">
        <v>36</v>
      </c>
      <c r="R10443" t="s">
        <v>31</v>
      </c>
    </row>
    <row r="10444" spans="1:18" x14ac:dyDescent="0.3">
      <c r="A10444" t="s">
        <v>155</v>
      </c>
      <c r="B10444" t="s">
        <v>953</v>
      </c>
      <c r="C10444">
        <v>73500</v>
      </c>
      <c r="D10444" t="s">
        <v>159</v>
      </c>
      <c r="E10444">
        <v>200</v>
      </c>
      <c r="F10444" t="s">
        <v>19</v>
      </c>
      <c r="G10444">
        <v>1952</v>
      </c>
      <c r="H10444" t="s">
        <v>145</v>
      </c>
      <c r="I10444">
        <v>219</v>
      </c>
      <c r="J10444" t="s">
        <v>21</v>
      </c>
      <c r="K10444" t="s">
        <v>22</v>
      </c>
      <c r="L10444" t="s">
        <v>23</v>
      </c>
      <c r="M10444" t="s">
        <v>953</v>
      </c>
      <c r="O10444">
        <v>2</v>
      </c>
      <c r="Q10444" t="s">
        <v>37</v>
      </c>
      <c r="R10444" t="s">
        <v>31</v>
      </c>
    </row>
    <row r="10445" spans="1:18" x14ac:dyDescent="0.3">
      <c r="A10445" t="s">
        <v>168</v>
      </c>
      <c r="B10445" t="s">
        <v>533</v>
      </c>
      <c r="C10445">
        <v>29800</v>
      </c>
      <c r="D10445" t="s">
        <v>193</v>
      </c>
      <c r="E10445">
        <v>167300</v>
      </c>
      <c r="F10445" t="s">
        <v>19</v>
      </c>
      <c r="G10445">
        <v>2017</v>
      </c>
      <c r="H10445" t="s">
        <v>145</v>
      </c>
      <c r="I10445">
        <v>292</v>
      </c>
      <c r="J10445" t="s">
        <v>21</v>
      </c>
      <c r="K10445" t="s">
        <v>226</v>
      </c>
      <c r="L10445" t="s">
        <v>23</v>
      </c>
      <c r="M10445" t="s">
        <v>953</v>
      </c>
      <c r="O10445">
        <v>5</v>
      </c>
      <c r="Q10445" t="s">
        <v>25</v>
      </c>
      <c r="R10445" t="s">
        <v>953</v>
      </c>
    </row>
    <row r="10446" spans="1:18" x14ac:dyDescent="0.3">
      <c r="A10446" t="s">
        <v>168</v>
      </c>
      <c r="B10446" t="s">
        <v>533</v>
      </c>
      <c r="C10446">
        <v>35000</v>
      </c>
      <c r="D10446" t="s">
        <v>193</v>
      </c>
      <c r="E10446">
        <v>50000</v>
      </c>
      <c r="F10446" t="s">
        <v>19</v>
      </c>
      <c r="G10446">
        <v>2019</v>
      </c>
      <c r="H10446" t="s">
        <v>145</v>
      </c>
      <c r="I10446">
        <v>491</v>
      </c>
      <c r="J10446" t="s">
        <v>21</v>
      </c>
      <c r="K10446" t="s">
        <v>223</v>
      </c>
      <c r="L10446" t="s">
        <v>23</v>
      </c>
      <c r="M10446" t="s">
        <v>953</v>
      </c>
      <c r="O10446">
        <v>4</v>
      </c>
      <c r="Q10446" t="s">
        <v>25</v>
      </c>
      <c r="R10446" t="s">
        <v>953</v>
      </c>
    </row>
    <row r="10447" spans="1:18" x14ac:dyDescent="0.3">
      <c r="A10447" t="s">
        <v>168</v>
      </c>
      <c r="B10447" t="s">
        <v>573</v>
      </c>
      <c r="C10447">
        <v>143000</v>
      </c>
      <c r="D10447" t="s">
        <v>193</v>
      </c>
      <c r="E10447">
        <v>1</v>
      </c>
      <c r="F10447" t="s">
        <v>19</v>
      </c>
      <c r="G10447">
        <v>2023</v>
      </c>
      <c r="H10447" t="s">
        <v>145</v>
      </c>
      <c r="J10447" t="s">
        <v>21</v>
      </c>
      <c r="K10447" t="s">
        <v>251</v>
      </c>
      <c r="L10447" t="s">
        <v>23</v>
      </c>
      <c r="M10447" t="s">
        <v>953</v>
      </c>
      <c r="O10447">
        <v>2</v>
      </c>
      <c r="Q10447" t="s">
        <v>25</v>
      </c>
      <c r="R10447" t="s">
        <v>953</v>
      </c>
    </row>
    <row r="10448" spans="1:18" x14ac:dyDescent="0.3">
      <c r="A10448" t="s">
        <v>168</v>
      </c>
      <c r="B10448" t="s">
        <v>509</v>
      </c>
      <c r="C10448">
        <v>68990</v>
      </c>
      <c r="D10448" t="s">
        <v>192</v>
      </c>
      <c r="E10448">
        <v>77941</v>
      </c>
      <c r="F10448" t="s">
        <v>19</v>
      </c>
      <c r="G10448">
        <v>2019</v>
      </c>
      <c r="H10448" t="s">
        <v>145</v>
      </c>
      <c r="I10448">
        <v>401</v>
      </c>
      <c r="J10448" t="s">
        <v>21</v>
      </c>
      <c r="K10448" t="s">
        <v>22</v>
      </c>
      <c r="L10448" t="s">
        <v>23</v>
      </c>
      <c r="M10448" t="s">
        <v>24</v>
      </c>
      <c r="O10448">
        <v>4</v>
      </c>
      <c r="Q10448" t="s">
        <v>25</v>
      </c>
      <c r="R10448" t="s">
        <v>31</v>
      </c>
    </row>
    <row r="10449" spans="1:18" x14ac:dyDescent="0.3">
      <c r="A10449" t="s">
        <v>168</v>
      </c>
      <c r="B10449" t="s">
        <v>509</v>
      </c>
      <c r="C10449">
        <v>57000</v>
      </c>
      <c r="D10449" t="s">
        <v>193</v>
      </c>
      <c r="E10449">
        <v>58900</v>
      </c>
      <c r="F10449" t="s">
        <v>19</v>
      </c>
      <c r="G10449">
        <v>2020</v>
      </c>
      <c r="H10449" t="s">
        <v>145</v>
      </c>
      <c r="J10449" t="s">
        <v>21</v>
      </c>
      <c r="K10449" t="s">
        <v>226</v>
      </c>
      <c r="L10449" t="s">
        <v>23</v>
      </c>
      <c r="M10449" t="s">
        <v>953</v>
      </c>
      <c r="O10449">
        <v>5</v>
      </c>
      <c r="Q10449" t="s">
        <v>953</v>
      </c>
      <c r="R10449" t="s">
        <v>953</v>
      </c>
    </row>
    <row r="10450" spans="1:18" x14ac:dyDescent="0.3">
      <c r="A10450" t="s">
        <v>168</v>
      </c>
      <c r="B10450" t="s">
        <v>533</v>
      </c>
      <c r="C10450">
        <v>121000</v>
      </c>
      <c r="D10450" t="s">
        <v>193</v>
      </c>
      <c r="E10450">
        <v>1</v>
      </c>
      <c r="F10450" t="s">
        <v>19</v>
      </c>
      <c r="G10450">
        <v>2023</v>
      </c>
      <c r="H10450" t="s">
        <v>145</v>
      </c>
      <c r="J10450" t="s">
        <v>21</v>
      </c>
      <c r="K10450" t="s">
        <v>223</v>
      </c>
      <c r="L10450" t="s">
        <v>23</v>
      </c>
      <c r="M10450" t="s">
        <v>953</v>
      </c>
      <c r="O10450">
        <v>4</v>
      </c>
      <c r="Q10450" t="s">
        <v>30</v>
      </c>
      <c r="R10450" t="s">
        <v>953</v>
      </c>
    </row>
    <row r="10451" spans="1:18" x14ac:dyDescent="0.3">
      <c r="A10451" t="s">
        <v>168</v>
      </c>
      <c r="B10451" t="s">
        <v>573</v>
      </c>
      <c r="C10451">
        <v>143000</v>
      </c>
      <c r="D10451" t="s">
        <v>193</v>
      </c>
      <c r="E10451">
        <v>1</v>
      </c>
      <c r="F10451" t="s">
        <v>19</v>
      </c>
      <c r="G10451">
        <v>2023</v>
      </c>
      <c r="H10451" t="s">
        <v>145</v>
      </c>
      <c r="J10451" t="s">
        <v>21</v>
      </c>
      <c r="K10451" t="s">
        <v>251</v>
      </c>
      <c r="L10451" t="s">
        <v>23</v>
      </c>
      <c r="M10451" t="s">
        <v>953</v>
      </c>
      <c r="O10451">
        <v>2</v>
      </c>
      <c r="Q10451" t="s">
        <v>142</v>
      </c>
      <c r="R10451" t="s">
        <v>953</v>
      </c>
    </row>
    <row r="10452" spans="1:18" x14ac:dyDescent="0.3">
      <c r="A10452" t="s">
        <v>168</v>
      </c>
      <c r="B10452" t="s">
        <v>533</v>
      </c>
      <c r="C10452">
        <v>24000</v>
      </c>
      <c r="D10452" t="s">
        <v>192</v>
      </c>
      <c r="E10452">
        <v>50000</v>
      </c>
      <c r="F10452" t="s">
        <v>19</v>
      </c>
      <c r="G10452">
        <v>2021</v>
      </c>
      <c r="H10452" t="s">
        <v>145</v>
      </c>
      <c r="I10452">
        <v>296</v>
      </c>
      <c r="J10452" t="s">
        <v>21</v>
      </c>
      <c r="K10452" t="s">
        <v>33</v>
      </c>
      <c r="L10452" t="s">
        <v>23</v>
      </c>
      <c r="M10452" t="s">
        <v>953</v>
      </c>
      <c r="Q10452" t="s">
        <v>37</v>
      </c>
      <c r="R10452" t="s">
        <v>953</v>
      </c>
    </row>
    <row r="10453" spans="1:18" x14ac:dyDescent="0.3">
      <c r="A10453" t="s">
        <v>168</v>
      </c>
      <c r="B10453" t="s">
        <v>509</v>
      </c>
      <c r="C10453">
        <v>101580</v>
      </c>
      <c r="D10453" t="s">
        <v>190</v>
      </c>
      <c r="E10453">
        <v>16</v>
      </c>
      <c r="F10453" t="s">
        <v>19</v>
      </c>
      <c r="G10453">
        <v>2023</v>
      </c>
      <c r="H10453" t="s">
        <v>145</v>
      </c>
      <c r="J10453" t="s">
        <v>21</v>
      </c>
      <c r="K10453" t="s">
        <v>520</v>
      </c>
      <c r="L10453" t="s">
        <v>23</v>
      </c>
      <c r="M10453" t="s">
        <v>24</v>
      </c>
      <c r="O10453">
        <v>4</v>
      </c>
      <c r="Q10453" t="s">
        <v>25</v>
      </c>
      <c r="R10453" t="s">
        <v>31</v>
      </c>
    </row>
    <row r="10454" spans="1:18" x14ac:dyDescent="0.3">
      <c r="A10454" t="s">
        <v>168</v>
      </c>
      <c r="B10454" t="s">
        <v>533</v>
      </c>
      <c r="C10454">
        <v>39900</v>
      </c>
      <c r="D10454" t="s">
        <v>193</v>
      </c>
      <c r="E10454">
        <v>50000</v>
      </c>
      <c r="F10454" t="s">
        <v>19</v>
      </c>
      <c r="G10454">
        <v>2018</v>
      </c>
      <c r="H10454" t="s">
        <v>145</v>
      </c>
      <c r="J10454" t="s">
        <v>21</v>
      </c>
      <c r="K10454" t="s">
        <v>223</v>
      </c>
      <c r="L10454" t="s">
        <v>23</v>
      </c>
      <c r="M10454" t="s">
        <v>953</v>
      </c>
      <c r="O10454">
        <v>4</v>
      </c>
      <c r="Q10454" t="s">
        <v>30</v>
      </c>
      <c r="R10454" t="s">
        <v>953</v>
      </c>
    </row>
    <row r="10455" spans="1:18" x14ac:dyDescent="0.3">
      <c r="A10455" t="s">
        <v>168</v>
      </c>
      <c r="B10455" t="s">
        <v>573</v>
      </c>
      <c r="C10455">
        <v>149990</v>
      </c>
      <c r="D10455" t="s">
        <v>194</v>
      </c>
      <c r="E10455">
        <v>9700</v>
      </c>
      <c r="F10455" t="s">
        <v>19</v>
      </c>
      <c r="G10455">
        <v>2019</v>
      </c>
      <c r="H10455" t="s">
        <v>145</v>
      </c>
      <c r="J10455" t="s">
        <v>21</v>
      </c>
      <c r="K10455" t="s">
        <v>251</v>
      </c>
      <c r="L10455" t="s">
        <v>23</v>
      </c>
      <c r="M10455" t="s">
        <v>953</v>
      </c>
      <c r="O10455">
        <v>2</v>
      </c>
      <c r="Q10455" t="s">
        <v>36</v>
      </c>
      <c r="R10455" t="s">
        <v>953</v>
      </c>
    </row>
    <row r="10456" spans="1:18" x14ac:dyDescent="0.3">
      <c r="A10456" t="s">
        <v>168</v>
      </c>
      <c r="B10456" t="s">
        <v>533</v>
      </c>
      <c r="C10456">
        <v>88000</v>
      </c>
      <c r="D10456" t="s">
        <v>194</v>
      </c>
      <c r="E10456">
        <v>38000</v>
      </c>
      <c r="F10456" t="s">
        <v>19</v>
      </c>
      <c r="G10456">
        <v>2021</v>
      </c>
      <c r="H10456" t="s">
        <v>145</v>
      </c>
      <c r="J10456" t="s">
        <v>21</v>
      </c>
      <c r="K10456" t="s">
        <v>251</v>
      </c>
      <c r="L10456" t="s">
        <v>23</v>
      </c>
      <c r="M10456" t="s">
        <v>953</v>
      </c>
      <c r="O10456">
        <v>4</v>
      </c>
      <c r="Q10456" t="s">
        <v>411</v>
      </c>
      <c r="R10456" t="s">
        <v>953</v>
      </c>
    </row>
    <row r="10457" spans="1:18" x14ac:dyDescent="0.3">
      <c r="A10457" t="s">
        <v>168</v>
      </c>
      <c r="B10457" t="s">
        <v>652</v>
      </c>
      <c r="C10457">
        <v>115000</v>
      </c>
      <c r="D10457" t="s">
        <v>193</v>
      </c>
      <c r="E10457">
        <v>50000</v>
      </c>
      <c r="F10457" t="s">
        <v>19</v>
      </c>
      <c r="G10457">
        <v>2022</v>
      </c>
      <c r="H10457" t="s">
        <v>145</v>
      </c>
      <c r="J10457" t="s">
        <v>21</v>
      </c>
      <c r="K10457" t="s">
        <v>22</v>
      </c>
      <c r="L10457" t="s">
        <v>23</v>
      </c>
      <c r="M10457" t="s">
        <v>953</v>
      </c>
      <c r="O10457">
        <v>5</v>
      </c>
      <c r="Q10457" t="s">
        <v>25</v>
      </c>
      <c r="R10457" t="s">
        <v>953</v>
      </c>
    </row>
    <row r="10458" spans="1:18" x14ac:dyDescent="0.3">
      <c r="A10458" t="s">
        <v>168</v>
      </c>
      <c r="B10458" t="s">
        <v>533</v>
      </c>
      <c r="C10458">
        <v>51200</v>
      </c>
      <c r="D10458" t="s">
        <v>159</v>
      </c>
      <c r="E10458">
        <v>90100</v>
      </c>
      <c r="F10458" t="s">
        <v>19</v>
      </c>
      <c r="G10458">
        <v>2018</v>
      </c>
      <c r="H10458" t="s">
        <v>145</v>
      </c>
      <c r="I10458">
        <v>717</v>
      </c>
      <c r="J10458" t="s">
        <v>21</v>
      </c>
      <c r="K10458" t="s">
        <v>223</v>
      </c>
      <c r="L10458" t="s">
        <v>23</v>
      </c>
      <c r="M10458" t="s">
        <v>953</v>
      </c>
      <c r="O10458">
        <v>4</v>
      </c>
      <c r="Q10458" t="s">
        <v>25</v>
      </c>
      <c r="R10458" t="s">
        <v>31</v>
      </c>
    </row>
    <row r="10459" spans="1:18" x14ac:dyDescent="0.3">
      <c r="A10459" t="s">
        <v>168</v>
      </c>
      <c r="B10459" t="s">
        <v>509</v>
      </c>
      <c r="C10459">
        <v>17490</v>
      </c>
      <c r="D10459" t="s">
        <v>159</v>
      </c>
      <c r="E10459">
        <v>166000</v>
      </c>
      <c r="F10459" t="s">
        <v>19</v>
      </c>
      <c r="G10459">
        <v>2002</v>
      </c>
      <c r="H10459" t="s">
        <v>145</v>
      </c>
      <c r="I10459">
        <v>250</v>
      </c>
      <c r="J10459" t="s">
        <v>21</v>
      </c>
      <c r="K10459" t="s">
        <v>22</v>
      </c>
      <c r="L10459" t="s">
        <v>23</v>
      </c>
      <c r="M10459" t="s">
        <v>24</v>
      </c>
      <c r="Q10459" t="s">
        <v>25</v>
      </c>
      <c r="R10459" t="s">
        <v>31</v>
      </c>
    </row>
    <row r="10460" spans="1:18" x14ac:dyDescent="0.3">
      <c r="A10460" t="s">
        <v>168</v>
      </c>
      <c r="B10460" t="s">
        <v>573</v>
      </c>
      <c r="C10460">
        <v>74900</v>
      </c>
      <c r="D10460" t="s">
        <v>159</v>
      </c>
      <c r="E10460">
        <v>31000</v>
      </c>
      <c r="F10460" t="s">
        <v>19</v>
      </c>
      <c r="G10460">
        <v>2020</v>
      </c>
      <c r="H10460" t="s">
        <v>145</v>
      </c>
      <c r="I10460">
        <v>797</v>
      </c>
      <c r="J10460" t="s">
        <v>21</v>
      </c>
      <c r="K10460" t="s">
        <v>251</v>
      </c>
      <c r="L10460" t="s">
        <v>23</v>
      </c>
      <c r="M10460" t="s">
        <v>953</v>
      </c>
      <c r="O10460">
        <v>2</v>
      </c>
      <c r="Q10460" t="s">
        <v>25</v>
      </c>
      <c r="R10460" t="s">
        <v>26</v>
      </c>
    </row>
    <row r="10461" spans="1:18" x14ac:dyDescent="0.3">
      <c r="A10461" t="s">
        <v>168</v>
      </c>
      <c r="B10461" t="s">
        <v>533</v>
      </c>
      <c r="C10461">
        <v>52900</v>
      </c>
      <c r="D10461" t="s">
        <v>159</v>
      </c>
      <c r="E10461">
        <v>29990</v>
      </c>
      <c r="F10461" t="s">
        <v>19</v>
      </c>
      <c r="G10461">
        <v>2021</v>
      </c>
      <c r="H10461" t="s">
        <v>145</v>
      </c>
      <c r="I10461">
        <v>492</v>
      </c>
      <c r="J10461" t="s">
        <v>21</v>
      </c>
      <c r="K10461" t="s">
        <v>223</v>
      </c>
      <c r="L10461" t="s">
        <v>23</v>
      </c>
      <c r="M10461" t="s">
        <v>953</v>
      </c>
      <c r="Q10461" t="s">
        <v>25</v>
      </c>
      <c r="R10461" t="s">
        <v>126</v>
      </c>
    </row>
    <row r="10462" spans="1:18" x14ac:dyDescent="0.3">
      <c r="A10462" t="s">
        <v>168</v>
      </c>
      <c r="B10462" t="s">
        <v>573</v>
      </c>
      <c r="C10462">
        <v>99900</v>
      </c>
      <c r="D10462" t="s">
        <v>159</v>
      </c>
      <c r="E10462">
        <v>1600</v>
      </c>
      <c r="F10462" t="s">
        <v>19</v>
      </c>
      <c r="G10462">
        <v>2024</v>
      </c>
      <c r="H10462" t="s">
        <v>145</v>
      </c>
      <c r="I10462">
        <v>492</v>
      </c>
      <c r="J10462" t="s">
        <v>21</v>
      </c>
      <c r="K10462" t="s">
        <v>251</v>
      </c>
      <c r="L10462" t="s">
        <v>23</v>
      </c>
      <c r="M10462" t="s">
        <v>953</v>
      </c>
      <c r="O10462">
        <v>2</v>
      </c>
      <c r="Q10462" t="s">
        <v>25</v>
      </c>
      <c r="R10462" t="s">
        <v>31</v>
      </c>
    </row>
    <row r="10463" spans="1:18" x14ac:dyDescent="0.3">
      <c r="A10463" t="s">
        <v>157</v>
      </c>
      <c r="B10463" t="s">
        <v>839</v>
      </c>
      <c r="C10463">
        <v>26900</v>
      </c>
      <c r="D10463" t="s">
        <v>159</v>
      </c>
      <c r="E10463">
        <v>199000</v>
      </c>
      <c r="F10463" t="s">
        <v>19</v>
      </c>
      <c r="G10463">
        <v>1999</v>
      </c>
      <c r="H10463" t="s">
        <v>145</v>
      </c>
      <c r="I10463">
        <v>300</v>
      </c>
      <c r="J10463" t="s">
        <v>21</v>
      </c>
      <c r="K10463" t="s">
        <v>251</v>
      </c>
      <c r="L10463" t="s">
        <v>23</v>
      </c>
      <c r="M10463" t="s">
        <v>953</v>
      </c>
      <c r="O10463">
        <v>2</v>
      </c>
      <c r="Q10463" t="s">
        <v>30</v>
      </c>
      <c r="R10463" t="s">
        <v>31</v>
      </c>
    </row>
    <row r="10464" spans="1:18" x14ac:dyDescent="0.3">
      <c r="A10464" t="s">
        <v>134</v>
      </c>
      <c r="B10464" t="s">
        <v>832</v>
      </c>
      <c r="C10464">
        <v>49900</v>
      </c>
      <c r="D10464" t="s">
        <v>193</v>
      </c>
      <c r="E10464">
        <v>38400</v>
      </c>
      <c r="F10464" t="s">
        <v>19</v>
      </c>
      <c r="G10464">
        <v>2010</v>
      </c>
      <c r="H10464" t="s">
        <v>145</v>
      </c>
      <c r="J10464" t="s">
        <v>21</v>
      </c>
      <c r="K10464" t="s">
        <v>436</v>
      </c>
      <c r="L10464" t="s">
        <v>23</v>
      </c>
      <c r="M10464" t="s">
        <v>953</v>
      </c>
      <c r="O10464">
        <v>2</v>
      </c>
      <c r="Q10464" t="s">
        <v>28</v>
      </c>
      <c r="R10464" t="s">
        <v>953</v>
      </c>
    </row>
    <row r="10465" spans="1:18" x14ac:dyDescent="0.3">
      <c r="A10465" t="s">
        <v>618</v>
      </c>
      <c r="B10465" t="s">
        <v>619</v>
      </c>
      <c r="C10465">
        <v>398900</v>
      </c>
      <c r="D10465" t="s">
        <v>193</v>
      </c>
      <c r="E10465">
        <v>6900</v>
      </c>
      <c r="F10465" t="s">
        <v>19</v>
      </c>
      <c r="G10465">
        <v>2024</v>
      </c>
      <c r="H10465" t="s">
        <v>145</v>
      </c>
      <c r="I10465">
        <v>666</v>
      </c>
      <c r="J10465" t="s">
        <v>21</v>
      </c>
      <c r="K10465" t="s">
        <v>22</v>
      </c>
      <c r="L10465" t="s">
        <v>23</v>
      </c>
      <c r="M10465" t="s">
        <v>953</v>
      </c>
      <c r="O10465">
        <v>5</v>
      </c>
      <c r="Q10465" t="s">
        <v>32</v>
      </c>
      <c r="R10465" t="s">
        <v>953</v>
      </c>
    </row>
    <row r="10466" spans="1:18" x14ac:dyDescent="0.3">
      <c r="A10466" t="s">
        <v>618</v>
      </c>
      <c r="B10466" t="s">
        <v>794</v>
      </c>
      <c r="C10466">
        <v>139999</v>
      </c>
      <c r="D10466" t="s">
        <v>159</v>
      </c>
      <c r="E10466">
        <v>30840</v>
      </c>
      <c r="F10466" t="s">
        <v>19</v>
      </c>
      <c r="G10466">
        <v>2012</v>
      </c>
      <c r="H10466" t="s">
        <v>145</v>
      </c>
      <c r="I10466">
        <v>560</v>
      </c>
      <c r="J10466" t="s">
        <v>21</v>
      </c>
      <c r="K10466" t="s">
        <v>251</v>
      </c>
      <c r="L10466" t="s">
        <v>23</v>
      </c>
      <c r="M10466" t="s">
        <v>24</v>
      </c>
      <c r="O10466">
        <v>2</v>
      </c>
      <c r="Q10466" t="s">
        <v>32</v>
      </c>
      <c r="R10466" t="s">
        <v>31</v>
      </c>
    </row>
    <row r="10467" spans="1:18" x14ac:dyDescent="0.3">
      <c r="A10467" t="s">
        <v>618</v>
      </c>
      <c r="B10467" t="s">
        <v>619</v>
      </c>
      <c r="C10467">
        <v>279000</v>
      </c>
      <c r="D10467" t="s">
        <v>159</v>
      </c>
      <c r="E10467">
        <v>11318</v>
      </c>
      <c r="F10467" t="s">
        <v>19</v>
      </c>
      <c r="G10467">
        <v>2022</v>
      </c>
      <c r="H10467" t="s">
        <v>145</v>
      </c>
      <c r="I10467">
        <v>650</v>
      </c>
      <c r="J10467" t="s">
        <v>21</v>
      </c>
      <c r="K10467" t="s">
        <v>22</v>
      </c>
      <c r="L10467" t="s">
        <v>23</v>
      </c>
      <c r="M10467" t="s">
        <v>24</v>
      </c>
      <c r="O10467">
        <v>4</v>
      </c>
      <c r="Q10467" t="s">
        <v>25</v>
      </c>
      <c r="R10467" t="s">
        <v>126</v>
      </c>
    </row>
    <row r="10468" spans="1:18" x14ac:dyDescent="0.3">
      <c r="A10468" t="s">
        <v>618</v>
      </c>
      <c r="B10468" t="s">
        <v>619</v>
      </c>
      <c r="C10468">
        <v>398900</v>
      </c>
      <c r="D10468" t="s">
        <v>193</v>
      </c>
      <c r="E10468">
        <v>6900</v>
      </c>
      <c r="F10468" t="s">
        <v>19</v>
      </c>
      <c r="G10468">
        <v>2024</v>
      </c>
      <c r="H10468" t="s">
        <v>145</v>
      </c>
      <c r="I10468">
        <v>666</v>
      </c>
      <c r="J10468" t="s">
        <v>21</v>
      </c>
      <c r="K10468" t="s">
        <v>22</v>
      </c>
      <c r="L10468" t="s">
        <v>23</v>
      </c>
      <c r="M10468" t="s">
        <v>953</v>
      </c>
      <c r="O10468">
        <v>5</v>
      </c>
      <c r="Q10468" t="s">
        <v>32</v>
      </c>
      <c r="R10468" t="s">
        <v>953</v>
      </c>
    </row>
    <row r="10469" spans="1:18" x14ac:dyDescent="0.3">
      <c r="A10469" t="s">
        <v>618</v>
      </c>
      <c r="B10469" t="s">
        <v>619</v>
      </c>
      <c r="C10469">
        <v>325000</v>
      </c>
      <c r="D10469" t="s">
        <v>159</v>
      </c>
      <c r="E10469">
        <v>13896</v>
      </c>
      <c r="F10469" t="s">
        <v>19</v>
      </c>
      <c r="G10469">
        <v>2023</v>
      </c>
      <c r="H10469" t="s">
        <v>145</v>
      </c>
      <c r="I10469">
        <v>666</v>
      </c>
      <c r="J10469" t="s">
        <v>21</v>
      </c>
      <c r="K10469" t="s">
        <v>22</v>
      </c>
      <c r="L10469" t="s">
        <v>23</v>
      </c>
      <c r="M10469" t="s">
        <v>24</v>
      </c>
      <c r="O10469">
        <v>4</v>
      </c>
      <c r="Q10469" t="s">
        <v>25</v>
      </c>
      <c r="R10469" t="s">
        <v>126</v>
      </c>
    </row>
    <row r="10470" spans="1:18" x14ac:dyDescent="0.3">
      <c r="A10470" t="s">
        <v>618</v>
      </c>
      <c r="B10470" t="s">
        <v>840</v>
      </c>
      <c r="C10470">
        <v>154999</v>
      </c>
      <c r="D10470" t="s">
        <v>194</v>
      </c>
      <c r="E10470">
        <v>12000</v>
      </c>
      <c r="F10470" t="s">
        <v>19</v>
      </c>
      <c r="G10470">
        <v>2015</v>
      </c>
      <c r="H10470" t="s">
        <v>145</v>
      </c>
      <c r="I10470">
        <v>621</v>
      </c>
      <c r="J10470" t="s">
        <v>21</v>
      </c>
      <c r="K10470" t="s">
        <v>33</v>
      </c>
      <c r="L10470" t="s">
        <v>23</v>
      </c>
      <c r="M10470" t="s">
        <v>953</v>
      </c>
      <c r="O10470">
        <v>2</v>
      </c>
      <c r="Q10470" t="s">
        <v>25</v>
      </c>
      <c r="R10470" t="s">
        <v>953</v>
      </c>
    </row>
    <row r="10471" spans="1:18" x14ac:dyDescent="0.3">
      <c r="A10471" t="s">
        <v>618</v>
      </c>
      <c r="B10471" t="s">
        <v>840</v>
      </c>
      <c r="C10471">
        <v>400000</v>
      </c>
      <c r="D10471" t="s">
        <v>194</v>
      </c>
      <c r="E10471">
        <v>6350</v>
      </c>
      <c r="F10471" t="s">
        <v>19</v>
      </c>
      <c r="G10471">
        <v>2023</v>
      </c>
      <c r="H10471" t="s">
        <v>145</v>
      </c>
      <c r="I10471">
        <v>642</v>
      </c>
      <c r="J10471" t="s">
        <v>21</v>
      </c>
      <c r="K10471" t="s">
        <v>251</v>
      </c>
      <c r="L10471" t="s">
        <v>23</v>
      </c>
      <c r="M10471" t="s">
        <v>953</v>
      </c>
      <c r="O10471">
        <v>2</v>
      </c>
      <c r="Q10471" t="s">
        <v>411</v>
      </c>
      <c r="R10471" t="s">
        <v>953</v>
      </c>
    </row>
    <row r="10472" spans="1:18" x14ac:dyDescent="0.3">
      <c r="A10472" t="s">
        <v>618</v>
      </c>
      <c r="B10472" t="s">
        <v>841</v>
      </c>
      <c r="C10472">
        <v>665000</v>
      </c>
      <c r="D10472" t="s">
        <v>194</v>
      </c>
      <c r="E10472">
        <v>2170</v>
      </c>
      <c r="F10472" t="s">
        <v>19</v>
      </c>
      <c r="G10472">
        <v>2022</v>
      </c>
      <c r="H10472" t="s">
        <v>145</v>
      </c>
      <c r="I10472">
        <v>782</v>
      </c>
      <c r="J10472" t="s">
        <v>21</v>
      </c>
      <c r="K10472" t="s">
        <v>251</v>
      </c>
      <c r="L10472" t="s">
        <v>23</v>
      </c>
      <c r="M10472" t="s">
        <v>953</v>
      </c>
      <c r="O10472">
        <v>2</v>
      </c>
      <c r="Q10472" t="s">
        <v>30</v>
      </c>
      <c r="R10472" t="s">
        <v>953</v>
      </c>
    </row>
    <row r="10473" spans="1:18" x14ac:dyDescent="0.3">
      <c r="A10473" t="s">
        <v>618</v>
      </c>
      <c r="B10473" t="s">
        <v>840</v>
      </c>
      <c r="C10473">
        <v>460000</v>
      </c>
      <c r="D10473" t="s">
        <v>194</v>
      </c>
      <c r="E10473">
        <v>1000</v>
      </c>
      <c r="F10473" t="s">
        <v>19</v>
      </c>
      <c r="G10473">
        <v>2022</v>
      </c>
      <c r="H10473" t="s">
        <v>145</v>
      </c>
      <c r="I10473">
        <v>642</v>
      </c>
      <c r="J10473" t="s">
        <v>21</v>
      </c>
      <c r="K10473" t="s">
        <v>251</v>
      </c>
      <c r="L10473" t="s">
        <v>23</v>
      </c>
      <c r="M10473" t="s">
        <v>953</v>
      </c>
      <c r="O10473">
        <v>2</v>
      </c>
      <c r="Q10473" t="s">
        <v>28</v>
      </c>
      <c r="R10473" t="s">
        <v>953</v>
      </c>
    </row>
    <row r="10474" spans="1:18" x14ac:dyDescent="0.3">
      <c r="A10474" t="s">
        <v>620</v>
      </c>
      <c r="B10474" t="s">
        <v>953</v>
      </c>
      <c r="C10474">
        <v>1800000</v>
      </c>
      <c r="D10474" t="s">
        <v>193</v>
      </c>
      <c r="E10474">
        <v>4500</v>
      </c>
      <c r="F10474" t="s">
        <v>19</v>
      </c>
      <c r="G10474">
        <v>2011</v>
      </c>
      <c r="H10474" t="s">
        <v>145</v>
      </c>
      <c r="I10474">
        <v>760</v>
      </c>
      <c r="J10474" t="s">
        <v>21</v>
      </c>
      <c r="K10474" t="s">
        <v>251</v>
      </c>
      <c r="L10474" t="s">
        <v>23</v>
      </c>
      <c r="M10474" t="s">
        <v>953</v>
      </c>
      <c r="O10474">
        <v>2</v>
      </c>
      <c r="Q10474" t="s">
        <v>46</v>
      </c>
      <c r="R10474" t="s">
        <v>953</v>
      </c>
    </row>
    <row r="10475" spans="1:18" x14ac:dyDescent="0.3">
      <c r="A10475" t="s">
        <v>620</v>
      </c>
      <c r="B10475" t="s">
        <v>842</v>
      </c>
      <c r="C10475">
        <v>58500</v>
      </c>
      <c r="D10475" t="s">
        <v>193</v>
      </c>
      <c r="E10475">
        <v>84000</v>
      </c>
      <c r="F10475" t="s">
        <v>19</v>
      </c>
      <c r="G10475">
        <v>2010</v>
      </c>
      <c r="H10475" t="s">
        <v>145</v>
      </c>
      <c r="I10475">
        <v>476</v>
      </c>
      <c r="J10475" t="s">
        <v>21</v>
      </c>
      <c r="K10475" t="s">
        <v>223</v>
      </c>
      <c r="L10475" t="s">
        <v>23</v>
      </c>
      <c r="M10475" t="s">
        <v>953</v>
      </c>
      <c r="O10475">
        <v>5</v>
      </c>
      <c r="Q10475" t="s">
        <v>30</v>
      </c>
      <c r="R10475" t="s">
        <v>953</v>
      </c>
    </row>
    <row r="10476" spans="1:18" x14ac:dyDescent="0.3">
      <c r="A10476" t="s">
        <v>620</v>
      </c>
      <c r="B10476" t="s">
        <v>621</v>
      </c>
      <c r="C10476">
        <v>245000</v>
      </c>
      <c r="D10476" t="s">
        <v>193</v>
      </c>
      <c r="E10476">
        <v>17000</v>
      </c>
      <c r="F10476" t="s">
        <v>19</v>
      </c>
      <c r="G10476">
        <v>2023</v>
      </c>
      <c r="H10476" t="s">
        <v>145</v>
      </c>
      <c r="I10476">
        <v>707</v>
      </c>
      <c r="J10476" t="s">
        <v>21</v>
      </c>
      <c r="K10476" t="s">
        <v>22</v>
      </c>
      <c r="L10476" t="s">
        <v>23</v>
      </c>
      <c r="M10476" t="s">
        <v>953</v>
      </c>
      <c r="O10476">
        <v>5</v>
      </c>
      <c r="Q10476" t="s">
        <v>30</v>
      </c>
      <c r="R10476" t="s">
        <v>953</v>
      </c>
    </row>
    <row r="10477" spans="1:18" x14ac:dyDescent="0.3">
      <c r="A10477" t="s">
        <v>620</v>
      </c>
      <c r="B10477" t="s">
        <v>843</v>
      </c>
      <c r="C10477">
        <v>78500</v>
      </c>
      <c r="D10477" t="s">
        <v>194</v>
      </c>
      <c r="E10477">
        <v>52567</v>
      </c>
      <c r="F10477" t="s">
        <v>19</v>
      </c>
      <c r="G10477">
        <v>2003</v>
      </c>
      <c r="H10477" t="s">
        <v>145</v>
      </c>
      <c r="J10477" t="s">
        <v>21</v>
      </c>
      <c r="K10477" t="s">
        <v>251</v>
      </c>
      <c r="L10477" t="s">
        <v>23</v>
      </c>
      <c r="M10477" t="s">
        <v>953</v>
      </c>
      <c r="Q10477" t="s">
        <v>953</v>
      </c>
      <c r="R10477" t="s">
        <v>953</v>
      </c>
    </row>
    <row r="10478" spans="1:18" x14ac:dyDescent="0.3">
      <c r="A10478" t="s">
        <v>535</v>
      </c>
      <c r="B10478" t="s">
        <v>734</v>
      </c>
      <c r="C10478">
        <v>206900</v>
      </c>
      <c r="D10478" t="s">
        <v>193</v>
      </c>
      <c r="E10478">
        <v>9900</v>
      </c>
      <c r="F10478" t="s">
        <v>19</v>
      </c>
      <c r="G10478">
        <v>2021</v>
      </c>
      <c r="H10478" t="s">
        <v>145</v>
      </c>
      <c r="I10478">
        <v>549</v>
      </c>
      <c r="J10478" t="s">
        <v>21</v>
      </c>
      <c r="K10478" t="s">
        <v>251</v>
      </c>
      <c r="L10478" t="s">
        <v>23</v>
      </c>
      <c r="M10478" t="s">
        <v>953</v>
      </c>
      <c r="O10478">
        <v>2</v>
      </c>
      <c r="Q10478" t="s">
        <v>25</v>
      </c>
      <c r="R10478" t="s">
        <v>953</v>
      </c>
    </row>
    <row r="10479" spans="1:18" x14ac:dyDescent="0.3">
      <c r="A10479" t="s">
        <v>535</v>
      </c>
      <c r="B10479" t="s">
        <v>734</v>
      </c>
      <c r="C10479">
        <v>64900</v>
      </c>
      <c r="D10479" t="s">
        <v>193</v>
      </c>
      <c r="E10479">
        <v>17405</v>
      </c>
      <c r="F10479" t="s">
        <v>19</v>
      </c>
      <c r="G10479">
        <v>2008</v>
      </c>
      <c r="H10479" t="s">
        <v>145</v>
      </c>
      <c r="J10479" t="s">
        <v>21</v>
      </c>
      <c r="K10479" t="s">
        <v>251</v>
      </c>
      <c r="L10479" t="s">
        <v>23</v>
      </c>
      <c r="M10479" t="s">
        <v>953</v>
      </c>
      <c r="O10479">
        <v>2</v>
      </c>
      <c r="Q10479" t="s">
        <v>32</v>
      </c>
      <c r="R10479" t="s">
        <v>953</v>
      </c>
    </row>
    <row r="10480" spans="1:18" x14ac:dyDescent="0.3">
      <c r="A10480" t="s">
        <v>535</v>
      </c>
      <c r="B10480" t="s">
        <v>834</v>
      </c>
      <c r="C10480">
        <v>38990</v>
      </c>
      <c r="D10480" t="s">
        <v>193</v>
      </c>
      <c r="E10480">
        <v>99998</v>
      </c>
      <c r="F10480" t="s">
        <v>19</v>
      </c>
      <c r="G10480">
        <v>2005</v>
      </c>
      <c r="H10480" t="s">
        <v>145</v>
      </c>
      <c r="I10480">
        <v>560</v>
      </c>
      <c r="J10480" t="s">
        <v>21</v>
      </c>
      <c r="K10480" t="s">
        <v>251</v>
      </c>
      <c r="L10480" t="s">
        <v>23</v>
      </c>
      <c r="M10480" t="s">
        <v>953</v>
      </c>
      <c r="O10480">
        <v>2</v>
      </c>
      <c r="Q10480" t="s">
        <v>25</v>
      </c>
      <c r="R10480" t="s">
        <v>953</v>
      </c>
    </row>
    <row r="10481" spans="1:18" x14ac:dyDescent="0.3">
      <c r="A10481" t="s">
        <v>535</v>
      </c>
      <c r="B10481" t="s">
        <v>844</v>
      </c>
      <c r="C10481">
        <v>2250000</v>
      </c>
      <c r="D10481" t="s">
        <v>194</v>
      </c>
      <c r="E10481">
        <v>900</v>
      </c>
      <c r="F10481" t="s">
        <v>19</v>
      </c>
      <c r="G10481">
        <v>2021</v>
      </c>
      <c r="H10481" t="s">
        <v>145</v>
      </c>
      <c r="J10481" t="s">
        <v>21</v>
      </c>
      <c r="K10481" t="s">
        <v>33</v>
      </c>
      <c r="L10481" t="s">
        <v>23</v>
      </c>
      <c r="M10481" t="s">
        <v>953</v>
      </c>
      <c r="O10481">
        <v>3</v>
      </c>
      <c r="Q10481" t="s">
        <v>953</v>
      </c>
      <c r="R10481" t="s">
        <v>953</v>
      </c>
    </row>
    <row r="10482" spans="1:18" x14ac:dyDescent="0.3">
      <c r="A10482" t="s">
        <v>535</v>
      </c>
      <c r="B10482" t="s">
        <v>664</v>
      </c>
      <c r="C10482">
        <v>59900</v>
      </c>
      <c r="D10482" t="s">
        <v>194</v>
      </c>
      <c r="E10482">
        <v>52000</v>
      </c>
      <c r="F10482" t="s">
        <v>19</v>
      </c>
      <c r="G10482">
        <v>2005</v>
      </c>
      <c r="H10482" t="s">
        <v>145</v>
      </c>
      <c r="J10482" t="s">
        <v>21</v>
      </c>
      <c r="K10482" t="s">
        <v>223</v>
      </c>
      <c r="L10482" t="s">
        <v>23</v>
      </c>
      <c r="M10482" t="s">
        <v>953</v>
      </c>
      <c r="O10482">
        <v>4</v>
      </c>
      <c r="Q10482" t="s">
        <v>25</v>
      </c>
      <c r="R10482" t="s">
        <v>953</v>
      </c>
    </row>
    <row r="10483" spans="1:18" x14ac:dyDescent="0.3">
      <c r="A10483" t="s">
        <v>535</v>
      </c>
      <c r="B10483" t="s">
        <v>734</v>
      </c>
      <c r="C10483">
        <v>106990</v>
      </c>
      <c r="D10483" t="s">
        <v>194</v>
      </c>
      <c r="E10483">
        <v>49998</v>
      </c>
      <c r="F10483" t="s">
        <v>19</v>
      </c>
      <c r="G10483">
        <v>2016</v>
      </c>
      <c r="H10483" t="s">
        <v>145</v>
      </c>
      <c r="I10483">
        <v>529</v>
      </c>
      <c r="J10483" t="s">
        <v>21</v>
      </c>
      <c r="K10483" t="s">
        <v>251</v>
      </c>
      <c r="L10483" t="s">
        <v>23</v>
      </c>
      <c r="M10483" t="s">
        <v>953</v>
      </c>
      <c r="O10483">
        <v>2</v>
      </c>
      <c r="Q10483" t="s">
        <v>32</v>
      </c>
      <c r="R10483" t="s">
        <v>953</v>
      </c>
    </row>
    <row r="10484" spans="1:18" x14ac:dyDescent="0.3">
      <c r="A10484" t="s">
        <v>535</v>
      </c>
      <c r="B10484" t="s">
        <v>536</v>
      </c>
      <c r="C10484">
        <v>190000</v>
      </c>
      <c r="D10484" t="s">
        <v>194</v>
      </c>
      <c r="E10484">
        <v>30400</v>
      </c>
      <c r="F10484" t="s">
        <v>19</v>
      </c>
      <c r="G10484">
        <v>2020</v>
      </c>
      <c r="H10484" t="s">
        <v>145</v>
      </c>
      <c r="J10484" t="s">
        <v>21</v>
      </c>
      <c r="K10484" t="s">
        <v>33</v>
      </c>
      <c r="L10484" t="s">
        <v>23</v>
      </c>
      <c r="M10484" t="s">
        <v>953</v>
      </c>
      <c r="O10484">
        <v>5</v>
      </c>
      <c r="Q10484" t="s">
        <v>953</v>
      </c>
      <c r="R10484" t="s">
        <v>953</v>
      </c>
    </row>
    <row r="10485" spans="1:18" x14ac:dyDescent="0.3">
      <c r="A10485" t="s">
        <v>535</v>
      </c>
      <c r="B10485" t="s">
        <v>734</v>
      </c>
      <c r="C10485">
        <v>204900</v>
      </c>
      <c r="D10485" t="s">
        <v>193</v>
      </c>
      <c r="E10485">
        <v>41200</v>
      </c>
      <c r="F10485" t="s">
        <v>19</v>
      </c>
      <c r="G10485">
        <v>2019</v>
      </c>
      <c r="H10485" t="s">
        <v>145</v>
      </c>
      <c r="I10485">
        <v>635</v>
      </c>
      <c r="J10485" t="s">
        <v>21</v>
      </c>
      <c r="K10485" t="s">
        <v>251</v>
      </c>
      <c r="L10485" t="s">
        <v>23</v>
      </c>
      <c r="M10485" t="s">
        <v>953</v>
      </c>
      <c r="O10485">
        <v>2</v>
      </c>
      <c r="Q10485" t="s">
        <v>28</v>
      </c>
      <c r="R10485" t="s">
        <v>953</v>
      </c>
    </row>
    <row r="10486" spans="1:18" x14ac:dyDescent="0.3">
      <c r="A10486" t="s">
        <v>535</v>
      </c>
      <c r="B10486" t="s">
        <v>734</v>
      </c>
      <c r="C10486">
        <v>38990</v>
      </c>
      <c r="D10486" t="s">
        <v>193</v>
      </c>
      <c r="E10486">
        <v>108560</v>
      </c>
      <c r="F10486" t="s">
        <v>19</v>
      </c>
      <c r="G10486">
        <v>2004</v>
      </c>
      <c r="H10486" t="s">
        <v>145</v>
      </c>
      <c r="J10486" t="s">
        <v>21</v>
      </c>
      <c r="K10486" t="s">
        <v>251</v>
      </c>
      <c r="L10486" t="s">
        <v>23</v>
      </c>
      <c r="M10486" t="s">
        <v>953</v>
      </c>
      <c r="O10486">
        <v>2</v>
      </c>
      <c r="Q10486" t="s">
        <v>25</v>
      </c>
      <c r="R10486" t="s">
        <v>953</v>
      </c>
    </row>
    <row r="10487" spans="1:18" x14ac:dyDescent="0.3">
      <c r="A10487" t="s">
        <v>535</v>
      </c>
      <c r="B10487" t="s">
        <v>734</v>
      </c>
      <c r="C10487">
        <v>35900</v>
      </c>
      <c r="D10487" t="s">
        <v>193</v>
      </c>
      <c r="E10487">
        <v>172525</v>
      </c>
      <c r="F10487" t="s">
        <v>19</v>
      </c>
      <c r="G10487">
        <v>2006</v>
      </c>
      <c r="H10487" t="s">
        <v>145</v>
      </c>
      <c r="I10487">
        <v>557</v>
      </c>
      <c r="J10487" t="s">
        <v>21</v>
      </c>
      <c r="K10487" t="s">
        <v>251</v>
      </c>
      <c r="L10487" t="s">
        <v>23</v>
      </c>
      <c r="M10487" t="s">
        <v>953</v>
      </c>
      <c r="O10487">
        <v>2</v>
      </c>
      <c r="Q10487" t="s">
        <v>25</v>
      </c>
      <c r="R10487" t="s">
        <v>953</v>
      </c>
    </row>
    <row r="10488" spans="1:18" x14ac:dyDescent="0.3">
      <c r="A10488" t="s">
        <v>535</v>
      </c>
      <c r="B10488" t="s">
        <v>734</v>
      </c>
      <c r="C10488">
        <v>199000</v>
      </c>
      <c r="D10488" t="s">
        <v>194</v>
      </c>
      <c r="E10488">
        <v>22900</v>
      </c>
      <c r="F10488" t="s">
        <v>19</v>
      </c>
      <c r="G10488">
        <v>2022</v>
      </c>
      <c r="H10488" t="s">
        <v>145</v>
      </c>
      <c r="J10488" t="s">
        <v>21</v>
      </c>
      <c r="K10488" t="s">
        <v>33</v>
      </c>
      <c r="L10488" t="s">
        <v>23</v>
      </c>
      <c r="M10488" t="s">
        <v>953</v>
      </c>
      <c r="O10488">
        <v>4</v>
      </c>
      <c r="Q10488" t="s">
        <v>953</v>
      </c>
      <c r="R10488" t="s">
        <v>953</v>
      </c>
    </row>
    <row r="10489" spans="1:18" x14ac:dyDescent="0.3">
      <c r="A10489" t="s">
        <v>535</v>
      </c>
      <c r="B10489" t="s">
        <v>734</v>
      </c>
      <c r="C10489">
        <v>198900</v>
      </c>
      <c r="D10489" t="s">
        <v>193</v>
      </c>
      <c r="E10489">
        <v>12000</v>
      </c>
      <c r="F10489" t="s">
        <v>19</v>
      </c>
      <c r="G10489">
        <v>2021</v>
      </c>
      <c r="H10489" t="s">
        <v>145</v>
      </c>
      <c r="I10489">
        <v>549</v>
      </c>
      <c r="J10489" t="s">
        <v>21</v>
      </c>
      <c r="K10489" t="s">
        <v>251</v>
      </c>
      <c r="L10489" t="s">
        <v>23</v>
      </c>
      <c r="M10489" t="s">
        <v>953</v>
      </c>
      <c r="O10489">
        <v>2</v>
      </c>
      <c r="Q10489" t="s">
        <v>30</v>
      </c>
      <c r="R10489" t="s">
        <v>953</v>
      </c>
    </row>
    <row r="10490" spans="1:18" x14ac:dyDescent="0.3">
      <c r="A10490" t="s">
        <v>535</v>
      </c>
      <c r="B10490" t="s">
        <v>845</v>
      </c>
      <c r="C10490">
        <v>89000</v>
      </c>
      <c r="D10490" t="s">
        <v>194</v>
      </c>
      <c r="E10490">
        <v>88500</v>
      </c>
      <c r="F10490" t="s">
        <v>19</v>
      </c>
      <c r="G10490">
        <v>2014</v>
      </c>
      <c r="H10490" t="s">
        <v>145</v>
      </c>
      <c r="J10490" t="s">
        <v>21</v>
      </c>
      <c r="K10490" t="s">
        <v>33</v>
      </c>
      <c r="L10490" t="s">
        <v>23</v>
      </c>
      <c r="M10490" t="s">
        <v>953</v>
      </c>
      <c r="O10490">
        <v>4</v>
      </c>
      <c r="Q10490" t="s">
        <v>953</v>
      </c>
      <c r="R10490" t="s">
        <v>953</v>
      </c>
    </row>
    <row r="10491" spans="1:18" x14ac:dyDescent="0.3">
      <c r="A10491" t="s">
        <v>622</v>
      </c>
      <c r="B10491" t="s">
        <v>627</v>
      </c>
      <c r="C10491">
        <v>149000</v>
      </c>
      <c r="D10491" t="s">
        <v>18</v>
      </c>
      <c r="E10491">
        <v>37879</v>
      </c>
      <c r="F10491" t="s">
        <v>19</v>
      </c>
      <c r="G10491">
        <v>2010</v>
      </c>
      <c r="H10491" t="s">
        <v>145</v>
      </c>
      <c r="I10491">
        <v>571</v>
      </c>
      <c r="J10491" t="s">
        <v>21</v>
      </c>
      <c r="K10491" t="s">
        <v>223</v>
      </c>
      <c r="L10491" t="s">
        <v>23</v>
      </c>
      <c r="M10491" t="s">
        <v>953</v>
      </c>
      <c r="Q10491" t="s">
        <v>46</v>
      </c>
      <c r="R10491" t="s">
        <v>31</v>
      </c>
    </row>
    <row r="10492" spans="1:18" x14ac:dyDescent="0.3">
      <c r="A10492" t="s">
        <v>622</v>
      </c>
      <c r="B10492" t="s">
        <v>628</v>
      </c>
      <c r="C10492">
        <v>69900</v>
      </c>
      <c r="D10492" t="s">
        <v>194</v>
      </c>
      <c r="E10492">
        <v>65000</v>
      </c>
      <c r="F10492" t="s">
        <v>19</v>
      </c>
      <c r="G10492">
        <v>1968</v>
      </c>
      <c r="H10492" t="s">
        <v>145</v>
      </c>
      <c r="J10492" t="s">
        <v>21</v>
      </c>
      <c r="K10492" t="s">
        <v>251</v>
      </c>
      <c r="L10492" t="s">
        <v>23</v>
      </c>
      <c r="M10492" t="s">
        <v>953</v>
      </c>
      <c r="O10492">
        <v>2</v>
      </c>
      <c r="Q10492" t="s">
        <v>30</v>
      </c>
      <c r="R10492" t="s">
        <v>953</v>
      </c>
    </row>
    <row r="10493" spans="1:18" x14ac:dyDescent="0.3">
      <c r="A10493" t="s">
        <v>622</v>
      </c>
      <c r="B10493" t="s">
        <v>628</v>
      </c>
      <c r="C10493">
        <v>89900</v>
      </c>
      <c r="D10493" t="s">
        <v>194</v>
      </c>
      <c r="E10493">
        <v>49980</v>
      </c>
      <c r="F10493" t="s">
        <v>19</v>
      </c>
      <c r="G10493">
        <v>1969</v>
      </c>
      <c r="H10493" t="s">
        <v>145</v>
      </c>
      <c r="J10493" t="s">
        <v>21</v>
      </c>
      <c r="K10493" t="s">
        <v>436</v>
      </c>
      <c r="L10493" t="s">
        <v>23</v>
      </c>
      <c r="M10493" t="s">
        <v>953</v>
      </c>
      <c r="Q10493" t="s">
        <v>25</v>
      </c>
      <c r="R10493" t="s">
        <v>953</v>
      </c>
    </row>
    <row r="10494" spans="1:18" x14ac:dyDescent="0.3">
      <c r="A10494" t="s">
        <v>622</v>
      </c>
      <c r="B10494" t="s">
        <v>645</v>
      </c>
      <c r="C10494">
        <v>229000</v>
      </c>
      <c r="D10494" t="s">
        <v>159</v>
      </c>
      <c r="E10494">
        <v>4970</v>
      </c>
      <c r="F10494" t="s">
        <v>19</v>
      </c>
      <c r="G10494">
        <v>2014</v>
      </c>
      <c r="H10494" t="s">
        <v>145</v>
      </c>
      <c r="I10494">
        <v>460</v>
      </c>
      <c r="J10494" t="s">
        <v>21</v>
      </c>
      <c r="K10494" t="s">
        <v>223</v>
      </c>
      <c r="L10494" t="s">
        <v>23</v>
      </c>
      <c r="M10494" t="s">
        <v>953</v>
      </c>
      <c r="O10494">
        <v>4</v>
      </c>
      <c r="Q10494" t="s">
        <v>411</v>
      </c>
      <c r="R10494" t="s">
        <v>31</v>
      </c>
    </row>
    <row r="10495" spans="1:18" x14ac:dyDescent="0.3">
      <c r="A10495" t="s">
        <v>704</v>
      </c>
      <c r="B10495" t="s">
        <v>715</v>
      </c>
      <c r="C10495">
        <v>139900</v>
      </c>
      <c r="D10495" t="s">
        <v>194</v>
      </c>
      <c r="E10495">
        <v>500</v>
      </c>
      <c r="F10495" t="s">
        <v>19</v>
      </c>
      <c r="G10495">
        <v>2023</v>
      </c>
      <c r="H10495" t="s">
        <v>145</v>
      </c>
      <c r="I10495">
        <v>489</v>
      </c>
      <c r="J10495" t="s">
        <v>21</v>
      </c>
      <c r="K10495" t="s">
        <v>436</v>
      </c>
      <c r="L10495" t="s">
        <v>23</v>
      </c>
      <c r="M10495" t="s">
        <v>27</v>
      </c>
      <c r="Q10495" t="s">
        <v>37</v>
      </c>
      <c r="R10495" t="s">
        <v>126</v>
      </c>
    </row>
    <row r="10496" spans="1:18" x14ac:dyDescent="0.3">
      <c r="A10496" t="s">
        <v>704</v>
      </c>
      <c r="B10496" t="s">
        <v>712</v>
      </c>
      <c r="C10496">
        <v>48990</v>
      </c>
      <c r="D10496" t="s">
        <v>159</v>
      </c>
      <c r="E10496">
        <v>82500</v>
      </c>
      <c r="F10496" t="s">
        <v>19</v>
      </c>
      <c r="G10496">
        <v>2016</v>
      </c>
      <c r="H10496" t="s">
        <v>145</v>
      </c>
      <c r="I10496">
        <v>466</v>
      </c>
      <c r="J10496" t="s">
        <v>21</v>
      </c>
      <c r="K10496" t="s">
        <v>251</v>
      </c>
      <c r="L10496" t="s">
        <v>23</v>
      </c>
      <c r="M10496" t="s">
        <v>953</v>
      </c>
      <c r="Q10496" t="s">
        <v>30</v>
      </c>
      <c r="R10496" t="s">
        <v>31</v>
      </c>
    </row>
    <row r="10497" spans="1:18" x14ac:dyDescent="0.3">
      <c r="A10497" t="s">
        <v>121</v>
      </c>
      <c r="B10497" t="s">
        <v>820</v>
      </c>
      <c r="C10497">
        <v>237500</v>
      </c>
      <c r="D10497" t="s">
        <v>185</v>
      </c>
      <c r="E10497">
        <v>5468</v>
      </c>
      <c r="F10497" t="s">
        <v>19</v>
      </c>
      <c r="G10497">
        <v>2019</v>
      </c>
      <c r="H10497" t="s">
        <v>145</v>
      </c>
      <c r="I10497">
        <v>507</v>
      </c>
      <c r="J10497" t="s">
        <v>21</v>
      </c>
      <c r="K10497" t="s">
        <v>223</v>
      </c>
      <c r="L10497" t="s">
        <v>23</v>
      </c>
      <c r="M10497" t="s">
        <v>24</v>
      </c>
      <c r="N10497">
        <v>2</v>
      </c>
      <c r="O10497">
        <v>2</v>
      </c>
      <c r="P10497">
        <v>6</v>
      </c>
      <c r="Q10497" t="s">
        <v>25</v>
      </c>
      <c r="R10497" t="s">
        <v>31</v>
      </c>
    </row>
    <row r="10498" spans="1:18" x14ac:dyDescent="0.3">
      <c r="A10498" t="s">
        <v>62</v>
      </c>
      <c r="B10498" t="s">
        <v>244</v>
      </c>
      <c r="C10498">
        <v>25950</v>
      </c>
      <c r="D10498" t="s">
        <v>190</v>
      </c>
      <c r="E10498">
        <v>83500</v>
      </c>
      <c r="F10498" t="s">
        <v>19</v>
      </c>
      <c r="G10498">
        <v>2016</v>
      </c>
      <c r="H10498" t="s">
        <v>145</v>
      </c>
      <c r="I10498">
        <v>530</v>
      </c>
      <c r="J10498" t="s">
        <v>21</v>
      </c>
      <c r="K10498" t="s">
        <v>226</v>
      </c>
      <c r="L10498" t="s">
        <v>23</v>
      </c>
      <c r="M10498" t="s">
        <v>42</v>
      </c>
      <c r="N10498">
        <v>2</v>
      </c>
      <c r="O10498">
        <v>2</v>
      </c>
      <c r="Q10498" t="s">
        <v>25</v>
      </c>
      <c r="R10498" t="s">
        <v>26</v>
      </c>
    </row>
    <row r="10499" spans="1:18" x14ac:dyDescent="0.3">
      <c r="A10499" t="s">
        <v>108</v>
      </c>
      <c r="B10499" t="s">
        <v>367</v>
      </c>
      <c r="C10499">
        <v>209902</v>
      </c>
      <c r="D10499" t="s">
        <v>159</v>
      </c>
      <c r="E10499">
        <v>369</v>
      </c>
      <c r="F10499" t="s">
        <v>19</v>
      </c>
      <c r="G10499">
        <v>2019</v>
      </c>
      <c r="H10499" t="s">
        <v>145</v>
      </c>
      <c r="I10499">
        <v>600</v>
      </c>
      <c r="J10499" t="s">
        <v>21</v>
      </c>
      <c r="K10499" t="s">
        <v>223</v>
      </c>
      <c r="L10499" t="s">
        <v>23</v>
      </c>
      <c r="M10499" t="s">
        <v>24</v>
      </c>
      <c r="N10499">
        <v>2</v>
      </c>
      <c r="O10499">
        <v>4</v>
      </c>
      <c r="P10499">
        <v>8</v>
      </c>
      <c r="Q10499" t="s">
        <v>32</v>
      </c>
      <c r="R10499" t="s">
        <v>126</v>
      </c>
    </row>
    <row r="10500" spans="1:18" x14ac:dyDescent="0.3">
      <c r="A10500" t="s">
        <v>111</v>
      </c>
      <c r="B10500" t="s">
        <v>953</v>
      </c>
      <c r="C10500">
        <v>7650</v>
      </c>
      <c r="D10500" t="s">
        <v>159</v>
      </c>
      <c r="E10500">
        <v>165305</v>
      </c>
      <c r="F10500" t="s">
        <v>19</v>
      </c>
      <c r="G10500">
        <v>2005</v>
      </c>
      <c r="H10500" t="s">
        <v>145</v>
      </c>
      <c r="I10500">
        <v>279</v>
      </c>
      <c r="J10500" t="s">
        <v>21</v>
      </c>
      <c r="K10500" t="s">
        <v>33</v>
      </c>
      <c r="L10500" t="s">
        <v>23</v>
      </c>
      <c r="M10500" t="s">
        <v>953</v>
      </c>
      <c r="N10500">
        <v>2</v>
      </c>
      <c r="O10500">
        <v>4</v>
      </c>
      <c r="Q10500" t="s">
        <v>32</v>
      </c>
      <c r="R10500" t="s">
        <v>31</v>
      </c>
    </row>
    <row r="10501" spans="1:18" x14ac:dyDescent="0.3">
      <c r="A10501" t="s">
        <v>155</v>
      </c>
      <c r="B10501" t="s">
        <v>617</v>
      </c>
      <c r="C10501">
        <v>13480</v>
      </c>
      <c r="D10501" t="s">
        <v>192</v>
      </c>
      <c r="E10501">
        <v>280000</v>
      </c>
      <c r="F10501" t="s">
        <v>19</v>
      </c>
      <c r="G10501">
        <v>1978</v>
      </c>
      <c r="H10501" t="s">
        <v>145</v>
      </c>
      <c r="I10501">
        <v>166</v>
      </c>
      <c r="J10501" t="s">
        <v>21</v>
      </c>
      <c r="K10501" t="s">
        <v>22</v>
      </c>
      <c r="L10501" t="s">
        <v>23</v>
      </c>
      <c r="M10501" t="s">
        <v>24</v>
      </c>
      <c r="N10501">
        <v>2</v>
      </c>
      <c r="O10501">
        <v>2</v>
      </c>
      <c r="Q10501" t="s">
        <v>25</v>
      </c>
      <c r="R10501" t="s">
        <v>31</v>
      </c>
    </row>
    <row r="10502" spans="1:18" x14ac:dyDescent="0.3">
      <c r="A10502" t="s">
        <v>155</v>
      </c>
      <c r="B10502" t="s">
        <v>704</v>
      </c>
      <c r="C10502">
        <v>49595</v>
      </c>
      <c r="D10502" t="s">
        <v>194</v>
      </c>
      <c r="E10502">
        <v>31313</v>
      </c>
      <c r="F10502" t="s">
        <v>19</v>
      </c>
      <c r="G10502">
        <v>2014</v>
      </c>
      <c r="H10502" t="s">
        <v>145</v>
      </c>
      <c r="I10502">
        <v>454</v>
      </c>
      <c r="J10502" t="s">
        <v>21</v>
      </c>
      <c r="K10502" t="s">
        <v>22</v>
      </c>
      <c r="L10502" t="s">
        <v>23</v>
      </c>
      <c r="M10502" t="s">
        <v>42</v>
      </c>
      <c r="N10502">
        <v>2</v>
      </c>
      <c r="O10502">
        <v>2</v>
      </c>
      <c r="P10502">
        <v>8</v>
      </c>
      <c r="Q10502" t="s">
        <v>25</v>
      </c>
      <c r="R10502" t="s">
        <v>31</v>
      </c>
    </row>
    <row r="10503" spans="1:18" x14ac:dyDescent="0.3">
      <c r="A10503" t="s">
        <v>704</v>
      </c>
      <c r="B10503" t="s">
        <v>231</v>
      </c>
      <c r="C10503">
        <v>18900</v>
      </c>
      <c r="D10503" t="s">
        <v>159</v>
      </c>
      <c r="E10503">
        <v>48000</v>
      </c>
      <c r="F10503" t="s">
        <v>19</v>
      </c>
      <c r="G10503">
        <v>1980</v>
      </c>
      <c r="H10503" t="s">
        <v>145</v>
      </c>
      <c r="I10503">
        <v>230</v>
      </c>
      <c r="J10503" t="s">
        <v>21</v>
      </c>
      <c r="K10503" t="s">
        <v>436</v>
      </c>
      <c r="L10503" t="s">
        <v>23</v>
      </c>
      <c r="M10503" t="s">
        <v>953</v>
      </c>
      <c r="N10503">
        <v>2</v>
      </c>
      <c r="P10503">
        <v>8</v>
      </c>
      <c r="Q10503" t="s">
        <v>25</v>
      </c>
      <c r="R10503" t="s">
        <v>31</v>
      </c>
    </row>
    <row r="10504" spans="1:18" x14ac:dyDescent="0.3">
      <c r="A10504" t="s">
        <v>44</v>
      </c>
      <c r="B10504" t="s">
        <v>846</v>
      </c>
      <c r="C10504">
        <v>2697</v>
      </c>
      <c r="D10504" t="s">
        <v>159</v>
      </c>
      <c r="E10504">
        <v>214970</v>
      </c>
      <c r="F10504" t="s">
        <v>19</v>
      </c>
      <c r="G10504">
        <v>2006</v>
      </c>
      <c r="H10504" t="s">
        <v>145</v>
      </c>
      <c r="I10504">
        <v>90</v>
      </c>
      <c r="J10504" t="s">
        <v>21</v>
      </c>
      <c r="K10504" t="s">
        <v>436</v>
      </c>
      <c r="L10504" t="s">
        <v>23</v>
      </c>
      <c r="M10504" t="s">
        <v>953</v>
      </c>
      <c r="N10504">
        <v>2</v>
      </c>
      <c r="O10504">
        <v>2</v>
      </c>
      <c r="P10504">
        <v>4</v>
      </c>
      <c r="Q10504" t="s">
        <v>35</v>
      </c>
      <c r="R10504" t="s">
        <v>34</v>
      </c>
    </row>
    <row r="10505" spans="1:18" x14ac:dyDescent="0.3">
      <c r="A10505" t="s">
        <v>44</v>
      </c>
      <c r="B10505" t="s">
        <v>846</v>
      </c>
      <c r="C10505">
        <v>2697</v>
      </c>
      <c r="D10505" t="s">
        <v>159</v>
      </c>
      <c r="E10505">
        <v>214970</v>
      </c>
      <c r="F10505" t="s">
        <v>19</v>
      </c>
      <c r="G10505">
        <v>2006</v>
      </c>
      <c r="H10505" t="s">
        <v>145</v>
      </c>
      <c r="I10505">
        <v>90</v>
      </c>
      <c r="J10505" t="s">
        <v>21</v>
      </c>
      <c r="K10505" t="s">
        <v>436</v>
      </c>
      <c r="L10505" t="s">
        <v>23</v>
      </c>
      <c r="M10505" t="s">
        <v>953</v>
      </c>
      <c r="N10505">
        <v>2</v>
      </c>
      <c r="O10505">
        <v>2</v>
      </c>
      <c r="P10505">
        <v>4</v>
      </c>
      <c r="Q10505" t="s">
        <v>35</v>
      </c>
      <c r="R10505" t="s">
        <v>34</v>
      </c>
    </row>
    <row r="10506" spans="1:18" x14ac:dyDescent="0.3">
      <c r="A10506" t="s">
        <v>102</v>
      </c>
      <c r="B10506" t="s">
        <v>822</v>
      </c>
      <c r="C10506">
        <v>9749</v>
      </c>
      <c r="D10506" t="s">
        <v>159</v>
      </c>
      <c r="E10506">
        <v>195892</v>
      </c>
      <c r="F10506" t="s">
        <v>19</v>
      </c>
      <c r="G10506">
        <v>2008</v>
      </c>
      <c r="H10506" t="s">
        <v>145</v>
      </c>
      <c r="I10506">
        <v>184</v>
      </c>
      <c r="J10506" t="s">
        <v>21</v>
      </c>
      <c r="K10506" t="s">
        <v>436</v>
      </c>
      <c r="L10506" t="s">
        <v>23</v>
      </c>
      <c r="M10506" t="s">
        <v>953</v>
      </c>
      <c r="N10506">
        <v>2</v>
      </c>
      <c r="O10506">
        <v>2</v>
      </c>
      <c r="P10506">
        <v>4</v>
      </c>
      <c r="Q10506" t="s">
        <v>32</v>
      </c>
      <c r="R10506" t="s">
        <v>31</v>
      </c>
    </row>
    <row r="10507" spans="1:18" x14ac:dyDescent="0.3">
      <c r="A10507" t="s">
        <v>102</v>
      </c>
      <c r="B10507" t="s">
        <v>822</v>
      </c>
      <c r="C10507">
        <v>7900</v>
      </c>
      <c r="D10507" t="s">
        <v>18</v>
      </c>
      <c r="E10507">
        <v>213756</v>
      </c>
      <c r="F10507" t="s">
        <v>19</v>
      </c>
      <c r="G10507">
        <v>2006</v>
      </c>
      <c r="H10507" t="s">
        <v>145</v>
      </c>
      <c r="I10507">
        <v>163</v>
      </c>
      <c r="J10507" t="s">
        <v>21</v>
      </c>
      <c r="K10507" t="s">
        <v>436</v>
      </c>
      <c r="L10507" t="s">
        <v>23</v>
      </c>
      <c r="M10507" t="s">
        <v>27</v>
      </c>
      <c r="N10507">
        <v>2</v>
      </c>
      <c r="O10507">
        <v>2</v>
      </c>
      <c r="P10507">
        <v>4</v>
      </c>
      <c r="Q10507" t="s">
        <v>30</v>
      </c>
      <c r="R10507" t="s">
        <v>31</v>
      </c>
    </row>
    <row r="10508" spans="1:18" x14ac:dyDescent="0.3">
      <c r="A10508" t="s">
        <v>108</v>
      </c>
      <c r="B10508" t="s">
        <v>785</v>
      </c>
      <c r="C10508">
        <v>37999</v>
      </c>
      <c r="D10508" t="s">
        <v>159</v>
      </c>
      <c r="E10508">
        <v>63000</v>
      </c>
      <c r="F10508" t="s">
        <v>19</v>
      </c>
      <c r="G10508">
        <v>2015</v>
      </c>
      <c r="H10508" t="s">
        <v>145</v>
      </c>
      <c r="I10508">
        <v>381</v>
      </c>
      <c r="J10508" t="s">
        <v>21</v>
      </c>
      <c r="K10508" t="s">
        <v>436</v>
      </c>
      <c r="L10508" t="s">
        <v>23</v>
      </c>
      <c r="M10508" t="s">
        <v>953</v>
      </c>
      <c r="N10508">
        <v>2</v>
      </c>
      <c r="O10508">
        <v>2</v>
      </c>
      <c r="Q10508" t="s">
        <v>30</v>
      </c>
      <c r="R10508" t="s">
        <v>31</v>
      </c>
    </row>
    <row r="10509" spans="1:18" x14ac:dyDescent="0.3">
      <c r="A10509" t="s">
        <v>108</v>
      </c>
      <c r="B10509" t="s">
        <v>785</v>
      </c>
      <c r="C10509">
        <v>39940</v>
      </c>
      <c r="D10509" t="s">
        <v>190</v>
      </c>
      <c r="E10509">
        <v>97538</v>
      </c>
      <c r="F10509" t="s">
        <v>19</v>
      </c>
      <c r="G10509">
        <v>2013</v>
      </c>
      <c r="H10509" t="s">
        <v>145</v>
      </c>
      <c r="I10509">
        <v>381</v>
      </c>
      <c r="J10509" t="s">
        <v>21</v>
      </c>
      <c r="K10509" t="s">
        <v>436</v>
      </c>
      <c r="L10509" t="s">
        <v>23</v>
      </c>
      <c r="M10509" t="s">
        <v>953</v>
      </c>
      <c r="N10509">
        <v>2</v>
      </c>
      <c r="O10509">
        <v>2</v>
      </c>
      <c r="P10509">
        <v>6</v>
      </c>
      <c r="Q10509" t="s">
        <v>25</v>
      </c>
      <c r="R10509" t="s">
        <v>31</v>
      </c>
    </row>
    <row r="10510" spans="1:18" x14ac:dyDescent="0.3">
      <c r="A10510" t="s">
        <v>108</v>
      </c>
      <c r="B10510" t="s">
        <v>785</v>
      </c>
      <c r="C10510">
        <v>69950</v>
      </c>
      <c r="D10510" t="s">
        <v>159</v>
      </c>
      <c r="E10510">
        <v>7450</v>
      </c>
      <c r="F10510" t="s">
        <v>19</v>
      </c>
      <c r="G10510">
        <v>2020</v>
      </c>
      <c r="H10510" t="s">
        <v>145</v>
      </c>
      <c r="I10510">
        <v>450</v>
      </c>
      <c r="J10510" t="s">
        <v>21</v>
      </c>
      <c r="K10510" t="s">
        <v>436</v>
      </c>
      <c r="L10510" t="s">
        <v>23</v>
      </c>
      <c r="M10510" t="s">
        <v>27</v>
      </c>
      <c r="N10510">
        <v>2</v>
      </c>
      <c r="O10510">
        <v>2</v>
      </c>
      <c r="P10510">
        <v>8</v>
      </c>
      <c r="Q10510" t="s">
        <v>25</v>
      </c>
      <c r="R10510" t="s">
        <v>31</v>
      </c>
    </row>
    <row r="10511" spans="1:18" x14ac:dyDescent="0.3">
      <c r="A10511" t="s">
        <v>108</v>
      </c>
      <c r="B10511" t="s">
        <v>785</v>
      </c>
      <c r="C10511">
        <v>63890</v>
      </c>
      <c r="D10511" t="s">
        <v>159</v>
      </c>
      <c r="E10511">
        <v>19890</v>
      </c>
      <c r="F10511" t="s">
        <v>19</v>
      </c>
      <c r="G10511">
        <v>2020</v>
      </c>
      <c r="H10511" t="s">
        <v>145</v>
      </c>
      <c r="I10511">
        <v>450</v>
      </c>
      <c r="J10511" t="s">
        <v>21</v>
      </c>
      <c r="K10511" t="s">
        <v>436</v>
      </c>
      <c r="L10511" t="s">
        <v>23</v>
      </c>
      <c r="M10511" t="s">
        <v>24</v>
      </c>
      <c r="N10511">
        <v>2</v>
      </c>
      <c r="O10511">
        <v>2</v>
      </c>
      <c r="P10511">
        <v>8</v>
      </c>
      <c r="Q10511" t="s">
        <v>25</v>
      </c>
      <c r="R10511" t="s">
        <v>31</v>
      </c>
    </row>
    <row r="10512" spans="1:18" x14ac:dyDescent="0.3">
      <c r="A10512" t="s">
        <v>108</v>
      </c>
      <c r="B10512" t="s">
        <v>785</v>
      </c>
      <c r="C10512">
        <v>44900</v>
      </c>
      <c r="D10512" t="s">
        <v>18</v>
      </c>
      <c r="E10512">
        <v>79000</v>
      </c>
      <c r="F10512" t="s">
        <v>19</v>
      </c>
      <c r="G10512">
        <v>2014</v>
      </c>
      <c r="H10512" t="s">
        <v>145</v>
      </c>
      <c r="I10512">
        <v>381</v>
      </c>
      <c r="J10512" t="s">
        <v>21</v>
      </c>
      <c r="K10512" t="s">
        <v>436</v>
      </c>
      <c r="L10512" t="s">
        <v>23</v>
      </c>
      <c r="M10512" t="s">
        <v>27</v>
      </c>
      <c r="N10512">
        <v>2</v>
      </c>
      <c r="O10512">
        <v>2</v>
      </c>
      <c r="P10512">
        <v>6</v>
      </c>
      <c r="Q10512" t="s">
        <v>25</v>
      </c>
      <c r="R10512" t="s">
        <v>31</v>
      </c>
    </row>
    <row r="10513" spans="1:18" x14ac:dyDescent="0.3">
      <c r="A10513" t="s">
        <v>108</v>
      </c>
      <c r="B10513" t="s">
        <v>785</v>
      </c>
      <c r="C10513">
        <v>33450</v>
      </c>
      <c r="D10513" t="s">
        <v>190</v>
      </c>
      <c r="E10513">
        <v>159589</v>
      </c>
      <c r="F10513" t="s">
        <v>19</v>
      </c>
      <c r="G10513">
        <v>2013</v>
      </c>
      <c r="H10513" t="s">
        <v>145</v>
      </c>
      <c r="I10513">
        <v>381</v>
      </c>
      <c r="J10513" t="s">
        <v>21</v>
      </c>
      <c r="K10513" t="s">
        <v>436</v>
      </c>
      <c r="L10513" t="s">
        <v>23</v>
      </c>
      <c r="M10513" t="s">
        <v>953</v>
      </c>
      <c r="N10513">
        <v>2</v>
      </c>
      <c r="O10513">
        <v>2</v>
      </c>
      <c r="P10513">
        <v>6</v>
      </c>
      <c r="Q10513" t="s">
        <v>30</v>
      </c>
      <c r="R10513" t="s">
        <v>31</v>
      </c>
    </row>
    <row r="10514" spans="1:18" x14ac:dyDescent="0.3">
      <c r="A10514" t="s">
        <v>108</v>
      </c>
      <c r="B10514" t="s">
        <v>785</v>
      </c>
      <c r="C10514">
        <v>47890</v>
      </c>
      <c r="D10514" t="s">
        <v>18</v>
      </c>
      <c r="E10514">
        <v>36500</v>
      </c>
      <c r="F10514" t="s">
        <v>19</v>
      </c>
      <c r="G10514">
        <v>2021</v>
      </c>
      <c r="H10514" t="s">
        <v>145</v>
      </c>
      <c r="I10514">
        <v>299</v>
      </c>
      <c r="J10514" t="s">
        <v>21</v>
      </c>
      <c r="K10514" t="s">
        <v>436</v>
      </c>
      <c r="L10514" t="s">
        <v>23</v>
      </c>
      <c r="M10514" t="s">
        <v>27</v>
      </c>
      <c r="N10514">
        <v>2</v>
      </c>
      <c r="O10514">
        <v>2</v>
      </c>
      <c r="P10514">
        <v>4</v>
      </c>
      <c r="Q10514" t="s">
        <v>30</v>
      </c>
      <c r="R10514" t="s">
        <v>26</v>
      </c>
    </row>
    <row r="10515" spans="1:18" x14ac:dyDescent="0.3">
      <c r="A10515" t="s">
        <v>108</v>
      </c>
      <c r="B10515" t="s">
        <v>785</v>
      </c>
      <c r="C10515">
        <v>62900</v>
      </c>
      <c r="D10515" t="s">
        <v>159</v>
      </c>
      <c r="E10515">
        <v>7823</v>
      </c>
      <c r="F10515" t="s">
        <v>19</v>
      </c>
      <c r="G10515">
        <v>2020</v>
      </c>
      <c r="H10515" t="s">
        <v>145</v>
      </c>
      <c r="I10515">
        <v>450</v>
      </c>
      <c r="J10515" t="s">
        <v>21</v>
      </c>
      <c r="K10515" t="s">
        <v>436</v>
      </c>
      <c r="L10515" t="s">
        <v>23</v>
      </c>
      <c r="M10515" t="s">
        <v>27</v>
      </c>
      <c r="N10515">
        <v>2</v>
      </c>
      <c r="O10515">
        <v>2</v>
      </c>
      <c r="P10515">
        <v>8</v>
      </c>
      <c r="Q10515" t="s">
        <v>28</v>
      </c>
      <c r="R10515" t="s">
        <v>31</v>
      </c>
    </row>
    <row r="10516" spans="1:18" x14ac:dyDescent="0.3">
      <c r="A10516" t="s">
        <v>108</v>
      </c>
      <c r="B10516" t="s">
        <v>785</v>
      </c>
      <c r="C10516">
        <v>48710</v>
      </c>
      <c r="D10516" t="s">
        <v>159</v>
      </c>
      <c r="E10516">
        <v>25037</v>
      </c>
      <c r="F10516" t="s">
        <v>19</v>
      </c>
      <c r="G10516">
        <v>2021</v>
      </c>
      <c r="H10516" t="s">
        <v>145</v>
      </c>
      <c r="I10516">
        <v>300</v>
      </c>
      <c r="J10516" t="s">
        <v>21</v>
      </c>
      <c r="K10516" t="s">
        <v>436</v>
      </c>
      <c r="L10516" t="s">
        <v>23</v>
      </c>
      <c r="M10516" t="s">
        <v>953</v>
      </c>
      <c r="N10516">
        <v>2</v>
      </c>
      <c r="O10516">
        <v>2</v>
      </c>
      <c r="P10516">
        <v>4</v>
      </c>
      <c r="Q10516" t="s">
        <v>37</v>
      </c>
      <c r="R10516" t="s">
        <v>26</v>
      </c>
    </row>
    <row r="10517" spans="1:18" x14ac:dyDescent="0.3">
      <c r="A10517" t="s">
        <v>108</v>
      </c>
      <c r="B10517" t="s">
        <v>785</v>
      </c>
      <c r="C10517">
        <v>99000</v>
      </c>
      <c r="D10517" t="s">
        <v>18</v>
      </c>
      <c r="E10517">
        <v>29810</v>
      </c>
      <c r="F10517" t="s">
        <v>19</v>
      </c>
      <c r="G10517">
        <v>2022</v>
      </c>
      <c r="H10517" t="s">
        <v>145</v>
      </c>
      <c r="I10517">
        <v>575</v>
      </c>
      <c r="J10517" t="s">
        <v>21</v>
      </c>
      <c r="K10517" t="s">
        <v>436</v>
      </c>
      <c r="L10517" t="s">
        <v>23</v>
      </c>
      <c r="M10517" t="s">
        <v>24</v>
      </c>
      <c r="N10517">
        <v>2</v>
      </c>
      <c r="O10517">
        <v>2</v>
      </c>
      <c r="P10517">
        <v>8</v>
      </c>
      <c r="Q10517" t="s">
        <v>80</v>
      </c>
      <c r="R10517" t="s">
        <v>31</v>
      </c>
    </row>
    <row r="10518" spans="1:18" x14ac:dyDescent="0.3">
      <c r="A10518" t="s">
        <v>137</v>
      </c>
      <c r="B10518" t="s">
        <v>847</v>
      </c>
      <c r="C10518">
        <v>29990</v>
      </c>
      <c r="D10518" t="s">
        <v>159</v>
      </c>
      <c r="E10518">
        <v>55445</v>
      </c>
      <c r="F10518" t="s">
        <v>19</v>
      </c>
      <c r="G10518">
        <v>2002</v>
      </c>
      <c r="H10518" t="s">
        <v>145</v>
      </c>
      <c r="I10518">
        <v>286</v>
      </c>
      <c r="J10518" t="s">
        <v>21</v>
      </c>
      <c r="K10518" t="s">
        <v>436</v>
      </c>
      <c r="L10518" t="s">
        <v>23</v>
      </c>
      <c r="M10518" t="s">
        <v>953</v>
      </c>
      <c r="N10518">
        <v>2</v>
      </c>
      <c r="O10518">
        <v>2</v>
      </c>
      <c r="P10518">
        <v>8</v>
      </c>
      <c r="Q10518" t="s">
        <v>953</v>
      </c>
      <c r="R10518" t="s">
        <v>31</v>
      </c>
    </row>
    <row r="10519" spans="1:18" x14ac:dyDescent="0.3">
      <c r="A10519" t="s">
        <v>111</v>
      </c>
      <c r="B10519" t="s">
        <v>848</v>
      </c>
      <c r="C10519">
        <v>56000</v>
      </c>
      <c r="D10519" t="s">
        <v>194</v>
      </c>
      <c r="E10519">
        <v>52000</v>
      </c>
      <c r="F10519" t="s">
        <v>19</v>
      </c>
      <c r="G10519">
        <v>2006</v>
      </c>
      <c r="H10519" t="s">
        <v>145</v>
      </c>
      <c r="I10519">
        <v>442</v>
      </c>
      <c r="J10519" t="s">
        <v>21</v>
      </c>
      <c r="K10519" t="s">
        <v>436</v>
      </c>
      <c r="L10519" t="s">
        <v>23</v>
      </c>
      <c r="M10519" t="s">
        <v>953</v>
      </c>
      <c r="N10519">
        <v>2</v>
      </c>
      <c r="O10519">
        <v>2</v>
      </c>
      <c r="P10519">
        <v>8</v>
      </c>
      <c r="Q10519" t="s">
        <v>25</v>
      </c>
      <c r="R10519" t="s">
        <v>126</v>
      </c>
    </row>
    <row r="10520" spans="1:18" x14ac:dyDescent="0.3">
      <c r="A10520" t="s">
        <v>111</v>
      </c>
      <c r="B10520" t="s">
        <v>848</v>
      </c>
      <c r="C10520">
        <v>13990</v>
      </c>
      <c r="D10520" t="s">
        <v>159</v>
      </c>
      <c r="E10520">
        <v>162000</v>
      </c>
      <c r="F10520" t="s">
        <v>19</v>
      </c>
      <c r="G10520">
        <v>2006</v>
      </c>
      <c r="H10520" t="s">
        <v>145</v>
      </c>
      <c r="I10520">
        <v>326</v>
      </c>
      <c r="J10520" t="s">
        <v>21</v>
      </c>
      <c r="K10520" t="s">
        <v>436</v>
      </c>
      <c r="L10520" t="s">
        <v>23</v>
      </c>
      <c r="M10520" t="s">
        <v>953</v>
      </c>
      <c r="N10520">
        <v>2</v>
      </c>
      <c r="O10520">
        <v>2</v>
      </c>
      <c r="Q10520" t="s">
        <v>35</v>
      </c>
      <c r="R10520" t="s">
        <v>31</v>
      </c>
    </row>
    <row r="10521" spans="1:18" x14ac:dyDescent="0.3">
      <c r="A10521" t="s">
        <v>111</v>
      </c>
      <c r="B10521" t="s">
        <v>849</v>
      </c>
      <c r="C10521">
        <v>9500</v>
      </c>
      <c r="D10521" t="s">
        <v>18</v>
      </c>
      <c r="E10521">
        <v>111000</v>
      </c>
      <c r="F10521" t="s">
        <v>19</v>
      </c>
      <c r="G10521">
        <v>1992</v>
      </c>
      <c r="H10521" t="s">
        <v>145</v>
      </c>
      <c r="I10521">
        <v>173</v>
      </c>
      <c r="J10521" t="s">
        <v>21</v>
      </c>
      <c r="K10521" t="s">
        <v>436</v>
      </c>
      <c r="L10521" t="s">
        <v>23</v>
      </c>
      <c r="M10521" t="s">
        <v>42</v>
      </c>
      <c r="N10521">
        <v>2</v>
      </c>
      <c r="O10521">
        <v>2</v>
      </c>
      <c r="P10521">
        <v>8</v>
      </c>
      <c r="Q10521" t="s">
        <v>25</v>
      </c>
      <c r="R10521" t="s">
        <v>31</v>
      </c>
    </row>
    <row r="10522" spans="1:18" x14ac:dyDescent="0.3">
      <c r="A10522" t="s">
        <v>155</v>
      </c>
      <c r="B10522" t="s">
        <v>704</v>
      </c>
      <c r="C10522">
        <v>24990</v>
      </c>
      <c r="D10522" t="s">
        <v>193</v>
      </c>
      <c r="E10522">
        <v>143000</v>
      </c>
      <c r="F10522" t="s">
        <v>19</v>
      </c>
      <c r="G10522">
        <v>2004</v>
      </c>
      <c r="H10522" t="s">
        <v>145</v>
      </c>
      <c r="I10522">
        <v>344</v>
      </c>
      <c r="J10522" t="s">
        <v>21</v>
      </c>
      <c r="K10522" t="s">
        <v>436</v>
      </c>
      <c r="L10522" t="s">
        <v>23</v>
      </c>
      <c r="M10522" t="s">
        <v>27</v>
      </c>
      <c r="N10522">
        <v>2</v>
      </c>
      <c r="O10522">
        <v>2</v>
      </c>
      <c r="P10522">
        <v>8</v>
      </c>
      <c r="Q10522" t="s">
        <v>37</v>
      </c>
      <c r="R10522" t="s">
        <v>953</v>
      </c>
    </row>
    <row r="10523" spans="1:18" x14ac:dyDescent="0.3">
      <c r="A10523" t="s">
        <v>155</v>
      </c>
      <c r="B10523" t="s">
        <v>704</v>
      </c>
      <c r="C10523">
        <v>36500</v>
      </c>
      <c r="D10523" t="s">
        <v>193</v>
      </c>
      <c r="E10523">
        <v>15700</v>
      </c>
      <c r="F10523" t="s">
        <v>19</v>
      </c>
      <c r="G10523">
        <v>2006</v>
      </c>
      <c r="H10523" t="s">
        <v>145</v>
      </c>
      <c r="I10523">
        <v>404</v>
      </c>
      <c r="J10523" t="s">
        <v>21</v>
      </c>
      <c r="K10523" t="s">
        <v>436</v>
      </c>
      <c r="L10523" t="s">
        <v>23</v>
      </c>
      <c r="M10523" t="s">
        <v>27</v>
      </c>
      <c r="N10523">
        <v>2</v>
      </c>
      <c r="O10523">
        <v>2</v>
      </c>
      <c r="P10523">
        <v>8</v>
      </c>
      <c r="Q10523" t="s">
        <v>35</v>
      </c>
      <c r="R10523" t="s">
        <v>953</v>
      </c>
    </row>
    <row r="10524" spans="1:18" x14ac:dyDescent="0.3">
      <c r="A10524" t="s">
        <v>155</v>
      </c>
      <c r="B10524" t="s">
        <v>704</v>
      </c>
      <c r="C10524">
        <v>57500</v>
      </c>
      <c r="D10524" t="s">
        <v>194</v>
      </c>
      <c r="E10524">
        <v>0</v>
      </c>
      <c r="F10524" t="s">
        <v>19</v>
      </c>
      <c r="G10524">
        <v>2008</v>
      </c>
      <c r="H10524" t="s">
        <v>145</v>
      </c>
      <c r="J10524" t="s">
        <v>21</v>
      </c>
      <c r="K10524" t="s">
        <v>436</v>
      </c>
      <c r="L10524" t="s">
        <v>23</v>
      </c>
      <c r="M10524" t="s">
        <v>953</v>
      </c>
      <c r="N10524">
        <v>2</v>
      </c>
      <c r="O10524">
        <v>2</v>
      </c>
      <c r="Q10524" t="s">
        <v>25</v>
      </c>
      <c r="R10524" t="s">
        <v>953</v>
      </c>
    </row>
    <row r="10525" spans="1:18" x14ac:dyDescent="0.3">
      <c r="A10525" t="s">
        <v>155</v>
      </c>
      <c r="B10525" t="s">
        <v>704</v>
      </c>
      <c r="C10525">
        <v>164990</v>
      </c>
      <c r="D10525" t="s">
        <v>194</v>
      </c>
      <c r="E10525">
        <v>13000</v>
      </c>
      <c r="F10525" t="s">
        <v>19</v>
      </c>
      <c r="G10525">
        <v>2023</v>
      </c>
      <c r="H10525" t="s">
        <v>145</v>
      </c>
      <c r="I10525">
        <v>483</v>
      </c>
      <c r="J10525" t="s">
        <v>21</v>
      </c>
      <c r="K10525" t="s">
        <v>436</v>
      </c>
      <c r="L10525" t="s">
        <v>23</v>
      </c>
      <c r="M10525" t="s">
        <v>27</v>
      </c>
      <c r="N10525">
        <v>2</v>
      </c>
      <c r="O10525">
        <v>2</v>
      </c>
      <c r="P10525">
        <v>8</v>
      </c>
      <c r="Q10525" t="s">
        <v>28</v>
      </c>
      <c r="R10525" t="s">
        <v>126</v>
      </c>
    </row>
    <row r="10526" spans="1:18" x14ac:dyDescent="0.3">
      <c r="A10526" t="s">
        <v>155</v>
      </c>
      <c r="B10526" t="s">
        <v>704</v>
      </c>
      <c r="C10526">
        <v>139999</v>
      </c>
      <c r="D10526" t="s">
        <v>194</v>
      </c>
      <c r="E10526">
        <v>17500</v>
      </c>
      <c r="F10526" t="s">
        <v>19</v>
      </c>
      <c r="G10526">
        <v>2016</v>
      </c>
      <c r="H10526" t="s">
        <v>145</v>
      </c>
      <c r="I10526">
        <v>650</v>
      </c>
      <c r="J10526" t="s">
        <v>21</v>
      </c>
      <c r="K10526" t="s">
        <v>436</v>
      </c>
      <c r="L10526" t="s">
        <v>23</v>
      </c>
      <c r="M10526" t="s">
        <v>27</v>
      </c>
      <c r="N10526">
        <v>2</v>
      </c>
      <c r="O10526">
        <v>2</v>
      </c>
      <c r="P10526">
        <v>8</v>
      </c>
      <c r="Q10526" t="s">
        <v>72</v>
      </c>
      <c r="R10526" t="s">
        <v>953</v>
      </c>
    </row>
    <row r="10527" spans="1:18" x14ac:dyDescent="0.3">
      <c r="A10527" t="s">
        <v>728</v>
      </c>
      <c r="B10527" t="s">
        <v>791</v>
      </c>
      <c r="C10527">
        <v>429500</v>
      </c>
      <c r="D10527" t="s">
        <v>159</v>
      </c>
      <c r="E10527">
        <v>16000</v>
      </c>
      <c r="F10527" t="s">
        <v>19</v>
      </c>
      <c r="G10527">
        <v>2021</v>
      </c>
      <c r="H10527" t="s">
        <v>145</v>
      </c>
      <c r="I10527">
        <v>795</v>
      </c>
      <c r="J10527" t="s">
        <v>21</v>
      </c>
      <c r="K10527" t="s">
        <v>436</v>
      </c>
      <c r="L10527" t="s">
        <v>23</v>
      </c>
      <c r="M10527" t="s">
        <v>953</v>
      </c>
      <c r="N10527">
        <v>2</v>
      </c>
      <c r="O10527">
        <v>2</v>
      </c>
      <c r="Q10527" t="s">
        <v>37</v>
      </c>
      <c r="R10527" t="s">
        <v>31</v>
      </c>
    </row>
    <row r="10528" spans="1:18" x14ac:dyDescent="0.3">
      <c r="A10528" t="s">
        <v>728</v>
      </c>
      <c r="B10528" t="s">
        <v>850</v>
      </c>
      <c r="C10528">
        <v>209900</v>
      </c>
      <c r="D10528" t="s">
        <v>185</v>
      </c>
      <c r="E10528">
        <v>26500</v>
      </c>
      <c r="F10528" t="s">
        <v>19</v>
      </c>
      <c r="G10528">
        <v>2021</v>
      </c>
      <c r="H10528" t="s">
        <v>145</v>
      </c>
      <c r="I10528">
        <v>600</v>
      </c>
      <c r="J10528" t="s">
        <v>21</v>
      </c>
      <c r="K10528" t="s">
        <v>436</v>
      </c>
      <c r="L10528" t="s">
        <v>23</v>
      </c>
      <c r="M10528" t="s">
        <v>27</v>
      </c>
      <c r="N10528">
        <v>2</v>
      </c>
      <c r="O10528">
        <v>2</v>
      </c>
      <c r="P10528">
        <v>8</v>
      </c>
      <c r="Q10528" t="s">
        <v>37</v>
      </c>
      <c r="R10528" t="s">
        <v>31</v>
      </c>
    </row>
    <row r="10529" spans="1:18" x14ac:dyDescent="0.3">
      <c r="A10529" t="s">
        <v>728</v>
      </c>
      <c r="B10529" t="s">
        <v>791</v>
      </c>
      <c r="C10529">
        <v>549000</v>
      </c>
      <c r="D10529" t="s">
        <v>18</v>
      </c>
      <c r="E10529">
        <v>9977</v>
      </c>
      <c r="F10529" t="s">
        <v>19</v>
      </c>
      <c r="G10529">
        <v>2020</v>
      </c>
      <c r="H10529" t="s">
        <v>145</v>
      </c>
      <c r="I10529">
        <v>799</v>
      </c>
      <c r="J10529" t="s">
        <v>21</v>
      </c>
      <c r="K10529" t="s">
        <v>436</v>
      </c>
      <c r="L10529" t="s">
        <v>23</v>
      </c>
      <c r="M10529" t="s">
        <v>27</v>
      </c>
      <c r="N10529">
        <v>2</v>
      </c>
      <c r="O10529">
        <v>2</v>
      </c>
      <c r="P10529">
        <v>12</v>
      </c>
      <c r="Q10529" t="s">
        <v>30</v>
      </c>
      <c r="R10529" t="s">
        <v>26</v>
      </c>
    </row>
    <row r="10530" spans="1:18" x14ac:dyDescent="0.3">
      <c r="A10530" t="s">
        <v>728</v>
      </c>
      <c r="B10530" t="s">
        <v>791</v>
      </c>
      <c r="C10530">
        <v>448990</v>
      </c>
      <c r="D10530" t="s">
        <v>195</v>
      </c>
      <c r="E10530">
        <v>2990</v>
      </c>
      <c r="F10530" t="s">
        <v>19</v>
      </c>
      <c r="G10530">
        <v>2024</v>
      </c>
      <c r="H10530" t="s">
        <v>145</v>
      </c>
      <c r="I10530">
        <v>799</v>
      </c>
      <c r="J10530" t="s">
        <v>21</v>
      </c>
      <c r="K10530" t="s">
        <v>436</v>
      </c>
      <c r="L10530" t="s">
        <v>23</v>
      </c>
      <c r="M10530" t="s">
        <v>953</v>
      </c>
      <c r="N10530">
        <v>2</v>
      </c>
      <c r="O10530">
        <v>2</v>
      </c>
      <c r="Q10530" t="s">
        <v>30</v>
      </c>
      <c r="R10530" t="s">
        <v>31</v>
      </c>
    </row>
    <row r="10531" spans="1:18" x14ac:dyDescent="0.3">
      <c r="A10531" t="s">
        <v>728</v>
      </c>
      <c r="B10531" t="s">
        <v>789</v>
      </c>
      <c r="C10531">
        <v>660000</v>
      </c>
      <c r="D10531" t="s">
        <v>195</v>
      </c>
      <c r="E10531">
        <v>5900</v>
      </c>
      <c r="F10531" t="s">
        <v>19</v>
      </c>
      <c r="G10531">
        <v>2020</v>
      </c>
      <c r="H10531" t="s">
        <v>145</v>
      </c>
      <c r="I10531">
        <v>721</v>
      </c>
      <c r="J10531" t="s">
        <v>21</v>
      </c>
      <c r="K10531" t="s">
        <v>436</v>
      </c>
      <c r="L10531" t="s">
        <v>23</v>
      </c>
      <c r="M10531" t="s">
        <v>27</v>
      </c>
      <c r="N10531">
        <v>2</v>
      </c>
      <c r="O10531">
        <v>2</v>
      </c>
      <c r="P10531">
        <v>8</v>
      </c>
      <c r="Q10531" t="s">
        <v>37</v>
      </c>
      <c r="R10531" t="s">
        <v>126</v>
      </c>
    </row>
    <row r="10532" spans="1:18" x14ac:dyDescent="0.3">
      <c r="A10532" t="s">
        <v>728</v>
      </c>
      <c r="B10532" t="s">
        <v>792</v>
      </c>
      <c r="C10532">
        <v>102000</v>
      </c>
      <c r="D10532" t="s">
        <v>18</v>
      </c>
      <c r="E10532">
        <v>55557</v>
      </c>
      <c r="F10532" t="s">
        <v>19</v>
      </c>
      <c r="G10532">
        <v>2003</v>
      </c>
      <c r="H10532" t="s">
        <v>145</v>
      </c>
      <c r="I10532">
        <v>400</v>
      </c>
      <c r="J10532" t="s">
        <v>21</v>
      </c>
      <c r="K10532" t="s">
        <v>436</v>
      </c>
      <c r="L10532" t="s">
        <v>23</v>
      </c>
      <c r="M10532" t="s">
        <v>27</v>
      </c>
      <c r="N10532">
        <v>2</v>
      </c>
      <c r="O10532">
        <v>2</v>
      </c>
      <c r="P10532">
        <v>8</v>
      </c>
      <c r="Q10532" t="s">
        <v>37</v>
      </c>
      <c r="R10532" t="s">
        <v>31</v>
      </c>
    </row>
    <row r="10533" spans="1:18" x14ac:dyDescent="0.3">
      <c r="A10533" t="s">
        <v>728</v>
      </c>
      <c r="B10533" t="s">
        <v>787</v>
      </c>
      <c r="C10533">
        <v>159000</v>
      </c>
      <c r="D10533" t="s">
        <v>18</v>
      </c>
      <c r="E10533">
        <v>29190</v>
      </c>
      <c r="F10533" t="s">
        <v>19</v>
      </c>
      <c r="G10533">
        <v>2008</v>
      </c>
      <c r="H10533" t="s">
        <v>145</v>
      </c>
      <c r="I10533">
        <v>489</v>
      </c>
      <c r="J10533" t="s">
        <v>21</v>
      </c>
      <c r="K10533" t="s">
        <v>436</v>
      </c>
      <c r="L10533" t="s">
        <v>23</v>
      </c>
      <c r="M10533" t="s">
        <v>27</v>
      </c>
      <c r="N10533">
        <v>2</v>
      </c>
      <c r="O10533">
        <v>2</v>
      </c>
      <c r="P10533">
        <v>8</v>
      </c>
      <c r="Q10533" t="s">
        <v>72</v>
      </c>
      <c r="R10533" t="s">
        <v>26</v>
      </c>
    </row>
    <row r="10534" spans="1:18" x14ac:dyDescent="0.3">
      <c r="A10534" t="s">
        <v>157</v>
      </c>
      <c r="B10534" t="s">
        <v>811</v>
      </c>
      <c r="C10534">
        <v>48990</v>
      </c>
      <c r="D10534" t="s">
        <v>159</v>
      </c>
      <c r="E10534">
        <v>58205</v>
      </c>
      <c r="F10534" t="s">
        <v>19</v>
      </c>
      <c r="G10534">
        <v>2015</v>
      </c>
      <c r="H10534" t="s">
        <v>145</v>
      </c>
      <c r="I10534">
        <v>265</v>
      </c>
      <c r="J10534" t="s">
        <v>21</v>
      </c>
      <c r="K10534" t="s">
        <v>436</v>
      </c>
      <c r="L10534" t="s">
        <v>23</v>
      </c>
      <c r="M10534" t="s">
        <v>27</v>
      </c>
      <c r="N10534">
        <v>2</v>
      </c>
      <c r="O10534">
        <v>2</v>
      </c>
      <c r="Q10534" t="s">
        <v>32</v>
      </c>
      <c r="R10534" t="s">
        <v>31</v>
      </c>
    </row>
    <row r="10535" spans="1:18" x14ac:dyDescent="0.3">
      <c r="A10535" t="s">
        <v>157</v>
      </c>
      <c r="B10535" t="s">
        <v>851</v>
      </c>
      <c r="C10535">
        <v>115000</v>
      </c>
      <c r="D10535" t="s">
        <v>185</v>
      </c>
      <c r="E10535">
        <v>12500</v>
      </c>
      <c r="F10535" t="s">
        <v>19</v>
      </c>
      <c r="G10535">
        <v>2022</v>
      </c>
      <c r="H10535" t="s">
        <v>145</v>
      </c>
      <c r="I10535">
        <v>420</v>
      </c>
      <c r="J10535" t="s">
        <v>21</v>
      </c>
      <c r="K10535" t="s">
        <v>436</v>
      </c>
      <c r="L10535" t="s">
        <v>23</v>
      </c>
      <c r="M10535" t="s">
        <v>27</v>
      </c>
      <c r="N10535">
        <v>2</v>
      </c>
      <c r="O10535">
        <v>2</v>
      </c>
      <c r="P10535">
        <v>6</v>
      </c>
      <c r="Q10535" t="s">
        <v>35</v>
      </c>
      <c r="R10535" t="s">
        <v>26</v>
      </c>
    </row>
    <row r="10536" spans="1:18" x14ac:dyDescent="0.3">
      <c r="A10536" t="s">
        <v>157</v>
      </c>
      <c r="B10536" t="s">
        <v>811</v>
      </c>
      <c r="C10536">
        <v>16800</v>
      </c>
      <c r="D10536" t="s">
        <v>18</v>
      </c>
      <c r="E10536">
        <v>190000</v>
      </c>
      <c r="F10536" t="s">
        <v>19</v>
      </c>
      <c r="G10536">
        <v>1998</v>
      </c>
      <c r="H10536" t="s">
        <v>145</v>
      </c>
      <c r="I10536">
        <v>204</v>
      </c>
      <c r="J10536" t="s">
        <v>21</v>
      </c>
      <c r="K10536" t="s">
        <v>436</v>
      </c>
      <c r="L10536" t="s">
        <v>23</v>
      </c>
      <c r="M10536" t="s">
        <v>27</v>
      </c>
      <c r="N10536">
        <v>2</v>
      </c>
      <c r="O10536">
        <v>2</v>
      </c>
      <c r="P10536">
        <v>6</v>
      </c>
      <c r="Q10536" t="s">
        <v>35</v>
      </c>
      <c r="R10536" t="s">
        <v>26</v>
      </c>
    </row>
    <row r="10537" spans="1:18" x14ac:dyDescent="0.3">
      <c r="A10537" t="s">
        <v>618</v>
      </c>
      <c r="B10537" t="s">
        <v>841</v>
      </c>
      <c r="C10537">
        <v>642650</v>
      </c>
      <c r="D10537" t="s">
        <v>159</v>
      </c>
      <c r="E10537">
        <v>12800</v>
      </c>
      <c r="F10537" t="s">
        <v>19</v>
      </c>
      <c r="G10537">
        <v>2020</v>
      </c>
      <c r="H10537" t="s">
        <v>145</v>
      </c>
      <c r="I10537">
        <v>770</v>
      </c>
      <c r="J10537" t="s">
        <v>21</v>
      </c>
      <c r="K10537" t="s">
        <v>436</v>
      </c>
      <c r="L10537" t="s">
        <v>23</v>
      </c>
      <c r="M10537" t="s">
        <v>24</v>
      </c>
      <c r="N10537">
        <v>2</v>
      </c>
      <c r="O10537">
        <v>2</v>
      </c>
      <c r="Q10537" t="s">
        <v>32</v>
      </c>
      <c r="R10537" t="s">
        <v>31</v>
      </c>
    </row>
    <row r="10538" spans="1:18" x14ac:dyDescent="0.3">
      <c r="A10538" t="s">
        <v>618</v>
      </c>
      <c r="B10538" t="s">
        <v>794</v>
      </c>
      <c r="C10538">
        <v>89950</v>
      </c>
      <c r="D10538" t="s">
        <v>190</v>
      </c>
      <c r="E10538">
        <v>62600</v>
      </c>
      <c r="F10538" t="s">
        <v>19</v>
      </c>
      <c r="G10538">
        <v>2009</v>
      </c>
      <c r="H10538" t="s">
        <v>145</v>
      </c>
      <c r="I10538">
        <v>519</v>
      </c>
      <c r="J10538" t="s">
        <v>21</v>
      </c>
      <c r="K10538" t="s">
        <v>436</v>
      </c>
      <c r="L10538" t="s">
        <v>23</v>
      </c>
      <c r="M10538" t="s">
        <v>24</v>
      </c>
      <c r="N10538">
        <v>2</v>
      </c>
      <c r="O10538">
        <v>2</v>
      </c>
      <c r="P10538">
        <v>10</v>
      </c>
      <c r="Q10538" t="s">
        <v>32</v>
      </c>
      <c r="R10538" t="s">
        <v>31</v>
      </c>
    </row>
    <row r="10539" spans="1:18" x14ac:dyDescent="0.3">
      <c r="A10539" t="s">
        <v>618</v>
      </c>
      <c r="B10539" t="s">
        <v>841</v>
      </c>
      <c r="C10539">
        <v>599999</v>
      </c>
      <c r="D10539" t="s">
        <v>159</v>
      </c>
      <c r="E10539">
        <v>21908</v>
      </c>
      <c r="F10539" t="s">
        <v>19</v>
      </c>
      <c r="G10539">
        <v>2021</v>
      </c>
      <c r="H10539" t="s">
        <v>145</v>
      </c>
      <c r="I10539">
        <v>770</v>
      </c>
      <c r="J10539" t="s">
        <v>21</v>
      </c>
      <c r="K10539" t="s">
        <v>436</v>
      </c>
      <c r="L10539" t="s">
        <v>23</v>
      </c>
      <c r="M10539" t="s">
        <v>24</v>
      </c>
      <c r="N10539">
        <v>2</v>
      </c>
      <c r="O10539">
        <v>2</v>
      </c>
      <c r="P10539">
        <v>12</v>
      </c>
      <c r="Q10539" t="s">
        <v>25</v>
      </c>
      <c r="R10539" t="s">
        <v>126</v>
      </c>
    </row>
    <row r="10540" spans="1:18" x14ac:dyDescent="0.3">
      <c r="A10540" t="s">
        <v>618</v>
      </c>
      <c r="B10540" t="s">
        <v>840</v>
      </c>
      <c r="C10540">
        <v>365000</v>
      </c>
      <c r="D10540" t="s">
        <v>190</v>
      </c>
      <c r="E10540">
        <v>34067</v>
      </c>
      <c r="F10540" t="s">
        <v>19</v>
      </c>
      <c r="G10540">
        <v>2019</v>
      </c>
      <c r="H10540" t="s">
        <v>145</v>
      </c>
      <c r="I10540">
        <v>640</v>
      </c>
      <c r="J10540" t="s">
        <v>21</v>
      </c>
      <c r="K10540" t="s">
        <v>436</v>
      </c>
      <c r="L10540" t="s">
        <v>23</v>
      </c>
      <c r="M10540" t="s">
        <v>24</v>
      </c>
      <c r="N10540">
        <v>2</v>
      </c>
      <c r="O10540">
        <v>2</v>
      </c>
      <c r="P10540">
        <v>10</v>
      </c>
      <c r="Q10540" t="s">
        <v>30</v>
      </c>
      <c r="R10540" t="s">
        <v>126</v>
      </c>
    </row>
    <row r="10541" spans="1:18" x14ac:dyDescent="0.3">
      <c r="A10541" t="s">
        <v>618</v>
      </c>
      <c r="B10541" t="s">
        <v>840</v>
      </c>
      <c r="C10541">
        <v>279999</v>
      </c>
      <c r="D10541" t="s">
        <v>18</v>
      </c>
      <c r="E10541">
        <v>21419</v>
      </c>
      <c r="F10541" t="s">
        <v>19</v>
      </c>
      <c r="G10541">
        <v>2022</v>
      </c>
      <c r="H10541" t="s">
        <v>145</v>
      </c>
      <c r="I10541">
        <v>639</v>
      </c>
      <c r="J10541" t="s">
        <v>21</v>
      </c>
      <c r="K10541" t="s">
        <v>436</v>
      </c>
      <c r="L10541" t="s">
        <v>23</v>
      </c>
      <c r="M10541" t="s">
        <v>24</v>
      </c>
      <c r="N10541">
        <v>2</v>
      </c>
      <c r="O10541">
        <v>2</v>
      </c>
      <c r="P10541">
        <v>10</v>
      </c>
      <c r="Q10541" t="s">
        <v>32</v>
      </c>
      <c r="R10541" t="s">
        <v>31</v>
      </c>
    </row>
    <row r="10542" spans="1:18" x14ac:dyDescent="0.3">
      <c r="A10542" t="s">
        <v>618</v>
      </c>
      <c r="B10542" t="s">
        <v>794</v>
      </c>
      <c r="C10542">
        <v>129995</v>
      </c>
      <c r="D10542" t="s">
        <v>190</v>
      </c>
      <c r="E10542">
        <v>62359</v>
      </c>
      <c r="F10542" t="s">
        <v>19</v>
      </c>
      <c r="G10542">
        <v>2009</v>
      </c>
      <c r="H10542" t="s">
        <v>145</v>
      </c>
      <c r="I10542">
        <v>562</v>
      </c>
      <c r="J10542" t="s">
        <v>21</v>
      </c>
      <c r="K10542" t="s">
        <v>436</v>
      </c>
      <c r="L10542" t="s">
        <v>23</v>
      </c>
      <c r="M10542" t="s">
        <v>24</v>
      </c>
      <c r="N10542">
        <v>2</v>
      </c>
      <c r="O10542">
        <v>2</v>
      </c>
      <c r="P10542">
        <v>10</v>
      </c>
      <c r="Q10542" t="s">
        <v>25</v>
      </c>
      <c r="R10542" t="s">
        <v>31</v>
      </c>
    </row>
    <row r="10543" spans="1:18" x14ac:dyDescent="0.3">
      <c r="A10543" t="s">
        <v>618</v>
      </c>
      <c r="B10543" t="s">
        <v>794</v>
      </c>
      <c r="C10543">
        <v>139000</v>
      </c>
      <c r="D10543" t="s">
        <v>18</v>
      </c>
      <c r="E10543">
        <v>33000</v>
      </c>
      <c r="F10543" t="s">
        <v>19</v>
      </c>
      <c r="G10543">
        <v>2009</v>
      </c>
      <c r="H10543" t="s">
        <v>145</v>
      </c>
      <c r="I10543">
        <v>560</v>
      </c>
      <c r="J10543" t="s">
        <v>21</v>
      </c>
      <c r="K10543" t="s">
        <v>436</v>
      </c>
      <c r="L10543" t="s">
        <v>23</v>
      </c>
      <c r="M10543" t="s">
        <v>24</v>
      </c>
      <c r="N10543">
        <v>2</v>
      </c>
      <c r="O10543">
        <v>2</v>
      </c>
      <c r="P10543">
        <v>10</v>
      </c>
      <c r="Q10543" t="s">
        <v>32</v>
      </c>
      <c r="R10543" t="s">
        <v>31</v>
      </c>
    </row>
    <row r="10544" spans="1:18" x14ac:dyDescent="0.3">
      <c r="A10544" t="s">
        <v>618</v>
      </c>
      <c r="B10544" t="s">
        <v>840</v>
      </c>
      <c r="C10544">
        <v>305000</v>
      </c>
      <c r="D10544" t="s">
        <v>18</v>
      </c>
      <c r="E10544">
        <v>4535</v>
      </c>
      <c r="F10544" t="s">
        <v>19</v>
      </c>
      <c r="G10544">
        <v>2022</v>
      </c>
      <c r="H10544" t="s">
        <v>145</v>
      </c>
      <c r="I10544">
        <v>639</v>
      </c>
      <c r="J10544" t="s">
        <v>21</v>
      </c>
      <c r="K10544" t="s">
        <v>436</v>
      </c>
      <c r="L10544" t="s">
        <v>23</v>
      </c>
      <c r="M10544" t="s">
        <v>24</v>
      </c>
      <c r="N10544">
        <v>2</v>
      </c>
      <c r="O10544">
        <v>2</v>
      </c>
      <c r="P10544">
        <v>10</v>
      </c>
      <c r="Q10544" t="s">
        <v>36</v>
      </c>
      <c r="R10544" t="s">
        <v>33</v>
      </c>
    </row>
    <row r="10545" spans="1:18" x14ac:dyDescent="0.3">
      <c r="A10545" t="s">
        <v>618</v>
      </c>
      <c r="B10545" t="s">
        <v>794</v>
      </c>
      <c r="C10545">
        <v>109900</v>
      </c>
      <c r="D10545" t="s">
        <v>193</v>
      </c>
      <c r="E10545">
        <v>50900</v>
      </c>
      <c r="F10545" t="s">
        <v>19</v>
      </c>
      <c r="G10545">
        <v>2010</v>
      </c>
      <c r="H10545" t="s">
        <v>145</v>
      </c>
      <c r="I10545">
        <v>521</v>
      </c>
      <c r="J10545" t="s">
        <v>21</v>
      </c>
      <c r="K10545" t="s">
        <v>436</v>
      </c>
      <c r="L10545" t="s">
        <v>23</v>
      </c>
      <c r="M10545" t="s">
        <v>953</v>
      </c>
      <c r="N10545">
        <v>2</v>
      </c>
      <c r="O10545">
        <v>2</v>
      </c>
      <c r="Q10545" t="s">
        <v>32</v>
      </c>
      <c r="R10545" t="s">
        <v>953</v>
      </c>
    </row>
    <row r="10546" spans="1:18" x14ac:dyDescent="0.3">
      <c r="A10546" t="s">
        <v>618</v>
      </c>
      <c r="B10546" t="s">
        <v>840</v>
      </c>
      <c r="C10546">
        <v>319900</v>
      </c>
      <c r="D10546" t="s">
        <v>18</v>
      </c>
      <c r="E10546">
        <v>20580</v>
      </c>
      <c r="F10546" t="s">
        <v>19</v>
      </c>
      <c r="G10546">
        <v>2022</v>
      </c>
      <c r="H10546" t="s">
        <v>145</v>
      </c>
      <c r="I10546">
        <v>639</v>
      </c>
      <c r="J10546" t="s">
        <v>21</v>
      </c>
      <c r="K10546" t="s">
        <v>436</v>
      </c>
      <c r="L10546" t="s">
        <v>23</v>
      </c>
      <c r="M10546" t="s">
        <v>24</v>
      </c>
      <c r="N10546">
        <v>2</v>
      </c>
      <c r="O10546">
        <v>2</v>
      </c>
      <c r="P10546">
        <v>10</v>
      </c>
      <c r="Q10546" t="s">
        <v>30</v>
      </c>
      <c r="R10546" t="s">
        <v>31</v>
      </c>
    </row>
    <row r="10547" spans="1:18" x14ac:dyDescent="0.3">
      <c r="A10547" t="s">
        <v>618</v>
      </c>
      <c r="B10547" t="s">
        <v>841</v>
      </c>
      <c r="C10547">
        <v>599999</v>
      </c>
      <c r="D10547" t="s">
        <v>159</v>
      </c>
      <c r="E10547">
        <v>21908</v>
      </c>
      <c r="F10547" t="s">
        <v>19</v>
      </c>
      <c r="G10547">
        <v>2021</v>
      </c>
      <c r="H10547" t="s">
        <v>145</v>
      </c>
      <c r="I10547">
        <v>770</v>
      </c>
      <c r="J10547" t="s">
        <v>21</v>
      </c>
      <c r="K10547" t="s">
        <v>436</v>
      </c>
      <c r="L10547" t="s">
        <v>23</v>
      </c>
      <c r="M10547" t="s">
        <v>24</v>
      </c>
      <c r="N10547">
        <v>2</v>
      </c>
      <c r="O10547">
        <v>2</v>
      </c>
      <c r="P10547">
        <v>12</v>
      </c>
      <c r="Q10547" t="s">
        <v>25</v>
      </c>
      <c r="R10547" t="s">
        <v>126</v>
      </c>
    </row>
    <row r="10548" spans="1:18" x14ac:dyDescent="0.3">
      <c r="A10548" t="s">
        <v>618</v>
      </c>
      <c r="B10548" t="s">
        <v>840</v>
      </c>
      <c r="C10548">
        <v>245000</v>
      </c>
      <c r="D10548" t="s">
        <v>18</v>
      </c>
      <c r="E10548">
        <v>21000</v>
      </c>
      <c r="F10548" t="s">
        <v>19</v>
      </c>
      <c r="G10548">
        <v>2018</v>
      </c>
      <c r="H10548" t="s">
        <v>145</v>
      </c>
      <c r="I10548">
        <v>609</v>
      </c>
      <c r="J10548" t="s">
        <v>21</v>
      </c>
      <c r="K10548" t="s">
        <v>436</v>
      </c>
      <c r="L10548" t="s">
        <v>23</v>
      </c>
      <c r="M10548" t="s">
        <v>24</v>
      </c>
      <c r="N10548">
        <v>2</v>
      </c>
      <c r="O10548">
        <v>2</v>
      </c>
      <c r="P10548">
        <v>10</v>
      </c>
      <c r="Q10548" t="s">
        <v>32</v>
      </c>
      <c r="R10548" t="s">
        <v>31</v>
      </c>
    </row>
    <row r="10549" spans="1:18" x14ac:dyDescent="0.3">
      <c r="A10549" t="s">
        <v>618</v>
      </c>
      <c r="B10549" t="s">
        <v>840</v>
      </c>
      <c r="C10549">
        <v>249990</v>
      </c>
      <c r="D10549" t="s">
        <v>159</v>
      </c>
      <c r="E10549">
        <v>47800</v>
      </c>
      <c r="F10549" t="s">
        <v>19</v>
      </c>
      <c r="G10549">
        <v>2020</v>
      </c>
      <c r="H10549" t="s">
        <v>145</v>
      </c>
      <c r="I10549">
        <v>639</v>
      </c>
      <c r="J10549" t="s">
        <v>21</v>
      </c>
      <c r="K10549" t="s">
        <v>436</v>
      </c>
      <c r="L10549" t="s">
        <v>23</v>
      </c>
      <c r="M10549" t="s">
        <v>24</v>
      </c>
      <c r="N10549">
        <v>2</v>
      </c>
      <c r="O10549">
        <v>2</v>
      </c>
      <c r="P10549">
        <v>10</v>
      </c>
      <c r="Q10549" t="s">
        <v>30</v>
      </c>
      <c r="R10549" t="s">
        <v>126</v>
      </c>
    </row>
    <row r="10550" spans="1:18" x14ac:dyDescent="0.3">
      <c r="A10550" t="s">
        <v>618</v>
      </c>
      <c r="B10550" t="s">
        <v>841</v>
      </c>
      <c r="C10550">
        <v>419900</v>
      </c>
      <c r="D10550" t="s">
        <v>194</v>
      </c>
      <c r="E10550">
        <v>22350</v>
      </c>
      <c r="F10550" t="s">
        <v>19</v>
      </c>
      <c r="G10550">
        <v>2019</v>
      </c>
      <c r="H10550" t="s">
        <v>145</v>
      </c>
      <c r="I10550">
        <v>741</v>
      </c>
      <c r="J10550" t="s">
        <v>21</v>
      </c>
      <c r="K10550" t="s">
        <v>436</v>
      </c>
      <c r="L10550" t="s">
        <v>23</v>
      </c>
      <c r="M10550" t="s">
        <v>953</v>
      </c>
      <c r="N10550">
        <v>2</v>
      </c>
      <c r="O10550">
        <v>2</v>
      </c>
      <c r="Q10550" t="s">
        <v>25</v>
      </c>
      <c r="R10550" t="s">
        <v>953</v>
      </c>
    </row>
    <row r="10551" spans="1:18" x14ac:dyDescent="0.3">
      <c r="A10551" t="s">
        <v>618</v>
      </c>
      <c r="B10551" t="s">
        <v>841</v>
      </c>
      <c r="C10551">
        <v>479990</v>
      </c>
      <c r="D10551" t="s">
        <v>194</v>
      </c>
      <c r="E10551">
        <v>8000</v>
      </c>
      <c r="F10551" t="s">
        <v>19</v>
      </c>
      <c r="G10551">
        <v>2016</v>
      </c>
      <c r="H10551" t="s">
        <v>145</v>
      </c>
      <c r="I10551">
        <v>751</v>
      </c>
      <c r="J10551" t="s">
        <v>21</v>
      </c>
      <c r="K10551" t="s">
        <v>436</v>
      </c>
      <c r="L10551" t="s">
        <v>23</v>
      </c>
      <c r="M10551" t="s">
        <v>24</v>
      </c>
      <c r="N10551">
        <v>2</v>
      </c>
      <c r="O10551">
        <v>2</v>
      </c>
      <c r="P10551">
        <v>12</v>
      </c>
      <c r="Q10551" t="s">
        <v>32</v>
      </c>
      <c r="R10551" t="s">
        <v>126</v>
      </c>
    </row>
    <row r="10552" spans="1:18" x14ac:dyDescent="0.3">
      <c r="A10552" t="s">
        <v>620</v>
      </c>
      <c r="B10552" t="s">
        <v>707</v>
      </c>
      <c r="C10552">
        <v>149510</v>
      </c>
      <c r="D10552" t="s">
        <v>159</v>
      </c>
      <c r="E10552">
        <v>19550</v>
      </c>
      <c r="F10552" t="s">
        <v>19</v>
      </c>
      <c r="G10552">
        <v>2021</v>
      </c>
      <c r="H10552" t="s">
        <v>145</v>
      </c>
      <c r="I10552">
        <v>510</v>
      </c>
      <c r="J10552" t="s">
        <v>21</v>
      </c>
      <c r="K10552" t="s">
        <v>436</v>
      </c>
      <c r="L10552" t="s">
        <v>23</v>
      </c>
      <c r="M10552" t="s">
        <v>24</v>
      </c>
      <c r="N10552">
        <v>2</v>
      </c>
      <c r="O10552">
        <v>2</v>
      </c>
      <c r="P10552">
        <v>8</v>
      </c>
      <c r="Q10552" t="s">
        <v>30</v>
      </c>
      <c r="R10552" t="s">
        <v>31</v>
      </c>
    </row>
    <row r="10553" spans="1:18" x14ac:dyDescent="0.3">
      <c r="A10553" t="s">
        <v>620</v>
      </c>
      <c r="B10553" t="s">
        <v>707</v>
      </c>
      <c r="C10553">
        <v>199980</v>
      </c>
      <c r="D10553" t="s">
        <v>192</v>
      </c>
      <c r="E10553">
        <v>8771</v>
      </c>
      <c r="F10553" t="s">
        <v>19</v>
      </c>
      <c r="G10553">
        <v>2023</v>
      </c>
      <c r="H10553" t="s">
        <v>145</v>
      </c>
      <c r="I10553">
        <v>534</v>
      </c>
      <c r="J10553" t="s">
        <v>21</v>
      </c>
      <c r="K10553" t="s">
        <v>436</v>
      </c>
      <c r="L10553" t="s">
        <v>23</v>
      </c>
      <c r="M10553" t="s">
        <v>42</v>
      </c>
      <c r="N10553">
        <v>2</v>
      </c>
      <c r="O10553">
        <v>2</v>
      </c>
      <c r="Q10553" t="s">
        <v>25</v>
      </c>
      <c r="R10553" t="s">
        <v>953</v>
      </c>
    </row>
    <row r="10554" spans="1:18" x14ac:dyDescent="0.3">
      <c r="A10554" t="s">
        <v>620</v>
      </c>
      <c r="B10554" t="s">
        <v>815</v>
      </c>
      <c r="C10554">
        <v>47980</v>
      </c>
      <c r="D10554" t="s">
        <v>159</v>
      </c>
      <c r="E10554">
        <v>22462</v>
      </c>
      <c r="F10554" t="s">
        <v>19</v>
      </c>
      <c r="G10554">
        <v>2009</v>
      </c>
      <c r="H10554" t="s">
        <v>145</v>
      </c>
      <c r="I10554">
        <v>426</v>
      </c>
      <c r="J10554" t="s">
        <v>21</v>
      </c>
      <c r="K10554" t="s">
        <v>436</v>
      </c>
      <c r="L10554" t="s">
        <v>23</v>
      </c>
      <c r="M10554" t="s">
        <v>953</v>
      </c>
      <c r="N10554">
        <v>2</v>
      </c>
      <c r="O10554">
        <v>2</v>
      </c>
      <c r="P10554">
        <v>8</v>
      </c>
      <c r="Q10554" t="s">
        <v>35</v>
      </c>
      <c r="R10554" t="s">
        <v>31</v>
      </c>
    </row>
    <row r="10555" spans="1:18" x14ac:dyDescent="0.3">
      <c r="A10555" t="s">
        <v>620</v>
      </c>
      <c r="B10555" t="s">
        <v>707</v>
      </c>
      <c r="C10555">
        <v>59990</v>
      </c>
      <c r="D10555" t="s">
        <v>194</v>
      </c>
      <c r="E10555">
        <v>29150</v>
      </c>
      <c r="F10555" t="s">
        <v>19</v>
      </c>
      <c r="G10555">
        <v>2007</v>
      </c>
      <c r="H10555" t="s">
        <v>145</v>
      </c>
      <c r="I10555">
        <v>392</v>
      </c>
      <c r="J10555" t="s">
        <v>21</v>
      </c>
      <c r="K10555" t="s">
        <v>436</v>
      </c>
      <c r="L10555" t="s">
        <v>23</v>
      </c>
      <c r="M10555" t="s">
        <v>953</v>
      </c>
      <c r="N10555">
        <v>2</v>
      </c>
      <c r="O10555">
        <v>2</v>
      </c>
      <c r="Q10555" t="s">
        <v>37</v>
      </c>
      <c r="R10555" t="s">
        <v>953</v>
      </c>
    </row>
    <row r="10556" spans="1:18" x14ac:dyDescent="0.3">
      <c r="A10556" t="s">
        <v>704</v>
      </c>
      <c r="B10556" t="s">
        <v>291</v>
      </c>
      <c r="C10556">
        <v>23990</v>
      </c>
      <c r="D10556" t="s">
        <v>18</v>
      </c>
      <c r="E10556">
        <v>282800</v>
      </c>
      <c r="F10556" t="s">
        <v>19</v>
      </c>
      <c r="G10556">
        <v>2005</v>
      </c>
      <c r="H10556" t="s">
        <v>145</v>
      </c>
      <c r="I10556">
        <v>345</v>
      </c>
      <c r="J10556" t="s">
        <v>21</v>
      </c>
      <c r="K10556" t="s">
        <v>436</v>
      </c>
      <c r="L10556" t="s">
        <v>23</v>
      </c>
      <c r="M10556" t="s">
        <v>27</v>
      </c>
      <c r="N10556">
        <v>2</v>
      </c>
      <c r="O10556">
        <v>2</v>
      </c>
      <c r="P10556">
        <v>8</v>
      </c>
      <c r="Q10556" t="s">
        <v>30</v>
      </c>
      <c r="R10556" t="s">
        <v>31</v>
      </c>
    </row>
    <row r="10557" spans="1:18" x14ac:dyDescent="0.3">
      <c r="A10557" t="s">
        <v>704</v>
      </c>
      <c r="B10557" t="s">
        <v>953</v>
      </c>
      <c r="C10557">
        <v>29999</v>
      </c>
      <c r="D10557" t="s">
        <v>159</v>
      </c>
      <c r="E10557">
        <v>78000</v>
      </c>
      <c r="F10557" t="s">
        <v>19</v>
      </c>
      <c r="G10557">
        <v>2007</v>
      </c>
      <c r="H10557" t="s">
        <v>145</v>
      </c>
      <c r="I10557">
        <v>404</v>
      </c>
      <c r="J10557" t="s">
        <v>21</v>
      </c>
      <c r="K10557" t="s">
        <v>436</v>
      </c>
      <c r="L10557" t="s">
        <v>23</v>
      </c>
      <c r="M10557" t="s">
        <v>953</v>
      </c>
      <c r="N10557">
        <v>2</v>
      </c>
      <c r="O10557">
        <v>2</v>
      </c>
      <c r="Q10557" t="s">
        <v>142</v>
      </c>
      <c r="R10557" t="s">
        <v>31</v>
      </c>
    </row>
    <row r="10558" spans="1:18" x14ac:dyDescent="0.3">
      <c r="A10558" t="s">
        <v>704</v>
      </c>
      <c r="B10558" t="s">
        <v>212</v>
      </c>
      <c r="C10558">
        <v>10750</v>
      </c>
      <c r="D10558" t="s">
        <v>159</v>
      </c>
      <c r="E10558">
        <v>190000</v>
      </c>
      <c r="F10558" t="s">
        <v>19</v>
      </c>
      <c r="G10558">
        <v>1990</v>
      </c>
      <c r="H10558" t="s">
        <v>145</v>
      </c>
      <c r="I10558">
        <v>245</v>
      </c>
      <c r="J10558" t="s">
        <v>21</v>
      </c>
      <c r="K10558" t="s">
        <v>436</v>
      </c>
      <c r="L10558" t="s">
        <v>23</v>
      </c>
      <c r="M10558" t="s">
        <v>27</v>
      </c>
      <c r="N10558">
        <v>2</v>
      </c>
      <c r="O10558">
        <v>2</v>
      </c>
      <c r="P10558">
        <v>8</v>
      </c>
      <c r="Q10558" t="s">
        <v>25</v>
      </c>
      <c r="R10558" t="s">
        <v>31</v>
      </c>
    </row>
    <row r="10559" spans="1:18" x14ac:dyDescent="0.3">
      <c r="A10559" t="s">
        <v>704</v>
      </c>
      <c r="B10559" t="s">
        <v>714</v>
      </c>
      <c r="C10559">
        <v>85500</v>
      </c>
      <c r="D10559" t="s">
        <v>159</v>
      </c>
      <c r="E10559">
        <v>45500</v>
      </c>
      <c r="F10559" t="s">
        <v>19</v>
      </c>
      <c r="G10559">
        <v>2016</v>
      </c>
      <c r="H10559" t="s">
        <v>145</v>
      </c>
      <c r="I10559">
        <v>659</v>
      </c>
      <c r="J10559" t="s">
        <v>21</v>
      </c>
      <c r="K10559" t="s">
        <v>436</v>
      </c>
      <c r="L10559" t="s">
        <v>23</v>
      </c>
      <c r="M10559" t="s">
        <v>953</v>
      </c>
      <c r="N10559">
        <v>2</v>
      </c>
      <c r="O10559">
        <v>2</v>
      </c>
      <c r="Q10559" t="s">
        <v>37</v>
      </c>
      <c r="R10559" t="s">
        <v>26</v>
      </c>
    </row>
    <row r="10560" spans="1:18" x14ac:dyDescent="0.3">
      <c r="A10560" t="s">
        <v>704</v>
      </c>
      <c r="B10560" t="s">
        <v>212</v>
      </c>
      <c r="C10560">
        <v>39999</v>
      </c>
      <c r="D10560" t="s">
        <v>159</v>
      </c>
      <c r="E10560">
        <v>32000</v>
      </c>
      <c r="F10560" t="s">
        <v>19</v>
      </c>
      <c r="G10560">
        <v>1992</v>
      </c>
      <c r="H10560" t="s">
        <v>145</v>
      </c>
      <c r="I10560">
        <v>305</v>
      </c>
      <c r="J10560" t="s">
        <v>21</v>
      </c>
      <c r="K10560" t="s">
        <v>436</v>
      </c>
      <c r="L10560" t="s">
        <v>23</v>
      </c>
      <c r="M10560" t="s">
        <v>953</v>
      </c>
      <c r="N10560">
        <v>2</v>
      </c>
      <c r="O10560">
        <v>2</v>
      </c>
      <c r="Q10560" t="s">
        <v>72</v>
      </c>
      <c r="R10560" t="s">
        <v>31</v>
      </c>
    </row>
    <row r="10561" spans="1:18" x14ac:dyDescent="0.3">
      <c r="A10561" t="s">
        <v>704</v>
      </c>
      <c r="B10561" t="s">
        <v>291</v>
      </c>
      <c r="C10561">
        <v>25880</v>
      </c>
      <c r="D10561" t="s">
        <v>159</v>
      </c>
      <c r="E10561">
        <v>51990</v>
      </c>
      <c r="F10561" t="s">
        <v>19</v>
      </c>
      <c r="G10561">
        <v>2000</v>
      </c>
      <c r="H10561" t="s">
        <v>145</v>
      </c>
      <c r="I10561">
        <v>344</v>
      </c>
      <c r="J10561" t="s">
        <v>21</v>
      </c>
      <c r="K10561" t="s">
        <v>436</v>
      </c>
      <c r="L10561" t="s">
        <v>23</v>
      </c>
      <c r="M10561" t="s">
        <v>953</v>
      </c>
      <c r="N10561">
        <v>2</v>
      </c>
      <c r="O10561">
        <v>2</v>
      </c>
      <c r="P10561">
        <v>8</v>
      </c>
      <c r="Q10561" t="s">
        <v>36</v>
      </c>
      <c r="R10561" t="s">
        <v>31</v>
      </c>
    </row>
    <row r="10562" spans="1:18" x14ac:dyDescent="0.3">
      <c r="A10562" t="s">
        <v>704</v>
      </c>
      <c r="B10562" t="s">
        <v>291</v>
      </c>
      <c r="C10562">
        <v>27995</v>
      </c>
      <c r="D10562" t="s">
        <v>159</v>
      </c>
      <c r="E10562">
        <v>78950</v>
      </c>
      <c r="F10562" t="s">
        <v>19</v>
      </c>
      <c r="G10562">
        <v>2000</v>
      </c>
      <c r="H10562" t="s">
        <v>145</v>
      </c>
      <c r="I10562">
        <v>344</v>
      </c>
      <c r="J10562" t="s">
        <v>21</v>
      </c>
      <c r="K10562" t="s">
        <v>436</v>
      </c>
      <c r="L10562" t="s">
        <v>23</v>
      </c>
      <c r="M10562" t="s">
        <v>953</v>
      </c>
      <c r="N10562">
        <v>2</v>
      </c>
      <c r="O10562">
        <v>2</v>
      </c>
      <c r="P10562">
        <v>8</v>
      </c>
      <c r="Q10562" t="s">
        <v>25</v>
      </c>
      <c r="R10562" t="s">
        <v>31</v>
      </c>
    </row>
    <row r="10563" spans="1:18" x14ac:dyDescent="0.3">
      <c r="A10563" t="s">
        <v>704</v>
      </c>
      <c r="B10563" t="s">
        <v>291</v>
      </c>
      <c r="C10563">
        <v>22440</v>
      </c>
      <c r="D10563" t="s">
        <v>159</v>
      </c>
      <c r="E10563">
        <v>98400</v>
      </c>
      <c r="F10563" t="s">
        <v>19</v>
      </c>
      <c r="G10563">
        <v>1998</v>
      </c>
      <c r="H10563" t="s">
        <v>145</v>
      </c>
      <c r="I10563">
        <v>344</v>
      </c>
      <c r="J10563" t="s">
        <v>21</v>
      </c>
      <c r="K10563" t="s">
        <v>436</v>
      </c>
      <c r="L10563" t="s">
        <v>23</v>
      </c>
      <c r="M10563" t="s">
        <v>953</v>
      </c>
      <c r="N10563">
        <v>2</v>
      </c>
      <c r="O10563">
        <v>2</v>
      </c>
      <c r="Q10563" t="s">
        <v>35</v>
      </c>
      <c r="R10563" t="s">
        <v>31</v>
      </c>
    </row>
    <row r="10564" spans="1:18" x14ac:dyDescent="0.3">
      <c r="A10564" t="s">
        <v>704</v>
      </c>
      <c r="B10564" t="s">
        <v>712</v>
      </c>
      <c r="C10564">
        <v>68450</v>
      </c>
      <c r="D10564" t="s">
        <v>159</v>
      </c>
      <c r="E10564">
        <v>47021</v>
      </c>
      <c r="F10564" t="s">
        <v>19</v>
      </c>
      <c r="G10564">
        <v>2017</v>
      </c>
      <c r="H10564" t="s">
        <v>145</v>
      </c>
      <c r="I10564">
        <v>466</v>
      </c>
      <c r="J10564" t="s">
        <v>21</v>
      </c>
      <c r="K10564" t="s">
        <v>436</v>
      </c>
      <c r="L10564" t="s">
        <v>23</v>
      </c>
      <c r="M10564" t="s">
        <v>953</v>
      </c>
      <c r="N10564">
        <v>2</v>
      </c>
      <c r="O10564">
        <v>2</v>
      </c>
      <c r="Q10564" t="s">
        <v>32</v>
      </c>
      <c r="R10564" t="s">
        <v>31</v>
      </c>
    </row>
    <row r="10565" spans="1:18" x14ac:dyDescent="0.3">
      <c r="A10565" t="s">
        <v>704</v>
      </c>
      <c r="B10565" t="s">
        <v>712</v>
      </c>
      <c r="C10565">
        <v>47990</v>
      </c>
      <c r="D10565" t="s">
        <v>159</v>
      </c>
      <c r="E10565">
        <v>88428</v>
      </c>
      <c r="F10565" t="s">
        <v>19</v>
      </c>
      <c r="G10565">
        <v>2015</v>
      </c>
      <c r="H10565" t="s">
        <v>145</v>
      </c>
      <c r="I10565">
        <v>466</v>
      </c>
      <c r="J10565" t="s">
        <v>21</v>
      </c>
      <c r="K10565" t="s">
        <v>436</v>
      </c>
      <c r="L10565" t="s">
        <v>23</v>
      </c>
      <c r="M10565" t="s">
        <v>953</v>
      </c>
      <c r="N10565">
        <v>2</v>
      </c>
      <c r="O10565">
        <v>2</v>
      </c>
      <c r="P10565">
        <v>8</v>
      </c>
      <c r="Q10565" t="s">
        <v>37</v>
      </c>
      <c r="R10565" t="s">
        <v>31</v>
      </c>
    </row>
    <row r="10566" spans="1:18" x14ac:dyDescent="0.3">
      <c r="A10566" t="s">
        <v>704</v>
      </c>
      <c r="B10566" t="s">
        <v>212</v>
      </c>
      <c r="C10566">
        <v>11900</v>
      </c>
      <c r="D10566" t="s">
        <v>159</v>
      </c>
      <c r="E10566">
        <v>73000</v>
      </c>
      <c r="F10566" t="s">
        <v>19</v>
      </c>
      <c r="G10566">
        <v>1989</v>
      </c>
      <c r="H10566" t="s">
        <v>145</v>
      </c>
      <c r="I10566">
        <v>243</v>
      </c>
      <c r="J10566" t="s">
        <v>21</v>
      </c>
      <c r="K10566" t="s">
        <v>436</v>
      </c>
      <c r="L10566" t="s">
        <v>23</v>
      </c>
      <c r="M10566" t="s">
        <v>953</v>
      </c>
      <c r="N10566">
        <v>2</v>
      </c>
      <c r="O10566">
        <v>2</v>
      </c>
      <c r="Q10566" t="s">
        <v>37</v>
      </c>
      <c r="R10566" t="s">
        <v>31</v>
      </c>
    </row>
    <row r="10567" spans="1:18" x14ac:dyDescent="0.3">
      <c r="A10567" t="s">
        <v>704</v>
      </c>
      <c r="B10567" t="s">
        <v>715</v>
      </c>
      <c r="C10567">
        <v>89998</v>
      </c>
      <c r="D10567" t="s">
        <v>159</v>
      </c>
      <c r="E10567">
        <v>37446</v>
      </c>
      <c r="F10567" t="s">
        <v>19</v>
      </c>
      <c r="G10567">
        <v>2021</v>
      </c>
      <c r="H10567" t="s">
        <v>145</v>
      </c>
      <c r="I10567">
        <v>496</v>
      </c>
      <c r="J10567" t="s">
        <v>21</v>
      </c>
      <c r="K10567" t="s">
        <v>436</v>
      </c>
      <c r="L10567" t="s">
        <v>23</v>
      </c>
      <c r="M10567" t="s">
        <v>953</v>
      </c>
      <c r="N10567">
        <v>2</v>
      </c>
      <c r="O10567">
        <v>2</v>
      </c>
      <c r="P10567">
        <v>8</v>
      </c>
      <c r="Q10567" t="s">
        <v>142</v>
      </c>
      <c r="R10567" t="s">
        <v>31</v>
      </c>
    </row>
    <row r="10568" spans="1:18" x14ac:dyDescent="0.3">
      <c r="A10568" t="s">
        <v>704</v>
      </c>
      <c r="B10568" t="s">
        <v>713</v>
      </c>
      <c r="C10568">
        <v>51500</v>
      </c>
      <c r="D10568" t="s">
        <v>192</v>
      </c>
      <c r="E10568">
        <v>39850</v>
      </c>
      <c r="F10568" t="s">
        <v>19</v>
      </c>
      <c r="G10568">
        <v>2010</v>
      </c>
      <c r="H10568" t="s">
        <v>145</v>
      </c>
      <c r="I10568">
        <v>436</v>
      </c>
      <c r="J10568" t="s">
        <v>21</v>
      </c>
      <c r="K10568" t="s">
        <v>436</v>
      </c>
      <c r="L10568" t="s">
        <v>23</v>
      </c>
      <c r="M10568" t="s">
        <v>27</v>
      </c>
      <c r="N10568">
        <v>2</v>
      </c>
      <c r="O10568">
        <v>2</v>
      </c>
      <c r="P10568">
        <v>8</v>
      </c>
      <c r="Q10568" t="s">
        <v>32</v>
      </c>
      <c r="R10568" t="s">
        <v>31</v>
      </c>
    </row>
    <row r="10569" spans="1:18" x14ac:dyDescent="0.3">
      <c r="A10569" t="s">
        <v>704</v>
      </c>
      <c r="B10569" t="s">
        <v>715</v>
      </c>
      <c r="C10569">
        <v>94990</v>
      </c>
      <c r="D10569" t="s">
        <v>185</v>
      </c>
      <c r="E10569">
        <v>11080</v>
      </c>
      <c r="F10569" t="s">
        <v>19</v>
      </c>
      <c r="G10569">
        <v>2023</v>
      </c>
      <c r="H10569" t="s">
        <v>145</v>
      </c>
      <c r="I10569">
        <v>481</v>
      </c>
      <c r="J10569" t="s">
        <v>21</v>
      </c>
      <c r="K10569" t="s">
        <v>436</v>
      </c>
      <c r="L10569" t="s">
        <v>23</v>
      </c>
      <c r="M10569" t="s">
        <v>24</v>
      </c>
      <c r="N10569">
        <v>2</v>
      </c>
      <c r="O10569">
        <v>2</v>
      </c>
      <c r="Q10569" t="s">
        <v>25</v>
      </c>
      <c r="R10569" t="s">
        <v>126</v>
      </c>
    </row>
    <row r="10570" spans="1:18" x14ac:dyDescent="0.3">
      <c r="A10570" t="s">
        <v>704</v>
      </c>
      <c r="B10570" t="s">
        <v>714</v>
      </c>
      <c r="C10570">
        <v>70500</v>
      </c>
      <c r="D10570" t="s">
        <v>159</v>
      </c>
      <c r="E10570">
        <v>29874</v>
      </c>
      <c r="F10570" t="s">
        <v>19</v>
      </c>
      <c r="G10570">
        <v>2015</v>
      </c>
      <c r="H10570" t="s">
        <v>145</v>
      </c>
      <c r="I10570">
        <v>659</v>
      </c>
      <c r="J10570" t="s">
        <v>21</v>
      </c>
      <c r="K10570" t="s">
        <v>436</v>
      </c>
      <c r="L10570" t="s">
        <v>23</v>
      </c>
      <c r="M10570" t="s">
        <v>953</v>
      </c>
      <c r="N10570">
        <v>2</v>
      </c>
      <c r="O10570">
        <v>2</v>
      </c>
      <c r="Q10570" t="s">
        <v>28</v>
      </c>
      <c r="R10570" t="s">
        <v>31</v>
      </c>
    </row>
    <row r="10571" spans="1:18" x14ac:dyDescent="0.3">
      <c r="A10571" t="s">
        <v>115</v>
      </c>
      <c r="B10571" t="s">
        <v>852</v>
      </c>
      <c r="C10571">
        <v>52499</v>
      </c>
      <c r="D10571" t="s">
        <v>185</v>
      </c>
      <c r="E10571">
        <v>39797</v>
      </c>
      <c r="F10571" t="s">
        <v>19</v>
      </c>
      <c r="G10571">
        <v>2020</v>
      </c>
      <c r="H10571" t="s">
        <v>145</v>
      </c>
      <c r="I10571">
        <v>340</v>
      </c>
      <c r="J10571" t="s">
        <v>21</v>
      </c>
      <c r="K10571" t="s">
        <v>251</v>
      </c>
      <c r="L10571" t="s">
        <v>23</v>
      </c>
      <c r="M10571" t="s">
        <v>27</v>
      </c>
      <c r="N10571">
        <v>2</v>
      </c>
      <c r="O10571">
        <v>3</v>
      </c>
      <c r="P10571">
        <v>6</v>
      </c>
      <c r="Q10571" t="s">
        <v>25</v>
      </c>
      <c r="R10571" t="s">
        <v>31</v>
      </c>
    </row>
    <row r="10572" spans="1:18" x14ac:dyDescent="0.3">
      <c r="A10572" t="s">
        <v>16</v>
      </c>
      <c r="B10572" t="s">
        <v>784</v>
      </c>
      <c r="C10572">
        <v>73490</v>
      </c>
      <c r="D10572" t="s">
        <v>159</v>
      </c>
      <c r="E10572">
        <v>8824</v>
      </c>
      <c r="F10572" t="s">
        <v>19</v>
      </c>
      <c r="G10572">
        <v>2016</v>
      </c>
      <c r="H10572" t="s">
        <v>145</v>
      </c>
      <c r="I10572">
        <v>241</v>
      </c>
      <c r="J10572" t="s">
        <v>21</v>
      </c>
      <c r="K10572" t="s">
        <v>251</v>
      </c>
      <c r="L10572" t="s">
        <v>23</v>
      </c>
      <c r="M10572" t="s">
        <v>27</v>
      </c>
      <c r="N10572">
        <v>2</v>
      </c>
      <c r="O10572">
        <v>3</v>
      </c>
      <c r="P10572">
        <v>4</v>
      </c>
      <c r="Q10572" t="s">
        <v>25</v>
      </c>
      <c r="R10572" t="s">
        <v>26</v>
      </c>
    </row>
    <row r="10573" spans="1:18" x14ac:dyDescent="0.3">
      <c r="A10573" t="s">
        <v>108</v>
      </c>
      <c r="B10573" t="s">
        <v>785</v>
      </c>
      <c r="C10573">
        <v>42832</v>
      </c>
      <c r="D10573" t="s">
        <v>159</v>
      </c>
      <c r="E10573">
        <v>59232</v>
      </c>
      <c r="F10573" t="s">
        <v>19</v>
      </c>
      <c r="G10573">
        <v>2017</v>
      </c>
      <c r="H10573" t="s">
        <v>145</v>
      </c>
      <c r="I10573">
        <v>340</v>
      </c>
      <c r="J10573" t="s">
        <v>21</v>
      </c>
      <c r="K10573" t="s">
        <v>251</v>
      </c>
      <c r="L10573" t="s">
        <v>23</v>
      </c>
      <c r="M10573" t="s">
        <v>27</v>
      </c>
      <c r="N10573">
        <v>2</v>
      </c>
      <c r="O10573">
        <v>3</v>
      </c>
      <c r="P10573">
        <v>6</v>
      </c>
      <c r="Q10573" t="s">
        <v>30</v>
      </c>
      <c r="R10573" t="s">
        <v>31</v>
      </c>
    </row>
    <row r="10574" spans="1:18" x14ac:dyDescent="0.3">
      <c r="A10574" t="s">
        <v>108</v>
      </c>
      <c r="B10574" t="s">
        <v>785</v>
      </c>
      <c r="C10574">
        <v>73550</v>
      </c>
      <c r="D10574" t="s">
        <v>159</v>
      </c>
      <c r="E10574">
        <v>31900</v>
      </c>
      <c r="F10574" t="s">
        <v>19</v>
      </c>
      <c r="G10574">
        <v>2020</v>
      </c>
      <c r="H10574" t="s">
        <v>145</v>
      </c>
      <c r="I10574">
        <v>575</v>
      </c>
      <c r="J10574" t="s">
        <v>21</v>
      </c>
      <c r="K10574" t="s">
        <v>251</v>
      </c>
      <c r="L10574" t="s">
        <v>23</v>
      </c>
      <c r="M10574" t="s">
        <v>24</v>
      </c>
      <c r="N10574">
        <v>2</v>
      </c>
      <c r="O10574">
        <v>4</v>
      </c>
      <c r="P10574">
        <v>8</v>
      </c>
      <c r="Q10574" t="s">
        <v>36</v>
      </c>
      <c r="R10574" t="s">
        <v>34</v>
      </c>
    </row>
    <row r="10575" spans="1:18" x14ac:dyDescent="0.3">
      <c r="A10575" t="s">
        <v>108</v>
      </c>
      <c r="B10575" t="s">
        <v>785</v>
      </c>
      <c r="C10575">
        <v>39990</v>
      </c>
      <c r="D10575" t="s">
        <v>193</v>
      </c>
      <c r="E10575">
        <v>68500</v>
      </c>
      <c r="F10575" t="s">
        <v>19</v>
      </c>
      <c r="G10575">
        <v>2017</v>
      </c>
      <c r="H10575" t="s">
        <v>145</v>
      </c>
      <c r="I10575">
        <v>340</v>
      </c>
      <c r="J10575" t="s">
        <v>21</v>
      </c>
      <c r="K10575" t="s">
        <v>251</v>
      </c>
      <c r="L10575" t="s">
        <v>23</v>
      </c>
      <c r="M10575" t="s">
        <v>27</v>
      </c>
      <c r="N10575">
        <v>2</v>
      </c>
      <c r="O10575">
        <v>3</v>
      </c>
      <c r="P10575">
        <v>6</v>
      </c>
      <c r="Q10575" t="s">
        <v>25</v>
      </c>
      <c r="R10575" t="s">
        <v>953</v>
      </c>
    </row>
    <row r="10576" spans="1:18" x14ac:dyDescent="0.3">
      <c r="A10576" t="s">
        <v>108</v>
      </c>
      <c r="B10576" t="s">
        <v>785</v>
      </c>
      <c r="C10576">
        <v>43810</v>
      </c>
      <c r="D10576" t="s">
        <v>159</v>
      </c>
      <c r="E10576">
        <v>41079</v>
      </c>
      <c r="F10576" t="s">
        <v>19</v>
      </c>
      <c r="G10576">
        <v>2020</v>
      </c>
      <c r="H10576" t="s">
        <v>145</v>
      </c>
      <c r="I10576">
        <v>300</v>
      </c>
      <c r="J10576" t="s">
        <v>21</v>
      </c>
      <c r="K10576" t="s">
        <v>251</v>
      </c>
      <c r="L10576" t="s">
        <v>23</v>
      </c>
      <c r="M10576" t="s">
        <v>953</v>
      </c>
      <c r="N10576">
        <v>2</v>
      </c>
      <c r="O10576">
        <v>3</v>
      </c>
      <c r="P10576">
        <v>4</v>
      </c>
      <c r="Q10576" t="s">
        <v>25</v>
      </c>
      <c r="R10576" t="s">
        <v>26</v>
      </c>
    </row>
    <row r="10577" spans="1:18" x14ac:dyDescent="0.3">
      <c r="A10577" t="s">
        <v>108</v>
      </c>
      <c r="B10577" t="s">
        <v>785</v>
      </c>
      <c r="C10577">
        <v>47440</v>
      </c>
      <c r="D10577" t="s">
        <v>159</v>
      </c>
      <c r="E10577">
        <v>44700</v>
      </c>
      <c r="F10577" t="s">
        <v>19</v>
      </c>
      <c r="G10577">
        <v>2021</v>
      </c>
      <c r="H10577" t="s">
        <v>145</v>
      </c>
      <c r="I10577">
        <v>300</v>
      </c>
      <c r="J10577" t="s">
        <v>21</v>
      </c>
      <c r="K10577" t="s">
        <v>251</v>
      </c>
      <c r="L10577" t="s">
        <v>23</v>
      </c>
      <c r="M10577" t="s">
        <v>27</v>
      </c>
      <c r="N10577">
        <v>2</v>
      </c>
      <c r="O10577">
        <v>3</v>
      </c>
      <c r="P10577">
        <v>4</v>
      </c>
      <c r="Q10577" t="s">
        <v>25</v>
      </c>
      <c r="R10577" t="s">
        <v>31</v>
      </c>
    </row>
    <row r="10578" spans="1:18" x14ac:dyDescent="0.3">
      <c r="A10578" t="s">
        <v>108</v>
      </c>
      <c r="B10578" t="s">
        <v>785</v>
      </c>
      <c r="C10578">
        <v>50750</v>
      </c>
      <c r="D10578" t="s">
        <v>185</v>
      </c>
      <c r="E10578">
        <v>34838</v>
      </c>
      <c r="F10578" t="s">
        <v>19</v>
      </c>
      <c r="G10578">
        <v>2021</v>
      </c>
      <c r="H10578" t="s">
        <v>145</v>
      </c>
      <c r="I10578">
        <v>300</v>
      </c>
      <c r="J10578" t="s">
        <v>21</v>
      </c>
      <c r="K10578" t="s">
        <v>251</v>
      </c>
      <c r="L10578" t="s">
        <v>23</v>
      </c>
      <c r="M10578" t="s">
        <v>27</v>
      </c>
      <c r="N10578">
        <v>2</v>
      </c>
      <c r="O10578">
        <v>3</v>
      </c>
      <c r="P10578">
        <v>4</v>
      </c>
      <c r="Q10578" t="s">
        <v>28</v>
      </c>
      <c r="R10578" t="s">
        <v>31</v>
      </c>
    </row>
    <row r="10579" spans="1:18" x14ac:dyDescent="0.3">
      <c r="A10579" t="s">
        <v>108</v>
      </c>
      <c r="B10579" t="s">
        <v>785</v>
      </c>
      <c r="C10579">
        <v>36950</v>
      </c>
      <c r="D10579" t="s">
        <v>190</v>
      </c>
      <c r="E10579">
        <v>127723</v>
      </c>
      <c r="F10579" t="s">
        <v>19</v>
      </c>
      <c r="G10579">
        <v>2014</v>
      </c>
      <c r="H10579" t="s">
        <v>145</v>
      </c>
      <c r="I10579">
        <v>340</v>
      </c>
      <c r="J10579" t="s">
        <v>21</v>
      </c>
      <c r="K10579" t="s">
        <v>251</v>
      </c>
      <c r="L10579" t="s">
        <v>23</v>
      </c>
      <c r="M10579" t="s">
        <v>27</v>
      </c>
      <c r="N10579">
        <v>2</v>
      </c>
      <c r="O10579">
        <v>3</v>
      </c>
      <c r="P10579">
        <v>6</v>
      </c>
      <c r="Q10579" t="s">
        <v>25</v>
      </c>
      <c r="R10579" t="s">
        <v>26</v>
      </c>
    </row>
    <row r="10580" spans="1:18" x14ac:dyDescent="0.3">
      <c r="A10580" t="s">
        <v>108</v>
      </c>
      <c r="B10580" t="s">
        <v>785</v>
      </c>
      <c r="C10580">
        <v>45487</v>
      </c>
      <c r="D10580" t="s">
        <v>159</v>
      </c>
      <c r="E10580">
        <v>27551</v>
      </c>
      <c r="F10580" t="s">
        <v>19</v>
      </c>
      <c r="G10580">
        <v>2020</v>
      </c>
      <c r="H10580" t="s">
        <v>145</v>
      </c>
      <c r="I10580">
        <v>300</v>
      </c>
      <c r="J10580" t="s">
        <v>21</v>
      </c>
      <c r="K10580" t="s">
        <v>251</v>
      </c>
      <c r="L10580" t="s">
        <v>23</v>
      </c>
      <c r="M10580" t="s">
        <v>27</v>
      </c>
      <c r="N10580">
        <v>2</v>
      </c>
      <c r="O10580">
        <v>3</v>
      </c>
      <c r="P10580">
        <v>4</v>
      </c>
      <c r="Q10580" t="s">
        <v>30</v>
      </c>
      <c r="R10580" t="s">
        <v>33</v>
      </c>
    </row>
    <row r="10581" spans="1:18" x14ac:dyDescent="0.3">
      <c r="A10581" t="s">
        <v>108</v>
      </c>
      <c r="B10581" t="s">
        <v>785</v>
      </c>
      <c r="C10581">
        <v>39950</v>
      </c>
      <c r="D10581" t="s">
        <v>190</v>
      </c>
      <c r="E10581">
        <v>106436</v>
      </c>
      <c r="F10581" t="s">
        <v>19</v>
      </c>
      <c r="G10581">
        <v>2018</v>
      </c>
      <c r="H10581" t="s">
        <v>145</v>
      </c>
      <c r="I10581">
        <v>300</v>
      </c>
      <c r="J10581" t="s">
        <v>21</v>
      </c>
      <c r="K10581" t="s">
        <v>251</v>
      </c>
      <c r="L10581" t="s">
        <v>23</v>
      </c>
      <c r="M10581" t="s">
        <v>27</v>
      </c>
      <c r="N10581">
        <v>2</v>
      </c>
      <c r="O10581">
        <v>3</v>
      </c>
      <c r="P10581">
        <v>4</v>
      </c>
      <c r="Q10581" t="s">
        <v>30</v>
      </c>
      <c r="R10581" t="s">
        <v>31</v>
      </c>
    </row>
    <row r="10582" spans="1:18" x14ac:dyDescent="0.3">
      <c r="A10582" t="s">
        <v>108</v>
      </c>
      <c r="B10582" t="s">
        <v>785</v>
      </c>
      <c r="C10582">
        <v>53492</v>
      </c>
      <c r="D10582" t="s">
        <v>159</v>
      </c>
      <c r="E10582">
        <v>17025</v>
      </c>
      <c r="F10582" t="s">
        <v>19</v>
      </c>
      <c r="G10582">
        <v>2020</v>
      </c>
      <c r="H10582" t="s">
        <v>145</v>
      </c>
      <c r="I10582">
        <v>381</v>
      </c>
      <c r="J10582" t="s">
        <v>21</v>
      </c>
      <c r="K10582" t="s">
        <v>251</v>
      </c>
      <c r="L10582" t="s">
        <v>23</v>
      </c>
      <c r="M10582" t="s">
        <v>24</v>
      </c>
      <c r="N10582">
        <v>2</v>
      </c>
      <c r="O10582">
        <v>3</v>
      </c>
      <c r="P10582">
        <v>6</v>
      </c>
      <c r="Q10582" t="s">
        <v>30</v>
      </c>
      <c r="R10582" t="s">
        <v>31</v>
      </c>
    </row>
    <row r="10583" spans="1:18" x14ac:dyDescent="0.3">
      <c r="A10583" t="s">
        <v>155</v>
      </c>
      <c r="B10583" t="s">
        <v>704</v>
      </c>
      <c r="C10583">
        <v>96900</v>
      </c>
      <c r="D10583" t="s">
        <v>18</v>
      </c>
      <c r="E10583">
        <v>33700</v>
      </c>
      <c r="F10583" t="s">
        <v>19</v>
      </c>
      <c r="G10583">
        <v>2022</v>
      </c>
      <c r="H10583" t="s">
        <v>145</v>
      </c>
      <c r="I10583">
        <v>481</v>
      </c>
      <c r="J10583" t="s">
        <v>21</v>
      </c>
      <c r="K10583" t="s">
        <v>251</v>
      </c>
      <c r="L10583" t="s">
        <v>23</v>
      </c>
      <c r="M10583" t="s">
        <v>27</v>
      </c>
      <c r="N10583">
        <v>2</v>
      </c>
      <c r="O10583">
        <v>3</v>
      </c>
      <c r="P10583">
        <v>8</v>
      </c>
      <c r="Q10583" t="s">
        <v>32</v>
      </c>
      <c r="R10583" t="s">
        <v>26</v>
      </c>
    </row>
    <row r="10584" spans="1:18" x14ac:dyDescent="0.3">
      <c r="A10584" t="s">
        <v>728</v>
      </c>
      <c r="B10584" t="s">
        <v>791</v>
      </c>
      <c r="C10584">
        <v>329500</v>
      </c>
      <c r="D10584" t="s">
        <v>190</v>
      </c>
      <c r="E10584">
        <v>36998</v>
      </c>
      <c r="F10584" t="s">
        <v>19</v>
      </c>
      <c r="G10584">
        <v>2019</v>
      </c>
      <c r="H10584" t="s">
        <v>145</v>
      </c>
      <c r="I10584">
        <v>799</v>
      </c>
      <c r="J10584" t="s">
        <v>21</v>
      </c>
      <c r="K10584" t="s">
        <v>251</v>
      </c>
      <c r="L10584" t="s">
        <v>23</v>
      </c>
      <c r="M10584" t="s">
        <v>27</v>
      </c>
      <c r="N10584">
        <v>2</v>
      </c>
      <c r="O10584">
        <v>3</v>
      </c>
      <c r="P10584">
        <v>12</v>
      </c>
      <c r="Q10584" t="s">
        <v>953</v>
      </c>
      <c r="R10584" t="s">
        <v>31</v>
      </c>
    </row>
    <row r="10585" spans="1:18" x14ac:dyDescent="0.3">
      <c r="A10585" t="s">
        <v>728</v>
      </c>
      <c r="B10585" t="s">
        <v>790</v>
      </c>
      <c r="C10585">
        <v>199000</v>
      </c>
      <c r="D10585" t="s">
        <v>193</v>
      </c>
      <c r="E10585">
        <v>19000</v>
      </c>
      <c r="F10585" t="s">
        <v>19</v>
      </c>
      <c r="G10585">
        <v>2012</v>
      </c>
      <c r="H10585" t="s">
        <v>145</v>
      </c>
      <c r="I10585">
        <v>741</v>
      </c>
      <c r="J10585" t="s">
        <v>21</v>
      </c>
      <c r="K10585" t="s">
        <v>251</v>
      </c>
      <c r="L10585" t="s">
        <v>23</v>
      </c>
      <c r="M10585" t="s">
        <v>27</v>
      </c>
      <c r="N10585">
        <v>2</v>
      </c>
      <c r="O10585">
        <v>3</v>
      </c>
      <c r="P10585">
        <v>12</v>
      </c>
      <c r="Q10585" t="s">
        <v>25</v>
      </c>
      <c r="R10585" t="s">
        <v>953</v>
      </c>
    </row>
    <row r="10586" spans="1:18" x14ac:dyDescent="0.3">
      <c r="A10586" t="s">
        <v>728</v>
      </c>
      <c r="B10586" t="s">
        <v>792</v>
      </c>
      <c r="C10586">
        <v>98999</v>
      </c>
      <c r="D10586" t="s">
        <v>18</v>
      </c>
      <c r="E10586">
        <v>74161</v>
      </c>
      <c r="F10586" t="s">
        <v>19</v>
      </c>
      <c r="G10586">
        <v>2004</v>
      </c>
      <c r="H10586" t="s">
        <v>145</v>
      </c>
      <c r="I10586">
        <v>400</v>
      </c>
      <c r="J10586" t="s">
        <v>21</v>
      </c>
      <c r="K10586" t="s">
        <v>251</v>
      </c>
      <c r="L10586" t="s">
        <v>23</v>
      </c>
      <c r="M10586" t="s">
        <v>27</v>
      </c>
      <c r="N10586">
        <v>2</v>
      </c>
      <c r="O10586">
        <v>3</v>
      </c>
      <c r="P10586">
        <v>8</v>
      </c>
      <c r="Q10586" t="s">
        <v>37</v>
      </c>
      <c r="R10586" t="s">
        <v>31</v>
      </c>
    </row>
    <row r="10587" spans="1:18" x14ac:dyDescent="0.3">
      <c r="A10587" t="s">
        <v>728</v>
      </c>
      <c r="B10587" t="s">
        <v>789</v>
      </c>
      <c r="C10587">
        <v>209890</v>
      </c>
      <c r="D10587" t="s">
        <v>159</v>
      </c>
      <c r="E10587">
        <v>17720</v>
      </c>
      <c r="F10587" t="s">
        <v>19</v>
      </c>
      <c r="G10587">
        <v>2017</v>
      </c>
      <c r="H10587" t="s">
        <v>145</v>
      </c>
      <c r="I10587">
        <v>670</v>
      </c>
      <c r="J10587" t="s">
        <v>21</v>
      </c>
      <c r="K10587" t="s">
        <v>251</v>
      </c>
      <c r="L10587" t="s">
        <v>23</v>
      </c>
      <c r="M10587" t="s">
        <v>27</v>
      </c>
      <c r="N10587">
        <v>2</v>
      </c>
      <c r="O10587">
        <v>5</v>
      </c>
      <c r="P10587">
        <v>8</v>
      </c>
      <c r="Q10587" t="s">
        <v>28</v>
      </c>
      <c r="R10587" t="s">
        <v>31</v>
      </c>
    </row>
    <row r="10588" spans="1:18" x14ac:dyDescent="0.3">
      <c r="A10588" t="s">
        <v>728</v>
      </c>
      <c r="B10588" t="s">
        <v>788</v>
      </c>
      <c r="C10588">
        <v>349999</v>
      </c>
      <c r="D10588" t="s">
        <v>18</v>
      </c>
      <c r="E10588">
        <v>18006</v>
      </c>
      <c r="F10588" t="s">
        <v>19</v>
      </c>
      <c r="G10588">
        <v>2023</v>
      </c>
      <c r="H10588" t="s">
        <v>145</v>
      </c>
      <c r="I10588">
        <v>721</v>
      </c>
      <c r="J10588" t="s">
        <v>21</v>
      </c>
      <c r="K10588" t="s">
        <v>251</v>
      </c>
      <c r="L10588" t="s">
        <v>23</v>
      </c>
      <c r="M10588" t="s">
        <v>27</v>
      </c>
      <c r="N10588">
        <v>2</v>
      </c>
      <c r="O10588">
        <v>3</v>
      </c>
      <c r="P10588">
        <v>8</v>
      </c>
      <c r="Q10588" t="s">
        <v>25</v>
      </c>
      <c r="R10588" t="s">
        <v>31</v>
      </c>
    </row>
    <row r="10589" spans="1:18" x14ac:dyDescent="0.3">
      <c r="A10589" t="s">
        <v>728</v>
      </c>
      <c r="B10589" t="s">
        <v>790</v>
      </c>
      <c r="C10589">
        <v>246999</v>
      </c>
      <c r="D10589" t="s">
        <v>193</v>
      </c>
      <c r="E10589">
        <v>27000</v>
      </c>
      <c r="F10589" t="s">
        <v>19</v>
      </c>
      <c r="G10589">
        <v>2016</v>
      </c>
      <c r="H10589" t="s">
        <v>145</v>
      </c>
      <c r="I10589">
        <v>741</v>
      </c>
      <c r="J10589" t="s">
        <v>21</v>
      </c>
      <c r="K10589" t="s">
        <v>251</v>
      </c>
      <c r="L10589" t="s">
        <v>23</v>
      </c>
      <c r="M10589" t="s">
        <v>27</v>
      </c>
      <c r="N10589">
        <v>2</v>
      </c>
      <c r="O10589">
        <v>3</v>
      </c>
      <c r="P10589">
        <v>12</v>
      </c>
      <c r="Q10589" t="s">
        <v>37</v>
      </c>
      <c r="R10589" t="s">
        <v>953</v>
      </c>
    </row>
    <row r="10590" spans="1:18" x14ac:dyDescent="0.3">
      <c r="A10590" t="s">
        <v>157</v>
      </c>
      <c r="B10590" t="s">
        <v>853</v>
      </c>
      <c r="C10590">
        <v>54999</v>
      </c>
      <c r="D10590" t="s">
        <v>190</v>
      </c>
      <c r="E10590">
        <v>92133</v>
      </c>
      <c r="F10590" t="s">
        <v>19</v>
      </c>
      <c r="G10590">
        <v>2016</v>
      </c>
      <c r="H10590" t="s">
        <v>145</v>
      </c>
      <c r="I10590">
        <v>349</v>
      </c>
      <c r="J10590" t="s">
        <v>21</v>
      </c>
      <c r="K10590" t="s">
        <v>251</v>
      </c>
      <c r="L10590" t="s">
        <v>23</v>
      </c>
      <c r="M10590" t="s">
        <v>27</v>
      </c>
      <c r="N10590">
        <v>2</v>
      </c>
      <c r="O10590">
        <v>3</v>
      </c>
      <c r="P10590">
        <v>4</v>
      </c>
      <c r="Q10590" t="s">
        <v>30</v>
      </c>
      <c r="R10590" t="s">
        <v>33</v>
      </c>
    </row>
    <row r="10591" spans="1:18" x14ac:dyDescent="0.3">
      <c r="A10591" t="s">
        <v>620</v>
      </c>
      <c r="B10591" t="s">
        <v>815</v>
      </c>
      <c r="C10591">
        <v>129880</v>
      </c>
      <c r="D10591" t="s">
        <v>159</v>
      </c>
      <c r="E10591">
        <v>9989</v>
      </c>
      <c r="F10591" t="s">
        <v>19</v>
      </c>
      <c r="G10591">
        <v>2023</v>
      </c>
      <c r="H10591" t="s">
        <v>145</v>
      </c>
      <c r="I10591">
        <v>510</v>
      </c>
      <c r="J10591" t="s">
        <v>21</v>
      </c>
      <c r="K10591" t="s">
        <v>251</v>
      </c>
      <c r="L10591" t="s">
        <v>23</v>
      </c>
      <c r="M10591" t="s">
        <v>953</v>
      </c>
      <c r="N10591">
        <v>2</v>
      </c>
      <c r="O10591">
        <v>3</v>
      </c>
      <c r="Q10591" t="s">
        <v>953</v>
      </c>
      <c r="R10591" t="s">
        <v>31</v>
      </c>
    </row>
    <row r="10592" spans="1:18" x14ac:dyDescent="0.3">
      <c r="A10592" t="s">
        <v>620</v>
      </c>
      <c r="B10592" t="s">
        <v>815</v>
      </c>
      <c r="C10592">
        <v>97700</v>
      </c>
      <c r="D10592" t="s">
        <v>159</v>
      </c>
      <c r="E10592">
        <v>86000</v>
      </c>
      <c r="F10592" t="s">
        <v>19</v>
      </c>
      <c r="G10592">
        <v>2018</v>
      </c>
      <c r="H10592" t="s">
        <v>145</v>
      </c>
      <c r="I10592">
        <v>510</v>
      </c>
      <c r="J10592" t="s">
        <v>21</v>
      </c>
      <c r="K10592" t="s">
        <v>251</v>
      </c>
      <c r="L10592" t="s">
        <v>23</v>
      </c>
      <c r="M10592" t="s">
        <v>27</v>
      </c>
      <c r="N10592">
        <v>2</v>
      </c>
      <c r="O10592">
        <v>5</v>
      </c>
      <c r="P10592">
        <v>8</v>
      </c>
      <c r="Q10592" t="s">
        <v>35</v>
      </c>
      <c r="R10592" t="s">
        <v>31</v>
      </c>
    </row>
    <row r="10593" spans="1:18" x14ac:dyDescent="0.3">
      <c r="A10593" t="s">
        <v>620</v>
      </c>
      <c r="B10593" t="s">
        <v>816</v>
      </c>
      <c r="C10593">
        <v>129517</v>
      </c>
      <c r="D10593" t="s">
        <v>194</v>
      </c>
      <c r="E10593">
        <v>72340</v>
      </c>
      <c r="F10593" t="s">
        <v>19</v>
      </c>
      <c r="G10593">
        <v>2009</v>
      </c>
      <c r="H10593" t="s">
        <v>145</v>
      </c>
      <c r="I10593">
        <v>457</v>
      </c>
      <c r="J10593" t="s">
        <v>21</v>
      </c>
      <c r="K10593" t="s">
        <v>251</v>
      </c>
      <c r="L10593" t="s">
        <v>23</v>
      </c>
      <c r="M10593" t="s">
        <v>953</v>
      </c>
      <c r="N10593">
        <v>2</v>
      </c>
      <c r="O10593">
        <v>3</v>
      </c>
      <c r="Q10593" t="s">
        <v>953</v>
      </c>
      <c r="R10593" t="s">
        <v>31</v>
      </c>
    </row>
    <row r="10594" spans="1:18" x14ac:dyDescent="0.3">
      <c r="A10594" t="s">
        <v>704</v>
      </c>
      <c r="B10594" t="s">
        <v>710</v>
      </c>
      <c r="C10594">
        <v>25999</v>
      </c>
      <c r="D10594" t="s">
        <v>190</v>
      </c>
      <c r="E10594">
        <v>259083</v>
      </c>
      <c r="F10594" t="s">
        <v>19</v>
      </c>
      <c r="G10594">
        <v>2006</v>
      </c>
      <c r="H10594" t="s">
        <v>145</v>
      </c>
      <c r="I10594">
        <v>404</v>
      </c>
      <c r="J10594" t="s">
        <v>21</v>
      </c>
      <c r="K10594" t="s">
        <v>251</v>
      </c>
      <c r="L10594" t="s">
        <v>23</v>
      </c>
      <c r="M10594" t="s">
        <v>27</v>
      </c>
      <c r="N10594">
        <v>2</v>
      </c>
      <c r="O10594">
        <v>3</v>
      </c>
      <c r="P10594">
        <v>8</v>
      </c>
      <c r="Q10594" t="s">
        <v>28</v>
      </c>
      <c r="R10594" t="s">
        <v>31</v>
      </c>
    </row>
    <row r="10595" spans="1:18" x14ac:dyDescent="0.3">
      <c r="A10595" t="s">
        <v>704</v>
      </c>
      <c r="B10595" t="s">
        <v>713</v>
      </c>
      <c r="C10595">
        <v>31940</v>
      </c>
      <c r="D10595" t="s">
        <v>190</v>
      </c>
      <c r="E10595">
        <v>93170</v>
      </c>
      <c r="F10595" t="s">
        <v>19</v>
      </c>
      <c r="G10595">
        <v>2006</v>
      </c>
      <c r="H10595" t="s">
        <v>145</v>
      </c>
      <c r="I10595">
        <v>404</v>
      </c>
      <c r="J10595" t="s">
        <v>21</v>
      </c>
      <c r="K10595" t="s">
        <v>251</v>
      </c>
      <c r="L10595" t="s">
        <v>23</v>
      </c>
      <c r="M10595" t="s">
        <v>27</v>
      </c>
      <c r="N10595">
        <v>2</v>
      </c>
      <c r="O10595">
        <v>3</v>
      </c>
      <c r="P10595">
        <v>8</v>
      </c>
      <c r="Q10595" t="s">
        <v>25</v>
      </c>
      <c r="R10595" t="s">
        <v>31</v>
      </c>
    </row>
    <row r="10596" spans="1:18" x14ac:dyDescent="0.3">
      <c r="A10596" t="s">
        <v>704</v>
      </c>
      <c r="B10596" t="s">
        <v>715</v>
      </c>
      <c r="C10596">
        <v>86990</v>
      </c>
      <c r="D10596" t="s">
        <v>159</v>
      </c>
      <c r="E10596">
        <v>33846</v>
      </c>
      <c r="F10596" t="s">
        <v>19</v>
      </c>
      <c r="G10596">
        <v>2022</v>
      </c>
      <c r="H10596" t="s">
        <v>145</v>
      </c>
      <c r="I10596">
        <v>496</v>
      </c>
      <c r="J10596" t="s">
        <v>21</v>
      </c>
      <c r="K10596" t="s">
        <v>251</v>
      </c>
      <c r="L10596" t="s">
        <v>23</v>
      </c>
      <c r="M10596" t="s">
        <v>953</v>
      </c>
      <c r="N10596">
        <v>2</v>
      </c>
      <c r="O10596">
        <v>4</v>
      </c>
      <c r="P10596">
        <v>8</v>
      </c>
      <c r="Q10596" t="s">
        <v>30</v>
      </c>
      <c r="R10596" t="s">
        <v>31</v>
      </c>
    </row>
    <row r="10597" spans="1:18" x14ac:dyDescent="0.3">
      <c r="A10597" t="s">
        <v>84</v>
      </c>
      <c r="B10597" t="s">
        <v>953</v>
      </c>
      <c r="C10597">
        <v>72990</v>
      </c>
      <c r="D10597" t="s">
        <v>159</v>
      </c>
      <c r="E10597">
        <v>4000</v>
      </c>
      <c r="F10597" t="s">
        <v>19</v>
      </c>
      <c r="G10597">
        <v>2024</v>
      </c>
      <c r="H10597" t="s">
        <v>145</v>
      </c>
      <c r="I10597">
        <v>405</v>
      </c>
      <c r="J10597" t="s">
        <v>21</v>
      </c>
      <c r="K10597" t="s">
        <v>251</v>
      </c>
      <c r="L10597" t="s">
        <v>23</v>
      </c>
      <c r="M10597" t="s">
        <v>27</v>
      </c>
      <c r="N10597">
        <v>2</v>
      </c>
      <c r="O10597">
        <v>2</v>
      </c>
      <c r="P10597">
        <v>6</v>
      </c>
      <c r="Q10597" t="s">
        <v>72</v>
      </c>
      <c r="R10597" t="s">
        <v>31</v>
      </c>
    </row>
    <row r="10598" spans="1:18" x14ac:dyDescent="0.3">
      <c r="A10598" t="s">
        <v>84</v>
      </c>
      <c r="B10598" t="s">
        <v>854</v>
      </c>
      <c r="C10598">
        <v>27950</v>
      </c>
      <c r="D10598" t="s">
        <v>159</v>
      </c>
      <c r="E10598">
        <v>46000</v>
      </c>
      <c r="F10598" t="s">
        <v>19</v>
      </c>
      <c r="G10598">
        <v>2013</v>
      </c>
      <c r="H10598" t="s">
        <v>145</v>
      </c>
      <c r="I10598">
        <v>328</v>
      </c>
      <c r="J10598" t="s">
        <v>21</v>
      </c>
      <c r="K10598" t="s">
        <v>251</v>
      </c>
      <c r="L10598" t="s">
        <v>23</v>
      </c>
      <c r="M10598" t="s">
        <v>953</v>
      </c>
      <c r="N10598">
        <v>2</v>
      </c>
      <c r="O10598">
        <v>2</v>
      </c>
      <c r="P10598">
        <v>6</v>
      </c>
      <c r="Q10598" t="s">
        <v>25</v>
      </c>
      <c r="R10598" t="s">
        <v>26</v>
      </c>
    </row>
    <row r="10599" spans="1:18" x14ac:dyDescent="0.3">
      <c r="A10599" t="s">
        <v>16</v>
      </c>
      <c r="B10599" t="s">
        <v>784</v>
      </c>
      <c r="C10599">
        <v>73900</v>
      </c>
      <c r="D10599" t="s">
        <v>195</v>
      </c>
      <c r="E10599">
        <v>10383</v>
      </c>
      <c r="F10599" t="s">
        <v>19</v>
      </c>
      <c r="G10599">
        <v>2014</v>
      </c>
      <c r="H10599" t="s">
        <v>145</v>
      </c>
      <c r="I10599">
        <v>241</v>
      </c>
      <c r="J10599" t="s">
        <v>21</v>
      </c>
      <c r="K10599" t="s">
        <v>251</v>
      </c>
      <c r="L10599" t="s">
        <v>23</v>
      </c>
      <c r="M10599" t="s">
        <v>953</v>
      </c>
      <c r="N10599">
        <v>2</v>
      </c>
      <c r="O10599">
        <v>2</v>
      </c>
      <c r="P10599">
        <v>4</v>
      </c>
      <c r="Q10599" t="s">
        <v>37</v>
      </c>
      <c r="R10599" t="s">
        <v>26</v>
      </c>
    </row>
    <row r="10600" spans="1:18" x14ac:dyDescent="0.3">
      <c r="A10600" t="s">
        <v>16</v>
      </c>
      <c r="B10600" t="s">
        <v>784</v>
      </c>
      <c r="C10600">
        <v>71900</v>
      </c>
      <c r="D10600" t="s">
        <v>159</v>
      </c>
      <c r="E10600">
        <v>9400</v>
      </c>
      <c r="F10600" t="s">
        <v>19</v>
      </c>
      <c r="G10600">
        <v>2015</v>
      </c>
      <c r="H10600" t="s">
        <v>145</v>
      </c>
      <c r="I10600">
        <v>241</v>
      </c>
      <c r="J10600" t="s">
        <v>21</v>
      </c>
      <c r="K10600" t="s">
        <v>251</v>
      </c>
      <c r="L10600" t="s">
        <v>23</v>
      </c>
      <c r="M10600" t="s">
        <v>27</v>
      </c>
      <c r="N10600">
        <v>2</v>
      </c>
      <c r="O10600">
        <v>2</v>
      </c>
      <c r="Q10600" t="s">
        <v>32</v>
      </c>
      <c r="R10600" t="s">
        <v>31</v>
      </c>
    </row>
    <row r="10601" spans="1:18" x14ac:dyDescent="0.3">
      <c r="A10601" t="s">
        <v>16</v>
      </c>
      <c r="B10601" t="s">
        <v>784</v>
      </c>
      <c r="C10601">
        <v>74900</v>
      </c>
      <c r="D10601" t="s">
        <v>18</v>
      </c>
      <c r="E10601">
        <v>34895</v>
      </c>
      <c r="F10601" t="s">
        <v>19</v>
      </c>
      <c r="G10601">
        <v>2017</v>
      </c>
      <c r="H10601" t="s">
        <v>145</v>
      </c>
      <c r="I10601">
        <v>241</v>
      </c>
      <c r="J10601" t="s">
        <v>21</v>
      </c>
      <c r="K10601" t="s">
        <v>251</v>
      </c>
      <c r="L10601" t="s">
        <v>23</v>
      </c>
      <c r="M10601" t="s">
        <v>27</v>
      </c>
      <c r="N10601">
        <v>2</v>
      </c>
      <c r="O10601">
        <v>2</v>
      </c>
      <c r="P10601">
        <v>4</v>
      </c>
      <c r="Q10601" t="s">
        <v>30</v>
      </c>
      <c r="R10601" t="s">
        <v>31</v>
      </c>
    </row>
    <row r="10602" spans="1:18" x14ac:dyDescent="0.3">
      <c r="A10602" t="s">
        <v>97</v>
      </c>
      <c r="B10602" t="s">
        <v>766</v>
      </c>
      <c r="C10602">
        <v>14700</v>
      </c>
      <c r="D10602" t="s">
        <v>159</v>
      </c>
      <c r="E10602">
        <v>108528</v>
      </c>
      <c r="F10602" t="s">
        <v>19</v>
      </c>
      <c r="G10602">
        <v>2011</v>
      </c>
      <c r="H10602" t="s">
        <v>145</v>
      </c>
      <c r="I10602">
        <v>211</v>
      </c>
      <c r="J10602" t="s">
        <v>21</v>
      </c>
      <c r="K10602" t="s">
        <v>251</v>
      </c>
      <c r="L10602" t="s">
        <v>23</v>
      </c>
      <c r="M10602" t="s">
        <v>24</v>
      </c>
      <c r="N10602">
        <v>2</v>
      </c>
      <c r="O10602">
        <v>2</v>
      </c>
      <c r="P10602">
        <v>4</v>
      </c>
      <c r="Q10602" t="s">
        <v>30</v>
      </c>
      <c r="R10602" t="s">
        <v>31</v>
      </c>
    </row>
    <row r="10603" spans="1:18" x14ac:dyDescent="0.3">
      <c r="A10603" t="s">
        <v>108</v>
      </c>
      <c r="B10603" t="s">
        <v>785</v>
      </c>
      <c r="C10603">
        <v>45000</v>
      </c>
      <c r="D10603" t="s">
        <v>18</v>
      </c>
      <c r="E10603">
        <v>62840</v>
      </c>
      <c r="F10603" t="s">
        <v>19</v>
      </c>
      <c r="G10603">
        <v>2017</v>
      </c>
      <c r="H10603" t="s">
        <v>145</v>
      </c>
      <c r="I10603">
        <v>340</v>
      </c>
      <c r="J10603" t="s">
        <v>21</v>
      </c>
      <c r="K10603" t="s">
        <v>251</v>
      </c>
      <c r="L10603" t="s">
        <v>23</v>
      </c>
      <c r="M10603" t="s">
        <v>27</v>
      </c>
      <c r="N10603">
        <v>2</v>
      </c>
      <c r="O10603">
        <v>2</v>
      </c>
      <c r="P10603">
        <v>6</v>
      </c>
      <c r="Q10603" t="s">
        <v>30</v>
      </c>
      <c r="R10603" t="s">
        <v>31</v>
      </c>
    </row>
    <row r="10604" spans="1:18" x14ac:dyDescent="0.3">
      <c r="A10604" t="s">
        <v>108</v>
      </c>
      <c r="B10604" t="s">
        <v>785</v>
      </c>
      <c r="C10604">
        <v>59950</v>
      </c>
      <c r="D10604" t="s">
        <v>185</v>
      </c>
      <c r="E10604">
        <v>3816</v>
      </c>
      <c r="F10604" t="s">
        <v>19</v>
      </c>
      <c r="G10604">
        <v>2022</v>
      </c>
      <c r="H10604" t="s">
        <v>145</v>
      </c>
      <c r="I10604">
        <v>300</v>
      </c>
      <c r="J10604" t="s">
        <v>21</v>
      </c>
      <c r="K10604" t="s">
        <v>251</v>
      </c>
      <c r="L10604" t="s">
        <v>23</v>
      </c>
      <c r="M10604" t="s">
        <v>953</v>
      </c>
      <c r="N10604">
        <v>2</v>
      </c>
      <c r="O10604">
        <v>2</v>
      </c>
      <c r="P10604">
        <v>4</v>
      </c>
      <c r="Q10604" t="s">
        <v>28</v>
      </c>
      <c r="R10604" t="s">
        <v>31</v>
      </c>
    </row>
    <row r="10605" spans="1:18" x14ac:dyDescent="0.3">
      <c r="A10605" t="s">
        <v>108</v>
      </c>
      <c r="B10605" t="s">
        <v>785</v>
      </c>
      <c r="C10605">
        <v>40800</v>
      </c>
      <c r="D10605" t="s">
        <v>18</v>
      </c>
      <c r="E10605">
        <v>59600</v>
      </c>
      <c r="F10605" t="s">
        <v>19</v>
      </c>
      <c r="G10605">
        <v>2018</v>
      </c>
      <c r="H10605" t="s">
        <v>145</v>
      </c>
      <c r="I10605">
        <v>300</v>
      </c>
      <c r="J10605" t="s">
        <v>21</v>
      </c>
      <c r="K10605" t="s">
        <v>251</v>
      </c>
      <c r="L10605" t="s">
        <v>23</v>
      </c>
      <c r="M10605" t="s">
        <v>27</v>
      </c>
      <c r="N10605">
        <v>2</v>
      </c>
      <c r="O10605">
        <v>2</v>
      </c>
      <c r="P10605">
        <v>4</v>
      </c>
      <c r="Q10605" t="s">
        <v>32</v>
      </c>
      <c r="R10605" t="s">
        <v>26</v>
      </c>
    </row>
    <row r="10606" spans="1:18" x14ac:dyDescent="0.3">
      <c r="A10606" t="s">
        <v>108</v>
      </c>
      <c r="B10606" t="s">
        <v>785</v>
      </c>
      <c r="C10606">
        <v>41950</v>
      </c>
      <c r="D10606" t="s">
        <v>185</v>
      </c>
      <c r="E10606">
        <v>75000</v>
      </c>
      <c r="F10606" t="s">
        <v>19</v>
      </c>
      <c r="G10606">
        <v>2020</v>
      </c>
      <c r="H10606" t="s">
        <v>145</v>
      </c>
      <c r="I10606">
        <v>300</v>
      </c>
      <c r="J10606" t="s">
        <v>21</v>
      </c>
      <c r="K10606" t="s">
        <v>251</v>
      </c>
      <c r="L10606" t="s">
        <v>23</v>
      </c>
      <c r="M10606" t="s">
        <v>953</v>
      </c>
      <c r="N10606">
        <v>2</v>
      </c>
      <c r="O10606">
        <v>2</v>
      </c>
      <c r="P10606">
        <v>4</v>
      </c>
      <c r="Q10606" t="s">
        <v>30</v>
      </c>
      <c r="R10606" t="s">
        <v>31</v>
      </c>
    </row>
    <row r="10607" spans="1:18" x14ac:dyDescent="0.3">
      <c r="A10607" t="s">
        <v>108</v>
      </c>
      <c r="B10607" t="s">
        <v>785</v>
      </c>
      <c r="C10607">
        <v>54900</v>
      </c>
      <c r="D10607" t="s">
        <v>18</v>
      </c>
      <c r="E10607">
        <v>9000</v>
      </c>
      <c r="F10607" t="s">
        <v>19</v>
      </c>
      <c r="G10607">
        <v>2022</v>
      </c>
      <c r="H10607" t="s">
        <v>145</v>
      </c>
      <c r="I10607">
        <v>300</v>
      </c>
      <c r="J10607" t="s">
        <v>21</v>
      </c>
      <c r="K10607" t="s">
        <v>251</v>
      </c>
      <c r="L10607" t="s">
        <v>23</v>
      </c>
      <c r="M10607" t="s">
        <v>27</v>
      </c>
      <c r="N10607">
        <v>2</v>
      </c>
      <c r="O10607">
        <v>2</v>
      </c>
      <c r="P10607">
        <v>4</v>
      </c>
      <c r="Q10607" t="s">
        <v>32</v>
      </c>
      <c r="R10607" t="s">
        <v>953</v>
      </c>
    </row>
    <row r="10608" spans="1:18" x14ac:dyDescent="0.3">
      <c r="A10608" t="s">
        <v>108</v>
      </c>
      <c r="B10608" t="s">
        <v>785</v>
      </c>
      <c r="C10608">
        <v>40000</v>
      </c>
      <c r="D10608" t="s">
        <v>18</v>
      </c>
      <c r="E10608">
        <v>54755</v>
      </c>
      <c r="F10608" t="s">
        <v>19</v>
      </c>
      <c r="G10608">
        <v>2021</v>
      </c>
      <c r="H10608" t="s">
        <v>145</v>
      </c>
      <c r="I10608">
        <v>300</v>
      </c>
      <c r="J10608" t="s">
        <v>21</v>
      </c>
      <c r="K10608" t="s">
        <v>251</v>
      </c>
      <c r="L10608" t="s">
        <v>23</v>
      </c>
      <c r="M10608" t="s">
        <v>953</v>
      </c>
      <c r="N10608">
        <v>2</v>
      </c>
      <c r="O10608">
        <v>2</v>
      </c>
      <c r="P10608">
        <v>4</v>
      </c>
      <c r="Q10608" t="s">
        <v>30</v>
      </c>
      <c r="R10608" t="s">
        <v>953</v>
      </c>
    </row>
    <row r="10609" spans="1:18" x14ac:dyDescent="0.3">
      <c r="A10609" t="s">
        <v>108</v>
      </c>
      <c r="B10609" t="s">
        <v>785</v>
      </c>
      <c r="C10609">
        <v>42900</v>
      </c>
      <c r="D10609" t="s">
        <v>18</v>
      </c>
      <c r="E10609">
        <v>39000</v>
      </c>
      <c r="F10609" t="s">
        <v>19</v>
      </c>
      <c r="G10609">
        <v>2018</v>
      </c>
      <c r="H10609" t="s">
        <v>145</v>
      </c>
      <c r="I10609">
        <v>300</v>
      </c>
      <c r="J10609" t="s">
        <v>21</v>
      </c>
      <c r="K10609" t="s">
        <v>251</v>
      </c>
      <c r="L10609" t="s">
        <v>23</v>
      </c>
      <c r="M10609" t="s">
        <v>27</v>
      </c>
      <c r="N10609">
        <v>2</v>
      </c>
      <c r="O10609">
        <v>2</v>
      </c>
      <c r="P10609">
        <v>4</v>
      </c>
      <c r="Q10609" t="s">
        <v>28</v>
      </c>
      <c r="R10609" t="s">
        <v>31</v>
      </c>
    </row>
    <row r="10610" spans="1:18" x14ac:dyDescent="0.3">
      <c r="A10610" t="s">
        <v>108</v>
      </c>
      <c r="B10610" t="s">
        <v>785</v>
      </c>
      <c r="C10610">
        <v>64900</v>
      </c>
      <c r="D10610" t="s">
        <v>159</v>
      </c>
      <c r="E10610">
        <v>64066</v>
      </c>
      <c r="F10610" t="s">
        <v>19</v>
      </c>
      <c r="G10610">
        <v>2021</v>
      </c>
      <c r="H10610" t="s">
        <v>145</v>
      </c>
      <c r="I10610">
        <v>575</v>
      </c>
      <c r="J10610" t="s">
        <v>21</v>
      </c>
      <c r="K10610" t="s">
        <v>251</v>
      </c>
      <c r="L10610" t="s">
        <v>23</v>
      </c>
      <c r="M10610" t="s">
        <v>24</v>
      </c>
      <c r="N10610">
        <v>2</v>
      </c>
      <c r="O10610">
        <v>2</v>
      </c>
      <c r="P10610">
        <v>8</v>
      </c>
      <c r="Q10610" t="s">
        <v>28</v>
      </c>
      <c r="R10610" t="s">
        <v>33</v>
      </c>
    </row>
    <row r="10611" spans="1:18" x14ac:dyDescent="0.3">
      <c r="A10611" t="s">
        <v>108</v>
      </c>
      <c r="B10611" t="s">
        <v>785</v>
      </c>
      <c r="C10611">
        <v>110000</v>
      </c>
      <c r="D10611" t="s">
        <v>18</v>
      </c>
      <c r="E10611">
        <v>2460</v>
      </c>
      <c r="F10611" t="s">
        <v>19</v>
      </c>
      <c r="G10611">
        <v>2024</v>
      </c>
      <c r="H10611" t="s">
        <v>145</v>
      </c>
      <c r="I10611">
        <v>575</v>
      </c>
      <c r="J10611" t="s">
        <v>21</v>
      </c>
      <c r="K10611" t="s">
        <v>251</v>
      </c>
      <c r="L10611" t="s">
        <v>23</v>
      </c>
      <c r="M10611" t="s">
        <v>24</v>
      </c>
      <c r="N10611">
        <v>2</v>
      </c>
      <c r="O10611">
        <v>2</v>
      </c>
      <c r="P10611">
        <v>8</v>
      </c>
      <c r="Q10611" t="s">
        <v>25</v>
      </c>
      <c r="R10611" t="s">
        <v>31</v>
      </c>
    </row>
    <row r="10612" spans="1:18" x14ac:dyDescent="0.3">
      <c r="A10612" t="s">
        <v>155</v>
      </c>
      <c r="B10612" t="s">
        <v>704</v>
      </c>
      <c r="C10612">
        <v>74900</v>
      </c>
      <c r="D10612" t="s">
        <v>18</v>
      </c>
      <c r="E10612">
        <v>8811</v>
      </c>
      <c r="F10612" t="s">
        <v>19</v>
      </c>
      <c r="G10612">
        <v>2017</v>
      </c>
      <c r="H10612" t="s">
        <v>145</v>
      </c>
      <c r="I10612">
        <v>466</v>
      </c>
      <c r="J10612" t="s">
        <v>21</v>
      </c>
      <c r="K10612" t="s">
        <v>251</v>
      </c>
      <c r="L10612" t="s">
        <v>23</v>
      </c>
      <c r="M10612" t="s">
        <v>27</v>
      </c>
      <c r="N10612">
        <v>2</v>
      </c>
      <c r="O10612">
        <v>2</v>
      </c>
      <c r="P10612">
        <v>8</v>
      </c>
      <c r="Q10612" t="s">
        <v>37</v>
      </c>
      <c r="R10612" t="s">
        <v>31</v>
      </c>
    </row>
    <row r="10613" spans="1:18" x14ac:dyDescent="0.3">
      <c r="A10613" t="s">
        <v>155</v>
      </c>
      <c r="B10613" t="s">
        <v>704</v>
      </c>
      <c r="C10613">
        <v>39900</v>
      </c>
      <c r="D10613" t="s">
        <v>193</v>
      </c>
      <c r="E10613">
        <v>129000</v>
      </c>
      <c r="F10613" t="s">
        <v>19</v>
      </c>
      <c r="G10613">
        <v>2006</v>
      </c>
      <c r="H10613" t="s">
        <v>145</v>
      </c>
      <c r="I10613">
        <v>404</v>
      </c>
      <c r="J10613" t="s">
        <v>21</v>
      </c>
      <c r="K10613" t="s">
        <v>251</v>
      </c>
      <c r="L10613" t="s">
        <v>23</v>
      </c>
      <c r="M10613" t="s">
        <v>953</v>
      </c>
      <c r="N10613">
        <v>2</v>
      </c>
      <c r="O10613">
        <v>2</v>
      </c>
      <c r="Q10613" t="s">
        <v>37</v>
      </c>
      <c r="R10613" t="s">
        <v>953</v>
      </c>
    </row>
    <row r="10614" spans="1:18" x14ac:dyDescent="0.3">
      <c r="A10614" t="s">
        <v>155</v>
      </c>
      <c r="B10614" t="s">
        <v>704</v>
      </c>
      <c r="C10614">
        <v>107750</v>
      </c>
      <c r="D10614" t="s">
        <v>190</v>
      </c>
      <c r="E10614">
        <v>70526</v>
      </c>
      <c r="F10614" t="s">
        <v>19</v>
      </c>
      <c r="G10614">
        <v>2016</v>
      </c>
      <c r="H10614" t="s">
        <v>145</v>
      </c>
      <c r="I10614">
        <v>725</v>
      </c>
      <c r="J10614" t="s">
        <v>21</v>
      </c>
      <c r="K10614" t="s">
        <v>251</v>
      </c>
      <c r="L10614" t="s">
        <v>23</v>
      </c>
      <c r="M10614" t="s">
        <v>27</v>
      </c>
      <c r="N10614">
        <v>2</v>
      </c>
      <c r="O10614">
        <v>2</v>
      </c>
      <c r="P10614">
        <v>8</v>
      </c>
      <c r="Q10614" t="s">
        <v>32</v>
      </c>
      <c r="R10614" t="s">
        <v>31</v>
      </c>
    </row>
    <row r="10615" spans="1:18" x14ac:dyDescent="0.3">
      <c r="A10615" t="s">
        <v>155</v>
      </c>
      <c r="B10615" t="s">
        <v>704</v>
      </c>
      <c r="C10615">
        <v>59848</v>
      </c>
      <c r="D10615" t="s">
        <v>194</v>
      </c>
      <c r="E10615">
        <v>57425</v>
      </c>
      <c r="F10615" t="s">
        <v>19</v>
      </c>
      <c r="G10615">
        <v>2014</v>
      </c>
      <c r="H10615" t="s">
        <v>145</v>
      </c>
      <c r="I10615">
        <v>34</v>
      </c>
      <c r="J10615" t="s">
        <v>21</v>
      </c>
      <c r="K10615" t="s">
        <v>251</v>
      </c>
      <c r="L10615" t="s">
        <v>23</v>
      </c>
      <c r="M10615" t="s">
        <v>42</v>
      </c>
      <c r="N10615">
        <v>2</v>
      </c>
      <c r="O10615">
        <v>2</v>
      </c>
      <c r="P10615">
        <v>8</v>
      </c>
      <c r="Q10615" t="s">
        <v>32</v>
      </c>
      <c r="R10615" t="s">
        <v>31</v>
      </c>
    </row>
    <row r="10616" spans="1:18" x14ac:dyDescent="0.3">
      <c r="A10616" t="s">
        <v>155</v>
      </c>
      <c r="B10616" t="s">
        <v>704</v>
      </c>
      <c r="C10616">
        <v>44900</v>
      </c>
      <c r="D10616" t="s">
        <v>194</v>
      </c>
      <c r="E10616">
        <v>27520</v>
      </c>
      <c r="F10616" t="s">
        <v>19</v>
      </c>
      <c r="G10616">
        <v>1969</v>
      </c>
      <c r="H10616" t="s">
        <v>145</v>
      </c>
      <c r="I10616">
        <v>300</v>
      </c>
      <c r="J10616" t="s">
        <v>21</v>
      </c>
      <c r="K10616" t="s">
        <v>251</v>
      </c>
      <c r="L10616" t="s">
        <v>23</v>
      </c>
      <c r="M10616" t="s">
        <v>953</v>
      </c>
      <c r="N10616">
        <v>2</v>
      </c>
      <c r="O10616">
        <v>2</v>
      </c>
      <c r="Q10616" t="s">
        <v>30</v>
      </c>
      <c r="R10616" t="s">
        <v>953</v>
      </c>
    </row>
    <row r="10617" spans="1:18" x14ac:dyDescent="0.3">
      <c r="A10617" t="s">
        <v>155</v>
      </c>
      <c r="B10617" t="s">
        <v>704</v>
      </c>
      <c r="C10617">
        <v>35000</v>
      </c>
      <c r="D10617" t="s">
        <v>194</v>
      </c>
      <c r="E10617">
        <v>134015</v>
      </c>
      <c r="F10617" t="s">
        <v>19</v>
      </c>
      <c r="G10617">
        <v>1972</v>
      </c>
      <c r="H10617" t="s">
        <v>145</v>
      </c>
      <c r="J10617" t="s">
        <v>21</v>
      </c>
      <c r="K10617" t="s">
        <v>251</v>
      </c>
      <c r="L10617" t="s">
        <v>23</v>
      </c>
      <c r="M10617" t="s">
        <v>953</v>
      </c>
      <c r="N10617">
        <v>2</v>
      </c>
      <c r="O10617">
        <v>2</v>
      </c>
      <c r="Q10617" t="s">
        <v>28</v>
      </c>
      <c r="R10617" t="s">
        <v>953</v>
      </c>
    </row>
    <row r="10618" spans="1:18" x14ac:dyDescent="0.3">
      <c r="A10618" t="s">
        <v>155</v>
      </c>
      <c r="B10618" t="s">
        <v>704</v>
      </c>
      <c r="C10618">
        <v>98000</v>
      </c>
      <c r="D10618" t="s">
        <v>185</v>
      </c>
      <c r="E10618">
        <v>2800</v>
      </c>
      <c r="F10618" t="s">
        <v>19</v>
      </c>
      <c r="G10618">
        <v>2023</v>
      </c>
      <c r="H10618" t="s">
        <v>145</v>
      </c>
      <c r="I10618">
        <v>481</v>
      </c>
      <c r="J10618" t="s">
        <v>21</v>
      </c>
      <c r="K10618" t="s">
        <v>251</v>
      </c>
      <c r="L10618" t="s">
        <v>23</v>
      </c>
      <c r="M10618" t="s">
        <v>27</v>
      </c>
      <c r="N10618">
        <v>2</v>
      </c>
      <c r="O10618">
        <v>2</v>
      </c>
      <c r="P10618">
        <v>8</v>
      </c>
      <c r="Q10618" t="s">
        <v>25</v>
      </c>
      <c r="R10618" t="s">
        <v>31</v>
      </c>
    </row>
    <row r="10619" spans="1:18" x14ac:dyDescent="0.3">
      <c r="A10619" t="s">
        <v>168</v>
      </c>
      <c r="B10619" t="s">
        <v>786</v>
      </c>
      <c r="C10619">
        <v>77000</v>
      </c>
      <c r="D10619" t="s">
        <v>194</v>
      </c>
      <c r="E10619">
        <v>41000</v>
      </c>
      <c r="F10619" t="s">
        <v>19</v>
      </c>
      <c r="G10619">
        <v>1998</v>
      </c>
      <c r="H10619" t="s">
        <v>145</v>
      </c>
      <c r="I10619">
        <v>650</v>
      </c>
      <c r="J10619" t="s">
        <v>21</v>
      </c>
      <c r="K10619" t="s">
        <v>251</v>
      </c>
      <c r="L10619" t="s">
        <v>23</v>
      </c>
      <c r="M10619" t="s">
        <v>27</v>
      </c>
      <c r="N10619">
        <v>2</v>
      </c>
      <c r="O10619">
        <v>2</v>
      </c>
      <c r="P10619">
        <v>10</v>
      </c>
      <c r="Q10619" t="s">
        <v>37</v>
      </c>
      <c r="R10619" t="s">
        <v>31</v>
      </c>
    </row>
    <row r="10620" spans="1:18" x14ac:dyDescent="0.3">
      <c r="A10620" t="s">
        <v>728</v>
      </c>
      <c r="B10620" t="s">
        <v>788</v>
      </c>
      <c r="C10620">
        <v>735750</v>
      </c>
      <c r="D10620" t="s">
        <v>190</v>
      </c>
      <c r="E10620">
        <v>365</v>
      </c>
      <c r="F10620" t="s">
        <v>19</v>
      </c>
      <c r="G10620">
        <v>2023</v>
      </c>
      <c r="H10620" t="s">
        <v>145</v>
      </c>
      <c r="I10620">
        <v>721</v>
      </c>
      <c r="J10620" t="s">
        <v>21</v>
      </c>
      <c r="K10620" t="s">
        <v>251</v>
      </c>
      <c r="L10620" t="s">
        <v>23</v>
      </c>
      <c r="M10620" t="s">
        <v>27</v>
      </c>
      <c r="N10620">
        <v>2</v>
      </c>
      <c r="O10620">
        <v>2</v>
      </c>
      <c r="P10620">
        <v>8</v>
      </c>
      <c r="Q10620" t="s">
        <v>36</v>
      </c>
      <c r="R10620" t="s">
        <v>126</v>
      </c>
    </row>
    <row r="10621" spans="1:18" x14ac:dyDescent="0.3">
      <c r="A10621" t="s">
        <v>728</v>
      </c>
      <c r="B10621" t="s">
        <v>855</v>
      </c>
      <c r="C10621">
        <v>169950</v>
      </c>
      <c r="D10621" t="s">
        <v>185</v>
      </c>
      <c r="E10621">
        <v>60434</v>
      </c>
      <c r="F10621" t="s">
        <v>19</v>
      </c>
      <c r="G10621">
        <v>2011</v>
      </c>
      <c r="H10621" t="s">
        <v>145</v>
      </c>
      <c r="I10621">
        <v>571</v>
      </c>
      <c r="J10621" t="s">
        <v>21</v>
      </c>
      <c r="K10621" t="s">
        <v>251</v>
      </c>
      <c r="L10621" t="s">
        <v>23</v>
      </c>
      <c r="M10621" t="s">
        <v>27</v>
      </c>
      <c r="N10621">
        <v>2</v>
      </c>
      <c r="O10621">
        <v>2</v>
      </c>
      <c r="P10621">
        <v>8</v>
      </c>
      <c r="Q10621" t="s">
        <v>30</v>
      </c>
      <c r="R10621" t="s">
        <v>31</v>
      </c>
    </row>
    <row r="10622" spans="1:18" x14ac:dyDescent="0.3">
      <c r="A10622" t="s">
        <v>728</v>
      </c>
      <c r="B10622" t="s">
        <v>855</v>
      </c>
      <c r="C10622">
        <v>184950</v>
      </c>
      <c r="D10622" t="s">
        <v>185</v>
      </c>
      <c r="E10622">
        <v>61302</v>
      </c>
      <c r="F10622" t="s">
        <v>19</v>
      </c>
      <c r="G10622">
        <v>2010</v>
      </c>
      <c r="H10622" t="s">
        <v>145</v>
      </c>
      <c r="I10622">
        <v>566</v>
      </c>
      <c r="J10622" t="s">
        <v>21</v>
      </c>
      <c r="K10622" t="s">
        <v>251</v>
      </c>
      <c r="L10622" t="s">
        <v>23</v>
      </c>
      <c r="M10622" t="s">
        <v>27</v>
      </c>
      <c r="N10622">
        <v>2</v>
      </c>
      <c r="O10622">
        <v>2</v>
      </c>
      <c r="P10622">
        <v>8</v>
      </c>
      <c r="Q10622" t="s">
        <v>37</v>
      </c>
      <c r="R10622" t="s">
        <v>26</v>
      </c>
    </row>
    <row r="10623" spans="1:18" x14ac:dyDescent="0.3">
      <c r="A10623" t="s">
        <v>728</v>
      </c>
      <c r="B10623" t="s">
        <v>789</v>
      </c>
      <c r="C10623">
        <v>229990</v>
      </c>
      <c r="D10623" t="s">
        <v>159</v>
      </c>
      <c r="E10623">
        <v>22500</v>
      </c>
      <c r="F10623" t="s">
        <v>19</v>
      </c>
      <c r="G10623">
        <v>2018</v>
      </c>
      <c r="H10623" t="s">
        <v>145</v>
      </c>
      <c r="I10623">
        <v>670</v>
      </c>
      <c r="J10623" t="s">
        <v>21</v>
      </c>
      <c r="K10623" t="s">
        <v>251</v>
      </c>
      <c r="L10623" t="s">
        <v>23</v>
      </c>
      <c r="M10623" t="s">
        <v>953</v>
      </c>
      <c r="N10623">
        <v>2</v>
      </c>
      <c r="O10623">
        <v>2</v>
      </c>
      <c r="Q10623" t="s">
        <v>37</v>
      </c>
      <c r="R10623" t="s">
        <v>31</v>
      </c>
    </row>
    <row r="10624" spans="1:18" x14ac:dyDescent="0.3">
      <c r="A10624" t="s">
        <v>728</v>
      </c>
      <c r="B10624" t="s">
        <v>789</v>
      </c>
      <c r="C10624">
        <v>199999</v>
      </c>
      <c r="D10624" t="s">
        <v>185</v>
      </c>
      <c r="E10624">
        <v>29156</v>
      </c>
      <c r="F10624" t="s">
        <v>19</v>
      </c>
      <c r="G10624">
        <v>2017</v>
      </c>
      <c r="H10624" t="s">
        <v>145</v>
      </c>
      <c r="I10624">
        <v>669</v>
      </c>
      <c r="J10624" t="s">
        <v>21</v>
      </c>
      <c r="K10624" t="s">
        <v>251</v>
      </c>
      <c r="L10624" t="s">
        <v>23</v>
      </c>
      <c r="M10624" t="s">
        <v>27</v>
      </c>
      <c r="N10624">
        <v>2</v>
      </c>
      <c r="O10624">
        <v>2</v>
      </c>
      <c r="P10624">
        <v>8</v>
      </c>
      <c r="Q10624" t="s">
        <v>37</v>
      </c>
      <c r="R10624" t="s">
        <v>31</v>
      </c>
    </row>
    <row r="10625" spans="1:18" x14ac:dyDescent="0.3">
      <c r="A10625" t="s">
        <v>728</v>
      </c>
      <c r="B10625" t="s">
        <v>788</v>
      </c>
      <c r="C10625">
        <v>279900</v>
      </c>
      <c r="D10625" t="s">
        <v>159</v>
      </c>
      <c r="E10625">
        <v>14932</v>
      </c>
      <c r="F10625" t="s">
        <v>19</v>
      </c>
      <c r="G10625">
        <v>2020</v>
      </c>
      <c r="H10625" t="s">
        <v>145</v>
      </c>
      <c r="I10625">
        <v>719</v>
      </c>
      <c r="J10625" t="s">
        <v>21</v>
      </c>
      <c r="K10625" t="s">
        <v>251</v>
      </c>
      <c r="L10625" t="s">
        <v>23</v>
      </c>
      <c r="M10625" t="s">
        <v>953</v>
      </c>
      <c r="N10625">
        <v>2</v>
      </c>
      <c r="O10625">
        <v>2</v>
      </c>
      <c r="Q10625" t="s">
        <v>37</v>
      </c>
      <c r="R10625" t="s">
        <v>31</v>
      </c>
    </row>
    <row r="10626" spans="1:18" x14ac:dyDescent="0.3">
      <c r="A10626" t="s">
        <v>728</v>
      </c>
      <c r="B10626" t="s">
        <v>855</v>
      </c>
      <c r="C10626">
        <v>214900</v>
      </c>
      <c r="D10626" t="s">
        <v>159</v>
      </c>
      <c r="E10626">
        <v>23054</v>
      </c>
      <c r="F10626" t="s">
        <v>19</v>
      </c>
      <c r="G10626">
        <v>2013</v>
      </c>
      <c r="H10626" t="s">
        <v>145</v>
      </c>
      <c r="I10626">
        <v>570</v>
      </c>
      <c r="J10626" t="s">
        <v>21</v>
      </c>
      <c r="K10626" t="s">
        <v>251</v>
      </c>
      <c r="L10626" t="s">
        <v>23</v>
      </c>
      <c r="M10626" t="s">
        <v>953</v>
      </c>
      <c r="N10626">
        <v>2</v>
      </c>
      <c r="O10626">
        <v>2</v>
      </c>
      <c r="Q10626" t="s">
        <v>25</v>
      </c>
      <c r="R10626" t="s">
        <v>31</v>
      </c>
    </row>
    <row r="10627" spans="1:18" x14ac:dyDescent="0.3">
      <c r="A10627" t="s">
        <v>728</v>
      </c>
      <c r="B10627" t="s">
        <v>789</v>
      </c>
      <c r="C10627">
        <v>215800</v>
      </c>
      <c r="D10627" t="s">
        <v>159</v>
      </c>
      <c r="E10627">
        <v>11200</v>
      </c>
      <c r="F10627" t="s">
        <v>19</v>
      </c>
      <c r="G10627">
        <v>2019</v>
      </c>
      <c r="H10627" t="s">
        <v>145</v>
      </c>
      <c r="I10627">
        <v>669</v>
      </c>
      <c r="J10627" t="s">
        <v>21</v>
      </c>
      <c r="K10627" t="s">
        <v>251</v>
      </c>
      <c r="L10627" t="s">
        <v>23</v>
      </c>
      <c r="M10627" t="s">
        <v>953</v>
      </c>
      <c r="N10627">
        <v>2</v>
      </c>
      <c r="O10627">
        <v>2</v>
      </c>
      <c r="Q10627" t="s">
        <v>72</v>
      </c>
      <c r="R10627" t="s">
        <v>31</v>
      </c>
    </row>
    <row r="10628" spans="1:18" x14ac:dyDescent="0.3">
      <c r="A10628" t="s">
        <v>728</v>
      </c>
      <c r="B10628" t="s">
        <v>791</v>
      </c>
      <c r="C10628">
        <v>350000</v>
      </c>
      <c r="D10628" t="s">
        <v>18</v>
      </c>
      <c r="E10628">
        <v>25387</v>
      </c>
      <c r="F10628" t="s">
        <v>19</v>
      </c>
      <c r="G10628">
        <v>2020</v>
      </c>
      <c r="H10628" t="s">
        <v>145</v>
      </c>
      <c r="I10628">
        <v>799</v>
      </c>
      <c r="J10628" t="s">
        <v>21</v>
      </c>
      <c r="K10628" t="s">
        <v>251</v>
      </c>
      <c r="L10628" t="s">
        <v>23</v>
      </c>
      <c r="M10628" t="s">
        <v>27</v>
      </c>
      <c r="N10628">
        <v>2</v>
      </c>
      <c r="O10628">
        <v>2</v>
      </c>
      <c r="P10628">
        <v>12</v>
      </c>
      <c r="Q10628" t="s">
        <v>37</v>
      </c>
      <c r="R10628" t="s">
        <v>26</v>
      </c>
    </row>
    <row r="10629" spans="1:18" x14ac:dyDescent="0.3">
      <c r="A10629" t="s">
        <v>728</v>
      </c>
      <c r="B10629" t="s">
        <v>788</v>
      </c>
      <c r="C10629">
        <v>273890</v>
      </c>
      <c r="D10629" t="s">
        <v>159</v>
      </c>
      <c r="E10629">
        <v>32958</v>
      </c>
      <c r="F10629" t="s">
        <v>19</v>
      </c>
      <c r="G10629">
        <v>2020</v>
      </c>
      <c r="H10629" t="s">
        <v>145</v>
      </c>
      <c r="I10629">
        <v>721</v>
      </c>
      <c r="J10629" t="s">
        <v>21</v>
      </c>
      <c r="K10629" t="s">
        <v>251</v>
      </c>
      <c r="L10629" t="s">
        <v>23</v>
      </c>
      <c r="M10629" t="s">
        <v>953</v>
      </c>
      <c r="N10629">
        <v>2</v>
      </c>
      <c r="O10629">
        <v>2</v>
      </c>
      <c r="P10629">
        <v>8</v>
      </c>
      <c r="Q10629" t="s">
        <v>32</v>
      </c>
      <c r="R10629" t="s">
        <v>31</v>
      </c>
    </row>
    <row r="10630" spans="1:18" x14ac:dyDescent="0.3">
      <c r="A10630" t="s">
        <v>728</v>
      </c>
      <c r="B10630" t="s">
        <v>856</v>
      </c>
      <c r="C10630">
        <v>189950</v>
      </c>
      <c r="D10630" t="s">
        <v>190</v>
      </c>
      <c r="E10630">
        <v>3434</v>
      </c>
      <c r="F10630" t="s">
        <v>19</v>
      </c>
      <c r="G10630">
        <v>2011</v>
      </c>
      <c r="H10630" t="s">
        <v>145</v>
      </c>
      <c r="I10630">
        <v>620</v>
      </c>
      <c r="J10630" t="s">
        <v>21</v>
      </c>
      <c r="K10630" t="s">
        <v>251</v>
      </c>
      <c r="L10630" t="s">
        <v>23</v>
      </c>
      <c r="M10630" t="s">
        <v>27</v>
      </c>
      <c r="N10630">
        <v>2</v>
      </c>
      <c r="O10630">
        <v>2</v>
      </c>
      <c r="P10630">
        <v>12</v>
      </c>
      <c r="Q10630" t="s">
        <v>187</v>
      </c>
      <c r="R10630" t="s">
        <v>31</v>
      </c>
    </row>
    <row r="10631" spans="1:18" x14ac:dyDescent="0.3">
      <c r="A10631" t="s">
        <v>728</v>
      </c>
      <c r="B10631" t="s">
        <v>730</v>
      </c>
      <c r="C10631">
        <v>489000</v>
      </c>
      <c r="D10631" t="s">
        <v>18</v>
      </c>
      <c r="E10631">
        <v>9692</v>
      </c>
      <c r="F10631" t="s">
        <v>19</v>
      </c>
      <c r="G10631">
        <v>2022</v>
      </c>
      <c r="H10631" t="s">
        <v>145</v>
      </c>
      <c r="I10631">
        <v>999</v>
      </c>
      <c r="J10631" t="s">
        <v>21</v>
      </c>
      <c r="K10631" t="s">
        <v>251</v>
      </c>
      <c r="L10631" t="s">
        <v>23</v>
      </c>
      <c r="M10631" t="s">
        <v>24</v>
      </c>
      <c r="N10631">
        <v>2</v>
      </c>
      <c r="O10631">
        <v>2</v>
      </c>
      <c r="P10631">
        <v>8</v>
      </c>
      <c r="Q10631" t="s">
        <v>37</v>
      </c>
      <c r="R10631" t="s">
        <v>26</v>
      </c>
    </row>
    <row r="10632" spans="1:18" x14ac:dyDescent="0.3">
      <c r="A10632" t="s">
        <v>728</v>
      </c>
      <c r="B10632" t="s">
        <v>790</v>
      </c>
      <c r="C10632">
        <v>335000</v>
      </c>
      <c r="D10632" t="s">
        <v>159</v>
      </c>
      <c r="E10632">
        <v>4000</v>
      </c>
      <c r="F10632" t="s">
        <v>19</v>
      </c>
      <c r="G10632">
        <v>2014</v>
      </c>
      <c r="H10632" t="s">
        <v>145</v>
      </c>
      <c r="I10632">
        <v>741</v>
      </c>
      <c r="J10632" t="s">
        <v>21</v>
      </c>
      <c r="K10632" t="s">
        <v>251</v>
      </c>
      <c r="L10632" t="s">
        <v>23</v>
      </c>
      <c r="M10632" t="s">
        <v>953</v>
      </c>
      <c r="N10632">
        <v>2</v>
      </c>
      <c r="O10632">
        <v>2</v>
      </c>
      <c r="Q10632" t="s">
        <v>37</v>
      </c>
      <c r="R10632" t="s">
        <v>31</v>
      </c>
    </row>
    <row r="10633" spans="1:18" x14ac:dyDescent="0.3">
      <c r="A10633" t="s">
        <v>728</v>
      </c>
      <c r="B10633" t="s">
        <v>856</v>
      </c>
      <c r="C10633">
        <v>144950</v>
      </c>
      <c r="D10633" t="s">
        <v>190</v>
      </c>
      <c r="E10633">
        <v>36781</v>
      </c>
      <c r="F10633" t="s">
        <v>19</v>
      </c>
      <c r="G10633">
        <v>2008</v>
      </c>
      <c r="H10633" t="s">
        <v>145</v>
      </c>
      <c r="I10633">
        <v>620</v>
      </c>
      <c r="J10633" t="s">
        <v>21</v>
      </c>
      <c r="K10633" t="s">
        <v>251</v>
      </c>
      <c r="L10633" t="s">
        <v>23</v>
      </c>
      <c r="M10633" t="s">
        <v>27</v>
      </c>
      <c r="N10633">
        <v>2</v>
      </c>
      <c r="O10633">
        <v>2</v>
      </c>
      <c r="P10633">
        <v>12</v>
      </c>
      <c r="Q10633" t="s">
        <v>30</v>
      </c>
      <c r="R10633" t="s">
        <v>34</v>
      </c>
    </row>
    <row r="10634" spans="1:18" x14ac:dyDescent="0.3">
      <c r="A10634" t="s">
        <v>728</v>
      </c>
      <c r="B10634" t="s">
        <v>788</v>
      </c>
      <c r="C10634">
        <v>295000</v>
      </c>
      <c r="D10634" t="s">
        <v>18</v>
      </c>
      <c r="E10634">
        <v>42482</v>
      </c>
      <c r="F10634" t="s">
        <v>19</v>
      </c>
      <c r="G10634">
        <v>2020</v>
      </c>
      <c r="H10634" t="s">
        <v>145</v>
      </c>
      <c r="I10634">
        <v>721</v>
      </c>
      <c r="J10634" t="s">
        <v>21</v>
      </c>
      <c r="K10634" t="s">
        <v>251</v>
      </c>
      <c r="L10634" t="s">
        <v>23</v>
      </c>
      <c r="M10634" t="s">
        <v>27</v>
      </c>
      <c r="N10634">
        <v>2</v>
      </c>
      <c r="O10634">
        <v>2</v>
      </c>
      <c r="P10634">
        <v>8</v>
      </c>
      <c r="Q10634" t="s">
        <v>25</v>
      </c>
      <c r="R10634" t="s">
        <v>26</v>
      </c>
    </row>
    <row r="10635" spans="1:18" x14ac:dyDescent="0.3">
      <c r="A10635" t="s">
        <v>728</v>
      </c>
      <c r="B10635" t="s">
        <v>789</v>
      </c>
      <c r="C10635">
        <v>243999</v>
      </c>
      <c r="D10635" t="s">
        <v>193</v>
      </c>
      <c r="E10635">
        <v>7000</v>
      </c>
      <c r="F10635" t="s">
        <v>19</v>
      </c>
      <c r="G10635">
        <v>2021</v>
      </c>
      <c r="H10635" t="s">
        <v>145</v>
      </c>
      <c r="I10635">
        <v>669</v>
      </c>
      <c r="J10635" t="s">
        <v>21</v>
      </c>
      <c r="K10635" t="s">
        <v>251</v>
      </c>
      <c r="L10635" t="s">
        <v>23</v>
      </c>
      <c r="M10635" t="s">
        <v>27</v>
      </c>
      <c r="N10635">
        <v>2</v>
      </c>
      <c r="O10635">
        <v>2</v>
      </c>
      <c r="P10635">
        <v>8</v>
      </c>
      <c r="Q10635" t="s">
        <v>32</v>
      </c>
      <c r="R10635" t="s">
        <v>953</v>
      </c>
    </row>
    <row r="10636" spans="1:18" x14ac:dyDescent="0.3">
      <c r="A10636" t="s">
        <v>728</v>
      </c>
      <c r="B10636" t="s">
        <v>856</v>
      </c>
      <c r="C10636">
        <v>139980</v>
      </c>
      <c r="D10636" t="s">
        <v>192</v>
      </c>
      <c r="E10636">
        <v>79857</v>
      </c>
      <c r="F10636" t="s">
        <v>19</v>
      </c>
      <c r="G10636">
        <v>2009</v>
      </c>
      <c r="H10636" t="s">
        <v>145</v>
      </c>
      <c r="I10636">
        <v>620</v>
      </c>
      <c r="J10636" t="s">
        <v>21</v>
      </c>
      <c r="K10636" t="s">
        <v>251</v>
      </c>
      <c r="L10636" t="s">
        <v>23</v>
      </c>
      <c r="M10636" t="s">
        <v>27</v>
      </c>
      <c r="N10636">
        <v>2</v>
      </c>
      <c r="O10636">
        <v>2</v>
      </c>
      <c r="Q10636" t="s">
        <v>25</v>
      </c>
      <c r="R10636" t="s">
        <v>953</v>
      </c>
    </row>
    <row r="10637" spans="1:18" x14ac:dyDescent="0.3">
      <c r="A10637" t="s">
        <v>728</v>
      </c>
      <c r="B10637" t="s">
        <v>787</v>
      </c>
      <c r="C10637">
        <v>112900</v>
      </c>
      <c r="D10637" t="s">
        <v>193</v>
      </c>
      <c r="E10637">
        <v>65000</v>
      </c>
      <c r="F10637" t="s">
        <v>19</v>
      </c>
      <c r="G10637">
        <v>2007</v>
      </c>
      <c r="H10637" t="s">
        <v>145</v>
      </c>
      <c r="I10637">
        <v>489</v>
      </c>
      <c r="J10637" t="s">
        <v>21</v>
      </c>
      <c r="K10637" t="s">
        <v>251</v>
      </c>
      <c r="L10637" t="s">
        <v>23</v>
      </c>
      <c r="M10637" t="s">
        <v>27</v>
      </c>
      <c r="N10637">
        <v>2</v>
      </c>
      <c r="O10637">
        <v>2</v>
      </c>
      <c r="P10637">
        <v>8</v>
      </c>
      <c r="Q10637" t="s">
        <v>37</v>
      </c>
      <c r="R10637" t="s">
        <v>953</v>
      </c>
    </row>
    <row r="10638" spans="1:18" x14ac:dyDescent="0.3">
      <c r="A10638" t="s">
        <v>728</v>
      </c>
      <c r="B10638" t="s">
        <v>789</v>
      </c>
      <c r="C10638">
        <v>264980</v>
      </c>
      <c r="D10638" t="s">
        <v>192</v>
      </c>
      <c r="E10638">
        <v>39522</v>
      </c>
      <c r="F10638" t="s">
        <v>19</v>
      </c>
      <c r="G10638">
        <v>2015</v>
      </c>
      <c r="H10638" t="s">
        <v>145</v>
      </c>
      <c r="I10638">
        <v>670</v>
      </c>
      <c r="J10638" t="s">
        <v>21</v>
      </c>
      <c r="K10638" t="s">
        <v>251</v>
      </c>
      <c r="L10638" t="s">
        <v>23</v>
      </c>
      <c r="M10638" t="s">
        <v>27</v>
      </c>
      <c r="N10638">
        <v>2</v>
      </c>
      <c r="O10638">
        <v>2</v>
      </c>
      <c r="Q10638" t="s">
        <v>37</v>
      </c>
      <c r="R10638" t="s">
        <v>31</v>
      </c>
    </row>
    <row r="10639" spans="1:18" x14ac:dyDescent="0.3">
      <c r="A10639" t="s">
        <v>728</v>
      </c>
      <c r="B10639" t="s">
        <v>788</v>
      </c>
      <c r="C10639">
        <v>323900</v>
      </c>
      <c r="D10639" t="s">
        <v>193</v>
      </c>
      <c r="E10639">
        <v>9000</v>
      </c>
      <c r="F10639" t="s">
        <v>19</v>
      </c>
      <c r="G10639">
        <v>2020</v>
      </c>
      <c r="H10639" t="s">
        <v>145</v>
      </c>
      <c r="I10639">
        <v>721</v>
      </c>
      <c r="J10639" t="s">
        <v>21</v>
      </c>
      <c r="K10639" t="s">
        <v>251</v>
      </c>
      <c r="L10639" t="s">
        <v>23</v>
      </c>
      <c r="M10639" t="s">
        <v>27</v>
      </c>
      <c r="N10639">
        <v>2</v>
      </c>
      <c r="O10639">
        <v>2</v>
      </c>
      <c r="P10639">
        <v>8</v>
      </c>
      <c r="Q10639" t="s">
        <v>37</v>
      </c>
      <c r="R10639" t="s">
        <v>953</v>
      </c>
    </row>
    <row r="10640" spans="1:18" x14ac:dyDescent="0.3">
      <c r="A10640" t="s">
        <v>728</v>
      </c>
      <c r="B10640" t="s">
        <v>789</v>
      </c>
      <c r="C10640">
        <v>424990</v>
      </c>
      <c r="D10640" t="s">
        <v>18</v>
      </c>
      <c r="E10640">
        <v>21595</v>
      </c>
      <c r="F10640" t="s">
        <v>19</v>
      </c>
      <c r="G10640">
        <v>2020</v>
      </c>
      <c r="H10640" t="s">
        <v>145</v>
      </c>
      <c r="I10640">
        <v>721</v>
      </c>
      <c r="J10640" t="s">
        <v>21</v>
      </c>
      <c r="K10640" t="s">
        <v>251</v>
      </c>
      <c r="L10640" t="s">
        <v>23</v>
      </c>
      <c r="M10640" t="s">
        <v>27</v>
      </c>
      <c r="N10640">
        <v>2</v>
      </c>
      <c r="O10640">
        <v>2</v>
      </c>
      <c r="P10640">
        <v>8</v>
      </c>
      <c r="Q10640" t="s">
        <v>37</v>
      </c>
      <c r="R10640" t="s">
        <v>126</v>
      </c>
    </row>
    <row r="10641" spans="1:18" x14ac:dyDescent="0.3">
      <c r="A10641" t="s">
        <v>728</v>
      </c>
      <c r="B10641" t="s">
        <v>787</v>
      </c>
      <c r="C10641">
        <v>319990</v>
      </c>
      <c r="D10641" t="s">
        <v>18</v>
      </c>
      <c r="E10641">
        <v>22725</v>
      </c>
      <c r="F10641" t="s">
        <v>19</v>
      </c>
      <c r="G10641">
        <v>2008</v>
      </c>
      <c r="H10641" t="s">
        <v>145</v>
      </c>
      <c r="I10641">
        <v>510</v>
      </c>
      <c r="J10641" t="s">
        <v>21</v>
      </c>
      <c r="K10641" t="s">
        <v>251</v>
      </c>
      <c r="L10641" t="s">
        <v>23</v>
      </c>
      <c r="M10641" t="s">
        <v>27</v>
      </c>
      <c r="N10641">
        <v>2</v>
      </c>
      <c r="O10641">
        <v>2</v>
      </c>
      <c r="P10641">
        <v>8</v>
      </c>
      <c r="Q10641" t="s">
        <v>37</v>
      </c>
      <c r="R10641" t="s">
        <v>126</v>
      </c>
    </row>
    <row r="10642" spans="1:18" x14ac:dyDescent="0.3">
      <c r="A10642" t="s">
        <v>728</v>
      </c>
      <c r="B10642" t="s">
        <v>789</v>
      </c>
      <c r="C10642">
        <v>199999</v>
      </c>
      <c r="D10642" t="s">
        <v>193</v>
      </c>
      <c r="E10642">
        <v>36000</v>
      </c>
      <c r="F10642" t="s">
        <v>19</v>
      </c>
      <c r="G10642">
        <v>2016</v>
      </c>
      <c r="H10642" t="s">
        <v>145</v>
      </c>
      <c r="I10642">
        <v>669</v>
      </c>
      <c r="J10642" t="s">
        <v>21</v>
      </c>
      <c r="K10642" t="s">
        <v>251</v>
      </c>
      <c r="L10642" t="s">
        <v>23</v>
      </c>
      <c r="M10642" t="s">
        <v>27</v>
      </c>
      <c r="N10642">
        <v>2</v>
      </c>
      <c r="O10642">
        <v>2</v>
      </c>
      <c r="P10642">
        <v>8</v>
      </c>
      <c r="Q10642" t="s">
        <v>32</v>
      </c>
      <c r="R10642" t="s">
        <v>953</v>
      </c>
    </row>
    <row r="10643" spans="1:18" x14ac:dyDescent="0.3">
      <c r="A10643" t="s">
        <v>728</v>
      </c>
      <c r="B10643" t="s">
        <v>789</v>
      </c>
      <c r="C10643">
        <v>211900</v>
      </c>
      <c r="D10643" t="s">
        <v>18</v>
      </c>
      <c r="E10643">
        <v>28061</v>
      </c>
      <c r="F10643" t="s">
        <v>19</v>
      </c>
      <c r="G10643">
        <v>2016</v>
      </c>
      <c r="H10643" t="s">
        <v>145</v>
      </c>
      <c r="I10643">
        <v>669</v>
      </c>
      <c r="J10643" t="s">
        <v>21</v>
      </c>
      <c r="K10643" t="s">
        <v>251</v>
      </c>
      <c r="L10643" t="s">
        <v>23</v>
      </c>
      <c r="M10643" t="s">
        <v>27</v>
      </c>
      <c r="N10643">
        <v>2</v>
      </c>
      <c r="O10643">
        <v>2</v>
      </c>
      <c r="P10643">
        <v>8</v>
      </c>
      <c r="Q10643" t="s">
        <v>25</v>
      </c>
      <c r="R10643" t="s">
        <v>31</v>
      </c>
    </row>
    <row r="10644" spans="1:18" x14ac:dyDescent="0.3">
      <c r="A10644" t="s">
        <v>728</v>
      </c>
      <c r="B10644" t="s">
        <v>855</v>
      </c>
      <c r="C10644">
        <v>189900</v>
      </c>
      <c r="D10644" t="s">
        <v>18</v>
      </c>
      <c r="E10644">
        <v>55800</v>
      </c>
      <c r="F10644" t="s">
        <v>19</v>
      </c>
      <c r="G10644">
        <v>2010</v>
      </c>
      <c r="H10644" t="s">
        <v>145</v>
      </c>
      <c r="I10644">
        <v>566</v>
      </c>
      <c r="J10644" t="s">
        <v>21</v>
      </c>
      <c r="K10644" t="s">
        <v>251</v>
      </c>
      <c r="L10644" t="s">
        <v>23</v>
      </c>
      <c r="M10644" t="s">
        <v>27</v>
      </c>
      <c r="N10644">
        <v>2</v>
      </c>
      <c r="O10644">
        <v>2</v>
      </c>
      <c r="P10644">
        <v>8</v>
      </c>
      <c r="Q10644" t="s">
        <v>25</v>
      </c>
      <c r="R10644" t="s">
        <v>26</v>
      </c>
    </row>
    <row r="10645" spans="1:18" x14ac:dyDescent="0.3">
      <c r="A10645" t="s">
        <v>728</v>
      </c>
      <c r="B10645" t="s">
        <v>787</v>
      </c>
      <c r="C10645">
        <v>110000</v>
      </c>
      <c r="D10645" t="s">
        <v>193</v>
      </c>
      <c r="E10645">
        <v>45000</v>
      </c>
      <c r="F10645" t="s">
        <v>19</v>
      </c>
      <c r="G10645">
        <v>2005</v>
      </c>
      <c r="H10645" t="s">
        <v>145</v>
      </c>
      <c r="I10645">
        <v>489</v>
      </c>
      <c r="J10645" t="s">
        <v>21</v>
      </c>
      <c r="K10645" t="s">
        <v>251</v>
      </c>
      <c r="L10645" t="s">
        <v>23</v>
      </c>
      <c r="M10645" t="s">
        <v>27</v>
      </c>
      <c r="N10645">
        <v>2</v>
      </c>
      <c r="O10645">
        <v>2</v>
      </c>
      <c r="P10645">
        <v>8</v>
      </c>
      <c r="Q10645" t="s">
        <v>25</v>
      </c>
      <c r="R10645" t="s">
        <v>953</v>
      </c>
    </row>
    <row r="10646" spans="1:18" x14ac:dyDescent="0.3">
      <c r="A10646" t="s">
        <v>728</v>
      </c>
      <c r="B10646" t="s">
        <v>791</v>
      </c>
      <c r="C10646">
        <v>325000</v>
      </c>
      <c r="D10646" t="s">
        <v>18</v>
      </c>
      <c r="E10646">
        <v>19000</v>
      </c>
      <c r="F10646" t="s">
        <v>19</v>
      </c>
      <c r="G10646">
        <v>2020</v>
      </c>
      <c r="H10646" t="s">
        <v>145</v>
      </c>
      <c r="I10646">
        <v>799</v>
      </c>
      <c r="J10646" t="s">
        <v>21</v>
      </c>
      <c r="K10646" t="s">
        <v>251</v>
      </c>
      <c r="L10646" t="s">
        <v>23</v>
      </c>
      <c r="M10646" t="s">
        <v>27</v>
      </c>
      <c r="N10646">
        <v>2</v>
      </c>
      <c r="O10646">
        <v>2</v>
      </c>
      <c r="P10646">
        <v>12</v>
      </c>
      <c r="Q10646" t="s">
        <v>25</v>
      </c>
      <c r="R10646" t="s">
        <v>31</v>
      </c>
    </row>
    <row r="10647" spans="1:18" x14ac:dyDescent="0.3">
      <c r="A10647" t="s">
        <v>728</v>
      </c>
      <c r="B10647" t="s">
        <v>787</v>
      </c>
      <c r="C10647">
        <v>229999</v>
      </c>
      <c r="D10647" t="s">
        <v>193</v>
      </c>
      <c r="E10647">
        <v>54200</v>
      </c>
      <c r="F10647" t="s">
        <v>19</v>
      </c>
      <c r="G10647">
        <v>2008</v>
      </c>
      <c r="H10647" t="s">
        <v>145</v>
      </c>
      <c r="I10647">
        <v>510</v>
      </c>
      <c r="J10647" t="s">
        <v>21</v>
      </c>
      <c r="K10647" t="s">
        <v>251</v>
      </c>
      <c r="L10647" t="s">
        <v>23</v>
      </c>
      <c r="M10647" t="s">
        <v>27</v>
      </c>
      <c r="N10647">
        <v>2</v>
      </c>
      <c r="O10647">
        <v>2</v>
      </c>
      <c r="P10647">
        <v>8</v>
      </c>
      <c r="Q10647" t="s">
        <v>37</v>
      </c>
      <c r="R10647" t="s">
        <v>953</v>
      </c>
    </row>
    <row r="10648" spans="1:18" x14ac:dyDescent="0.3">
      <c r="A10648" t="s">
        <v>728</v>
      </c>
      <c r="B10648" t="s">
        <v>856</v>
      </c>
      <c r="C10648">
        <v>234900</v>
      </c>
      <c r="D10648" t="s">
        <v>18</v>
      </c>
      <c r="E10648">
        <v>1492</v>
      </c>
      <c r="F10648" t="s">
        <v>19</v>
      </c>
      <c r="G10648">
        <v>2008</v>
      </c>
      <c r="H10648" t="s">
        <v>145</v>
      </c>
      <c r="I10648">
        <v>620</v>
      </c>
      <c r="J10648" t="s">
        <v>21</v>
      </c>
      <c r="K10648" t="s">
        <v>251</v>
      </c>
      <c r="L10648" t="s">
        <v>23</v>
      </c>
      <c r="M10648" t="s">
        <v>27</v>
      </c>
      <c r="N10648">
        <v>2</v>
      </c>
      <c r="O10648">
        <v>2</v>
      </c>
      <c r="P10648">
        <v>12</v>
      </c>
      <c r="Q10648" t="s">
        <v>37</v>
      </c>
      <c r="R10648" t="s">
        <v>31</v>
      </c>
    </row>
    <row r="10649" spans="1:18" x14ac:dyDescent="0.3">
      <c r="A10649" t="s">
        <v>728</v>
      </c>
      <c r="B10649" t="s">
        <v>788</v>
      </c>
      <c r="C10649">
        <v>399000</v>
      </c>
      <c r="D10649" t="s">
        <v>18</v>
      </c>
      <c r="E10649">
        <v>312</v>
      </c>
      <c r="F10649" t="s">
        <v>19</v>
      </c>
      <c r="G10649">
        <v>2022</v>
      </c>
      <c r="H10649" t="s">
        <v>145</v>
      </c>
      <c r="I10649">
        <v>719</v>
      </c>
      <c r="J10649" t="s">
        <v>21</v>
      </c>
      <c r="K10649" t="s">
        <v>251</v>
      </c>
      <c r="L10649" t="s">
        <v>23</v>
      </c>
      <c r="M10649" t="s">
        <v>27</v>
      </c>
      <c r="N10649">
        <v>2</v>
      </c>
      <c r="O10649">
        <v>2</v>
      </c>
      <c r="P10649">
        <v>8</v>
      </c>
      <c r="Q10649" t="s">
        <v>37</v>
      </c>
      <c r="R10649" t="s">
        <v>31</v>
      </c>
    </row>
    <row r="10650" spans="1:18" x14ac:dyDescent="0.3">
      <c r="A10650" t="s">
        <v>157</v>
      </c>
      <c r="B10650" t="s">
        <v>812</v>
      </c>
      <c r="C10650">
        <v>23899</v>
      </c>
      <c r="D10650" t="s">
        <v>190</v>
      </c>
      <c r="E10650">
        <v>189859</v>
      </c>
      <c r="F10650" t="s">
        <v>19</v>
      </c>
      <c r="G10650">
        <v>2007</v>
      </c>
      <c r="H10650" t="s">
        <v>145</v>
      </c>
      <c r="I10650">
        <v>295</v>
      </c>
      <c r="J10650" t="s">
        <v>21</v>
      </c>
      <c r="K10650" t="s">
        <v>251</v>
      </c>
      <c r="L10650" t="s">
        <v>23</v>
      </c>
      <c r="M10650" t="s">
        <v>953</v>
      </c>
      <c r="N10650">
        <v>2</v>
      </c>
      <c r="O10650">
        <v>2</v>
      </c>
      <c r="P10650">
        <v>6</v>
      </c>
      <c r="Q10650" t="s">
        <v>25</v>
      </c>
      <c r="R10650" t="s">
        <v>34</v>
      </c>
    </row>
    <row r="10651" spans="1:18" x14ac:dyDescent="0.3">
      <c r="A10651" t="s">
        <v>157</v>
      </c>
      <c r="B10651" t="s">
        <v>839</v>
      </c>
      <c r="C10651">
        <v>109900</v>
      </c>
      <c r="D10651" t="s">
        <v>185</v>
      </c>
      <c r="E10651">
        <v>61166</v>
      </c>
      <c r="F10651" t="s">
        <v>19</v>
      </c>
      <c r="G10651">
        <v>2014</v>
      </c>
      <c r="H10651" t="s">
        <v>145</v>
      </c>
      <c r="I10651">
        <v>476</v>
      </c>
      <c r="J10651" t="s">
        <v>21</v>
      </c>
      <c r="K10651" t="s">
        <v>251</v>
      </c>
      <c r="L10651" t="s">
        <v>23</v>
      </c>
      <c r="M10651" t="s">
        <v>27</v>
      </c>
      <c r="N10651">
        <v>2</v>
      </c>
      <c r="O10651">
        <v>2</v>
      </c>
      <c r="P10651">
        <v>6</v>
      </c>
      <c r="Q10651" t="s">
        <v>32</v>
      </c>
      <c r="R10651" t="s">
        <v>126</v>
      </c>
    </row>
    <row r="10652" spans="1:18" x14ac:dyDescent="0.3">
      <c r="A10652" t="s">
        <v>157</v>
      </c>
      <c r="B10652" t="s">
        <v>812</v>
      </c>
      <c r="C10652">
        <v>31950</v>
      </c>
      <c r="D10652" t="s">
        <v>185</v>
      </c>
      <c r="E10652">
        <v>105402</v>
      </c>
      <c r="F10652" t="s">
        <v>19</v>
      </c>
      <c r="G10652">
        <v>2006</v>
      </c>
      <c r="H10652" t="s">
        <v>145</v>
      </c>
      <c r="I10652">
        <v>295</v>
      </c>
      <c r="J10652" t="s">
        <v>21</v>
      </c>
      <c r="K10652" t="s">
        <v>251</v>
      </c>
      <c r="L10652" t="s">
        <v>23</v>
      </c>
      <c r="M10652" t="s">
        <v>27</v>
      </c>
      <c r="N10652">
        <v>2</v>
      </c>
      <c r="O10652">
        <v>2</v>
      </c>
      <c r="P10652">
        <v>6</v>
      </c>
      <c r="Q10652" t="s">
        <v>25</v>
      </c>
      <c r="R10652" t="s">
        <v>31</v>
      </c>
    </row>
    <row r="10653" spans="1:18" x14ac:dyDescent="0.3">
      <c r="A10653" t="s">
        <v>157</v>
      </c>
      <c r="B10653" t="s">
        <v>853</v>
      </c>
      <c r="C10653">
        <v>62500</v>
      </c>
      <c r="D10653" t="s">
        <v>18</v>
      </c>
      <c r="E10653">
        <v>48000</v>
      </c>
      <c r="F10653" t="s">
        <v>19</v>
      </c>
      <c r="G10653">
        <v>2018</v>
      </c>
      <c r="H10653" t="s">
        <v>145</v>
      </c>
      <c r="I10653">
        <v>299</v>
      </c>
      <c r="J10653" t="s">
        <v>21</v>
      </c>
      <c r="K10653" t="s">
        <v>251</v>
      </c>
      <c r="L10653" t="s">
        <v>23</v>
      </c>
      <c r="M10653" t="s">
        <v>27</v>
      </c>
      <c r="N10653">
        <v>2</v>
      </c>
      <c r="O10653">
        <v>2</v>
      </c>
      <c r="P10653">
        <v>4</v>
      </c>
      <c r="Q10653" t="s">
        <v>28</v>
      </c>
      <c r="R10653" t="s">
        <v>26</v>
      </c>
    </row>
    <row r="10654" spans="1:18" x14ac:dyDescent="0.3">
      <c r="A10654" t="s">
        <v>157</v>
      </c>
      <c r="B10654" t="s">
        <v>812</v>
      </c>
      <c r="C10654">
        <v>29990</v>
      </c>
      <c r="D10654" t="s">
        <v>185</v>
      </c>
      <c r="E10654">
        <v>113055</v>
      </c>
      <c r="F10654" t="s">
        <v>19</v>
      </c>
      <c r="G10654">
        <v>2007</v>
      </c>
      <c r="H10654" t="s">
        <v>145</v>
      </c>
      <c r="I10654">
        <v>211</v>
      </c>
      <c r="J10654" t="s">
        <v>21</v>
      </c>
      <c r="K10654" t="s">
        <v>251</v>
      </c>
      <c r="L10654" t="s">
        <v>23</v>
      </c>
      <c r="M10654" t="s">
        <v>27</v>
      </c>
      <c r="N10654">
        <v>2</v>
      </c>
      <c r="O10654">
        <v>2</v>
      </c>
      <c r="P10654">
        <v>6</v>
      </c>
      <c r="Q10654" t="s">
        <v>30</v>
      </c>
      <c r="R10654" t="s">
        <v>126</v>
      </c>
    </row>
    <row r="10655" spans="1:18" x14ac:dyDescent="0.3">
      <c r="A10655" t="s">
        <v>157</v>
      </c>
      <c r="B10655" t="s">
        <v>812</v>
      </c>
      <c r="C10655">
        <v>55000</v>
      </c>
      <c r="D10655" t="s">
        <v>18</v>
      </c>
      <c r="E10655">
        <v>61600</v>
      </c>
      <c r="F10655" t="s">
        <v>19</v>
      </c>
      <c r="G10655">
        <v>2018</v>
      </c>
      <c r="H10655" t="s">
        <v>145</v>
      </c>
      <c r="I10655">
        <v>299</v>
      </c>
      <c r="J10655" t="s">
        <v>21</v>
      </c>
      <c r="K10655" t="s">
        <v>251</v>
      </c>
      <c r="L10655" t="s">
        <v>23</v>
      </c>
      <c r="M10655" t="s">
        <v>27</v>
      </c>
      <c r="N10655">
        <v>2</v>
      </c>
      <c r="O10655">
        <v>2</v>
      </c>
      <c r="P10655">
        <v>4</v>
      </c>
      <c r="Q10655" t="s">
        <v>30</v>
      </c>
      <c r="R10655" t="s">
        <v>31</v>
      </c>
    </row>
    <row r="10656" spans="1:18" x14ac:dyDescent="0.3">
      <c r="A10656" t="s">
        <v>157</v>
      </c>
      <c r="B10656" t="s">
        <v>812</v>
      </c>
      <c r="C10656">
        <v>59990</v>
      </c>
      <c r="D10656" t="s">
        <v>159</v>
      </c>
      <c r="E10656">
        <v>74215</v>
      </c>
      <c r="F10656" t="s">
        <v>19</v>
      </c>
      <c r="G10656">
        <v>2017</v>
      </c>
      <c r="H10656" t="s">
        <v>145</v>
      </c>
      <c r="I10656">
        <v>349</v>
      </c>
      <c r="J10656" t="s">
        <v>21</v>
      </c>
      <c r="K10656" t="s">
        <v>251</v>
      </c>
      <c r="L10656" t="s">
        <v>23</v>
      </c>
      <c r="M10656" t="s">
        <v>27</v>
      </c>
      <c r="N10656">
        <v>2</v>
      </c>
      <c r="O10656">
        <v>2</v>
      </c>
      <c r="P10656">
        <v>4</v>
      </c>
      <c r="Q10656" t="s">
        <v>25</v>
      </c>
      <c r="R10656" t="s">
        <v>31</v>
      </c>
    </row>
    <row r="10657" spans="1:18" x14ac:dyDescent="0.3">
      <c r="A10657" t="s">
        <v>157</v>
      </c>
      <c r="B10657" t="s">
        <v>823</v>
      </c>
      <c r="C10657">
        <v>169991</v>
      </c>
      <c r="D10657" t="s">
        <v>159</v>
      </c>
      <c r="E10657">
        <v>31360</v>
      </c>
      <c r="F10657" t="s">
        <v>19</v>
      </c>
      <c r="G10657">
        <v>2017</v>
      </c>
      <c r="H10657" t="s">
        <v>145</v>
      </c>
      <c r="I10657">
        <v>500</v>
      </c>
      <c r="J10657" t="s">
        <v>21</v>
      </c>
      <c r="K10657" t="s">
        <v>251</v>
      </c>
      <c r="L10657" t="s">
        <v>23</v>
      </c>
      <c r="M10657" t="s">
        <v>27</v>
      </c>
      <c r="N10657">
        <v>2</v>
      </c>
      <c r="O10657">
        <v>2</v>
      </c>
      <c r="P10657">
        <v>6</v>
      </c>
      <c r="Q10657" t="s">
        <v>35</v>
      </c>
      <c r="R10657" t="s">
        <v>31</v>
      </c>
    </row>
    <row r="10658" spans="1:18" x14ac:dyDescent="0.3">
      <c r="A10658" t="s">
        <v>157</v>
      </c>
      <c r="B10658" t="s">
        <v>812</v>
      </c>
      <c r="C10658">
        <v>169718</v>
      </c>
      <c r="D10658" t="s">
        <v>159</v>
      </c>
      <c r="E10658">
        <v>7450</v>
      </c>
      <c r="F10658" t="s">
        <v>19</v>
      </c>
      <c r="G10658">
        <v>2023</v>
      </c>
      <c r="H10658" t="s">
        <v>145</v>
      </c>
      <c r="I10658">
        <v>500</v>
      </c>
      <c r="J10658" t="s">
        <v>21</v>
      </c>
      <c r="K10658" t="s">
        <v>251</v>
      </c>
      <c r="L10658" t="s">
        <v>23</v>
      </c>
      <c r="M10658" t="s">
        <v>953</v>
      </c>
      <c r="N10658">
        <v>2</v>
      </c>
      <c r="O10658">
        <v>2</v>
      </c>
      <c r="Q10658" t="s">
        <v>37</v>
      </c>
      <c r="R10658" t="s">
        <v>126</v>
      </c>
    </row>
    <row r="10659" spans="1:18" x14ac:dyDescent="0.3">
      <c r="A10659" t="s">
        <v>134</v>
      </c>
      <c r="B10659" t="s">
        <v>663</v>
      </c>
      <c r="C10659">
        <v>215000</v>
      </c>
      <c r="D10659" t="s">
        <v>18</v>
      </c>
      <c r="E10659">
        <v>22000</v>
      </c>
      <c r="F10659" t="s">
        <v>19</v>
      </c>
      <c r="G10659">
        <v>2021</v>
      </c>
      <c r="H10659" t="s">
        <v>145</v>
      </c>
      <c r="I10659">
        <v>628</v>
      </c>
      <c r="J10659" t="s">
        <v>21</v>
      </c>
      <c r="K10659" t="s">
        <v>251</v>
      </c>
      <c r="L10659" t="s">
        <v>23</v>
      </c>
      <c r="M10659" t="s">
        <v>27</v>
      </c>
      <c r="N10659">
        <v>2</v>
      </c>
      <c r="O10659">
        <v>2</v>
      </c>
      <c r="P10659">
        <v>6</v>
      </c>
      <c r="Q10659" t="s">
        <v>25</v>
      </c>
      <c r="R10659" t="s">
        <v>31</v>
      </c>
    </row>
    <row r="10660" spans="1:18" x14ac:dyDescent="0.3">
      <c r="A10660" t="s">
        <v>134</v>
      </c>
      <c r="B10660" t="s">
        <v>663</v>
      </c>
      <c r="C10660">
        <v>239000</v>
      </c>
      <c r="D10660" t="s">
        <v>159</v>
      </c>
      <c r="E10660">
        <v>10</v>
      </c>
      <c r="F10660" t="s">
        <v>19</v>
      </c>
      <c r="G10660">
        <v>2023</v>
      </c>
      <c r="H10660" t="s">
        <v>145</v>
      </c>
      <c r="I10660">
        <v>630</v>
      </c>
      <c r="J10660" t="s">
        <v>21</v>
      </c>
      <c r="K10660" t="s">
        <v>251</v>
      </c>
      <c r="L10660" t="s">
        <v>23</v>
      </c>
      <c r="M10660" t="s">
        <v>27</v>
      </c>
      <c r="N10660">
        <v>2</v>
      </c>
      <c r="O10660">
        <v>2</v>
      </c>
      <c r="P10660">
        <v>6</v>
      </c>
      <c r="Q10660" t="s">
        <v>25</v>
      </c>
      <c r="R10660" t="s">
        <v>31</v>
      </c>
    </row>
    <row r="10661" spans="1:18" x14ac:dyDescent="0.3">
      <c r="A10661" t="s">
        <v>134</v>
      </c>
      <c r="B10661" t="s">
        <v>663</v>
      </c>
      <c r="C10661">
        <v>294970</v>
      </c>
      <c r="D10661" t="s">
        <v>192</v>
      </c>
      <c r="E10661">
        <v>4201</v>
      </c>
      <c r="F10661" t="s">
        <v>19</v>
      </c>
      <c r="G10661">
        <v>2022</v>
      </c>
      <c r="H10661" t="s">
        <v>145</v>
      </c>
      <c r="I10661">
        <v>630</v>
      </c>
      <c r="J10661" t="s">
        <v>21</v>
      </c>
      <c r="K10661" t="s">
        <v>251</v>
      </c>
      <c r="L10661" t="s">
        <v>23</v>
      </c>
      <c r="M10661" t="s">
        <v>27</v>
      </c>
      <c r="N10661">
        <v>2</v>
      </c>
      <c r="O10661">
        <v>2</v>
      </c>
      <c r="Q10661" t="s">
        <v>25</v>
      </c>
      <c r="R10661" t="s">
        <v>126</v>
      </c>
    </row>
    <row r="10662" spans="1:18" x14ac:dyDescent="0.3">
      <c r="A10662" t="s">
        <v>618</v>
      </c>
      <c r="B10662" t="s">
        <v>841</v>
      </c>
      <c r="C10662">
        <v>359850</v>
      </c>
      <c r="D10662" t="s">
        <v>159</v>
      </c>
      <c r="E10662">
        <v>19812</v>
      </c>
      <c r="F10662" t="s">
        <v>19</v>
      </c>
      <c r="G10662">
        <v>2019</v>
      </c>
      <c r="H10662" t="s">
        <v>145</v>
      </c>
      <c r="I10662">
        <v>740</v>
      </c>
      <c r="J10662" t="s">
        <v>21</v>
      </c>
      <c r="K10662" t="s">
        <v>251</v>
      </c>
      <c r="L10662" t="s">
        <v>23</v>
      </c>
      <c r="M10662" t="s">
        <v>24</v>
      </c>
      <c r="N10662">
        <v>2</v>
      </c>
      <c r="O10662">
        <v>2</v>
      </c>
      <c r="P10662">
        <v>12</v>
      </c>
      <c r="Q10662" t="s">
        <v>36</v>
      </c>
      <c r="R10662" t="s">
        <v>31</v>
      </c>
    </row>
    <row r="10663" spans="1:18" x14ac:dyDescent="0.3">
      <c r="A10663" t="s">
        <v>618</v>
      </c>
      <c r="B10663" t="s">
        <v>841</v>
      </c>
      <c r="C10663">
        <v>310000</v>
      </c>
      <c r="D10663" t="s">
        <v>18</v>
      </c>
      <c r="E10663">
        <v>11763</v>
      </c>
      <c r="F10663" t="s">
        <v>19</v>
      </c>
      <c r="G10663">
        <v>2014</v>
      </c>
      <c r="H10663" t="s">
        <v>145</v>
      </c>
      <c r="I10663">
        <v>700</v>
      </c>
      <c r="J10663" t="s">
        <v>21</v>
      </c>
      <c r="K10663" t="s">
        <v>251</v>
      </c>
      <c r="L10663" t="s">
        <v>23</v>
      </c>
      <c r="M10663" t="s">
        <v>24</v>
      </c>
      <c r="N10663">
        <v>2</v>
      </c>
      <c r="O10663">
        <v>2</v>
      </c>
      <c r="P10663">
        <v>12</v>
      </c>
      <c r="Q10663" t="s">
        <v>25</v>
      </c>
      <c r="R10663" t="s">
        <v>31</v>
      </c>
    </row>
    <row r="10664" spans="1:18" x14ac:dyDescent="0.3">
      <c r="A10664" t="s">
        <v>618</v>
      </c>
      <c r="B10664" t="s">
        <v>840</v>
      </c>
      <c r="C10664">
        <v>399000</v>
      </c>
      <c r="D10664" t="s">
        <v>18</v>
      </c>
      <c r="E10664">
        <v>10000</v>
      </c>
      <c r="F10664" t="s">
        <v>19</v>
      </c>
      <c r="G10664">
        <v>2022</v>
      </c>
      <c r="H10664" t="s">
        <v>145</v>
      </c>
      <c r="I10664">
        <v>639</v>
      </c>
      <c r="J10664" t="s">
        <v>21</v>
      </c>
      <c r="K10664" t="s">
        <v>251</v>
      </c>
      <c r="L10664" t="s">
        <v>23</v>
      </c>
      <c r="M10664" t="s">
        <v>27</v>
      </c>
      <c r="N10664">
        <v>2</v>
      </c>
      <c r="O10664">
        <v>2</v>
      </c>
      <c r="P10664">
        <v>10</v>
      </c>
      <c r="Q10664" t="s">
        <v>28</v>
      </c>
      <c r="R10664" t="s">
        <v>126</v>
      </c>
    </row>
    <row r="10665" spans="1:18" x14ac:dyDescent="0.3">
      <c r="A10665" t="s">
        <v>618</v>
      </c>
      <c r="B10665" t="s">
        <v>840</v>
      </c>
      <c r="C10665">
        <v>394900</v>
      </c>
      <c r="D10665" t="s">
        <v>18</v>
      </c>
      <c r="E10665">
        <v>50</v>
      </c>
      <c r="F10665" t="s">
        <v>19</v>
      </c>
      <c r="G10665">
        <v>2024</v>
      </c>
      <c r="H10665" t="s">
        <v>145</v>
      </c>
      <c r="I10665">
        <v>610</v>
      </c>
      <c r="J10665" t="s">
        <v>21</v>
      </c>
      <c r="K10665" t="s">
        <v>251</v>
      </c>
      <c r="L10665" t="s">
        <v>23</v>
      </c>
      <c r="M10665" t="s">
        <v>24</v>
      </c>
      <c r="N10665">
        <v>2</v>
      </c>
      <c r="O10665">
        <v>2</v>
      </c>
      <c r="P10665">
        <v>10</v>
      </c>
      <c r="Q10665" t="s">
        <v>36</v>
      </c>
      <c r="R10665" t="s">
        <v>126</v>
      </c>
    </row>
    <row r="10666" spans="1:18" x14ac:dyDescent="0.3">
      <c r="A10666" t="s">
        <v>618</v>
      </c>
      <c r="B10666" t="s">
        <v>840</v>
      </c>
      <c r="C10666">
        <v>429500</v>
      </c>
      <c r="D10666" t="s">
        <v>190</v>
      </c>
      <c r="E10666">
        <v>8940</v>
      </c>
      <c r="F10666" t="s">
        <v>19</v>
      </c>
      <c r="G10666">
        <v>2022</v>
      </c>
      <c r="H10666" t="s">
        <v>145</v>
      </c>
      <c r="I10666">
        <v>640</v>
      </c>
      <c r="J10666" t="s">
        <v>21</v>
      </c>
      <c r="K10666" t="s">
        <v>251</v>
      </c>
      <c r="L10666" t="s">
        <v>23</v>
      </c>
      <c r="M10666" t="s">
        <v>27</v>
      </c>
      <c r="N10666">
        <v>2</v>
      </c>
      <c r="O10666">
        <v>2</v>
      </c>
      <c r="P10666">
        <v>10</v>
      </c>
      <c r="Q10666" t="s">
        <v>25</v>
      </c>
      <c r="R10666" t="s">
        <v>126</v>
      </c>
    </row>
    <row r="10667" spans="1:18" x14ac:dyDescent="0.3">
      <c r="A10667" t="s">
        <v>618</v>
      </c>
      <c r="B10667" t="s">
        <v>841</v>
      </c>
      <c r="C10667">
        <v>729990</v>
      </c>
      <c r="D10667" t="s">
        <v>193</v>
      </c>
      <c r="E10667">
        <v>11332</v>
      </c>
      <c r="F10667" t="s">
        <v>19</v>
      </c>
      <c r="G10667">
        <v>2021</v>
      </c>
      <c r="H10667" t="s">
        <v>145</v>
      </c>
      <c r="I10667">
        <v>770</v>
      </c>
      <c r="J10667" t="s">
        <v>21</v>
      </c>
      <c r="K10667" t="s">
        <v>251</v>
      </c>
      <c r="L10667" t="s">
        <v>23</v>
      </c>
      <c r="M10667" t="s">
        <v>24</v>
      </c>
      <c r="N10667">
        <v>2</v>
      </c>
      <c r="O10667">
        <v>2</v>
      </c>
      <c r="P10667">
        <v>12</v>
      </c>
      <c r="Q10667" t="s">
        <v>37</v>
      </c>
      <c r="R10667" t="s">
        <v>953</v>
      </c>
    </row>
    <row r="10668" spans="1:18" x14ac:dyDescent="0.3">
      <c r="A10668" t="s">
        <v>618</v>
      </c>
      <c r="B10668" t="s">
        <v>841</v>
      </c>
      <c r="C10668">
        <v>729990</v>
      </c>
      <c r="D10668" t="s">
        <v>193</v>
      </c>
      <c r="E10668">
        <v>11332</v>
      </c>
      <c r="F10668" t="s">
        <v>19</v>
      </c>
      <c r="G10668">
        <v>2021</v>
      </c>
      <c r="H10668" t="s">
        <v>145</v>
      </c>
      <c r="I10668">
        <v>770</v>
      </c>
      <c r="J10668" t="s">
        <v>21</v>
      </c>
      <c r="K10668" t="s">
        <v>251</v>
      </c>
      <c r="L10668" t="s">
        <v>23</v>
      </c>
      <c r="M10668" t="s">
        <v>24</v>
      </c>
      <c r="N10668">
        <v>2</v>
      </c>
      <c r="O10668">
        <v>2</v>
      </c>
      <c r="P10668">
        <v>12</v>
      </c>
      <c r="Q10668" t="s">
        <v>37</v>
      </c>
      <c r="R10668" t="s">
        <v>953</v>
      </c>
    </row>
    <row r="10669" spans="1:18" x14ac:dyDescent="0.3">
      <c r="A10669" t="s">
        <v>618</v>
      </c>
      <c r="B10669" t="s">
        <v>840</v>
      </c>
      <c r="C10669">
        <v>309890</v>
      </c>
      <c r="D10669" t="s">
        <v>159</v>
      </c>
      <c r="E10669">
        <v>947</v>
      </c>
      <c r="F10669" t="s">
        <v>19</v>
      </c>
      <c r="G10669">
        <v>2023</v>
      </c>
      <c r="H10669" t="s">
        <v>145</v>
      </c>
      <c r="I10669">
        <v>640</v>
      </c>
      <c r="J10669" t="s">
        <v>21</v>
      </c>
      <c r="K10669" t="s">
        <v>251</v>
      </c>
      <c r="L10669" t="s">
        <v>23</v>
      </c>
      <c r="M10669" t="s">
        <v>27</v>
      </c>
      <c r="N10669">
        <v>2</v>
      </c>
      <c r="O10669">
        <v>2</v>
      </c>
      <c r="P10669">
        <v>10</v>
      </c>
      <c r="Q10669" t="s">
        <v>25</v>
      </c>
      <c r="R10669" t="s">
        <v>26</v>
      </c>
    </row>
    <row r="10670" spans="1:18" x14ac:dyDescent="0.3">
      <c r="A10670" t="s">
        <v>618</v>
      </c>
      <c r="B10670" t="s">
        <v>841</v>
      </c>
      <c r="C10670">
        <v>339995</v>
      </c>
      <c r="D10670" t="s">
        <v>190</v>
      </c>
      <c r="E10670">
        <v>38476</v>
      </c>
      <c r="F10670" t="s">
        <v>19</v>
      </c>
      <c r="G10670">
        <v>2014</v>
      </c>
      <c r="H10670" t="s">
        <v>145</v>
      </c>
      <c r="I10670">
        <v>702</v>
      </c>
      <c r="J10670" t="s">
        <v>21</v>
      </c>
      <c r="K10670" t="s">
        <v>251</v>
      </c>
      <c r="L10670" t="s">
        <v>23</v>
      </c>
      <c r="M10670" t="s">
        <v>24</v>
      </c>
      <c r="N10670">
        <v>2</v>
      </c>
      <c r="O10670">
        <v>2</v>
      </c>
      <c r="P10670">
        <v>12</v>
      </c>
      <c r="Q10670" t="s">
        <v>25</v>
      </c>
      <c r="R10670" t="s">
        <v>31</v>
      </c>
    </row>
    <row r="10671" spans="1:18" x14ac:dyDescent="0.3">
      <c r="A10671" t="s">
        <v>618</v>
      </c>
      <c r="B10671" t="s">
        <v>840</v>
      </c>
      <c r="C10671">
        <v>529890</v>
      </c>
      <c r="D10671" t="s">
        <v>192</v>
      </c>
      <c r="E10671">
        <v>56</v>
      </c>
      <c r="F10671" t="s">
        <v>19</v>
      </c>
      <c r="G10671">
        <v>2023</v>
      </c>
      <c r="H10671" t="s">
        <v>145</v>
      </c>
      <c r="I10671">
        <v>610</v>
      </c>
      <c r="J10671" t="s">
        <v>21</v>
      </c>
      <c r="K10671" t="s">
        <v>251</v>
      </c>
      <c r="L10671" t="s">
        <v>23</v>
      </c>
      <c r="M10671" t="s">
        <v>24</v>
      </c>
      <c r="N10671">
        <v>2</v>
      </c>
      <c r="O10671">
        <v>2</v>
      </c>
      <c r="Q10671" t="s">
        <v>36</v>
      </c>
      <c r="R10671" t="s">
        <v>953</v>
      </c>
    </row>
    <row r="10672" spans="1:18" x14ac:dyDescent="0.3">
      <c r="A10672" t="s">
        <v>618</v>
      </c>
      <c r="B10672" t="s">
        <v>841</v>
      </c>
      <c r="C10672">
        <v>579900</v>
      </c>
      <c r="D10672" t="s">
        <v>159</v>
      </c>
      <c r="E10672">
        <v>4900</v>
      </c>
      <c r="F10672" t="s">
        <v>19</v>
      </c>
      <c r="G10672">
        <v>2019</v>
      </c>
      <c r="H10672" t="s">
        <v>145</v>
      </c>
      <c r="I10672">
        <v>770</v>
      </c>
      <c r="J10672" t="s">
        <v>21</v>
      </c>
      <c r="K10672" t="s">
        <v>251</v>
      </c>
      <c r="L10672" t="s">
        <v>23</v>
      </c>
      <c r="M10672" t="s">
        <v>24</v>
      </c>
      <c r="N10672">
        <v>2</v>
      </c>
      <c r="O10672">
        <v>2</v>
      </c>
      <c r="P10672">
        <v>12</v>
      </c>
      <c r="Q10672" t="s">
        <v>28</v>
      </c>
      <c r="R10672" t="s">
        <v>126</v>
      </c>
    </row>
    <row r="10673" spans="1:18" x14ac:dyDescent="0.3">
      <c r="A10673" t="s">
        <v>618</v>
      </c>
      <c r="B10673" t="s">
        <v>840</v>
      </c>
      <c r="C10673">
        <v>184900</v>
      </c>
      <c r="D10673" t="s">
        <v>193</v>
      </c>
      <c r="E10673">
        <v>91000</v>
      </c>
      <c r="F10673" t="s">
        <v>19</v>
      </c>
      <c r="G10673">
        <v>2015</v>
      </c>
      <c r="H10673" t="s">
        <v>145</v>
      </c>
      <c r="I10673">
        <v>610</v>
      </c>
      <c r="J10673" t="s">
        <v>21</v>
      </c>
      <c r="K10673" t="s">
        <v>251</v>
      </c>
      <c r="L10673" t="s">
        <v>23</v>
      </c>
      <c r="M10673" t="s">
        <v>24</v>
      </c>
      <c r="N10673">
        <v>2</v>
      </c>
      <c r="O10673">
        <v>2</v>
      </c>
      <c r="P10673">
        <v>10</v>
      </c>
      <c r="Q10673" t="s">
        <v>37</v>
      </c>
      <c r="R10673" t="s">
        <v>953</v>
      </c>
    </row>
    <row r="10674" spans="1:18" x14ac:dyDescent="0.3">
      <c r="A10674" t="s">
        <v>618</v>
      </c>
      <c r="B10674" t="s">
        <v>840</v>
      </c>
      <c r="C10674">
        <v>405000</v>
      </c>
      <c r="D10674" t="s">
        <v>193</v>
      </c>
      <c r="E10674">
        <v>2900</v>
      </c>
      <c r="F10674" t="s">
        <v>19</v>
      </c>
      <c r="G10674">
        <v>2022</v>
      </c>
      <c r="H10674" t="s">
        <v>145</v>
      </c>
      <c r="I10674">
        <v>639</v>
      </c>
      <c r="J10674" t="s">
        <v>21</v>
      </c>
      <c r="K10674" t="s">
        <v>251</v>
      </c>
      <c r="L10674" t="s">
        <v>23</v>
      </c>
      <c r="M10674" t="s">
        <v>27</v>
      </c>
      <c r="N10674">
        <v>2</v>
      </c>
      <c r="O10674">
        <v>2</v>
      </c>
      <c r="P10674">
        <v>10</v>
      </c>
      <c r="Q10674" t="s">
        <v>30</v>
      </c>
      <c r="R10674" t="s">
        <v>953</v>
      </c>
    </row>
    <row r="10675" spans="1:18" x14ac:dyDescent="0.3">
      <c r="A10675" t="s">
        <v>618</v>
      </c>
      <c r="B10675" t="s">
        <v>840</v>
      </c>
      <c r="C10675">
        <v>329000</v>
      </c>
      <c r="D10675" t="s">
        <v>159</v>
      </c>
      <c r="E10675">
        <v>1049</v>
      </c>
      <c r="F10675" t="s">
        <v>19</v>
      </c>
      <c r="G10675">
        <v>2024</v>
      </c>
      <c r="H10675" t="s">
        <v>145</v>
      </c>
      <c r="I10675">
        <v>639</v>
      </c>
      <c r="J10675" t="s">
        <v>21</v>
      </c>
      <c r="K10675" t="s">
        <v>251</v>
      </c>
      <c r="L10675" t="s">
        <v>23</v>
      </c>
      <c r="M10675" t="s">
        <v>27</v>
      </c>
      <c r="N10675">
        <v>2</v>
      </c>
      <c r="O10675">
        <v>2</v>
      </c>
      <c r="P10675">
        <v>10</v>
      </c>
      <c r="Q10675" t="s">
        <v>36</v>
      </c>
      <c r="R10675" t="s">
        <v>26</v>
      </c>
    </row>
    <row r="10676" spans="1:18" x14ac:dyDescent="0.3">
      <c r="A10676" t="s">
        <v>618</v>
      </c>
      <c r="B10676" t="s">
        <v>840</v>
      </c>
      <c r="C10676">
        <v>289980</v>
      </c>
      <c r="D10676" t="s">
        <v>192</v>
      </c>
      <c r="E10676">
        <v>14000</v>
      </c>
      <c r="F10676" t="s">
        <v>19</v>
      </c>
      <c r="G10676">
        <v>2019</v>
      </c>
      <c r="H10676" t="s">
        <v>145</v>
      </c>
      <c r="I10676">
        <v>579</v>
      </c>
      <c r="J10676" t="s">
        <v>21</v>
      </c>
      <c r="K10676" t="s">
        <v>251</v>
      </c>
      <c r="L10676" t="s">
        <v>23</v>
      </c>
      <c r="M10676" t="s">
        <v>27</v>
      </c>
      <c r="N10676">
        <v>2</v>
      </c>
      <c r="O10676">
        <v>2</v>
      </c>
      <c r="Q10676" t="s">
        <v>37</v>
      </c>
      <c r="R10676" t="s">
        <v>31</v>
      </c>
    </row>
    <row r="10677" spans="1:18" x14ac:dyDescent="0.3">
      <c r="A10677" t="s">
        <v>618</v>
      </c>
      <c r="B10677" t="s">
        <v>840</v>
      </c>
      <c r="C10677">
        <v>270000</v>
      </c>
      <c r="D10677" t="s">
        <v>18</v>
      </c>
      <c r="E10677">
        <v>19400</v>
      </c>
      <c r="F10677" t="s">
        <v>19</v>
      </c>
      <c r="G10677">
        <v>2019</v>
      </c>
      <c r="H10677" t="s">
        <v>145</v>
      </c>
      <c r="I10677">
        <v>639</v>
      </c>
      <c r="J10677" t="s">
        <v>21</v>
      </c>
      <c r="K10677" t="s">
        <v>251</v>
      </c>
      <c r="L10677" t="s">
        <v>23</v>
      </c>
      <c r="M10677" t="s">
        <v>24</v>
      </c>
      <c r="N10677">
        <v>2</v>
      </c>
      <c r="O10677">
        <v>2</v>
      </c>
      <c r="P10677">
        <v>10</v>
      </c>
      <c r="Q10677" t="s">
        <v>25</v>
      </c>
      <c r="R10677" t="s">
        <v>31</v>
      </c>
    </row>
    <row r="10678" spans="1:18" x14ac:dyDescent="0.3">
      <c r="A10678" t="s">
        <v>618</v>
      </c>
      <c r="B10678" t="s">
        <v>840</v>
      </c>
      <c r="C10678">
        <v>400000</v>
      </c>
      <c r="D10678" t="s">
        <v>18</v>
      </c>
      <c r="E10678">
        <v>4193</v>
      </c>
      <c r="F10678" t="s">
        <v>19</v>
      </c>
      <c r="G10678">
        <v>2022</v>
      </c>
      <c r="H10678" t="s">
        <v>145</v>
      </c>
      <c r="I10678">
        <v>639</v>
      </c>
      <c r="J10678" t="s">
        <v>21</v>
      </c>
      <c r="K10678" t="s">
        <v>251</v>
      </c>
      <c r="L10678" t="s">
        <v>23</v>
      </c>
      <c r="M10678" t="s">
        <v>27</v>
      </c>
      <c r="N10678">
        <v>2</v>
      </c>
      <c r="O10678">
        <v>2</v>
      </c>
      <c r="P10678">
        <v>10</v>
      </c>
      <c r="Q10678" t="s">
        <v>36</v>
      </c>
      <c r="R10678" t="s">
        <v>126</v>
      </c>
    </row>
    <row r="10679" spans="1:18" x14ac:dyDescent="0.3">
      <c r="A10679" t="s">
        <v>618</v>
      </c>
      <c r="B10679" t="s">
        <v>840</v>
      </c>
      <c r="C10679">
        <v>266000</v>
      </c>
      <c r="D10679" t="s">
        <v>18</v>
      </c>
      <c r="E10679">
        <v>14200</v>
      </c>
      <c r="F10679" t="s">
        <v>19</v>
      </c>
      <c r="G10679">
        <v>2021</v>
      </c>
      <c r="H10679" t="s">
        <v>145</v>
      </c>
      <c r="I10679">
        <v>639</v>
      </c>
      <c r="J10679" t="s">
        <v>21</v>
      </c>
      <c r="K10679" t="s">
        <v>251</v>
      </c>
      <c r="L10679" t="s">
        <v>23</v>
      </c>
      <c r="M10679" t="s">
        <v>24</v>
      </c>
      <c r="N10679">
        <v>2</v>
      </c>
      <c r="O10679">
        <v>2</v>
      </c>
      <c r="P10679">
        <v>10</v>
      </c>
      <c r="Q10679" t="s">
        <v>25</v>
      </c>
      <c r="R10679" t="s">
        <v>31</v>
      </c>
    </row>
    <row r="10680" spans="1:18" x14ac:dyDescent="0.3">
      <c r="A10680" t="s">
        <v>618</v>
      </c>
      <c r="B10680" t="s">
        <v>841</v>
      </c>
      <c r="C10680">
        <v>359850</v>
      </c>
      <c r="D10680" t="s">
        <v>159</v>
      </c>
      <c r="E10680">
        <v>19812</v>
      </c>
      <c r="F10680" t="s">
        <v>19</v>
      </c>
      <c r="G10680">
        <v>2019</v>
      </c>
      <c r="H10680" t="s">
        <v>145</v>
      </c>
      <c r="I10680">
        <v>740</v>
      </c>
      <c r="J10680" t="s">
        <v>21</v>
      </c>
      <c r="K10680" t="s">
        <v>251</v>
      </c>
      <c r="L10680" t="s">
        <v>23</v>
      </c>
      <c r="M10680" t="s">
        <v>24</v>
      </c>
      <c r="N10680">
        <v>2</v>
      </c>
      <c r="O10680">
        <v>2</v>
      </c>
      <c r="P10680">
        <v>12</v>
      </c>
      <c r="Q10680" t="s">
        <v>36</v>
      </c>
      <c r="R10680" t="s">
        <v>31</v>
      </c>
    </row>
    <row r="10681" spans="1:18" x14ac:dyDescent="0.3">
      <c r="A10681" t="s">
        <v>618</v>
      </c>
      <c r="B10681" t="s">
        <v>794</v>
      </c>
      <c r="C10681">
        <v>139990</v>
      </c>
      <c r="D10681" t="s">
        <v>18</v>
      </c>
      <c r="E10681">
        <v>32085</v>
      </c>
      <c r="F10681" t="s">
        <v>19</v>
      </c>
      <c r="G10681">
        <v>2013</v>
      </c>
      <c r="H10681" t="s">
        <v>145</v>
      </c>
      <c r="I10681">
        <v>549</v>
      </c>
      <c r="J10681" t="s">
        <v>21</v>
      </c>
      <c r="K10681" t="s">
        <v>251</v>
      </c>
      <c r="L10681" t="s">
        <v>23</v>
      </c>
      <c r="M10681" t="s">
        <v>27</v>
      </c>
      <c r="N10681">
        <v>2</v>
      </c>
      <c r="O10681">
        <v>2</v>
      </c>
      <c r="P10681">
        <v>10</v>
      </c>
      <c r="Q10681" t="s">
        <v>72</v>
      </c>
      <c r="R10681" t="s">
        <v>26</v>
      </c>
    </row>
    <row r="10682" spans="1:18" x14ac:dyDescent="0.3">
      <c r="A10682" t="s">
        <v>618</v>
      </c>
      <c r="B10682" t="s">
        <v>840</v>
      </c>
      <c r="C10682">
        <v>326000</v>
      </c>
      <c r="D10682" t="s">
        <v>18</v>
      </c>
      <c r="E10682">
        <v>300</v>
      </c>
      <c r="F10682" t="s">
        <v>19</v>
      </c>
      <c r="G10682">
        <v>2023</v>
      </c>
      <c r="H10682" t="s">
        <v>145</v>
      </c>
      <c r="I10682">
        <v>640</v>
      </c>
      <c r="J10682" t="s">
        <v>21</v>
      </c>
      <c r="K10682" t="s">
        <v>251</v>
      </c>
      <c r="L10682" t="s">
        <v>23</v>
      </c>
      <c r="M10682" t="s">
        <v>27</v>
      </c>
      <c r="N10682">
        <v>2</v>
      </c>
      <c r="O10682">
        <v>2</v>
      </c>
      <c r="P10682">
        <v>10</v>
      </c>
      <c r="Q10682" t="s">
        <v>187</v>
      </c>
      <c r="R10682" t="s">
        <v>953</v>
      </c>
    </row>
    <row r="10683" spans="1:18" x14ac:dyDescent="0.3">
      <c r="A10683" t="s">
        <v>618</v>
      </c>
      <c r="B10683" t="s">
        <v>841</v>
      </c>
      <c r="C10683">
        <v>474500</v>
      </c>
      <c r="D10683" t="s">
        <v>18</v>
      </c>
      <c r="E10683">
        <v>5800</v>
      </c>
      <c r="F10683" t="s">
        <v>19</v>
      </c>
      <c r="G10683">
        <v>2021</v>
      </c>
      <c r="H10683" t="s">
        <v>145</v>
      </c>
      <c r="I10683">
        <v>741</v>
      </c>
      <c r="J10683" t="s">
        <v>21</v>
      </c>
      <c r="K10683" t="s">
        <v>251</v>
      </c>
      <c r="L10683" t="s">
        <v>23</v>
      </c>
      <c r="M10683" t="s">
        <v>24</v>
      </c>
      <c r="N10683">
        <v>2</v>
      </c>
      <c r="O10683">
        <v>2</v>
      </c>
      <c r="P10683">
        <v>12</v>
      </c>
      <c r="Q10683" t="s">
        <v>142</v>
      </c>
      <c r="R10683" t="s">
        <v>26</v>
      </c>
    </row>
    <row r="10684" spans="1:18" x14ac:dyDescent="0.3">
      <c r="A10684" t="s">
        <v>618</v>
      </c>
      <c r="B10684" t="s">
        <v>794</v>
      </c>
      <c r="C10684">
        <v>94990</v>
      </c>
      <c r="D10684" t="s">
        <v>193</v>
      </c>
      <c r="E10684">
        <v>29000</v>
      </c>
      <c r="F10684" t="s">
        <v>19</v>
      </c>
      <c r="G10684">
        <v>2007</v>
      </c>
      <c r="H10684" t="s">
        <v>145</v>
      </c>
      <c r="I10684">
        <v>500</v>
      </c>
      <c r="J10684" t="s">
        <v>21</v>
      </c>
      <c r="K10684" t="s">
        <v>251</v>
      </c>
      <c r="L10684" t="s">
        <v>23</v>
      </c>
      <c r="M10684" t="s">
        <v>24</v>
      </c>
      <c r="N10684">
        <v>2</v>
      </c>
      <c r="O10684">
        <v>2</v>
      </c>
      <c r="P10684">
        <v>10</v>
      </c>
      <c r="Q10684" t="s">
        <v>28</v>
      </c>
      <c r="R10684" t="s">
        <v>953</v>
      </c>
    </row>
    <row r="10685" spans="1:18" x14ac:dyDescent="0.3">
      <c r="A10685" t="s">
        <v>618</v>
      </c>
      <c r="B10685" t="s">
        <v>794</v>
      </c>
      <c r="C10685">
        <v>88500</v>
      </c>
      <c r="D10685" t="s">
        <v>185</v>
      </c>
      <c r="E10685">
        <v>55700</v>
      </c>
      <c r="F10685" t="s">
        <v>19</v>
      </c>
      <c r="G10685">
        <v>2005</v>
      </c>
      <c r="H10685" t="s">
        <v>145</v>
      </c>
      <c r="I10685">
        <v>499</v>
      </c>
      <c r="J10685" t="s">
        <v>21</v>
      </c>
      <c r="K10685" t="s">
        <v>251</v>
      </c>
      <c r="L10685" t="s">
        <v>23</v>
      </c>
      <c r="M10685" t="s">
        <v>24</v>
      </c>
      <c r="N10685">
        <v>2</v>
      </c>
      <c r="O10685">
        <v>2</v>
      </c>
      <c r="P10685">
        <v>10</v>
      </c>
      <c r="Q10685" t="s">
        <v>35</v>
      </c>
      <c r="R10685" t="s">
        <v>31</v>
      </c>
    </row>
    <row r="10686" spans="1:18" x14ac:dyDescent="0.3">
      <c r="A10686" t="s">
        <v>618</v>
      </c>
      <c r="B10686" t="s">
        <v>840</v>
      </c>
      <c r="C10686">
        <v>272000</v>
      </c>
      <c r="D10686" t="s">
        <v>159</v>
      </c>
      <c r="E10686">
        <v>11900</v>
      </c>
      <c r="F10686" t="s">
        <v>19</v>
      </c>
      <c r="G10686">
        <v>2021</v>
      </c>
      <c r="H10686" t="s">
        <v>145</v>
      </c>
      <c r="I10686">
        <v>610</v>
      </c>
      <c r="J10686" t="s">
        <v>21</v>
      </c>
      <c r="K10686" t="s">
        <v>251</v>
      </c>
      <c r="L10686" t="s">
        <v>23</v>
      </c>
      <c r="M10686" t="s">
        <v>27</v>
      </c>
      <c r="N10686">
        <v>2</v>
      </c>
      <c r="O10686">
        <v>2</v>
      </c>
      <c r="P10686">
        <v>10</v>
      </c>
      <c r="Q10686" t="s">
        <v>187</v>
      </c>
      <c r="R10686" t="s">
        <v>26</v>
      </c>
    </row>
    <row r="10687" spans="1:18" x14ac:dyDescent="0.3">
      <c r="A10687" t="s">
        <v>618</v>
      </c>
      <c r="B10687" t="s">
        <v>841</v>
      </c>
      <c r="C10687">
        <v>388900</v>
      </c>
      <c r="D10687" t="s">
        <v>18</v>
      </c>
      <c r="E10687">
        <v>18000</v>
      </c>
      <c r="F10687" t="s">
        <v>19</v>
      </c>
      <c r="G10687">
        <v>2020</v>
      </c>
      <c r="H10687" t="s">
        <v>145</v>
      </c>
      <c r="I10687">
        <v>741</v>
      </c>
      <c r="J10687" t="s">
        <v>21</v>
      </c>
      <c r="K10687" t="s">
        <v>251</v>
      </c>
      <c r="L10687" t="s">
        <v>23</v>
      </c>
      <c r="M10687" t="s">
        <v>953</v>
      </c>
      <c r="N10687">
        <v>2</v>
      </c>
      <c r="O10687">
        <v>2</v>
      </c>
      <c r="P10687">
        <v>12</v>
      </c>
      <c r="Q10687" t="s">
        <v>25</v>
      </c>
      <c r="R10687" t="s">
        <v>126</v>
      </c>
    </row>
    <row r="10688" spans="1:18" x14ac:dyDescent="0.3">
      <c r="A10688" t="s">
        <v>618</v>
      </c>
      <c r="B10688" t="s">
        <v>840</v>
      </c>
      <c r="C10688">
        <v>257900</v>
      </c>
      <c r="D10688" t="s">
        <v>18</v>
      </c>
      <c r="E10688">
        <v>31450</v>
      </c>
      <c r="F10688" t="s">
        <v>19</v>
      </c>
      <c r="G10688">
        <v>2020</v>
      </c>
      <c r="H10688" t="s">
        <v>145</v>
      </c>
      <c r="I10688">
        <v>639</v>
      </c>
      <c r="J10688" t="s">
        <v>21</v>
      </c>
      <c r="K10688" t="s">
        <v>251</v>
      </c>
      <c r="L10688" t="s">
        <v>23</v>
      </c>
      <c r="M10688" t="s">
        <v>953</v>
      </c>
      <c r="N10688">
        <v>2</v>
      </c>
      <c r="O10688">
        <v>2</v>
      </c>
      <c r="P10688">
        <v>10</v>
      </c>
      <c r="Q10688" t="s">
        <v>30</v>
      </c>
      <c r="R10688" t="s">
        <v>953</v>
      </c>
    </row>
    <row r="10689" spans="1:18" x14ac:dyDescent="0.3">
      <c r="A10689" t="s">
        <v>618</v>
      </c>
      <c r="B10689" t="s">
        <v>794</v>
      </c>
      <c r="C10689">
        <v>84990</v>
      </c>
      <c r="D10689" t="s">
        <v>194</v>
      </c>
      <c r="E10689">
        <v>47000</v>
      </c>
      <c r="F10689" t="s">
        <v>19</v>
      </c>
      <c r="G10689">
        <v>2003</v>
      </c>
      <c r="H10689" t="s">
        <v>145</v>
      </c>
      <c r="I10689">
        <v>500</v>
      </c>
      <c r="J10689" t="s">
        <v>21</v>
      </c>
      <c r="K10689" t="s">
        <v>251</v>
      </c>
      <c r="L10689" t="s">
        <v>23</v>
      </c>
      <c r="M10689" t="s">
        <v>24</v>
      </c>
      <c r="N10689">
        <v>2</v>
      </c>
      <c r="O10689">
        <v>2</v>
      </c>
      <c r="P10689">
        <v>10</v>
      </c>
      <c r="Q10689" t="s">
        <v>25</v>
      </c>
      <c r="R10689" t="s">
        <v>31</v>
      </c>
    </row>
    <row r="10690" spans="1:18" x14ac:dyDescent="0.3">
      <c r="A10690" t="s">
        <v>618</v>
      </c>
      <c r="B10690" t="s">
        <v>841</v>
      </c>
      <c r="C10690">
        <v>595900</v>
      </c>
      <c r="D10690" t="s">
        <v>194</v>
      </c>
      <c r="E10690">
        <v>1250</v>
      </c>
      <c r="F10690" t="s">
        <v>19</v>
      </c>
      <c r="G10690">
        <v>2019</v>
      </c>
      <c r="H10690" t="s">
        <v>145</v>
      </c>
      <c r="I10690">
        <v>770</v>
      </c>
      <c r="J10690" t="s">
        <v>21</v>
      </c>
      <c r="K10690" t="s">
        <v>251</v>
      </c>
      <c r="L10690" t="s">
        <v>23</v>
      </c>
      <c r="M10690" t="s">
        <v>24</v>
      </c>
      <c r="N10690">
        <v>2</v>
      </c>
      <c r="O10690">
        <v>2</v>
      </c>
      <c r="P10690">
        <v>12</v>
      </c>
      <c r="Q10690" t="s">
        <v>37</v>
      </c>
      <c r="R10690" t="s">
        <v>126</v>
      </c>
    </row>
    <row r="10691" spans="1:18" x14ac:dyDescent="0.3">
      <c r="A10691" t="s">
        <v>618</v>
      </c>
      <c r="B10691" t="s">
        <v>840</v>
      </c>
      <c r="C10691">
        <v>191900</v>
      </c>
      <c r="D10691" t="s">
        <v>194</v>
      </c>
      <c r="E10691">
        <v>46000</v>
      </c>
      <c r="F10691" t="s">
        <v>19</v>
      </c>
      <c r="G10691">
        <v>2015</v>
      </c>
      <c r="H10691" t="s">
        <v>145</v>
      </c>
      <c r="I10691">
        <v>610</v>
      </c>
      <c r="J10691" t="s">
        <v>21</v>
      </c>
      <c r="K10691" t="s">
        <v>251</v>
      </c>
      <c r="L10691" t="s">
        <v>23</v>
      </c>
      <c r="M10691" t="s">
        <v>24</v>
      </c>
      <c r="N10691">
        <v>2</v>
      </c>
      <c r="O10691">
        <v>2</v>
      </c>
      <c r="P10691">
        <v>10</v>
      </c>
      <c r="Q10691" t="s">
        <v>25</v>
      </c>
      <c r="R10691" t="s">
        <v>31</v>
      </c>
    </row>
    <row r="10692" spans="1:18" x14ac:dyDescent="0.3">
      <c r="A10692" t="s">
        <v>618</v>
      </c>
      <c r="B10692" t="s">
        <v>840</v>
      </c>
      <c r="C10692">
        <v>359000</v>
      </c>
      <c r="D10692" t="s">
        <v>194</v>
      </c>
      <c r="E10692">
        <v>1400</v>
      </c>
      <c r="F10692" t="s">
        <v>19</v>
      </c>
      <c r="G10692">
        <v>2024</v>
      </c>
      <c r="H10692" t="s">
        <v>145</v>
      </c>
      <c r="I10692">
        <v>639</v>
      </c>
      <c r="J10692" t="s">
        <v>21</v>
      </c>
      <c r="K10692" t="s">
        <v>251</v>
      </c>
      <c r="L10692" t="s">
        <v>23</v>
      </c>
      <c r="M10692" t="s">
        <v>24</v>
      </c>
      <c r="N10692">
        <v>2</v>
      </c>
      <c r="O10692">
        <v>2</v>
      </c>
      <c r="P10692">
        <v>10</v>
      </c>
      <c r="Q10692" t="s">
        <v>25</v>
      </c>
      <c r="R10692" t="s">
        <v>26</v>
      </c>
    </row>
    <row r="10693" spans="1:18" x14ac:dyDescent="0.3">
      <c r="A10693" t="s">
        <v>618</v>
      </c>
      <c r="B10693" t="s">
        <v>841</v>
      </c>
      <c r="C10693">
        <v>244890</v>
      </c>
      <c r="D10693" t="s">
        <v>159</v>
      </c>
      <c r="E10693">
        <v>22800</v>
      </c>
      <c r="F10693" t="s">
        <v>19</v>
      </c>
      <c r="G10693">
        <v>2013</v>
      </c>
      <c r="H10693" t="s">
        <v>145</v>
      </c>
      <c r="I10693">
        <v>700</v>
      </c>
      <c r="J10693" t="s">
        <v>21</v>
      </c>
      <c r="K10693" t="s">
        <v>251</v>
      </c>
      <c r="L10693" t="s">
        <v>23</v>
      </c>
      <c r="M10693" t="s">
        <v>24</v>
      </c>
      <c r="N10693">
        <v>2</v>
      </c>
      <c r="O10693">
        <v>2</v>
      </c>
      <c r="Q10693" t="s">
        <v>37</v>
      </c>
      <c r="R10693" t="s">
        <v>126</v>
      </c>
    </row>
    <row r="10694" spans="1:18" x14ac:dyDescent="0.3">
      <c r="A10694" t="s">
        <v>618</v>
      </c>
      <c r="B10694" t="s">
        <v>841</v>
      </c>
      <c r="C10694">
        <v>289900</v>
      </c>
      <c r="D10694" t="s">
        <v>194</v>
      </c>
      <c r="E10694">
        <v>11700</v>
      </c>
      <c r="F10694" t="s">
        <v>19</v>
      </c>
      <c r="G10694">
        <v>2014</v>
      </c>
      <c r="H10694" t="s">
        <v>145</v>
      </c>
      <c r="I10694">
        <v>761</v>
      </c>
      <c r="J10694" t="s">
        <v>21</v>
      </c>
      <c r="K10694" t="s">
        <v>251</v>
      </c>
      <c r="L10694" t="s">
        <v>23</v>
      </c>
      <c r="M10694" t="s">
        <v>953</v>
      </c>
      <c r="N10694">
        <v>2</v>
      </c>
      <c r="O10694">
        <v>2</v>
      </c>
      <c r="Q10694" t="s">
        <v>30</v>
      </c>
      <c r="R10694" t="s">
        <v>953</v>
      </c>
    </row>
    <row r="10695" spans="1:18" x14ac:dyDescent="0.3">
      <c r="A10695" t="s">
        <v>618</v>
      </c>
      <c r="B10695" t="s">
        <v>841</v>
      </c>
      <c r="C10695">
        <v>376990</v>
      </c>
      <c r="D10695" t="s">
        <v>194</v>
      </c>
      <c r="E10695">
        <v>14000</v>
      </c>
      <c r="F10695" t="s">
        <v>19</v>
      </c>
      <c r="G10695">
        <v>2017</v>
      </c>
      <c r="H10695" t="s">
        <v>145</v>
      </c>
      <c r="I10695">
        <v>740</v>
      </c>
      <c r="J10695" t="s">
        <v>21</v>
      </c>
      <c r="K10695" t="s">
        <v>251</v>
      </c>
      <c r="L10695" t="s">
        <v>23</v>
      </c>
      <c r="M10695" t="s">
        <v>24</v>
      </c>
      <c r="N10695">
        <v>2</v>
      </c>
      <c r="O10695">
        <v>2</v>
      </c>
      <c r="P10695">
        <v>12</v>
      </c>
      <c r="Q10695" t="s">
        <v>25</v>
      </c>
      <c r="R10695" t="s">
        <v>31</v>
      </c>
    </row>
    <row r="10696" spans="1:18" x14ac:dyDescent="0.3">
      <c r="A10696" t="s">
        <v>618</v>
      </c>
      <c r="B10696" t="s">
        <v>840</v>
      </c>
      <c r="C10696">
        <v>449000</v>
      </c>
      <c r="D10696" t="s">
        <v>194</v>
      </c>
      <c r="E10696">
        <v>400</v>
      </c>
      <c r="F10696" t="s">
        <v>19</v>
      </c>
      <c r="G10696">
        <v>2022</v>
      </c>
      <c r="H10696" t="s">
        <v>145</v>
      </c>
      <c r="I10696">
        <v>640</v>
      </c>
      <c r="J10696" t="s">
        <v>21</v>
      </c>
      <c r="K10696" t="s">
        <v>251</v>
      </c>
      <c r="L10696" t="s">
        <v>23</v>
      </c>
      <c r="M10696" t="s">
        <v>27</v>
      </c>
      <c r="N10696">
        <v>2</v>
      </c>
      <c r="O10696">
        <v>2</v>
      </c>
      <c r="P10696">
        <v>10</v>
      </c>
      <c r="Q10696" t="s">
        <v>28</v>
      </c>
      <c r="R10696" t="s">
        <v>126</v>
      </c>
    </row>
    <row r="10697" spans="1:18" x14ac:dyDescent="0.3">
      <c r="A10697" t="s">
        <v>618</v>
      </c>
      <c r="B10697" t="s">
        <v>840</v>
      </c>
      <c r="C10697">
        <v>289000</v>
      </c>
      <c r="D10697" t="s">
        <v>194</v>
      </c>
      <c r="E10697">
        <v>18000</v>
      </c>
      <c r="F10697" t="s">
        <v>19</v>
      </c>
      <c r="G10697">
        <v>2018</v>
      </c>
      <c r="H10697" t="s">
        <v>145</v>
      </c>
      <c r="I10697">
        <v>639</v>
      </c>
      <c r="J10697" t="s">
        <v>21</v>
      </c>
      <c r="K10697" t="s">
        <v>251</v>
      </c>
      <c r="L10697" t="s">
        <v>23</v>
      </c>
      <c r="M10697" t="s">
        <v>24</v>
      </c>
      <c r="N10697">
        <v>2</v>
      </c>
      <c r="O10697">
        <v>2</v>
      </c>
      <c r="P10697">
        <v>10</v>
      </c>
      <c r="Q10697" t="s">
        <v>35</v>
      </c>
      <c r="R10697" t="s">
        <v>126</v>
      </c>
    </row>
    <row r="10698" spans="1:18" x14ac:dyDescent="0.3">
      <c r="A10698" t="s">
        <v>618</v>
      </c>
      <c r="B10698" t="s">
        <v>841</v>
      </c>
      <c r="C10698">
        <v>284900</v>
      </c>
      <c r="D10698" t="s">
        <v>194</v>
      </c>
      <c r="E10698">
        <v>21900</v>
      </c>
      <c r="F10698" t="s">
        <v>19</v>
      </c>
      <c r="G10698">
        <v>2012</v>
      </c>
      <c r="H10698" t="s">
        <v>145</v>
      </c>
      <c r="I10698">
        <v>700</v>
      </c>
      <c r="J10698" t="s">
        <v>21</v>
      </c>
      <c r="K10698" t="s">
        <v>251</v>
      </c>
      <c r="L10698" t="s">
        <v>23</v>
      </c>
      <c r="M10698" t="s">
        <v>953</v>
      </c>
      <c r="N10698">
        <v>2</v>
      </c>
      <c r="O10698">
        <v>2</v>
      </c>
      <c r="P10698">
        <v>12</v>
      </c>
      <c r="Q10698" t="s">
        <v>25</v>
      </c>
      <c r="R10698" t="s">
        <v>31</v>
      </c>
    </row>
    <row r="10699" spans="1:18" x14ac:dyDescent="0.3">
      <c r="A10699" t="s">
        <v>618</v>
      </c>
      <c r="B10699" t="s">
        <v>841</v>
      </c>
      <c r="C10699">
        <v>655000</v>
      </c>
      <c r="D10699" t="s">
        <v>194</v>
      </c>
      <c r="E10699">
        <v>2600</v>
      </c>
      <c r="F10699" t="s">
        <v>19</v>
      </c>
      <c r="G10699">
        <v>2022</v>
      </c>
      <c r="H10699" t="s">
        <v>145</v>
      </c>
      <c r="I10699">
        <v>780</v>
      </c>
      <c r="J10699" t="s">
        <v>21</v>
      </c>
      <c r="K10699" t="s">
        <v>251</v>
      </c>
      <c r="L10699" t="s">
        <v>23</v>
      </c>
      <c r="M10699" t="s">
        <v>27</v>
      </c>
      <c r="N10699">
        <v>2</v>
      </c>
      <c r="O10699">
        <v>2</v>
      </c>
      <c r="P10699">
        <v>12</v>
      </c>
      <c r="Q10699" t="s">
        <v>25</v>
      </c>
      <c r="R10699" t="s">
        <v>26</v>
      </c>
    </row>
    <row r="10700" spans="1:18" x14ac:dyDescent="0.3">
      <c r="A10700" t="s">
        <v>618</v>
      </c>
      <c r="B10700" t="s">
        <v>841</v>
      </c>
      <c r="C10700">
        <v>655900</v>
      </c>
      <c r="D10700" t="s">
        <v>194</v>
      </c>
      <c r="E10700">
        <v>1990</v>
      </c>
      <c r="F10700" t="s">
        <v>19</v>
      </c>
      <c r="G10700">
        <v>2022</v>
      </c>
      <c r="H10700" t="s">
        <v>145</v>
      </c>
      <c r="I10700">
        <v>780</v>
      </c>
      <c r="J10700" t="s">
        <v>21</v>
      </c>
      <c r="K10700" t="s">
        <v>251</v>
      </c>
      <c r="L10700" t="s">
        <v>23</v>
      </c>
      <c r="M10700" t="s">
        <v>24</v>
      </c>
      <c r="N10700">
        <v>2</v>
      </c>
      <c r="O10700">
        <v>2</v>
      </c>
      <c r="P10700">
        <v>12</v>
      </c>
      <c r="Q10700" t="s">
        <v>28</v>
      </c>
      <c r="R10700" t="s">
        <v>26</v>
      </c>
    </row>
    <row r="10701" spans="1:18" x14ac:dyDescent="0.3">
      <c r="A10701" t="s">
        <v>620</v>
      </c>
      <c r="B10701" t="s">
        <v>953</v>
      </c>
      <c r="C10701">
        <v>2249000</v>
      </c>
      <c r="D10701" t="s">
        <v>159</v>
      </c>
      <c r="E10701">
        <v>8900</v>
      </c>
      <c r="F10701" t="s">
        <v>19</v>
      </c>
      <c r="G10701">
        <v>2011</v>
      </c>
      <c r="H10701" t="s">
        <v>145</v>
      </c>
      <c r="I10701">
        <v>760</v>
      </c>
      <c r="J10701" t="s">
        <v>21</v>
      </c>
      <c r="K10701" t="s">
        <v>251</v>
      </c>
      <c r="L10701" t="s">
        <v>23</v>
      </c>
      <c r="M10701" t="s">
        <v>953</v>
      </c>
      <c r="N10701">
        <v>2</v>
      </c>
      <c r="O10701">
        <v>2</v>
      </c>
      <c r="Q10701" t="s">
        <v>46</v>
      </c>
      <c r="R10701" t="s">
        <v>31</v>
      </c>
    </row>
    <row r="10702" spans="1:18" x14ac:dyDescent="0.3">
      <c r="A10702" t="s">
        <v>620</v>
      </c>
      <c r="B10702" t="s">
        <v>707</v>
      </c>
      <c r="C10702">
        <v>99950</v>
      </c>
      <c r="D10702" t="s">
        <v>185</v>
      </c>
      <c r="E10702">
        <v>48489</v>
      </c>
      <c r="F10702" t="s">
        <v>19</v>
      </c>
      <c r="G10702">
        <v>2015</v>
      </c>
      <c r="H10702" t="s">
        <v>145</v>
      </c>
      <c r="I10702">
        <v>436</v>
      </c>
      <c r="J10702" t="s">
        <v>21</v>
      </c>
      <c r="K10702" t="s">
        <v>251</v>
      </c>
      <c r="L10702" t="s">
        <v>23</v>
      </c>
      <c r="M10702" t="s">
        <v>27</v>
      </c>
      <c r="N10702">
        <v>2</v>
      </c>
      <c r="O10702">
        <v>2</v>
      </c>
      <c r="P10702">
        <v>8</v>
      </c>
      <c r="Q10702" t="s">
        <v>25</v>
      </c>
      <c r="R10702" t="s">
        <v>31</v>
      </c>
    </row>
    <row r="10703" spans="1:18" x14ac:dyDescent="0.3">
      <c r="A10703" t="s">
        <v>620</v>
      </c>
      <c r="B10703" t="s">
        <v>707</v>
      </c>
      <c r="C10703">
        <v>143000</v>
      </c>
      <c r="D10703" t="s">
        <v>18</v>
      </c>
      <c r="E10703">
        <v>16000</v>
      </c>
      <c r="F10703" t="s">
        <v>19</v>
      </c>
      <c r="G10703">
        <v>2023</v>
      </c>
      <c r="H10703" t="s">
        <v>145</v>
      </c>
      <c r="I10703">
        <v>510</v>
      </c>
      <c r="J10703" t="s">
        <v>21</v>
      </c>
      <c r="K10703" t="s">
        <v>251</v>
      </c>
      <c r="L10703" t="s">
        <v>23</v>
      </c>
      <c r="M10703" t="s">
        <v>27</v>
      </c>
      <c r="N10703">
        <v>2</v>
      </c>
      <c r="O10703">
        <v>2</v>
      </c>
      <c r="P10703">
        <v>8</v>
      </c>
      <c r="Q10703" t="s">
        <v>953</v>
      </c>
      <c r="R10703" t="s">
        <v>33</v>
      </c>
    </row>
    <row r="10704" spans="1:18" x14ac:dyDescent="0.3">
      <c r="A10704" t="s">
        <v>620</v>
      </c>
      <c r="B10704" t="s">
        <v>953</v>
      </c>
      <c r="C10704">
        <v>2249000</v>
      </c>
      <c r="D10704" t="s">
        <v>159</v>
      </c>
      <c r="E10704">
        <v>8900</v>
      </c>
      <c r="F10704" t="s">
        <v>19</v>
      </c>
      <c r="G10704">
        <v>2011</v>
      </c>
      <c r="H10704" t="s">
        <v>145</v>
      </c>
      <c r="I10704">
        <v>760</v>
      </c>
      <c r="J10704" t="s">
        <v>21</v>
      </c>
      <c r="K10704" t="s">
        <v>251</v>
      </c>
      <c r="L10704" t="s">
        <v>23</v>
      </c>
      <c r="M10704" t="s">
        <v>953</v>
      </c>
      <c r="N10704">
        <v>2</v>
      </c>
      <c r="O10704">
        <v>2</v>
      </c>
      <c r="Q10704" t="s">
        <v>46</v>
      </c>
      <c r="R10704" t="s">
        <v>31</v>
      </c>
    </row>
    <row r="10705" spans="1:18" x14ac:dyDescent="0.3">
      <c r="A10705" t="s">
        <v>620</v>
      </c>
      <c r="B10705" t="s">
        <v>815</v>
      </c>
      <c r="C10705">
        <v>157007</v>
      </c>
      <c r="D10705" t="s">
        <v>159</v>
      </c>
      <c r="E10705">
        <v>4500</v>
      </c>
      <c r="F10705" t="s">
        <v>19</v>
      </c>
      <c r="G10705">
        <v>2023</v>
      </c>
      <c r="H10705" t="s">
        <v>145</v>
      </c>
      <c r="I10705">
        <v>534</v>
      </c>
      <c r="J10705" t="s">
        <v>21</v>
      </c>
      <c r="K10705" t="s">
        <v>251</v>
      </c>
      <c r="L10705" t="s">
        <v>23</v>
      </c>
      <c r="M10705" t="s">
        <v>27</v>
      </c>
      <c r="N10705">
        <v>2</v>
      </c>
      <c r="O10705">
        <v>2</v>
      </c>
      <c r="P10705">
        <v>8</v>
      </c>
      <c r="Q10705" t="s">
        <v>25</v>
      </c>
      <c r="R10705" t="s">
        <v>126</v>
      </c>
    </row>
    <row r="10706" spans="1:18" x14ac:dyDescent="0.3">
      <c r="A10706" t="s">
        <v>620</v>
      </c>
      <c r="B10706" t="s">
        <v>795</v>
      </c>
      <c r="C10706">
        <v>78000</v>
      </c>
      <c r="D10706" t="s">
        <v>18</v>
      </c>
      <c r="E10706">
        <v>72423</v>
      </c>
      <c r="F10706" t="s">
        <v>19</v>
      </c>
      <c r="G10706">
        <v>2002</v>
      </c>
      <c r="H10706" t="s">
        <v>145</v>
      </c>
      <c r="I10706">
        <v>457</v>
      </c>
      <c r="J10706" t="s">
        <v>21</v>
      </c>
      <c r="K10706" t="s">
        <v>251</v>
      </c>
      <c r="L10706" t="s">
        <v>23</v>
      </c>
      <c r="M10706" t="s">
        <v>27</v>
      </c>
      <c r="N10706">
        <v>2</v>
      </c>
      <c r="O10706">
        <v>2</v>
      </c>
      <c r="P10706">
        <v>12</v>
      </c>
      <c r="Q10706" t="s">
        <v>35</v>
      </c>
      <c r="R10706" t="s">
        <v>31</v>
      </c>
    </row>
    <row r="10707" spans="1:18" x14ac:dyDescent="0.3">
      <c r="A10707" t="s">
        <v>620</v>
      </c>
      <c r="B10707" t="s">
        <v>707</v>
      </c>
      <c r="C10707">
        <v>57900</v>
      </c>
      <c r="D10707" t="s">
        <v>193</v>
      </c>
      <c r="E10707">
        <v>62125</v>
      </c>
      <c r="F10707" t="s">
        <v>19</v>
      </c>
      <c r="G10707">
        <v>2008</v>
      </c>
      <c r="H10707" t="s">
        <v>145</v>
      </c>
      <c r="I10707">
        <v>426</v>
      </c>
      <c r="J10707" t="s">
        <v>21</v>
      </c>
      <c r="K10707" t="s">
        <v>251</v>
      </c>
      <c r="L10707" t="s">
        <v>23</v>
      </c>
      <c r="M10707" t="s">
        <v>953</v>
      </c>
      <c r="N10707">
        <v>2</v>
      </c>
      <c r="O10707">
        <v>2</v>
      </c>
      <c r="Q10707" t="s">
        <v>30</v>
      </c>
      <c r="R10707" t="s">
        <v>953</v>
      </c>
    </row>
    <row r="10708" spans="1:18" x14ac:dyDescent="0.3">
      <c r="A10708" t="s">
        <v>620</v>
      </c>
      <c r="B10708" t="s">
        <v>707</v>
      </c>
      <c r="C10708">
        <v>63900</v>
      </c>
      <c r="D10708" t="s">
        <v>193</v>
      </c>
      <c r="E10708">
        <v>30720</v>
      </c>
      <c r="F10708" t="s">
        <v>19</v>
      </c>
      <c r="G10708">
        <v>2008</v>
      </c>
      <c r="H10708" t="s">
        <v>145</v>
      </c>
      <c r="I10708">
        <v>426</v>
      </c>
      <c r="J10708" t="s">
        <v>21</v>
      </c>
      <c r="K10708" t="s">
        <v>251</v>
      </c>
      <c r="L10708" t="s">
        <v>23</v>
      </c>
      <c r="M10708" t="s">
        <v>27</v>
      </c>
      <c r="N10708">
        <v>2</v>
      </c>
      <c r="O10708">
        <v>2</v>
      </c>
      <c r="P10708">
        <v>8</v>
      </c>
      <c r="Q10708" t="s">
        <v>953</v>
      </c>
      <c r="R10708" t="s">
        <v>953</v>
      </c>
    </row>
    <row r="10709" spans="1:18" x14ac:dyDescent="0.3">
      <c r="A10709" t="s">
        <v>620</v>
      </c>
      <c r="B10709" t="s">
        <v>815</v>
      </c>
      <c r="C10709">
        <v>175007</v>
      </c>
      <c r="D10709" t="s">
        <v>159</v>
      </c>
      <c r="E10709">
        <v>1900</v>
      </c>
      <c r="F10709" t="s">
        <v>19</v>
      </c>
      <c r="G10709">
        <v>2023</v>
      </c>
      <c r="H10709" t="s">
        <v>145</v>
      </c>
      <c r="I10709">
        <v>534</v>
      </c>
      <c r="J10709" t="s">
        <v>21</v>
      </c>
      <c r="K10709" t="s">
        <v>251</v>
      </c>
      <c r="L10709" t="s">
        <v>23</v>
      </c>
      <c r="M10709" t="s">
        <v>27</v>
      </c>
      <c r="N10709">
        <v>2</v>
      </c>
      <c r="O10709">
        <v>2</v>
      </c>
      <c r="P10709">
        <v>8</v>
      </c>
      <c r="Q10709" t="s">
        <v>37</v>
      </c>
      <c r="R10709" t="s">
        <v>126</v>
      </c>
    </row>
    <row r="10710" spans="1:18" x14ac:dyDescent="0.3">
      <c r="A10710" t="s">
        <v>620</v>
      </c>
      <c r="B10710" t="s">
        <v>707</v>
      </c>
      <c r="C10710">
        <v>119000</v>
      </c>
      <c r="D10710" t="s">
        <v>18</v>
      </c>
      <c r="E10710">
        <v>48249</v>
      </c>
      <c r="F10710" t="s">
        <v>19</v>
      </c>
      <c r="G10710">
        <v>2019</v>
      </c>
      <c r="H10710" t="s">
        <v>145</v>
      </c>
      <c r="I10710">
        <v>510</v>
      </c>
      <c r="J10710" t="s">
        <v>21</v>
      </c>
      <c r="K10710" t="s">
        <v>251</v>
      </c>
      <c r="L10710" t="s">
        <v>23</v>
      </c>
      <c r="M10710" t="s">
        <v>27</v>
      </c>
      <c r="N10710">
        <v>2</v>
      </c>
      <c r="O10710">
        <v>2</v>
      </c>
      <c r="P10710">
        <v>8</v>
      </c>
      <c r="Q10710" t="s">
        <v>25</v>
      </c>
      <c r="R10710" t="s">
        <v>126</v>
      </c>
    </row>
    <row r="10711" spans="1:18" x14ac:dyDescent="0.3">
      <c r="A10711" t="s">
        <v>620</v>
      </c>
      <c r="B10711" t="s">
        <v>815</v>
      </c>
      <c r="C10711">
        <v>189007</v>
      </c>
      <c r="D10711" t="s">
        <v>159</v>
      </c>
      <c r="E10711">
        <v>8200</v>
      </c>
      <c r="F10711" t="s">
        <v>19</v>
      </c>
      <c r="G10711">
        <v>2023</v>
      </c>
      <c r="H10711" t="s">
        <v>145</v>
      </c>
      <c r="I10711">
        <v>534</v>
      </c>
      <c r="J10711" t="s">
        <v>21</v>
      </c>
      <c r="K10711" t="s">
        <v>251</v>
      </c>
      <c r="L10711" t="s">
        <v>23</v>
      </c>
      <c r="M10711" t="s">
        <v>27</v>
      </c>
      <c r="N10711">
        <v>2</v>
      </c>
      <c r="O10711">
        <v>2</v>
      </c>
      <c r="P10711">
        <v>8</v>
      </c>
      <c r="Q10711" t="s">
        <v>36</v>
      </c>
      <c r="R10711" t="s">
        <v>126</v>
      </c>
    </row>
    <row r="10712" spans="1:18" x14ac:dyDescent="0.3">
      <c r="A10712" t="s">
        <v>620</v>
      </c>
      <c r="B10712" t="s">
        <v>707</v>
      </c>
      <c r="C10712">
        <v>99950</v>
      </c>
      <c r="D10712" t="s">
        <v>185</v>
      </c>
      <c r="E10712">
        <v>48489</v>
      </c>
      <c r="F10712" t="s">
        <v>19</v>
      </c>
      <c r="G10712">
        <v>2015</v>
      </c>
      <c r="H10712" t="s">
        <v>145</v>
      </c>
      <c r="I10712">
        <v>436</v>
      </c>
      <c r="J10712" t="s">
        <v>21</v>
      </c>
      <c r="K10712" t="s">
        <v>251</v>
      </c>
      <c r="L10712" t="s">
        <v>23</v>
      </c>
      <c r="M10712" t="s">
        <v>27</v>
      </c>
      <c r="N10712">
        <v>2</v>
      </c>
      <c r="O10712">
        <v>2</v>
      </c>
      <c r="P10712">
        <v>8</v>
      </c>
      <c r="Q10712" t="s">
        <v>25</v>
      </c>
      <c r="R10712" t="s">
        <v>31</v>
      </c>
    </row>
    <row r="10713" spans="1:18" x14ac:dyDescent="0.3">
      <c r="A10713" t="s">
        <v>620</v>
      </c>
      <c r="B10713" t="s">
        <v>815</v>
      </c>
      <c r="C10713">
        <v>109700</v>
      </c>
      <c r="D10713" t="s">
        <v>159</v>
      </c>
      <c r="E10713">
        <v>35173</v>
      </c>
      <c r="F10713" t="s">
        <v>19</v>
      </c>
      <c r="G10713">
        <v>2020</v>
      </c>
      <c r="H10713" t="s">
        <v>145</v>
      </c>
      <c r="I10713">
        <v>510</v>
      </c>
      <c r="J10713" t="s">
        <v>21</v>
      </c>
      <c r="K10713" t="s">
        <v>251</v>
      </c>
      <c r="L10713" t="s">
        <v>23</v>
      </c>
      <c r="M10713" t="s">
        <v>27</v>
      </c>
      <c r="N10713">
        <v>2</v>
      </c>
      <c r="O10713">
        <v>2</v>
      </c>
      <c r="P10713">
        <v>8</v>
      </c>
      <c r="Q10713" t="s">
        <v>30</v>
      </c>
      <c r="R10713" t="s">
        <v>31</v>
      </c>
    </row>
    <row r="10714" spans="1:18" x14ac:dyDescent="0.3">
      <c r="A10714" t="s">
        <v>620</v>
      </c>
      <c r="B10714" t="s">
        <v>707</v>
      </c>
      <c r="C10714">
        <v>119990</v>
      </c>
      <c r="D10714" t="s">
        <v>194</v>
      </c>
      <c r="E10714">
        <v>40000</v>
      </c>
      <c r="F10714" t="s">
        <v>19</v>
      </c>
      <c r="G10714">
        <v>2019</v>
      </c>
      <c r="H10714" t="s">
        <v>145</v>
      </c>
      <c r="I10714">
        <v>510</v>
      </c>
      <c r="J10714" t="s">
        <v>21</v>
      </c>
      <c r="K10714" t="s">
        <v>251</v>
      </c>
      <c r="L10714" t="s">
        <v>23</v>
      </c>
      <c r="M10714" t="s">
        <v>27</v>
      </c>
      <c r="N10714">
        <v>2</v>
      </c>
      <c r="O10714">
        <v>2</v>
      </c>
      <c r="P10714">
        <v>8</v>
      </c>
      <c r="Q10714" t="s">
        <v>30</v>
      </c>
      <c r="R10714" t="s">
        <v>31</v>
      </c>
    </row>
    <row r="10715" spans="1:18" x14ac:dyDescent="0.3">
      <c r="A10715" t="s">
        <v>620</v>
      </c>
      <c r="B10715" t="s">
        <v>815</v>
      </c>
      <c r="C10715">
        <v>159007</v>
      </c>
      <c r="D10715" t="s">
        <v>159</v>
      </c>
      <c r="E10715">
        <v>5400</v>
      </c>
      <c r="F10715" t="s">
        <v>19</v>
      </c>
      <c r="G10715">
        <v>2023</v>
      </c>
      <c r="H10715" t="s">
        <v>145</v>
      </c>
      <c r="I10715">
        <v>510</v>
      </c>
      <c r="J10715" t="s">
        <v>21</v>
      </c>
      <c r="K10715" t="s">
        <v>251</v>
      </c>
      <c r="L10715" t="s">
        <v>23</v>
      </c>
      <c r="M10715" t="s">
        <v>27</v>
      </c>
      <c r="N10715">
        <v>2</v>
      </c>
      <c r="O10715">
        <v>2</v>
      </c>
      <c r="P10715">
        <v>8</v>
      </c>
      <c r="Q10715" t="s">
        <v>36</v>
      </c>
      <c r="R10715" t="s">
        <v>31</v>
      </c>
    </row>
    <row r="10716" spans="1:18" x14ac:dyDescent="0.3">
      <c r="A10716" t="s">
        <v>620</v>
      </c>
      <c r="B10716" t="s">
        <v>815</v>
      </c>
      <c r="C10716">
        <v>67900</v>
      </c>
      <c r="D10716" t="s">
        <v>195</v>
      </c>
      <c r="E10716">
        <v>62900</v>
      </c>
      <c r="F10716" t="s">
        <v>19</v>
      </c>
      <c r="G10716">
        <v>2011</v>
      </c>
      <c r="H10716" t="s">
        <v>145</v>
      </c>
      <c r="I10716">
        <v>436</v>
      </c>
      <c r="J10716" t="s">
        <v>21</v>
      </c>
      <c r="K10716" t="s">
        <v>251</v>
      </c>
      <c r="L10716" t="s">
        <v>23</v>
      </c>
      <c r="M10716" t="s">
        <v>953</v>
      </c>
      <c r="N10716">
        <v>2</v>
      </c>
      <c r="O10716">
        <v>2</v>
      </c>
      <c r="Q10716" t="s">
        <v>28</v>
      </c>
      <c r="R10716" t="s">
        <v>31</v>
      </c>
    </row>
    <row r="10717" spans="1:18" x14ac:dyDescent="0.3">
      <c r="A10717" t="s">
        <v>620</v>
      </c>
      <c r="B10717" t="s">
        <v>816</v>
      </c>
      <c r="C10717">
        <v>104000</v>
      </c>
      <c r="D10717" t="s">
        <v>159</v>
      </c>
      <c r="E10717">
        <v>37500</v>
      </c>
      <c r="F10717" t="s">
        <v>19</v>
      </c>
      <c r="G10717">
        <v>2011</v>
      </c>
      <c r="H10717" t="s">
        <v>145</v>
      </c>
      <c r="I10717">
        <v>517</v>
      </c>
      <c r="J10717" t="s">
        <v>21</v>
      </c>
      <c r="K10717" t="s">
        <v>251</v>
      </c>
      <c r="L10717" t="s">
        <v>23</v>
      </c>
      <c r="M10717" t="s">
        <v>953</v>
      </c>
      <c r="N10717">
        <v>2</v>
      </c>
      <c r="O10717">
        <v>2</v>
      </c>
      <c r="P10717">
        <v>12</v>
      </c>
      <c r="Q10717" t="s">
        <v>30</v>
      </c>
      <c r="R10717" t="s">
        <v>31</v>
      </c>
    </row>
    <row r="10718" spans="1:18" x14ac:dyDescent="0.3">
      <c r="A10718" t="s">
        <v>620</v>
      </c>
      <c r="B10718" t="s">
        <v>815</v>
      </c>
      <c r="C10718">
        <v>86900</v>
      </c>
      <c r="D10718" t="s">
        <v>159</v>
      </c>
      <c r="E10718">
        <v>6900</v>
      </c>
      <c r="F10718" t="s">
        <v>19</v>
      </c>
      <c r="G10718">
        <v>2018</v>
      </c>
      <c r="H10718" t="s">
        <v>145</v>
      </c>
      <c r="I10718">
        <v>435</v>
      </c>
      <c r="J10718" t="s">
        <v>21</v>
      </c>
      <c r="K10718" t="s">
        <v>251</v>
      </c>
      <c r="L10718" t="s">
        <v>23</v>
      </c>
      <c r="M10718" t="s">
        <v>953</v>
      </c>
      <c r="N10718">
        <v>2</v>
      </c>
      <c r="O10718">
        <v>2</v>
      </c>
      <c r="Q10718" t="s">
        <v>30</v>
      </c>
      <c r="R10718" t="s">
        <v>31</v>
      </c>
    </row>
    <row r="10719" spans="1:18" x14ac:dyDescent="0.3">
      <c r="A10719" t="s">
        <v>620</v>
      </c>
      <c r="B10719" t="s">
        <v>707</v>
      </c>
      <c r="C10719">
        <v>64950</v>
      </c>
      <c r="D10719" t="s">
        <v>185</v>
      </c>
      <c r="E10719">
        <v>36100</v>
      </c>
      <c r="F10719" t="s">
        <v>19</v>
      </c>
      <c r="G10719">
        <v>2009</v>
      </c>
      <c r="H10719" t="s">
        <v>145</v>
      </c>
      <c r="I10719">
        <v>426</v>
      </c>
      <c r="J10719" t="s">
        <v>21</v>
      </c>
      <c r="K10719" t="s">
        <v>251</v>
      </c>
      <c r="L10719" t="s">
        <v>23</v>
      </c>
      <c r="M10719" t="s">
        <v>27</v>
      </c>
      <c r="N10719">
        <v>2</v>
      </c>
      <c r="O10719">
        <v>2</v>
      </c>
      <c r="P10719">
        <v>8</v>
      </c>
      <c r="Q10719" t="s">
        <v>35</v>
      </c>
      <c r="R10719" t="s">
        <v>31</v>
      </c>
    </row>
    <row r="10720" spans="1:18" x14ac:dyDescent="0.3">
      <c r="A10720" t="s">
        <v>620</v>
      </c>
      <c r="B10720" t="s">
        <v>707</v>
      </c>
      <c r="C10720">
        <v>124990</v>
      </c>
      <c r="D10720" t="s">
        <v>185</v>
      </c>
      <c r="E10720">
        <v>49000</v>
      </c>
      <c r="F10720" t="s">
        <v>19</v>
      </c>
      <c r="G10720">
        <v>2022</v>
      </c>
      <c r="H10720" t="s">
        <v>145</v>
      </c>
      <c r="I10720">
        <v>510</v>
      </c>
      <c r="J10720" t="s">
        <v>21</v>
      </c>
      <c r="K10720" t="s">
        <v>251</v>
      </c>
      <c r="L10720" t="s">
        <v>23</v>
      </c>
      <c r="M10720" t="s">
        <v>27</v>
      </c>
      <c r="N10720">
        <v>2</v>
      </c>
      <c r="O10720">
        <v>2</v>
      </c>
      <c r="P10720">
        <v>8</v>
      </c>
      <c r="Q10720" t="s">
        <v>35</v>
      </c>
      <c r="R10720" t="s">
        <v>31</v>
      </c>
    </row>
    <row r="10721" spans="1:18" x14ac:dyDescent="0.3">
      <c r="A10721" t="s">
        <v>535</v>
      </c>
      <c r="B10721" t="s">
        <v>734</v>
      </c>
      <c r="C10721">
        <v>69990</v>
      </c>
      <c r="D10721" t="s">
        <v>194</v>
      </c>
      <c r="E10721">
        <v>64900</v>
      </c>
      <c r="F10721" t="s">
        <v>19</v>
      </c>
      <c r="G10721">
        <v>2011</v>
      </c>
      <c r="H10721" t="s">
        <v>145</v>
      </c>
      <c r="I10721">
        <v>639</v>
      </c>
      <c r="J10721" t="s">
        <v>21</v>
      </c>
      <c r="K10721" t="s">
        <v>251</v>
      </c>
      <c r="L10721" t="s">
        <v>23</v>
      </c>
      <c r="M10721" t="s">
        <v>953</v>
      </c>
      <c r="N10721">
        <v>2</v>
      </c>
      <c r="O10721">
        <v>2</v>
      </c>
      <c r="Q10721" t="s">
        <v>953</v>
      </c>
      <c r="R10721" t="s">
        <v>31</v>
      </c>
    </row>
    <row r="10722" spans="1:18" x14ac:dyDescent="0.3">
      <c r="A10722" t="s">
        <v>622</v>
      </c>
      <c r="B10722" t="s">
        <v>708</v>
      </c>
      <c r="C10722">
        <v>449950</v>
      </c>
      <c r="D10722" t="s">
        <v>190</v>
      </c>
      <c r="E10722">
        <v>16648</v>
      </c>
      <c r="F10722" t="s">
        <v>19</v>
      </c>
      <c r="G10722">
        <v>2020</v>
      </c>
      <c r="H10722" t="s">
        <v>145</v>
      </c>
      <c r="I10722">
        <v>634</v>
      </c>
      <c r="J10722" t="s">
        <v>21</v>
      </c>
      <c r="K10722" t="s">
        <v>251</v>
      </c>
      <c r="L10722" t="s">
        <v>23</v>
      </c>
      <c r="M10722" t="s">
        <v>27</v>
      </c>
      <c r="N10722">
        <v>2</v>
      </c>
      <c r="O10722">
        <v>2</v>
      </c>
      <c r="P10722">
        <v>12</v>
      </c>
      <c r="Q10722" t="s">
        <v>25</v>
      </c>
      <c r="R10722" t="s">
        <v>31</v>
      </c>
    </row>
    <row r="10723" spans="1:18" x14ac:dyDescent="0.3">
      <c r="A10723" t="s">
        <v>704</v>
      </c>
      <c r="B10723" t="s">
        <v>715</v>
      </c>
      <c r="C10723">
        <v>95535</v>
      </c>
      <c r="D10723" t="s">
        <v>159</v>
      </c>
      <c r="E10723">
        <v>6816</v>
      </c>
      <c r="F10723" t="s">
        <v>19</v>
      </c>
      <c r="G10723">
        <v>2023</v>
      </c>
      <c r="H10723" t="s">
        <v>145</v>
      </c>
      <c r="I10723">
        <v>481</v>
      </c>
      <c r="J10723" t="s">
        <v>21</v>
      </c>
      <c r="K10723" t="s">
        <v>251</v>
      </c>
      <c r="L10723" t="s">
        <v>23</v>
      </c>
      <c r="M10723" t="s">
        <v>27</v>
      </c>
      <c r="N10723">
        <v>2</v>
      </c>
      <c r="O10723">
        <v>2</v>
      </c>
      <c r="Q10723" t="s">
        <v>25</v>
      </c>
      <c r="R10723" t="s">
        <v>31</v>
      </c>
    </row>
    <row r="10724" spans="1:18" x14ac:dyDescent="0.3">
      <c r="A10724" t="s">
        <v>704</v>
      </c>
      <c r="B10724" t="s">
        <v>714</v>
      </c>
      <c r="C10724">
        <v>159777</v>
      </c>
      <c r="D10724" t="s">
        <v>159</v>
      </c>
      <c r="E10724">
        <v>7703</v>
      </c>
      <c r="F10724" t="s">
        <v>19</v>
      </c>
      <c r="G10724">
        <v>2018</v>
      </c>
      <c r="H10724" t="s">
        <v>145</v>
      </c>
      <c r="I10724">
        <v>767</v>
      </c>
      <c r="J10724" t="s">
        <v>21</v>
      </c>
      <c r="K10724" t="s">
        <v>251</v>
      </c>
      <c r="L10724" t="s">
        <v>23</v>
      </c>
      <c r="M10724" t="s">
        <v>27</v>
      </c>
      <c r="N10724">
        <v>2</v>
      </c>
      <c r="O10724">
        <v>2</v>
      </c>
      <c r="Q10724" t="s">
        <v>37</v>
      </c>
      <c r="R10724" t="s">
        <v>31</v>
      </c>
    </row>
    <row r="10725" spans="1:18" x14ac:dyDescent="0.3">
      <c r="A10725" t="s">
        <v>704</v>
      </c>
      <c r="B10725" t="s">
        <v>715</v>
      </c>
      <c r="C10725">
        <v>84990</v>
      </c>
      <c r="D10725" t="s">
        <v>159</v>
      </c>
      <c r="E10725">
        <v>38242</v>
      </c>
      <c r="F10725" t="s">
        <v>19</v>
      </c>
      <c r="G10725">
        <v>2020</v>
      </c>
      <c r="H10725" t="s">
        <v>145</v>
      </c>
      <c r="I10725">
        <v>496</v>
      </c>
      <c r="J10725" t="s">
        <v>21</v>
      </c>
      <c r="K10725" t="s">
        <v>251</v>
      </c>
      <c r="L10725" t="s">
        <v>23</v>
      </c>
      <c r="M10725" t="s">
        <v>953</v>
      </c>
      <c r="N10725">
        <v>2</v>
      </c>
      <c r="O10725">
        <v>2</v>
      </c>
      <c r="P10725">
        <v>8</v>
      </c>
      <c r="Q10725" t="s">
        <v>46</v>
      </c>
      <c r="R10725" t="s">
        <v>31</v>
      </c>
    </row>
    <row r="10726" spans="1:18" x14ac:dyDescent="0.3">
      <c r="A10726" t="s">
        <v>704</v>
      </c>
      <c r="B10726" t="s">
        <v>712</v>
      </c>
      <c r="C10726">
        <v>54880</v>
      </c>
      <c r="D10726" t="s">
        <v>159</v>
      </c>
      <c r="E10726">
        <v>8881</v>
      </c>
      <c r="F10726" t="s">
        <v>19</v>
      </c>
      <c r="G10726">
        <v>2017</v>
      </c>
      <c r="H10726" t="s">
        <v>145</v>
      </c>
      <c r="I10726">
        <v>466</v>
      </c>
      <c r="J10726" t="s">
        <v>21</v>
      </c>
      <c r="K10726" t="s">
        <v>251</v>
      </c>
      <c r="L10726" t="s">
        <v>23</v>
      </c>
      <c r="M10726" t="s">
        <v>953</v>
      </c>
      <c r="N10726">
        <v>2</v>
      </c>
      <c r="O10726">
        <v>2</v>
      </c>
      <c r="Q10726" t="s">
        <v>37</v>
      </c>
      <c r="R10726" t="s">
        <v>31</v>
      </c>
    </row>
    <row r="10727" spans="1:18" x14ac:dyDescent="0.3">
      <c r="A10727" t="s">
        <v>704</v>
      </c>
      <c r="B10727" t="s">
        <v>714</v>
      </c>
      <c r="C10727">
        <v>164990</v>
      </c>
      <c r="D10727" t="s">
        <v>194</v>
      </c>
      <c r="E10727">
        <v>28000</v>
      </c>
      <c r="F10727" t="s">
        <v>19</v>
      </c>
      <c r="G10727">
        <v>2016</v>
      </c>
      <c r="H10727" t="s">
        <v>145</v>
      </c>
      <c r="I10727">
        <v>1201</v>
      </c>
      <c r="J10727" t="s">
        <v>21</v>
      </c>
      <c r="K10727" t="s">
        <v>251</v>
      </c>
      <c r="L10727" t="s">
        <v>23</v>
      </c>
      <c r="M10727" t="s">
        <v>27</v>
      </c>
      <c r="N10727">
        <v>2</v>
      </c>
      <c r="O10727">
        <v>2</v>
      </c>
      <c r="P10727">
        <v>8</v>
      </c>
      <c r="Q10727" t="s">
        <v>25</v>
      </c>
      <c r="R10727" t="s">
        <v>26</v>
      </c>
    </row>
    <row r="10728" spans="1:18" x14ac:dyDescent="0.3">
      <c r="A10728" t="s">
        <v>704</v>
      </c>
      <c r="B10728" t="s">
        <v>715</v>
      </c>
      <c r="C10728">
        <v>95535</v>
      </c>
      <c r="D10728" t="s">
        <v>159</v>
      </c>
      <c r="E10728">
        <v>6816</v>
      </c>
      <c r="F10728" t="s">
        <v>19</v>
      </c>
      <c r="G10728">
        <v>2023</v>
      </c>
      <c r="H10728" t="s">
        <v>145</v>
      </c>
      <c r="I10728">
        <v>481</v>
      </c>
      <c r="J10728" t="s">
        <v>21</v>
      </c>
      <c r="K10728" t="s">
        <v>251</v>
      </c>
      <c r="L10728" t="s">
        <v>23</v>
      </c>
      <c r="M10728" t="s">
        <v>27</v>
      </c>
      <c r="N10728">
        <v>2</v>
      </c>
      <c r="O10728">
        <v>2</v>
      </c>
      <c r="Q10728" t="s">
        <v>25</v>
      </c>
      <c r="R10728" t="s">
        <v>31</v>
      </c>
    </row>
    <row r="10729" spans="1:18" x14ac:dyDescent="0.3">
      <c r="A10729" t="s">
        <v>704</v>
      </c>
      <c r="B10729" t="s">
        <v>712</v>
      </c>
      <c r="C10729">
        <v>94999</v>
      </c>
      <c r="D10729" t="s">
        <v>159</v>
      </c>
      <c r="E10729">
        <v>19520</v>
      </c>
      <c r="F10729" t="s">
        <v>19</v>
      </c>
      <c r="G10729">
        <v>2019</v>
      </c>
      <c r="H10729" t="s">
        <v>145</v>
      </c>
      <c r="I10729">
        <v>659</v>
      </c>
      <c r="J10729" t="s">
        <v>21</v>
      </c>
      <c r="K10729" t="s">
        <v>251</v>
      </c>
      <c r="L10729" t="s">
        <v>23</v>
      </c>
      <c r="M10729" t="s">
        <v>27</v>
      </c>
      <c r="N10729">
        <v>2</v>
      </c>
      <c r="O10729">
        <v>2</v>
      </c>
      <c r="P10729">
        <v>8</v>
      </c>
      <c r="Q10729" t="s">
        <v>32</v>
      </c>
      <c r="R10729" t="s">
        <v>31</v>
      </c>
    </row>
    <row r="10730" spans="1:18" x14ac:dyDescent="0.3">
      <c r="A10730" t="s">
        <v>704</v>
      </c>
      <c r="B10730" t="s">
        <v>714</v>
      </c>
      <c r="C10730">
        <v>74999</v>
      </c>
      <c r="D10730" t="s">
        <v>159</v>
      </c>
      <c r="E10730">
        <v>57000</v>
      </c>
      <c r="F10730" t="s">
        <v>19</v>
      </c>
      <c r="G10730">
        <v>2016</v>
      </c>
      <c r="H10730" t="s">
        <v>145</v>
      </c>
      <c r="I10730">
        <v>659</v>
      </c>
      <c r="J10730" t="s">
        <v>21</v>
      </c>
      <c r="K10730" t="s">
        <v>251</v>
      </c>
      <c r="L10730" t="s">
        <v>23</v>
      </c>
      <c r="M10730" t="s">
        <v>953</v>
      </c>
      <c r="N10730">
        <v>2</v>
      </c>
      <c r="O10730">
        <v>2</v>
      </c>
      <c r="Q10730" t="s">
        <v>72</v>
      </c>
      <c r="R10730" t="s">
        <v>26</v>
      </c>
    </row>
    <row r="10731" spans="1:18" x14ac:dyDescent="0.3">
      <c r="A10731" t="s">
        <v>704</v>
      </c>
      <c r="B10731" t="s">
        <v>715</v>
      </c>
      <c r="C10731">
        <v>189950</v>
      </c>
      <c r="D10731" t="s">
        <v>190</v>
      </c>
      <c r="E10731">
        <v>10</v>
      </c>
      <c r="F10731" t="s">
        <v>19</v>
      </c>
      <c r="G10731">
        <v>2025</v>
      </c>
      <c r="H10731" t="s">
        <v>145</v>
      </c>
      <c r="I10731">
        <v>495</v>
      </c>
      <c r="J10731" t="s">
        <v>21</v>
      </c>
      <c r="K10731" t="s">
        <v>251</v>
      </c>
      <c r="L10731" t="s">
        <v>23</v>
      </c>
      <c r="M10731" t="s">
        <v>953</v>
      </c>
      <c r="N10731">
        <v>2</v>
      </c>
      <c r="O10731">
        <v>2</v>
      </c>
      <c r="P10731">
        <v>8</v>
      </c>
      <c r="Q10731" t="s">
        <v>30</v>
      </c>
      <c r="R10731" t="s">
        <v>34</v>
      </c>
    </row>
    <row r="10732" spans="1:18" x14ac:dyDescent="0.3">
      <c r="A10732" t="s">
        <v>704</v>
      </c>
      <c r="B10732" t="s">
        <v>231</v>
      </c>
      <c r="C10732">
        <v>24990</v>
      </c>
      <c r="D10732" t="s">
        <v>159</v>
      </c>
      <c r="E10732">
        <v>36200</v>
      </c>
      <c r="F10732" t="s">
        <v>19</v>
      </c>
      <c r="G10732">
        <v>1976</v>
      </c>
      <c r="H10732" t="s">
        <v>145</v>
      </c>
      <c r="I10732">
        <v>179</v>
      </c>
      <c r="J10732" t="s">
        <v>21</v>
      </c>
      <c r="K10732" t="s">
        <v>251</v>
      </c>
      <c r="L10732" t="s">
        <v>23</v>
      </c>
      <c r="M10732" t="s">
        <v>953</v>
      </c>
      <c r="N10732">
        <v>2</v>
      </c>
      <c r="O10732">
        <v>2</v>
      </c>
      <c r="Q10732" t="s">
        <v>66</v>
      </c>
      <c r="R10732" t="s">
        <v>31</v>
      </c>
    </row>
    <row r="10733" spans="1:18" x14ac:dyDescent="0.3">
      <c r="A10733" t="s">
        <v>704</v>
      </c>
      <c r="B10733" t="s">
        <v>714</v>
      </c>
      <c r="C10733">
        <v>74999</v>
      </c>
      <c r="D10733" t="s">
        <v>159</v>
      </c>
      <c r="E10733">
        <v>52000</v>
      </c>
      <c r="F10733" t="s">
        <v>19</v>
      </c>
      <c r="G10733">
        <v>2017</v>
      </c>
      <c r="H10733" t="s">
        <v>145</v>
      </c>
      <c r="I10733">
        <v>659</v>
      </c>
      <c r="J10733" t="s">
        <v>21</v>
      </c>
      <c r="K10733" t="s">
        <v>251</v>
      </c>
      <c r="L10733" t="s">
        <v>23</v>
      </c>
      <c r="M10733" t="s">
        <v>953</v>
      </c>
      <c r="N10733">
        <v>2</v>
      </c>
      <c r="O10733">
        <v>2</v>
      </c>
      <c r="Q10733" t="s">
        <v>35</v>
      </c>
      <c r="R10733" t="s">
        <v>26</v>
      </c>
    </row>
    <row r="10734" spans="1:18" x14ac:dyDescent="0.3">
      <c r="A10734" t="s">
        <v>704</v>
      </c>
      <c r="B10734" t="s">
        <v>712</v>
      </c>
      <c r="C10734">
        <v>52990</v>
      </c>
      <c r="D10734" t="s">
        <v>159</v>
      </c>
      <c r="E10734">
        <v>33363</v>
      </c>
      <c r="F10734" t="s">
        <v>19</v>
      </c>
      <c r="G10734">
        <v>2016</v>
      </c>
      <c r="H10734" t="s">
        <v>145</v>
      </c>
      <c r="I10734">
        <v>466</v>
      </c>
      <c r="J10734" t="s">
        <v>21</v>
      </c>
      <c r="K10734" t="s">
        <v>251</v>
      </c>
      <c r="L10734" t="s">
        <v>23</v>
      </c>
      <c r="M10734" t="s">
        <v>953</v>
      </c>
      <c r="N10734">
        <v>2</v>
      </c>
      <c r="O10734">
        <v>2</v>
      </c>
      <c r="P10734">
        <v>8</v>
      </c>
      <c r="Q10734" t="s">
        <v>28</v>
      </c>
      <c r="R10734" t="s">
        <v>31</v>
      </c>
    </row>
    <row r="10735" spans="1:18" x14ac:dyDescent="0.3">
      <c r="A10735" t="s">
        <v>704</v>
      </c>
      <c r="B10735" t="s">
        <v>291</v>
      </c>
      <c r="C10735">
        <v>26900</v>
      </c>
      <c r="D10735" t="s">
        <v>159</v>
      </c>
      <c r="E10735">
        <v>117500</v>
      </c>
      <c r="F10735" t="s">
        <v>19</v>
      </c>
      <c r="G10735">
        <v>2000</v>
      </c>
      <c r="H10735" t="s">
        <v>145</v>
      </c>
      <c r="I10735">
        <v>344</v>
      </c>
      <c r="J10735" t="s">
        <v>21</v>
      </c>
      <c r="K10735" t="s">
        <v>251</v>
      </c>
      <c r="L10735" t="s">
        <v>23</v>
      </c>
      <c r="M10735" t="s">
        <v>27</v>
      </c>
      <c r="N10735">
        <v>2</v>
      </c>
      <c r="O10735">
        <v>2</v>
      </c>
      <c r="P10735">
        <v>8</v>
      </c>
      <c r="Q10735" t="s">
        <v>37</v>
      </c>
      <c r="R10735" t="s">
        <v>31</v>
      </c>
    </row>
    <row r="10736" spans="1:18" x14ac:dyDescent="0.3">
      <c r="A10736" t="s">
        <v>704</v>
      </c>
      <c r="B10736" t="s">
        <v>291</v>
      </c>
      <c r="C10736">
        <v>27800</v>
      </c>
      <c r="D10736" t="s">
        <v>159</v>
      </c>
      <c r="E10736">
        <v>39000</v>
      </c>
      <c r="F10736" t="s">
        <v>19</v>
      </c>
      <c r="G10736">
        <v>2002</v>
      </c>
      <c r="H10736" t="s">
        <v>145</v>
      </c>
      <c r="I10736">
        <v>344</v>
      </c>
      <c r="J10736" t="s">
        <v>21</v>
      </c>
      <c r="K10736" t="s">
        <v>251</v>
      </c>
      <c r="L10736" t="s">
        <v>23</v>
      </c>
      <c r="M10736" t="s">
        <v>953</v>
      </c>
      <c r="N10736">
        <v>2</v>
      </c>
      <c r="O10736">
        <v>2</v>
      </c>
      <c r="Q10736" t="s">
        <v>35</v>
      </c>
      <c r="R10736" t="s">
        <v>31</v>
      </c>
    </row>
    <row r="10737" spans="1:18" x14ac:dyDescent="0.3">
      <c r="A10737" t="s">
        <v>704</v>
      </c>
      <c r="B10737" t="s">
        <v>712</v>
      </c>
      <c r="C10737">
        <v>69900</v>
      </c>
      <c r="D10737" t="s">
        <v>159</v>
      </c>
      <c r="E10737">
        <v>11100</v>
      </c>
      <c r="F10737" t="s">
        <v>19</v>
      </c>
      <c r="G10737">
        <v>2016</v>
      </c>
      <c r="H10737" t="s">
        <v>145</v>
      </c>
      <c r="I10737">
        <v>466</v>
      </c>
      <c r="J10737" t="s">
        <v>21</v>
      </c>
      <c r="K10737" t="s">
        <v>251</v>
      </c>
      <c r="L10737" t="s">
        <v>23</v>
      </c>
      <c r="M10737" t="s">
        <v>953</v>
      </c>
      <c r="N10737">
        <v>2</v>
      </c>
      <c r="O10737">
        <v>2</v>
      </c>
      <c r="P10737">
        <v>8</v>
      </c>
      <c r="Q10737" t="s">
        <v>30</v>
      </c>
      <c r="R10737" t="s">
        <v>31</v>
      </c>
    </row>
    <row r="10738" spans="1:18" x14ac:dyDescent="0.3">
      <c r="A10738" t="s">
        <v>704</v>
      </c>
      <c r="B10738" t="s">
        <v>714</v>
      </c>
      <c r="C10738">
        <v>72990</v>
      </c>
      <c r="D10738" t="s">
        <v>159</v>
      </c>
      <c r="E10738">
        <v>15995</v>
      </c>
      <c r="F10738" t="s">
        <v>19</v>
      </c>
      <c r="G10738">
        <v>2018</v>
      </c>
      <c r="H10738" t="s">
        <v>145</v>
      </c>
      <c r="I10738">
        <v>659</v>
      </c>
      <c r="J10738" t="s">
        <v>21</v>
      </c>
      <c r="K10738" t="s">
        <v>251</v>
      </c>
      <c r="L10738" t="s">
        <v>23</v>
      </c>
      <c r="M10738" t="s">
        <v>953</v>
      </c>
      <c r="N10738">
        <v>2</v>
      </c>
      <c r="O10738">
        <v>2</v>
      </c>
      <c r="Q10738" t="s">
        <v>953</v>
      </c>
      <c r="R10738" t="s">
        <v>31</v>
      </c>
    </row>
    <row r="10739" spans="1:18" x14ac:dyDescent="0.3">
      <c r="A10739" t="s">
        <v>704</v>
      </c>
      <c r="B10739" t="s">
        <v>715</v>
      </c>
      <c r="C10739">
        <v>86660</v>
      </c>
      <c r="D10739" t="s">
        <v>159</v>
      </c>
      <c r="E10739">
        <v>33997</v>
      </c>
      <c r="F10739" t="s">
        <v>19</v>
      </c>
      <c r="G10739">
        <v>2022</v>
      </c>
      <c r="H10739" t="s">
        <v>145</v>
      </c>
      <c r="I10739">
        <v>502</v>
      </c>
      <c r="J10739" t="s">
        <v>21</v>
      </c>
      <c r="K10739" t="s">
        <v>251</v>
      </c>
      <c r="L10739" t="s">
        <v>23</v>
      </c>
      <c r="M10739" t="s">
        <v>953</v>
      </c>
      <c r="N10739">
        <v>2</v>
      </c>
      <c r="O10739">
        <v>2</v>
      </c>
      <c r="P10739">
        <v>8</v>
      </c>
      <c r="Q10739" t="s">
        <v>25</v>
      </c>
      <c r="R10739" t="s">
        <v>31</v>
      </c>
    </row>
    <row r="10740" spans="1:18" x14ac:dyDescent="0.3">
      <c r="A10740" t="s">
        <v>704</v>
      </c>
      <c r="B10740" t="s">
        <v>715</v>
      </c>
      <c r="C10740">
        <v>149900</v>
      </c>
      <c r="D10740" t="s">
        <v>159</v>
      </c>
      <c r="E10740">
        <v>20</v>
      </c>
      <c r="F10740" t="s">
        <v>19</v>
      </c>
      <c r="G10740">
        <v>2024</v>
      </c>
      <c r="H10740" t="s">
        <v>145</v>
      </c>
      <c r="I10740">
        <v>522</v>
      </c>
      <c r="J10740" t="s">
        <v>21</v>
      </c>
      <c r="K10740" t="s">
        <v>251</v>
      </c>
      <c r="L10740" t="s">
        <v>23</v>
      </c>
      <c r="M10740" t="s">
        <v>953</v>
      </c>
      <c r="N10740">
        <v>2</v>
      </c>
      <c r="O10740">
        <v>2</v>
      </c>
      <c r="P10740">
        <v>8</v>
      </c>
      <c r="Q10740" t="s">
        <v>36</v>
      </c>
      <c r="R10740" t="s">
        <v>126</v>
      </c>
    </row>
    <row r="10741" spans="1:18" x14ac:dyDescent="0.3">
      <c r="A10741" t="s">
        <v>704</v>
      </c>
      <c r="B10741" t="s">
        <v>714</v>
      </c>
      <c r="C10741">
        <v>159777</v>
      </c>
      <c r="D10741" t="s">
        <v>159</v>
      </c>
      <c r="E10741">
        <v>7703</v>
      </c>
      <c r="F10741" t="s">
        <v>19</v>
      </c>
      <c r="G10741">
        <v>2018</v>
      </c>
      <c r="H10741" t="s">
        <v>145</v>
      </c>
      <c r="I10741">
        <v>767</v>
      </c>
      <c r="J10741" t="s">
        <v>21</v>
      </c>
      <c r="K10741" t="s">
        <v>251</v>
      </c>
      <c r="L10741" t="s">
        <v>23</v>
      </c>
      <c r="M10741" t="s">
        <v>27</v>
      </c>
      <c r="N10741">
        <v>2</v>
      </c>
      <c r="O10741">
        <v>2</v>
      </c>
      <c r="Q10741" t="s">
        <v>37</v>
      </c>
      <c r="R10741" t="s">
        <v>31</v>
      </c>
    </row>
    <row r="10742" spans="1:18" x14ac:dyDescent="0.3">
      <c r="A10742" t="s">
        <v>38</v>
      </c>
      <c r="B10742" t="s">
        <v>610</v>
      </c>
      <c r="C10742">
        <v>7450</v>
      </c>
      <c r="D10742" t="s">
        <v>190</v>
      </c>
      <c r="E10742">
        <v>41233</v>
      </c>
      <c r="F10742" t="s">
        <v>196</v>
      </c>
      <c r="G10742">
        <v>2011</v>
      </c>
      <c r="H10742" t="s">
        <v>145</v>
      </c>
      <c r="I10742">
        <v>86</v>
      </c>
      <c r="J10742" t="s">
        <v>21</v>
      </c>
      <c r="K10742" t="s">
        <v>436</v>
      </c>
      <c r="L10742" t="s">
        <v>23</v>
      </c>
      <c r="M10742" t="s">
        <v>42</v>
      </c>
      <c r="N10742">
        <v>4</v>
      </c>
      <c r="O10742">
        <v>2</v>
      </c>
      <c r="P10742">
        <v>2</v>
      </c>
      <c r="Q10742" t="s">
        <v>25</v>
      </c>
      <c r="R10742" t="s">
        <v>26</v>
      </c>
    </row>
    <row r="10743" spans="1:18" x14ac:dyDescent="0.3">
      <c r="A10743" t="s">
        <v>38</v>
      </c>
      <c r="B10743" t="s">
        <v>225</v>
      </c>
      <c r="C10743">
        <v>6500</v>
      </c>
      <c r="D10743" t="s">
        <v>18</v>
      </c>
      <c r="E10743">
        <v>115000</v>
      </c>
      <c r="F10743" t="s">
        <v>196</v>
      </c>
      <c r="G10743">
        <v>2013</v>
      </c>
      <c r="H10743" t="s">
        <v>145</v>
      </c>
      <c r="I10743">
        <v>84</v>
      </c>
      <c r="J10743" t="s">
        <v>21</v>
      </c>
      <c r="K10743" t="s">
        <v>223</v>
      </c>
      <c r="L10743" t="s">
        <v>23</v>
      </c>
      <c r="M10743" t="s">
        <v>42</v>
      </c>
      <c r="N10743">
        <v>4</v>
      </c>
      <c r="O10743">
        <v>5</v>
      </c>
      <c r="P10743">
        <v>2</v>
      </c>
      <c r="Q10743" t="s">
        <v>32</v>
      </c>
      <c r="R10743" t="s">
        <v>26</v>
      </c>
    </row>
    <row r="10744" spans="1:18" x14ac:dyDescent="0.3">
      <c r="A10744" t="s">
        <v>38</v>
      </c>
      <c r="B10744" t="s">
        <v>225</v>
      </c>
      <c r="C10744">
        <v>7500</v>
      </c>
      <c r="D10744" t="s">
        <v>18</v>
      </c>
      <c r="E10744">
        <v>70546</v>
      </c>
      <c r="F10744" t="s">
        <v>196</v>
      </c>
      <c r="G10744">
        <v>2013</v>
      </c>
      <c r="H10744" t="s">
        <v>145</v>
      </c>
      <c r="I10744">
        <v>86</v>
      </c>
      <c r="J10744" t="s">
        <v>21</v>
      </c>
      <c r="K10744" t="s">
        <v>223</v>
      </c>
      <c r="L10744" t="s">
        <v>23</v>
      </c>
      <c r="M10744" t="s">
        <v>42</v>
      </c>
      <c r="N10744">
        <v>4</v>
      </c>
      <c r="O10744">
        <v>5</v>
      </c>
      <c r="P10744">
        <v>2</v>
      </c>
      <c r="Q10744" t="s">
        <v>66</v>
      </c>
      <c r="R10744" t="s">
        <v>33</v>
      </c>
    </row>
    <row r="10745" spans="1:18" x14ac:dyDescent="0.3">
      <c r="A10745" t="s">
        <v>38</v>
      </c>
      <c r="B10745" t="s">
        <v>225</v>
      </c>
      <c r="C10745">
        <v>15340</v>
      </c>
      <c r="D10745" t="s">
        <v>192</v>
      </c>
      <c r="E10745">
        <v>39752</v>
      </c>
      <c r="F10745" t="s">
        <v>196</v>
      </c>
      <c r="G10745">
        <v>2019</v>
      </c>
      <c r="H10745" t="s">
        <v>145</v>
      </c>
      <c r="I10745">
        <v>86</v>
      </c>
      <c r="J10745" t="s">
        <v>21</v>
      </c>
      <c r="K10745" t="s">
        <v>223</v>
      </c>
      <c r="L10745" t="s">
        <v>23</v>
      </c>
      <c r="M10745" t="s">
        <v>24</v>
      </c>
      <c r="N10745">
        <v>4</v>
      </c>
      <c r="O10745">
        <v>5</v>
      </c>
      <c r="Q10745" t="s">
        <v>25</v>
      </c>
      <c r="R10745" t="s">
        <v>953</v>
      </c>
    </row>
    <row r="10746" spans="1:18" x14ac:dyDescent="0.3">
      <c r="A10746" t="s">
        <v>40</v>
      </c>
      <c r="B10746" t="s">
        <v>693</v>
      </c>
      <c r="C10746">
        <v>4900</v>
      </c>
      <c r="D10746" t="s">
        <v>159</v>
      </c>
      <c r="E10746">
        <v>82600</v>
      </c>
      <c r="F10746" t="s">
        <v>196</v>
      </c>
      <c r="G10746">
        <v>2013</v>
      </c>
      <c r="H10746" t="s">
        <v>145</v>
      </c>
      <c r="I10746">
        <v>68</v>
      </c>
      <c r="J10746" t="s">
        <v>21</v>
      </c>
      <c r="K10746" t="s">
        <v>223</v>
      </c>
      <c r="L10746" t="s">
        <v>23</v>
      </c>
      <c r="M10746" t="s">
        <v>953</v>
      </c>
      <c r="N10746">
        <v>4</v>
      </c>
      <c r="O10746">
        <v>4</v>
      </c>
      <c r="Q10746" t="s">
        <v>30</v>
      </c>
      <c r="R10746" t="s">
        <v>34</v>
      </c>
    </row>
    <row r="10747" spans="1:18" x14ac:dyDescent="0.3">
      <c r="A10747" t="s">
        <v>40</v>
      </c>
      <c r="B10747" t="s">
        <v>231</v>
      </c>
      <c r="C10747">
        <v>11890</v>
      </c>
      <c r="D10747" t="s">
        <v>159</v>
      </c>
      <c r="E10747">
        <v>38785</v>
      </c>
      <c r="F10747" t="s">
        <v>196</v>
      </c>
      <c r="G10747">
        <v>2021</v>
      </c>
      <c r="H10747" t="s">
        <v>145</v>
      </c>
      <c r="I10747">
        <v>83</v>
      </c>
      <c r="J10747" t="s">
        <v>21</v>
      </c>
      <c r="K10747" t="s">
        <v>223</v>
      </c>
      <c r="L10747" t="s">
        <v>23</v>
      </c>
      <c r="M10747" t="s">
        <v>953</v>
      </c>
      <c r="N10747">
        <v>4</v>
      </c>
      <c r="O10747">
        <v>5</v>
      </c>
      <c r="Q10747" t="s">
        <v>32</v>
      </c>
      <c r="R10747" t="s">
        <v>34</v>
      </c>
    </row>
    <row r="10748" spans="1:18" x14ac:dyDescent="0.3">
      <c r="A10748" t="s">
        <v>40</v>
      </c>
      <c r="B10748" t="s">
        <v>693</v>
      </c>
      <c r="C10748">
        <v>4900</v>
      </c>
      <c r="D10748" t="s">
        <v>159</v>
      </c>
      <c r="E10748">
        <v>82600</v>
      </c>
      <c r="F10748" t="s">
        <v>196</v>
      </c>
      <c r="G10748">
        <v>2013</v>
      </c>
      <c r="H10748" t="s">
        <v>145</v>
      </c>
      <c r="I10748">
        <v>68</v>
      </c>
      <c r="J10748" t="s">
        <v>21</v>
      </c>
      <c r="K10748" t="s">
        <v>223</v>
      </c>
      <c r="L10748" t="s">
        <v>23</v>
      </c>
      <c r="M10748" t="s">
        <v>953</v>
      </c>
      <c r="N10748">
        <v>4</v>
      </c>
      <c r="O10748">
        <v>4</v>
      </c>
      <c r="Q10748" t="s">
        <v>30</v>
      </c>
      <c r="R10748" t="s">
        <v>34</v>
      </c>
    </row>
    <row r="10749" spans="1:18" x14ac:dyDescent="0.3">
      <c r="A10749" t="s">
        <v>40</v>
      </c>
      <c r="B10749" t="s">
        <v>693</v>
      </c>
      <c r="C10749">
        <v>10990</v>
      </c>
      <c r="D10749" t="s">
        <v>18</v>
      </c>
      <c r="E10749">
        <v>35600</v>
      </c>
      <c r="F10749" t="s">
        <v>196</v>
      </c>
      <c r="G10749">
        <v>2020</v>
      </c>
      <c r="H10749" t="s">
        <v>145</v>
      </c>
      <c r="I10749">
        <v>72</v>
      </c>
      <c r="J10749" t="s">
        <v>21</v>
      </c>
      <c r="K10749" t="s">
        <v>223</v>
      </c>
      <c r="L10749" t="s">
        <v>23</v>
      </c>
      <c r="M10749" t="s">
        <v>42</v>
      </c>
      <c r="N10749">
        <v>4</v>
      </c>
      <c r="O10749">
        <v>5</v>
      </c>
      <c r="P10749">
        <v>3</v>
      </c>
      <c r="Q10749" t="s">
        <v>32</v>
      </c>
      <c r="R10749" t="s">
        <v>34</v>
      </c>
    </row>
    <row r="10750" spans="1:18" x14ac:dyDescent="0.3">
      <c r="A10750" t="s">
        <v>44</v>
      </c>
      <c r="B10750" t="s">
        <v>611</v>
      </c>
      <c r="C10750">
        <v>4950</v>
      </c>
      <c r="D10750" t="s">
        <v>159</v>
      </c>
      <c r="E10750">
        <v>122141</v>
      </c>
      <c r="F10750" t="s">
        <v>196</v>
      </c>
      <c r="G10750">
        <v>2017</v>
      </c>
      <c r="H10750" t="s">
        <v>145</v>
      </c>
      <c r="I10750">
        <v>75</v>
      </c>
      <c r="J10750" t="s">
        <v>21</v>
      </c>
      <c r="K10750" t="s">
        <v>223</v>
      </c>
      <c r="L10750" t="s">
        <v>23</v>
      </c>
      <c r="M10750" t="s">
        <v>953</v>
      </c>
      <c r="N10750">
        <v>4</v>
      </c>
      <c r="O10750">
        <v>5</v>
      </c>
      <c r="P10750">
        <v>3</v>
      </c>
      <c r="Q10750" t="s">
        <v>30</v>
      </c>
      <c r="R10750" t="s">
        <v>34</v>
      </c>
    </row>
    <row r="10751" spans="1:18" x14ac:dyDescent="0.3">
      <c r="A10751" t="s">
        <v>44</v>
      </c>
      <c r="B10751" t="s">
        <v>463</v>
      </c>
      <c r="C10751">
        <v>11950</v>
      </c>
      <c r="D10751" t="s">
        <v>159</v>
      </c>
      <c r="E10751">
        <v>38600</v>
      </c>
      <c r="F10751" t="s">
        <v>196</v>
      </c>
      <c r="G10751">
        <v>2017</v>
      </c>
      <c r="H10751" t="s">
        <v>145</v>
      </c>
      <c r="I10751">
        <v>116</v>
      </c>
      <c r="J10751" t="s">
        <v>21</v>
      </c>
      <c r="K10751" t="s">
        <v>223</v>
      </c>
      <c r="L10751" t="s">
        <v>23</v>
      </c>
      <c r="M10751" t="s">
        <v>42</v>
      </c>
      <c r="N10751">
        <v>4</v>
      </c>
      <c r="O10751">
        <v>3</v>
      </c>
      <c r="P10751">
        <v>3</v>
      </c>
      <c r="Q10751" t="s">
        <v>46</v>
      </c>
      <c r="R10751" t="s">
        <v>34</v>
      </c>
    </row>
    <row r="10752" spans="1:18" x14ac:dyDescent="0.3">
      <c r="A10752" t="s">
        <v>49</v>
      </c>
      <c r="B10752" t="s">
        <v>511</v>
      </c>
      <c r="C10752">
        <v>8490</v>
      </c>
      <c r="D10752" t="s">
        <v>185</v>
      </c>
      <c r="E10752">
        <v>15615</v>
      </c>
      <c r="F10752" t="s">
        <v>196</v>
      </c>
      <c r="G10752">
        <v>2019</v>
      </c>
      <c r="H10752" t="s">
        <v>145</v>
      </c>
      <c r="I10752">
        <v>71</v>
      </c>
      <c r="J10752" t="s">
        <v>21</v>
      </c>
      <c r="K10752" t="s">
        <v>223</v>
      </c>
      <c r="L10752" t="s">
        <v>23</v>
      </c>
      <c r="M10752" t="s">
        <v>27</v>
      </c>
      <c r="N10752">
        <v>4</v>
      </c>
      <c r="O10752">
        <v>5</v>
      </c>
      <c r="P10752">
        <v>3</v>
      </c>
      <c r="Q10752" t="s">
        <v>28</v>
      </c>
      <c r="R10752" t="s">
        <v>34</v>
      </c>
    </row>
    <row r="10753" spans="1:18" x14ac:dyDescent="0.3">
      <c r="A10753" t="s">
        <v>49</v>
      </c>
      <c r="B10753" t="s">
        <v>511</v>
      </c>
      <c r="C10753">
        <v>9200</v>
      </c>
      <c r="D10753" t="s">
        <v>185</v>
      </c>
      <c r="E10753">
        <v>85380</v>
      </c>
      <c r="F10753" t="s">
        <v>196</v>
      </c>
      <c r="G10753">
        <v>2020</v>
      </c>
      <c r="H10753" t="s">
        <v>145</v>
      </c>
      <c r="I10753">
        <v>73</v>
      </c>
      <c r="J10753" t="s">
        <v>21</v>
      </c>
      <c r="K10753" t="s">
        <v>223</v>
      </c>
      <c r="L10753" t="s">
        <v>23</v>
      </c>
      <c r="M10753" t="s">
        <v>42</v>
      </c>
      <c r="N10753">
        <v>4</v>
      </c>
      <c r="O10753">
        <v>5</v>
      </c>
      <c r="P10753">
        <v>3</v>
      </c>
      <c r="Q10753" t="s">
        <v>32</v>
      </c>
      <c r="R10753" t="s">
        <v>34</v>
      </c>
    </row>
    <row r="10754" spans="1:18" x14ac:dyDescent="0.3">
      <c r="A10754" t="s">
        <v>49</v>
      </c>
      <c r="B10754" t="s">
        <v>262</v>
      </c>
      <c r="C10754">
        <v>5990</v>
      </c>
      <c r="D10754" t="s">
        <v>192</v>
      </c>
      <c r="E10754">
        <v>210000</v>
      </c>
      <c r="F10754" t="s">
        <v>196</v>
      </c>
      <c r="G10754">
        <v>2006</v>
      </c>
      <c r="H10754" t="s">
        <v>145</v>
      </c>
      <c r="I10754">
        <v>111</v>
      </c>
      <c r="J10754" t="s">
        <v>21</v>
      </c>
      <c r="K10754" t="s">
        <v>251</v>
      </c>
      <c r="L10754" t="s">
        <v>23</v>
      </c>
      <c r="M10754" t="s">
        <v>42</v>
      </c>
      <c r="N10754">
        <v>4</v>
      </c>
      <c r="O10754">
        <v>2</v>
      </c>
      <c r="Q10754" t="s">
        <v>30</v>
      </c>
      <c r="R10754" t="s">
        <v>953</v>
      </c>
    </row>
    <row r="10755" spans="1:18" x14ac:dyDescent="0.3">
      <c r="A10755" t="s">
        <v>121</v>
      </c>
      <c r="B10755" t="s">
        <v>265</v>
      </c>
      <c r="C10755">
        <v>53890</v>
      </c>
      <c r="D10755" t="s">
        <v>159</v>
      </c>
      <c r="E10755">
        <v>1500</v>
      </c>
      <c r="F10755" t="s">
        <v>196</v>
      </c>
      <c r="G10755">
        <v>2023</v>
      </c>
      <c r="H10755" t="s">
        <v>145</v>
      </c>
      <c r="I10755">
        <v>329</v>
      </c>
      <c r="J10755" t="s">
        <v>21</v>
      </c>
      <c r="K10755" t="s">
        <v>223</v>
      </c>
      <c r="L10755" t="s">
        <v>23</v>
      </c>
      <c r="M10755" t="s">
        <v>953</v>
      </c>
      <c r="N10755">
        <v>4</v>
      </c>
      <c r="O10755">
        <v>5</v>
      </c>
      <c r="Q10755" t="s">
        <v>37</v>
      </c>
      <c r="R10755" t="s">
        <v>128</v>
      </c>
    </row>
    <row r="10756" spans="1:18" x14ac:dyDescent="0.3">
      <c r="A10756" t="s">
        <v>121</v>
      </c>
      <c r="B10756" t="s">
        <v>265</v>
      </c>
      <c r="C10756">
        <v>38980</v>
      </c>
      <c r="D10756" t="s">
        <v>192</v>
      </c>
      <c r="E10756">
        <v>29613</v>
      </c>
      <c r="F10756" t="s">
        <v>196</v>
      </c>
      <c r="G10756">
        <v>2018</v>
      </c>
      <c r="H10756" t="s">
        <v>145</v>
      </c>
      <c r="I10756">
        <v>320</v>
      </c>
      <c r="J10756" t="s">
        <v>21</v>
      </c>
      <c r="K10756" t="s">
        <v>223</v>
      </c>
      <c r="L10756" t="s">
        <v>23</v>
      </c>
      <c r="M10756" t="s">
        <v>42</v>
      </c>
      <c r="N10756">
        <v>4</v>
      </c>
      <c r="O10756">
        <v>5</v>
      </c>
      <c r="Q10756" t="s">
        <v>30</v>
      </c>
      <c r="R10756" t="s">
        <v>34</v>
      </c>
    </row>
    <row r="10757" spans="1:18" x14ac:dyDescent="0.3">
      <c r="A10757" t="s">
        <v>54</v>
      </c>
      <c r="B10757" t="s">
        <v>388</v>
      </c>
      <c r="C10757">
        <v>9990</v>
      </c>
      <c r="D10757" t="s">
        <v>159</v>
      </c>
      <c r="E10757">
        <v>57000</v>
      </c>
      <c r="F10757" t="s">
        <v>196</v>
      </c>
      <c r="G10757">
        <v>2019</v>
      </c>
      <c r="H10757" t="s">
        <v>145</v>
      </c>
      <c r="I10757">
        <v>75</v>
      </c>
      <c r="J10757" t="s">
        <v>21</v>
      </c>
      <c r="K10757" t="s">
        <v>223</v>
      </c>
      <c r="L10757" t="s">
        <v>23</v>
      </c>
      <c r="M10757" t="s">
        <v>953</v>
      </c>
      <c r="N10757">
        <v>4</v>
      </c>
      <c r="O10757">
        <v>4</v>
      </c>
      <c r="Q10757" t="s">
        <v>32</v>
      </c>
      <c r="R10757" t="s">
        <v>34</v>
      </c>
    </row>
    <row r="10758" spans="1:18" x14ac:dyDescent="0.3">
      <c r="A10758" t="s">
        <v>54</v>
      </c>
      <c r="B10758" t="s">
        <v>404</v>
      </c>
      <c r="C10758">
        <v>13695</v>
      </c>
      <c r="D10758" t="s">
        <v>159</v>
      </c>
      <c r="E10758">
        <v>1500</v>
      </c>
      <c r="F10758" t="s">
        <v>196</v>
      </c>
      <c r="G10758">
        <v>2024</v>
      </c>
      <c r="H10758" t="s">
        <v>145</v>
      </c>
      <c r="I10758">
        <v>67</v>
      </c>
      <c r="J10758" t="s">
        <v>21</v>
      </c>
      <c r="K10758" t="s">
        <v>223</v>
      </c>
      <c r="L10758" t="s">
        <v>23</v>
      </c>
      <c r="M10758" t="s">
        <v>42</v>
      </c>
      <c r="N10758">
        <v>4</v>
      </c>
      <c r="O10758">
        <v>5</v>
      </c>
      <c r="P10758">
        <v>3</v>
      </c>
      <c r="Q10758" t="s">
        <v>32</v>
      </c>
      <c r="R10758" t="s">
        <v>34</v>
      </c>
    </row>
    <row r="10759" spans="1:18" x14ac:dyDescent="0.3">
      <c r="A10759" t="s">
        <v>56</v>
      </c>
      <c r="B10759" t="s">
        <v>676</v>
      </c>
      <c r="C10759">
        <v>34990</v>
      </c>
      <c r="D10759" t="s">
        <v>159</v>
      </c>
      <c r="E10759">
        <v>50143</v>
      </c>
      <c r="F10759" t="s">
        <v>196</v>
      </c>
      <c r="G10759">
        <v>2016</v>
      </c>
      <c r="H10759" t="s">
        <v>145</v>
      </c>
      <c r="I10759">
        <v>421</v>
      </c>
      <c r="J10759" t="s">
        <v>21</v>
      </c>
      <c r="K10759" t="s">
        <v>251</v>
      </c>
      <c r="L10759" t="s">
        <v>23</v>
      </c>
      <c r="M10759" t="s">
        <v>27</v>
      </c>
      <c r="N10759">
        <v>4</v>
      </c>
      <c r="O10759">
        <v>2</v>
      </c>
      <c r="P10759">
        <v>8</v>
      </c>
      <c r="Q10759" t="s">
        <v>25</v>
      </c>
      <c r="R10759" t="s">
        <v>31</v>
      </c>
    </row>
    <row r="10760" spans="1:18" x14ac:dyDescent="0.3">
      <c r="A10760" t="s">
        <v>56</v>
      </c>
      <c r="B10760" t="s">
        <v>676</v>
      </c>
      <c r="C10760">
        <v>43990</v>
      </c>
      <c r="D10760" t="s">
        <v>159</v>
      </c>
      <c r="E10760">
        <v>29773</v>
      </c>
      <c r="F10760" t="s">
        <v>196</v>
      </c>
      <c r="G10760">
        <v>2020</v>
      </c>
      <c r="H10760" t="s">
        <v>145</v>
      </c>
      <c r="I10760">
        <v>460</v>
      </c>
      <c r="J10760" t="s">
        <v>21</v>
      </c>
      <c r="K10760" t="s">
        <v>251</v>
      </c>
      <c r="L10760" t="s">
        <v>23</v>
      </c>
      <c r="M10760" t="s">
        <v>953</v>
      </c>
      <c r="N10760">
        <v>4</v>
      </c>
      <c r="O10760">
        <v>2</v>
      </c>
      <c r="Q10760" t="s">
        <v>36</v>
      </c>
      <c r="R10760" t="s">
        <v>31</v>
      </c>
    </row>
    <row r="10761" spans="1:18" x14ac:dyDescent="0.3">
      <c r="A10761" t="s">
        <v>56</v>
      </c>
      <c r="B10761" t="s">
        <v>676</v>
      </c>
      <c r="C10761">
        <v>43990</v>
      </c>
      <c r="D10761" t="s">
        <v>159</v>
      </c>
      <c r="E10761">
        <v>29773</v>
      </c>
      <c r="F10761" t="s">
        <v>196</v>
      </c>
      <c r="G10761">
        <v>2020</v>
      </c>
      <c r="H10761" t="s">
        <v>145</v>
      </c>
      <c r="I10761">
        <v>460</v>
      </c>
      <c r="J10761" t="s">
        <v>21</v>
      </c>
      <c r="K10761" t="s">
        <v>251</v>
      </c>
      <c r="L10761" t="s">
        <v>23</v>
      </c>
      <c r="M10761" t="s">
        <v>953</v>
      </c>
      <c r="N10761">
        <v>4</v>
      </c>
      <c r="O10761">
        <v>2</v>
      </c>
      <c r="Q10761" t="s">
        <v>36</v>
      </c>
      <c r="R10761" t="s">
        <v>31</v>
      </c>
    </row>
    <row r="10762" spans="1:18" x14ac:dyDescent="0.3">
      <c r="A10762" t="s">
        <v>59</v>
      </c>
      <c r="B10762" t="s">
        <v>774</v>
      </c>
      <c r="C10762">
        <v>4450</v>
      </c>
      <c r="D10762" t="s">
        <v>190</v>
      </c>
      <c r="E10762">
        <v>197827</v>
      </c>
      <c r="F10762" t="s">
        <v>196</v>
      </c>
      <c r="G10762">
        <v>2001</v>
      </c>
      <c r="H10762" t="s">
        <v>145</v>
      </c>
      <c r="I10762">
        <v>194</v>
      </c>
      <c r="J10762" t="s">
        <v>21</v>
      </c>
      <c r="K10762" t="s">
        <v>436</v>
      </c>
      <c r="L10762" t="s">
        <v>23</v>
      </c>
      <c r="M10762" t="s">
        <v>42</v>
      </c>
      <c r="N10762">
        <v>4</v>
      </c>
      <c r="O10762">
        <v>2</v>
      </c>
      <c r="P10762">
        <v>5</v>
      </c>
      <c r="Q10762" t="s">
        <v>28</v>
      </c>
      <c r="R10762" t="s">
        <v>31</v>
      </c>
    </row>
    <row r="10763" spans="1:18" x14ac:dyDescent="0.3">
      <c r="A10763" t="s">
        <v>115</v>
      </c>
      <c r="B10763" t="s">
        <v>857</v>
      </c>
      <c r="C10763">
        <v>4990</v>
      </c>
      <c r="D10763" t="s">
        <v>159</v>
      </c>
      <c r="E10763">
        <v>110650</v>
      </c>
      <c r="F10763" t="s">
        <v>196</v>
      </c>
      <c r="G10763">
        <v>2010</v>
      </c>
      <c r="H10763" t="s">
        <v>145</v>
      </c>
      <c r="I10763">
        <v>68</v>
      </c>
      <c r="J10763" t="s">
        <v>21</v>
      </c>
      <c r="K10763" t="s">
        <v>223</v>
      </c>
      <c r="L10763" t="s">
        <v>23</v>
      </c>
      <c r="M10763" t="s">
        <v>42</v>
      </c>
      <c r="N10763">
        <v>4</v>
      </c>
      <c r="O10763">
        <v>3</v>
      </c>
      <c r="P10763">
        <v>3</v>
      </c>
      <c r="Q10763" t="s">
        <v>32</v>
      </c>
      <c r="R10763" t="s">
        <v>34</v>
      </c>
    </row>
    <row r="10764" spans="1:18" x14ac:dyDescent="0.3">
      <c r="A10764" t="s">
        <v>115</v>
      </c>
      <c r="B10764" t="s">
        <v>858</v>
      </c>
      <c r="C10764">
        <v>15900</v>
      </c>
      <c r="D10764" t="s">
        <v>18</v>
      </c>
      <c r="E10764">
        <v>13221</v>
      </c>
      <c r="F10764" t="s">
        <v>196</v>
      </c>
      <c r="G10764">
        <v>2024</v>
      </c>
      <c r="H10764" t="s">
        <v>145</v>
      </c>
      <c r="I10764">
        <v>72</v>
      </c>
      <c r="J10764" t="s">
        <v>21</v>
      </c>
      <c r="K10764" t="s">
        <v>223</v>
      </c>
      <c r="L10764" t="s">
        <v>23</v>
      </c>
      <c r="M10764" t="s">
        <v>42</v>
      </c>
      <c r="N10764">
        <v>4</v>
      </c>
      <c r="O10764">
        <v>5</v>
      </c>
      <c r="P10764">
        <v>3</v>
      </c>
      <c r="Q10764" t="s">
        <v>66</v>
      </c>
      <c r="R10764" t="s">
        <v>33</v>
      </c>
    </row>
    <row r="10765" spans="1:18" x14ac:dyDescent="0.3">
      <c r="A10765" t="s">
        <v>115</v>
      </c>
      <c r="B10765" t="s">
        <v>858</v>
      </c>
      <c r="C10765">
        <v>14900</v>
      </c>
      <c r="D10765" t="s">
        <v>18</v>
      </c>
      <c r="E10765">
        <v>1000</v>
      </c>
      <c r="F10765" t="s">
        <v>196</v>
      </c>
      <c r="G10765">
        <v>2024</v>
      </c>
      <c r="H10765" t="s">
        <v>145</v>
      </c>
      <c r="I10765">
        <v>72</v>
      </c>
      <c r="J10765" t="s">
        <v>21</v>
      </c>
      <c r="K10765" t="s">
        <v>223</v>
      </c>
      <c r="L10765" t="s">
        <v>23</v>
      </c>
      <c r="M10765" t="s">
        <v>42</v>
      </c>
      <c r="N10765">
        <v>4</v>
      </c>
      <c r="O10765">
        <v>5</v>
      </c>
      <c r="P10765">
        <v>3</v>
      </c>
      <c r="Q10765" t="s">
        <v>30</v>
      </c>
      <c r="R10765" t="s">
        <v>34</v>
      </c>
    </row>
    <row r="10766" spans="1:18" x14ac:dyDescent="0.3">
      <c r="A10766" t="s">
        <v>115</v>
      </c>
      <c r="B10766" t="s">
        <v>858</v>
      </c>
      <c r="C10766">
        <v>15490</v>
      </c>
      <c r="D10766" t="s">
        <v>185</v>
      </c>
      <c r="E10766">
        <v>19131</v>
      </c>
      <c r="F10766" t="s">
        <v>196</v>
      </c>
      <c r="G10766">
        <v>2023</v>
      </c>
      <c r="H10766" t="s">
        <v>145</v>
      </c>
      <c r="I10766">
        <v>72</v>
      </c>
      <c r="J10766" t="s">
        <v>21</v>
      </c>
      <c r="K10766" t="s">
        <v>223</v>
      </c>
      <c r="L10766" t="s">
        <v>23</v>
      </c>
      <c r="M10766" t="s">
        <v>42</v>
      </c>
      <c r="N10766">
        <v>4</v>
      </c>
      <c r="O10766">
        <v>5</v>
      </c>
      <c r="Q10766" t="s">
        <v>36</v>
      </c>
      <c r="R10766" t="s">
        <v>34</v>
      </c>
    </row>
    <row r="10767" spans="1:18" x14ac:dyDescent="0.3">
      <c r="A10767" t="s">
        <v>115</v>
      </c>
      <c r="B10767" t="s">
        <v>288</v>
      </c>
      <c r="C10767">
        <v>53900</v>
      </c>
      <c r="D10767" t="s">
        <v>18</v>
      </c>
      <c r="E10767">
        <v>10</v>
      </c>
      <c r="F10767" t="s">
        <v>196</v>
      </c>
      <c r="G10767">
        <v>2024</v>
      </c>
      <c r="H10767" t="s">
        <v>145</v>
      </c>
      <c r="I10767">
        <v>280</v>
      </c>
      <c r="J10767" t="s">
        <v>21</v>
      </c>
      <c r="K10767" t="s">
        <v>223</v>
      </c>
      <c r="L10767" t="s">
        <v>23</v>
      </c>
      <c r="M10767" t="s">
        <v>24</v>
      </c>
      <c r="N10767">
        <v>4</v>
      </c>
      <c r="O10767">
        <v>3</v>
      </c>
      <c r="P10767">
        <v>3</v>
      </c>
      <c r="Q10767" t="s">
        <v>30</v>
      </c>
      <c r="R10767" t="s">
        <v>26</v>
      </c>
    </row>
    <row r="10768" spans="1:18" x14ac:dyDescent="0.3">
      <c r="A10768" t="s">
        <v>62</v>
      </c>
      <c r="B10768" t="s">
        <v>737</v>
      </c>
      <c r="C10768">
        <v>6950</v>
      </c>
      <c r="D10768" t="s">
        <v>159</v>
      </c>
      <c r="E10768">
        <v>58341</v>
      </c>
      <c r="F10768" t="s">
        <v>196</v>
      </c>
      <c r="G10768">
        <v>2015</v>
      </c>
      <c r="H10768" t="s">
        <v>145</v>
      </c>
      <c r="I10768">
        <v>60</v>
      </c>
      <c r="J10768" t="s">
        <v>21</v>
      </c>
      <c r="K10768" t="s">
        <v>223</v>
      </c>
      <c r="L10768" t="s">
        <v>23</v>
      </c>
      <c r="M10768" t="s">
        <v>42</v>
      </c>
      <c r="N10768">
        <v>4</v>
      </c>
      <c r="O10768">
        <v>5</v>
      </c>
      <c r="P10768">
        <v>3</v>
      </c>
      <c r="Q10768" t="s">
        <v>32</v>
      </c>
      <c r="R10768" t="s">
        <v>34</v>
      </c>
    </row>
    <row r="10769" spans="1:18" x14ac:dyDescent="0.3">
      <c r="A10769" t="s">
        <v>62</v>
      </c>
      <c r="B10769" t="s">
        <v>737</v>
      </c>
      <c r="C10769">
        <v>6990</v>
      </c>
      <c r="D10769" t="s">
        <v>185</v>
      </c>
      <c r="E10769">
        <v>94689</v>
      </c>
      <c r="F10769" t="s">
        <v>196</v>
      </c>
      <c r="G10769">
        <v>2017</v>
      </c>
      <c r="H10769" t="s">
        <v>145</v>
      </c>
      <c r="I10769">
        <v>60</v>
      </c>
      <c r="J10769" t="s">
        <v>21</v>
      </c>
      <c r="K10769" t="s">
        <v>223</v>
      </c>
      <c r="L10769" t="s">
        <v>23</v>
      </c>
      <c r="M10769" t="s">
        <v>953</v>
      </c>
      <c r="N10769">
        <v>4</v>
      </c>
      <c r="O10769">
        <v>5</v>
      </c>
      <c r="Q10769" t="s">
        <v>30</v>
      </c>
      <c r="R10769" t="s">
        <v>34</v>
      </c>
    </row>
    <row r="10770" spans="1:18" x14ac:dyDescent="0.3">
      <c r="A10770" t="s">
        <v>64</v>
      </c>
      <c r="B10770" t="s">
        <v>859</v>
      </c>
      <c r="C10770">
        <v>9900</v>
      </c>
      <c r="D10770" t="s">
        <v>18</v>
      </c>
      <c r="E10770">
        <v>37000</v>
      </c>
      <c r="F10770" t="s">
        <v>196</v>
      </c>
      <c r="G10770">
        <v>2020</v>
      </c>
      <c r="H10770" t="s">
        <v>145</v>
      </c>
      <c r="I10770">
        <v>72</v>
      </c>
      <c r="J10770" t="s">
        <v>21</v>
      </c>
      <c r="K10770" t="s">
        <v>223</v>
      </c>
      <c r="L10770" t="s">
        <v>23</v>
      </c>
      <c r="M10770" t="s">
        <v>42</v>
      </c>
      <c r="N10770">
        <v>4</v>
      </c>
      <c r="O10770">
        <v>35</v>
      </c>
      <c r="P10770">
        <v>3</v>
      </c>
      <c r="Q10770" t="s">
        <v>36</v>
      </c>
      <c r="R10770" t="s">
        <v>34</v>
      </c>
    </row>
    <row r="10771" spans="1:18" x14ac:dyDescent="0.3">
      <c r="A10771" t="s">
        <v>64</v>
      </c>
      <c r="B10771" t="s">
        <v>405</v>
      </c>
      <c r="C10771">
        <v>3990</v>
      </c>
      <c r="D10771" t="s">
        <v>159</v>
      </c>
      <c r="E10771">
        <v>107824</v>
      </c>
      <c r="F10771" t="s">
        <v>196</v>
      </c>
      <c r="G10771">
        <v>2005</v>
      </c>
      <c r="H10771" t="s">
        <v>145</v>
      </c>
      <c r="I10771">
        <v>109</v>
      </c>
      <c r="J10771" t="s">
        <v>21</v>
      </c>
      <c r="K10771" t="s">
        <v>436</v>
      </c>
      <c r="L10771" t="s">
        <v>23</v>
      </c>
      <c r="M10771" t="s">
        <v>953</v>
      </c>
      <c r="N10771">
        <v>4</v>
      </c>
      <c r="O10771">
        <v>2</v>
      </c>
      <c r="Q10771" t="s">
        <v>30</v>
      </c>
      <c r="R10771" t="s">
        <v>31</v>
      </c>
    </row>
    <row r="10772" spans="1:18" x14ac:dyDescent="0.3">
      <c r="A10772" t="s">
        <v>84</v>
      </c>
      <c r="B10772" t="s">
        <v>307</v>
      </c>
      <c r="C10772">
        <v>10490</v>
      </c>
      <c r="D10772" t="s">
        <v>18</v>
      </c>
      <c r="E10772">
        <v>49000</v>
      </c>
      <c r="F10772" t="s">
        <v>196</v>
      </c>
      <c r="G10772">
        <v>2018</v>
      </c>
      <c r="H10772" t="s">
        <v>145</v>
      </c>
      <c r="I10772">
        <v>71</v>
      </c>
      <c r="J10772" t="s">
        <v>21</v>
      </c>
      <c r="K10772" t="s">
        <v>223</v>
      </c>
      <c r="L10772" t="s">
        <v>23</v>
      </c>
      <c r="M10772" t="s">
        <v>42</v>
      </c>
      <c r="N10772">
        <v>4</v>
      </c>
      <c r="O10772">
        <v>5</v>
      </c>
      <c r="P10772">
        <v>3</v>
      </c>
      <c r="Q10772" t="s">
        <v>25</v>
      </c>
      <c r="R10772" t="s">
        <v>34</v>
      </c>
    </row>
    <row r="10773" spans="1:18" x14ac:dyDescent="0.3">
      <c r="A10773" t="s">
        <v>90</v>
      </c>
      <c r="B10773" t="s">
        <v>717</v>
      </c>
      <c r="C10773">
        <v>8900</v>
      </c>
      <c r="D10773" t="s">
        <v>159</v>
      </c>
      <c r="E10773">
        <v>41500</v>
      </c>
      <c r="F10773" t="s">
        <v>196</v>
      </c>
      <c r="G10773">
        <v>2013</v>
      </c>
      <c r="H10773" t="s">
        <v>145</v>
      </c>
      <c r="I10773">
        <v>86</v>
      </c>
      <c r="J10773" t="s">
        <v>21</v>
      </c>
      <c r="K10773" t="s">
        <v>22</v>
      </c>
      <c r="L10773" t="s">
        <v>23</v>
      </c>
      <c r="M10773" t="s">
        <v>24</v>
      </c>
      <c r="N10773">
        <v>4</v>
      </c>
      <c r="O10773">
        <v>2</v>
      </c>
      <c r="Q10773" t="s">
        <v>953</v>
      </c>
      <c r="R10773" t="s">
        <v>31</v>
      </c>
    </row>
    <row r="10774" spans="1:18" x14ac:dyDescent="0.3">
      <c r="A10774" t="s">
        <v>90</v>
      </c>
      <c r="B10774" t="s">
        <v>690</v>
      </c>
      <c r="C10774">
        <v>3750</v>
      </c>
      <c r="D10774" t="s">
        <v>185</v>
      </c>
      <c r="E10774">
        <v>97000</v>
      </c>
      <c r="F10774" t="s">
        <v>196</v>
      </c>
      <c r="G10774">
        <v>2010</v>
      </c>
      <c r="H10774" t="s">
        <v>145</v>
      </c>
      <c r="I10774">
        <v>68</v>
      </c>
      <c r="J10774" t="s">
        <v>21</v>
      </c>
      <c r="K10774" t="s">
        <v>223</v>
      </c>
      <c r="L10774" t="s">
        <v>23</v>
      </c>
      <c r="M10774" t="s">
        <v>953</v>
      </c>
      <c r="N10774">
        <v>4</v>
      </c>
      <c r="O10774">
        <v>5</v>
      </c>
      <c r="P10774">
        <v>3</v>
      </c>
      <c r="Q10774" t="s">
        <v>953</v>
      </c>
      <c r="R10774" t="s">
        <v>953</v>
      </c>
    </row>
    <row r="10775" spans="1:18" x14ac:dyDescent="0.3">
      <c r="A10775" t="s">
        <v>90</v>
      </c>
      <c r="B10775" t="s">
        <v>717</v>
      </c>
      <c r="C10775">
        <v>10990</v>
      </c>
      <c r="D10775" t="s">
        <v>159</v>
      </c>
      <c r="E10775">
        <v>151600</v>
      </c>
      <c r="F10775" t="s">
        <v>196</v>
      </c>
      <c r="G10775">
        <v>2006</v>
      </c>
      <c r="H10775" t="s">
        <v>145</v>
      </c>
      <c r="I10775">
        <v>86</v>
      </c>
      <c r="J10775" t="s">
        <v>21</v>
      </c>
      <c r="K10775" t="s">
        <v>22</v>
      </c>
      <c r="L10775" t="s">
        <v>23</v>
      </c>
      <c r="M10775" t="s">
        <v>24</v>
      </c>
      <c r="N10775">
        <v>4</v>
      </c>
      <c r="O10775">
        <v>3</v>
      </c>
      <c r="Q10775" t="s">
        <v>25</v>
      </c>
      <c r="R10775" t="s">
        <v>31</v>
      </c>
    </row>
    <row r="10776" spans="1:18" x14ac:dyDescent="0.3">
      <c r="A10776" t="s">
        <v>16</v>
      </c>
      <c r="B10776" t="s">
        <v>860</v>
      </c>
      <c r="C10776">
        <v>19990</v>
      </c>
      <c r="D10776" t="s">
        <v>18</v>
      </c>
      <c r="E10776">
        <v>88079</v>
      </c>
      <c r="F10776" t="s">
        <v>196</v>
      </c>
      <c r="G10776">
        <v>2006</v>
      </c>
      <c r="H10776" t="s">
        <v>145</v>
      </c>
      <c r="I10776">
        <v>260</v>
      </c>
      <c r="J10776" t="s">
        <v>21</v>
      </c>
      <c r="K10776" t="s">
        <v>251</v>
      </c>
      <c r="L10776" t="s">
        <v>23</v>
      </c>
      <c r="M10776" t="s">
        <v>24</v>
      </c>
      <c r="N10776">
        <v>4</v>
      </c>
      <c r="O10776">
        <v>3</v>
      </c>
      <c r="P10776">
        <v>6</v>
      </c>
      <c r="Q10776" t="s">
        <v>28</v>
      </c>
      <c r="R10776" t="s">
        <v>31</v>
      </c>
    </row>
    <row r="10777" spans="1:18" x14ac:dyDescent="0.3">
      <c r="A10777" t="s">
        <v>16</v>
      </c>
      <c r="B10777" t="s">
        <v>861</v>
      </c>
      <c r="C10777">
        <v>13500</v>
      </c>
      <c r="D10777" t="s">
        <v>18</v>
      </c>
      <c r="E10777">
        <v>140500</v>
      </c>
      <c r="F10777" t="s">
        <v>196</v>
      </c>
      <c r="G10777">
        <v>1997</v>
      </c>
      <c r="H10777" t="s">
        <v>145</v>
      </c>
      <c r="I10777">
        <v>220</v>
      </c>
      <c r="J10777" t="s">
        <v>21</v>
      </c>
      <c r="K10777" t="s">
        <v>251</v>
      </c>
      <c r="L10777" t="s">
        <v>23</v>
      </c>
      <c r="M10777" t="s">
        <v>42</v>
      </c>
      <c r="N10777">
        <v>4</v>
      </c>
      <c r="O10777">
        <v>2</v>
      </c>
      <c r="P10777">
        <v>6</v>
      </c>
      <c r="Q10777" t="s">
        <v>28</v>
      </c>
      <c r="R10777" t="s">
        <v>31</v>
      </c>
    </row>
    <row r="10778" spans="1:18" x14ac:dyDescent="0.3">
      <c r="A10778" t="s">
        <v>16</v>
      </c>
      <c r="B10778" t="s">
        <v>860</v>
      </c>
      <c r="C10778">
        <v>21990</v>
      </c>
      <c r="D10778" t="s">
        <v>18</v>
      </c>
      <c r="E10778">
        <v>63993</v>
      </c>
      <c r="F10778" t="s">
        <v>196</v>
      </c>
      <c r="G10778">
        <v>2006</v>
      </c>
      <c r="H10778" t="s">
        <v>145</v>
      </c>
      <c r="I10778">
        <v>260</v>
      </c>
      <c r="J10778" t="s">
        <v>21</v>
      </c>
      <c r="K10778" t="s">
        <v>251</v>
      </c>
      <c r="L10778" t="s">
        <v>23</v>
      </c>
      <c r="M10778" t="s">
        <v>953</v>
      </c>
      <c r="N10778">
        <v>4</v>
      </c>
      <c r="O10778">
        <v>3</v>
      </c>
      <c r="P10778">
        <v>6</v>
      </c>
      <c r="Q10778" t="s">
        <v>37</v>
      </c>
      <c r="R10778" t="s">
        <v>31</v>
      </c>
    </row>
    <row r="10779" spans="1:18" x14ac:dyDescent="0.3">
      <c r="A10779" t="s">
        <v>94</v>
      </c>
      <c r="B10779" t="s">
        <v>862</v>
      </c>
      <c r="C10779">
        <v>1390</v>
      </c>
      <c r="D10779" t="s">
        <v>159</v>
      </c>
      <c r="E10779">
        <v>194000</v>
      </c>
      <c r="F10779" t="s">
        <v>196</v>
      </c>
      <c r="G10779">
        <v>1999</v>
      </c>
      <c r="H10779" t="s">
        <v>145</v>
      </c>
      <c r="I10779">
        <v>116</v>
      </c>
      <c r="J10779" t="s">
        <v>21</v>
      </c>
      <c r="K10779" t="s">
        <v>223</v>
      </c>
      <c r="L10779" t="s">
        <v>23</v>
      </c>
      <c r="M10779" t="s">
        <v>953</v>
      </c>
      <c r="N10779">
        <v>4</v>
      </c>
      <c r="O10779">
        <v>2</v>
      </c>
      <c r="Q10779" t="s">
        <v>28</v>
      </c>
      <c r="R10779" t="s">
        <v>953</v>
      </c>
    </row>
    <row r="10780" spans="1:18" x14ac:dyDescent="0.3">
      <c r="A10780" t="s">
        <v>94</v>
      </c>
      <c r="B10780" t="s">
        <v>151</v>
      </c>
      <c r="C10780">
        <v>23950</v>
      </c>
      <c r="D10780" t="s">
        <v>185</v>
      </c>
      <c r="E10780">
        <v>36011</v>
      </c>
      <c r="F10780" t="s">
        <v>196</v>
      </c>
      <c r="G10780">
        <v>2021</v>
      </c>
      <c r="H10780" t="s">
        <v>145</v>
      </c>
      <c r="I10780">
        <v>116</v>
      </c>
      <c r="J10780" t="s">
        <v>21</v>
      </c>
      <c r="K10780" t="s">
        <v>436</v>
      </c>
      <c r="L10780" t="s">
        <v>23</v>
      </c>
      <c r="M10780" t="s">
        <v>42</v>
      </c>
      <c r="N10780">
        <v>4</v>
      </c>
      <c r="O10780">
        <v>2</v>
      </c>
      <c r="P10780">
        <v>3</v>
      </c>
      <c r="Q10780" t="s">
        <v>30</v>
      </c>
      <c r="R10780" t="s">
        <v>31</v>
      </c>
    </row>
    <row r="10781" spans="1:18" x14ac:dyDescent="0.3">
      <c r="A10781" t="s">
        <v>94</v>
      </c>
      <c r="B10781" t="s">
        <v>806</v>
      </c>
      <c r="C10781">
        <v>6990</v>
      </c>
      <c r="D10781" t="s">
        <v>192</v>
      </c>
      <c r="E10781">
        <v>182000</v>
      </c>
      <c r="F10781" t="s">
        <v>196</v>
      </c>
      <c r="G10781">
        <v>2009</v>
      </c>
      <c r="H10781" t="s">
        <v>145</v>
      </c>
      <c r="I10781">
        <v>160</v>
      </c>
      <c r="J10781" t="s">
        <v>21</v>
      </c>
      <c r="K10781" t="s">
        <v>251</v>
      </c>
      <c r="L10781" t="s">
        <v>23</v>
      </c>
      <c r="M10781" t="s">
        <v>42</v>
      </c>
      <c r="N10781">
        <v>4</v>
      </c>
      <c r="O10781">
        <v>2</v>
      </c>
      <c r="Q10781" t="s">
        <v>25</v>
      </c>
      <c r="R10781" t="s">
        <v>953</v>
      </c>
    </row>
    <row r="10782" spans="1:18" x14ac:dyDescent="0.3">
      <c r="A10782" t="s">
        <v>94</v>
      </c>
      <c r="B10782" t="s">
        <v>718</v>
      </c>
      <c r="C10782">
        <v>8980</v>
      </c>
      <c r="D10782" t="s">
        <v>159</v>
      </c>
      <c r="E10782">
        <v>34500</v>
      </c>
      <c r="F10782" t="s">
        <v>196</v>
      </c>
      <c r="G10782">
        <v>2017</v>
      </c>
      <c r="H10782" t="s">
        <v>145</v>
      </c>
      <c r="I10782">
        <v>60</v>
      </c>
      <c r="J10782" t="s">
        <v>21</v>
      </c>
      <c r="K10782" t="s">
        <v>223</v>
      </c>
      <c r="L10782" t="s">
        <v>23</v>
      </c>
      <c r="M10782" t="s">
        <v>42</v>
      </c>
      <c r="N10782">
        <v>4</v>
      </c>
      <c r="O10782">
        <v>5</v>
      </c>
      <c r="P10782">
        <v>3</v>
      </c>
      <c r="Q10782" t="s">
        <v>32</v>
      </c>
      <c r="R10782" t="s">
        <v>34</v>
      </c>
    </row>
    <row r="10783" spans="1:18" x14ac:dyDescent="0.3">
      <c r="A10783" t="s">
        <v>97</v>
      </c>
      <c r="B10783" t="s">
        <v>250</v>
      </c>
      <c r="C10783">
        <v>14250</v>
      </c>
      <c r="D10783" t="s">
        <v>159</v>
      </c>
      <c r="E10783">
        <v>87100</v>
      </c>
      <c r="F10783" t="s">
        <v>196</v>
      </c>
      <c r="G10783">
        <v>2014</v>
      </c>
      <c r="H10783" t="s">
        <v>145</v>
      </c>
      <c r="I10783">
        <v>170</v>
      </c>
      <c r="J10783" t="s">
        <v>21</v>
      </c>
      <c r="K10783" t="s">
        <v>436</v>
      </c>
      <c r="L10783" t="s">
        <v>23</v>
      </c>
      <c r="M10783" t="s">
        <v>42</v>
      </c>
      <c r="N10783">
        <v>4</v>
      </c>
      <c r="O10783">
        <v>2</v>
      </c>
      <c r="Q10783" t="s">
        <v>30</v>
      </c>
      <c r="R10783" t="s">
        <v>31</v>
      </c>
    </row>
    <row r="10784" spans="1:18" x14ac:dyDescent="0.3">
      <c r="A10784" t="s">
        <v>97</v>
      </c>
      <c r="B10784" t="s">
        <v>250</v>
      </c>
      <c r="C10784">
        <v>5799</v>
      </c>
      <c r="D10784" t="s">
        <v>159</v>
      </c>
      <c r="E10784">
        <v>220000</v>
      </c>
      <c r="F10784" t="s">
        <v>196</v>
      </c>
      <c r="G10784">
        <v>2008</v>
      </c>
      <c r="H10784" t="s">
        <v>145</v>
      </c>
      <c r="I10784">
        <v>170</v>
      </c>
      <c r="J10784" t="s">
        <v>21</v>
      </c>
      <c r="K10784" t="s">
        <v>251</v>
      </c>
      <c r="L10784" t="s">
        <v>23</v>
      </c>
      <c r="M10784" t="s">
        <v>953</v>
      </c>
      <c r="N10784">
        <v>4</v>
      </c>
      <c r="O10784">
        <v>2</v>
      </c>
      <c r="Q10784" t="s">
        <v>30</v>
      </c>
      <c r="R10784" t="s">
        <v>31</v>
      </c>
    </row>
    <row r="10785" spans="1:18" x14ac:dyDescent="0.3">
      <c r="A10785" t="s">
        <v>99</v>
      </c>
      <c r="B10785" t="s">
        <v>331</v>
      </c>
      <c r="C10785">
        <v>12999</v>
      </c>
      <c r="D10785" t="s">
        <v>185</v>
      </c>
      <c r="E10785">
        <v>59814</v>
      </c>
      <c r="F10785" t="s">
        <v>196</v>
      </c>
      <c r="G10785">
        <v>2016</v>
      </c>
      <c r="H10785" t="s">
        <v>145</v>
      </c>
      <c r="I10785">
        <v>109</v>
      </c>
      <c r="J10785" t="s">
        <v>21</v>
      </c>
      <c r="K10785" t="s">
        <v>223</v>
      </c>
      <c r="L10785" t="s">
        <v>23</v>
      </c>
      <c r="M10785" t="s">
        <v>27</v>
      </c>
      <c r="N10785">
        <v>4</v>
      </c>
      <c r="O10785">
        <v>3</v>
      </c>
      <c r="P10785">
        <v>3</v>
      </c>
      <c r="Q10785" t="s">
        <v>28</v>
      </c>
      <c r="R10785" t="s">
        <v>34</v>
      </c>
    </row>
    <row r="10786" spans="1:18" x14ac:dyDescent="0.3">
      <c r="A10786" t="s">
        <v>155</v>
      </c>
      <c r="B10786" t="s">
        <v>651</v>
      </c>
      <c r="C10786">
        <v>14950</v>
      </c>
      <c r="D10786" t="s">
        <v>190</v>
      </c>
      <c r="E10786">
        <v>175142</v>
      </c>
      <c r="F10786" t="s">
        <v>196</v>
      </c>
      <c r="G10786">
        <v>2010</v>
      </c>
      <c r="H10786" t="s">
        <v>145</v>
      </c>
      <c r="I10786">
        <v>305</v>
      </c>
      <c r="J10786" t="s">
        <v>21</v>
      </c>
      <c r="K10786" t="s">
        <v>251</v>
      </c>
      <c r="L10786" t="s">
        <v>23</v>
      </c>
      <c r="M10786" t="s">
        <v>953</v>
      </c>
      <c r="N10786">
        <v>4</v>
      </c>
      <c r="O10786">
        <v>2</v>
      </c>
      <c r="P10786">
        <v>6</v>
      </c>
      <c r="Q10786" t="s">
        <v>25</v>
      </c>
      <c r="R10786" t="s">
        <v>953</v>
      </c>
    </row>
    <row r="10787" spans="1:18" x14ac:dyDescent="0.3">
      <c r="A10787" t="s">
        <v>155</v>
      </c>
      <c r="B10787" t="s">
        <v>705</v>
      </c>
      <c r="C10787">
        <v>49900</v>
      </c>
      <c r="D10787" t="s">
        <v>194</v>
      </c>
      <c r="E10787">
        <v>5000</v>
      </c>
      <c r="F10787" t="s">
        <v>196</v>
      </c>
      <c r="G10787">
        <v>1971</v>
      </c>
      <c r="H10787" t="s">
        <v>145</v>
      </c>
      <c r="I10787">
        <v>280</v>
      </c>
      <c r="J10787" t="s">
        <v>21</v>
      </c>
      <c r="K10787" t="s">
        <v>251</v>
      </c>
      <c r="L10787" t="s">
        <v>23</v>
      </c>
      <c r="M10787" t="s">
        <v>27</v>
      </c>
      <c r="N10787">
        <v>4</v>
      </c>
      <c r="O10787">
        <v>2</v>
      </c>
      <c r="Q10787" t="s">
        <v>66</v>
      </c>
      <c r="R10787" t="s">
        <v>31</v>
      </c>
    </row>
    <row r="10788" spans="1:18" x14ac:dyDescent="0.3">
      <c r="A10788" t="s">
        <v>155</v>
      </c>
      <c r="B10788" t="s">
        <v>651</v>
      </c>
      <c r="C10788">
        <v>38900</v>
      </c>
      <c r="D10788" t="s">
        <v>194</v>
      </c>
      <c r="E10788">
        <v>27700</v>
      </c>
      <c r="F10788" t="s">
        <v>196</v>
      </c>
      <c r="G10788">
        <v>2013</v>
      </c>
      <c r="H10788" t="s">
        <v>145</v>
      </c>
      <c r="I10788">
        <v>432</v>
      </c>
      <c r="J10788" t="s">
        <v>21</v>
      </c>
      <c r="K10788" t="s">
        <v>251</v>
      </c>
      <c r="L10788" t="s">
        <v>23</v>
      </c>
      <c r="M10788" t="s">
        <v>953</v>
      </c>
      <c r="N10788">
        <v>4</v>
      </c>
      <c r="O10788">
        <v>2</v>
      </c>
      <c r="P10788">
        <v>8</v>
      </c>
      <c r="Q10788" t="s">
        <v>142</v>
      </c>
      <c r="R10788" t="s">
        <v>953</v>
      </c>
    </row>
    <row r="10789" spans="1:18" x14ac:dyDescent="0.3">
      <c r="A10789" t="s">
        <v>155</v>
      </c>
      <c r="B10789" t="s">
        <v>651</v>
      </c>
      <c r="C10789">
        <v>21990</v>
      </c>
      <c r="D10789" t="s">
        <v>159</v>
      </c>
      <c r="E10789">
        <v>105440</v>
      </c>
      <c r="F10789" t="s">
        <v>196</v>
      </c>
      <c r="G10789">
        <v>2018</v>
      </c>
      <c r="H10789" t="s">
        <v>145</v>
      </c>
      <c r="I10789">
        <v>279</v>
      </c>
      <c r="J10789" t="s">
        <v>21</v>
      </c>
      <c r="K10789" t="s">
        <v>251</v>
      </c>
      <c r="L10789" t="s">
        <v>23</v>
      </c>
      <c r="M10789" t="s">
        <v>953</v>
      </c>
      <c r="N10789">
        <v>4</v>
      </c>
      <c r="O10789">
        <v>2</v>
      </c>
      <c r="Q10789" t="s">
        <v>25</v>
      </c>
      <c r="R10789" t="s">
        <v>34</v>
      </c>
    </row>
    <row r="10790" spans="1:18" x14ac:dyDescent="0.3">
      <c r="A10790" t="s">
        <v>168</v>
      </c>
      <c r="B10790" t="s">
        <v>509</v>
      </c>
      <c r="C10790">
        <v>49785</v>
      </c>
      <c r="D10790" t="s">
        <v>194</v>
      </c>
      <c r="E10790">
        <v>48670</v>
      </c>
      <c r="F10790" t="s">
        <v>196</v>
      </c>
      <c r="G10790">
        <v>2022</v>
      </c>
      <c r="H10790" t="s">
        <v>145</v>
      </c>
      <c r="I10790">
        <v>401</v>
      </c>
      <c r="J10790" t="s">
        <v>21</v>
      </c>
      <c r="K10790" t="s">
        <v>22</v>
      </c>
      <c r="L10790" t="s">
        <v>23</v>
      </c>
      <c r="M10790" t="s">
        <v>24</v>
      </c>
      <c r="N10790">
        <v>4</v>
      </c>
      <c r="O10790">
        <v>4</v>
      </c>
      <c r="P10790">
        <v>8</v>
      </c>
      <c r="Q10790" t="s">
        <v>30</v>
      </c>
      <c r="R10790" t="s">
        <v>31</v>
      </c>
    </row>
    <row r="10791" spans="1:18" x14ac:dyDescent="0.3">
      <c r="A10791" t="s">
        <v>728</v>
      </c>
      <c r="B10791" t="s">
        <v>863</v>
      </c>
      <c r="C10791">
        <v>66000</v>
      </c>
      <c r="D10791" t="s">
        <v>18</v>
      </c>
      <c r="E10791">
        <v>47000</v>
      </c>
      <c r="F10791" t="s">
        <v>196</v>
      </c>
      <c r="G10791">
        <v>1992</v>
      </c>
      <c r="H10791" t="s">
        <v>145</v>
      </c>
      <c r="I10791">
        <v>300</v>
      </c>
      <c r="J10791" t="s">
        <v>21</v>
      </c>
      <c r="K10791" t="s">
        <v>436</v>
      </c>
      <c r="L10791" t="s">
        <v>23</v>
      </c>
      <c r="M10791" t="s">
        <v>27</v>
      </c>
      <c r="N10791">
        <v>4</v>
      </c>
      <c r="O10791">
        <v>2</v>
      </c>
      <c r="P10791">
        <v>8</v>
      </c>
      <c r="Q10791" t="s">
        <v>37</v>
      </c>
      <c r="R10791" t="s">
        <v>31</v>
      </c>
    </row>
    <row r="10792" spans="1:18" x14ac:dyDescent="0.3">
      <c r="A10792" t="s">
        <v>157</v>
      </c>
      <c r="B10792" t="s">
        <v>839</v>
      </c>
      <c r="C10792">
        <v>78000</v>
      </c>
      <c r="D10792" t="s">
        <v>18</v>
      </c>
      <c r="E10792">
        <v>89000</v>
      </c>
      <c r="F10792" t="s">
        <v>196</v>
      </c>
      <c r="G10792">
        <v>2008</v>
      </c>
      <c r="H10792" t="s">
        <v>145</v>
      </c>
      <c r="I10792">
        <v>355</v>
      </c>
      <c r="J10792" t="s">
        <v>21</v>
      </c>
      <c r="K10792" t="s">
        <v>436</v>
      </c>
      <c r="L10792" t="s">
        <v>23</v>
      </c>
      <c r="M10792" t="s">
        <v>953</v>
      </c>
      <c r="N10792">
        <v>4</v>
      </c>
      <c r="O10792">
        <v>2</v>
      </c>
      <c r="P10792">
        <v>6</v>
      </c>
      <c r="Q10792" t="s">
        <v>142</v>
      </c>
      <c r="R10792" t="s">
        <v>31</v>
      </c>
    </row>
    <row r="10793" spans="1:18" x14ac:dyDescent="0.3">
      <c r="A10793" t="s">
        <v>157</v>
      </c>
      <c r="B10793" t="s">
        <v>864</v>
      </c>
      <c r="C10793">
        <v>49950</v>
      </c>
      <c r="D10793" t="s">
        <v>185</v>
      </c>
      <c r="E10793">
        <v>160170</v>
      </c>
      <c r="F10793" t="s">
        <v>196</v>
      </c>
      <c r="G10793">
        <v>2007</v>
      </c>
      <c r="H10793" t="s">
        <v>145</v>
      </c>
      <c r="I10793">
        <v>355</v>
      </c>
      <c r="J10793" t="s">
        <v>21</v>
      </c>
      <c r="K10793" t="s">
        <v>251</v>
      </c>
      <c r="L10793" t="s">
        <v>23</v>
      </c>
      <c r="M10793" t="s">
        <v>24</v>
      </c>
      <c r="N10793">
        <v>4</v>
      </c>
      <c r="O10793">
        <v>2</v>
      </c>
      <c r="P10793">
        <v>6</v>
      </c>
      <c r="Q10793" t="s">
        <v>30</v>
      </c>
      <c r="R10793" t="s">
        <v>31</v>
      </c>
    </row>
    <row r="10794" spans="1:18" x14ac:dyDescent="0.3">
      <c r="A10794" t="s">
        <v>157</v>
      </c>
      <c r="B10794" t="s">
        <v>865</v>
      </c>
      <c r="C10794">
        <v>59995</v>
      </c>
      <c r="D10794" t="s">
        <v>185</v>
      </c>
      <c r="E10794">
        <v>290520</v>
      </c>
      <c r="F10794" t="s">
        <v>196</v>
      </c>
      <c r="G10794">
        <v>1992</v>
      </c>
      <c r="H10794" t="s">
        <v>145</v>
      </c>
      <c r="I10794">
        <v>250</v>
      </c>
      <c r="J10794" t="s">
        <v>21</v>
      </c>
      <c r="K10794" t="s">
        <v>436</v>
      </c>
      <c r="L10794" t="s">
        <v>23</v>
      </c>
      <c r="M10794" t="s">
        <v>24</v>
      </c>
      <c r="N10794">
        <v>4</v>
      </c>
      <c r="O10794">
        <v>2</v>
      </c>
      <c r="P10794">
        <v>6</v>
      </c>
      <c r="Q10794" t="s">
        <v>28</v>
      </c>
      <c r="R10794" t="s">
        <v>31</v>
      </c>
    </row>
    <row r="10795" spans="1:18" x14ac:dyDescent="0.3">
      <c r="A10795" t="s">
        <v>134</v>
      </c>
      <c r="B10795" t="s">
        <v>866</v>
      </c>
      <c r="C10795">
        <v>25899</v>
      </c>
      <c r="D10795" t="s">
        <v>190</v>
      </c>
      <c r="E10795">
        <v>75056</v>
      </c>
      <c r="F10795" t="s">
        <v>196</v>
      </c>
      <c r="G10795">
        <v>1999</v>
      </c>
      <c r="H10795" t="s">
        <v>145</v>
      </c>
      <c r="I10795">
        <v>368</v>
      </c>
      <c r="J10795" t="s">
        <v>21</v>
      </c>
      <c r="K10795" t="s">
        <v>251</v>
      </c>
      <c r="L10795" t="s">
        <v>23</v>
      </c>
      <c r="M10795" t="s">
        <v>27</v>
      </c>
      <c r="N10795">
        <v>4</v>
      </c>
      <c r="O10795">
        <v>2</v>
      </c>
      <c r="P10795">
        <v>8</v>
      </c>
      <c r="Q10795" t="s">
        <v>28</v>
      </c>
      <c r="R10795" t="s">
        <v>31</v>
      </c>
    </row>
    <row r="10796" spans="1:18" x14ac:dyDescent="0.3">
      <c r="A10796" t="s">
        <v>134</v>
      </c>
      <c r="B10796" t="s">
        <v>867</v>
      </c>
      <c r="C10796">
        <v>49500</v>
      </c>
      <c r="D10796" t="s">
        <v>185</v>
      </c>
      <c r="E10796">
        <v>57512</v>
      </c>
      <c r="F10796" t="s">
        <v>196</v>
      </c>
      <c r="G10796">
        <v>1975</v>
      </c>
      <c r="H10796" t="s">
        <v>145</v>
      </c>
      <c r="I10796">
        <v>190</v>
      </c>
      <c r="J10796" t="s">
        <v>21</v>
      </c>
      <c r="K10796" t="s">
        <v>251</v>
      </c>
      <c r="L10796" t="s">
        <v>23</v>
      </c>
      <c r="M10796" t="s">
        <v>27</v>
      </c>
      <c r="N10796">
        <v>4</v>
      </c>
      <c r="O10796">
        <v>3</v>
      </c>
      <c r="P10796">
        <v>6</v>
      </c>
      <c r="Q10796" t="s">
        <v>37</v>
      </c>
      <c r="R10796" t="s">
        <v>31</v>
      </c>
    </row>
    <row r="10797" spans="1:18" x14ac:dyDescent="0.3">
      <c r="A10797" t="s">
        <v>618</v>
      </c>
      <c r="B10797" t="s">
        <v>868</v>
      </c>
      <c r="C10797">
        <v>99990</v>
      </c>
      <c r="D10797" t="s">
        <v>194</v>
      </c>
      <c r="E10797">
        <v>82000</v>
      </c>
      <c r="F10797" t="s">
        <v>196</v>
      </c>
      <c r="G10797">
        <v>1974</v>
      </c>
      <c r="H10797" t="s">
        <v>145</v>
      </c>
      <c r="I10797">
        <v>349</v>
      </c>
      <c r="J10797" t="s">
        <v>21</v>
      </c>
      <c r="K10797" t="s">
        <v>251</v>
      </c>
      <c r="L10797" t="s">
        <v>23</v>
      </c>
      <c r="M10797" t="s">
        <v>27</v>
      </c>
      <c r="N10797">
        <v>4</v>
      </c>
      <c r="O10797">
        <v>2</v>
      </c>
      <c r="P10797">
        <v>12</v>
      </c>
      <c r="Q10797" t="s">
        <v>32</v>
      </c>
      <c r="R10797" t="s">
        <v>31</v>
      </c>
    </row>
    <row r="10798" spans="1:18" x14ac:dyDescent="0.3">
      <c r="A10798" t="s">
        <v>620</v>
      </c>
      <c r="B10798" t="s">
        <v>816</v>
      </c>
      <c r="C10798">
        <v>132000</v>
      </c>
      <c r="D10798" t="s">
        <v>194</v>
      </c>
      <c r="E10798">
        <v>68000</v>
      </c>
      <c r="F10798" t="s">
        <v>196</v>
      </c>
      <c r="G10798">
        <v>2008</v>
      </c>
      <c r="H10798" t="s">
        <v>145</v>
      </c>
      <c r="I10798">
        <v>517</v>
      </c>
      <c r="J10798" t="s">
        <v>21</v>
      </c>
      <c r="K10798" t="s">
        <v>251</v>
      </c>
      <c r="L10798" t="s">
        <v>23</v>
      </c>
      <c r="M10798" t="s">
        <v>27</v>
      </c>
      <c r="N10798">
        <v>4</v>
      </c>
      <c r="O10798">
        <v>2</v>
      </c>
      <c r="P10798">
        <v>12</v>
      </c>
      <c r="Q10798" t="s">
        <v>37</v>
      </c>
      <c r="R10798" t="s">
        <v>126</v>
      </c>
    </row>
    <row r="10799" spans="1:18" x14ac:dyDescent="0.3">
      <c r="A10799" t="s">
        <v>535</v>
      </c>
      <c r="B10799" t="s">
        <v>845</v>
      </c>
      <c r="C10799">
        <v>46990</v>
      </c>
      <c r="D10799" t="s">
        <v>194</v>
      </c>
      <c r="E10799">
        <v>110575</v>
      </c>
      <c r="F10799" t="s">
        <v>196</v>
      </c>
      <c r="G10799">
        <v>2007</v>
      </c>
      <c r="H10799" t="s">
        <v>145</v>
      </c>
      <c r="I10799">
        <v>562</v>
      </c>
      <c r="J10799" t="s">
        <v>21</v>
      </c>
      <c r="K10799" t="s">
        <v>436</v>
      </c>
      <c r="L10799" t="s">
        <v>23</v>
      </c>
      <c r="M10799" t="s">
        <v>953</v>
      </c>
      <c r="N10799">
        <v>4</v>
      </c>
      <c r="O10799">
        <v>2</v>
      </c>
      <c r="Q10799" t="s">
        <v>25</v>
      </c>
      <c r="R10799" t="s">
        <v>953</v>
      </c>
    </row>
    <row r="10800" spans="1:18" x14ac:dyDescent="0.3">
      <c r="A10800" t="s">
        <v>622</v>
      </c>
      <c r="B10800" t="s">
        <v>953</v>
      </c>
      <c r="C10800">
        <v>79950</v>
      </c>
      <c r="D10800" t="s">
        <v>159</v>
      </c>
      <c r="E10800">
        <v>91500</v>
      </c>
      <c r="F10800" t="s">
        <v>196</v>
      </c>
      <c r="G10800">
        <v>1960</v>
      </c>
      <c r="H10800" t="s">
        <v>145</v>
      </c>
      <c r="I10800">
        <v>188</v>
      </c>
      <c r="J10800" t="s">
        <v>21</v>
      </c>
      <c r="K10800" t="s">
        <v>223</v>
      </c>
      <c r="L10800" t="s">
        <v>23</v>
      </c>
      <c r="M10800" t="s">
        <v>27</v>
      </c>
      <c r="N10800">
        <v>4</v>
      </c>
      <c r="P10800">
        <v>8</v>
      </c>
      <c r="Q10800" t="s">
        <v>30</v>
      </c>
      <c r="R10800" t="s">
        <v>31</v>
      </c>
    </row>
    <row r="10801" spans="1:18" x14ac:dyDescent="0.3">
      <c r="A10801" t="s">
        <v>38</v>
      </c>
      <c r="B10801" t="s">
        <v>225</v>
      </c>
      <c r="C10801">
        <v>6900</v>
      </c>
      <c r="D10801" t="s">
        <v>18</v>
      </c>
      <c r="E10801">
        <v>155559</v>
      </c>
      <c r="F10801" t="s">
        <v>196</v>
      </c>
      <c r="G10801">
        <v>2008</v>
      </c>
      <c r="H10801" t="s">
        <v>145</v>
      </c>
      <c r="I10801">
        <v>60</v>
      </c>
      <c r="J10801" t="s">
        <v>21</v>
      </c>
      <c r="K10801" t="s">
        <v>223</v>
      </c>
      <c r="L10801" t="s">
        <v>23</v>
      </c>
      <c r="M10801" t="s">
        <v>24</v>
      </c>
      <c r="N10801">
        <v>4</v>
      </c>
      <c r="O10801">
        <v>5</v>
      </c>
      <c r="P10801">
        <v>4</v>
      </c>
      <c r="Q10801" t="s">
        <v>36</v>
      </c>
      <c r="R10801" t="s">
        <v>34</v>
      </c>
    </row>
    <row r="10802" spans="1:18" x14ac:dyDescent="0.3">
      <c r="A10802" t="s">
        <v>38</v>
      </c>
      <c r="B10802" t="s">
        <v>225</v>
      </c>
      <c r="C10802">
        <v>2300</v>
      </c>
      <c r="D10802" t="s">
        <v>18</v>
      </c>
      <c r="E10802">
        <v>230000</v>
      </c>
      <c r="F10802" t="s">
        <v>196</v>
      </c>
      <c r="G10802">
        <v>2006</v>
      </c>
      <c r="H10802" t="s">
        <v>145</v>
      </c>
      <c r="I10802">
        <v>54</v>
      </c>
      <c r="J10802" t="s">
        <v>21</v>
      </c>
      <c r="K10802" t="s">
        <v>223</v>
      </c>
      <c r="L10802" t="s">
        <v>23</v>
      </c>
      <c r="M10802" t="s">
        <v>42</v>
      </c>
      <c r="N10802">
        <v>4</v>
      </c>
      <c r="O10802">
        <v>5</v>
      </c>
      <c r="P10802">
        <v>4</v>
      </c>
      <c r="Q10802" t="s">
        <v>28</v>
      </c>
      <c r="R10802" t="s">
        <v>34</v>
      </c>
    </row>
    <row r="10803" spans="1:18" x14ac:dyDescent="0.3">
      <c r="A10803" t="s">
        <v>44</v>
      </c>
      <c r="B10803" t="s">
        <v>233</v>
      </c>
      <c r="C10803">
        <v>2750</v>
      </c>
      <c r="D10803" t="s">
        <v>190</v>
      </c>
      <c r="E10803">
        <v>117653</v>
      </c>
      <c r="F10803" t="s">
        <v>196</v>
      </c>
      <c r="G10803">
        <v>2006</v>
      </c>
      <c r="H10803" t="s">
        <v>145</v>
      </c>
      <c r="I10803">
        <v>105</v>
      </c>
      <c r="J10803" t="s">
        <v>21</v>
      </c>
      <c r="K10803" t="s">
        <v>436</v>
      </c>
      <c r="L10803" t="s">
        <v>23</v>
      </c>
      <c r="M10803" t="s">
        <v>42</v>
      </c>
      <c r="N10803">
        <v>4</v>
      </c>
      <c r="O10803">
        <v>2</v>
      </c>
      <c r="P10803">
        <v>4</v>
      </c>
      <c r="Q10803" t="s">
        <v>30</v>
      </c>
      <c r="R10803" t="s">
        <v>953</v>
      </c>
    </row>
    <row r="10804" spans="1:18" x14ac:dyDescent="0.3">
      <c r="A10804" t="s">
        <v>44</v>
      </c>
      <c r="B10804" t="s">
        <v>233</v>
      </c>
      <c r="C10804">
        <v>1502</v>
      </c>
      <c r="D10804" t="s">
        <v>159</v>
      </c>
      <c r="E10804">
        <v>198000</v>
      </c>
      <c r="F10804" t="s">
        <v>196</v>
      </c>
      <c r="G10804">
        <v>2008</v>
      </c>
      <c r="H10804" t="s">
        <v>145</v>
      </c>
      <c r="I10804">
        <v>140</v>
      </c>
      <c r="J10804" t="s">
        <v>21</v>
      </c>
      <c r="K10804" t="s">
        <v>436</v>
      </c>
      <c r="L10804" t="s">
        <v>23</v>
      </c>
      <c r="M10804" t="s">
        <v>42</v>
      </c>
      <c r="N10804">
        <v>4</v>
      </c>
      <c r="O10804">
        <v>2</v>
      </c>
      <c r="P10804">
        <v>4</v>
      </c>
      <c r="Q10804" t="s">
        <v>30</v>
      </c>
      <c r="R10804" t="s">
        <v>26</v>
      </c>
    </row>
    <row r="10805" spans="1:18" x14ac:dyDescent="0.3">
      <c r="A10805" t="s">
        <v>44</v>
      </c>
      <c r="B10805" t="s">
        <v>463</v>
      </c>
      <c r="C10805">
        <v>6390</v>
      </c>
      <c r="D10805" t="s">
        <v>159</v>
      </c>
      <c r="E10805">
        <v>93500</v>
      </c>
      <c r="F10805" t="s">
        <v>196</v>
      </c>
      <c r="G10805">
        <v>2014</v>
      </c>
      <c r="H10805" t="s">
        <v>145</v>
      </c>
      <c r="I10805">
        <v>87</v>
      </c>
      <c r="J10805" t="s">
        <v>21</v>
      </c>
      <c r="K10805" t="s">
        <v>223</v>
      </c>
      <c r="L10805" t="s">
        <v>23</v>
      </c>
      <c r="M10805" t="s">
        <v>42</v>
      </c>
      <c r="N10805">
        <v>4</v>
      </c>
      <c r="O10805">
        <v>3</v>
      </c>
      <c r="P10805">
        <v>4</v>
      </c>
      <c r="Q10805" t="s">
        <v>32</v>
      </c>
      <c r="R10805" t="s">
        <v>31</v>
      </c>
    </row>
    <row r="10806" spans="1:18" x14ac:dyDescent="0.3">
      <c r="A10806" t="s">
        <v>44</v>
      </c>
      <c r="B10806" t="s">
        <v>233</v>
      </c>
      <c r="C10806">
        <v>3949</v>
      </c>
      <c r="D10806" t="s">
        <v>190</v>
      </c>
      <c r="E10806">
        <v>169596</v>
      </c>
      <c r="F10806" t="s">
        <v>196</v>
      </c>
      <c r="G10806">
        <v>2006</v>
      </c>
      <c r="H10806" t="s">
        <v>145</v>
      </c>
      <c r="I10806">
        <v>140</v>
      </c>
      <c r="J10806" t="s">
        <v>21</v>
      </c>
      <c r="K10806" t="s">
        <v>436</v>
      </c>
      <c r="L10806" t="s">
        <v>23</v>
      </c>
      <c r="M10806" t="s">
        <v>42</v>
      </c>
      <c r="N10806">
        <v>4</v>
      </c>
      <c r="O10806">
        <v>2</v>
      </c>
      <c r="P10806">
        <v>4</v>
      </c>
      <c r="Q10806" t="s">
        <v>30</v>
      </c>
      <c r="R10806" t="s">
        <v>31</v>
      </c>
    </row>
    <row r="10807" spans="1:18" x14ac:dyDescent="0.3">
      <c r="A10807" t="s">
        <v>44</v>
      </c>
      <c r="B10807" t="s">
        <v>463</v>
      </c>
      <c r="C10807">
        <v>8990</v>
      </c>
      <c r="D10807" t="s">
        <v>185</v>
      </c>
      <c r="E10807">
        <v>93063</v>
      </c>
      <c r="F10807" t="s">
        <v>196</v>
      </c>
      <c r="G10807">
        <v>2018</v>
      </c>
      <c r="H10807" t="s">
        <v>145</v>
      </c>
      <c r="I10807">
        <v>101</v>
      </c>
      <c r="J10807" t="s">
        <v>21</v>
      </c>
      <c r="K10807" t="s">
        <v>223</v>
      </c>
      <c r="L10807" t="s">
        <v>23</v>
      </c>
      <c r="M10807" t="s">
        <v>42</v>
      </c>
      <c r="N10807">
        <v>4</v>
      </c>
      <c r="O10807">
        <v>3</v>
      </c>
      <c r="P10807">
        <v>4</v>
      </c>
      <c r="Q10807" t="s">
        <v>30</v>
      </c>
      <c r="R10807" t="s">
        <v>34</v>
      </c>
    </row>
    <row r="10808" spans="1:18" x14ac:dyDescent="0.3">
      <c r="A10808" t="s">
        <v>49</v>
      </c>
      <c r="B10808" t="s">
        <v>511</v>
      </c>
      <c r="C10808">
        <v>3600</v>
      </c>
      <c r="D10808" t="s">
        <v>185</v>
      </c>
      <c r="E10808">
        <v>49452</v>
      </c>
      <c r="F10808" t="s">
        <v>196</v>
      </c>
      <c r="G10808">
        <v>2005</v>
      </c>
      <c r="H10808" t="s">
        <v>145</v>
      </c>
      <c r="I10808">
        <v>58</v>
      </c>
      <c r="J10808" t="s">
        <v>21</v>
      </c>
      <c r="K10808" t="s">
        <v>223</v>
      </c>
      <c r="L10808" t="s">
        <v>23</v>
      </c>
      <c r="M10808" t="s">
        <v>42</v>
      </c>
      <c r="N10808">
        <v>4</v>
      </c>
      <c r="O10808">
        <v>3</v>
      </c>
      <c r="P10808">
        <v>4</v>
      </c>
      <c r="Q10808" t="s">
        <v>25</v>
      </c>
      <c r="R10808" t="s">
        <v>34</v>
      </c>
    </row>
    <row r="10809" spans="1:18" x14ac:dyDescent="0.3">
      <c r="A10809" t="s">
        <v>49</v>
      </c>
      <c r="B10809" t="s">
        <v>262</v>
      </c>
      <c r="C10809">
        <v>5950</v>
      </c>
      <c r="D10809" t="s">
        <v>185</v>
      </c>
      <c r="E10809">
        <v>95000</v>
      </c>
      <c r="F10809" t="s">
        <v>196</v>
      </c>
      <c r="G10809">
        <v>2012</v>
      </c>
      <c r="H10809" t="s">
        <v>145</v>
      </c>
      <c r="I10809">
        <v>131</v>
      </c>
      <c r="J10809" t="s">
        <v>21</v>
      </c>
      <c r="K10809" t="s">
        <v>436</v>
      </c>
      <c r="L10809" t="s">
        <v>23</v>
      </c>
      <c r="M10809" t="s">
        <v>42</v>
      </c>
      <c r="N10809">
        <v>4</v>
      </c>
      <c r="O10809">
        <v>2</v>
      </c>
      <c r="P10809">
        <v>4</v>
      </c>
      <c r="Q10809" t="s">
        <v>25</v>
      </c>
      <c r="R10809" t="s">
        <v>34</v>
      </c>
    </row>
    <row r="10810" spans="1:18" x14ac:dyDescent="0.3">
      <c r="A10810" t="s">
        <v>49</v>
      </c>
      <c r="B10810" t="s">
        <v>511</v>
      </c>
      <c r="C10810">
        <v>3600</v>
      </c>
      <c r="D10810" t="s">
        <v>185</v>
      </c>
      <c r="E10810">
        <v>49452</v>
      </c>
      <c r="F10810" t="s">
        <v>196</v>
      </c>
      <c r="G10810">
        <v>2005</v>
      </c>
      <c r="H10810" t="s">
        <v>145</v>
      </c>
      <c r="I10810">
        <v>58</v>
      </c>
      <c r="J10810" t="s">
        <v>21</v>
      </c>
      <c r="K10810" t="s">
        <v>223</v>
      </c>
      <c r="L10810" t="s">
        <v>23</v>
      </c>
      <c r="M10810" t="s">
        <v>42</v>
      </c>
      <c r="N10810">
        <v>4</v>
      </c>
      <c r="O10810">
        <v>3</v>
      </c>
      <c r="P10810">
        <v>4</v>
      </c>
      <c r="Q10810" t="s">
        <v>25</v>
      </c>
      <c r="R10810" t="s">
        <v>34</v>
      </c>
    </row>
    <row r="10811" spans="1:18" x14ac:dyDescent="0.3">
      <c r="A10811" t="s">
        <v>49</v>
      </c>
      <c r="B10811" t="s">
        <v>511</v>
      </c>
      <c r="C10811">
        <v>6999</v>
      </c>
      <c r="D10811" t="s">
        <v>185</v>
      </c>
      <c r="E10811">
        <v>110000</v>
      </c>
      <c r="F10811" t="s">
        <v>196</v>
      </c>
      <c r="G10811">
        <v>2010</v>
      </c>
      <c r="H10811" t="s">
        <v>145</v>
      </c>
      <c r="I10811">
        <v>133</v>
      </c>
      <c r="J10811" t="s">
        <v>21</v>
      </c>
      <c r="K10811" t="s">
        <v>223</v>
      </c>
      <c r="L10811" t="s">
        <v>23</v>
      </c>
      <c r="M10811" t="s">
        <v>42</v>
      </c>
      <c r="N10811">
        <v>4</v>
      </c>
      <c r="O10811">
        <v>3</v>
      </c>
      <c r="P10811">
        <v>4</v>
      </c>
      <c r="Q10811" t="s">
        <v>25</v>
      </c>
      <c r="R10811" t="s">
        <v>34</v>
      </c>
    </row>
    <row r="10812" spans="1:18" x14ac:dyDescent="0.3">
      <c r="A10812" t="s">
        <v>49</v>
      </c>
      <c r="B10812" t="s">
        <v>511</v>
      </c>
      <c r="C10812">
        <v>2990</v>
      </c>
      <c r="D10812" t="s">
        <v>159</v>
      </c>
      <c r="E10812">
        <v>115600</v>
      </c>
      <c r="F10812" t="s">
        <v>196</v>
      </c>
      <c r="G10812">
        <v>2009</v>
      </c>
      <c r="H10812" t="s">
        <v>145</v>
      </c>
      <c r="I10812">
        <v>58</v>
      </c>
      <c r="J10812" t="s">
        <v>21</v>
      </c>
      <c r="K10812" t="s">
        <v>223</v>
      </c>
      <c r="L10812" t="s">
        <v>23</v>
      </c>
      <c r="M10812" t="s">
        <v>42</v>
      </c>
      <c r="N10812">
        <v>4</v>
      </c>
      <c r="O10812">
        <v>3</v>
      </c>
      <c r="P10812">
        <v>4</v>
      </c>
      <c r="Q10812" t="s">
        <v>37</v>
      </c>
      <c r="R10812" t="s">
        <v>34</v>
      </c>
    </row>
    <row r="10813" spans="1:18" x14ac:dyDescent="0.3">
      <c r="A10813" t="s">
        <v>49</v>
      </c>
      <c r="B10813" t="s">
        <v>262</v>
      </c>
      <c r="C10813">
        <v>5950</v>
      </c>
      <c r="D10813" t="s">
        <v>185</v>
      </c>
      <c r="E10813">
        <v>95000</v>
      </c>
      <c r="F10813" t="s">
        <v>196</v>
      </c>
      <c r="G10813">
        <v>2012</v>
      </c>
      <c r="H10813" t="s">
        <v>145</v>
      </c>
      <c r="I10813">
        <v>131</v>
      </c>
      <c r="J10813" t="s">
        <v>21</v>
      </c>
      <c r="K10813" t="s">
        <v>436</v>
      </c>
      <c r="L10813" t="s">
        <v>23</v>
      </c>
      <c r="M10813" t="s">
        <v>42</v>
      </c>
      <c r="N10813">
        <v>4</v>
      </c>
      <c r="O10813">
        <v>2</v>
      </c>
      <c r="P10813">
        <v>4</v>
      </c>
      <c r="Q10813" t="s">
        <v>25</v>
      </c>
      <c r="R10813" t="s">
        <v>34</v>
      </c>
    </row>
    <row r="10814" spans="1:18" x14ac:dyDescent="0.3">
      <c r="A10814" t="s">
        <v>121</v>
      </c>
      <c r="B10814" t="s">
        <v>265</v>
      </c>
      <c r="C10814">
        <v>37480</v>
      </c>
      <c r="D10814" t="s">
        <v>159</v>
      </c>
      <c r="E10814">
        <v>41366</v>
      </c>
      <c r="F10814" t="s">
        <v>196</v>
      </c>
      <c r="G10814">
        <v>2019</v>
      </c>
      <c r="H10814" t="s">
        <v>145</v>
      </c>
      <c r="I10814">
        <v>320</v>
      </c>
      <c r="J10814" t="s">
        <v>21</v>
      </c>
      <c r="K10814" t="s">
        <v>251</v>
      </c>
      <c r="L10814" t="s">
        <v>23</v>
      </c>
      <c r="M10814" t="s">
        <v>42</v>
      </c>
      <c r="N10814">
        <v>4</v>
      </c>
      <c r="O10814">
        <v>5</v>
      </c>
      <c r="P10814">
        <v>4</v>
      </c>
      <c r="Q10814" t="s">
        <v>37</v>
      </c>
      <c r="R10814" t="s">
        <v>126</v>
      </c>
    </row>
    <row r="10815" spans="1:18" x14ac:dyDescent="0.3">
      <c r="A10815" t="s">
        <v>121</v>
      </c>
      <c r="B10815" t="s">
        <v>265</v>
      </c>
      <c r="C10815">
        <v>28950</v>
      </c>
      <c r="D10815" t="s">
        <v>18</v>
      </c>
      <c r="E10815">
        <v>68125</v>
      </c>
      <c r="F10815" t="s">
        <v>196</v>
      </c>
      <c r="G10815">
        <v>2016</v>
      </c>
      <c r="H10815" t="s">
        <v>145</v>
      </c>
      <c r="I10815">
        <v>310</v>
      </c>
      <c r="J10815" t="s">
        <v>21</v>
      </c>
      <c r="K10815" t="s">
        <v>33</v>
      </c>
      <c r="L10815" t="s">
        <v>23</v>
      </c>
      <c r="M10815" t="s">
        <v>42</v>
      </c>
      <c r="N10815">
        <v>4</v>
      </c>
      <c r="O10815">
        <v>5</v>
      </c>
      <c r="P10815">
        <v>4</v>
      </c>
      <c r="Q10815" t="s">
        <v>32</v>
      </c>
      <c r="R10815" t="s">
        <v>33</v>
      </c>
    </row>
    <row r="10816" spans="1:18" x14ac:dyDescent="0.3">
      <c r="A10816" t="s">
        <v>121</v>
      </c>
      <c r="B10816" t="s">
        <v>265</v>
      </c>
      <c r="C10816">
        <v>38600</v>
      </c>
      <c r="D10816" t="s">
        <v>159</v>
      </c>
      <c r="E10816">
        <v>41150</v>
      </c>
      <c r="F10816" t="s">
        <v>196</v>
      </c>
      <c r="G10816">
        <v>2020</v>
      </c>
      <c r="H10816" t="s">
        <v>145</v>
      </c>
      <c r="I10816">
        <v>320</v>
      </c>
      <c r="J10816" t="s">
        <v>21</v>
      </c>
      <c r="K10816" t="s">
        <v>223</v>
      </c>
      <c r="L10816" t="s">
        <v>23</v>
      </c>
      <c r="M10816" t="s">
        <v>953</v>
      </c>
      <c r="N10816">
        <v>4</v>
      </c>
      <c r="O10816">
        <v>4</v>
      </c>
      <c r="P10816">
        <v>4</v>
      </c>
      <c r="Q10816" t="s">
        <v>32</v>
      </c>
      <c r="R10816" t="s">
        <v>34</v>
      </c>
    </row>
    <row r="10817" spans="1:18" x14ac:dyDescent="0.3">
      <c r="A10817" t="s">
        <v>54</v>
      </c>
      <c r="B10817" t="s">
        <v>869</v>
      </c>
      <c r="C10817">
        <v>9900</v>
      </c>
      <c r="D10817" t="s">
        <v>190</v>
      </c>
      <c r="E10817">
        <v>167216</v>
      </c>
      <c r="F10817" t="s">
        <v>196</v>
      </c>
      <c r="G10817">
        <v>2013</v>
      </c>
      <c r="H10817" t="s">
        <v>145</v>
      </c>
      <c r="I10817">
        <v>141</v>
      </c>
      <c r="J10817" t="s">
        <v>21</v>
      </c>
      <c r="K10817" t="s">
        <v>251</v>
      </c>
      <c r="L10817" t="s">
        <v>23</v>
      </c>
      <c r="M10817" t="s">
        <v>42</v>
      </c>
      <c r="N10817">
        <v>4</v>
      </c>
      <c r="O10817">
        <v>4</v>
      </c>
      <c r="P10817">
        <v>4</v>
      </c>
      <c r="Q10817" t="s">
        <v>142</v>
      </c>
      <c r="R10817" t="s">
        <v>26</v>
      </c>
    </row>
    <row r="10818" spans="1:18" x14ac:dyDescent="0.3">
      <c r="A10818" t="s">
        <v>56</v>
      </c>
      <c r="B10818" t="s">
        <v>204</v>
      </c>
      <c r="C10818">
        <v>2950</v>
      </c>
      <c r="D10818" t="s">
        <v>190</v>
      </c>
      <c r="E10818">
        <v>64480</v>
      </c>
      <c r="F10818" t="s">
        <v>196</v>
      </c>
      <c r="G10818">
        <v>2000</v>
      </c>
      <c r="H10818" t="s">
        <v>145</v>
      </c>
      <c r="I10818">
        <v>90</v>
      </c>
      <c r="J10818" t="s">
        <v>21</v>
      </c>
      <c r="K10818" t="s">
        <v>251</v>
      </c>
      <c r="L10818" t="s">
        <v>23</v>
      </c>
      <c r="M10818" t="s">
        <v>42</v>
      </c>
      <c r="N10818">
        <v>4</v>
      </c>
      <c r="O10818">
        <v>3</v>
      </c>
      <c r="P10818">
        <v>4</v>
      </c>
      <c r="Q10818" t="s">
        <v>25</v>
      </c>
      <c r="R10818" t="s">
        <v>34</v>
      </c>
    </row>
    <row r="10819" spans="1:18" x14ac:dyDescent="0.3">
      <c r="A10819" t="s">
        <v>56</v>
      </c>
      <c r="B10819" t="s">
        <v>676</v>
      </c>
      <c r="C10819">
        <v>29890</v>
      </c>
      <c r="D10819" t="s">
        <v>185</v>
      </c>
      <c r="E10819">
        <v>45610</v>
      </c>
      <c r="F10819" t="s">
        <v>196</v>
      </c>
      <c r="G10819">
        <v>2020</v>
      </c>
      <c r="H10819" t="s">
        <v>145</v>
      </c>
      <c r="I10819">
        <v>290</v>
      </c>
      <c r="J10819" t="s">
        <v>21</v>
      </c>
      <c r="K10819" t="s">
        <v>251</v>
      </c>
      <c r="L10819" t="s">
        <v>23</v>
      </c>
      <c r="M10819" t="s">
        <v>27</v>
      </c>
      <c r="N10819">
        <v>4</v>
      </c>
      <c r="O10819">
        <v>2</v>
      </c>
      <c r="P10819">
        <v>4</v>
      </c>
      <c r="Q10819" t="s">
        <v>37</v>
      </c>
      <c r="R10819" t="s">
        <v>31</v>
      </c>
    </row>
    <row r="10820" spans="1:18" x14ac:dyDescent="0.3">
      <c r="A10820" t="s">
        <v>56</v>
      </c>
      <c r="B10820" t="s">
        <v>676</v>
      </c>
      <c r="C10820">
        <v>35500</v>
      </c>
      <c r="D10820" t="s">
        <v>18</v>
      </c>
      <c r="E10820">
        <v>46500</v>
      </c>
      <c r="F10820" t="s">
        <v>196</v>
      </c>
      <c r="G10820">
        <v>2018</v>
      </c>
      <c r="H10820" t="s">
        <v>145</v>
      </c>
      <c r="I10820">
        <v>317</v>
      </c>
      <c r="J10820" t="s">
        <v>21</v>
      </c>
      <c r="K10820" t="s">
        <v>251</v>
      </c>
      <c r="L10820" t="s">
        <v>23</v>
      </c>
      <c r="M10820" t="s">
        <v>27</v>
      </c>
      <c r="N10820">
        <v>4</v>
      </c>
      <c r="O10820">
        <v>3</v>
      </c>
      <c r="P10820">
        <v>4</v>
      </c>
      <c r="Q10820" t="s">
        <v>25</v>
      </c>
      <c r="R10820" t="s">
        <v>31</v>
      </c>
    </row>
    <row r="10821" spans="1:18" x14ac:dyDescent="0.3">
      <c r="A10821" t="s">
        <v>56</v>
      </c>
      <c r="B10821" t="s">
        <v>204</v>
      </c>
      <c r="C10821">
        <v>2200</v>
      </c>
      <c r="D10821" t="s">
        <v>185</v>
      </c>
      <c r="E10821">
        <v>103599</v>
      </c>
      <c r="F10821" t="s">
        <v>196</v>
      </c>
      <c r="G10821">
        <v>2000</v>
      </c>
      <c r="H10821" t="s">
        <v>145</v>
      </c>
      <c r="I10821">
        <v>90</v>
      </c>
      <c r="J10821" t="s">
        <v>21</v>
      </c>
      <c r="K10821" t="s">
        <v>251</v>
      </c>
      <c r="L10821" t="s">
        <v>23</v>
      </c>
      <c r="M10821" t="s">
        <v>953</v>
      </c>
      <c r="N10821">
        <v>4</v>
      </c>
      <c r="O10821">
        <v>3</v>
      </c>
      <c r="P10821">
        <v>4</v>
      </c>
      <c r="Q10821" t="s">
        <v>28</v>
      </c>
      <c r="R10821" t="s">
        <v>34</v>
      </c>
    </row>
    <row r="10822" spans="1:18" x14ac:dyDescent="0.3">
      <c r="A10822" t="s">
        <v>56</v>
      </c>
      <c r="B10822" t="s">
        <v>676</v>
      </c>
      <c r="C10822">
        <v>29990</v>
      </c>
      <c r="D10822" t="s">
        <v>185</v>
      </c>
      <c r="E10822">
        <v>85000</v>
      </c>
      <c r="F10822" t="s">
        <v>196</v>
      </c>
      <c r="G10822">
        <v>2017</v>
      </c>
      <c r="H10822" t="s">
        <v>145</v>
      </c>
      <c r="I10822">
        <v>317</v>
      </c>
      <c r="J10822" t="s">
        <v>21</v>
      </c>
      <c r="K10822" t="s">
        <v>251</v>
      </c>
      <c r="L10822" t="s">
        <v>23</v>
      </c>
      <c r="M10822" t="s">
        <v>953</v>
      </c>
      <c r="N10822">
        <v>4</v>
      </c>
      <c r="O10822">
        <v>2</v>
      </c>
      <c r="P10822">
        <v>4</v>
      </c>
      <c r="Q10822" t="s">
        <v>28</v>
      </c>
      <c r="R10822" t="s">
        <v>31</v>
      </c>
    </row>
    <row r="10823" spans="1:18" x14ac:dyDescent="0.3">
      <c r="A10823" t="s">
        <v>56</v>
      </c>
      <c r="B10823" t="s">
        <v>238</v>
      </c>
      <c r="C10823">
        <v>14655</v>
      </c>
      <c r="D10823" t="s">
        <v>159</v>
      </c>
      <c r="E10823">
        <v>95800</v>
      </c>
      <c r="F10823" t="s">
        <v>196</v>
      </c>
      <c r="G10823">
        <v>2014</v>
      </c>
      <c r="H10823" t="s">
        <v>145</v>
      </c>
      <c r="I10823">
        <v>250</v>
      </c>
      <c r="J10823" t="s">
        <v>21</v>
      </c>
      <c r="K10823" t="s">
        <v>223</v>
      </c>
      <c r="L10823" t="s">
        <v>23</v>
      </c>
      <c r="M10823" t="s">
        <v>42</v>
      </c>
      <c r="N10823">
        <v>4</v>
      </c>
      <c r="O10823">
        <v>5</v>
      </c>
      <c r="P10823">
        <v>4</v>
      </c>
      <c r="Q10823" t="s">
        <v>37</v>
      </c>
      <c r="R10823" t="s">
        <v>26</v>
      </c>
    </row>
    <row r="10824" spans="1:18" x14ac:dyDescent="0.3">
      <c r="A10824" t="s">
        <v>115</v>
      </c>
      <c r="B10824" t="s">
        <v>870</v>
      </c>
      <c r="C10824">
        <v>23900</v>
      </c>
      <c r="D10824" t="s">
        <v>18</v>
      </c>
      <c r="E10824">
        <v>63900</v>
      </c>
      <c r="F10824" t="s">
        <v>196</v>
      </c>
      <c r="G10824">
        <v>2013</v>
      </c>
      <c r="H10824" t="s">
        <v>145</v>
      </c>
      <c r="I10824">
        <v>200</v>
      </c>
      <c r="J10824" t="s">
        <v>21</v>
      </c>
      <c r="K10824" t="s">
        <v>251</v>
      </c>
      <c r="L10824" t="s">
        <v>23</v>
      </c>
      <c r="M10824" t="s">
        <v>27</v>
      </c>
      <c r="N10824">
        <v>4</v>
      </c>
      <c r="O10824">
        <v>2</v>
      </c>
      <c r="P10824">
        <v>4</v>
      </c>
      <c r="Q10824" t="s">
        <v>32</v>
      </c>
      <c r="R10824" t="s">
        <v>34</v>
      </c>
    </row>
    <row r="10825" spans="1:18" x14ac:dyDescent="0.3">
      <c r="A10825" t="s">
        <v>64</v>
      </c>
      <c r="B10825" t="s">
        <v>405</v>
      </c>
      <c r="C10825">
        <v>1450</v>
      </c>
      <c r="D10825" t="s">
        <v>190</v>
      </c>
      <c r="E10825">
        <v>149269</v>
      </c>
      <c r="F10825" t="s">
        <v>196</v>
      </c>
      <c r="G10825">
        <v>2002</v>
      </c>
      <c r="H10825" t="s">
        <v>145</v>
      </c>
      <c r="I10825">
        <v>109</v>
      </c>
      <c r="J10825" t="s">
        <v>21</v>
      </c>
      <c r="K10825" t="s">
        <v>436</v>
      </c>
      <c r="L10825" t="s">
        <v>23</v>
      </c>
      <c r="M10825" t="s">
        <v>42</v>
      </c>
      <c r="N10825">
        <v>4</v>
      </c>
      <c r="O10825">
        <v>2</v>
      </c>
      <c r="P10825">
        <v>4</v>
      </c>
      <c r="Q10825" t="s">
        <v>28</v>
      </c>
      <c r="R10825" t="s">
        <v>34</v>
      </c>
    </row>
    <row r="10826" spans="1:18" x14ac:dyDescent="0.3">
      <c r="A10826" t="s">
        <v>64</v>
      </c>
      <c r="B10826" t="s">
        <v>379</v>
      </c>
      <c r="C10826">
        <v>6990</v>
      </c>
      <c r="D10826" t="s">
        <v>18</v>
      </c>
      <c r="E10826">
        <v>87000</v>
      </c>
      <c r="F10826" t="s">
        <v>196</v>
      </c>
      <c r="G10826">
        <v>2011</v>
      </c>
      <c r="H10826" t="s">
        <v>145</v>
      </c>
      <c r="I10826">
        <v>120</v>
      </c>
      <c r="J10826" t="s">
        <v>21</v>
      </c>
      <c r="K10826" t="s">
        <v>436</v>
      </c>
      <c r="L10826" t="s">
        <v>23</v>
      </c>
      <c r="M10826" t="s">
        <v>42</v>
      </c>
      <c r="N10826">
        <v>4</v>
      </c>
      <c r="O10826">
        <v>2</v>
      </c>
      <c r="P10826">
        <v>4</v>
      </c>
      <c r="Q10826" t="s">
        <v>30</v>
      </c>
      <c r="R10826" t="s">
        <v>34</v>
      </c>
    </row>
    <row r="10827" spans="1:18" x14ac:dyDescent="0.3">
      <c r="A10827" t="s">
        <v>64</v>
      </c>
      <c r="B10827" t="s">
        <v>821</v>
      </c>
      <c r="C10827">
        <v>14500</v>
      </c>
      <c r="D10827" t="s">
        <v>185</v>
      </c>
      <c r="E10827">
        <v>114000</v>
      </c>
      <c r="F10827" t="s">
        <v>196</v>
      </c>
      <c r="G10827">
        <v>2015</v>
      </c>
      <c r="H10827" t="s">
        <v>145</v>
      </c>
      <c r="I10827">
        <v>271</v>
      </c>
      <c r="J10827" t="s">
        <v>21</v>
      </c>
      <c r="K10827" t="s">
        <v>251</v>
      </c>
      <c r="L10827" t="s">
        <v>23</v>
      </c>
      <c r="M10827" t="s">
        <v>42</v>
      </c>
      <c r="N10827">
        <v>4</v>
      </c>
      <c r="O10827">
        <v>2</v>
      </c>
      <c r="P10827">
        <v>4</v>
      </c>
      <c r="Q10827" t="s">
        <v>37</v>
      </c>
      <c r="R10827" t="s">
        <v>126</v>
      </c>
    </row>
    <row r="10828" spans="1:18" x14ac:dyDescent="0.3">
      <c r="A10828" t="s">
        <v>64</v>
      </c>
      <c r="B10828" t="s">
        <v>821</v>
      </c>
      <c r="C10828">
        <v>7990</v>
      </c>
      <c r="D10828" t="s">
        <v>190</v>
      </c>
      <c r="E10828">
        <v>148978</v>
      </c>
      <c r="F10828" t="s">
        <v>196</v>
      </c>
      <c r="G10828">
        <v>2012</v>
      </c>
      <c r="H10828" t="s">
        <v>145</v>
      </c>
      <c r="I10828">
        <v>156</v>
      </c>
      <c r="J10828" t="s">
        <v>21</v>
      </c>
      <c r="K10828" t="s">
        <v>251</v>
      </c>
      <c r="L10828" t="s">
        <v>23</v>
      </c>
      <c r="M10828" t="s">
        <v>953</v>
      </c>
      <c r="N10828">
        <v>4</v>
      </c>
      <c r="O10828">
        <v>2</v>
      </c>
      <c r="P10828">
        <v>4</v>
      </c>
      <c r="Q10828" t="s">
        <v>142</v>
      </c>
      <c r="R10828" t="s">
        <v>953</v>
      </c>
    </row>
    <row r="10829" spans="1:18" x14ac:dyDescent="0.3">
      <c r="A10829" t="s">
        <v>64</v>
      </c>
      <c r="B10829" t="s">
        <v>405</v>
      </c>
      <c r="C10829">
        <v>1195</v>
      </c>
      <c r="D10829" t="s">
        <v>190</v>
      </c>
      <c r="E10829">
        <v>198871</v>
      </c>
      <c r="F10829" t="s">
        <v>196</v>
      </c>
      <c r="G10829">
        <v>2002</v>
      </c>
      <c r="H10829" t="s">
        <v>145</v>
      </c>
      <c r="I10829">
        <v>109</v>
      </c>
      <c r="J10829" t="s">
        <v>21</v>
      </c>
      <c r="K10829" t="s">
        <v>436</v>
      </c>
      <c r="L10829" t="s">
        <v>23</v>
      </c>
      <c r="M10829" t="s">
        <v>42</v>
      </c>
      <c r="N10829">
        <v>4</v>
      </c>
      <c r="O10829">
        <v>2</v>
      </c>
      <c r="P10829">
        <v>4</v>
      </c>
      <c r="Q10829" t="s">
        <v>25</v>
      </c>
      <c r="R10829" t="s">
        <v>953</v>
      </c>
    </row>
    <row r="10830" spans="1:18" x14ac:dyDescent="0.3">
      <c r="A10830" t="s">
        <v>64</v>
      </c>
      <c r="B10830" t="s">
        <v>380</v>
      </c>
      <c r="C10830">
        <v>3850</v>
      </c>
      <c r="D10830" t="s">
        <v>185</v>
      </c>
      <c r="E10830">
        <v>147800</v>
      </c>
      <c r="F10830" t="s">
        <v>196</v>
      </c>
      <c r="G10830">
        <v>2005</v>
      </c>
      <c r="H10830" t="s">
        <v>145</v>
      </c>
      <c r="I10830">
        <v>109</v>
      </c>
      <c r="J10830" t="s">
        <v>21</v>
      </c>
      <c r="K10830" t="s">
        <v>436</v>
      </c>
      <c r="L10830" t="s">
        <v>23</v>
      </c>
      <c r="M10830" t="s">
        <v>953</v>
      </c>
      <c r="N10830">
        <v>4</v>
      </c>
      <c r="O10830">
        <v>2</v>
      </c>
      <c r="P10830">
        <v>4</v>
      </c>
      <c r="Q10830" t="s">
        <v>28</v>
      </c>
      <c r="R10830" t="s">
        <v>31</v>
      </c>
    </row>
    <row r="10831" spans="1:18" x14ac:dyDescent="0.3">
      <c r="A10831" t="s">
        <v>90</v>
      </c>
      <c r="B10831" t="s">
        <v>717</v>
      </c>
      <c r="C10831">
        <v>7900</v>
      </c>
      <c r="D10831" t="s">
        <v>18</v>
      </c>
      <c r="E10831">
        <v>174900</v>
      </c>
      <c r="F10831" t="s">
        <v>196</v>
      </c>
      <c r="G10831">
        <v>2001</v>
      </c>
      <c r="H10831" t="s">
        <v>145</v>
      </c>
      <c r="I10831">
        <v>82</v>
      </c>
      <c r="J10831" t="s">
        <v>21</v>
      </c>
      <c r="K10831" t="s">
        <v>22</v>
      </c>
      <c r="L10831" t="s">
        <v>23</v>
      </c>
      <c r="M10831" t="s">
        <v>24</v>
      </c>
      <c r="N10831">
        <v>4</v>
      </c>
      <c r="O10831">
        <v>3</v>
      </c>
      <c r="P10831">
        <v>4</v>
      </c>
      <c r="Q10831" t="s">
        <v>30</v>
      </c>
      <c r="R10831" t="s">
        <v>34</v>
      </c>
    </row>
    <row r="10832" spans="1:18" x14ac:dyDescent="0.3">
      <c r="A10832" t="s">
        <v>90</v>
      </c>
      <c r="B10832" t="s">
        <v>202</v>
      </c>
      <c r="C10832">
        <v>13990</v>
      </c>
      <c r="D10832" t="s">
        <v>159</v>
      </c>
      <c r="E10832">
        <v>41585</v>
      </c>
      <c r="F10832" t="s">
        <v>196</v>
      </c>
      <c r="G10832">
        <v>2021</v>
      </c>
      <c r="H10832" t="s">
        <v>145</v>
      </c>
      <c r="I10832">
        <v>83</v>
      </c>
      <c r="J10832" t="s">
        <v>21</v>
      </c>
      <c r="K10832" t="s">
        <v>223</v>
      </c>
      <c r="L10832" t="s">
        <v>23</v>
      </c>
      <c r="M10832" t="s">
        <v>42</v>
      </c>
      <c r="N10832">
        <v>4</v>
      </c>
      <c r="O10832">
        <v>5</v>
      </c>
      <c r="P10832">
        <v>4</v>
      </c>
      <c r="Q10832" t="s">
        <v>25</v>
      </c>
      <c r="R10832" t="s">
        <v>34</v>
      </c>
    </row>
    <row r="10833" spans="1:18" x14ac:dyDescent="0.3">
      <c r="A10833" t="s">
        <v>90</v>
      </c>
      <c r="B10833" t="s">
        <v>717</v>
      </c>
      <c r="C10833">
        <v>14000</v>
      </c>
      <c r="D10833" t="s">
        <v>185</v>
      </c>
      <c r="E10833">
        <v>76363</v>
      </c>
      <c r="F10833" t="s">
        <v>196</v>
      </c>
      <c r="G10833">
        <v>2014</v>
      </c>
      <c r="H10833" t="s">
        <v>145</v>
      </c>
      <c r="I10833">
        <v>86</v>
      </c>
      <c r="J10833" t="s">
        <v>21</v>
      </c>
      <c r="K10833" t="s">
        <v>22</v>
      </c>
      <c r="L10833" t="s">
        <v>23</v>
      </c>
      <c r="M10833" t="s">
        <v>24</v>
      </c>
      <c r="N10833">
        <v>4</v>
      </c>
      <c r="O10833">
        <v>3</v>
      </c>
      <c r="P10833">
        <v>4</v>
      </c>
      <c r="Q10833" t="s">
        <v>32</v>
      </c>
      <c r="R10833" t="s">
        <v>34</v>
      </c>
    </row>
    <row r="10834" spans="1:18" x14ac:dyDescent="0.3">
      <c r="A10834" t="s">
        <v>90</v>
      </c>
      <c r="B10834" t="s">
        <v>202</v>
      </c>
      <c r="C10834">
        <v>11380</v>
      </c>
      <c r="D10834" t="s">
        <v>159</v>
      </c>
      <c r="E10834">
        <v>85200</v>
      </c>
      <c r="F10834" t="s">
        <v>196</v>
      </c>
      <c r="G10834">
        <v>2018</v>
      </c>
      <c r="H10834" t="s">
        <v>145</v>
      </c>
      <c r="I10834">
        <v>90</v>
      </c>
      <c r="J10834" t="s">
        <v>21</v>
      </c>
      <c r="K10834" t="s">
        <v>22</v>
      </c>
      <c r="L10834" t="s">
        <v>23</v>
      </c>
      <c r="M10834" t="s">
        <v>24</v>
      </c>
      <c r="N10834">
        <v>4</v>
      </c>
      <c r="O10834">
        <v>5</v>
      </c>
      <c r="P10834">
        <v>4</v>
      </c>
      <c r="Q10834" t="s">
        <v>142</v>
      </c>
      <c r="R10834" t="s">
        <v>34</v>
      </c>
    </row>
    <row r="10835" spans="1:18" x14ac:dyDescent="0.3">
      <c r="A10835" t="s">
        <v>90</v>
      </c>
      <c r="B10835" t="s">
        <v>717</v>
      </c>
      <c r="C10835">
        <v>8950</v>
      </c>
      <c r="D10835" t="s">
        <v>190</v>
      </c>
      <c r="E10835">
        <v>163370</v>
      </c>
      <c r="F10835" t="s">
        <v>196</v>
      </c>
      <c r="G10835">
        <v>2004</v>
      </c>
      <c r="H10835" t="s">
        <v>145</v>
      </c>
      <c r="I10835">
        <v>80</v>
      </c>
      <c r="J10835" t="s">
        <v>21</v>
      </c>
      <c r="K10835" t="s">
        <v>22</v>
      </c>
      <c r="L10835" t="s">
        <v>23</v>
      </c>
      <c r="M10835" t="s">
        <v>24</v>
      </c>
      <c r="N10835">
        <v>4</v>
      </c>
      <c r="O10835">
        <v>3</v>
      </c>
      <c r="P10835">
        <v>4</v>
      </c>
      <c r="Q10835" t="s">
        <v>36</v>
      </c>
      <c r="R10835" t="s">
        <v>34</v>
      </c>
    </row>
    <row r="10836" spans="1:18" x14ac:dyDescent="0.3">
      <c r="A10836" t="s">
        <v>90</v>
      </c>
      <c r="B10836" t="s">
        <v>150</v>
      </c>
      <c r="C10836">
        <v>13490</v>
      </c>
      <c r="D10836" t="s">
        <v>192</v>
      </c>
      <c r="E10836">
        <v>75000</v>
      </c>
      <c r="F10836" t="s">
        <v>196</v>
      </c>
      <c r="G10836">
        <v>2015</v>
      </c>
      <c r="H10836" t="s">
        <v>145</v>
      </c>
      <c r="I10836">
        <v>106</v>
      </c>
      <c r="J10836" t="s">
        <v>21</v>
      </c>
      <c r="K10836" t="s">
        <v>22</v>
      </c>
      <c r="L10836" t="s">
        <v>23</v>
      </c>
      <c r="M10836" t="s">
        <v>24</v>
      </c>
      <c r="N10836">
        <v>4</v>
      </c>
      <c r="O10836">
        <v>3</v>
      </c>
      <c r="P10836">
        <v>4</v>
      </c>
      <c r="Q10836" t="s">
        <v>25</v>
      </c>
      <c r="R10836" t="s">
        <v>34</v>
      </c>
    </row>
    <row r="10837" spans="1:18" x14ac:dyDescent="0.3">
      <c r="A10837" t="s">
        <v>90</v>
      </c>
      <c r="B10837" t="s">
        <v>202</v>
      </c>
      <c r="C10837">
        <v>10975</v>
      </c>
      <c r="D10837" t="s">
        <v>159</v>
      </c>
      <c r="E10837">
        <v>41100</v>
      </c>
      <c r="F10837" t="s">
        <v>196</v>
      </c>
      <c r="G10837">
        <v>2017</v>
      </c>
      <c r="H10837" t="s">
        <v>145</v>
      </c>
      <c r="I10837">
        <v>90</v>
      </c>
      <c r="J10837" t="s">
        <v>21</v>
      </c>
      <c r="K10837" t="s">
        <v>22</v>
      </c>
      <c r="L10837" t="s">
        <v>23</v>
      </c>
      <c r="M10837" t="s">
        <v>42</v>
      </c>
      <c r="N10837">
        <v>4</v>
      </c>
      <c r="O10837">
        <v>5</v>
      </c>
      <c r="P10837">
        <v>4</v>
      </c>
      <c r="Q10837" t="s">
        <v>32</v>
      </c>
      <c r="R10837" t="s">
        <v>34</v>
      </c>
    </row>
    <row r="10838" spans="1:18" x14ac:dyDescent="0.3">
      <c r="A10838" t="s">
        <v>90</v>
      </c>
      <c r="B10838" t="s">
        <v>717</v>
      </c>
      <c r="C10838">
        <v>11900</v>
      </c>
      <c r="D10838" t="s">
        <v>159</v>
      </c>
      <c r="E10838">
        <v>71691</v>
      </c>
      <c r="F10838" t="s">
        <v>196</v>
      </c>
      <c r="G10838">
        <v>2012</v>
      </c>
      <c r="H10838" t="s">
        <v>145</v>
      </c>
      <c r="I10838">
        <v>86</v>
      </c>
      <c r="J10838" t="s">
        <v>21</v>
      </c>
      <c r="K10838" t="s">
        <v>22</v>
      </c>
      <c r="L10838" t="s">
        <v>23</v>
      </c>
      <c r="M10838" t="s">
        <v>24</v>
      </c>
      <c r="N10838">
        <v>4</v>
      </c>
      <c r="O10838">
        <v>3</v>
      </c>
      <c r="P10838">
        <v>4</v>
      </c>
      <c r="Q10838" t="s">
        <v>25</v>
      </c>
      <c r="R10838" t="s">
        <v>34</v>
      </c>
    </row>
    <row r="10839" spans="1:18" x14ac:dyDescent="0.3">
      <c r="A10839" t="s">
        <v>90</v>
      </c>
      <c r="B10839" t="s">
        <v>717</v>
      </c>
      <c r="C10839">
        <v>14450</v>
      </c>
      <c r="D10839" t="s">
        <v>18</v>
      </c>
      <c r="E10839">
        <v>103916</v>
      </c>
      <c r="F10839" t="s">
        <v>196</v>
      </c>
      <c r="G10839">
        <v>2013</v>
      </c>
      <c r="H10839" t="s">
        <v>145</v>
      </c>
      <c r="I10839">
        <v>86</v>
      </c>
      <c r="J10839" t="s">
        <v>21</v>
      </c>
      <c r="K10839" t="s">
        <v>22</v>
      </c>
      <c r="L10839" t="s">
        <v>23</v>
      </c>
      <c r="M10839" t="s">
        <v>24</v>
      </c>
      <c r="N10839">
        <v>4</v>
      </c>
      <c r="O10839">
        <v>3</v>
      </c>
      <c r="P10839">
        <v>4</v>
      </c>
      <c r="Q10839" t="s">
        <v>25</v>
      </c>
      <c r="R10839" t="s">
        <v>33</v>
      </c>
    </row>
    <row r="10840" spans="1:18" x14ac:dyDescent="0.3">
      <c r="A10840" t="s">
        <v>90</v>
      </c>
      <c r="B10840" t="s">
        <v>717</v>
      </c>
      <c r="C10840">
        <v>16950</v>
      </c>
      <c r="D10840" t="s">
        <v>190</v>
      </c>
      <c r="E10840">
        <v>40328</v>
      </c>
      <c r="F10840" t="s">
        <v>196</v>
      </c>
      <c r="G10840">
        <v>2013</v>
      </c>
      <c r="H10840" t="s">
        <v>145</v>
      </c>
      <c r="I10840">
        <v>86</v>
      </c>
      <c r="J10840" t="s">
        <v>21</v>
      </c>
      <c r="K10840" t="s">
        <v>22</v>
      </c>
      <c r="L10840" t="s">
        <v>23</v>
      </c>
      <c r="M10840" t="s">
        <v>24</v>
      </c>
      <c r="N10840">
        <v>4</v>
      </c>
      <c r="O10840">
        <v>3</v>
      </c>
      <c r="P10840">
        <v>4</v>
      </c>
      <c r="Q10840" t="s">
        <v>30</v>
      </c>
      <c r="R10840" t="s">
        <v>31</v>
      </c>
    </row>
    <row r="10841" spans="1:18" x14ac:dyDescent="0.3">
      <c r="A10841" t="s">
        <v>90</v>
      </c>
      <c r="B10841" t="s">
        <v>717</v>
      </c>
      <c r="C10841">
        <v>16500</v>
      </c>
      <c r="D10841" t="s">
        <v>185</v>
      </c>
      <c r="E10841">
        <v>79116</v>
      </c>
      <c r="F10841" t="s">
        <v>196</v>
      </c>
      <c r="G10841">
        <v>2015</v>
      </c>
      <c r="H10841" t="s">
        <v>145</v>
      </c>
      <c r="I10841">
        <v>86</v>
      </c>
      <c r="J10841" t="s">
        <v>21</v>
      </c>
      <c r="K10841" t="s">
        <v>22</v>
      </c>
      <c r="L10841" t="s">
        <v>23</v>
      </c>
      <c r="M10841" t="s">
        <v>953</v>
      </c>
      <c r="N10841">
        <v>4</v>
      </c>
      <c r="O10841">
        <v>3</v>
      </c>
      <c r="P10841">
        <v>4</v>
      </c>
      <c r="Q10841" t="s">
        <v>30</v>
      </c>
      <c r="R10841" t="s">
        <v>31</v>
      </c>
    </row>
    <row r="10842" spans="1:18" x14ac:dyDescent="0.3">
      <c r="A10842" t="s">
        <v>90</v>
      </c>
      <c r="B10842" t="s">
        <v>202</v>
      </c>
      <c r="C10842">
        <v>15430</v>
      </c>
      <c r="D10842" t="s">
        <v>159</v>
      </c>
      <c r="E10842">
        <v>17494</v>
      </c>
      <c r="F10842" t="s">
        <v>196</v>
      </c>
      <c r="G10842">
        <v>2021</v>
      </c>
      <c r="H10842" t="s">
        <v>145</v>
      </c>
      <c r="I10842">
        <v>83</v>
      </c>
      <c r="J10842" t="s">
        <v>21</v>
      </c>
      <c r="K10842" t="s">
        <v>223</v>
      </c>
      <c r="L10842" t="s">
        <v>23</v>
      </c>
      <c r="M10842" t="s">
        <v>24</v>
      </c>
      <c r="N10842">
        <v>4</v>
      </c>
      <c r="O10842">
        <v>5</v>
      </c>
      <c r="P10842">
        <v>4</v>
      </c>
      <c r="Q10842" t="s">
        <v>953</v>
      </c>
      <c r="R10842" t="s">
        <v>34</v>
      </c>
    </row>
    <row r="10843" spans="1:18" x14ac:dyDescent="0.3">
      <c r="A10843" t="s">
        <v>90</v>
      </c>
      <c r="B10843" t="s">
        <v>717</v>
      </c>
      <c r="C10843">
        <v>7900</v>
      </c>
      <c r="D10843" t="s">
        <v>18</v>
      </c>
      <c r="E10843">
        <v>174900</v>
      </c>
      <c r="F10843" t="s">
        <v>196</v>
      </c>
      <c r="G10843">
        <v>2001</v>
      </c>
      <c r="H10843" t="s">
        <v>145</v>
      </c>
      <c r="I10843">
        <v>82</v>
      </c>
      <c r="J10843" t="s">
        <v>21</v>
      </c>
      <c r="K10843" t="s">
        <v>22</v>
      </c>
      <c r="L10843" t="s">
        <v>23</v>
      </c>
      <c r="M10843" t="s">
        <v>24</v>
      </c>
      <c r="N10843">
        <v>4</v>
      </c>
      <c r="O10843">
        <v>3</v>
      </c>
      <c r="P10843">
        <v>4</v>
      </c>
      <c r="Q10843" t="s">
        <v>30</v>
      </c>
      <c r="R10843" t="s">
        <v>34</v>
      </c>
    </row>
    <row r="10844" spans="1:18" x14ac:dyDescent="0.3">
      <c r="A10844" t="s">
        <v>90</v>
      </c>
      <c r="B10844" t="s">
        <v>717</v>
      </c>
      <c r="C10844">
        <v>27000</v>
      </c>
      <c r="D10844" t="s">
        <v>18</v>
      </c>
      <c r="E10844">
        <v>70000</v>
      </c>
      <c r="F10844" t="s">
        <v>196</v>
      </c>
      <c r="G10844">
        <v>2019</v>
      </c>
      <c r="H10844" t="s">
        <v>145</v>
      </c>
      <c r="I10844">
        <v>102</v>
      </c>
      <c r="J10844" t="s">
        <v>21</v>
      </c>
      <c r="K10844" t="s">
        <v>22</v>
      </c>
      <c r="L10844" t="s">
        <v>23</v>
      </c>
      <c r="M10844" t="s">
        <v>24</v>
      </c>
      <c r="N10844">
        <v>4</v>
      </c>
      <c r="O10844">
        <v>2</v>
      </c>
      <c r="P10844">
        <v>4</v>
      </c>
      <c r="Q10844" t="s">
        <v>36</v>
      </c>
      <c r="R10844" t="s">
        <v>34</v>
      </c>
    </row>
    <row r="10845" spans="1:18" x14ac:dyDescent="0.3">
      <c r="A10845" t="s">
        <v>90</v>
      </c>
      <c r="B10845" t="s">
        <v>717</v>
      </c>
      <c r="C10845">
        <v>4990</v>
      </c>
      <c r="D10845" t="s">
        <v>159</v>
      </c>
      <c r="E10845">
        <v>135000</v>
      </c>
      <c r="F10845" t="s">
        <v>196</v>
      </c>
      <c r="G10845">
        <v>2001</v>
      </c>
      <c r="H10845" t="s">
        <v>145</v>
      </c>
      <c r="I10845">
        <v>82</v>
      </c>
      <c r="J10845" t="s">
        <v>21</v>
      </c>
      <c r="K10845" t="s">
        <v>22</v>
      </c>
      <c r="L10845" t="s">
        <v>23</v>
      </c>
      <c r="M10845" t="s">
        <v>24</v>
      </c>
      <c r="N10845">
        <v>4</v>
      </c>
      <c r="O10845">
        <v>3</v>
      </c>
      <c r="P10845">
        <v>4</v>
      </c>
      <c r="Q10845" t="s">
        <v>25</v>
      </c>
      <c r="R10845" t="s">
        <v>34</v>
      </c>
    </row>
    <row r="10846" spans="1:18" x14ac:dyDescent="0.3">
      <c r="A10846" t="s">
        <v>90</v>
      </c>
      <c r="B10846" t="s">
        <v>717</v>
      </c>
      <c r="C10846">
        <v>29900</v>
      </c>
      <c r="D10846" t="s">
        <v>18</v>
      </c>
      <c r="E10846">
        <v>80558</v>
      </c>
      <c r="F10846" t="s">
        <v>196</v>
      </c>
      <c r="G10846">
        <v>2018</v>
      </c>
      <c r="H10846" t="s">
        <v>145</v>
      </c>
      <c r="I10846">
        <v>102</v>
      </c>
      <c r="J10846" t="s">
        <v>21</v>
      </c>
      <c r="K10846" t="s">
        <v>230</v>
      </c>
      <c r="L10846" t="s">
        <v>23</v>
      </c>
      <c r="M10846" t="s">
        <v>24</v>
      </c>
      <c r="N10846">
        <v>4</v>
      </c>
      <c r="O10846">
        <v>3</v>
      </c>
      <c r="P10846">
        <v>4</v>
      </c>
      <c r="Q10846" t="s">
        <v>36</v>
      </c>
      <c r="R10846" t="s">
        <v>34</v>
      </c>
    </row>
    <row r="10847" spans="1:18" x14ac:dyDescent="0.3">
      <c r="A10847" t="s">
        <v>90</v>
      </c>
      <c r="B10847" t="s">
        <v>717</v>
      </c>
      <c r="C10847">
        <v>57950</v>
      </c>
      <c r="D10847" t="s">
        <v>190</v>
      </c>
      <c r="E10847">
        <v>34520</v>
      </c>
      <c r="F10847" t="s">
        <v>196</v>
      </c>
      <c r="G10847">
        <v>2020</v>
      </c>
      <c r="H10847" t="s">
        <v>145</v>
      </c>
      <c r="I10847">
        <v>102</v>
      </c>
      <c r="J10847" t="s">
        <v>21</v>
      </c>
      <c r="K10847" t="s">
        <v>22</v>
      </c>
      <c r="L10847" t="s">
        <v>23</v>
      </c>
      <c r="M10847" t="s">
        <v>24</v>
      </c>
      <c r="N10847">
        <v>4</v>
      </c>
      <c r="O10847">
        <v>3</v>
      </c>
      <c r="P10847">
        <v>4</v>
      </c>
      <c r="Q10847" t="s">
        <v>46</v>
      </c>
      <c r="R10847" t="s">
        <v>31</v>
      </c>
    </row>
    <row r="10848" spans="1:18" x14ac:dyDescent="0.3">
      <c r="A10848" t="s">
        <v>90</v>
      </c>
      <c r="B10848" t="s">
        <v>202</v>
      </c>
      <c r="C10848">
        <v>13990</v>
      </c>
      <c r="D10848" t="s">
        <v>159</v>
      </c>
      <c r="E10848">
        <v>41585</v>
      </c>
      <c r="F10848" t="s">
        <v>196</v>
      </c>
      <c r="G10848">
        <v>2021</v>
      </c>
      <c r="H10848" t="s">
        <v>145</v>
      </c>
      <c r="I10848">
        <v>83</v>
      </c>
      <c r="J10848" t="s">
        <v>21</v>
      </c>
      <c r="K10848" t="s">
        <v>223</v>
      </c>
      <c r="L10848" t="s">
        <v>23</v>
      </c>
      <c r="M10848" t="s">
        <v>42</v>
      </c>
      <c r="N10848">
        <v>4</v>
      </c>
      <c r="O10848">
        <v>5</v>
      </c>
      <c r="P10848">
        <v>4</v>
      </c>
      <c r="Q10848" t="s">
        <v>25</v>
      </c>
      <c r="R10848" t="s">
        <v>34</v>
      </c>
    </row>
    <row r="10849" spans="1:18" x14ac:dyDescent="0.3">
      <c r="A10849" t="s">
        <v>90</v>
      </c>
      <c r="B10849" t="s">
        <v>202</v>
      </c>
      <c r="C10849">
        <v>10500</v>
      </c>
      <c r="D10849" t="s">
        <v>18</v>
      </c>
      <c r="E10849">
        <v>97000</v>
      </c>
      <c r="F10849" t="s">
        <v>196</v>
      </c>
      <c r="G10849">
        <v>2020</v>
      </c>
      <c r="H10849" t="s">
        <v>145</v>
      </c>
      <c r="I10849">
        <v>90</v>
      </c>
      <c r="J10849" t="s">
        <v>21</v>
      </c>
      <c r="K10849" t="s">
        <v>22</v>
      </c>
      <c r="L10849" t="s">
        <v>23</v>
      </c>
      <c r="M10849" t="s">
        <v>42</v>
      </c>
      <c r="N10849">
        <v>4</v>
      </c>
      <c r="O10849">
        <v>5</v>
      </c>
      <c r="P10849">
        <v>4</v>
      </c>
      <c r="Q10849" t="s">
        <v>30</v>
      </c>
      <c r="R10849" t="s">
        <v>34</v>
      </c>
    </row>
    <row r="10850" spans="1:18" x14ac:dyDescent="0.3">
      <c r="A10850" t="s">
        <v>90</v>
      </c>
      <c r="B10850" t="s">
        <v>202</v>
      </c>
      <c r="C10850">
        <v>16995</v>
      </c>
      <c r="D10850" t="s">
        <v>185</v>
      </c>
      <c r="E10850">
        <v>27388</v>
      </c>
      <c r="F10850" t="s">
        <v>196</v>
      </c>
      <c r="G10850">
        <v>2022</v>
      </c>
      <c r="H10850" t="s">
        <v>145</v>
      </c>
      <c r="I10850">
        <v>83</v>
      </c>
      <c r="J10850" t="s">
        <v>21</v>
      </c>
      <c r="K10850" t="s">
        <v>22</v>
      </c>
      <c r="L10850" t="s">
        <v>23</v>
      </c>
      <c r="M10850" t="s">
        <v>42</v>
      </c>
      <c r="N10850">
        <v>4</v>
      </c>
      <c r="O10850">
        <v>5</v>
      </c>
      <c r="P10850">
        <v>4</v>
      </c>
      <c r="Q10850" t="s">
        <v>66</v>
      </c>
      <c r="R10850" t="s">
        <v>34</v>
      </c>
    </row>
    <row r="10851" spans="1:18" x14ac:dyDescent="0.3">
      <c r="A10851" t="s">
        <v>90</v>
      </c>
      <c r="B10851" t="s">
        <v>717</v>
      </c>
      <c r="C10851">
        <v>7950</v>
      </c>
      <c r="D10851" t="s">
        <v>190</v>
      </c>
      <c r="E10851">
        <v>109111</v>
      </c>
      <c r="F10851" t="s">
        <v>196</v>
      </c>
      <c r="G10851">
        <v>2003</v>
      </c>
      <c r="H10851" t="s">
        <v>145</v>
      </c>
      <c r="I10851">
        <v>80</v>
      </c>
      <c r="J10851" t="s">
        <v>21</v>
      </c>
      <c r="K10851" t="s">
        <v>230</v>
      </c>
      <c r="L10851" t="s">
        <v>23</v>
      </c>
      <c r="M10851" t="s">
        <v>24</v>
      </c>
      <c r="N10851">
        <v>4</v>
      </c>
      <c r="O10851">
        <v>3</v>
      </c>
      <c r="P10851">
        <v>4</v>
      </c>
      <c r="Q10851" t="s">
        <v>25</v>
      </c>
      <c r="R10851" t="s">
        <v>953</v>
      </c>
    </row>
    <row r="10852" spans="1:18" x14ac:dyDescent="0.3">
      <c r="A10852" t="s">
        <v>90</v>
      </c>
      <c r="B10852" t="s">
        <v>717</v>
      </c>
      <c r="C10852">
        <v>18950</v>
      </c>
      <c r="D10852" t="s">
        <v>190</v>
      </c>
      <c r="E10852">
        <v>81241</v>
      </c>
      <c r="F10852" t="s">
        <v>196</v>
      </c>
      <c r="G10852">
        <v>2008</v>
      </c>
      <c r="H10852" t="s">
        <v>145</v>
      </c>
      <c r="I10852">
        <v>86</v>
      </c>
      <c r="J10852" t="s">
        <v>21</v>
      </c>
      <c r="K10852" t="s">
        <v>436</v>
      </c>
      <c r="L10852" t="s">
        <v>23</v>
      </c>
      <c r="M10852" t="s">
        <v>24</v>
      </c>
      <c r="N10852">
        <v>4</v>
      </c>
      <c r="O10852">
        <v>2</v>
      </c>
      <c r="P10852">
        <v>4</v>
      </c>
      <c r="Q10852" t="s">
        <v>37</v>
      </c>
      <c r="R10852" t="s">
        <v>953</v>
      </c>
    </row>
    <row r="10853" spans="1:18" x14ac:dyDescent="0.3">
      <c r="A10853" t="s">
        <v>90</v>
      </c>
      <c r="B10853" t="s">
        <v>92</v>
      </c>
      <c r="C10853">
        <v>5300</v>
      </c>
      <c r="D10853" t="s">
        <v>190</v>
      </c>
      <c r="E10853">
        <v>279338</v>
      </c>
      <c r="F10853" t="s">
        <v>196</v>
      </c>
      <c r="G10853">
        <v>1999</v>
      </c>
      <c r="H10853" t="s">
        <v>145</v>
      </c>
      <c r="I10853">
        <v>82</v>
      </c>
      <c r="J10853" t="s">
        <v>21</v>
      </c>
      <c r="K10853" t="s">
        <v>22</v>
      </c>
      <c r="L10853" t="s">
        <v>23</v>
      </c>
      <c r="M10853" t="s">
        <v>24</v>
      </c>
      <c r="N10853">
        <v>4</v>
      </c>
      <c r="O10853">
        <v>3</v>
      </c>
      <c r="P10853">
        <v>4</v>
      </c>
      <c r="Q10853" t="s">
        <v>32</v>
      </c>
      <c r="R10853" t="s">
        <v>31</v>
      </c>
    </row>
    <row r="10854" spans="1:18" x14ac:dyDescent="0.3">
      <c r="A10854" t="s">
        <v>90</v>
      </c>
      <c r="B10854" t="s">
        <v>717</v>
      </c>
      <c r="C10854">
        <v>20950</v>
      </c>
      <c r="D10854" t="s">
        <v>190</v>
      </c>
      <c r="E10854">
        <v>95068</v>
      </c>
      <c r="F10854" t="s">
        <v>196</v>
      </c>
      <c r="G10854">
        <v>2016</v>
      </c>
      <c r="H10854" t="s">
        <v>145</v>
      </c>
      <c r="I10854">
        <v>86</v>
      </c>
      <c r="J10854" t="s">
        <v>21</v>
      </c>
      <c r="K10854" t="s">
        <v>22</v>
      </c>
      <c r="L10854" t="s">
        <v>23</v>
      </c>
      <c r="M10854" t="s">
        <v>24</v>
      </c>
      <c r="N10854">
        <v>4</v>
      </c>
      <c r="O10854">
        <v>3</v>
      </c>
      <c r="P10854">
        <v>4</v>
      </c>
      <c r="Q10854" t="s">
        <v>25</v>
      </c>
      <c r="R10854" t="s">
        <v>31</v>
      </c>
    </row>
    <row r="10855" spans="1:18" x14ac:dyDescent="0.3">
      <c r="A10855" t="s">
        <v>90</v>
      </c>
      <c r="B10855" t="s">
        <v>717</v>
      </c>
      <c r="C10855">
        <v>29980</v>
      </c>
      <c r="D10855" t="s">
        <v>159</v>
      </c>
      <c r="E10855">
        <v>64100</v>
      </c>
      <c r="F10855" t="s">
        <v>196</v>
      </c>
      <c r="G10855">
        <v>2019</v>
      </c>
      <c r="H10855" t="s">
        <v>145</v>
      </c>
      <c r="I10855">
        <v>102</v>
      </c>
      <c r="J10855" t="s">
        <v>21</v>
      </c>
      <c r="K10855" t="s">
        <v>22</v>
      </c>
      <c r="L10855" t="s">
        <v>23</v>
      </c>
      <c r="M10855" t="s">
        <v>24</v>
      </c>
      <c r="N10855">
        <v>4</v>
      </c>
      <c r="O10855">
        <v>2</v>
      </c>
      <c r="P10855">
        <v>4</v>
      </c>
      <c r="Q10855" t="s">
        <v>32</v>
      </c>
      <c r="R10855" t="s">
        <v>34</v>
      </c>
    </row>
    <row r="10856" spans="1:18" x14ac:dyDescent="0.3">
      <c r="A10856" t="s">
        <v>90</v>
      </c>
      <c r="B10856" t="s">
        <v>717</v>
      </c>
      <c r="C10856">
        <v>20200</v>
      </c>
      <c r="D10856" t="s">
        <v>18</v>
      </c>
      <c r="E10856">
        <v>29300</v>
      </c>
      <c r="F10856" t="s">
        <v>196</v>
      </c>
      <c r="G10856">
        <v>2016</v>
      </c>
      <c r="H10856" t="s">
        <v>145</v>
      </c>
      <c r="I10856">
        <v>84</v>
      </c>
      <c r="J10856" t="s">
        <v>21</v>
      </c>
      <c r="K10856" t="s">
        <v>22</v>
      </c>
      <c r="L10856" t="s">
        <v>23</v>
      </c>
      <c r="M10856" t="s">
        <v>24</v>
      </c>
      <c r="N10856">
        <v>4</v>
      </c>
      <c r="O10856">
        <v>3</v>
      </c>
      <c r="P10856">
        <v>4</v>
      </c>
      <c r="Q10856" t="s">
        <v>46</v>
      </c>
      <c r="R10856" t="s">
        <v>34</v>
      </c>
    </row>
    <row r="10857" spans="1:18" x14ac:dyDescent="0.3">
      <c r="A10857" t="s">
        <v>90</v>
      </c>
      <c r="B10857" t="s">
        <v>717</v>
      </c>
      <c r="C10857">
        <v>35950</v>
      </c>
      <c r="D10857" t="s">
        <v>190</v>
      </c>
      <c r="E10857">
        <v>72676</v>
      </c>
      <c r="F10857" t="s">
        <v>196</v>
      </c>
      <c r="G10857">
        <v>2019</v>
      </c>
      <c r="H10857" t="s">
        <v>145</v>
      </c>
      <c r="I10857">
        <v>102</v>
      </c>
      <c r="J10857" t="s">
        <v>21</v>
      </c>
      <c r="K10857" t="s">
        <v>22</v>
      </c>
      <c r="L10857" t="s">
        <v>23</v>
      </c>
      <c r="M10857" t="s">
        <v>24</v>
      </c>
      <c r="N10857">
        <v>4</v>
      </c>
      <c r="O10857">
        <v>3</v>
      </c>
      <c r="P10857">
        <v>4</v>
      </c>
      <c r="Q10857" t="s">
        <v>32</v>
      </c>
      <c r="R10857" t="s">
        <v>953</v>
      </c>
    </row>
    <row r="10858" spans="1:18" x14ac:dyDescent="0.3">
      <c r="A10858" t="s">
        <v>90</v>
      </c>
      <c r="B10858" t="s">
        <v>150</v>
      </c>
      <c r="C10858">
        <v>14700</v>
      </c>
      <c r="D10858" t="s">
        <v>193</v>
      </c>
      <c r="E10858">
        <v>34000</v>
      </c>
      <c r="F10858" t="s">
        <v>196</v>
      </c>
      <c r="G10858">
        <v>2011</v>
      </c>
      <c r="H10858" t="s">
        <v>145</v>
      </c>
      <c r="I10858">
        <v>106</v>
      </c>
      <c r="J10858" t="s">
        <v>21</v>
      </c>
      <c r="K10858" t="s">
        <v>22</v>
      </c>
      <c r="L10858" t="s">
        <v>23</v>
      </c>
      <c r="M10858" t="s">
        <v>24</v>
      </c>
      <c r="N10858">
        <v>4</v>
      </c>
      <c r="O10858">
        <v>3</v>
      </c>
      <c r="P10858">
        <v>4</v>
      </c>
      <c r="Q10858" t="s">
        <v>30</v>
      </c>
      <c r="R10858" t="s">
        <v>953</v>
      </c>
    </row>
    <row r="10859" spans="1:18" x14ac:dyDescent="0.3">
      <c r="A10859" t="s">
        <v>16</v>
      </c>
      <c r="B10859" t="s">
        <v>861</v>
      </c>
      <c r="C10859">
        <v>4700</v>
      </c>
      <c r="D10859" t="s">
        <v>193</v>
      </c>
      <c r="E10859">
        <v>119000</v>
      </c>
      <c r="F10859" t="s">
        <v>196</v>
      </c>
      <c r="G10859">
        <v>2004</v>
      </c>
      <c r="H10859" t="s">
        <v>145</v>
      </c>
      <c r="I10859">
        <v>165</v>
      </c>
      <c r="J10859" t="s">
        <v>21</v>
      </c>
      <c r="K10859" t="s">
        <v>251</v>
      </c>
      <c r="L10859" t="s">
        <v>23</v>
      </c>
      <c r="M10859" t="s">
        <v>42</v>
      </c>
      <c r="N10859">
        <v>4</v>
      </c>
      <c r="O10859">
        <v>2</v>
      </c>
      <c r="P10859">
        <v>4</v>
      </c>
      <c r="Q10859" t="s">
        <v>25</v>
      </c>
      <c r="R10859" t="s">
        <v>953</v>
      </c>
    </row>
    <row r="10860" spans="1:18" x14ac:dyDescent="0.3">
      <c r="A10860" t="s">
        <v>16</v>
      </c>
      <c r="B10860" t="s">
        <v>428</v>
      </c>
      <c r="C10860">
        <v>5900</v>
      </c>
      <c r="D10860" t="s">
        <v>18</v>
      </c>
      <c r="E10860">
        <v>123715</v>
      </c>
      <c r="F10860" t="s">
        <v>196</v>
      </c>
      <c r="G10860">
        <v>2016</v>
      </c>
      <c r="H10860" t="s">
        <v>145</v>
      </c>
      <c r="I10860">
        <v>79</v>
      </c>
      <c r="J10860" t="s">
        <v>21</v>
      </c>
      <c r="K10860" t="s">
        <v>223</v>
      </c>
      <c r="L10860" t="s">
        <v>23</v>
      </c>
      <c r="M10860" t="s">
        <v>953</v>
      </c>
      <c r="N10860">
        <v>4</v>
      </c>
      <c r="O10860">
        <v>3</v>
      </c>
      <c r="P10860">
        <v>4</v>
      </c>
      <c r="Q10860" t="s">
        <v>32</v>
      </c>
      <c r="R10860" t="s">
        <v>34</v>
      </c>
    </row>
    <row r="10861" spans="1:18" x14ac:dyDescent="0.3">
      <c r="A10861" t="s">
        <v>16</v>
      </c>
      <c r="B10861" t="s">
        <v>860</v>
      </c>
      <c r="C10861">
        <v>10900</v>
      </c>
      <c r="D10861" t="s">
        <v>18</v>
      </c>
      <c r="E10861">
        <v>88426</v>
      </c>
      <c r="F10861" t="s">
        <v>196</v>
      </c>
      <c r="G10861">
        <v>2009</v>
      </c>
      <c r="H10861" t="s">
        <v>145</v>
      </c>
      <c r="I10861">
        <v>185</v>
      </c>
      <c r="J10861" t="s">
        <v>21</v>
      </c>
      <c r="K10861" t="s">
        <v>251</v>
      </c>
      <c r="L10861" t="s">
        <v>23</v>
      </c>
      <c r="M10861" t="s">
        <v>42</v>
      </c>
      <c r="N10861">
        <v>4</v>
      </c>
      <c r="O10861">
        <v>3</v>
      </c>
      <c r="P10861">
        <v>4</v>
      </c>
      <c r="Q10861" t="s">
        <v>25</v>
      </c>
      <c r="R10861" t="s">
        <v>953</v>
      </c>
    </row>
    <row r="10862" spans="1:18" x14ac:dyDescent="0.3">
      <c r="A10862" t="s">
        <v>16</v>
      </c>
      <c r="B10862" t="s">
        <v>428</v>
      </c>
      <c r="C10862">
        <v>7200</v>
      </c>
      <c r="D10862" t="s">
        <v>18</v>
      </c>
      <c r="E10862">
        <v>100000</v>
      </c>
      <c r="F10862" t="s">
        <v>196</v>
      </c>
      <c r="G10862">
        <v>2014</v>
      </c>
      <c r="H10862" t="s">
        <v>145</v>
      </c>
      <c r="I10862">
        <v>79</v>
      </c>
      <c r="J10862" t="s">
        <v>21</v>
      </c>
      <c r="K10862" t="s">
        <v>223</v>
      </c>
      <c r="L10862" t="s">
        <v>23</v>
      </c>
      <c r="M10862" t="s">
        <v>42</v>
      </c>
      <c r="N10862">
        <v>4</v>
      </c>
      <c r="O10862">
        <v>3</v>
      </c>
      <c r="P10862">
        <v>4</v>
      </c>
      <c r="Q10862" t="s">
        <v>30</v>
      </c>
      <c r="R10862" t="s">
        <v>34</v>
      </c>
    </row>
    <row r="10863" spans="1:18" x14ac:dyDescent="0.3">
      <c r="A10863" t="s">
        <v>16</v>
      </c>
      <c r="B10863" t="s">
        <v>428</v>
      </c>
      <c r="C10863">
        <v>4500</v>
      </c>
      <c r="D10863" t="s">
        <v>18</v>
      </c>
      <c r="E10863">
        <v>239000</v>
      </c>
      <c r="F10863" t="s">
        <v>196</v>
      </c>
      <c r="G10863">
        <v>2011</v>
      </c>
      <c r="H10863" t="s">
        <v>145</v>
      </c>
      <c r="I10863">
        <v>170</v>
      </c>
      <c r="J10863" t="s">
        <v>21</v>
      </c>
      <c r="K10863" t="s">
        <v>223</v>
      </c>
      <c r="L10863" t="s">
        <v>23</v>
      </c>
      <c r="M10863" t="s">
        <v>42</v>
      </c>
      <c r="N10863">
        <v>4</v>
      </c>
      <c r="O10863">
        <v>3</v>
      </c>
      <c r="P10863">
        <v>4</v>
      </c>
      <c r="Q10863" t="s">
        <v>25</v>
      </c>
      <c r="R10863" t="s">
        <v>31</v>
      </c>
    </row>
    <row r="10864" spans="1:18" x14ac:dyDescent="0.3">
      <c r="A10864" t="s">
        <v>16</v>
      </c>
      <c r="B10864" t="s">
        <v>428</v>
      </c>
      <c r="C10864">
        <v>4900</v>
      </c>
      <c r="D10864" t="s">
        <v>18</v>
      </c>
      <c r="E10864">
        <v>173000</v>
      </c>
      <c r="F10864" t="s">
        <v>196</v>
      </c>
      <c r="G10864">
        <v>2010</v>
      </c>
      <c r="H10864" t="s">
        <v>145</v>
      </c>
      <c r="I10864">
        <v>105</v>
      </c>
      <c r="J10864" t="s">
        <v>21</v>
      </c>
      <c r="K10864" t="s">
        <v>223</v>
      </c>
      <c r="L10864" t="s">
        <v>23</v>
      </c>
      <c r="M10864" t="s">
        <v>42</v>
      </c>
      <c r="N10864">
        <v>4</v>
      </c>
      <c r="O10864">
        <v>3</v>
      </c>
      <c r="P10864">
        <v>4</v>
      </c>
      <c r="Q10864" t="s">
        <v>25</v>
      </c>
      <c r="R10864" t="s">
        <v>34</v>
      </c>
    </row>
    <row r="10865" spans="1:18" x14ac:dyDescent="0.3">
      <c r="A10865" t="s">
        <v>94</v>
      </c>
      <c r="B10865" t="s">
        <v>806</v>
      </c>
      <c r="C10865">
        <v>7650</v>
      </c>
      <c r="D10865" t="s">
        <v>190</v>
      </c>
      <c r="E10865">
        <v>154028</v>
      </c>
      <c r="F10865" t="s">
        <v>196</v>
      </c>
      <c r="G10865">
        <v>2011</v>
      </c>
      <c r="H10865" t="s">
        <v>145</v>
      </c>
      <c r="I10865">
        <v>122</v>
      </c>
      <c r="J10865" t="s">
        <v>21</v>
      </c>
      <c r="K10865" t="s">
        <v>251</v>
      </c>
      <c r="L10865" t="s">
        <v>23</v>
      </c>
      <c r="M10865" t="s">
        <v>42</v>
      </c>
      <c r="N10865">
        <v>4</v>
      </c>
      <c r="O10865">
        <v>3</v>
      </c>
      <c r="P10865">
        <v>4</v>
      </c>
      <c r="Q10865" t="s">
        <v>25</v>
      </c>
      <c r="R10865" t="s">
        <v>31</v>
      </c>
    </row>
    <row r="10866" spans="1:18" x14ac:dyDescent="0.3">
      <c r="A10866" t="s">
        <v>94</v>
      </c>
      <c r="B10866" t="s">
        <v>466</v>
      </c>
      <c r="C10866">
        <v>9790</v>
      </c>
      <c r="D10866" t="s">
        <v>159</v>
      </c>
      <c r="E10866">
        <v>78890</v>
      </c>
      <c r="F10866" t="s">
        <v>196</v>
      </c>
      <c r="G10866">
        <v>2011</v>
      </c>
      <c r="H10866" t="s">
        <v>145</v>
      </c>
      <c r="I10866">
        <v>160</v>
      </c>
      <c r="J10866" t="s">
        <v>21</v>
      </c>
      <c r="K10866" t="s">
        <v>223</v>
      </c>
      <c r="L10866" t="s">
        <v>23</v>
      </c>
      <c r="M10866" t="s">
        <v>42</v>
      </c>
      <c r="N10866">
        <v>4</v>
      </c>
      <c r="O10866">
        <v>4</v>
      </c>
      <c r="P10866">
        <v>4</v>
      </c>
      <c r="Q10866" t="s">
        <v>30</v>
      </c>
      <c r="R10866" t="s">
        <v>34</v>
      </c>
    </row>
    <row r="10867" spans="1:18" x14ac:dyDescent="0.3">
      <c r="A10867" t="s">
        <v>94</v>
      </c>
      <c r="B10867" t="s">
        <v>806</v>
      </c>
      <c r="C10867">
        <v>9299</v>
      </c>
      <c r="D10867" t="s">
        <v>18</v>
      </c>
      <c r="E10867">
        <v>149000</v>
      </c>
      <c r="F10867" t="s">
        <v>196</v>
      </c>
      <c r="G10867">
        <v>2012</v>
      </c>
      <c r="H10867" t="s">
        <v>145</v>
      </c>
      <c r="I10867">
        <v>160</v>
      </c>
      <c r="J10867" t="s">
        <v>21</v>
      </c>
      <c r="K10867" t="s">
        <v>251</v>
      </c>
      <c r="L10867" t="s">
        <v>23</v>
      </c>
      <c r="M10867" t="s">
        <v>42</v>
      </c>
      <c r="N10867">
        <v>4</v>
      </c>
      <c r="O10867">
        <v>3</v>
      </c>
      <c r="P10867">
        <v>4</v>
      </c>
      <c r="Q10867" t="s">
        <v>25</v>
      </c>
      <c r="R10867" t="s">
        <v>34</v>
      </c>
    </row>
    <row r="10868" spans="1:18" x14ac:dyDescent="0.3">
      <c r="A10868" t="s">
        <v>94</v>
      </c>
      <c r="B10868" t="s">
        <v>466</v>
      </c>
      <c r="C10868">
        <v>7999</v>
      </c>
      <c r="D10868" t="s">
        <v>190</v>
      </c>
      <c r="E10868">
        <v>164106</v>
      </c>
      <c r="F10868" t="s">
        <v>196</v>
      </c>
      <c r="G10868">
        <v>2009</v>
      </c>
      <c r="H10868" t="s">
        <v>145</v>
      </c>
      <c r="I10868">
        <v>160</v>
      </c>
      <c r="J10868" t="s">
        <v>21</v>
      </c>
      <c r="K10868" t="s">
        <v>223</v>
      </c>
      <c r="L10868" t="s">
        <v>23</v>
      </c>
      <c r="M10868" t="s">
        <v>42</v>
      </c>
      <c r="N10868">
        <v>4</v>
      </c>
      <c r="O10868">
        <v>4</v>
      </c>
      <c r="P10868">
        <v>4</v>
      </c>
      <c r="Q10868" t="s">
        <v>30</v>
      </c>
      <c r="R10868" t="s">
        <v>34</v>
      </c>
    </row>
    <row r="10869" spans="1:18" x14ac:dyDescent="0.3">
      <c r="A10869" t="s">
        <v>94</v>
      </c>
      <c r="B10869" t="s">
        <v>806</v>
      </c>
      <c r="C10869">
        <v>12700</v>
      </c>
      <c r="D10869" t="s">
        <v>18</v>
      </c>
      <c r="E10869">
        <v>107762</v>
      </c>
      <c r="F10869" t="s">
        <v>196</v>
      </c>
      <c r="G10869">
        <v>2011</v>
      </c>
      <c r="H10869" t="s">
        <v>145</v>
      </c>
      <c r="I10869">
        <v>211</v>
      </c>
      <c r="J10869" t="s">
        <v>21</v>
      </c>
      <c r="K10869" t="s">
        <v>251</v>
      </c>
      <c r="L10869" t="s">
        <v>23</v>
      </c>
      <c r="M10869" t="s">
        <v>42</v>
      </c>
      <c r="N10869">
        <v>4</v>
      </c>
      <c r="O10869">
        <v>3</v>
      </c>
      <c r="P10869">
        <v>4</v>
      </c>
      <c r="Q10869" t="s">
        <v>32</v>
      </c>
      <c r="R10869" t="s">
        <v>26</v>
      </c>
    </row>
    <row r="10870" spans="1:18" x14ac:dyDescent="0.3">
      <c r="A10870" t="s">
        <v>97</v>
      </c>
      <c r="B10870" t="s">
        <v>250</v>
      </c>
      <c r="C10870">
        <v>6750</v>
      </c>
      <c r="D10870" t="s">
        <v>190</v>
      </c>
      <c r="E10870">
        <v>212781</v>
      </c>
      <c r="F10870" t="s">
        <v>196</v>
      </c>
      <c r="G10870">
        <v>2009</v>
      </c>
      <c r="H10870" t="s">
        <v>145</v>
      </c>
      <c r="I10870">
        <v>179</v>
      </c>
      <c r="J10870" t="s">
        <v>21</v>
      </c>
      <c r="K10870" t="s">
        <v>251</v>
      </c>
      <c r="L10870" t="s">
        <v>23</v>
      </c>
      <c r="M10870" t="s">
        <v>42</v>
      </c>
      <c r="N10870">
        <v>4</v>
      </c>
      <c r="O10870">
        <v>2</v>
      </c>
      <c r="P10870">
        <v>4</v>
      </c>
      <c r="Q10870" t="s">
        <v>25</v>
      </c>
      <c r="R10870" t="s">
        <v>31</v>
      </c>
    </row>
    <row r="10871" spans="1:18" x14ac:dyDescent="0.3">
      <c r="A10871" t="s">
        <v>97</v>
      </c>
      <c r="B10871" t="s">
        <v>766</v>
      </c>
      <c r="C10871">
        <v>10990</v>
      </c>
      <c r="D10871" t="s">
        <v>185</v>
      </c>
      <c r="E10871">
        <v>99800</v>
      </c>
      <c r="F10871" t="s">
        <v>196</v>
      </c>
      <c r="G10871">
        <v>2007</v>
      </c>
      <c r="H10871" t="s">
        <v>145</v>
      </c>
      <c r="I10871">
        <v>200</v>
      </c>
      <c r="J10871" t="s">
        <v>21</v>
      </c>
      <c r="K10871" t="s">
        <v>251</v>
      </c>
      <c r="L10871" t="s">
        <v>23</v>
      </c>
      <c r="M10871" t="s">
        <v>42</v>
      </c>
      <c r="N10871">
        <v>4</v>
      </c>
      <c r="O10871">
        <v>2</v>
      </c>
      <c r="P10871">
        <v>4</v>
      </c>
      <c r="Q10871" t="s">
        <v>35</v>
      </c>
      <c r="R10871" t="s">
        <v>31</v>
      </c>
    </row>
    <row r="10872" spans="1:18" x14ac:dyDescent="0.3">
      <c r="A10872" t="s">
        <v>97</v>
      </c>
      <c r="B10872" t="s">
        <v>250</v>
      </c>
      <c r="C10872">
        <v>11850</v>
      </c>
      <c r="D10872" t="s">
        <v>185</v>
      </c>
      <c r="E10872">
        <v>171106</v>
      </c>
      <c r="F10872" t="s">
        <v>196</v>
      </c>
      <c r="G10872">
        <v>2014</v>
      </c>
      <c r="H10872" t="s">
        <v>145</v>
      </c>
      <c r="I10872">
        <v>170</v>
      </c>
      <c r="J10872" t="s">
        <v>21</v>
      </c>
      <c r="K10872" t="s">
        <v>223</v>
      </c>
      <c r="L10872" t="s">
        <v>23</v>
      </c>
      <c r="M10872" t="s">
        <v>953</v>
      </c>
      <c r="N10872">
        <v>4</v>
      </c>
      <c r="O10872">
        <v>5</v>
      </c>
      <c r="P10872">
        <v>4</v>
      </c>
      <c r="Q10872" t="s">
        <v>30</v>
      </c>
      <c r="R10872" t="s">
        <v>31</v>
      </c>
    </row>
    <row r="10873" spans="1:18" x14ac:dyDescent="0.3">
      <c r="A10873" t="s">
        <v>97</v>
      </c>
      <c r="B10873" t="s">
        <v>312</v>
      </c>
      <c r="C10873">
        <v>8500</v>
      </c>
      <c r="D10873" t="s">
        <v>159</v>
      </c>
      <c r="E10873">
        <v>115780</v>
      </c>
      <c r="F10873" t="s">
        <v>196</v>
      </c>
      <c r="G10873">
        <v>2015</v>
      </c>
      <c r="H10873" t="s">
        <v>145</v>
      </c>
      <c r="I10873">
        <v>122</v>
      </c>
      <c r="J10873" t="s">
        <v>21</v>
      </c>
      <c r="K10873" t="s">
        <v>223</v>
      </c>
      <c r="L10873" t="s">
        <v>23</v>
      </c>
      <c r="M10873" t="s">
        <v>42</v>
      </c>
      <c r="N10873">
        <v>4</v>
      </c>
      <c r="O10873">
        <v>3</v>
      </c>
      <c r="P10873">
        <v>4</v>
      </c>
      <c r="Q10873" t="s">
        <v>37</v>
      </c>
      <c r="R10873" t="s">
        <v>34</v>
      </c>
    </row>
    <row r="10874" spans="1:18" x14ac:dyDescent="0.3">
      <c r="A10874" t="s">
        <v>97</v>
      </c>
      <c r="B10874" t="s">
        <v>250</v>
      </c>
      <c r="C10874">
        <v>11950</v>
      </c>
      <c r="D10874" t="s">
        <v>159</v>
      </c>
      <c r="E10874">
        <v>117128</v>
      </c>
      <c r="F10874" t="s">
        <v>196</v>
      </c>
      <c r="G10874">
        <v>2009</v>
      </c>
      <c r="H10874" t="s">
        <v>145</v>
      </c>
      <c r="I10874">
        <v>211</v>
      </c>
      <c r="J10874" t="s">
        <v>21</v>
      </c>
      <c r="K10874" t="s">
        <v>251</v>
      </c>
      <c r="L10874" t="s">
        <v>23</v>
      </c>
      <c r="M10874" t="s">
        <v>42</v>
      </c>
      <c r="N10874">
        <v>4</v>
      </c>
      <c r="O10874">
        <v>3</v>
      </c>
      <c r="P10874">
        <v>4</v>
      </c>
      <c r="Q10874" t="s">
        <v>28</v>
      </c>
      <c r="R10874" t="s">
        <v>31</v>
      </c>
    </row>
    <row r="10875" spans="1:18" x14ac:dyDescent="0.3">
      <c r="A10875" t="s">
        <v>97</v>
      </c>
      <c r="B10875" t="s">
        <v>766</v>
      </c>
      <c r="C10875">
        <v>11900</v>
      </c>
      <c r="D10875" t="s">
        <v>18</v>
      </c>
      <c r="E10875">
        <v>93000</v>
      </c>
      <c r="F10875" t="s">
        <v>196</v>
      </c>
      <c r="G10875">
        <v>2006</v>
      </c>
      <c r="H10875" t="s">
        <v>145</v>
      </c>
      <c r="I10875">
        <v>200</v>
      </c>
      <c r="J10875" t="s">
        <v>21</v>
      </c>
      <c r="K10875" t="s">
        <v>251</v>
      </c>
      <c r="L10875" t="s">
        <v>23</v>
      </c>
      <c r="M10875" t="s">
        <v>42</v>
      </c>
      <c r="N10875">
        <v>4</v>
      </c>
      <c r="O10875">
        <v>3</v>
      </c>
      <c r="P10875">
        <v>4</v>
      </c>
      <c r="Q10875" t="s">
        <v>35</v>
      </c>
      <c r="R10875" t="s">
        <v>31</v>
      </c>
    </row>
    <row r="10876" spans="1:18" x14ac:dyDescent="0.3">
      <c r="A10876" t="s">
        <v>97</v>
      </c>
      <c r="B10876" t="s">
        <v>250</v>
      </c>
      <c r="C10876">
        <v>12500</v>
      </c>
      <c r="D10876" t="s">
        <v>185</v>
      </c>
      <c r="E10876">
        <v>107780</v>
      </c>
      <c r="F10876" t="s">
        <v>196</v>
      </c>
      <c r="G10876">
        <v>2012</v>
      </c>
      <c r="H10876" t="s">
        <v>145</v>
      </c>
      <c r="I10876">
        <v>170</v>
      </c>
      <c r="J10876" t="s">
        <v>21</v>
      </c>
      <c r="K10876" t="s">
        <v>223</v>
      </c>
      <c r="L10876" t="s">
        <v>23</v>
      </c>
      <c r="M10876" t="s">
        <v>42</v>
      </c>
      <c r="N10876">
        <v>4</v>
      </c>
      <c r="O10876">
        <v>5</v>
      </c>
      <c r="P10876">
        <v>4</v>
      </c>
      <c r="Q10876" t="s">
        <v>30</v>
      </c>
      <c r="R10876" t="s">
        <v>31</v>
      </c>
    </row>
    <row r="10877" spans="1:18" x14ac:dyDescent="0.3">
      <c r="A10877" t="s">
        <v>97</v>
      </c>
      <c r="B10877" t="s">
        <v>766</v>
      </c>
      <c r="C10877">
        <v>10990</v>
      </c>
      <c r="D10877" t="s">
        <v>185</v>
      </c>
      <c r="E10877">
        <v>99800</v>
      </c>
      <c r="F10877" t="s">
        <v>196</v>
      </c>
      <c r="G10877">
        <v>2007</v>
      </c>
      <c r="H10877" t="s">
        <v>145</v>
      </c>
      <c r="I10877">
        <v>200</v>
      </c>
      <c r="J10877" t="s">
        <v>21</v>
      </c>
      <c r="K10877" t="s">
        <v>251</v>
      </c>
      <c r="L10877" t="s">
        <v>23</v>
      </c>
      <c r="M10877" t="s">
        <v>42</v>
      </c>
      <c r="N10877">
        <v>4</v>
      </c>
      <c r="O10877">
        <v>2</v>
      </c>
      <c r="P10877">
        <v>4</v>
      </c>
      <c r="Q10877" t="s">
        <v>35</v>
      </c>
      <c r="R10877" t="s">
        <v>31</v>
      </c>
    </row>
    <row r="10878" spans="1:18" x14ac:dyDescent="0.3">
      <c r="A10878" t="s">
        <v>97</v>
      </c>
      <c r="B10878" t="s">
        <v>871</v>
      </c>
      <c r="C10878">
        <v>16300</v>
      </c>
      <c r="D10878" t="s">
        <v>185</v>
      </c>
      <c r="E10878">
        <v>133000</v>
      </c>
      <c r="F10878" t="s">
        <v>196</v>
      </c>
      <c r="G10878">
        <v>2014</v>
      </c>
      <c r="H10878" t="s">
        <v>145</v>
      </c>
      <c r="I10878">
        <v>231</v>
      </c>
      <c r="J10878" t="s">
        <v>21</v>
      </c>
      <c r="K10878" t="s">
        <v>223</v>
      </c>
      <c r="L10878" t="s">
        <v>23</v>
      </c>
      <c r="M10878" t="s">
        <v>24</v>
      </c>
      <c r="N10878">
        <v>4</v>
      </c>
      <c r="O10878">
        <v>5</v>
      </c>
      <c r="P10878">
        <v>4</v>
      </c>
      <c r="Q10878" t="s">
        <v>30</v>
      </c>
      <c r="R10878" t="s">
        <v>31</v>
      </c>
    </row>
    <row r="10879" spans="1:18" x14ac:dyDescent="0.3">
      <c r="A10879" t="s">
        <v>97</v>
      </c>
      <c r="B10879" t="s">
        <v>872</v>
      </c>
      <c r="C10879">
        <v>17500</v>
      </c>
      <c r="D10879" t="s">
        <v>18</v>
      </c>
      <c r="E10879">
        <v>123028</v>
      </c>
      <c r="F10879" t="s">
        <v>196</v>
      </c>
      <c r="G10879">
        <v>2008</v>
      </c>
      <c r="H10879" t="s">
        <v>145</v>
      </c>
      <c r="I10879">
        <v>272</v>
      </c>
      <c r="J10879" t="s">
        <v>21</v>
      </c>
      <c r="K10879" t="s">
        <v>251</v>
      </c>
      <c r="L10879" t="s">
        <v>23</v>
      </c>
      <c r="M10879" t="s">
        <v>953</v>
      </c>
      <c r="N10879">
        <v>4</v>
      </c>
      <c r="O10879">
        <v>2</v>
      </c>
      <c r="P10879">
        <v>4</v>
      </c>
      <c r="Q10879" t="s">
        <v>25</v>
      </c>
      <c r="R10879" t="s">
        <v>31</v>
      </c>
    </row>
    <row r="10880" spans="1:18" x14ac:dyDescent="0.3">
      <c r="A10880" t="s">
        <v>97</v>
      </c>
      <c r="B10880" t="s">
        <v>250</v>
      </c>
      <c r="C10880">
        <v>11990</v>
      </c>
      <c r="D10880" t="s">
        <v>159</v>
      </c>
      <c r="E10880">
        <v>124627</v>
      </c>
      <c r="F10880" t="s">
        <v>196</v>
      </c>
      <c r="G10880">
        <v>2010</v>
      </c>
      <c r="H10880" t="s">
        <v>145</v>
      </c>
      <c r="I10880">
        <v>179</v>
      </c>
      <c r="J10880" t="s">
        <v>21</v>
      </c>
      <c r="K10880" t="s">
        <v>251</v>
      </c>
      <c r="L10880" t="s">
        <v>23</v>
      </c>
      <c r="M10880" t="s">
        <v>953</v>
      </c>
      <c r="N10880">
        <v>4</v>
      </c>
      <c r="O10880">
        <v>4</v>
      </c>
      <c r="P10880">
        <v>4</v>
      </c>
      <c r="Q10880" t="s">
        <v>37</v>
      </c>
      <c r="R10880" t="s">
        <v>34</v>
      </c>
    </row>
    <row r="10881" spans="1:18" x14ac:dyDescent="0.3">
      <c r="A10881" t="s">
        <v>99</v>
      </c>
      <c r="B10881" t="s">
        <v>329</v>
      </c>
      <c r="C10881">
        <v>7500</v>
      </c>
      <c r="D10881" t="s">
        <v>159</v>
      </c>
      <c r="E10881">
        <v>174180</v>
      </c>
      <c r="F10881" t="s">
        <v>196</v>
      </c>
      <c r="G10881">
        <v>2008</v>
      </c>
      <c r="H10881" t="s">
        <v>145</v>
      </c>
      <c r="I10881">
        <v>170</v>
      </c>
      <c r="J10881" t="s">
        <v>21</v>
      </c>
      <c r="K10881" t="s">
        <v>436</v>
      </c>
      <c r="L10881" t="s">
        <v>23</v>
      </c>
      <c r="M10881" t="s">
        <v>27</v>
      </c>
      <c r="N10881">
        <v>4</v>
      </c>
      <c r="O10881">
        <v>2</v>
      </c>
      <c r="P10881">
        <v>4</v>
      </c>
      <c r="Q10881" t="s">
        <v>30</v>
      </c>
      <c r="R10881" t="s">
        <v>31</v>
      </c>
    </row>
    <row r="10882" spans="1:18" x14ac:dyDescent="0.3">
      <c r="A10882" t="s">
        <v>99</v>
      </c>
      <c r="B10882" t="s">
        <v>329</v>
      </c>
      <c r="C10882">
        <v>7500</v>
      </c>
      <c r="D10882" t="s">
        <v>159</v>
      </c>
      <c r="E10882">
        <v>174180</v>
      </c>
      <c r="F10882" t="s">
        <v>196</v>
      </c>
      <c r="G10882">
        <v>2008</v>
      </c>
      <c r="H10882" t="s">
        <v>145</v>
      </c>
      <c r="I10882">
        <v>170</v>
      </c>
      <c r="J10882" t="s">
        <v>21</v>
      </c>
      <c r="K10882" t="s">
        <v>436</v>
      </c>
      <c r="L10882" t="s">
        <v>23</v>
      </c>
      <c r="M10882" t="s">
        <v>27</v>
      </c>
      <c r="N10882">
        <v>4</v>
      </c>
      <c r="O10882">
        <v>2</v>
      </c>
      <c r="P10882">
        <v>4</v>
      </c>
      <c r="Q10882" t="s">
        <v>30</v>
      </c>
      <c r="R10882" t="s">
        <v>31</v>
      </c>
    </row>
    <row r="10883" spans="1:18" x14ac:dyDescent="0.3">
      <c r="A10883" t="s">
        <v>102</v>
      </c>
      <c r="B10883" t="s">
        <v>625</v>
      </c>
      <c r="C10883">
        <v>1490</v>
      </c>
      <c r="D10883" t="s">
        <v>159</v>
      </c>
      <c r="E10883">
        <v>366995</v>
      </c>
      <c r="F10883" t="s">
        <v>196</v>
      </c>
      <c r="G10883">
        <v>2006</v>
      </c>
      <c r="H10883" t="s">
        <v>145</v>
      </c>
      <c r="I10883">
        <v>122</v>
      </c>
      <c r="J10883" t="s">
        <v>21</v>
      </c>
      <c r="K10883" t="s">
        <v>251</v>
      </c>
      <c r="L10883" t="s">
        <v>23</v>
      </c>
      <c r="M10883" t="s">
        <v>953</v>
      </c>
      <c r="N10883">
        <v>4</v>
      </c>
      <c r="O10883">
        <v>2</v>
      </c>
      <c r="P10883">
        <v>4</v>
      </c>
      <c r="Q10883" t="s">
        <v>35</v>
      </c>
      <c r="R10883" t="s">
        <v>34</v>
      </c>
    </row>
    <row r="10884" spans="1:18" x14ac:dyDescent="0.3">
      <c r="A10884" t="s">
        <v>155</v>
      </c>
      <c r="B10884" t="s">
        <v>651</v>
      </c>
      <c r="C10884">
        <v>39950</v>
      </c>
      <c r="D10884" t="s">
        <v>190</v>
      </c>
      <c r="E10884">
        <v>20000</v>
      </c>
      <c r="F10884" t="s">
        <v>196</v>
      </c>
      <c r="G10884">
        <v>2023</v>
      </c>
      <c r="H10884" t="s">
        <v>145</v>
      </c>
      <c r="I10884">
        <v>275</v>
      </c>
      <c r="J10884" t="s">
        <v>21</v>
      </c>
      <c r="K10884" t="s">
        <v>436</v>
      </c>
      <c r="L10884" t="s">
        <v>23</v>
      </c>
      <c r="M10884" t="s">
        <v>953</v>
      </c>
      <c r="N10884">
        <v>4</v>
      </c>
      <c r="O10884">
        <v>2</v>
      </c>
      <c r="P10884">
        <v>4</v>
      </c>
      <c r="Q10884" t="s">
        <v>32</v>
      </c>
      <c r="R10884" t="s">
        <v>34</v>
      </c>
    </row>
    <row r="10885" spans="1:18" x14ac:dyDescent="0.3">
      <c r="A10885" t="s">
        <v>38</v>
      </c>
      <c r="B10885" t="s">
        <v>225</v>
      </c>
      <c r="C10885">
        <v>2995</v>
      </c>
      <c r="D10885" t="s">
        <v>190</v>
      </c>
      <c r="E10885">
        <v>53914</v>
      </c>
      <c r="F10885" t="s">
        <v>196</v>
      </c>
      <c r="G10885">
        <v>2006</v>
      </c>
      <c r="H10885" t="s">
        <v>145</v>
      </c>
      <c r="I10885">
        <v>60</v>
      </c>
      <c r="J10885" t="s">
        <v>21</v>
      </c>
      <c r="K10885" t="s">
        <v>226</v>
      </c>
      <c r="L10885" t="s">
        <v>23</v>
      </c>
      <c r="M10885" t="s">
        <v>42</v>
      </c>
      <c r="N10885">
        <v>4</v>
      </c>
      <c r="O10885">
        <v>5</v>
      </c>
      <c r="P10885">
        <v>4</v>
      </c>
      <c r="Q10885" t="s">
        <v>25</v>
      </c>
      <c r="R10885" t="s">
        <v>953</v>
      </c>
    </row>
    <row r="10886" spans="1:18" x14ac:dyDescent="0.3">
      <c r="A10886" t="s">
        <v>38</v>
      </c>
      <c r="B10886" t="s">
        <v>610</v>
      </c>
      <c r="C10886">
        <v>3740</v>
      </c>
      <c r="D10886" t="s">
        <v>190</v>
      </c>
      <c r="E10886">
        <v>157046</v>
      </c>
      <c r="F10886" t="s">
        <v>196</v>
      </c>
      <c r="G10886">
        <v>2009</v>
      </c>
      <c r="H10886" t="s">
        <v>145</v>
      </c>
      <c r="I10886">
        <v>101</v>
      </c>
      <c r="J10886" t="s">
        <v>21</v>
      </c>
      <c r="K10886" t="s">
        <v>226</v>
      </c>
      <c r="L10886" t="s">
        <v>23</v>
      </c>
      <c r="M10886" t="s">
        <v>953</v>
      </c>
      <c r="N10886">
        <v>4</v>
      </c>
      <c r="O10886">
        <v>3</v>
      </c>
      <c r="P10886">
        <v>4</v>
      </c>
      <c r="Q10886" t="s">
        <v>32</v>
      </c>
      <c r="R10886" t="s">
        <v>953</v>
      </c>
    </row>
    <row r="10887" spans="1:18" x14ac:dyDescent="0.3">
      <c r="A10887" t="s">
        <v>38</v>
      </c>
      <c r="B10887" t="s">
        <v>225</v>
      </c>
      <c r="C10887">
        <v>4500</v>
      </c>
      <c r="D10887" t="s">
        <v>190</v>
      </c>
      <c r="E10887">
        <v>121967</v>
      </c>
      <c r="F10887" t="s">
        <v>196</v>
      </c>
      <c r="G10887">
        <v>2012</v>
      </c>
      <c r="H10887" t="s">
        <v>145</v>
      </c>
      <c r="I10887">
        <v>86</v>
      </c>
      <c r="J10887" t="s">
        <v>21</v>
      </c>
      <c r="K10887" t="s">
        <v>226</v>
      </c>
      <c r="L10887" t="s">
        <v>23</v>
      </c>
      <c r="M10887" t="s">
        <v>42</v>
      </c>
      <c r="N10887">
        <v>4</v>
      </c>
      <c r="O10887">
        <v>5</v>
      </c>
      <c r="P10887">
        <v>2</v>
      </c>
      <c r="Q10887" t="s">
        <v>37</v>
      </c>
      <c r="R10887" t="s">
        <v>34</v>
      </c>
    </row>
    <row r="10888" spans="1:18" x14ac:dyDescent="0.3">
      <c r="A10888" t="s">
        <v>38</v>
      </c>
      <c r="B10888" t="s">
        <v>610</v>
      </c>
      <c r="C10888">
        <v>10897</v>
      </c>
      <c r="D10888" t="s">
        <v>159</v>
      </c>
      <c r="E10888">
        <v>32846</v>
      </c>
      <c r="F10888" t="s">
        <v>196</v>
      </c>
      <c r="G10888">
        <v>2019</v>
      </c>
      <c r="H10888" t="s">
        <v>145</v>
      </c>
      <c r="I10888">
        <v>86</v>
      </c>
      <c r="J10888" t="s">
        <v>21</v>
      </c>
      <c r="K10888" t="s">
        <v>226</v>
      </c>
      <c r="L10888" t="s">
        <v>23</v>
      </c>
      <c r="M10888" t="s">
        <v>953</v>
      </c>
      <c r="N10888">
        <v>4</v>
      </c>
      <c r="O10888">
        <v>2</v>
      </c>
      <c r="P10888">
        <v>2</v>
      </c>
      <c r="Q10888" t="s">
        <v>25</v>
      </c>
      <c r="R10888" t="s">
        <v>33</v>
      </c>
    </row>
    <row r="10889" spans="1:18" x14ac:dyDescent="0.3">
      <c r="A10889" t="s">
        <v>38</v>
      </c>
      <c r="B10889" t="s">
        <v>610</v>
      </c>
      <c r="C10889">
        <v>4490</v>
      </c>
      <c r="D10889" t="s">
        <v>190</v>
      </c>
      <c r="E10889">
        <v>128635</v>
      </c>
      <c r="F10889" t="s">
        <v>196</v>
      </c>
      <c r="G10889">
        <v>2011</v>
      </c>
      <c r="H10889" t="s">
        <v>145</v>
      </c>
      <c r="I10889">
        <v>86</v>
      </c>
      <c r="J10889" t="s">
        <v>21</v>
      </c>
      <c r="K10889" t="s">
        <v>226</v>
      </c>
      <c r="L10889" t="s">
        <v>23</v>
      </c>
      <c r="M10889" t="s">
        <v>42</v>
      </c>
      <c r="N10889">
        <v>4</v>
      </c>
      <c r="O10889">
        <v>3</v>
      </c>
      <c r="P10889">
        <v>2</v>
      </c>
      <c r="Q10889" t="s">
        <v>37</v>
      </c>
      <c r="R10889" t="s">
        <v>26</v>
      </c>
    </row>
    <row r="10890" spans="1:18" x14ac:dyDescent="0.3">
      <c r="A10890" t="s">
        <v>38</v>
      </c>
      <c r="B10890" t="s">
        <v>225</v>
      </c>
      <c r="C10890">
        <v>10500</v>
      </c>
      <c r="D10890" t="s">
        <v>18</v>
      </c>
      <c r="E10890">
        <v>47555</v>
      </c>
      <c r="F10890" t="s">
        <v>196</v>
      </c>
      <c r="G10890">
        <v>2015</v>
      </c>
      <c r="H10890" t="s">
        <v>145</v>
      </c>
      <c r="I10890">
        <v>86</v>
      </c>
      <c r="J10890" t="s">
        <v>21</v>
      </c>
      <c r="K10890" t="s">
        <v>226</v>
      </c>
      <c r="L10890" t="s">
        <v>23</v>
      </c>
      <c r="M10890" t="s">
        <v>24</v>
      </c>
      <c r="N10890">
        <v>4</v>
      </c>
      <c r="O10890">
        <v>5</v>
      </c>
      <c r="P10890">
        <v>2</v>
      </c>
      <c r="Q10890" t="s">
        <v>36</v>
      </c>
      <c r="R10890" t="s">
        <v>34</v>
      </c>
    </row>
    <row r="10891" spans="1:18" x14ac:dyDescent="0.3">
      <c r="A10891" t="s">
        <v>38</v>
      </c>
      <c r="B10891" t="s">
        <v>610</v>
      </c>
      <c r="C10891">
        <v>6950</v>
      </c>
      <c r="D10891" t="s">
        <v>190</v>
      </c>
      <c r="E10891">
        <v>124313</v>
      </c>
      <c r="F10891" t="s">
        <v>196</v>
      </c>
      <c r="G10891">
        <v>2016</v>
      </c>
      <c r="H10891" t="s">
        <v>145</v>
      </c>
      <c r="I10891">
        <v>80</v>
      </c>
      <c r="J10891" t="s">
        <v>21</v>
      </c>
      <c r="K10891" t="s">
        <v>226</v>
      </c>
      <c r="L10891" t="s">
        <v>23</v>
      </c>
      <c r="M10891" t="s">
        <v>42</v>
      </c>
      <c r="N10891">
        <v>4</v>
      </c>
      <c r="O10891">
        <v>3</v>
      </c>
      <c r="P10891">
        <v>2</v>
      </c>
      <c r="Q10891" t="s">
        <v>30</v>
      </c>
      <c r="R10891" t="s">
        <v>953</v>
      </c>
    </row>
    <row r="10892" spans="1:18" x14ac:dyDescent="0.3">
      <c r="A10892" t="s">
        <v>38</v>
      </c>
      <c r="B10892" t="s">
        <v>610</v>
      </c>
      <c r="C10892">
        <v>8450</v>
      </c>
      <c r="D10892" t="s">
        <v>190</v>
      </c>
      <c r="E10892">
        <v>81850</v>
      </c>
      <c r="F10892" t="s">
        <v>196</v>
      </c>
      <c r="G10892">
        <v>2018</v>
      </c>
      <c r="H10892" t="s">
        <v>145</v>
      </c>
      <c r="I10892">
        <v>80</v>
      </c>
      <c r="J10892" t="s">
        <v>21</v>
      </c>
      <c r="K10892" t="s">
        <v>226</v>
      </c>
      <c r="L10892" t="s">
        <v>23</v>
      </c>
      <c r="M10892" t="s">
        <v>42</v>
      </c>
      <c r="N10892">
        <v>4</v>
      </c>
      <c r="O10892">
        <v>3</v>
      </c>
      <c r="P10892">
        <v>2</v>
      </c>
      <c r="Q10892" t="s">
        <v>25</v>
      </c>
      <c r="R10892" t="s">
        <v>34</v>
      </c>
    </row>
    <row r="10893" spans="1:18" x14ac:dyDescent="0.3">
      <c r="A10893" t="s">
        <v>38</v>
      </c>
      <c r="B10893" t="s">
        <v>610</v>
      </c>
      <c r="C10893">
        <v>7745</v>
      </c>
      <c r="D10893" t="s">
        <v>190</v>
      </c>
      <c r="E10893">
        <v>73781</v>
      </c>
      <c r="F10893" t="s">
        <v>196</v>
      </c>
      <c r="G10893">
        <v>2013</v>
      </c>
      <c r="H10893" t="s">
        <v>145</v>
      </c>
      <c r="I10893">
        <v>86</v>
      </c>
      <c r="J10893" t="s">
        <v>21</v>
      </c>
      <c r="K10893" t="s">
        <v>226</v>
      </c>
      <c r="L10893" t="s">
        <v>23</v>
      </c>
      <c r="M10893" t="s">
        <v>42</v>
      </c>
      <c r="N10893">
        <v>4</v>
      </c>
      <c r="O10893">
        <v>3</v>
      </c>
      <c r="P10893">
        <v>2</v>
      </c>
      <c r="Q10893" t="s">
        <v>30</v>
      </c>
      <c r="R10893" t="s">
        <v>31</v>
      </c>
    </row>
    <row r="10894" spans="1:18" x14ac:dyDescent="0.3">
      <c r="A10894" t="s">
        <v>38</v>
      </c>
      <c r="B10894" t="s">
        <v>610</v>
      </c>
      <c r="C10894">
        <v>10897</v>
      </c>
      <c r="D10894" t="s">
        <v>159</v>
      </c>
      <c r="E10894">
        <v>32846</v>
      </c>
      <c r="F10894" t="s">
        <v>196</v>
      </c>
      <c r="G10894">
        <v>2019</v>
      </c>
      <c r="H10894" t="s">
        <v>145</v>
      </c>
      <c r="I10894">
        <v>86</v>
      </c>
      <c r="J10894" t="s">
        <v>21</v>
      </c>
      <c r="K10894" t="s">
        <v>226</v>
      </c>
      <c r="L10894" t="s">
        <v>23</v>
      </c>
      <c r="M10894" t="s">
        <v>953</v>
      </c>
      <c r="N10894">
        <v>4</v>
      </c>
      <c r="O10894">
        <v>2</v>
      </c>
      <c r="P10894">
        <v>2</v>
      </c>
      <c r="Q10894" t="s">
        <v>25</v>
      </c>
      <c r="R10894" t="s">
        <v>33</v>
      </c>
    </row>
    <row r="10895" spans="1:18" x14ac:dyDescent="0.3">
      <c r="A10895" t="s">
        <v>38</v>
      </c>
      <c r="B10895" t="s">
        <v>610</v>
      </c>
      <c r="C10895">
        <v>5950</v>
      </c>
      <c r="D10895" t="s">
        <v>190</v>
      </c>
      <c r="E10895">
        <v>124636</v>
      </c>
      <c r="F10895" t="s">
        <v>196</v>
      </c>
      <c r="G10895">
        <v>2012</v>
      </c>
      <c r="H10895" t="s">
        <v>145</v>
      </c>
      <c r="I10895">
        <v>86</v>
      </c>
      <c r="J10895" t="s">
        <v>21</v>
      </c>
      <c r="K10895" t="s">
        <v>226</v>
      </c>
      <c r="L10895" t="s">
        <v>23</v>
      </c>
      <c r="M10895" t="s">
        <v>42</v>
      </c>
      <c r="N10895">
        <v>4</v>
      </c>
      <c r="O10895">
        <v>3</v>
      </c>
      <c r="P10895">
        <v>2</v>
      </c>
      <c r="Q10895" t="s">
        <v>30</v>
      </c>
      <c r="R10895" t="s">
        <v>26</v>
      </c>
    </row>
    <row r="10896" spans="1:18" x14ac:dyDescent="0.3">
      <c r="A10896" t="s">
        <v>38</v>
      </c>
      <c r="B10896" t="s">
        <v>610</v>
      </c>
      <c r="C10896">
        <v>7990</v>
      </c>
      <c r="D10896" t="s">
        <v>190</v>
      </c>
      <c r="E10896">
        <v>86169</v>
      </c>
      <c r="F10896" t="s">
        <v>196</v>
      </c>
      <c r="G10896">
        <v>2015</v>
      </c>
      <c r="H10896" t="s">
        <v>145</v>
      </c>
      <c r="I10896">
        <v>80</v>
      </c>
      <c r="J10896" t="s">
        <v>21</v>
      </c>
      <c r="K10896" t="s">
        <v>226</v>
      </c>
      <c r="L10896" t="s">
        <v>23</v>
      </c>
      <c r="M10896" t="s">
        <v>42</v>
      </c>
      <c r="N10896">
        <v>4</v>
      </c>
      <c r="O10896">
        <v>3</v>
      </c>
      <c r="P10896">
        <v>2</v>
      </c>
      <c r="Q10896" t="s">
        <v>30</v>
      </c>
      <c r="R10896" t="s">
        <v>26</v>
      </c>
    </row>
    <row r="10897" spans="1:18" x14ac:dyDescent="0.3">
      <c r="A10897" t="s">
        <v>38</v>
      </c>
      <c r="B10897" t="s">
        <v>424</v>
      </c>
      <c r="C10897">
        <v>2500</v>
      </c>
      <c r="D10897" t="s">
        <v>18</v>
      </c>
      <c r="E10897">
        <v>67000</v>
      </c>
      <c r="F10897" t="s">
        <v>196</v>
      </c>
      <c r="G10897">
        <v>2005</v>
      </c>
      <c r="H10897" t="s">
        <v>145</v>
      </c>
      <c r="I10897">
        <v>54</v>
      </c>
      <c r="J10897" t="s">
        <v>21</v>
      </c>
      <c r="K10897" t="s">
        <v>226</v>
      </c>
      <c r="L10897" t="s">
        <v>23</v>
      </c>
      <c r="M10897" t="s">
        <v>42</v>
      </c>
      <c r="N10897">
        <v>4</v>
      </c>
      <c r="O10897">
        <v>3</v>
      </c>
      <c r="P10897">
        <v>4</v>
      </c>
      <c r="Q10897" t="s">
        <v>35</v>
      </c>
      <c r="R10897" t="s">
        <v>34</v>
      </c>
    </row>
    <row r="10898" spans="1:18" x14ac:dyDescent="0.3">
      <c r="A10898" t="s">
        <v>38</v>
      </c>
      <c r="B10898" t="s">
        <v>225</v>
      </c>
      <c r="C10898">
        <v>3400</v>
      </c>
      <c r="D10898" t="s">
        <v>18</v>
      </c>
      <c r="E10898">
        <v>150000</v>
      </c>
      <c r="F10898" t="s">
        <v>196</v>
      </c>
      <c r="G10898">
        <v>2007</v>
      </c>
      <c r="H10898" t="s">
        <v>145</v>
      </c>
      <c r="I10898">
        <v>60</v>
      </c>
      <c r="J10898" t="s">
        <v>21</v>
      </c>
      <c r="K10898" t="s">
        <v>226</v>
      </c>
      <c r="L10898" t="s">
        <v>23</v>
      </c>
      <c r="M10898" t="s">
        <v>42</v>
      </c>
      <c r="N10898">
        <v>4</v>
      </c>
      <c r="O10898">
        <v>5</v>
      </c>
      <c r="P10898">
        <v>4</v>
      </c>
      <c r="Q10898" t="s">
        <v>35</v>
      </c>
      <c r="R10898" t="s">
        <v>34</v>
      </c>
    </row>
    <row r="10899" spans="1:18" x14ac:dyDescent="0.3">
      <c r="A10899" t="s">
        <v>38</v>
      </c>
      <c r="B10899" t="s">
        <v>873</v>
      </c>
      <c r="C10899">
        <v>3900</v>
      </c>
      <c r="D10899" t="s">
        <v>18</v>
      </c>
      <c r="E10899">
        <v>22000</v>
      </c>
      <c r="F10899" t="s">
        <v>196</v>
      </c>
      <c r="G10899">
        <v>1974</v>
      </c>
      <c r="H10899" t="s">
        <v>145</v>
      </c>
      <c r="I10899">
        <v>24</v>
      </c>
      <c r="J10899" t="s">
        <v>21</v>
      </c>
      <c r="K10899" t="s">
        <v>226</v>
      </c>
      <c r="L10899" t="s">
        <v>23</v>
      </c>
      <c r="M10899" t="s">
        <v>27</v>
      </c>
      <c r="N10899">
        <v>4</v>
      </c>
      <c r="O10899">
        <v>3</v>
      </c>
      <c r="Q10899" t="s">
        <v>37</v>
      </c>
      <c r="R10899" t="s">
        <v>31</v>
      </c>
    </row>
    <row r="10900" spans="1:18" x14ac:dyDescent="0.3">
      <c r="A10900" t="s">
        <v>38</v>
      </c>
      <c r="B10900" t="s">
        <v>610</v>
      </c>
      <c r="C10900">
        <v>5500</v>
      </c>
      <c r="D10900" t="s">
        <v>18</v>
      </c>
      <c r="E10900">
        <v>99000</v>
      </c>
      <c r="F10900" t="s">
        <v>196</v>
      </c>
      <c r="G10900">
        <v>2009</v>
      </c>
      <c r="H10900" t="s">
        <v>145</v>
      </c>
      <c r="I10900">
        <v>101</v>
      </c>
      <c r="J10900" t="s">
        <v>21</v>
      </c>
      <c r="K10900" t="s">
        <v>226</v>
      </c>
      <c r="L10900" t="s">
        <v>23</v>
      </c>
      <c r="M10900" t="s">
        <v>42</v>
      </c>
      <c r="N10900">
        <v>4</v>
      </c>
      <c r="O10900">
        <v>3</v>
      </c>
      <c r="P10900">
        <v>4</v>
      </c>
      <c r="Q10900" t="s">
        <v>28</v>
      </c>
      <c r="R10900" t="s">
        <v>34</v>
      </c>
    </row>
    <row r="10901" spans="1:18" x14ac:dyDescent="0.3">
      <c r="A10901" t="s">
        <v>38</v>
      </c>
      <c r="B10901" t="s">
        <v>610</v>
      </c>
      <c r="C10901">
        <v>12990</v>
      </c>
      <c r="D10901" t="s">
        <v>159</v>
      </c>
      <c r="E10901">
        <v>16474</v>
      </c>
      <c r="F10901" t="s">
        <v>196</v>
      </c>
      <c r="G10901">
        <v>2023</v>
      </c>
      <c r="H10901" t="s">
        <v>145</v>
      </c>
      <c r="I10901">
        <v>71</v>
      </c>
      <c r="J10901" t="s">
        <v>21</v>
      </c>
      <c r="K10901" t="s">
        <v>226</v>
      </c>
      <c r="L10901" t="s">
        <v>23</v>
      </c>
      <c r="M10901" t="s">
        <v>42</v>
      </c>
      <c r="N10901">
        <v>4</v>
      </c>
      <c r="O10901">
        <v>3</v>
      </c>
      <c r="P10901">
        <v>3</v>
      </c>
      <c r="Q10901" t="s">
        <v>30</v>
      </c>
      <c r="R10901" t="s">
        <v>34</v>
      </c>
    </row>
    <row r="10902" spans="1:18" x14ac:dyDescent="0.3">
      <c r="A10902" t="s">
        <v>38</v>
      </c>
      <c r="B10902" t="s">
        <v>225</v>
      </c>
      <c r="C10902">
        <v>3500</v>
      </c>
      <c r="D10902" t="s">
        <v>18</v>
      </c>
      <c r="E10902">
        <v>109000</v>
      </c>
      <c r="F10902" t="s">
        <v>196</v>
      </c>
      <c r="G10902">
        <v>2005</v>
      </c>
      <c r="H10902" t="s">
        <v>145</v>
      </c>
      <c r="I10902">
        <v>60</v>
      </c>
      <c r="J10902" t="s">
        <v>21</v>
      </c>
      <c r="K10902" t="s">
        <v>226</v>
      </c>
      <c r="L10902" t="s">
        <v>23</v>
      </c>
      <c r="M10902" t="s">
        <v>42</v>
      </c>
      <c r="N10902">
        <v>4</v>
      </c>
      <c r="O10902">
        <v>5</v>
      </c>
      <c r="P10902">
        <v>4</v>
      </c>
      <c r="Q10902" t="s">
        <v>28</v>
      </c>
      <c r="R10902" t="s">
        <v>34</v>
      </c>
    </row>
    <row r="10903" spans="1:18" x14ac:dyDescent="0.3">
      <c r="A10903" t="s">
        <v>40</v>
      </c>
      <c r="B10903" t="s">
        <v>693</v>
      </c>
      <c r="C10903">
        <v>3449</v>
      </c>
      <c r="D10903" t="s">
        <v>190</v>
      </c>
      <c r="E10903">
        <v>110906</v>
      </c>
      <c r="F10903" t="s">
        <v>196</v>
      </c>
      <c r="G10903">
        <v>2010</v>
      </c>
      <c r="H10903" t="s">
        <v>145</v>
      </c>
      <c r="I10903">
        <v>68</v>
      </c>
      <c r="J10903" t="s">
        <v>21</v>
      </c>
      <c r="K10903" t="s">
        <v>226</v>
      </c>
      <c r="L10903" t="s">
        <v>23</v>
      </c>
      <c r="M10903" t="s">
        <v>42</v>
      </c>
      <c r="N10903">
        <v>4</v>
      </c>
      <c r="O10903">
        <v>5</v>
      </c>
      <c r="P10903">
        <v>3</v>
      </c>
      <c r="Q10903" t="s">
        <v>28</v>
      </c>
      <c r="R10903" t="s">
        <v>34</v>
      </c>
    </row>
    <row r="10904" spans="1:18" x14ac:dyDescent="0.3">
      <c r="A10904" t="s">
        <v>40</v>
      </c>
      <c r="B10904" t="s">
        <v>693</v>
      </c>
      <c r="C10904">
        <v>1949</v>
      </c>
      <c r="D10904" t="s">
        <v>190</v>
      </c>
      <c r="E10904">
        <v>227779</v>
      </c>
      <c r="F10904" t="s">
        <v>196</v>
      </c>
      <c r="G10904">
        <v>2012</v>
      </c>
      <c r="H10904" t="s">
        <v>145</v>
      </c>
      <c r="I10904">
        <v>68</v>
      </c>
      <c r="J10904" t="s">
        <v>21</v>
      </c>
      <c r="K10904" t="s">
        <v>226</v>
      </c>
      <c r="L10904" t="s">
        <v>23</v>
      </c>
      <c r="M10904" t="s">
        <v>42</v>
      </c>
      <c r="N10904">
        <v>4</v>
      </c>
      <c r="O10904">
        <v>5</v>
      </c>
      <c r="P10904">
        <v>3</v>
      </c>
      <c r="Q10904" t="s">
        <v>25</v>
      </c>
      <c r="R10904" t="s">
        <v>953</v>
      </c>
    </row>
    <row r="10905" spans="1:18" x14ac:dyDescent="0.3">
      <c r="A10905" t="s">
        <v>40</v>
      </c>
      <c r="B10905" t="s">
        <v>693</v>
      </c>
      <c r="C10905">
        <v>1900</v>
      </c>
      <c r="D10905" t="s">
        <v>190</v>
      </c>
      <c r="E10905">
        <v>177740</v>
      </c>
      <c r="F10905" t="s">
        <v>196</v>
      </c>
      <c r="G10905">
        <v>2008</v>
      </c>
      <c r="H10905" t="s">
        <v>145</v>
      </c>
      <c r="I10905">
        <v>68</v>
      </c>
      <c r="J10905" t="s">
        <v>21</v>
      </c>
      <c r="K10905" t="s">
        <v>226</v>
      </c>
      <c r="L10905" t="s">
        <v>23</v>
      </c>
      <c r="M10905" t="s">
        <v>42</v>
      </c>
      <c r="N10905">
        <v>4</v>
      </c>
      <c r="O10905">
        <v>3</v>
      </c>
      <c r="P10905">
        <v>3</v>
      </c>
      <c r="Q10905" t="s">
        <v>37</v>
      </c>
      <c r="R10905" t="s">
        <v>953</v>
      </c>
    </row>
    <row r="10906" spans="1:18" x14ac:dyDescent="0.3">
      <c r="A10906" t="s">
        <v>40</v>
      </c>
      <c r="B10906" t="s">
        <v>693</v>
      </c>
      <c r="C10906">
        <v>8590</v>
      </c>
      <c r="D10906" t="s">
        <v>159</v>
      </c>
      <c r="E10906">
        <v>53500</v>
      </c>
      <c r="F10906" t="s">
        <v>196</v>
      </c>
      <c r="G10906">
        <v>2018</v>
      </c>
      <c r="H10906" t="s">
        <v>145</v>
      </c>
      <c r="I10906">
        <v>72</v>
      </c>
      <c r="J10906" t="s">
        <v>21</v>
      </c>
      <c r="K10906" t="s">
        <v>226</v>
      </c>
      <c r="L10906" t="s">
        <v>23</v>
      </c>
      <c r="M10906" t="s">
        <v>42</v>
      </c>
      <c r="N10906">
        <v>4</v>
      </c>
      <c r="O10906">
        <v>5</v>
      </c>
      <c r="P10906">
        <v>3</v>
      </c>
      <c r="Q10906" t="s">
        <v>28</v>
      </c>
      <c r="R10906" t="s">
        <v>34</v>
      </c>
    </row>
    <row r="10907" spans="1:18" x14ac:dyDescent="0.3">
      <c r="A10907" t="s">
        <v>40</v>
      </c>
      <c r="B10907" t="s">
        <v>693</v>
      </c>
      <c r="C10907">
        <v>3440</v>
      </c>
      <c r="D10907" t="s">
        <v>190</v>
      </c>
      <c r="E10907">
        <v>176730</v>
      </c>
      <c r="F10907" t="s">
        <v>196</v>
      </c>
      <c r="G10907">
        <v>2014</v>
      </c>
      <c r="H10907" t="s">
        <v>145</v>
      </c>
      <c r="I10907">
        <v>68</v>
      </c>
      <c r="J10907" t="s">
        <v>21</v>
      </c>
      <c r="K10907" t="s">
        <v>226</v>
      </c>
      <c r="L10907" t="s">
        <v>23</v>
      </c>
      <c r="M10907" t="s">
        <v>42</v>
      </c>
      <c r="N10907">
        <v>4</v>
      </c>
      <c r="O10907">
        <v>3</v>
      </c>
      <c r="P10907">
        <v>3</v>
      </c>
      <c r="Q10907" t="s">
        <v>37</v>
      </c>
      <c r="R10907" t="s">
        <v>34</v>
      </c>
    </row>
    <row r="10908" spans="1:18" x14ac:dyDescent="0.3">
      <c r="A10908" t="s">
        <v>40</v>
      </c>
      <c r="B10908" t="s">
        <v>693</v>
      </c>
      <c r="C10908">
        <v>4250</v>
      </c>
      <c r="D10908" t="s">
        <v>190</v>
      </c>
      <c r="E10908">
        <v>123796</v>
      </c>
      <c r="F10908" t="s">
        <v>196</v>
      </c>
      <c r="G10908">
        <v>2011</v>
      </c>
      <c r="H10908" t="s">
        <v>145</v>
      </c>
      <c r="I10908">
        <v>68</v>
      </c>
      <c r="J10908" t="s">
        <v>21</v>
      </c>
      <c r="K10908" t="s">
        <v>226</v>
      </c>
      <c r="L10908" t="s">
        <v>23</v>
      </c>
      <c r="M10908" t="s">
        <v>42</v>
      </c>
      <c r="N10908">
        <v>4</v>
      </c>
      <c r="O10908">
        <v>5</v>
      </c>
      <c r="P10908">
        <v>3</v>
      </c>
      <c r="Q10908" t="s">
        <v>32</v>
      </c>
      <c r="R10908" t="s">
        <v>26</v>
      </c>
    </row>
    <row r="10909" spans="1:18" x14ac:dyDescent="0.3">
      <c r="A10909" t="s">
        <v>40</v>
      </c>
      <c r="B10909" t="s">
        <v>693</v>
      </c>
      <c r="C10909">
        <v>10950</v>
      </c>
      <c r="D10909" t="s">
        <v>159</v>
      </c>
      <c r="E10909">
        <v>7200</v>
      </c>
      <c r="F10909" t="s">
        <v>196</v>
      </c>
      <c r="G10909">
        <v>2021</v>
      </c>
      <c r="H10909" t="s">
        <v>145</v>
      </c>
      <c r="I10909">
        <v>72</v>
      </c>
      <c r="J10909" t="s">
        <v>21</v>
      </c>
      <c r="K10909" t="s">
        <v>226</v>
      </c>
      <c r="L10909" t="s">
        <v>23</v>
      </c>
      <c r="M10909" t="s">
        <v>42</v>
      </c>
      <c r="N10909">
        <v>4</v>
      </c>
      <c r="O10909">
        <v>5</v>
      </c>
      <c r="P10909">
        <v>3</v>
      </c>
      <c r="Q10909" t="s">
        <v>32</v>
      </c>
      <c r="R10909" t="s">
        <v>34</v>
      </c>
    </row>
    <row r="10910" spans="1:18" x14ac:dyDescent="0.3">
      <c r="A10910" t="s">
        <v>40</v>
      </c>
      <c r="B10910" t="s">
        <v>693</v>
      </c>
      <c r="C10910">
        <v>3450</v>
      </c>
      <c r="D10910" t="s">
        <v>190</v>
      </c>
      <c r="E10910">
        <v>119004</v>
      </c>
      <c r="F10910" t="s">
        <v>196</v>
      </c>
      <c r="G10910">
        <v>2010</v>
      </c>
      <c r="H10910" t="s">
        <v>145</v>
      </c>
      <c r="I10910">
        <v>68</v>
      </c>
      <c r="J10910" t="s">
        <v>21</v>
      </c>
      <c r="K10910" t="s">
        <v>226</v>
      </c>
      <c r="L10910" t="s">
        <v>23</v>
      </c>
      <c r="M10910" t="s">
        <v>42</v>
      </c>
      <c r="N10910">
        <v>4</v>
      </c>
      <c r="O10910">
        <v>5</v>
      </c>
      <c r="P10910">
        <v>3</v>
      </c>
      <c r="Q10910" t="s">
        <v>25</v>
      </c>
      <c r="R10910" t="s">
        <v>34</v>
      </c>
    </row>
    <row r="10911" spans="1:18" x14ac:dyDescent="0.3">
      <c r="A10911" t="s">
        <v>40</v>
      </c>
      <c r="B10911" t="s">
        <v>693</v>
      </c>
      <c r="C10911">
        <v>10490</v>
      </c>
      <c r="D10911" t="s">
        <v>18</v>
      </c>
      <c r="E10911">
        <v>48000</v>
      </c>
      <c r="F10911" t="s">
        <v>196</v>
      </c>
      <c r="G10911">
        <v>2019</v>
      </c>
      <c r="H10911" t="s">
        <v>145</v>
      </c>
      <c r="I10911">
        <v>72</v>
      </c>
      <c r="J10911" t="s">
        <v>21</v>
      </c>
      <c r="K10911" t="s">
        <v>226</v>
      </c>
      <c r="L10911" t="s">
        <v>23</v>
      </c>
      <c r="M10911" t="s">
        <v>42</v>
      </c>
      <c r="N10911">
        <v>4</v>
      </c>
      <c r="O10911">
        <v>5</v>
      </c>
      <c r="P10911">
        <v>3</v>
      </c>
      <c r="Q10911" t="s">
        <v>32</v>
      </c>
      <c r="R10911" t="s">
        <v>34</v>
      </c>
    </row>
    <row r="10912" spans="1:18" x14ac:dyDescent="0.3">
      <c r="A10912" t="s">
        <v>40</v>
      </c>
      <c r="B10912" t="s">
        <v>693</v>
      </c>
      <c r="C10912">
        <v>2145</v>
      </c>
      <c r="D10912" t="s">
        <v>190</v>
      </c>
      <c r="E10912">
        <v>214999</v>
      </c>
      <c r="F10912" t="s">
        <v>196</v>
      </c>
      <c r="G10912">
        <v>2007</v>
      </c>
      <c r="H10912" t="s">
        <v>145</v>
      </c>
      <c r="I10912">
        <v>68</v>
      </c>
      <c r="J10912" t="s">
        <v>21</v>
      </c>
      <c r="K10912" t="s">
        <v>226</v>
      </c>
      <c r="L10912" t="s">
        <v>23</v>
      </c>
      <c r="M10912" t="s">
        <v>953</v>
      </c>
      <c r="N10912">
        <v>4</v>
      </c>
      <c r="O10912">
        <v>3</v>
      </c>
      <c r="P10912">
        <v>3</v>
      </c>
      <c r="Q10912" t="s">
        <v>32</v>
      </c>
      <c r="R10912" t="s">
        <v>953</v>
      </c>
    </row>
    <row r="10913" spans="1:18" x14ac:dyDescent="0.3">
      <c r="A10913" t="s">
        <v>40</v>
      </c>
      <c r="B10913" t="s">
        <v>693</v>
      </c>
      <c r="C10913">
        <v>3350</v>
      </c>
      <c r="D10913" t="s">
        <v>190</v>
      </c>
      <c r="E10913">
        <v>184762</v>
      </c>
      <c r="F10913" t="s">
        <v>196</v>
      </c>
      <c r="G10913">
        <v>2012</v>
      </c>
      <c r="H10913" t="s">
        <v>145</v>
      </c>
      <c r="I10913">
        <v>68</v>
      </c>
      <c r="J10913" t="s">
        <v>21</v>
      </c>
      <c r="K10913" t="s">
        <v>226</v>
      </c>
      <c r="L10913" t="s">
        <v>23</v>
      </c>
      <c r="M10913" t="s">
        <v>42</v>
      </c>
      <c r="N10913">
        <v>4</v>
      </c>
      <c r="O10913">
        <v>5</v>
      </c>
      <c r="P10913">
        <v>3</v>
      </c>
      <c r="Q10913" t="s">
        <v>32</v>
      </c>
      <c r="R10913" t="s">
        <v>34</v>
      </c>
    </row>
    <row r="10914" spans="1:18" x14ac:dyDescent="0.3">
      <c r="A10914" t="s">
        <v>44</v>
      </c>
      <c r="B10914" t="s">
        <v>463</v>
      </c>
      <c r="C10914">
        <v>9770</v>
      </c>
      <c r="D10914" t="s">
        <v>159</v>
      </c>
      <c r="E10914">
        <v>76800</v>
      </c>
      <c r="F10914" t="s">
        <v>196</v>
      </c>
      <c r="G10914">
        <v>2018</v>
      </c>
      <c r="H10914" t="s">
        <v>145</v>
      </c>
      <c r="I10914">
        <v>87</v>
      </c>
      <c r="J10914" t="s">
        <v>21</v>
      </c>
      <c r="K10914" t="s">
        <v>226</v>
      </c>
      <c r="L10914" t="s">
        <v>23</v>
      </c>
      <c r="M10914" t="s">
        <v>42</v>
      </c>
      <c r="N10914">
        <v>4</v>
      </c>
      <c r="O10914">
        <v>3</v>
      </c>
      <c r="P10914">
        <v>4</v>
      </c>
      <c r="Q10914" t="s">
        <v>32</v>
      </c>
      <c r="R10914" t="s">
        <v>34</v>
      </c>
    </row>
    <row r="10915" spans="1:18" x14ac:dyDescent="0.3">
      <c r="A10915" t="s">
        <v>44</v>
      </c>
      <c r="B10915" t="s">
        <v>463</v>
      </c>
      <c r="C10915">
        <v>6597</v>
      </c>
      <c r="D10915" t="s">
        <v>159</v>
      </c>
      <c r="E10915">
        <v>123297</v>
      </c>
      <c r="F10915" t="s">
        <v>196</v>
      </c>
      <c r="G10915">
        <v>2014</v>
      </c>
      <c r="H10915" t="s">
        <v>145</v>
      </c>
      <c r="I10915">
        <v>116</v>
      </c>
      <c r="J10915" t="s">
        <v>21</v>
      </c>
      <c r="K10915" t="s">
        <v>226</v>
      </c>
      <c r="L10915" t="s">
        <v>23</v>
      </c>
      <c r="M10915" t="s">
        <v>953</v>
      </c>
      <c r="N10915">
        <v>4</v>
      </c>
      <c r="O10915">
        <v>2</v>
      </c>
      <c r="P10915">
        <v>3</v>
      </c>
      <c r="Q10915" t="s">
        <v>72</v>
      </c>
      <c r="R10915" t="s">
        <v>26</v>
      </c>
    </row>
    <row r="10916" spans="1:18" x14ac:dyDescent="0.3">
      <c r="A10916" t="s">
        <v>49</v>
      </c>
      <c r="B10916" t="s">
        <v>511</v>
      </c>
      <c r="C10916">
        <v>2950</v>
      </c>
      <c r="D10916" t="s">
        <v>190</v>
      </c>
      <c r="E10916">
        <v>175210</v>
      </c>
      <c r="F10916" t="s">
        <v>196</v>
      </c>
      <c r="G10916">
        <v>2012</v>
      </c>
      <c r="H10916" t="s">
        <v>145</v>
      </c>
      <c r="I10916">
        <v>75</v>
      </c>
      <c r="J10916" t="s">
        <v>21</v>
      </c>
      <c r="K10916" t="s">
        <v>226</v>
      </c>
      <c r="L10916" t="s">
        <v>23</v>
      </c>
      <c r="M10916" t="s">
        <v>42</v>
      </c>
      <c r="N10916">
        <v>4</v>
      </c>
      <c r="O10916">
        <v>3</v>
      </c>
      <c r="P10916">
        <v>4</v>
      </c>
      <c r="Q10916" t="s">
        <v>32</v>
      </c>
      <c r="R10916" t="s">
        <v>34</v>
      </c>
    </row>
    <row r="10917" spans="1:18" x14ac:dyDescent="0.3">
      <c r="A10917" t="s">
        <v>49</v>
      </c>
      <c r="B10917" t="s">
        <v>511</v>
      </c>
      <c r="C10917">
        <v>2599</v>
      </c>
      <c r="D10917" t="s">
        <v>190</v>
      </c>
      <c r="E10917">
        <v>121398</v>
      </c>
      <c r="F10917" t="s">
        <v>196</v>
      </c>
      <c r="G10917">
        <v>2011</v>
      </c>
      <c r="H10917" t="s">
        <v>145</v>
      </c>
      <c r="I10917">
        <v>75</v>
      </c>
      <c r="J10917" t="s">
        <v>21</v>
      </c>
      <c r="K10917" t="s">
        <v>226</v>
      </c>
      <c r="L10917" t="s">
        <v>23</v>
      </c>
      <c r="M10917" t="s">
        <v>42</v>
      </c>
      <c r="N10917">
        <v>4</v>
      </c>
      <c r="O10917">
        <v>3</v>
      </c>
      <c r="P10917">
        <v>4</v>
      </c>
      <c r="Q10917" t="s">
        <v>30</v>
      </c>
      <c r="R10917" t="s">
        <v>953</v>
      </c>
    </row>
    <row r="10918" spans="1:18" x14ac:dyDescent="0.3">
      <c r="A10918" t="s">
        <v>49</v>
      </c>
      <c r="B10918" t="s">
        <v>511</v>
      </c>
      <c r="C10918">
        <v>2995</v>
      </c>
      <c r="D10918" t="s">
        <v>190</v>
      </c>
      <c r="E10918">
        <v>149457</v>
      </c>
      <c r="F10918" t="s">
        <v>196</v>
      </c>
      <c r="G10918">
        <v>2010</v>
      </c>
      <c r="H10918" t="s">
        <v>145</v>
      </c>
      <c r="I10918">
        <v>76</v>
      </c>
      <c r="J10918" t="s">
        <v>21</v>
      </c>
      <c r="K10918" t="s">
        <v>226</v>
      </c>
      <c r="L10918" t="s">
        <v>23</v>
      </c>
      <c r="M10918" t="s">
        <v>42</v>
      </c>
      <c r="N10918">
        <v>4</v>
      </c>
      <c r="O10918">
        <v>3</v>
      </c>
      <c r="P10918">
        <v>4</v>
      </c>
      <c r="Q10918" t="s">
        <v>142</v>
      </c>
      <c r="R10918" t="s">
        <v>34</v>
      </c>
    </row>
    <row r="10919" spans="1:18" x14ac:dyDescent="0.3">
      <c r="A10919" t="s">
        <v>49</v>
      </c>
      <c r="B10919" t="s">
        <v>511</v>
      </c>
      <c r="C10919">
        <v>2750</v>
      </c>
      <c r="D10919" t="s">
        <v>190</v>
      </c>
      <c r="E10919">
        <v>201209</v>
      </c>
      <c r="F10919" t="s">
        <v>196</v>
      </c>
      <c r="G10919">
        <v>2011</v>
      </c>
      <c r="H10919" t="s">
        <v>145</v>
      </c>
      <c r="I10919">
        <v>75</v>
      </c>
      <c r="J10919" t="s">
        <v>21</v>
      </c>
      <c r="K10919" t="s">
        <v>226</v>
      </c>
      <c r="L10919" t="s">
        <v>23</v>
      </c>
      <c r="M10919" t="s">
        <v>42</v>
      </c>
      <c r="N10919">
        <v>4</v>
      </c>
      <c r="O10919">
        <v>3</v>
      </c>
      <c r="P10919">
        <v>4</v>
      </c>
      <c r="Q10919" t="s">
        <v>25</v>
      </c>
      <c r="R10919" t="s">
        <v>34</v>
      </c>
    </row>
    <row r="10920" spans="1:18" x14ac:dyDescent="0.3">
      <c r="A10920" t="s">
        <v>49</v>
      </c>
      <c r="B10920" t="s">
        <v>511</v>
      </c>
      <c r="C10920">
        <v>10990</v>
      </c>
      <c r="D10920" t="s">
        <v>159</v>
      </c>
      <c r="E10920">
        <v>36306</v>
      </c>
      <c r="F10920" t="s">
        <v>196</v>
      </c>
      <c r="G10920">
        <v>2020</v>
      </c>
      <c r="H10920" t="s">
        <v>145</v>
      </c>
      <c r="I10920">
        <v>73</v>
      </c>
      <c r="J10920" t="s">
        <v>21</v>
      </c>
      <c r="K10920" t="s">
        <v>226</v>
      </c>
      <c r="L10920" t="s">
        <v>23</v>
      </c>
      <c r="M10920" t="s">
        <v>27</v>
      </c>
      <c r="N10920">
        <v>4</v>
      </c>
      <c r="O10920">
        <v>5</v>
      </c>
      <c r="P10920">
        <v>3</v>
      </c>
      <c r="Q10920" t="s">
        <v>30</v>
      </c>
      <c r="R10920" t="s">
        <v>34</v>
      </c>
    </row>
    <row r="10921" spans="1:18" x14ac:dyDescent="0.3">
      <c r="A10921" t="s">
        <v>49</v>
      </c>
      <c r="B10921" t="s">
        <v>511</v>
      </c>
      <c r="C10921">
        <v>1999</v>
      </c>
      <c r="D10921" t="s">
        <v>190</v>
      </c>
      <c r="E10921">
        <v>182805</v>
      </c>
      <c r="F10921" t="s">
        <v>196</v>
      </c>
      <c r="G10921">
        <v>2011</v>
      </c>
      <c r="H10921" t="s">
        <v>145</v>
      </c>
      <c r="I10921">
        <v>75</v>
      </c>
      <c r="J10921" t="s">
        <v>21</v>
      </c>
      <c r="K10921" t="s">
        <v>226</v>
      </c>
      <c r="L10921" t="s">
        <v>23</v>
      </c>
      <c r="M10921" t="s">
        <v>42</v>
      </c>
      <c r="N10921">
        <v>4</v>
      </c>
      <c r="O10921">
        <v>3</v>
      </c>
      <c r="P10921">
        <v>4</v>
      </c>
      <c r="Q10921" t="s">
        <v>32</v>
      </c>
      <c r="R10921" t="s">
        <v>953</v>
      </c>
    </row>
    <row r="10922" spans="1:18" x14ac:dyDescent="0.3">
      <c r="A10922" t="s">
        <v>49</v>
      </c>
      <c r="B10922" t="s">
        <v>511</v>
      </c>
      <c r="C10922">
        <v>9390</v>
      </c>
      <c r="D10922" t="s">
        <v>159</v>
      </c>
      <c r="E10922">
        <v>46494</v>
      </c>
      <c r="F10922" t="s">
        <v>196</v>
      </c>
      <c r="G10922">
        <v>2021</v>
      </c>
      <c r="H10922" t="s">
        <v>145</v>
      </c>
      <c r="I10922">
        <v>65</v>
      </c>
      <c r="J10922" t="s">
        <v>21</v>
      </c>
      <c r="K10922" t="s">
        <v>226</v>
      </c>
      <c r="L10922" t="s">
        <v>23</v>
      </c>
      <c r="M10922" t="s">
        <v>27</v>
      </c>
      <c r="N10922">
        <v>4</v>
      </c>
      <c r="O10922">
        <v>5</v>
      </c>
      <c r="P10922">
        <v>3</v>
      </c>
      <c r="Q10922" t="s">
        <v>25</v>
      </c>
      <c r="R10922" t="s">
        <v>34</v>
      </c>
    </row>
    <row r="10923" spans="1:18" x14ac:dyDescent="0.3">
      <c r="A10923" t="s">
        <v>49</v>
      </c>
      <c r="B10923" t="s">
        <v>511</v>
      </c>
      <c r="C10923">
        <v>4950</v>
      </c>
      <c r="D10923" t="s">
        <v>190</v>
      </c>
      <c r="E10923">
        <v>34167</v>
      </c>
      <c r="F10923" t="s">
        <v>196</v>
      </c>
      <c r="G10923">
        <v>2010</v>
      </c>
      <c r="H10923" t="s">
        <v>145</v>
      </c>
      <c r="I10923">
        <v>76</v>
      </c>
      <c r="J10923" t="s">
        <v>21</v>
      </c>
      <c r="K10923" t="s">
        <v>226</v>
      </c>
      <c r="L10923" t="s">
        <v>23</v>
      </c>
      <c r="M10923" t="s">
        <v>42</v>
      </c>
      <c r="N10923">
        <v>4</v>
      </c>
      <c r="O10923">
        <v>3</v>
      </c>
      <c r="P10923">
        <v>4</v>
      </c>
      <c r="Q10923" t="s">
        <v>28</v>
      </c>
      <c r="R10923" t="s">
        <v>34</v>
      </c>
    </row>
    <row r="10924" spans="1:18" x14ac:dyDescent="0.3">
      <c r="A10924" t="s">
        <v>121</v>
      </c>
      <c r="B10924" t="s">
        <v>265</v>
      </c>
      <c r="C10924">
        <v>26890</v>
      </c>
      <c r="D10924" t="s">
        <v>193</v>
      </c>
      <c r="E10924">
        <v>118975</v>
      </c>
      <c r="F10924" t="s">
        <v>196</v>
      </c>
      <c r="G10924">
        <v>2016</v>
      </c>
      <c r="H10924" t="s">
        <v>145</v>
      </c>
      <c r="I10924">
        <v>310</v>
      </c>
      <c r="J10924" t="s">
        <v>21</v>
      </c>
      <c r="K10924" t="s">
        <v>226</v>
      </c>
      <c r="L10924" t="s">
        <v>23</v>
      </c>
      <c r="M10924" t="s">
        <v>42</v>
      </c>
      <c r="N10924">
        <v>4</v>
      </c>
      <c r="O10924">
        <v>5</v>
      </c>
      <c r="P10924">
        <v>4</v>
      </c>
      <c r="Q10924" t="s">
        <v>28</v>
      </c>
      <c r="R10924" t="s">
        <v>953</v>
      </c>
    </row>
    <row r="10925" spans="1:18" x14ac:dyDescent="0.3">
      <c r="A10925" t="s">
        <v>54</v>
      </c>
      <c r="B10925" t="s">
        <v>404</v>
      </c>
      <c r="C10925">
        <v>8900</v>
      </c>
      <c r="D10925" t="s">
        <v>18</v>
      </c>
      <c r="E10925">
        <v>88000</v>
      </c>
      <c r="F10925" t="s">
        <v>196</v>
      </c>
      <c r="G10925">
        <v>2022</v>
      </c>
      <c r="H10925" t="s">
        <v>145</v>
      </c>
      <c r="I10925">
        <v>67</v>
      </c>
      <c r="J10925" t="s">
        <v>21</v>
      </c>
      <c r="K10925" t="s">
        <v>226</v>
      </c>
      <c r="L10925" t="s">
        <v>23</v>
      </c>
      <c r="M10925" t="s">
        <v>42</v>
      </c>
      <c r="N10925">
        <v>4</v>
      </c>
      <c r="O10925">
        <v>5</v>
      </c>
      <c r="P10925">
        <v>3</v>
      </c>
      <c r="Q10925" t="s">
        <v>35</v>
      </c>
      <c r="R10925" t="s">
        <v>34</v>
      </c>
    </row>
    <row r="10926" spans="1:18" x14ac:dyDescent="0.3">
      <c r="A10926" t="s">
        <v>54</v>
      </c>
      <c r="B10926" t="s">
        <v>404</v>
      </c>
      <c r="C10926">
        <v>8900</v>
      </c>
      <c r="D10926" t="s">
        <v>18</v>
      </c>
      <c r="E10926">
        <v>88000</v>
      </c>
      <c r="F10926" t="s">
        <v>196</v>
      </c>
      <c r="G10926">
        <v>2022</v>
      </c>
      <c r="H10926" t="s">
        <v>145</v>
      </c>
      <c r="I10926">
        <v>67</v>
      </c>
      <c r="J10926" t="s">
        <v>21</v>
      </c>
      <c r="K10926" t="s">
        <v>226</v>
      </c>
      <c r="L10926" t="s">
        <v>23</v>
      </c>
      <c r="M10926" t="s">
        <v>42</v>
      </c>
      <c r="N10926">
        <v>4</v>
      </c>
      <c r="O10926">
        <v>5</v>
      </c>
      <c r="P10926">
        <v>3</v>
      </c>
      <c r="Q10926" t="s">
        <v>35</v>
      </c>
      <c r="R10926" t="s">
        <v>34</v>
      </c>
    </row>
    <row r="10927" spans="1:18" x14ac:dyDescent="0.3">
      <c r="A10927" t="s">
        <v>54</v>
      </c>
      <c r="B10927" t="s">
        <v>874</v>
      </c>
      <c r="C10927">
        <v>1195</v>
      </c>
      <c r="D10927" t="s">
        <v>190</v>
      </c>
      <c r="E10927">
        <v>164010</v>
      </c>
      <c r="F10927" t="s">
        <v>196</v>
      </c>
      <c r="G10927">
        <v>2007</v>
      </c>
      <c r="H10927" t="s">
        <v>145</v>
      </c>
      <c r="I10927">
        <v>63</v>
      </c>
      <c r="J10927" t="s">
        <v>21</v>
      </c>
      <c r="K10927" t="s">
        <v>226</v>
      </c>
      <c r="L10927" t="s">
        <v>23</v>
      </c>
      <c r="M10927" t="s">
        <v>42</v>
      </c>
      <c r="N10927">
        <v>4</v>
      </c>
      <c r="O10927">
        <v>5</v>
      </c>
      <c r="P10927">
        <v>4</v>
      </c>
      <c r="Q10927" t="s">
        <v>28</v>
      </c>
      <c r="R10927" t="s">
        <v>953</v>
      </c>
    </row>
    <row r="10928" spans="1:18" x14ac:dyDescent="0.3">
      <c r="A10928" t="s">
        <v>54</v>
      </c>
      <c r="B10928" t="s">
        <v>404</v>
      </c>
      <c r="C10928">
        <v>9444</v>
      </c>
      <c r="D10928" t="s">
        <v>159</v>
      </c>
      <c r="E10928">
        <v>71875</v>
      </c>
      <c r="F10928" t="s">
        <v>196</v>
      </c>
      <c r="G10928">
        <v>2020</v>
      </c>
      <c r="H10928" t="s">
        <v>145</v>
      </c>
      <c r="I10928">
        <v>67</v>
      </c>
      <c r="J10928" t="s">
        <v>21</v>
      </c>
      <c r="K10928" t="s">
        <v>226</v>
      </c>
      <c r="L10928" t="s">
        <v>23</v>
      </c>
      <c r="M10928" t="s">
        <v>953</v>
      </c>
      <c r="N10928">
        <v>4</v>
      </c>
      <c r="O10928">
        <v>5</v>
      </c>
      <c r="P10928">
        <v>3</v>
      </c>
      <c r="Q10928" t="s">
        <v>32</v>
      </c>
      <c r="R10928" t="s">
        <v>34</v>
      </c>
    </row>
    <row r="10929" spans="1:18" x14ac:dyDescent="0.3">
      <c r="A10929" t="s">
        <v>54</v>
      </c>
      <c r="B10929" t="s">
        <v>404</v>
      </c>
      <c r="C10929">
        <v>12249</v>
      </c>
      <c r="D10929" t="s">
        <v>190</v>
      </c>
      <c r="E10929">
        <v>21545</v>
      </c>
      <c r="F10929" t="s">
        <v>196</v>
      </c>
      <c r="G10929">
        <v>2021</v>
      </c>
      <c r="H10929" t="s">
        <v>145</v>
      </c>
      <c r="I10929">
        <v>67</v>
      </c>
      <c r="J10929" t="s">
        <v>21</v>
      </c>
      <c r="K10929" t="s">
        <v>226</v>
      </c>
      <c r="L10929" t="s">
        <v>23</v>
      </c>
      <c r="M10929" t="s">
        <v>42</v>
      </c>
      <c r="N10929">
        <v>4</v>
      </c>
      <c r="O10929">
        <v>5</v>
      </c>
      <c r="Q10929" t="s">
        <v>30</v>
      </c>
      <c r="R10929" t="s">
        <v>34</v>
      </c>
    </row>
    <row r="10930" spans="1:18" x14ac:dyDescent="0.3">
      <c r="A10930" t="s">
        <v>56</v>
      </c>
      <c r="B10930" t="s">
        <v>694</v>
      </c>
      <c r="C10930">
        <v>999</v>
      </c>
      <c r="D10930" t="s">
        <v>190</v>
      </c>
      <c r="E10930">
        <v>111839</v>
      </c>
      <c r="F10930" t="s">
        <v>196</v>
      </c>
      <c r="G10930">
        <v>2009</v>
      </c>
      <c r="H10930" t="s">
        <v>145</v>
      </c>
      <c r="I10930">
        <v>60</v>
      </c>
      <c r="J10930" t="s">
        <v>21</v>
      </c>
      <c r="K10930" t="s">
        <v>226</v>
      </c>
      <c r="L10930" t="s">
        <v>23</v>
      </c>
      <c r="M10930" t="s">
        <v>42</v>
      </c>
      <c r="N10930">
        <v>4</v>
      </c>
      <c r="O10930">
        <v>3</v>
      </c>
      <c r="P10930">
        <v>4</v>
      </c>
      <c r="Q10930" t="s">
        <v>25</v>
      </c>
      <c r="R10930" t="s">
        <v>34</v>
      </c>
    </row>
    <row r="10931" spans="1:18" x14ac:dyDescent="0.3">
      <c r="A10931" t="s">
        <v>59</v>
      </c>
      <c r="B10931" t="s">
        <v>753</v>
      </c>
      <c r="C10931">
        <v>5750</v>
      </c>
      <c r="D10931" t="s">
        <v>190</v>
      </c>
      <c r="E10931">
        <v>149594</v>
      </c>
      <c r="F10931" t="s">
        <v>196</v>
      </c>
      <c r="G10931">
        <v>2009</v>
      </c>
      <c r="H10931" t="s">
        <v>145</v>
      </c>
      <c r="I10931">
        <v>101</v>
      </c>
      <c r="J10931" t="s">
        <v>21</v>
      </c>
      <c r="K10931" t="s">
        <v>226</v>
      </c>
      <c r="L10931" t="s">
        <v>23</v>
      </c>
      <c r="M10931" t="s">
        <v>42</v>
      </c>
      <c r="N10931">
        <v>4</v>
      </c>
      <c r="O10931">
        <v>3</v>
      </c>
      <c r="P10931">
        <v>4</v>
      </c>
      <c r="Q10931" t="s">
        <v>30</v>
      </c>
      <c r="R10931" t="s">
        <v>31</v>
      </c>
    </row>
    <row r="10932" spans="1:18" x14ac:dyDescent="0.3">
      <c r="A10932" t="s">
        <v>59</v>
      </c>
      <c r="B10932" t="s">
        <v>753</v>
      </c>
      <c r="C10932">
        <v>3449</v>
      </c>
      <c r="D10932" t="s">
        <v>190</v>
      </c>
      <c r="E10932">
        <v>195611</v>
      </c>
      <c r="F10932" t="s">
        <v>196</v>
      </c>
      <c r="G10932">
        <v>2007</v>
      </c>
      <c r="H10932" t="s">
        <v>145</v>
      </c>
      <c r="I10932">
        <v>126</v>
      </c>
      <c r="J10932" t="s">
        <v>21</v>
      </c>
      <c r="K10932" t="s">
        <v>226</v>
      </c>
      <c r="L10932" t="s">
        <v>23</v>
      </c>
      <c r="M10932" t="s">
        <v>42</v>
      </c>
      <c r="N10932">
        <v>4</v>
      </c>
      <c r="O10932">
        <v>3</v>
      </c>
      <c r="P10932">
        <v>4</v>
      </c>
      <c r="Q10932" t="s">
        <v>30</v>
      </c>
      <c r="R10932" t="s">
        <v>953</v>
      </c>
    </row>
    <row r="10933" spans="1:18" x14ac:dyDescent="0.3">
      <c r="A10933" t="s">
        <v>115</v>
      </c>
      <c r="B10933" t="s">
        <v>692</v>
      </c>
      <c r="C10933">
        <v>3950</v>
      </c>
      <c r="D10933" t="s">
        <v>190</v>
      </c>
      <c r="E10933">
        <v>139894</v>
      </c>
      <c r="F10933" t="s">
        <v>196</v>
      </c>
      <c r="G10933">
        <v>2011</v>
      </c>
      <c r="H10933" t="s">
        <v>145</v>
      </c>
      <c r="I10933">
        <v>68</v>
      </c>
      <c r="J10933" t="s">
        <v>21</v>
      </c>
      <c r="K10933" t="s">
        <v>226</v>
      </c>
      <c r="L10933" t="s">
        <v>23</v>
      </c>
      <c r="M10933" t="s">
        <v>42</v>
      </c>
      <c r="N10933">
        <v>4</v>
      </c>
      <c r="O10933">
        <v>5</v>
      </c>
      <c r="P10933">
        <v>3</v>
      </c>
      <c r="Q10933" t="s">
        <v>30</v>
      </c>
      <c r="R10933" t="s">
        <v>34</v>
      </c>
    </row>
    <row r="10934" spans="1:18" x14ac:dyDescent="0.3">
      <c r="A10934" t="s">
        <v>115</v>
      </c>
      <c r="B10934" t="s">
        <v>692</v>
      </c>
      <c r="C10934">
        <v>5990</v>
      </c>
      <c r="D10934" t="s">
        <v>190</v>
      </c>
      <c r="E10934">
        <v>83465</v>
      </c>
      <c r="F10934" t="s">
        <v>196</v>
      </c>
      <c r="G10934">
        <v>2014</v>
      </c>
      <c r="H10934" t="s">
        <v>145</v>
      </c>
      <c r="I10934">
        <v>68</v>
      </c>
      <c r="J10934" t="s">
        <v>21</v>
      </c>
      <c r="K10934" t="s">
        <v>226</v>
      </c>
      <c r="L10934" t="s">
        <v>23</v>
      </c>
      <c r="M10934" t="s">
        <v>42</v>
      </c>
      <c r="N10934">
        <v>4</v>
      </c>
      <c r="O10934">
        <v>5</v>
      </c>
      <c r="P10934">
        <v>3</v>
      </c>
      <c r="Q10934" t="s">
        <v>46</v>
      </c>
      <c r="R10934" t="s">
        <v>34</v>
      </c>
    </row>
    <row r="10935" spans="1:18" x14ac:dyDescent="0.3">
      <c r="A10935" t="s">
        <v>115</v>
      </c>
      <c r="B10935" t="s">
        <v>692</v>
      </c>
      <c r="C10935">
        <v>2445</v>
      </c>
      <c r="D10935" t="s">
        <v>190</v>
      </c>
      <c r="E10935">
        <v>212122</v>
      </c>
      <c r="F10935" t="s">
        <v>196</v>
      </c>
      <c r="G10935">
        <v>2010</v>
      </c>
      <c r="H10935" t="s">
        <v>145</v>
      </c>
      <c r="I10935">
        <v>68</v>
      </c>
      <c r="J10935" t="s">
        <v>21</v>
      </c>
      <c r="K10935" t="s">
        <v>226</v>
      </c>
      <c r="L10935" t="s">
        <v>23</v>
      </c>
      <c r="M10935" t="s">
        <v>42</v>
      </c>
      <c r="N10935">
        <v>4</v>
      </c>
      <c r="O10935">
        <v>5</v>
      </c>
      <c r="P10935">
        <v>3</v>
      </c>
      <c r="Q10935" t="s">
        <v>37</v>
      </c>
      <c r="R10935" t="s">
        <v>126</v>
      </c>
    </row>
    <row r="10936" spans="1:18" x14ac:dyDescent="0.3">
      <c r="A10936" t="s">
        <v>115</v>
      </c>
      <c r="B10936" t="s">
        <v>692</v>
      </c>
      <c r="C10936">
        <v>5400</v>
      </c>
      <c r="D10936" t="s">
        <v>18</v>
      </c>
      <c r="E10936">
        <v>83250</v>
      </c>
      <c r="F10936" t="s">
        <v>196</v>
      </c>
      <c r="G10936">
        <v>2012</v>
      </c>
      <c r="H10936" t="s">
        <v>145</v>
      </c>
      <c r="I10936">
        <v>68</v>
      </c>
      <c r="J10936" t="s">
        <v>21</v>
      </c>
      <c r="K10936" t="s">
        <v>226</v>
      </c>
      <c r="L10936" t="s">
        <v>23</v>
      </c>
      <c r="M10936" t="s">
        <v>953</v>
      </c>
      <c r="N10936">
        <v>4</v>
      </c>
      <c r="O10936">
        <v>3</v>
      </c>
      <c r="P10936">
        <v>3</v>
      </c>
      <c r="Q10936" t="s">
        <v>32</v>
      </c>
      <c r="R10936" t="s">
        <v>953</v>
      </c>
    </row>
    <row r="10937" spans="1:18" x14ac:dyDescent="0.3">
      <c r="A10937" t="s">
        <v>115</v>
      </c>
      <c r="B10937" t="s">
        <v>288</v>
      </c>
      <c r="C10937">
        <v>32690</v>
      </c>
      <c r="D10937" t="s">
        <v>159</v>
      </c>
      <c r="E10937">
        <v>21114</v>
      </c>
      <c r="F10937" t="s">
        <v>196</v>
      </c>
      <c r="G10937">
        <v>2023</v>
      </c>
      <c r="H10937" t="s">
        <v>145</v>
      </c>
      <c r="I10937">
        <v>261</v>
      </c>
      <c r="J10937" t="s">
        <v>21</v>
      </c>
      <c r="K10937" t="s">
        <v>226</v>
      </c>
      <c r="L10937" t="s">
        <v>23</v>
      </c>
      <c r="M10937" t="s">
        <v>24</v>
      </c>
      <c r="N10937">
        <v>4</v>
      </c>
      <c r="O10937">
        <v>3</v>
      </c>
      <c r="P10937">
        <v>3</v>
      </c>
      <c r="Q10937" t="s">
        <v>25</v>
      </c>
      <c r="R10937" t="s">
        <v>126</v>
      </c>
    </row>
    <row r="10938" spans="1:18" x14ac:dyDescent="0.3">
      <c r="A10938" t="s">
        <v>115</v>
      </c>
      <c r="B10938" t="s">
        <v>692</v>
      </c>
      <c r="C10938">
        <v>1850</v>
      </c>
      <c r="D10938" t="s">
        <v>190</v>
      </c>
      <c r="E10938">
        <v>180991</v>
      </c>
      <c r="F10938" t="s">
        <v>196</v>
      </c>
      <c r="G10938">
        <v>2007</v>
      </c>
      <c r="H10938" t="s">
        <v>145</v>
      </c>
      <c r="I10938">
        <v>68</v>
      </c>
      <c r="J10938" t="s">
        <v>21</v>
      </c>
      <c r="K10938" t="s">
        <v>226</v>
      </c>
      <c r="L10938" t="s">
        <v>23</v>
      </c>
      <c r="M10938" t="s">
        <v>42</v>
      </c>
      <c r="N10938">
        <v>4</v>
      </c>
      <c r="O10938">
        <v>3</v>
      </c>
      <c r="P10938">
        <v>3</v>
      </c>
      <c r="Q10938" t="s">
        <v>25</v>
      </c>
      <c r="R10938" t="s">
        <v>953</v>
      </c>
    </row>
    <row r="10939" spans="1:18" x14ac:dyDescent="0.3">
      <c r="A10939" t="s">
        <v>115</v>
      </c>
      <c r="B10939" t="s">
        <v>692</v>
      </c>
      <c r="C10939">
        <v>5990</v>
      </c>
      <c r="D10939" t="s">
        <v>185</v>
      </c>
      <c r="E10939">
        <v>79648</v>
      </c>
      <c r="F10939" t="s">
        <v>196</v>
      </c>
      <c r="G10939">
        <v>2014</v>
      </c>
      <c r="H10939" t="s">
        <v>145</v>
      </c>
      <c r="I10939">
        <v>68</v>
      </c>
      <c r="J10939" t="s">
        <v>21</v>
      </c>
      <c r="K10939" t="s">
        <v>226</v>
      </c>
      <c r="L10939" t="s">
        <v>23</v>
      </c>
      <c r="M10939" t="s">
        <v>42</v>
      </c>
      <c r="N10939">
        <v>4</v>
      </c>
      <c r="O10939">
        <v>3</v>
      </c>
      <c r="Q10939" t="s">
        <v>30</v>
      </c>
      <c r="R10939" t="s">
        <v>34</v>
      </c>
    </row>
    <row r="10940" spans="1:18" x14ac:dyDescent="0.3">
      <c r="A10940" t="s">
        <v>115</v>
      </c>
      <c r="B10940" t="s">
        <v>692</v>
      </c>
      <c r="C10940">
        <v>3250</v>
      </c>
      <c r="D10940" t="s">
        <v>190</v>
      </c>
      <c r="E10940">
        <v>144228</v>
      </c>
      <c r="F10940" t="s">
        <v>196</v>
      </c>
      <c r="G10940">
        <v>2008</v>
      </c>
      <c r="H10940" t="s">
        <v>145</v>
      </c>
      <c r="I10940">
        <v>68</v>
      </c>
      <c r="J10940" t="s">
        <v>21</v>
      </c>
      <c r="K10940" t="s">
        <v>226</v>
      </c>
      <c r="L10940" t="s">
        <v>23</v>
      </c>
      <c r="M10940" t="s">
        <v>42</v>
      </c>
      <c r="N10940">
        <v>4</v>
      </c>
      <c r="O10940">
        <v>5</v>
      </c>
      <c r="P10940">
        <v>3</v>
      </c>
      <c r="Q10940" t="s">
        <v>37</v>
      </c>
      <c r="R10940" t="s">
        <v>34</v>
      </c>
    </row>
    <row r="10941" spans="1:18" x14ac:dyDescent="0.3">
      <c r="A10941" t="s">
        <v>115</v>
      </c>
      <c r="B10941" t="s">
        <v>692</v>
      </c>
      <c r="C10941">
        <v>1450</v>
      </c>
      <c r="D10941" t="s">
        <v>190</v>
      </c>
      <c r="E10941">
        <v>184391</v>
      </c>
      <c r="F10941" t="s">
        <v>196</v>
      </c>
      <c r="G10941">
        <v>2006</v>
      </c>
      <c r="H10941" t="s">
        <v>145</v>
      </c>
      <c r="I10941">
        <v>68</v>
      </c>
      <c r="J10941" t="s">
        <v>21</v>
      </c>
      <c r="K10941" t="s">
        <v>226</v>
      </c>
      <c r="L10941" t="s">
        <v>23</v>
      </c>
      <c r="M10941" t="s">
        <v>42</v>
      </c>
      <c r="N10941">
        <v>4</v>
      </c>
      <c r="O10941">
        <v>5</v>
      </c>
      <c r="P10941">
        <v>3</v>
      </c>
      <c r="Q10941" t="s">
        <v>37</v>
      </c>
      <c r="R10941" t="s">
        <v>34</v>
      </c>
    </row>
    <row r="10942" spans="1:18" x14ac:dyDescent="0.3">
      <c r="A10942" t="s">
        <v>115</v>
      </c>
      <c r="B10942" t="s">
        <v>692</v>
      </c>
      <c r="C10942">
        <v>4450</v>
      </c>
      <c r="D10942" t="s">
        <v>190</v>
      </c>
      <c r="E10942">
        <v>125119</v>
      </c>
      <c r="F10942" t="s">
        <v>196</v>
      </c>
      <c r="G10942">
        <v>2013</v>
      </c>
      <c r="H10942" t="s">
        <v>145</v>
      </c>
      <c r="I10942">
        <v>68</v>
      </c>
      <c r="J10942" t="s">
        <v>21</v>
      </c>
      <c r="K10942" t="s">
        <v>226</v>
      </c>
      <c r="L10942" t="s">
        <v>23</v>
      </c>
      <c r="M10942" t="s">
        <v>42</v>
      </c>
      <c r="N10942">
        <v>4</v>
      </c>
      <c r="O10942">
        <v>5</v>
      </c>
      <c r="P10942">
        <v>3</v>
      </c>
      <c r="Q10942" t="s">
        <v>32</v>
      </c>
      <c r="R10942" t="s">
        <v>953</v>
      </c>
    </row>
    <row r="10943" spans="1:18" x14ac:dyDescent="0.3">
      <c r="A10943" t="s">
        <v>115</v>
      </c>
      <c r="B10943" t="s">
        <v>692</v>
      </c>
      <c r="C10943">
        <v>5200</v>
      </c>
      <c r="D10943" t="s">
        <v>18</v>
      </c>
      <c r="E10943">
        <v>68900</v>
      </c>
      <c r="F10943" t="s">
        <v>196</v>
      </c>
      <c r="G10943">
        <v>2013</v>
      </c>
      <c r="H10943" t="s">
        <v>145</v>
      </c>
      <c r="I10943">
        <v>68</v>
      </c>
      <c r="J10943" t="s">
        <v>21</v>
      </c>
      <c r="K10943" t="s">
        <v>226</v>
      </c>
      <c r="L10943" t="s">
        <v>23</v>
      </c>
      <c r="M10943" t="s">
        <v>42</v>
      </c>
      <c r="N10943">
        <v>4</v>
      </c>
      <c r="O10943">
        <v>5</v>
      </c>
      <c r="P10943">
        <v>3</v>
      </c>
      <c r="Q10943" t="s">
        <v>37</v>
      </c>
      <c r="R10943" t="s">
        <v>33</v>
      </c>
    </row>
    <row r="10944" spans="1:18" x14ac:dyDescent="0.3">
      <c r="A10944" t="s">
        <v>115</v>
      </c>
      <c r="B10944" t="s">
        <v>692</v>
      </c>
      <c r="C10944">
        <v>3445</v>
      </c>
      <c r="D10944" t="s">
        <v>190</v>
      </c>
      <c r="E10944">
        <v>153220</v>
      </c>
      <c r="F10944" t="s">
        <v>196</v>
      </c>
      <c r="G10944">
        <v>2008</v>
      </c>
      <c r="H10944" t="s">
        <v>145</v>
      </c>
      <c r="I10944">
        <v>68</v>
      </c>
      <c r="J10944" t="s">
        <v>21</v>
      </c>
      <c r="K10944" t="s">
        <v>226</v>
      </c>
      <c r="L10944" t="s">
        <v>23</v>
      </c>
      <c r="M10944" t="s">
        <v>42</v>
      </c>
      <c r="N10944">
        <v>4</v>
      </c>
      <c r="O10944">
        <v>5</v>
      </c>
      <c r="P10944">
        <v>3</v>
      </c>
      <c r="Q10944" t="s">
        <v>30</v>
      </c>
      <c r="R10944" t="s">
        <v>34</v>
      </c>
    </row>
    <row r="10945" spans="1:18" x14ac:dyDescent="0.3">
      <c r="A10945" t="s">
        <v>115</v>
      </c>
      <c r="B10945" t="s">
        <v>953</v>
      </c>
      <c r="C10945">
        <v>4390</v>
      </c>
      <c r="D10945" t="s">
        <v>159</v>
      </c>
      <c r="E10945">
        <v>82320</v>
      </c>
      <c r="F10945" t="s">
        <v>196</v>
      </c>
      <c r="G10945">
        <v>2012</v>
      </c>
      <c r="H10945" t="s">
        <v>145</v>
      </c>
      <c r="I10945">
        <v>68</v>
      </c>
      <c r="J10945" t="s">
        <v>21</v>
      </c>
      <c r="K10945" t="s">
        <v>226</v>
      </c>
      <c r="L10945" t="s">
        <v>23</v>
      </c>
      <c r="M10945" t="s">
        <v>953</v>
      </c>
      <c r="N10945">
        <v>4</v>
      </c>
      <c r="O10945">
        <v>4</v>
      </c>
      <c r="P10945">
        <v>3</v>
      </c>
      <c r="Q10945" t="s">
        <v>37</v>
      </c>
      <c r="R10945" t="s">
        <v>34</v>
      </c>
    </row>
    <row r="10946" spans="1:18" x14ac:dyDescent="0.3">
      <c r="A10946" t="s">
        <v>115</v>
      </c>
      <c r="B10946" t="s">
        <v>692</v>
      </c>
      <c r="C10946">
        <v>5400</v>
      </c>
      <c r="D10946" t="s">
        <v>18</v>
      </c>
      <c r="E10946">
        <v>83250</v>
      </c>
      <c r="F10946" t="s">
        <v>196</v>
      </c>
      <c r="G10946">
        <v>2012</v>
      </c>
      <c r="H10946" t="s">
        <v>145</v>
      </c>
      <c r="I10946">
        <v>68</v>
      </c>
      <c r="J10946" t="s">
        <v>21</v>
      </c>
      <c r="K10946" t="s">
        <v>226</v>
      </c>
      <c r="L10946" t="s">
        <v>23</v>
      </c>
      <c r="M10946" t="s">
        <v>953</v>
      </c>
      <c r="N10946">
        <v>4</v>
      </c>
      <c r="O10946">
        <v>3</v>
      </c>
      <c r="P10946">
        <v>3</v>
      </c>
      <c r="Q10946" t="s">
        <v>32</v>
      </c>
      <c r="R10946" t="s">
        <v>953</v>
      </c>
    </row>
    <row r="10947" spans="1:18" x14ac:dyDescent="0.3">
      <c r="A10947" t="s">
        <v>115</v>
      </c>
      <c r="B10947" t="s">
        <v>692</v>
      </c>
      <c r="C10947">
        <v>7100</v>
      </c>
      <c r="D10947" t="s">
        <v>18</v>
      </c>
      <c r="E10947">
        <v>60648</v>
      </c>
      <c r="F10947" t="s">
        <v>196</v>
      </c>
      <c r="G10947">
        <v>2014</v>
      </c>
      <c r="H10947" t="s">
        <v>145</v>
      </c>
      <c r="I10947">
        <v>68</v>
      </c>
      <c r="J10947" t="s">
        <v>21</v>
      </c>
      <c r="K10947" t="s">
        <v>226</v>
      </c>
      <c r="L10947" t="s">
        <v>23</v>
      </c>
      <c r="M10947" t="s">
        <v>42</v>
      </c>
      <c r="N10947">
        <v>4</v>
      </c>
      <c r="O10947">
        <v>5</v>
      </c>
      <c r="P10947">
        <v>3</v>
      </c>
      <c r="Q10947" t="s">
        <v>32</v>
      </c>
      <c r="R10947" t="s">
        <v>953</v>
      </c>
    </row>
    <row r="10948" spans="1:18" x14ac:dyDescent="0.3">
      <c r="A10948" t="s">
        <v>115</v>
      </c>
      <c r="B10948" t="s">
        <v>692</v>
      </c>
      <c r="C10948">
        <v>2490</v>
      </c>
      <c r="D10948" t="s">
        <v>190</v>
      </c>
      <c r="E10948">
        <v>184181</v>
      </c>
      <c r="F10948" t="s">
        <v>196</v>
      </c>
      <c r="G10948">
        <v>2005</v>
      </c>
      <c r="H10948" t="s">
        <v>145</v>
      </c>
      <c r="I10948">
        <v>68</v>
      </c>
      <c r="J10948" t="s">
        <v>21</v>
      </c>
      <c r="K10948" t="s">
        <v>226</v>
      </c>
      <c r="L10948" t="s">
        <v>23</v>
      </c>
      <c r="M10948" t="s">
        <v>953</v>
      </c>
      <c r="N10948">
        <v>4</v>
      </c>
      <c r="O10948">
        <v>3</v>
      </c>
      <c r="P10948">
        <v>3</v>
      </c>
      <c r="Q10948" t="s">
        <v>30</v>
      </c>
      <c r="R10948" t="s">
        <v>953</v>
      </c>
    </row>
    <row r="10949" spans="1:18" x14ac:dyDescent="0.3">
      <c r="A10949" t="s">
        <v>115</v>
      </c>
      <c r="B10949" t="s">
        <v>692</v>
      </c>
      <c r="C10949">
        <v>3440</v>
      </c>
      <c r="D10949" t="s">
        <v>190</v>
      </c>
      <c r="E10949">
        <v>218488</v>
      </c>
      <c r="F10949" t="s">
        <v>196</v>
      </c>
      <c r="G10949">
        <v>2011</v>
      </c>
      <c r="H10949" t="s">
        <v>145</v>
      </c>
      <c r="I10949">
        <v>68</v>
      </c>
      <c r="J10949" t="s">
        <v>21</v>
      </c>
      <c r="K10949" t="s">
        <v>226</v>
      </c>
      <c r="L10949" t="s">
        <v>23</v>
      </c>
      <c r="M10949" t="s">
        <v>42</v>
      </c>
      <c r="N10949">
        <v>4</v>
      </c>
      <c r="O10949">
        <v>5</v>
      </c>
      <c r="P10949">
        <v>3</v>
      </c>
      <c r="Q10949" t="s">
        <v>28</v>
      </c>
      <c r="R10949" t="s">
        <v>34</v>
      </c>
    </row>
    <row r="10950" spans="1:18" x14ac:dyDescent="0.3">
      <c r="A10950" t="s">
        <v>115</v>
      </c>
      <c r="B10950" t="s">
        <v>692</v>
      </c>
      <c r="C10950">
        <v>5499</v>
      </c>
      <c r="D10950" t="s">
        <v>190</v>
      </c>
      <c r="E10950">
        <v>122301</v>
      </c>
      <c r="F10950" t="s">
        <v>196</v>
      </c>
      <c r="G10950">
        <v>2013</v>
      </c>
      <c r="H10950" t="s">
        <v>145</v>
      </c>
      <c r="I10950">
        <v>68</v>
      </c>
      <c r="J10950" t="s">
        <v>21</v>
      </c>
      <c r="K10950" t="s">
        <v>226</v>
      </c>
      <c r="L10950" t="s">
        <v>23</v>
      </c>
      <c r="M10950" t="s">
        <v>42</v>
      </c>
      <c r="N10950">
        <v>4</v>
      </c>
      <c r="O10950">
        <v>5</v>
      </c>
      <c r="P10950">
        <v>3</v>
      </c>
      <c r="Q10950" t="s">
        <v>30</v>
      </c>
      <c r="R10950" t="s">
        <v>953</v>
      </c>
    </row>
    <row r="10951" spans="1:18" x14ac:dyDescent="0.3">
      <c r="A10951" t="s">
        <v>115</v>
      </c>
      <c r="B10951" t="s">
        <v>288</v>
      </c>
      <c r="C10951">
        <v>33490</v>
      </c>
      <c r="D10951" t="s">
        <v>185</v>
      </c>
      <c r="E10951">
        <v>18530</v>
      </c>
      <c r="F10951" t="s">
        <v>196</v>
      </c>
      <c r="G10951">
        <v>2021</v>
      </c>
      <c r="H10951" t="s">
        <v>145</v>
      </c>
      <c r="I10951">
        <v>261</v>
      </c>
      <c r="J10951" t="s">
        <v>21</v>
      </c>
      <c r="K10951" t="s">
        <v>226</v>
      </c>
      <c r="L10951" t="s">
        <v>23</v>
      </c>
      <c r="M10951" t="s">
        <v>24</v>
      </c>
      <c r="N10951">
        <v>4</v>
      </c>
      <c r="O10951">
        <v>3</v>
      </c>
      <c r="Q10951" t="s">
        <v>32</v>
      </c>
      <c r="R10951" t="s">
        <v>26</v>
      </c>
    </row>
    <row r="10952" spans="1:18" x14ac:dyDescent="0.3">
      <c r="A10952" t="s">
        <v>115</v>
      </c>
      <c r="B10952" t="s">
        <v>858</v>
      </c>
      <c r="C10952">
        <v>13490</v>
      </c>
      <c r="D10952" t="s">
        <v>159</v>
      </c>
      <c r="E10952">
        <v>11973</v>
      </c>
      <c r="F10952" t="s">
        <v>196</v>
      </c>
      <c r="G10952">
        <v>2024</v>
      </c>
      <c r="H10952" t="s">
        <v>145</v>
      </c>
      <c r="I10952">
        <v>72</v>
      </c>
      <c r="J10952" t="s">
        <v>21</v>
      </c>
      <c r="K10952" t="s">
        <v>226</v>
      </c>
      <c r="L10952" t="s">
        <v>23</v>
      </c>
      <c r="M10952" t="s">
        <v>42</v>
      </c>
      <c r="N10952">
        <v>4</v>
      </c>
      <c r="O10952">
        <v>5</v>
      </c>
      <c r="P10952">
        <v>3</v>
      </c>
      <c r="Q10952" t="s">
        <v>32</v>
      </c>
      <c r="R10952" t="s">
        <v>33</v>
      </c>
    </row>
    <row r="10953" spans="1:18" x14ac:dyDescent="0.3">
      <c r="A10953" t="s">
        <v>115</v>
      </c>
      <c r="B10953" t="s">
        <v>692</v>
      </c>
      <c r="C10953">
        <v>3995</v>
      </c>
      <c r="D10953" t="s">
        <v>190</v>
      </c>
      <c r="E10953">
        <v>137455</v>
      </c>
      <c r="F10953" t="s">
        <v>196</v>
      </c>
      <c r="G10953">
        <v>2012</v>
      </c>
      <c r="H10953" t="s">
        <v>145</v>
      </c>
      <c r="I10953">
        <v>68</v>
      </c>
      <c r="J10953" t="s">
        <v>21</v>
      </c>
      <c r="K10953" t="s">
        <v>226</v>
      </c>
      <c r="L10953" t="s">
        <v>23</v>
      </c>
      <c r="M10953" t="s">
        <v>953</v>
      </c>
      <c r="N10953">
        <v>4</v>
      </c>
      <c r="O10953">
        <v>5</v>
      </c>
      <c r="P10953">
        <v>3</v>
      </c>
      <c r="Q10953" t="s">
        <v>25</v>
      </c>
      <c r="R10953" t="s">
        <v>953</v>
      </c>
    </row>
    <row r="10954" spans="1:18" x14ac:dyDescent="0.3">
      <c r="A10954" t="s">
        <v>115</v>
      </c>
      <c r="B10954" t="s">
        <v>692</v>
      </c>
      <c r="C10954">
        <v>10878</v>
      </c>
      <c r="D10954" t="s">
        <v>190</v>
      </c>
      <c r="E10954">
        <v>38830</v>
      </c>
      <c r="F10954" t="s">
        <v>196</v>
      </c>
      <c r="G10954">
        <v>2020</v>
      </c>
      <c r="H10954" t="s">
        <v>145</v>
      </c>
      <c r="I10954">
        <v>72</v>
      </c>
      <c r="J10954" t="s">
        <v>21</v>
      </c>
      <c r="K10954" t="s">
        <v>226</v>
      </c>
      <c r="L10954" t="s">
        <v>23</v>
      </c>
      <c r="M10954" t="s">
        <v>953</v>
      </c>
      <c r="N10954">
        <v>4</v>
      </c>
      <c r="O10954">
        <v>4</v>
      </c>
      <c r="P10954">
        <v>3</v>
      </c>
      <c r="Q10954" t="s">
        <v>30</v>
      </c>
      <c r="R10954" t="s">
        <v>34</v>
      </c>
    </row>
    <row r="10955" spans="1:18" x14ac:dyDescent="0.3">
      <c r="A10955" t="s">
        <v>115</v>
      </c>
      <c r="B10955" t="s">
        <v>692</v>
      </c>
      <c r="C10955">
        <v>10490</v>
      </c>
      <c r="D10955" t="s">
        <v>18</v>
      </c>
      <c r="E10955">
        <v>49000</v>
      </c>
      <c r="F10955" t="s">
        <v>196</v>
      </c>
      <c r="G10955">
        <v>2021</v>
      </c>
      <c r="H10955" t="s">
        <v>145</v>
      </c>
      <c r="I10955">
        <v>72</v>
      </c>
      <c r="J10955" t="s">
        <v>21</v>
      </c>
      <c r="K10955" t="s">
        <v>226</v>
      </c>
      <c r="L10955" t="s">
        <v>23</v>
      </c>
      <c r="M10955" t="s">
        <v>42</v>
      </c>
      <c r="N10955">
        <v>4</v>
      </c>
      <c r="O10955">
        <v>3</v>
      </c>
      <c r="P10955">
        <v>3</v>
      </c>
      <c r="Q10955" t="s">
        <v>37</v>
      </c>
      <c r="R10955" t="s">
        <v>34</v>
      </c>
    </row>
    <row r="10956" spans="1:18" x14ac:dyDescent="0.3">
      <c r="A10956" t="s">
        <v>115</v>
      </c>
      <c r="B10956" t="s">
        <v>692</v>
      </c>
      <c r="C10956">
        <v>4440</v>
      </c>
      <c r="D10956" t="s">
        <v>190</v>
      </c>
      <c r="E10956">
        <v>172446</v>
      </c>
      <c r="F10956" t="s">
        <v>196</v>
      </c>
      <c r="G10956">
        <v>2011</v>
      </c>
      <c r="H10956" t="s">
        <v>145</v>
      </c>
      <c r="I10956">
        <v>68</v>
      </c>
      <c r="J10956" t="s">
        <v>21</v>
      </c>
      <c r="K10956" t="s">
        <v>226</v>
      </c>
      <c r="L10956" t="s">
        <v>23</v>
      </c>
      <c r="M10956" t="s">
        <v>953</v>
      </c>
      <c r="N10956">
        <v>4</v>
      </c>
      <c r="O10956">
        <v>5</v>
      </c>
      <c r="P10956">
        <v>3</v>
      </c>
      <c r="Q10956" t="s">
        <v>25</v>
      </c>
      <c r="R10956" t="s">
        <v>34</v>
      </c>
    </row>
    <row r="10957" spans="1:18" x14ac:dyDescent="0.3">
      <c r="A10957" t="s">
        <v>115</v>
      </c>
      <c r="B10957" t="s">
        <v>288</v>
      </c>
      <c r="C10957">
        <v>46950</v>
      </c>
      <c r="D10957" t="s">
        <v>190</v>
      </c>
      <c r="E10957">
        <v>25900</v>
      </c>
      <c r="F10957" t="s">
        <v>196</v>
      </c>
      <c r="G10957">
        <v>2021</v>
      </c>
      <c r="H10957" t="s">
        <v>145</v>
      </c>
      <c r="I10957">
        <v>261</v>
      </c>
      <c r="J10957" t="s">
        <v>21</v>
      </c>
      <c r="K10957" t="s">
        <v>226</v>
      </c>
      <c r="L10957" t="s">
        <v>23</v>
      </c>
      <c r="M10957" t="s">
        <v>24</v>
      </c>
      <c r="N10957">
        <v>4</v>
      </c>
      <c r="O10957">
        <v>2</v>
      </c>
      <c r="P10957">
        <v>3</v>
      </c>
      <c r="Q10957" t="s">
        <v>36</v>
      </c>
      <c r="R10957" t="s">
        <v>26</v>
      </c>
    </row>
    <row r="10958" spans="1:18" x14ac:dyDescent="0.3">
      <c r="A10958" t="s">
        <v>115</v>
      </c>
      <c r="B10958" t="s">
        <v>692</v>
      </c>
      <c r="C10958">
        <v>3495</v>
      </c>
      <c r="D10958" t="s">
        <v>190</v>
      </c>
      <c r="E10958">
        <v>175460</v>
      </c>
      <c r="F10958" t="s">
        <v>196</v>
      </c>
      <c r="G10958">
        <v>2011</v>
      </c>
      <c r="H10958" t="s">
        <v>145</v>
      </c>
      <c r="I10958">
        <v>68</v>
      </c>
      <c r="J10958" t="s">
        <v>21</v>
      </c>
      <c r="K10958" t="s">
        <v>226</v>
      </c>
      <c r="L10958" t="s">
        <v>23</v>
      </c>
      <c r="M10958" t="s">
        <v>42</v>
      </c>
      <c r="N10958">
        <v>4</v>
      </c>
      <c r="O10958">
        <v>5</v>
      </c>
      <c r="P10958">
        <v>3</v>
      </c>
      <c r="Q10958" t="s">
        <v>32</v>
      </c>
      <c r="R10958" t="s">
        <v>953</v>
      </c>
    </row>
    <row r="10959" spans="1:18" x14ac:dyDescent="0.3">
      <c r="A10959" t="s">
        <v>115</v>
      </c>
      <c r="B10959" t="s">
        <v>288</v>
      </c>
      <c r="C10959">
        <v>30490</v>
      </c>
      <c r="D10959" t="s">
        <v>159</v>
      </c>
      <c r="E10959">
        <v>28826</v>
      </c>
      <c r="F10959" t="s">
        <v>196</v>
      </c>
      <c r="G10959">
        <v>2021</v>
      </c>
      <c r="H10959" t="s">
        <v>145</v>
      </c>
      <c r="I10959">
        <v>261</v>
      </c>
      <c r="J10959" t="s">
        <v>21</v>
      </c>
      <c r="K10959" t="s">
        <v>226</v>
      </c>
      <c r="L10959" t="s">
        <v>23</v>
      </c>
      <c r="M10959" t="s">
        <v>24</v>
      </c>
      <c r="N10959">
        <v>4</v>
      </c>
      <c r="O10959">
        <v>3</v>
      </c>
      <c r="Q10959" t="s">
        <v>32</v>
      </c>
      <c r="R10959" t="s">
        <v>26</v>
      </c>
    </row>
    <row r="10960" spans="1:18" x14ac:dyDescent="0.3">
      <c r="A10960" t="s">
        <v>115</v>
      </c>
      <c r="B10960" t="s">
        <v>288</v>
      </c>
      <c r="C10960">
        <v>34950</v>
      </c>
      <c r="D10960" t="s">
        <v>185</v>
      </c>
      <c r="E10960">
        <v>6255</v>
      </c>
      <c r="F10960" t="s">
        <v>196</v>
      </c>
      <c r="G10960">
        <v>2021</v>
      </c>
      <c r="H10960" t="s">
        <v>145</v>
      </c>
      <c r="I10960">
        <v>261</v>
      </c>
      <c r="J10960" t="s">
        <v>21</v>
      </c>
      <c r="K10960" t="s">
        <v>226</v>
      </c>
      <c r="L10960" t="s">
        <v>23</v>
      </c>
      <c r="M10960" t="s">
        <v>24</v>
      </c>
      <c r="N10960">
        <v>4</v>
      </c>
      <c r="O10960">
        <v>3</v>
      </c>
      <c r="Q10960" t="s">
        <v>37</v>
      </c>
      <c r="R10960" t="s">
        <v>126</v>
      </c>
    </row>
    <row r="10961" spans="1:18" x14ac:dyDescent="0.3">
      <c r="A10961" t="s">
        <v>115</v>
      </c>
      <c r="B10961" t="s">
        <v>288</v>
      </c>
      <c r="C10961">
        <v>32690</v>
      </c>
      <c r="D10961" t="s">
        <v>159</v>
      </c>
      <c r="E10961">
        <v>21114</v>
      </c>
      <c r="F10961" t="s">
        <v>196</v>
      </c>
      <c r="G10961">
        <v>2023</v>
      </c>
      <c r="H10961" t="s">
        <v>145</v>
      </c>
      <c r="I10961">
        <v>261</v>
      </c>
      <c r="J10961" t="s">
        <v>21</v>
      </c>
      <c r="K10961" t="s">
        <v>226</v>
      </c>
      <c r="L10961" t="s">
        <v>23</v>
      </c>
      <c r="M10961" t="s">
        <v>24</v>
      </c>
      <c r="N10961">
        <v>4</v>
      </c>
      <c r="O10961">
        <v>3</v>
      </c>
      <c r="P10961">
        <v>3</v>
      </c>
      <c r="Q10961" t="s">
        <v>25</v>
      </c>
      <c r="R10961" t="s">
        <v>126</v>
      </c>
    </row>
    <row r="10962" spans="1:18" x14ac:dyDescent="0.3">
      <c r="A10962" t="s">
        <v>115</v>
      </c>
      <c r="B10962" t="s">
        <v>692</v>
      </c>
      <c r="C10962">
        <v>1450</v>
      </c>
      <c r="D10962" t="s">
        <v>190</v>
      </c>
      <c r="E10962">
        <v>238093</v>
      </c>
      <c r="F10962" t="s">
        <v>196</v>
      </c>
      <c r="G10962">
        <v>2005</v>
      </c>
      <c r="H10962" t="s">
        <v>145</v>
      </c>
      <c r="I10962">
        <v>68</v>
      </c>
      <c r="J10962" t="s">
        <v>21</v>
      </c>
      <c r="K10962" t="s">
        <v>226</v>
      </c>
      <c r="L10962" t="s">
        <v>23</v>
      </c>
      <c r="M10962" t="s">
        <v>42</v>
      </c>
      <c r="N10962">
        <v>4</v>
      </c>
      <c r="O10962">
        <v>3</v>
      </c>
      <c r="P10962">
        <v>3</v>
      </c>
      <c r="Q10962" t="s">
        <v>28</v>
      </c>
      <c r="R10962" t="s">
        <v>953</v>
      </c>
    </row>
    <row r="10963" spans="1:18" x14ac:dyDescent="0.3">
      <c r="A10963" t="s">
        <v>115</v>
      </c>
      <c r="B10963" t="s">
        <v>692</v>
      </c>
      <c r="C10963">
        <v>3500</v>
      </c>
      <c r="D10963" t="s">
        <v>18</v>
      </c>
      <c r="E10963">
        <v>112361</v>
      </c>
      <c r="F10963" t="s">
        <v>196</v>
      </c>
      <c r="G10963">
        <v>2007</v>
      </c>
      <c r="H10963" t="s">
        <v>145</v>
      </c>
      <c r="I10963">
        <v>68</v>
      </c>
      <c r="J10963" t="s">
        <v>21</v>
      </c>
      <c r="K10963" t="s">
        <v>226</v>
      </c>
      <c r="L10963" t="s">
        <v>23</v>
      </c>
      <c r="M10963" t="s">
        <v>42</v>
      </c>
      <c r="N10963">
        <v>4</v>
      </c>
      <c r="O10963">
        <v>5</v>
      </c>
      <c r="P10963">
        <v>3</v>
      </c>
      <c r="Q10963" t="s">
        <v>25</v>
      </c>
      <c r="R10963" t="s">
        <v>34</v>
      </c>
    </row>
    <row r="10964" spans="1:18" x14ac:dyDescent="0.3">
      <c r="A10964" t="s">
        <v>115</v>
      </c>
      <c r="B10964" t="s">
        <v>953</v>
      </c>
      <c r="C10964">
        <v>10990</v>
      </c>
      <c r="D10964" t="s">
        <v>159</v>
      </c>
      <c r="E10964">
        <v>15271</v>
      </c>
      <c r="F10964" t="s">
        <v>196</v>
      </c>
      <c r="G10964">
        <v>2020</v>
      </c>
      <c r="H10964" t="s">
        <v>145</v>
      </c>
      <c r="I10964">
        <v>72</v>
      </c>
      <c r="J10964" t="s">
        <v>21</v>
      </c>
      <c r="K10964" t="s">
        <v>226</v>
      </c>
      <c r="L10964" t="s">
        <v>23</v>
      </c>
      <c r="M10964" t="s">
        <v>953</v>
      </c>
      <c r="N10964">
        <v>4</v>
      </c>
      <c r="O10964">
        <v>4</v>
      </c>
      <c r="Q10964" t="s">
        <v>30</v>
      </c>
      <c r="R10964" t="s">
        <v>34</v>
      </c>
    </row>
    <row r="10965" spans="1:18" x14ac:dyDescent="0.3">
      <c r="A10965" t="s">
        <v>115</v>
      </c>
      <c r="B10965" t="s">
        <v>692</v>
      </c>
      <c r="C10965">
        <v>8243</v>
      </c>
      <c r="D10965" t="s">
        <v>190</v>
      </c>
      <c r="E10965">
        <v>46719</v>
      </c>
      <c r="F10965" t="s">
        <v>196</v>
      </c>
      <c r="G10965">
        <v>2020</v>
      </c>
      <c r="H10965" t="s">
        <v>145</v>
      </c>
      <c r="I10965">
        <v>72</v>
      </c>
      <c r="J10965" t="s">
        <v>21</v>
      </c>
      <c r="K10965" t="s">
        <v>226</v>
      </c>
      <c r="L10965" t="s">
        <v>23</v>
      </c>
      <c r="M10965" t="s">
        <v>42</v>
      </c>
      <c r="N10965">
        <v>4</v>
      </c>
      <c r="O10965">
        <v>5</v>
      </c>
      <c r="P10965">
        <v>3</v>
      </c>
      <c r="Q10965" t="s">
        <v>32</v>
      </c>
      <c r="R10965" t="s">
        <v>34</v>
      </c>
    </row>
    <row r="10966" spans="1:18" x14ac:dyDescent="0.3">
      <c r="A10966" t="s">
        <v>62</v>
      </c>
      <c r="B10966" t="s">
        <v>244</v>
      </c>
      <c r="C10966">
        <v>1799</v>
      </c>
      <c r="D10966" t="s">
        <v>190</v>
      </c>
      <c r="E10966">
        <v>292264</v>
      </c>
      <c r="F10966" t="s">
        <v>196</v>
      </c>
      <c r="G10966">
        <v>2009</v>
      </c>
      <c r="H10966" t="s">
        <v>145</v>
      </c>
      <c r="I10966">
        <v>102</v>
      </c>
      <c r="J10966" t="s">
        <v>21</v>
      </c>
      <c r="K10966" t="s">
        <v>226</v>
      </c>
      <c r="L10966" t="s">
        <v>23</v>
      </c>
      <c r="M10966" t="s">
        <v>42</v>
      </c>
      <c r="N10966">
        <v>4</v>
      </c>
      <c r="O10966">
        <v>4</v>
      </c>
      <c r="P10966">
        <v>4</v>
      </c>
      <c r="Q10966" t="s">
        <v>25</v>
      </c>
      <c r="R10966" t="s">
        <v>953</v>
      </c>
    </row>
    <row r="10967" spans="1:18" x14ac:dyDescent="0.3">
      <c r="A10967" t="s">
        <v>62</v>
      </c>
      <c r="B10967" t="s">
        <v>737</v>
      </c>
      <c r="C10967">
        <v>4499</v>
      </c>
      <c r="D10967" t="s">
        <v>190</v>
      </c>
      <c r="E10967">
        <v>121553</v>
      </c>
      <c r="F10967" t="s">
        <v>196</v>
      </c>
      <c r="G10967">
        <v>2012</v>
      </c>
      <c r="H10967" t="s">
        <v>145</v>
      </c>
      <c r="I10967">
        <v>60</v>
      </c>
      <c r="J10967" t="s">
        <v>21</v>
      </c>
      <c r="K10967" t="s">
        <v>226</v>
      </c>
      <c r="L10967" t="s">
        <v>23</v>
      </c>
      <c r="M10967" t="s">
        <v>953</v>
      </c>
      <c r="N10967">
        <v>4</v>
      </c>
      <c r="O10967">
        <v>5</v>
      </c>
      <c r="P10967">
        <v>3</v>
      </c>
      <c r="Q10967" t="s">
        <v>37</v>
      </c>
      <c r="R10967" t="s">
        <v>953</v>
      </c>
    </row>
    <row r="10968" spans="1:18" x14ac:dyDescent="0.3">
      <c r="A10968" t="s">
        <v>62</v>
      </c>
      <c r="B10968" t="s">
        <v>737</v>
      </c>
      <c r="C10968">
        <v>6740</v>
      </c>
      <c r="D10968" t="s">
        <v>159</v>
      </c>
      <c r="E10968">
        <v>41811</v>
      </c>
      <c r="F10968" t="s">
        <v>196</v>
      </c>
      <c r="G10968">
        <v>2018</v>
      </c>
      <c r="H10968" t="s">
        <v>145</v>
      </c>
      <c r="I10968">
        <v>60</v>
      </c>
      <c r="J10968" t="s">
        <v>21</v>
      </c>
      <c r="K10968" t="s">
        <v>226</v>
      </c>
      <c r="L10968" t="s">
        <v>23</v>
      </c>
      <c r="M10968" t="s">
        <v>42</v>
      </c>
      <c r="N10968">
        <v>4</v>
      </c>
      <c r="O10968">
        <v>3</v>
      </c>
      <c r="P10968">
        <v>3</v>
      </c>
      <c r="Q10968" t="s">
        <v>32</v>
      </c>
      <c r="R10968" t="s">
        <v>34</v>
      </c>
    </row>
    <row r="10969" spans="1:18" x14ac:dyDescent="0.3">
      <c r="A10969" t="s">
        <v>64</v>
      </c>
      <c r="B10969" t="s">
        <v>803</v>
      </c>
      <c r="C10969">
        <v>3950</v>
      </c>
      <c r="D10969" t="s">
        <v>190</v>
      </c>
      <c r="E10969">
        <v>84743</v>
      </c>
      <c r="F10969" t="s">
        <v>196</v>
      </c>
      <c r="G10969">
        <v>2011</v>
      </c>
      <c r="H10969" t="s">
        <v>145</v>
      </c>
      <c r="I10969">
        <v>68</v>
      </c>
      <c r="J10969" t="s">
        <v>21</v>
      </c>
      <c r="K10969" t="s">
        <v>226</v>
      </c>
      <c r="L10969" t="s">
        <v>23</v>
      </c>
      <c r="M10969" t="s">
        <v>42</v>
      </c>
      <c r="N10969">
        <v>4</v>
      </c>
      <c r="O10969">
        <v>5</v>
      </c>
      <c r="P10969">
        <v>3</v>
      </c>
      <c r="Q10969" t="s">
        <v>32</v>
      </c>
      <c r="R10969" t="s">
        <v>34</v>
      </c>
    </row>
    <row r="10970" spans="1:18" x14ac:dyDescent="0.3">
      <c r="A10970" t="s">
        <v>64</v>
      </c>
      <c r="B10970" t="s">
        <v>875</v>
      </c>
      <c r="C10970">
        <v>666</v>
      </c>
      <c r="D10970" t="s">
        <v>159</v>
      </c>
      <c r="E10970">
        <v>114875</v>
      </c>
      <c r="F10970" t="s">
        <v>196</v>
      </c>
      <c r="G10970">
        <v>1998</v>
      </c>
      <c r="H10970" t="s">
        <v>145</v>
      </c>
      <c r="I10970">
        <v>60</v>
      </c>
      <c r="J10970" t="s">
        <v>21</v>
      </c>
      <c r="K10970" t="s">
        <v>226</v>
      </c>
      <c r="L10970" t="s">
        <v>23</v>
      </c>
      <c r="M10970" t="s">
        <v>953</v>
      </c>
      <c r="N10970">
        <v>4</v>
      </c>
      <c r="O10970">
        <v>2</v>
      </c>
      <c r="Q10970" t="s">
        <v>37</v>
      </c>
      <c r="R10970" t="s">
        <v>34</v>
      </c>
    </row>
    <row r="10971" spans="1:18" x14ac:dyDescent="0.3">
      <c r="A10971" t="s">
        <v>64</v>
      </c>
      <c r="B10971" t="s">
        <v>803</v>
      </c>
      <c r="C10971">
        <v>2450</v>
      </c>
      <c r="D10971" t="s">
        <v>190</v>
      </c>
      <c r="E10971">
        <v>191090</v>
      </c>
      <c r="F10971" t="s">
        <v>196</v>
      </c>
      <c r="G10971">
        <v>2010</v>
      </c>
      <c r="H10971" t="s">
        <v>145</v>
      </c>
      <c r="I10971">
        <v>68</v>
      </c>
      <c r="J10971" t="s">
        <v>21</v>
      </c>
      <c r="K10971" t="s">
        <v>226</v>
      </c>
      <c r="L10971" t="s">
        <v>23</v>
      </c>
      <c r="M10971" t="s">
        <v>42</v>
      </c>
      <c r="N10971">
        <v>4</v>
      </c>
      <c r="O10971">
        <v>3</v>
      </c>
      <c r="P10971">
        <v>3</v>
      </c>
      <c r="Q10971" t="s">
        <v>25</v>
      </c>
      <c r="R10971" t="s">
        <v>953</v>
      </c>
    </row>
    <row r="10972" spans="1:18" x14ac:dyDescent="0.3">
      <c r="A10972" t="s">
        <v>64</v>
      </c>
      <c r="B10972" t="s">
        <v>803</v>
      </c>
      <c r="C10972">
        <v>3900</v>
      </c>
      <c r="D10972" t="s">
        <v>18</v>
      </c>
      <c r="E10972">
        <v>82000</v>
      </c>
      <c r="F10972" t="s">
        <v>196</v>
      </c>
      <c r="G10972">
        <v>2010</v>
      </c>
      <c r="H10972" t="s">
        <v>145</v>
      </c>
      <c r="I10972">
        <v>68</v>
      </c>
      <c r="J10972" t="s">
        <v>21</v>
      </c>
      <c r="K10972" t="s">
        <v>226</v>
      </c>
      <c r="L10972" t="s">
        <v>23</v>
      </c>
      <c r="M10972" t="s">
        <v>42</v>
      </c>
      <c r="N10972">
        <v>4</v>
      </c>
      <c r="O10972">
        <v>5</v>
      </c>
      <c r="P10972">
        <v>3</v>
      </c>
      <c r="Q10972" t="s">
        <v>32</v>
      </c>
      <c r="R10972" t="s">
        <v>34</v>
      </c>
    </row>
    <row r="10973" spans="1:18" x14ac:dyDescent="0.3">
      <c r="A10973" t="s">
        <v>64</v>
      </c>
      <c r="B10973" t="s">
        <v>803</v>
      </c>
      <c r="C10973">
        <v>3950</v>
      </c>
      <c r="D10973" t="s">
        <v>190</v>
      </c>
      <c r="E10973">
        <v>99103</v>
      </c>
      <c r="F10973" t="s">
        <v>196</v>
      </c>
      <c r="G10973">
        <v>2012</v>
      </c>
      <c r="H10973" t="s">
        <v>145</v>
      </c>
      <c r="I10973">
        <v>68</v>
      </c>
      <c r="J10973" t="s">
        <v>21</v>
      </c>
      <c r="K10973" t="s">
        <v>226</v>
      </c>
      <c r="L10973" t="s">
        <v>23</v>
      </c>
      <c r="M10973" t="s">
        <v>42</v>
      </c>
      <c r="N10973">
        <v>4</v>
      </c>
      <c r="O10973">
        <v>5</v>
      </c>
      <c r="P10973">
        <v>3</v>
      </c>
      <c r="Q10973" t="s">
        <v>37</v>
      </c>
      <c r="R10973" t="s">
        <v>34</v>
      </c>
    </row>
    <row r="10974" spans="1:18" x14ac:dyDescent="0.3">
      <c r="A10974" t="s">
        <v>64</v>
      </c>
      <c r="B10974" t="s">
        <v>875</v>
      </c>
      <c r="C10974">
        <v>666</v>
      </c>
      <c r="D10974" t="s">
        <v>159</v>
      </c>
      <c r="E10974">
        <v>114875</v>
      </c>
      <c r="F10974" t="s">
        <v>196</v>
      </c>
      <c r="G10974">
        <v>1998</v>
      </c>
      <c r="H10974" t="s">
        <v>145</v>
      </c>
      <c r="I10974">
        <v>60</v>
      </c>
      <c r="J10974" t="s">
        <v>21</v>
      </c>
      <c r="K10974" t="s">
        <v>226</v>
      </c>
      <c r="L10974" t="s">
        <v>23</v>
      </c>
      <c r="M10974" t="s">
        <v>953</v>
      </c>
      <c r="N10974">
        <v>4</v>
      </c>
      <c r="O10974">
        <v>2</v>
      </c>
      <c r="Q10974" t="s">
        <v>37</v>
      </c>
      <c r="R10974" t="s">
        <v>34</v>
      </c>
    </row>
    <row r="10975" spans="1:18" x14ac:dyDescent="0.3">
      <c r="A10975" t="s">
        <v>64</v>
      </c>
      <c r="B10975" t="s">
        <v>803</v>
      </c>
      <c r="C10975">
        <v>3350</v>
      </c>
      <c r="D10975" t="s">
        <v>190</v>
      </c>
      <c r="E10975">
        <v>158587</v>
      </c>
      <c r="F10975" t="s">
        <v>196</v>
      </c>
      <c r="G10975">
        <v>2011</v>
      </c>
      <c r="H10975" t="s">
        <v>145</v>
      </c>
      <c r="I10975">
        <v>68</v>
      </c>
      <c r="J10975" t="s">
        <v>21</v>
      </c>
      <c r="K10975" t="s">
        <v>226</v>
      </c>
      <c r="L10975" t="s">
        <v>23</v>
      </c>
      <c r="M10975" t="s">
        <v>42</v>
      </c>
      <c r="N10975">
        <v>4</v>
      </c>
      <c r="O10975">
        <v>5</v>
      </c>
      <c r="P10975">
        <v>3</v>
      </c>
      <c r="Q10975" t="s">
        <v>32</v>
      </c>
      <c r="R10975" t="s">
        <v>34</v>
      </c>
    </row>
    <row r="10976" spans="1:18" x14ac:dyDescent="0.3">
      <c r="A10976" t="s">
        <v>64</v>
      </c>
      <c r="B10976" t="s">
        <v>803</v>
      </c>
      <c r="C10976">
        <v>1650</v>
      </c>
      <c r="D10976" t="s">
        <v>190</v>
      </c>
      <c r="E10976">
        <v>171129</v>
      </c>
      <c r="F10976" t="s">
        <v>196</v>
      </c>
      <c r="G10976">
        <v>2006</v>
      </c>
      <c r="H10976" t="s">
        <v>145</v>
      </c>
      <c r="I10976">
        <v>68</v>
      </c>
      <c r="J10976" t="s">
        <v>21</v>
      </c>
      <c r="K10976" t="s">
        <v>226</v>
      </c>
      <c r="L10976" t="s">
        <v>23</v>
      </c>
      <c r="M10976" t="s">
        <v>42</v>
      </c>
      <c r="N10976">
        <v>4</v>
      </c>
      <c r="O10976">
        <v>3</v>
      </c>
      <c r="P10976">
        <v>3</v>
      </c>
      <c r="Q10976" t="s">
        <v>28</v>
      </c>
      <c r="R10976" t="s">
        <v>953</v>
      </c>
    </row>
    <row r="10977" spans="1:18" x14ac:dyDescent="0.3">
      <c r="A10977" t="s">
        <v>73</v>
      </c>
      <c r="B10977" t="s">
        <v>381</v>
      </c>
      <c r="C10977">
        <v>9700</v>
      </c>
      <c r="D10977" t="s">
        <v>190</v>
      </c>
      <c r="E10977">
        <v>43831</v>
      </c>
      <c r="F10977" t="s">
        <v>196</v>
      </c>
      <c r="G10977">
        <v>2021</v>
      </c>
      <c r="H10977" t="s">
        <v>145</v>
      </c>
      <c r="I10977">
        <v>67</v>
      </c>
      <c r="J10977" t="s">
        <v>21</v>
      </c>
      <c r="K10977" t="s">
        <v>226</v>
      </c>
      <c r="L10977" t="s">
        <v>23</v>
      </c>
      <c r="M10977" t="s">
        <v>42</v>
      </c>
      <c r="N10977">
        <v>4</v>
      </c>
      <c r="O10977">
        <v>5</v>
      </c>
      <c r="P10977">
        <v>3</v>
      </c>
      <c r="Q10977" t="s">
        <v>25</v>
      </c>
      <c r="R10977" t="s">
        <v>34</v>
      </c>
    </row>
    <row r="10978" spans="1:18" x14ac:dyDescent="0.3">
      <c r="A10978" t="s">
        <v>73</v>
      </c>
      <c r="B10978" t="s">
        <v>381</v>
      </c>
      <c r="C10978">
        <v>10570</v>
      </c>
      <c r="D10978" t="s">
        <v>159</v>
      </c>
      <c r="E10978">
        <v>24567</v>
      </c>
      <c r="F10978" t="s">
        <v>196</v>
      </c>
      <c r="G10978">
        <v>2021</v>
      </c>
      <c r="H10978" t="s">
        <v>145</v>
      </c>
      <c r="I10978">
        <v>67</v>
      </c>
      <c r="J10978" t="s">
        <v>21</v>
      </c>
      <c r="K10978" t="s">
        <v>226</v>
      </c>
      <c r="L10978" t="s">
        <v>23</v>
      </c>
      <c r="M10978" t="s">
        <v>953</v>
      </c>
      <c r="N10978">
        <v>4</v>
      </c>
      <c r="O10978">
        <v>5</v>
      </c>
      <c r="P10978">
        <v>3</v>
      </c>
      <c r="Q10978" t="s">
        <v>32</v>
      </c>
      <c r="R10978" t="s">
        <v>34</v>
      </c>
    </row>
    <row r="10979" spans="1:18" x14ac:dyDescent="0.3">
      <c r="A10979" t="s">
        <v>84</v>
      </c>
      <c r="B10979" t="s">
        <v>804</v>
      </c>
      <c r="C10979">
        <v>1980</v>
      </c>
      <c r="D10979" t="s">
        <v>18</v>
      </c>
      <c r="E10979">
        <v>245000</v>
      </c>
      <c r="F10979" t="s">
        <v>196</v>
      </c>
      <c r="G10979">
        <v>2010</v>
      </c>
      <c r="H10979" t="s">
        <v>145</v>
      </c>
      <c r="I10979">
        <v>68</v>
      </c>
      <c r="J10979" t="s">
        <v>21</v>
      </c>
      <c r="K10979" t="s">
        <v>226</v>
      </c>
      <c r="L10979" t="s">
        <v>23</v>
      </c>
      <c r="M10979" t="s">
        <v>42</v>
      </c>
      <c r="N10979">
        <v>4</v>
      </c>
      <c r="O10979">
        <v>5</v>
      </c>
      <c r="P10979">
        <v>3</v>
      </c>
      <c r="Q10979" t="s">
        <v>30</v>
      </c>
      <c r="R10979" t="s">
        <v>34</v>
      </c>
    </row>
    <row r="10980" spans="1:18" x14ac:dyDescent="0.3">
      <c r="A10980" t="s">
        <v>84</v>
      </c>
      <c r="B10980" t="s">
        <v>804</v>
      </c>
      <c r="C10980">
        <v>1980</v>
      </c>
      <c r="D10980" t="s">
        <v>18</v>
      </c>
      <c r="E10980">
        <v>245000</v>
      </c>
      <c r="F10980" t="s">
        <v>196</v>
      </c>
      <c r="G10980">
        <v>2010</v>
      </c>
      <c r="H10980" t="s">
        <v>145</v>
      </c>
      <c r="I10980">
        <v>68</v>
      </c>
      <c r="J10980" t="s">
        <v>21</v>
      </c>
      <c r="K10980" t="s">
        <v>226</v>
      </c>
      <c r="L10980" t="s">
        <v>23</v>
      </c>
      <c r="M10980" t="s">
        <v>42</v>
      </c>
      <c r="N10980">
        <v>4</v>
      </c>
      <c r="O10980">
        <v>5</v>
      </c>
      <c r="P10980">
        <v>3</v>
      </c>
      <c r="Q10980" t="s">
        <v>30</v>
      </c>
      <c r="R10980" t="s">
        <v>34</v>
      </c>
    </row>
    <row r="10981" spans="1:18" x14ac:dyDescent="0.3">
      <c r="A10981" t="s">
        <v>84</v>
      </c>
      <c r="B10981" t="s">
        <v>804</v>
      </c>
      <c r="C10981">
        <v>2945</v>
      </c>
      <c r="D10981" t="s">
        <v>190</v>
      </c>
      <c r="E10981">
        <v>97207</v>
      </c>
      <c r="F10981" t="s">
        <v>196</v>
      </c>
      <c r="G10981">
        <v>2009</v>
      </c>
      <c r="H10981" t="s">
        <v>145</v>
      </c>
      <c r="I10981">
        <v>68</v>
      </c>
      <c r="J10981" t="s">
        <v>21</v>
      </c>
      <c r="K10981" t="s">
        <v>226</v>
      </c>
      <c r="L10981" t="s">
        <v>23</v>
      </c>
      <c r="M10981" t="s">
        <v>42</v>
      </c>
      <c r="N10981">
        <v>4</v>
      </c>
      <c r="O10981">
        <v>5</v>
      </c>
      <c r="P10981">
        <v>3</v>
      </c>
      <c r="Q10981" t="s">
        <v>30</v>
      </c>
      <c r="R10981" t="s">
        <v>34</v>
      </c>
    </row>
    <row r="10982" spans="1:18" x14ac:dyDescent="0.3">
      <c r="A10982" t="s">
        <v>84</v>
      </c>
      <c r="B10982" t="s">
        <v>804</v>
      </c>
      <c r="C10982">
        <v>1950</v>
      </c>
      <c r="D10982" t="s">
        <v>190</v>
      </c>
      <c r="E10982">
        <v>181198</v>
      </c>
      <c r="F10982" t="s">
        <v>196</v>
      </c>
      <c r="G10982">
        <v>2010</v>
      </c>
      <c r="H10982" t="s">
        <v>145</v>
      </c>
      <c r="I10982">
        <v>68</v>
      </c>
      <c r="J10982" t="s">
        <v>21</v>
      </c>
      <c r="K10982" t="s">
        <v>226</v>
      </c>
      <c r="L10982" t="s">
        <v>23</v>
      </c>
      <c r="M10982" t="s">
        <v>42</v>
      </c>
      <c r="N10982">
        <v>4</v>
      </c>
      <c r="O10982">
        <v>5</v>
      </c>
      <c r="P10982">
        <v>3</v>
      </c>
      <c r="Q10982" t="s">
        <v>25</v>
      </c>
      <c r="R10982" t="s">
        <v>953</v>
      </c>
    </row>
    <row r="10983" spans="1:18" x14ac:dyDescent="0.3">
      <c r="A10983" t="s">
        <v>87</v>
      </c>
      <c r="B10983" t="s">
        <v>689</v>
      </c>
      <c r="C10983">
        <v>9490</v>
      </c>
      <c r="D10983" t="s">
        <v>159</v>
      </c>
      <c r="E10983">
        <v>19400</v>
      </c>
      <c r="F10983" t="s">
        <v>196</v>
      </c>
      <c r="G10983">
        <v>2019</v>
      </c>
      <c r="H10983" t="s">
        <v>145</v>
      </c>
      <c r="I10983">
        <v>60</v>
      </c>
      <c r="J10983" t="s">
        <v>21</v>
      </c>
      <c r="K10983" t="s">
        <v>226</v>
      </c>
      <c r="L10983" t="s">
        <v>23</v>
      </c>
      <c r="M10983" t="s">
        <v>42</v>
      </c>
      <c r="N10983">
        <v>4</v>
      </c>
      <c r="O10983">
        <v>4</v>
      </c>
      <c r="P10983">
        <v>3</v>
      </c>
      <c r="Q10983" t="s">
        <v>66</v>
      </c>
      <c r="R10983" t="s">
        <v>34</v>
      </c>
    </row>
    <row r="10984" spans="1:18" x14ac:dyDescent="0.3">
      <c r="A10984" t="s">
        <v>90</v>
      </c>
      <c r="B10984" t="s">
        <v>258</v>
      </c>
      <c r="C10984">
        <v>7950</v>
      </c>
      <c r="D10984" t="s">
        <v>190</v>
      </c>
      <c r="E10984">
        <v>94998</v>
      </c>
      <c r="F10984" t="s">
        <v>196</v>
      </c>
      <c r="G10984">
        <v>2009</v>
      </c>
      <c r="H10984" t="s">
        <v>145</v>
      </c>
      <c r="I10984">
        <v>125</v>
      </c>
      <c r="J10984" t="s">
        <v>21</v>
      </c>
      <c r="K10984" t="s">
        <v>226</v>
      </c>
      <c r="L10984" t="s">
        <v>23</v>
      </c>
      <c r="M10984" t="s">
        <v>953</v>
      </c>
      <c r="N10984">
        <v>4</v>
      </c>
      <c r="O10984">
        <v>3</v>
      </c>
      <c r="P10984">
        <v>4</v>
      </c>
      <c r="Q10984" t="s">
        <v>32</v>
      </c>
      <c r="R10984" t="s">
        <v>953</v>
      </c>
    </row>
    <row r="10985" spans="1:18" x14ac:dyDescent="0.3">
      <c r="A10985" t="s">
        <v>90</v>
      </c>
      <c r="B10985" t="s">
        <v>202</v>
      </c>
      <c r="C10985">
        <v>11890</v>
      </c>
      <c r="D10985" t="s">
        <v>159</v>
      </c>
      <c r="E10985">
        <v>77638</v>
      </c>
      <c r="F10985" t="s">
        <v>196</v>
      </c>
      <c r="G10985">
        <v>2021</v>
      </c>
      <c r="H10985" t="s">
        <v>145</v>
      </c>
      <c r="I10985">
        <v>83</v>
      </c>
      <c r="J10985" t="s">
        <v>21</v>
      </c>
      <c r="K10985" t="s">
        <v>226</v>
      </c>
      <c r="L10985" t="s">
        <v>23</v>
      </c>
      <c r="M10985" t="s">
        <v>42</v>
      </c>
      <c r="N10985">
        <v>4</v>
      </c>
      <c r="O10985">
        <v>5</v>
      </c>
      <c r="P10985">
        <v>4</v>
      </c>
      <c r="Q10985" t="s">
        <v>66</v>
      </c>
      <c r="R10985" t="s">
        <v>34</v>
      </c>
    </row>
    <row r="10986" spans="1:18" x14ac:dyDescent="0.3">
      <c r="A10986" t="s">
        <v>90</v>
      </c>
      <c r="B10986" t="s">
        <v>202</v>
      </c>
      <c r="C10986">
        <v>13899</v>
      </c>
      <c r="D10986" t="s">
        <v>190</v>
      </c>
      <c r="E10986">
        <v>20750</v>
      </c>
      <c r="F10986" t="s">
        <v>196</v>
      </c>
      <c r="G10986">
        <v>2018</v>
      </c>
      <c r="H10986" t="s">
        <v>145</v>
      </c>
      <c r="I10986">
        <v>90</v>
      </c>
      <c r="J10986" t="s">
        <v>21</v>
      </c>
      <c r="K10986" t="s">
        <v>226</v>
      </c>
      <c r="L10986" t="s">
        <v>23</v>
      </c>
      <c r="M10986" t="s">
        <v>953</v>
      </c>
      <c r="N10986">
        <v>4</v>
      </c>
      <c r="O10986">
        <v>5</v>
      </c>
      <c r="P10986">
        <v>4</v>
      </c>
      <c r="Q10986" t="s">
        <v>30</v>
      </c>
      <c r="R10986" t="s">
        <v>953</v>
      </c>
    </row>
    <row r="10987" spans="1:18" x14ac:dyDescent="0.3">
      <c r="A10987" t="s">
        <v>90</v>
      </c>
      <c r="B10987" t="s">
        <v>202</v>
      </c>
      <c r="C10987">
        <v>11475</v>
      </c>
      <c r="D10987" t="s">
        <v>185</v>
      </c>
      <c r="E10987">
        <v>38501</v>
      </c>
      <c r="F10987" t="s">
        <v>196</v>
      </c>
      <c r="G10987">
        <v>2017</v>
      </c>
      <c r="H10987" t="s">
        <v>145</v>
      </c>
      <c r="I10987">
        <v>90</v>
      </c>
      <c r="J10987" t="s">
        <v>21</v>
      </c>
      <c r="K10987" t="s">
        <v>226</v>
      </c>
      <c r="L10987" t="s">
        <v>23</v>
      </c>
      <c r="M10987" t="s">
        <v>953</v>
      </c>
      <c r="N10987">
        <v>4</v>
      </c>
      <c r="O10987">
        <v>5</v>
      </c>
      <c r="P10987">
        <v>3</v>
      </c>
      <c r="Q10987" t="s">
        <v>30</v>
      </c>
      <c r="R10987" t="s">
        <v>34</v>
      </c>
    </row>
    <row r="10988" spans="1:18" x14ac:dyDescent="0.3">
      <c r="A10988" t="s">
        <v>90</v>
      </c>
      <c r="B10988" t="s">
        <v>202</v>
      </c>
      <c r="C10988">
        <v>13499</v>
      </c>
      <c r="D10988" t="s">
        <v>159</v>
      </c>
      <c r="E10988">
        <v>50700</v>
      </c>
      <c r="F10988" t="s">
        <v>196</v>
      </c>
      <c r="G10988">
        <v>2017</v>
      </c>
      <c r="H10988" t="s">
        <v>145</v>
      </c>
      <c r="I10988">
        <v>90</v>
      </c>
      <c r="J10988" t="s">
        <v>21</v>
      </c>
      <c r="K10988" t="s">
        <v>226</v>
      </c>
      <c r="L10988" t="s">
        <v>23</v>
      </c>
      <c r="M10988" t="s">
        <v>953</v>
      </c>
      <c r="N10988">
        <v>4</v>
      </c>
      <c r="O10988">
        <v>5</v>
      </c>
      <c r="P10988">
        <v>4</v>
      </c>
      <c r="Q10988" t="s">
        <v>28</v>
      </c>
      <c r="R10988" t="s">
        <v>953</v>
      </c>
    </row>
    <row r="10989" spans="1:18" x14ac:dyDescent="0.3">
      <c r="A10989" t="s">
        <v>90</v>
      </c>
      <c r="B10989" t="s">
        <v>690</v>
      </c>
      <c r="C10989">
        <v>4180</v>
      </c>
      <c r="D10989" t="s">
        <v>190</v>
      </c>
      <c r="E10989">
        <v>61418</v>
      </c>
      <c r="F10989" t="s">
        <v>196</v>
      </c>
      <c r="G10989">
        <v>2009</v>
      </c>
      <c r="H10989" t="s">
        <v>145</v>
      </c>
      <c r="I10989">
        <v>68</v>
      </c>
      <c r="J10989" t="s">
        <v>21</v>
      </c>
      <c r="K10989" t="s">
        <v>226</v>
      </c>
      <c r="L10989" t="s">
        <v>23</v>
      </c>
      <c r="M10989" t="s">
        <v>42</v>
      </c>
      <c r="N10989">
        <v>4</v>
      </c>
      <c r="O10989">
        <v>5</v>
      </c>
      <c r="P10989">
        <v>3</v>
      </c>
      <c r="Q10989" t="s">
        <v>30</v>
      </c>
      <c r="R10989" t="s">
        <v>34</v>
      </c>
    </row>
    <row r="10990" spans="1:18" x14ac:dyDescent="0.3">
      <c r="A10990" t="s">
        <v>90</v>
      </c>
      <c r="B10990" t="s">
        <v>202</v>
      </c>
      <c r="C10990">
        <v>12990</v>
      </c>
      <c r="D10990" t="s">
        <v>18</v>
      </c>
      <c r="E10990">
        <v>52500</v>
      </c>
      <c r="F10990" t="s">
        <v>196</v>
      </c>
      <c r="G10990">
        <v>2017</v>
      </c>
      <c r="H10990" t="s">
        <v>145</v>
      </c>
      <c r="I10990">
        <v>90</v>
      </c>
      <c r="J10990" t="s">
        <v>21</v>
      </c>
      <c r="K10990" t="s">
        <v>226</v>
      </c>
      <c r="L10990" t="s">
        <v>23</v>
      </c>
      <c r="M10990" t="s">
        <v>24</v>
      </c>
      <c r="N10990">
        <v>4</v>
      </c>
      <c r="O10990">
        <v>5</v>
      </c>
      <c r="P10990">
        <v>4</v>
      </c>
      <c r="Q10990" t="s">
        <v>37</v>
      </c>
      <c r="R10990" t="s">
        <v>34</v>
      </c>
    </row>
    <row r="10991" spans="1:18" x14ac:dyDescent="0.3">
      <c r="A10991" t="s">
        <v>16</v>
      </c>
      <c r="B10991" t="s">
        <v>428</v>
      </c>
      <c r="C10991">
        <v>4500</v>
      </c>
      <c r="D10991" t="s">
        <v>190</v>
      </c>
      <c r="E10991">
        <v>139781</v>
      </c>
      <c r="F10991" t="s">
        <v>196</v>
      </c>
      <c r="G10991">
        <v>2009</v>
      </c>
      <c r="H10991" t="s">
        <v>145</v>
      </c>
      <c r="I10991">
        <v>95</v>
      </c>
      <c r="J10991" t="s">
        <v>21</v>
      </c>
      <c r="K10991" t="s">
        <v>226</v>
      </c>
      <c r="L10991" t="s">
        <v>23</v>
      </c>
      <c r="M10991" t="s">
        <v>42</v>
      </c>
      <c r="N10991">
        <v>4</v>
      </c>
      <c r="O10991">
        <v>3</v>
      </c>
      <c r="P10991">
        <v>4</v>
      </c>
      <c r="Q10991" t="s">
        <v>30</v>
      </c>
      <c r="R10991" t="s">
        <v>953</v>
      </c>
    </row>
    <row r="10992" spans="1:18" x14ac:dyDescent="0.3">
      <c r="A10992" t="s">
        <v>16</v>
      </c>
      <c r="B10992" t="s">
        <v>428</v>
      </c>
      <c r="C10992">
        <v>3999</v>
      </c>
      <c r="D10992" t="s">
        <v>190</v>
      </c>
      <c r="E10992">
        <v>220500</v>
      </c>
      <c r="F10992" t="s">
        <v>196</v>
      </c>
      <c r="G10992">
        <v>2011</v>
      </c>
      <c r="H10992" t="s">
        <v>145</v>
      </c>
      <c r="I10992">
        <v>105</v>
      </c>
      <c r="J10992" t="s">
        <v>21</v>
      </c>
      <c r="K10992" t="s">
        <v>226</v>
      </c>
      <c r="L10992" t="s">
        <v>23</v>
      </c>
      <c r="M10992" t="s">
        <v>42</v>
      </c>
      <c r="N10992">
        <v>4</v>
      </c>
      <c r="O10992">
        <v>3</v>
      </c>
      <c r="P10992">
        <v>4</v>
      </c>
      <c r="Q10992" t="s">
        <v>25</v>
      </c>
      <c r="R10992" t="s">
        <v>953</v>
      </c>
    </row>
    <row r="10993" spans="1:18" x14ac:dyDescent="0.3">
      <c r="A10993" t="s">
        <v>16</v>
      </c>
      <c r="B10993" t="s">
        <v>428</v>
      </c>
      <c r="C10993">
        <v>5690</v>
      </c>
      <c r="D10993" t="s">
        <v>190</v>
      </c>
      <c r="E10993">
        <v>181440</v>
      </c>
      <c r="F10993" t="s">
        <v>196</v>
      </c>
      <c r="G10993">
        <v>2010</v>
      </c>
      <c r="H10993" t="s">
        <v>145</v>
      </c>
      <c r="I10993">
        <v>135</v>
      </c>
      <c r="J10993" t="s">
        <v>21</v>
      </c>
      <c r="K10993" t="s">
        <v>226</v>
      </c>
      <c r="L10993" t="s">
        <v>23</v>
      </c>
      <c r="M10993" t="s">
        <v>42</v>
      </c>
      <c r="N10993">
        <v>4</v>
      </c>
      <c r="O10993">
        <v>3</v>
      </c>
      <c r="P10993">
        <v>4</v>
      </c>
      <c r="Q10993" t="s">
        <v>25</v>
      </c>
      <c r="R10993" t="s">
        <v>31</v>
      </c>
    </row>
    <row r="10994" spans="1:18" x14ac:dyDescent="0.3">
      <c r="A10994" t="s">
        <v>16</v>
      </c>
      <c r="B10994" t="s">
        <v>428</v>
      </c>
      <c r="C10994">
        <v>3490</v>
      </c>
      <c r="D10994" t="s">
        <v>190</v>
      </c>
      <c r="E10994">
        <v>171026</v>
      </c>
      <c r="F10994" t="s">
        <v>196</v>
      </c>
      <c r="G10994">
        <v>2009</v>
      </c>
      <c r="H10994" t="s">
        <v>145</v>
      </c>
      <c r="I10994">
        <v>79</v>
      </c>
      <c r="J10994" t="s">
        <v>21</v>
      </c>
      <c r="K10994" t="s">
        <v>226</v>
      </c>
      <c r="L10994" t="s">
        <v>23</v>
      </c>
      <c r="M10994" t="s">
        <v>42</v>
      </c>
      <c r="N10994">
        <v>4</v>
      </c>
      <c r="O10994">
        <v>3</v>
      </c>
      <c r="P10994">
        <v>4</v>
      </c>
      <c r="Q10994" t="s">
        <v>25</v>
      </c>
      <c r="R10994" t="s">
        <v>31</v>
      </c>
    </row>
    <row r="10995" spans="1:18" x14ac:dyDescent="0.3">
      <c r="A10995" t="s">
        <v>16</v>
      </c>
      <c r="B10995" t="s">
        <v>428</v>
      </c>
      <c r="C10995">
        <v>2950</v>
      </c>
      <c r="D10995" t="s">
        <v>190</v>
      </c>
      <c r="E10995">
        <v>243046</v>
      </c>
      <c r="F10995" t="s">
        <v>196</v>
      </c>
      <c r="G10995">
        <v>2012</v>
      </c>
      <c r="H10995" t="s">
        <v>145</v>
      </c>
      <c r="I10995">
        <v>77</v>
      </c>
      <c r="J10995" t="s">
        <v>21</v>
      </c>
      <c r="K10995" t="s">
        <v>226</v>
      </c>
      <c r="L10995" t="s">
        <v>23</v>
      </c>
      <c r="M10995" t="s">
        <v>42</v>
      </c>
      <c r="N10995">
        <v>4</v>
      </c>
      <c r="O10995">
        <v>3</v>
      </c>
      <c r="P10995">
        <v>4</v>
      </c>
      <c r="Q10995" t="s">
        <v>30</v>
      </c>
      <c r="R10995" t="s">
        <v>953</v>
      </c>
    </row>
    <row r="10996" spans="1:18" x14ac:dyDescent="0.3">
      <c r="A10996" t="s">
        <v>16</v>
      </c>
      <c r="B10996" t="s">
        <v>428</v>
      </c>
      <c r="C10996">
        <v>4350</v>
      </c>
      <c r="D10996" t="s">
        <v>159</v>
      </c>
      <c r="E10996">
        <v>123337</v>
      </c>
      <c r="F10996" t="s">
        <v>196</v>
      </c>
      <c r="G10996">
        <v>2013</v>
      </c>
      <c r="H10996" t="s">
        <v>145</v>
      </c>
      <c r="I10996">
        <v>84</v>
      </c>
      <c r="J10996" t="s">
        <v>21</v>
      </c>
      <c r="K10996" t="s">
        <v>226</v>
      </c>
      <c r="L10996" t="s">
        <v>23</v>
      </c>
      <c r="M10996" t="s">
        <v>42</v>
      </c>
      <c r="N10996">
        <v>4</v>
      </c>
      <c r="O10996">
        <v>3</v>
      </c>
      <c r="P10996">
        <v>2</v>
      </c>
      <c r="Q10996" t="s">
        <v>72</v>
      </c>
      <c r="R10996" t="s">
        <v>34</v>
      </c>
    </row>
    <row r="10997" spans="1:18" x14ac:dyDescent="0.3">
      <c r="A10997" t="s">
        <v>16</v>
      </c>
      <c r="B10997" t="s">
        <v>428</v>
      </c>
      <c r="C10997">
        <v>5750</v>
      </c>
      <c r="D10997" t="s">
        <v>190</v>
      </c>
      <c r="E10997">
        <v>129171</v>
      </c>
      <c r="F10997" t="s">
        <v>196</v>
      </c>
      <c r="G10997">
        <v>2011</v>
      </c>
      <c r="H10997" t="s">
        <v>145</v>
      </c>
      <c r="I10997">
        <v>135</v>
      </c>
      <c r="J10997" t="s">
        <v>21</v>
      </c>
      <c r="K10997" t="s">
        <v>226</v>
      </c>
      <c r="L10997" t="s">
        <v>23</v>
      </c>
      <c r="M10997" t="s">
        <v>42</v>
      </c>
      <c r="N10997">
        <v>4</v>
      </c>
      <c r="O10997">
        <v>3</v>
      </c>
      <c r="P10997">
        <v>4</v>
      </c>
      <c r="Q10997" t="s">
        <v>37</v>
      </c>
      <c r="R10997" t="s">
        <v>31</v>
      </c>
    </row>
    <row r="10998" spans="1:18" x14ac:dyDescent="0.3">
      <c r="A10998" t="s">
        <v>94</v>
      </c>
      <c r="B10998" t="s">
        <v>718</v>
      </c>
      <c r="C10998">
        <v>4999</v>
      </c>
      <c r="D10998" t="s">
        <v>190</v>
      </c>
      <c r="E10998">
        <v>174508</v>
      </c>
      <c r="F10998" t="s">
        <v>196</v>
      </c>
      <c r="G10998">
        <v>2013</v>
      </c>
      <c r="H10998" t="s">
        <v>145</v>
      </c>
      <c r="I10998">
        <v>60</v>
      </c>
      <c r="J10998" t="s">
        <v>21</v>
      </c>
      <c r="K10998" t="s">
        <v>226</v>
      </c>
      <c r="L10998" t="s">
        <v>23</v>
      </c>
      <c r="M10998" t="s">
        <v>42</v>
      </c>
      <c r="N10998">
        <v>4</v>
      </c>
      <c r="O10998">
        <v>3</v>
      </c>
      <c r="P10998">
        <v>3</v>
      </c>
      <c r="Q10998" t="s">
        <v>32</v>
      </c>
      <c r="R10998" t="s">
        <v>953</v>
      </c>
    </row>
    <row r="10999" spans="1:18" x14ac:dyDescent="0.3">
      <c r="A10999" t="s">
        <v>94</v>
      </c>
      <c r="B10999" t="s">
        <v>718</v>
      </c>
      <c r="C10999">
        <v>5980</v>
      </c>
      <c r="D10999" t="s">
        <v>159</v>
      </c>
      <c r="E10999">
        <v>132750</v>
      </c>
      <c r="F10999" t="s">
        <v>196</v>
      </c>
      <c r="G10999">
        <v>2017</v>
      </c>
      <c r="H10999" t="s">
        <v>145</v>
      </c>
      <c r="I10999">
        <v>75</v>
      </c>
      <c r="J10999" t="s">
        <v>21</v>
      </c>
      <c r="K10999" t="s">
        <v>226</v>
      </c>
      <c r="L10999" t="s">
        <v>23</v>
      </c>
      <c r="M10999" t="s">
        <v>953</v>
      </c>
      <c r="N10999">
        <v>4</v>
      </c>
      <c r="O10999">
        <v>4</v>
      </c>
      <c r="P10999">
        <v>3</v>
      </c>
      <c r="Q10999" t="s">
        <v>25</v>
      </c>
      <c r="R10999" t="s">
        <v>34</v>
      </c>
    </row>
    <row r="11000" spans="1:18" x14ac:dyDescent="0.3">
      <c r="A11000" t="s">
        <v>94</v>
      </c>
      <c r="B11000" t="s">
        <v>718</v>
      </c>
      <c r="C11000">
        <v>2450</v>
      </c>
      <c r="D11000" t="s">
        <v>159</v>
      </c>
      <c r="E11000">
        <v>237000</v>
      </c>
      <c r="F11000" t="s">
        <v>196</v>
      </c>
      <c r="G11000">
        <v>2012</v>
      </c>
      <c r="H11000" t="s">
        <v>145</v>
      </c>
      <c r="I11000">
        <v>60</v>
      </c>
      <c r="J11000" t="s">
        <v>21</v>
      </c>
      <c r="K11000" t="s">
        <v>226</v>
      </c>
      <c r="L11000" t="s">
        <v>23</v>
      </c>
      <c r="M11000" t="s">
        <v>42</v>
      </c>
      <c r="N11000">
        <v>4</v>
      </c>
      <c r="O11000">
        <v>3</v>
      </c>
      <c r="P11000">
        <v>3</v>
      </c>
      <c r="Q11000" t="s">
        <v>32</v>
      </c>
      <c r="R11000" t="s">
        <v>34</v>
      </c>
    </row>
    <row r="11001" spans="1:18" x14ac:dyDescent="0.3">
      <c r="A11001" t="s">
        <v>94</v>
      </c>
      <c r="B11001" t="s">
        <v>876</v>
      </c>
      <c r="C11001">
        <v>7500</v>
      </c>
      <c r="D11001" t="s">
        <v>18</v>
      </c>
      <c r="E11001">
        <v>129541</v>
      </c>
      <c r="F11001" t="s">
        <v>196</v>
      </c>
      <c r="G11001">
        <v>2012</v>
      </c>
      <c r="H11001" t="s">
        <v>145</v>
      </c>
      <c r="I11001">
        <v>105</v>
      </c>
      <c r="J11001" t="s">
        <v>21</v>
      </c>
      <c r="K11001" t="s">
        <v>226</v>
      </c>
      <c r="L11001" t="s">
        <v>23</v>
      </c>
      <c r="M11001" t="s">
        <v>42</v>
      </c>
      <c r="N11001">
        <v>4</v>
      </c>
      <c r="O11001">
        <v>3</v>
      </c>
      <c r="P11001">
        <v>4</v>
      </c>
      <c r="Q11001" t="s">
        <v>25</v>
      </c>
      <c r="R11001" t="s">
        <v>34</v>
      </c>
    </row>
    <row r="11002" spans="1:18" x14ac:dyDescent="0.3">
      <c r="A11002" t="s">
        <v>94</v>
      </c>
      <c r="B11002" t="s">
        <v>718</v>
      </c>
      <c r="C11002">
        <v>6979</v>
      </c>
      <c r="D11002" t="s">
        <v>159</v>
      </c>
      <c r="E11002">
        <v>92576</v>
      </c>
      <c r="F11002" t="s">
        <v>196</v>
      </c>
      <c r="G11002">
        <v>2015</v>
      </c>
      <c r="H11002" t="s">
        <v>145</v>
      </c>
      <c r="I11002">
        <v>75</v>
      </c>
      <c r="J11002" t="s">
        <v>21</v>
      </c>
      <c r="K11002" t="s">
        <v>226</v>
      </c>
      <c r="L11002" t="s">
        <v>23</v>
      </c>
      <c r="M11002" t="s">
        <v>42</v>
      </c>
      <c r="N11002">
        <v>4</v>
      </c>
      <c r="O11002">
        <v>5</v>
      </c>
      <c r="P11002">
        <v>3</v>
      </c>
      <c r="Q11002" t="s">
        <v>32</v>
      </c>
      <c r="R11002" t="s">
        <v>34</v>
      </c>
    </row>
    <row r="11003" spans="1:18" x14ac:dyDescent="0.3">
      <c r="A11003" t="s">
        <v>94</v>
      </c>
      <c r="B11003" t="s">
        <v>248</v>
      </c>
      <c r="C11003">
        <v>689</v>
      </c>
      <c r="D11003" t="s">
        <v>159</v>
      </c>
      <c r="E11003">
        <v>195300</v>
      </c>
      <c r="F11003" t="s">
        <v>196</v>
      </c>
      <c r="G11003">
        <v>1997</v>
      </c>
      <c r="H11003" t="s">
        <v>145</v>
      </c>
      <c r="I11003">
        <v>75</v>
      </c>
      <c r="J11003" t="s">
        <v>21</v>
      </c>
      <c r="K11003" t="s">
        <v>226</v>
      </c>
      <c r="L11003" t="s">
        <v>23</v>
      </c>
      <c r="M11003" t="s">
        <v>953</v>
      </c>
      <c r="N11003">
        <v>4</v>
      </c>
      <c r="O11003">
        <v>2</v>
      </c>
      <c r="Q11003" t="s">
        <v>28</v>
      </c>
      <c r="R11003" t="s">
        <v>34</v>
      </c>
    </row>
    <row r="11004" spans="1:18" x14ac:dyDescent="0.3">
      <c r="A11004" t="s">
        <v>94</v>
      </c>
      <c r="B11004" t="s">
        <v>718</v>
      </c>
      <c r="C11004">
        <v>8990</v>
      </c>
      <c r="D11004" t="s">
        <v>18</v>
      </c>
      <c r="E11004">
        <v>68000</v>
      </c>
      <c r="F11004" t="s">
        <v>196</v>
      </c>
      <c r="G11004">
        <v>2018</v>
      </c>
      <c r="H11004" t="s">
        <v>145</v>
      </c>
      <c r="I11004">
        <v>75</v>
      </c>
      <c r="J11004" t="s">
        <v>21</v>
      </c>
      <c r="K11004" t="s">
        <v>226</v>
      </c>
      <c r="L11004" t="s">
        <v>23</v>
      </c>
      <c r="M11004" t="s">
        <v>42</v>
      </c>
      <c r="N11004">
        <v>4</v>
      </c>
      <c r="O11004">
        <v>5</v>
      </c>
      <c r="P11004">
        <v>3</v>
      </c>
      <c r="Q11004" t="s">
        <v>32</v>
      </c>
      <c r="R11004" t="s">
        <v>34</v>
      </c>
    </row>
    <row r="11005" spans="1:18" x14ac:dyDescent="0.3">
      <c r="A11005" t="s">
        <v>97</v>
      </c>
      <c r="B11005" t="s">
        <v>312</v>
      </c>
      <c r="C11005">
        <v>7450</v>
      </c>
      <c r="D11005" t="s">
        <v>190</v>
      </c>
      <c r="E11005">
        <v>228680</v>
      </c>
      <c r="F11005" t="s">
        <v>196</v>
      </c>
      <c r="G11005">
        <v>2014</v>
      </c>
      <c r="H11005" t="s">
        <v>145</v>
      </c>
      <c r="I11005">
        <v>86</v>
      </c>
      <c r="J11005" t="s">
        <v>21</v>
      </c>
      <c r="K11005" t="s">
        <v>226</v>
      </c>
      <c r="L11005" t="s">
        <v>23</v>
      </c>
      <c r="M11005" t="s">
        <v>42</v>
      </c>
      <c r="N11005">
        <v>4</v>
      </c>
      <c r="O11005">
        <v>5</v>
      </c>
      <c r="P11005">
        <v>4</v>
      </c>
      <c r="Q11005" t="s">
        <v>32</v>
      </c>
      <c r="R11005" t="s">
        <v>34</v>
      </c>
    </row>
    <row r="11006" spans="1:18" x14ac:dyDescent="0.3">
      <c r="A11006" t="s">
        <v>97</v>
      </c>
      <c r="B11006" t="s">
        <v>312</v>
      </c>
      <c r="C11006">
        <v>8995</v>
      </c>
      <c r="D11006" t="s">
        <v>190</v>
      </c>
      <c r="E11006">
        <v>117125</v>
      </c>
      <c r="F11006" t="s">
        <v>196</v>
      </c>
      <c r="G11006">
        <v>2012</v>
      </c>
      <c r="H11006" t="s">
        <v>145</v>
      </c>
      <c r="I11006">
        <v>86</v>
      </c>
      <c r="J11006" t="s">
        <v>21</v>
      </c>
      <c r="K11006" t="s">
        <v>226</v>
      </c>
      <c r="L11006" t="s">
        <v>23</v>
      </c>
      <c r="M11006" t="s">
        <v>42</v>
      </c>
      <c r="N11006">
        <v>4</v>
      </c>
      <c r="O11006">
        <v>3</v>
      </c>
      <c r="P11006">
        <v>4</v>
      </c>
      <c r="Q11006" t="s">
        <v>32</v>
      </c>
      <c r="R11006" t="s">
        <v>34</v>
      </c>
    </row>
    <row r="11007" spans="1:18" x14ac:dyDescent="0.3">
      <c r="A11007" t="s">
        <v>97</v>
      </c>
      <c r="B11007" t="s">
        <v>312</v>
      </c>
      <c r="C11007">
        <v>10800</v>
      </c>
      <c r="D11007" t="s">
        <v>159</v>
      </c>
      <c r="E11007">
        <v>93170</v>
      </c>
      <c r="F11007" t="s">
        <v>196</v>
      </c>
      <c r="G11007">
        <v>2014</v>
      </c>
      <c r="H11007" t="s">
        <v>145</v>
      </c>
      <c r="I11007">
        <v>86</v>
      </c>
      <c r="J11007" t="s">
        <v>21</v>
      </c>
      <c r="K11007" t="s">
        <v>226</v>
      </c>
      <c r="L11007" t="s">
        <v>23</v>
      </c>
      <c r="M11007" t="s">
        <v>953</v>
      </c>
      <c r="N11007">
        <v>4</v>
      </c>
      <c r="O11007">
        <v>4</v>
      </c>
      <c r="P11007">
        <v>4</v>
      </c>
      <c r="Q11007" t="s">
        <v>32</v>
      </c>
      <c r="R11007" t="s">
        <v>26</v>
      </c>
    </row>
    <row r="11008" spans="1:18" x14ac:dyDescent="0.3">
      <c r="A11008" t="s">
        <v>97</v>
      </c>
      <c r="B11008" t="s">
        <v>312</v>
      </c>
      <c r="C11008">
        <v>7745</v>
      </c>
      <c r="D11008" t="s">
        <v>190</v>
      </c>
      <c r="E11008">
        <v>172226</v>
      </c>
      <c r="F11008" t="s">
        <v>196</v>
      </c>
      <c r="G11008">
        <v>2011</v>
      </c>
      <c r="H11008" t="s">
        <v>145</v>
      </c>
      <c r="I11008">
        <v>86</v>
      </c>
      <c r="J11008" t="s">
        <v>21</v>
      </c>
      <c r="K11008" t="s">
        <v>226</v>
      </c>
      <c r="L11008" t="s">
        <v>23</v>
      </c>
      <c r="M11008" t="s">
        <v>42</v>
      </c>
      <c r="N11008">
        <v>4</v>
      </c>
      <c r="O11008">
        <v>3</v>
      </c>
      <c r="P11008">
        <v>4</v>
      </c>
      <c r="Q11008" t="s">
        <v>25</v>
      </c>
      <c r="R11008" t="s">
        <v>26</v>
      </c>
    </row>
    <row r="11009" spans="1:18" x14ac:dyDescent="0.3">
      <c r="A11009" t="s">
        <v>97</v>
      </c>
      <c r="B11009" t="s">
        <v>312</v>
      </c>
      <c r="C11009">
        <v>11849</v>
      </c>
      <c r="D11009" t="s">
        <v>190</v>
      </c>
      <c r="E11009">
        <v>90824</v>
      </c>
      <c r="F11009" t="s">
        <v>196</v>
      </c>
      <c r="G11009">
        <v>2016</v>
      </c>
      <c r="H11009" t="s">
        <v>145</v>
      </c>
      <c r="I11009">
        <v>95</v>
      </c>
      <c r="J11009" t="s">
        <v>21</v>
      </c>
      <c r="K11009" t="s">
        <v>226</v>
      </c>
      <c r="L11009" t="s">
        <v>23</v>
      </c>
      <c r="M11009" t="s">
        <v>42</v>
      </c>
      <c r="N11009">
        <v>4</v>
      </c>
      <c r="O11009">
        <v>3</v>
      </c>
      <c r="Q11009" t="s">
        <v>30</v>
      </c>
      <c r="R11009" t="s">
        <v>34</v>
      </c>
    </row>
    <row r="11010" spans="1:18" x14ac:dyDescent="0.3">
      <c r="A11010" t="s">
        <v>97</v>
      </c>
      <c r="B11010" t="s">
        <v>312</v>
      </c>
      <c r="C11010">
        <v>10699</v>
      </c>
      <c r="D11010" t="s">
        <v>159</v>
      </c>
      <c r="E11010">
        <v>121235</v>
      </c>
      <c r="F11010" t="s">
        <v>196</v>
      </c>
      <c r="G11010">
        <v>2015</v>
      </c>
      <c r="H11010" t="s">
        <v>145</v>
      </c>
      <c r="I11010">
        <v>125</v>
      </c>
      <c r="J11010" t="s">
        <v>21</v>
      </c>
      <c r="K11010" t="s">
        <v>226</v>
      </c>
      <c r="L11010" t="s">
        <v>23</v>
      </c>
      <c r="M11010" t="s">
        <v>42</v>
      </c>
      <c r="N11010">
        <v>4</v>
      </c>
      <c r="O11010">
        <v>5</v>
      </c>
      <c r="P11010">
        <v>4</v>
      </c>
      <c r="Q11010" t="s">
        <v>32</v>
      </c>
      <c r="R11010" t="s">
        <v>34</v>
      </c>
    </row>
    <row r="11011" spans="1:18" x14ac:dyDescent="0.3">
      <c r="A11011" t="s">
        <v>99</v>
      </c>
      <c r="B11011" t="s">
        <v>314</v>
      </c>
      <c r="C11011">
        <v>5999</v>
      </c>
      <c r="D11011" t="s">
        <v>190</v>
      </c>
      <c r="E11011">
        <v>160619</v>
      </c>
      <c r="F11011" t="s">
        <v>196</v>
      </c>
      <c r="G11011">
        <v>2008</v>
      </c>
      <c r="H11011" t="s">
        <v>145</v>
      </c>
      <c r="I11011">
        <v>143</v>
      </c>
      <c r="J11011" t="s">
        <v>21</v>
      </c>
      <c r="K11011" t="s">
        <v>226</v>
      </c>
      <c r="L11011" t="s">
        <v>23</v>
      </c>
      <c r="M11011" t="s">
        <v>27</v>
      </c>
      <c r="N11011">
        <v>4</v>
      </c>
      <c r="O11011">
        <v>3</v>
      </c>
      <c r="P11011">
        <v>4</v>
      </c>
      <c r="Q11011" t="s">
        <v>30</v>
      </c>
      <c r="R11011" t="s">
        <v>34</v>
      </c>
    </row>
    <row r="11012" spans="1:18" x14ac:dyDescent="0.3">
      <c r="A11012" t="s">
        <v>620</v>
      </c>
      <c r="B11012" t="s">
        <v>877</v>
      </c>
      <c r="C11012">
        <v>39900</v>
      </c>
      <c r="D11012" t="s">
        <v>159</v>
      </c>
      <c r="E11012">
        <v>47016</v>
      </c>
      <c r="F11012" t="s">
        <v>196</v>
      </c>
      <c r="G11012">
        <v>2011</v>
      </c>
      <c r="H11012" t="s">
        <v>145</v>
      </c>
      <c r="I11012">
        <v>98</v>
      </c>
      <c r="J11012" t="s">
        <v>21</v>
      </c>
      <c r="K11012" t="s">
        <v>226</v>
      </c>
      <c r="L11012" t="s">
        <v>23</v>
      </c>
      <c r="M11012" t="s">
        <v>953</v>
      </c>
      <c r="N11012">
        <v>4</v>
      </c>
      <c r="O11012">
        <v>3</v>
      </c>
      <c r="P11012">
        <v>4</v>
      </c>
      <c r="Q11012" t="s">
        <v>30</v>
      </c>
      <c r="R11012" t="s">
        <v>31</v>
      </c>
    </row>
    <row r="11013" spans="1:18" x14ac:dyDescent="0.3">
      <c r="A11013" t="s">
        <v>620</v>
      </c>
      <c r="B11013" t="s">
        <v>877</v>
      </c>
      <c r="C11013">
        <v>39900</v>
      </c>
      <c r="D11013" t="s">
        <v>159</v>
      </c>
      <c r="E11013">
        <v>47016</v>
      </c>
      <c r="F11013" t="s">
        <v>196</v>
      </c>
      <c r="G11013">
        <v>2011</v>
      </c>
      <c r="H11013" t="s">
        <v>145</v>
      </c>
      <c r="I11013">
        <v>98</v>
      </c>
      <c r="J11013" t="s">
        <v>21</v>
      </c>
      <c r="K11013" t="s">
        <v>226</v>
      </c>
      <c r="L11013" t="s">
        <v>23</v>
      </c>
      <c r="M11013" t="s">
        <v>953</v>
      </c>
      <c r="N11013">
        <v>4</v>
      </c>
      <c r="O11013">
        <v>3</v>
      </c>
      <c r="P11013">
        <v>4</v>
      </c>
      <c r="Q11013" t="s">
        <v>30</v>
      </c>
      <c r="R11013" t="s">
        <v>31</v>
      </c>
    </row>
    <row r="11014" spans="1:18" x14ac:dyDescent="0.3">
      <c r="A11014" t="s">
        <v>38</v>
      </c>
      <c r="B11014" t="s">
        <v>225</v>
      </c>
      <c r="C11014">
        <v>1995</v>
      </c>
      <c r="D11014" t="s">
        <v>190</v>
      </c>
      <c r="E11014">
        <v>162076</v>
      </c>
      <c r="F11014" t="s">
        <v>196</v>
      </c>
      <c r="G11014">
        <v>2010</v>
      </c>
      <c r="H11014" t="s">
        <v>145</v>
      </c>
      <c r="I11014">
        <v>69</v>
      </c>
      <c r="J11014" t="s">
        <v>21</v>
      </c>
      <c r="K11014" t="s">
        <v>226</v>
      </c>
      <c r="L11014" t="s">
        <v>23</v>
      </c>
      <c r="M11014" t="s">
        <v>42</v>
      </c>
      <c r="N11014">
        <v>4</v>
      </c>
      <c r="O11014">
        <v>5</v>
      </c>
      <c r="P11014">
        <v>4</v>
      </c>
      <c r="Q11014" t="s">
        <v>30</v>
      </c>
      <c r="R11014" t="s">
        <v>34</v>
      </c>
    </row>
    <row r="11015" spans="1:18" x14ac:dyDescent="0.3">
      <c r="A11015" t="s">
        <v>38</v>
      </c>
      <c r="B11015" t="s">
        <v>225</v>
      </c>
      <c r="C11015">
        <v>4950</v>
      </c>
      <c r="D11015" t="s">
        <v>18</v>
      </c>
      <c r="E11015">
        <v>119000</v>
      </c>
      <c r="F11015" t="s">
        <v>196</v>
      </c>
      <c r="G11015">
        <v>2013</v>
      </c>
      <c r="H11015" t="s">
        <v>145</v>
      </c>
      <c r="I11015">
        <v>69</v>
      </c>
      <c r="J11015" t="s">
        <v>21</v>
      </c>
      <c r="K11015" t="s">
        <v>223</v>
      </c>
      <c r="L11015" t="s">
        <v>23</v>
      </c>
      <c r="M11015" t="s">
        <v>42</v>
      </c>
      <c r="N11015">
        <v>4</v>
      </c>
      <c r="O11015">
        <v>5</v>
      </c>
      <c r="P11015">
        <v>4</v>
      </c>
      <c r="Q11015" t="s">
        <v>25</v>
      </c>
      <c r="R11015" t="s">
        <v>953</v>
      </c>
    </row>
    <row r="11016" spans="1:18" x14ac:dyDescent="0.3">
      <c r="A11016" t="s">
        <v>38</v>
      </c>
      <c r="B11016" t="s">
        <v>610</v>
      </c>
      <c r="C11016">
        <v>6950</v>
      </c>
      <c r="D11016" t="s">
        <v>190</v>
      </c>
      <c r="E11016">
        <v>50522</v>
      </c>
      <c r="F11016" t="s">
        <v>196</v>
      </c>
      <c r="G11016">
        <v>2010</v>
      </c>
      <c r="H11016" t="s">
        <v>145</v>
      </c>
      <c r="I11016">
        <v>69</v>
      </c>
      <c r="J11016" t="s">
        <v>21</v>
      </c>
      <c r="K11016" t="s">
        <v>436</v>
      </c>
      <c r="L11016" t="s">
        <v>23</v>
      </c>
      <c r="M11016" t="s">
        <v>953</v>
      </c>
      <c r="N11016">
        <v>4</v>
      </c>
      <c r="O11016">
        <v>3</v>
      </c>
      <c r="P11016">
        <v>4</v>
      </c>
      <c r="Q11016" t="s">
        <v>32</v>
      </c>
      <c r="R11016" t="s">
        <v>26</v>
      </c>
    </row>
    <row r="11017" spans="1:18" x14ac:dyDescent="0.3">
      <c r="A11017" t="s">
        <v>38</v>
      </c>
      <c r="B11017" t="s">
        <v>610</v>
      </c>
      <c r="C11017">
        <v>10440</v>
      </c>
      <c r="D11017" t="s">
        <v>185</v>
      </c>
      <c r="E11017">
        <v>34688</v>
      </c>
      <c r="F11017" t="s">
        <v>196</v>
      </c>
      <c r="G11017">
        <v>2020</v>
      </c>
      <c r="H11017" t="s">
        <v>145</v>
      </c>
      <c r="I11017">
        <v>69</v>
      </c>
      <c r="J11017" t="s">
        <v>21</v>
      </c>
      <c r="K11017" t="s">
        <v>226</v>
      </c>
      <c r="L11017" t="s">
        <v>23</v>
      </c>
      <c r="M11017" t="s">
        <v>42</v>
      </c>
      <c r="N11017">
        <v>4</v>
      </c>
      <c r="O11017">
        <v>3</v>
      </c>
      <c r="Q11017" t="s">
        <v>30</v>
      </c>
      <c r="R11017" t="s">
        <v>31</v>
      </c>
    </row>
    <row r="11018" spans="1:18" x14ac:dyDescent="0.3">
      <c r="A11018" t="s">
        <v>38</v>
      </c>
      <c r="B11018" t="s">
        <v>610</v>
      </c>
      <c r="C11018">
        <v>4995</v>
      </c>
      <c r="D11018" t="s">
        <v>190</v>
      </c>
      <c r="E11018">
        <v>114454</v>
      </c>
      <c r="F11018" t="s">
        <v>196</v>
      </c>
      <c r="G11018">
        <v>2007</v>
      </c>
      <c r="H11018" t="s">
        <v>145</v>
      </c>
      <c r="I11018">
        <v>69</v>
      </c>
      <c r="J11018" t="s">
        <v>21</v>
      </c>
      <c r="K11018" t="s">
        <v>226</v>
      </c>
      <c r="L11018" t="s">
        <v>23</v>
      </c>
      <c r="M11018" t="s">
        <v>42</v>
      </c>
      <c r="N11018">
        <v>4</v>
      </c>
      <c r="O11018">
        <v>3</v>
      </c>
      <c r="P11018">
        <v>4</v>
      </c>
      <c r="Q11018" t="s">
        <v>28</v>
      </c>
      <c r="R11018" t="s">
        <v>953</v>
      </c>
    </row>
    <row r="11019" spans="1:18" x14ac:dyDescent="0.3">
      <c r="A11019" t="s">
        <v>38</v>
      </c>
      <c r="B11019" t="s">
        <v>610</v>
      </c>
      <c r="C11019">
        <v>6600</v>
      </c>
      <c r="D11019" t="s">
        <v>18</v>
      </c>
      <c r="E11019">
        <v>122000</v>
      </c>
      <c r="F11019" t="s">
        <v>196</v>
      </c>
      <c r="G11019">
        <v>2015</v>
      </c>
      <c r="H11019" t="s">
        <v>145</v>
      </c>
      <c r="I11019">
        <v>69</v>
      </c>
      <c r="J11019" t="s">
        <v>21</v>
      </c>
      <c r="K11019" t="s">
        <v>223</v>
      </c>
      <c r="L11019" t="s">
        <v>23</v>
      </c>
      <c r="M11019" t="s">
        <v>42</v>
      </c>
      <c r="N11019">
        <v>4</v>
      </c>
      <c r="O11019">
        <v>3</v>
      </c>
      <c r="P11019">
        <v>4</v>
      </c>
      <c r="Q11019" t="s">
        <v>32</v>
      </c>
      <c r="R11019" t="s">
        <v>34</v>
      </c>
    </row>
    <row r="11020" spans="1:18" x14ac:dyDescent="0.3">
      <c r="A11020" t="s">
        <v>38</v>
      </c>
      <c r="B11020" t="s">
        <v>610</v>
      </c>
      <c r="C11020">
        <v>9990</v>
      </c>
      <c r="D11020" t="s">
        <v>159</v>
      </c>
      <c r="E11020">
        <v>35400</v>
      </c>
      <c r="F11020" t="s">
        <v>196</v>
      </c>
      <c r="G11020">
        <v>2016</v>
      </c>
      <c r="H11020" t="s">
        <v>145</v>
      </c>
      <c r="I11020">
        <v>69</v>
      </c>
      <c r="J11020" t="s">
        <v>21</v>
      </c>
      <c r="K11020" t="s">
        <v>226</v>
      </c>
      <c r="L11020" t="s">
        <v>23</v>
      </c>
      <c r="M11020" t="s">
        <v>42</v>
      </c>
      <c r="N11020">
        <v>4</v>
      </c>
      <c r="O11020">
        <v>3</v>
      </c>
      <c r="P11020">
        <v>4</v>
      </c>
      <c r="Q11020" t="s">
        <v>25</v>
      </c>
      <c r="R11020" t="s">
        <v>34</v>
      </c>
    </row>
    <row r="11021" spans="1:18" x14ac:dyDescent="0.3">
      <c r="A11021" t="s">
        <v>38</v>
      </c>
      <c r="B11021" t="s">
        <v>797</v>
      </c>
      <c r="C11021">
        <v>5990</v>
      </c>
      <c r="D11021" t="s">
        <v>185</v>
      </c>
      <c r="E11021">
        <v>154286</v>
      </c>
      <c r="F11021" t="s">
        <v>196</v>
      </c>
      <c r="G11021">
        <v>2013</v>
      </c>
      <c r="H11021" t="s">
        <v>145</v>
      </c>
      <c r="I11021">
        <v>69</v>
      </c>
      <c r="J11021" t="s">
        <v>21</v>
      </c>
      <c r="K11021" t="s">
        <v>436</v>
      </c>
      <c r="L11021" t="s">
        <v>23</v>
      </c>
      <c r="M11021" t="s">
        <v>42</v>
      </c>
      <c r="N11021">
        <v>4</v>
      </c>
      <c r="O11021">
        <v>2</v>
      </c>
      <c r="P11021">
        <v>4</v>
      </c>
      <c r="Q11021" t="s">
        <v>66</v>
      </c>
      <c r="R11021" t="s">
        <v>26</v>
      </c>
    </row>
    <row r="11022" spans="1:18" x14ac:dyDescent="0.3">
      <c r="A11022" t="s">
        <v>38</v>
      </c>
      <c r="B11022" t="s">
        <v>610</v>
      </c>
      <c r="C11022">
        <v>7950</v>
      </c>
      <c r="D11022" t="s">
        <v>18</v>
      </c>
      <c r="E11022">
        <v>89000</v>
      </c>
      <c r="F11022" t="s">
        <v>196</v>
      </c>
      <c r="G11022">
        <v>2015</v>
      </c>
      <c r="H11022" t="s">
        <v>145</v>
      </c>
      <c r="I11022">
        <v>69</v>
      </c>
      <c r="J11022" t="s">
        <v>21</v>
      </c>
      <c r="K11022" t="s">
        <v>226</v>
      </c>
      <c r="L11022" t="s">
        <v>23</v>
      </c>
      <c r="M11022" t="s">
        <v>42</v>
      </c>
      <c r="N11022">
        <v>4</v>
      </c>
      <c r="O11022">
        <v>3</v>
      </c>
      <c r="P11022">
        <v>4</v>
      </c>
      <c r="Q11022" t="s">
        <v>28</v>
      </c>
      <c r="R11022" t="s">
        <v>31</v>
      </c>
    </row>
    <row r="11023" spans="1:18" x14ac:dyDescent="0.3">
      <c r="A11023" t="s">
        <v>38</v>
      </c>
      <c r="B11023" t="s">
        <v>610</v>
      </c>
      <c r="C11023">
        <v>3950</v>
      </c>
      <c r="D11023" t="s">
        <v>190</v>
      </c>
      <c r="E11023">
        <v>199009</v>
      </c>
      <c r="F11023" t="s">
        <v>196</v>
      </c>
      <c r="G11023">
        <v>2011</v>
      </c>
      <c r="H11023" t="s">
        <v>145</v>
      </c>
      <c r="I11023">
        <v>69</v>
      </c>
      <c r="J11023" t="s">
        <v>21</v>
      </c>
      <c r="K11023" t="s">
        <v>226</v>
      </c>
      <c r="L11023" t="s">
        <v>23</v>
      </c>
      <c r="M11023" t="s">
        <v>42</v>
      </c>
      <c r="N11023">
        <v>4</v>
      </c>
      <c r="O11023">
        <v>3</v>
      </c>
      <c r="P11023">
        <v>4</v>
      </c>
      <c r="Q11023" t="s">
        <v>25</v>
      </c>
      <c r="R11023" t="s">
        <v>34</v>
      </c>
    </row>
    <row r="11024" spans="1:18" x14ac:dyDescent="0.3">
      <c r="A11024" t="s">
        <v>38</v>
      </c>
      <c r="B11024" t="s">
        <v>225</v>
      </c>
      <c r="C11024">
        <v>4950</v>
      </c>
      <c r="D11024" t="s">
        <v>18</v>
      </c>
      <c r="E11024">
        <v>119000</v>
      </c>
      <c r="F11024" t="s">
        <v>196</v>
      </c>
      <c r="G11024">
        <v>2013</v>
      </c>
      <c r="H11024" t="s">
        <v>145</v>
      </c>
      <c r="I11024">
        <v>69</v>
      </c>
      <c r="J11024" t="s">
        <v>21</v>
      </c>
      <c r="K11024" t="s">
        <v>223</v>
      </c>
      <c r="L11024" t="s">
        <v>23</v>
      </c>
      <c r="M11024" t="s">
        <v>42</v>
      </c>
      <c r="N11024">
        <v>4</v>
      </c>
      <c r="O11024">
        <v>5</v>
      </c>
      <c r="P11024">
        <v>4</v>
      </c>
      <c r="Q11024" t="s">
        <v>25</v>
      </c>
      <c r="R11024" t="s">
        <v>953</v>
      </c>
    </row>
    <row r="11025" spans="1:18" x14ac:dyDescent="0.3">
      <c r="A11025" t="s">
        <v>38</v>
      </c>
      <c r="B11025" t="s">
        <v>225</v>
      </c>
      <c r="C11025">
        <v>3445</v>
      </c>
      <c r="D11025" t="s">
        <v>190</v>
      </c>
      <c r="E11025">
        <v>102011</v>
      </c>
      <c r="F11025" t="s">
        <v>196</v>
      </c>
      <c r="G11025">
        <v>2011</v>
      </c>
      <c r="H11025" t="s">
        <v>145</v>
      </c>
      <c r="I11025">
        <v>69</v>
      </c>
      <c r="J11025" t="s">
        <v>21</v>
      </c>
      <c r="K11025" t="s">
        <v>226</v>
      </c>
      <c r="L11025" t="s">
        <v>23</v>
      </c>
      <c r="M11025" t="s">
        <v>42</v>
      </c>
      <c r="N11025">
        <v>4</v>
      </c>
      <c r="O11025">
        <v>5</v>
      </c>
      <c r="P11025">
        <v>4</v>
      </c>
      <c r="Q11025" t="s">
        <v>30</v>
      </c>
      <c r="R11025" t="s">
        <v>34</v>
      </c>
    </row>
    <row r="11026" spans="1:18" x14ac:dyDescent="0.3">
      <c r="A11026" t="s">
        <v>38</v>
      </c>
      <c r="B11026" t="s">
        <v>610</v>
      </c>
      <c r="C11026">
        <v>11450</v>
      </c>
      <c r="D11026" t="s">
        <v>159</v>
      </c>
      <c r="E11026">
        <v>16164</v>
      </c>
      <c r="F11026" t="s">
        <v>196</v>
      </c>
      <c r="G11026">
        <v>2021</v>
      </c>
      <c r="H11026" t="s">
        <v>145</v>
      </c>
      <c r="I11026">
        <v>69</v>
      </c>
      <c r="J11026" t="s">
        <v>21</v>
      </c>
      <c r="K11026" t="s">
        <v>226</v>
      </c>
      <c r="L11026" t="s">
        <v>23</v>
      </c>
      <c r="M11026" t="s">
        <v>42</v>
      </c>
      <c r="N11026">
        <v>4</v>
      </c>
      <c r="O11026">
        <v>3</v>
      </c>
      <c r="P11026">
        <v>3</v>
      </c>
      <c r="Q11026" t="s">
        <v>32</v>
      </c>
      <c r="R11026" t="s">
        <v>34</v>
      </c>
    </row>
    <row r="11027" spans="1:18" x14ac:dyDescent="0.3">
      <c r="A11027" t="s">
        <v>38</v>
      </c>
      <c r="B11027" t="s">
        <v>610</v>
      </c>
      <c r="C11027">
        <v>6455</v>
      </c>
      <c r="D11027" t="s">
        <v>159</v>
      </c>
      <c r="E11027">
        <v>99000</v>
      </c>
      <c r="F11027" t="s">
        <v>196</v>
      </c>
      <c r="G11027">
        <v>2012</v>
      </c>
      <c r="H11027" t="s">
        <v>145</v>
      </c>
      <c r="I11027">
        <v>69</v>
      </c>
      <c r="J11027" t="s">
        <v>21</v>
      </c>
      <c r="K11027" t="s">
        <v>223</v>
      </c>
      <c r="L11027" t="s">
        <v>23</v>
      </c>
      <c r="M11027" t="s">
        <v>42</v>
      </c>
      <c r="N11027">
        <v>4</v>
      </c>
      <c r="O11027">
        <v>3</v>
      </c>
      <c r="P11027">
        <v>4</v>
      </c>
      <c r="Q11027" t="s">
        <v>30</v>
      </c>
      <c r="R11027" t="s">
        <v>26</v>
      </c>
    </row>
    <row r="11028" spans="1:18" x14ac:dyDescent="0.3">
      <c r="A11028" t="s">
        <v>38</v>
      </c>
      <c r="B11028" t="s">
        <v>610</v>
      </c>
      <c r="C11028">
        <v>8445</v>
      </c>
      <c r="D11028" t="s">
        <v>190</v>
      </c>
      <c r="E11028">
        <v>113208</v>
      </c>
      <c r="F11028" t="s">
        <v>196</v>
      </c>
      <c r="G11028">
        <v>2017</v>
      </c>
      <c r="H11028" t="s">
        <v>145</v>
      </c>
      <c r="I11028">
        <v>69</v>
      </c>
      <c r="J11028" t="s">
        <v>21</v>
      </c>
      <c r="K11028" t="s">
        <v>226</v>
      </c>
      <c r="L11028" t="s">
        <v>23</v>
      </c>
      <c r="M11028" t="s">
        <v>42</v>
      </c>
      <c r="N11028">
        <v>4</v>
      </c>
      <c r="O11028">
        <v>3</v>
      </c>
      <c r="P11028">
        <v>4</v>
      </c>
      <c r="Q11028" t="s">
        <v>28</v>
      </c>
      <c r="R11028" t="s">
        <v>34</v>
      </c>
    </row>
    <row r="11029" spans="1:18" x14ac:dyDescent="0.3">
      <c r="A11029" t="s">
        <v>38</v>
      </c>
      <c r="B11029" t="s">
        <v>610</v>
      </c>
      <c r="C11029">
        <v>4999</v>
      </c>
      <c r="D11029" t="s">
        <v>159</v>
      </c>
      <c r="E11029">
        <v>141200</v>
      </c>
      <c r="F11029" t="s">
        <v>196</v>
      </c>
      <c r="G11029">
        <v>2011</v>
      </c>
      <c r="H11029" t="s">
        <v>145</v>
      </c>
      <c r="I11029">
        <v>69</v>
      </c>
      <c r="J11029" t="s">
        <v>21</v>
      </c>
      <c r="K11029" t="s">
        <v>226</v>
      </c>
      <c r="L11029" t="s">
        <v>23</v>
      </c>
      <c r="M11029" t="s">
        <v>42</v>
      </c>
      <c r="N11029">
        <v>4</v>
      </c>
      <c r="O11029">
        <v>3</v>
      </c>
      <c r="P11029">
        <v>0</v>
      </c>
      <c r="Q11029" t="s">
        <v>25</v>
      </c>
      <c r="R11029" t="s">
        <v>26</v>
      </c>
    </row>
    <row r="11030" spans="1:18" x14ac:dyDescent="0.3">
      <c r="A11030" t="s">
        <v>38</v>
      </c>
      <c r="B11030" t="s">
        <v>225</v>
      </c>
      <c r="C11030">
        <v>9900</v>
      </c>
      <c r="D11030" t="s">
        <v>18</v>
      </c>
      <c r="E11030">
        <v>39900</v>
      </c>
      <c r="F11030" t="s">
        <v>196</v>
      </c>
      <c r="G11030">
        <v>2022</v>
      </c>
      <c r="H11030" t="s">
        <v>145</v>
      </c>
      <c r="I11030">
        <v>69</v>
      </c>
      <c r="J11030" t="s">
        <v>21</v>
      </c>
      <c r="K11030" t="s">
        <v>223</v>
      </c>
      <c r="L11030" t="s">
        <v>23</v>
      </c>
      <c r="M11030" t="s">
        <v>42</v>
      </c>
      <c r="N11030">
        <v>4</v>
      </c>
      <c r="O11030">
        <v>5</v>
      </c>
      <c r="P11030">
        <v>3</v>
      </c>
      <c r="Q11030" t="s">
        <v>30</v>
      </c>
      <c r="R11030" t="s">
        <v>33</v>
      </c>
    </row>
    <row r="11031" spans="1:18" x14ac:dyDescent="0.3">
      <c r="A11031" t="s">
        <v>38</v>
      </c>
      <c r="B11031" t="s">
        <v>225</v>
      </c>
      <c r="C11031">
        <v>10990</v>
      </c>
      <c r="D11031" t="s">
        <v>159</v>
      </c>
      <c r="E11031">
        <v>39900</v>
      </c>
      <c r="F11031" t="s">
        <v>196</v>
      </c>
      <c r="G11031">
        <v>2023</v>
      </c>
      <c r="H11031" t="s">
        <v>145</v>
      </c>
      <c r="I11031">
        <v>69</v>
      </c>
      <c r="J11031" t="s">
        <v>21</v>
      </c>
      <c r="K11031" t="s">
        <v>226</v>
      </c>
      <c r="L11031" t="s">
        <v>23</v>
      </c>
      <c r="M11031" t="s">
        <v>42</v>
      </c>
      <c r="N11031">
        <v>4</v>
      </c>
      <c r="O11031">
        <v>5</v>
      </c>
      <c r="P11031">
        <v>3</v>
      </c>
      <c r="Q11031" t="s">
        <v>32</v>
      </c>
      <c r="R11031" t="s">
        <v>34</v>
      </c>
    </row>
    <row r="11032" spans="1:18" x14ac:dyDescent="0.3">
      <c r="A11032" t="s">
        <v>38</v>
      </c>
      <c r="B11032" t="s">
        <v>610</v>
      </c>
      <c r="C11032">
        <v>10440</v>
      </c>
      <c r="D11032" t="s">
        <v>185</v>
      </c>
      <c r="E11032">
        <v>34688</v>
      </c>
      <c r="F11032" t="s">
        <v>196</v>
      </c>
      <c r="G11032">
        <v>2020</v>
      </c>
      <c r="H11032" t="s">
        <v>145</v>
      </c>
      <c r="I11032">
        <v>69</v>
      </c>
      <c r="J11032" t="s">
        <v>21</v>
      </c>
      <c r="K11032" t="s">
        <v>226</v>
      </c>
      <c r="L11032" t="s">
        <v>23</v>
      </c>
      <c r="M11032" t="s">
        <v>42</v>
      </c>
      <c r="N11032">
        <v>4</v>
      </c>
      <c r="O11032">
        <v>3</v>
      </c>
      <c r="Q11032" t="s">
        <v>30</v>
      </c>
      <c r="R11032" t="s">
        <v>31</v>
      </c>
    </row>
    <row r="11033" spans="1:18" x14ac:dyDescent="0.3">
      <c r="A11033" t="s">
        <v>38</v>
      </c>
      <c r="B11033" t="s">
        <v>610</v>
      </c>
      <c r="C11033">
        <v>5945</v>
      </c>
      <c r="D11033" t="s">
        <v>190</v>
      </c>
      <c r="E11033">
        <v>101852</v>
      </c>
      <c r="F11033" t="s">
        <v>196</v>
      </c>
      <c r="G11033">
        <v>2013</v>
      </c>
      <c r="H11033" t="s">
        <v>145</v>
      </c>
      <c r="I11033">
        <v>69</v>
      </c>
      <c r="J11033" t="s">
        <v>21</v>
      </c>
      <c r="K11033" t="s">
        <v>226</v>
      </c>
      <c r="L11033" t="s">
        <v>23</v>
      </c>
      <c r="M11033" t="s">
        <v>42</v>
      </c>
      <c r="N11033">
        <v>4</v>
      </c>
      <c r="O11033">
        <v>3</v>
      </c>
      <c r="P11033">
        <v>4</v>
      </c>
      <c r="Q11033" t="s">
        <v>30</v>
      </c>
      <c r="R11033" t="s">
        <v>34</v>
      </c>
    </row>
    <row r="11034" spans="1:18" x14ac:dyDescent="0.3">
      <c r="A11034" t="s">
        <v>38</v>
      </c>
      <c r="B11034" t="s">
        <v>610</v>
      </c>
      <c r="C11034">
        <v>7000</v>
      </c>
      <c r="D11034" t="s">
        <v>18</v>
      </c>
      <c r="E11034">
        <v>134000</v>
      </c>
      <c r="F11034" t="s">
        <v>196</v>
      </c>
      <c r="G11034">
        <v>2013</v>
      </c>
      <c r="H11034" t="s">
        <v>145</v>
      </c>
      <c r="I11034">
        <v>69</v>
      </c>
      <c r="J11034" t="s">
        <v>21</v>
      </c>
      <c r="K11034" t="s">
        <v>226</v>
      </c>
      <c r="L11034" t="s">
        <v>23</v>
      </c>
      <c r="M11034" t="s">
        <v>42</v>
      </c>
      <c r="N11034">
        <v>4</v>
      </c>
      <c r="O11034">
        <v>3</v>
      </c>
      <c r="P11034">
        <v>4</v>
      </c>
      <c r="Q11034" t="s">
        <v>66</v>
      </c>
      <c r="R11034" t="s">
        <v>34</v>
      </c>
    </row>
    <row r="11035" spans="1:18" x14ac:dyDescent="0.3">
      <c r="A11035" t="s">
        <v>38</v>
      </c>
      <c r="B11035" t="s">
        <v>610</v>
      </c>
      <c r="C11035">
        <v>9990</v>
      </c>
      <c r="D11035" t="s">
        <v>159</v>
      </c>
      <c r="E11035">
        <v>26300</v>
      </c>
      <c r="F11035" t="s">
        <v>196</v>
      </c>
      <c r="G11035">
        <v>2021</v>
      </c>
      <c r="H11035" t="s">
        <v>145</v>
      </c>
      <c r="I11035">
        <v>69</v>
      </c>
      <c r="J11035" t="s">
        <v>21</v>
      </c>
      <c r="K11035" t="s">
        <v>226</v>
      </c>
      <c r="L11035" t="s">
        <v>23</v>
      </c>
      <c r="M11035" t="s">
        <v>42</v>
      </c>
      <c r="N11035">
        <v>4</v>
      </c>
      <c r="O11035">
        <v>3</v>
      </c>
      <c r="P11035">
        <v>3</v>
      </c>
      <c r="Q11035" t="s">
        <v>32</v>
      </c>
      <c r="R11035" t="s">
        <v>34</v>
      </c>
    </row>
    <row r="11036" spans="1:18" x14ac:dyDescent="0.3">
      <c r="A11036" t="s">
        <v>38</v>
      </c>
      <c r="B11036" t="s">
        <v>797</v>
      </c>
      <c r="C11036">
        <v>12555</v>
      </c>
      <c r="D11036" t="s">
        <v>159</v>
      </c>
      <c r="E11036">
        <v>23000</v>
      </c>
      <c r="F11036" t="s">
        <v>196</v>
      </c>
      <c r="G11036">
        <v>2021</v>
      </c>
      <c r="H11036" t="s">
        <v>145</v>
      </c>
      <c r="I11036">
        <v>69</v>
      </c>
      <c r="J11036" t="s">
        <v>21</v>
      </c>
      <c r="K11036" t="s">
        <v>436</v>
      </c>
      <c r="L11036" t="s">
        <v>23</v>
      </c>
      <c r="M11036" t="s">
        <v>953</v>
      </c>
      <c r="N11036">
        <v>4</v>
      </c>
      <c r="O11036">
        <v>2</v>
      </c>
      <c r="P11036">
        <v>3</v>
      </c>
      <c r="Q11036" t="s">
        <v>30</v>
      </c>
      <c r="R11036" t="s">
        <v>34</v>
      </c>
    </row>
    <row r="11037" spans="1:18" x14ac:dyDescent="0.3">
      <c r="A11037" t="s">
        <v>38</v>
      </c>
      <c r="B11037" t="s">
        <v>797</v>
      </c>
      <c r="C11037">
        <v>8790</v>
      </c>
      <c r="D11037" t="s">
        <v>159</v>
      </c>
      <c r="E11037">
        <v>73000</v>
      </c>
      <c r="F11037" t="s">
        <v>196</v>
      </c>
      <c r="G11037">
        <v>2017</v>
      </c>
      <c r="H11037" t="s">
        <v>145</v>
      </c>
      <c r="I11037">
        <v>69</v>
      </c>
      <c r="J11037" t="s">
        <v>21</v>
      </c>
      <c r="K11037" t="s">
        <v>436</v>
      </c>
      <c r="L11037" t="s">
        <v>23</v>
      </c>
      <c r="M11037" t="s">
        <v>42</v>
      </c>
      <c r="N11037">
        <v>4</v>
      </c>
      <c r="O11037">
        <v>2</v>
      </c>
      <c r="P11037">
        <v>4</v>
      </c>
      <c r="Q11037" t="s">
        <v>32</v>
      </c>
      <c r="R11037" t="s">
        <v>34</v>
      </c>
    </row>
    <row r="11038" spans="1:18" x14ac:dyDescent="0.3">
      <c r="A11038" t="s">
        <v>38</v>
      </c>
      <c r="B11038" t="s">
        <v>610</v>
      </c>
      <c r="C11038">
        <v>10800</v>
      </c>
      <c r="D11038" t="s">
        <v>18</v>
      </c>
      <c r="E11038">
        <v>59999</v>
      </c>
      <c r="F11038" t="s">
        <v>196</v>
      </c>
      <c r="G11038">
        <v>2019</v>
      </c>
      <c r="H11038" t="s">
        <v>145</v>
      </c>
      <c r="I11038">
        <v>69</v>
      </c>
      <c r="J11038" t="s">
        <v>21</v>
      </c>
      <c r="K11038" t="s">
        <v>226</v>
      </c>
      <c r="L11038" t="s">
        <v>23</v>
      </c>
      <c r="M11038" t="s">
        <v>42</v>
      </c>
      <c r="N11038">
        <v>4</v>
      </c>
      <c r="O11038">
        <v>3</v>
      </c>
      <c r="P11038">
        <v>4</v>
      </c>
      <c r="Q11038" t="s">
        <v>30</v>
      </c>
      <c r="R11038" t="s">
        <v>34</v>
      </c>
    </row>
    <row r="11039" spans="1:18" x14ac:dyDescent="0.3">
      <c r="A11039" t="s">
        <v>38</v>
      </c>
      <c r="B11039" t="s">
        <v>610</v>
      </c>
      <c r="C11039">
        <v>10900</v>
      </c>
      <c r="D11039" t="s">
        <v>18</v>
      </c>
      <c r="E11039">
        <v>39000</v>
      </c>
      <c r="F11039" t="s">
        <v>196</v>
      </c>
      <c r="G11039">
        <v>2016</v>
      </c>
      <c r="H11039" t="s">
        <v>145</v>
      </c>
      <c r="I11039">
        <v>69</v>
      </c>
      <c r="J11039" t="s">
        <v>21</v>
      </c>
      <c r="K11039" t="s">
        <v>223</v>
      </c>
      <c r="L11039" t="s">
        <v>23</v>
      </c>
      <c r="M11039" t="s">
        <v>42</v>
      </c>
      <c r="N11039">
        <v>4</v>
      </c>
      <c r="O11039">
        <v>3</v>
      </c>
      <c r="P11039">
        <v>4</v>
      </c>
      <c r="Q11039" t="s">
        <v>28</v>
      </c>
      <c r="R11039" t="s">
        <v>26</v>
      </c>
    </row>
    <row r="11040" spans="1:18" x14ac:dyDescent="0.3">
      <c r="A11040" t="s">
        <v>38</v>
      </c>
      <c r="B11040" t="s">
        <v>610</v>
      </c>
      <c r="C11040">
        <v>5900</v>
      </c>
      <c r="D11040" t="s">
        <v>18</v>
      </c>
      <c r="E11040">
        <v>152000</v>
      </c>
      <c r="F11040" t="s">
        <v>196</v>
      </c>
      <c r="G11040">
        <v>2008</v>
      </c>
      <c r="H11040" t="s">
        <v>145</v>
      </c>
      <c r="I11040">
        <v>69</v>
      </c>
      <c r="J11040" t="s">
        <v>21</v>
      </c>
      <c r="K11040" t="s">
        <v>223</v>
      </c>
      <c r="L11040" t="s">
        <v>23</v>
      </c>
      <c r="M11040" t="s">
        <v>42</v>
      </c>
      <c r="N11040">
        <v>4</v>
      </c>
      <c r="O11040">
        <v>3</v>
      </c>
      <c r="P11040">
        <v>4</v>
      </c>
      <c r="Q11040" t="s">
        <v>28</v>
      </c>
      <c r="R11040" t="s">
        <v>33</v>
      </c>
    </row>
    <row r="11041" spans="1:18" x14ac:dyDescent="0.3">
      <c r="A11041" t="s">
        <v>38</v>
      </c>
      <c r="B11041" t="s">
        <v>225</v>
      </c>
      <c r="C11041">
        <v>6390</v>
      </c>
      <c r="D11041" t="s">
        <v>159</v>
      </c>
      <c r="E11041">
        <v>97000</v>
      </c>
      <c r="F11041" t="s">
        <v>196</v>
      </c>
      <c r="G11041">
        <v>2016</v>
      </c>
      <c r="H11041" t="s">
        <v>145</v>
      </c>
      <c r="I11041">
        <v>69</v>
      </c>
      <c r="J11041" t="s">
        <v>21</v>
      </c>
      <c r="K11041" t="s">
        <v>226</v>
      </c>
      <c r="L11041" t="s">
        <v>23</v>
      </c>
      <c r="M11041" t="s">
        <v>42</v>
      </c>
      <c r="N11041">
        <v>4</v>
      </c>
      <c r="O11041">
        <v>5</v>
      </c>
      <c r="P11041">
        <v>4</v>
      </c>
      <c r="Q11041" t="s">
        <v>32</v>
      </c>
      <c r="R11041" t="s">
        <v>34</v>
      </c>
    </row>
    <row r="11042" spans="1:18" x14ac:dyDescent="0.3">
      <c r="A11042" t="s">
        <v>38</v>
      </c>
      <c r="B11042" t="s">
        <v>610</v>
      </c>
      <c r="C11042">
        <v>9490</v>
      </c>
      <c r="D11042" t="s">
        <v>185</v>
      </c>
      <c r="E11042">
        <v>81409</v>
      </c>
      <c r="F11042" t="s">
        <v>196</v>
      </c>
      <c r="G11042">
        <v>2017</v>
      </c>
      <c r="H11042" t="s">
        <v>145</v>
      </c>
      <c r="I11042">
        <v>69</v>
      </c>
      <c r="J11042" t="s">
        <v>21</v>
      </c>
      <c r="K11042" t="s">
        <v>226</v>
      </c>
      <c r="L11042" t="s">
        <v>23</v>
      </c>
      <c r="M11042" t="s">
        <v>42</v>
      </c>
      <c r="N11042">
        <v>4</v>
      </c>
      <c r="O11042">
        <v>2</v>
      </c>
      <c r="P11042">
        <v>4</v>
      </c>
      <c r="Q11042" t="s">
        <v>25</v>
      </c>
      <c r="R11042" t="s">
        <v>34</v>
      </c>
    </row>
    <row r="11043" spans="1:18" x14ac:dyDescent="0.3">
      <c r="A11043" t="s">
        <v>38</v>
      </c>
      <c r="B11043" t="s">
        <v>797</v>
      </c>
      <c r="C11043">
        <v>10500</v>
      </c>
      <c r="D11043" t="s">
        <v>18</v>
      </c>
      <c r="E11043">
        <v>76000</v>
      </c>
      <c r="F11043" t="s">
        <v>196</v>
      </c>
      <c r="G11043">
        <v>2017</v>
      </c>
      <c r="H11043" t="s">
        <v>145</v>
      </c>
      <c r="I11043">
        <v>69</v>
      </c>
      <c r="J11043" t="s">
        <v>21</v>
      </c>
      <c r="K11043" t="s">
        <v>436</v>
      </c>
      <c r="L11043" t="s">
        <v>23</v>
      </c>
      <c r="M11043" t="s">
        <v>42</v>
      </c>
      <c r="N11043">
        <v>4</v>
      </c>
      <c r="O11043">
        <v>2</v>
      </c>
      <c r="P11043">
        <v>4</v>
      </c>
      <c r="Q11043" t="s">
        <v>32</v>
      </c>
      <c r="R11043" t="s">
        <v>26</v>
      </c>
    </row>
    <row r="11044" spans="1:18" x14ac:dyDescent="0.3">
      <c r="A11044" t="s">
        <v>38</v>
      </c>
      <c r="B11044" t="s">
        <v>610</v>
      </c>
      <c r="C11044">
        <v>13470</v>
      </c>
      <c r="D11044" t="s">
        <v>159</v>
      </c>
      <c r="E11044">
        <v>19926</v>
      </c>
      <c r="F11044" t="s">
        <v>196</v>
      </c>
      <c r="G11044">
        <v>2022</v>
      </c>
      <c r="H11044" t="s">
        <v>145</v>
      </c>
      <c r="I11044">
        <v>69</v>
      </c>
      <c r="J11044" t="s">
        <v>21</v>
      </c>
      <c r="K11044" t="s">
        <v>436</v>
      </c>
      <c r="L11044" t="s">
        <v>23</v>
      </c>
      <c r="M11044" t="s">
        <v>953</v>
      </c>
      <c r="N11044">
        <v>4</v>
      </c>
      <c r="O11044">
        <v>3</v>
      </c>
      <c r="P11044">
        <v>3</v>
      </c>
      <c r="Q11044" t="s">
        <v>30</v>
      </c>
      <c r="R11044" t="s">
        <v>34</v>
      </c>
    </row>
    <row r="11045" spans="1:18" x14ac:dyDescent="0.3">
      <c r="A11045" t="s">
        <v>38</v>
      </c>
      <c r="B11045" t="s">
        <v>225</v>
      </c>
      <c r="C11045">
        <v>9950</v>
      </c>
      <c r="D11045" t="s">
        <v>18</v>
      </c>
      <c r="E11045">
        <v>22972</v>
      </c>
      <c r="F11045" t="s">
        <v>196</v>
      </c>
      <c r="G11045">
        <v>2022</v>
      </c>
      <c r="H11045" t="s">
        <v>145</v>
      </c>
      <c r="I11045">
        <v>69</v>
      </c>
      <c r="J11045" t="s">
        <v>21</v>
      </c>
      <c r="K11045" t="s">
        <v>223</v>
      </c>
      <c r="L11045" t="s">
        <v>23</v>
      </c>
      <c r="M11045" t="s">
        <v>42</v>
      </c>
      <c r="N11045">
        <v>4</v>
      </c>
      <c r="O11045">
        <v>5</v>
      </c>
      <c r="P11045">
        <v>3</v>
      </c>
      <c r="Q11045" t="s">
        <v>32</v>
      </c>
      <c r="R11045" t="s">
        <v>33</v>
      </c>
    </row>
    <row r="11046" spans="1:18" x14ac:dyDescent="0.3">
      <c r="A11046" t="s">
        <v>38</v>
      </c>
      <c r="B11046" t="s">
        <v>610</v>
      </c>
      <c r="C11046">
        <v>11389</v>
      </c>
      <c r="D11046" t="s">
        <v>159</v>
      </c>
      <c r="E11046">
        <v>15658</v>
      </c>
      <c r="F11046" t="s">
        <v>196</v>
      </c>
      <c r="G11046">
        <v>2020</v>
      </c>
      <c r="H11046" t="s">
        <v>145</v>
      </c>
      <c r="I11046">
        <v>69</v>
      </c>
      <c r="J11046" t="s">
        <v>21</v>
      </c>
      <c r="K11046" t="s">
        <v>226</v>
      </c>
      <c r="L11046" t="s">
        <v>23</v>
      </c>
      <c r="M11046" t="s">
        <v>953</v>
      </c>
      <c r="N11046">
        <v>4</v>
      </c>
      <c r="O11046">
        <v>3</v>
      </c>
      <c r="P11046">
        <v>3</v>
      </c>
      <c r="Q11046" t="s">
        <v>32</v>
      </c>
      <c r="R11046" t="s">
        <v>34</v>
      </c>
    </row>
    <row r="11047" spans="1:18" x14ac:dyDescent="0.3">
      <c r="A11047" t="s">
        <v>38</v>
      </c>
      <c r="B11047" t="s">
        <v>797</v>
      </c>
      <c r="C11047">
        <v>10890</v>
      </c>
      <c r="D11047" t="s">
        <v>159</v>
      </c>
      <c r="E11047">
        <v>58238</v>
      </c>
      <c r="F11047" t="s">
        <v>196</v>
      </c>
      <c r="G11047">
        <v>2020</v>
      </c>
      <c r="H11047" t="s">
        <v>145</v>
      </c>
      <c r="I11047">
        <v>69</v>
      </c>
      <c r="J11047" t="s">
        <v>21</v>
      </c>
      <c r="K11047" t="s">
        <v>436</v>
      </c>
      <c r="L11047" t="s">
        <v>23</v>
      </c>
      <c r="M11047" t="s">
        <v>953</v>
      </c>
      <c r="N11047">
        <v>4</v>
      </c>
      <c r="O11047">
        <v>2</v>
      </c>
      <c r="Q11047" t="s">
        <v>66</v>
      </c>
      <c r="R11047" t="s">
        <v>26</v>
      </c>
    </row>
    <row r="11048" spans="1:18" x14ac:dyDescent="0.3">
      <c r="A11048" t="s">
        <v>38</v>
      </c>
      <c r="B11048" t="s">
        <v>797</v>
      </c>
      <c r="C11048">
        <v>11930</v>
      </c>
      <c r="D11048" t="s">
        <v>159</v>
      </c>
      <c r="E11048">
        <v>35670</v>
      </c>
      <c r="F11048" t="s">
        <v>196</v>
      </c>
      <c r="G11048">
        <v>2021</v>
      </c>
      <c r="H11048" t="s">
        <v>145</v>
      </c>
      <c r="I11048">
        <v>69</v>
      </c>
      <c r="J11048" t="s">
        <v>21</v>
      </c>
      <c r="K11048" t="s">
        <v>436</v>
      </c>
      <c r="L11048" t="s">
        <v>23</v>
      </c>
      <c r="M11048" t="s">
        <v>42</v>
      </c>
      <c r="N11048">
        <v>4</v>
      </c>
      <c r="O11048">
        <v>2</v>
      </c>
      <c r="P11048">
        <v>3</v>
      </c>
      <c r="Q11048" t="s">
        <v>953</v>
      </c>
      <c r="R11048" t="s">
        <v>34</v>
      </c>
    </row>
    <row r="11049" spans="1:18" x14ac:dyDescent="0.3">
      <c r="A11049" t="s">
        <v>38</v>
      </c>
      <c r="B11049" t="s">
        <v>610</v>
      </c>
      <c r="C11049">
        <v>3999</v>
      </c>
      <c r="D11049" t="s">
        <v>18</v>
      </c>
      <c r="E11049">
        <v>179000</v>
      </c>
      <c r="F11049" t="s">
        <v>196</v>
      </c>
      <c r="G11049">
        <v>2008</v>
      </c>
      <c r="H11049" t="s">
        <v>145</v>
      </c>
      <c r="I11049">
        <v>69</v>
      </c>
      <c r="J11049" t="s">
        <v>21</v>
      </c>
      <c r="K11049" t="s">
        <v>226</v>
      </c>
      <c r="L11049" t="s">
        <v>23</v>
      </c>
      <c r="M11049" t="s">
        <v>42</v>
      </c>
      <c r="N11049">
        <v>4</v>
      </c>
      <c r="O11049">
        <v>3</v>
      </c>
      <c r="P11049">
        <v>4</v>
      </c>
      <c r="Q11049" t="s">
        <v>28</v>
      </c>
      <c r="R11049" t="s">
        <v>34</v>
      </c>
    </row>
    <row r="11050" spans="1:18" x14ac:dyDescent="0.3">
      <c r="A11050" t="s">
        <v>38</v>
      </c>
      <c r="B11050" t="s">
        <v>225</v>
      </c>
      <c r="C11050">
        <v>7400</v>
      </c>
      <c r="D11050" t="s">
        <v>18</v>
      </c>
      <c r="E11050">
        <v>90900</v>
      </c>
      <c r="F11050" t="s">
        <v>196</v>
      </c>
      <c r="G11050">
        <v>2018</v>
      </c>
      <c r="H11050" t="s">
        <v>145</v>
      </c>
      <c r="I11050">
        <v>69</v>
      </c>
      <c r="J11050" t="s">
        <v>21</v>
      </c>
      <c r="K11050" t="s">
        <v>226</v>
      </c>
      <c r="L11050" t="s">
        <v>23</v>
      </c>
      <c r="M11050" t="s">
        <v>953</v>
      </c>
      <c r="N11050">
        <v>4</v>
      </c>
      <c r="O11050">
        <v>5</v>
      </c>
      <c r="P11050">
        <v>4</v>
      </c>
      <c r="Q11050" t="s">
        <v>142</v>
      </c>
      <c r="R11050" t="s">
        <v>953</v>
      </c>
    </row>
    <row r="11051" spans="1:18" x14ac:dyDescent="0.3">
      <c r="A11051" t="s">
        <v>38</v>
      </c>
      <c r="B11051" t="s">
        <v>225</v>
      </c>
      <c r="C11051">
        <v>10900</v>
      </c>
      <c r="D11051" t="s">
        <v>18</v>
      </c>
      <c r="E11051">
        <v>45841</v>
      </c>
      <c r="F11051" t="s">
        <v>196</v>
      </c>
      <c r="G11051">
        <v>2018</v>
      </c>
      <c r="H11051" t="s">
        <v>145</v>
      </c>
      <c r="I11051">
        <v>69</v>
      </c>
      <c r="J11051" t="s">
        <v>21</v>
      </c>
      <c r="K11051" t="s">
        <v>226</v>
      </c>
      <c r="L11051" t="s">
        <v>23</v>
      </c>
      <c r="M11051" t="s">
        <v>42</v>
      </c>
      <c r="N11051">
        <v>4</v>
      </c>
      <c r="O11051">
        <v>5</v>
      </c>
      <c r="P11051">
        <v>4</v>
      </c>
      <c r="Q11051" t="s">
        <v>36</v>
      </c>
      <c r="R11051" t="s">
        <v>34</v>
      </c>
    </row>
    <row r="11052" spans="1:18" x14ac:dyDescent="0.3">
      <c r="A11052" t="s">
        <v>38</v>
      </c>
      <c r="B11052" t="s">
        <v>225</v>
      </c>
      <c r="C11052">
        <v>5900</v>
      </c>
      <c r="D11052" t="s">
        <v>18</v>
      </c>
      <c r="E11052">
        <v>110000</v>
      </c>
      <c r="F11052" t="s">
        <v>196</v>
      </c>
      <c r="G11052">
        <v>2017</v>
      </c>
      <c r="H11052" t="s">
        <v>145</v>
      </c>
      <c r="I11052">
        <v>69</v>
      </c>
      <c r="J11052" t="s">
        <v>21</v>
      </c>
      <c r="K11052" t="s">
        <v>223</v>
      </c>
      <c r="L11052" t="s">
        <v>23</v>
      </c>
      <c r="M11052" t="s">
        <v>42</v>
      </c>
      <c r="N11052">
        <v>4</v>
      </c>
      <c r="O11052">
        <v>5</v>
      </c>
      <c r="P11052">
        <v>4</v>
      </c>
      <c r="Q11052" t="s">
        <v>32</v>
      </c>
      <c r="R11052" t="s">
        <v>33</v>
      </c>
    </row>
    <row r="11053" spans="1:18" x14ac:dyDescent="0.3">
      <c r="A11053" t="s">
        <v>38</v>
      </c>
      <c r="B11053" t="s">
        <v>610</v>
      </c>
      <c r="C11053">
        <v>7900</v>
      </c>
      <c r="D11053" t="s">
        <v>18</v>
      </c>
      <c r="E11053">
        <v>94400</v>
      </c>
      <c r="F11053" t="s">
        <v>196</v>
      </c>
      <c r="G11053">
        <v>2014</v>
      </c>
      <c r="H11053" t="s">
        <v>145</v>
      </c>
      <c r="I11053">
        <v>69</v>
      </c>
      <c r="J11053" t="s">
        <v>21</v>
      </c>
      <c r="K11053" t="s">
        <v>223</v>
      </c>
      <c r="L11053" t="s">
        <v>23</v>
      </c>
      <c r="M11053" t="s">
        <v>42</v>
      </c>
      <c r="N11053">
        <v>4</v>
      </c>
      <c r="O11053">
        <v>3</v>
      </c>
      <c r="P11053">
        <v>4</v>
      </c>
      <c r="Q11053" t="s">
        <v>25</v>
      </c>
      <c r="R11053" t="s">
        <v>34</v>
      </c>
    </row>
    <row r="11054" spans="1:18" x14ac:dyDescent="0.3">
      <c r="A11054" t="s">
        <v>38</v>
      </c>
      <c r="B11054" t="s">
        <v>225</v>
      </c>
      <c r="C11054">
        <v>3900</v>
      </c>
      <c r="D11054" t="s">
        <v>18</v>
      </c>
      <c r="E11054">
        <v>217000</v>
      </c>
      <c r="F11054" t="s">
        <v>196</v>
      </c>
      <c r="G11054">
        <v>2012</v>
      </c>
      <c r="H11054" t="s">
        <v>145</v>
      </c>
      <c r="I11054">
        <v>69</v>
      </c>
      <c r="J11054" t="s">
        <v>21</v>
      </c>
      <c r="K11054" t="s">
        <v>226</v>
      </c>
      <c r="L11054" t="s">
        <v>23</v>
      </c>
      <c r="M11054" t="s">
        <v>42</v>
      </c>
      <c r="N11054">
        <v>4</v>
      </c>
      <c r="O11054">
        <v>5</v>
      </c>
      <c r="P11054">
        <v>4</v>
      </c>
      <c r="Q11054" t="s">
        <v>35</v>
      </c>
      <c r="R11054" t="s">
        <v>33</v>
      </c>
    </row>
    <row r="11055" spans="1:18" x14ac:dyDescent="0.3">
      <c r="A11055" t="s">
        <v>38</v>
      </c>
      <c r="B11055" t="s">
        <v>610</v>
      </c>
      <c r="C11055">
        <v>9999</v>
      </c>
      <c r="D11055" t="s">
        <v>159</v>
      </c>
      <c r="E11055">
        <v>48997</v>
      </c>
      <c r="F11055" t="s">
        <v>196</v>
      </c>
      <c r="G11055">
        <v>2018</v>
      </c>
      <c r="H11055" t="s">
        <v>145</v>
      </c>
      <c r="I11055">
        <v>69</v>
      </c>
      <c r="J11055" t="s">
        <v>21</v>
      </c>
      <c r="K11055" t="s">
        <v>226</v>
      </c>
      <c r="L11055" t="s">
        <v>23</v>
      </c>
      <c r="M11055" t="s">
        <v>953</v>
      </c>
      <c r="N11055">
        <v>4</v>
      </c>
      <c r="O11055">
        <v>2</v>
      </c>
      <c r="P11055">
        <v>4</v>
      </c>
      <c r="Q11055" t="s">
        <v>32</v>
      </c>
      <c r="R11055" t="s">
        <v>26</v>
      </c>
    </row>
    <row r="11056" spans="1:18" x14ac:dyDescent="0.3">
      <c r="A11056" t="s">
        <v>38</v>
      </c>
      <c r="B11056" t="s">
        <v>225</v>
      </c>
      <c r="C11056">
        <v>10900</v>
      </c>
      <c r="D11056" t="s">
        <v>18</v>
      </c>
      <c r="E11056">
        <v>58276</v>
      </c>
      <c r="F11056" t="s">
        <v>196</v>
      </c>
      <c r="G11056">
        <v>2018</v>
      </c>
      <c r="H11056" t="s">
        <v>145</v>
      </c>
      <c r="I11056">
        <v>69</v>
      </c>
      <c r="J11056" t="s">
        <v>21</v>
      </c>
      <c r="K11056" t="s">
        <v>223</v>
      </c>
      <c r="L11056" t="s">
        <v>23</v>
      </c>
      <c r="M11056" t="s">
        <v>42</v>
      </c>
      <c r="N11056">
        <v>4</v>
      </c>
      <c r="O11056">
        <v>5</v>
      </c>
      <c r="P11056">
        <v>4</v>
      </c>
      <c r="Q11056" t="s">
        <v>25</v>
      </c>
      <c r="R11056" t="s">
        <v>33</v>
      </c>
    </row>
    <row r="11057" spans="1:18" x14ac:dyDescent="0.3">
      <c r="A11057" t="s">
        <v>38</v>
      </c>
      <c r="B11057" t="s">
        <v>797</v>
      </c>
      <c r="C11057">
        <v>11000</v>
      </c>
      <c r="D11057" t="s">
        <v>18</v>
      </c>
      <c r="E11057">
        <v>55150</v>
      </c>
      <c r="F11057" t="s">
        <v>196</v>
      </c>
      <c r="G11057">
        <v>2019</v>
      </c>
      <c r="H11057" t="s">
        <v>145</v>
      </c>
      <c r="I11057">
        <v>69</v>
      </c>
      <c r="J11057" t="s">
        <v>21</v>
      </c>
      <c r="K11057" t="s">
        <v>436</v>
      </c>
      <c r="L11057" t="s">
        <v>23</v>
      </c>
      <c r="M11057" t="s">
        <v>42</v>
      </c>
      <c r="N11057">
        <v>4</v>
      </c>
      <c r="O11057">
        <v>2</v>
      </c>
      <c r="P11057">
        <v>4</v>
      </c>
      <c r="Q11057" t="s">
        <v>25</v>
      </c>
      <c r="R11057" t="s">
        <v>26</v>
      </c>
    </row>
    <row r="11058" spans="1:18" x14ac:dyDescent="0.3">
      <c r="A11058" t="s">
        <v>38</v>
      </c>
      <c r="B11058" t="s">
        <v>225</v>
      </c>
      <c r="C11058">
        <v>10900</v>
      </c>
      <c r="D11058" t="s">
        <v>18</v>
      </c>
      <c r="E11058">
        <v>76000</v>
      </c>
      <c r="F11058" t="s">
        <v>196</v>
      </c>
      <c r="G11058">
        <v>2019</v>
      </c>
      <c r="H11058" t="s">
        <v>145</v>
      </c>
      <c r="I11058">
        <v>69</v>
      </c>
      <c r="J11058" t="s">
        <v>21</v>
      </c>
      <c r="K11058" t="s">
        <v>223</v>
      </c>
      <c r="L11058" t="s">
        <v>23</v>
      </c>
      <c r="M11058" t="s">
        <v>42</v>
      </c>
      <c r="N11058">
        <v>4</v>
      </c>
      <c r="O11058">
        <v>5</v>
      </c>
      <c r="P11058">
        <v>4</v>
      </c>
      <c r="Q11058" t="s">
        <v>37</v>
      </c>
      <c r="R11058" t="s">
        <v>33</v>
      </c>
    </row>
    <row r="11059" spans="1:18" x14ac:dyDescent="0.3">
      <c r="A11059" t="s">
        <v>38</v>
      </c>
      <c r="B11059" t="s">
        <v>225</v>
      </c>
      <c r="C11059">
        <v>15990</v>
      </c>
      <c r="D11059" t="s">
        <v>159</v>
      </c>
      <c r="E11059">
        <v>3000</v>
      </c>
      <c r="F11059" t="s">
        <v>196</v>
      </c>
      <c r="G11059">
        <v>2025</v>
      </c>
      <c r="H11059" t="s">
        <v>145</v>
      </c>
      <c r="I11059">
        <v>69</v>
      </c>
      <c r="J11059" t="s">
        <v>21</v>
      </c>
      <c r="K11059" t="s">
        <v>226</v>
      </c>
      <c r="L11059" t="s">
        <v>23</v>
      </c>
      <c r="M11059" t="s">
        <v>42</v>
      </c>
      <c r="N11059">
        <v>4</v>
      </c>
      <c r="O11059">
        <v>5</v>
      </c>
      <c r="P11059">
        <v>3</v>
      </c>
      <c r="Q11059" t="s">
        <v>72</v>
      </c>
      <c r="R11059" t="s">
        <v>34</v>
      </c>
    </row>
    <row r="11060" spans="1:18" x14ac:dyDescent="0.3">
      <c r="A11060" t="s">
        <v>38</v>
      </c>
      <c r="B11060" t="s">
        <v>610</v>
      </c>
      <c r="C11060">
        <v>9750</v>
      </c>
      <c r="D11060" t="s">
        <v>190</v>
      </c>
      <c r="E11060">
        <v>71433</v>
      </c>
      <c r="F11060" t="s">
        <v>196</v>
      </c>
      <c r="G11060">
        <v>2019</v>
      </c>
      <c r="H11060" t="s">
        <v>145</v>
      </c>
      <c r="I11060">
        <v>69</v>
      </c>
      <c r="J11060" t="s">
        <v>21</v>
      </c>
      <c r="K11060" t="s">
        <v>226</v>
      </c>
      <c r="L11060" t="s">
        <v>23</v>
      </c>
      <c r="M11060" t="s">
        <v>42</v>
      </c>
      <c r="N11060">
        <v>4</v>
      </c>
      <c r="O11060">
        <v>3</v>
      </c>
      <c r="P11060">
        <v>4</v>
      </c>
      <c r="Q11060" t="s">
        <v>30</v>
      </c>
      <c r="R11060" t="s">
        <v>953</v>
      </c>
    </row>
    <row r="11061" spans="1:18" x14ac:dyDescent="0.3">
      <c r="A11061" t="s">
        <v>38</v>
      </c>
      <c r="B11061" t="s">
        <v>797</v>
      </c>
      <c r="C11061">
        <v>10990</v>
      </c>
      <c r="D11061" t="s">
        <v>159</v>
      </c>
      <c r="E11061">
        <v>46350</v>
      </c>
      <c r="F11061" t="s">
        <v>196</v>
      </c>
      <c r="G11061">
        <v>2019</v>
      </c>
      <c r="H11061" t="s">
        <v>145</v>
      </c>
      <c r="I11061">
        <v>69</v>
      </c>
      <c r="J11061" t="s">
        <v>21</v>
      </c>
      <c r="K11061" t="s">
        <v>436</v>
      </c>
      <c r="L11061" t="s">
        <v>23</v>
      </c>
      <c r="M11061" t="s">
        <v>42</v>
      </c>
      <c r="N11061">
        <v>4</v>
      </c>
      <c r="O11061">
        <v>2</v>
      </c>
      <c r="P11061">
        <v>4</v>
      </c>
      <c r="Q11061" t="s">
        <v>32</v>
      </c>
      <c r="R11061" t="s">
        <v>34</v>
      </c>
    </row>
    <row r="11062" spans="1:18" x14ac:dyDescent="0.3">
      <c r="A11062" t="s">
        <v>38</v>
      </c>
      <c r="B11062" t="s">
        <v>797</v>
      </c>
      <c r="C11062">
        <v>12850</v>
      </c>
      <c r="D11062" t="s">
        <v>159</v>
      </c>
      <c r="E11062">
        <v>19234</v>
      </c>
      <c r="F11062" t="s">
        <v>196</v>
      </c>
      <c r="G11062">
        <v>2021</v>
      </c>
      <c r="H11062" t="s">
        <v>145</v>
      </c>
      <c r="I11062">
        <v>69</v>
      </c>
      <c r="J11062" t="s">
        <v>21</v>
      </c>
      <c r="K11062" t="s">
        <v>436</v>
      </c>
      <c r="L11062" t="s">
        <v>23</v>
      </c>
      <c r="M11062" t="s">
        <v>953</v>
      </c>
      <c r="N11062">
        <v>4</v>
      </c>
      <c r="O11062">
        <v>2</v>
      </c>
      <c r="P11062">
        <v>3</v>
      </c>
      <c r="Q11062" t="s">
        <v>25</v>
      </c>
      <c r="R11062" t="s">
        <v>34</v>
      </c>
    </row>
    <row r="11063" spans="1:18" x14ac:dyDescent="0.3">
      <c r="A11063" t="s">
        <v>38</v>
      </c>
      <c r="B11063" t="s">
        <v>225</v>
      </c>
      <c r="C11063">
        <v>6990</v>
      </c>
      <c r="D11063" t="s">
        <v>18</v>
      </c>
      <c r="E11063">
        <v>107245</v>
      </c>
      <c r="F11063" t="s">
        <v>196</v>
      </c>
      <c r="G11063">
        <v>2014</v>
      </c>
      <c r="H11063" t="s">
        <v>145</v>
      </c>
      <c r="I11063">
        <v>69</v>
      </c>
      <c r="J11063" t="s">
        <v>21</v>
      </c>
      <c r="K11063" t="s">
        <v>223</v>
      </c>
      <c r="L11063" t="s">
        <v>23</v>
      </c>
      <c r="M11063" t="s">
        <v>42</v>
      </c>
      <c r="N11063">
        <v>4</v>
      </c>
      <c r="O11063">
        <v>5</v>
      </c>
      <c r="P11063">
        <v>4</v>
      </c>
      <c r="Q11063" t="s">
        <v>30</v>
      </c>
      <c r="R11063" t="s">
        <v>953</v>
      </c>
    </row>
    <row r="11064" spans="1:18" x14ac:dyDescent="0.3">
      <c r="A11064" t="s">
        <v>38</v>
      </c>
      <c r="B11064" t="s">
        <v>797</v>
      </c>
      <c r="C11064">
        <v>15995</v>
      </c>
      <c r="D11064" t="s">
        <v>159</v>
      </c>
      <c r="E11064">
        <v>9487</v>
      </c>
      <c r="F11064" t="s">
        <v>196</v>
      </c>
      <c r="G11064">
        <v>2022</v>
      </c>
      <c r="H11064" t="s">
        <v>145</v>
      </c>
      <c r="I11064">
        <v>69</v>
      </c>
      <c r="J11064" t="s">
        <v>21</v>
      </c>
      <c r="K11064" t="s">
        <v>436</v>
      </c>
      <c r="L11064" t="s">
        <v>23</v>
      </c>
      <c r="M11064" t="s">
        <v>953</v>
      </c>
      <c r="N11064">
        <v>4</v>
      </c>
      <c r="O11064">
        <v>2</v>
      </c>
      <c r="Q11064" t="s">
        <v>25</v>
      </c>
      <c r="R11064" t="s">
        <v>34</v>
      </c>
    </row>
    <row r="11065" spans="1:18" x14ac:dyDescent="0.3">
      <c r="A11065" t="s">
        <v>38</v>
      </c>
      <c r="B11065" t="s">
        <v>222</v>
      </c>
      <c r="C11065">
        <v>5990</v>
      </c>
      <c r="D11065" t="s">
        <v>159</v>
      </c>
      <c r="E11065">
        <v>90500</v>
      </c>
      <c r="F11065" t="s">
        <v>196</v>
      </c>
      <c r="G11065">
        <v>2011</v>
      </c>
      <c r="H11065" t="s">
        <v>145</v>
      </c>
      <c r="I11065">
        <v>69</v>
      </c>
      <c r="J11065" t="s">
        <v>21</v>
      </c>
      <c r="K11065" t="s">
        <v>223</v>
      </c>
      <c r="L11065" t="s">
        <v>23</v>
      </c>
      <c r="M11065" t="s">
        <v>42</v>
      </c>
      <c r="N11065">
        <v>4</v>
      </c>
      <c r="O11065">
        <v>3</v>
      </c>
      <c r="P11065">
        <v>4</v>
      </c>
      <c r="Q11065" t="s">
        <v>28</v>
      </c>
      <c r="R11065" t="s">
        <v>34</v>
      </c>
    </row>
    <row r="11066" spans="1:18" x14ac:dyDescent="0.3">
      <c r="A11066" t="s">
        <v>38</v>
      </c>
      <c r="B11066" t="s">
        <v>797</v>
      </c>
      <c r="C11066">
        <v>9490</v>
      </c>
      <c r="D11066" t="s">
        <v>159</v>
      </c>
      <c r="E11066">
        <v>89678</v>
      </c>
      <c r="F11066" t="s">
        <v>196</v>
      </c>
      <c r="G11066">
        <v>2019</v>
      </c>
      <c r="H11066" t="s">
        <v>145</v>
      </c>
      <c r="I11066">
        <v>69</v>
      </c>
      <c r="J11066" t="s">
        <v>21</v>
      </c>
      <c r="K11066" t="s">
        <v>226</v>
      </c>
      <c r="L11066" t="s">
        <v>23</v>
      </c>
      <c r="M11066" t="s">
        <v>953</v>
      </c>
      <c r="N11066">
        <v>4</v>
      </c>
      <c r="O11066">
        <v>2</v>
      </c>
      <c r="P11066">
        <v>4</v>
      </c>
      <c r="Q11066" t="s">
        <v>25</v>
      </c>
      <c r="R11066" t="s">
        <v>34</v>
      </c>
    </row>
    <row r="11067" spans="1:18" x14ac:dyDescent="0.3">
      <c r="A11067" t="s">
        <v>38</v>
      </c>
      <c r="B11067" t="s">
        <v>610</v>
      </c>
      <c r="C11067">
        <v>11490</v>
      </c>
      <c r="D11067" t="s">
        <v>18</v>
      </c>
      <c r="E11067">
        <v>26294</v>
      </c>
      <c r="F11067" t="s">
        <v>196</v>
      </c>
      <c r="G11067">
        <v>2021</v>
      </c>
      <c r="H11067" t="s">
        <v>145</v>
      </c>
      <c r="I11067">
        <v>69</v>
      </c>
      <c r="J11067" t="s">
        <v>21</v>
      </c>
      <c r="K11067" t="s">
        <v>223</v>
      </c>
      <c r="L11067" t="s">
        <v>23</v>
      </c>
      <c r="M11067" t="s">
        <v>42</v>
      </c>
      <c r="N11067">
        <v>4</v>
      </c>
      <c r="O11067">
        <v>3</v>
      </c>
      <c r="P11067">
        <v>3</v>
      </c>
      <c r="Q11067" t="s">
        <v>32</v>
      </c>
      <c r="R11067" t="s">
        <v>953</v>
      </c>
    </row>
    <row r="11068" spans="1:18" x14ac:dyDescent="0.3">
      <c r="A11068" t="s">
        <v>38</v>
      </c>
      <c r="B11068" t="s">
        <v>610</v>
      </c>
      <c r="C11068">
        <v>8700</v>
      </c>
      <c r="D11068" t="s">
        <v>18</v>
      </c>
      <c r="E11068">
        <v>80290</v>
      </c>
      <c r="F11068" t="s">
        <v>196</v>
      </c>
      <c r="G11068">
        <v>2015</v>
      </c>
      <c r="H11068" t="s">
        <v>145</v>
      </c>
      <c r="I11068">
        <v>69</v>
      </c>
      <c r="J11068" t="s">
        <v>21</v>
      </c>
      <c r="K11068" t="s">
        <v>226</v>
      </c>
      <c r="L11068" t="s">
        <v>23</v>
      </c>
      <c r="M11068" t="s">
        <v>42</v>
      </c>
      <c r="N11068">
        <v>4</v>
      </c>
      <c r="O11068">
        <v>3</v>
      </c>
      <c r="P11068">
        <v>4</v>
      </c>
      <c r="Q11068" t="s">
        <v>66</v>
      </c>
      <c r="R11068" t="s">
        <v>26</v>
      </c>
    </row>
    <row r="11069" spans="1:18" x14ac:dyDescent="0.3">
      <c r="A11069" t="s">
        <v>38</v>
      </c>
      <c r="B11069" t="s">
        <v>610</v>
      </c>
      <c r="C11069">
        <v>9990</v>
      </c>
      <c r="D11069" t="s">
        <v>159</v>
      </c>
      <c r="E11069">
        <v>34300</v>
      </c>
      <c r="F11069" t="s">
        <v>196</v>
      </c>
      <c r="G11069">
        <v>2022</v>
      </c>
      <c r="H11069" t="s">
        <v>145</v>
      </c>
      <c r="I11069">
        <v>69</v>
      </c>
      <c r="J11069" t="s">
        <v>21</v>
      </c>
      <c r="K11069" t="s">
        <v>226</v>
      </c>
      <c r="L11069" t="s">
        <v>23</v>
      </c>
      <c r="M11069" t="s">
        <v>42</v>
      </c>
      <c r="N11069">
        <v>4</v>
      </c>
      <c r="O11069">
        <v>3</v>
      </c>
      <c r="P11069">
        <v>3</v>
      </c>
      <c r="Q11069" t="s">
        <v>32</v>
      </c>
      <c r="R11069" t="s">
        <v>34</v>
      </c>
    </row>
    <row r="11070" spans="1:18" x14ac:dyDescent="0.3">
      <c r="A11070" t="s">
        <v>38</v>
      </c>
      <c r="B11070" t="s">
        <v>610</v>
      </c>
      <c r="C11070">
        <v>12500</v>
      </c>
      <c r="D11070" t="s">
        <v>18</v>
      </c>
      <c r="E11070">
        <v>20634</v>
      </c>
      <c r="F11070" t="s">
        <v>196</v>
      </c>
      <c r="G11070">
        <v>2018</v>
      </c>
      <c r="H11070" t="s">
        <v>145</v>
      </c>
      <c r="I11070">
        <v>69</v>
      </c>
      <c r="J11070" t="s">
        <v>21</v>
      </c>
      <c r="K11070" t="s">
        <v>223</v>
      </c>
      <c r="L11070" t="s">
        <v>23</v>
      </c>
      <c r="M11070" t="s">
        <v>42</v>
      </c>
      <c r="N11070">
        <v>4</v>
      </c>
      <c r="O11070">
        <v>3</v>
      </c>
      <c r="P11070">
        <v>4</v>
      </c>
      <c r="Q11070" t="s">
        <v>25</v>
      </c>
      <c r="R11070" t="s">
        <v>33</v>
      </c>
    </row>
    <row r="11071" spans="1:18" x14ac:dyDescent="0.3">
      <c r="A11071" t="s">
        <v>38</v>
      </c>
      <c r="B11071" t="s">
        <v>610</v>
      </c>
      <c r="C11071">
        <v>12900</v>
      </c>
      <c r="D11071" t="s">
        <v>18</v>
      </c>
      <c r="E11071">
        <v>25044</v>
      </c>
      <c r="F11071" t="s">
        <v>196</v>
      </c>
      <c r="G11071">
        <v>2023</v>
      </c>
      <c r="H11071" t="s">
        <v>145</v>
      </c>
      <c r="I11071">
        <v>69</v>
      </c>
      <c r="J11071" t="s">
        <v>21</v>
      </c>
      <c r="K11071" t="s">
        <v>223</v>
      </c>
      <c r="L11071" t="s">
        <v>23</v>
      </c>
      <c r="M11071" t="s">
        <v>42</v>
      </c>
      <c r="N11071">
        <v>4</v>
      </c>
      <c r="O11071">
        <v>3</v>
      </c>
      <c r="P11071">
        <v>3</v>
      </c>
      <c r="Q11071" t="s">
        <v>30</v>
      </c>
      <c r="R11071" t="s">
        <v>34</v>
      </c>
    </row>
    <row r="11072" spans="1:18" x14ac:dyDescent="0.3">
      <c r="A11072" t="s">
        <v>38</v>
      </c>
      <c r="B11072" t="s">
        <v>610</v>
      </c>
      <c r="C11072">
        <v>8750</v>
      </c>
      <c r="D11072" t="s">
        <v>18</v>
      </c>
      <c r="E11072">
        <v>114000</v>
      </c>
      <c r="F11072" t="s">
        <v>196</v>
      </c>
      <c r="G11072">
        <v>2017</v>
      </c>
      <c r="H11072" t="s">
        <v>145</v>
      </c>
      <c r="I11072">
        <v>69</v>
      </c>
      <c r="J11072" t="s">
        <v>21</v>
      </c>
      <c r="K11072" t="s">
        <v>226</v>
      </c>
      <c r="L11072" t="s">
        <v>23</v>
      </c>
      <c r="M11072" t="s">
        <v>42</v>
      </c>
      <c r="N11072">
        <v>4</v>
      </c>
      <c r="O11072">
        <v>3</v>
      </c>
      <c r="P11072">
        <v>4</v>
      </c>
      <c r="Q11072" t="s">
        <v>28</v>
      </c>
      <c r="R11072" t="s">
        <v>26</v>
      </c>
    </row>
    <row r="11073" spans="1:18" x14ac:dyDescent="0.3">
      <c r="A11073" t="s">
        <v>38</v>
      </c>
      <c r="B11073" t="s">
        <v>225</v>
      </c>
      <c r="C11073">
        <v>10900</v>
      </c>
      <c r="D11073" t="s">
        <v>18</v>
      </c>
      <c r="E11073">
        <v>23700</v>
      </c>
      <c r="F11073" t="s">
        <v>196</v>
      </c>
      <c r="G11073">
        <v>2018</v>
      </c>
      <c r="H11073" t="s">
        <v>145</v>
      </c>
      <c r="I11073">
        <v>69</v>
      </c>
      <c r="J11073" t="s">
        <v>21</v>
      </c>
      <c r="K11073" t="s">
        <v>223</v>
      </c>
      <c r="L11073" t="s">
        <v>23</v>
      </c>
      <c r="M11073" t="s">
        <v>42</v>
      </c>
      <c r="N11073">
        <v>4</v>
      </c>
      <c r="O11073">
        <v>5</v>
      </c>
      <c r="P11073">
        <v>4</v>
      </c>
      <c r="Q11073" t="s">
        <v>37</v>
      </c>
      <c r="R11073" t="s">
        <v>953</v>
      </c>
    </row>
    <row r="11074" spans="1:18" x14ac:dyDescent="0.3">
      <c r="A11074" t="s">
        <v>38</v>
      </c>
      <c r="B11074" t="s">
        <v>225</v>
      </c>
      <c r="C11074">
        <v>9800</v>
      </c>
      <c r="D11074" t="s">
        <v>18</v>
      </c>
      <c r="E11074">
        <v>41739</v>
      </c>
      <c r="F11074" t="s">
        <v>196</v>
      </c>
      <c r="G11074">
        <v>2020</v>
      </c>
      <c r="H11074" t="s">
        <v>145</v>
      </c>
      <c r="I11074">
        <v>69</v>
      </c>
      <c r="J11074" t="s">
        <v>21</v>
      </c>
      <c r="K11074" t="s">
        <v>223</v>
      </c>
      <c r="L11074" t="s">
        <v>23</v>
      </c>
      <c r="M11074" t="s">
        <v>42</v>
      </c>
      <c r="N11074">
        <v>4</v>
      </c>
      <c r="O11074">
        <v>5</v>
      </c>
      <c r="P11074">
        <v>4</v>
      </c>
      <c r="Q11074" t="s">
        <v>30</v>
      </c>
      <c r="R11074" t="s">
        <v>34</v>
      </c>
    </row>
    <row r="11075" spans="1:18" x14ac:dyDescent="0.3">
      <c r="A11075" t="s">
        <v>40</v>
      </c>
      <c r="B11075" t="s">
        <v>693</v>
      </c>
      <c r="C11075">
        <v>3200</v>
      </c>
      <c r="D11075" t="s">
        <v>18</v>
      </c>
      <c r="E11075">
        <v>294000</v>
      </c>
      <c r="F11075" t="s">
        <v>196</v>
      </c>
      <c r="G11075">
        <v>2015</v>
      </c>
      <c r="H11075" t="s">
        <v>145</v>
      </c>
      <c r="I11075">
        <v>69</v>
      </c>
      <c r="J11075" t="s">
        <v>21</v>
      </c>
      <c r="K11075" t="s">
        <v>223</v>
      </c>
      <c r="L11075" t="s">
        <v>23</v>
      </c>
      <c r="M11075" t="s">
        <v>42</v>
      </c>
      <c r="N11075">
        <v>4</v>
      </c>
      <c r="O11075">
        <v>5</v>
      </c>
      <c r="P11075">
        <v>3</v>
      </c>
      <c r="Q11075" t="s">
        <v>37</v>
      </c>
      <c r="R11075" t="s">
        <v>34</v>
      </c>
    </row>
    <row r="11076" spans="1:18" x14ac:dyDescent="0.3">
      <c r="A11076" t="s">
        <v>40</v>
      </c>
      <c r="B11076" t="s">
        <v>693</v>
      </c>
      <c r="C11076">
        <v>6699</v>
      </c>
      <c r="D11076" t="s">
        <v>185</v>
      </c>
      <c r="E11076">
        <v>68000</v>
      </c>
      <c r="F11076" t="s">
        <v>196</v>
      </c>
      <c r="G11076">
        <v>2016</v>
      </c>
      <c r="H11076" t="s">
        <v>145</v>
      </c>
      <c r="I11076">
        <v>69</v>
      </c>
      <c r="J11076" t="s">
        <v>21</v>
      </c>
      <c r="K11076" t="s">
        <v>223</v>
      </c>
      <c r="L11076" t="s">
        <v>23</v>
      </c>
      <c r="M11076" t="s">
        <v>42</v>
      </c>
      <c r="N11076">
        <v>4</v>
      </c>
      <c r="O11076">
        <v>5</v>
      </c>
      <c r="P11076">
        <v>3</v>
      </c>
      <c r="Q11076" t="s">
        <v>28</v>
      </c>
      <c r="R11076" t="s">
        <v>34</v>
      </c>
    </row>
    <row r="11077" spans="1:18" x14ac:dyDescent="0.3">
      <c r="A11077" t="s">
        <v>40</v>
      </c>
      <c r="B11077" t="s">
        <v>693</v>
      </c>
      <c r="C11077">
        <v>6699</v>
      </c>
      <c r="D11077" t="s">
        <v>185</v>
      </c>
      <c r="E11077">
        <v>68000</v>
      </c>
      <c r="F11077" t="s">
        <v>196</v>
      </c>
      <c r="G11077">
        <v>2016</v>
      </c>
      <c r="H11077" t="s">
        <v>145</v>
      </c>
      <c r="I11077">
        <v>69</v>
      </c>
      <c r="J11077" t="s">
        <v>21</v>
      </c>
      <c r="K11077" t="s">
        <v>223</v>
      </c>
      <c r="L11077" t="s">
        <v>23</v>
      </c>
      <c r="M11077" t="s">
        <v>42</v>
      </c>
      <c r="N11077">
        <v>4</v>
      </c>
      <c r="O11077">
        <v>5</v>
      </c>
      <c r="P11077">
        <v>3</v>
      </c>
      <c r="Q11077" t="s">
        <v>28</v>
      </c>
      <c r="R11077" t="s">
        <v>34</v>
      </c>
    </row>
    <row r="11078" spans="1:18" x14ac:dyDescent="0.3">
      <c r="A11078" t="s">
        <v>40</v>
      </c>
      <c r="B11078" t="s">
        <v>693</v>
      </c>
      <c r="C11078">
        <v>5800</v>
      </c>
      <c r="D11078" t="s">
        <v>190</v>
      </c>
      <c r="E11078">
        <v>137748</v>
      </c>
      <c r="F11078" t="s">
        <v>196</v>
      </c>
      <c r="G11078">
        <v>2014</v>
      </c>
      <c r="H11078" t="s">
        <v>145</v>
      </c>
      <c r="I11078">
        <v>69</v>
      </c>
      <c r="J11078" t="s">
        <v>21</v>
      </c>
      <c r="K11078" t="s">
        <v>226</v>
      </c>
      <c r="L11078" t="s">
        <v>23</v>
      </c>
      <c r="M11078" t="s">
        <v>42</v>
      </c>
      <c r="N11078">
        <v>4</v>
      </c>
      <c r="O11078">
        <v>5</v>
      </c>
      <c r="P11078">
        <v>3</v>
      </c>
      <c r="Q11078" t="s">
        <v>30</v>
      </c>
      <c r="R11078" t="s">
        <v>953</v>
      </c>
    </row>
    <row r="11079" spans="1:18" x14ac:dyDescent="0.3">
      <c r="A11079" t="s">
        <v>40</v>
      </c>
      <c r="B11079" t="s">
        <v>693</v>
      </c>
      <c r="C11079">
        <v>5999</v>
      </c>
      <c r="D11079" t="s">
        <v>185</v>
      </c>
      <c r="E11079">
        <v>132371</v>
      </c>
      <c r="F11079" t="s">
        <v>196</v>
      </c>
      <c r="G11079">
        <v>2017</v>
      </c>
      <c r="H11079" t="s">
        <v>145</v>
      </c>
      <c r="I11079">
        <v>69</v>
      </c>
      <c r="J11079" t="s">
        <v>21</v>
      </c>
      <c r="K11079" t="s">
        <v>223</v>
      </c>
      <c r="L11079" t="s">
        <v>23</v>
      </c>
      <c r="M11079" t="s">
        <v>42</v>
      </c>
      <c r="N11079">
        <v>4</v>
      </c>
      <c r="O11079">
        <v>5</v>
      </c>
      <c r="P11079">
        <v>3</v>
      </c>
      <c r="Q11079" t="s">
        <v>37</v>
      </c>
      <c r="R11079" t="s">
        <v>34</v>
      </c>
    </row>
    <row r="11080" spans="1:18" x14ac:dyDescent="0.3">
      <c r="A11080" t="s">
        <v>44</v>
      </c>
      <c r="B11080" t="s">
        <v>463</v>
      </c>
      <c r="C11080">
        <v>8500</v>
      </c>
      <c r="D11080" t="s">
        <v>185</v>
      </c>
      <c r="E11080">
        <v>32000</v>
      </c>
      <c r="F11080" t="s">
        <v>196</v>
      </c>
      <c r="G11080">
        <v>2013</v>
      </c>
      <c r="H11080" t="s">
        <v>145</v>
      </c>
      <c r="I11080">
        <v>69</v>
      </c>
      <c r="J11080" t="s">
        <v>21</v>
      </c>
      <c r="K11080" t="s">
        <v>223</v>
      </c>
      <c r="L11080" t="s">
        <v>23</v>
      </c>
      <c r="M11080" t="s">
        <v>42</v>
      </c>
      <c r="N11080">
        <v>4</v>
      </c>
      <c r="O11080">
        <v>3</v>
      </c>
      <c r="P11080">
        <v>4</v>
      </c>
      <c r="Q11080" t="s">
        <v>66</v>
      </c>
      <c r="R11080" t="s">
        <v>34</v>
      </c>
    </row>
    <row r="11081" spans="1:18" x14ac:dyDescent="0.3">
      <c r="A11081" t="s">
        <v>44</v>
      </c>
      <c r="B11081" t="s">
        <v>463</v>
      </c>
      <c r="C11081">
        <v>8590</v>
      </c>
      <c r="D11081" t="s">
        <v>159</v>
      </c>
      <c r="E11081">
        <v>66750</v>
      </c>
      <c r="F11081" t="s">
        <v>196</v>
      </c>
      <c r="G11081">
        <v>2014</v>
      </c>
      <c r="H11081" t="s">
        <v>145</v>
      </c>
      <c r="I11081">
        <v>69</v>
      </c>
      <c r="J11081" t="s">
        <v>21</v>
      </c>
      <c r="K11081" t="s">
        <v>223</v>
      </c>
      <c r="L11081" t="s">
        <v>23</v>
      </c>
      <c r="M11081" t="s">
        <v>953</v>
      </c>
      <c r="N11081">
        <v>4</v>
      </c>
      <c r="O11081">
        <v>2</v>
      </c>
      <c r="Q11081" t="s">
        <v>36</v>
      </c>
      <c r="R11081" t="s">
        <v>34</v>
      </c>
    </row>
    <row r="11082" spans="1:18" x14ac:dyDescent="0.3">
      <c r="A11082" t="s">
        <v>44</v>
      </c>
      <c r="B11082" t="s">
        <v>463</v>
      </c>
      <c r="C11082">
        <v>7485</v>
      </c>
      <c r="D11082" t="s">
        <v>159</v>
      </c>
      <c r="E11082">
        <v>94922</v>
      </c>
      <c r="F11082" t="s">
        <v>196</v>
      </c>
      <c r="G11082">
        <v>2016</v>
      </c>
      <c r="H11082" t="s">
        <v>145</v>
      </c>
      <c r="I11082">
        <v>69</v>
      </c>
      <c r="J11082" t="s">
        <v>21</v>
      </c>
      <c r="K11082" t="s">
        <v>226</v>
      </c>
      <c r="L11082" t="s">
        <v>23</v>
      </c>
      <c r="M11082" t="s">
        <v>42</v>
      </c>
      <c r="N11082">
        <v>4</v>
      </c>
      <c r="O11082">
        <v>3</v>
      </c>
      <c r="P11082">
        <v>4</v>
      </c>
      <c r="Q11082" t="s">
        <v>28</v>
      </c>
      <c r="R11082" t="s">
        <v>34</v>
      </c>
    </row>
    <row r="11083" spans="1:18" x14ac:dyDescent="0.3">
      <c r="A11083" t="s">
        <v>49</v>
      </c>
      <c r="B11083" t="s">
        <v>511</v>
      </c>
      <c r="C11083">
        <v>7450</v>
      </c>
      <c r="D11083" t="s">
        <v>190</v>
      </c>
      <c r="E11083">
        <v>56695</v>
      </c>
      <c r="F11083" t="s">
        <v>196</v>
      </c>
      <c r="G11083">
        <v>2017</v>
      </c>
      <c r="H11083" t="s">
        <v>145</v>
      </c>
      <c r="I11083">
        <v>69</v>
      </c>
      <c r="J11083" t="s">
        <v>21</v>
      </c>
      <c r="K11083" t="s">
        <v>226</v>
      </c>
      <c r="L11083" t="s">
        <v>23</v>
      </c>
      <c r="M11083" t="s">
        <v>27</v>
      </c>
      <c r="N11083">
        <v>4</v>
      </c>
      <c r="O11083">
        <v>5</v>
      </c>
      <c r="P11083">
        <v>3</v>
      </c>
      <c r="Q11083" t="s">
        <v>32</v>
      </c>
      <c r="R11083" t="s">
        <v>34</v>
      </c>
    </row>
    <row r="11084" spans="1:18" x14ac:dyDescent="0.3">
      <c r="A11084" t="s">
        <v>49</v>
      </c>
      <c r="B11084" t="s">
        <v>511</v>
      </c>
      <c r="C11084">
        <v>10500</v>
      </c>
      <c r="D11084" t="s">
        <v>18</v>
      </c>
      <c r="E11084">
        <v>38700</v>
      </c>
      <c r="F11084" t="s">
        <v>196</v>
      </c>
      <c r="G11084">
        <v>2019</v>
      </c>
      <c r="H11084" t="s">
        <v>145</v>
      </c>
      <c r="I11084">
        <v>69</v>
      </c>
      <c r="J11084" t="s">
        <v>21</v>
      </c>
      <c r="K11084" t="s">
        <v>223</v>
      </c>
      <c r="L11084" t="s">
        <v>23</v>
      </c>
      <c r="M11084" t="s">
        <v>27</v>
      </c>
      <c r="N11084">
        <v>4</v>
      </c>
      <c r="O11084">
        <v>5</v>
      </c>
      <c r="P11084">
        <v>3</v>
      </c>
      <c r="Q11084" t="s">
        <v>28</v>
      </c>
      <c r="R11084" t="s">
        <v>34</v>
      </c>
    </row>
    <row r="11085" spans="1:18" x14ac:dyDescent="0.3">
      <c r="A11085" t="s">
        <v>49</v>
      </c>
      <c r="B11085" t="s">
        <v>511</v>
      </c>
      <c r="C11085">
        <v>8977</v>
      </c>
      <c r="D11085" t="s">
        <v>159</v>
      </c>
      <c r="E11085">
        <v>47000</v>
      </c>
      <c r="F11085" t="s">
        <v>196</v>
      </c>
      <c r="G11085">
        <v>2018</v>
      </c>
      <c r="H11085" t="s">
        <v>145</v>
      </c>
      <c r="I11085">
        <v>69</v>
      </c>
      <c r="J11085" t="s">
        <v>21</v>
      </c>
      <c r="K11085" t="s">
        <v>226</v>
      </c>
      <c r="L11085" t="s">
        <v>23</v>
      </c>
      <c r="M11085" t="s">
        <v>27</v>
      </c>
      <c r="N11085">
        <v>4</v>
      </c>
      <c r="O11085">
        <v>5</v>
      </c>
      <c r="Q11085" t="s">
        <v>32</v>
      </c>
      <c r="R11085" t="s">
        <v>34</v>
      </c>
    </row>
    <row r="11086" spans="1:18" x14ac:dyDescent="0.3">
      <c r="A11086" t="s">
        <v>49</v>
      </c>
      <c r="B11086" t="s">
        <v>511</v>
      </c>
      <c r="C11086">
        <v>9890</v>
      </c>
      <c r="D11086" t="s">
        <v>159</v>
      </c>
      <c r="E11086">
        <v>13730</v>
      </c>
      <c r="F11086" t="s">
        <v>196</v>
      </c>
      <c r="G11086">
        <v>2019</v>
      </c>
      <c r="H11086" t="s">
        <v>145</v>
      </c>
      <c r="I11086">
        <v>69</v>
      </c>
      <c r="J11086" t="s">
        <v>21</v>
      </c>
      <c r="K11086" t="s">
        <v>223</v>
      </c>
      <c r="L11086" t="s">
        <v>23</v>
      </c>
      <c r="M11086" t="s">
        <v>953</v>
      </c>
      <c r="N11086">
        <v>4</v>
      </c>
      <c r="O11086">
        <v>5</v>
      </c>
      <c r="P11086">
        <v>3</v>
      </c>
      <c r="Q11086" t="s">
        <v>25</v>
      </c>
      <c r="R11086" t="s">
        <v>34</v>
      </c>
    </row>
    <row r="11087" spans="1:18" x14ac:dyDescent="0.3">
      <c r="A11087" t="s">
        <v>49</v>
      </c>
      <c r="B11087" t="s">
        <v>511</v>
      </c>
      <c r="C11087">
        <v>6990</v>
      </c>
      <c r="D11087" t="s">
        <v>18</v>
      </c>
      <c r="E11087">
        <v>69000</v>
      </c>
      <c r="F11087" t="s">
        <v>196</v>
      </c>
      <c r="G11087">
        <v>2016</v>
      </c>
      <c r="H11087" t="s">
        <v>145</v>
      </c>
      <c r="I11087">
        <v>69</v>
      </c>
      <c r="J11087" t="s">
        <v>21</v>
      </c>
      <c r="K11087" t="s">
        <v>226</v>
      </c>
      <c r="L11087" t="s">
        <v>23</v>
      </c>
      <c r="M11087" t="s">
        <v>27</v>
      </c>
      <c r="N11087">
        <v>4</v>
      </c>
      <c r="O11087">
        <v>5</v>
      </c>
      <c r="P11087">
        <v>3</v>
      </c>
      <c r="Q11087" t="s">
        <v>37</v>
      </c>
      <c r="R11087" t="s">
        <v>34</v>
      </c>
    </row>
    <row r="11088" spans="1:18" x14ac:dyDescent="0.3">
      <c r="A11088" t="s">
        <v>56</v>
      </c>
      <c r="B11088" t="s">
        <v>694</v>
      </c>
      <c r="C11088">
        <v>4450</v>
      </c>
      <c r="D11088" t="s">
        <v>190</v>
      </c>
      <c r="E11088">
        <v>78167</v>
      </c>
      <c r="F11088" t="s">
        <v>196</v>
      </c>
      <c r="G11088">
        <v>2012</v>
      </c>
      <c r="H11088" t="s">
        <v>145</v>
      </c>
      <c r="I11088">
        <v>69</v>
      </c>
      <c r="J11088" t="s">
        <v>21</v>
      </c>
      <c r="K11088" t="s">
        <v>226</v>
      </c>
      <c r="L11088" t="s">
        <v>23</v>
      </c>
      <c r="M11088" t="s">
        <v>42</v>
      </c>
      <c r="N11088">
        <v>4</v>
      </c>
      <c r="O11088">
        <v>3</v>
      </c>
      <c r="P11088">
        <v>4</v>
      </c>
      <c r="Q11088" t="s">
        <v>32</v>
      </c>
      <c r="R11088" t="s">
        <v>34</v>
      </c>
    </row>
    <row r="11089" spans="1:18" x14ac:dyDescent="0.3">
      <c r="A11089" t="s">
        <v>56</v>
      </c>
      <c r="B11089" t="s">
        <v>694</v>
      </c>
      <c r="C11089">
        <v>6390</v>
      </c>
      <c r="D11089" t="s">
        <v>185</v>
      </c>
      <c r="E11089">
        <v>30000</v>
      </c>
      <c r="F11089" t="s">
        <v>196</v>
      </c>
      <c r="G11089">
        <v>2014</v>
      </c>
      <c r="H11089" t="s">
        <v>145</v>
      </c>
      <c r="I11089">
        <v>69</v>
      </c>
      <c r="J11089" t="s">
        <v>21</v>
      </c>
      <c r="K11089" t="s">
        <v>226</v>
      </c>
      <c r="L11089" t="s">
        <v>23</v>
      </c>
      <c r="M11089" t="s">
        <v>42</v>
      </c>
      <c r="N11089">
        <v>4</v>
      </c>
      <c r="O11089">
        <v>3</v>
      </c>
      <c r="P11089">
        <v>4</v>
      </c>
      <c r="Q11089" t="s">
        <v>32</v>
      </c>
      <c r="R11089" t="s">
        <v>126</v>
      </c>
    </row>
    <row r="11090" spans="1:18" x14ac:dyDescent="0.3">
      <c r="A11090" t="s">
        <v>56</v>
      </c>
      <c r="B11090" t="s">
        <v>694</v>
      </c>
      <c r="C11090">
        <v>2885</v>
      </c>
      <c r="D11090" t="s">
        <v>190</v>
      </c>
      <c r="E11090">
        <v>165604</v>
      </c>
      <c r="F11090" t="s">
        <v>196</v>
      </c>
      <c r="G11090">
        <v>2009</v>
      </c>
      <c r="H11090" t="s">
        <v>145</v>
      </c>
      <c r="I11090">
        <v>69</v>
      </c>
      <c r="J11090" t="s">
        <v>21</v>
      </c>
      <c r="K11090" t="s">
        <v>226</v>
      </c>
      <c r="L11090" t="s">
        <v>23</v>
      </c>
      <c r="M11090" t="s">
        <v>42</v>
      </c>
      <c r="N11090">
        <v>4</v>
      </c>
      <c r="O11090">
        <v>3</v>
      </c>
      <c r="P11090">
        <v>4</v>
      </c>
      <c r="Q11090" t="s">
        <v>25</v>
      </c>
      <c r="R11090" t="s">
        <v>953</v>
      </c>
    </row>
    <row r="11091" spans="1:18" x14ac:dyDescent="0.3">
      <c r="A11091" t="s">
        <v>56</v>
      </c>
      <c r="B11091" t="s">
        <v>694</v>
      </c>
      <c r="C11091">
        <v>2990</v>
      </c>
      <c r="D11091" t="s">
        <v>159</v>
      </c>
      <c r="E11091">
        <v>144781</v>
      </c>
      <c r="F11091" t="s">
        <v>196</v>
      </c>
      <c r="G11091">
        <v>2009</v>
      </c>
      <c r="H11091" t="s">
        <v>145</v>
      </c>
      <c r="I11091">
        <v>69</v>
      </c>
      <c r="J11091" t="s">
        <v>21</v>
      </c>
      <c r="K11091" t="s">
        <v>226</v>
      </c>
      <c r="L11091" t="s">
        <v>23</v>
      </c>
      <c r="M11091" t="s">
        <v>953</v>
      </c>
      <c r="N11091">
        <v>4</v>
      </c>
      <c r="O11091">
        <v>2</v>
      </c>
      <c r="P11091">
        <v>4</v>
      </c>
      <c r="Q11091" t="s">
        <v>37</v>
      </c>
      <c r="R11091" t="s">
        <v>34</v>
      </c>
    </row>
    <row r="11092" spans="1:18" x14ac:dyDescent="0.3">
      <c r="A11092" t="s">
        <v>56</v>
      </c>
      <c r="B11092" t="s">
        <v>694</v>
      </c>
      <c r="C11092">
        <v>2750</v>
      </c>
      <c r="D11092" t="s">
        <v>190</v>
      </c>
      <c r="E11092">
        <v>206200</v>
      </c>
      <c r="F11092" t="s">
        <v>196</v>
      </c>
      <c r="G11092">
        <v>2012</v>
      </c>
      <c r="H11092" t="s">
        <v>145</v>
      </c>
      <c r="I11092">
        <v>69</v>
      </c>
      <c r="J11092" t="s">
        <v>21</v>
      </c>
      <c r="K11092" t="s">
        <v>226</v>
      </c>
      <c r="L11092" t="s">
        <v>23</v>
      </c>
      <c r="M11092" t="s">
        <v>42</v>
      </c>
      <c r="N11092">
        <v>4</v>
      </c>
      <c r="O11092">
        <v>3</v>
      </c>
      <c r="P11092">
        <v>4</v>
      </c>
      <c r="Q11092" t="s">
        <v>32</v>
      </c>
      <c r="R11092" t="s">
        <v>34</v>
      </c>
    </row>
    <row r="11093" spans="1:18" x14ac:dyDescent="0.3">
      <c r="A11093" t="s">
        <v>56</v>
      </c>
      <c r="B11093" t="s">
        <v>694</v>
      </c>
      <c r="C11093">
        <v>2800</v>
      </c>
      <c r="D11093" t="s">
        <v>190</v>
      </c>
      <c r="E11093">
        <v>192381</v>
      </c>
      <c r="F11093" t="s">
        <v>196</v>
      </c>
      <c r="G11093">
        <v>2011</v>
      </c>
      <c r="H11093" t="s">
        <v>145</v>
      </c>
      <c r="I11093">
        <v>69</v>
      </c>
      <c r="J11093" t="s">
        <v>21</v>
      </c>
      <c r="K11093" t="s">
        <v>226</v>
      </c>
      <c r="L11093" t="s">
        <v>23</v>
      </c>
      <c r="M11093" t="s">
        <v>42</v>
      </c>
      <c r="N11093">
        <v>4</v>
      </c>
      <c r="O11093">
        <v>3</v>
      </c>
      <c r="P11093">
        <v>4</v>
      </c>
      <c r="Q11093" t="s">
        <v>25</v>
      </c>
      <c r="R11093" t="s">
        <v>34</v>
      </c>
    </row>
    <row r="11094" spans="1:18" x14ac:dyDescent="0.3">
      <c r="A11094" t="s">
        <v>56</v>
      </c>
      <c r="B11094" t="s">
        <v>694</v>
      </c>
      <c r="C11094">
        <v>4750</v>
      </c>
      <c r="D11094" t="s">
        <v>159</v>
      </c>
      <c r="E11094">
        <v>76000</v>
      </c>
      <c r="F11094" t="s">
        <v>196</v>
      </c>
      <c r="G11094">
        <v>2009</v>
      </c>
      <c r="H11094" t="s">
        <v>145</v>
      </c>
      <c r="I11094">
        <v>69</v>
      </c>
      <c r="J11094" t="s">
        <v>21</v>
      </c>
      <c r="K11094" t="s">
        <v>226</v>
      </c>
      <c r="L11094" t="s">
        <v>23</v>
      </c>
      <c r="M11094" t="s">
        <v>42</v>
      </c>
      <c r="N11094">
        <v>4</v>
      </c>
      <c r="O11094">
        <v>3</v>
      </c>
      <c r="P11094">
        <v>4</v>
      </c>
      <c r="Q11094" t="s">
        <v>187</v>
      </c>
      <c r="R11094" t="s">
        <v>31</v>
      </c>
    </row>
    <row r="11095" spans="1:18" x14ac:dyDescent="0.3">
      <c r="A11095" t="s">
        <v>56</v>
      </c>
      <c r="B11095" t="s">
        <v>694</v>
      </c>
      <c r="C11095">
        <v>4300</v>
      </c>
      <c r="D11095" t="s">
        <v>18</v>
      </c>
      <c r="E11095">
        <v>126000</v>
      </c>
      <c r="F11095" t="s">
        <v>196</v>
      </c>
      <c r="G11095">
        <v>2013</v>
      </c>
      <c r="H11095" t="s">
        <v>145</v>
      </c>
      <c r="I11095">
        <v>69</v>
      </c>
      <c r="J11095" t="s">
        <v>21</v>
      </c>
      <c r="K11095" t="s">
        <v>226</v>
      </c>
      <c r="L11095" t="s">
        <v>23</v>
      </c>
      <c r="M11095" t="s">
        <v>42</v>
      </c>
      <c r="N11095">
        <v>4</v>
      </c>
      <c r="O11095">
        <v>3</v>
      </c>
      <c r="P11095">
        <v>4</v>
      </c>
      <c r="Q11095" t="s">
        <v>953</v>
      </c>
      <c r="R11095" t="s">
        <v>34</v>
      </c>
    </row>
    <row r="11096" spans="1:18" x14ac:dyDescent="0.3">
      <c r="A11096" t="s">
        <v>115</v>
      </c>
      <c r="B11096" t="s">
        <v>692</v>
      </c>
      <c r="C11096">
        <v>7790</v>
      </c>
      <c r="D11096" t="s">
        <v>159</v>
      </c>
      <c r="E11096">
        <v>37730</v>
      </c>
      <c r="F11096" t="s">
        <v>196</v>
      </c>
      <c r="G11096">
        <v>2016</v>
      </c>
      <c r="H11096" t="s">
        <v>145</v>
      </c>
      <c r="I11096">
        <v>69</v>
      </c>
      <c r="J11096" t="s">
        <v>21</v>
      </c>
      <c r="K11096" t="s">
        <v>226</v>
      </c>
      <c r="L11096" t="s">
        <v>23</v>
      </c>
      <c r="M11096" t="s">
        <v>953</v>
      </c>
      <c r="N11096">
        <v>4</v>
      </c>
      <c r="O11096">
        <v>5</v>
      </c>
      <c r="P11096">
        <v>3</v>
      </c>
      <c r="Q11096" t="s">
        <v>37</v>
      </c>
      <c r="R11096" t="s">
        <v>34</v>
      </c>
    </row>
    <row r="11097" spans="1:18" x14ac:dyDescent="0.3">
      <c r="A11097" t="s">
        <v>115</v>
      </c>
      <c r="B11097" t="s">
        <v>692</v>
      </c>
      <c r="C11097">
        <v>8500</v>
      </c>
      <c r="D11097" t="s">
        <v>18</v>
      </c>
      <c r="E11097">
        <v>49000</v>
      </c>
      <c r="F11097" t="s">
        <v>196</v>
      </c>
      <c r="G11097">
        <v>2018</v>
      </c>
      <c r="H11097" t="s">
        <v>145</v>
      </c>
      <c r="I11097">
        <v>69</v>
      </c>
      <c r="J11097" t="s">
        <v>21</v>
      </c>
      <c r="K11097" t="s">
        <v>223</v>
      </c>
      <c r="L11097" t="s">
        <v>23</v>
      </c>
      <c r="M11097" t="s">
        <v>42</v>
      </c>
      <c r="N11097">
        <v>4</v>
      </c>
      <c r="O11097">
        <v>5</v>
      </c>
      <c r="P11097">
        <v>3</v>
      </c>
      <c r="Q11097" t="s">
        <v>30</v>
      </c>
      <c r="R11097" t="s">
        <v>34</v>
      </c>
    </row>
    <row r="11098" spans="1:18" x14ac:dyDescent="0.3">
      <c r="A11098" t="s">
        <v>115</v>
      </c>
      <c r="B11098" t="s">
        <v>692</v>
      </c>
      <c r="C11098">
        <v>7790</v>
      </c>
      <c r="D11098" t="s">
        <v>159</v>
      </c>
      <c r="E11098">
        <v>37730</v>
      </c>
      <c r="F11098" t="s">
        <v>196</v>
      </c>
      <c r="G11098">
        <v>2016</v>
      </c>
      <c r="H11098" t="s">
        <v>145</v>
      </c>
      <c r="I11098">
        <v>69</v>
      </c>
      <c r="J11098" t="s">
        <v>21</v>
      </c>
      <c r="K11098" t="s">
        <v>226</v>
      </c>
      <c r="L11098" t="s">
        <v>23</v>
      </c>
      <c r="M11098" t="s">
        <v>953</v>
      </c>
      <c r="N11098">
        <v>4</v>
      </c>
      <c r="O11098">
        <v>5</v>
      </c>
      <c r="P11098">
        <v>3</v>
      </c>
      <c r="Q11098" t="s">
        <v>37</v>
      </c>
      <c r="R11098" t="s">
        <v>34</v>
      </c>
    </row>
    <row r="11099" spans="1:18" x14ac:dyDescent="0.3">
      <c r="A11099" t="s">
        <v>115</v>
      </c>
      <c r="B11099" t="s">
        <v>692</v>
      </c>
      <c r="C11099">
        <v>9490</v>
      </c>
      <c r="D11099" t="s">
        <v>159</v>
      </c>
      <c r="E11099">
        <v>13500</v>
      </c>
      <c r="F11099" t="s">
        <v>196</v>
      </c>
      <c r="G11099">
        <v>2018</v>
      </c>
      <c r="H11099" t="s">
        <v>145</v>
      </c>
      <c r="I11099">
        <v>69</v>
      </c>
      <c r="J11099" t="s">
        <v>21</v>
      </c>
      <c r="K11099" t="s">
        <v>223</v>
      </c>
      <c r="L11099" t="s">
        <v>23</v>
      </c>
      <c r="M11099" t="s">
        <v>42</v>
      </c>
      <c r="N11099">
        <v>4</v>
      </c>
      <c r="O11099">
        <v>5</v>
      </c>
      <c r="P11099">
        <v>3</v>
      </c>
      <c r="Q11099" t="s">
        <v>37</v>
      </c>
      <c r="R11099" t="s">
        <v>34</v>
      </c>
    </row>
    <row r="11100" spans="1:18" x14ac:dyDescent="0.3">
      <c r="A11100" t="s">
        <v>115</v>
      </c>
      <c r="B11100" t="s">
        <v>692</v>
      </c>
      <c r="C11100">
        <v>8999</v>
      </c>
      <c r="D11100" t="s">
        <v>190</v>
      </c>
      <c r="E11100">
        <v>73061</v>
      </c>
      <c r="F11100" t="s">
        <v>196</v>
      </c>
      <c r="G11100">
        <v>2016</v>
      </c>
      <c r="H11100" t="s">
        <v>145</v>
      </c>
      <c r="I11100">
        <v>69</v>
      </c>
      <c r="J11100" t="s">
        <v>21</v>
      </c>
      <c r="K11100" t="s">
        <v>226</v>
      </c>
      <c r="L11100" t="s">
        <v>23</v>
      </c>
      <c r="M11100" t="s">
        <v>42</v>
      </c>
      <c r="N11100">
        <v>4</v>
      </c>
      <c r="O11100">
        <v>5</v>
      </c>
      <c r="P11100">
        <v>3</v>
      </c>
      <c r="Q11100" t="s">
        <v>28</v>
      </c>
      <c r="R11100" t="s">
        <v>34</v>
      </c>
    </row>
    <row r="11101" spans="1:18" x14ac:dyDescent="0.3">
      <c r="A11101" t="s">
        <v>115</v>
      </c>
      <c r="B11101" t="s">
        <v>692</v>
      </c>
      <c r="C11101">
        <v>10890</v>
      </c>
      <c r="D11101" t="s">
        <v>18</v>
      </c>
      <c r="E11101">
        <v>39000</v>
      </c>
      <c r="F11101" t="s">
        <v>196</v>
      </c>
      <c r="G11101">
        <v>2018</v>
      </c>
      <c r="H11101" t="s">
        <v>145</v>
      </c>
      <c r="I11101">
        <v>69</v>
      </c>
      <c r="J11101" t="s">
        <v>21</v>
      </c>
      <c r="K11101" t="s">
        <v>226</v>
      </c>
      <c r="L11101" t="s">
        <v>23</v>
      </c>
      <c r="M11101" t="s">
        <v>42</v>
      </c>
      <c r="N11101">
        <v>4</v>
      </c>
      <c r="O11101">
        <v>5</v>
      </c>
      <c r="P11101">
        <v>3</v>
      </c>
      <c r="Q11101" t="s">
        <v>35</v>
      </c>
      <c r="R11101" t="s">
        <v>34</v>
      </c>
    </row>
    <row r="11102" spans="1:18" x14ac:dyDescent="0.3">
      <c r="A11102" t="s">
        <v>115</v>
      </c>
      <c r="B11102" t="s">
        <v>692</v>
      </c>
      <c r="C11102">
        <v>8500</v>
      </c>
      <c r="D11102" t="s">
        <v>18</v>
      </c>
      <c r="E11102">
        <v>49000</v>
      </c>
      <c r="F11102" t="s">
        <v>196</v>
      </c>
      <c r="G11102">
        <v>2018</v>
      </c>
      <c r="H11102" t="s">
        <v>145</v>
      </c>
      <c r="I11102">
        <v>69</v>
      </c>
      <c r="J11102" t="s">
        <v>21</v>
      </c>
      <c r="K11102" t="s">
        <v>223</v>
      </c>
      <c r="L11102" t="s">
        <v>23</v>
      </c>
      <c r="M11102" t="s">
        <v>42</v>
      </c>
      <c r="N11102">
        <v>4</v>
      </c>
      <c r="O11102">
        <v>5</v>
      </c>
      <c r="P11102">
        <v>3</v>
      </c>
      <c r="Q11102" t="s">
        <v>30</v>
      </c>
      <c r="R11102" t="s">
        <v>34</v>
      </c>
    </row>
    <row r="11103" spans="1:18" x14ac:dyDescent="0.3">
      <c r="A11103" t="s">
        <v>115</v>
      </c>
      <c r="B11103" t="s">
        <v>692</v>
      </c>
      <c r="C11103">
        <v>9950</v>
      </c>
      <c r="D11103" t="s">
        <v>190</v>
      </c>
      <c r="E11103">
        <v>19341</v>
      </c>
      <c r="F11103" t="s">
        <v>196</v>
      </c>
      <c r="G11103">
        <v>2014</v>
      </c>
      <c r="H11103" t="s">
        <v>145</v>
      </c>
      <c r="I11103">
        <v>69</v>
      </c>
      <c r="J11103" t="s">
        <v>21</v>
      </c>
      <c r="K11103" t="s">
        <v>226</v>
      </c>
      <c r="L11103" t="s">
        <v>23</v>
      </c>
      <c r="M11103" t="s">
        <v>953</v>
      </c>
      <c r="N11103">
        <v>4</v>
      </c>
      <c r="O11103">
        <v>5</v>
      </c>
      <c r="P11103">
        <v>3</v>
      </c>
      <c r="Q11103" t="s">
        <v>30</v>
      </c>
      <c r="R11103" t="s">
        <v>34</v>
      </c>
    </row>
    <row r="11104" spans="1:18" x14ac:dyDescent="0.3">
      <c r="A11104" t="s">
        <v>64</v>
      </c>
      <c r="B11104" t="s">
        <v>859</v>
      </c>
      <c r="C11104">
        <v>5885</v>
      </c>
      <c r="D11104" t="s">
        <v>190</v>
      </c>
      <c r="E11104">
        <v>102132</v>
      </c>
      <c r="F11104" t="s">
        <v>196</v>
      </c>
      <c r="G11104">
        <v>2014</v>
      </c>
      <c r="H11104" t="s">
        <v>145</v>
      </c>
      <c r="I11104">
        <v>69</v>
      </c>
      <c r="J11104" t="s">
        <v>21</v>
      </c>
      <c r="K11104" t="s">
        <v>226</v>
      </c>
      <c r="L11104" t="s">
        <v>23</v>
      </c>
      <c r="M11104" t="s">
        <v>42</v>
      </c>
      <c r="N11104">
        <v>4</v>
      </c>
      <c r="O11104">
        <v>5</v>
      </c>
      <c r="P11104">
        <v>3</v>
      </c>
      <c r="Q11104" t="s">
        <v>32</v>
      </c>
      <c r="R11104" t="s">
        <v>953</v>
      </c>
    </row>
    <row r="11105" spans="1:18" x14ac:dyDescent="0.3">
      <c r="A11105" t="s">
        <v>64</v>
      </c>
      <c r="B11105" t="s">
        <v>859</v>
      </c>
      <c r="C11105">
        <v>6950</v>
      </c>
      <c r="D11105" t="s">
        <v>190</v>
      </c>
      <c r="E11105">
        <v>96186</v>
      </c>
      <c r="F11105" t="s">
        <v>196</v>
      </c>
      <c r="G11105">
        <v>2016</v>
      </c>
      <c r="H11105" t="s">
        <v>145</v>
      </c>
      <c r="I11105">
        <v>69</v>
      </c>
      <c r="J11105" t="s">
        <v>21</v>
      </c>
      <c r="K11105" t="s">
        <v>226</v>
      </c>
      <c r="L11105" t="s">
        <v>23</v>
      </c>
      <c r="M11105" t="s">
        <v>42</v>
      </c>
      <c r="N11105">
        <v>4</v>
      </c>
      <c r="O11105">
        <v>5</v>
      </c>
      <c r="P11105">
        <v>3</v>
      </c>
      <c r="Q11105" t="s">
        <v>25</v>
      </c>
      <c r="R11105" t="s">
        <v>34</v>
      </c>
    </row>
    <row r="11106" spans="1:18" x14ac:dyDescent="0.3">
      <c r="A11106" t="s">
        <v>64</v>
      </c>
      <c r="B11106" t="s">
        <v>859</v>
      </c>
      <c r="C11106">
        <v>6950</v>
      </c>
      <c r="D11106" t="s">
        <v>190</v>
      </c>
      <c r="E11106">
        <v>85497</v>
      </c>
      <c r="F11106" t="s">
        <v>196</v>
      </c>
      <c r="G11106">
        <v>2017</v>
      </c>
      <c r="H11106" t="s">
        <v>145</v>
      </c>
      <c r="I11106">
        <v>69</v>
      </c>
      <c r="J11106" t="s">
        <v>21</v>
      </c>
      <c r="K11106" t="s">
        <v>226</v>
      </c>
      <c r="L11106" t="s">
        <v>23</v>
      </c>
      <c r="M11106" t="s">
        <v>42</v>
      </c>
      <c r="N11106">
        <v>4</v>
      </c>
      <c r="O11106">
        <v>5</v>
      </c>
      <c r="P11106">
        <v>3</v>
      </c>
      <c r="Q11106" t="s">
        <v>32</v>
      </c>
      <c r="R11106" t="s">
        <v>953</v>
      </c>
    </row>
    <row r="11107" spans="1:18" x14ac:dyDescent="0.3">
      <c r="A11107" t="s">
        <v>64</v>
      </c>
      <c r="B11107" t="s">
        <v>859</v>
      </c>
      <c r="C11107">
        <v>6499</v>
      </c>
      <c r="D11107" t="s">
        <v>190</v>
      </c>
      <c r="E11107">
        <v>104034</v>
      </c>
      <c r="F11107" t="s">
        <v>196</v>
      </c>
      <c r="G11107">
        <v>2016</v>
      </c>
      <c r="H11107" t="s">
        <v>145</v>
      </c>
      <c r="I11107">
        <v>69</v>
      </c>
      <c r="J11107" t="s">
        <v>21</v>
      </c>
      <c r="K11107" t="s">
        <v>226</v>
      </c>
      <c r="L11107" t="s">
        <v>23</v>
      </c>
      <c r="M11107" t="s">
        <v>42</v>
      </c>
      <c r="N11107">
        <v>4</v>
      </c>
      <c r="O11107">
        <v>5</v>
      </c>
      <c r="P11107">
        <v>3</v>
      </c>
      <c r="Q11107" t="s">
        <v>30</v>
      </c>
      <c r="R11107" t="s">
        <v>34</v>
      </c>
    </row>
    <row r="11108" spans="1:18" x14ac:dyDescent="0.3">
      <c r="A11108" t="s">
        <v>64</v>
      </c>
      <c r="B11108" t="s">
        <v>859</v>
      </c>
      <c r="C11108">
        <v>6995</v>
      </c>
      <c r="D11108" t="s">
        <v>190</v>
      </c>
      <c r="E11108">
        <v>112728</v>
      </c>
      <c r="F11108" t="s">
        <v>196</v>
      </c>
      <c r="G11108">
        <v>2015</v>
      </c>
      <c r="H11108" t="s">
        <v>145</v>
      </c>
      <c r="I11108">
        <v>69</v>
      </c>
      <c r="J11108" t="s">
        <v>21</v>
      </c>
      <c r="K11108" t="s">
        <v>226</v>
      </c>
      <c r="L11108" t="s">
        <v>23</v>
      </c>
      <c r="M11108" t="s">
        <v>42</v>
      </c>
      <c r="N11108">
        <v>4</v>
      </c>
      <c r="O11108">
        <v>5</v>
      </c>
      <c r="P11108">
        <v>3</v>
      </c>
      <c r="Q11108" t="s">
        <v>32</v>
      </c>
      <c r="R11108" t="s">
        <v>34</v>
      </c>
    </row>
    <row r="11109" spans="1:18" x14ac:dyDescent="0.3">
      <c r="A11109" t="s">
        <v>64</v>
      </c>
      <c r="B11109" t="s">
        <v>859</v>
      </c>
      <c r="C11109">
        <v>4490</v>
      </c>
      <c r="D11109" t="s">
        <v>159</v>
      </c>
      <c r="E11109">
        <v>180085</v>
      </c>
      <c r="F11109" t="s">
        <v>196</v>
      </c>
      <c r="G11109">
        <v>2016</v>
      </c>
      <c r="H11109" t="s">
        <v>145</v>
      </c>
      <c r="I11109">
        <v>69</v>
      </c>
      <c r="J11109" t="s">
        <v>21</v>
      </c>
      <c r="K11109" t="s">
        <v>226</v>
      </c>
      <c r="L11109" t="s">
        <v>23</v>
      </c>
      <c r="M11109" t="s">
        <v>953</v>
      </c>
      <c r="N11109">
        <v>4</v>
      </c>
      <c r="O11109">
        <v>2</v>
      </c>
      <c r="P11109">
        <v>3</v>
      </c>
      <c r="Q11109" t="s">
        <v>32</v>
      </c>
      <c r="R11109" t="s">
        <v>34</v>
      </c>
    </row>
    <row r="11110" spans="1:18" x14ac:dyDescent="0.3">
      <c r="A11110" t="s">
        <v>90</v>
      </c>
      <c r="B11110" t="s">
        <v>878</v>
      </c>
      <c r="C11110">
        <v>11900</v>
      </c>
      <c r="D11110" t="s">
        <v>18</v>
      </c>
      <c r="E11110">
        <v>75000</v>
      </c>
      <c r="F11110" t="s">
        <v>196</v>
      </c>
      <c r="G11110">
        <v>1996</v>
      </c>
      <c r="H11110" t="s">
        <v>145</v>
      </c>
      <c r="I11110">
        <v>69</v>
      </c>
      <c r="J11110" t="s">
        <v>21</v>
      </c>
      <c r="K11110" t="s">
        <v>22</v>
      </c>
      <c r="L11110" t="s">
        <v>23</v>
      </c>
      <c r="M11110" t="s">
        <v>953</v>
      </c>
      <c r="N11110">
        <v>4</v>
      </c>
      <c r="O11110">
        <v>3</v>
      </c>
      <c r="P11110">
        <v>4</v>
      </c>
      <c r="Q11110" t="s">
        <v>953</v>
      </c>
      <c r="R11110" t="s">
        <v>953</v>
      </c>
    </row>
    <row r="11111" spans="1:18" x14ac:dyDescent="0.3">
      <c r="A11111" t="s">
        <v>16</v>
      </c>
      <c r="B11111" t="s">
        <v>428</v>
      </c>
      <c r="C11111">
        <v>7499</v>
      </c>
      <c r="D11111" t="s">
        <v>18</v>
      </c>
      <c r="E11111">
        <v>99936</v>
      </c>
      <c r="F11111" t="s">
        <v>196</v>
      </c>
      <c r="G11111">
        <v>2016</v>
      </c>
      <c r="H11111" t="s">
        <v>145</v>
      </c>
      <c r="I11111">
        <v>69</v>
      </c>
      <c r="J11111" t="s">
        <v>21</v>
      </c>
      <c r="K11111" t="s">
        <v>223</v>
      </c>
      <c r="L11111" t="s">
        <v>23</v>
      </c>
      <c r="M11111" t="s">
        <v>42</v>
      </c>
      <c r="N11111">
        <v>4</v>
      </c>
      <c r="O11111">
        <v>3</v>
      </c>
      <c r="P11111">
        <v>4</v>
      </c>
      <c r="Q11111" t="s">
        <v>37</v>
      </c>
      <c r="R11111" t="s">
        <v>34</v>
      </c>
    </row>
    <row r="11112" spans="1:18" x14ac:dyDescent="0.3">
      <c r="A11112" t="s">
        <v>38</v>
      </c>
      <c r="B11112" t="s">
        <v>610</v>
      </c>
      <c r="C11112">
        <v>9900</v>
      </c>
      <c r="D11112" t="s">
        <v>18</v>
      </c>
      <c r="E11112">
        <v>66893</v>
      </c>
      <c r="F11112" t="s">
        <v>19</v>
      </c>
      <c r="G11112">
        <v>2017</v>
      </c>
      <c r="H11112" t="s">
        <v>145</v>
      </c>
      <c r="I11112">
        <v>69</v>
      </c>
      <c r="J11112" t="s">
        <v>21</v>
      </c>
      <c r="K11112" t="s">
        <v>223</v>
      </c>
      <c r="L11112" t="s">
        <v>23</v>
      </c>
      <c r="M11112" t="s">
        <v>42</v>
      </c>
      <c r="N11112">
        <v>4</v>
      </c>
      <c r="O11112">
        <v>3</v>
      </c>
      <c r="P11112">
        <v>4</v>
      </c>
      <c r="Q11112" t="s">
        <v>37</v>
      </c>
      <c r="R11112" t="s">
        <v>33</v>
      </c>
    </row>
    <row r="11113" spans="1:18" x14ac:dyDescent="0.3">
      <c r="A11113" t="s">
        <v>38</v>
      </c>
      <c r="B11113" t="s">
        <v>225</v>
      </c>
      <c r="C11113">
        <v>3245</v>
      </c>
      <c r="D11113" t="s">
        <v>190</v>
      </c>
      <c r="E11113">
        <v>112583</v>
      </c>
      <c r="F11113" t="s">
        <v>19</v>
      </c>
      <c r="G11113">
        <v>2007</v>
      </c>
      <c r="H11113" t="s">
        <v>145</v>
      </c>
      <c r="I11113">
        <v>60</v>
      </c>
      <c r="J11113" t="s">
        <v>21</v>
      </c>
      <c r="K11113" t="s">
        <v>226</v>
      </c>
      <c r="L11113" t="s">
        <v>23</v>
      </c>
      <c r="M11113" t="s">
        <v>42</v>
      </c>
      <c r="N11113">
        <v>4</v>
      </c>
      <c r="O11113">
        <v>5</v>
      </c>
      <c r="P11113">
        <v>4</v>
      </c>
      <c r="Q11113" t="s">
        <v>30</v>
      </c>
      <c r="R11113" t="s">
        <v>34</v>
      </c>
    </row>
    <row r="11114" spans="1:18" x14ac:dyDescent="0.3">
      <c r="A11114" t="s">
        <v>38</v>
      </c>
      <c r="B11114" t="s">
        <v>610</v>
      </c>
      <c r="C11114">
        <v>7800</v>
      </c>
      <c r="D11114" t="s">
        <v>18</v>
      </c>
      <c r="E11114">
        <v>70096</v>
      </c>
      <c r="F11114" t="s">
        <v>19</v>
      </c>
      <c r="G11114">
        <v>2014</v>
      </c>
      <c r="H11114" t="s">
        <v>145</v>
      </c>
      <c r="I11114">
        <v>84</v>
      </c>
      <c r="J11114" t="s">
        <v>21</v>
      </c>
      <c r="K11114" t="s">
        <v>226</v>
      </c>
      <c r="L11114" t="s">
        <v>23</v>
      </c>
      <c r="M11114" t="s">
        <v>42</v>
      </c>
      <c r="N11114">
        <v>4</v>
      </c>
      <c r="O11114">
        <v>3</v>
      </c>
      <c r="P11114">
        <v>2</v>
      </c>
      <c r="Q11114" t="s">
        <v>30</v>
      </c>
      <c r="R11114" t="s">
        <v>953</v>
      </c>
    </row>
    <row r="11115" spans="1:18" x14ac:dyDescent="0.3">
      <c r="A11115" t="s">
        <v>38</v>
      </c>
      <c r="B11115" t="s">
        <v>610</v>
      </c>
      <c r="C11115">
        <v>13790</v>
      </c>
      <c r="D11115" t="s">
        <v>185</v>
      </c>
      <c r="E11115">
        <v>16626</v>
      </c>
      <c r="F11115" t="s">
        <v>19</v>
      </c>
      <c r="G11115">
        <v>2020</v>
      </c>
      <c r="H11115" t="s">
        <v>145</v>
      </c>
      <c r="I11115">
        <v>69</v>
      </c>
      <c r="J11115" t="s">
        <v>21</v>
      </c>
      <c r="K11115" t="s">
        <v>223</v>
      </c>
      <c r="L11115" t="s">
        <v>23</v>
      </c>
      <c r="M11115" t="s">
        <v>42</v>
      </c>
      <c r="N11115">
        <v>4</v>
      </c>
      <c r="O11115">
        <v>3</v>
      </c>
      <c r="P11115">
        <v>4</v>
      </c>
      <c r="Q11115" t="s">
        <v>30</v>
      </c>
      <c r="R11115" t="s">
        <v>34</v>
      </c>
    </row>
    <row r="11116" spans="1:18" x14ac:dyDescent="0.3">
      <c r="A11116" t="s">
        <v>38</v>
      </c>
      <c r="B11116" t="s">
        <v>610</v>
      </c>
      <c r="C11116">
        <v>9900</v>
      </c>
      <c r="D11116" t="s">
        <v>18</v>
      </c>
      <c r="E11116">
        <v>66893</v>
      </c>
      <c r="F11116" t="s">
        <v>19</v>
      </c>
      <c r="G11116">
        <v>2017</v>
      </c>
      <c r="H11116" t="s">
        <v>145</v>
      </c>
      <c r="I11116">
        <v>69</v>
      </c>
      <c r="J11116" t="s">
        <v>21</v>
      </c>
      <c r="K11116" t="s">
        <v>223</v>
      </c>
      <c r="L11116" t="s">
        <v>23</v>
      </c>
      <c r="M11116" t="s">
        <v>42</v>
      </c>
      <c r="N11116">
        <v>4</v>
      </c>
      <c r="O11116">
        <v>3</v>
      </c>
      <c r="P11116">
        <v>4</v>
      </c>
      <c r="Q11116" t="s">
        <v>37</v>
      </c>
      <c r="R11116" t="s">
        <v>33</v>
      </c>
    </row>
    <row r="11117" spans="1:18" x14ac:dyDescent="0.3">
      <c r="A11117" t="s">
        <v>38</v>
      </c>
      <c r="B11117" t="s">
        <v>610</v>
      </c>
      <c r="C11117">
        <v>10600</v>
      </c>
      <c r="D11117" t="s">
        <v>18</v>
      </c>
      <c r="E11117">
        <v>50600</v>
      </c>
      <c r="F11117" t="s">
        <v>19</v>
      </c>
      <c r="G11117">
        <v>2014</v>
      </c>
      <c r="H11117" t="s">
        <v>145</v>
      </c>
      <c r="I11117">
        <v>69</v>
      </c>
      <c r="J11117" t="s">
        <v>21</v>
      </c>
      <c r="K11117" t="s">
        <v>226</v>
      </c>
      <c r="L11117" t="s">
        <v>23</v>
      </c>
      <c r="M11117" t="s">
        <v>42</v>
      </c>
      <c r="N11117">
        <v>4</v>
      </c>
      <c r="O11117">
        <v>3</v>
      </c>
      <c r="P11117">
        <v>4</v>
      </c>
      <c r="Q11117" t="s">
        <v>32</v>
      </c>
      <c r="R11117" t="s">
        <v>34</v>
      </c>
    </row>
    <row r="11118" spans="1:18" x14ac:dyDescent="0.3">
      <c r="A11118" t="s">
        <v>40</v>
      </c>
      <c r="B11118" t="s">
        <v>693</v>
      </c>
      <c r="C11118">
        <v>12380</v>
      </c>
      <c r="D11118" t="s">
        <v>159</v>
      </c>
      <c r="E11118">
        <v>18200</v>
      </c>
      <c r="F11118" t="s">
        <v>19</v>
      </c>
      <c r="G11118">
        <v>2017</v>
      </c>
      <c r="H11118" t="s">
        <v>145</v>
      </c>
      <c r="I11118">
        <v>69</v>
      </c>
      <c r="J11118" t="s">
        <v>21</v>
      </c>
      <c r="K11118" t="s">
        <v>223</v>
      </c>
      <c r="L11118" t="s">
        <v>23</v>
      </c>
      <c r="M11118" t="s">
        <v>42</v>
      </c>
      <c r="N11118">
        <v>4</v>
      </c>
      <c r="O11118">
        <v>5</v>
      </c>
      <c r="P11118">
        <v>3</v>
      </c>
      <c r="Q11118" t="s">
        <v>28</v>
      </c>
      <c r="R11118" t="s">
        <v>34</v>
      </c>
    </row>
    <row r="11119" spans="1:18" x14ac:dyDescent="0.3">
      <c r="A11119" t="s">
        <v>49</v>
      </c>
      <c r="B11119" t="s">
        <v>511</v>
      </c>
      <c r="C11119">
        <v>3250</v>
      </c>
      <c r="D11119" t="s">
        <v>190</v>
      </c>
      <c r="E11119">
        <v>199430</v>
      </c>
      <c r="F11119" t="s">
        <v>19</v>
      </c>
      <c r="G11119">
        <v>2010</v>
      </c>
      <c r="H11119" t="s">
        <v>145</v>
      </c>
      <c r="I11119">
        <v>76</v>
      </c>
      <c r="J11119" t="s">
        <v>21</v>
      </c>
      <c r="K11119" t="s">
        <v>226</v>
      </c>
      <c r="L11119" t="s">
        <v>23</v>
      </c>
      <c r="M11119" t="s">
        <v>42</v>
      </c>
      <c r="N11119">
        <v>4</v>
      </c>
      <c r="O11119">
        <v>3</v>
      </c>
      <c r="P11119">
        <v>4</v>
      </c>
      <c r="Q11119" t="s">
        <v>72</v>
      </c>
      <c r="R11119" t="s">
        <v>34</v>
      </c>
    </row>
    <row r="11120" spans="1:18" x14ac:dyDescent="0.3">
      <c r="A11120" t="s">
        <v>49</v>
      </c>
      <c r="B11120" t="s">
        <v>511</v>
      </c>
      <c r="C11120">
        <v>1450</v>
      </c>
      <c r="D11120" t="s">
        <v>190</v>
      </c>
      <c r="E11120">
        <v>208000</v>
      </c>
      <c r="F11120" t="s">
        <v>19</v>
      </c>
      <c r="G11120">
        <v>1999</v>
      </c>
      <c r="H11120" t="s">
        <v>145</v>
      </c>
      <c r="I11120">
        <v>58</v>
      </c>
      <c r="J11120" t="s">
        <v>21</v>
      </c>
      <c r="K11120" t="s">
        <v>226</v>
      </c>
      <c r="L11120" t="s">
        <v>23</v>
      </c>
      <c r="M11120" t="s">
        <v>42</v>
      </c>
      <c r="N11120">
        <v>4</v>
      </c>
      <c r="O11120">
        <v>3</v>
      </c>
      <c r="P11120">
        <v>4</v>
      </c>
      <c r="Q11120" t="s">
        <v>28</v>
      </c>
      <c r="R11120" t="s">
        <v>34</v>
      </c>
    </row>
    <row r="11121" spans="1:18" x14ac:dyDescent="0.3">
      <c r="A11121" t="s">
        <v>49</v>
      </c>
      <c r="B11121" t="s">
        <v>511</v>
      </c>
      <c r="C11121">
        <v>6780</v>
      </c>
      <c r="D11121" t="s">
        <v>159</v>
      </c>
      <c r="E11121">
        <v>91480</v>
      </c>
      <c r="F11121" t="s">
        <v>19</v>
      </c>
      <c r="G11121">
        <v>2012</v>
      </c>
      <c r="H11121" t="s">
        <v>145</v>
      </c>
      <c r="I11121">
        <v>75</v>
      </c>
      <c r="J11121" t="s">
        <v>21</v>
      </c>
      <c r="K11121" t="s">
        <v>223</v>
      </c>
      <c r="L11121" t="s">
        <v>23</v>
      </c>
      <c r="M11121" t="s">
        <v>42</v>
      </c>
      <c r="N11121">
        <v>4</v>
      </c>
      <c r="O11121">
        <v>3</v>
      </c>
      <c r="P11121">
        <v>4</v>
      </c>
      <c r="Q11121" t="s">
        <v>32</v>
      </c>
      <c r="R11121" t="s">
        <v>34</v>
      </c>
    </row>
    <row r="11122" spans="1:18" x14ac:dyDescent="0.3">
      <c r="A11122" t="s">
        <v>49</v>
      </c>
      <c r="B11122" t="s">
        <v>511</v>
      </c>
      <c r="C11122">
        <v>12990</v>
      </c>
      <c r="D11122" t="s">
        <v>185</v>
      </c>
      <c r="E11122">
        <v>62512</v>
      </c>
      <c r="F11122" t="s">
        <v>19</v>
      </c>
      <c r="G11122">
        <v>2020</v>
      </c>
      <c r="H11122" t="s">
        <v>145</v>
      </c>
      <c r="I11122">
        <v>92</v>
      </c>
      <c r="J11122" t="s">
        <v>21</v>
      </c>
      <c r="K11122" t="s">
        <v>223</v>
      </c>
      <c r="L11122" t="s">
        <v>23</v>
      </c>
      <c r="M11122" t="s">
        <v>953</v>
      </c>
      <c r="N11122">
        <v>4</v>
      </c>
      <c r="O11122">
        <v>5</v>
      </c>
      <c r="P11122">
        <v>3</v>
      </c>
      <c r="Q11122" t="s">
        <v>37</v>
      </c>
      <c r="R11122" t="s">
        <v>34</v>
      </c>
    </row>
    <row r="11123" spans="1:18" x14ac:dyDescent="0.3">
      <c r="A11123" t="s">
        <v>115</v>
      </c>
      <c r="B11123" t="s">
        <v>858</v>
      </c>
      <c r="C11123">
        <v>15490</v>
      </c>
      <c r="D11123" t="s">
        <v>185</v>
      </c>
      <c r="E11123">
        <v>30313</v>
      </c>
      <c r="F11123" t="s">
        <v>19</v>
      </c>
      <c r="G11123">
        <v>2023</v>
      </c>
      <c r="H11123" t="s">
        <v>145</v>
      </c>
      <c r="I11123">
        <v>72</v>
      </c>
      <c r="J11123" t="s">
        <v>21</v>
      </c>
      <c r="K11123" t="s">
        <v>223</v>
      </c>
      <c r="L11123" t="s">
        <v>23</v>
      </c>
      <c r="M11123" t="s">
        <v>42</v>
      </c>
      <c r="N11123">
        <v>4</v>
      </c>
      <c r="O11123">
        <v>5</v>
      </c>
      <c r="Q11123" t="s">
        <v>35</v>
      </c>
      <c r="R11123" t="s">
        <v>34</v>
      </c>
    </row>
    <row r="11124" spans="1:18" x14ac:dyDescent="0.3">
      <c r="A11124" t="s">
        <v>115</v>
      </c>
      <c r="B11124" t="s">
        <v>692</v>
      </c>
      <c r="C11124">
        <v>17900</v>
      </c>
      <c r="D11124" t="s">
        <v>18</v>
      </c>
      <c r="E11124">
        <v>55</v>
      </c>
      <c r="F11124" t="s">
        <v>19</v>
      </c>
      <c r="G11124">
        <v>2024</v>
      </c>
      <c r="H11124" t="s">
        <v>145</v>
      </c>
      <c r="I11124">
        <v>72</v>
      </c>
      <c r="J11124" t="s">
        <v>21</v>
      </c>
      <c r="K11124" t="s">
        <v>226</v>
      </c>
      <c r="L11124" t="s">
        <v>23</v>
      </c>
      <c r="M11124" t="s">
        <v>42</v>
      </c>
      <c r="N11124">
        <v>4</v>
      </c>
      <c r="O11124">
        <v>5</v>
      </c>
      <c r="P11124">
        <v>3</v>
      </c>
      <c r="Q11124" t="s">
        <v>30</v>
      </c>
      <c r="R11124" t="s">
        <v>34</v>
      </c>
    </row>
    <row r="11125" spans="1:18" x14ac:dyDescent="0.3">
      <c r="A11125" t="s">
        <v>115</v>
      </c>
      <c r="B11125" t="s">
        <v>692</v>
      </c>
      <c r="C11125">
        <v>13990</v>
      </c>
      <c r="D11125" t="s">
        <v>185</v>
      </c>
      <c r="E11125">
        <v>25117</v>
      </c>
      <c r="F11125" t="s">
        <v>19</v>
      </c>
      <c r="G11125">
        <v>2022</v>
      </c>
      <c r="H11125" t="s">
        <v>145</v>
      </c>
      <c r="I11125">
        <v>72</v>
      </c>
      <c r="J11125" t="s">
        <v>21</v>
      </c>
      <c r="K11125" t="s">
        <v>223</v>
      </c>
      <c r="L11125" t="s">
        <v>23</v>
      </c>
      <c r="M11125" t="s">
        <v>42</v>
      </c>
      <c r="N11125">
        <v>4</v>
      </c>
      <c r="O11125">
        <v>5</v>
      </c>
      <c r="P11125">
        <v>3</v>
      </c>
      <c r="Q11125" t="s">
        <v>30</v>
      </c>
      <c r="R11125" t="s">
        <v>34</v>
      </c>
    </row>
    <row r="11126" spans="1:18" x14ac:dyDescent="0.3">
      <c r="A11126" t="s">
        <v>115</v>
      </c>
      <c r="B11126" t="s">
        <v>879</v>
      </c>
      <c r="C11126">
        <v>38490</v>
      </c>
      <c r="D11126" t="s">
        <v>18</v>
      </c>
      <c r="E11126">
        <v>394</v>
      </c>
      <c r="F11126" t="s">
        <v>19</v>
      </c>
      <c r="G11126">
        <v>2022</v>
      </c>
      <c r="H11126" t="s">
        <v>145</v>
      </c>
      <c r="I11126">
        <v>234</v>
      </c>
      <c r="J11126" t="s">
        <v>21</v>
      </c>
      <c r="K11126" t="s">
        <v>226</v>
      </c>
      <c r="L11126" t="s">
        <v>23</v>
      </c>
      <c r="M11126" t="s">
        <v>27</v>
      </c>
      <c r="N11126">
        <v>4</v>
      </c>
      <c r="O11126">
        <v>2</v>
      </c>
      <c r="P11126">
        <v>4</v>
      </c>
      <c r="Q11126" t="s">
        <v>32</v>
      </c>
      <c r="R11126" t="s">
        <v>26</v>
      </c>
    </row>
    <row r="11127" spans="1:18" x14ac:dyDescent="0.3">
      <c r="A11127" t="s">
        <v>64</v>
      </c>
      <c r="B11127" t="s">
        <v>859</v>
      </c>
      <c r="C11127">
        <v>11150</v>
      </c>
      <c r="D11127" t="s">
        <v>159</v>
      </c>
      <c r="E11127">
        <v>26200</v>
      </c>
      <c r="F11127" t="s">
        <v>19</v>
      </c>
      <c r="G11127">
        <v>2018</v>
      </c>
      <c r="H11127" t="s">
        <v>145</v>
      </c>
      <c r="I11127">
        <v>69</v>
      </c>
      <c r="J11127" t="s">
        <v>21</v>
      </c>
      <c r="K11127" t="s">
        <v>226</v>
      </c>
      <c r="L11127" t="s">
        <v>23</v>
      </c>
      <c r="M11127" t="s">
        <v>953</v>
      </c>
      <c r="N11127">
        <v>4</v>
      </c>
      <c r="O11127">
        <v>4</v>
      </c>
      <c r="P11127">
        <v>3</v>
      </c>
      <c r="Q11127" t="s">
        <v>32</v>
      </c>
      <c r="R11127" t="s">
        <v>34</v>
      </c>
    </row>
    <row r="11128" spans="1:18" x14ac:dyDescent="0.3">
      <c r="A11128" t="s">
        <v>64</v>
      </c>
      <c r="B11128" t="s">
        <v>859</v>
      </c>
      <c r="C11128">
        <v>8845</v>
      </c>
      <c r="D11128" t="s">
        <v>190</v>
      </c>
      <c r="E11128">
        <v>67000</v>
      </c>
      <c r="F11128" t="s">
        <v>19</v>
      </c>
      <c r="G11128">
        <v>2016</v>
      </c>
      <c r="H11128" t="s">
        <v>145</v>
      </c>
      <c r="I11128">
        <v>69</v>
      </c>
      <c r="J11128" t="s">
        <v>21</v>
      </c>
      <c r="K11128" t="s">
        <v>226</v>
      </c>
      <c r="L11128" t="s">
        <v>23</v>
      </c>
      <c r="M11128" t="s">
        <v>42</v>
      </c>
      <c r="N11128">
        <v>4</v>
      </c>
      <c r="O11128">
        <v>5</v>
      </c>
      <c r="P11128">
        <v>3</v>
      </c>
      <c r="Q11128" t="s">
        <v>28</v>
      </c>
      <c r="R11128" t="s">
        <v>34</v>
      </c>
    </row>
    <row r="11129" spans="1:18" x14ac:dyDescent="0.3">
      <c r="A11129" t="s">
        <v>77</v>
      </c>
      <c r="B11129" t="s">
        <v>78</v>
      </c>
      <c r="C11129">
        <v>18940</v>
      </c>
      <c r="D11129" t="s">
        <v>190</v>
      </c>
      <c r="E11129">
        <v>165601</v>
      </c>
      <c r="F11129" t="s">
        <v>19</v>
      </c>
      <c r="G11129">
        <v>2011</v>
      </c>
      <c r="H11129" t="s">
        <v>145</v>
      </c>
      <c r="I11129">
        <v>241</v>
      </c>
      <c r="J11129" t="s">
        <v>21</v>
      </c>
      <c r="K11129" t="s">
        <v>22</v>
      </c>
      <c r="L11129" t="s">
        <v>23</v>
      </c>
      <c r="M11129" t="s">
        <v>24</v>
      </c>
      <c r="N11129">
        <v>4</v>
      </c>
      <c r="O11129">
        <v>3</v>
      </c>
      <c r="P11129">
        <v>4</v>
      </c>
      <c r="Q11129" t="s">
        <v>32</v>
      </c>
      <c r="R11129" t="s">
        <v>31</v>
      </c>
    </row>
    <row r="11130" spans="1:18" x14ac:dyDescent="0.3">
      <c r="A11130" t="s">
        <v>77</v>
      </c>
      <c r="B11130" t="s">
        <v>78</v>
      </c>
      <c r="C11130">
        <v>15950</v>
      </c>
      <c r="D11130" t="s">
        <v>190</v>
      </c>
      <c r="E11130">
        <v>192518</v>
      </c>
      <c r="F11130" t="s">
        <v>19</v>
      </c>
      <c r="G11130">
        <v>2011</v>
      </c>
      <c r="H11130" t="s">
        <v>145</v>
      </c>
      <c r="I11130">
        <v>241</v>
      </c>
      <c r="J11130" t="s">
        <v>21</v>
      </c>
      <c r="K11130" t="s">
        <v>22</v>
      </c>
      <c r="L11130" t="s">
        <v>23</v>
      </c>
      <c r="M11130" t="s">
        <v>24</v>
      </c>
      <c r="N11130">
        <v>4</v>
      </c>
      <c r="O11130">
        <v>3</v>
      </c>
      <c r="P11130">
        <v>4</v>
      </c>
      <c r="Q11130" t="s">
        <v>30</v>
      </c>
      <c r="R11130" t="s">
        <v>31</v>
      </c>
    </row>
    <row r="11131" spans="1:18" x14ac:dyDescent="0.3">
      <c r="A11131" t="s">
        <v>87</v>
      </c>
      <c r="B11131" t="s">
        <v>689</v>
      </c>
      <c r="C11131">
        <v>6900</v>
      </c>
      <c r="D11131" t="s">
        <v>18</v>
      </c>
      <c r="E11131">
        <v>58440</v>
      </c>
      <c r="F11131" t="s">
        <v>19</v>
      </c>
      <c r="G11131">
        <v>2012</v>
      </c>
      <c r="H11131" t="s">
        <v>145</v>
      </c>
      <c r="I11131">
        <v>75</v>
      </c>
      <c r="J11131" t="s">
        <v>21</v>
      </c>
      <c r="K11131" t="s">
        <v>226</v>
      </c>
      <c r="L11131" t="s">
        <v>23</v>
      </c>
      <c r="M11131" t="s">
        <v>42</v>
      </c>
      <c r="N11131">
        <v>4</v>
      </c>
      <c r="O11131">
        <v>5</v>
      </c>
      <c r="P11131">
        <v>3</v>
      </c>
      <c r="Q11131" t="s">
        <v>37</v>
      </c>
      <c r="R11131" t="s">
        <v>34</v>
      </c>
    </row>
    <row r="11132" spans="1:18" x14ac:dyDescent="0.3">
      <c r="A11132" t="s">
        <v>90</v>
      </c>
      <c r="B11132" t="s">
        <v>202</v>
      </c>
      <c r="C11132">
        <v>11900</v>
      </c>
      <c r="D11132" t="s">
        <v>18</v>
      </c>
      <c r="E11132">
        <v>73087</v>
      </c>
      <c r="F11132" t="s">
        <v>19</v>
      </c>
      <c r="G11132">
        <v>2019</v>
      </c>
      <c r="H11132" t="s">
        <v>145</v>
      </c>
      <c r="I11132">
        <v>90</v>
      </c>
      <c r="J11132" t="s">
        <v>21</v>
      </c>
      <c r="K11132" t="s">
        <v>22</v>
      </c>
      <c r="L11132" t="s">
        <v>23</v>
      </c>
      <c r="M11132" t="s">
        <v>42</v>
      </c>
      <c r="N11132">
        <v>4</v>
      </c>
      <c r="O11132">
        <v>5</v>
      </c>
      <c r="P11132">
        <v>4</v>
      </c>
      <c r="Q11132" t="s">
        <v>30</v>
      </c>
      <c r="R11132" t="s">
        <v>33</v>
      </c>
    </row>
    <row r="11133" spans="1:18" x14ac:dyDescent="0.3">
      <c r="A11133" t="s">
        <v>90</v>
      </c>
      <c r="B11133" t="s">
        <v>258</v>
      </c>
      <c r="C11133">
        <v>11950</v>
      </c>
      <c r="D11133" t="s">
        <v>185</v>
      </c>
      <c r="E11133">
        <v>111901</v>
      </c>
      <c r="F11133" t="s">
        <v>19</v>
      </c>
      <c r="G11133">
        <v>2017</v>
      </c>
      <c r="H11133" t="s">
        <v>145</v>
      </c>
      <c r="I11133">
        <v>90</v>
      </c>
      <c r="J11133" t="s">
        <v>21</v>
      </c>
      <c r="K11133" t="s">
        <v>223</v>
      </c>
      <c r="L11133" t="s">
        <v>23</v>
      </c>
      <c r="M11133" t="s">
        <v>953</v>
      </c>
      <c r="N11133">
        <v>4</v>
      </c>
      <c r="O11133">
        <v>5</v>
      </c>
      <c r="P11133">
        <v>4</v>
      </c>
      <c r="Q11133" t="s">
        <v>28</v>
      </c>
      <c r="R11133" t="s">
        <v>34</v>
      </c>
    </row>
    <row r="11134" spans="1:18" x14ac:dyDescent="0.3">
      <c r="A11134" t="s">
        <v>90</v>
      </c>
      <c r="B11134" t="s">
        <v>717</v>
      </c>
      <c r="C11134">
        <v>40900</v>
      </c>
      <c r="D11134" t="s">
        <v>159</v>
      </c>
      <c r="E11134">
        <v>1500</v>
      </c>
      <c r="F11134" t="s">
        <v>19</v>
      </c>
      <c r="G11134">
        <v>2022</v>
      </c>
      <c r="H11134" t="s">
        <v>145</v>
      </c>
      <c r="I11134">
        <v>102</v>
      </c>
      <c r="J11134" t="s">
        <v>21</v>
      </c>
      <c r="K11134" t="s">
        <v>22</v>
      </c>
      <c r="L11134" t="s">
        <v>23</v>
      </c>
      <c r="M11134" t="s">
        <v>24</v>
      </c>
      <c r="N11134">
        <v>4</v>
      </c>
      <c r="O11134">
        <v>2</v>
      </c>
      <c r="Q11134" t="s">
        <v>72</v>
      </c>
      <c r="R11134" t="s">
        <v>34</v>
      </c>
    </row>
    <row r="11135" spans="1:18" x14ac:dyDescent="0.3">
      <c r="A11135" t="s">
        <v>90</v>
      </c>
      <c r="B11135" t="s">
        <v>717</v>
      </c>
      <c r="C11135">
        <v>25950</v>
      </c>
      <c r="D11135" t="s">
        <v>190</v>
      </c>
      <c r="E11135">
        <v>41324</v>
      </c>
      <c r="F11135" t="s">
        <v>19</v>
      </c>
      <c r="G11135">
        <v>2016</v>
      </c>
      <c r="H11135" t="s">
        <v>145</v>
      </c>
      <c r="I11135">
        <v>86</v>
      </c>
      <c r="J11135" t="s">
        <v>21</v>
      </c>
      <c r="K11135" t="s">
        <v>22</v>
      </c>
      <c r="L11135" t="s">
        <v>23</v>
      </c>
      <c r="M11135" t="s">
        <v>24</v>
      </c>
      <c r="N11135">
        <v>4</v>
      </c>
      <c r="O11135">
        <v>3</v>
      </c>
      <c r="P11135">
        <v>4</v>
      </c>
      <c r="Q11135" t="s">
        <v>36</v>
      </c>
      <c r="R11135" t="s">
        <v>953</v>
      </c>
    </row>
    <row r="11136" spans="1:18" x14ac:dyDescent="0.3">
      <c r="A11136" t="s">
        <v>16</v>
      </c>
      <c r="B11136" t="s">
        <v>428</v>
      </c>
      <c r="C11136">
        <v>8750</v>
      </c>
      <c r="D11136" t="s">
        <v>18</v>
      </c>
      <c r="E11136">
        <v>107000</v>
      </c>
      <c r="F11136" t="s">
        <v>19</v>
      </c>
      <c r="G11136">
        <v>2016</v>
      </c>
      <c r="H11136" t="s">
        <v>145</v>
      </c>
      <c r="I11136">
        <v>140</v>
      </c>
      <c r="J11136" t="s">
        <v>21</v>
      </c>
      <c r="K11136" t="s">
        <v>226</v>
      </c>
      <c r="L11136" t="s">
        <v>23</v>
      </c>
      <c r="M11136" t="s">
        <v>42</v>
      </c>
      <c r="N11136">
        <v>4</v>
      </c>
      <c r="O11136">
        <v>3</v>
      </c>
      <c r="P11136">
        <v>4</v>
      </c>
      <c r="Q11136" t="s">
        <v>37</v>
      </c>
      <c r="R11136" t="s">
        <v>34</v>
      </c>
    </row>
    <row r="11137" spans="1:18" x14ac:dyDescent="0.3">
      <c r="A11137" t="s">
        <v>16</v>
      </c>
      <c r="B11137" t="s">
        <v>428</v>
      </c>
      <c r="C11137">
        <v>10450</v>
      </c>
      <c r="D11137" t="s">
        <v>18</v>
      </c>
      <c r="E11137">
        <v>62521</v>
      </c>
      <c r="F11137" t="s">
        <v>19</v>
      </c>
      <c r="G11137">
        <v>2016</v>
      </c>
      <c r="H11137" t="s">
        <v>145</v>
      </c>
      <c r="I11137">
        <v>140</v>
      </c>
      <c r="J11137" t="s">
        <v>21</v>
      </c>
      <c r="K11137" t="s">
        <v>223</v>
      </c>
      <c r="L11137" t="s">
        <v>23</v>
      </c>
      <c r="M11137" t="s">
        <v>42</v>
      </c>
      <c r="N11137">
        <v>4</v>
      </c>
      <c r="O11137">
        <v>3</v>
      </c>
      <c r="P11137">
        <v>4</v>
      </c>
      <c r="Q11137" t="s">
        <v>32</v>
      </c>
      <c r="R11137" t="s">
        <v>33</v>
      </c>
    </row>
    <row r="11138" spans="1:18" x14ac:dyDescent="0.3">
      <c r="A11138" t="s">
        <v>16</v>
      </c>
      <c r="B11138" t="s">
        <v>428</v>
      </c>
      <c r="C11138">
        <v>15500</v>
      </c>
      <c r="D11138" t="s">
        <v>18</v>
      </c>
      <c r="E11138">
        <v>49600</v>
      </c>
      <c r="F11138" t="s">
        <v>19</v>
      </c>
      <c r="G11138">
        <v>2019</v>
      </c>
      <c r="H11138" t="s">
        <v>145</v>
      </c>
      <c r="I11138">
        <v>170</v>
      </c>
      <c r="J11138" t="s">
        <v>21</v>
      </c>
      <c r="K11138" t="s">
        <v>223</v>
      </c>
      <c r="L11138" t="s">
        <v>23</v>
      </c>
      <c r="M11138" t="s">
        <v>42</v>
      </c>
      <c r="N11138">
        <v>4</v>
      </c>
      <c r="O11138">
        <v>3</v>
      </c>
      <c r="P11138">
        <v>4</v>
      </c>
      <c r="Q11138" t="s">
        <v>953</v>
      </c>
      <c r="R11138" t="s">
        <v>33</v>
      </c>
    </row>
    <row r="11139" spans="1:18" x14ac:dyDescent="0.3">
      <c r="A11139" t="s">
        <v>16</v>
      </c>
      <c r="B11139" t="s">
        <v>366</v>
      </c>
      <c r="C11139">
        <v>68890</v>
      </c>
      <c r="D11139" t="s">
        <v>159</v>
      </c>
      <c r="E11139">
        <v>13500</v>
      </c>
      <c r="F11139" t="s">
        <v>19</v>
      </c>
      <c r="G11139">
        <v>2023</v>
      </c>
      <c r="H11139" t="s">
        <v>145</v>
      </c>
      <c r="I11139">
        <v>510</v>
      </c>
      <c r="J11139" t="s">
        <v>21</v>
      </c>
      <c r="K11139" t="s">
        <v>223</v>
      </c>
      <c r="L11139" t="s">
        <v>23</v>
      </c>
      <c r="M11139" t="s">
        <v>27</v>
      </c>
      <c r="N11139">
        <v>4</v>
      </c>
      <c r="O11139">
        <v>4</v>
      </c>
      <c r="P11139">
        <v>6</v>
      </c>
      <c r="Q11139" t="s">
        <v>80</v>
      </c>
      <c r="R11139" t="s">
        <v>31</v>
      </c>
    </row>
    <row r="11140" spans="1:18" x14ac:dyDescent="0.3">
      <c r="A11140" t="s">
        <v>16</v>
      </c>
      <c r="B11140" t="s">
        <v>366</v>
      </c>
      <c r="C11140">
        <v>76900</v>
      </c>
      <c r="D11140" t="s">
        <v>18</v>
      </c>
      <c r="E11140">
        <v>15750</v>
      </c>
      <c r="F11140" t="s">
        <v>19</v>
      </c>
      <c r="G11140">
        <v>2021</v>
      </c>
      <c r="H11140" t="s">
        <v>145</v>
      </c>
      <c r="I11140">
        <v>510</v>
      </c>
      <c r="J11140" t="s">
        <v>21</v>
      </c>
      <c r="K11140" t="s">
        <v>223</v>
      </c>
      <c r="L11140" t="s">
        <v>23</v>
      </c>
      <c r="M11140" t="s">
        <v>27</v>
      </c>
      <c r="N11140">
        <v>4</v>
      </c>
      <c r="O11140">
        <v>4</v>
      </c>
      <c r="P11140">
        <v>6</v>
      </c>
      <c r="Q11140" t="s">
        <v>25</v>
      </c>
      <c r="R11140" t="s">
        <v>26</v>
      </c>
    </row>
    <row r="11141" spans="1:18" x14ac:dyDescent="0.3">
      <c r="A11141" t="s">
        <v>94</v>
      </c>
      <c r="B11141" t="s">
        <v>718</v>
      </c>
      <c r="C11141">
        <v>9990</v>
      </c>
      <c r="D11141" t="s">
        <v>159</v>
      </c>
      <c r="E11141">
        <v>51308</v>
      </c>
      <c r="F11141" t="s">
        <v>19</v>
      </c>
      <c r="G11141">
        <v>2014</v>
      </c>
      <c r="H11141" t="s">
        <v>145</v>
      </c>
      <c r="I11141">
        <v>60</v>
      </c>
      <c r="J11141" t="s">
        <v>21</v>
      </c>
      <c r="K11141" t="s">
        <v>226</v>
      </c>
      <c r="L11141" t="s">
        <v>23</v>
      </c>
      <c r="M11141" t="s">
        <v>42</v>
      </c>
      <c r="N11141">
        <v>4</v>
      </c>
      <c r="O11141">
        <v>5</v>
      </c>
      <c r="P11141">
        <v>3</v>
      </c>
      <c r="Q11141" t="s">
        <v>32</v>
      </c>
      <c r="R11141" t="s">
        <v>34</v>
      </c>
    </row>
    <row r="11142" spans="1:18" x14ac:dyDescent="0.3">
      <c r="A11142" t="s">
        <v>97</v>
      </c>
      <c r="B11142" t="s">
        <v>250</v>
      </c>
      <c r="C11142">
        <v>32980</v>
      </c>
      <c r="D11142" t="s">
        <v>159</v>
      </c>
      <c r="E11142">
        <v>38164</v>
      </c>
      <c r="F11142" t="s">
        <v>19</v>
      </c>
      <c r="G11142">
        <v>2022</v>
      </c>
      <c r="H11142" t="s">
        <v>145</v>
      </c>
      <c r="I11142">
        <v>204</v>
      </c>
      <c r="J11142" t="s">
        <v>21</v>
      </c>
      <c r="K11142" t="s">
        <v>230</v>
      </c>
      <c r="L11142" t="s">
        <v>23</v>
      </c>
      <c r="M11142" t="s">
        <v>42</v>
      </c>
      <c r="N11142">
        <v>4</v>
      </c>
      <c r="O11142">
        <v>5</v>
      </c>
      <c r="Q11142" t="s">
        <v>30</v>
      </c>
      <c r="R11142" t="s">
        <v>34</v>
      </c>
    </row>
    <row r="11143" spans="1:18" x14ac:dyDescent="0.3">
      <c r="A11143" t="s">
        <v>97</v>
      </c>
      <c r="B11143" t="s">
        <v>312</v>
      </c>
      <c r="C11143">
        <v>12999</v>
      </c>
      <c r="D11143" t="s">
        <v>190</v>
      </c>
      <c r="E11143">
        <v>164894</v>
      </c>
      <c r="F11143" t="s">
        <v>19</v>
      </c>
      <c r="G11143">
        <v>2012</v>
      </c>
      <c r="H11143" t="s">
        <v>145</v>
      </c>
      <c r="I11143">
        <v>185</v>
      </c>
      <c r="J11143" t="s">
        <v>21</v>
      </c>
      <c r="K11143" t="s">
        <v>226</v>
      </c>
      <c r="L11143" t="s">
        <v>23</v>
      </c>
      <c r="M11143" t="s">
        <v>42</v>
      </c>
      <c r="N11143">
        <v>4</v>
      </c>
      <c r="O11143">
        <v>3</v>
      </c>
      <c r="P11143">
        <v>4</v>
      </c>
      <c r="Q11143" t="s">
        <v>32</v>
      </c>
      <c r="R11143" t="s">
        <v>26</v>
      </c>
    </row>
    <row r="11144" spans="1:18" x14ac:dyDescent="0.3">
      <c r="A11144" t="s">
        <v>97</v>
      </c>
      <c r="B11144" t="s">
        <v>250</v>
      </c>
      <c r="C11144">
        <v>32980</v>
      </c>
      <c r="D11144" t="s">
        <v>159</v>
      </c>
      <c r="E11144">
        <v>38164</v>
      </c>
      <c r="F11144" t="s">
        <v>19</v>
      </c>
      <c r="G11144">
        <v>2022</v>
      </c>
      <c r="H11144" t="s">
        <v>145</v>
      </c>
      <c r="I11144">
        <v>204</v>
      </c>
      <c r="J11144" t="s">
        <v>21</v>
      </c>
      <c r="K11144" t="s">
        <v>230</v>
      </c>
      <c r="L11144" t="s">
        <v>23</v>
      </c>
      <c r="M11144" t="s">
        <v>42</v>
      </c>
      <c r="N11144">
        <v>4</v>
      </c>
      <c r="O11144">
        <v>5</v>
      </c>
      <c r="Q11144" t="s">
        <v>30</v>
      </c>
      <c r="R11144" t="s">
        <v>34</v>
      </c>
    </row>
    <row r="11145" spans="1:18" x14ac:dyDescent="0.3">
      <c r="A11145" t="s">
        <v>97</v>
      </c>
      <c r="B11145" t="s">
        <v>880</v>
      </c>
      <c r="C11145">
        <v>134990</v>
      </c>
      <c r="D11145" t="s">
        <v>185</v>
      </c>
      <c r="E11145">
        <v>11702</v>
      </c>
      <c r="F11145" t="s">
        <v>19</v>
      </c>
      <c r="G11145">
        <v>2024</v>
      </c>
      <c r="H11145" t="s">
        <v>145</v>
      </c>
      <c r="I11145">
        <v>630</v>
      </c>
      <c r="J11145" t="s">
        <v>21</v>
      </c>
      <c r="K11145" t="s">
        <v>223</v>
      </c>
      <c r="L11145" t="s">
        <v>23</v>
      </c>
      <c r="M11145" t="s">
        <v>953</v>
      </c>
      <c r="N11145">
        <v>4</v>
      </c>
      <c r="O11145">
        <v>5</v>
      </c>
      <c r="Q11145" t="s">
        <v>30</v>
      </c>
      <c r="R11145" t="s">
        <v>953</v>
      </c>
    </row>
    <row r="11146" spans="1:18" x14ac:dyDescent="0.3">
      <c r="A11146" t="s">
        <v>97</v>
      </c>
      <c r="B11146" t="s">
        <v>312</v>
      </c>
      <c r="C11146">
        <v>12990</v>
      </c>
      <c r="D11146" t="s">
        <v>159</v>
      </c>
      <c r="E11146">
        <v>149800</v>
      </c>
      <c r="F11146" t="s">
        <v>19</v>
      </c>
      <c r="G11146">
        <v>2012</v>
      </c>
      <c r="H11146" t="s">
        <v>145</v>
      </c>
      <c r="I11146">
        <v>122</v>
      </c>
      <c r="J11146" t="s">
        <v>21</v>
      </c>
      <c r="K11146" t="s">
        <v>226</v>
      </c>
      <c r="L11146" t="s">
        <v>23</v>
      </c>
      <c r="M11146" t="s">
        <v>953</v>
      </c>
      <c r="N11146">
        <v>4</v>
      </c>
      <c r="O11146">
        <v>4</v>
      </c>
      <c r="P11146">
        <v>4</v>
      </c>
      <c r="Q11146" t="s">
        <v>25</v>
      </c>
      <c r="R11146" t="s">
        <v>26</v>
      </c>
    </row>
    <row r="11147" spans="1:18" x14ac:dyDescent="0.3">
      <c r="A11147" t="s">
        <v>97</v>
      </c>
      <c r="B11147" t="s">
        <v>250</v>
      </c>
      <c r="C11147">
        <v>30900</v>
      </c>
      <c r="D11147" t="s">
        <v>159</v>
      </c>
      <c r="E11147">
        <v>47500</v>
      </c>
      <c r="F11147" t="s">
        <v>19</v>
      </c>
      <c r="G11147">
        <v>2021</v>
      </c>
      <c r="H11147" t="s">
        <v>145</v>
      </c>
      <c r="I11147">
        <v>265</v>
      </c>
      <c r="J11147" t="s">
        <v>21</v>
      </c>
      <c r="K11147" t="s">
        <v>33</v>
      </c>
      <c r="L11147" t="s">
        <v>23</v>
      </c>
      <c r="M11147" t="s">
        <v>24</v>
      </c>
      <c r="N11147">
        <v>4</v>
      </c>
      <c r="O11147">
        <v>2</v>
      </c>
      <c r="P11147">
        <v>4</v>
      </c>
      <c r="Q11147" t="s">
        <v>25</v>
      </c>
      <c r="R11147" t="s">
        <v>31</v>
      </c>
    </row>
    <row r="11148" spans="1:18" x14ac:dyDescent="0.3">
      <c r="A11148" t="s">
        <v>97</v>
      </c>
      <c r="B11148" t="s">
        <v>250</v>
      </c>
      <c r="C11148">
        <v>34500</v>
      </c>
      <c r="D11148" t="s">
        <v>185</v>
      </c>
      <c r="E11148">
        <v>42973</v>
      </c>
      <c r="F11148" t="s">
        <v>19</v>
      </c>
      <c r="G11148">
        <v>2022</v>
      </c>
      <c r="H11148" t="s">
        <v>145</v>
      </c>
      <c r="I11148">
        <v>150</v>
      </c>
      <c r="J11148" t="s">
        <v>21</v>
      </c>
      <c r="K11148" t="s">
        <v>223</v>
      </c>
      <c r="L11148" t="s">
        <v>23</v>
      </c>
      <c r="M11148" t="s">
        <v>953</v>
      </c>
      <c r="N11148">
        <v>4</v>
      </c>
      <c r="O11148">
        <v>5</v>
      </c>
      <c r="Q11148" t="s">
        <v>25</v>
      </c>
      <c r="R11148" t="s">
        <v>126</v>
      </c>
    </row>
    <row r="11149" spans="1:18" x14ac:dyDescent="0.3">
      <c r="A11149" t="s">
        <v>97</v>
      </c>
      <c r="B11149" t="s">
        <v>250</v>
      </c>
      <c r="C11149">
        <v>24999</v>
      </c>
      <c r="D11149" t="s">
        <v>185</v>
      </c>
      <c r="E11149">
        <v>71000</v>
      </c>
      <c r="F11149" t="s">
        <v>19</v>
      </c>
      <c r="G11149">
        <v>2019</v>
      </c>
      <c r="H11149" t="s">
        <v>145</v>
      </c>
      <c r="I11149">
        <v>150</v>
      </c>
      <c r="J11149" t="s">
        <v>21</v>
      </c>
      <c r="K11149" t="s">
        <v>223</v>
      </c>
      <c r="L11149" t="s">
        <v>23</v>
      </c>
      <c r="M11149" t="s">
        <v>953</v>
      </c>
      <c r="N11149">
        <v>4</v>
      </c>
      <c r="O11149">
        <v>5</v>
      </c>
      <c r="P11149">
        <v>4</v>
      </c>
      <c r="Q11149" t="s">
        <v>30</v>
      </c>
      <c r="R11149" t="s">
        <v>34</v>
      </c>
    </row>
    <row r="11150" spans="1:18" x14ac:dyDescent="0.3">
      <c r="A11150" t="s">
        <v>102</v>
      </c>
      <c r="B11150" t="s">
        <v>642</v>
      </c>
      <c r="C11150">
        <v>34890</v>
      </c>
      <c r="D11150" t="s">
        <v>159</v>
      </c>
      <c r="E11150">
        <v>75145</v>
      </c>
      <c r="F11150" t="s">
        <v>19</v>
      </c>
      <c r="G11150">
        <v>1995</v>
      </c>
      <c r="H11150" t="s">
        <v>145</v>
      </c>
      <c r="I11150">
        <v>220</v>
      </c>
      <c r="J11150" t="s">
        <v>21</v>
      </c>
      <c r="K11150" t="s">
        <v>223</v>
      </c>
      <c r="L11150" t="s">
        <v>23</v>
      </c>
      <c r="M11150" t="s">
        <v>953</v>
      </c>
      <c r="N11150">
        <v>4</v>
      </c>
      <c r="O11150">
        <v>4</v>
      </c>
      <c r="Q11150" t="s">
        <v>25</v>
      </c>
      <c r="R11150" t="s">
        <v>31</v>
      </c>
    </row>
    <row r="11151" spans="1:18" x14ac:dyDescent="0.3">
      <c r="A11151" t="s">
        <v>102</v>
      </c>
      <c r="B11151" t="s">
        <v>881</v>
      </c>
      <c r="C11151">
        <v>42999</v>
      </c>
      <c r="D11151" t="s">
        <v>159</v>
      </c>
      <c r="E11151">
        <v>101987</v>
      </c>
      <c r="F11151" t="s">
        <v>19</v>
      </c>
      <c r="G11151">
        <v>2012</v>
      </c>
      <c r="H11151" t="s">
        <v>145</v>
      </c>
      <c r="I11151">
        <v>525</v>
      </c>
      <c r="J11151" t="s">
        <v>21</v>
      </c>
      <c r="K11151" t="s">
        <v>223</v>
      </c>
      <c r="L11151" t="s">
        <v>23</v>
      </c>
      <c r="M11151" t="s">
        <v>953</v>
      </c>
      <c r="N11151">
        <v>4</v>
      </c>
      <c r="O11151">
        <v>4</v>
      </c>
      <c r="P11151">
        <v>8</v>
      </c>
      <c r="Q11151" t="s">
        <v>30</v>
      </c>
      <c r="R11151" t="s">
        <v>31</v>
      </c>
    </row>
    <row r="11152" spans="1:18" x14ac:dyDescent="0.3">
      <c r="A11152" t="s">
        <v>108</v>
      </c>
      <c r="B11152" t="s">
        <v>882</v>
      </c>
      <c r="C11152">
        <v>12490</v>
      </c>
      <c r="D11152" t="s">
        <v>18</v>
      </c>
      <c r="E11152">
        <v>165000</v>
      </c>
      <c r="F11152" t="s">
        <v>19</v>
      </c>
      <c r="G11152">
        <v>2000</v>
      </c>
      <c r="H11152" t="s">
        <v>145</v>
      </c>
      <c r="I11152">
        <v>363</v>
      </c>
      <c r="J11152" t="s">
        <v>21</v>
      </c>
      <c r="K11152" t="s">
        <v>33</v>
      </c>
      <c r="L11152" t="s">
        <v>23</v>
      </c>
      <c r="M11152" t="s">
        <v>27</v>
      </c>
      <c r="N11152">
        <v>4</v>
      </c>
      <c r="O11152">
        <v>2</v>
      </c>
      <c r="P11152">
        <v>8</v>
      </c>
      <c r="Q11152" t="s">
        <v>35</v>
      </c>
      <c r="R11152" t="s">
        <v>31</v>
      </c>
    </row>
    <row r="11153" spans="1:18" x14ac:dyDescent="0.3">
      <c r="A11153" t="s">
        <v>137</v>
      </c>
      <c r="B11153" t="s">
        <v>883</v>
      </c>
      <c r="C11153">
        <v>89800</v>
      </c>
      <c r="D11153" t="s">
        <v>159</v>
      </c>
      <c r="E11153">
        <v>12500</v>
      </c>
      <c r="F11153" t="s">
        <v>19</v>
      </c>
      <c r="G11153">
        <v>2024</v>
      </c>
      <c r="H11153" t="s">
        <v>145</v>
      </c>
      <c r="I11153">
        <v>479</v>
      </c>
      <c r="J11153" t="s">
        <v>21</v>
      </c>
      <c r="K11153" t="s">
        <v>223</v>
      </c>
      <c r="L11153" t="s">
        <v>23</v>
      </c>
      <c r="M11153" t="s">
        <v>27</v>
      </c>
      <c r="N11153">
        <v>4</v>
      </c>
      <c r="O11153">
        <v>4</v>
      </c>
      <c r="P11153">
        <v>8</v>
      </c>
      <c r="Q11153" t="s">
        <v>32</v>
      </c>
      <c r="R11153" t="s">
        <v>31</v>
      </c>
    </row>
    <row r="11154" spans="1:18" x14ac:dyDescent="0.3">
      <c r="A11154" t="s">
        <v>111</v>
      </c>
      <c r="B11154" t="s">
        <v>559</v>
      </c>
      <c r="C11154">
        <v>14990</v>
      </c>
      <c r="D11154" t="s">
        <v>159</v>
      </c>
      <c r="E11154">
        <v>205604</v>
      </c>
      <c r="F11154" t="s">
        <v>19</v>
      </c>
      <c r="G11154">
        <v>2013</v>
      </c>
      <c r="H11154" t="s">
        <v>145</v>
      </c>
      <c r="I11154">
        <v>409</v>
      </c>
      <c r="J11154" t="s">
        <v>21</v>
      </c>
      <c r="K11154" t="s">
        <v>22</v>
      </c>
      <c r="L11154" t="s">
        <v>23</v>
      </c>
      <c r="M11154" t="s">
        <v>24</v>
      </c>
      <c r="N11154">
        <v>4</v>
      </c>
      <c r="O11154">
        <v>4</v>
      </c>
      <c r="Q11154" t="s">
        <v>25</v>
      </c>
      <c r="R11154" t="s">
        <v>31</v>
      </c>
    </row>
    <row r="11155" spans="1:18" x14ac:dyDescent="0.3">
      <c r="A11155" t="s">
        <v>155</v>
      </c>
      <c r="B11155" t="s">
        <v>519</v>
      </c>
      <c r="C11155">
        <v>44609</v>
      </c>
      <c r="D11155" t="s">
        <v>194</v>
      </c>
      <c r="E11155">
        <v>42548</v>
      </c>
      <c r="F11155" t="s">
        <v>19</v>
      </c>
      <c r="G11155">
        <v>2022</v>
      </c>
      <c r="H11155" t="s">
        <v>145</v>
      </c>
      <c r="I11155">
        <v>310</v>
      </c>
      <c r="J11155" t="s">
        <v>21</v>
      </c>
      <c r="K11155" t="s">
        <v>22</v>
      </c>
      <c r="L11155" t="s">
        <v>23</v>
      </c>
      <c r="M11155" t="s">
        <v>24</v>
      </c>
      <c r="N11155">
        <v>4</v>
      </c>
      <c r="O11155">
        <v>4</v>
      </c>
      <c r="P11155">
        <v>4</v>
      </c>
      <c r="Q11155" t="s">
        <v>30</v>
      </c>
      <c r="R11155" t="s">
        <v>31</v>
      </c>
    </row>
    <row r="11156" spans="1:18" x14ac:dyDescent="0.3">
      <c r="A11156" t="s">
        <v>155</v>
      </c>
      <c r="B11156" t="s">
        <v>700</v>
      </c>
      <c r="C11156">
        <v>96000</v>
      </c>
      <c r="D11156" t="s">
        <v>194</v>
      </c>
      <c r="E11156">
        <v>0</v>
      </c>
      <c r="F11156" t="s">
        <v>19</v>
      </c>
      <c r="G11156">
        <v>2024</v>
      </c>
      <c r="H11156" t="s">
        <v>145</v>
      </c>
      <c r="J11156" t="s">
        <v>21</v>
      </c>
      <c r="K11156" t="s">
        <v>520</v>
      </c>
      <c r="L11156" t="s">
        <v>23</v>
      </c>
      <c r="M11156" t="s">
        <v>953</v>
      </c>
      <c r="N11156">
        <v>4</v>
      </c>
      <c r="Q11156" t="s">
        <v>25</v>
      </c>
      <c r="R11156" t="s">
        <v>953</v>
      </c>
    </row>
    <row r="11157" spans="1:18" x14ac:dyDescent="0.3">
      <c r="A11157" t="s">
        <v>168</v>
      </c>
      <c r="B11157" t="s">
        <v>509</v>
      </c>
      <c r="C11157">
        <v>34900</v>
      </c>
      <c r="D11157" t="s">
        <v>194</v>
      </c>
      <c r="E11157">
        <v>97406</v>
      </c>
      <c r="F11157" t="s">
        <v>19</v>
      </c>
      <c r="G11157">
        <v>2018</v>
      </c>
      <c r="H11157" t="s">
        <v>145</v>
      </c>
      <c r="I11157">
        <v>401</v>
      </c>
      <c r="J11157" t="s">
        <v>21</v>
      </c>
      <c r="K11157" t="s">
        <v>22</v>
      </c>
      <c r="L11157" t="s">
        <v>23</v>
      </c>
      <c r="M11157" t="s">
        <v>24</v>
      </c>
      <c r="N11157">
        <v>4</v>
      </c>
      <c r="O11157">
        <v>4</v>
      </c>
      <c r="P11157">
        <v>8</v>
      </c>
      <c r="Q11157" t="s">
        <v>28</v>
      </c>
      <c r="R11157" t="s">
        <v>31</v>
      </c>
    </row>
    <row r="11158" spans="1:18" x14ac:dyDescent="0.3">
      <c r="A11158" t="s">
        <v>168</v>
      </c>
      <c r="B11158" t="s">
        <v>509</v>
      </c>
      <c r="C11158">
        <v>39990</v>
      </c>
      <c r="D11158" t="s">
        <v>194</v>
      </c>
      <c r="E11158">
        <v>55687</v>
      </c>
      <c r="F11158" t="s">
        <v>19</v>
      </c>
      <c r="G11158">
        <v>2019</v>
      </c>
      <c r="H11158" t="s">
        <v>145</v>
      </c>
      <c r="I11158">
        <v>401</v>
      </c>
      <c r="J11158" t="s">
        <v>21</v>
      </c>
      <c r="K11158" t="s">
        <v>22</v>
      </c>
      <c r="L11158" t="s">
        <v>23</v>
      </c>
      <c r="M11158" t="s">
        <v>24</v>
      </c>
      <c r="N11158">
        <v>4</v>
      </c>
      <c r="O11158">
        <v>4</v>
      </c>
      <c r="P11158">
        <v>8</v>
      </c>
      <c r="Q11158" t="s">
        <v>25</v>
      </c>
      <c r="R11158" t="s">
        <v>31</v>
      </c>
    </row>
    <row r="11159" spans="1:18" x14ac:dyDescent="0.3">
      <c r="A11159" t="s">
        <v>168</v>
      </c>
      <c r="B11159" t="s">
        <v>509</v>
      </c>
      <c r="C11159">
        <v>35000</v>
      </c>
      <c r="D11159" t="s">
        <v>194</v>
      </c>
      <c r="E11159">
        <v>35000</v>
      </c>
      <c r="F11159" t="s">
        <v>19</v>
      </c>
      <c r="G11159">
        <v>2019</v>
      </c>
      <c r="H11159" t="s">
        <v>145</v>
      </c>
      <c r="I11159">
        <v>265</v>
      </c>
      <c r="J11159" t="s">
        <v>21</v>
      </c>
      <c r="K11159" t="s">
        <v>22</v>
      </c>
      <c r="L11159" t="s">
        <v>23</v>
      </c>
      <c r="M11159" t="s">
        <v>24</v>
      </c>
      <c r="N11159">
        <v>4</v>
      </c>
      <c r="O11159">
        <v>4</v>
      </c>
      <c r="P11159">
        <v>8</v>
      </c>
      <c r="Q11159" t="s">
        <v>25</v>
      </c>
      <c r="R11159" t="s">
        <v>26</v>
      </c>
    </row>
    <row r="11160" spans="1:18" x14ac:dyDescent="0.3">
      <c r="A11160" t="s">
        <v>168</v>
      </c>
      <c r="B11160" t="s">
        <v>509</v>
      </c>
      <c r="C11160">
        <v>31818</v>
      </c>
      <c r="D11160" t="s">
        <v>194</v>
      </c>
      <c r="E11160">
        <v>98824</v>
      </c>
      <c r="F11160" t="s">
        <v>19</v>
      </c>
      <c r="G11160">
        <v>2016</v>
      </c>
      <c r="H11160" t="s">
        <v>145</v>
      </c>
      <c r="I11160">
        <v>401</v>
      </c>
      <c r="J11160" t="s">
        <v>21</v>
      </c>
      <c r="K11160" t="s">
        <v>22</v>
      </c>
      <c r="L11160" t="s">
        <v>23</v>
      </c>
      <c r="M11160" t="s">
        <v>24</v>
      </c>
      <c r="N11160">
        <v>4</v>
      </c>
      <c r="O11160">
        <v>4</v>
      </c>
      <c r="P11160">
        <v>8</v>
      </c>
      <c r="Q11160" t="s">
        <v>37</v>
      </c>
      <c r="R11160" t="s">
        <v>31</v>
      </c>
    </row>
    <row r="11161" spans="1:18" x14ac:dyDescent="0.3">
      <c r="A11161" t="s">
        <v>168</v>
      </c>
      <c r="B11161" t="s">
        <v>509</v>
      </c>
      <c r="C11161">
        <v>29990</v>
      </c>
      <c r="D11161" t="s">
        <v>194</v>
      </c>
      <c r="E11161">
        <v>87006</v>
      </c>
      <c r="F11161" t="s">
        <v>19</v>
      </c>
      <c r="G11161">
        <v>2017</v>
      </c>
      <c r="H11161" t="s">
        <v>145</v>
      </c>
      <c r="I11161">
        <v>401</v>
      </c>
      <c r="J11161" t="s">
        <v>21</v>
      </c>
      <c r="K11161" t="s">
        <v>22</v>
      </c>
      <c r="L11161" t="s">
        <v>23</v>
      </c>
      <c r="M11161" t="s">
        <v>24</v>
      </c>
      <c r="N11161">
        <v>4</v>
      </c>
      <c r="O11161">
        <v>4</v>
      </c>
      <c r="P11161">
        <v>8</v>
      </c>
      <c r="Q11161" t="s">
        <v>30</v>
      </c>
      <c r="R11161" t="s">
        <v>31</v>
      </c>
    </row>
    <row r="11162" spans="1:18" x14ac:dyDescent="0.3">
      <c r="A11162" t="s">
        <v>168</v>
      </c>
      <c r="B11162" t="s">
        <v>509</v>
      </c>
      <c r="C11162">
        <v>47200</v>
      </c>
      <c r="D11162" t="s">
        <v>194</v>
      </c>
      <c r="E11162">
        <v>49950</v>
      </c>
      <c r="F11162" t="s">
        <v>19</v>
      </c>
      <c r="G11162">
        <v>2020</v>
      </c>
      <c r="H11162" t="s">
        <v>145</v>
      </c>
      <c r="I11162">
        <v>401</v>
      </c>
      <c r="J11162" t="s">
        <v>21</v>
      </c>
      <c r="K11162" t="s">
        <v>22</v>
      </c>
      <c r="L11162" t="s">
        <v>23</v>
      </c>
      <c r="M11162" t="s">
        <v>24</v>
      </c>
      <c r="N11162">
        <v>4</v>
      </c>
      <c r="O11162">
        <v>4</v>
      </c>
      <c r="P11162">
        <v>8</v>
      </c>
      <c r="Q11162" t="s">
        <v>25</v>
      </c>
      <c r="R11162" t="s">
        <v>31</v>
      </c>
    </row>
    <row r="11163" spans="1:18" x14ac:dyDescent="0.3">
      <c r="A11163" t="s">
        <v>168</v>
      </c>
      <c r="B11163" t="s">
        <v>509</v>
      </c>
      <c r="C11163">
        <v>43600</v>
      </c>
      <c r="D11163" t="s">
        <v>194</v>
      </c>
      <c r="E11163">
        <v>53316</v>
      </c>
      <c r="F11163" t="s">
        <v>19</v>
      </c>
      <c r="G11163">
        <v>2019</v>
      </c>
      <c r="H11163" t="s">
        <v>145</v>
      </c>
      <c r="I11163">
        <v>401</v>
      </c>
      <c r="J11163" t="s">
        <v>21</v>
      </c>
      <c r="K11163" t="s">
        <v>22</v>
      </c>
      <c r="L11163" t="s">
        <v>23</v>
      </c>
      <c r="M11163" t="s">
        <v>24</v>
      </c>
      <c r="N11163">
        <v>4</v>
      </c>
      <c r="O11163">
        <v>4</v>
      </c>
      <c r="P11163">
        <v>8</v>
      </c>
      <c r="Q11163" t="s">
        <v>37</v>
      </c>
      <c r="R11163" t="s">
        <v>26</v>
      </c>
    </row>
    <row r="11164" spans="1:18" x14ac:dyDescent="0.3">
      <c r="A11164" t="s">
        <v>168</v>
      </c>
      <c r="B11164" t="s">
        <v>509</v>
      </c>
      <c r="C11164">
        <v>57835</v>
      </c>
      <c r="D11164" t="s">
        <v>194</v>
      </c>
      <c r="E11164">
        <v>11570</v>
      </c>
      <c r="F11164" t="s">
        <v>19</v>
      </c>
      <c r="G11164">
        <v>2023</v>
      </c>
      <c r="H11164" t="s">
        <v>145</v>
      </c>
      <c r="J11164" t="s">
        <v>21</v>
      </c>
      <c r="K11164" t="s">
        <v>22</v>
      </c>
      <c r="L11164" t="s">
        <v>23</v>
      </c>
      <c r="M11164" t="s">
        <v>24</v>
      </c>
      <c r="N11164">
        <v>4</v>
      </c>
      <c r="O11164">
        <v>4</v>
      </c>
      <c r="P11164">
        <v>8</v>
      </c>
      <c r="Q11164" t="s">
        <v>30</v>
      </c>
      <c r="R11164" t="s">
        <v>31</v>
      </c>
    </row>
    <row r="11165" spans="1:18" x14ac:dyDescent="0.3">
      <c r="A11165" t="s">
        <v>168</v>
      </c>
      <c r="B11165" t="s">
        <v>509</v>
      </c>
      <c r="C11165">
        <v>46746</v>
      </c>
      <c r="D11165" t="s">
        <v>194</v>
      </c>
      <c r="E11165">
        <v>73948</v>
      </c>
      <c r="F11165" t="s">
        <v>19</v>
      </c>
      <c r="G11165">
        <v>2019</v>
      </c>
      <c r="H11165" t="s">
        <v>145</v>
      </c>
      <c r="I11165">
        <v>401</v>
      </c>
      <c r="J11165" t="s">
        <v>21</v>
      </c>
      <c r="K11165" t="s">
        <v>22</v>
      </c>
      <c r="L11165" t="s">
        <v>23</v>
      </c>
      <c r="M11165" t="s">
        <v>24</v>
      </c>
      <c r="N11165">
        <v>4</v>
      </c>
      <c r="O11165">
        <v>4</v>
      </c>
      <c r="P11165">
        <v>8</v>
      </c>
      <c r="Q11165" t="s">
        <v>25</v>
      </c>
      <c r="R11165" t="s">
        <v>31</v>
      </c>
    </row>
    <row r="11166" spans="1:18" x14ac:dyDescent="0.3">
      <c r="A11166" t="s">
        <v>168</v>
      </c>
      <c r="B11166" t="s">
        <v>509</v>
      </c>
      <c r="C11166">
        <v>50563</v>
      </c>
      <c r="D11166" t="s">
        <v>194</v>
      </c>
      <c r="E11166">
        <v>55582</v>
      </c>
      <c r="F11166" t="s">
        <v>19</v>
      </c>
      <c r="G11166">
        <v>2022</v>
      </c>
      <c r="H11166" t="s">
        <v>145</v>
      </c>
      <c r="I11166">
        <v>401</v>
      </c>
      <c r="J11166" t="s">
        <v>21</v>
      </c>
      <c r="K11166" t="s">
        <v>22</v>
      </c>
      <c r="L11166" t="s">
        <v>23</v>
      </c>
      <c r="M11166" t="s">
        <v>24</v>
      </c>
      <c r="N11166">
        <v>4</v>
      </c>
      <c r="O11166">
        <v>4</v>
      </c>
      <c r="P11166">
        <v>8</v>
      </c>
      <c r="Q11166" t="s">
        <v>30</v>
      </c>
      <c r="R11166" t="s">
        <v>31</v>
      </c>
    </row>
    <row r="11167" spans="1:18" x14ac:dyDescent="0.3">
      <c r="A11167" t="s">
        <v>168</v>
      </c>
      <c r="B11167" t="s">
        <v>509</v>
      </c>
      <c r="C11167">
        <v>115870</v>
      </c>
      <c r="D11167" t="s">
        <v>194</v>
      </c>
      <c r="E11167">
        <v>11763</v>
      </c>
      <c r="F11167" t="s">
        <v>19</v>
      </c>
      <c r="G11167">
        <v>2023</v>
      </c>
      <c r="H11167" t="s">
        <v>145</v>
      </c>
      <c r="I11167">
        <v>702</v>
      </c>
      <c r="J11167" t="s">
        <v>21</v>
      </c>
      <c r="K11167" t="s">
        <v>22</v>
      </c>
      <c r="L11167" t="s">
        <v>23</v>
      </c>
      <c r="M11167" t="s">
        <v>24</v>
      </c>
      <c r="N11167">
        <v>4</v>
      </c>
      <c r="O11167">
        <v>4</v>
      </c>
      <c r="P11167">
        <v>8</v>
      </c>
      <c r="Q11167" t="s">
        <v>25</v>
      </c>
      <c r="R11167" t="s">
        <v>31</v>
      </c>
    </row>
    <row r="11168" spans="1:18" x14ac:dyDescent="0.3">
      <c r="A11168" t="s">
        <v>168</v>
      </c>
      <c r="B11168" t="s">
        <v>509</v>
      </c>
      <c r="C11168">
        <v>34900</v>
      </c>
      <c r="D11168" t="s">
        <v>194</v>
      </c>
      <c r="E11168">
        <v>78700</v>
      </c>
      <c r="F11168" t="s">
        <v>19</v>
      </c>
      <c r="G11168">
        <v>2012</v>
      </c>
      <c r="H11168" t="s">
        <v>145</v>
      </c>
      <c r="I11168">
        <v>397</v>
      </c>
      <c r="J11168" t="s">
        <v>21</v>
      </c>
      <c r="K11168" t="s">
        <v>22</v>
      </c>
      <c r="L11168" t="s">
        <v>23</v>
      </c>
      <c r="M11168" t="s">
        <v>953</v>
      </c>
      <c r="N11168">
        <v>4</v>
      </c>
      <c r="O11168">
        <v>4</v>
      </c>
      <c r="Q11168" t="s">
        <v>37</v>
      </c>
      <c r="R11168" t="s">
        <v>953</v>
      </c>
    </row>
    <row r="11169" spans="1:18" x14ac:dyDescent="0.3">
      <c r="A11169" t="s">
        <v>168</v>
      </c>
      <c r="B11169" t="s">
        <v>509</v>
      </c>
      <c r="C11169">
        <v>44500</v>
      </c>
      <c r="D11169" t="s">
        <v>194</v>
      </c>
      <c r="E11169">
        <v>30</v>
      </c>
      <c r="F11169" t="s">
        <v>19</v>
      </c>
      <c r="G11169">
        <v>2006</v>
      </c>
      <c r="H11169" t="s">
        <v>145</v>
      </c>
      <c r="I11169">
        <v>506</v>
      </c>
      <c r="J11169" t="s">
        <v>21</v>
      </c>
      <c r="K11169" t="s">
        <v>22</v>
      </c>
      <c r="L11169" t="s">
        <v>23</v>
      </c>
      <c r="M11169" t="s">
        <v>953</v>
      </c>
      <c r="N11169">
        <v>4</v>
      </c>
      <c r="O11169">
        <v>2</v>
      </c>
      <c r="Q11169" t="s">
        <v>30</v>
      </c>
      <c r="R11169" t="s">
        <v>953</v>
      </c>
    </row>
    <row r="11170" spans="1:18" x14ac:dyDescent="0.3">
      <c r="A11170" t="s">
        <v>168</v>
      </c>
      <c r="B11170" t="s">
        <v>509</v>
      </c>
      <c r="C11170">
        <v>45310</v>
      </c>
      <c r="D11170" t="s">
        <v>194</v>
      </c>
      <c r="E11170">
        <v>183056</v>
      </c>
      <c r="F11170" t="s">
        <v>19</v>
      </c>
      <c r="G11170">
        <v>2020</v>
      </c>
      <c r="H11170" t="s">
        <v>145</v>
      </c>
      <c r="I11170">
        <v>401</v>
      </c>
      <c r="J11170" t="s">
        <v>21</v>
      </c>
      <c r="K11170" t="s">
        <v>22</v>
      </c>
      <c r="L11170" t="s">
        <v>23</v>
      </c>
      <c r="M11170" t="s">
        <v>24</v>
      </c>
      <c r="N11170">
        <v>4</v>
      </c>
      <c r="O11170">
        <v>4</v>
      </c>
      <c r="P11170">
        <v>8</v>
      </c>
      <c r="Q11170" t="s">
        <v>30</v>
      </c>
      <c r="R11170" t="s">
        <v>31</v>
      </c>
    </row>
    <row r="11171" spans="1:18" x14ac:dyDescent="0.3">
      <c r="A11171" t="s">
        <v>168</v>
      </c>
      <c r="B11171" t="s">
        <v>509</v>
      </c>
      <c r="C11171">
        <v>52337</v>
      </c>
      <c r="D11171" t="s">
        <v>194</v>
      </c>
      <c r="E11171">
        <v>67562</v>
      </c>
      <c r="F11171" t="s">
        <v>19</v>
      </c>
      <c r="G11171">
        <v>2019</v>
      </c>
      <c r="H11171" t="s">
        <v>145</v>
      </c>
      <c r="I11171">
        <v>401</v>
      </c>
      <c r="J11171" t="s">
        <v>21</v>
      </c>
      <c r="K11171" t="s">
        <v>22</v>
      </c>
      <c r="L11171" t="s">
        <v>23</v>
      </c>
      <c r="M11171" t="s">
        <v>24</v>
      </c>
      <c r="N11171">
        <v>4</v>
      </c>
      <c r="O11171">
        <v>4</v>
      </c>
      <c r="P11171">
        <v>8</v>
      </c>
      <c r="Q11171" t="s">
        <v>25</v>
      </c>
      <c r="R11171" t="s">
        <v>31</v>
      </c>
    </row>
    <row r="11172" spans="1:18" x14ac:dyDescent="0.3">
      <c r="A11172" t="s">
        <v>168</v>
      </c>
      <c r="B11172" t="s">
        <v>509</v>
      </c>
      <c r="C11172">
        <v>59900</v>
      </c>
      <c r="D11172" t="s">
        <v>194</v>
      </c>
      <c r="E11172">
        <v>38500</v>
      </c>
      <c r="F11172" t="s">
        <v>19</v>
      </c>
      <c r="G11172">
        <v>2023</v>
      </c>
      <c r="H11172" t="s">
        <v>145</v>
      </c>
      <c r="I11172">
        <v>402</v>
      </c>
      <c r="J11172" t="s">
        <v>21</v>
      </c>
      <c r="K11172" t="s">
        <v>520</v>
      </c>
      <c r="L11172" t="s">
        <v>23</v>
      </c>
      <c r="M11172" t="s">
        <v>953</v>
      </c>
      <c r="N11172">
        <v>4</v>
      </c>
      <c r="O11172">
        <v>4</v>
      </c>
      <c r="Q11172" t="s">
        <v>953</v>
      </c>
      <c r="R11172" t="s">
        <v>953</v>
      </c>
    </row>
    <row r="11173" spans="1:18" x14ac:dyDescent="0.3">
      <c r="A11173" t="s">
        <v>728</v>
      </c>
      <c r="B11173" t="s">
        <v>884</v>
      </c>
      <c r="C11173">
        <v>139990</v>
      </c>
      <c r="D11173" t="s">
        <v>159</v>
      </c>
      <c r="E11173">
        <v>61500</v>
      </c>
      <c r="F11173" t="s">
        <v>19</v>
      </c>
      <c r="G11173">
        <v>2016</v>
      </c>
      <c r="H11173" t="s">
        <v>145</v>
      </c>
      <c r="I11173">
        <v>659</v>
      </c>
      <c r="J11173" t="s">
        <v>21</v>
      </c>
      <c r="K11173" t="s">
        <v>223</v>
      </c>
      <c r="L11173" t="s">
        <v>23</v>
      </c>
      <c r="M11173" t="s">
        <v>24</v>
      </c>
      <c r="N11173">
        <v>4</v>
      </c>
      <c r="O11173">
        <v>2</v>
      </c>
      <c r="P11173">
        <v>12</v>
      </c>
      <c r="Q11173" t="s">
        <v>37</v>
      </c>
      <c r="R11173" t="s">
        <v>31</v>
      </c>
    </row>
    <row r="11174" spans="1:18" x14ac:dyDescent="0.3">
      <c r="A11174" t="s">
        <v>728</v>
      </c>
      <c r="B11174" t="s">
        <v>885</v>
      </c>
      <c r="C11174">
        <v>679900</v>
      </c>
      <c r="D11174" t="s">
        <v>159</v>
      </c>
      <c r="E11174">
        <v>3760</v>
      </c>
      <c r="F11174" t="s">
        <v>19</v>
      </c>
      <c r="G11174">
        <v>2023</v>
      </c>
      <c r="H11174" t="s">
        <v>145</v>
      </c>
      <c r="I11174">
        <v>725</v>
      </c>
      <c r="J11174" t="s">
        <v>21</v>
      </c>
      <c r="K11174" t="s">
        <v>22</v>
      </c>
      <c r="L11174" t="s">
        <v>23</v>
      </c>
      <c r="M11174" t="s">
        <v>24</v>
      </c>
      <c r="N11174">
        <v>4</v>
      </c>
      <c r="O11174">
        <v>4</v>
      </c>
      <c r="Q11174" t="s">
        <v>32</v>
      </c>
      <c r="R11174" t="s">
        <v>31</v>
      </c>
    </row>
    <row r="11175" spans="1:18" x14ac:dyDescent="0.3">
      <c r="A11175" t="s">
        <v>728</v>
      </c>
      <c r="B11175" t="s">
        <v>885</v>
      </c>
      <c r="C11175">
        <v>780000</v>
      </c>
      <c r="D11175" t="s">
        <v>18</v>
      </c>
      <c r="E11175">
        <v>250</v>
      </c>
      <c r="F11175" t="s">
        <v>19</v>
      </c>
      <c r="G11175">
        <v>2024</v>
      </c>
      <c r="H11175" t="s">
        <v>145</v>
      </c>
      <c r="I11175">
        <v>718</v>
      </c>
      <c r="J11175" t="s">
        <v>21</v>
      </c>
      <c r="K11175" t="s">
        <v>22</v>
      </c>
      <c r="L11175" t="s">
        <v>23</v>
      </c>
      <c r="M11175" t="s">
        <v>24</v>
      </c>
      <c r="N11175">
        <v>4</v>
      </c>
      <c r="O11175">
        <v>4</v>
      </c>
      <c r="P11175">
        <v>12</v>
      </c>
      <c r="Q11175" t="s">
        <v>25</v>
      </c>
      <c r="R11175" t="s">
        <v>31</v>
      </c>
    </row>
    <row r="11176" spans="1:18" x14ac:dyDescent="0.3">
      <c r="A11176" t="s">
        <v>157</v>
      </c>
      <c r="B11176" t="s">
        <v>732</v>
      </c>
      <c r="C11176">
        <v>52490</v>
      </c>
      <c r="D11176" t="s">
        <v>159</v>
      </c>
      <c r="E11176">
        <v>114000</v>
      </c>
      <c r="F11176" t="s">
        <v>19</v>
      </c>
      <c r="G11176">
        <v>2015</v>
      </c>
      <c r="H11176" t="s">
        <v>145</v>
      </c>
      <c r="I11176">
        <v>570</v>
      </c>
      <c r="J11176" t="s">
        <v>21</v>
      </c>
      <c r="K11176" t="s">
        <v>223</v>
      </c>
      <c r="L11176" t="s">
        <v>23</v>
      </c>
      <c r="M11176" t="s">
        <v>24</v>
      </c>
      <c r="N11176">
        <v>4</v>
      </c>
      <c r="O11176">
        <v>4</v>
      </c>
      <c r="P11176">
        <v>8</v>
      </c>
      <c r="Q11176" t="s">
        <v>25</v>
      </c>
      <c r="R11176" t="s">
        <v>31</v>
      </c>
    </row>
    <row r="11177" spans="1:18" x14ac:dyDescent="0.3">
      <c r="A11177" t="s">
        <v>157</v>
      </c>
      <c r="B11177" t="s">
        <v>732</v>
      </c>
      <c r="C11177">
        <v>49990</v>
      </c>
      <c r="D11177" t="s">
        <v>185</v>
      </c>
      <c r="E11177">
        <v>211480</v>
      </c>
      <c r="F11177" t="s">
        <v>19</v>
      </c>
      <c r="G11177">
        <v>2017</v>
      </c>
      <c r="H11177" t="s">
        <v>145</v>
      </c>
      <c r="I11177">
        <v>549</v>
      </c>
      <c r="J11177" t="s">
        <v>21</v>
      </c>
      <c r="K11177" t="s">
        <v>223</v>
      </c>
      <c r="L11177" t="s">
        <v>23</v>
      </c>
      <c r="M11177" t="s">
        <v>24</v>
      </c>
      <c r="N11177">
        <v>4</v>
      </c>
      <c r="O11177">
        <v>5</v>
      </c>
      <c r="P11177">
        <v>8</v>
      </c>
      <c r="Q11177" t="s">
        <v>25</v>
      </c>
      <c r="R11177" t="s">
        <v>31</v>
      </c>
    </row>
    <row r="11178" spans="1:18" x14ac:dyDescent="0.3">
      <c r="A11178" t="s">
        <v>157</v>
      </c>
      <c r="B11178" t="s">
        <v>732</v>
      </c>
      <c r="C11178">
        <v>51990</v>
      </c>
      <c r="D11178" t="s">
        <v>159</v>
      </c>
      <c r="E11178">
        <v>162000</v>
      </c>
      <c r="F11178" t="s">
        <v>19</v>
      </c>
      <c r="G11178">
        <v>2016</v>
      </c>
      <c r="H11178" t="s">
        <v>145</v>
      </c>
      <c r="I11178">
        <v>549</v>
      </c>
      <c r="J11178" t="s">
        <v>21</v>
      </c>
      <c r="K11178" t="s">
        <v>223</v>
      </c>
      <c r="L11178" t="s">
        <v>23</v>
      </c>
      <c r="M11178" t="s">
        <v>24</v>
      </c>
      <c r="N11178">
        <v>4</v>
      </c>
      <c r="O11178">
        <v>5</v>
      </c>
      <c r="P11178">
        <v>8</v>
      </c>
      <c r="Q11178" t="s">
        <v>25</v>
      </c>
      <c r="R11178" t="s">
        <v>31</v>
      </c>
    </row>
    <row r="11179" spans="1:18" x14ac:dyDescent="0.3">
      <c r="A11179" t="s">
        <v>157</v>
      </c>
      <c r="B11179" t="s">
        <v>732</v>
      </c>
      <c r="C11179">
        <v>43980</v>
      </c>
      <c r="D11179" t="s">
        <v>159</v>
      </c>
      <c r="E11179">
        <v>52182</v>
      </c>
      <c r="F11179" t="s">
        <v>19</v>
      </c>
      <c r="G11179">
        <v>2012</v>
      </c>
      <c r="H11179" t="s">
        <v>145</v>
      </c>
      <c r="I11179">
        <v>430</v>
      </c>
      <c r="J11179" t="s">
        <v>21</v>
      </c>
      <c r="K11179" t="s">
        <v>223</v>
      </c>
      <c r="L11179" t="s">
        <v>23</v>
      </c>
      <c r="M11179" t="s">
        <v>24</v>
      </c>
      <c r="N11179">
        <v>4</v>
      </c>
      <c r="O11179">
        <v>4</v>
      </c>
      <c r="P11179">
        <v>8</v>
      </c>
      <c r="Q11179" t="s">
        <v>32</v>
      </c>
      <c r="R11179" t="s">
        <v>31</v>
      </c>
    </row>
    <row r="11180" spans="1:18" x14ac:dyDescent="0.3">
      <c r="A11180" t="s">
        <v>157</v>
      </c>
      <c r="B11180" t="s">
        <v>732</v>
      </c>
      <c r="C11180">
        <v>127990</v>
      </c>
      <c r="D11180" t="s">
        <v>159</v>
      </c>
      <c r="E11180">
        <v>14105</v>
      </c>
      <c r="F11180" t="s">
        <v>19</v>
      </c>
      <c r="G11180">
        <v>2022</v>
      </c>
      <c r="H11180" t="s">
        <v>145</v>
      </c>
      <c r="I11180">
        <v>480</v>
      </c>
      <c r="J11180" t="s">
        <v>21</v>
      </c>
      <c r="K11180" t="s">
        <v>223</v>
      </c>
      <c r="L11180" t="s">
        <v>23</v>
      </c>
      <c r="M11180" t="s">
        <v>24</v>
      </c>
      <c r="N11180">
        <v>4</v>
      </c>
      <c r="O11180">
        <v>4</v>
      </c>
      <c r="Q11180" t="s">
        <v>37</v>
      </c>
      <c r="R11180" t="s">
        <v>26</v>
      </c>
    </row>
    <row r="11181" spans="1:18" x14ac:dyDescent="0.3">
      <c r="A11181" t="s">
        <v>157</v>
      </c>
      <c r="B11181" t="s">
        <v>732</v>
      </c>
      <c r="C11181">
        <v>59000</v>
      </c>
      <c r="D11181" t="s">
        <v>18</v>
      </c>
      <c r="E11181">
        <v>85916</v>
      </c>
      <c r="F11181" t="s">
        <v>19</v>
      </c>
      <c r="G11181">
        <v>2018</v>
      </c>
      <c r="H11181" t="s">
        <v>145</v>
      </c>
      <c r="I11181">
        <v>441</v>
      </c>
      <c r="J11181" t="s">
        <v>21</v>
      </c>
      <c r="K11181" t="s">
        <v>223</v>
      </c>
      <c r="L11181" t="s">
        <v>23</v>
      </c>
      <c r="M11181" t="s">
        <v>24</v>
      </c>
      <c r="N11181">
        <v>4</v>
      </c>
      <c r="O11181">
        <v>5</v>
      </c>
      <c r="P11181">
        <v>6</v>
      </c>
      <c r="Q11181" t="s">
        <v>30</v>
      </c>
      <c r="R11181" t="s">
        <v>31</v>
      </c>
    </row>
    <row r="11182" spans="1:18" x14ac:dyDescent="0.3">
      <c r="A11182" t="s">
        <v>157</v>
      </c>
      <c r="B11182" t="s">
        <v>732</v>
      </c>
      <c r="C11182">
        <v>60500</v>
      </c>
      <c r="D11182" t="s">
        <v>159</v>
      </c>
      <c r="E11182">
        <v>51000</v>
      </c>
      <c r="F11182" t="s">
        <v>19</v>
      </c>
      <c r="G11182">
        <v>2017</v>
      </c>
      <c r="H11182" t="s">
        <v>145</v>
      </c>
      <c r="I11182">
        <v>441</v>
      </c>
      <c r="J11182" t="s">
        <v>21</v>
      </c>
      <c r="K11182" t="s">
        <v>226</v>
      </c>
      <c r="L11182" t="s">
        <v>23</v>
      </c>
      <c r="M11182" t="s">
        <v>953</v>
      </c>
      <c r="N11182">
        <v>4</v>
      </c>
      <c r="O11182">
        <v>5</v>
      </c>
      <c r="P11182">
        <v>6</v>
      </c>
      <c r="Q11182" t="s">
        <v>25</v>
      </c>
      <c r="R11182" t="s">
        <v>31</v>
      </c>
    </row>
    <row r="11183" spans="1:18" x14ac:dyDescent="0.3">
      <c r="A11183" t="s">
        <v>134</v>
      </c>
      <c r="B11183" t="s">
        <v>287</v>
      </c>
      <c r="C11183">
        <v>88680</v>
      </c>
      <c r="D11183" t="s">
        <v>159</v>
      </c>
      <c r="E11183">
        <v>59430</v>
      </c>
      <c r="F11183" t="s">
        <v>19</v>
      </c>
      <c r="G11183">
        <v>2023</v>
      </c>
      <c r="H11183" t="s">
        <v>145</v>
      </c>
      <c r="I11183">
        <v>581</v>
      </c>
      <c r="J11183" t="s">
        <v>21</v>
      </c>
      <c r="K11183" t="s">
        <v>223</v>
      </c>
      <c r="L11183" t="s">
        <v>23</v>
      </c>
      <c r="M11183" t="s">
        <v>27</v>
      </c>
      <c r="N11183">
        <v>4</v>
      </c>
      <c r="O11183">
        <v>4</v>
      </c>
      <c r="P11183">
        <v>0</v>
      </c>
      <c r="Q11183" t="s">
        <v>25</v>
      </c>
      <c r="R11183" t="s">
        <v>31</v>
      </c>
    </row>
    <row r="11184" spans="1:18" x14ac:dyDescent="0.3">
      <c r="A11184" t="s">
        <v>618</v>
      </c>
      <c r="B11184" t="s">
        <v>619</v>
      </c>
      <c r="C11184">
        <v>269890</v>
      </c>
      <c r="D11184" t="s">
        <v>159</v>
      </c>
      <c r="E11184">
        <v>12616</v>
      </c>
      <c r="F11184" t="s">
        <v>19</v>
      </c>
      <c r="G11184">
        <v>2020</v>
      </c>
      <c r="H11184" t="s">
        <v>145</v>
      </c>
      <c r="I11184">
        <v>650</v>
      </c>
      <c r="J11184" t="s">
        <v>21</v>
      </c>
      <c r="K11184" t="s">
        <v>22</v>
      </c>
      <c r="L11184" t="s">
        <v>23</v>
      </c>
      <c r="M11184" t="s">
        <v>24</v>
      </c>
      <c r="N11184">
        <v>4</v>
      </c>
      <c r="O11184">
        <v>5</v>
      </c>
      <c r="P11184">
        <v>8</v>
      </c>
      <c r="Q11184" t="s">
        <v>36</v>
      </c>
      <c r="R11184" t="s">
        <v>31</v>
      </c>
    </row>
    <row r="11185" spans="1:18" x14ac:dyDescent="0.3">
      <c r="A11185" t="s">
        <v>618</v>
      </c>
      <c r="B11185" t="s">
        <v>619</v>
      </c>
      <c r="C11185">
        <v>279990</v>
      </c>
      <c r="D11185" t="s">
        <v>18</v>
      </c>
      <c r="E11185">
        <v>22000</v>
      </c>
      <c r="F11185" t="s">
        <v>19</v>
      </c>
      <c r="G11185">
        <v>2022</v>
      </c>
      <c r="H11185" t="s">
        <v>145</v>
      </c>
      <c r="I11185">
        <v>650</v>
      </c>
      <c r="J11185" t="s">
        <v>21</v>
      </c>
      <c r="K11185" t="s">
        <v>22</v>
      </c>
      <c r="L11185" t="s">
        <v>23</v>
      </c>
      <c r="M11185" t="s">
        <v>24</v>
      </c>
      <c r="N11185">
        <v>4</v>
      </c>
      <c r="O11185">
        <v>5</v>
      </c>
      <c r="P11185">
        <v>8</v>
      </c>
      <c r="Q11185" t="s">
        <v>25</v>
      </c>
      <c r="R11185" t="s">
        <v>26</v>
      </c>
    </row>
    <row r="11186" spans="1:18" x14ac:dyDescent="0.3">
      <c r="A11186" t="s">
        <v>618</v>
      </c>
      <c r="B11186" t="s">
        <v>619</v>
      </c>
      <c r="C11186">
        <v>365000</v>
      </c>
      <c r="D11186" t="s">
        <v>18</v>
      </c>
      <c r="E11186">
        <v>8800</v>
      </c>
      <c r="F11186" t="s">
        <v>19</v>
      </c>
      <c r="G11186">
        <v>2024</v>
      </c>
      <c r="H11186" t="s">
        <v>145</v>
      </c>
      <c r="I11186">
        <v>666</v>
      </c>
      <c r="J11186" t="s">
        <v>21</v>
      </c>
      <c r="K11186" t="s">
        <v>22</v>
      </c>
      <c r="L11186" t="s">
        <v>23</v>
      </c>
      <c r="M11186" t="s">
        <v>953</v>
      </c>
      <c r="N11186">
        <v>4</v>
      </c>
      <c r="O11186">
        <v>5</v>
      </c>
      <c r="P11186">
        <v>8</v>
      </c>
      <c r="Q11186" t="s">
        <v>32</v>
      </c>
      <c r="R11186" t="s">
        <v>126</v>
      </c>
    </row>
    <row r="11187" spans="1:18" x14ac:dyDescent="0.3">
      <c r="A11187" t="s">
        <v>618</v>
      </c>
      <c r="B11187" t="s">
        <v>619</v>
      </c>
      <c r="C11187">
        <v>399900</v>
      </c>
      <c r="D11187" t="s">
        <v>159</v>
      </c>
      <c r="E11187">
        <v>10000</v>
      </c>
      <c r="F11187" t="s">
        <v>19</v>
      </c>
      <c r="G11187">
        <v>2023</v>
      </c>
      <c r="H11187" t="s">
        <v>145</v>
      </c>
      <c r="I11187">
        <v>666</v>
      </c>
      <c r="J11187" t="s">
        <v>21</v>
      </c>
      <c r="K11187" t="s">
        <v>22</v>
      </c>
      <c r="L11187" t="s">
        <v>23</v>
      </c>
      <c r="M11187" t="s">
        <v>24</v>
      </c>
      <c r="N11187">
        <v>4</v>
      </c>
      <c r="O11187">
        <v>5</v>
      </c>
      <c r="P11187">
        <v>8</v>
      </c>
      <c r="Q11187" t="s">
        <v>187</v>
      </c>
      <c r="R11187" t="s">
        <v>126</v>
      </c>
    </row>
    <row r="11188" spans="1:18" x14ac:dyDescent="0.3">
      <c r="A11188" t="s">
        <v>620</v>
      </c>
      <c r="B11188" t="s">
        <v>886</v>
      </c>
      <c r="C11188">
        <v>799875</v>
      </c>
      <c r="D11188" t="s">
        <v>190</v>
      </c>
      <c r="E11188">
        <v>1887</v>
      </c>
      <c r="F11188" t="s">
        <v>19</v>
      </c>
      <c r="G11188">
        <v>2015</v>
      </c>
      <c r="H11188" t="s">
        <v>145</v>
      </c>
      <c r="I11188">
        <v>548</v>
      </c>
      <c r="J11188" t="s">
        <v>21</v>
      </c>
      <c r="K11188" t="s">
        <v>223</v>
      </c>
      <c r="L11188" t="s">
        <v>23</v>
      </c>
      <c r="M11188" t="s">
        <v>27</v>
      </c>
      <c r="N11188">
        <v>4</v>
      </c>
      <c r="O11188">
        <v>4</v>
      </c>
      <c r="P11188">
        <v>12</v>
      </c>
      <c r="Q11188" t="s">
        <v>37</v>
      </c>
      <c r="R11188" t="s">
        <v>31</v>
      </c>
    </row>
    <row r="11189" spans="1:18" x14ac:dyDescent="0.3">
      <c r="A11189" t="s">
        <v>620</v>
      </c>
      <c r="B11189" t="s">
        <v>842</v>
      </c>
      <c r="C11189">
        <v>104900</v>
      </c>
      <c r="D11189" t="s">
        <v>194</v>
      </c>
      <c r="E11189">
        <v>44431</v>
      </c>
      <c r="F11189" t="s">
        <v>19</v>
      </c>
      <c r="G11189">
        <v>2017</v>
      </c>
      <c r="H11189" t="s">
        <v>145</v>
      </c>
      <c r="I11189">
        <v>568</v>
      </c>
      <c r="J11189" t="s">
        <v>21</v>
      </c>
      <c r="K11189" t="s">
        <v>223</v>
      </c>
      <c r="L11189" t="s">
        <v>23</v>
      </c>
      <c r="M11189" t="s">
        <v>953</v>
      </c>
      <c r="N11189">
        <v>4</v>
      </c>
      <c r="O11189">
        <v>4</v>
      </c>
      <c r="Q11189" t="s">
        <v>953</v>
      </c>
      <c r="R11189" t="s">
        <v>953</v>
      </c>
    </row>
    <row r="11190" spans="1:18" x14ac:dyDescent="0.3">
      <c r="A11190" t="s">
        <v>620</v>
      </c>
      <c r="B11190" t="s">
        <v>843</v>
      </c>
      <c r="C11190">
        <v>25990</v>
      </c>
      <c r="D11190" t="s">
        <v>194</v>
      </c>
      <c r="E11190">
        <v>104000</v>
      </c>
      <c r="F11190" t="s">
        <v>19</v>
      </c>
      <c r="G11190">
        <v>1998</v>
      </c>
      <c r="H11190" t="s">
        <v>145</v>
      </c>
      <c r="I11190">
        <v>341</v>
      </c>
      <c r="J11190" t="s">
        <v>21</v>
      </c>
      <c r="K11190" t="s">
        <v>33</v>
      </c>
      <c r="L11190" t="s">
        <v>23</v>
      </c>
      <c r="M11190" t="s">
        <v>953</v>
      </c>
      <c r="N11190">
        <v>4</v>
      </c>
      <c r="O11190">
        <v>2</v>
      </c>
      <c r="Q11190" t="s">
        <v>28</v>
      </c>
      <c r="R11190" t="s">
        <v>953</v>
      </c>
    </row>
    <row r="11191" spans="1:18" x14ac:dyDescent="0.3">
      <c r="A11191" t="s">
        <v>535</v>
      </c>
      <c r="B11191" t="s">
        <v>834</v>
      </c>
      <c r="C11191">
        <v>74900</v>
      </c>
      <c r="D11191" t="s">
        <v>18</v>
      </c>
      <c r="E11191">
        <v>67000</v>
      </c>
      <c r="F11191" t="s">
        <v>19</v>
      </c>
      <c r="G11191">
        <v>2017</v>
      </c>
      <c r="H11191" t="s">
        <v>145</v>
      </c>
      <c r="I11191">
        <v>528</v>
      </c>
      <c r="J11191" t="s">
        <v>21</v>
      </c>
      <c r="K11191" t="s">
        <v>223</v>
      </c>
      <c r="L11191" t="s">
        <v>23</v>
      </c>
      <c r="M11191" t="s">
        <v>24</v>
      </c>
      <c r="N11191">
        <v>4</v>
      </c>
      <c r="O11191">
        <v>4</v>
      </c>
      <c r="P11191">
        <v>8</v>
      </c>
      <c r="Q11191" t="s">
        <v>30</v>
      </c>
      <c r="R11191" t="s">
        <v>31</v>
      </c>
    </row>
    <row r="11192" spans="1:18" x14ac:dyDescent="0.3">
      <c r="A11192" t="s">
        <v>535</v>
      </c>
      <c r="B11192" t="s">
        <v>536</v>
      </c>
      <c r="C11192">
        <v>36980</v>
      </c>
      <c r="D11192" t="s">
        <v>192</v>
      </c>
      <c r="E11192">
        <v>179208</v>
      </c>
      <c r="F11192" t="s">
        <v>19</v>
      </c>
      <c r="G11192">
        <v>2007</v>
      </c>
      <c r="H11192" t="s">
        <v>145</v>
      </c>
      <c r="I11192">
        <v>560</v>
      </c>
      <c r="J11192" t="s">
        <v>21</v>
      </c>
      <c r="K11192" t="s">
        <v>223</v>
      </c>
      <c r="L11192" t="s">
        <v>23</v>
      </c>
      <c r="M11192" t="s">
        <v>42</v>
      </c>
      <c r="N11192">
        <v>4</v>
      </c>
      <c r="O11192">
        <v>4</v>
      </c>
      <c r="Q11192" t="s">
        <v>25</v>
      </c>
      <c r="R11192" t="s">
        <v>31</v>
      </c>
    </row>
    <row r="11193" spans="1:18" x14ac:dyDescent="0.3">
      <c r="A11193" t="s">
        <v>535</v>
      </c>
      <c r="B11193" t="s">
        <v>887</v>
      </c>
      <c r="C11193">
        <v>189900</v>
      </c>
      <c r="D11193" t="s">
        <v>193</v>
      </c>
      <c r="E11193">
        <v>41949</v>
      </c>
      <c r="F11193" t="s">
        <v>19</v>
      </c>
      <c r="G11193">
        <v>2009</v>
      </c>
      <c r="H11193" t="s">
        <v>145</v>
      </c>
      <c r="I11193">
        <v>537</v>
      </c>
      <c r="J11193" t="s">
        <v>21</v>
      </c>
      <c r="K11193" t="s">
        <v>223</v>
      </c>
      <c r="L11193" t="s">
        <v>23</v>
      </c>
      <c r="M11193" t="s">
        <v>27</v>
      </c>
      <c r="N11193">
        <v>4</v>
      </c>
      <c r="O11193">
        <v>2</v>
      </c>
      <c r="P11193">
        <v>8</v>
      </c>
      <c r="Q11193" t="s">
        <v>35</v>
      </c>
      <c r="R11193" t="s">
        <v>953</v>
      </c>
    </row>
    <row r="11194" spans="1:18" x14ac:dyDescent="0.3">
      <c r="A11194" t="s">
        <v>535</v>
      </c>
      <c r="B11194" t="s">
        <v>834</v>
      </c>
      <c r="C11194">
        <v>35500</v>
      </c>
      <c r="D11194" t="s">
        <v>193</v>
      </c>
      <c r="E11194">
        <v>101000</v>
      </c>
      <c r="F11194" t="s">
        <v>19</v>
      </c>
      <c r="G11194">
        <v>2008</v>
      </c>
      <c r="H11194" t="s">
        <v>145</v>
      </c>
      <c r="I11194">
        <v>559</v>
      </c>
      <c r="J11194" t="s">
        <v>21</v>
      </c>
      <c r="K11194" t="s">
        <v>223</v>
      </c>
      <c r="L11194" t="s">
        <v>23</v>
      </c>
      <c r="M11194" t="s">
        <v>24</v>
      </c>
      <c r="N11194">
        <v>4</v>
      </c>
      <c r="O11194">
        <v>4</v>
      </c>
      <c r="P11194">
        <v>12</v>
      </c>
      <c r="Q11194" t="s">
        <v>25</v>
      </c>
      <c r="R11194" t="s">
        <v>953</v>
      </c>
    </row>
    <row r="11195" spans="1:18" x14ac:dyDescent="0.3">
      <c r="A11195" t="s">
        <v>535</v>
      </c>
      <c r="B11195" t="s">
        <v>564</v>
      </c>
      <c r="C11195">
        <v>268888</v>
      </c>
      <c r="D11195" t="s">
        <v>159</v>
      </c>
      <c r="E11195">
        <v>7900</v>
      </c>
      <c r="F11195" t="s">
        <v>19</v>
      </c>
      <c r="G11195">
        <v>2023</v>
      </c>
      <c r="H11195" t="s">
        <v>145</v>
      </c>
      <c r="I11195">
        <v>549</v>
      </c>
      <c r="J11195" t="s">
        <v>21</v>
      </c>
      <c r="K11195" t="s">
        <v>22</v>
      </c>
      <c r="L11195" t="s">
        <v>23</v>
      </c>
      <c r="M11195" t="s">
        <v>24</v>
      </c>
      <c r="N11195">
        <v>4</v>
      </c>
      <c r="O11195">
        <v>5</v>
      </c>
      <c r="P11195">
        <v>8</v>
      </c>
      <c r="Q11195" t="s">
        <v>25</v>
      </c>
      <c r="R11195" t="s">
        <v>31</v>
      </c>
    </row>
    <row r="11196" spans="1:18" x14ac:dyDescent="0.3">
      <c r="A11196" t="s">
        <v>535</v>
      </c>
      <c r="B11196" t="s">
        <v>665</v>
      </c>
      <c r="C11196">
        <v>55980</v>
      </c>
      <c r="D11196" t="s">
        <v>159</v>
      </c>
      <c r="E11196">
        <v>181000</v>
      </c>
      <c r="F11196" t="s">
        <v>19</v>
      </c>
      <c r="G11196">
        <v>1997</v>
      </c>
      <c r="H11196" t="s">
        <v>145</v>
      </c>
      <c r="I11196">
        <v>426</v>
      </c>
      <c r="J11196" t="s">
        <v>21</v>
      </c>
      <c r="K11196" t="s">
        <v>223</v>
      </c>
      <c r="L11196" t="s">
        <v>23</v>
      </c>
      <c r="M11196" t="s">
        <v>27</v>
      </c>
      <c r="N11196">
        <v>4</v>
      </c>
      <c r="O11196">
        <v>5</v>
      </c>
      <c r="P11196">
        <v>0</v>
      </c>
      <c r="Q11196" t="s">
        <v>28</v>
      </c>
      <c r="R11196" t="s">
        <v>31</v>
      </c>
    </row>
    <row r="11197" spans="1:18" x14ac:dyDescent="0.3">
      <c r="A11197" t="s">
        <v>535</v>
      </c>
      <c r="B11197" t="s">
        <v>536</v>
      </c>
      <c r="C11197">
        <v>55900</v>
      </c>
      <c r="D11197" t="s">
        <v>194</v>
      </c>
      <c r="E11197">
        <v>44538</v>
      </c>
      <c r="F11197" t="s">
        <v>19</v>
      </c>
      <c r="G11197">
        <v>2010</v>
      </c>
      <c r="H11197" t="s">
        <v>145</v>
      </c>
      <c r="I11197">
        <v>619</v>
      </c>
      <c r="J11197" t="s">
        <v>21</v>
      </c>
      <c r="K11197" t="s">
        <v>223</v>
      </c>
      <c r="L11197" t="s">
        <v>23</v>
      </c>
      <c r="M11197" t="s">
        <v>953</v>
      </c>
      <c r="N11197">
        <v>4</v>
      </c>
      <c r="O11197">
        <v>4</v>
      </c>
      <c r="Q11197" t="s">
        <v>953</v>
      </c>
      <c r="R11197" t="s">
        <v>953</v>
      </c>
    </row>
    <row r="11198" spans="1:18" x14ac:dyDescent="0.3">
      <c r="A11198" t="s">
        <v>535</v>
      </c>
      <c r="B11198" t="s">
        <v>536</v>
      </c>
      <c r="C11198">
        <v>250000</v>
      </c>
      <c r="D11198" t="s">
        <v>194</v>
      </c>
      <c r="E11198">
        <v>3800</v>
      </c>
      <c r="F11198" t="s">
        <v>19</v>
      </c>
      <c r="G11198">
        <v>2023</v>
      </c>
      <c r="H11198" t="s">
        <v>145</v>
      </c>
      <c r="I11198">
        <v>639</v>
      </c>
      <c r="J11198" t="s">
        <v>21</v>
      </c>
      <c r="K11198" t="s">
        <v>223</v>
      </c>
      <c r="L11198" t="s">
        <v>23</v>
      </c>
      <c r="M11198" t="s">
        <v>953</v>
      </c>
      <c r="N11198">
        <v>4</v>
      </c>
      <c r="O11198">
        <v>4</v>
      </c>
      <c r="Q11198" t="s">
        <v>953</v>
      </c>
      <c r="R11198" t="s">
        <v>953</v>
      </c>
    </row>
    <row r="11199" spans="1:18" x14ac:dyDescent="0.3">
      <c r="A11199" t="s">
        <v>622</v>
      </c>
      <c r="B11199" t="s">
        <v>627</v>
      </c>
      <c r="C11199">
        <v>128990</v>
      </c>
      <c r="D11199" t="s">
        <v>192</v>
      </c>
      <c r="E11199">
        <v>50000</v>
      </c>
      <c r="F11199" t="s">
        <v>19</v>
      </c>
      <c r="G11199">
        <v>2010</v>
      </c>
      <c r="H11199" t="s">
        <v>145</v>
      </c>
      <c r="I11199">
        <v>571</v>
      </c>
      <c r="J11199" t="s">
        <v>21</v>
      </c>
      <c r="K11199" t="s">
        <v>223</v>
      </c>
      <c r="L11199" t="s">
        <v>23</v>
      </c>
      <c r="M11199" t="s">
        <v>953</v>
      </c>
      <c r="N11199">
        <v>4</v>
      </c>
      <c r="O11199">
        <v>4</v>
      </c>
      <c r="Q11199" t="s">
        <v>28</v>
      </c>
      <c r="R11199" t="s">
        <v>31</v>
      </c>
    </row>
    <row r="11200" spans="1:18" x14ac:dyDescent="0.3">
      <c r="A11200" t="s">
        <v>622</v>
      </c>
      <c r="B11200" t="s">
        <v>628</v>
      </c>
      <c r="C11200">
        <v>24500</v>
      </c>
      <c r="D11200" t="s">
        <v>190</v>
      </c>
      <c r="E11200">
        <v>99999</v>
      </c>
      <c r="F11200" t="s">
        <v>19</v>
      </c>
      <c r="G11200">
        <v>1975</v>
      </c>
      <c r="H11200" t="s">
        <v>145</v>
      </c>
      <c r="I11200">
        <v>272</v>
      </c>
      <c r="J11200" t="s">
        <v>21</v>
      </c>
      <c r="K11200" t="s">
        <v>223</v>
      </c>
      <c r="L11200" t="s">
        <v>23</v>
      </c>
      <c r="M11200" t="s">
        <v>27</v>
      </c>
      <c r="N11200">
        <v>4</v>
      </c>
      <c r="O11200">
        <v>4</v>
      </c>
      <c r="P11200">
        <v>8</v>
      </c>
      <c r="Q11200" t="s">
        <v>32</v>
      </c>
      <c r="R11200" t="s">
        <v>31</v>
      </c>
    </row>
    <row r="11201" spans="1:18" x14ac:dyDescent="0.3">
      <c r="A11201" t="s">
        <v>622</v>
      </c>
      <c r="B11201" t="s">
        <v>645</v>
      </c>
      <c r="C11201">
        <v>458900</v>
      </c>
      <c r="D11201" t="s">
        <v>194</v>
      </c>
      <c r="E11201">
        <v>27500</v>
      </c>
      <c r="F11201" t="s">
        <v>19</v>
      </c>
      <c r="G11201">
        <v>2019</v>
      </c>
      <c r="H11201" t="s">
        <v>145</v>
      </c>
      <c r="I11201">
        <v>571</v>
      </c>
      <c r="J11201" t="s">
        <v>21</v>
      </c>
      <c r="K11201" t="s">
        <v>223</v>
      </c>
      <c r="L11201" t="s">
        <v>23</v>
      </c>
      <c r="M11201" t="s">
        <v>27</v>
      </c>
      <c r="N11201">
        <v>4</v>
      </c>
      <c r="O11201">
        <v>4</v>
      </c>
      <c r="P11201">
        <v>12</v>
      </c>
      <c r="Q11201" t="s">
        <v>28</v>
      </c>
      <c r="R11201" t="s">
        <v>31</v>
      </c>
    </row>
    <row r="11202" spans="1:18" x14ac:dyDescent="0.3">
      <c r="A11202" t="s">
        <v>622</v>
      </c>
      <c r="B11202" t="s">
        <v>623</v>
      </c>
      <c r="C11202">
        <v>689890</v>
      </c>
      <c r="D11202" t="s">
        <v>159</v>
      </c>
      <c r="E11202">
        <v>50</v>
      </c>
      <c r="F11202" t="s">
        <v>19</v>
      </c>
      <c r="G11202">
        <v>2025</v>
      </c>
      <c r="H11202" t="s">
        <v>145</v>
      </c>
      <c r="I11202">
        <v>600</v>
      </c>
      <c r="J11202" t="s">
        <v>21</v>
      </c>
      <c r="K11202" t="s">
        <v>22</v>
      </c>
      <c r="L11202" t="s">
        <v>23</v>
      </c>
      <c r="M11202" t="s">
        <v>24</v>
      </c>
      <c r="N11202">
        <v>4</v>
      </c>
      <c r="O11202">
        <v>4</v>
      </c>
      <c r="P11202">
        <v>12</v>
      </c>
      <c r="Q11202" t="s">
        <v>25</v>
      </c>
      <c r="R11202" t="s">
        <v>31</v>
      </c>
    </row>
    <row r="11203" spans="1:18" x14ac:dyDescent="0.3">
      <c r="A11203" t="s">
        <v>622</v>
      </c>
      <c r="B11203" t="s">
        <v>623</v>
      </c>
      <c r="C11203">
        <v>539000</v>
      </c>
      <c r="D11203" t="s">
        <v>159</v>
      </c>
      <c r="E11203">
        <v>8000</v>
      </c>
      <c r="F11203" t="s">
        <v>19</v>
      </c>
      <c r="G11203">
        <v>2023</v>
      </c>
      <c r="H11203" t="s">
        <v>145</v>
      </c>
      <c r="I11203">
        <v>600</v>
      </c>
      <c r="J11203" t="s">
        <v>21</v>
      </c>
      <c r="K11203" t="s">
        <v>22</v>
      </c>
      <c r="L11203" t="s">
        <v>23</v>
      </c>
      <c r="M11203" t="s">
        <v>24</v>
      </c>
      <c r="N11203">
        <v>4</v>
      </c>
      <c r="O11203">
        <v>5</v>
      </c>
      <c r="P11203">
        <v>12</v>
      </c>
      <c r="Q11203" t="s">
        <v>25</v>
      </c>
      <c r="R11203" t="s">
        <v>31</v>
      </c>
    </row>
    <row r="11204" spans="1:18" x14ac:dyDescent="0.3">
      <c r="A11204" t="s">
        <v>622</v>
      </c>
      <c r="B11204" t="s">
        <v>623</v>
      </c>
      <c r="C11204">
        <v>455600</v>
      </c>
      <c r="D11204" t="s">
        <v>185</v>
      </c>
      <c r="E11204">
        <v>15000</v>
      </c>
      <c r="F11204" t="s">
        <v>19</v>
      </c>
      <c r="G11204">
        <v>2022</v>
      </c>
      <c r="H11204" t="s">
        <v>145</v>
      </c>
      <c r="I11204">
        <v>600</v>
      </c>
      <c r="J11204" t="s">
        <v>21</v>
      </c>
      <c r="K11204" t="s">
        <v>22</v>
      </c>
      <c r="L11204" t="s">
        <v>23</v>
      </c>
      <c r="M11204" t="s">
        <v>24</v>
      </c>
      <c r="N11204">
        <v>4</v>
      </c>
      <c r="O11204">
        <v>4</v>
      </c>
      <c r="P11204">
        <v>12</v>
      </c>
      <c r="Q11204" t="s">
        <v>25</v>
      </c>
      <c r="R11204" t="s">
        <v>31</v>
      </c>
    </row>
    <row r="11205" spans="1:18" x14ac:dyDescent="0.3">
      <c r="A11205" t="s">
        <v>38</v>
      </c>
      <c r="B11205" t="s">
        <v>610</v>
      </c>
      <c r="C11205">
        <v>7980</v>
      </c>
      <c r="D11205" t="s">
        <v>18</v>
      </c>
      <c r="E11205">
        <v>123000</v>
      </c>
      <c r="F11205" t="s">
        <v>19</v>
      </c>
      <c r="G11205">
        <v>2015</v>
      </c>
      <c r="H11205" t="s">
        <v>145</v>
      </c>
      <c r="I11205">
        <v>69</v>
      </c>
      <c r="J11205" t="s">
        <v>21</v>
      </c>
      <c r="K11205" t="s">
        <v>436</v>
      </c>
      <c r="L11205" t="s">
        <v>23</v>
      </c>
      <c r="M11205" t="s">
        <v>42</v>
      </c>
      <c r="N11205">
        <v>4</v>
      </c>
      <c r="O11205">
        <v>3</v>
      </c>
      <c r="P11205">
        <v>4</v>
      </c>
      <c r="Q11205" t="s">
        <v>32</v>
      </c>
      <c r="R11205" t="s">
        <v>34</v>
      </c>
    </row>
    <row r="11206" spans="1:18" x14ac:dyDescent="0.3">
      <c r="A11206" t="s">
        <v>38</v>
      </c>
      <c r="B11206" t="s">
        <v>797</v>
      </c>
      <c r="C11206">
        <v>14300</v>
      </c>
      <c r="D11206" t="s">
        <v>18</v>
      </c>
      <c r="E11206">
        <v>32960</v>
      </c>
      <c r="F11206" t="s">
        <v>19</v>
      </c>
      <c r="G11206">
        <v>2020</v>
      </c>
      <c r="H11206" t="s">
        <v>145</v>
      </c>
      <c r="I11206">
        <v>69</v>
      </c>
      <c r="J11206" t="s">
        <v>21</v>
      </c>
      <c r="K11206" t="s">
        <v>436</v>
      </c>
      <c r="L11206" t="s">
        <v>23</v>
      </c>
      <c r="M11206" t="s">
        <v>42</v>
      </c>
      <c r="N11206">
        <v>4</v>
      </c>
      <c r="O11206">
        <v>3</v>
      </c>
      <c r="P11206">
        <v>4</v>
      </c>
      <c r="Q11206" t="s">
        <v>28</v>
      </c>
      <c r="R11206" t="s">
        <v>34</v>
      </c>
    </row>
    <row r="11207" spans="1:18" x14ac:dyDescent="0.3">
      <c r="A11207" t="s">
        <v>620</v>
      </c>
      <c r="B11207" t="s">
        <v>888</v>
      </c>
      <c r="C11207">
        <v>64990</v>
      </c>
      <c r="D11207" t="s">
        <v>194</v>
      </c>
      <c r="E11207">
        <v>51000</v>
      </c>
      <c r="F11207" t="s">
        <v>19</v>
      </c>
      <c r="G11207">
        <v>2008</v>
      </c>
      <c r="H11207" t="s">
        <v>145</v>
      </c>
      <c r="I11207">
        <v>451</v>
      </c>
      <c r="J11207" t="s">
        <v>21</v>
      </c>
      <c r="K11207" t="s">
        <v>436</v>
      </c>
      <c r="L11207" t="s">
        <v>23</v>
      </c>
      <c r="M11207" t="s">
        <v>953</v>
      </c>
      <c r="N11207">
        <v>4</v>
      </c>
      <c r="O11207">
        <v>3</v>
      </c>
      <c r="Q11207" t="s">
        <v>25</v>
      </c>
      <c r="R11207" t="s">
        <v>953</v>
      </c>
    </row>
    <row r="11208" spans="1:18" x14ac:dyDescent="0.3">
      <c r="A11208" t="s">
        <v>535</v>
      </c>
      <c r="B11208" t="s">
        <v>834</v>
      </c>
      <c r="C11208">
        <v>289970</v>
      </c>
      <c r="D11208" t="s">
        <v>192</v>
      </c>
      <c r="E11208">
        <v>33470</v>
      </c>
      <c r="F11208" t="s">
        <v>19</v>
      </c>
      <c r="G11208">
        <v>2019</v>
      </c>
      <c r="H11208" t="s">
        <v>145</v>
      </c>
      <c r="I11208">
        <v>635</v>
      </c>
      <c r="J11208" t="s">
        <v>21</v>
      </c>
      <c r="K11208" t="s">
        <v>436</v>
      </c>
      <c r="L11208" t="s">
        <v>23</v>
      </c>
      <c r="M11208" t="s">
        <v>27</v>
      </c>
      <c r="N11208">
        <v>4</v>
      </c>
      <c r="O11208">
        <v>3</v>
      </c>
      <c r="Q11208" t="s">
        <v>32</v>
      </c>
      <c r="R11208" t="s">
        <v>31</v>
      </c>
    </row>
    <row r="11209" spans="1:18" x14ac:dyDescent="0.3">
      <c r="A11209" t="s">
        <v>38</v>
      </c>
      <c r="B11209" t="s">
        <v>610</v>
      </c>
      <c r="C11209">
        <v>13925</v>
      </c>
      <c r="D11209" t="s">
        <v>159</v>
      </c>
      <c r="E11209">
        <v>10154</v>
      </c>
      <c r="F11209" t="s">
        <v>19</v>
      </c>
      <c r="G11209">
        <v>2017</v>
      </c>
      <c r="H11209" t="s">
        <v>145</v>
      </c>
      <c r="I11209">
        <v>69</v>
      </c>
      <c r="J11209" t="s">
        <v>21</v>
      </c>
      <c r="K11209" t="s">
        <v>436</v>
      </c>
      <c r="L11209" t="s">
        <v>23</v>
      </c>
      <c r="M11209" t="s">
        <v>42</v>
      </c>
      <c r="N11209">
        <v>4</v>
      </c>
      <c r="O11209">
        <v>2</v>
      </c>
      <c r="P11209">
        <v>4</v>
      </c>
      <c r="Q11209" t="s">
        <v>32</v>
      </c>
      <c r="R11209" t="s">
        <v>34</v>
      </c>
    </row>
    <row r="11210" spans="1:18" x14ac:dyDescent="0.3">
      <c r="A11210" t="s">
        <v>44</v>
      </c>
      <c r="B11210" t="s">
        <v>889</v>
      </c>
      <c r="C11210">
        <v>15950</v>
      </c>
      <c r="D11210" t="s">
        <v>159</v>
      </c>
      <c r="E11210">
        <v>52000</v>
      </c>
      <c r="F11210" t="s">
        <v>19</v>
      </c>
      <c r="G11210">
        <v>2015</v>
      </c>
      <c r="H11210" t="s">
        <v>145</v>
      </c>
      <c r="I11210">
        <v>170</v>
      </c>
      <c r="J11210" t="s">
        <v>21</v>
      </c>
      <c r="K11210" t="s">
        <v>436</v>
      </c>
      <c r="L11210" t="s">
        <v>23</v>
      </c>
      <c r="M11210" t="s">
        <v>42</v>
      </c>
      <c r="N11210">
        <v>4</v>
      </c>
      <c r="O11210">
        <v>2</v>
      </c>
      <c r="P11210">
        <v>4</v>
      </c>
      <c r="Q11210" t="s">
        <v>46</v>
      </c>
      <c r="R11210" t="s">
        <v>31</v>
      </c>
    </row>
    <row r="11211" spans="1:18" x14ac:dyDescent="0.3">
      <c r="A11211" t="s">
        <v>94</v>
      </c>
      <c r="B11211" t="s">
        <v>151</v>
      </c>
      <c r="C11211">
        <v>28750</v>
      </c>
      <c r="D11211" t="s">
        <v>185</v>
      </c>
      <c r="E11211">
        <v>51705</v>
      </c>
      <c r="F11211" t="s">
        <v>19</v>
      </c>
      <c r="G11211">
        <v>2021</v>
      </c>
      <c r="H11211" t="s">
        <v>145</v>
      </c>
      <c r="I11211">
        <v>150</v>
      </c>
      <c r="J11211" t="s">
        <v>21</v>
      </c>
      <c r="K11211" t="s">
        <v>436</v>
      </c>
      <c r="L11211" t="s">
        <v>23</v>
      </c>
      <c r="M11211" t="s">
        <v>42</v>
      </c>
      <c r="N11211">
        <v>4</v>
      </c>
      <c r="O11211">
        <v>2</v>
      </c>
      <c r="P11211">
        <v>4</v>
      </c>
      <c r="Q11211" t="s">
        <v>30</v>
      </c>
      <c r="R11211" t="s">
        <v>31</v>
      </c>
    </row>
    <row r="11212" spans="1:18" x14ac:dyDescent="0.3">
      <c r="A11212" t="s">
        <v>97</v>
      </c>
      <c r="B11212" t="s">
        <v>250</v>
      </c>
      <c r="C11212">
        <v>15990</v>
      </c>
      <c r="D11212" t="s">
        <v>185</v>
      </c>
      <c r="E11212">
        <v>20250</v>
      </c>
      <c r="F11212" t="s">
        <v>19</v>
      </c>
      <c r="G11212">
        <v>2011</v>
      </c>
      <c r="H11212" t="s">
        <v>145</v>
      </c>
      <c r="I11212">
        <v>160</v>
      </c>
      <c r="J11212" t="s">
        <v>21</v>
      </c>
      <c r="K11212" t="s">
        <v>436</v>
      </c>
      <c r="L11212" t="s">
        <v>23</v>
      </c>
      <c r="M11212" t="s">
        <v>42</v>
      </c>
      <c r="N11212">
        <v>4</v>
      </c>
      <c r="O11212">
        <v>2</v>
      </c>
      <c r="P11212">
        <v>4</v>
      </c>
      <c r="Q11212" t="s">
        <v>66</v>
      </c>
      <c r="R11212" t="s">
        <v>31</v>
      </c>
    </row>
    <row r="11213" spans="1:18" x14ac:dyDescent="0.3">
      <c r="A11213" t="s">
        <v>97</v>
      </c>
      <c r="B11213" t="s">
        <v>250</v>
      </c>
      <c r="C11213">
        <v>14990</v>
      </c>
      <c r="D11213" t="s">
        <v>159</v>
      </c>
      <c r="E11213">
        <v>176500</v>
      </c>
      <c r="F11213" t="s">
        <v>19</v>
      </c>
      <c r="G11213">
        <v>2013</v>
      </c>
      <c r="H11213" t="s">
        <v>145</v>
      </c>
      <c r="I11213">
        <v>170</v>
      </c>
      <c r="J11213" t="s">
        <v>21</v>
      </c>
      <c r="K11213" t="s">
        <v>436</v>
      </c>
      <c r="L11213" t="s">
        <v>23</v>
      </c>
      <c r="M11213" t="s">
        <v>953</v>
      </c>
      <c r="N11213">
        <v>4</v>
      </c>
      <c r="O11213">
        <v>2</v>
      </c>
      <c r="Q11213" t="s">
        <v>32</v>
      </c>
      <c r="R11213" t="s">
        <v>26</v>
      </c>
    </row>
    <row r="11214" spans="1:18" x14ac:dyDescent="0.3">
      <c r="A11214" t="s">
        <v>97</v>
      </c>
      <c r="B11214" t="s">
        <v>250</v>
      </c>
      <c r="C11214">
        <v>14990</v>
      </c>
      <c r="D11214" t="s">
        <v>159</v>
      </c>
      <c r="E11214">
        <v>176500</v>
      </c>
      <c r="F11214" t="s">
        <v>19</v>
      </c>
      <c r="G11214">
        <v>2013</v>
      </c>
      <c r="H11214" t="s">
        <v>145</v>
      </c>
      <c r="I11214">
        <v>170</v>
      </c>
      <c r="J11214" t="s">
        <v>21</v>
      </c>
      <c r="K11214" t="s">
        <v>436</v>
      </c>
      <c r="L11214" t="s">
        <v>23</v>
      </c>
      <c r="M11214" t="s">
        <v>953</v>
      </c>
      <c r="N11214">
        <v>4</v>
      </c>
      <c r="O11214">
        <v>2</v>
      </c>
      <c r="Q11214" t="s">
        <v>32</v>
      </c>
      <c r="R11214" t="s">
        <v>26</v>
      </c>
    </row>
    <row r="11215" spans="1:18" x14ac:dyDescent="0.3">
      <c r="A11215" t="s">
        <v>97</v>
      </c>
      <c r="B11215" t="s">
        <v>249</v>
      </c>
      <c r="C11215">
        <v>4999</v>
      </c>
      <c r="D11215" t="s">
        <v>190</v>
      </c>
      <c r="E11215">
        <v>219293</v>
      </c>
      <c r="F11215" t="s">
        <v>19</v>
      </c>
      <c r="G11215">
        <v>2002</v>
      </c>
      <c r="H11215" t="s">
        <v>145</v>
      </c>
      <c r="I11215">
        <v>220</v>
      </c>
      <c r="J11215" t="s">
        <v>21</v>
      </c>
      <c r="K11215" t="s">
        <v>436</v>
      </c>
      <c r="L11215" t="s">
        <v>23</v>
      </c>
      <c r="M11215" t="s">
        <v>42</v>
      </c>
      <c r="N11215">
        <v>4</v>
      </c>
      <c r="O11215">
        <v>2</v>
      </c>
      <c r="P11215">
        <v>6</v>
      </c>
      <c r="Q11215" t="s">
        <v>25</v>
      </c>
      <c r="R11215" t="s">
        <v>26</v>
      </c>
    </row>
    <row r="11216" spans="1:18" x14ac:dyDescent="0.3">
      <c r="A11216" t="s">
        <v>102</v>
      </c>
      <c r="B11216" t="s">
        <v>356</v>
      </c>
      <c r="C11216">
        <v>19900</v>
      </c>
      <c r="D11216" t="s">
        <v>159</v>
      </c>
      <c r="E11216">
        <v>52700</v>
      </c>
      <c r="F11216" t="s">
        <v>19</v>
      </c>
      <c r="G11216">
        <v>2010</v>
      </c>
      <c r="H11216" t="s">
        <v>145</v>
      </c>
      <c r="I11216">
        <v>204</v>
      </c>
      <c r="J11216" t="s">
        <v>21</v>
      </c>
      <c r="K11216" t="s">
        <v>436</v>
      </c>
      <c r="L11216" t="s">
        <v>23</v>
      </c>
      <c r="M11216" t="s">
        <v>27</v>
      </c>
      <c r="N11216">
        <v>4</v>
      </c>
      <c r="O11216">
        <v>2</v>
      </c>
      <c r="P11216">
        <v>4</v>
      </c>
      <c r="Q11216" t="s">
        <v>25</v>
      </c>
      <c r="R11216" t="s">
        <v>31</v>
      </c>
    </row>
    <row r="11217" spans="1:18" x14ac:dyDescent="0.3">
      <c r="A11217" t="s">
        <v>102</v>
      </c>
      <c r="B11217" t="s">
        <v>890</v>
      </c>
      <c r="C11217">
        <v>96630</v>
      </c>
      <c r="D11217" t="s">
        <v>159</v>
      </c>
      <c r="E11217">
        <v>3000</v>
      </c>
      <c r="F11217" t="s">
        <v>19</v>
      </c>
      <c r="G11217">
        <v>2024</v>
      </c>
      <c r="H11217" t="s">
        <v>145</v>
      </c>
      <c r="I11217">
        <v>449</v>
      </c>
      <c r="J11217" t="s">
        <v>21</v>
      </c>
      <c r="K11217" t="s">
        <v>436</v>
      </c>
      <c r="L11217" t="s">
        <v>23</v>
      </c>
      <c r="M11217" t="s">
        <v>24</v>
      </c>
      <c r="N11217">
        <v>4</v>
      </c>
      <c r="O11217">
        <v>2</v>
      </c>
      <c r="P11217">
        <v>6</v>
      </c>
      <c r="Q11217" t="s">
        <v>30</v>
      </c>
      <c r="R11217" t="s">
        <v>126</v>
      </c>
    </row>
    <row r="11218" spans="1:18" x14ac:dyDescent="0.3">
      <c r="A11218" t="s">
        <v>108</v>
      </c>
      <c r="B11218" t="s">
        <v>891</v>
      </c>
      <c r="C11218">
        <v>29890</v>
      </c>
      <c r="D11218" t="s">
        <v>159</v>
      </c>
      <c r="E11218">
        <v>118727</v>
      </c>
      <c r="F11218" t="s">
        <v>19</v>
      </c>
      <c r="G11218">
        <v>1995</v>
      </c>
      <c r="H11218" t="s">
        <v>145</v>
      </c>
      <c r="I11218">
        <v>222</v>
      </c>
      <c r="J11218" t="s">
        <v>21</v>
      </c>
      <c r="K11218" t="s">
        <v>436</v>
      </c>
      <c r="L11218" t="s">
        <v>23</v>
      </c>
      <c r="M11218" t="s">
        <v>953</v>
      </c>
      <c r="N11218">
        <v>4</v>
      </c>
      <c r="O11218">
        <v>2</v>
      </c>
      <c r="P11218">
        <v>6</v>
      </c>
      <c r="Q11218" t="s">
        <v>411</v>
      </c>
      <c r="R11218" t="s">
        <v>31</v>
      </c>
    </row>
    <row r="11219" spans="1:18" x14ac:dyDescent="0.3">
      <c r="A11219" t="s">
        <v>108</v>
      </c>
      <c r="B11219" t="s">
        <v>882</v>
      </c>
      <c r="C11219">
        <v>13999</v>
      </c>
      <c r="D11219" t="s">
        <v>159</v>
      </c>
      <c r="E11219">
        <v>259000</v>
      </c>
      <c r="F11219" t="s">
        <v>19</v>
      </c>
      <c r="G11219">
        <v>2008</v>
      </c>
      <c r="H11219" t="s">
        <v>145</v>
      </c>
      <c r="I11219">
        <v>416</v>
      </c>
      <c r="J11219" t="s">
        <v>21</v>
      </c>
      <c r="K11219" t="s">
        <v>436</v>
      </c>
      <c r="L11219" t="s">
        <v>23</v>
      </c>
      <c r="M11219" t="s">
        <v>953</v>
      </c>
      <c r="N11219">
        <v>4</v>
      </c>
      <c r="O11219">
        <v>2</v>
      </c>
      <c r="Q11219" t="s">
        <v>25</v>
      </c>
      <c r="R11219" t="s">
        <v>31</v>
      </c>
    </row>
    <row r="11220" spans="1:18" x14ac:dyDescent="0.3">
      <c r="A11220" t="s">
        <v>108</v>
      </c>
      <c r="B11220" t="s">
        <v>882</v>
      </c>
      <c r="C11220">
        <v>52950</v>
      </c>
      <c r="D11220" t="s">
        <v>190</v>
      </c>
      <c r="E11220">
        <v>87142</v>
      </c>
      <c r="F11220" t="s">
        <v>19</v>
      </c>
      <c r="G11220">
        <v>2012</v>
      </c>
      <c r="H11220" t="s">
        <v>145</v>
      </c>
      <c r="I11220">
        <v>510</v>
      </c>
      <c r="J11220" t="s">
        <v>21</v>
      </c>
      <c r="K11220" t="s">
        <v>436</v>
      </c>
      <c r="L11220" t="s">
        <v>23</v>
      </c>
      <c r="M11220" t="s">
        <v>27</v>
      </c>
      <c r="N11220">
        <v>4</v>
      </c>
      <c r="O11220">
        <v>2</v>
      </c>
      <c r="P11220">
        <v>8</v>
      </c>
      <c r="Q11220" t="s">
        <v>30</v>
      </c>
      <c r="R11220" t="s">
        <v>31</v>
      </c>
    </row>
    <row r="11221" spans="1:18" x14ac:dyDescent="0.3">
      <c r="A11221" t="s">
        <v>108</v>
      </c>
      <c r="B11221" t="s">
        <v>892</v>
      </c>
      <c r="C11221">
        <v>28900</v>
      </c>
      <c r="D11221" t="s">
        <v>193</v>
      </c>
      <c r="E11221">
        <v>91000</v>
      </c>
      <c r="F11221" t="s">
        <v>19</v>
      </c>
      <c r="G11221">
        <v>2009</v>
      </c>
      <c r="H11221" t="s">
        <v>145</v>
      </c>
      <c r="I11221">
        <v>256</v>
      </c>
      <c r="J11221" t="s">
        <v>21</v>
      </c>
      <c r="K11221" t="s">
        <v>436</v>
      </c>
      <c r="L11221" t="s">
        <v>23</v>
      </c>
      <c r="M11221" t="s">
        <v>953</v>
      </c>
      <c r="N11221">
        <v>4</v>
      </c>
      <c r="O11221">
        <v>2</v>
      </c>
      <c r="Q11221" t="s">
        <v>25</v>
      </c>
      <c r="R11221" t="s">
        <v>953</v>
      </c>
    </row>
    <row r="11222" spans="1:18" x14ac:dyDescent="0.3">
      <c r="A11222" t="s">
        <v>108</v>
      </c>
      <c r="B11222" t="s">
        <v>882</v>
      </c>
      <c r="C11222">
        <v>29950</v>
      </c>
      <c r="D11222" t="s">
        <v>190</v>
      </c>
      <c r="E11222">
        <v>127320</v>
      </c>
      <c r="F11222" t="s">
        <v>19</v>
      </c>
      <c r="G11222">
        <v>2007</v>
      </c>
      <c r="H11222" t="s">
        <v>145</v>
      </c>
      <c r="I11222">
        <v>417</v>
      </c>
      <c r="J11222" t="s">
        <v>21</v>
      </c>
      <c r="K11222" t="s">
        <v>436</v>
      </c>
      <c r="L11222" t="s">
        <v>23</v>
      </c>
      <c r="M11222" t="s">
        <v>27</v>
      </c>
      <c r="N11222">
        <v>4</v>
      </c>
      <c r="O11222">
        <v>2</v>
      </c>
      <c r="P11222">
        <v>8</v>
      </c>
      <c r="Q11222" t="s">
        <v>30</v>
      </c>
      <c r="R11222" t="s">
        <v>31</v>
      </c>
    </row>
    <row r="11223" spans="1:18" x14ac:dyDescent="0.3">
      <c r="A11223" t="s">
        <v>137</v>
      </c>
      <c r="B11223" t="s">
        <v>659</v>
      </c>
      <c r="C11223">
        <v>14990</v>
      </c>
      <c r="D11223" t="s">
        <v>185</v>
      </c>
      <c r="E11223">
        <v>151000</v>
      </c>
      <c r="F11223" t="s">
        <v>19</v>
      </c>
      <c r="G11223">
        <v>2010</v>
      </c>
      <c r="H11223" t="s">
        <v>145</v>
      </c>
      <c r="I11223">
        <v>208</v>
      </c>
      <c r="J11223" t="s">
        <v>21</v>
      </c>
      <c r="K11223" t="s">
        <v>436</v>
      </c>
      <c r="L11223" t="s">
        <v>23</v>
      </c>
      <c r="M11223" t="s">
        <v>953</v>
      </c>
      <c r="N11223">
        <v>4</v>
      </c>
      <c r="O11223">
        <v>2</v>
      </c>
      <c r="P11223">
        <v>6</v>
      </c>
      <c r="Q11223" t="s">
        <v>30</v>
      </c>
      <c r="R11223" t="s">
        <v>31</v>
      </c>
    </row>
    <row r="11224" spans="1:18" x14ac:dyDescent="0.3">
      <c r="A11224" t="s">
        <v>137</v>
      </c>
      <c r="B11224" t="s">
        <v>847</v>
      </c>
      <c r="C11224">
        <v>19990</v>
      </c>
      <c r="D11224" t="s">
        <v>193</v>
      </c>
      <c r="E11224">
        <v>63000</v>
      </c>
      <c r="F11224" t="s">
        <v>19</v>
      </c>
      <c r="G11224">
        <v>2010</v>
      </c>
      <c r="H11224" t="s">
        <v>145</v>
      </c>
      <c r="I11224">
        <v>286</v>
      </c>
      <c r="J11224" t="s">
        <v>21</v>
      </c>
      <c r="K11224" t="s">
        <v>436</v>
      </c>
      <c r="L11224" t="s">
        <v>23</v>
      </c>
      <c r="M11224" t="s">
        <v>27</v>
      </c>
      <c r="N11224">
        <v>4</v>
      </c>
      <c r="O11224">
        <v>2</v>
      </c>
      <c r="P11224">
        <v>8</v>
      </c>
      <c r="Q11224" t="s">
        <v>28</v>
      </c>
      <c r="R11224" t="s">
        <v>953</v>
      </c>
    </row>
    <row r="11225" spans="1:18" x14ac:dyDescent="0.3">
      <c r="A11225" t="s">
        <v>137</v>
      </c>
      <c r="B11225" t="s">
        <v>953</v>
      </c>
      <c r="C11225">
        <v>82490</v>
      </c>
      <c r="D11225" t="s">
        <v>159</v>
      </c>
      <c r="E11225">
        <v>17850</v>
      </c>
      <c r="F11225" t="s">
        <v>19</v>
      </c>
      <c r="G11225">
        <v>2020</v>
      </c>
      <c r="H11225" t="s">
        <v>145</v>
      </c>
      <c r="I11225">
        <v>464</v>
      </c>
      <c r="J11225" t="s">
        <v>21</v>
      </c>
      <c r="K11225" t="s">
        <v>436</v>
      </c>
      <c r="L11225" t="s">
        <v>23</v>
      </c>
      <c r="M11225" t="s">
        <v>953</v>
      </c>
      <c r="N11225">
        <v>4</v>
      </c>
      <c r="O11225">
        <v>2</v>
      </c>
      <c r="Q11225" t="s">
        <v>25</v>
      </c>
      <c r="R11225" t="s">
        <v>31</v>
      </c>
    </row>
    <row r="11226" spans="1:18" x14ac:dyDescent="0.3">
      <c r="A11226" t="s">
        <v>137</v>
      </c>
      <c r="B11226" t="s">
        <v>847</v>
      </c>
      <c r="C11226">
        <v>15900</v>
      </c>
      <c r="D11226" t="s">
        <v>18</v>
      </c>
      <c r="E11226">
        <v>166991</v>
      </c>
      <c r="F11226" t="s">
        <v>19</v>
      </c>
      <c r="G11226">
        <v>2001</v>
      </c>
      <c r="H11226" t="s">
        <v>145</v>
      </c>
      <c r="I11226">
        <v>286</v>
      </c>
      <c r="J11226" t="s">
        <v>21</v>
      </c>
      <c r="K11226" t="s">
        <v>436</v>
      </c>
      <c r="L11226" t="s">
        <v>23</v>
      </c>
      <c r="M11226" t="s">
        <v>27</v>
      </c>
      <c r="N11226">
        <v>4</v>
      </c>
      <c r="O11226">
        <v>2</v>
      </c>
      <c r="P11226">
        <v>8</v>
      </c>
      <c r="Q11226" t="s">
        <v>35</v>
      </c>
      <c r="R11226" t="s">
        <v>31</v>
      </c>
    </row>
    <row r="11227" spans="1:18" x14ac:dyDescent="0.3">
      <c r="A11227" t="s">
        <v>137</v>
      </c>
      <c r="B11227" t="s">
        <v>725</v>
      </c>
      <c r="C11227">
        <v>95900</v>
      </c>
      <c r="D11227" t="s">
        <v>194</v>
      </c>
      <c r="E11227">
        <v>2500</v>
      </c>
      <c r="F11227" t="s">
        <v>19</v>
      </c>
      <c r="G11227">
        <v>2023</v>
      </c>
      <c r="H11227" t="s">
        <v>145</v>
      </c>
      <c r="I11227">
        <v>464</v>
      </c>
      <c r="J11227" t="s">
        <v>21</v>
      </c>
      <c r="K11227" t="s">
        <v>436</v>
      </c>
      <c r="L11227" t="s">
        <v>23</v>
      </c>
      <c r="M11227" t="s">
        <v>27</v>
      </c>
      <c r="N11227">
        <v>4</v>
      </c>
      <c r="O11227">
        <v>2</v>
      </c>
      <c r="P11227">
        <v>8</v>
      </c>
      <c r="Q11227" t="s">
        <v>36</v>
      </c>
      <c r="R11227" t="s">
        <v>31</v>
      </c>
    </row>
    <row r="11228" spans="1:18" x14ac:dyDescent="0.3">
      <c r="A11228" t="s">
        <v>111</v>
      </c>
      <c r="B11228" t="s">
        <v>631</v>
      </c>
      <c r="C11228">
        <v>34990</v>
      </c>
      <c r="D11228" t="s">
        <v>159</v>
      </c>
      <c r="E11228">
        <v>55437</v>
      </c>
      <c r="F11228" t="s">
        <v>19</v>
      </c>
      <c r="G11228">
        <v>1968</v>
      </c>
      <c r="H11228" t="s">
        <v>145</v>
      </c>
      <c r="I11228">
        <v>375</v>
      </c>
      <c r="J11228" t="s">
        <v>21</v>
      </c>
      <c r="K11228" t="s">
        <v>436</v>
      </c>
      <c r="L11228" t="s">
        <v>23</v>
      </c>
      <c r="M11228" t="s">
        <v>953</v>
      </c>
      <c r="N11228">
        <v>4</v>
      </c>
      <c r="O11228">
        <v>2</v>
      </c>
      <c r="Q11228" t="s">
        <v>37</v>
      </c>
      <c r="R11228" t="s">
        <v>31</v>
      </c>
    </row>
    <row r="11229" spans="1:18" x14ac:dyDescent="0.3">
      <c r="A11229" t="s">
        <v>155</v>
      </c>
      <c r="B11229" t="s">
        <v>651</v>
      </c>
      <c r="C11229">
        <v>39987</v>
      </c>
      <c r="D11229" t="s">
        <v>159</v>
      </c>
      <c r="E11229">
        <v>42085</v>
      </c>
      <c r="F11229" t="s">
        <v>19</v>
      </c>
      <c r="G11229">
        <v>2017</v>
      </c>
      <c r="H11229" t="s">
        <v>145</v>
      </c>
      <c r="I11229">
        <v>461</v>
      </c>
      <c r="J11229" t="s">
        <v>21</v>
      </c>
      <c r="K11229" t="s">
        <v>436</v>
      </c>
      <c r="L11229" t="s">
        <v>23</v>
      </c>
      <c r="M11229" t="s">
        <v>953</v>
      </c>
      <c r="N11229">
        <v>4</v>
      </c>
      <c r="O11229">
        <v>2</v>
      </c>
      <c r="P11229">
        <v>8</v>
      </c>
      <c r="Q11229" t="s">
        <v>32</v>
      </c>
      <c r="R11229" t="s">
        <v>33</v>
      </c>
    </row>
    <row r="11230" spans="1:18" x14ac:dyDescent="0.3">
      <c r="A11230" t="s">
        <v>155</v>
      </c>
      <c r="B11230" t="s">
        <v>651</v>
      </c>
      <c r="C11230">
        <v>39890</v>
      </c>
      <c r="D11230" t="s">
        <v>159</v>
      </c>
      <c r="E11230">
        <v>17227</v>
      </c>
      <c r="F11230" t="s">
        <v>19</v>
      </c>
      <c r="G11230">
        <v>2019</v>
      </c>
      <c r="H11230" t="s">
        <v>145</v>
      </c>
      <c r="I11230">
        <v>275</v>
      </c>
      <c r="J11230" t="s">
        <v>21</v>
      </c>
      <c r="K11230" t="s">
        <v>436</v>
      </c>
      <c r="L11230" t="s">
        <v>23</v>
      </c>
      <c r="M11230" t="s">
        <v>27</v>
      </c>
      <c r="N11230">
        <v>4</v>
      </c>
      <c r="O11230">
        <v>2</v>
      </c>
      <c r="P11230">
        <v>4</v>
      </c>
      <c r="Q11230" t="s">
        <v>30</v>
      </c>
      <c r="R11230" t="s">
        <v>31</v>
      </c>
    </row>
    <row r="11231" spans="1:18" x14ac:dyDescent="0.3">
      <c r="A11231" t="s">
        <v>155</v>
      </c>
      <c r="B11231" t="s">
        <v>651</v>
      </c>
      <c r="C11231">
        <v>37500</v>
      </c>
      <c r="D11231" t="s">
        <v>18</v>
      </c>
      <c r="E11231">
        <v>59000</v>
      </c>
      <c r="F11231" t="s">
        <v>19</v>
      </c>
      <c r="G11231">
        <v>2018</v>
      </c>
      <c r="H11231" t="s">
        <v>145</v>
      </c>
      <c r="I11231">
        <v>340</v>
      </c>
      <c r="J11231" t="s">
        <v>21</v>
      </c>
      <c r="K11231" t="s">
        <v>436</v>
      </c>
      <c r="L11231" t="s">
        <v>23</v>
      </c>
      <c r="M11231" t="s">
        <v>27</v>
      </c>
      <c r="N11231">
        <v>4</v>
      </c>
      <c r="O11231">
        <v>2</v>
      </c>
      <c r="P11231">
        <v>6</v>
      </c>
      <c r="Q11231" t="s">
        <v>25</v>
      </c>
      <c r="R11231" t="s">
        <v>31</v>
      </c>
    </row>
    <row r="11232" spans="1:18" x14ac:dyDescent="0.3">
      <c r="A11232" t="s">
        <v>155</v>
      </c>
      <c r="B11232" t="s">
        <v>651</v>
      </c>
      <c r="C11232">
        <v>30900</v>
      </c>
      <c r="D11232" t="s">
        <v>194</v>
      </c>
      <c r="E11232">
        <v>42000</v>
      </c>
      <c r="F11232" t="s">
        <v>19</v>
      </c>
      <c r="G11232">
        <v>2014</v>
      </c>
      <c r="H11232" t="s">
        <v>145</v>
      </c>
      <c r="I11232">
        <v>405</v>
      </c>
      <c r="J11232" t="s">
        <v>21</v>
      </c>
      <c r="K11232" t="s">
        <v>436</v>
      </c>
      <c r="L11232" t="s">
        <v>23</v>
      </c>
      <c r="M11232" t="s">
        <v>953</v>
      </c>
      <c r="N11232">
        <v>4</v>
      </c>
      <c r="O11232">
        <v>2</v>
      </c>
      <c r="P11232">
        <v>8</v>
      </c>
      <c r="Q11232" t="s">
        <v>37</v>
      </c>
      <c r="R11232" t="s">
        <v>953</v>
      </c>
    </row>
    <row r="11233" spans="1:18" x14ac:dyDescent="0.3">
      <c r="A11233" t="s">
        <v>155</v>
      </c>
      <c r="B11233" t="s">
        <v>651</v>
      </c>
      <c r="C11233">
        <v>28999</v>
      </c>
      <c r="D11233" t="s">
        <v>159</v>
      </c>
      <c r="E11233">
        <v>23169</v>
      </c>
      <c r="F11233" t="s">
        <v>19</v>
      </c>
      <c r="G11233">
        <v>2017</v>
      </c>
      <c r="H11233" t="s">
        <v>145</v>
      </c>
      <c r="I11233">
        <v>275</v>
      </c>
      <c r="J11233" t="s">
        <v>21</v>
      </c>
      <c r="K11233" t="s">
        <v>436</v>
      </c>
      <c r="L11233" t="s">
        <v>23</v>
      </c>
      <c r="M11233" t="s">
        <v>953</v>
      </c>
      <c r="N11233">
        <v>4</v>
      </c>
      <c r="O11233">
        <v>2</v>
      </c>
      <c r="Q11233" t="s">
        <v>35</v>
      </c>
      <c r="R11233" t="s">
        <v>34</v>
      </c>
    </row>
    <row r="11234" spans="1:18" x14ac:dyDescent="0.3">
      <c r="A11234" t="s">
        <v>728</v>
      </c>
      <c r="B11234" t="s">
        <v>893</v>
      </c>
      <c r="C11234">
        <v>98000</v>
      </c>
      <c r="D11234" t="s">
        <v>159</v>
      </c>
      <c r="E11234">
        <v>66787</v>
      </c>
      <c r="F11234" t="s">
        <v>19</v>
      </c>
      <c r="G11234">
        <v>2012</v>
      </c>
      <c r="H11234" t="s">
        <v>145</v>
      </c>
      <c r="I11234">
        <v>460</v>
      </c>
      <c r="J11234" t="s">
        <v>21</v>
      </c>
      <c r="K11234" t="s">
        <v>436</v>
      </c>
      <c r="L11234" t="s">
        <v>23</v>
      </c>
      <c r="M11234" t="s">
        <v>27</v>
      </c>
      <c r="N11234">
        <v>4</v>
      </c>
      <c r="O11234">
        <v>2</v>
      </c>
      <c r="P11234">
        <v>8</v>
      </c>
      <c r="Q11234" t="s">
        <v>25</v>
      </c>
      <c r="R11234" t="s">
        <v>31</v>
      </c>
    </row>
    <row r="11235" spans="1:18" x14ac:dyDescent="0.3">
      <c r="A11235" t="s">
        <v>728</v>
      </c>
      <c r="B11235" t="s">
        <v>850</v>
      </c>
      <c r="C11235">
        <v>209990</v>
      </c>
      <c r="D11235" t="s">
        <v>159</v>
      </c>
      <c r="E11235">
        <v>10400</v>
      </c>
      <c r="F11235" t="s">
        <v>19</v>
      </c>
      <c r="G11235">
        <v>2021</v>
      </c>
      <c r="H11235" t="s">
        <v>145</v>
      </c>
      <c r="I11235">
        <v>600</v>
      </c>
      <c r="J11235" t="s">
        <v>21</v>
      </c>
      <c r="K11235" t="s">
        <v>436</v>
      </c>
      <c r="L11235" t="s">
        <v>23</v>
      </c>
      <c r="M11235" t="s">
        <v>953</v>
      </c>
      <c r="N11235">
        <v>4</v>
      </c>
      <c r="O11235">
        <v>2</v>
      </c>
      <c r="Q11235" t="s">
        <v>37</v>
      </c>
      <c r="R11235" t="s">
        <v>31</v>
      </c>
    </row>
    <row r="11236" spans="1:18" x14ac:dyDescent="0.3">
      <c r="A11236" t="s">
        <v>728</v>
      </c>
      <c r="B11236" t="s">
        <v>894</v>
      </c>
      <c r="C11236">
        <v>329000</v>
      </c>
      <c r="D11236" t="s">
        <v>18</v>
      </c>
      <c r="E11236">
        <v>817</v>
      </c>
      <c r="F11236" t="s">
        <v>19</v>
      </c>
      <c r="G11236">
        <v>2024</v>
      </c>
      <c r="H11236" t="s">
        <v>145</v>
      </c>
      <c r="I11236">
        <v>620</v>
      </c>
      <c r="J11236" t="s">
        <v>21</v>
      </c>
      <c r="K11236" t="s">
        <v>436</v>
      </c>
      <c r="L11236" t="s">
        <v>23</v>
      </c>
      <c r="M11236" t="s">
        <v>27</v>
      </c>
      <c r="N11236">
        <v>4</v>
      </c>
      <c r="O11236">
        <v>2</v>
      </c>
      <c r="P11236">
        <v>8</v>
      </c>
      <c r="Q11236" t="s">
        <v>30</v>
      </c>
      <c r="R11236" t="s">
        <v>31</v>
      </c>
    </row>
    <row r="11237" spans="1:18" x14ac:dyDescent="0.3">
      <c r="A11237" t="s">
        <v>728</v>
      </c>
      <c r="B11237" t="s">
        <v>893</v>
      </c>
      <c r="C11237">
        <v>109995</v>
      </c>
      <c r="D11237" t="s">
        <v>185</v>
      </c>
      <c r="E11237">
        <v>37640</v>
      </c>
      <c r="F11237" t="s">
        <v>19</v>
      </c>
      <c r="G11237">
        <v>2012</v>
      </c>
      <c r="H11237" t="s">
        <v>145</v>
      </c>
      <c r="I11237">
        <v>489</v>
      </c>
      <c r="J11237" t="s">
        <v>21</v>
      </c>
      <c r="K11237" t="s">
        <v>436</v>
      </c>
      <c r="L11237" t="s">
        <v>23</v>
      </c>
      <c r="M11237" t="s">
        <v>27</v>
      </c>
      <c r="N11237">
        <v>4</v>
      </c>
      <c r="O11237">
        <v>2</v>
      </c>
      <c r="P11237">
        <v>8</v>
      </c>
      <c r="Q11237" t="s">
        <v>30</v>
      </c>
      <c r="R11237" t="s">
        <v>31</v>
      </c>
    </row>
    <row r="11238" spans="1:18" x14ac:dyDescent="0.3">
      <c r="A11238" t="s">
        <v>728</v>
      </c>
      <c r="B11238" t="s">
        <v>893</v>
      </c>
      <c r="C11238">
        <v>98000</v>
      </c>
      <c r="D11238" t="s">
        <v>159</v>
      </c>
      <c r="E11238">
        <v>66787</v>
      </c>
      <c r="F11238" t="s">
        <v>19</v>
      </c>
      <c r="G11238">
        <v>2012</v>
      </c>
      <c r="H11238" t="s">
        <v>145</v>
      </c>
      <c r="I11238">
        <v>460</v>
      </c>
      <c r="J11238" t="s">
        <v>21</v>
      </c>
      <c r="K11238" t="s">
        <v>436</v>
      </c>
      <c r="L11238" t="s">
        <v>23</v>
      </c>
      <c r="M11238" t="s">
        <v>27</v>
      </c>
      <c r="N11238">
        <v>4</v>
      </c>
      <c r="O11238">
        <v>2</v>
      </c>
      <c r="P11238">
        <v>8</v>
      </c>
      <c r="Q11238" t="s">
        <v>25</v>
      </c>
      <c r="R11238" t="s">
        <v>31</v>
      </c>
    </row>
    <row r="11239" spans="1:18" x14ac:dyDescent="0.3">
      <c r="A11239" t="s">
        <v>728</v>
      </c>
      <c r="B11239" t="s">
        <v>893</v>
      </c>
      <c r="C11239">
        <v>109900</v>
      </c>
      <c r="D11239" t="s">
        <v>190</v>
      </c>
      <c r="E11239">
        <v>75405</v>
      </c>
      <c r="F11239" t="s">
        <v>19</v>
      </c>
      <c r="G11239">
        <v>2011</v>
      </c>
      <c r="H11239" t="s">
        <v>145</v>
      </c>
      <c r="I11239">
        <v>466</v>
      </c>
      <c r="J11239" t="s">
        <v>21</v>
      </c>
      <c r="K11239" t="s">
        <v>436</v>
      </c>
      <c r="L11239" t="s">
        <v>23</v>
      </c>
      <c r="M11239" t="s">
        <v>27</v>
      </c>
      <c r="N11239">
        <v>4</v>
      </c>
      <c r="O11239">
        <v>2</v>
      </c>
      <c r="P11239">
        <v>8</v>
      </c>
      <c r="Q11239" t="s">
        <v>30</v>
      </c>
      <c r="R11239" t="s">
        <v>31</v>
      </c>
    </row>
    <row r="11240" spans="1:18" x14ac:dyDescent="0.3">
      <c r="A11240" t="s">
        <v>728</v>
      </c>
      <c r="B11240" t="s">
        <v>893</v>
      </c>
      <c r="C11240">
        <v>154000</v>
      </c>
      <c r="D11240" t="s">
        <v>18</v>
      </c>
      <c r="E11240">
        <v>24000</v>
      </c>
      <c r="F11240" t="s">
        <v>19</v>
      </c>
      <c r="G11240">
        <v>2017</v>
      </c>
      <c r="H11240" t="s">
        <v>145</v>
      </c>
      <c r="I11240">
        <v>560</v>
      </c>
      <c r="J11240" t="s">
        <v>21</v>
      </c>
      <c r="K11240" t="s">
        <v>436</v>
      </c>
      <c r="L11240" t="s">
        <v>23</v>
      </c>
      <c r="M11240" t="s">
        <v>27</v>
      </c>
      <c r="N11240">
        <v>4</v>
      </c>
      <c r="O11240">
        <v>2</v>
      </c>
      <c r="P11240">
        <v>8</v>
      </c>
      <c r="Q11240" t="s">
        <v>37</v>
      </c>
      <c r="R11240" t="s">
        <v>31</v>
      </c>
    </row>
    <row r="11241" spans="1:18" x14ac:dyDescent="0.3">
      <c r="A11241" t="s">
        <v>728</v>
      </c>
      <c r="B11241" t="s">
        <v>850</v>
      </c>
      <c r="C11241">
        <v>220000</v>
      </c>
      <c r="D11241" t="s">
        <v>18</v>
      </c>
      <c r="E11241">
        <v>46512</v>
      </c>
      <c r="F11241" t="s">
        <v>19</v>
      </c>
      <c r="G11241">
        <v>2020</v>
      </c>
      <c r="H11241" t="s">
        <v>145</v>
      </c>
      <c r="I11241">
        <v>600</v>
      </c>
      <c r="J11241" t="s">
        <v>21</v>
      </c>
      <c r="K11241" t="s">
        <v>436</v>
      </c>
      <c r="L11241" t="s">
        <v>23</v>
      </c>
      <c r="M11241" t="s">
        <v>27</v>
      </c>
      <c r="N11241">
        <v>4</v>
      </c>
      <c r="O11241">
        <v>2</v>
      </c>
      <c r="P11241">
        <v>8</v>
      </c>
      <c r="Q11241" t="s">
        <v>30</v>
      </c>
      <c r="R11241" t="s">
        <v>26</v>
      </c>
    </row>
    <row r="11242" spans="1:18" x14ac:dyDescent="0.3">
      <c r="A11242" t="s">
        <v>728</v>
      </c>
      <c r="B11242" t="s">
        <v>850</v>
      </c>
      <c r="C11242">
        <v>209990</v>
      </c>
      <c r="D11242" t="s">
        <v>159</v>
      </c>
      <c r="E11242">
        <v>10400</v>
      </c>
      <c r="F11242" t="s">
        <v>19</v>
      </c>
      <c r="G11242">
        <v>2021</v>
      </c>
      <c r="H11242" t="s">
        <v>145</v>
      </c>
      <c r="I11242">
        <v>600</v>
      </c>
      <c r="J11242" t="s">
        <v>21</v>
      </c>
      <c r="K11242" t="s">
        <v>436</v>
      </c>
      <c r="L11242" t="s">
        <v>23</v>
      </c>
      <c r="M11242" t="s">
        <v>953</v>
      </c>
      <c r="N11242">
        <v>4</v>
      </c>
      <c r="O11242">
        <v>2</v>
      </c>
      <c r="Q11242" t="s">
        <v>37</v>
      </c>
      <c r="R11242" t="s">
        <v>31</v>
      </c>
    </row>
    <row r="11243" spans="1:18" x14ac:dyDescent="0.3">
      <c r="A11243" t="s">
        <v>728</v>
      </c>
      <c r="B11243" t="s">
        <v>893</v>
      </c>
      <c r="C11243">
        <v>109999</v>
      </c>
      <c r="D11243" t="s">
        <v>159</v>
      </c>
      <c r="E11243">
        <v>48795</v>
      </c>
      <c r="F11243" t="s">
        <v>19</v>
      </c>
      <c r="G11243">
        <v>2012</v>
      </c>
      <c r="H11243" t="s">
        <v>145</v>
      </c>
      <c r="I11243">
        <v>460</v>
      </c>
      <c r="J11243" t="s">
        <v>21</v>
      </c>
      <c r="K11243" t="s">
        <v>436</v>
      </c>
      <c r="L11243" t="s">
        <v>23</v>
      </c>
      <c r="M11243" t="s">
        <v>27</v>
      </c>
      <c r="N11243">
        <v>4</v>
      </c>
      <c r="O11243">
        <v>2</v>
      </c>
      <c r="P11243">
        <v>8</v>
      </c>
      <c r="Q11243" t="s">
        <v>37</v>
      </c>
      <c r="R11243" t="s">
        <v>31</v>
      </c>
    </row>
    <row r="11244" spans="1:18" x14ac:dyDescent="0.3">
      <c r="A11244" t="s">
        <v>728</v>
      </c>
      <c r="B11244" t="s">
        <v>850</v>
      </c>
      <c r="C11244">
        <v>268990</v>
      </c>
      <c r="D11244" t="s">
        <v>18</v>
      </c>
      <c r="E11244">
        <v>4200</v>
      </c>
      <c r="F11244" t="s">
        <v>19</v>
      </c>
      <c r="G11244">
        <v>2023</v>
      </c>
      <c r="H11244" t="s">
        <v>145</v>
      </c>
      <c r="I11244">
        <v>620</v>
      </c>
      <c r="J11244" t="s">
        <v>21</v>
      </c>
      <c r="K11244" t="s">
        <v>436</v>
      </c>
      <c r="L11244" t="s">
        <v>23</v>
      </c>
      <c r="M11244" t="s">
        <v>27</v>
      </c>
      <c r="N11244">
        <v>4</v>
      </c>
      <c r="O11244">
        <v>2</v>
      </c>
      <c r="P11244">
        <v>8</v>
      </c>
      <c r="Q11244" t="s">
        <v>37</v>
      </c>
      <c r="R11244" t="s">
        <v>953</v>
      </c>
    </row>
    <row r="11245" spans="1:18" x14ac:dyDescent="0.3">
      <c r="A11245" t="s">
        <v>157</v>
      </c>
      <c r="B11245" t="s">
        <v>895</v>
      </c>
      <c r="C11245">
        <v>29999</v>
      </c>
      <c r="D11245" t="s">
        <v>159</v>
      </c>
      <c r="E11245">
        <v>153978</v>
      </c>
      <c r="F11245" t="s">
        <v>19</v>
      </c>
      <c r="G11245">
        <v>2004</v>
      </c>
      <c r="H11245" t="s">
        <v>145</v>
      </c>
      <c r="I11245">
        <v>320</v>
      </c>
      <c r="J11245" t="s">
        <v>21</v>
      </c>
      <c r="K11245" t="s">
        <v>436</v>
      </c>
      <c r="L11245" t="s">
        <v>23</v>
      </c>
      <c r="M11245" t="s">
        <v>24</v>
      </c>
      <c r="N11245">
        <v>4</v>
      </c>
      <c r="O11245">
        <v>2</v>
      </c>
      <c r="Q11245" t="s">
        <v>30</v>
      </c>
      <c r="R11245" t="s">
        <v>31</v>
      </c>
    </row>
    <row r="11246" spans="1:18" x14ac:dyDescent="0.3">
      <c r="A11246" t="s">
        <v>157</v>
      </c>
      <c r="B11246" t="s">
        <v>839</v>
      </c>
      <c r="C11246">
        <v>99990</v>
      </c>
      <c r="D11246" t="s">
        <v>159</v>
      </c>
      <c r="E11246">
        <v>25478</v>
      </c>
      <c r="F11246" t="s">
        <v>19</v>
      </c>
      <c r="G11246">
        <v>2018</v>
      </c>
      <c r="H11246" t="s">
        <v>145</v>
      </c>
      <c r="I11246">
        <v>370</v>
      </c>
      <c r="J11246" t="s">
        <v>21</v>
      </c>
      <c r="K11246" t="s">
        <v>436</v>
      </c>
      <c r="L11246" t="s">
        <v>23</v>
      </c>
      <c r="M11246" t="s">
        <v>953</v>
      </c>
      <c r="N11246">
        <v>4</v>
      </c>
      <c r="O11246">
        <v>2</v>
      </c>
      <c r="Q11246" t="s">
        <v>28</v>
      </c>
      <c r="R11246" t="s">
        <v>31</v>
      </c>
    </row>
    <row r="11247" spans="1:18" x14ac:dyDescent="0.3">
      <c r="A11247" t="s">
        <v>157</v>
      </c>
      <c r="B11247" t="s">
        <v>839</v>
      </c>
      <c r="C11247">
        <v>179990</v>
      </c>
      <c r="D11247" t="s">
        <v>185</v>
      </c>
      <c r="E11247">
        <v>17530</v>
      </c>
      <c r="F11247" t="s">
        <v>19</v>
      </c>
      <c r="G11247">
        <v>2023</v>
      </c>
      <c r="H11247" t="s">
        <v>145</v>
      </c>
      <c r="I11247">
        <v>480</v>
      </c>
      <c r="J11247" t="s">
        <v>21</v>
      </c>
      <c r="K11247" t="s">
        <v>436</v>
      </c>
      <c r="L11247" t="s">
        <v>23</v>
      </c>
      <c r="M11247" t="s">
        <v>24</v>
      </c>
      <c r="N11247">
        <v>4</v>
      </c>
      <c r="O11247">
        <v>2</v>
      </c>
      <c r="P11247">
        <v>6</v>
      </c>
      <c r="Q11247" t="s">
        <v>25</v>
      </c>
      <c r="R11247" t="s">
        <v>26</v>
      </c>
    </row>
    <row r="11248" spans="1:18" x14ac:dyDescent="0.3">
      <c r="A11248" t="s">
        <v>157</v>
      </c>
      <c r="B11248" t="s">
        <v>839</v>
      </c>
      <c r="C11248">
        <v>130000</v>
      </c>
      <c r="D11248" t="s">
        <v>18</v>
      </c>
      <c r="E11248">
        <v>55000</v>
      </c>
      <c r="F11248" t="s">
        <v>19</v>
      </c>
      <c r="G11248">
        <v>2018</v>
      </c>
      <c r="H11248" t="s">
        <v>145</v>
      </c>
      <c r="I11248">
        <v>450</v>
      </c>
      <c r="J11248" t="s">
        <v>21</v>
      </c>
      <c r="K11248" t="s">
        <v>436</v>
      </c>
      <c r="L11248" t="s">
        <v>23</v>
      </c>
      <c r="M11248" t="s">
        <v>24</v>
      </c>
      <c r="N11248">
        <v>4</v>
      </c>
      <c r="O11248">
        <v>2</v>
      </c>
      <c r="P11248">
        <v>6</v>
      </c>
      <c r="Q11248" t="s">
        <v>30</v>
      </c>
      <c r="R11248" t="s">
        <v>26</v>
      </c>
    </row>
    <row r="11249" spans="1:18" x14ac:dyDescent="0.3">
      <c r="A11249" t="s">
        <v>157</v>
      </c>
      <c r="B11249" t="s">
        <v>839</v>
      </c>
      <c r="C11249">
        <v>125990</v>
      </c>
      <c r="D11249" t="s">
        <v>185</v>
      </c>
      <c r="E11249">
        <v>69500</v>
      </c>
      <c r="F11249" t="s">
        <v>19</v>
      </c>
      <c r="G11249">
        <v>2021</v>
      </c>
      <c r="H11249" t="s">
        <v>145</v>
      </c>
      <c r="I11249">
        <v>385</v>
      </c>
      <c r="J11249" t="s">
        <v>21</v>
      </c>
      <c r="K11249" t="s">
        <v>436</v>
      </c>
      <c r="L11249" t="s">
        <v>23</v>
      </c>
      <c r="M11249" t="s">
        <v>24</v>
      </c>
      <c r="N11249">
        <v>4</v>
      </c>
      <c r="O11249">
        <v>2</v>
      </c>
      <c r="P11249">
        <v>6</v>
      </c>
      <c r="Q11249" t="s">
        <v>25</v>
      </c>
      <c r="R11249" t="s">
        <v>31</v>
      </c>
    </row>
    <row r="11250" spans="1:18" x14ac:dyDescent="0.3">
      <c r="A11250" t="s">
        <v>134</v>
      </c>
      <c r="B11250" t="s">
        <v>832</v>
      </c>
      <c r="C11250">
        <v>109990</v>
      </c>
      <c r="D11250" t="s">
        <v>195</v>
      </c>
      <c r="E11250">
        <v>46790</v>
      </c>
      <c r="F11250" t="s">
        <v>19</v>
      </c>
      <c r="G11250">
        <v>2015</v>
      </c>
      <c r="H11250" t="s">
        <v>145</v>
      </c>
      <c r="I11250">
        <v>460</v>
      </c>
      <c r="J11250" t="s">
        <v>21</v>
      </c>
      <c r="K11250" t="s">
        <v>436</v>
      </c>
      <c r="L11250" t="s">
        <v>23</v>
      </c>
      <c r="M11250" t="s">
        <v>953</v>
      </c>
      <c r="N11250">
        <v>4</v>
      </c>
      <c r="O11250">
        <v>2</v>
      </c>
      <c r="Q11250" t="s">
        <v>37</v>
      </c>
      <c r="R11250" t="s">
        <v>31</v>
      </c>
    </row>
    <row r="11251" spans="1:18" x14ac:dyDescent="0.3">
      <c r="A11251" t="s">
        <v>134</v>
      </c>
      <c r="B11251" t="s">
        <v>832</v>
      </c>
      <c r="C11251">
        <v>61990</v>
      </c>
      <c r="D11251" t="s">
        <v>159</v>
      </c>
      <c r="E11251">
        <v>40791</v>
      </c>
      <c r="F11251" t="s">
        <v>19</v>
      </c>
      <c r="G11251">
        <v>2016</v>
      </c>
      <c r="H11251" t="s">
        <v>145</v>
      </c>
      <c r="I11251">
        <v>460</v>
      </c>
      <c r="J11251" t="s">
        <v>21</v>
      </c>
      <c r="K11251" t="s">
        <v>436</v>
      </c>
      <c r="L11251" t="s">
        <v>23</v>
      </c>
      <c r="M11251" t="s">
        <v>27</v>
      </c>
      <c r="N11251">
        <v>4</v>
      </c>
      <c r="O11251">
        <v>2</v>
      </c>
      <c r="P11251">
        <v>8</v>
      </c>
      <c r="Q11251" t="s">
        <v>28</v>
      </c>
      <c r="R11251" t="s">
        <v>31</v>
      </c>
    </row>
    <row r="11252" spans="1:18" x14ac:dyDescent="0.3">
      <c r="A11252" t="s">
        <v>620</v>
      </c>
      <c r="B11252" t="s">
        <v>843</v>
      </c>
      <c r="C11252">
        <v>33900</v>
      </c>
      <c r="D11252" t="s">
        <v>193</v>
      </c>
      <c r="E11252">
        <v>63000</v>
      </c>
      <c r="F11252" t="s">
        <v>19</v>
      </c>
      <c r="G11252">
        <v>2003</v>
      </c>
      <c r="H11252" t="s">
        <v>145</v>
      </c>
      <c r="I11252">
        <v>420</v>
      </c>
      <c r="J11252" t="s">
        <v>21</v>
      </c>
      <c r="K11252" t="s">
        <v>436</v>
      </c>
      <c r="L11252" t="s">
        <v>23</v>
      </c>
      <c r="M11252" t="s">
        <v>27</v>
      </c>
      <c r="N11252">
        <v>4</v>
      </c>
      <c r="O11252">
        <v>2</v>
      </c>
      <c r="P11252">
        <v>12</v>
      </c>
      <c r="Q11252" t="s">
        <v>25</v>
      </c>
      <c r="R11252" t="s">
        <v>953</v>
      </c>
    </row>
    <row r="11253" spans="1:18" x14ac:dyDescent="0.3">
      <c r="A11253" t="s">
        <v>620</v>
      </c>
      <c r="B11253" t="s">
        <v>896</v>
      </c>
      <c r="C11253">
        <v>329950</v>
      </c>
      <c r="D11253" t="s">
        <v>190</v>
      </c>
      <c r="E11253">
        <v>4946</v>
      </c>
      <c r="F11253" t="s">
        <v>19</v>
      </c>
      <c r="G11253">
        <v>2024</v>
      </c>
      <c r="H11253" t="s">
        <v>145</v>
      </c>
      <c r="I11253">
        <v>680</v>
      </c>
      <c r="J11253" t="s">
        <v>21</v>
      </c>
      <c r="K11253" t="s">
        <v>436</v>
      </c>
      <c r="L11253" t="s">
        <v>23</v>
      </c>
      <c r="M11253" t="s">
        <v>27</v>
      </c>
      <c r="N11253">
        <v>4</v>
      </c>
      <c r="O11253">
        <v>2</v>
      </c>
      <c r="P11253">
        <v>8</v>
      </c>
      <c r="Q11253" t="s">
        <v>35</v>
      </c>
      <c r="R11253" t="s">
        <v>31</v>
      </c>
    </row>
    <row r="11254" spans="1:18" x14ac:dyDescent="0.3">
      <c r="A11254" t="s">
        <v>620</v>
      </c>
      <c r="B11254" t="s">
        <v>843</v>
      </c>
      <c r="C11254">
        <v>39900</v>
      </c>
      <c r="D11254" t="s">
        <v>18</v>
      </c>
      <c r="E11254">
        <v>108972</v>
      </c>
      <c r="F11254" t="s">
        <v>19</v>
      </c>
      <c r="G11254">
        <v>1998</v>
      </c>
      <c r="H11254" t="s">
        <v>145</v>
      </c>
      <c r="I11254">
        <v>332</v>
      </c>
      <c r="J11254" t="s">
        <v>21</v>
      </c>
      <c r="K11254" t="s">
        <v>436</v>
      </c>
      <c r="L11254" t="s">
        <v>23</v>
      </c>
      <c r="M11254" t="s">
        <v>27</v>
      </c>
      <c r="N11254">
        <v>4</v>
      </c>
      <c r="O11254">
        <v>2</v>
      </c>
      <c r="P11254">
        <v>6</v>
      </c>
      <c r="Q11254" t="s">
        <v>28</v>
      </c>
      <c r="R11254" t="s">
        <v>33</v>
      </c>
    </row>
    <row r="11255" spans="1:18" x14ac:dyDescent="0.3">
      <c r="A11255" t="s">
        <v>620</v>
      </c>
      <c r="B11255" t="s">
        <v>816</v>
      </c>
      <c r="C11255">
        <v>137450</v>
      </c>
      <c r="D11255" t="s">
        <v>190</v>
      </c>
      <c r="E11255">
        <v>57201</v>
      </c>
      <c r="F11255" t="s">
        <v>19</v>
      </c>
      <c r="G11255">
        <v>2009</v>
      </c>
      <c r="H11255" t="s">
        <v>145</v>
      </c>
      <c r="I11255">
        <v>517</v>
      </c>
      <c r="J11255" t="s">
        <v>21</v>
      </c>
      <c r="K11255" t="s">
        <v>436</v>
      </c>
      <c r="L11255" t="s">
        <v>23</v>
      </c>
      <c r="M11255" t="s">
        <v>27</v>
      </c>
      <c r="N11255">
        <v>4</v>
      </c>
      <c r="O11255">
        <v>2</v>
      </c>
      <c r="P11255">
        <v>12</v>
      </c>
      <c r="Q11255" t="s">
        <v>25</v>
      </c>
      <c r="R11255" t="s">
        <v>31</v>
      </c>
    </row>
    <row r="11256" spans="1:18" x14ac:dyDescent="0.3">
      <c r="A11256" t="s">
        <v>620</v>
      </c>
      <c r="B11256" t="s">
        <v>888</v>
      </c>
      <c r="C11256">
        <v>109700</v>
      </c>
      <c r="D11256" t="s">
        <v>159</v>
      </c>
      <c r="E11256">
        <v>25700</v>
      </c>
      <c r="F11256" t="s">
        <v>19</v>
      </c>
      <c r="G11256">
        <v>2013</v>
      </c>
      <c r="H11256" t="s">
        <v>145</v>
      </c>
      <c r="I11256">
        <v>518</v>
      </c>
      <c r="J11256" t="s">
        <v>21</v>
      </c>
      <c r="K11256" t="s">
        <v>436</v>
      </c>
      <c r="L11256" t="s">
        <v>23</v>
      </c>
      <c r="M11256" t="s">
        <v>27</v>
      </c>
      <c r="N11256">
        <v>4</v>
      </c>
      <c r="O11256">
        <v>2</v>
      </c>
      <c r="P11256">
        <v>12</v>
      </c>
      <c r="Q11256" t="s">
        <v>30</v>
      </c>
      <c r="R11256" t="s">
        <v>31</v>
      </c>
    </row>
    <row r="11257" spans="1:18" x14ac:dyDescent="0.3">
      <c r="A11257" t="s">
        <v>620</v>
      </c>
      <c r="B11257" t="s">
        <v>897</v>
      </c>
      <c r="C11257">
        <v>69455</v>
      </c>
      <c r="D11257" t="s">
        <v>194</v>
      </c>
      <c r="E11257">
        <v>78950</v>
      </c>
      <c r="F11257" t="s">
        <v>19</v>
      </c>
      <c r="G11257">
        <v>2006</v>
      </c>
      <c r="H11257" t="s">
        <v>145</v>
      </c>
      <c r="I11257">
        <v>457</v>
      </c>
      <c r="J11257" t="s">
        <v>21</v>
      </c>
      <c r="K11257" t="s">
        <v>436</v>
      </c>
      <c r="L11257" t="s">
        <v>23</v>
      </c>
      <c r="M11257" t="s">
        <v>953</v>
      </c>
      <c r="N11257">
        <v>4</v>
      </c>
      <c r="O11257">
        <v>2</v>
      </c>
      <c r="Q11257" t="s">
        <v>953</v>
      </c>
      <c r="R11257" t="s">
        <v>31</v>
      </c>
    </row>
    <row r="11258" spans="1:18" x14ac:dyDescent="0.3">
      <c r="A11258" t="s">
        <v>620</v>
      </c>
      <c r="B11258" t="s">
        <v>816</v>
      </c>
      <c r="C11258">
        <v>185900</v>
      </c>
      <c r="D11258" t="s">
        <v>194</v>
      </c>
      <c r="E11258">
        <v>24500</v>
      </c>
      <c r="F11258" t="s">
        <v>19</v>
      </c>
      <c r="G11258">
        <v>2010</v>
      </c>
      <c r="H11258" t="s">
        <v>145</v>
      </c>
      <c r="I11258">
        <v>517</v>
      </c>
      <c r="J11258" t="s">
        <v>21</v>
      </c>
      <c r="K11258" t="s">
        <v>436</v>
      </c>
      <c r="L11258" t="s">
        <v>23</v>
      </c>
      <c r="M11258" t="s">
        <v>953</v>
      </c>
      <c r="N11258">
        <v>4</v>
      </c>
      <c r="O11258">
        <v>2</v>
      </c>
      <c r="Q11258" t="s">
        <v>35</v>
      </c>
      <c r="R11258" t="s">
        <v>953</v>
      </c>
    </row>
    <row r="11259" spans="1:18" x14ac:dyDescent="0.3">
      <c r="A11259" t="s">
        <v>620</v>
      </c>
      <c r="B11259" t="s">
        <v>897</v>
      </c>
      <c r="C11259">
        <v>157517</v>
      </c>
      <c r="D11259" t="s">
        <v>194</v>
      </c>
      <c r="E11259">
        <v>51000</v>
      </c>
      <c r="F11259" t="s">
        <v>19</v>
      </c>
      <c r="G11259">
        <v>2010</v>
      </c>
      <c r="H11259" t="s">
        <v>145</v>
      </c>
      <c r="I11259">
        <v>525</v>
      </c>
      <c r="J11259" t="s">
        <v>21</v>
      </c>
      <c r="K11259" t="s">
        <v>436</v>
      </c>
      <c r="L11259" t="s">
        <v>23</v>
      </c>
      <c r="M11259" t="s">
        <v>953</v>
      </c>
      <c r="N11259">
        <v>4</v>
      </c>
      <c r="O11259">
        <v>2</v>
      </c>
      <c r="Q11259" t="s">
        <v>953</v>
      </c>
      <c r="R11259" t="s">
        <v>31</v>
      </c>
    </row>
    <row r="11260" spans="1:18" x14ac:dyDescent="0.3">
      <c r="A11260" t="s">
        <v>620</v>
      </c>
      <c r="B11260" t="s">
        <v>707</v>
      </c>
      <c r="C11260">
        <v>69999</v>
      </c>
      <c r="D11260" t="s">
        <v>185</v>
      </c>
      <c r="E11260">
        <v>45483</v>
      </c>
      <c r="F11260" t="s">
        <v>19</v>
      </c>
      <c r="G11260">
        <v>2009</v>
      </c>
      <c r="H11260" t="s">
        <v>145</v>
      </c>
      <c r="I11260">
        <v>405</v>
      </c>
      <c r="J11260" t="s">
        <v>21</v>
      </c>
      <c r="K11260" t="s">
        <v>436</v>
      </c>
      <c r="L11260" t="s">
        <v>23</v>
      </c>
      <c r="M11260" t="s">
        <v>953</v>
      </c>
      <c r="N11260">
        <v>4</v>
      </c>
      <c r="O11260">
        <v>2</v>
      </c>
      <c r="P11260">
        <v>12</v>
      </c>
      <c r="Q11260" t="s">
        <v>25</v>
      </c>
      <c r="R11260" t="s">
        <v>31</v>
      </c>
    </row>
    <row r="11261" spans="1:18" x14ac:dyDescent="0.3">
      <c r="A11261" t="s">
        <v>620</v>
      </c>
      <c r="B11261" t="s">
        <v>795</v>
      </c>
      <c r="C11261">
        <v>240000</v>
      </c>
      <c r="D11261" t="s">
        <v>159</v>
      </c>
      <c r="E11261">
        <v>28500</v>
      </c>
      <c r="F11261" t="s">
        <v>19</v>
      </c>
      <c r="G11261">
        <v>2018</v>
      </c>
      <c r="H11261" t="s">
        <v>145</v>
      </c>
      <c r="I11261">
        <v>604</v>
      </c>
      <c r="J11261" t="s">
        <v>21</v>
      </c>
      <c r="K11261" t="s">
        <v>436</v>
      </c>
      <c r="L11261" t="s">
        <v>23</v>
      </c>
      <c r="M11261" t="s">
        <v>953</v>
      </c>
      <c r="N11261">
        <v>4</v>
      </c>
      <c r="O11261">
        <v>2</v>
      </c>
      <c r="Q11261" t="s">
        <v>25</v>
      </c>
      <c r="R11261" t="s">
        <v>31</v>
      </c>
    </row>
    <row r="11262" spans="1:18" x14ac:dyDescent="0.3">
      <c r="A11262" t="s">
        <v>535</v>
      </c>
      <c r="B11262" t="s">
        <v>845</v>
      </c>
      <c r="C11262">
        <v>48490</v>
      </c>
      <c r="D11262" t="s">
        <v>159</v>
      </c>
      <c r="E11262">
        <v>142000</v>
      </c>
      <c r="F11262" t="s">
        <v>19</v>
      </c>
      <c r="G11262">
        <v>2007</v>
      </c>
      <c r="H11262" t="s">
        <v>145</v>
      </c>
      <c r="I11262">
        <v>560</v>
      </c>
      <c r="J11262" t="s">
        <v>21</v>
      </c>
      <c r="K11262" t="s">
        <v>436</v>
      </c>
      <c r="L11262" t="s">
        <v>23</v>
      </c>
      <c r="M11262" t="s">
        <v>24</v>
      </c>
      <c r="N11262">
        <v>4</v>
      </c>
      <c r="O11262">
        <v>2</v>
      </c>
      <c r="Q11262" t="s">
        <v>32</v>
      </c>
      <c r="R11262" t="s">
        <v>31</v>
      </c>
    </row>
    <row r="11263" spans="1:18" x14ac:dyDescent="0.3">
      <c r="A11263" t="s">
        <v>535</v>
      </c>
      <c r="B11263" t="s">
        <v>845</v>
      </c>
      <c r="C11263">
        <v>147500</v>
      </c>
      <c r="D11263" t="s">
        <v>190</v>
      </c>
      <c r="E11263">
        <v>23091</v>
      </c>
      <c r="F11263" t="s">
        <v>19</v>
      </c>
      <c r="G11263">
        <v>2018</v>
      </c>
      <c r="H11263" t="s">
        <v>145</v>
      </c>
      <c r="I11263">
        <v>507</v>
      </c>
      <c r="J11263" t="s">
        <v>21</v>
      </c>
      <c r="K11263" t="s">
        <v>436</v>
      </c>
      <c r="L11263" t="s">
        <v>23</v>
      </c>
      <c r="M11263" t="s">
        <v>24</v>
      </c>
      <c r="N11263">
        <v>4</v>
      </c>
      <c r="O11263">
        <v>2</v>
      </c>
      <c r="P11263">
        <v>8</v>
      </c>
      <c r="Q11263" t="s">
        <v>25</v>
      </c>
      <c r="R11263" t="s">
        <v>31</v>
      </c>
    </row>
    <row r="11264" spans="1:18" x14ac:dyDescent="0.3">
      <c r="A11264" t="s">
        <v>535</v>
      </c>
      <c r="B11264" t="s">
        <v>834</v>
      </c>
      <c r="C11264">
        <v>177777</v>
      </c>
      <c r="D11264" t="s">
        <v>159</v>
      </c>
      <c r="E11264">
        <v>20900</v>
      </c>
      <c r="F11264" t="s">
        <v>19</v>
      </c>
      <c r="G11264">
        <v>2018</v>
      </c>
      <c r="H11264" t="s">
        <v>145</v>
      </c>
      <c r="I11264">
        <v>642</v>
      </c>
      <c r="J11264" t="s">
        <v>21</v>
      </c>
      <c r="K11264" t="s">
        <v>436</v>
      </c>
      <c r="L11264" t="s">
        <v>23</v>
      </c>
      <c r="M11264" t="s">
        <v>24</v>
      </c>
      <c r="N11264">
        <v>4</v>
      </c>
      <c r="O11264">
        <v>2</v>
      </c>
      <c r="P11264">
        <v>12</v>
      </c>
      <c r="Q11264" t="s">
        <v>25</v>
      </c>
      <c r="R11264" t="s">
        <v>31</v>
      </c>
    </row>
    <row r="11265" spans="1:18" x14ac:dyDescent="0.3">
      <c r="A11265" t="s">
        <v>535</v>
      </c>
      <c r="B11265" t="s">
        <v>898</v>
      </c>
      <c r="C11265">
        <v>112000</v>
      </c>
      <c r="D11265" t="s">
        <v>18</v>
      </c>
      <c r="E11265">
        <v>18287</v>
      </c>
      <c r="F11265" t="s">
        <v>19</v>
      </c>
      <c r="G11265">
        <v>2002</v>
      </c>
      <c r="H11265" t="s">
        <v>145</v>
      </c>
      <c r="I11265">
        <v>394</v>
      </c>
      <c r="J11265" t="s">
        <v>21</v>
      </c>
      <c r="K11265" t="s">
        <v>436</v>
      </c>
      <c r="L11265" t="s">
        <v>23</v>
      </c>
      <c r="M11265" t="s">
        <v>27</v>
      </c>
      <c r="N11265">
        <v>4</v>
      </c>
      <c r="O11265">
        <v>2</v>
      </c>
      <c r="P11265">
        <v>8</v>
      </c>
      <c r="Q11265" t="s">
        <v>28</v>
      </c>
      <c r="R11265" t="s">
        <v>31</v>
      </c>
    </row>
    <row r="11266" spans="1:18" x14ac:dyDescent="0.3">
      <c r="A11266" t="s">
        <v>535</v>
      </c>
      <c r="B11266" t="s">
        <v>834</v>
      </c>
      <c r="C11266">
        <v>269700</v>
      </c>
      <c r="D11266" t="s">
        <v>193</v>
      </c>
      <c r="E11266">
        <v>6100</v>
      </c>
      <c r="F11266" t="s">
        <v>19</v>
      </c>
      <c r="G11266">
        <v>2023</v>
      </c>
      <c r="H11266" t="s">
        <v>145</v>
      </c>
      <c r="I11266">
        <v>549</v>
      </c>
      <c r="J11266" t="s">
        <v>21</v>
      </c>
      <c r="K11266" t="s">
        <v>436</v>
      </c>
      <c r="L11266" t="s">
        <v>23</v>
      </c>
      <c r="M11266" t="s">
        <v>24</v>
      </c>
      <c r="N11266">
        <v>4</v>
      </c>
      <c r="O11266">
        <v>2</v>
      </c>
      <c r="P11266">
        <v>8</v>
      </c>
      <c r="Q11266" t="s">
        <v>72</v>
      </c>
      <c r="R11266" t="s">
        <v>953</v>
      </c>
    </row>
    <row r="11267" spans="1:18" x14ac:dyDescent="0.3">
      <c r="A11267" t="s">
        <v>535</v>
      </c>
      <c r="B11267" t="s">
        <v>834</v>
      </c>
      <c r="C11267">
        <v>57500</v>
      </c>
      <c r="D11267" t="s">
        <v>193</v>
      </c>
      <c r="E11267">
        <v>80000</v>
      </c>
      <c r="F11267" t="s">
        <v>19</v>
      </c>
      <c r="G11267">
        <v>2007</v>
      </c>
      <c r="H11267" t="s">
        <v>145</v>
      </c>
      <c r="I11267">
        <v>559</v>
      </c>
      <c r="J11267" t="s">
        <v>21</v>
      </c>
      <c r="K11267" t="s">
        <v>436</v>
      </c>
      <c r="L11267" t="s">
        <v>23</v>
      </c>
      <c r="M11267" t="s">
        <v>24</v>
      </c>
      <c r="N11267">
        <v>4</v>
      </c>
      <c r="O11267">
        <v>2</v>
      </c>
      <c r="P11267">
        <v>12</v>
      </c>
      <c r="Q11267" t="s">
        <v>36</v>
      </c>
      <c r="R11267" t="s">
        <v>953</v>
      </c>
    </row>
    <row r="11268" spans="1:18" x14ac:dyDescent="0.3">
      <c r="A11268" t="s">
        <v>535</v>
      </c>
      <c r="B11268" t="s">
        <v>834</v>
      </c>
      <c r="C11268">
        <v>299659</v>
      </c>
      <c r="D11268" t="s">
        <v>194</v>
      </c>
      <c r="E11268">
        <v>14000</v>
      </c>
      <c r="F11268" t="s">
        <v>19</v>
      </c>
      <c r="G11268">
        <v>2023</v>
      </c>
      <c r="H11268" t="s">
        <v>145</v>
      </c>
      <c r="I11268">
        <v>659</v>
      </c>
      <c r="J11268" t="s">
        <v>21</v>
      </c>
      <c r="K11268" t="s">
        <v>436</v>
      </c>
      <c r="L11268" t="s">
        <v>23</v>
      </c>
      <c r="M11268" t="s">
        <v>24</v>
      </c>
      <c r="N11268">
        <v>4</v>
      </c>
      <c r="O11268">
        <v>2</v>
      </c>
      <c r="P11268">
        <v>12</v>
      </c>
      <c r="Q11268" t="s">
        <v>25</v>
      </c>
      <c r="R11268" t="s">
        <v>31</v>
      </c>
    </row>
    <row r="11269" spans="1:18" x14ac:dyDescent="0.3">
      <c r="A11269" t="s">
        <v>535</v>
      </c>
      <c r="B11269" t="s">
        <v>834</v>
      </c>
      <c r="C11269">
        <v>64990</v>
      </c>
      <c r="D11269" t="s">
        <v>194</v>
      </c>
      <c r="E11269">
        <v>42757</v>
      </c>
      <c r="F11269" t="s">
        <v>19</v>
      </c>
      <c r="G11269">
        <v>2007</v>
      </c>
      <c r="H11269" t="s">
        <v>145</v>
      </c>
      <c r="I11269">
        <v>560</v>
      </c>
      <c r="J11269" t="s">
        <v>21</v>
      </c>
      <c r="K11269" t="s">
        <v>436</v>
      </c>
      <c r="L11269" t="s">
        <v>23</v>
      </c>
      <c r="M11269" t="s">
        <v>953</v>
      </c>
      <c r="N11269">
        <v>4</v>
      </c>
      <c r="O11269">
        <v>2</v>
      </c>
      <c r="Q11269" t="s">
        <v>30</v>
      </c>
      <c r="R11269" t="s">
        <v>31</v>
      </c>
    </row>
    <row r="11270" spans="1:18" x14ac:dyDescent="0.3">
      <c r="A11270" t="s">
        <v>535</v>
      </c>
      <c r="B11270" t="s">
        <v>834</v>
      </c>
      <c r="C11270">
        <v>49990</v>
      </c>
      <c r="D11270" t="s">
        <v>194</v>
      </c>
      <c r="E11270">
        <v>112500</v>
      </c>
      <c r="F11270" t="s">
        <v>19</v>
      </c>
      <c r="G11270">
        <v>2008</v>
      </c>
      <c r="H11270" t="s">
        <v>145</v>
      </c>
      <c r="I11270">
        <v>609</v>
      </c>
      <c r="J11270" t="s">
        <v>21</v>
      </c>
      <c r="K11270" t="s">
        <v>436</v>
      </c>
      <c r="L11270" t="s">
        <v>23</v>
      </c>
      <c r="M11270" t="s">
        <v>953</v>
      </c>
      <c r="N11270">
        <v>4</v>
      </c>
      <c r="O11270">
        <v>2</v>
      </c>
      <c r="Q11270" t="s">
        <v>25</v>
      </c>
      <c r="R11270" t="s">
        <v>31</v>
      </c>
    </row>
    <row r="11271" spans="1:18" x14ac:dyDescent="0.3">
      <c r="A11271" t="s">
        <v>535</v>
      </c>
      <c r="B11271" t="s">
        <v>845</v>
      </c>
      <c r="C11271">
        <v>139999</v>
      </c>
      <c r="D11271" t="s">
        <v>159</v>
      </c>
      <c r="E11271">
        <v>39249</v>
      </c>
      <c r="F11271" t="s">
        <v>19</v>
      </c>
      <c r="G11271">
        <v>2018</v>
      </c>
      <c r="H11271" t="s">
        <v>145</v>
      </c>
      <c r="I11271">
        <v>528</v>
      </c>
      <c r="J11271" t="s">
        <v>21</v>
      </c>
      <c r="K11271" t="s">
        <v>436</v>
      </c>
      <c r="L11271" t="s">
        <v>23</v>
      </c>
      <c r="M11271" t="s">
        <v>24</v>
      </c>
      <c r="N11271">
        <v>4</v>
      </c>
      <c r="O11271">
        <v>2</v>
      </c>
      <c r="P11271">
        <v>8</v>
      </c>
      <c r="Q11271" t="s">
        <v>32</v>
      </c>
      <c r="R11271" t="s">
        <v>31</v>
      </c>
    </row>
    <row r="11272" spans="1:18" x14ac:dyDescent="0.3">
      <c r="A11272" t="s">
        <v>535</v>
      </c>
      <c r="B11272" t="s">
        <v>898</v>
      </c>
      <c r="C11272">
        <v>98000</v>
      </c>
      <c r="D11272" t="s">
        <v>193</v>
      </c>
      <c r="E11272">
        <v>45200</v>
      </c>
      <c r="F11272" t="s">
        <v>19</v>
      </c>
      <c r="G11272">
        <v>1998</v>
      </c>
      <c r="H11272" t="s">
        <v>145</v>
      </c>
      <c r="I11272">
        <v>389</v>
      </c>
      <c r="J11272" t="s">
        <v>21</v>
      </c>
      <c r="K11272" t="s">
        <v>436</v>
      </c>
      <c r="L11272" t="s">
        <v>23</v>
      </c>
      <c r="M11272" t="s">
        <v>27</v>
      </c>
      <c r="N11272">
        <v>4</v>
      </c>
      <c r="O11272">
        <v>2</v>
      </c>
      <c r="P11272">
        <v>8</v>
      </c>
      <c r="Q11272" t="s">
        <v>28</v>
      </c>
      <c r="R11272" t="s">
        <v>953</v>
      </c>
    </row>
    <row r="11273" spans="1:18" x14ac:dyDescent="0.3">
      <c r="A11273" t="s">
        <v>535</v>
      </c>
      <c r="B11273" t="s">
        <v>834</v>
      </c>
      <c r="C11273">
        <v>94900</v>
      </c>
      <c r="D11273" t="s">
        <v>194</v>
      </c>
      <c r="E11273">
        <v>85000</v>
      </c>
      <c r="F11273" t="s">
        <v>19</v>
      </c>
      <c r="G11273">
        <v>2012</v>
      </c>
      <c r="H11273" t="s">
        <v>145</v>
      </c>
      <c r="I11273">
        <v>575</v>
      </c>
      <c r="J11273" t="s">
        <v>21</v>
      </c>
      <c r="K11273" t="s">
        <v>436</v>
      </c>
      <c r="L11273" t="s">
        <v>23</v>
      </c>
      <c r="M11273" t="s">
        <v>24</v>
      </c>
      <c r="N11273">
        <v>4</v>
      </c>
      <c r="O11273">
        <v>2</v>
      </c>
      <c r="P11273">
        <v>12</v>
      </c>
      <c r="Q11273" t="s">
        <v>25</v>
      </c>
      <c r="R11273" t="s">
        <v>31</v>
      </c>
    </row>
    <row r="11274" spans="1:18" x14ac:dyDescent="0.3">
      <c r="A11274" t="s">
        <v>535</v>
      </c>
      <c r="B11274" t="s">
        <v>834</v>
      </c>
      <c r="C11274">
        <v>114900</v>
      </c>
      <c r="D11274" t="s">
        <v>194</v>
      </c>
      <c r="E11274">
        <v>82000</v>
      </c>
      <c r="F11274" t="s">
        <v>19</v>
      </c>
      <c r="G11274">
        <v>1991</v>
      </c>
      <c r="H11274" t="s">
        <v>145</v>
      </c>
      <c r="I11274">
        <v>234</v>
      </c>
      <c r="J11274" t="s">
        <v>21</v>
      </c>
      <c r="K11274" t="s">
        <v>436</v>
      </c>
      <c r="L11274" t="s">
        <v>23</v>
      </c>
      <c r="M11274" t="s">
        <v>27</v>
      </c>
      <c r="N11274">
        <v>4</v>
      </c>
      <c r="O11274">
        <v>2</v>
      </c>
      <c r="P11274">
        <v>8</v>
      </c>
      <c r="Q11274" t="s">
        <v>25</v>
      </c>
      <c r="R11274" t="s">
        <v>31</v>
      </c>
    </row>
    <row r="11275" spans="1:18" x14ac:dyDescent="0.3">
      <c r="A11275" t="s">
        <v>535</v>
      </c>
      <c r="B11275" t="s">
        <v>834</v>
      </c>
      <c r="C11275">
        <v>268000</v>
      </c>
      <c r="D11275" t="s">
        <v>193</v>
      </c>
      <c r="E11275">
        <v>8300</v>
      </c>
      <c r="F11275" t="s">
        <v>19</v>
      </c>
      <c r="G11275">
        <v>2023</v>
      </c>
      <c r="H11275" t="s">
        <v>145</v>
      </c>
      <c r="I11275">
        <v>549</v>
      </c>
      <c r="J11275" t="s">
        <v>21</v>
      </c>
      <c r="K11275" t="s">
        <v>436</v>
      </c>
      <c r="L11275" t="s">
        <v>23</v>
      </c>
      <c r="M11275" t="s">
        <v>24</v>
      </c>
      <c r="N11275">
        <v>4</v>
      </c>
      <c r="O11275">
        <v>2</v>
      </c>
      <c r="P11275">
        <v>8</v>
      </c>
      <c r="Q11275" t="s">
        <v>30</v>
      </c>
      <c r="R11275" t="s">
        <v>953</v>
      </c>
    </row>
    <row r="11276" spans="1:18" x14ac:dyDescent="0.3">
      <c r="A11276" t="s">
        <v>535</v>
      </c>
      <c r="B11276" t="s">
        <v>834</v>
      </c>
      <c r="C11276">
        <v>317000</v>
      </c>
      <c r="D11276" t="s">
        <v>193</v>
      </c>
      <c r="E11276">
        <v>8900</v>
      </c>
      <c r="F11276" t="s">
        <v>19</v>
      </c>
      <c r="G11276">
        <v>2023</v>
      </c>
      <c r="H11276" t="s">
        <v>145</v>
      </c>
      <c r="I11276">
        <v>659</v>
      </c>
      <c r="J11276" t="s">
        <v>21</v>
      </c>
      <c r="K11276" t="s">
        <v>436</v>
      </c>
      <c r="L11276" t="s">
        <v>23</v>
      </c>
      <c r="M11276" t="s">
        <v>24</v>
      </c>
      <c r="N11276">
        <v>4</v>
      </c>
      <c r="O11276">
        <v>2</v>
      </c>
      <c r="P11276">
        <v>12</v>
      </c>
      <c r="Q11276" t="s">
        <v>25</v>
      </c>
      <c r="R11276" t="s">
        <v>953</v>
      </c>
    </row>
    <row r="11277" spans="1:18" x14ac:dyDescent="0.3">
      <c r="A11277" t="s">
        <v>535</v>
      </c>
      <c r="B11277" t="s">
        <v>845</v>
      </c>
      <c r="C11277">
        <v>85000</v>
      </c>
      <c r="D11277" t="s">
        <v>159</v>
      </c>
      <c r="E11277">
        <v>69534</v>
      </c>
      <c r="F11277" t="s">
        <v>19</v>
      </c>
      <c r="G11277">
        <v>2014</v>
      </c>
      <c r="H11277" t="s">
        <v>145</v>
      </c>
      <c r="I11277">
        <v>635</v>
      </c>
      <c r="J11277" t="s">
        <v>21</v>
      </c>
      <c r="K11277" t="s">
        <v>436</v>
      </c>
      <c r="L11277" t="s">
        <v>23</v>
      </c>
      <c r="M11277" t="s">
        <v>24</v>
      </c>
      <c r="N11277">
        <v>4</v>
      </c>
      <c r="O11277">
        <v>2</v>
      </c>
      <c r="Q11277" t="s">
        <v>25</v>
      </c>
      <c r="R11277" t="s">
        <v>31</v>
      </c>
    </row>
    <row r="11278" spans="1:18" x14ac:dyDescent="0.3">
      <c r="A11278" t="s">
        <v>622</v>
      </c>
      <c r="B11278" t="s">
        <v>899</v>
      </c>
      <c r="C11278">
        <v>249900</v>
      </c>
      <c r="D11278" t="s">
        <v>194</v>
      </c>
      <c r="E11278">
        <v>16900</v>
      </c>
      <c r="F11278" t="s">
        <v>19</v>
      </c>
      <c r="G11278">
        <v>2013</v>
      </c>
      <c r="H11278" t="s">
        <v>145</v>
      </c>
      <c r="I11278">
        <v>460</v>
      </c>
      <c r="J11278" t="s">
        <v>21</v>
      </c>
      <c r="K11278" t="s">
        <v>436</v>
      </c>
      <c r="L11278" t="s">
        <v>23</v>
      </c>
      <c r="M11278" t="s">
        <v>953</v>
      </c>
      <c r="N11278">
        <v>4</v>
      </c>
      <c r="O11278">
        <v>2</v>
      </c>
      <c r="P11278">
        <v>12</v>
      </c>
      <c r="Q11278" t="s">
        <v>32</v>
      </c>
      <c r="R11278" t="s">
        <v>31</v>
      </c>
    </row>
    <row r="11279" spans="1:18" x14ac:dyDescent="0.3">
      <c r="A11279" t="s">
        <v>622</v>
      </c>
      <c r="B11279" t="s">
        <v>645</v>
      </c>
      <c r="C11279">
        <v>209900</v>
      </c>
      <c r="D11279" t="s">
        <v>194</v>
      </c>
      <c r="E11279">
        <v>46500</v>
      </c>
      <c r="F11279" t="s">
        <v>19</v>
      </c>
      <c r="G11279">
        <v>2008</v>
      </c>
      <c r="H11279" t="s">
        <v>145</v>
      </c>
      <c r="I11279">
        <v>460</v>
      </c>
      <c r="J11279" t="s">
        <v>21</v>
      </c>
      <c r="K11279" t="s">
        <v>436</v>
      </c>
      <c r="L11279" t="s">
        <v>23</v>
      </c>
      <c r="M11279" t="s">
        <v>27</v>
      </c>
      <c r="N11279">
        <v>4</v>
      </c>
      <c r="O11279">
        <v>2</v>
      </c>
      <c r="P11279">
        <v>12</v>
      </c>
      <c r="Q11279" t="s">
        <v>30</v>
      </c>
      <c r="R11279" t="s">
        <v>31</v>
      </c>
    </row>
    <row r="11280" spans="1:18" x14ac:dyDescent="0.3">
      <c r="A11280" t="s">
        <v>622</v>
      </c>
      <c r="B11280" t="s">
        <v>709</v>
      </c>
      <c r="C11280">
        <v>39999</v>
      </c>
      <c r="D11280" t="s">
        <v>159</v>
      </c>
      <c r="E11280">
        <v>47776</v>
      </c>
      <c r="F11280" t="s">
        <v>19</v>
      </c>
      <c r="G11280">
        <v>1981</v>
      </c>
      <c r="H11280" t="s">
        <v>145</v>
      </c>
      <c r="I11280">
        <v>200</v>
      </c>
      <c r="J11280" t="s">
        <v>21</v>
      </c>
      <c r="K11280" t="s">
        <v>436</v>
      </c>
      <c r="L11280" t="s">
        <v>23</v>
      </c>
      <c r="M11280" t="s">
        <v>27</v>
      </c>
      <c r="N11280">
        <v>4</v>
      </c>
      <c r="O11280">
        <v>2</v>
      </c>
      <c r="P11280">
        <v>8</v>
      </c>
      <c r="Q11280" t="s">
        <v>37</v>
      </c>
      <c r="R11280" t="s">
        <v>31</v>
      </c>
    </row>
    <row r="11281" spans="1:18" x14ac:dyDescent="0.3">
      <c r="A11281" t="s">
        <v>622</v>
      </c>
      <c r="B11281" t="s">
        <v>709</v>
      </c>
      <c r="C11281">
        <v>61000</v>
      </c>
      <c r="D11281" t="s">
        <v>193</v>
      </c>
      <c r="E11281">
        <v>60700</v>
      </c>
      <c r="F11281" t="s">
        <v>19</v>
      </c>
      <c r="G11281">
        <v>2002</v>
      </c>
      <c r="H11281" t="s">
        <v>145</v>
      </c>
      <c r="I11281">
        <v>241</v>
      </c>
      <c r="J11281" t="s">
        <v>21</v>
      </c>
      <c r="K11281" t="s">
        <v>436</v>
      </c>
      <c r="L11281" t="s">
        <v>23</v>
      </c>
      <c r="M11281" t="s">
        <v>953</v>
      </c>
      <c r="N11281">
        <v>4</v>
      </c>
      <c r="O11281">
        <v>2</v>
      </c>
      <c r="Q11281" t="s">
        <v>25</v>
      </c>
      <c r="R11281" t="s">
        <v>953</v>
      </c>
    </row>
    <row r="11282" spans="1:18" x14ac:dyDescent="0.3">
      <c r="A11282" t="s">
        <v>622</v>
      </c>
      <c r="B11282" t="s">
        <v>900</v>
      </c>
      <c r="C11282">
        <v>375000</v>
      </c>
      <c r="D11282" t="s">
        <v>159</v>
      </c>
      <c r="E11282">
        <v>23651</v>
      </c>
      <c r="F11282" t="s">
        <v>19</v>
      </c>
      <c r="G11282">
        <v>2020</v>
      </c>
      <c r="H11282" t="s">
        <v>145</v>
      </c>
      <c r="I11282">
        <v>600</v>
      </c>
      <c r="J11282" t="s">
        <v>21</v>
      </c>
      <c r="K11282" t="s">
        <v>436</v>
      </c>
      <c r="L11282" t="s">
        <v>23</v>
      </c>
      <c r="M11282" t="s">
        <v>953</v>
      </c>
      <c r="N11282">
        <v>4</v>
      </c>
      <c r="O11282">
        <v>2</v>
      </c>
      <c r="P11282">
        <v>12</v>
      </c>
      <c r="Q11282" t="s">
        <v>25</v>
      </c>
      <c r="R11282" t="s">
        <v>31</v>
      </c>
    </row>
    <row r="11283" spans="1:18" x14ac:dyDescent="0.3">
      <c r="A11283" t="s">
        <v>56</v>
      </c>
      <c r="B11283" t="s">
        <v>676</v>
      </c>
      <c r="C11283">
        <v>33900</v>
      </c>
      <c r="D11283" t="s">
        <v>18</v>
      </c>
      <c r="E11283">
        <v>56900</v>
      </c>
      <c r="F11283" t="s">
        <v>19</v>
      </c>
      <c r="G11283">
        <v>2019</v>
      </c>
      <c r="H11283" t="s">
        <v>145</v>
      </c>
      <c r="I11283">
        <v>317</v>
      </c>
      <c r="J11283" t="s">
        <v>21</v>
      </c>
      <c r="K11283" t="s">
        <v>251</v>
      </c>
      <c r="L11283" t="s">
        <v>23</v>
      </c>
      <c r="M11283" t="s">
        <v>953</v>
      </c>
      <c r="N11283">
        <v>4</v>
      </c>
      <c r="O11283">
        <v>3</v>
      </c>
      <c r="P11283">
        <v>4</v>
      </c>
      <c r="Q11283" t="s">
        <v>25</v>
      </c>
      <c r="R11283" t="s">
        <v>31</v>
      </c>
    </row>
    <row r="11284" spans="1:18" x14ac:dyDescent="0.3">
      <c r="A11284" t="s">
        <v>94</v>
      </c>
      <c r="B11284" t="s">
        <v>806</v>
      </c>
      <c r="C11284">
        <v>10900</v>
      </c>
      <c r="D11284" t="s">
        <v>159</v>
      </c>
      <c r="E11284">
        <v>214500</v>
      </c>
      <c r="F11284" t="s">
        <v>19</v>
      </c>
      <c r="G11284">
        <v>2012</v>
      </c>
      <c r="H11284" t="s">
        <v>145</v>
      </c>
      <c r="I11284">
        <v>265</v>
      </c>
      <c r="J11284" t="s">
        <v>21</v>
      </c>
      <c r="K11284" t="s">
        <v>251</v>
      </c>
      <c r="L11284" t="s">
        <v>23</v>
      </c>
      <c r="M11284" t="s">
        <v>42</v>
      </c>
      <c r="N11284">
        <v>4</v>
      </c>
      <c r="O11284">
        <v>3</v>
      </c>
      <c r="P11284">
        <v>4</v>
      </c>
      <c r="Q11284" t="s">
        <v>28</v>
      </c>
      <c r="R11284" t="s">
        <v>31</v>
      </c>
    </row>
    <row r="11285" spans="1:18" x14ac:dyDescent="0.3">
      <c r="A11285" t="s">
        <v>97</v>
      </c>
      <c r="B11285" t="s">
        <v>766</v>
      </c>
      <c r="C11285">
        <v>17900</v>
      </c>
      <c r="D11285" t="s">
        <v>18</v>
      </c>
      <c r="E11285">
        <v>120500</v>
      </c>
      <c r="F11285" t="s">
        <v>19</v>
      </c>
      <c r="G11285">
        <v>2010</v>
      </c>
      <c r="H11285" t="s">
        <v>145</v>
      </c>
      <c r="I11285">
        <v>211</v>
      </c>
      <c r="J11285" t="s">
        <v>21</v>
      </c>
      <c r="K11285" t="s">
        <v>251</v>
      </c>
      <c r="L11285" t="s">
        <v>23</v>
      </c>
      <c r="M11285" t="s">
        <v>42</v>
      </c>
      <c r="N11285">
        <v>4</v>
      </c>
      <c r="O11285">
        <v>3</v>
      </c>
      <c r="P11285">
        <v>4</v>
      </c>
      <c r="Q11285" t="s">
        <v>25</v>
      </c>
      <c r="R11285" t="s">
        <v>31</v>
      </c>
    </row>
    <row r="11286" spans="1:18" x14ac:dyDescent="0.3">
      <c r="A11286" t="s">
        <v>97</v>
      </c>
      <c r="B11286" t="s">
        <v>766</v>
      </c>
      <c r="C11286">
        <v>20990</v>
      </c>
      <c r="D11286" t="s">
        <v>159</v>
      </c>
      <c r="E11286">
        <v>144000</v>
      </c>
      <c r="F11286" t="s">
        <v>19</v>
      </c>
      <c r="G11286">
        <v>2016</v>
      </c>
      <c r="H11286" t="s">
        <v>145</v>
      </c>
      <c r="I11286">
        <v>230</v>
      </c>
      <c r="J11286" t="s">
        <v>21</v>
      </c>
      <c r="K11286" t="s">
        <v>251</v>
      </c>
      <c r="L11286" t="s">
        <v>23</v>
      </c>
      <c r="M11286" t="s">
        <v>24</v>
      </c>
      <c r="N11286">
        <v>4</v>
      </c>
      <c r="O11286">
        <v>3</v>
      </c>
      <c r="P11286">
        <v>4</v>
      </c>
      <c r="Q11286" t="s">
        <v>30</v>
      </c>
      <c r="R11286" t="s">
        <v>31</v>
      </c>
    </row>
    <row r="11287" spans="1:18" x14ac:dyDescent="0.3">
      <c r="A11287" t="s">
        <v>99</v>
      </c>
      <c r="B11287" t="s">
        <v>364</v>
      </c>
      <c r="C11287">
        <v>23995</v>
      </c>
      <c r="D11287" t="s">
        <v>185</v>
      </c>
      <c r="E11287">
        <v>97072</v>
      </c>
      <c r="F11287" t="s">
        <v>19</v>
      </c>
      <c r="G11287">
        <v>2019</v>
      </c>
      <c r="H11287" t="s">
        <v>145</v>
      </c>
      <c r="I11287">
        <v>184</v>
      </c>
      <c r="J11287" t="s">
        <v>21</v>
      </c>
      <c r="K11287" t="s">
        <v>251</v>
      </c>
      <c r="L11287" t="s">
        <v>23</v>
      </c>
      <c r="M11287" t="s">
        <v>27</v>
      </c>
      <c r="N11287">
        <v>4</v>
      </c>
      <c r="O11287">
        <v>3</v>
      </c>
      <c r="P11287">
        <v>4</v>
      </c>
      <c r="Q11287" t="s">
        <v>28</v>
      </c>
      <c r="R11287" t="s">
        <v>31</v>
      </c>
    </row>
    <row r="11288" spans="1:18" x14ac:dyDescent="0.3">
      <c r="A11288" t="s">
        <v>108</v>
      </c>
      <c r="B11288" t="s">
        <v>882</v>
      </c>
      <c r="C11288">
        <v>14900</v>
      </c>
      <c r="D11288" t="s">
        <v>193</v>
      </c>
      <c r="E11288">
        <v>223000</v>
      </c>
      <c r="F11288" t="s">
        <v>19</v>
      </c>
      <c r="G11288">
        <v>1998</v>
      </c>
      <c r="H11288" t="s">
        <v>145</v>
      </c>
      <c r="I11288">
        <v>370</v>
      </c>
      <c r="J11288" t="s">
        <v>21</v>
      </c>
      <c r="K11288" t="s">
        <v>251</v>
      </c>
      <c r="L11288" t="s">
        <v>23</v>
      </c>
      <c r="M11288" t="s">
        <v>27</v>
      </c>
      <c r="N11288">
        <v>4</v>
      </c>
      <c r="O11288">
        <v>3</v>
      </c>
      <c r="P11288">
        <v>8</v>
      </c>
      <c r="Q11288" t="s">
        <v>25</v>
      </c>
      <c r="R11288" t="s">
        <v>953</v>
      </c>
    </row>
    <row r="11289" spans="1:18" x14ac:dyDescent="0.3">
      <c r="A11289" t="s">
        <v>108</v>
      </c>
      <c r="B11289" t="s">
        <v>892</v>
      </c>
      <c r="C11289">
        <v>27900</v>
      </c>
      <c r="D11289" t="s">
        <v>193</v>
      </c>
      <c r="E11289">
        <v>100600</v>
      </c>
      <c r="F11289" t="s">
        <v>19</v>
      </c>
      <c r="G11289">
        <v>2011</v>
      </c>
      <c r="H11289" t="s">
        <v>145</v>
      </c>
      <c r="I11289">
        <v>385</v>
      </c>
      <c r="J11289" t="s">
        <v>21</v>
      </c>
      <c r="K11289" t="s">
        <v>251</v>
      </c>
      <c r="L11289" t="s">
        <v>23</v>
      </c>
      <c r="M11289" t="s">
        <v>27</v>
      </c>
      <c r="N11289">
        <v>4</v>
      </c>
      <c r="O11289">
        <v>3</v>
      </c>
      <c r="P11289">
        <v>8</v>
      </c>
      <c r="Q11289" t="s">
        <v>28</v>
      </c>
      <c r="R11289" t="s">
        <v>953</v>
      </c>
    </row>
    <row r="11290" spans="1:18" x14ac:dyDescent="0.3">
      <c r="A11290" t="s">
        <v>155</v>
      </c>
      <c r="B11290" t="s">
        <v>651</v>
      </c>
      <c r="C11290">
        <v>24950</v>
      </c>
      <c r="D11290" t="s">
        <v>192</v>
      </c>
      <c r="E11290">
        <v>106541</v>
      </c>
      <c r="F11290" t="s">
        <v>19</v>
      </c>
      <c r="G11290">
        <v>2010</v>
      </c>
      <c r="H11290" t="s">
        <v>145</v>
      </c>
      <c r="I11290">
        <v>305</v>
      </c>
      <c r="J11290" t="s">
        <v>21</v>
      </c>
      <c r="K11290" t="s">
        <v>251</v>
      </c>
      <c r="L11290" t="s">
        <v>23</v>
      </c>
      <c r="M11290" t="s">
        <v>953</v>
      </c>
      <c r="N11290">
        <v>4</v>
      </c>
      <c r="O11290">
        <v>3</v>
      </c>
      <c r="Q11290" t="s">
        <v>142</v>
      </c>
      <c r="R11290" t="s">
        <v>31</v>
      </c>
    </row>
    <row r="11291" spans="1:18" x14ac:dyDescent="0.3">
      <c r="A11291" t="s">
        <v>155</v>
      </c>
      <c r="B11291" t="s">
        <v>651</v>
      </c>
      <c r="C11291">
        <v>54800</v>
      </c>
      <c r="D11291" t="s">
        <v>192</v>
      </c>
      <c r="E11291">
        <v>68936</v>
      </c>
      <c r="F11291" t="s">
        <v>19</v>
      </c>
      <c r="G11291">
        <v>2018</v>
      </c>
      <c r="H11291" t="s">
        <v>145</v>
      </c>
      <c r="I11291">
        <v>275</v>
      </c>
      <c r="J11291" t="s">
        <v>21</v>
      </c>
      <c r="K11291" t="s">
        <v>251</v>
      </c>
      <c r="L11291" t="s">
        <v>23</v>
      </c>
      <c r="M11291" t="s">
        <v>27</v>
      </c>
      <c r="N11291">
        <v>4</v>
      </c>
      <c r="O11291">
        <v>3</v>
      </c>
      <c r="Q11291" t="s">
        <v>72</v>
      </c>
      <c r="R11291" t="s">
        <v>31</v>
      </c>
    </row>
    <row r="11292" spans="1:18" x14ac:dyDescent="0.3">
      <c r="A11292" t="s">
        <v>155</v>
      </c>
      <c r="B11292" t="s">
        <v>651</v>
      </c>
      <c r="C11292">
        <v>28880</v>
      </c>
      <c r="D11292" t="s">
        <v>159</v>
      </c>
      <c r="E11292">
        <v>56051</v>
      </c>
      <c r="F11292" t="s">
        <v>19</v>
      </c>
      <c r="G11292">
        <v>2022</v>
      </c>
      <c r="H11292" t="s">
        <v>145</v>
      </c>
      <c r="I11292">
        <v>279</v>
      </c>
      <c r="J11292" t="s">
        <v>21</v>
      </c>
      <c r="K11292" t="s">
        <v>251</v>
      </c>
      <c r="L11292" t="s">
        <v>23</v>
      </c>
      <c r="M11292" t="s">
        <v>953</v>
      </c>
      <c r="N11292">
        <v>4</v>
      </c>
      <c r="O11292">
        <v>4</v>
      </c>
      <c r="P11292">
        <v>4</v>
      </c>
      <c r="Q11292" t="s">
        <v>30</v>
      </c>
      <c r="R11292" t="s">
        <v>31</v>
      </c>
    </row>
    <row r="11293" spans="1:18" x14ac:dyDescent="0.3">
      <c r="A11293" t="s">
        <v>168</v>
      </c>
      <c r="B11293" t="s">
        <v>573</v>
      </c>
      <c r="C11293">
        <v>43297</v>
      </c>
      <c r="D11293" t="s">
        <v>192</v>
      </c>
      <c r="E11293">
        <v>71000</v>
      </c>
      <c r="F11293" t="s">
        <v>19</v>
      </c>
      <c r="G11293">
        <v>2016</v>
      </c>
      <c r="H11293" t="s">
        <v>145</v>
      </c>
      <c r="I11293">
        <v>349</v>
      </c>
      <c r="J11293" t="s">
        <v>21</v>
      </c>
      <c r="K11293" t="s">
        <v>251</v>
      </c>
      <c r="L11293" t="s">
        <v>23</v>
      </c>
      <c r="M11293" t="s">
        <v>27</v>
      </c>
      <c r="N11293">
        <v>4</v>
      </c>
      <c r="O11293">
        <v>3</v>
      </c>
      <c r="Q11293" t="s">
        <v>30</v>
      </c>
      <c r="R11293" t="s">
        <v>31</v>
      </c>
    </row>
    <row r="11294" spans="1:18" x14ac:dyDescent="0.3">
      <c r="A11294" t="s">
        <v>168</v>
      </c>
      <c r="B11294" t="s">
        <v>573</v>
      </c>
      <c r="C11294">
        <v>25499</v>
      </c>
      <c r="D11294" t="s">
        <v>194</v>
      </c>
      <c r="E11294">
        <v>48255</v>
      </c>
      <c r="F11294" t="s">
        <v>19</v>
      </c>
      <c r="G11294">
        <v>2016</v>
      </c>
      <c r="H11294" t="s">
        <v>145</v>
      </c>
      <c r="I11294">
        <v>309</v>
      </c>
      <c r="J11294" t="s">
        <v>21</v>
      </c>
      <c r="K11294" t="s">
        <v>251</v>
      </c>
      <c r="L11294" t="s">
        <v>23</v>
      </c>
      <c r="M11294" t="s">
        <v>42</v>
      </c>
      <c r="N11294">
        <v>4</v>
      </c>
      <c r="O11294">
        <v>4</v>
      </c>
      <c r="P11294">
        <v>6</v>
      </c>
      <c r="Q11294" t="s">
        <v>25</v>
      </c>
      <c r="R11294" t="s">
        <v>31</v>
      </c>
    </row>
    <row r="11295" spans="1:18" x14ac:dyDescent="0.3">
      <c r="A11295" t="s">
        <v>728</v>
      </c>
      <c r="B11295" t="s">
        <v>901</v>
      </c>
      <c r="C11295">
        <v>147500</v>
      </c>
      <c r="D11295" t="s">
        <v>185</v>
      </c>
      <c r="E11295">
        <v>116982</v>
      </c>
      <c r="F11295" t="s">
        <v>19</v>
      </c>
      <c r="G11295">
        <v>2018</v>
      </c>
      <c r="H11295" t="s">
        <v>145</v>
      </c>
      <c r="I11295">
        <v>689</v>
      </c>
      <c r="J11295" t="s">
        <v>21</v>
      </c>
      <c r="K11295" t="s">
        <v>251</v>
      </c>
      <c r="L11295" t="s">
        <v>23</v>
      </c>
      <c r="M11295" t="s">
        <v>24</v>
      </c>
      <c r="N11295">
        <v>4</v>
      </c>
      <c r="O11295">
        <v>3</v>
      </c>
      <c r="P11295">
        <v>12</v>
      </c>
      <c r="Q11295" t="s">
        <v>30</v>
      </c>
      <c r="R11295" t="s">
        <v>31</v>
      </c>
    </row>
    <row r="11296" spans="1:18" x14ac:dyDescent="0.3">
      <c r="A11296" t="s">
        <v>728</v>
      </c>
      <c r="B11296" t="s">
        <v>884</v>
      </c>
      <c r="C11296">
        <v>159950</v>
      </c>
      <c r="D11296" t="s">
        <v>190</v>
      </c>
      <c r="E11296">
        <v>39987</v>
      </c>
      <c r="F11296" t="s">
        <v>19</v>
      </c>
      <c r="G11296">
        <v>2012</v>
      </c>
      <c r="H11296" t="s">
        <v>145</v>
      </c>
      <c r="I11296">
        <v>661</v>
      </c>
      <c r="J11296" t="s">
        <v>21</v>
      </c>
      <c r="K11296" t="s">
        <v>251</v>
      </c>
      <c r="L11296" t="s">
        <v>23</v>
      </c>
      <c r="M11296" t="s">
        <v>24</v>
      </c>
      <c r="N11296">
        <v>4</v>
      </c>
      <c r="O11296">
        <v>3</v>
      </c>
      <c r="P11296">
        <v>12</v>
      </c>
      <c r="Q11296" t="s">
        <v>30</v>
      </c>
      <c r="R11296" t="s">
        <v>31</v>
      </c>
    </row>
    <row r="11297" spans="1:18" x14ac:dyDescent="0.3">
      <c r="A11297" t="s">
        <v>728</v>
      </c>
      <c r="B11297" t="s">
        <v>901</v>
      </c>
      <c r="C11297">
        <v>235000</v>
      </c>
      <c r="D11297" t="s">
        <v>18</v>
      </c>
      <c r="E11297">
        <v>18950</v>
      </c>
      <c r="F11297" t="s">
        <v>19</v>
      </c>
      <c r="G11297">
        <v>2020</v>
      </c>
      <c r="H11297" t="s">
        <v>145</v>
      </c>
      <c r="I11297">
        <v>689</v>
      </c>
      <c r="J11297" t="s">
        <v>21</v>
      </c>
      <c r="K11297" t="s">
        <v>251</v>
      </c>
      <c r="L11297" t="s">
        <v>23</v>
      </c>
      <c r="M11297" t="s">
        <v>24</v>
      </c>
      <c r="N11297">
        <v>4</v>
      </c>
      <c r="O11297">
        <v>3</v>
      </c>
      <c r="P11297">
        <v>12</v>
      </c>
      <c r="Q11297" t="s">
        <v>37</v>
      </c>
      <c r="R11297" t="s">
        <v>31</v>
      </c>
    </row>
    <row r="11298" spans="1:18" x14ac:dyDescent="0.3">
      <c r="A11298" t="s">
        <v>728</v>
      </c>
      <c r="B11298" t="s">
        <v>884</v>
      </c>
      <c r="C11298">
        <v>166999</v>
      </c>
      <c r="D11298" t="s">
        <v>193</v>
      </c>
      <c r="E11298">
        <v>15000</v>
      </c>
      <c r="F11298" t="s">
        <v>19</v>
      </c>
      <c r="G11298">
        <v>2012</v>
      </c>
      <c r="H11298" t="s">
        <v>145</v>
      </c>
      <c r="I11298">
        <v>661</v>
      </c>
      <c r="J11298" t="s">
        <v>21</v>
      </c>
      <c r="K11298" t="s">
        <v>251</v>
      </c>
      <c r="L11298" t="s">
        <v>23</v>
      </c>
      <c r="M11298" t="s">
        <v>24</v>
      </c>
      <c r="N11298">
        <v>4</v>
      </c>
      <c r="O11298">
        <v>3</v>
      </c>
      <c r="P11298">
        <v>12</v>
      </c>
      <c r="Q11298" t="s">
        <v>30</v>
      </c>
      <c r="R11298" t="s">
        <v>953</v>
      </c>
    </row>
    <row r="11299" spans="1:18" x14ac:dyDescent="0.3">
      <c r="A11299" t="s">
        <v>157</v>
      </c>
      <c r="B11299" t="s">
        <v>523</v>
      </c>
      <c r="C11299">
        <v>87890</v>
      </c>
      <c r="D11299" t="s">
        <v>159</v>
      </c>
      <c r="E11299">
        <v>55000</v>
      </c>
      <c r="F11299" t="s">
        <v>19</v>
      </c>
      <c r="G11299">
        <v>2020</v>
      </c>
      <c r="H11299" t="s">
        <v>145</v>
      </c>
      <c r="I11299">
        <v>549</v>
      </c>
      <c r="J11299" t="s">
        <v>21</v>
      </c>
      <c r="K11299" t="s">
        <v>251</v>
      </c>
      <c r="L11299" t="s">
        <v>23</v>
      </c>
      <c r="M11299" t="s">
        <v>24</v>
      </c>
      <c r="N11299">
        <v>4</v>
      </c>
      <c r="O11299">
        <v>5</v>
      </c>
      <c r="P11299">
        <v>8</v>
      </c>
      <c r="Q11299" t="s">
        <v>25</v>
      </c>
      <c r="R11299" t="s">
        <v>31</v>
      </c>
    </row>
    <row r="11300" spans="1:18" x14ac:dyDescent="0.3">
      <c r="A11300" t="s">
        <v>134</v>
      </c>
      <c r="B11300" t="s">
        <v>902</v>
      </c>
      <c r="C11300">
        <v>60000</v>
      </c>
      <c r="D11300" t="s">
        <v>18</v>
      </c>
      <c r="E11300">
        <v>68000</v>
      </c>
      <c r="F11300" t="s">
        <v>19</v>
      </c>
      <c r="G11300">
        <v>2010</v>
      </c>
      <c r="H11300" t="s">
        <v>145</v>
      </c>
      <c r="I11300">
        <v>441</v>
      </c>
      <c r="J11300" t="s">
        <v>21</v>
      </c>
      <c r="K11300" t="s">
        <v>251</v>
      </c>
      <c r="L11300" t="s">
        <v>23</v>
      </c>
      <c r="M11300" t="s">
        <v>27</v>
      </c>
      <c r="N11300">
        <v>4</v>
      </c>
      <c r="O11300">
        <v>3</v>
      </c>
      <c r="P11300">
        <v>8</v>
      </c>
      <c r="Q11300" t="s">
        <v>30</v>
      </c>
      <c r="R11300" t="s">
        <v>31</v>
      </c>
    </row>
    <row r="11301" spans="1:18" x14ac:dyDescent="0.3">
      <c r="A11301" t="s">
        <v>618</v>
      </c>
      <c r="B11301" t="s">
        <v>619</v>
      </c>
      <c r="C11301">
        <v>349900</v>
      </c>
      <c r="D11301" t="s">
        <v>192</v>
      </c>
      <c r="E11301">
        <v>45000</v>
      </c>
      <c r="F11301" t="s">
        <v>19</v>
      </c>
      <c r="G11301">
        <v>2020</v>
      </c>
      <c r="H11301" t="s">
        <v>145</v>
      </c>
      <c r="I11301">
        <v>650</v>
      </c>
      <c r="J11301" t="s">
        <v>21</v>
      </c>
      <c r="K11301" t="s">
        <v>251</v>
      </c>
      <c r="L11301" t="s">
        <v>23</v>
      </c>
      <c r="M11301" t="s">
        <v>24</v>
      </c>
      <c r="N11301">
        <v>4</v>
      </c>
      <c r="O11301">
        <v>5</v>
      </c>
      <c r="P11301">
        <v>8</v>
      </c>
      <c r="Q11301" t="s">
        <v>30</v>
      </c>
      <c r="R11301" t="s">
        <v>31</v>
      </c>
    </row>
    <row r="11302" spans="1:18" x14ac:dyDescent="0.3">
      <c r="A11302" t="s">
        <v>618</v>
      </c>
      <c r="B11302" t="s">
        <v>619</v>
      </c>
      <c r="C11302">
        <v>392000</v>
      </c>
      <c r="D11302" t="s">
        <v>18</v>
      </c>
      <c r="E11302">
        <v>1367</v>
      </c>
      <c r="F11302" t="s">
        <v>19</v>
      </c>
      <c r="G11302">
        <v>2021</v>
      </c>
      <c r="H11302" t="s">
        <v>145</v>
      </c>
      <c r="I11302">
        <v>666</v>
      </c>
      <c r="J11302" t="s">
        <v>21</v>
      </c>
      <c r="K11302" t="s">
        <v>251</v>
      </c>
      <c r="L11302" t="s">
        <v>23</v>
      </c>
      <c r="M11302" t="s">
        <v>24</v>
      </c>
      <c r="N11302">
        <v>4</v>
      </c>
      <c r="O11302">
        <v>5</v>
      </c>
      <c r="P11302">
        <v>8</v>
      </c>
      <c r="Q11302" t="s">
        <v>32</v>
      </c>
      <c r="R11302" t="s">
        <v>953</v>
      </c>
    </row>
    <row r="11303" spans="1:18" x14ac:dyDescent="0.3">
      <c r="A11303" t="s">
        <v>620</v>
      </c>
      <c r="B11303" t="s">
        <v>833</v>
      </c>
      <c r="C11303">
        <v>179900</v>
      </c>
      <c r="D11303" t="s">
        <v>159</v>
      </c>
      <c r="E11303">
        <v>30174</v>
      </c>
      <c r="F11303" t="s">
        <v>19</v>
      </c>
      <c r="G11303">
        <v>2021</v>
      </c>
      <c r="H11303" t="s">
        <v>145</v>
      </c>
      <c r="I11303">
        <v>639</v>
      </c>
      <c r="J11303" t="s">
        <v>21</v>
      </c>
      <c r="K11303" t="s">
        <v>251</v>
      </c>
      <c r="L11303" t="s">
        <v>23</v>
      </c>
      <c r="M11303" t="s">
        <v>27</v>
      </c>
      <c r="N11303">
        <v>4</v>
      </c>
      <c r="O11303">
        <v>3</v>
      </c>
      <c r="P11303">
        <v>12</v>
      </c>
      <c r="Q11303" t="s">
        <v>25</v>
      </c>
      <c r="R11303" t="s">
        <v>31</v>
      </c>
    </row>
    <row r="11304" spans="1:18" x14ac:dyDescent="0.3">
      <c r="A11304" t="s">
        <v>620</v>
      </c>
      <c r="B11304" t="s">
        <v>816</v>
      </c>
      <c r="C11304">
        <v>239900</v>
      </c>
      <c r="D11304" t="s">
        <v>159</v>
      </c>
      <c r="E11304">
        <v>35663</v>
      </c>
      <c r="F11304" t="s">
        <v>19</v>
      </c>
      <c r="G11304">
        <v>2019</v>
      </c>
      <c r="H11304" t="s">
        <v>145</v>
      </c>
      <c r="I11304">
        <v>725</v>
      </c>
      <c r="J11304" t="s">
        <v>21</v>
      </c>
      <c r="K11304" t="s">
        <v>251</v>
      </c>
      <c r="L11304" t="s">
        <v>23</v>
      </c>
      <c r="M11304" t="s">
        <v>27</v>
      </c>
      <c r="N11304">
        <v>4</v>
      </c>
      <c r="O11304">
        <v>3</v>
      </c>
      <c r="P11304">
        <v>12</v>
      </c>
      <c r="Q11304" t="s">
        <v>37</v>
      </c>
      <c r="R11304" t="s">
        <v>31</v>
      </c>
    </row>
    <row r="11305" spans="1:18" x14ac:dyDescent="0.3">
      <c r="A11305" t="s">
        <v>620</v>
      </c>
      <c r="B11305" t="s">
        <v>903</v>
      </c>
      <c r="C11305">
        <v>67500</v>
      </c>
      <c r="D11305" t="s">
        <v>159</v>
      </c>
      <c r="E11305">
        <v>22500</v>
      </c>
      <c r="F11305" t="s">
        <v>19</v>
      </c>
      <c r="G11305">
        <v>1990</v>
      </c>
      <c r="H11305" t="s">
        <v>145</v>
      </c>
      <c r="I11305">
        <v>310</v>
      </c>
      <c r="J11305" t="s">
        <v>21</v>
      </c>
      <c r="K11305" t="s">
        <v>251</v>
      </c>
      <c r="L11305" t="s">
        <v>23</v>
      </c>
      <c r="M11305" t="s">
        <v>953</v>
      </c>
      <c r="N11305">
        <v>4</v>
      </c>
      <c r="O11305">
        <v>3</v>
      </c>
      <c r="Q11305" t="s">
        <v>25</v>
      </c>
      <c r="R11305" t="s">
        <v>31</v>
      </c>
    </row>
    <row r="11306" spans="1:18" x14ac:dyDescent="0.3">
      <c r="A11306" t="s">
        <v>620</v>
      </c>
      <c r="B11306" t="s">
        <v>833</v>
      </c>
      <c r="C11306">
        <v>138888</v>
      </c>
      <c r="D11306" t="s">
        <v>159</v>
      </c>
      <c r="E11306">
        <v>13950</v>
      </c>
      <c r="F11306" t="s">
        <v>19</v>
      </c>
      <c r="G11306">
        <v>2017</v>
      </c>
      <c r="H11306" t="s">
        <v>145</v>
      </c>
      <c r="I11306">
        <v>609</v>
      </c>
      <c r="J11306" t="s">
        <v>21</v>
      </c>
      <c r="K11306" t="s">
        <v>251</v>
      </c>
      <c r="L11306" t="s">
        <v>23</v>
      </c>
      <c r="M11306" t="s">
        <v>27</v>
      </c>
      <c r="N11306">
        <v>4</v>
      </c>
      <c r="O11306">
        <v>3</v>
      </c>
      <c r="P11306">
        <v>12</v>
      </c>
      <c r="Q11306" t="s">
        <v>28</v>
      </c>
      <c r="R11306" t="s">
        <v>31</v>
      </c>
    </row>
    <row r="11307" spans="1:18" x14ac:dyDescent="0.3">
      <c r="A11307" t="s">
        <v>620</v>
      </c>
      <c r="B11307" t="s">
        <v>896</v>
      </c>
      <c r="C11307">
        <v>332680</v>
      </c>
      <c r="D11307" t="s">
        <v>194</v>
      </c>
      <c r="E11307">
        <v>2952</v>
      </c>
      <c r="F11307" t="s">
        <v>19</v>
      </c>
      <c r="G11307">
        <v>2023</v>
      </c>
      <c r="H11307" t="s">
        <v>145</v>
      </c>
      <c r="I11307">
        <v>689</v>
      </c>
      <c r="J11307" t="s">
        <v>21</v>
      </c>
      <c r="K11307" t="s">
        <v>251</v>
      </c>
      <c r="L11307" t="s">
        <v>23</v>
      </c>
      <c r="M11307" t="s">
        <v>953</v>
      </c>
      <c r="N11307">
        <v>4</v>
      </c>
      <c r="O11307">
        <v>3</v>
      </c>
      <c r="Q11307" t="s">
        <v>953</v>
      </c>
      <c r="R11307" t="s">
        <v>953</v>
      </c>
    </row>
    <row r="11308" spans="1:18" x14ac:dyDescent="0.3">
      <c r="A11308" t="s">
        <v>620</v>
      </c>
      <c r="B11308" t="s">
        <v>833</v>
      </c>
      <c r="C11308">
        <v>179900</v>
      </c>
      <c r="D11308" t="s">
        <v>159</v>
      </c>
      <c r="E11308">
        <v>30174</v>
      </c>
      <c r="F11308" t="s">
        <v>19</v>
      </c>
      <c r="G11308">
        <v>2021</v>
      </c>
      <c r="H11308" t="s">
        <v>145</v>
      </c>
      <c r="I11308">
        <v>639</v>
      </c>
      <c r="J11308" t="s">
        <v>21</v>
      </c>
      <c r="K11308" t="s">
        <v>251</v>
      </c>
      <c r="L11308" t="s">
        <v>23</v>
      </c>
      <c r="M11308" t="s">
        <v>27</v>
      </c>
      <c r="N11308">
        <v>4</v>
      </c>
      <c r="O11308">
        <v>3</v>
      </c>
      <c r="P11308">
        <v>12</v>
      </c>
      <c r="Q11308" t="s">
        <v>25</v>
      </c>
      <c r="R11308" t="s">
        <v>31</v>
      </c>
    </row>
    <row r="11309" spans="1:18" x14ac:dyDescent="0.3">
      <c r="A11309" t="s">
        <v>620</v>
      </c>
      <c r="B11309" t="s">
        <v>897</v>
      </c>
      <c r="C11309">
        <v>254000</v>
      </c>
      <c r="D11309" t="s">
        <v>194</v>
      </c>
      <c r="E11309">
        <v>3200</v>
      </c>
      <c r="F11309" t="s">
        <v>19</v>
      </c>
      <c r="G11309">
        <v>2022</v>
      </c>
      <c r="H11309" t="s">
        <v>145</v>
      </c>
      <c r="I11309">
        <v>617</v>
      </c>
      <c r="J11309" t="s">
        <v>21</v>
      </c>
      <c r="K11309" t="s">
        <v>251</v>
      </c>
      <c r="L11309" t="s">
        <v>23</v>
      </c>
      <c r="M11309" t="s">
        <v>953</v>
      </c>
      <c r="N11309">
        <v>4</v>
      </c>
      <c r="O11309">
        <v>3</v>
      </c>
      <c r="Q11309" t="s">
        <v>953</v>
      </c>
      <c r="R11309" t="s">
        <v>953</v>
      </c>
    </row>
    <row r="11310" spans="1:18" x14ac:dyDescent="0.3">
      <c r="A11310" t="s">
        <v>620</v>
      </c>
      <c r="B11310" t="s">
        <v>842</v>
      </c>
      <c r="C11310">
        <v>69900</v>
      </c>
      <c r="D11310" t="s">
        <v>159</v>
      </c>
      <c r="E11310">
        <v>86126</v>
      </c>
      <c r="F11310" t="s">
        <v>19</v>
      </c>
      <c r="G11310">
        <v>2013</v>
      </c>
      <c r="H11310" t="s">
        <v>145</v>
      </c>
      <c r="I11310">
        <v>476</v>
      </c>
      <c r="J11310" t="s">
        <v>21</v>
      </c>
      <c r="K11310" t="s">
        <v>251</v>
      </c>
      <c r="L11310" t="s">
        <v>23</v>
      </c>
      <c r="M11310" t="s">
        <v>953</v>
      </c>
      <c r="N11310">
        <v>4</v>
      </c>
      <c r="O11310">
        <v>4</v>
      </c>
      <c r="Q11310" t="s">
        <v>46</v>
      </c>
      <c r="R11310" t="s">
        <v>31</v>
      </c>
    </row>
    <row r="11311" spans="1:18" x14ac:dyDescent="0.3">
      <c r="A11311" t="s">
        <v>535</v>
      </c>
      <c r="B11311" t="s">
        <v>734</v>
      </c>
      <c r="C11311">
        <v>69000</v>
      </c>
      <c r="D11311" t="s">
        <v>193</v>
      </c>
      <c r="E11311">
        <v>80700</v>
      </c>
      <c r="F11311" t="s">
        <v>19</v>
      </c>
      <c r="G11311">
        <v>2011</v>
      </c>
      <c r="H11311" t="s">
        <v>145</v>
      </c>
      <c r="I11311">
        <v>575</v>
      </c>
      <c r="J11311" t="s">
        <v>21</v>
      </c>
      <c r="K11311" t="s">
        <v>251</v>
      </c>
      <c r="L11311" t="s">
        <v>23</v>
      </c>
      <c r="M11311" t="s">
        <v>953</v>
      </c>
      <c r="N11311">
        <v>4</v>
      </c>
      <c r="O11311">
        <v>3</v>
      </c>
      <c r="Q11311" t="s">
        <v>25</v>
      </c>
      <c r="R11311" t="s">
        <v>953</v>
      </c>
    </row>
    <row r="11312" spans="1:18" x14ac:dyDescent="0.3">
      <c r="A11312" t="s">
        <v>535</v>
      </c>
      <c r="B11312" t="s">
        <v>834</v>
      </c>
      <c r="C11312">
        <v>74900</v>
      </c>
      <c r="D11312" t="s">
        <v>18</v>
      </c>
      <c r="E11312">
        <v>16500</v>
      </c>
      <c r="F11312" t="s">
        <v>19</v>
      </c>
      <c r="G11312">
        <v>2004</v>
      </c>
      <c r="H11312" t="s">
        <v>145</v>
      </c>
      <c r="I11312">
        <v>559</v>
      </c>
      <c r="J11312" t="s">
        <v>21</v>
      </c>
      <c r="K11312" t="s">
        <v>251</v>
      </c>
      <c r="L11312" t="s">
        <v>23</v>
      </c>
      <c r="M11312" t="s">
        <v>24</v>
      </c>
      <c r="N11312">
        <v>4</v>
      </c>
      <c r="O11312">
        <v>3</v>
      </c>
      <c r="P11312">
        <v>12</v>
      </c>
      <c r="Q11312" t="s">
        <v>30</v>
      </c>
      <c r="R11312" t="s">
        <v>31</v>
      </c>
    </row>
    <row r="11313" spans="1:18" x14ac:dyDescent="0.3">
      <c r="A11313" t="s">
        <v>622</v>
      </c>
      <c r="B11313" t="s">
        <v>708</v>
      </c>
      <c r="C11313">
        <v>198000</v>
      </c>
      <c r="D11313" t="s">
        <v>192</v>
      </c>
      <c r="E11313">
        <v>83000</v>
      </c>
      <c r="F11313" t="s">
        <v>19</v>
      </c>
      <c r="G11313">
        <v>2015</v>
      </c>
      <c r="H11313" t="s">
        <v>145</v>
      </c>
      <c r="I11313">
        <v>632</v>
      </c>
      <c r="J11313" t="s">
        <v>21</v>
      </c>
      <c r="K11313" t="s">
        <v>251</v>
      </c>
      <c r="L11313" t="s">
        <v>23</v>
      </c>
      <c r="M11313" t="s">
        <v>953</v>
      </c>
      <c r="N11313">
        <v>4</v>
      </c>
      <c r="O11313">
        <v>3</v>
      </c>
      <c r="Q11313" t="s">
        <v>32</v>
      </c>
      <c r="R11313" t="s">
        <v>31</v>
      </c>
    </row>
    <row r="11314" spans="1:18" x14ac:dyDescent="0.3">
      <c r="A11314" t="s">
        <v>622</v>
      </c>
      <c r="B11314" t="s">
        <v>708</v>
      </c>
      <c r="C11314">
        <v>198000</v>
      </c>
      <c r="D11314" t="s">
        <v>192</v>
      </c>
      <c r="E11314">
        <v>83000</v>
      </c>
      <c r="F11314" t="s">
        <v>19</v>
      </c>
      <c r="G11314">
        <v>2015</v>
      </c>
      <c r="H11314" t="s">
        <v>145</v>
      </c>
      <c r="I11314">
        <v>632</v>
      </c>
      <c r="J11314" t="s">
        <v>21</v>
      </c>
      <c r="K11314" t="s">
        <v>251</v>
      </c>
      <c r="L11314" t="s">
        <v>23</v>
      </c>
      <c r="M11314" t="s">
        <v>953</v>
      </c>
      <c r="N11314">
        <v>4</v>
      </c>
      <c r="O11314">
        <v>3</v>
      </c>
      <c r="Q11314" t="s">
        <v>32</v>
      </c>
      <c r="R11314" t="s">
        <v>31</v>
      </c>
    </row>
    <row r="11315" spans="1:18" x14ac:dyDescent="0.3">
      <c r="A11315" t="s">
        <v>97</v>
      </c>
      <c r="B11315" t="s">
        <v>250</v>
      </c>
      <c r="C11315">
        <v>17999</v>
      </c>
      <c r="D11315" t="s">
        <v>185</v>
      </c>
      <c r="E11315">
        <v>84000</v>
      </c>
      <c r="F11315" t="s">
        <v>19</v>
      </c>
      <c r="G11315">
        <v>2015</v>
      </c>
      <c r="H11315" t="s">
        <v>145</v>
      </c>
      <c r="I11315">
        <v>177</v>
      </c>
      <c r="J11315" t="s">
        <v>21</v>
      </c>
      <c r="K11315" t="s">
        <v>251</v>
      </c>
      <c r="L11315" t="s">
        <v>23</v>
      </c>
      <c r="M11315" t="s">
        <v>953</v>
      </c>
      <c r="N11315">
        <v>4</v>
      </c>
      <c r="O11315">
        <v>2</v>
      </c>
      <c r="P11315">
        <v>4</v>
      </c>
      <c r="Q11315" t="s">
        <v>32</v>
      </c>
      <c r="R11315" t="s">
        <v>953</v>
      </c>
    </row>
    <row r="11316" spans="1:18" x14ac:dyDescent="0.3">
      <c r="A11316" t="s">
        <v>99</v>
      </c>
      <c r="B11316" t="s">
        <v>329</v>
      </c>
      <c r="C11316">
        <v>9950</v>
      </c>
      <c r="D11316" t="s">
        <v>159</v>
      </c>
      <c r="E11316">
        <v>118849</v>
      </c>
      <c r="F11316" t="s">
        <v>19</v>
      </c>
      <c r="G11316">
        <v>2007</v>
      </c>
      <c r="H11316" t="s">
        <v>145</v>
      </c>
      <c r="I11316">
        <v>170</v>
      </c>
      <c r="J11316" t="s">
        <v>21</v>
      </c>
      <c r="K11316" t="s">
        <v>251</v>
      </c>
      <c r="L11316" t="s">
        <v>23</v>
      </c>
      <c r="M11316" t="s">
        <v>953</v>
      </c>
      <c r="N11316">
        <v>4</v>
      </c>
      <c r="O11316">
        <v>2</v>
      </c>
      <c r="P11316">
        <v>4</v>
      </c>
      <c r="Q11316" t="s">
        <v>35</v>
      </c>
      <c r="R11316" t="s">
        <v>34</v>
      </c>
    </row>
    <row r="11317" spans="1:18" x14ac:dyDescent="0.3">
      <c r="A11317" t="s">
        <v>99</v>
      </c>
      <c r="B11317" t="s">
        <v>363</v>
      </c>
      <c r="C11317">
        <v>32880</v>
      </c>
      <c r="D11317" t="s">
        <v>159</v>
      </c>
      <c r="E11317">
        <v>20</v>
      </c>
      <c r="F11317" t="s">
        <v>19</v>
      </c>
      <c r="G11317">
        <v>2023</v>
      </c>
      <c r="H11317" t="s">
        <v>145</v>
      </c>
      <c r="I11317">
        <v>156</v>
      </c>
      <c r="J11317" t="s">
        <v>21</v>
      </c>
      <c r="K11317" t="s">
        <v>251</v>
      </c>
      <c r="L11317" t="s">
        <v>23</v>
      </c>
      <c r="M11317" t="s">
        <v>27</v>
      </c>
      <c r="N11317">
        <v>4</v>
      </c>
      <c r="O11317">
        <v>2</v>
      </c>
      <c r="Q11317" t="s">
        <v>25</v>
      </c>
      <c r="R11317" t="s">
        <v>33</v>
      </c>
    </row>
    <row r="11318" spans="1:18" x14ac:dyDescent="0.3">
      <c r="A11318" t="s">
        <v>99</v>
      </c>
      <c r="B11318" t="s">
        <v>313</v>
      </c>
      <c r="C11318">
        <v>36880</v>
      </c>
      <c r="D11318" t="s">
        <v>159</v>
      </c>
      <c r="E11318">
        <v>38900</v>
      </c>
      <c r="F11318" t="s">
        <v>19</v>
      </c>
      <c r="G11318">
        <v>2022</v>
      </c>
      <c r="H11318" t="s">
        <v>145</v>
      </c>
      <c r="I11318">
        <v>184</v>
      </c>
      <c r="J11318" t="s">
        <v>21</v>
      </c>
      <c r="K11318" t="s">
        <v>251</v>
      </c>
      <c r="L11318" t="s">
        <v>23</v>
      </c>
      <c r="M11318" t="s">
        <v>27</v>
      </c>
      <c r="N11318">
        <v>4</v>
      </c>
      <c r="O11318">
        <v>2</v>
      </c>
      <c r="P11318">
        <v>4</v>
      </c>
      <c r="Q11318" t="s">
        <v>30</v>
      </c>
      <c r="R11318" t="s">
        <v>126</v>
      </c>
    </row>
    <row r="11319" spans="1:18" x14ac:dyDescent="0.3">
      <c r="A11319" t="s">
        <v>102</v>
      </c>
      <c r="B11319" t="s">
        <v>342</v>
      </c>
      <c r="C11319">
        <v>26940</v>
      </c>
      <c r="D11319" t="s">
        <v>190</v>
      </c>
      <c r="E11319">
        <v>106978</v>
      </c>
      <c r="F11319" t="s">
        <v>19</v>
      </c>
      <c r="G11319">
        <v>2017</v>
      </c>
      <c r="H11319" t="s">
        <v>145</v>
      </c>
      <c r="I11319">
        <v>184</v>
      </c>
      <c r="J11319" t="s">
        <v>21</v>
      </c>
      <c r="K11319" t="s">
        <v>251</v>
      </c>
      <c r="L11319" t="s">
        <v>23</v>
      </c>
      <c r="M11319" t="s">
        <v>27</v>
      </c>
      <c r="N11319">
        <v>4</v>
      </c>
      <c r="O11319">
        <v>2</v>
      </c>
      <c r="P11319">
        <v>4</v>
      </c>
      <c r="Q11319" t="s">
        <v>25</v>
      </c>
      <c r="R11319" t="s">
        <v>26</v>
      </c>
    </row>
    <row r="11320" spans="1:18" x14ac:dyDescent="0.3">
      <c r="A11320" t="s">
        <v>102</v>
      </c>
      <c r="B11320" t="s">
        <v>253</v>
      </c>
      <c r="C11320">
        <v>32950</v>
      </c>
      <c r="D11320" t="s">
        <v>159</v>
      </c>
      <c r="E11320">
        <v>69181</v>
      </c>
      <c r="F11320" t="s">
        <v>19</v>
      </c>
      <c r="G11320">
        <v>2018</v>
      </c>
      <c r="H11320" t="s">
        <v>145</v>
      </c>
      <c r="I11320">
        <v>245</v>
      </c>
      <c r="J11320" t="s">
        <v>21</v>
      </c>
      <c r="K11320" t="s">
        <v>251</v>
      </c>
      <c r="L11320" t="s">
        <v>23</v>
      </c>
      <c r="M11320" t="s">
        <v>953</v>
      </c>
      <c r="N11320">
        <v>4</v>
      </c>
      <c r="O11320">
        <v>2</v>
      </c>
      <c r="P11320">
        <v>4</v>
      </c>
      <c r="Q11320" t="s">
        <v>25</v>
      </c>
      <c r="R11320" t="s">
        <v>26</v>
      </c>
    </row>
    <row r="11321" spans="1:18" x14ac:dyDescent="0.3">
      <c r="A11321" t="s">
        <v>102</v>
      </c>
      <c r="B11321" t="s">
        <v>393</v>
      </c>
      <c r="C11321">
        <v>28450</v>
      </c>
      <c r="D11321" t="s">
        <v>159</v>
      </c>
      <c r="E11321">
        <v>96166</v>
      </c>
      <c r="F11321" t="s">
        <v>19</v>
      </c>
      <c r="G11321">
        <v>2018</v>
      </c>
      <c r="H11321" t="s">
        <v>145</v>
      </c>
      <c r="I11321">
        <v>245</v>
      </c>
      <c r="J11321" t="s">
        <v>21</v>
      </c>
      <c r="K11321" t="s">
        <v>251</v>
      </c>
      <c r="L11321" t="s">
        <v>23</v>
      </c>
      <c r="M11321" t="s">
        <v>27</v>
      </c>
      <c r="N11321">
        <v>4</v>
      </c>
      <c r="O11321">
        <v>2</v>
      </c>
      <c r="P11321">
        <v>4</v>
      </c>
      <c r="Q11321" t="s">
        <v>30</v>
      </c>
      <c r="R11321" t="s">
        <v>126</v>
      </c>
    </row>
    <row r="11322" spans="1:18" x14ac:dyDescent="0.3">
      <c r="A11322" t="s">
        <v>102</v>
      </c>
      <c r="B11322" t="s">
        <v>682</v>
      </c>
      <c r="C11322">
        <v>63850</v>
      </c>
      <c r="D11322" t="s">
        <v>159</v>
      </c>
      <c r="E11322">
        <v>58500</v>
      </c>
      <c r="F11322" t="s">
        <v>19</v>
      </c>
      <c r="G11322">
        <v>2019</v>
      </c>
      <c r="H11322" t="s">
        <v>145</v>
      </c>
      <c r="I11322">
        <v>510</v>
      </c>
      <c r="J11322" t="s">
        <v>21</v>
      </c>
      <c r="K11322" t="s">
        <v>251</v>
      </c>
      <c r="L11322" t="s">
        <v>23</v>
      </c>
      <c r="M11322" t="s">
        <v>27</v>
      </c>
      <c r="N11322">
        <v>4</v>
      </c>
      <c r="O11322">
        <v>2</v>
      </c>
      <c r="P11322">
        <v>8</v>
      </c>
      <c r="Q11322" t="s">
        <v>30</v>
      </c>
      <c r="R11322" t="s">
        <v>26</v>
      </c>
    </row>
    <row r="11323" spans="1:18" x14ac:dyDescent="0.3">
      <c r="A11323" t="s">
        <v>137</v>
      </c>
      <c r="B11323" t="s">
        <v>904</v>
      </c>
      <c r="C11323">
        <v>69000</v>
      </c>
      <c r="D11323" t="s">
        <v>193</v>
      </c>
      <c r="E11323">
        <v>53000</v>
      </c>
      <c r="F11323" t="s">
        <v>19</v>
      </c>
      <c r="G11323">
        <v>2016</v>
      </c>
      <c r="H11323" t="s">
        <v>145</v>
      </c>
      <c r="I11323">
        <v>468</v>
      </c>
      <c r="J11323" t="s">
        <v>21</v>
      </c>
      <c r="K11323" t="s">
        <v>251</v>
      </c>
      <c r="L11323" t="s">
        <v>23</v>
      </c>
      <c r="M11323" t="s">
        <v>27</v>
      </c>
      <c r="N11323">
        <v>4</v>
      </c>
      <c r="O11323">
        <v>2</v>
      </c>
      <c r="P11323">
        <v>8</v>
      </c>
      <c r="Q11323" t="s">
        <v>32</v>
      </c>
      <c r="R11323" t="s">
        <v>953</v>
      </c>
    </row>
    <row r="11324" spans="1:18" x14ac:dyDescent="0.3">
      <c r="A11324" t="s">
        <v>111</v>
      </c>
      <c r="B11324" t="s">
        <v>478</v>
      </c>
      <c r="C11324">
        <v>34999</v>
      </c>
      <c r="D11324" t="s">
        <v>159</v>
      </c>
      <c r="E11324">
        <v>95428</v>
      </c>
      <c r="F11324" t="s">
        <v>19</v>
      </c>
      <c r="G11324">
        <v>2013</v>
      </c>
      <c r="H11324" t="s">
        <v>145</v>
      </c>
      <c r="I11324">
        <v>564</v>
      </c>
      <c r="J11324" t="s">
        <v>21</v>
      </c>
      <c r="K11324" t="s">
        <v>251</v>
      </c>
      <c r="L11324" t="s">
        <v>23</v>
      </c>
      <c r="M11324" t="s">
        <v>953</v>
      </c>
      <c r="N11324">
        <v>4</v>
      </c>
      <c r="O11324">
        <v>2</v>
      </c>
      <c r="Q11324" t="s">
        <v>25</v>
      </c>
      <c r="R11324" t="s">
        <v>26</v>
      </c>
    </row>
    <row r="11325" spans="1:18" x14ac:dyDescent="0.3">
      <c r="A11325" t="s">
        <v>155</v>
      </c>
      <c r="B11325" t="s">
        <v>651</v>
      </c>
      <c r="C11325">
        <v>45900</v>
      </c>
      <c r="D11325" t="s">
        <v>159</v>
      </c>
      <c r="E11325">
        <v>2553</v>
      </c>
      <c r="F11325" t="s">
        <v>19</v>
      </c>
      <c r="G11325">
        <v>2024</v>
      </c>
      <c r="H11325" t="s">
        <v>145</v>
      </c>
      <c r="I11325">
        <v>453</v>
      </c>
      <c r="J11325" t="s">
        <v>21</v>
      </c>
      <c r="K11325" t="s">
        <v>251</v>
      </c>
      <c r="L11325" t="s">
        <v>23</v>
      </c>
      <c r="M11325" t="s">
        <v>953</v>
      </c>
      <c r="N11325">
        <v>4</v>
      </c>
      <c r="O11325">
        <v>2</v>
      </c>
      <c r="P11325">
        <v>8</v>
      </c>
      <c r="Q11325" t="s">
        <v>37</v>
      </c>
      <c r="R11325" t="s">
        <v>126</v>
      </c>
    </row>
    <row r="11326" spans="1:18" x14ac:dyDescent="0.3">
      <c r="A11326" t="s">
        <v>155</v>
      </c>
      <c r="B11326" t="s">
        <v>651</v>
      </c>
      <c r="C11326">
        <v>45900</v>
      </c>
      <c r="D11326" t="s">
        <v>159</v>
      </c>
      <c r="E11326">
        <v>2553</v>
      </c>
      <c r="F11326" t="s">
        <v>19</v>
      </c>
      <c r="G11326">
        <v>2024</v>
      </c>
      <c r="H11326" t="s">
        <v>145</v>
      </c>
      <c r="I11326">
        <v>453</v>
      </c>
      <c r="J11326" t="s">
        <v>21</v>
      </c>
      <c r="K11326" t="s">
        <v>251</v>
      </c>
      <c r="L11326" t="s">
        <v>23</v>
      </c>
      <c r="M11326" t="s">
        <v>953</v>
      </c>
      <c r="N11326">
        <v>4</v>
      </c>
      <c r="O11326">
        <v>2</v>
      </c>
      <c r="P11326">
        <v>8</v>
      </c>
      <c r="Q11326" t="s">
        <v>37</v>
      </c>
      <c r="R11326" t="s">
        <v>126</v>
      </c>
    </row>
    <row r="11327" spans="1:18" x14ac:dyDescent="0.3">
      <c r="A11327" t="s">
        <v>155</v>
      </c>
      <c r="B11327" t="s">
        <v>651</v>
      </c>
      <c r="C11327">
        <v>33000</v>
      </c>
      <c r="D11327" t="s">
        <v>18</v>
      </c>
      <c r="E11327">
        <v>61000</v>
      </c>
      <c r="F11327" t="s">
        <v>19</v>
      </c>
      <c r="G11327">
        <v>2019</v>
      </c>
      <c r="H11327" t="s">
        <v>145</v>
      </c>
      <c r="I11327">
        <v>275</v>
      </c>
      <c r="J11327" t="s">
        <v>21</v>
      </c>
      <c r="K11327" t="s">
        <v>251</v>
      </c>
      <c r="L11327" t="s">
        <v>23</v>
      </c>
      <c r="M11327" t="s">
        <v>27</v>
      </c>
      <c r="N11327">
        <v>4</v>
      </c>
      <c r="O11327">
        <v>2</v>
      </c>
      <c r="Q11327" t="s">
        <v>25</v>
      </c>
      <c r="R11327" t="s">
        <v>33</v>
      </c>
    </row>
    <row r="11328" spans="1:18" x14ac:dyDescent="0.3">
      <c r="A11328" t="s">
        <v>155</v>
      </c>
      <c r="B11328" t="s">
        <v>651</v>
      </c>
      <c r="C11328">
        <v>29800</v>
      </c>
      <c r="D11328" t="s">
        <v>185</v>
      </c>
      <c r="E11328">
        <v>131282</v>
      </c>
      <c r="F11328" t="s">
        <v>19</v>
      </c>
      <c r="G11328">
        <v>2017</v>
      </c>
      <c r="H11328" t="s">
        <v>145</v>
      </c>
      <c r="I11328">
        <v>275</v>
      </c>
      <c r="J11328" t="s">
        <v>21</v>
      </c>
      <c r="K11328" t="s">
        <v>251</v>
      </c>
      <c r="L11328" t="s">
        <v>23</v>
      </c>
      <c r="M11328" t="s">
        <v>27</v>
      </c>
      <c r="N11328">
        <v>4</v>
      </c>
      <c r="O11328">
        <v>2</v>
      </c>
      <c r="P11328">
        <v>4</v>
      </c>
      <c r="Q11328" t="s">
        <v>30</v>
      </c>
      <c r="R11328" t="s">
        <v>953</v>
      </c>
    </row>
    <row r="11329" spans="1:18" x14ac:dyDescent="0.3">
      <c r="A11329" t="s">
        <v>155</v>
      </c>
      <c r="B11329" t="s">
        <v>651</v>
      </c>
      <c r="C11329">
        <v>42500</v>
      </c>
      <c r="D11329" t="s">
        <v>159</v>
      </c>
      <c r="E11329">
        <v>1662</v>
      </c>
      <c r="F11329" t="s">
        <v>19</v>
      </c>
      <c r="G11329">
        <v>2023</v>
      </c>
      <c r="H11329" t="s">
        <v>145</v>
      </c>
      <c r="I11329">
        <v>340</v>
      </c>
      <c r="J11329" t="s">
        <v>21</v>
      </c>
      <c r="K11329" t="s">
        <v>251</v>
      </c>
      <c r="L11329" t="s">
        <v>23</v>
      </c>
      <c r="M11329" t="s">
        <v>953</v>
      </c>
      <c r="N11329">
        <v>4</v>
      </c>
      <c r="O11329">
        <v>2</v>
      </c>
      <c r="P11329">
        <v>6</v>
      </c>
      <c r="Q11329" t="s">
        <v>30</v>
      </c>
      <c r="R11329" t="s">
        <v>33</v>
      </c>
    </row>
    <row r="11330" spans="1:18" x14ac:dyDescent="0.3">
      <c r="A11330" t="s">
        <v>155</v>
      </c>
      <c r="B11330" t="s">
        <v>651</v>
      </c>
      <c r="C11330">
        <v>19999</v>
      </c>
      <c r="D11330" t="s">
        <v>190</v>
      </c>
      <c r="E11330">
        <v>138901</v>
      </c>
      <c r="F11330" t="s">
        <v>19</v>
      </c>
      <c r="G11330">
        <v>2014</v>
      </c>
      <c r="H11330" t="s">
        <v>145</v>
      </c>
      <c r="I11330">
        <v>315</v>
      </c>
      <c r="J11330" t="s">
        <v>21</v>
      </c>
      <c r="K11330" t="s">
        <v>251</v>
      </c>
      <c r="L11330" t="s">
        <v>23</v>
      </c>
      <c r="M11330" t="s">
        <v>27</v>
      </c>
      <c r="N11330">
        <v>4</v>
      </c>
      <c r="O11330">
        <v>2</v>
      </c>
      <c r="P11330">
        <v>6</v>
      </c>
      <c r="Q11330" t="s">
        <v>37</v>
      </c>
      <c r="R11330" t="s">
        <v>126</v>
      </c>
    </row>
    <row r="11331" spans="1:18" x14ac:dyDescent="0.3">
      <c r="A11331" t="s">
        <v>168</v>
      </c>
      <c r="B11331" t="s">
        <v>533</v>
      </c>
      <c r="C11331">
        <v>24000</v>
      </c>
      <c r="D11331" t="s">
        <v>194</v>
      </c>
      <c r="E11331">
        <v>144612</v>
      </c>
      <c r="F11331" t="s">
        <v>19</v>
      </c>
      <c r="G11331">
        <v>1967</v>
      </c>
      <c r="H11331" t="s">
        <v>145</v>
      </c>
      <c r="J11331" t="s">
        <v>21</v>
      </c>
      <c r="K11331" t="s">
        <v>251</v>
      </c>
      <c r="L11331" t="s">
        <v>23</v>
      </c>
      <c r="M11331" t="s">
        <v>953</v>
      </c>
      <c r="N11331">
        <v>4</v>
      </c>
      <c r="O11331">
        <v>2</v>
      </c>
      <c r="Q11331" t="s">
        <v>25</v>
      </c>
      <c r="R11331" t="s">
        <v>953</v>
      </c>
    </row>
    <row r="11332" spans="1:18" x14ac:dyDescent="0.3">
      <c r="A11332" t="s">
        <v>168</v>
      </c>
      <c r="B11332" t="s">
        <v>573</v>
      </c>
      <c r="C11332">
        <v>31900</v>
      </c>
      <c r="D11332" t="s">
        <v>194</v>
      </c>
      <c r="E11332">
        <v>94000</v>
      </c>
      <c r="F11332" t="s">
        <v>19</v>
      </c>
      <c r="G11332">
        <v>2016</v>
      </c>
      <c r="H11332" t="s">
        <v>145</v>
      </c>
      <c r="I11332">
        <v>321</v>
      </c>
      <c r="J11332" t="s">
        <v>21</v>
      </c>
      <c r="K11332" t="s">
        <v>251</v>
      </c>
      <c r="L11332" t="s">
        <v>23</v>
      </c>
      <c r="M11332" t="s">
        <v>953</v>
      </c>
      <c r="N11332">
        <v>4</v>
      </c>
      <c r="O11332">
        <v>2</v>
      </c>
      <c r="Q11332" t="s">
        <v>28</v>
      </c>
      <c r="R11332" t="s">
        <v>953</v>
      </c>
    </row>
    <row r="11333" spans="1:18" x14ac:dyDescent="0.3">
      <c r="A11333" t="s">
        <v>168</v>
      </c>
      <c r="B11333" t="s">
        <v>573</v>
      </c>
      <c r="C11333">
        <v>119000</v>
      </c>
      <c r="D11333" t="s">
        <v>194</v>
      </c>
      <c r="E11333">
        <v>8198</v>
      </c>
      <c r="F11333" t="s">
        <v>19</v>
      </c>
      <c r="G11333">
        <v>2019</v>
      </c>
      <c r="H11333" t="s">
        <v>145</v>
      </c>
      <c r="I11333">
        <v>708</v>
      </c>
      <c r="J11333" t="s">
        <v>21</v>
      </c>
      <c r="K11333" t="s">
        <v>251</v>
      </c>
      <c r="L11333" t="s">
        <v>23</v>
      </c>
      <c r="M11333" t="s">
        <v>953</v>
      </c>
      <c r="N11333">
        <v>4</v>
      </c>
      <c r="O11333">
        <v>2</v>
      </c>
      <c r="Q11333" t="s">
        <v>28</v>
      </c>
      <c r="R11333" t="s">
        <v>953</v>
      </c>
    </row>
    <row r="11334" spans="1:18" x14ac:dyDescent="0.3">
      <c r="A11334" t="s">
        <v>168</v>
      </c>
      <c r="B11334" t="s">
        <v>573</v>
      </c>
      <c r="C11334">
        <v>44490</v>
      </c>
      <c r="D11334" t="s">
        <v>159</v>
      </c>
      <c r="E11334">
        <v>76000</v>
      </c>
      <c r="F11334" t="s">
        <v>19</v>
      </c>
      <c r="G11334">
        <v>2020</v>
      </c>
      <c r="H11334" t="s">
        <v>145</v>
      </c>
      <c r="I11334">
        <v>492</v>
      </c>
      <c r="J11334" t="s">
        <v>21</v>
      </c>
      <c r="K11334" t="s">
        <v>251</v>
      </c>
      <c r="L11334" t="s">
        <v>23</v>
      </c>
      <c r="M11334" t="s">
        <v>27</v>
      </c>
      <c r="N11334">
        <v>4</v>
      </c>
      <c r="O11334">
        <v>2</v>
      </c>
      <c r="P11334">
        <v>8</v>
      </c>
      <c r="Q11334" t="s">
        <v>30</v>
      </c>
      <c r="R11334" t="s">
        <v>26</v>
      </c>
    </row>
    <row r="11335" spans="1:18" x14ac:dyDescent="0.3">
      <c r="A11335" t="s">
        <v>728</v>
      </c>
      <c r="B11335" t="s">
        <v>905</v>
      </c>
      <c r="C11335">
        <v>114000</v>
      </c>
      <c r="D11335" t="s">
        <v>18</v>
      </c>
      <c r="E11335">
        <v>82573</v>
      </c>
      <c r="F11335" t="s">
        <v>19</v>
      </c>
      <c r="G11335">
        <v>2006</v>
      </c>
      <c r="H11335" t="s">
        <v>145</v>
      </c>
      <c r="I11335">
        <v>540</v>
      </c>
      <c r="J11335" t="s">
        <v>21</v>
      </c>
      <c r="K11335" t="s">
        <v>251</v>
      </c>
      <c r="L11335" t="s">
        <v>23</v>
      </c>
      <c r="M11335" t="s">
        <v>27</v>
      </c>
      <c r="N11335">
        <v>4</v>
      </c>
      <c r="O11335">
        <v>2</v>
      </c>
      <c r="P11335">
        <v>12</v>
      </c>
      <c r="Q11335" t="s">
        <v>37</v>
      </c>
      <c r="R11335" t="s">
        <v>26</v>
      </c>
    </row>
    <row r="11336" spans="1:18" x14ac:dyDescent="0.3">
      <c r="A11336" t="s">
        <v>728</v>
      </c>
      <c r="B11336" t="s">
        <v>893</v>
      </c>
      <c r="C11336">
        <v>99890</v>
      </c>
      <c r="D11336" t="s">
        <v>193</v>
      </c>
      <c r="E11336">
        <v>69000</v>
      </c>
      <c r="F11336" t="s">
        <v>19</v>
      </c>
      <c r="G11336">
        <v>2008</v>
      </c>
      <c r="H11336" t="s">
        <v>145</v>
      </c>
      <c r="I11336">
        <v>460</v>
      </c>
      <c r="J11336" t="s">
        <v>21</v>
      </c>
      <c r="K11336" t="s">
        <v>251</v>
      </c>
      <c r="L11336" t="s">
        <v>23</v>
      </c>
      <c r="M11336" t="s">
        <v>27</v>
      </c>
      <c r="N11336">
        <v>4</v>
      </c>
      <c r="O11336">
        <v>2</v>
      </c>
      <c r="P11336">
        <v>8</v>
      </c>
      <c r="Q11336" t="s">
        <v>37</v>
      </c>
      <c r="R11336" t="s">
        <v>953</v>
      </c>
    </row>
    <row r="11337" spans="1:18" x14ac:dyDescent="0.3">
      <c r="A11337" t="s">
        <v>728</v>
      </c>
      <c r="B11337" t="s">
        <v>894</v>
      </c>
      <c r="C11337">
        <v>229900</v>
      </c>
      <c r="D11337" t="s">
        <v>18</v>
      </c>
      <c r="E11337">
        <v>13179</v>
      </c>
      <c r="F11337" t="s">
        <v>19</v>
      </c>
      <c r="G11337">
        <v>2023</v>
      </c>
      <c r="H11337" t="s">
        <v>145</v>
      </c>
      <c r="I11337">
        <v>620</v>
      </c>
      <c r="J11337" t="s">
        <v>21</v>
      </c>
      <c r="K11337" t="s">
        <v>251</v>
      </c>
      <c r="L11337" t="s">
        <v>23</v>
      </c>
      <c r="M11337" t="s">
        <v>27</v>
      </c>
      <c r="N11337">
        <v>4</v>
      </c>
      <c r="O11337">
        <v>2</v>
      </c>
      <c r="P11337">
        <v>8</v>
      </c>
      <c r="Q11337" t="s">
        <v>36</v>
      </c>
      <c r="R11337" t="s">
        <v>26</v>
      </c>
    </row>
    <row r="11338" spans="1:18" x14ac:dyDescent="0.3">
      <c r="A11338" t="s">
        <v>728</v>
      </c>
      <c r="B11338" t="s">
        <v>850</v>
      </c>
      <c r="C11338">
        <v>196000</v>
      </c>
      <c r="D11338" t="s">
        <v>193</v>
      </c>
      <c r="E11338">
        <v>17000</v>
      </c>
      <c r="F11338" t="s">
        <v>19</v>
      </c>
      <c r="G11338">
        <v>2019</v>
      </c>
      <c r="H11338" t="s">
        <v>145</v>
      </c>
      <c r="I11338">
        <v>600</v>
      </c>
      <c r="J11338" t="s">
        <v>21</v>
      </c>
      <c r="K11338" t="s">
        <v>251</v>
      </c>
      <c r="L11338" t="s">
        <v>23</v>
      </c>
      <c r="M11338" t="s">
        <v>27</v>
      </c>
      <c r="N11338">
        <v>4</v>
      </c>
      <c r="O11338">
        <v>2</v>
      </c>
      <c r="P11338">
        <v>8</v>
      </c>
      <c r="Q11338" t="s">
        <v>953</v>
      </c>
      <c r="R11338" t="s">
        <v>953</v>
      </c>
    </row>
    <row r="11339" spans="1:18" x14ac:dyDescent="0.3">
      <c r="A11339" t="s">
        <v>728</v>
      </c>
      <c r="B11339" t="s">
        <v>905</v>
      </c>
      <c r="C11339">
        <v>79950</v>
      </c>
      <c r="D11339" t="s">
        <v>190</v>
      </c>
      <c r="E11339">
        <v>72821</v>
      </c>
      <c r="F11339" t="s">
        <v>19</v>
      </c>
      <c r="G11339">
        <v>2006</v>
      </c>
      <c r="H11339" t="s">
        <v>145</v>
      </c>
      <c r="I11339">
        <v>540</v>
      </c>
      <c r="J11339" t="s">
        <v>21</v>
      </c>
      <c r="K11339" t="s">
        <v>251</v>
      </c>
      <c r="L11339" t="s">
        <v>23</v>
      </c>
      <c r="M11339" t="s">
        <v>27</v>
      </c>
      <c r="N11339">
        <v>4</v>
      </c>
      <c r="O11339">
        <v>2</v>
      </c>
      <c r="P11339">
        <v>12</v>
      </c>
      <c r="Q11339" t="s">
        <v>953</v>
      </c>
      <c r="R11339" t="s">
        <v>34</v>
      </c>
    </row>
    <row r="11340" spans="1:18" x14ac:dyDescent="0.3">
      <c r="A11340" t="s">
        <v>728</v>
      </c>
      <c r="B11340" t="s">
        <v>894</v>
      </c>
      <c r="C11340">
        <v>229000</v>
      </c>
      <c r="D11340" t="s">
        <v>18</v>
      </c>
      <c r="E11340">
        <v>15737</v>
      </c>
      <c r="F11340" t="s">
        <v>19</v>
      </c>
      <c r="G11340">
        <v>2021</v>
      </c>
      <c r="H11340" t="s">
        <v>145</v>
      </c>
      <c r="I11340">
        <v>620</v>
      </c>
      <c r="J11340" t="s">
        <v>21</v>
      </c>
      <c r="K11340" t="s">
        <v>251</v>
      </c>
      <c r="L11340" t="s">
        <v>23</v>
      </c>
      <c r="M11340" t="s">
        <v>27</v>
      </c>
      <c r="N11340">
        <v>4</v>
      </c>
      <c r="O11340">
        <v>2</v>
      </c>
      <c r="P11340">
        <v>8</v>
      </c>
      <c r="Q11340" t="s">
        <v>25</v>
      </c>
      <c r="R11340" t="s">
        <v>26</v>
      </c>
    </row>
    <row r="11341" spans="1:18" x14ac:dyDescent="0.3">
      <c r="A11341" t="s">
        <v>728</v>
      </c>
      <c r="B11341" t="s">
        <v>894</v>
      </c>
      <c r="C11341">
        <v>239900</v>
      </c>
      <c r="D11341" t="s">
        <v>185</v>
      </c>
      <c r="E11341">
        <v>12896</v>
      </c>
      <c r="F11341" t="s">
        <v>19</v>
      </c>
      <c r="G11341">
        <v>2022</v>
      </c>
      <c r="H11341" t="s">
        <v>145</v>
      </c>
      <c r="I11341">
        <v>620</v>
      </c>
      <c r="J11341" t="s">
        <v>21</v>
      </c>
      <c r="K11341" t="s">
        <v>251</v>
      </c>
      <c r="L11341" t="s">
        <v>23</v>
      </c>
      <c r="M11341" t="s">
        <v>27</v>
      </c>
      <c r="N11341">
        <v>4</v>
      </c>
      <c r="O11341">
        <v>2</v>
      </c>
      <c r="P11341">
        <v>8</v>
      </c>
      <c r="Q11341" t="s">
        <v>36</v>
      </c>
      <c r="R11341" t="s">
        <v>26</v>
      </c>
    </row>
    <row r="11342" spans="1:18" x14ac:dyDescent="0.3">
      <c r="A11342" t="s">
        <v>157</v>
      </c>
      <c r="B11342" t="s">
        <v>823</v>
      </c>
      <c r="C11342">
        <v>114950</v>
      </c>
      <c r="D11342" t="s">
        <v>185</v>
      </c>
      <c r="E11342">
        <v>25751</v>
      </c>
      <c r="F11342" t="s">
        <v>19</v>
      </c>
      <c r="G11342">
        <v>2019</v>
      </c>
      <c r="H11342" t="s">
        <v>145</v>
      </c>
      <c r="I11342">
        <v>370</v>
      </c>
      <c r="J11342" t="s">
        <v>21</v>
      </c>
      <c r="K11342" t="s">
        <v>251</v>
      </c>
      <c r="L11342" t="s">
        <v>23</v>
      </c>
      <c r="M11342" t="s">
        <v>27</v>
      </c>
      <c r="N11342">
        <v>4</v>
      </c>
      <c r="O11342">
        <v>2</v>
      </c>
      <c r="P11342">
        <v>6</v>
      </c>
      <c r="Q11342" t="s">
        <v>25</v>
      </c>
      <c r="R11342" t="s">
        <v>26</v>
      </c>
    </row>
    <row r="11343" spans="1:18" x14ac:dyDescent="0.3">
      <c r="A11343" t="s">
        <v>157</v>
      </c>
      <c r="B11343" t="s">
        <v>839</v>
      </c>
      <c r="C11343">
        <v>249800</v>
      </c>
      <c r="D11343" t="s">
        <v>159</v>
      </c>
      <c r="E11343">
        <v>800</v>
      </c>
      <c r="F11343" t="s">
        <v>19</v>
      </c>
      <c r="G11343">
        <v>2023</v>
      </c>
      <c r="H11343" t="s">
        <v>145</v>
      </c>
      <c r="I11343">
        <v>650</v>
      </c>
      <c r="J11343" t="s">
        <v>21</v>
      </c>
      <c r="K11343" t="s">
        <v>251</v>
      </c>
      <c r="L11343" t="s">
        <v>23</v>
      </c>
      <c r="M11343" t="s">
        <v>24</v>
      </c>
      <c r="N11343">
        <v>4</v>
      </c>
      <c r="O11343">
        <v>2</v>
      </c>
      <c r="P11343">
        <v>6</v>
      </c>
      <c r="Q11343" t="s">
        <v>25</v>
      </c>
      <c r="R11343" t="s">
        <v>33</v>
      </c>
    </row>
    <row r="11344" spans="1:18" x14ac:dyDescent="0.3">
      <c r="A11344" t="s">
        <v>157</v>
      </c>
      <c r="B11344" t="s">
        <v>831</v>
      </c>
      <c r="C11344">
        <v>209000</v>
      </c>
      <c r="D11344" t="s">
        <v>159</v>
      </c>
      <c r="E11344">
        <v>16100</v>
      </c>
      <c r="F11344" t="s">
        <v>19</v>
      </c>
      <c r="G11344">
        <v>2021</v>
      </c>
      <c r="H11344" t="s">
        <v>145</v>
      </c>
      <c r="I11344">
        <v>650</v>
      </c>
      <c r="J11344" t="s">
        <v>21</v>
      </c>
      <c r="K11344" t="s">
        <v>251</v>
      </c>
      <c r="L11344" t="s">
        <v>23</v>
      </c>
      <c r="M11344" t="s">
        <v>24</v>
      </c>
      <c r="N11344">
        <v>4</v>
      </c>
      <c r="O11344">
        <v>2</v>
      </c>
      <c r="P11344">
        <v>6</v>
      </c>
      <c r="Q11344" t="s">
        <v>30</v>
      </c>
      <c r="R11344" t="s">
        <v>26</v>
      </c>
    </row>
    <row r="11345" spans="1:18" x14ac:dyDescent="0.3">
      <c r="A11345" t="s">
        <v>134</v>
      </c>
      <c r="B11345" t="s">
        <v>902</v>
      </c>
      <c r="C11345">
        <v>32900</v>
      </c>
      <c r="D11345" t="s">
        <v>193</v>
      </c>
      <c r="E11345">
        <v>116600</v>
      </c>
      <c r="F11345" t="s">
        <v>19</v>
      </c>
      <c r="G11345">
        <v>2008</v>
      </c>
      <c r="H11345" t="s">
        <v>145</v>
      </c>
      <c r="I11345">
        <v>405</v>
      </c>
      <c r="J11345" t="s">
        <v>21</v>
      </c>
      <c r="K11345" t="s">
        <v>251</v>
      </c>
      <c r="L11345" t="s">
        <v>23</v>
      </c>
      <c r="M11345" t="s">
        <v>27</v>
      </c>
      <c r="N11345">
        <v>4</v>
      </c>
      <c r="O11345">
        <v>2</v>
      </c>
      <c r="P11345">
        <v>8</v>
      </c>
      <c r="Q11345" t="s">
        <v>25</v>
      </c>
      <c r="R11345" t="s">
        <v>953</v>
      </c>
    </row>
    <row r="11346" spans="1:18" x14ac:dyDescent="0.3">
      <c r="A11346" t="s">
        <v>134</v>
      </c>
      <c r="B11346" t="s">
        <v>902</v>
      </c>
      <c r="C11346">
        <v>65900</v>
      </c>
      <c r="D11346" t="s">
        <v>185</v>
      </c>
      <c r="E11346">
        <v>30600</v>
      </c>
      <c r="F11346" t="s">
        <v>19</v>
      </c>
      <c r="G11346">
        <v>2014</v>
      </c>
      <c r="H11346" t="s">
        <v>145</v>
      </c>
      <c r="I11346">
        <v>439</v>
      </c>
      <c r="J11346" t="s">
        <v>21</v>
      </c>
      <c r="K11346" t="s">
        <v>251</v>
      </c>
      <c r="L11346" t="s">
        <v>23</v>
      </c>
      <c r="M11346" t="s">
        <v>27</v>
      </c>
      <c r="N11346">
        <v>4</v>
      </c>
      <c r="O11346">
        <v>2</v>
      </c>
      <c r="P11346">
        <v>8</v>
      </c>
      <c r="Q11346" t="s">
        <v>30</v>
      </c>
      <c r="R11346" t="s">
        <v>126</v>
      </c>
    </row>
    <row r="11347" spans="1:18" x14ac:dyDescent="0.3">
      <c r="A11347" t="s">
        <v>134</v>
      </c>
      <c r="B11347" t="s">
        <v>902</v>
      </c>
      <c r="C11347">
        <v>64000</v>
      </c>
      <c r="D11347" t="s">
        <v>193</v>
      </c>
      <c r="E11347">
        <v>113000</v>
      </c>
      <c r="F11347" t="s">
        <v>19</v>
      </c>
      <c r="G11347">
        <v>2015</v>
      </c>
      <c r="H11347" t="s">
        <v>145</v>
      </c>
      <c r="I11347">
        <v>460</v>
      </c>
      <c r="J11347" t="s">
        <v>21</v>
      </c>
      <c r="K11347" t="s">
        <v>251</v>
      </c>
      <c r="L11347" t="s">
        <v>23</v>
      </c>
      <c r="M11347" t="s">
        <v>27</v>
      </c>
      <c r="N11347">
        <v>4</v>
      </c>
      <c r="O11347">
        <v>2</v>
      </c>
      <c r="P11347">
        <v>8</v>
      </c>
      <c r="Q11347" t="s">
        <v>32</v>
      </c>
      <c r="R11347" t="s">
        <v>953</v>
      </c>
    </row>
    <row r="11348" spans="1:18" x14ac:dyDescent="0.3">
      <c r="A11348" t="s">
        <v>134</v>
      </c>
      <c r="B11348" t="s">
        <v>902</v>
      </c>
      <c r="C11348">
        <v>39999</v>
      </c>
      <c r="D11348" t="s">
        <v>193</v>
      </c>
      <c r="E11348">
        <v>106952</v>
      </c>
      <c r="F11348" t="s">
        <v>19</v>
      </c>
      <c r="G11348">
        <v>2011</v>
      </c>
      <c r="H11348" t="s">
        <v>145</v>
      </c>
      <c r="I11348">
        <v>439</v>
      </c>
      <c r="J11348" t="s">
        <v>21</v>
      </c>
      <c r="K11348" t="s">
        <v>251</v>
      </c>
      <c r="L11348" t="s">
        <v>23</v>
      </c>
      <c r="M11348" t="s">
        <v>27</v>
      </c>
      <c r="N11348">
        <v>4</v>
      </c>
      <c r="O11348">
        <v>2</v>
      </c>
      <c r="P11348">
        <v>8</v>
      </c>
      <c r="Q11348" t="s">
        <v>30</v>
      </c>
      <c r="R11348" t="s">
        <v>953</v>
      </c>
    </row>
    <row r="11349" spans="1:18" x14ac:dyDescent="0.3">
      <c r="A11349" t="s">
        <v>134</v>
      </c>
      <c r="B11349" t="s">
        <v>902</v>
      </c>
      <c r="C11349">
        <v>116900</v>
      </c>
      <c r="D11349" t="s">
        <v>18</v>
      </c>
      <c r="E11349">
        <v>17161</v>
      </c>
      <c r="F11349" t="s">
        <v>19</v>
      </c>
      <c r="G11349">
        <v>2020</v>
      </c>
      <c r="H11349" t="s">
        <v>145</v>
      </c>
      <c r="I11349">
        <v>460</v>
      </c>
      <c r="J11349" t="s">
        <v>21</v>
      </c>
      <c r="K11349" t="s">
        <v>251</v>
      </c>
      <c r="L11349" t="s">
        <v>23</v>
      </c>
      <c r="M11349" t="s">
        <v>27</v>
      </c>
      <c r="N11349">
        <v>4</v>
      </c>
      <c r="O11349">
        <v>2</v>
      </c>
      <c r="P11349">
        <v>8</v>
      </c>
      <c r="Q11349" t="s">
        <v>25</v>
      </c>
      <c r="R11349" t="s">
        <v>953</v>
      </c>
    </row>
    <row r="11350" spans="1:18" x14ac:dyDescent="0.3">
      <c r="A11350" t="s">
        <v>620</v>
      </c>
      <c r="B11350" t="s">
        <v>833</v>
      </c>
      <c r="C11350">
        <v>149000</v>
      </c>
      <c r="D11350" t="s">
        <v>18</v>
      </c>
      <c r="E11350">
        <v>40366</v>
      </c>
      <c r="F11350" t="s">
        <v>19</v>
      </c>
      <c r="G11350">
        <v>2020</v>
      </c>
      <c r="H11350" t="s">
        <v>145</v>
      </c>
      <c r="I11350">
        <v>510</v>
      </c>
      <c r="J11350" t="s">
        <v>21</v>
      </c>
      <c r="K11350" t="s">
        <v>251</v>
      </c>
      <c r="L11350" t="s">
        <v>23</v>
      </c>
      <c r="M11350" t="s">
        <v>27</v>
      </c>
      <c r="N11350">
        <v>4</v>
      </c>
      <c r="O11350">
        <v>2</v>
      </c>
      <c r="P11350">
        <v>8</v>
      </c>
      <c r="Q11350" t="s">
        <v>35</v>
      </c>
      <c r="R11350" t="s">
        <v>33</v>
      </c>
    </row>
    <row r="11351" spans="1:18" x14ac:dyDescent="0.3">
      <c r="A11351" t="s">
        <v>620</v>
      </c>
      <c r="B11351" t="s">
        <v>795</v>
      </c>
      <c r="C11351">
        <v>150000</v>
      </c>
      <c r="D11351" t="s">
        <v>193</v>
      </c>
      <c r="E11351">
        <v>29000</v>
      </c>
      <c r="F11351" t="s">
        <v>19</v>
      </c>
      <c r="G11351">
        <v>2004</v>
      </c>
      <c r="H11351" t="s">
        <v>145</v>
      </c>
      <c r="I11351">
        <v>457</v>
      </c>
      <c r="J11351" t="s">
        <v>21</v>
      </c>
      <c r="K11351" t="s">
        <v>251</v>
      </c>
      <c r="L11351" t="s">
        <v>23</v>
      </c>
      <c r="M11351" t="s">
        <v>953</v>
      </c>
      <c r="N11351">
        <v>4</v>
      </c>
      <c r="O11351">
        <v>2</v>
      </c>
      <c r="Q11351" t="s">
        <v>28</v>
      </c>
      <c r="R11351" t="s">
        <v>953</v>
      </c>
    </row>
    <row r="11352" spans="1:18" x14ac:dyDescent="0.3">
      <c r="A11352" t="s">
        <v>535</v>
      </c>
      <c r="B11352" t="s">
        <v>734</v>
      </c>
      <c r="C11352">
        <v>97900</v>
      </c>
      <c r="D11352" t="s">
        <v>185</v>
      </c>
      <c r="E11352">
        <v>86100</v>
      </c>
      <c r="F11352" t="s">
        <v>19</v>
      </c>
      <c r="G11352">
        <v>2016</v>
      </c>
      <c r="H11352" t="s">
        <v>145</v>
      </c>
      <c r="I11352">
        <v>507</v>
      </c>
      <c r="J11352" t="s">
        <v>21</v>
      </c>
      <c r="K11352" t="s">
        <v>251</v>
      </c>
      <c r="L11352" t="s">
        <v>23</v>
      </c>
      <c r="M11352" t="s">
        <v>24</v>
      </c>
      <c r="N11352">
        <v>4</v>
      </c>
      <c r="O11352">
        <v>2</v>
      </c>
      <c r="P11352">
        <v>8</v>
      </c>
      <c r="Q11352" t="s">
        <v>25</v>
      </c>
      <c r="R11352" t="s">
        <v>126</v>
      </c>
    </row>
    <row r="11353" spans="1:18" x14ac:dyDescent="0.3">
      <c r="A11353" t="s">
        <v>535</v>
      </c>
      <c r="B11353" t="s">
        <v>734</v>
      </c>
      <c r="C11353">
        <v>395000</v>
      </c>
      <c r="D11353" t="s">
        <v>18</v>
      </c>
      <c r="E11353">
        <v>100</v>
      </c>
      <c r="F11353" t="s">
        <v>19</v>
      </c>
      <c r="G11353">
        <v>2024</v>
      </c>
      <c r="H11353" t="s">
        <v>145</v>
      </c>
      <c r="I11353">
        <v>659</v>
      </c>
      <c r="J11353" t="s">
        <v>21</v>
      </c>
      <c r="K11353" t="s">
        <v>251</v>
      </c>
      <c r="L11353" t="s">
        <v>23</v>
      </c>
      <c r="M11353" t="s">
        <v>953</v>
      </c>
      <c r="N11353">
        <v>4</v>
      </c>
      <c r="O11353">
        <v>2</v>
      </c>
      <c r="P11353">
        <v>12</v>
      </c>
      <c r="Q11353" t="s">
        <v>25</v>
      </c>
      <c r="R11353" t="s">
        <v>953</v>
      </c>
    </row>
    <row r="11354" spans="1:18" x14ac:dyDescent="0.3">
      <c r="A11354" t="s">
        <v>535</v>
      </c>
      <c r="B11354" t="s">
        <v>834</v>
      </c>
      <c r="C11354">
        <v>258888</v>
      </c>
      <c r="D11354" t="s">
        <v>159</v>
      </c>
      <c r="E11354">
        <v>3900</v>
      </c>
      <c r="F11354" t="s">
        <v>19</v>
      </c>
      <c r="G11354">
        <v>2023</v>
      </c>
      <c r="H11354" t="s">
        <v>145</v>
      </c>
      <c r="I11354">
        <v>549</v>
      </c>
      <c r="J11354" t="s">
        <v>21</v>
      </c>
      <c r="K11354" t="s">
        <v>251</v>
      </c>
      <c r="L11354" t="s">
        <v>23</v>
      </c>
      <c r="M11354" t="s">
        <v>24</v>
      </c>
      <c r="N11354">
        <v>4</v>
      </c>
      <c r="O11354">
        <v>2</v>
      </c>
      <c r="P11354">
        <v>8</v>
      </c>
      <c r="Q11354" t="s">
        <v>28</v>
      </c>
      <c r="R11354" t="s">
        <v>126</v>
      </c>
    </row>
    <row r="11355" spans="1:18" x14ac:dyDescent="0.3">
      <c r="A11355" t="s">
        <v>535</v>
      </c>
      <c r="B11355" t="s">
        <v>734</v>
      </c>
      <c r="C11355">
        <v>79900</v>
      </c>
      <c r="D11355" t="s">
        <v>194</v>
      </c>
      <c r="E11355">
        <v>52900</v>
      </c>
      <c r="F11355" t="s">
        <v>19</v>
      </c>
      <c r="G11355">
        <v>2011</v>
      </c>
      <c r="H11355" t="s">
        <v>145</v>
      </c>
      <c r="I11355">
        <v>576</v>
      </c>
      <c r="J11355" t="s">
        <v>21</v>
      </c>
      <c r="K11355" t="s">
        <v>251</v>
      </c>
      <c r="L11355" t="s">
        <v>23</v>
      </c>
      <c r="M11355" t="s">
        <v>953</v>
      </c>
      <c r="N11355">
        <v>4</v>
      </c>
      <c r="O11355">
        <v>2</v>
      </c>
      <c r="Q11355" t="s">
        <v>953</v>
      </c>
      <c r="R11355" t="s">
        <v>953</v>
      </c>
    </row>
    <row r="11356" spans="1:18" x14ac:dyDescent="0.3">
      <c r="A11356" t="s">
        <v>535</v>
      </c>
      <c r="B11356" t="s">
        <v>834</v>
      </c>
      <c r="C11356">
        <v>139900</v>
      </c>
      <c r="D11356" t="s">
        <v>193</v>
      </c>
      <c r="E11356">
        <v>38103</v>
      </c>
      <c r="F11356" t="s">
        <v>19</v>
      </c>
      <c r="G11356">
        <v>2017</v>
      </c>
      <c r="H11356" t="s">
        <v>145</v>
      </c>
      <c r="I11356">
        <v>507</v>
      </c>
      <c r="J11356" t="s">
        <v>21</v>
      </c>
      <c r="K11356" t="s">
        <v>251</v>
      </c>
      <c r="L11356" t="s">
        <v>23</v>
      </c>
      <c r="M11356" t="s">
        <v>24</v>
      </c>
      <c r="N11356">
        <v>4</v>
      </c>
      <c r="O11356">
        <v>2</v>
      </c>
      <c r="P11356">
        <v>8</v>
      </c>
      <c r="Q11356" t="s">
        <v>25</v>
      </c>
      <c r="R11356" t="s">
        <v>953</v>
      </c>
    </row>
    <row r="11357" spans="1:18" x14ac:dyDescent="0.3">
      <c r="A11357" t="s">
        <v>535</v>
      </c>
      <c r="B11357" t="s">
        <v>734</v>
      </c>
      <c r="C11357">
        <v>94900</v>
      </c>
      <c r="D11357" t="s">
        <v>194</v>
      </c>
      <c r="E11357">
        <v>55207</v>
      </c>
      <c r="F11357" t="s">
        <v>19</v>
      </c>
      <c r="G11357">
        <v>2014</v>
      </c>
      <c r="H11357" t="s">
        <v>145</v>
      </c>
      <c r="I11357">
        <v>528</v>
      </c>
      <c r="J11357" t="s">
        <v>21</v>
      </c>
      <c r="K11357" t="s">
        <v>251</v>
      </c>
      <c r="L11357" t="s">
        <v>23</v>
      </c>
      <c r="M11357" t="s">
        <v>953</v>
      </c>
      <c r="N11357">
        <v>4</v>
      </c>
      <c r="O11357">
        <v>2</v>
      </c>
      <c r="Q11357" t="s">
        <v>25</v>
      </c>
      <c r="R11357" t="s">
        <v>953</v>
      </c>
    </row>
    <row r="11358" spans="1:18" x14ac:dyDescent="0.3">
      <c r="A11358" t="s">
        <v>56</v>
      </c>
      <c r="B11358" t="s">
        <v>676</v>
      </c>
      <c r="C11358">
        <v>36999</v>
      </c>
      <c r="D11358" t="s">
        <v>159</v>
      </c>
      <c r="E11358">
        <v>93650</v>
      </c>
      <c r="F11358" t="s">
        <v>19</v>
      </c>
      <c r="G11358">
        <v>2019</v>
      </c>
      <c r="H11358" t="s">
        <v>145</v>
      </c>
      <c r="I11358">
        <v>454</v>
      </c>
      <c r="J11358" t="s">
        <v>21</v>
      </c>
      <c r="K11358" t="s">
        <v>251</v>
      </c>
      <c r="L11358" t="s">
        <v>23</v>
      </c>
      <c r="M11358" t="s">
        <v>953</v>
      </c>
      <c r="N11358">
        <v>4</v>
      </c>
      <c r="O11358">
        <v>2</v>
      </c>
      <c r="P11358">
        <v>8</v>
      </c>
      <c r="Q11358" t="s">
        <v>30</v>
      </c>
      <c r="R11358" t="s">
        <v>31</v>
      </c>
    </row>
    <row r="11359" spans="1:18" x14ac:dyDescent="0.3">
      <c r="A11359" t="s">
        <v>56</v>
      </c>
      <c r="B11359" t="s">
        <v>676</v>
      </c>
      <c r="C11359">
        <v>24990</v>
      </c>
      <c r="D11359" t="s">
        <v>159</v>
      </c>
      <c r="E11359">
        <v>77265</v>
      </c>
      <c r="F11359" t="s">
        <v>19</v>
      </c>
      <c r="G11359">
        <v>2017</v>
      </c>
      <c r="H11359" t="s">
        <v>145</v>
      </c>
      <c r="I11359">
        <v>305</v>
      </c>
      <c r="J11359" t="s">
        <v>21</v>
      </c>
      <c r="K11359" t="s">
        <v>251</v>
      </c>
      <c r="L11359" t="s">
        <v>23</v>
      </c>
      <c r="M11359" t="s">
        <v>953</v>
      </c>
      <c r="N11359">
        <v>4</v>
      </c>
      <c r="O11359">
        <v>2</v>
      </c>
      <c r="Q11359" t="s">
        <v>25</v>
      </c>
      <c r="R11359" t="s">
        <v>31</v>
      </c>
    </row>
    <row r="11360" spans="1:18" x14ac:dyDescent="0.3">
      <c r="A11360" t="s">
        <v>99</v>
      </c>
      <c r="B11360" t="s">
        <v>313</v>
      </c>
      <c r="C11360">
        <v>36950</v>
      </c>
      <c r="D11360" t="s">
        <v>185</v>
      </c>
      <c r="E11360">
        <v>26508</v>
      </c>
      <c r="F11360" t="s">
        <v>19</v>
      </c>
      <c r="G11360">
        <v>2021</v>
      </c>
      <c r="H11360" t="s">
        <v>145</v>
      </c>
      <c r="I11360">
        <v>184</v>
      </c>
      <c r="J11360" t="s">
        <v>21</v>
      </c>
      <c r="K11360" t="s">
        <v>251</v>
      </c>
      <c r="L11360" t="s">
        <v>23</v>
      </c>
      <c r="M11360" t="s">
        <v>27</v>
      </c>
      <c r="N11360">
        <v>4</v>
      </c>
      <c r="O11360">
        <v>2</v>
      </c>
      <c r="P11360">
        <v>4</v>
      </c>
      <c r="Q11360" t="s">
        <v>25</v>
      </c>
      <c r="R11360" t="s">
        <v>31</v>
      </c>
    </row>
    <row r="11361" spans="1:18" x14ac:dyDescent="0.3">
      <c r="A11361" t="s">
        <v>99</v>
      </c>
      <c r="B11361" t="s">
        <v>906</v>
      </c>
      <c r="C11361">
        <v>64990</v>
      </c>
      <c r="D11361" t="s">
        <v>185</v>
      </c>
      <c r="E11361">
        <v>15000</v>
      </c>
      <c r="F11361" t="s">
        <v>19</v>
      </c>
      <c r="G11361">
        <v>2024</v>
      </c>
      <c r="H11361" t="s">
        <v>145</v>
      </c>
      <c r="I11361">
        <v>480</v>
      </c>
      <c r="J11361" t="s">
        <v>21</v>
      </c>
      <c r="K11361" t="s">
        <v>251</v>
      </c>
      <c r="L11361" t="s">
        <v>23</v>
      </c>
      <c r="M11361" t="s">
        <v>42</v>
      </c>
      <c r="N11361">
        <v>4</v>
      </c>
      <c r="O11361">
        <v>2</v>
      </c>
      <c r="P11361">
        <v>6</v>
      </c>
      <c r="Q11361" t="s">
        <v>30</v>
      </c>
      <c r="R11361" t="s">
        <v>31</v>
      </c>
    </row>
    <row r="11362" spans="1:18" x14ac:dyDescent="0.3">
      <c r="A11362" t="s">
        <v>99</v>
      </c>
      <c r="B11362" t="s">
        <v>906</v>
      </c>
      <c r="C11362">
        <v>52950</v>
      </c>
      <c r="D11362" t="s">
        <v>185</v>
      </c>
      <c r="E11362">
        <v>58000</v>
      </c>
      <c r="F11362" t="s">
        <v>19</v>
      </c>
      <c r="G11362">
        <v>2020</v>
      </c>
      <c r="H11362" t="s">
        <v>145</v>
      </c>
      <c r="I11362">
        <v>411</v>
      </c>
      <c r="J11362" t="s">
        <v>21</v>
      </c>
      <c r="K11362" t="s">
        <v>251</v>
      </c>
      <c r="L11362" t="s">
        <v>23</v>
      </c>
      <c r="M11362" t="s">
        <v>27</v>
      </c>
      <c r="N11362">
        <v>4</v>
      </c>
      <c r="O11362">
        <v>2</v>
      </c>
      <c r="P11362">
        <v>6</v>
      </c>
      <c r="Q11362" t="s">
        <v>25</v>
      </c>
      <c r="R11362" t="s">
        <v>31</v>
      </c>
    </row>
    <row r="11363" spans="1:18" x14ac:dyDescent="0.3">
      <c r="A11363" t="s">
        <v>99</v>
      </c>
      <c r="B11363" t="s">
        <v>500</v>
      </c>
      <c r="C11363">
        <v>9950</v>
      </c>
      <c r="D11363" t="s">
        <v>159</v>
      </c>
      <c r="E11363">
        <v>144000</v>
      </c>
      <c r="F11363" t="s">
        <v>19</v>
      </c>
      <c r="G11363">
        <v>2006</v>
      </c>
      <c r="H11363" t="s">
        <v>145</v>
      </c>
      <c r="I11363">
        <v>218</v>
      </c>
      <c r="J11363" t="s">
        <v>21</v>
      </c>
      <c r="K11363" t="s">
        <v>251</v>
      </c>
      <c r="L11363" t="s">
        <v>23</v>
      </c>
      <c r="M11363" t="s">
        <v>953</v>
      </c>
      <c r="N11363">
        <v>4</v>
      </c>
      <c r="O11363">
        <v>2</v>
      </c>
      <c r="P11363">
        <v>6</v>
      </c>
      <c r="Q11363" t="s">
        <v>30</v>
      </c>
      <c r="R11363" t="s">
        <v>31</v>
      </c>
    </row>
    <row r="11364" spans="1:18" x14ac:dyDescent="0.3">
      <c r="A11364" t="s">
        <v>99</v>
      </c>
      <c r="B11364" t="s">
        <v>953</v>
      </c>
      <c r="C11364">
        <v>42900</v>
      </c>
      <c r="D11364" t="s">
        <v>159</v>
      </c>
      <c r="E11364">
        <v>59500</v>
      </c>
      <c r="F11364" t="s">
        <v>19</v>
      </c>
      <c r="G11364">
        <v>2021</v>
      </c>
      <c r="H11364" t="s">
        <v>145</v>
      </c>
      <c r="I11364">
        <v>374</v>
      </c>
      <c r="J11364" t="s">
        <v>21</v>
      </c>
      <c r="K11364" t="s">
        <v>251</v>
      </c>
      <c r="L11364" t="s">
        <v>23</v>
      </c>
      <c r="M11364" t="s">
        <v>24</v>
      </c>
      <c r="N11364">
        <v>4</v>
      </c>
      <c r="O11364">
        <v>2</v>
      </c>
      <c r="Q11364" t="s">
        <v>28</v>
      </c>
      <c r="R11364" t="s">
        <v>31</v>
      </c>
    </row>
    <row r="11365" spans="1:18" x14ac:dyDescent="0.3">
      <c r="A11365" t="s">
        <v>99</v>
      </c>
      <c r="B11365" t="s">
        <v>907</v>
      </c>
      <c r="C11365">
        <v>69995</v>
      </c>
      <c r="D11365" t="s">
        <v>185</v>
      </c>
      <c r="E11365">
        <v>29001</v>
      </c>
      <c r="F11365" t="s">
        <v>19</v>
      </c>
      <c r="G11365">
        <v>2023</v>
      </c>
      <c r="H11365" t="s">
        <v>145</v>
      </c>
      <c r="I11365">
        <v>510</v>
      </c>
      <c r="J11365" t="s">
        <v>21</v>
      </c>
      <c r="K11365" t="s">
        <v>251</v>
      </c>
      <c r="L11365" t="s">
        <v>23</v>
      </c>
      <c r="M11365" t="s">
        <v>27</v>
      </c>
      <c r="N11365">
        <v>4</v>
      </c>
      <c r="O11365">
        <v>2</v>
      </c>
      <c r="P11365">
        <v>6</v>
      </c>
      <c r="Q11365" t="s">
        <v>25</v>
      </c>
      <c r="R11365" t="s">
        <v>31</v>
      </c>
    </row>
    <row r="11366" spans="1:18" x14ac:dyDescent="0.3">
      <c r="A11366" t="s">
        <v>99</v>
      </c>
      <c r="B11366" t="s">
        <v>281</v>
      </c>
      <c r="C11366">
        <v>14500</v>
      </c>
      <c r="D11366" t="s">
        <v>190</v>
      </c>
      <c r="E11366">
        <v>144850</v>
      </c>
      <c r="F11366" t="s">
        <v>19</v>
      </c>
      <c r="G11366">
        <v>2008</v>
      </c>
      <c r="H11366" t="s">
        <v>145</v>
      </c>
      <c r="I11366">
        <v>272</v>
      </c>
      <c r="J11366" t="s">
        <v>21</v>
      </c>
      <c r="K11366" t="s">
        <v>251</v>
      </c>
      <c r="L11366" t="s">
        <v>23</v>
      </c>
      <c r="M11366" t="s">
        <v>27</v>
      </c>
      <c r="N11366">
        <v>4</v>
      </c>
      <c r="O11366">
        <v>2</v>
      </c>
      <c r="P11366">
        <v>6</v>
      </c>
      <c r="Q11366" t="s">
        <v>30</v>
      </c>
      <c r="R11366" t="s">
        <v>31</v>
      </c>
    </row>
    <row r="11367" spans="1:18" x14ac:dyDescent="0.3">
      <c r="A11367" t="s">
        <v>102</v>
      </c>
      <c r="B11367" t="s">
        <v>543</v>
      </c>
      <c r="C11367">
        <v>11480</v>
      </c>
      <c r="D11367" t="s">
        <v>159</v>
      </c>
      <c r="E11367">
        <v>191000</v>
      </c>
      <c r="F11367" t="s">
        <v>19</v>
      </c>
      <c r="G11367">
        <v>2010</v>
      </c>
      <c r="H11367" t="s">
        <v>145</v>
      </c>
      <c r="I11367">
        <v>292</v>
      </c>
      <c r="J11367" t="s">
        <v>21</v>
      </c>
      <c r="K11367" t="s">
        <v>251</v>
      </c>
      <c r="L11367" t="s">
        <v>23</v>
      </c>
      <c r="M11367" t="s">
        <v>953</v>
      </c>
      <c r="N11367">
        <v>4</v>
      </c>
      <c r="O11367">
        <v>2</v>
      </c>
      <c r="P11367">
        <v>6</v>
      </c>
      <c r="Q11367" t="s">
        <v>30</v>
      </c>
      <c r="R11367" t="s">
        <v>31</v>
      </c>
    </row>
    <row r="11368" spans="1:18" x14ac:dyDescent="0.3">
      <c r="A11368" t="s">
        <v>102</v>
      </c>
      <c r="B11368" t="s">
        <v>477</v>
      </c>
      <c r="C11368">
        <v>32880</v>
      </c>
      <c r="D11368" t="s">
        <v>159</v>
      </c>
      <c r="E11368">
        <v>48000</v>
      </c>
      <c r="F11368" t="s">
        <v>19</v>
      </c>
      <c r="G11368">
        <v>2018</v>
      </c>
      <c r="H11368" t="s">
        <v>145</v>
      </c>
      <c r="I11368">
        <v>184</v>
      </c>
      <c r="J11368" t="s">
        <v>21</v>
      </c>
      <c r="K11368" t="s">
        <v>251</v>
      </c>
      <c r="L11368" t="s">
        <v>23</v>
      </c>
      <c r="M11368" t="s">
        <v>24</v>
      </c>
      <c r="N11368">
        <v>4</v>
      </c>
      <c r="O11368">
        <v>2</v>
      </c>
      <c r="P11368">
        <v>4</v>
      </c>
      <c r="Q11368" t="s">
        <v>30</v>
      </c>
      <c r="R11368" t="s">
        <v>31</v>
      </c>
    </row>
    <row r="11369" spans="1:18" x14ac:dyDescent="0.3">
      <c r="A11369" t="s">
        <v>102</v>
      </c>
      <c r="B11369" t="s">
        <v>543</v>
      </c>
      <c r="C11369">
        <v>15990</v>
      </c>
      <c r="D11369" t="s">
        <v>159</v>
      </c>
      <c r="E11369">
        <v>112146</v>
      </c>
      <c r="F11369" t="s">
        <v>19</v>
      </c>
      <c r="G11369">
        <v>2010</v>
      </c>
      <c r="H11369" t="s">
        <v>145</v>
      </c>
      <c r="I11369">
        <v>292</v>
      </c>
      <c r="J11369" t="s">
        <v>21</v>
      </c>
      <c r="K11369" t="s">
        <v>251</v>
      </c>
      <c r="L11369" t="s">
        <v>23</v>
      </c>
      <c r="M11369" t="s">
        <v>953</v>
      </c>
      <c r="N11369">
        <v>4</v>
      </c>
      <c r="O11369">
        <v>2</v>
      </c>
      <c r="P11369">
        <v>6</v>
      </c>
      <c r="Q11369" t="s">
        <v>32</v>
      </c>
      <c r="R11369" t="s">
        <v>31</v>
      </c>
    </row>
    <row r="11370" spans="1:18" x14ac:dyDescent="0.3">
      <c r="A11370" t="s">
        <v>102</v>
      </c>
      <c r="B11370" t="s">
        <v>908</v>
      </c>
      <c r="C11370">
        <v>4990</v>
      </c>
      <c r="D11370" t="s">
        <v>159</v>
      </c>
      <c r="E11370">
        <v>191526</v>
      </c>
      <c r="F11370" t="s">
        <v>19</v>
      </c>
      <c r="G11370">
        <v>1997</v>
      </c>
      <c r="H11370" t="s">
        <v>145</v>
      </c>
      <c r="I11370">
        <v>218</v>
      </c>
      <c r="J11370" t="s">
        <v>21</v>
      </c>
      <c r="K11370" t="s">
        <v>251</v>
      </c>
      <c r="L11370" t="s">
        <v>23</v>
      </c>
      <c r="M11370" t="s">
        <v>27</v>
      </c>
      <c r="N11370">
        <v>4</v>
      </c>
      <c r="O11370">
        <v>2</v>
      </c>
      <c r="P11370">
        <v>6</v>
      </c>
      <c r="Q11370" t="s">
        <v>35</v>
      </c>
      <c r="R11370" t="s">
        <v>31</v>
      </c>
    </row>
    <row r="11371" spans="1:18" x14ac:dyDescent="0.3">
      <c r="A11371" t="s">
        <v>108</v>
      </c>
      <c r="B11371" t="s">
        <v>892</v>
      </c>
      <c r="C11371">
        <v>23200</v>
      </c>
      <c r="D11371" t="s">
        <v>18</v>
      </c>
      <c r="E11371">
        <v>88500</v>
      </c>
      <c r="F11371" t="s">
        <v>19</v>
      </c>
      <c r="G11371">
        <v>2007</v>
      </c>
      <c r="H11371" t="s">
        <v>145</v>
      </c>
      <c r="I11371">
        <v>298</v>
      </c>
      <c r="J11371" t="s">
        <v>21</v>
      </c>
      <c r="K11371" t="s">
        <v>251</v>
      </c>
      <c r="L11371" t="s">
        <v>23</v>
      </c>
      <c r="M11371" t="s">
        <v>27</v>
      </c>
      <c r="N11371">
        <v>4</v>
      </c>
      <c r="O11371">
        <v>2</v>
      </c>
      <c r="P11371">
        <v>8</v>
      </c>
      <c r="Q11371" t="s">
        <v>30</v>
      </c>
      <c r="R11371" t="s">
        <v>31</v>
      </c>
    </row>
    <row r="11372" spans="1:18" x14ac:dyDescent="0.3">
      <c r="A11372" t="s">
        <v>108</v>
      </c>
      <c r="B11372" t="s">
        <v>892</v>
      </c>
      <c r="C11372">
        <v>21444</v>
      </c>
      <c r="D11372" t="s">
        <v>190</v>
      </c>
      <c r="E11372">
        <v>137007</v>
      </c>
      <c r="F11372" t="s">
        <v>19</v>
      </c>
      <c r="G11372">
        <v>2007</v>
      </c>
      <c r="H11372" t="s">
        <v>145</v>
      </c>
      <c r="I11372">
        <v>298</v>
      </c>
      <c r="J11372" t="s">
        <v>21</v>
      </c>
      <c r="K11372" t="s">
        <v>251</v>
      </c>
      <c r="L11372" t="s">
        <v>23</v>
      </c>
      <c r="M11372" t="s">
        <v>27</v>
      </c>
      <c r="N11372">
        <v>4</v>
      </c>
      <c r="O11372">
        <v>2</v>
      </c>
      <c r="P11372">
        <v>8</v>
      </c>
      <c r="Q11372" t="s">
        <v>28</v>
      </c>
      <c r="R11372" t="s">
        <v>31</v>
      </c>
    </row>
    <row r="11373" spans="1:18" x14ac:dyDescent="0.3">
      <c r="A11373" t="s">
        <v>108</v>
      </c>
      <c r="B11373" t="s">
        <v>909</v>
      </c>
      <c r="C11373">
        <v>19900</v>
      </c>
      <c r="D11373" t="s">
        <v>18</v>
      </c>
      <c r="E11373">
        <v>98000</v>
      </c>
      <c r="F11373" t="s">
        <v>19</v>
      </c>
      <c r="G11373">
        <v>2000</v>
      </c>
      <c r="H11373" t="s">
        <v>145</v>
      </c>
      <c r="I11373">
        <v>284</v>
      </c>
      <c r="J11373" t="s">
        <v>21</v>
      </c>
      <c r="K11373" t="s">
        <v>251</v>
      </c>
      <c r="L11373" t="s">
        <v>23</v>
      </c>
      <c r="M11373" t="s">
        <v>27</v>
      </c>
      <c r="N11373">
        <v>4</v>
      </c>
      <c r="O11373">
        <v>2</v>
      </c>
      <c r="P11373">
        <v>8</v>
      </c>
      <c r="Q11373" t="s">
        <v>25</v>
      </c>
      <c r="R11373" t="s">
        <v>31</v>
      </c>
    </row>
    <row r="11374" spans="1:18" x14ac:dyDescent="0.3">
      <c r="A11374" t="s">
        <v>108</v>
      </c>
      <c r="B11374" t="s">
        <v>882</v>
      </c>
      <c r="C11374">
        <v>34900</v>
      </c>
      <c r="D11374" t="s">
        <v>18</v>
      </c>
      <c r="E11374">
        <v>141568</v>
      </c>
      <c r="F11374" t="s">
        <v>19</v>
      </c>
      <c r="G11374">
        <v>2008</v>
      </c>
      <c r="H11374" t="s">
        <v>145</v>
      </c>
      <c r="I11374">
        <v>416</v>
      </c>
      <c r="J11374" t="s">
        <v>21</v>
      </c>
      <c r="K11374" t="s">
        <v>251</v>
      </c>
      <c r="L11374" t="s">
        <v>23</v>
      </c>
      <c r="M11374" t="s">
        <v>27</v>
      </c>
      <c r="N11374">
        <v>4</v>
      </c>
      <c r="O11374">
        <v>2</v>
      </c>
      <c r="P11374">
        <v>8</v>
      </c>
      <c r="Q11374" t="s">
        <v>25</v>
      </c>
      <c r="R11374" t="s">
        <v>31</v>
      </c>
    </row>
    <row r="11375" spans="1:18" x14ac:dyDescent="0.3">
      <c r="A11375" t="s">
        <v>108</v>
      </c>
      <c r="B11375" t="s">
        <v>891</v>
      </c>
      <c r="C11375">
        <v>29888</v>
      </c>
      <c r="D11375" t="s">
        <v>159</v>
      </c>
      <c r="E11375">
        <v>31410</v>
      </c>
      <c r="F11375" t="s">
        <v>19</v>
      </c>
      <c r="G11375">
        <v>1990</v>
      </c>
      <c r="H11375" t="s">
        <v>145</v>
      </c>
      <c r="I11375">
        <v>264</v>
      </c>
      <c r="J11375" t="s">
        <v>21</v>
      </c>
      <c r="K11375" t="s">
        <v>251</v>
      </c>
      <c r="L11375" t="s">
        <v>23</v>
      </c>
      <c r="M11375" t="s">
        <v>953</v>
      </c>
      <c r="N11375">
        <v>4</v>
      </c>
      <c r="O11375">
        <v>2</v>
      </c>
      <c r="Q11375" t="s">
        <v>37</v>
      </c>
      <c r="R11375" t="s">
        <v>31</v>
      </c>
    </row>
    <row r="11376" spans="1:18" x14ac:dyDescent="0.3">
      <c r="A11376" t="s">
        <v>137</v>
      </c>
      <c r="B11376" t="s">
        <v>904</v>
      </c>
      <c r="C11376">
        <v>64875</v>
      </c>
      <c r="D11376" t="s">
        <v>190</v>
      </c>
      <c r="E11376">
        <v>54670</v>
      </c>
      <c r="F11376" t="s">
        <v>19</v>
      </c>
      <c r="G11376">
        <v>2016</v>
      </c>
      <c r="H11376" t="s">
        <v>145</v>
      </c>
      <c r="I11376">
        <v>479</v>
      </c>
      <c r="J11376" t="s">
        <v>21</v>
      </c>
      <c r="K11376" t="s">
        <v>251</v>
      </c>
      <c r="L11376" t="s">
        <v>23</v>
      </c>
      <c r="M11376" t="s">
        <v>27</v>
      </c>
      <c r="N11376">
        <v>4</v>
      </c>
      <c r="O11376">
        <v>2</v>
      </c>
      <c r="P11376">
        <v>8</v>
      </c>
      <c r="Q11376" t="s">
        <v>28</v>
      </c>
      <c r="R11376" t="s">
        <v>31</v>
      </c>
    </row>
    <row r="11377" spans="1:18" x14ac:dyDescent="0.3">
      <c r="A11377" t="s">
        <v>111</v>
      </c>
      <c r="B11377" t="s">
        <v>629</v>
      </c>
      <c r="C11377">
        <v>11900</v>
      </c>
      <c r="D11377" t="s">
        <v>159</v>
      </c>
      <c r="E11377">
        <v>193000</v>
      </c>
      <c r="F11377" t="s">
        <v>19</v>
      </c>
      <c r="G11377">
        <v>2000</v>
      </c>
      <c r="H11377" t="s">
        <v>145</v>
      </c>
      <c r="I11377">
        <v>305</v>
      </c>
      <c r="J11377" t="s">
        <v>21</v>
      </c>
      <c r="K11377" t="s">
        <v>251</v>
      </c>
      <c r="L11377" t="s">
        <v>23</v>
      </c>
      <c r="M11377" t="s">
        <v>953</v>
      </c>
      <c r="N11377">
        <v>4</v>
      </c>
      <c r="O11377">
        <v>2</v>
      </c>
      <c r="P11377">
        <v>8</v>
      </c>
      <c r="Q11377" t="s">
        <v>37</v>
      </c>
      <c r="R11377" t="s">
        <v>31</v>
      </c>
    </row>
    <row r="11378" spans="1:18" x14ac:dyDescent="0.3">
      <c r="A11378" t="s">
        <v>111</v>
      </c>
      <c r="B11378" t="s">
        <v>384</v>
      </c>
      <c r="C11378">
        <v>63000</v>
      </c>
      <c r="D11378" t="s">
        <v>192</v>
      </c>
      <c r="E11378">
        <v>5000</v>
      </c>
      <c r="F11378" t="s">
        <v>19</v>
      </c>
      <c r="G11378">
        <v>2015</v>
      </c>
      <c r="H11378" t="s">
        <v>145</v>
      </c>
      <c r="I11378">
        <v>470</v>
      </c>
      <c r="J11378" t="s">
        <v>21</v>
      </c>
      <c r="K11378" t="s">
        <v>251</v>
      </c>
      <c r="L11378" t="s">
        <v>23</v>
      </c>
      <c r="M11378" t="s">
        <v>27</v>
      </c>
      <c r="N11378">
        <v>4</v>
      </c>
      <c r="O11378">
        <v>2</v>
      </c>
      <c r="Q11378" t="s">
        <v>32</v>
      </c>
      <c r="R11378" t="s">
        <v>31</v>
      </c>
    </row>
    <row r="11379" spans="1:18" x14ac:dyDescent="0.3">
      <c r="A11379" t="s">
        <v>111</v>
      </c>
      <c r="B11379" t="s">
        <v>384</v>
      </c>
      <c r="C11379">
        <v>34000</v>
      </c>
      <c r="D11379" t="s">
        <v>18</v>
      </c>
      <c r="E11379">
        <v>61000</v>
      </c>
      <c r="F11379" t="s">
        <v>19</v>
      </c>
      <c r="G11379">
        <v>2017</v>
      </c>
      <c r="H11379" t="s">
        <v>145</v>
      </c>
      <c r="I11379">
        <v>276</v>
      </c>
      <c r="J11379" t="s">
        <v>21</v>
      </c>
      <c r="K11379" t="s">
        <v>251</v>
      </c>
      <c r="L11379" t="s">
        <v>23</v>
      </c>
      <c r="M11379" t="s">
        <v>27</v>
      </c>
      <c r="N11379">
        <v>4</v>
      </c>
      <c r="O11379">
        <v>2</v>
      </c>
      <c r="P11379">
        <v>4</v>
      </c>
      <c r="Q11379" t="s">
        <v>25</v>
      </c>
      <c r="R11379" t="s">
        <v>31</v>
      </c>
    </row>
    <row r="11380" spans="1:18" x14ac:dyDescent="0.3">
      <c r="A11380" t="s">
        <v>155</v>
      </c>
      <c r="B11380" t="s">
        <v>651</v>
      </c>
      <c r="C11380">
        <v>15998</v>
      </c>
      <c r="D11380" t="s">
        <v>159</v>
      </c>
      <c r="E11380">
        <v>160000</v>
      </c>
      <c r="F11380" t="s">
        <v>19</v>
      </c>
      <c r="G11380">
        <v>2012</v>
      </c>
      <c r="H11380" t="s">
        <v>145</v>
      </c>
      <c r="I11380">
        <v>328</v>
      </c>
      <c r="J11380" t="s">
        <v>21</v>
      </c>
      <c r="K11380" t="s">
        <v>251</v>
      </c>
      <c r="L11380" t="s">
        <v>23</v>
      </c>
      <c r="M11380" t="s">
        <v>953</v>
      </c>
      <c r="N11380">
        <v>4</v>
      </c>
      <c r="O11380">
        <v>2</v>
      </c>
      <c r="P11380">
        <v>6</v>
      </c>
      <c r="Q11380" t="s">
        <v>37</v>
      </c>
      <c r="R11380" t="s">
        <v>31</v>
      </c>
    </row>
    <row r="11381" spans="1:18" x14ac:dyDescent="0.3">
      <c r="A11381" t="s">
        <v>155</v>
      </c>
      <c r="B11381" t="s">
        <v>651</v>
      </c>
      <c r="C11381">
        <v>17995</v>
      </c>
      <c r="D11381" t="s">
        <v>185</v>
      </c>
      <c r="E11381">
        <v>149760</v>
      </c>
      <c r="F11381" t="s">
        <v>19</v>
      </c>
      <c r="G11381">
        <v>2014</v>
      </c>
      <c r="H11381" t="s">
        <v>145</v>
      </c>
      <c r="I11381">
        <v>328</v>
      </c>
      <c r="J11381" t="s">
        <v>21</v>
      </c>
      <c r="K11381" t="s">
        <v>251</v>
      </c>
      <c r="L11381" t="s">
        <v>23</v>
      </c>
      <c r="M11381" t="s">
        <v>27</v>
      </c>
      <c r="N11381">
        <v>4</v>
      </c>
      <c r="O11381">
        <v>2</v>
      </c>
      <c r="P11381">
        <v>8</v>
      </c>
      <c r="Q11381" t="s">
        <v>37</v>
      </c>
      <c r="R11381" t="s">
        <v>31</v>
      </c>
    </row>
    <row r="11382" spans="1:18" x14ac:dyDescent="0.3">
      <c r="A11382" t="s">
        <v>155</v>
      </c>
      <c r="B11382" t="s">
        <v>651</v>
      </c>
      <c r="C11382">
        <v>36890</v>
      </c>
      <c r="D11382" t="s">
        <v>159</v>
      </c>
      <c r="E11382">
        <v>58000</v>
      </c>
      <c r="F11382" t="s">
        <v>19</v>
      </c>
      <c r="G11382">
        <v>2021</v>
      </c>
      <c r="H11382" t="s">
        <v>145</v>
      </c>
      <c r="I11382">
        <v>461</v>
      </c>
      <c r="J11382" t="s">
        <v>21</v>
      </c>
      <c r="K11382" t="s">
        <v>251</v>
      </c>
      <c r="L11382" t="s">
        <v>23</v>
      </c>
      <c r="M11382" t="s">
        <v>27</v>
      </c>
      <c r="N11382">
        <v>4</v>
      </c>
      <c r="O11382">
        <v>2</v>
      </c>
      <c r="P11382">
        <v>8</v>
      </c>
      <c r="Q11382" t="s">
        <v>32</v>
      </c>
      <c r="R11382" t="s">
        <v>31</v>
      </c>
    </row>
    <row r="11383" spans="1:18" x14ac:dyDescent="0.3">
      <c r="A11383" t="s">
        <v>155</v>
      </c>
      <c r="B11383" t="s">
        <v>651</v>
      </c>
      <c r="C11383">
        <v>55000</v>
      </c>
      <c r="D11383" t="s">
        <v>18</v>
      </c>
      <c r="E11383">
        <v>17038</v>
      </c>
      <c r="F11383" t="s">
        <v>19</v>
      </c>
      <c r="G11383">
        <v>2021</v>
      </c>
      <c r="H11383" t="s">
        <v>145</v>
      </c>
      <c r="I11383">
        <v>453</v>
      </c>
      <c r="J11383" t="s">
        <v>21</v>
      </c>
      <c r="K11383" t="s">
        <v>251</v>
      </c>
      <c r="L11383" t="s">
        <v>23</v>
      </c>
      <c r="M11383" t="s">
        <v>27</v>
      </c>
      <c r="N11383">
        <v>4</v>
      </c>
      <c r="O11383">
        <v>2</v>
      </c>
      <c r="P11383">
        <v>8</v>
      </c>
      <c r="Q11383" t="s">
        <v>35</v>
      </c>
      <c r="R11383" t="s">
        <v>31</v>
      </c>
    </row>
    <row r="11384" spans="1:18" x14ac:dyDescent="0.3">
      <c r="A11384" t="s">
        <v>155</v>
      </c>
      <c r="B11384" t="s">
        <v>651</v>
      </c>
      <c r="C11384">
        <v>15998</v>
      </c>
      <c r="D11384" t="s">
        <v>159</v>
      </c>
      <c r="E11384">
        <v>160000</v>
      </c>
      <c r="F11384" t="s">
        <v>19</v>
      </c>
      <c r="G11384">
        <v>2012</v>
      </c>
      <c r="H11384" t="s">
        <v>145</v>
      </c>
      <c r="I11384">
        <v>328</v>
      </c>
      <c r="J11384" t="s">
        <v>21</v>
      </c>
      <c r="K11384" t="s">
        <v>251</v>
      </c>
      <c r="L11384" t="s">
        <v>23</v>
      </c>
      <c r="M11384" t="s">
        <v>953</v>
      </c>
      <c r="N11384">
        <v>4</v>
      </c>
      <c r="O11384">
        <v>2</v>
      </c>
      <c r="P11384">
        <v>6</v>
      </c>
      <c r="Q11384" t="s">
        <v>37</v>
      </c>
      <c r="R11384" t="s">
        <v>31</v>
      </c>
    </row>
    <row r="11385" spans="1:18" x14ac:dyDescent="0.3">
      <c r="A11385" t="s">
        <v>155</v>
      </c>
      <c r="B11385" t="s">
        <v>651</v>
      </c>
      <c r="C11385">
        <v>33900</v>
      </c>
      <c r="D11385" t="s">
        <v>18</v>
      </c>
      <c r="E11385">
        <v>65214</v>
      </c>
      <c r="F11385" t="s">
        <v>19</v>
      </c>
      <c r="G11385">
        <v>2017</v>
      </c>
      <c r="H11385" t="s">
        <v>145</v>
      </c>
      <c r="I11385">
        <v>275</v>
      </c>
      <c r="J11385" t="s">
        <v>21</v>
      </c>
      <c r="K11385" t="s">
        <v>251</v>
      </c>
      <c r="L11385" t="s">
        <v>23</v>
      </c>
      <c r="M11385" t="s">
        <v>27</v>
      </c>
      <c r="N11385">
        <v>4</v>
      </c>
      <c r="O11385">
        <v>2</v>
      </c>
      <c r="P11385">
        <v>4</v>
      </c>
      <c r="Q11385" t="s">
        <v>953</v>
      </c>
      <c r="R11385" t="s">
        <v>31</v>
      </c>
    </row>
    <row r="11386" spans="1:18" x14ac:dyDescent="0.3">
      <c r="A11386" t="s">
        <v>155</v>
      </c>
      <c r="B11386" t="s">
        <v>651</v>
      </c>
      <c r="C11386">
        <v>17995</v>
      </c>
      <c r="D11386" t="s">
        <v>185</v>
      </c>
      <c r="E11386">
        <v>149760</v>
      </c>
      <c r="F11386" t="s">
        <v>19</v>
      </c>
      <c r="G11386">
        <v>2014</v>
      </c>
      <c r="H11386" t="s">
        <v>145</v>
      </c>
      <c r="I11386">
        <v>328</v>
      </c>
      <c r="J11386" t="s">
        <v>21</v>
      </c>
      <c r="K11386" t="s">
        <v>251</v>
      </c>
      <c r="L11386" t="s">
        <v>23</v>
      </c>
      <c r="M11386" t="s">
        <v>27</v>
      </c>
      <c r="N11386">
        <v>4</v>
      </c>
      <c r="O11386">
        <v>2</v>
      </c>
      <c r="P11386">
        <v>8</v>
      </c>
      <c r="Q11386" t="s">
        <v>37</v>
      </c>
      <c r="R11386" t="s">
        <v>31</v>
      </c>
    </row>
    <row r="11387" spans="1:18" x14ac:dyDescent="0.3">
      <c r="A11387" t="s">
        <v>155</v>
      </c>
      <c r="B11387" t="s">
        <v>651</v>
      </c>
      <c r="C11387">
        <v>39989</v>
      </c>
      <c r="D11387" t="s">
        <v>159</v>
      </c>
      <c r="E11387">
        <v>62066</v>
      </c>
      <c r="F11387" t="s">
        <v>19</v>
      </c>
      <c r="G11387">
        <v>2018</v>
      </c>
      <c r="H11387" t="s">
        <v>145</v>
      </c>
      <c r="I11387">
        <v>453</v>
      </c>
      <c r="J11387" t="s">
        <v>21</v>
      </c>
      <c r="K11387" t="s">
        <v>251</v>
      </c>
      <c r="L11387" t="s">
        <v>23</v>
      </c>
      <c r="M11387" t="s">
        <v>27</v>
      </c>
      <c r="N11387">
        <v>4</v>
      </c>
      <c r="O11387">
        <v>2</v>
      </c>
      <c r="P11387">
        <v>8</v>
      </c>
      <c r="Q11387" t="s">
        <v>35</v>
      </c>
      <c r="R11387" t="s">
        <v>31</v>
      </c>
    </row>
    <row r="11388" spans="1:18" x14ac:dyDescent="0.3">
      <c r="A11388" t="s">
        <v>155</v>
      </c>
      <c r="B11388" t="s">
        <v>651</v>
      </c>
      <c r="C11388">
        <v>30999</v>
      </c>
      <c r="D11388" t="s">
        <v>18</v>
      </c>
      <c r="E11388">
        <v>62000</v>
      </c>
      <c r="F11388" t="s">
        <v>19</v>
      </c>
      <c r="G11388">
        <v>2021</v>
      </c>
      <c r="H11388" t="s">
        <v>145</v>
      </c>
      <c r="I11388">
        <v>340</v>
      </c>
      <c r="J11388" t="s">
        <v>21</v>
      </c>
      <c r="K11388" t="s">
        <v>251</v>
      </c>
      <c r="L11388" t="s">
        <v>23</v>
      </c>
      <c r="M11388" t="s">
        <v>27</v>
      </c>
      <c r="N11388">
        <v>4</v>
      </c>
      <c r="O11388">
        <v>2</v>
      </c>
      <c r="P11388">
        <v>4</v>
      </c>
      <c r="Q11388" t="s">
        <v>32</v>
      </c>
      <c r="R11388" t="s">
        <v>31</v>
      </c>
    </row>
    <row r="11389" spans="1:18" x14ac:dyDescent="0.3">
      <c r="A11389" t="s">
        <v>155</v>
      </c>
      <c r="B11389" t="s">
        <v>651</v>
      </c>
      <c r="C11389">
        <v>37500</v>
      </c>
      <c r="D11389" t="s">
        <v>159</v>
      </c>
      <c r="E11389">
        <v>9412</v>
      </c>
      <c r="F11389" t="s">
        <v>19</v>
      </c>
      <c r="G11389">
        <v>2024</v>
      </c>
      <c r="H11389" t="s">
        <v>145</v>
      </c>
      <c r="I11389">
        <v>340</v>
      </c>
      <c r="J11389" t="s">
        <v>21</v>
      </c>
      <c r="K11389" t="s">
        <v>251</v>
      </c>
      <c r="L11389" t="s">
        <v>23</v>
      </c>
      <c r="M11389" t="s">
        <v>953</v>
      </c>
      <c r="N11389">
        <v>4</v>
      </c>
      <c r="O11389">
        <v>2</v>
      </c>
      <c r="P11389">
        <v>6</v>
      </c>
      <c r="Q11389" t="s">
        <v>32</v>
      </c>
      <c r="R11389" t="s">
        <v>31</v>
      </c>
    </row>
    <row r="11390" spans="1:18" x14ac:dyDescent="0.3">
      <c r="A11390" t="s">
        <v>155</v>
      </c>
      <c r="B11390" t="s">
        <v>651</v>
      </c>
      <c r="C11390">
        <v>42900</v>
      </c>
      <c r="D11390" t="s">
        <v>159</v>
      </c>
      <c r="E11390">
        <v>32000</v>
      </c>
      <c r="F11390" t="s">
        <v>19</v>
      </c>
      <c r="G11390">
        <v>2019</v>
      </c>
      <c r="H11390" t="s">
        <v>145</v>
      </c>
      <c r="I11390">
        <v>461</v>
      </c>
      <c r="J11390" t="s">
        <v>21</v>
      </c>
      <c r="K11390" t="s">
        <v>251</v>
      </c>
      <c r="L11390" t="s">
        <v>23</v>
      </c>
      <c r="M11390" t="s">
        <v>953</v>
      </c>
      <c r="N11390">
        <v>4</v>
      </c>
      <c r="O11390">
        <v>2</v>
      </c>
      <c r="Q11390" t="s">
        <v>32</v>
      </c>
      <c r="R11390" t="s">
        <v>31</v>
      </c>
    </row>
    <row r="11391" spans="1:18" x14ac:dyDescent="0.3">
      <c r="A11391" t="s">
        <v>155</v>
      </c>
      <c r="B11391" t="s">
        <v>651</v>
      </c>
      <c r="C11391">
        <v>29990</v>
      </c>
      <c r="D11391" t="s">
        <v>159</v>
      </c>
      <c r="E11391">
        <v>68300</v>
      </c>
      <c r="F11391" t="s">
        <v>19</v>
      </c>
      <c r="G11391">
        <v>2018</v>
      </c>
      <c r="H11391" t="s">
        <v>145</v>
      </c>
      <c r="I11391">
        <v>453</v>
      </c>
      <c r="J11391" t="s">
        <v>21</v>
      </c>
      <c r="K11391" t="s">
        <v>251</v>
      </c>
      <c r="L11391" t="s">
        <v>23</v>
      </c>
      <c r="M11391" t="s">
        <v>953</v>
      </c>
      <c r="N11391">
        <v>4</v>
      </c>
      <c r="O11391">
        <v>2</v>
      </c>
      <c r="P11391">
        <v>8</v>
      </c>
      <c r="Q11391" t="s">
        <v>25</v>
      </c>
      <c r="R11391" t="s">
        <v>31</v>
      </c>
    </row>
    <row r="11392" spans="1:18" x14ac:dyDescent="0.3">
      <c r="A11392" t="s">
        <v>168</v>
      </c>
      <c r="B11392" t="s">
        <v>573</v>
      </c>
      <c r="C11392">
        <v>28900</v>
      </c>
      <c r="D11392" t="s">
        <v>194</v>
      </c>
      <c r="E11392">
        <v>83673</v>
      </c>
      <c r="F11392" t="s">
        <v>19</v>
      </c>
      <c r="G11392">
        <v>2017</v>
      </c>
      <c r="H11392" t="s">
        <v>145</v>
      </c>
      <c r="I11392">
        <v>377</v>
      </c>
      <c r="J11392" t="s">
        <v>21</v>
      </c>
      <c r="K11392" t="s">
        <v>251</v>
      </c>
      <c r="L11392" t="s">
        <v>23</v>
      </c>
      <c r="M11392" t="s">
        <v>42</v>
      </c>
      <c r="N11392">
        <v>4</v>
      </c>
      <c r="O11392">
        <v>2</v>
      </c>
      <c r="P11392">
        <v>8</v>
      </c>
      <c r="Q11392" t="s">
        <v>32</v>
      </c>
      <c r="R11392" t="s">
        <v>31</v>
      </c>
    </row>
    <row r="11393" spans="1:18" x14ac:dyDescent="0.3">
      <c r="A11393" t="s">
        <v>168</v>
      </c>
      <c r="B11393" t="s">
        <v>573</v>
      </c>
      <c r="C11393">
        <v>31700</v>
      </c>
      <c r="D11393" t="s">
        <v>194</v>
      </c>
      <c r="E11393">
        <v>71005</v>
      </c>
      <c r="F11393" t="s">
        <v>19</v>
      </c>
      <c r="G11393">
        <v>2016</v>
      </c>
      <c r="H11393" t="s">
        <v>145</v>
      </c>
      <c r="I11393">
        <v>377</v>
      </c>
      <c r="J11393" t="s">
        <v>21</v>
      </c>
      <c r="K11393" t="s">
        <v>251</v>
      </c>
      <c r="L11393" t="s">
        <v>23</v>
      </c>
      <c r="M11393" t="s">
        <v>42</v>
      </c>
      <c r="N11393">
        <v>4</v>
      </c>
      <c r="O11393">
        <v>2</v>
      </c>
      <c r="P11393">
        <v>8</v>
      </c>
      <c r="Q11393" t="s">
        <v>37</v>
      </c>
      <c r="R11393" t="s">
        <v>31</v>
      </c>
    </row>
    <row r="11394" spans="1:18" x14ac:dyDescent="0.3">
      <c r="A11394" t="s">
        <v>168</v>
      </c>
      <c r="B11394" t="s">
        <v>573</v>
      </c>
      <c r="C11394">
        <v>70500</v>
      </c>
      <c r="D11394" t="s">
        <v>190</v>
      </c>
      <c r="E11394">
        <v>35651</v>
      </c>
      <c r="F11394" t="s">
        <v>19</v>
      </c>
      <c r="G11394">
        <v>2016</v>
      </c>
      <c r="H11394" t="s">
        <v>145</v>
      </c>
      <c r="I11394">
        <v>900</v>
      </c>
      <c r="J11394" t="s">
        <v>21</v>
      </c>
      <c r="K11394" t="s">
        <v>251</v>
      </c>
      <c r="L11394" t="s">
        <v>23</v>
      </c>
      <c r="M11394" t="s">
        <v>27</v>
      </c>
      <c r="N11394">
        <v>4</v>
      </c>
      <c r="O11394">
        <v>2</v>
      </c>
      <c r="Q11394" t="s">
        <v>37</v>
      </c>
      <c r="R11394" t="s">
        <v>31</v>
      </c>
    </row>
    <row r="11395" spans="1:18" x14ac:dyDescent="0.3">
      <c r="A11395" t="s">
        <v>168</v>
      </c>
      <c r="B11395" t="s">
        <v>573</v>
      </c>
      <c r="C11395">
        <v>31490</v>
      </c>
      <c r="D11395" t="s">
        <v>159</v>
      </c>
      <c r="E11395">
        <v>70000</v>
      </c>
      <c r="F11395" t="s">
        <v>19</v>
      </c>
      <c r="G11395">
        <v>2017</v>
      </c>
      <c r="H11395" t="s">
        <v>145</v>
      </c>
      <c r="I11395">
        <v>377</v>
      </c>
      <c r="J11395" t="s">
        <v>21</v>
      </c>
      <c r="K11395" t="s">
        <v>251</v>
      </c>
      <c r="L11395" t="s">
        <v>23</v>
      </c>
      <c r="M11395" t="s">
        <v>27</v>
      </c>
      <c r="N11395">
        <v>4</v>
      </c>
      <c r="O11395">
        <v>2</v>
      </c>
      <c r="P11395">
        <v>8</v>
      </c>
      <c r="Q11395" t="s">
        <v>25</v>
      </c>
      <c r="R11395" t="s">
        <v>31</v>
      </c>
    </row>
    <row r="11396" spans="1:18" x14ac:dyDescent="0.3">
      <c r="A11396" t="s">
        <v>728</v>
      </c>
      <c r="B11396" t="s">
        <v>901</v>
      </c>
      <c r="C11396">
        <v>207000</v>
      </c>
      <c r="D11396" t="s">
        <v>18</v>
      </c>
      <c r="E11396">
        <v>47000</v>
      </c>
      <c r="F11396" t="s">
        <v>19</v>
      </c>
      <c r="G11396">
        <v>2017</v>
      </c>
      <c r="H11396" t="s">
        <v>145</v>
      </c>
      <c r="I11396">
        <v>688</v>
      </c>
      <c r="J11396" t="s">
        <v>21</v>
      </c>
      <c r="K11396" t="s">
        <v>251</v>
      </c>
      <c r="L11396" t="s">
        <v>23</v>
      </c>
      <c r="M11396" t="s">
        <v>24</v>
      </c>
      <c r="N11396">
        <v>4</v>
      </c>
      <c r="O11396">
        <v>2</v>
      </c>
      <c r="P11396">
        <v>12</v>
      </c>
      <c r="Q11396" t="s">
        <v>25</v>
      </c>
      <c r="R11396" t="s">
        <v>31</v>
      </c>
    </row>
    <row r="11397" spans="1:18" x14ac:dyDescent="0.3">
      <c r="A11397" t="s">
        <v>728</v>
      </c>
      <c r="B11397" t="s">
        <v>894</v>
      </c>
      <c r="C11397">
        <v>209990</v>
      </c>
      <c r="D11397" t="s">
        <v>159</v>
      </c>
      <c r="E11397">
        <v>10700</v>
      </c>
      <c r="F11397" t="s">
        <v>19</v>
      </c>
      <c r="G11397">
        <v>2022</v>
      </c>
      <c r="H11397" t="s">
        <v>145</v>
      </c>
      <c r="I11397">
        <v>620</v>
      </c>
      <c r="J11397" t="s">
        <v>21</v>
      </c>
      <c r="K11397" t="s">
        <v>251</v>
      </c>
      <c r="L11397" t="s">
        <v>23</v>
      </c>
      <c r="M11397" t="s">
        <v>953</v>
      </c>
      <c r="N11397">
        <v>4</v>
      </c>
      <c r="O11397">
        <v>2</v>
      </c>
      <c r="Q11397" t="s">
        <v>36</v>
      </c>
      <c r="R11397" t="s">
        <v>31</v>
      </c>
    </row>
    <row r="11398" spans="1:18" x14ac:dyDescent="0.3">
      <c r="A11398" t="s">
        <v>728</v>
      </c>
      <c r="B11398" t="s">
        <v>894</v>
      </c>
      <c r="C11398">
        <v>219900</v>
      </c>
      <c r="D11398" t="s">
        <v>18</v>
      </c>
      <c r="E11398">
        <v>23900</v>
      </c>
      <c r="F11398" t="s">
        <v>19</v>
      </c>
      <c r="G11398">
        <v>2021</v>
      </c>
      <c r="H11398" t="s">
        <v>145</v>
      </c>
      <c r="I11398">
        <v>620</v>
      </c>
      <c r="J11398" t="s">
        <v>21</v>
      </c>
      <c r="K11398" t="s">
        <v>251</v>
      </c>
      <c r="L11398" t="s">
        <v>23</v>
      </c>
      <c r="M11398" t="s">
        <v>27</v>
      </c>
      <c r="N11398">
        <v>4</v>
      </c>
      <c r="O11398">
        <v>2</v>
      </c>
      <c r="P11398">
        <v>8</v>
      </c>
      <c r="Q11398" t="s">
        <v>28</v>
      </c>
      <c r="R11398" t="s">
        <v>31</v>
      </c>
    </row>
    <row r="11399" spans="1:18" x14ac:dyDescent="0.3">
      <c r="A11399" t="s">
        <v>728</v>
      </c>
      <c r="B11399" t="s">
        <v>901</v>
      </c>
      <c r="C11399">
        <v>199412</v>
      </c>
      <c r="D11399" t="s">
        <v>18</v>
      </c>
      <c r="E11399">
        <v>50305</v>
      </c>
      <c r="F11399" t="s">
        <v>19</v>
      </c>
      <c r="G11399">
        <v>2018</v>
      </c>
      <c r="H11399" t="s">
        <v>145</v>
      </c>
      <c r="I11399">
        <v>689</v>
      </c>
      <c r="J11399" t="s">
        <v>21</v>
      </c>
      <c r="K11399" t="s">
        <v>251</v>
      </c>
      <c r="L11399" t="s">
        <v>23</v>
      </c>
      <c r="M11399" t="s">
        <v>24</v>
      </c>
      <c r="N11399">
        <v>4</v>
      </c>
      <c r="O11399">
        <v>2</v>
      </c>
      <c r="P11399">
        <v>12</v>
      </c>
      <c r="Q11399" t="s">
        <v>25</v>
      </c>
      <c r="R11399" t="s">
        <v>31</v>
      </c>
    </row>
    <row r="11400" spans="1:18" x14ac:dyDescent="0.3">
      <c r="A11400" t="s">
        <v>728</v>
      </c>
      <c r="B11400" t="s">
        <v>884</v>
      </c>
      <c r="C11400">
        <v>159900</v>
      </c>
      <c r="D11400" t="s">
        <v>159</v>
      </c>
      <c r="E11400">
        <v>36731</v>
      </c>
      <c r="F11400" t="s">
        <v>19</v>
      </c>
      <c r="G11400">
        <v>2015</v>
      </c>
      <c r="H11400" t="s">
        <v>145</v>
      </c>
      <c r="I11400">
        <v>659</v>
      </c>
      <c r="J11400" t="s">
        <v>21</v>
      </c>
      <c r="K11400" t="s">
        <v>251</v>
      </c>
      <c r="L11400" t="s">
        <v>23</v>
      </c>
      <c r="M11400" t="s">
        <v>953</v>
      </c>
      <c r="N11400">
        <v>4</v>
      </c>
      <c r="O11400">
        <v>2</v>
      </c>
      <c r="Q11400" t="s">
        <v>30</v>
      </c>
      <c r="R11400" t="s">
        <v>31</v>
      </c>
    </row>
    <row r="11401" spans="1:18" x14ac:dyDescent="0.3">
      <c r="A11401" t="s">
        <v>728</v>
      </c>
      <c r="B11401" t="s">
        <v>901</v>
      </c>
      <c r="C11401">
        <v>207000</v>
      </c>
      <c r="D11401" t="s">
        <v>18</v>
      </c>
      <c r="E11401">
        <v>47000</v>
      </c>
      <c r="F11401" t="s">
        <v>19</v>
      </c>
      <c r="G11401">
        <v>2017</v>
      </c>
      <c r="H11401" t="s">
        <v>145</v>
      </c>
      <c r="I11401">
        <v>688</v>
      </c>
      <c r="J11401" t="s">
        <v>21</v>
      </c>
      <c r="K11401" t="s">
        <v>251</v>
      </c>
      <c r="L11401" t="s">
        <v>23</v>
      </c>
      <c r="M11401" t="s">
        <v>24</v>
      </c>
      <c r="N11401">
        <v>4</v>
      </c>
      <c r="O11401">
        <v>2</v>
      </c>
      <c r="P11401">
        <v>12</v>
      </c>
      <c r="Q11401" t="s">
        <v>25</v>
      </c>
      <c r="R11401" t="s">
        <v>31</v>
      </c>
    </row>
    <row r="11402" spans="1:18" x14ac:dyDescent="0.3">
      <c r="A11402" t="s">
        <v>728</v>
      </c>
      <c r="B11402" t="s">
        <v>884</v>
      </c>
      <c r="C11402">
        <v>119790</v>
      </c>
      <c r="D11402" t="s">
        <v>159</v>
      </c>
      <c r="E11402">
        <v>74988</v>
      </c>
      <c r="F11402" t="s">
        <v>19</v>
      </c>
      <c r="G11402">
        <v>2012</v>
      </c>
      <c r="H11402" t="s">
        <v>145</v>
      </c>
      <c r="I11402">
        <v>650</v>
      </c>
      <c r="J11402" t="s">
        <v>21</v>
      </c>
      <c r="K11402" t="s">
        <v>251</v>
      </c>
      <c r="L11402" t="s">
        <v>23</v>
      </c>
      <c r="M11402" t="s">
        <v>24</v>
      </c>
      <c r="N11402">
        <v>4</v>
      </c>
      <c r="O11402">
        <v>2</v>
      </c>
      <c r="P11402">
        <v>12</v>
      </c>
      <c r="Q11402" t="s">
        <v>30</v>
      </c>
      <c r="R11402" t="s">
        <v>31</v>
      </c>
    </row>
    <row r="11403" spans="1:18" x14ac:dyDescent="0.3">
      <c r="A11403" t="s">
        <v>728</v>
      </c>
      <c r="B11403" t="s">
        <v>910</v>
      </c>
      <c r="C11403">
        <v>58990</v>
      </c>
      <c r="D11403" t="s">
        <v>185</v>
      </c>
      <c r="E11403">
        <v>33376</v>
      </c>
      <c r="F11403" t="s">
        <v>19</v>
      </c>
      <c r="G11403">
        <v>1978</v>
      </c>
      <c r="H11403" t="s">
        <v>145</v>
      </c>
      <c r="I11403">
        <v>320</v>
      </c>
      <c r="J11403" t="s">
        <v>21</v>
      </c>
      <c r="K11403" t="s">
        <v>251</v>
      </c>
      <c r="L11403" t="s">
        <v>23</v>
      </c>
      <c r="M11403" t="s">
        <v>27</v>
      </c>
      <c r="N11403">
        <v>4</v>
      </c>
      <c r="O11403">
        <v>2</v>
      </c>
      <c r="P11403">
        <v>12</v>
      </c>
      <c r="Q11403" t="s">
        <v>35</v>
      </c>
      <c r="R11403" t="s">
        <v>31</v>
      </c>
    </row>
    <row r="11404" spans="1:18" x14ac:dyDescent="0.3">
      <c r="A11404" t="s">
        <v>728</v>
      </c>
      <c r="B11404" t="s">
        <v>894</v>
      </c>
      <c r="C11404">
        <v>208800</v>
      </c>
      <c r="D11404" t="s">
        <v>18</v>
      </c>
      <c r="E11404">
        <v>24000</v>
      </c>
      <c r="F11404" t="s">
        <v>19</v>
      </c>
      <c r="G11404">
        <v>2020</v>
      </c>
      <c r="H11404" t="s">
        <v>145</v>
      </c>
      <c r="I11404">
        <v>620</v>
      </c>
      <c r="J11404" t="s">
        <v>21</v>
      </c>
      <c r="K11404" t="s">
        <v>251</v>
      </c>
      <c r="L11404" t="s">
        <v>23</v>
      </c>
      <c r="M11404" t="s">
        <v>27</v>
      </c>
      <c r="N11404">
        <v>4</v>
      </c>
      <c r="O11404">
        <v>2</v>
      </c>
      <c r="P11404">
        <v>8</v>
      </c>
      <c r="Q11404" t="s">
        <v>35</v>
      </c>
      <c r="R11404" t="s">
        <v>31</v>
      </c>
    </row>
    <row r="11405" spans="1:18" x14ac:dyDescent="0.3">
      <c r="A11405" t="s">
        <v>157</v>
      </c>
      <c r="B11405" t="s">
        <v>823</v>
      </c>
      <c r="C11405">
        <v>69995</v>
      </c>
      <c r="D11405" t="s">
        <v>185</v>
      </c>
      <c r="E11405">
        <v>195493</v>
      </c>
      <c r="F11405" t="s">
        <v>19</v>
      </c>
      <c r="G11405">
        <v>2014</v>
      </c>
      <c r="H11405" t="s">
        <v>145</v>
      </c>
      <c r="I11405">
        <v>400</v>
      </c>
      <c r="J11405" t="s">
        <v>21</v>
      </c>
      <c r="K11405" t="s">
        <v>251</v>
      </c>
      <c r="L11405" t="s">
        <v>23</v>
      </c>
      <c r="M11405" t="s">
        <v>24</v>
      </c>
      <c r="N11405">
        <v>4</v>
      </c>
      <c r="O11405">
        <v>2</v>
      </c>
      <c r="P11405">
        <v>6</v>
      </c>
      <c r="Q11405" t="s">
        <v>30</v>
      </c>
      <c r="R11405" t="s">
        <v>31</v>
      </c>
    </row>
    <row r="11406" spans="1:18" x14ac:dyDescent="0.3">
      <c r="A11406" t="s">
        <v>157</v>
      </c>
      <c r="B11406" t="s">
        <v>911</v>
      </c>
      <c r="C11406">
        <v>26900</v>
      </c>
      <c r="D11406" t="s">
        <v>159</v>
      </c>
      <c r="E11406">
        <v>84122</v>
      </c>
      <c r="F11406" t="s">
        <v>19</v>
      </c>
      <c r="G11406">
        <v>1993</v>
      </c>
      <c r="H11406" t="s">
        <v>145</v>
      </c>
      <c r="I11406">
        <v>239</v>
      </c>
      <c r="J11406" t="s">
        <v>21</v>
      </c>
      <c r="K11406" t="s">
        <v>251</v>
      </c>
      <c r="L11406" t="s">
        <v>23</v>
      </c>
      <c r="M11406" t="s">
        <v>27</v>
      </c>
      <c r="N11406">
        <v>4</v>
      </c>
      <c r="O11406">
        <v>2</v>
      </c>
      <c r="Q11406" t="s">
        <v>28</v>
      </c>
      <c r="R11406" t="s">
        <v>31</v>
      </c>
    </row>
    <row r="11407" spans="1:18" x14ac:dyDescent="0.3">
      <c r="A11407" t="s">
        <v>157</v>
      </c>
      <c r="B11407" t="s">
        <v>831</v>
      </c>
      <c r="C11407">
        <v>124911</v>
      </c>
      <c r="D11407" t="s">
        <v>185</v>
      </c>
      <c r="E11407">
        <v>19897</v>
      </c>
      <c r="F11407" t="s">
        <v>19</v>
      </c>
      <c r="G11407">
        <v>2023</v>
      </c>
      <c r="H11407" t="s">
        <v>145</v>
      </c>
      <c r="I11407">
        <v>385</v>
      </c>
      <c r="J11407" t="s">
        <v>21</v>
      </c>
      <c r="K11407" t="s">
        <v>251</v>
      </c>
      <c r="L11407" t="s">
        <v>23</v>
      </c>
      <c r="M11407" t="s">
        <v>953</v>
      </c>
      <c r="N11407">
        <v>4</v>
      </c>
      <c r="O11407">
        <v>2</v>
      </c>
      <c r="P11407">
        <v>6</v>
      </c>
      <c r="Q11407" t="s">
        <v>30</v>
      </c>
      <c r="R11407" t="s">
        <v>31</v>
      </c>
    </row>
    <row r="11408" spans="1:18" x14ac:dyDescent="0.3">
      <c r="A11408" t="s">
        <v>157</v>
      </c>
      <c r="B11408" t="s">
        <v>839</v>
      </c>
      <c r="C11408">
        <v>69995</v>
      </c>
      <c r="D11408" t="s">
        <v>185</v>
      </c>
      <c r="E11408">
        <v>195493</v>
      </c>
      <c r="F11408" t="s">
        <v>19</v>
      </c>
      <c r="G11408">
        <v>2014</v>
      </c>
      <c r="H11408" t="s">
        <v>145</v>
      </c>
      <c r="I11408">
        <v>400</v>
      </c>
      <c r="J11408" t="s">
        <v>21</v>
      </c>
      <c r="K11408" t="s">
        <v>251</v>
      </c>
      <c r="L11408" t="s">
        <v>23</v>
      </c>
      <c r="M11408" t="s">
        <v>24</v>
      </c>
      <c r="N11408">
        <v>4</v>
      </c>
      <c r="O11408">
        <v>2</v>
      </c>
      <c r="P11408">
        <v>6</v>
      </c>
      <c r="Q11408" t="s">
        <v>30</v>
      </c>
      <c r="R11408" t="s">
        <v>31</v>
      </c>
    </row>
    <row r="11409" spans="1:18" x14ac:dyDescent="0.3">
      <c r="A11409" t="s">
        <v>157</v>
      </c>
      <c r="B11409" t="s">
        <v>839</v>
      </c>
      <c r="C11409">
        <v>249950</v>
      </c>
      <c r="D11409" t="s">
        <v>185</v>
      </c>
      <c r="E11409">
        <v>13112</v>
      </c>
      <c r="F11409" t="s">
        <v>19</v>
      </c>
      <c r="G11409">
        <v>2022</v>
      </c>
      <c r="H11409" t="s">
        <v>145</v>
      </c>
      <c r="I11409">
        <v>650</v>
      </c>
      <c r="J11409" t="s">
        <v>21</v>
      </c>
      <c r="K11409" t="s">
        <v>251</v>
      </c>
      <c r="L11409" t="s">
        <v>23</v>
      </c>
      <c r="M11409" t="s">
        <v>953</v>
      </c>
      <c r="N11409">
        <v>4</v>
      </c>
      <c r="O11409">
        <v>2</v>
      </c>
      <c r="Q11409" t="s">
        <v>66</v>
      </c>
      <c r="R11409" t="s">
        <v>31</v>
      </c>
    </row>
    <row r="11410" spans="1:18" x14ac:dyDescent="0.3">
      <c r="A11410" t="s">
        <v>157</v>
      </c>
      <c r="B11410" t="s">
        <v>839</v>
      </c>
      <c r="C11410">
        <v>39950</v>
      </c>
      <c r="D11410" t="s">
        <v>185</v>
      </c>
      <c r="E11410">
        <v>111804</v>
      </c>
      <c r="F11410" t="s">
        <v>19</v>
      </c>
      <c r="G11410">
        <v>2004</v>
      </c>
      <c r="H11410" t="s">
        <v>145</v>
      </c>
      <c r="I11410">
        <v>320</v>
      </c>
      <c r="J11410" t="s">
        <v>21</v>
      </c>
      <c r="K11410" t="s">
        <v>251</v>
      </c>
      <c r="L11410" t="s">
        <v>23</v>
      </c>
      <c r="M11410" t="s">
        <v>24</v>
      </c>
      <c r="N11410">
        <v>4</v>
      </c>
      <c r="O11410">
        <v>2</v>
      </c>
      <c r="P11410">
        <v>6</v>
      </c>
      <c r="Q11410" t="s">
        <v>30</v>
      </c>
      <c r="R11410" t="s">
        <v>31</v>
      </c>
    </row>
    <row r="11411" spans="1:18" x14ac:dyDescent="0.3">
      <c r="A11411" t="s">
        <v>157</v>
      </c>
      <c r="B11411" t="s">
        <v>823</v>
      </c>
      <c r="C11411">
        <v>105900</v>
      </c>
      <c r="D11411" t="s">
        <v>185</v>
      </c>
      <c r="E11411">
        <v>38000</v>
      </c>
      <c r="F11411" t="s">
        <v>19</v>
      </c>
      <c r="G11411">
        <v>2016</v>
      </c>
      <c r="H11411" t="s">
        <v>145</v>
      </c>
      <c r="I11411">
        <v>420</v>
      </c>
      <c r="J11411" t="s">
        <v>21</v>
      </c>
      <c r="K11411" t="s">
        <v>251</v>
      </c>
      <c r="L11411" t="s">
        <v>23</v>
      </c>
      <c r="M11411" t="s">
        <v>24</v>
      </c>
      <c r="N11411">
        <v>4</v>
      </c>
      <c r="O11411">
        <v>2</v>
      </c>
      <c r="P11411">
        <v>6</v>
      </c>
      <c r="Q11411" t="s">
        <v>25</v>
      </c>
      <c r="R11411" t="s">
        <v>31</v>
      </c>
    </row>
    <row r="11412" spans="1:18" x14ac:dyDescent="0.3">
      <c r="A11412" t="s">
        <v>157</v>
      </c>
      <c r="B11412" t="s">
        <v>831</v>
      </c>
      <c r="C11412">
        <v>139500</v>
      </c>
      <c r="D11412" t="s">
        <v>159</v>
      </c>
      <c r="E11412">
        <v>17800</v>
      </c>
      <c r="F11412" t="s">
        <v>19</v>
      </c>
      <c r="G11412">
        <v>2021</v>
      </c>
      <c r="H11412" t="s">
        <v>145</v>
      </c>
      <c r="I11412">
        <v>450</v>
      </c>
      <c r="J11412" t="s">
        <v>21</v>
      </c>
      <c r="K11412" t="s">
        <v>251</v>
      </c>
      <c r="L11412" t="s">
        <v>23</v>
      </c>
      <c r="M11412" t="s">
        <v>24</v>
      </c>
      <c r="N11412">
        <v>4</v>
      </c>
      <c r="O11412">
        <v>2</v>
      </c>
      <c r="Q11412" t="s">
        <v>30</v>
      </c>
      <c r="R11412" t="s">
        <v>31</v>
      </c>
    </row>
    <row r="11413" spans="1:18" x14ac:dyDescent="0.3">
      <c r="A11413" t="s">
        <v>157</v>
      </c>
      <c r="B11413" t="s">
        <v>823</v>
      </c>
      <c r="C11413">
        <v>86900</v>
      </c>
      <c r="D11413" t="s">
        <v>185</v>
      </c>
      <c r="E11413">
        <v>92000</v>
      </c>
      <c r="F11413" t="s">
        <v>19</v>
      </c>
      <c r="G11413">
        <v>2016</v>
      </c>
      <c r="H11413" t="s">
        <v>145</v>
      </c>
      <c r="I11413">
        <v>370</v>
      </c>
      <c r="J11413" t="s">
        <v>21</v>
      </c>
      <c r="K11413" t="s">
        <v>251</v>
      </c>
      <c r="L11413" t="s">
        <v>23</v>
      </c>
      <c r="M11413" t="s">
        <v>27</v>
      </c>
      <c r="N11413">
        <v>4</v>
      </c>
      <c r="O11413">
        <v>2</v>
      </c>
      <c r="P11413">
        <v>6</v>
      </c>
      <c r="Q11413" t="s">
        <v>25</v>
      </c>
      <c r="R11413" t="s">
        <v>31</v>
      </c>
    </row>
    <row r="11414" spans="1:18" x14ac:dyDescent="0.3">
      <c r="A11414" t="s">
        <v>134</v>
      </c>
      <c r="B11414" t="s">
        <v>902</v>
      </c>
      <c r="C11414">
        <v>157500</v>
      </c>
      <c r="D11414" t="s">
        <v>185</v>
      </c>
      <c r="E11414">
        <v>3182</v>
      </c>
      <c r="F11414" t="s">
        <v>19</v>
      </c>
      <c r="G11414">
        <v>2023</v>
      </c>
      <c r="H11414" t="s">
        <v>145</v>
      </c>
      <c r="I11414">
        <v>496</v>
      </c>
      <c r="J11414" t="s">
        <v>21</v>
      </c>
      <c r="K11414" t="s">
        <v>251</v>
      </c>
      <c r="L11414" t="s">
        <v>23</v>
      </c>
      <c r="M11414" t="s">
        <v>24</v>
      </c>
      <c r="N11414">
        <v>4</v>
      </c>
      <c r="O11414">
        <v>2</v>
      </c>
      <c r="P11414">
        <v>6</v>
      </c>
      <c r="Q11414" t="s">
        <v>30</v>
      </c>
      <c r="R11414" t="s">
        <v>31</v>
      </c>
    </row>
    <row r="11415" spans="1:18" x14ac:dyDescent="0.3">
      <c r="A11415" t="s">
        <v>134</v>
      </c>
      <c r="B11415" t="s">
        <v>902</v>
      </c>
      <c r="C11415">
        <v>69990</v>
      </c>
      <c r="D11415" t="s">
        <v>195</v>
      </c>
      <c r="E11415">
        <v>69690</v>
      </c>
      <c r="F11415" t="s">
        <v>19</v>
      </c>
      <c r="G11415">
        <v>2015</v>
      </c>
      <c r="H11415" t="s">
        <v>145</v>
      </c>
      <c r="I11415">
        <v>460</v>
      </c>
      <c r="J11415" t="s">
        <v>21</v>
      </c>
      <c r="K11415" t="s">
        <v>251</v>
      </c>
      <c r="L11415" t="s">
        <v>23</v>
      </c>
      <c r="M11415" t="s">
        <v>953</v>
      </c>
      <c r="N11415">
        <v>4</v>
      </c>
      <c r="O11415">
        <v>2</v>
      </c>
      <c r="Q11415" t="s">
        <v>25</v>
      </c>
      <c r="R11415" t="s">
        <v>31</v>
      </c>
    </row>
    <row r="11416" spans="1:18" x14ac:dyDescent="0.3">
      <c r="A11416" t="s">
        <v>134</v>
      </c>
      <c r="B11416" t="s">
        <v>251</v>
      </c>
      <c r="C11416">
        <v>33900</v>
      </c>
      <c r="D11416" t="s">
        <v>18</v>
      </c>
      <c r="E11416">
        <v>61000</v>
      </c>
      <c r="F11416" t="s">
        <v>19</v>
      </c>
      <c r="G11416">
        <v>2007</v>
      </c>
      <c r="H11416" t="s">
        <v>145</v>
      </c>
      <c r="I11416">
        <v>390</v>
      </c>
      <c r="J11416" t="s">
        <v>21</v>
      </c>
      <c r="K11416" t="s">
        <v>251</v>
      </c>
      <c r="L11416" t="s">
        <v>23</v>
      </c>
      <c r="M11416" t="s">
        <v>27</v>
      </c>
      <c r="N11416">
        <v>4</v>
      </c>
      <c r="O11416">
        <v>2</v>
      </c>
      <c r="P11416">
        <v>8</v>
      </c>
      <c r="Q11416" t="s">
        <v>25</v>
      </c>
      <c r="R11416" t="s">
        <v>31</v>
      </c>
    </row>
    <row r="11417" spans="1:18" x14ac:dyDescent="0.3">
      <c r="A11417" t="s">
        <v>134</v>
      </c>
      <c r="B11417" t="s">
        <v>902</v>
      </c>
      <c r="C11417">
        <v>59900</v>
      </c>
      <c r="D11417" t="s">
        <v>18</v>
      </c>
      <c r="E11417">
        <v>61000</v>
      </c>
      <c r="F11417" t="s">
        <v>19</v>
      </c>
      <c r="G11417">
        <v>2013</v>
      </c>
      <c r="H11417" t="s">
        <v>145</v>
      </c>
      <c r="I11417">
        <v>450</v>
      </c>
      <c r="J11417" t="s">
        <v>21</v>
      </c>
      <c r="K11417" t="s">
        <v>251</v>
      </c>
      <c r="L11417" t="s">
        <v>23</v>
      </c>
      <c r="M11417" t="s">
        <v>27</v>
      </c>
      <c r="N11417">
        <v>4</v>
      </c>
      <c r="O11417">
        <v>2</v>
      </c>
      <c r="P11417">
        <v>8</v>
      </c>
      <c r="Q11417" t="s">
        <v>25</v>
      </c>
      <c r="R11417" t="s">
        <v>31</v>
      </c>
    </row>
    <row r="11418" spans="1:18" x14ac:dyDescent="0.3">
      <c r="A11418" t="s">
        <v>134</v>
      </c>
      <c r="B11418" t="s">
        <v>902</v>
      </c>
      <c r="C11418">
        <v>35950</v>
      </c>
      <c r="D11418" t="s">
        <v>190</v>
      </c>
      <c r="E11418">
        <v>144979</v>
      </c>
      <c r="F11418" t="s">
        <v>19</v>
      </c>
      <c r="G11418">
        <v>2008</v>
      </c>
      <c r="H11418" t="s">
        <v>145</v>
      </c>
      <c r="I11418">
        <v>407</v>
      </c>
      <c r="J11418" t="s">
        <v>21</v>
      </c>
      <c r="K11418" t="s">
        <v>251</v>
      </c>
      <c r="L11418" t="s">
        <v>23</v>
      </c>
      <c r="M11418" t="s">
        <v>27</v>
      </c>
      <c r="N11418">
        <v>4</v>
      </c>
      <c r="O11418">
        <v>2</v>
      </c>
      <c r="P11418">
        <v>8</v>
      </c>
      <c r="Q11418" t="s">
        <v>25</v>
      </c>
      <c r="R11418" t="s">
        <v>31</v>
      </c>
    </row>
    <row r="11419" spans="1:18" x14ac:dyDescent="0.3">
      <c r="A11419" t="s">
        <v>620</v>
      </c>
      <c r="B11419" t="s">
        <v>833</v>
      </c>
      <c r="C11419">
        <v>119990</v>
      </c>
      <c r="D11419" t="s">
        <v>185</v>
      </c>
      <c r="E11419">
        <v>65053</v>
      </c>
      <c r="F11419" t="s">
        <v>19</v>
      </c>
      <c r="G11419">
        <v>2017</v>
      </c>
      <c r="H11419" t="s">
        <v>145</v>
      </c>
      <c r="I11419">
        <v>608</v>
      </c>
      <c r="J11419" t="s">
        <v>21</v>
      </c>
      <c r="K11419" t="s">
        <v>251</v>
      </c>
      <c r="L11419" t="s">
        <v>23</v>
      </c>
      <c r="M11419" t="s">
        <v>27</v>
      </c>
      <c r="N11419">
        <v>4</v>
      </c>
      <c r="O11419">
        <v>2</v>
      </c>
      <c r="P11419">
        <v>12</v>
      </c>
      <c r="Q11419" t="s">
        <v>36</v>
      </c>
      <c r="R11419" t="s">
        <v>31</v>
      </c>
    </row>
    <row r="11420" spans="1:18" x14ac:dyDescent="0.3">
      <c r="A11420" t="s">
        <v>620</v>
      </c>
      <c r="B11420" t="s">
        <v>816</v>
      </c>
      <c r="C11420">
        <v>214900</v>
      </c>
      <c r="D11420" t="s">
        <v>159</v>
      </c>
      <c r="E11420">
        <v>33642</v>
      </c>
      <c r="F11420" t="s">
        <v>19</v>
      </c>
      <c r="G11420">
        <v>2019</v>
      </c>
      <c r="H11420" t="s">
        <v>145</v>
      </c>
      <c r="I11420">
        <v>725</v>
      </c>
      <c r="J11420" t="s">
        <v>21</v>
      </c>
      <c r="K11420" t="s">
        <v>251</v>
      </c>
      <c r="L11420" t="s">
        <v>23</v>
      </c>
      <c r="M11420" t="s">
        <v>27</v>
      </c>
      <c r="N11420">
        <v>4</v>
      </c>
      <c r="O11420">
        <v>2</v>
      </c>
      <c r="P11420">
        <v>12</v>
      </c>
      <c r="Q11420" t="s">
        <v>32</v>
      </c>
      <c r="R11420" t="s">
        <v>31</v>
      </c>
    </row>
    <row r="11421" spans="1:18" x14ac:dyDescent="0.3">
      <c r="A11421" t="s">
        <v>620</v>
      </c>
      <c r="B11421" t="s">
        <v>903</v>
      </c>
      <c r="C11421">
        <v>89950</v>
      </c>
      <c r="D11421" t="s">
        <v>190</v>
      </c>
      <c r="E11421">
        <v>24307</v>
      </c>
      <c r="F11421" t="s">
        <v>19</v>
      </c>
      <c r="G11421">
        <v>2012</v>
      </c>
      <c r="H11421" t="s">
        <v>145</v>
      </c>
      <c r="I11421">
        <v>498</v>
      </c>
      <c r="J11421" t="s">
        <v>21</v>
      </c>
      <c r="K11421" t="s">
        <v>251</v>
      </c>
      <c r="L11421" t="s">
        <v>23</v>
      </c>
      <c r="M11421" t="s">
        <v>27</v>
      </c>
      <c r="N11421">
        <v>4</v>
      </c>
      <c r="O11421">
        <v>2</v>
      </c>
      <c r="P11421">
        <v>12</v>
      </c>
      <c r="Q11421" t="s">
        <v>46</v>
      </c>
      <c r="R11421" t="s">
        <v>31</v>
      </c>
    </row>
    <row r="11422" spans="1:18" x14ac:dyDescent="0.3">
      <c r="A11422" t="s">
        <v>620</v>
      </c>
      <c r="B11422" t="s">
        <v>795</v>
      </c>
      <c r="C11422">
        <v>189888</v>
      </c>
      <c r="D11422" t="s">
        <v>159</v>
      </c>
      <c r="E11422">
        <v>45000</v>
      </c>
      <c r="F11422" t="s">
        <v>19</v>
      </c>
      <c r="G11422">
        <v>2018</v>
      </c>
      <c r="H11422" t="s">
        <v>145</v>
      </c>
      <c r="I11422">
        <v>604</v>
      </c>
      <c r="J11422" t="s">
        <v>21</v>
      </c>
      <c r="K11422" t="s">
        <v>251</v>
      </c>
      <c r="L11422" t="s">
        <v>23</v>
      </c>
      <c r="M11422" t="s">
        <v>27</v>
      </c>
      <c r="N11422">
        <v>4</v>
      </c>
      <c r="O11422">
        <v>2</v>
      </c>
      <c r="P11422">
        <v>12</v>
      </c>
      <c r="Q11422" t="s">
        <v>25</v>
      </c>
      <c r="R11422" t="s">
        <v>31</v>
      </c>
    </row>
    <row r="11423" spans="1:18" x14ac:dyDescent="0.3">
      <c r="A11423" t="s">
        <v>620</v>
      </c>
      <c r="B11423" t="s">
        <v>816</v>
      </c>
      <c r="C11423">
        <v>249950</v>
      </c>
      <c r="D11423" t="s">
        <v>190</v>
      </c>
      <c r="E11423">
        <v>14013</v>
      </c>
      <c r="F11423" t="s">
        <v>19</v>
      </c>
      <c r="G11423">
        <v>2019</v>
      </c>
      <c r="H11423" t="s">
        <v>145</v>
      </c>
      <c r="I11423">
        <v>725</v>
      </c>
      <c r="J11423" t="s">
        <v>21</v>
      </c>
      <c r="K11423" t="s">
        <v>251</v>
      </c>
      <c r="L11423" t="s">
        <v>23</v>
      </c>
      <c r="M11423" t="s">
        <v>27</v>
      </c>
      <c r="N11423">
        <v>4</v>
      </c>
      <c r="O11423">
        <v>2</v>
      </c>
      <c r="P11423">
        <v>12</v>
      </c>
      <c r="Q11423" t="s">
        <v>37</v>
      </c>
      <c r="R11423" t="s">
        <v>31</v>
      </c>
    </row>
    <row r="11424" spans="1:18" x14ac:dyDescent="0.3">
      <c r="A11424" t="s">
        <v>620</v>
      </c>
      <c r="B11424" t="s">
        <v>833</v>
      </c>
      <c r="C11424">
        <v>189900</v>
      </c>
      <c r="D11424" t="s">
        <v>190</v>
      </c>
      <c r="E11424">
        <v>5870</v>
      </c>
      <c r="F11424" t="s">
        <v>19</v>
      </c>
      <c r="G11424">
        <v>2022</v>
      </c>
      <c r="H11424" t="s">
        <v>145</v>
      </c>
      <c r="I11424">
        <v>510</v>
      </c>
      <c r="J11424" t="s">
        <v>21</v>
      </c>
      <c r="K11424" t="s">
        <v>251</v>
      </c>
      <c r="L11424" t="s">
        <v>23</v>
      </c>
      <c r="M11424" t="s">
        <v>27</v>
      </c>
      <c r="N11424">
        <v>4</v>
      </c>
      <c r="O11424">
        <v>2</v>
      </c>
      <c r="P11424">
        <v>8</v>
      </c>
      <c r="Q11424" t="s">
        <v>25</v>
      </c>
      <c r="R11424" t="s">
        <v>31</v>
      </c>
    </row>
    <row r="11425" spans="1:18" x14ac:dyDescent="0.3">
      <c r="A11425" t="s">
        <v>620</v>
      </c>
      <c r="B11425" t="s">
        <v>816</v>
      </c>
      <c r="C11425">
        <v>237007</v>
      </c>
      <c r="D11425" t="s">
        <v>159</v>
      </c>
      <c r="E11425">
        <v>11500</v>
      </c>
      <c r="F11425" t="s">
        <v>19</v>
      </c>
      <c r="G11425">
        <v>2019</v>
      </c>
      <c r="H11425" t="s">
        <v>145</v>
      </c>
      <c r="I11425">
        <v>725</v>
      </c>
      <c r="J11425" t="s">
        <v>21</v>
      </c>
      <c r="K11425" t="s">
        <v>251</v>
      </c>
      <c r="L11425" t="s">
        <v>23</v>
      </c>
      <c r="M11425" t="s">
        <v>27</v>
      </c>
      <c r="N11425">
        <v>4</v>
      </c>
      <c r="O11425">
        <v>2</v>
      </c>
      <c r="P11425">
        <v>12</v>
      </c>
      <c r="Q11425" t="s">
        <v>25</v>
      </c>
      <c r="R11425" t="s">
        <v>31</v>
      </c>
    </row>
    <row r="11426" spans="1:18" x14ac:dyDescent="0.3">
      <c r="A11426" t="s">
        <v>620</v>
      </c>
      <c r="B11426" t="s">
        <v>816</v>
      </c>
      <c r="C11426">
        <v>249900</v>
      </c>
      <c r="D11426" t="s">
        <v>194</v>
      </c>
      <c r="E11426">
        <v>23900</v>
      </c>
      <c r="F11426" t="s">
        <v>19</v>
      </c>
      <c r="G11426">
        <v>2019</v>
      </c>
      <c r="H11426" t="s">
        <v>145</v>
      </c>
      <c r="I11426">
        <v>725</v>
      </c>
      <c r="J11426" t="s">
        <v>21</v>
      </c>
      <c r="K11426" t="s">
        <v>251</v>
      </c>
      <c r="L11426" t="s">
        <v>23</v>
      </c>
      <c r="M11426" t="s">
        <v>27</v>
      </c>
      <c r="N11426">
        <v>4</v>
      </c>
      <c r="O11426">
        <v>2</v>
      </c>
      <c r="P11426">
        <v>12</v>
      </c>
      <c r="Q11426" t="s">
        <v>30</v>
      </c>
      <c r="R11426" t="s">
        <v>31</v>
      </c>
    </row>
    <row r="11427" spans="1:18" x14ac:dyDescent="0.3">
      <c r="A11427" t="s">
        <v>620</v>
      </c>
      <c r="B11427" t="s">
        <v>888</v>
      </c>
      <c r="C11427">
        <v>49900</v>
      </c>
      <c r="D11427" t="s">
        <v>159</v>
      </c>
      <c r="E11427">
        <v>58500</v>
      </c>
      <c r="F11427" t="s">
        <v>19</v>
      </c>
      <c r="G11427">
        <v>2008</v>
      </c>
      <c r="H11427" t="s">
        <v>145</v>
      </c>
      <c r="I11427">
        <v>476</v>
      </c>
      <c r="J11427" t="s">
        <v>21</v>
      </c>
      <c r="K11427" t="s">
        <v>251</v>
      </c>
      <c r="L11427" t="s">
        <v>23</v>
      </c>
      <c r="M11427" t="s">
        <v>953</v>
      </c>
      <c r="N11427">
        <v>4</v>
      </c>
      <c r="O11427">
        <v>2</v>
      </c>
      <c r="P11427">
        <v>12</v>
      </c>
      <c r="Q11427" t="s">
        <v>32</v>
      </c>
      <c r="R11427" t="s">
        <v>31</v>
      </c>
    </row>
    <row r="11428" spans="1:18" x14ac:dyDescent="0.3">
      <c r="A11428" t="s">
        <v>620</v>
      </c>
      <c r="B11428" t="s">
        <v>833</v>
      </c>
      <c r="C11428">
        <v>112990</v>
      </c>
      <c r="D11428" t="s">
        <v>159</v>
      </c>
      <c r="E11428">
        <v>25325</v>
      </c>
      <c r="F11428" t="s">
        <v>19</v>
      </c>
      <c r="G11428">
        <v>2017</v>
      </c>
      <c r="H11428" t="s">
        <v>145</v>
      </c>
      <c r="I11428">
        <v>608</v>
      </c>
      <c r="J11428" t="s">
        <v>21</v>
      </c>
      <c r="K11428" t="s">
        <v>251</v>
      </c>
      <c r="L11428" t="s">
        <v>23</v>
      </c>
      <c r="M11428" t="s">
        <v>953</v>
      </c>
      <c r="N11428">
        <v>4</v>
      </c>
      <c r="O11428">
        <v>2</v>
      </c>
      <c r="P11428">
        <v>12</v>
      </c>
      <c r="Q11428" t="s">
        <v>142</v>
      </c>
      <c r="R11428" t="s">
        <v>31</v>
      </c>
    </row>
    <row r="11429" spans="1:18" x14ac:dyDescent="0.3">
      <c r="A11429" t="s">
        <v>620</v>
      </c>
      <c r="B11429" t="s">
        <v>833</v>
      </c>
      <c r="C11429">
        <v>134990</v>
      </c>
      <c r="D11429" t="s">
        <v>159</v>
      </c>
      <c r="E11429">
        <v>48200</v>
      </c>
      <c r="F11429" t="s">
        <v>19</v>
      </c>
      <c r="G11429">
        <v>2018</v>
      </c>
      <c r="H11429" t="s">
        <v>145</v>
      </c>
      <c r="I11429">
        <v>639</v>
      </c>
      <c r="J11429" t="s">
        <v>21</v>
      </c>
      <c r="K11429" t="s">
        <v>251</v>
      </c>
      <c r="L11429" t="s">
        <v>23</v>
      </c>
      <c r="M11429" t="s">
        <v>27</v>
      </c>
      <c r="N11429">
        <v>4</v>
      </c>
      <c r="O11429">
        <v>2</v>
      </c>
      <c r="Q11429" t="s">
        <v>25</v>
      </c>
      <c r="R11429" t="s">
        <v>31</v>
      </c>
    </row>
    <row r="11430" spans="1:18" x14ac:dyDescent="0.3">
      <c r="A11430" t="s">
        <v>620</v>
      </c>
      <c r="B11430" t="s">
        <v>888</v>
      </c>
      <c r="C11430">
        <v>69985</v>
      </c>
      <c r="D11430" t="s">
        <v>159</v>
      </c>
      <c r="E11430">
        <v>4200</v>
      </c>
      <c r="F11430" t="s">
        <v>19</v>
      </c>
      <c r="G11430">
        <v>2004</v>
      </c>
      <c r="H11430" t="s">
        <v>145</v>
      </c>
      <c r="I11430">
        <v>457</v>
      </c>
      <c r="J11430" t="s">
        <v>21</v>
      </c>
      <c r="K11430" t="s">
        <v>251</v>
      </c>
      <c r="L11430" t="s">
        <v>23</v>
      </c>
      <c r="M11430" t="s">
        <v>27</v>
      </c>
      <c r="N11430">
        <v>4</v>
      </c>
      <c r="O11430">
        <v>2</v>
      </c>
      <c r="P11430">
        <v>12</v>
      </c>
      <c r="Q11430" t="s">
        <v>37</v>
      </c>
      <c r="R11430" t="s">
        <v>31</v>
      </c>
    </row>
    <row r="11431" spans="1:18" x14ac:dyDescent="0.3">
      <c r="A11431" t="s">
        <v>535</v>
      </c>
      <c r="B11431" t="s">
        <v>834</v>
      </c>
      <c r="C11431">
        <v>36700</v>
      </c>
      <c r="D11431" t="s">
        <v>159</v>
      </c>
      <c r="E11431">
        <v>75900</v>
      </c>
      <c r="F11431" t="s">
        <v>19</v>
      </c>
      <c r="G11431">
        <v>2007</v>
      </c>
      <c r="H11431" t="s">
        <v>145</v>
      </c>
      <c r="I11431">
        <v>560</v>
      </c>
      <c r="J11431" t="s">
        <v>21</v>
      </c>
      <c r="K11431" t="s">
        <v>251</v>
      </c>
      <c r="L11431" t="s">
        <v>23</v>
      </c>
      <c r="M11431" t="s">
        <v>24</v>
      </c>
      <c r="N11431">
        <v>4</v>
      </c>
      <c r="O11431">
        <v>2</v>
      </c>
      <c r="P11431">
        <v>12</v>
      </c>
      <c r="Q11431" t="s">
        <v>25</v>
      </c>
      <c r="R11431" t="s">
        <v>31</v>
      </c>
    </row>
    <row r="11432" spans="1:18" x14ac:dyDescent="0.3">
      <c r="A11432" t="s">
        <v>535</v>
      </c>
      <c r="B11432" t="s">
        <v>834</v>
      </c>
      <c r="C11432">
        <v>49950</v>
      </c>
      <c r="D11432" t="s">
        <v>185</v>
      </c>
      <c r="E11432">
        <v>165000</v>
      </c>
      <c r="F11432" t="s">
        <v>19</v>
      </c>
      <c r="G11432">
        <v>2014</v>
      </c>
      <c r="H11432" t="s">
        <v>145</v>
      </c>
      <c r="I11432">
        <v>507</v>
      </c>
      <c r="J11432" t="s">
        <v>21</v>
      </c>
      <c r="K11432" t="s">
        <v>251</v>
      </c>
      <c r="L11432" t="s">
        <v>23</v>
      </c>
      <c r="M11432" t="s">
        <v>24</v>
      </c>
      <c r="N11432">
        <v>4</v>
      </c>
      <c r="O11432">
        <v>2</v>
      </c>
      <c r="P11432">
        <v>8</v>
      </c>
      <c r="Q11432" t="s">
        <v>32</v>
      </c>
      <c r="R11432" t="s">
        <v>31</v>
      </c>
    </row>
    <row r="11433" spans="1:18" x14ac:dyDescent="0.3">
      <c r="A11433" t="s">
        <v>535</v>
      </c>
      <c r="B11433" t="s">
        <v>734</v>
      </c>
      <c r="C11433">
        <v>95900</v>
      </c>
      <c r="D11433" t="s">
        <v>159</v>
      </c>
      <c r="E11433">
        <v>40820</v>
      </c>
      <c r="F11433" t="s">
        <v>19</v>
      </c>
      <c r="G11433">
        <v>2019</v>
      </c>
      <c r="H11433" t="s">
        <v>145</v>
      </c>
      <c r="I11433">
        <v>507</v>
      </c>
      <c r="J11433" t="s">
        <v>21</v>
      </c>
      <c r="K11433" t="s">
        <v>251</v>
      </c>
      <c r="L11433" t="s">
        <v>23</v>
      </c>
      <c r="M11433" t="s">
        <v>27</v>
      </c>
      <c r="N11433">
        <v>4</v>
      </c>
      <c r="O11433">
        <v>2</v>
      </c>
      <c r="P11433">
        <v>12</v>
      </c>
      <c r="Q11433" t="s">
        <v>32</v>
      </c>
      <c r="R11433" t="s">
        <v>31</v>
      </c>
    </row>
    <row r="11434" spans="1:18" x14ac:dyDescent="0.3">
      <c r="A11434" t="s">
        <v>535</v>
      </c>
      <c r="B11434" t="s">
        <v>734</v>
      </c>
      <c r="C11434">
        <v>43950</v>
      </c>
      <c r="D11434" t="s">
        <v>190</v>
      </c>
      <c r="E11434">
        <v>91463</v>
      </c>
      <c r="F11434" t="s">
        <v>19</v>
      </c>
      <c r="G11434">
        <v>2005</v>
      </c>
      <c r="H11434" t="s">
        <v>145</v>
      </c>
      <c r="I11434">
        <v>562</v>
      </c>
      <c r="J11434" t="s">
        <v>21</v>
      </c>
      <c r="K11434" t="s">
        <v>251</v>
      </c>
      <c r="L11434" t="s">
        <v>23</v>
      </c>
      <c r="M11434" t="s">
        <v>24</v>
      </c>
      <c r="N11434">
        <v>4</v>
      </c>
      <c r="O11434">
        <v>2</v>
      </c>
      <c r="P11434">
        <v>12</v>
      </c>
      <c r="Q11434" t="s">
        <v>30</v>
      </c>
      <c r="R11434" t="s">
        <v>31</v>
      </c>
    </row>
    <row r="11435" spans="1:18" x14ac:dyDescent="0.3">
      <c r="A11435" t="s">
        <v>535</v>
      </c>
      <c r="B11435" t="s">
        <v>734</v>
      </c>
      <c r="C11435">
        <v>68900</v>
      </c>
      <c r="D11435" t="s">
        <v>159</v>
      </c>
      <c r="E11435">
        <v>124000</v>
      </c>
      <c r="F11435" t="s">
        <v>19</v>
      </c>
      <c r="G11435">
        <v>2013</v>
      </c>
      <c r="H11435" t="s">
        <v>145</v>
      </c>
      <c r="I11435">
        <v>507</v>
      </c>
      <c r="J11435" t="s">
        <v>21</v>
      </c>
      <c r="K11435" t="s">
        <v>251</v>
      </c>
      <c r="L11435" t="s">
        <v>23</v>
      </c>
      <c r="M11435" t="s">
        <v>24</v>
      </c>
      <c r="N11435">
        <v>4</v>
      </c>
      <c r="O11435">
        <v>2</v>
      </c>
      <c r="P11435">
        <v>8</v>
      </c>
      <c r="Q11435" t="s">
        <v>32</v>
      </c>
      <c r="R11435" t="s">
        <v>31</v>
      </c>
    </row>
    <row r="11436" spans="1:18" x14ac:dyDescent="0.3">
      <c r="A11436" t="s">
        <v>535</v>
      </c>
      <c r="B11436" t="s">
        <v>734</v>
      </c>
      <c r="C11436">
        <v>58950</v>
      </c>
      <c r="D11436" t="s">
        <v>190</v>
      </c>
      <c r="E11436">
        <v>122727</v>
      </c>
      <c r="F11436" t="s">
        <v>19</v>
      </c>
      <c r="G11436">
        <v>2012</v>
      </c>
      <c r="H11436" t="s">
        <v>145</v>
      </c>
      <c r="I11436">
        <v>508</v>
      </c>
      <c r="J11436" t="s">
        <v>21</v>
      </c>
      <c r="K11436" t="s">
        <v>251</v>
      </c>
      <c r="L11436" t="s">
        <v>23</v>
      </c>
      <c r="M11436" t="s">
        <v>24</v>
      </c>
      <c r="N11436">
        <v>4</v>
      </c>
      <c r="O11436">
        <v>2</v>
      </c>
      <c r="P11436">
        <v>8</v>
      </c>
      <c r="Q11436" t="s">
        <v>25</v>
      </c>
      <c r="R11436" t="s">
        <v>31</v>
      </c>
    </row>
    <row r="11437" spans="1:18" x14ac:dyDescent="0.3">
      <c r="A11437" t="s">
        <v>535</v>
      </c>
      <c r="B11437" t="s">
        <v>734</v>
      </c>
      <c r="C11437">
        <v>76199</v>
      </c>
      <c r="D11437" t="s">
        <v>18</v>
      </c>
      <c r="E11437">
        <v>54500</v>
      </c>
      <c r="F11437" t="s">
        <v>19</v>
      </c>
      <c r="G11437">
        <v>2014</v>
      </c>
      <c r="H11437" t="s">
        <v>145</v>
      </c>
      <c r="I11437">
        <v>625</v>
      </c>
      <c r="J11437" t="s">
        <v>21</v>
      </c>
      <c r="K11437" t="s">
        <v>251</v>
      </c>
      <c r="L11437" t="s">
        <v>23</v>
      </c>
      <c r="M11437" t="s">
        <v>24</v>
      </c>
      <c r="N11437">
        <v>4</v>
      </c>
      <c r="O11437">
        <v>2</v>
      </c>
      <c r="P11437">
        <v>12</v>
      </c>
      <c r="Q11437" t="s">
        <v>25</v>
      </c>
      <c r="R11437" t="s">
        <v>31</v>
      </c>
    </row>
    <row r="11438" spans="1:18" x14ac:dyDescent="0.3">
      <c r="A11438" t="s">
        <v>535</v>
      </c>
      <c r="B11438" t="s">
        <v>834</v>
      </c>
      <c r="C11438">
        <v>228888</v>
      </c>
      <c r="D11438" t="s">
        <v>159</v>
      </c>
      <c r="E11438">
        <v>5900</v>
      </c>
      <c r="F11438" t="s">
        <v>19</v>
      </c>
      <c r="G11438">
        <v>2024</v>
      </c>
      <c r="H11438" t="s">
        <v>145</v>
      </c>
      <c r="I11438">
        <v>549</v>
      </c>
      <c r="J11438" t="s">
        <v>21</v>
      </c>
      <c r="K11438" t="s">
        <v>251</v>
      </c>
      <c r="L11438" t="s">
        <v>23</v>
      </c>
      <c r="M11438" t="s">
        <v>24</v>
      </c>
      <c r="N11438">
        <v>4</v>
      </c>
      <c r="O11438">
        <v>2</v>
      </c>
      <c r="P11438">
        <v>8</v>
      </c>
      <c r="Q11438" t="s">
        <v>35</v>
      </c>
      <c r="R11438" t="s">
        <v>31</v>
      </c>
    </row>
    <row r="11439" spans="1:18" x14ac:dyDescent="0.3">
      <c r="A11439" t="s">
        <v>535</v>
      </c>
      <c r="B11439" t="s">
        <v>734</v>
      </c>
      <c r="C11439">
        <v>169900</v>
      </c>
      <c r="D11439" t="s">
        <v>159</v>
      </c>
      <c r="E11439">
        <v>59000</v>
      </c>
      <c r="F11439" t="s">
        <v>19</v>
      </c>
      <c r="G11439">
        <v>2019</v>
      </c>
      <c r="H11439" t="s">
        <v>145</v>
      </c>
      <c r="I11439">
        <v>635</v>
      </c>
      <c r="J11439" t="s">
        <v>21</v>
      </c>
      <c r="K11439" t="s">
        <v>251</v>
      </c>
      <c r="L11439" t="s">
        <v>23</v>
      </c>
      <c r="M11439" t="s">
        <v>953</v>
      </c>
      <c r="N11439">
        <v>4</v>
      </c>
      <c r="O11439">
        <v>2</v>
      </c>
      <c r="Q11439" t="s">
        <v>25</v>
      </c>
      <c r="R11439" t="s">
        <v>31</v>
      </c>
    </row>
    <row r="11440" spans="1:18" x14ac:dyDescent="0.3">
      <c r="A11440" t="s">
        <v>535</v>
      </c>
      <c r="B11440" t="s">
        <v>834</v>
      </c>
      <c r="C11440">
        <v>189999</v>
      </c>
      <c r="D11440" t="s">
        <v>159</v>
      </c>
      <c r="E11440">
        <v>61250</v>
      </c>
      <c r="F11440" t="s">
        <v>19</v>
      </c>
      <c r="G11440">
        <v>2019</v>
      </c>
      <c r="H11440" t="s">
        <v>145</v>
      </c>
      <c r="I11440">
        <v>635</v>
      </c>
      <c r="J11440" t="s">
        <v>21</v>
      </c>
      <c r="K11440" t="s">
        <v>251</v>
      </c>
      <c r="L11440" t="s">
        <v>23</v>
      </c>
      <c r="M11440" t="s">
        <v>24</v>
      </c>
      <c r="N11440">
        <v>4</v>
      </c>
      <c r="O11440">
        <v>2</v>
      </c>
      <c r="P11440">
        <v>12</v>
      </c>
      <c r="Q11440" t="s">
        <v>953</v>
      </c>
      <c r="R11440" t="s">
        <v>31</v>
      </c>
    </row>
    <row r="11441" spans="1:18" x14ac:dyDescent="0.3">
      <c r="A11441" t="s">
        <v>535</v>
      </c>
      <c r="B11441" t="s">
        <v>834</v>
      </c>
      <c r="C11441">
        <v>62000</v>
      </c>
      <c r="D11441" t="s">
        <v>18</v>
      </c>
      <c r="E11441">
        <v>114000</v>
      </c>
      <c r="F11441" t="s">
        <v>19</v>
      </c>
      <c r="G11441">
        <v>2010</v>
      </c>
      <c r="H11441" t="s">
        <v>145</v>
      </c>
      <c r="I11441">
        <v>609</v>
      </c>
      <c r="J11441" t="s">
        <v>21</v>
      </c>
      <c r="K11441" t="s">
        <v>251</v>
      </c>
      <c r="L11441" t="s">
        <v>23</v>
      </c>
      <c r="M11441" t="s">
        <v>24</v>
      </c>
      <c r="N11441">
        <v>4</v>
      </c>
      <c r="O11441">
        <v>2</v>
      </c>
      <c r="P11441">
        <v>12</v>
      </c>
      <c r="Q11441" t="s">
        <v>30</v>
      </c>
      <c r="R11441" t="s">
        <v>31</v>
      </c>
    </row>
    <row r="11442" spans="1:18" x14ac:dyDescent="0.3">
      <c r="A11442" t="s">
        <v>535</v>
      </c>
      <c r="B11442" t="s">
        <v>834</v>
      </c>
      <c r="C11442">
        <v>49950</v>
      </c>
      <c r="D11442" t="s">
        <v>185</v>
      </c>
      <c r="E11442">
        <v>165000</v>
      </c>
      <c r="F11442" t="s">
        <v>19</v>
      </c>
      <c r="G11442">
        <v>2014</v>
      </c>
      <c r="H11442" t="s">
        <v>145</v>
      </c>
      <c r="I11442">
        <v>507</v>
      </c>
      <c r="J11442" t="s">
        <v>21</v>
      </c>
      <c r="K11442" t="s">
        <v>251</v>
      </c>
      <c r="L11442" t="s">
        <v>23</v>
      </c>
      <c r="M11442" t="s">
        <v>24</v>
      </c>
      <c r="N11442">
        <v>4</v>
      </c>
      <c r="O11442">
        <v>2</v>
      </c>
      <c r="P11442">
        <v>8</v>
      </c>
      <c r="Q11442" t="s">
        <v>32</v>
      </c>
      <c r="R11442" t="s">
        <v>31</v>
      </c>
    </row>
    <row r="11443" spans="1:18" x14ac:dyDescent="0.3">
      <c r="A11443" t="s">
        <v>535</v>
      </c>
      <c r="B11443" t="s">
        <v>734</v>
      </c>
      <c r="C11443">
        <v>215000</v>
      </c>
      <c r="D11443" t="s">
        <v>18</v>
      </c>
      <c r="E11443">
        <v>29564</v>
      </c>
      <c r="F11443" t="s">
        <v>19</v>
      </c>
      <c r="G11443">
        <v>2019</v>
      </c>
      <c r="H11443" t="s">
        <v>145</v>
      </c>
      <c r="I11443">
        <v>635</v>
      </c>
      <c r="J11443" t="s">
        <v>21</v>
      </c>
      <c r="K11443" t="s">
        <v>251</v>
      </c>
      <c r="L11443" t="s">
        <v>23</v>
      </c>
      <c r="M11443" t="s">
        <v>24</v>
      </c>
      <c r="N11443">
        <v>4</v>
      </c>
      <c r="O11443">
        <v>2</v>
      </c>
      <c r="P11443">
        <v>12</v>
      </c>
      <c r="Q11443" t="s">
        <v>28</v>
      </c>
      <c r="R11443" t="s">
        <v>31</v>
      </c>
    </row>
    <row r="11444" spans="1:18" x14ac:dyDescent="0.3">
      <c r="A11444" t="s">
        <v>535</v>
      </c>
      <c r="B11444" t="s">
        <v>734</v>
      </c>
      <c r="C11444">
        <v>163999</v>
      </c>
      <c r="D11444" t="s">
        <v>159</v>
      </c>
      <c r="E11444">
        <v>41000</v>
      </c>
      <c r="F11444" t="s">
        <v>19</v>
      </c>
      <c r="G11444">
        <v>2018</v>
      </c>
      <c r="H11444" t="s">
        <v>145</v>
      </c>
      <c r="I11444">
        <v>635</v>
      </c>
      <c r="J11444" t="s">
        <v>21</v>
      </c>
      <c r="K11444" t="s">
        <v>251</v>
      </c>
      <c r="L11444" t="s">
        <v>23</v>
      </c>
      <c r="M11444" t="s">
        <v>24</v>
      </c>
      <c r="N11444">
        <v>4</v>
      </c>
      <c r="O11444">
        <v>2</v>
      </c>
      <c r="P11444">
        <v>12</v>
      </c>
      <c r="Q11444" t="s">
        <v>25</v>
      </c>
      <c r="R11444" t="s">
        <v>31</v>
      </c>
    </row>
    <row r="11445" spans="1:18" x14ac:dyDescent="0.3">
      <c r="A11445" t="s">
        <v>535</v>
      </c>
      <c r="B11445" t="s">
        <v>734</v>
      </c>
      <c r="C11445">
        <v>95900</v>
      </c>
      <c r="D11445" t="s">
        <v>159</v>
      </c>
      <c r="E11445">
        <v>40820</v>
      </c>
      <c r="F11445" t="s">
        <v>19</v>
      </c>
      <c r="G11445">
        <v>2019</v>
      </c>
      <c r="H11445" t="s">
        <v>145</v>
      </c>
      <c r="I11445">
        <v>507</v>
      </c>
      <c r="J11445" t="s">
        <v>21</v>
      </c>
      <c r="K11445" t="s">
        <v>251</v>
      </c>
      <c r="L11445" t="s">
        <v>23</v>
      </c>
      <c r="M11445" t="s">
        <v>27</v>
      </c>
      <c r="N11445">
        <v>4</v>
      </c>
      <c r="O11445">
        <v>2</v>
      </c>
      <c r="P11445">
        <v>12</v>
      </c>
      <c r="Q11445" t="s">
        <v>32</v>
      </c>
      <c r="R11445" t="s">
        <v>31</v>
      </c>
    </row>
    <row r="11446" spans="1:18" x14ac:dyDescent="0.3">
      <c r="A11446" t="s">
        <v>535</v>
      </c>
      <c r="B11446" t="s">
        <v>834</v>
      </c>
      <c r="C11446">
        <v>52500</v>
      </c>
      <c r="D11446" t="s">
        <v>18</v>
      </c>
      <c r="E11446">
        <v>68200</v>
      </c>
      <c r="F11446" t="s">
        <v>19</v>
      </c>
      <c r="G11446">
        <v>2008</v>
      </c>
      <c r="H11446" t="s">
        <v>145</v>
      </c>
      <c r="I11446">
        <v>609</v>
      </c>
      <c r="J11446" t="s">
        <v>21</v>
      </c>
      <c r="K11446" t="s">
        <v>251</v>
      </c>
      <c r="L11446" t="s">
        <v>23</v>
      </c>
      <c r="M11446" t="s">
        <v>24</v>
      </c>
      <c r="N11446">
        <v>4</v>
      </c>
      <c r="O11446">
        <v>2</v>
      </c>
      <c r="P11446">
        <v>12</v>
      </c>
      <c r="Q11446" t="s">
        <v>35</v>
      </c>
      <c r="R11446" t="s">
        <v>31</v>
      </c>
    </row>
    <row r="11447" spans="1:18" x14ac:dyDescent="0.3">
      <c r="A11447" t="s">
        <v>535</v>
      </c>
      <c r="B11447" t="s">
        <v>834</v>
      </c>
      <c r="C11447">
        <v>123900</v>
      </c>
      <c r="D11447" t="s">
        <v>194</v>
      </c>
      <c r="E11447">
        <v>27932</v>
      </c>
      <c r="F11447" t="s">
        <v>19</v>
      </c>
      <c r="G11447">
        <v>2017</v>
      </c>
      <c r="H11447" t="s">
        <v>145</v>
      </c>
      <c r="I11447">
        <v>529</v>
      </c>
      <c r="J11447" t="s">
        <v>21</v>
      </c>
      <c r="K11447" t="s">
        <v>251</v>
      </c>
      <c r="L11447" t="s">
        <v>23</v>
      </c>
      <c r="M11447" t="s">
        <v>24</v>
      </c>
      <c r="N11447">
        <v>4</v>
      </c>
      <c r="O11447">
        <v>2</v>
      </c>
      <c r="P11447">
        <v>8</v>
      </c>
      <c r="Q11447" t="s">
        <v>32</v>
      </c>
      <c r="R11447" t="s">
        <v>31</v>
      </c>
    </row>
    <row r="11448" spans="1:18" x14ac:dyDescent="0.3">
      <c r="A11448" t="s">
        <v>535</v>
      </c>
      <c r="B11448" t="s">
        <v>834</v>
      </c>
      <c r="C11448">
        <v>169990</v>
      </c>
      <c r="D11448" t="s">
        <v>194</v>
      </c>
      <c r="E11448">
        <v>73600</v>
      </c>
      <c r="F11448" t="s">
        <v>19</v>
      </c>
      <c r="G11448">
        <v>2019</v>
      </c>
      <c r="H11448" t="s">
        <v>145</v>
      </c>
      <c r="I11448">
        <v>635</v>
      </c>
      <c r="J11448" t="s">
        <v>21</v>
      </c>
      <c r="K11448" t="s">
        <v>251</v>
      </c>
      <c r="L11448" t="s">
        <v>23</v>
      </c>
      <c r="M11448" t="s">
        <v>27</v>
      </c>
      <c r="N11448">
        <v>4</v>
      </c>
      <c r="O11448">
        <v>2</v>
      </c>
      <c r="P11448">
        <v>12</v>
      </c>
      <c r="Q11448" t="s">
        <v>25</v>
      </c>
      <c r="R11448" t="s">
        <v>31</v>
      </c>
    </row>
    <row r="11449" spans="1:18" x14ac:dyDescent="0.3">
      <c r="A11449" t="s">
        <v>535</v>
      </c>
      <c r="B11449" t="s">
        <v>734</v>
      </c>
      <c r="C11449">
        <v>29999</v>
      </c>
      <c r="D11449" t="s">
        <v>159</v>
      </c>
      <c r="E11449">
        <v>184142</v>
      </c>
      <c r="F11449" t="s">
        <v>19</v>
      </c>
      <c r="G11449">
        <v>2006</v>
      </c>
      <c r="H11449" t="s">
        <v>145</v>
      </c>
      <c r="I11449">
        <v>560</v>
      </c>
      <c r="J11449" t="s">
        <v>21</v>
      </c>
      <c r="K11449" t="s">
        <v>251</v>
      </c>
      <c r="L11449" t="s">
        <v>23</v>
      </c>
      <c r="M11449" t="s">
        <v>24</v>
      </c>
      <c r="N11449">
        <v>4</v>
      </c>
      <c r="O11449">
        <v>2</v>
      </c>
      <c r="P11449">
        <v>12</v>
      </c>
      <c r="Q11449" t="s">
        <v>36</v>
      </c>
      <c r="R11449" t="s">
        <v>31</v>
      </c>
    </row>
    <row r="11450" spans="1:18" x14ac:dyDescent="0.3">
      <c r="A11450" t="s">
        <v>622</v>
      </c>
      <c r="B11450" t="s">
        <v>627</v>
      </c>
      <c r="C11450">
        <v>99900</v>
      </c>
      <c r="D11450" t="s">
        <v>159</v>
      </c>
      <c r="E11450">
        <v>96900</v>
      </c>
      <c r="F11450" t="s">
        <v>19</v>
      </c>
      <c r="G11450">
        <v>2010</v>
      </c>
      <c r="H11450" t="s">
        <v>145</v>
      </c>
      <c r="I11450">
        <v>571</v>
      </c>
      <c r="J11450" t="s">
        <v>21</v>
      </c>
      <c r="K11450" t="s">
        <v>251</v>
      </c>
      <c r="L11450" t="s">
        <v>23</v>
      </c>
      <c r="M11450" t="s">
        <v>27</v>
      </c>
      <c r="N11450">
        <v>4</v>
      </c>
      <c r="O11450">
        <v>2</v>
      </c>
      <c r="P11450">
        <v>12</v>
      </c>
      <c r="Q11450" t="s">
        <v>25</v>
      </c>
      <c r="R11450" t="s">
        <v>31</v>
      </c>
    </row>
    <row r="11451" spans="1:18" x14ac:dyDescent="0.3">
      <c r="A11451" t="s">
        <v>622</v>
      </c>
      <c r="B11451" t="s">
        <v>708</v>
      </c>
      <c r="C11451">
        <v>239500</v>
      </c>
      <c r="D11451" t="s">
        <v>159</v>
      </c>
      <c r="E11451">
        <v>5000</v>
      </c>
      <c r="F11451" t="s">
        <v>19</v>
      </c>
      <c r="G11451">
        <v>2016</v>
      </c>
      <c r="H11451" t="s">
        <v>145</v>
      </c>
      <c r="I11451">
        <v>632</v>
      </c>
      <c r="J11451" t="s">
        <v>21</v>
      </c>
      <c r="K11451" t="s">
        <v>251</v>
      </c>
      <c r="L11451" t="s">
        <v>23</v>
      </c>
      <c r="M11451" t="s">
        <v>953</v>
      </c>
      <c r="N11451">
        <v>4</v>
      </c>
      <c r="O11451">
        <v>2</v>
      </c>
      <c r="P11451">
        <v>12</v>
      </c>
      <c r="Q11451" t="s">
        <v>25</v>
      </c>
      <c r="R11451" t="s">
        <v>31</v>
      </c>
    </row>
    <row r="11452" spans="1:18" x14ac:dyDescent="0.3">
      <c r="A11452" t="s">
        <v>622</v>
      </c>
      <c r="B11452" t="s">
        <v>645</v>
      </c>
      <c r="C11452">
        <v>190000</v>
      </c>
      <c r="D11452" t="s">
        <v>194</v>
      </c>
      <c r="E11452">
        <v>22000</v>
      </c>
      <c r="F11452" t="s">
        <v>19</v>
      </c>
      <c r="G11452">
        <v>2010</v>
      </c>
      <c r="H11452" t="s">
        <v>145</v>
      </c>
      <c r="I11452">
        <v>460</v>
      </c>
      <c r="J11452" t="s">
        <v>21</v>
      </c>
      <c r="K11452" t="s">
        <v>251</v>
      </c>
      <c r="L11452" t="s">
        <v>23</v>
      </c>
      <c r="M11452" t="s">
        <v>953</v>
      </c>
      <c r="N11452">
        <v>4</v>
      </c>
      <c r="O11452">
        <v>2</v>
      </c>
      <c r="P11452">
        <v>12</v>
      </c>
      <c r="Q11452" t="s">
        <v>25</v>
      </c>
      <c r="R11452" t="s">
        <v>31</v>
      </c>
    </row>
    <row r="11453" spans="1:18" x14ac:dyDescent="0.3">
      <c r="A11453" t="s">
        <v>622</v>
      </c>
      <c r="B11453" t="s">
        <v>645</v>
      </c>
      <c r="C11453">
        <v>199900</v>
      </c>
      <c r="D11453" t="s">
        <v>194</v>
      </c>
      <c r="E11453">
        <v>26000</v>
      </c>
      <c r="F11453" t="s">
        <v>19</v>
      </c>
      <c r="G11453">
        <v>2008</v>
      </c>
      <c r="H11453" t="s">
        <v>145</v>
      </c>
      <c r="I11453">
        <v>460</v>
      </c>
      <c r="J11453" t="s">
        <v>21</v>
      </c>
      <c r="K11453" t="s">
        <v>251</v>
      </c>
      <c r="L11453" t="s">
        <v>23</v>
      </c>
      <c r="M11453" t="s">
        <v>953</v>
      </c>
      <c r="N11453">
        <v>4</v>
      </c>
      <c r="O11453">
        <v>2</v>
      </c>
      <c r="P11453">
        <v>12</v>
      </c>
      <c r="Q11453" t="s">
        <v>32</v>
      </c>
      <c r="R11453" t="s">
        <v>31</v>
      </c>
    </row>
    <row r="11454" spans="1:18" x14ac:dyDescent="0.3">
      <c r="A11454" t="s">
        <v>622</v>
      </c>
      <c r="B11454" t="s">
        <v>708</v>
      </c>
      <c r="C11454">
        <v>194000</v>
      </c>
      <c r="D11454" t="s">
        <v>159</v>
      </c>
      <c r="E11454">
        <v>71200</v>
      </c>
      <c r="F11454" t="s">
        <v>19</v>
      </c>
      <c r="G11454">
        <v>2014</v>
      </c>
      <c r="H11454" t="s">
        <v>145</v>
      </c>
      <c r="I11454">
        <v>632</v>
      </c>
      <c r="J11454" t="s">
        <v>21</v>
      </c>
      <c r="K11454" t="s">
        <v>251</v>
      </c>
      <c r="L11454" t="s">
        <v>23</v>
      </c>
      <c r="M11454" t="s">
        <v>953</v>
      </c>
      <c r="N11454">
        <v>4</v>
      </c>
      <c r="O11454">
        <v>2</v>
      </c>
      <c r="P11454">
        <v>12</v>
      </c>
      <c r="Q11454" t="s">
        <v>25</v>
      </c>
      <c r="R11454" t="s">
        <v>31</v>
      </c>
    </row>
    <row r="11455" spans="1:18" x14ac:dyDescent="0.3">
      <c r="A11455" t="s">
        <v>622</v>
      </c>
      <c r="B11455" t="s">
        <v>708</v>
      </c>
      <c r="C11455">
        <v>158000</v>
      </c>
      <c r="D11455" t="s">
        <v>159</v>
      </c>
      <c r="E11455">
        <v>109000</v>
      </c>
      <c r="F11455" t="s">
        <v>19</v>
      </c>
      <c r="G11455">
        <v>2015</v>
      </c>
      <c r="H11455" t="s">
        <v>145</v>
      </c>
      <c r="I11455">
        <v>632</v>
      </c>
      <c r="J11455" t="s">
        <v>21</v>
      </c>
      <c r="K11455" t="s">
        <v>251</v>
      </c>
      <c r="L11455" t="s">
        <v>23</v>
      </c>
      <c r="M11455" t="s">
        <v>953</v>
      </c>
      <c r="N11455">
        <v>4</v>
      </c>
      <c r="O11455">
        <v>2</v>
      </c>
      <c r="P11455">
        <v>12</v>
      </c>
      <c r="Q11455" t="s">
        <v>35</v>
      </c>
      <c r="R11455" t="s">
        <v>31</v>
      </c>
    </row>
    <row r="11456" spans="1:18" x14ac:dyDescent="0.3">
      <c r="A11456" t="s">
        <v>622</v>
      </c>
      <c r="B11456" t="s">
        <v>708</v>
      </c>
      <c r="C11456">
        <v>173900</v>
      </c>
      <c r="D11456" t="s">
        <v>159</v>
      </c>
      <c r="E11456">
        <v>139981</v>
      </c>
      <c r="F11456" t="s">
        <v>19</v>
      </c>
      <c r="G11456">
        <v>2015</v>
      </c>
      <c r="H11456" t="s">
        <v>145</v>
      </c>
      <c r="I11456">
        <v>632</v>
      </c>
      <c r="J11456" t="s">
        <v>21</v>
      </c>
      <c r="K11456" t="s">
        <v>251</v>
      </c>
      <c r="L11456" t="s">
        <v>23</v>
      </c>
      <c r="M11456" t="s">
        <v>953</v>
      </c>
      <c r="N11456">
        <v>4</v>
      </c>
      <c r="O11456">
        <v>2</v>
      </c>
      <c r="Q11456" t="s">
        <v>25</v>
      </c>
      <c r="R11456" t="s">
        <v>31</v>
      </c>
    </row>
    <row r="11457" spans="1:18" x14ac:dyDescent="0.3">
      <c r="A11457" t="s">
        <v>622</v>
      </c>
      <c r="B11457" t="s">
        <v>708</v>
      </c>
      <c r="C11457">
        <v>179750</v>
      </c>
      <c r="D11457" t="s">
        <v>159</v>
      </c>
      <c r="E11457">
        <v>38200</v>
      </c>
      <c r="F11457" t="s">
        <v>19</v>
      </c>
      <c r="G11457">
        <v>2015</v>
      </c>
      <c r="H11457" t="s">
        <v>145</v>
      </c>
      <c r="I11457">
        <v>632</v>
      </c>
      <c r="J11457" t="s">
        <v>21</v>
      </c>
      <c r="K11457" t="s">
        <v>251</v>
      </c>
      <c r="L11457" t="s">
        <v>23</v>
      </c>
      <c r="M11457" t="s">
        <v>27</v>
      </c>
      <c r="N11457">
        <v>4</v>
      </c>
      <c r="O11457">
        <v>2</v>
      </c>
      <c r="Q11457" t="s">
        <v>25</v>
      </c>
      <c r="R11457" t="s">
        <v>31</v>
      </c>
    </row>
    <row r="11458" spans="1:18" x14ac:dyDescent="0.3">
      <c r="A11458" t="s">
        <v>38</v>
      </c>
      <c r="B11458" t="s">
        <v>610</v>
      </c>
      <c r="C11458">
        <v>8290</v>
      </c>
      <c r="D11458" t="s">
        <v>159</v>
      </c>
      <c r="E11458">
        <v>71200</v>
      </c>
      <c r="F11458" t="s">
        <v>217</v>
      </c>
      <c r="G11458">
        <v>2015</v>
      </c>
      <c r="H11458" t="s">
        <v>145</v>
      </c>
      <c r="I11458">
        <v>86</v>
      </c>
      <c r="J11458" t="s">
        <v>21</v>
      </c>
      <c r="K11458" t="s">
        <v>226</v>
      </c>
      <c r="L11458" t="s">
        <v>23</v>
      </c>
      <c r="M11458" t="s">
        <v>953</v>
      </c>
      <c r="N11458">
        <v>4</v>
      </c>
      <c r="O11458">
        <v>3</v>
      </c>
      <c r="P11458">
        <v>2</v>
      </c>
      <c r="Q11458" t="s">
        <v>953</v>
      </c>
      <c r="R11458" t="s">
        <v>953</v>
      </c>
    </row>
    <row r="11459" spans="1:18" x14ac:dyDescent="0.3">
      <c r="A11459" t="s">
        <v>38</v>
      </c>
      <c r="B11459" t="s">
        <v>610</v>
      </c>
      <c r="C11459">
        <v>11490</v>
      </c>
      <c r="D11459" t="s">
        <v>18</v>
      </c>
      <c r="E11459">
        <v>34461</v>
      </c>
      <c r="F11459" t="s">
        <v>953</v>
      </c>
      <c r="G11459">
        <v>2020</v>
      </c>
      <c r="H11459" t="s">
        <v>145</v>
      </c>
      <c r="I11459">
        <v>71</v>
      </c>
      <c r="J11459" t="s">
        <v>21</v>
      </c>
      <c r="K11459" t="s">
        <v>223</v>
      </c>
      <c r="L11459" t="s">
        <v>23</v>
      </c>
      <c r="M11459" t="s">
        <v>42</v>
      </c>
      <c r="N11459">
        <v>4</v>
      </c>
      <c r="O11459">
        <v>3</v>
      </c>
      <c r="P11459">
        <v>3</v>
      </c>
      <c r="Q11459" t="s">
        <v>25</v>
      </c>
      <c r="R11459" t="s">
        <v>34</v>
      </c>
    </row>
    <row r="11460" spans="1:18" x14ac:dyDescent="0.3">
      <c r="A11460" t="s">
        <v>38</v>
      </c>
      <c r="B11460" t="s">
        <v>225</v>
      </c>
      <c r="C11460">
        <v>3490</v>
      </c>
      <c r="D11460" t="s">
        <v>18</v>
      </c>
      <c r="E11460">
        <v>145000</v>
      </c>
      <c r="F11460" t="s">
        <v>217</v>
      </c>
      <c r="G11460">
        <v>2004</v>
      </c>
      <c r="H11460" t="s">
        <v>145</v>
      </c>
      <c r="I11460">
        <v>60</v>
      </c>
      <c r="J11460" t="s">
        <v>21</v>
      </c>
      <c r="K11460" t="s">
        <v>226</v>
      </c>
      <c r="L11460" t="s">
        <v>23</v>
      </c>
      <c r="M11460" t="s">
        <v>42</v>
      </c>
      <c r="N11460">
        <v>4</v>
      </c>
      <c r="O11460">
        <v>5</v>
      </c>
      <c r="P11460">
        <v>4</v>
      </c>
      <c r="Q11460" t="s">
        <v>35</v>
      </c>
      <c r="R11460" t="s">
        <v>34</v>
      </c>
    </row>
    <row r="11461" spans="1:18" x14ac:dyDescent="0.3">
      <c r="A11461" t="s">
        <v>38</v>
      </c>
      <c r="B11461" t="s">
        <v>225</v>
      </c>
      <c r="C11461">
        <v>3295</v>
      </c>
      <c r="D11461" t="s">
        <v>190</v>
      </c>
      <c r="E11461">
        <v>179455</v>
      </c>
      <c r="F11461" t="s">
        <v>217</v>
      </c>
      <c r="G11461">
        <v>2008</v>
      </c>
      <c r="H11461" t="s">
        <v>145</v>
      </c>
      <c r="I11461">
        <v>60</v>
      </c>
      <c r="J11461" t="s">
        <v>21</v>
      </c>
      <c r="K11461" t="s">
        <v>226</v>
      </c>
      <c r="L11461" t="s">
        <v>23</v>
      </c>
      <c r="M11461" t="s">
        <v>42</v>
      </c>
      <c r="N11461">
        <v>4</v>
      </c>
      <c r="O11461">
        <v>5</v>
      </c>
      <c r="P11461">
        <v>4</v>
      </c>
      <c r="Q11461" t="s">
        <v>30</v>
      </c>
      <c r="R11461" t="s">
        <v>34</v>
      </c>
    </row>
    <row r="11462" spans="1:18" x14ac:dyDescent="0.3">
      <c r="A11462" t="s">
        <v>40</v>
      </c>
      <c r="B11462" t="s">
        <v>693</v>
      </c>
      <c r="C11462">
        <v>3080</v>
      </c>
      <c r="D11462" t="s">
        <v>18</v>
      </c>
      <c r="E11462">
        <v>163000</v>
      </c>
      <c r="F11462" t="s">
        <v>217</v>
      </c>
      <c r="G11462">
        <v>2008</v>
      </c>
      <c r="H11462" t="s">
        <v>145</v>
      </c>
      <c r="I11462">
        <v>68</v>
      </c>
      <c r="J11462" t="s">
        <v>21</v>
      </c>
      <c r="K11462" t="s">
        <v>226</v>
      </c>
      <c r="L11462" t="s">
        <v>23</v>
      </c>
      <c r="M11462" t="s">
        <v>953</v>
      </c>
      <c r="N11462">
        <v>4</v>
      </c>
      <c r="O11462">
        <v>5</v>
      </c>
      <c r="P11462">
        <v>3</v>
      </c>
      <c r="Q11462" t="s">
        <v>37</v>
      </c>
      <c r="R11462" t="s">
        <v>126</v>
      </c>
    </row>
    <row r="11463" spans="1:18" x14ac:dyDescent="0.3">
      <c r="A11463" t="s">
        <v>64</v>
      </c>
      <c r="B11463" t="s">
        <v>405</v>
      </c>
      <c r="C11463">
        <v>1690</v>
      </c>
      <c r="D11463" t="s">
        <v>159</v>
      </c>
      <c r="E11463">
        <v>84200</v>
      </c>
      <c r="F11463" t="s">
        <v>953</v>
      </c>
      <c r="G11463">
        <v>2003</v>
      </c>
      <c r="H11463" t="s">
        <v>145</v>
      </c>
      <c r="I11463">
        <v>109</v>
      </c>
      <c r="J11463" t="s">
        <v>21</v>
      </c>
      <c r="K11463" t="s">
        <v>436</v>
      </c>
      <c r="L11463" t="s">
        <v>23</v>
      </c>
      <c r="M11463" t="s">
        <v>953</v>
      </c>
      <c r="N11463">
        <v>4</v>
      </c>
      <c r="O11463">
        <v>2</v>
      </c>
      <c r="Q11463" t="s">
        <v>28</v>
      </c>
      <c r="R11463" t="s">
        <v>34</v>
      </c>
    </row>
    <row r="11464" spans="1:18" x14ac:dyDescent="0.3">
      <c r="A11464" t="s">
        <v>90</v>
      </c>
      <c r="B11464" t="s">
        <v>202</v>
      </c>
      <c r="C11464">
        <v>12900</v>
      </c>
      <c r="D11464" t="s">
        <v>18</v>
      </c>
      <c r="E11464">
        <v>24296</v>
      </c>
      <c r="F11464" t="s">
        <v>217</v>
      </c>
      <c r="G11464">
        <v>2018</v>
      </c>
      <c r="H11464" t="s">
        <v>145</v>
      </c>
      <c r="I11464">
        <v>90</v>
      </c>
      <c r="J11464" t="s">
        <v>21</v>
      </c>
      <c r="K11464" t="s">
        <v>22</v>
      </c>
      <c r="L11464" t="s">
        <v>23</v>
      </c>
      <c r="M11464" t="s">
        <v>42</v>
      </c>
      <c r="N11464">
        <v>4</v>
      </c>
      <c r="O11464">
        <v>5</v>
      </c>
      <c r="P11464">
        <v>3</v>
      </c>
      <c r="Q11464" t="s">
        <v>35</v>
      </c>
      <c r="R11464" t="s">
        <v>33</v>
      </c>
    </row>
    <row r="11465" spans="1:18" x14ac:dyDescent="0.3">
      <c r="A11465" t="s">
        <v>90</v>
      </c>
      <c r="B11465" t="s">
        <v>202</v>
      </c>
      <c r="C11465">
        <v>12900</v>
      </c>
      <c r="D11465" t="s">
        <v>18</v>
      </c>
      <c r="E11465">
        <v>24296</v>
      </c>
      <c r="F11465" t="s">
        <v>217</v>
      </c>
      <c r="G11465">
        <v>2018</v>
      </c>
      <c r="H11465" t="s">
        <v>145</v>
      </c>
      <c r="I11465">
        <v>90</v>
      </c>
      <c r="J11465" t="s">
        <v>21</v>
      </c>
      <c r="K11465" t="s">
        <v>22</v>
      </c>
      <c r="L11465" t="s">
        <v>23</v>
      </c>
      <c r="M11465" t="s">
        <v>42</v>
      </c>
      <c r="N11465">
        <v>4</v>
      </c>
      <c r="O11465">
        <v>5</v>
      </c>
      <c r="P11465">
        <v>3</v>
      </c>
      <c r="Q11465" t="s">
        <v>35</v>
      </c>
      <c r="R11465" t="s">
        <v>33</v>
      </c>
    </row>
    <row r="11466" spans="1:18" x14ac:dyDescent="0.3">
      <c r="A11466" t="s">
        <v>108</v>
      </c>
      <c r="B11466" t="s">
        <v>892</v>
      </c>
      <c r="C11466">
        <v>16900</v>
      </c>
      <c r="D11466" t="s">
        <v>18</v>
      </c>
      <c r="E11466">
        <v>245000</v>
      </c>
      <c r="F11466" t="s">
        <v>217</v>
      </c>
      <c r="G11466">
        <v>2009</v>
      </c>
      <c r="H11466" t="s">
        <v>145</v>
      </c>
      <c r="I11466">
        <v>256</v>
      </c>
      <c r="J11466" t="s">
        <v>21</v>
      </c>
      <c r="K11466" t="s">
        <v>251</v>
      </c>
      <c r="L11466" t="s">
        <v>23</v>
      </c>
      <c r="M11466" t="s">
        <v>953</v>
      </c>
      <c r="N11466">
        <v>4</v>
      </c>
      <c r="O11466">
        <v>2</v>
      </c>
      <c r="P11466">
        <v>8</v>
      </c>
      <c r="Q11466" t="s">
        <v>953</v>
      </c>
      <c r="R11466" t="s">
        <v>953</v>
      </c>
    </row>
    <row r="11467" spans="1:18" x14ac:dyDescent="0.3">
      <c r="A11467" t="s">
        <v>155</v>
      </c>
      <c r="B11467" t="s">
        <v>651</v>
      </c>
      <c r="C11467">
        <v>31800</v>
      </c>
      <c r="D11467" t="s">
        <v>18</v>
      </c>
      <c r="E11467">
        <v>74900</v>
      </c>
      <c r="F11467" t="s">
        <v>217</v>
      </c>
      <c r="G11467">
        <v>2020</v>
      </c>
      <c r="H11467" t="s">
        <v>145</v>
      </c>
      <c r="I11467">
        <v>334</v>
      </c>
      <c r="J11467" t="s">
        <v>21</v>
      </c>
      <c r="K11467" t="s">
        <v>251</v>
      </c>
      <c r="L11467" t="s">
        <v>23</v>
      </c>
      <c r="M11467" t="s">
        <v>953</v>
      </c>
      <c r="N11467">
        <v>4</v>
      </c>
      <c r="O11467">
        <v>2</v>
      </c>
      <c r="P11467">
        <v>6</v>
      </c>
      <c r="Q11467" t="s">
        <v>32</v>
      </c>
      <c r="R11467" t="s">
        <v>953</v>
      </c>
    </row>
    <row r="11468" spans="1:18" x14ac:dyDescent="0.3">
      <c r="A11468" t="s">
        <v>728</v>
      </c>
      <c r="B11468" t="s">
        <v>894</v>
      </c>
      <c r="C11468">
        <v>209990</v>
      </c>
      <c r="D11468" t="s">
        <v>18</v>
      </c>
      <c r="E11468">
        <v>6701</v>
      </c>
      <c r="F11468" t="s">
        <v>217</v>
      </c>
      <c r="G11468">
        <v>2022</v>
      </c>
      <c r="H11468" t="s">
        <v>145</v>
      </c>
      <c r="I11468">
        <v>620</v>
      </c>
      <c r="J11468" t="s">
        <v>21</v>
      </c>
      <c r="K11468" t="s">
        <v>251</v>
      </c>
      <c r="L11468" t="s">
        <v>23</v>
      </c>
      <c r="M11468" t="s">
        <v>27</v>
      </c>
      <c r="N11468">
        <v>4</v>
      </c>
      <c r="O11468">
        <v>2</v>
      </c>
      <c r="P11468">
        <v>8</v>
      </c>
      <c r="Q11468" t="s">
        <v>28</v>
      </c>
      <c r="R11468" t="s">
        <v>31</v>
      </c>
    </row>
    <row r="11469" spans="1:18" x14ac:dyDescent="0.3">
      <c r="A11469" t="s">
        <v>728</v>
      </c>
      <c r="B11469" t="s">
        <v>850</v>
      </c>
      <c r="C11469">
        <v>215000</v>
      </c>
      <c r="D11469" t="s">
        <v>18</v>
      </c>
      <c r="E11469">
        <v>44000</v>
      </c>
      <c r="F11469" t="s">
        <v>217</v>
      </c>
      <c r="G11469">
        <v>2020</v>
      </c>
      <c r="H11469" t="s">
        <v>145</v>
      </c>
      <c r="I11469">
        <v>600</v>
      </c>
      <c r="J11469" t="s">
        <v>21</v>
      </c>
      <c r="K11469" t="s">
        <v>436</v>
      </c>
      <c r="L11469" t="s">
        <v>23</v>
      </c>
      <c r="M11469" t="s">
        <v>27</v>
      </c>
      <c r="N11469">
        <v>4</v>
      </c>
      <c r="O11469">
        <v>2</v>
      </c>
      <c r="P11469">
        <v>8</v>
      </c>
      <c r="Q11469" t="s">
        <v>28</v>
      </c>
      <c r="R11469" t="s">
        <v>31</v>
      </c>
    </row>
    <row r="11470" spans="1:18" x14ac:dyDescent="0.3">
      <c r="A11470" t="s">
        <v>728</v>
      </c>
      <c r="B11470" t="s">
        <v>894</v>
      </c>
      <c r="C11470">
        <v>245000</v>
      </c>
      <c r="D11470" t="s">
        <v>18</v>
      </c>
      <c r="E11470">
        <v>7739</v>
      </c>
      <c r="F11470" t="s">
        <v>217</v>
      </c>
      <c r="G11470">
        <v>2022</v>
      </c>
      <c r="H11470" t="s">
        <v>145</v>
      </c>
      <c r="I11470">
        <v>620</v>
      </c>
      <c r="J11470" t="s">
        <v>21</v>
      </c>
      <c r="K11470" t="s">
        <v>251</v>
      </c>
      <c r="L11470" t="s">
        <v>23</v>
      </c>
      <c r="M11470" t="s">
        <v>27</v>
      </c>
      <c r="N11470">
        <v>4</v>
      </c>
      <c r="O11470">
        <v>2</v>
      </c>
      <c r="P11470">
        <v>8</v>
      </c>
      <c r="Q11470" t="s">
        <v>953</v>
      </c>
      <c r="R11470" t="s">
        <v>33</v>
      </c>
    </row>
    <row r="11471" spans="1:18" x14ac:dyDescent="0.3">
      <c r="A11471" t="s">
        <v>728</v>
      </c>
      <c r="B11471" t="s">
        <v>850</v>
      </c>
      <c r="C11471">
        <v>184900</v>
      </c>
      <c r="D11471" t="s">
        <v>18</v>
      </c>
      <c r="E11471">
        <v>69000</v>
      </c>
      <c r="F11471" t="s">
        <v>217</v>
      </c>
      <c r="G11471">
        <v>2020</v>
      </c>
      <c r="H11471" t="s">
        <v>145</v>
      </c>
      <c r="I11471">
        <v>600</v>
      </c>
      <c r="J11471" t="s">
        <v>21</v>
      </c>
      <c r="K11471" t="s">
        <v>436</v>
      </c>
      <c r="L11471" t="s">
        <v>23</v>
      </c>
      <c r="M11471" t="s">
        <v>27</v>
      </c>
      <c r="N11471">
        <v>4</v>
      </c>
      <c r="O11471">
        <v>2</v>
      </c>
      <c r="P11471">
        <v>8</v>
      </c>
      <c r="Q11471" t="s">
        <v>25</v>
      </c>
      <c r="R11471" t="s">
        <v>31</v>
      </c>
    </row>
    <row r="11472" spans="1:18" x14ac:dyDescent="0.3">
      <c r="A11472" t="s">
        <v>134</v>
      </c>
      <c r="B11472" t="s">
        <v>912</v>
      </c>
      <c r="C11472">
        <v>49999</v>
      </c>
      <c r="D11472" t="s">
        <v>18</v>
      </c>
      <c r="E11472">
        <v>37000</v>
      </c>
      <c r="F11472" t="s">
        <v>217</v>
      </c>
      <c r="G11472">
        <v>2006</v>
      </c>
      <c r="H11472" t="s">
        <v>145</v>
      </c>
      <c r="I11472">
        <v>401</v>
      </c>
      <c r="J11472" t="s">
        <v>21</v>
      </c>
      <c r="K11472" t="s">
        <v>251</v>
      </c>
      <c r="L11472" t="s">
        <v>23</v>
      </c>
      <c r="M11472" t="s">
        <v>27</v>
      </c>
      <c r="N11472">
        <v>4</v>
      </c>
      <c r="O11472">
        <v>2</v>
      </c>
      <c r="P11472">
        <v>8</v>
      </c>
      <c r="Q11472" t="s">
        <v>28</v>
      </c>
      <c r="R11472" t="s">
        <v>31</v>
      </c>
    </row>
    <row r="11473" spans="1:18" x14ac:dyDescent="0.3">
      <c r="A11473" t="s">
        <v>134</v>
      </c>
      <c r="B11473" t="s">
        <v>251</v>
      </c>
      <c r="C11473">
        <v>35999</v>
      </c>
      <c r="D11473" t="s">
        <v>18</v>
      </c>
      <c r="E11473">
        <v>129999</v>
      </c>
      <c r="F11473" t="s">
        <v>217</v>
      </c>
      <c r="G11473">
        <v>2003</v>
      </c>
      <c r="H11473" t="s">
        <v>145</v>
      </c>
      <c r="I11473">
        <v>390</v>
      </c>
      <c r="J11473" t="s">
        <v>21</v>
      </c>
      <c r="K11473" t="s">
        <v>251</v>
      </c>
      <c r="L11473" t="s">
        <v>23</v>
      </c>
      <c r="M11473" t="s">
        <v>27</v>
      </c>
      <c r="N11473">
        <v>4</v>
      </c>
      <c r="O11473">
        <v>2</v>
      </c>
      <c r="P11473">
        <v>8</v>
      </c>
      <c r="Q11473" t="s">
        <v>36</v>
      </c>
      <c r="R11473" t="s">
        <v>31</v>
      </c>
    </row>
    <row r="11474" spans="1:18" x14ac:dyDescent="0.3">
      <c r="A11474" t="s">
        <v>618</v>
      </c>
      <c r="B11474" t="s">
        <v>619</v>
      </c>
      <c r="C11474">
        <v>345000</v>
      </c>
      <c r="D11474" t="s">
        <v>18</v>
      </c>
      <c r="E11474">
        <v>8500</v>
      </c>
      <c r="F11474" t="s">
        <v>953</v>
      </c>
      <c r="G11474">
        <v>2022</v>
      </c>
      <c r="H11474" t="s">
        <v>145</v>
      </c>
      <c r="I11474">
        <v>650</v>
      </c>
      <c r="J11474" t="s">
        <v>21</v>
      </c>
      <c r="K11474" t="s">
        <v>22</v>
      </c>
      <c r="L11474" t="s">
        <v>23</v>
      </c>
      <c r="M11474" t="s">
        <v>953</v>
      </c>
      <c r="N11474">
        <v>4</v>
      </c>
      <c r="O11474">
        <v>4</v>
      </c>
      <c r="P11474">
        <v>8</v>
      </c>
      <c r="Q11474" t="s">
        <v>28</v>
      </c>
      <c r="R11474" t="s">
        <v>953</v>
      </c>
    </row>
    <row r="11475" spans="1:18" x14ac:dyDescent="0.3">
      <c r="A11475" t="s">
        <v>620</v>
      </c>
      <c r="B11475" t="s">
        <v>888</v>
      </c>
      <c r="C11475">
        <v>64900</v>
      </c>
      <c r="D11475" t="s">
        <v>18</v>
      </c>
      <c r="E11475">
        <v>25500</v>
      </c>
      <c r="F11475" t="s">
        <v>217</v>
      </c>
      <c r="G11475">
        <v>2005</v>
      </c>
      <c r="H11475" t="s">
        <v>145</v>
      </c>
      <c r="I11475">
        <v>450</v>
      </c>
      <c r="J11475" t="s">
        <v>21</v>
      </c>
      <c r="K11475" t="s">
        <v>251</v>
      </c>
      <c r="L11475" t="s">
        <v>23</v>
      </c>
      <c r="M11475" t="s">
        <v>953</v>
      </c>
      <c r="N11475">
        <v>4</v>
      </c>
      <c r="O11475">
        <v>2</v>
      </c>
      <c r="P11475">
        <v>12</v>
      </c>
      <c r="Q11475" t="s">
        <v>25</v>
      </c>
      <c r="R11475" t="s">
        <v>31</v>
      </c>
    </row>
    <row r="11476" spans="1:18" x14ac:dyDescent="0.3">
      <c r="A11476" t="s">
        <v>620</v>
      </c>
      <c r="B11476" t="s">
        <v>888</v>
      </c>
      <c r="C11476">
        <v>59900</v>
      </c>
      <c r="D11476" t="s">
        <v>18</v>
      </c>
      <c r="E11476">
        <v>61000</v>
      </c>
      <c r="F11476" t="s">
        <v>217</v>
      </c>
      <c r="G11476">
        <v>2007</v>
      </c>
      <c r="H11476" t="s">
        <v>145</v>
      </c>
      <c r="I11476">
        <v>450</v>
      </c>
      <c r="J11476" t="s">
        <v>21</v>
      </c>
      <c r="K11476" t="s">
        <v>251</v>
      </c>
      <c r="L11476" t="s">
        <v>23</v>
      </c>
      <c r="M11476" t="s">
        <v>27</v>
      </c>
      <c r="N11476">
        <v>4</v>
      </c>
      <c r="O11476">
        <v>2</v>
      </c>
      <c r="P11476">
        <v>12</v>
      </c>
      <c r="Q11476" t="s">
        <v>28</v>
      </c>
      <c r="R11476" t="s">
        <v>31</v>
      </c>
    </row>
    <row r="11477" spans="1:18" x14ac:dyDescent="0.3">
      <c r="A11477" t="s">
        <v>620</v>
      </c>
      <c r="B11477" t="s">
        <v>913</v>
      </c>
      <c r="C11477">
        <v>390000</v>
      </c>
      <c r="D11477" t="s">
        <v>194</v>
      </c>
      <c r="E11477">
        <v>12969</v>
      </c>
      <c r="F11477" t="s">
        <v>953</v>
      </c>
      <c r="G11477">
        <v>1967</v>
      </c>
      <c r="H11477" t="s">
        <v>145</v>
      </c>
      <c r="I11477">
        <v>284</v>
      </c>
      <c r="J11477" t="s">
        <v>21</v>
      </c>
      <c r="K11477" t="s">
        <v>33</v>
      </c>
      <c r="L11477" t="s">
        <v>23</v>
      </c>
      <c r="M11477" t="s">
        <v>953</v>
      </c>
      <c r="N11477">
        <v>4</v>
      </c>
      <c r="O11477">
        <v>2</v>
      </c>
      <c r="Q11477" t="s">
        <v>953</v>
      </c>
      <c r="R11477" t="s">
        <v>953</v>
      </c>
    </row>
    <row r="11478" spans="1:18" x14ac:dyDescent="0.3">
      <c r="A11478" t="s">
        <v>535</v>
      </c>
      <c r="B11478" t="s">
        <v>834</v>
      </c>
      <c r="C11478">
        <v>63000</v>
      </c>
      <c r="D11478" t="s">
        <v>18</v>
      </c>
      <c r="E11478">
        <v>47970</v>
      </c>
      <c r="F11478" t="s">
        <v>217</v>
      </c>
      <c r="G11478">
        <v>2010</v>
      </c>
      <c r="H11478" t="s">
        <v>145</v>
      </c>
      <c r="I11478">
        <v>560</v>
      </c>
      <c r="J11478" t="s">
        <v>21</v>
      </c>
      <c r="K11478" t="s">
        <v>436</v>
      </c>
      <c r="L11478" t="s">
        <v>23</v>
      </c>
      <c r="M11478" t="s">
        <v>24</v>
      </c>
      <c r="N11478">
        <v>4</v>
      </c>
      <c r="O11478">
        <v>2</v>
      </c>
      <c r="P11478">
        <v>12</v>
      </c>
      <c r="Q11478" t="s">
        <v>953</v>
      </c>
      <c r="R11478" t="s">
        <v>33</v>
      </c>
    </row>
    <row r="11479" spans="1:18" x14ac:dyDescent="0.3">
      <c r="A11479" t="s">
        <v>535</v>
      </c>
      <c r="B11479" t="s">
        <v>834</v>
      </c>
      <c r="C11479">
        <v>39900</v>
      </c>
      <c r="D11479" t="s">
        <v>18</v>
      </c>
      <c r="E11479">
        <v>130794</v>
      </c>
      <c r="F11479" t="s">
        <v>217</v>
      </c>
      <c r="G11479">
        <v>2006</v>
      </c>
      <c r="H11479" t="s">
        <v>145</v>
      </c>
      <c r="I11479">
        <v>559</v>
      </c>
      <c r="J11479" t="s">
        <v>21</v>
      </c>
      <c r="K11479" t="s">
        <v>251</v>
      </c>
      <c r="L11479" t="s">
        <v>23</v>
      </c>
      <c r="M11479" t="s">
        <v>24</v>
      </c>
      <c r="N11479">
        <v>4</v>
      </c>
      <c r="O11479">
        <v>2</v>
      </c>
      <c r="P11479">
        <v>12</v>
      </c>
      <c r="Q11479" t="s">
        <v>25</v>
      </c>
      <c r="R11479" t="s">
        <v>31</v>
      </c>
    </row>
    <row r="11480" spans="1:18" x14ac:dyDescent="0.3">
      <c r="A11480" t="s">
        <v>535</v>
      </c>
      <c r="B11480" t="s">
        <v>734</v>
      </c>
      <c r="C11480">
        <v>69900</v>
      </c>
      <c r="D11480" t="s">
        <v>194</v>
      </c>
      <c r="E11480">
        <v>52000</v>
      </c>
      <c r="F11480" t="s">
        <v>217</v>
      </c>
      <c r="G11480">
        <v>2012</v>
      </c>
      <c r="H11480" t="s">
        <v>145</v>
      </c>
      <c r="I11480">
        <v>583</v>
      </c>
      <c r="J11480" t="s">
        <v>21</v>
      </c>
      <c r="K11480" t="s">
        <v>251</v>
      </c>
      <c r="L11480" t="s">
        <v>23</v>
      </c>
      <c r="M11480" t="s">
        <v>953</v>
      </c>
      <c r="N11480">
        <v>4</v>
      </c>
      <c r="O11480">
        <v>2</v>
      </c>
      <c r="Q11480" t="s">
        <v>953</v>
      </c>
      <c r="R11480" t="s">
        <v>953</v>
      </c>
    </row>
    <row r="11481" spans="1:18" x14ac:dyDescent="0.3">
      <c r="A11481" t="s">
        <v>535</v>
      </c>
      <c r="B11481" t="s">
        <v>834</v>
      </c>
      <c r="C11481">
        <v>189990</v>
      </c>
      <c r="D11481" t="s">
        <v>194</v>
      </c>
      <c r="E11481">
        <v>32000</v>
      </c>
      <c r="F11481" t="s">
        <v>217</v>
      </c>
      <c r="G11481">
        <v>2019</v>
      </c>
      <c r="H11481" t="s">
        <v>145</v>
      </c>
      <c r="I11481">
        <v>635</v>
      </c>
      <c r="J11481" t="s">
        <v>21</v>
      </c>
      <c r="K11481" t="s">
        <v>251</v>
      </c>
      <c r="L11481" t="s">
        <v>23</v>
      </c>
      <c r="M11481" t="s">
        <v>953</v>
      </c>
      <c r="N11481">
        <v>4</v>
      </c>
      <c r="O11481">
        <v>2</v>
      </c>
      <c r="P11481">
        <v>12</v>
      </c>
      <c r="Q11481" t="s">
        <v>25</v>
      </c>
      <c r="R11481" t="s">
        <v>31</v>
      </c>
    </row>
    <row r="11482" spans="1:18" x14ac:dyDescent="0.3">
      <c r="A11482" t="s">
        <v>38</v>
      </c>
      <c r="B11482" t="s">
        <v>914</v>
      </c>
      <c r="C11482">
        <v>22951</v>
      </c>
      <c r="D11482" t="s">
        <v>18</v>
      </c>
      <c r="E11482">
        <v>12</v>
      </c>
      <c r="F11482" t="s">
        <v>19</v>
      </c>
      <c r="H11482" t="s">
        <v>160</v>
      </c>
      <c r="I11482">
        <v>116</v>
      </c>
      <c r="J11482" t="s">
        <v>21</v>
      </c>
      <c r="K11482" t="s">
        <v>223</v>
      </c>
      <c r="L11482" t="s">
        <v>915</v>
      </c>
      <c r="M11482" t="s">
        <v>42</v>
      </c>
      <c r="N11482">
        <v>5</v>
      </c>
      <c r="O11482">
        <v>5</v>
      </c>
      <c r="P11482">
        <v>3</v>
      </c>
      <c r="Q11482" t="s">
        <v>37</v>
      </c>
      <c r="R11482" t="s">
        <v>33</v>
      </c>
    </row>
    <row r="11483" spans="1:18" x14ac:dyDescent="0.3">
      <c r="A11483" t="s">
        <v>38</v>
      </c>
      <c r="B11483" t="s">
        <v>39</v>
      </c>
      <c r="C11483">
        <v>17490</v>
      </c>
      <c r="D11483" t="s">
        <v>18</v>
      </c>
      <c r="E11483">
        <v>15000</v>
      </c>
      <c r="F11483" t="s">
        <v>196</v>
      </c>
      <c r="G11483">
        <v>2023</v>
      </c>
      <c r="H11483" t="s">
        <v>145</v>
      </c>
      <c r="I11483">
        <v>120</v>
      </c>
      <c r="J11483" t="s">
        <v>21</v>
      </c>
      <c r="K11483" t="s">
        <v>22</v>
      </c>
      <c r="L11483" t="s">
        <v>916</v>
      </c>
      <c r="M11483" t="s">
        <v>42</v>
      </c>
      <c r="N11483">
        <v>5</v>
      </c>
      <c r="O11483">
        <v>5</v>
      </c>
      <c r="P11483">
        <v>3</v>
      </c>
      <c r="Q11483" t="s">
        <v>30</v>
      </c>
      <c r="R11483" t="s">
        <v>26</v>
      </c>
    </row>
    <row r="11484" spans="1:18" x14ac:dyDescent="0.3">
      <c r="A11484" t="s">
        <v>38</v>
      </c>
      <c r="B11484" t="s">
        <v>39</v>
      </c>
      <c r="C11484">
        <v>21500</v>
      </c>
      <c r="D11484" t="s">
        <v>18</v>
      </c>
      <c r="E11484">
        <v>6000</v>
      </c>
      <c r="F11484" t="s">
        <v>19</v>
      </c>
      <c r="G11484">
        <v>2023</v>
      </c>
      <c r="H11484" t="s">
        <v>119</v>
      </c>
      <c r="I11484">
        <v>131</v>
      </c>
      <c r="J11484" t="s">
        <v>21</v>
      </c>
      <c r="K11484" t="s">
        <v>22</v>
      </c>
      <c r="L11484" t="s">
        <v>916</v>
      </c>
      <c r="M11484" t="s">
        <v>42</v>
      </c>
      <c r="N11484">
        <v>5</v>
      </c>
      <c r="O11484">
        <v>5</v>
      </c>
      <c r="P11484">
        <v>4</v>
      </c>
      <c r="Q11484" t="s">
        <v>32</v>
      </c>
      <c r="R11484" t="s">
        <v>26</v>
      </c>
    </row>
    <row r="11485" spans="1:18" x14ac:dyDescent="0.3">
      <c r="A11485" t="s">
        <v>40</v>
      </c>
      <c r="B11485" t="s">
        <v>231</v>
      </c>
      <c r="C11485">
        <v>12490</v>
      </c>
      <c r="D11485" t="s">
        <v>185</v>
      </c>
      <c r="E11485">
        <v>11260</v>
      </c>
      <c r="F11485" t="s">
        <v>196</v>
      </c>
      <c r="G11485">
        <v>2022</v>
      </c>
      <c r="H11485" t="s">
        <v>145</v>
      </c>
      <c r="I11485">
        <v>83</v>
      </c>
      <c r="J11485" t="s">
        <v>21</v>
      </c>
      <c r="K11485" t="s">
        <v>223</v>
      </c>
      <c r="L11485" t="s">
        <v>917</v>
      </c>
      <c r="M11485" t="s">
        <v>42</v>
      </c>
      <c r="N11485">
        <v>5</v>
      </c>
      <c r="O11485">
        <v>5</v>
      </c>
      <c r="P11485">
        <v>3</v>
      </c>
      <c r="Q11485" t="s">
        <v>30</v>
      </c>
      <c r="R11485" t="s">
        <v>34</v>
      </c>
    </row>
    <row r="11486" spans="1:18" x14ac:dyDescent="0.3">
      <c r="A11486" t="s">
        <v>40</v>
      </c>
      <c r="B11486" t="s">
        <v>212</v>
      </c>
      <c r="C11486">
        <v>22190</v>
      </c>
      <c r="D11486" t="s">
        <v>18</v>
      </c>
      <c r="E11486">
        <v>8953</v>
      </c>
      <c r="F11486" t="s">
        <v>19</v>
      </c>
      <c r="G11486">
        <v>2023</v>
      </c>
      <c r="H11486" t="s">
        <v>20</v>
      </c>
      <c r="I11486">
        <v>131</v>
      </c>
      <c r="J11486" t="s">
        <v>21</v>
      </c>
      <c r="K11486" t="s">
        <v>22</v>
      </c>
      <c r="L11486" t="s">
        <v>916</v>
      </c>
      <c r="M11486" t="s">
        <v>42</v>
      </c>
      <c r="N11486">
        <v>5</v>
      </c>
      <c r="O11486">
        <v>5</v>
      </c>
      <c r="P11486">
        <v>4</v>
      </c>
      <c r="Q11486" t="s">
        <v>25</v>
      </c>
      <c r="R11486" t="s">
        <v>33</v>
      </c>
    </row>
    <row r="11487" spans="1:18" x14ac:dyDescent="0.3">
      <c r="A11487" t="s">
        <v>40</v>
      </c>
      <c r="B11487" t="s">
        <v>212</v>
      </c>
      <c r="C11487">
        <v>20980</v>
      </c>
      <c r="D11487" t="s">
        <v>159</v>
      </c>
      <c r="E11487">
        <v>30</v>
      </c>
      <c r="F11487" t="s">
        <v>196</v>
      </c>
      <c r="H11487" t="s">
        <v>145</v>
      </c>
      <c r="I11487">
        <v>131</v>
      </c>
      <c r="J11487" t="s">
        <v>21</v>
      </c>
      <c r="K11487" t="s">
        <v>223</v>
      </c>
      <c r="L11487" t="s">
        <v>915</v>
      </c>
      <c r="M11487" t="s">
        <v>42</v>
      </c>
      <c r="N11487">
        <v>5</v>
      </c>
      <c r="O11487">
        <v>5</v>
      </c>
      <c r="P11487">
        <v>3</v>
      </c>
      <c r="Q11487" t="s">
        <v>25</v>
      </c>
      <c r="R11487" t="s">
        <v>26</v>
      </c>
    </row>
    <row r="11488" spans="1:18" x14ac:dyDescent="0.3">
      <c r="A11488" t="s">
        <v>40</v>
      </c>
      <c r="B11488" t="s">
        <v>231</v>
      </c>
      <c r="C11488">
        <v>15550</v>
      </c>
      <c r="D11488" t="s">
        <v>185</v>
      </c>
      <c r="E11488">
        <v>5333</v>
      </c>
      <c r="F11488" t="s">
        <v>196</v>
      </c>
      <c r="G11488">
        <v>2025</v>
      </c>
      <c r="H11488" t="s">
        <v>145</v>
      </c>
      <c r="I11488">
        <v>102</v>
      </c>
      <c r="J11488" t="s">
        <v>21</v>
      </c>
      <c r="K11488" t="s">
        <v>226</v>
      </c>
      <c r="L11488" t="s">
        <v>917</v>
      </c>
      <c r="M11488" t="s">
        <v>953</v>
      </c>
      <c r="N11488">
        <v>5</v>
      </c>
      <c r="O11488">
        <v>5</v>
      </c>
      <c r="P11488">
        <v>3</v>
      </c>
      <c r="Q11488" t="s">
        <v>25</v>
      </c>
      <c r="R11488" t="s">
        <v>34</v>
      </c>
    </row>
    <row r="11489" spans="1:18" x14ac:dyDescent="0.3">
      <c r="A11489" t="s">
        <v>40</v>
      </c>
      <c r="B11489" t="s">
        <v>41</v>
      </c>
      <c r="C11489">
        <v>22992</v>
      </c>
      <c r="D11489" t="s">
        <v>185</v>
      </c>
      <c r="E11489">
        <v>25333</v>
      </c>
      <c r="F11489" t="s">
        <v>19</v>
      </c>
      <c r="G11489">
        <v>2023</v>
      </c>
      <c r="H11489" t="s">
        <v>20</v>
      </c>
      <c r="I11489">
        <v>131</v>
      </c>
      <c r="J11489" t="s">
        <v>21</v>
      </c>
      <c r="K11489" t="s">
        <v>22</v>
      </c>
      <c r="L11489" t="s">
        <v>917</v>
      </c>
      <c r="M11489" t="s">
        <v>953</v>
      </c>
      <c r="N11489">
        <v>5</v>
      </c>
      <c r="O11489">
        <v>5</v>
      </c>
      <c r="P11489">
        <v>4</v>
      </c>
      <c r="Q11489" t="s">
        <v>30</v>
      </c>
      <c r="R11489" t="s">
        <v>34</v>
      </c>
    </row>
    <row r="11490" spans="1:18" x14ac:dyDescent="0.3">
      <c r="A11490" t="s">
        <v>40</v>
      </c>
      <c r="B11490" t="s">
        <v>231</v>
      </c>
      <c r="C11490">
        <v>16490</v>
      </c>
      <c r="D11490" t="s">
        <v>159</v>
      </c>
      <c r="E11490">
        <v>1</v>
      </c>
      <c r="F11490" t="s">
        <v>196</v>
      </c>
      <c r="H11490" t="s">
        <v>145</v>
      </c>
      <c r="I11490">
        <v>101</v>
      </c>
      <c r="J11490" t="s">
        <v>21</v>
      </c>
      <c r="K11490" t="s">
        <v>223</v>
      </c>
      <c r="L11490" t="s">
        <v>915</v>
      </c>
      <c r="M11490" t="s">
        <v>953</v>
      </c>
      <c r="N11490">
        <v>5</v>
      </c>
      <c r="O11490">
        <v>5</v>
      </c>
      <c r="P11490">
        <v>3</v>
      </c>
      <c r="Q11490" t="s">
        <v>28</v>
      </c>
      <c r="R11490" t="s">
        <v>34</v>
      </c>
    </row>
    <row r="11491" spans="1:18" x14ac:dyDescent="0.3">
      <c r="A11491" t="s">
        <v>40</v>
      </c>
      <c r="B11491" t="s">
        <v>231</v>
      </c>
      <c r="C11491">
        <v>13490</v>
      </c>
      <c r="D11491" t="s">
        <v>159</v>
      </c>
      <c r="E11491">
        <v>15520</v>
      </c>
      <c r="F11491" t="s">
        <v>196</v>
      </c>
      <c r="G11491">
        <v>2023</v>
      </c>
      <c r="H11491" t="s">
        <v>145</v>
      </c>
      <c r="I11491">
        <v>110</v>
      </c>
      <c r="J11491" t="s">
        <v>21</v>
      </c>
      <c r="K11491" t="s">
        <v>226</v>
      </c>
      <c r="L11491" t="s">
        <v>916</v>
      </c>
      <c r="M11491" t="s">
        <v>42</v>
      </c>
      <c r="N11491">
        <v>5</v>
      </c>
      <c r="O11491">
        <v>5</v>
      </c>
      <c r="P11491">
        <v>3</v>
      </c>
      <c r="Q11491" t="s">
        <v>28</v>
      </c>
      <c r="R11491" t="s">
        <v>34</v>
      </c>
    </row>
    <row r="11492" spans="1:18" x14ac:dyDescent="0.3">
      <c r="A11492" t="s">
        <v>40</v>
      </c>
      <c r="B11492" t="s">
        <v>43</v>
      </c>
      <c r="C11492">
        <v>22800</v>
      </c>
      <c r="D11492" t="s">
        <v>159</v>
      </c>
      <c r="E11492">
        <v>5</v>
      </c>
      <c r="F11492" t="s">
        <v>19</v>
      </c>
      <c r="G11492">
        <v>2023</v>
      </c>
      <c r="H11492" t="s">
        <v>145</v>
      </c>
      <c r="I11492">
        <v>131</v>
      </c>
      <c r="J11492" t="s">
        <v>21</v>
      </c>
      <c r="K11492" t="s">
        <v>22</v>
      </c>
      <c r="L11492" t="s">
        <v>918</v>
      </c>
      <c r="M11492" t="s">
        <v>953</v>
      </c>
      <c r="N11492">
        <v>5</v>
      </c>
      <c r="O11492">
        <v>5</v>
      </c>
      <c r="Q11492" t="s">
        <v>28</v>
      </c>
      <c r="R11492" t="s">
        <v>34</v>
      </c>
    </row>
    <row r="11493" spans="1:18" x14ac:dyDescent="0.3">
      <c r="A11493" t="s">
        <v>40</v>
      </c>
      <c r="B11493" t="s">
        <v>231</v>
      </c>
      <c r="C11493">
        <v>13290</v>
      </c>
      <c r="D11493" t="s">
        <v>159</v>
      </c>
      <c r="E11493">
        <v>21321</v>
      </c>
      <c r="F11493" t="s">
        <v>196</v>
      </c>
      <c r="G11493">
        <v>2023</v>
      </c>
      <c r="H11493" t="s">
        <v>145</v>
      </c>
      <c r="I11493">
        <v>110</v>
      </c>
      <c r="J11493" t="s">
        <v>21</v>
      </c>
      <c r="K11493" t="s">
        <v>226</v>
      </c>
      <c r="L11493" t="s">
        <v>916</v>
      </c>
      <c r="M11493" t="s">
        <v>42</v>
      </c>
      <c r="N11493">
        <v>5</v>
      </c>
      <c r="O11493">
        <v>5</v>
      </c>
      <c r="P11493">
        <v>3</v>
      </c>
      <c r="Q11493" t="s">
        <v>25</v>
      </c>
      <c r="R11493" t="s">
        <v>34</v>
      </c>
    </row>
    <row r="11494" spans="1:18" x14ac:dyDescent="0.3">
      <c r="A11494" t="s">
        <v>40</v>
      </c>
      <c r="B11494" t="s">
        <v>231</v>
      </c>
      <c r="C11494">
        <v>13790</v>
      </c>
      <c r="D11494" t="s">
        <v>159</v>
      </c>
      <c r="E11494">
        <v>5493</v>
      </c>
      <c r="F11494" t="s">
        <v>196</v>
      </c>
      <c r="G11494">
        <v>2023</v>
      </c>
      <c r="H11494" t="s">
        <v>145</v>
      </c>
      <c r="I11494">
        <v>110</v>
      </c>
      <c r="J11494" t="s">
        <v>21</v>
      </c>
      <c r="K11494" t="s">
        <v>226</v>
      </c>
      <c r="L11494" t="s">
        <v>916</v>
      </c>
      <c r="M11494" t="s">
        <v>42</v>
      </c>
      <c r="N11494">
        <v>5</v>
      </c>
      <c r="O11494">
        <v>5</v>
      </c>
      <c r="P11494">
        <v>3</v>
      </c>
      <c r="Q11494" t="s">
        <v>28</v>
      </c>
      <c r="R11494" t="s">
        <v>34</v>
      </c>
    </row>
    <row r="11495" spans="1:18" x14ac:dyDescent="0.3">
      <c r="A11495" t="s">
        <v>40</v>
      </c>
      <c r="B11495" t="s">
        <v>231</v>
      </c>
      <c r="C11495">
        <v>12490</v>
      </c>
      <c r="D11495" t="s">
        <v>185</v>
      </c>
      <c r="E11495">
        <v>11260</v>
      </c>
      <c r="F11495" t="s">
        <v>196</v>
      </c>
      <c r="G11495">
        <v>2022</v>
      </c>
      <c r="H11495" t="s">
        <v>145</v>
      </c>
      <c r="I11495">
        <v>83</v>
      </c>
      <c r="J11495" t="s">
        <v>21</v>
      </c>
      <c r="K11495" t="s">
        <v>223</v>
      </c>
      <c r="L11495" t="s">
        <v>917</v>
      </c>
      <c r="M11495" t="s">
        <v>42</v>
      </c>
      <c r="N11495">
        <v>5</v>
      </c>
      <c r="O11495">
        <v>5</v>
      </c>
      <c r="P11495">
        <v>3</v>
      </c>
      <c r="Q11495" t="s">
        <v>30</v>
      </c>
      <c r="R11495" t="s">
        <v>34</v>
      </c>
    </row>
    <row r="11496" spans="1:18" x14ac:dyDescent="0.3">
      <c r="A11496" t="s">
        <v>40</v>
      </c>
      <c r="B11496" t="s">
        <v>43</v>
      </c>
      <c r="C11496">
        <v>19500</v>
      </c>
      <c r="D11496" t="s">
        <v>18</v>
      </c>
      <c r="E11496">
        <v>2</v>
      </c>
      <c r="F11496" t="s">
        <v>196</v>
      </c>
      <c r="G11496">
        <v>2023</v>
      </c>
      <c r="H11496" t="s">
        <v>145</v>
      </c>
      <c r="I11496">
        <v>110</v>
      </c>
      <c r="J11496" t="s">
        <v>21</v>
      </c>
      <c r="K11496" t="s">
        <v>22</v>
      </c>
      <c r="L11496" t="s">
        <v>918</v>
      </c>
      <c r="M11496" t="s">
        <v>42</v>
      </c>
      <c r="N11496">
        <v>5</v>
      </c>
      <c r="O11496">
        <v>5</v>
      </c>
      <c r="P11496">
        <v>3</v>
      </c>
      <c r="Q11496" t="s">
        <v>35</v>
      </c>
      <c r="R11496" t="s">
        <v>33</v>
      </c>
    </row>
    <row r="11497" spans="1:18" x14ac:dyDescent="0.3">
      <c r="A11497" t="s">
        <v>40</v>
      </c>
      <c r="B11497" t="s">
        <v>231</v>
      </c>
      <c r="C11497">
        <v>19750</v>
      </c>
      <c r="D11497" t="s">
        <v>185</v>
      </c>
      <c r="E11497">
        <v>5333</v>
      </c>
      <c r="F11497" t="s">
        <v>196</v>
      </c>
      <c r="G11497">
        <v>2025</v>
      </c>
      <c r="H11497" t="s">
        <v>145</v>
      </c>
      <c r="I11497">
        <v>102</v>
      </c>
      <c r="J11497" t="s">
        <v>21</v>
      </c>
      <c r="K11497" t="s">
        <v>226</v>
      </c>
      <c r="L11497" t="s">
        <v>917</v>
      </c>
      <c r="M11497" t="s">
        <v>953</v>
      </c>
      <c r="N11497">
        <v>5</v>
      </c>
      <c r="O11497">
        <v>5</v>
      </c>
      <c r="P11497">
        <v>3</v>
      </c>
      <c r="Q11497" t="s">
        <v>25</v>
      </c>
      <c r="R11497" t="s">
        <v>34</v>
      </c>
    </row>
    <row r="11498" spans="1:18" x14ac:dyDescent="0.3">
      <c r="A11498" t="s">
        <v>40</v>
      </c>
      <c r="B11498" t="s">
        <v>212</v>
      </c>
      <c r="C11498">
        <v>22190</v>
      </c>
      <c r="D11498" t="s">
        <v>18</v>
      </c>
      <c r="E11498">
        <v>8953</v>
      </c>
      <c r="F11498" t="s">
        <v>19</v>
      </c>
      <c r="G11498">
        <v>2023</v>
      </c>
      <c r="H11498" t="s">
        <v>20</v>
      </c>
      <c r="I11498">
        <v>131</v>
      </c>
      <c r="J11498" t="s">
        <v>21</v>
      </c>
      <c r="K11498" t="s">
        <v>22</v>
      </c>
      <c r="L11498" t="s">
        <v>916</v>
      </c>
      <c r="M11498" t="s">
        <v>42</v>
      </c>
      <c r="N11498">
        <v>5</v>
      </c>
      <c r="O11498">
        <v>5</v>
      </c>
      <c r="P11498">
        <v>4</v>
      </c>
      <c r="Q11498" t="s">
        <v>25</v>
      </c>
      <c r="R11498" t="s">
        <v>33</v>
      </c>
    </row>
    <row r="11499" spans="1:18" x14ac:dyDescent="0.3">
      <c r="A11499" t="s">
        <v>40</v>
      </c>
      <c r="B11499" t="s">
        <v>231</v>
      </c>
      <c r="C11499">
        <v>13790</v>
      </c>
      <c r="D11499" t="s">
        <v>159</v>
      </c>
      <c r="E11499">
        <v>8400</v>
      </c>
      <c r="F11499" t="s">
        <v>196</v>
      </c>
      <c r="G11499">
        <v>2023</v>
      </c>
      <c r="H11499" t="s">
        <v>145</v>
      </c>
      <c r="I11499">
        <v>110</v>
      </c>
      <c r="J11499" t="s">
        <v>21</v>
      </c>
      <c r="K11499" t="s">
        <v>226</v>
      </c>
      <c r="L11499" t="s">
        <v>916</v>
      </c>
      <c r="M11499" t="s">
        <v>42</v>
      </c>
      <c r="N11499">
        <v>5</v>
      </c>
      <c r="O11499">
        <v>5</v>
      </c>
      <c r="P11499">
        <v>3</v>
      </c>
      <c r="Q11499" t="s">
        <v>28</v>
      </c>
      <c r="R11499" t="s">
        <v>34</v>
      </c>
    </row>
    <row r="11500" spans="1:18" x14ac:dyDescent="0.3">
      <c r="A11500" t="s">
        <v>40</v>
      </c>
      <c r="B11500" t="s">
        <v>41</v>
      </c>
      <c r="C11500">
        <v>21983</v>
      </c>
      <c r="D11500" t="s">
        <v>18</v>
      </c>
      <c r="E11500">
        <v>24744</v>
      </c>
      <c r="F11500" t="s">
        <v>19</v>
      </c>
      <c r="G11500">
        <v>2023</v>
      </c>
      <c r="H11500" t="s">
        <v>20</v>
      </c>
      <c r="I11500">
        <v>131</v>
      </c>
      <c r="J11500" t="s">
        <v>21</v>
      </c>
      <c r="K11500" t="s">
        <v>22</v>
      </c>
      <c r="L11500" t="s">
        <v>916</v>
      </c>
      <c r="M11500" t="s">
        <v>42</v>
      </c>
      <c r="N11500">
        <v>5</v>
      </c>
      <c r="O11500">
        <v>5</v>
      </c>
      <c r="P11500">
        <v>4</v>
      </c>
      <c r="Q11500" t="s">
        <v>28</v>
      </c>
      <c r="R11500" t="s">
        <v>34</v>
      </c>
    </row>
    <row r="11501" spans="1:18" x14ac:dyDescent="0.3">
      <c r="A11501" t="s">
        <v>44</v>
      </c>
      <c r="B11501" t="s">
        <v>45</v>
      </c>
      <c r="C11501">
        <v>17900</v>
      </c>
      <c r="D11501" t="s">
        <v>18</v>
      </c>
      <c r="E11501">
        <v>11379</v>
      </c>
      <c r="F11501" t="s">
        <v>196</v>
      </c>
      <c r="G11501">
        <v>2023</v>
      </c>
      <c r="H11501" t="s">
        <v>145</v>
      </c>
      <c r="I11501">
        <v>131</v>
      </c>
      <c r="J11501" t="s">
        <v>21</v>
      </c>
      <c r="K11501" t="s">
        <v>22</v>
      </c>
      <c r="L11501" t="s">
        <v>916</v>
      </c>
      <c r="M11501" t="s">
        <v>42</v>
      </c>
      <c r="N11501">
        <v>5</v>
      </c>
      <c r="O11501">
        <v>5</v>
      </c>
      <c r="P11501">
        <v>3</v>
      </c>
      <c r="Q11501" t="s">
        <v>36</v>
      </c>
      <c r="R11501" t="s">
        <v>34</v>
      </c>
    </row>
    <row r="11502" spans="1:18" x14ac:dyDescent="0.3">
      <c r="A11502" t="s">
        <v>44</v>
      </c>
      <c r="B11502" t="s">
        <v>421</v>
      </c>
      <c r="C11502">
        <v>12990</v>
      </c>
      <c r="D11502" t="s">
        <v>185</v>
      </c>
      <c r="E11502">
        <v>91000</v>
      </c>
      <c r="F11502" t="s">
        <v>196</v>
      </c>
      <c r="G11502">
        <v>2018</v>
      </c>
      <c r="H11502" t="s">
        <v>145</v>
      </c>
      <c r="I11502">
        <v>140</v>
      </c>
      <c r="J11502" t="s">
        <v>21</v>
      </c>
      <c r="K11502" t="s">
        <v>221</v>
      </c>
      <c r="L11502" t="s">
        <v>917</v>
      </c>
      <c r="M11502" t="s">
        <v>42</v>
      </c>
      <c r="N11502">
        <v>5</v>
      </c>
      <c r="O11502">
        <v>5</v>
      </c>
      <c r="P11502">
        <v>4</v>
      </c>
      <c r="Q11502" t="s">
        <v>28</v>
      </c>
      <c r="R11502" t="s">
        <v>31</v>
      </c>
    </row>
    <row r="11503" spans="1:18" x14ac:dyDescent="0.3">
      <c r="A11503" t="s">
        <v>44</v>
      </c>
      <c r="B11503" t="s">
        <v>214</v>
      </c>
      <c r="C11503">
        <v>22790</v>
      </c>
      <c r="D11503" t="s">
        <v>159</v>
      </c>
      <c r="E11503">
        <v>6950</v>
      </c>
      <c r="F11503" t="s">
        <v>19</v>
      </c>
      <c r="G11503">
        <v>2023</v>
      </c>
      <c r="H11503" t="s">
        <v>20</v>
      </c>
      <c r="I11503">
        <v>120</v>
      </c>
      <c r="J11503" t="s">
        <v>21</v>
      </c>
      <c r="K11503" t="s">
        <v>22</v>
      </c>
      <c r="L11503" t="s">
        <v>916</v>
      </c>
      <c r="M11503" t="s">
        <v>42</v>
      </c>
      <c r="N11503">
        <v>5</v>
      </c>
      <c r="O11503">
        <v>5</v>
      </c>
      <c r="P11503">
        <v>4</v>
      </c>
      <c r="Q11503" t="s">
        <v>25</v>
      </c>
      <c r="R11503" t="s">
        <v>26</v>
      </c>
    </row>
    <row r="11504" spans="1:18" x14ac:dyDescent="0.3">
      <c r="A11504" t="s">
        <v>44</v>
      </c>
      <c r="B11504" t="s">
        <v>45</v>
      </c>
      <c r="C11504">
        <v>18990</v>
      </c>
      <c r="D11504" t="s">
        <v>159</v>
      </c>
      <c r="E11504">
        <v>12900</v>
      </c>
      <c r="F11504" t="s">
        <v>196</v>
      </c>
      <c r="G11504">
        <v>2023</v>
      </c>
      <c r="H11504" t="s">
        <v>145</v>
      </c>
      <c r="I11504">
        <v>136</v>
      </c>
      <c r="J11504" t="s">
        <v>21</v>
      </c>
      <c r="K11504" t="s">
        <v>22</v>
      </c>
      <c r="L11504" t="s">
        <v>917</v>
      </c>
      <c r="M11504" t="s">
        <v>42</v>
      </c>
      <c r="N11504">
        <v>5</v>
      </c>
      <c r="O11504">
        <v>5</v>
      </c>
      <c r="P11504">
        <v>3</v>
      </c>
      <c r="Q11504" t="s">
        <v>25</v>
      </c>
      <c r="R11504" t="s">
        <v>34</v>
      </c>
    </row>
    <row r="11505" spans="1:18" x14ac:dyDescent="0.3">
      <c r="A11505" t="s">
        <v>44</v>
      </c>
      <c r="B11505" t="s">
        <v>233</v>
      </c>
      <c r="C11505">
        <v>25950</v>
      </c>
      <c r="D11505" t="s">
        <v>159</v>
      </c>
      <c r="E11505">
        <v>16900</v>
      </c>
      <c r="F11505" t="s">
        <v>19</v>
      </c>
      <c r="G11505">
        <v>2023</v>
      </c>
      <c r="H11505" t="s">
        <v>145</v>
      </c>
      <c r="I11505">
        <v>131</v>
      </c>
      <c r="J11505" t="s">
        <v>21</v>
      </c>
      <c r="K11505" t="s">
        <v>223</v>
      </c>
      <c r="L11505" t="s">
        <v>916</v>
      </c>
      <c r="M11505" t="s">
        <v>42</v>
      </c>
      <c r="N11505">
        <v>5</v>
      </c>
      <c r="O11505">
        <v>5</v>
      </c>
      <c r="P11505">
        <v>3</v>
      </c>
      <c r="Q11505" t="s">
        <v>30</v>
      </c>
      <c r="R11505" t="s">
        <v>126</v>
      </c>
    </row>
    <row r="11506" spans="1:18" x14ac:dyDescent="0.3">
      <c r="A11506" t="s">
        <v>49</v>
      </c>
      <c r="B11506" t="s">
        <v>118</v>
      </c>
      <c r="C11506">
        <v>29500</v>
      </c>
      <c r="D11506" t="s">
        <v>185</v>
      </c>
      <c r="E11506">
        <v>16</v>
      </c>
      <c r="F11506" t="s">
        <v>19</v>
      </c>
      <c r="G11506">
        <v>2025</v>
      </c>
      <c r="H11506" t="s">
        <v>119</v>
      </c>
      <c r="I11506">
        <v>145</v>
      </c>
      <c r="J11506" t="s">
        <v>21</v>
      </c>
      <c r="K11506" t="s">
        <v>22</v>
      </c>
      <c r="L11506" t="s">
        <v>917</v>
      </c>
      <c r="M11506" t="s">
        <v>42</v>
      </c>
      <c r="N11506">
        <v>5</v>
      </c>
      <c r="O11506">
        <v>5</v>
      </c>
      <c r="Q11506" t="s">
        <v>30</v>
      </c>
      <c r="R11506" t="s">
        <v>34</v>
      </c>
    </row>
    <row r="11507" spans="1:18" x14ac:dyDescent="0.3">
      <c r="A11507" t="s">
        <v>49</v>
      </c>
      <c r="B11507" t="s">
        <v>118</v>
      </c>
      <c r="C11507">
        <v>18990</v>
      </c>
      <c r="D11507" t="s">
        <v>185</v>
      </c>
      <c r="E11507">
        <v>56000</v>
      </c>
      <c r="F11507" t="s">
        <v>19</v>
      </c>
      <c r="G11507">
        <v>2021</v>
      </c>
      <c r="H11507" t="s">
        <v>145</v>
      </c>
      <c r="I11507">
        <v>140</v>
      </c>
      <c r="J11507" t="s">
        <v>21</v>
      </c>
      <c r="K11507" t="s">
        <v>22</v>
      </c>
      <c r="L11507" t="s">
        <v>917</v>
      </c>
      <c r="M11507" t="s">
        <v>42</v>
      </c>
      <c r="N11507">
        <v>5</v>
      </c>
      <c r="O11507">
        <v>5</v>
      </c>
      <c r="P11507">
        <v>4</v>
      </c>
      <c r="Q11507" t="s">
        <v>28</v>
      </c>
      <c r="R11507" t="s">
        <v>34</v>
      </c>
    </row>
    <row r="11508" spans="1:18" x14ac:dyDescent="0.3">
      <c r="A11508" t="s">
        <v>49</v>
      </c>
      <c r="B11508" t="s">
        <v>171</v>
      </c>
      <c r="C11508">
        <v>26950</v>
      </c>
      <c r="D11508" t="s">
        <v>159</v>
      </c>
      <c r="E11508">
        <v>20</v>
      </c>
      <c r="F11508" t="s">
        <v>19</v>
      </c>
      <c r="H11508" t="s">
        <v>119</v>
      </c>
      <c r="I11508">
        <v>143</v>
      </c>
      <c r="J11508" t="s">
        <v>21</v>
      </c>
      <c r="K11508" t="s">
        <v>223</v>
      </c>
      <c r="L11508" t="s">
        <v>915</v>
      </c>
      <c r="M11508" t="s">
        <v>42</v>
      </c>
      <c r="N11508">
        <v>5</v>
      </c>
      <c r="O11508">
        <v>5</v>
      </c>
      <c r="P11508">
        <v>4</v>
      </c>
      <c r="Q11508" t="s">
        <v>25</v>
      </c>
      <c r="R11508" t="s">
        <v>26</v>
      </c>
    </row>
    <row r="11509" spans="1:18" x14ac:dyDescent="0.3">
      <c r="A11509" t="s">
        <v>52</v>
      </c>
      <c r="B11509" t="s">
        <v>53</v>
      </c>
      <c r="C11509">
        <v>24990</v>
      </c>
      <c r="D11509" t="s">
        <v>192</v>
      </c>
      <c r="E11509">
        <v>30</v>
      </c>
      <c r="F11509" t="s">
        <v>196</v>
      </c>
      <c r="G11509">
        <v>2025</v>
      </c>
      <c r="H11509" t="s">
        <v>145</v>
      </c>
      <c r="I11509">
        <v>131</v>
      </c>
      <c r="J11509" t="s">
        <v>21</v>
      </c>
      <c r="K11509" t="s">
        <v>22</v>
      </c>
      <c r="L11509" t="s">
        <v>917</v>
      </c>
      <c r="M11509" t="s">
        <v>42</v>
      </c>
      <c r="N11509">
        <v>5</v>
      </c>
      <c r="O11509">
        <v>5</v>
      </c>
      <c r="Q11509" t="s">
        <v>25</v>
      </c>
      <c r="R11509" t="s">
        <v>34</v>
      </c>
    </row>
    <row r="11510" spans="1:18" x14ac:dyDescent="0.3">
      <c r="A11510" t="s">
        <v>52</v>
      </c>
      <c r="B11510" t="s">
        <v>53</v>
      </c>
      <c r="C11510">
        <v>27950</v>
      </c>
      <c r="D11510" t="s">
        <v>185</v>
      </c>
      <c r="E11510">
        <v>8802</v>
      </c>
      <c r="F11510" t="s">
        <v>19</v>
      </c>
      <c r="G11510">
        <v>2025</v>
      </c>
      <c r="H11510" t="s">
        <v>145</v>
      </c>
      <c r="I11510">
        <v>145</v>
      </c>
      <c r="J11510" t="s">
        <v>21</v>
      </c>
      <c r="K11510" t="s">
        <v>22</v>
      </c>
      <c r="L11510" t="s">
        <v>917</v>
      </c>
      <c r="M11510" t="s">
        <v>953</v>
      </c>
      <c r="N11510">
        <v>5</v>
      </c>
      <c r="O11510">
        <v>5</v>
      </c>
      <c r="P11510">
        <v>4</v>
      </c>
      <c r="Q11510" t="s">
        <v>66</v>
      </c>
      <c r="R11510" t="s">
        <v>26</v>
      </c>
    </row>
    <row r="11511" spans="1:18" x14ac:dyDescent="0.3">
      <c r="A11511" t="s">
        <v>52</v>
      </c>
      <c r="B11511" t="s">
        <v>234</v>
      </c>
      <c r="C11511">
        <v>15977</v>
      </c>
      <c r="D11511" t="s">
        <v>159</v>
      </c>
      <c r="E11511">
        <v>20</v>
      </c>
      <c r="F11511" t="s">
        <v>196</v>
      </c>
      <c r="H11511" t="s">
        <v>145</v>
      </c>
      <c r="I11511">
        <v>91</v>
      </c>
      <c r="J11511" t="s">
        <v>21</v>
      </c>
      <c r="K11511" t="s">
        <v>223</v>
      </c>
      <c r="L11511" t="s">
        <v>915</v>
      </c>
      <c r="M11511" t="s">
        <v>42</v>
      </c>
      <c r="N11511">
        <v>5</v>
      </c>
      <c r="O11511">
        <v>5</v>
      </c>
      <c r="P11511">
        <v>3</v>
      </c>
      <c r="Q11511" t="s">
        <v>32</v>
      </c>
      <c r="R11511" t="s">
        <v>34</v>
      </c>
    </row>
    <row r="11512" spans="1:18" x14ac:dyDescent="0.3">
      <c r="A11512" t="s">
        <v>52</v>
      </c>
      <c r="B11512" t="s">
        <v>53</v>
      </c>
      <c r="C11512">
        <v>20950</v>
      </c>
      <c r="D11512" t="s">
        <v>159</v>
      </c>
      <c r="E11512">
        <v>20</v>
      </c>
      <c r="F11512" t="s">
        <v>196</v>
      </c>
      <c r="G11512">
        <v>2023</v>
      </c>
      <c r="H11512" t="s">
        <v>145</v>
      </c>
      <c r="I11512">
        <v>131</v>
      </c>
      <c r="J11512" t="s">
        <v>21</v>
      </c>
      <c r="K11512" t="s">
        <v>22</v>
      </c>
      <c r="L11512" t="s">
        <v>916</v>
      </c>
      <c r="M11512" t="s">
        <v>42</v>
      </c>
      <c r="N11512">
        <v>5</v>
      </c>
      <c r="O11512">
        <v>5</v>
      </c>
      <c r="P11512">
        <v>4</v>
      </c>
      <c r="Q11512" t="s">
        <v>30</v>
      </c>
      <c r="R11512" t="s">
        <v>34</v>
      </c>
    </row>
    <row r="11513" spans="1:18" x14ac:dyDescent="0.3">
      <c r="A11513" t="s">
        <v>52</v>
      </c>
      <c r="B11513" t="s">
        <v>53</v>
      </c>
      <c r="C11513">
        <v>28900</v>
      </c>
      <c r="D11513" t="s">
        <v>159</v>
      </c>
      <c r="E11513">
        <v>5</v>
      </c>
      <c r="F11513" t="s">
        <v>196</v>
      </c>
      <c r="H11513" t="s">
        <v>119</v>
      </c>
      <c r="I11513">
        <v>131</v>
      </c>
      <c r="J11513" t="s">
        <v>21</v>
      </c>
      <c r="K11513" t="s">
        <v>22</v>
      </c>
      <c r="L11513" t="s">
        <v>915</v>
      </c>
      <c r="M11513" t="s">
        <v>24</v>
      </c>
      <c r="N11513">
        <v>5</v>
      </c>
      <c r="O11513">
        <v>4</v>
      </c>
      <c r="Q11513" t="s">
        <v>30</v>
      </c>
      <c r="R11513" t="s">
        <v>126</v>
      </c>
    </row>
    <row r="11514" spans="1:18" x14ac:dyDescent="0.3">
      <c r="A11514" t="s">
        <v>52</v>
      </c>
      <c r="B11514" t="s">
        <v>235</v>
      </c>
      <c r="C11514">
        <v>19980</v>
      </c>
      <c r="D11514" t="s">
        <v>159</v>
      </c>
      <c r="E11514">
        <v>15</v>
      </c>
      <c r="F11514" t="s">
        <v>19</v>
      </c>
      <c r="H11514" t="s">
        <v>145</v>
      </c>
      <c r="I11514">
        <v>91</v>
      </c>
      <c r="J11514" t="s">
        <v>21</v>
      </c>
      <c r="K11514" t="s">
        <v>223</v>
      </c>
      <c r="L11514" t="s">
        <v>915</v>
      </c>
      <c r="M11514" t="s">
        <v>42</v>
      </c>
      <c r="N11514">
        <v>5</v>
      </c>
      <c r="O11514">
        <v>5</v>
      </c>
      <c r="P11514">
        <v>3</v>
      </c>
      <c r="Q11514" t="s">
        <v>25</v>
      </c>
      <c r="R11514" t="s">
        <v>34</v>
      </c>
    </row>
    <row r="11515" spans="1:18" x14ac:dyDescent="0.3">
      <c r="A11515" t="s">
        <v>52</v>
      </c>
      <c r="B11515" t="s">
        <v>53</v>
      </c>
      <c r="C11515">
        <v>10990</v>
      </c>
      <c r="D11515" t="s">
        <v>185</v>
      </c>
      <c r="E11515">
        <v>80000</v>
      </c>
      <c r="F11515" t="s">
        <v>196</v>
      </c>
      <c r="G11515">
        <v>2017</v>
      </c>
      <c r="H11515" t="s">
        <v>145</v>
      </c>
      <c r="I11515">
        <v>125</v>
      </c>
      <c r="J11515" t="s">
        <v>21</v>
      </c>
      <c r="K11515" t="s">
        <v>22</v>
      </c>
      <c r="L11515" t="s">
        <v>917</v>
      </c>
      <c r="M11515" t="s">
        <v>42</v>
      </c>
      <c r="N11515">
        <v>5</v>
      </c>
      <c r="O11515">
        <v>5</v>
      </c>
      <c r="P11515">
        <v>4</v>
      </c>
      <c r="Q11515" t="s">
        <v>32</v>
      </c>
      <c r="R11515" t="s">
        <v>31</v>
      </c>
    </row>
    <row r="11516" spans="1:18" x14ac:dyDescent="0.3">
      <c r="A11516" t="s">
        <v>52</v>
      </c>
      <c r="B11516" t="s">
        <v>264</v>
      </c>
      <c r="C11516">
        <v>23090</v>
      </c>
      <c r="D11516" t="s">
        <v>159</v>
      </c>
      <c r="E11516">
        <v>15</v>
      </c>
      <c r="F11516" t="s">
        <v>196</v>
      </c>
      <c r="H11516" t="s">
        <v>119</v>
      </c>
      <c r="I11516">
        <v>101</v>
      </c>
      <c r="J11516" t="s">
        <v>21</v>
      </c>
      <c r="K11516" t="s">
        <v>230</v>
      </c>
      <c r="L11516" t="s">
        <v>915</v>
      </c>
      <c r="M11516" t="s">
        <v>42</v>
      </c>
      <c r="N11516">
        <v>5</v>
      </c>
      <c r="O11516">
        <v>5</v>
      </c>
      <c r="P11516">
        <v>3</v>
      </c>
      <c r="Q11516" t="s">
        <v>36</v>
      </c>
      <c r="R11516" t="s">
        <v>34</v>
      </c>
    </row>
    <row r="11517" spans="1:18" x14ac:dyDescent="0.3">
      <c r="A11517" t="s">
        <v>52</v>
      </c>
      <c r="B11517" t="s">
        <v>53</v>
      </c>
      <c r="C11517">
        <v>26230</v>
      </c>
      <c r="D11517" t="s">
        <v>159</v>
      </c>
      <c r="E11517">
        <v>50</v>
      </c>
      <c r="F11517" t="s">
        <v>196</v>
      </c>
      <c r="G11517">
        <v>2025</v>
      </c>
      <c r="H11517" t="s">
        <v>145</v>
      </c>
      <c r="I11517">
        <v>131</v>
      </c>
      <c r="J11517" t="s">
        <v>21</v>
      </c>
      <c r="K11517" t="s">
        <v>22</v>
      </c>
      <c r="L11517" t="s">
        <v>918</v>
      </c>
      <c r="M11517" t="s">
        <v>42</v>
      </c>
      <c r="N11517">
        <v>5</v>
      </c>
      <c r="O11517">
        <v>5</v>
      </c>
      <c r="P11517">
        <v>3</v>
      </c>
      <c r="Q11517" t="s">
        <v>36</v>
      </c>
      <c r="R11517" t="s">
        <v>34</v>
      </c>
    </row>
    <row r="11518" spans="1:18" x14ac:dyDescent="0.3">
      <c r="A11518" t="s">
        <v>52</v>
      </c>
      <c r="B11518" t="s">
        <v>235</v>
      </c>
      <c r="C11518">
        <v>19945</v>
      </c>
      <c r="D11518" t="s">
        <v>159</v>
      </c>
      <c r="E11518">
        <v>20</v>
      </c>
      <c r="F11518" t="s">
        <v>196</v>
      </c>
      <c r="H11518" t="s">
        <v>145</v>
      </c>
      <c r="I11518">
        <v>110</v>
      </c>
      <c r="J11518" t="s">
        <v>21</v>
      </c>
      <c r="K11518" t="s">
        <v>223</v>
      </c>
      <c r="L11518" t="s">
        <v>915</v>
      </c>
      <c r="M11518" t="s">
        <v>42</v>
      </c>
      <c r="N11518">
        <v>5</v>
      </c>
      <c r="O11518">
        <v>5</v>
      </c>
      <c r="P11518">
        <v>3</v>
      </c>
      <c r="Q11518" t="s">
        <v>32</v>
      </c>
      <c r="R11518" t="s">
        <v>34</v>
      </c>
    </row>
    <row r="11519" spans="1:18" x14ac:dyDescent="0.3">
      <c r="A11519" t="s">
        <v>52</v>
      </c>
      <c r="B11519" t="s">
        <v>53</v>
      </c>
      <c r="C11519">
        <v>17495</v>
      </c>
      <c r="D11519" t="s">
        <v>159</v>
      </c>
      <c r="E11519">
        <v>1</v>
      </c>
      <c r="F11519" t="s">
        <v>196</v>
      </c>
      <c r="H11519" t="s">
        <v>148</v>
      </c>
      <c r="I11519">
        <v>101</v>
      </c>
      <c r="J11519" t="s">
        <v>21</v>
      </c>
      <c r="K11519" t="s">
        <v>22</v>
      </c>
      <c r="L11519" t="s">
        <v>915</v>
      </c>
      <c r="M11519" t="s">
        <v>42</v>
      </c>
      <c r="N11519">
        <v>5</v>
      </c>
      <c r="O11519">
        <v>5</v>
      </c>
      <c r="P11519">
        <v>3</v>
      </c>
      <c r="Q11519" t="s">
        <v>32</v>
      </c>
      <c r="R11519" t="s">
        <v>34</v>
      </c>
    </row>
    <row r="11520" spans="1:18" x14ac:dyDescent="0.3">
      <c r="A11520" t="s">
        <v>52</v>
      </c>
      <c r="B11520" t="s">
        <v>235</v>
      </c>
      <c r="C11520">
        <v>16290</v>
      </c>
      <c r="D11520" t="s">
        <v>159</v>
      </c>
      <c r="E11520">
        <v>15</v>
      </c>
      <c r="F11520" t="s">
        <v>196</v>
      </c>
      <c r="H11520" t="s">
        <v>145</v>
      </c>
      <c r="I11520">
        <v>91</v>
      </c>
      <c r="J11520" t="s">
        <v>21</v>
      </c>
      <c r="K11520" t="s">
        <v>223</v>
      </c>
      <c r="L11520" t="s">
        <v>915</v>
      </c>
      <c r="M11520" t="s">
        <v>42</v>
      </c>
      <c r="N11520">
        <v>5</v>
      </c>
      <c r="O11520">
        <v>5</v>
      </c>
      <c r="P11520">
        <v>3</v>
      </c>
      <c r="Q11520" t="s">
        <v>30</v>
      </c>
      <c r="R11520" t="s">
        <v>34</v>
      </c>
    </row>
    <row r="11521" spans="1:18" x14ac:dyDescent="0.3">
      <c r="A11521" t="s">
        <v>52</v>
      </c>
      <c r="B11521" t="s">
        <v>235</v>
      </c>
      <c r="C11521">
        <v>15945</v>
      </c>
      <c r="D11521" t="s">
        <v>159</v>
      </c>
      <c r="E11521">
        <v>5</v>
      </c>
      <c r="F11521" t="s">
        <v>196</v>
      </c>
      <c r="H11521" t="s">
        <v>145</v>
      </c>
      <c r="I11521">
        <v>91</v>
      </c>
      <c r="J11521" t="s">
        <v>21</v>
      </c>
      <c r="K11521" t="s">
        <v>223</v>
      </c>
      <c r="L11521" t="s">
        <v>915</v>
      </c>
      <c r="M11521" t="s">
        <v>953</v>
      </c>
      <c r="N11521">
        <v>5</v>
      </c>
      <c r="O11521">
        <v>5</v>
      </c>
      <c r="P11521">
        <v>3</v>
      </c>
      <c r="Q11521" t="s">
        <v>25</v>
      </c>
      <c r="R11521" t="s">
        <v>34</v>
      </c>
    </row>
    <row r="11522" spans="1:18" x14ac:dyDescent="0.3">
      <c r="A11522" t="s">
        <v>52</v>
      </c>
      <c r="B11522" t="s">
        <v>235</v>
      </c>
      <c r="C11522">
        <v>15400</v>
      </c>
      <c r="D11522" t="s">
        <v>18</v>
      </c>
      <c r="E11522">
        <v>1</v>
      </c>
      <c r="F11522" t="s">
        <v>196</v>
      </c>
      <c r="G11522">
        <v>2025</v>
      </c>
      <c r="H11522" t="s">
        <v>145</v>
      </c>
      <c r="I11522">
        <v>91</v>
      </c>
      <c r="J11522" t="s">
        <v>21</v>
      </c>
      <c r="K11522" t="s">
        <v>223</v>
      </c>
      <c r="L11522" t="s">
        <v>918</v>
      </c>
      <c r="M11522" t="s">
        <v>42</v>
      </c>
      <c r="N11522">
        <v>5</v>
      </c>
      <c r="O11522">
        <v>5</v>
      </c>
      <c r="Q11522" t="s">
        <v>32</v>
      </c>
      <c r="R11522" t="s">
        <v>33</v>
      </c>
    </row>
    <row r="11523" spans="1:18" x14ac:dyDescent="0.3">
      <c r="A11523" t="s">
        <v>52</v>
      </c>
      <c r="B11523" t="s">
        <v>235</v>
      </c>
      <c r="C11523">
        <v>17140</v>
      </c>
      <c r="D11523" t="s">
        <v>159</v>
      </c>
      <c r="E11523">
        <v>15</v>
      </c>
      <c r="F11523" t="s">
        <v>196</v>
      </c>
      <c r="H11523" t="s">
        <v>145</v>
      </c>
      <c r="I11523">
        <v>91</v>
      </c>
      <c r="J11523" t="s">
        <v>21</v>
      </c>
      <c r="K11523" t="s">
        <v>223</v>
      </c>
      <c r="L11523" t="s">
        <v>915</v>
      </c>
      <c r="M11523" t="s">
        <v>42</v>
      </c>
      <c r="N11523">
        <v>5</v>
      </c>
      <c r="O11523">
        <v>5</v>
      </c>
      <c r="P11523">
        <v>3</v>
      </c>
      <c r="Q11523" t="s">
        <v>25</v>
      </c>
      <c r="R11523" t="s">
        <v>34</v>
      </c>
    </row>
    <row r="11524" spans="1:18" x14ac:dyDescent="0.3">
      <c r="A11524" t="s">
        <v>52</v>
      </c>
      <c r="B11524" t="s">
        <v>53</v>
      </c>
      <c r="C11524">
        <v>23695</v>
      </c>
      <c r="D11524" t="s">
        <v>159</v>
      </c>
      <c r="E11524">
        <v>1</v>
      </c>
      <c r="F11524" t="s">
        <v>19</v>
      </c>
      <c r="H11524" t="s">
        <v>119</v>
      </c>
      <c r="I11524">
        <v>140</v>
      </c>
      <c r="J11524" t="s">
        <v>21</v>
      </c>
      <c r="K11524" t="s">
        <v>22</v>
      </c>
      <c r="L11524" t="s">
        <v>915</v>
      </c>
      <c r="M11524" t="s">
        <v>42</v>
      </c>
      <c r="N11524">
        <v>5</v>
      </c>
      <c r="O11524">
        <v>5</v>
      </c>
      <c r="P11524">
        <v>4</v>
      </c>
      <c r="Q11524" t="s">
        <v>32</v>
      </c>
      <c r="R11524" t="s">
        <v>34</v>
      </c>
    </row>
    <row r="11525" spans="1:18" x14ac:dyDescent="0.3">
      <c r="A11525" t="s">
        <v>52</v>
      </c>
      <c r="B11525" t="s">
        <v>235</v>
      </c>
      <c r="C11525">
        <v>19650</v>
      </c>
      <c r="D11525" t="s">
        <v>159</v>
      </c>
      <c r="E11525">
        <v>15</v>
      </c>
      <c r="F11525" t="s">
        <v>196</v>
      </c>
      <c r="H11525" t="s">
        <v>145</v>
      </c>
      <c r="I11525">
        <v>110</v>
      </c>
      <c r="J11525" t="s">
        <v>21</v>
      </c>
      <c r="K11525" t="s">
        <v>223</v>
      </c>
      <c r="L11525" t="s">
        <v>915</v>
      </c>
      <c r="M11525" t="s">
        <v>42</v>
      </c>
      <c r="N11525">
        <v>5</v>
      </c>
      <c r="O11525">
        <v>5</v>
      </c>
      <c r="P11525">
        <v>3</v>
      </c>
      <c r="Q11525" t="s">
        <v>66</v>
      </c>
      <c r="R11525" t="s">
        <v>34</v>
      </c>
    </row>
    <row r="11526" spans="1:18" x14ac:dyDescent="0.3">
      <c r="A11526" t="s">
        <v>52</v>
      </c>
      <c r="B11526" t="s">
        <v>235</v>
      </c>
      <c r="C11526">
        <v>17490</v>
      </c>
      <c r="D11526" t="s">
        <v>159</v>
      </c>
      <c r="E11526">
        <v>20</v>
      </c>
      <c r="F11526" t="s">
        <v>19</v>
      </c>
      <c r="H11526" t="s">
        <v>145</v>
      </c>
      <c r="I11526">
        <v>91</v>
      </c>
      <c r="J11526" t="s">
        <v>21</v>
      </c>
      <c r="K11526" t="s">
        <v>223</v>
      </c>
      <c r="L11526" t="s">
        <v>915</v>
      </c>
      <c r="M11526" t="s">
        <v>953</v>
      </c>
      <c r="N11526">
        <v>5</v>
      </c>
      <c r="O11526">
        <v>4</v>
      </c>
      <c r="P11526">
        <v>3</v>
      </c>
      <c r="Q11526" t="s">
        <v>30</v>
      </c>
      <c r="R11526" t="s">
        <v>34</v>
      </c>
    </row>
    <row r="11527" spans="1:18" x14ac:dyDescent="0.3">
      <c r="A11527" t="s">
        <v>52</v>
      </c>
      <c r="B11527" t="s">
        <v>235</v>
      </c>
      <c r="C11527">
        <v>13090</v>
      </c>
      <c r="D11527" t="s">
        <v>159</v>
      </c>
      <c r="E11527">
        <v>5</v>
      </c>
      <c r="F11527" t="s">
        <v>196</v>
      </c>
      <c r="H11527" t="s">
        <v>145</v>
      </c>
      <c r="I11527">
        <v>67</v>
      </c>
      <c r="J11527" t="s">
        <v>21</v>
      </c>
      <c r="K11527" t="s">
        <v>223</v>
      </c>
      <c r="L11527" t="s">
        <v>915</v>
      </c>
      <c r="M11527" t="s">
        <v>42</v>
      </c>
      <c r="N11527">
        <v>5</v>
      </c>
      <c r="O11527">
        <v>4</v>
      </c>
      <c r="P11527">
        <v>3</v>
      </c>
      <c r="Q11527" t="s">
        <v>32</v>
      </c>
      <c r="R11527" t="s">
        <v>34</v>
      </c>
    </row>
    <row r="11528" spans="1:18" x14ac:dyDescent="0.3">
      <c r="A11528" t="s">
        <v>52</v>
      </c>
      <c r="B11528" t="s">
        <v>53</v>
      </c>
      <c r="C11528">
        <v>20695</v>
      </c>
      <c r="D11528" t="s">
        <v>159</v>
      </c>
      <c r="E11528">
        <v>1</v>
      </c>
      <c r="F11528" t="s">
        <v>196</v>
      </c>
      <c r="H11528" t="s">
        <v>119</v>
      </c>
      <c r="I11528">
        <v>131</v>
      </c>
      <c r="J11528" t="s">
        <v>21</v>
      </c>
      <c r="K11528" t="s">
        <v>22</v>
      </c>
      <c r="L11528" t="s">
        <v>915</v>
      </c>
      <c r="M11528" t="s">
        <v>42</v>
      </c>
      <c r="N11528">
        <v>5</v>
      </c>
      <c r="O11528">
        <v>5</v>
      </c>
      <c r="P11528">
        <v>3</v>
      </c>
      <c r="Q11528" t="s">
        <v>32</v>
      </c>
      <c r="R11528" t="s">
        <v>34</v>
      </c>
    </row>
    <row r="11529" spans="1:18" x14ac:dyDescent="0.3">
      <c r="A11529" t="s">
        <v>52</v>
      </c>
      <c r="B11529" t="s">
        <v>264</v>
      </c>
      <c r="C11529">
        <v>18910</v>
      </c>
      <c r="D11529" t="s">
        <v>159</v>
      </c>
      <c r="E11529">
        <v>11</v>
      </c>
      <c r="F11529" t="s">
        <v>196</v>
      </c>
      <c r="H11529" t="s">
        <v>148</v>
      </c>
      <c r="I11529">
        <v>101</v>
      </c>
      <c r="J11529" t="s">
        <v>21</v>
      </c>
      <c r="K11529" t="s">
        <v>221</v>
      </c>
      <c r="L11529" t="s">
        <v>915</v>
      </c>
      <c r="M11529" t="s">
        <v>42</v>
      </c>
      <c r="N11529">
        <v>5</v>
      </c>
      <c r="O11529">
        <v>5</v>
      </c>
      <c r="P11529">
        <v>3</v>
      </c>
      <c r="Q11529" t="s">
        <v>32</v>
      </c>
      <c r="R11529" t="s">
        <v>34</v>
      </c>
    </row>
    <row r="11530" spans="1:18" x14ac:dyDescent="0.3">
      <c r="A11530" t="s">
        <v>52</v>
      </c>
      <c r="B11530" t="s">
        <v>235</v>
      </c>
      <c r="C11530">
        <v>17977</v>
      </c>
      <c r="D11530" t="s">
        <v>159</v>
      </c>
      <c r="E11530">
        <v>20</v>
      </c>
      <c r="F11530" t="s">
        <v>196</v>
      </c>
      <c r="H11530" t="s">
        <v>145</v>
      </c>
      <c r="I11530">
        <v>91</v>
      </c>
      <c r="J11530" t="s">
        <v>21</v>
      </c>
      <c r="K11530" t="s">
        <v>226</v>
      </c>
      <c r="L11530" t="s">
        <v>915</v>
      </c>
      <c r="M11530" t="s">
        <v>42</v>
      </c>
      <c r="N11530">
        <v>5</v>
      </c>
      <c r="O11530">
        <v>5</v>
      </c>
      <c r="P11530">
        <v>3</v>
      </c>
      <c r="Q11530" t="s">
        <v>30</v>
      </c>
      <c r="R11530" t="s">
        <v>34</v>
      </c>
    </row>
    <row r="11531" spans="1:18" x14ac:dyDescent="0.3">
      <c r="A11531" t="s">
        <v>52</v>
      </c>
      <c r="B11531" t="s">
        <v>53</v>
      </c>
      <c r="C11531">
        <v>31075</v>
      </c>
      <c r="D11531" t="s">
        <v>159</v>
      </c>
      <c r="E11531">
        <v>20</v>
      </c>
      <c r="F11531" t="s">
        <v>19</v>
      </c>
      <c r="H11531" t="s">
        <v>119</v>
      </c>
      <c r="I11531">
        <v>94</v>
      </c>
      <c r="J11531" t="s">
        <v>21</v>
      </c>
      <c r="K11531" t="s">
        <v>22</v>
      </c>
      <c r="L11531" t="s">
        <v>915</v>
      </c>
      <c r="M11531" t="s">
        <v>42</v>
      </c>
      <c r="N11531">
        <v>5</v>
      </c>
      <c r="O11531">
        <v>5</v>
      </c>
      <c r="P11531">
        <v>4</v>
      </c>
      <c r="Q11531" t="s">
        <v>36</v>
      </c>
      <c r="R11531" t="s">
        <v>34</v>
      </c>
    </row>
    <row r="11532" spans="1:18" x14ac:dyDescent="0.3">
      <c r="A11532" t="s">
        <v>113</v>
      </c>
      <c r="B11532" t="s">
        <v>63</v>
      </c>
      <c r="C11532">
        <v>32810</v>
      </c>
      <c r="D11532" t="s">
        <v>159</v>
      </c>
      <c r="E11532">
        <v>5</v>
      </c>
      <c r="F11532" t="s">
        <v>19</v>
      </c>
      <c r="H11532" t="s">
        <v>145</v>
      </c>
      <c r="I11532">
        <v>150</v>
      </c>
      <c r="J11532" t="s">
        <v>21</v>
      </c>
      <c r="K11532" t="s">
        <v>22</v>
      </c>
      <c r="L11532" t="s">
        <v>915</v>
      </c>
      <c r="M11532" t="s">
        <v>953</v>
      </c>
      <c r="N11532">
        <v>5</v>
      </c>
      <c r="O11532">
        <v>5</v>
      </c>
      <c r="Q11532" t="s">
        <v>30</v>
      </c>
      <c r="R11532" t="s">
        <v>31</v>
      </c>
    </row>
    <row r="11533" spans="1:18" x14ac:dyDescent="0.3">
      <c r="A11533" t="s">
        <v>113</v>
      </c>
      <c r="B11533" t="s">
        <v>114</v>
      </c>
      <c r="C11533">
        <v>34900</v>
      </c>
      <c r="D11533" t="s">
        <v>18</v>
      </c>
      <c r="E11533">
        <v>14</v>
      </c>
      <c r="F11533" t="s">
        <v>196</v>
      </c>
      <c r="H11533" t="s">
        <v>20</v>
      </c>
      <c r="I11533">
        <v>150</v>
      </c>
      <c r="J11533" t="s">
        <v>21</v>
      </c>
      <c r="K11533" t="s">
        <v>22</v>
      </c>
      <c r="L11533" t="s">
        <v>915</v>
      </c>
      <c r="M11533" t="s">
        <v>42</v>
      </c>
      <c r="N11533">
        <v>5</v>
      </c>
      <c r="O11533">
        <v>5</v>
      </c>
      <c r="P11533">
        <v>4</v>
      </c>
      <c r="Q11533" t="s">
        <v>25</v>
      </c>
      <c r="R11533" t="s">
        <v>34</v>
      </c>
    </row>
    <row r="11534" spans="1:18" x14ac:dyDescent="0.3">
      <c r="A11534" t="s">
        <v>113</v>
      </c>
      <c r="B11534" t="s">
        <v>114</v>
      </c>
      <c r="C11534">
        <v>38965</v>
      </c>
      <c r="D11534" t="s">
        <v>159</v>
      </c>
      <c r="E11534">
        <v>1</v>
      </c>
      <c r="F11534" t="s">
        <v>19</v>
      </c>
      <c r="G11534">
        <v>2025</v>
      </c>
      <c r="H11534" t="s">
        <v>145</v>
      </c>
      <c r="I11534">
        <v>333</v>
      </c>
      <c r="J11534" t="s">
        <v>21</v>
      </c>
      <c r="K11534" t="s">
        <v>22</v>
      </c>
      <c r="L11534" t="s">
        <v>918</v>
      </c>
      <c r="M11534" t="s">
        <v>24</v>
      </c>
      <c r="N11534">
        <v>5</v>
      </c>
      <c r="O11534">
        <v>5</v>
      </c>
      <c r="P11534">
        <v>4</v>
      </c>
      <c r="Q11534" t="s">
        <v>25</v>
      </c>
      <c r="R11534" t="s">
        <v>31</v>
      </c>
    </row>
    <row r="11535" spans="1:18" x14ac:dyDescent="0.3">
      <c r="A11535" t="s">
        <v>113</v>
      </c>
      <c r="B11535" t="s">
        <v>63</v>
      </c>
      <c r="C11535">
        <v>32810</v>
      </c>
      <c r="D11535" t="s">
        <v>159</v>
      </c>
      <c r="E11535">
        <v>5</v>
      </c>
      <c r="F11535" t="s">
        <v>19</v>
      </c>
      <c r="H11535" t="s">
        <v>145</v>
      </c>
      <c r="I11535">
        <v>150</v>
      </c>
      <c r="J11535" t="s">
        <v>21</v>
      </c>
      <c r="K11535" t="s">
        <v>22</v>
      </c>
      <c r="L11535" t="s">
        <v>915</v>
      </c>
      <c r="M11535" t="s">
        <v>953</v>
      </c>
      <c r="N11535">
        <v>5</v>
      </c>
      <c r="O11535">
        <v>5</v>
      </c>
      <c r="Q11535" t="s">
        <v>30</v>
      </c>
      <c r="R11535" t="s">
        <v>31</v>
      </c>
    </row>
    <row r="11536" spans="1:18" x14ac:dyDescent="0.3">
      <c r="A11536" t="s">
        <v>113</v>
      </c>
      <c r="B11536" t="s">
        <v>63</v>
      </c>
      <c r="C11536">
        <v>34280</v>
      </c>
      <c r="D11536" t="s">
        <v>159</v>
      </c>
      <c r="E11536">
        <v>12749</v>
      </c>
      <c r="F11536" t="s">
        <v>19</v>
      </c>
      <c r="G11536">
        <v>2023</v>
      </c>
      <c r="H11536" t="s">
        <v>145</v>
      </c>
      <c r="I11536">
        <v>300</v>
      </c>
      <c r="J11536" t="s">
        <v>21</v>
      </c>
      <c r="K11536" t="s">
        <v>22</v>
      </c>
      <c r="L11536" t="s">
        <v>918</v>
      </c>
      <c r="M11536" t="s">
        <v>42</v>
      </c>
      <c r="N11536">
        <v>5</v>
      </c>
      <c r="O11536">
        <v>5</v>
      </c>
      <c r="P11536">
        <v>4</v>
      </c>
      <c r="Q11536" t="s">
        <v>32</v>
      </c>
      <c r="R11536" t="s">
        <v>34</v>
      </c>
    </row>
    <row r="11537" spans="1:18" x14ac:dyDescent="0.3">
      <c r="A11537" t="s">
        <v>113</v>
      </c>
      <c r="B11537" t="s">
        <v>114</v>
      </c>
      <c r="C11537">
        <v>43880</v>
      </c>
      <c r="D11537" t="s">
        <v>159</v>
      </c>
      <c r="E11537">
        <v>20</v>
      </c>
      <c r="F11537" t="s">
        <v>19</v>
      </c>
      <c r="H11537" t="s">
        <v>145</v>
      </c>
      <c r="I11537">
        <v>333</v>
      </c>
      <c r="J11537" t="s">
        <v>21</v>
      </c>
      <c r="K11537" t="s">
        <v>22</v>
      </c>
      <c r="L11537" t="s">
        <v>915</v>
      </c>
      <c r="M11537" t="s">
        <v>24</v>
      </c>
      <c r="N11537">
        <v>5</v>
      </c>
      <c r="O11537">
        <v>5</v>
      </c>
      <c r="P11537">
        <v>4</v>
      </c>
      <c r="Q11537" t="s">
        <v>30</v>
      </c>
      <c r="R11537" t="s">
        <v>31</v>
      </c>
    </row>
    <row r="11538" spans="1:18" x14ac:dyDescent="0.3">
      <c r="A11538" t="s">
        <v>113</v>
      </c>
      <c r="B11538" t="s">
        <v>114</v>
      </c>
      <c r="C11538">
        <v>42990</v>
      </c>
      <c r="D11538" t="s">
        <v>159</v>
      </c>
      <c r="E11538">
        <v>100</v>
      </c>
      <c r="F11538" t="s">
        <v>19</v>
      </c>
      <c r="G11538">
        <v>2025</v>
      </c>
      <c r="H11538" t="s">
        <v>145</v>
      </c>
      <c r="I11538">
        <v>333</v>
      </c>
      <c r="J11538" t="s">
        <v>21</v>
      </c>
      <c r="K11538" t="s">
        <v>22</v>
      </c>
      <c r="L11538" t="s">
        <v>918</v>
      </c>
      <c r="M11538" t="s">
        <v>24</v>
      </c>
      <c r="N11538">
        <v>5</v>
      </c>
      <c r="O11538">
        <v>5</v>
      </c>
      <c r="P11538">
        <v>4</v>
      </c>
      <c r="Q11538" t="s">
        <v>25</v>
      </c>
      <c r="R11538" t="s">
        <v>126</v>
      </c>
    </row>
    <row r="11539" spans="1:18" x14ac:dyDescent="0.3">
      <c r="A11539" t="s">
        <v>113</v>
      </c>
      <c r="B11539" t="s">
        <v>114</v>
      </c>
      <c r="C11539">
        <v>41985</v>
      </c>
      <c r="D11539" t="s">
        <v>159</v>
      </c>
      <c r="E11539">
        <v>1</v>
      </c>
      <c r="F11539" t="s">
        <v>19</v>
      </c>
      <c r="G11539">
        <v>2025</v>
      </c>
      <c r="H11539" t="s">
        <v>145</v>
      </c>
      <c r="I11539">
        <v>333</v>
      </c>
      <c r="J11539" t="s">
        <v>21</v>
      </c>
      <c r="K11539" t="s">
        <v>22</v>
      </c>
      <c r="L11539" t="s">
        <v>918</v>
      </c>
      <c r="M11539" t="s">
        <v>24</v>
      </c>
      <c r="N11539">
        <v>5</v>
      </c>
      <c r="O11539">
        <v>5</v>
      </c>
      <c r="P11539">
        <v>4</v>
      </c>
      <c r="Q11539" t="s">
        <v>30</v>
      </c>
      <c r="R11539" t="s">
        <v>31</v>
      </c>
    </row>
    <row r="11540" spans="1:18" x14ac:dyDescent="0.3">
      <c r="A11540" t="s">
        <v>113</v>
      </c>
      <c r="B11540" t="s">
        <v>114</v>
      </c>
      <c r="C11540">
        <v>39385</v>
      </c>
      <c r="D11540" t="s">
        <v>159</v>
      </c>
      <c r="E11540">
        <v>1</v>
      </c>
      <c r="F11540" t="s">
        <v>19</v>
      </c>
      <c r="G11540">
        <v>2025</v>
      </c>
      <c r="H11540" t="s">
        <v>145</v>
      </c>
      <c r="I11540">
        <v>333</v>
      </c>
      <c r="J11540" t="s">
        <v>21</v>
      </c>
      <c r="K11540" t="s">
        <v>22</v>
      </c>
      <c r="L11540" t="s">
        <v>918</v>
      </c>
      <c r="M11540" t="s">
        <v>24</v>
      </c>
      <c r="N11540">
        <v>5</v>
      </c>
      <c r="O11540">
        <v>5</v>
      </c>
      <c r="P11540">
        <v>4</v>
      </c>
      <c r="Q11540" t="s">
        <v>30</v>
      </c>
      <c r="R11540" t="s">
        <v>31</v>
      </c>
    </row>
    <row r="11541" spans="1:18" x14ac:dyDescent="0.3">
      <c r="A11541" t="s">
        <v>113</v>
      </c>
      <c r="B11541" t="s">
        <v>114</v>
      </c>
      <c r="C11541">
        <v>41750</v>
      </c>
      <c r="D11541" t="s">
        <v>159</v>
      </c>
      <c r="E11541">
        <v>20</v>
      </c>
      <c r="F11541" t="s">
        <v>19</v>
      </c>
      <c r="G11541">
        <v>2025</v>
      </c>
      <c r="H11541" t="s">
        <v>145</v>
      </c>
      <c r="I11541">
        <v>333</v>
      </c>
      <c r="J11541" t="s">
        <v>21</v>
      </c>
      <c r="K11541" t="s">
        <v>22</v>
      </c>
      <c r="L11541" t="s">
        <v>918</v>
      </c>
      <c r="M11541" t="s">
        <v>24</v>
      </c>
      <c r="N11541">
        <v>5</v>
      </c>
      <c r="O11541">
        <v>5</v>
      </c>
      <c r="P11541">
        <v>4</v>
      </c>
      <c r="Q11541" t="s">
        <v>25</v>
      </c>
      <c r="R11541" t="s">
        <v>26</v>
      </c>
    </row>
    <row r="11542" spans="1:18" x14ac:dyDescent="0.3">
      <c r="A11542" t="s">
        <v>113</v>
      </c>
      <c r="B11542" t="s">
        <v>114</v>
      </c>
      <c r="C11542">
        <v>25999</v>
      </c>
      <c r="D11542" t="s">
        <v>18</v>
      </c>
      <c r="E11542">
        <v>15</v>
      </c>
      <c r="F11542" t="s">
        <v>196</v>
      </c>
      <c r="G11542">
        <v>2023</v>
      </c>
      <c r="H11542" t="s">
        <v>145</v>
      </c>
      <c r="I11542">
        <v>150</v>
      </c>
      <c r="J11542" t="s">
        <v>21</v>
      </c>
      <c r="K11542" t="s">
        <v>22</v>
      </c>
      <c r="L11542" t="s">
        <v>916</v>
      </c>
      <c r="M11542" t="s">
        <v>42</v>
      </c>
      <c r="N11542">
        <v>5</v>
      </c>
      <c r="O11542">
        <v>5</v>
      </c>
      <c r="P11542">
        <v>4</v>
      </c>
      <c r="Q11542" t="s">
        <v>32</v>
      </c>
      <c r="R11542" t="s">
        <v>26</v>
      </c>
    </row>
    <row r="11543" spans="1:18" x14ac:dyDescent="0.3">
      <c r="A11543" t="s">
        <v>121</v>
      </c>
      <c r="B11543" t="s">
        <v>123</v>
      </c>
      <c r="C11543">
        <v>34810</v>
      </c>
      <c r="D11543" t="s">
        <v>185</v>
      </c>
      <c r="E11543">
        <v>5</v>
      </c>
      <c r="F11543" t="s">
        <v>19</v>
      </c>
      <c r="H11543" t="s">
        <v>119</v>
      </c>
      <c r="I11543">
        <v>107</v>
      </c>
      <c r="J11543" t="s">
        <v>21</v>
      </c>
      <c r="K11543" t="s">
        <v>22</v>
      </c>
      <c r="L11543" t="s">
        <v>915</v>
      </c>
      <c r="M11543" t="s">
        <v>42</v>
      </c>
      <c r="N11543">
        <v>5</v>
      </c>
      <c r="O11543">
        <v>5</v>
      </c>
      <c r="P11543">
        <v>4</v>
      </c>
      <c r="Q11543" t="s">
        <v>30</v>
      </c>
      <c r="R11543" t="s">
        <v>26</v>
      </c>
    </row>
    <row r="11544" spans="1:18" x14ac:dyDescent="0.3">
      <c r="A11544" t="s">
        <v>121</v>
      </c>
      <c r="B11544" t="s">
        <v>265</v>
      </c>
      <c r="C11544">
        <v>35970</v>
      </c>
      <c r="D11544" t="s">
        <v>159</v>
      </c>
      <c r="E11544">
        <v>5</v>
      </c>
      <c r="F11544" t="s">
        <v>19</v>
      </c>
      <c r="H11544" t="s">
        <v>119</v>
      </c>
      <c r="I11544">
        <v>184</v>
      </c>
      <c r="J11544" t="s">
        <v>21</v>
      </c>
      <c r="K11544" t="s">
        <v>223</v>
      </c>
      <c r="L11544" t="s">
        <v>915</v>
      </c>
      <c r="M11544" t="s">
        <v>953</v>
      </c>
      <c r="N11544">
        <v>5</v>
      </c>
      <c r="O11544">
        <v>5</v>
      </c>
      <c r="Q11544" t="s">
        <v>30</v>
      </c>
      <c r="R11544" t="s">
        <v>26</v>
      </c>
    </row>
    <row r="11545" spans="1:18" x14ac:dyDescent="0.3">
      <c r="A11545" t="s">
        <v>121</v>
      </c>
      <c r="B11545" t="s">
        <v>124</v>
      </c>
      <c r="C11545">
        <v>49685</v>
      </c>
      <c r="D11545" t="s">
        <v>159</v>
      </c>
      <c r="E11545">
        <v>9999</v>
      </c>
      <c r="F11545" t="s">
        <v>19</v>
      </c>
      <c r="G11545">
        <v>2023</v>
      </c>
      <c r="H11545" t="s">
        <v>119</v>
      </c>
      <c r="I11545">
        <v>184</v>
      </c>
      <c r="J11545" t="s">
        <v>21</v>
      </c>
      <c r="K11545" t="s">
        <v>22</v>
      </c>
      <c r="L11545" t="s">
        <v>917</v>
      </c>
      <c r="M11545" t="s">
        <v>42</v>
      </c>
      <c r="N11545">
        <v>5</v>
      </c>
      <c r="O11545">
        <v>5</v>
      </c>
      <c r="P11545">
        <v>4</v>
      </c>
      <c r="Q11545" t="s">
        <v>25</v>
      </c>
      <c r="R11545" t="s">
        <v>31</v>
      </c>
    </row>
    <row r="11546" spans="1:18" x14ac:dyDescent="0.3">
      <c r="A11546" t="s">
        <v>121</v>
      </c>
      <c r="B11546" t="s">
        <v>919</v>
      </c>
      <c r="C11546">
        <v>39900</v>
      </c>
      <c r="D11546" t="s">
        <v>185</v>
      </c>
      <c r="E11546">
        <v>5</v>
      </c>
      <c r="F11546" t="s">
        <v>19</v>
      </c>
      <c r="H11546" t="s">
        <v>160</v>
      </c>
      <c r="I11546">
        <v>204</v>
      </c>
      <c r="J11546" t="s">
        <v>21</v>
      </c>
      <c r="K11546" t="s">
        <v>22</v>
      </c>
      <c r="L11546" t="s">
        <v>915</v>
      </c>
      <c r="M11546" t="s">
        <v>42</v>
      </c>
      <c r="N11546">
        <v>5</v>
      </c>
      <c r="O11546">
        <v>5</v>
      </c>
      <c r="P11546">
        <v>1</v>
      </c>
      <c r="Q11546" t="s">
        <v>28</v>
      </c>
      <c r="R11546" t="s">
        <v>31</v>
      </c>
    </row>
    <row r="11547" spans="1:18" x14ac:dyDescent="0.3">
      <c r="A11547" t="s">
        <v>121</v>
      </c>
      <c r="B11547" t="s">
        <v>122</v>
      </c>
      <c r="C11547">
        <v>26590</v>
      </c>
      <c r="D11547" t="s">
        <v>159</v>
      </c>
      <c r="E11547">
        <v>2</v>
      </c>
      <c r="F11547" t="s">
        <v>19</v>
      </c>
      <c r="H11547" t="s">
        <v>145</v>
      </c>
      <c r="I11547">
        <v>122</v>
      </c>
      <c r="J11547" t="s">
        <v>21</v>
      </c>
      <c r="K11547" t="s">
        <v>223</v>
      </c>
      <c r="L11547" t="s">
        <v>915</v>
      </c>
      <c r="M11547" t="s">
        <v>42</v>
      </c>
      <c r="N11547">
        <v>5</v>
      </c>
      <c r="O11547">
        <v>5</v>
      </c>
      <c r="P11547">
        <v>4</v>
      </c>
      <c r="Q11547" t="s">
        <v>25</v>
      </c>
      <c r="R11547" t="s">
        <v>33</v>
      </c>
    </row>
    <row r="11548" spans="1:18" x14ac:dyDescent="0.3">
      <c r="A11548" t="s">
        <v>121</v>
      </c>
      <c r="B11548" t="s">
        <v>124</v>
      </c>
      <c r="C11548">
        <v>37990</v>
      </c>
      <c r="D11548" t="s">
        <v>192</v>
      </c>
      <c r="E11548">
        <v>10300</v>
      </c>
      <c r="F11548" t="s">
        <v>19</v>
      </c>
      <c r="G11548">
        <v>2023</v>
      </c>
      <c r="H11548" t="s">
        <v>119</v>
      </c>
      <c r="I11548">
        <v>145</v>
      </c>
      <c r="J11548" t="s">
        <v>21</v>
      </c>
      <c r="K11548" t="s">
        <v>22</v>
      </c>
      <c r="L11548" t="s">
        <v>917</v>
      </c>
      <c r="M11548" t="s">
        <v>42</v>
      </c>
      <c r="N11548">
        <v>5</v>
      </c>
      <c r="O11548">
        <v>5</v>
      </c>
      <c r="Q11548" t="s">
        <v>25</v>
      </c>
      <c r="R11548" t="s">
        <v>31</v>
      </c>
    </row>
    <row r="11549" spans="1:18" x14ac:dyDescent="0.3">
      <c r="A11549" t="s">
        <v>121</v>
      </c>
      <c r="B11549" t="s">
        <v>124</v>
      </c>
      <c r="C11549">
        <v>46990</v>
      </c>
      <c r="D11549" t="s">
        <v>192</v>
      </c>
      <c r="E11549">
        <v>10000</v>
      </c>
      <c r="F11549" t="s">
        <v>19</v>
      </c>
      <c r="G11549">
        <v>2023</v>
      </c>
      <c r="H11549" t="s">
        <v>145</v>
      </c>
      <c r="I11549">
        <v>148</v>
      </c>
      <c r="J11549" t="s">
        <v>21</v>
      </c>
      <c r="K11549" t="s">
        <v>22</v>
      </c>
      <c r="L11549" t="s">
        <v>917</v>
      </c>
      <c r="M11549" t="s">
        <v>42</v>
      </c>
      <c r="N11549">
        <v>5</v>
      </c>
      <c r="O11549">
        <v>5</v>
      </c>
      <c r="Q11549" t="s">
        <v>32</v>
      </c>
      <c r="R11549" t="s">
        <v>31</v>
      </c>
    </row>
    <row r="11550" spans="1:18" x14ac:dyDescent="0.3">
      <c r="A11550" t="s">
        <v>121</v>
      </c>
      <c r="B11550" t="s">
        <v>122</v>
      </c>
      <c r="C11550">
        <v>23990</v>
      </c>
      <c r="D11550" t="s">
        <v>192</v>
      </c>
      <c r="E11550">
        <v>9500</v>
      </c>
      <c r="F11550" t="s">
        <v>19</v>
      </c>
      <c r="G11550">
        <v>2023</v>
      </c>
      <c r="H11550" t="s">
        <v>145</v>
      </c>
      <c r="I11550">
        <v>107</v>
      </c>
      <c r="J11550" t="s">
        <v>21</v>
      </c>
      <c r="K11550" t="s">
        <v>223</v>
      </c>
      <c r="L11550" t="s">
        <v>917</v>
      </c>
      <c r="M11550" t="s">
        <v>42</v>
      </c>
      <c r="N11550">
        <v>5</v>
      </c>
      <c r="O11550">
        <v>5</v>
      </c>
      <c r="Q11550" t="s">
        <v>25</v>
      </c>
      <c r="R11550" t="s">
        <v>953</v>
      </c>
    </row>
    <row r="11551" spans="1:18" x14ac:dyDescent="0.3">
      <c r="A11551" t="s">
        <v>121</v>
      </c>
      <c r="B11551" t="s">
        <v>123</v>
      </c>
      <c r="C11551">
        <v>36490</v>
      </c>
      <c r="D11551" t="s">
        <v>192</v>
      </c>
      <c r="E11551">
        <v>1000</v>
      </c>
      <c r="F11551" t="s">
        <v>19</v>
      </c>
      <c r="G11551">
        <v>2025</v>
      </c>
      <c r="H11551" t="s">
        <v>145</v>
      </c>
      <c r="I11551">
        <v>107</v>
      </c>
      <c r="J11551" t="s">
        <v>21</v>
      </c>
      <c r="K11551" t="s">
        <v>22</v>
      </c>
      <c r="L11551" t="s">
        <v>917</v>
      </c>
      <c r="M11551" t="s">
        <v>42</v>
      </c>
      <c r="N11551">
        <v>5</v>
      </c>
      <c r="O11551">
        <v>5</v>
      </c>
      <c r="Q11551" t="s">
        <v>36</v>
      </c>
      <c r="R11551" t="s">
        <v>953</v>
      </c>
    </row>
    <row r="11552" spans="1:18" x14ac:dyDescent="0.3">
      <c r="A11552" t="s">
        <v>121</v>
      </c>
      <c r="B11552" t="s">
        <v>124</v>
      </c>
      <c r="C11552">
        <v>46990</v>
      </c>
      <c r="D11552" t="s">
        <v>192</v>
      </c>
      <c r="E11552">
        <v>16100</v>
      </c>
      <c r="F11552" t="s">
        <v>19</v>
      </c>
      <c r="G11552">
        <v>2023</v>
      </c>
      <c r="H11552" t="s">
        <v>119</v>
      </c>
      <c r="I11552">
        <v>148</v>
      </c>
      <c r="J11552" t="s">
        <v>21</v>
      </c>
      <c r="K11552" t="s">
        <v>22</v>
      </c>
      <c r="L11552" t="s">
        <v>917</v>
      </c>
      <c r="M11552" t="s">
        <v>42</v>
      </c>
      <c r="N11552">
        <v>5</v>
      </c>
      <c r="O11552">
        <v>5</v>
      </c>
      <c r="Q11552" t="s">
        <v>32</v>
      </c>
      <c r="R11552" t="s">
        <v>31</v>
      </c>
    </row>
    <row r="11553" spans="1:18" x14ac:dyDescent="0.3">
      <c r="A11553" t="s">
        <v>121</v>
      </c>
      <c r="B11553" t="s">
        <v>125</v>
      </c>
      <c r="C11553">
        <v>32800</v>
      </c>
      <c r="D11553" t="s">
        <v>18</v>
      </c>
      <c r="E11553">
        <v>28900</v>
      </c>
      <c r="F11553" t="s">
        <v>19</v>
      </c>
      <c r="G11553">
        <v>2023</v>
      </c>
      <c r="H11553" t="s">
        <v>119</v>
      </c>
      <c r="I11553">
        <v>143</v>
      </c>
      <c r="J11553" t="s">
        <v>21</v>
      </c>
      <c r="K11553" t="s">
        <v>22</v>
      </c>
      <c r="L11553" t="s">
        <v>916</v>
      </c>
      <c r="M11553" t="s">
        <v>42</v>
      </c>
      <c r="N11553">
        <v>5</v>
      </c>
      <c r="O11553">
        <v>5</v>
      </c>
      <c r="P11553">
        <v>4</v>
      </c>
      <c r="Q11553" t="s">
        <v>28</v>
      </c>
      <c r="R11553" t="s">
        <v>26</v>
      </c>
    </row>
    <row r="11554" spans="1:18" x14ac:dyDescent="0.3">
      <c r="A11554" t="s">
        <v>121</v>
      </c>
      <c r="B11554" t="s">
        <v>123</v>
      </c>
      <c r="C11554">
        <v>41490</v>
      </c>
      <c r="D11554" t="s">
        <v>192</v>
      </c>
      <c r="E11554">
        <v>17</v>
      </c>
      <c r="F11554" t="s">
        <v>196</v>
      </c>
      <c r="H11554" t="s">
        <v>119</v>
      </c>
      <c r="I11554">
        <v>107</v>
      </c>
      <c r="J11554" t="s">
        <v>21</v>
      </c>
      <c r="K11554" t="s">
        <v>223</v>
      </c>
      <c r="L11554" t="s">
        <v>915</v>
      </c>
      <c r="M11554" t="s">
        <v>953</v>
      </c>
      <c r="N11554">
        <v>5</v>
      </c>
      <c r="O11554">
        <v>5</v>
      </c>
      <c r="P11554">
        <v>4</v>
      </c>
      <c r="Q11554" t="s">
        <v>32</v>
      </c>
      <c r="R11554" t="s">
        <v>26</v>
      </c>
    </row>
    <row r="11555" spans="1:18" x14ac:dyDescent="0.3">
      <c r="A11555" t="s">
        <v>121</v>
      </c>
      <c r="B11555" t="s">
        <v>122</v>
      </c>
      <c r="C11555">
        <v>29990</v>
      </c>
      <c r="D11555" t="s">
        <v>192</v>
      </c>
      <c r="E11555">
        <v>5</v>
      </c>
      <c r="F11555" t="s">
        <v>19</v>
      </c>
      <c r="G11555">
        <v>2025</v>
      </c>
      <c r="H11555" t="s">
        <v>119</v>
      </c>
      <c r="I11555">
        <v>107</v>
      </c>
      <c r="J11555" t="s">
        <v>21</v>
      </c>
      <c r="K11555" t="s">
        <v>223</v>
      </c>
      <c r="L11555" t="s">
        <v>917</v>
      </c>
      <c r="M11555" t="s">
        <v>953</v>
      </c>
      <c r="N11555">
        <v>5</v>
      </c>
      <c r="O11555">
        <v>5</v>
      </c>
      <c r="P11555">
        <v>4</v>
      </c>
      <c r="Q11555" t="s">
        <v>25</v>
      </c>
      <c r="R11555" t="s">
        <v>126</v>
      </c>
    </row>
    <row r="11556" spans="1:18" x14ac:dyDescent="0.3">
      <c r="A11556" t="s">
        <v>121</v>
      </c>
      <c r="B11556" t="s">
        <v>122</v>
      </c>
      <c r="C11556">
        <v>27900</v>
      </c>
      <c r="D11556" t="s">
        <v>159</v>
      </c>
      <c r="E11556">
        <v>11</v>
      </c>
      <c r="F11556" t="s">
        <v>19</v>
      </c>
      <c r="H11556" t="s">
        <v>119</v>
      </c>
      <c r="I11556">
        <v>107</v>
      </c>
      <c r="J11556" t="s">
        <v>21</v>
      </c>
      <c r="K11556" t="s">
        <v>223</v>
      </c>
      <c r="L11556" t="s">
        <v>915</v>
      </c>
      <c r="M11556" t="s">
        <v>42</v>
      </c>
      <c r="N11556">
        <v>5</v>
      </c>
      <c r="O11556">
        <v>5</v>
      </c>
      <c r="P11556">
        <v>4</v>
      </c>
      <c r="Q11556" t="s">
        <v>37</v>
      </c>
      <c r="R11556" t="s">
        <v>26</v>
      </c>
    </row>
    <row r="11557" spans="1:18" x14ac:dyDescent="0.3">
      <c r="A11557" t="s">
        <v>121</v>
      </c>
      <c r="B11557" t="s">
        <v>123</v>
      </c>
      <c r="C11557">
        <v>30790</v>
      </c>
      <c r="D11557" t="s">
        <v>159</v>
      </c>
      <c r="E11557">
        <v>20</v>
      </c>
      <c r="F11557" t="s">
        <v>19</v>
      </c>
      <c r="H11557" t="s">
        <v>119</v>
      </c>
      <c r="I11557">
        <v>107</v>
      </c>
      <c r="J11557" t="s">
        <v>21</v>
      </c>
      <c r="K11557" t="s">
        <v>22</v>
      </c>
      <c r="L11557" t="s">
        <v>915</v>
      </c>
      <c r="M11557" t="s">
        <v>42</v>
      </c>
      <c r="N11557">
        <v>5</v>
      </c>
      <c r="O11557">
        <v>5</v>
      </c>
      <c r="P11557">
        <v>4</v>
      </c>
      <c r="Q11557" t="s">
        <v>37</v>
      </c>
      <c r="R11557" t="s">
        <v>34</v>
      </c>
    </row>
    <row r="11558" spans="1:18" x14ac:dyDescent="0.3">
      <c r="A11558" t="s">
        <v>121</v>
      </c>
      <c r="B11558" t="s">
        <v>124</v>
      </c>
      <c r="C11558">
        <v>46100</v>
      </c>
      <c r="D11558" t="s">
        <v>159</v>
      </c>
      <c r="E11558">
        <v>11</v>
      </c>
      <c r="F11558" t="s">
        <v>19</v>
      </c>
      <c r="H11558" t="s">
        <v>119</v>
      </c>
      <c r="I11558">
        <v>148</v>
      </c>
      <c r="J11558" t="s">
        <v>21</v>
      </c>
      <c r="K11558" t="s">
        <v>22</v>
      </c>
      <c r="L11558" t="s">
        <v>915</v>
      </c>
      <c r="M11558" t="s">
        <v>24</v>
      </c>
      <c r="N11558">
        <v>5</v>
      </c>
      <c r="O11558">
        <v>5</v>
      </c>
      <c r="P11558">
        <v>4</v>
      </c>
      <c r="Q11558" t="s">
        <v>28</v>
      </c>
      <c r="R11558" t="s">
        <v>26</v>
      </c>
    </row>
    <row r="11559" spans="1:18" x14ac:dyDescent="0.3">
      <c r="A11559" t="s">
        <v>121</v>
      </c>
      <c r="B11559" t="s">
        <v>123</v>
      </c>
      <c r="C11559">
        <v>36990</v>
      </c>
      <c r="D11559" t="s">
        <v>192</v>
      </c>
      <c r="E11559">
        <v>9288</v>
      </c>
      <c r="F11559" t="s">
        <v>19</v>
      </c>
      <c r="G11559">
        <v>2023</v>
      </c>
      <c r="H11559" t="s">
        <v>119</v>
      </c>
      <c r="I11559">
        <v>132</v>
      </c>
      <c r="J11559" t="s">
        <v>21</v>
      </c>
      <c r="K11559" t="s">
        <v>223</v>
      </c>
      <c r="L11559" t="s">
        <v>917</v>
      </c>
      <c r="M11559" t="s">
        <v>953</v>
      </c>
      <c r="N11559">
        <v>5</v>
      </c>
      <c r="O11559">
        <v>5</v>
      </c>
      <c r="P11559">
        <v>4</v>
      </c>
      <c r="Q11559" t="s">
        <v>28</v>
      </c>
      <c r="R11559" t="s">
        <v>126</v>
      </c>
    </row>
    <row r="11560" spans="1:18" x14ac:dyDescent="0.3">
      <c r="A11560" t="s">
        <v>121</v>
      </c>
      <c r="B11560" t="s">
        <v>123</v>
      </c>
      <c r="C11560">
        <v>35990</v>
      </c>
      <c r="D11560" t="s">
        <v>192</v>
      </c>
      <c r="E11560">
        <v>13398</v>
      </c>
      <c r="F11560" t="s">
        <v>19</v>
      </c>
      <c r="G11560">
        <v>2023</v>
      </c>
      <c r="H11560" t="s">
        <v>119</v>
      </c>
      <c r="I11560">
        <v>107</v>
      </c>
      <c r="J11560" t="s">
        <v>21</v>
      </c>
      <c r="K11560" t="s">
        <v>223</v>
      </c>
      <c r="L11560" t="s">
        <v>917</v>
      </c>
      <c r="M11560" t="s">
        <v>953</v>
      </c>
      <c r="N11560">
        <v>5</v>
      </c>
      <c r="O11560">
        <v>5</v>
      </c>
      <c r="P11560">
        <v>4</v>
      </c>
      <c r="Q11560" t="s">
        <v>25</v>
      </c>
      <c r="R11560" t="s">
        <v>126</v>
      </c>
    </row>
    <row r="11561" spans="1:18" x14ac:dyDescent="0.3">
      <c r="A11561" t="s">
        <v>121</v>
      </c>
      <c r="B11561" t="s">
        <v>124</v>
      </c>
      <c r="C11561">
        <v>48990</v>
      </c>
      <c r="D11561" t="s">
        <v>192</v>
      </c>
      <c r="E11561">
        <v>49183</v>
      </c>
      <c r="F11561" t="s">
        <v>19</v>
      </c>
      <c r="G11561">
        <v>2022</v>
      </c>
      <c r="H11561" t="s">
        <v>119</v>
      </c>
      <c r="I11561">
        <v>145</v>
      </c>
      <c r="J11561" t="s">
        <v>21</v>
      </c>
      <c r="K11561" t="s">
        <v>223</v>
      </c>
      <c r="L11561" t="s">
        <v>917</v>
      </c>
      <c r="M11561" t="s">
        <v>24</v>
      </c>
      <c r="N11561">
        <v>5</v>
      </c>
      <c r="O11561">
        <v>5</v>
      </c>
      <c r="P11561">
        <v>4</v>
      </c>
      <c r="Q11561" t="s">
        <v>35</v>
      </c>
      <c r="R11561" t="s">
        <v>126</v>
      </c>
    </row>
    <row r="11562" spans="1:18" x14ac:dyDescent="0.3">
      <c r="A11562" t="s">
        <v>121</v>
      </c>
      <c r="B11562" t="s">
        <v>124</v>
      </c>
      <c r="C11562">
        <v>46980</v>
      </c>
      <c r="D11562" t="s">
        <v>159</v>
      </c>
      <c r="E11562">
        <v>15950</v>
      </c>
      <c r="F11562" t="s">
        <v>19</v>
      </c>
      <c r="G11562">
        <v>2023</v>
      </c>
      <c r="H11562" t="s">
        <v>119</v>
      </c>
      <c r="I11562">
        <v>184</v>
      </c>
      <c r="J11562" t="s">
        <v>21</v>
      </c>
      <c r="K11562" t="s">
        <v>22</v>
      </c>
      <c r="L11562" t="s">
        <v>917</v>
      </c>
      <c r="M11562" t="s">
        <v>953</v>
      </c>
      <c r="N11562">
        <v>5</v>
      </c>
      <c r="O11562">
        <v>5</v>
      </c>
      <c r="P11562">
        <v>4</v>
      </c>
      <c r="Q11562" t="s">
        <v>28</v>
      </c>
      <c r="R11562" t="s">
        <v>31</v>
      </c>
    </row>
    <row r="11563" spans="1:18" x14ac:dyDescent="0.3">
      <c r="A11563" t="s">
        <v>54</v>
      </c>
      <c r="B11563" t="s">
        <v>207</v>
      </c>
      <c r="C11563">
        <v>18990</v>
      </c>
      <c r="D11563" t="s">
        <v>159</v>
      </c>
      <c r="E11563">
        <v>17000</v>
      </c>
      <c r="F11563" t="s">
        <v>196</v>
      </c>
      <c r="G11563">
        <v>2023</v>
      </c>
      <c r="H11563" t="s">
        <v>145</v>
      </c>
      <c r="I11563">
        <v>101</v>
      </c>
      <c r="J11563" t="s">
        <v>21</v>
      </c>
      <c r="K11563" t="s">
        <v>22</v>
      </c>
      <c r="L11563" t="s">
        <v>917</v>
      </c>
      <c r="M11563" t="s">
        <v>42</v>
      </c>
      <c r="N11563">
        <v>5</v>
      </c>
      <c r="O11563">
        <v>5</v>
      </c>
      <c r="P11563">
        <v>3</v>
      </c>
      <c r="Q11563" t="s">
        <v>25</v>
      </c>
      <c r="R11563" t="s">
        <v>34</v>
      </c>
    </row>
    <row r="11564" spans="1:18" x14ac:dyDescent="0.3">
      <c r="A11564" t="s">
        <v>54</v>
      </c>
      <c r="B11564" t="s">
        <v>127</v>
      </c>
      <c r="C11564">
        <v>33990</v>
      </c>
      <c r="D11564" t="s">
        <v>159</v>
      </c>
      <c r="E11564">
        <v>2782</v>
      </c>
      <c r="F11564" t="s">
        <v>196</v>
      </c>
      <c r="G11564">
        <v>2023</v>
      </c>
      <c r="H11564" t="s">
        <v>145</v>
      </c>
      <c r="I11564">
        <v>280</v>
      </c>
      <c r="J11564" t="s">
        <v>21</v>
      </c>
      <c r="K11564" t="s">
        <v>22</v>
      </c>
      <c r="L11564" t="s">
        <v>917</v>
      </c>
      <c r="M11564" t="s">
        <v>42</v>
      </c>
      <c r="N11564">
        <v>5</v>
      </c>
      <c r="O11564">
        <v>5</v>
      </c>
      <c r="P11564">
        <v>4</v>
      </c>
      <c r="Q11564" t="s">
        <v>37</v>
      </c>
      <c r="R11564" t="s">
        <v>34</v>
      </c>
    </row>
    <row r="11565" spans="1:18" x14ac:dyDescent="0.3">
      <c r="A11565" t="s">
        <v>54</v>
      </c>
      <c r="B11565" t="s">
        <v>388</v>
      </c>
      <c r="C11565">
        <v>15480</v>
      </c>
      <c r="D11565" t="s">
        <v>159</v>
      </c>
      <c r="E11565">
        <v>42431</v>
      </c>
      <c r="F11565" t="s">
        <v>19</v>
      </c>
      <c r="G11565">
        <v>2023</v>
      </c>
      <c r="H11565" t="s">
        <v>145</v>
      </c>
      <c r="I11565">
        <v>101</v>
      </c>
      <c r="J11565" t="s">
        <v>21</v>
      </c>
      <c r="K11565" t="s">
        <v>226</v>
      </c>
      <c r="L11565" t="s">
        <v>917</v>
      </c>
      <c r="M11565" t="s">
        <v>42</v>
      </c>
      <c r="N11565">
        <v>5</v>
      </c>
      <c r="O11565">
        <v>5</v>
      </c>
      <c r="P11565">
        <v>3</v>
      </c>
      <c r="Q11565" t="s">
        <v>30</v>
      </c>
      <c r="R11565" t="s">
        <v>953</v>
      </c>
    </row>
    <row r="11566" spans="1:18" x14ac:dyDescent="0.3">
      <c r="A11566" t="s">
        <v>54</v>
      </c>
      <c r="B11566" t="s">
        <v>388</v>
      </c>
      <c r="C11566">
        <v>13890</v>
      </c>
      <c r="D11566" t="s">
        <v>159</v>
      </c>
      <c r="E11566">
        <v>34638</v>
      </c>
      <c r="F11566" t="s">
        <v>196</v>
      </c>
      <c r="G11566">
        <v>2023</v>
      </c>
      <c r="H11566" t="s">
        <v>145</v>
      </c>
      <c r="I11566">
        <v>101</v>
      </c>
      <c r="J11566" t="s">
        <v>21</v>
      </c>
      <c r="K11566" t="s">
        <v>226</v>
      </c>
      <c r="L11566" t="s">
        <v>917</v>
      </c>
      <c r="M11566" t="s">
        <v>42</v>
      </c>
      <c r="N11566">
        <v>5</v>
      </c>
      <c r="O11566">
        <v>5</v>
      </c>
      <c r="P11566">
        <v>3</v>
      </c>
      <c r="Q11566" t="s">
        <v>30</v>
      </c>
      <c r="R11566" t="s">
        <v>34</v>
      </c>
    </row>
    <row r="11567" spans="1:18" x14ac:dyDescent="0.3">
      <c r="A11567" t="s">
        <v>54</v>
      </c>
      <c r="B11567" t="s">
        <v>165</v>
      </c>
      <c r="C11567">
        <v>31990</v>
      </c>
      <c r="D11567" t="s">
        <v>159</v>
      </c>
      <c r="E11567">
        <v>69900</v>
      </c>
      <c r="F11567" t="s">
        <v>19</v>
      </c>
      <c r="G11567">
        <v>2020</v>
      </c>
      <c r="H11567" t="s">
        <v>119</v>
      </c>
      <c r="I11567">
        <v>230</v>
      </c>
      <c r="J11567" t="s">
        <v>21</v>
      </c>
      <c r="K11567" t="s">
        <v>22</v>
      </c>
      <c r="L11567" t="s">
        <v>917</v>
      </c>
      <c r="M11567" t="s">
        <v>24</v>
      </c>
      <c r="N11567">
        <v>5</v>
      </c>
      <c r="O11567">
        <v>5</v>
      </c>
      <c r="P11567">
        <v>4</v>
      </c>
      <c r="Q11567" t="s">
        <v>25</v>
      </c>
      <c r="R11567" t="s">
        <v>31</v>
      </c>
    </row>
    <row r="11568" spans="1:18" x14ac:dyDescent="0.3">
      <c r="A11568" t="s">
        <v>54</v>
      </c>
      <c r="B11568" t="s">
        <v>388</v>
      </c>
      <c r="C11568">
        <v>16900</v>
      </c>
      <c r="D11568" t="s">
        <v>159</v>
      </c>
      <c r="E11568">
        <v>20</v>
      </c>
      <c r="F11568" t="s">
        <v>196</v>
      </c>
      <c r="G11568">
        <v>2025</v>
      </c>
      <c r="H11568" t="s">
        <v>145</v>
      </c>
      <c r="I11568">
        <v>79</v>
      </c>
      <c r="J11568" t="s">
        <v>21</v>
      </c>
      <c r="K11568" t="s">
        <v>223</v>
      </c>
      <c r="L11568" t="s">
        <v>918</v>
      </c>
      <c r="M11568" t="s">
        <v>953</v>
      </c>
      <c r="N11568">
        <v>5</v>
      </c>
      <c r="O11568">
        <v>4</v>
      </c>
      <c r="P11568">
        <v>4</v>
      </c>
      <c r="Q11568" t="s">
        <v>37</v>
      </c>
      <c r="R11568" t="s">
        <v>34</v>
      </c>
    </row>
    <row r="11569" spans="1:18" x14ac:dyDescent="0.3">
      <c r="A11569" t="s">
        <v>54</v>
      </c>
      <c r="B11569" t="s">
        <v>388</v>
      </c>
      <c r="C11569">
        <v>15940</v>
      </c>
      <c r="D11569" t="s">
        <v>159</v>
      </c>
      <c r="E11569">
        <v>41274</v>
      </c>
      <c r="F11569" t="s">
        <v>19</v>
      </c>
      <c r="G11569">
        <v>2023</v>
      </c>
      <c r="H11569" t="s">
        <v>145</v>
      </c>
      <c r="I11569">
        <v>101</v>
      </c>
      <c r="J11569" t="s">
        <v>21</v>
      </c>
      <c r="K11569" t="s">
        <v>226</v>
      </c>
      <c r="L11569" t="s">
        <v>917</v>
      </c>
      <c r="M11569" t="s">
        <v>42</v>
      </c>
      <c r="N11569">
        <v>5</v>
      </c>
      <c r="O11569">
        <v>5</v>
      </c>
      <c r="P11569">
        <v>3</v>
      </c>
      <c r="Q11569" t="s">
        <v>30</v>
      </c>
      <c r="R11569" t="s">
        <v>953</v>
      </c>
    </row>
    <row r="11570" spans="1:18" x14ac:dyDescent="0.3">
      <c r="A11570" t="s">
        <v>54</v>
      </c>
      <c r="B11570" t="s">
        <v>388</v>
      </c>
      <c r="C11570">
        <v>13890</v>
      </c>
      <c r="D11570" t="s">
        <v>159</v>
      </c>
      <c r="E11570">
        <v>36477</v>
      </c>
      <c r="F11570" t="s">
        <v>196</v>
      </c>
      <c r="G11570">
        <v>2023</v>
      </c>
      <c r="H11570" t="s">
        <v>145</v>
      </c>
      <c r="I11570">
        <v>101</v>
      </c>
      <c r="J11570" t="s">
        <v>21</v>
      </c>
      <c r="K11570" t="s">
        <v>223</v>
      </c>
      <c r="L11570" t="s">
        <v>917</v>
      </c>
      <c r="M11570" t="s">
        <v>42</v>
      </c>
      <c r="N11570">
        <v>5</v>
      </c>
      <c r="O11570">
        <v>5</v>
      </c>
      <c r="P11570">
        <v>3</v>
      </c>
      <c r="Q11570" t="s">
        <v>30</v>
      </c>
      <c r="R11570" t="s">
        <v>953</v>
      </c>
    </row>
    <row r="11571" spans="1:18" x14ac:dyDescent="0.3">
      <c r="A11571" t="s">
        <v>54</v>
      </c>
      <c r="B11571" t="s">
        <v>236</v>
      </c>
      <c r="C11571">
        <v>11890</v>
      </c>
      <c r="D11571" t="s">
        <v>159</v>
      </c>
      <c r="E11571">
        <v>99920</v>
      </c>
      <c r="F11571" t="s">
        <v>196</v>
      </c>
      <c r="G11571">
        <v>2022</v>
      </c>
      <c r="H11571" t="s">
        <v>145</v>
      </c>
      <c r="I11571">
        <v>120</v>
      </c>
      <c r="J11571" t="s">
        <v>21</v>
      </c>
      <c r="K11571" t="s">
        <v>223</v>
      </c>
      <c r="L11571" t="s">
        <v>917</v>
      </c>
      <c r="M11571" t="s">
        <v>42</v>
      </c>
      <c r="N11571">
        <v>5</v>
      </c>
      <c r="O11571">
        <v>5</v>
      </c>
      <c r="P11571">
        <v>3</v>
      </c>
      <c r="Q11571" t="s">
        <v>30</v>
      </c>
      <c r="R11571" t="s">
        <v>953</v>
      </c>
    </row>
    <row r="11572" spans="1:18" x14ac:dyDescent="0.3">
      <c r="A11572" t="s">
        <v>54</v>
      </c>
      <c r="B11572" t="s">
        <v>388</v>
      </c>
      <c r="C11572">
        <v>17000</v>
      </c>
      <c r="D11572" t="s">
        <v>159</v>
      </c>
      <c r="E11572">
        <v>1</v>
      </c>
      <c r="F11572" t="s">
        <v>196</v>
      </c>
      <c r="H11572" t="s">
        <v>145</v>
      </c>
      <c r="I11572">
        <v>101</v>
      </c>
      <c r="J11572" t="s">
        <v>21</v>
      </c>
      <c r="K11572" t="s">
        <v>223</v>
      </c>
      <c r="L11572" t="s">
        <v>915</v>
      </c>
      <c r="M11572" t="s">
        <v>42</v>
      </c>
      <c r="N11572">
        <v>5</v>
      </c>
      <c r="O11572">
        <v>5</v>
      </c>
      <c r="P11572">
        <v>4</v>
      </c>
      <c r="Q11572" t="s">
        <v>36</v>
      </c>
      <c r="R11572" t="s">
        <v>34</v>
      </c>
    </row>
    <row r="11573" spans="1:18" x14ac:dyDescent="0.3">
      <c r="A11573" t="s">
        <v>54</v>
      </c>
      <c r="B11573" t="s">
        <v>127</v>
      </c>
      <c r="C11573">
        <v>24800</v>
      </c>
      <c r="D11573" t="s">
        <v>18</v>
      </c>
      <c r="E11573">
        <v>15500</v>
      </c>
      <c r="F11573" t="s">
        <v>19</v>
      </c>
      <c r="G11573">
        <v>2023</v>
      </c>
      <c r="H11573" t="s">
        <v>119</v>
      </c>
      <c r="I11573">
        <v>105</v>
      </c>
      <c r="J11573" t="s">
        <v>21</v>
      </c>
      <c r="K11573" t="s">
        <v>22</v>
      </c>
      <c r="L11573" t="s">
        <v>917</v>
      </c>
      <c r="M11573" t="s">
        <v>42</v>
      </c>
      <c r="N11573">
        <v>5</v>
      </c>
      <c r="Q11573" t="s">
        <v>37</v>
      </c>
      <c r="R11573" t="s">
        <v>33</v>
      </c>
    </row>
    <row r="11574" spans="1:18" x14ac:dyDescent="0.3">
      <c r="A11574" t="s">
        <v>54</v>
      </c>
      <c r="B11574" t="s">
        <v>236</v>
      </c>
      <c r="C11574">
        <v>13875</v>
      </c>
      <c r="D11574" t="s">
        <v>159</v>
      </c>
      <c r="E11574">
        <v>88959</v>
      </c>
      <c r="F11574" t="s">
        <v>196</v>
      </c>
      <c r="G11574">
        <v>2022</v>
      </c>
      <c r="H11574" t="s">
        <v>145</v>
      </c>
      <c r="I11574">
        <v>120</v>
      </c>
      <c r="J11574" t="s">
        <v>21</v>
      </c>
      <c r="K11574" t="s">
        <v>223</v>
      </c>
      <c r="L11574" t="s">
        <v>917</v>
      </c>
      <c r="M11574" t="s">
        <v>42</v>
      </c>
      <c r="N11574">
        <v>5</v>
      </c>
      <c r="O11574">
        <v>5</v>
      </c>
      <c r="P11574">
        <v>3</v>
      </c>
      <c r="Q11574" t="s">
        <v>25</v>
      </c>
      <c r="R11574" t="s">
        <v>34</v>
      </c>
    </row>
    <row r="11575" spans="1:18" x14ac:dyDescent="0.3">
      <c r="A11575" t="s">
        <v>54</v>
      </c>
      <c r="B11575" t="s">
        <v>55</v>
      </c>
      <c r="C11575">
        <v>33840</v>
      </c>
      <c r="D11575" t="s">
        <v>159</v>
      </c>
      <c r="E11575">
        <v>20</v>
      </c>
      <c r="F11575" t="s">
        <v>19</v>
      </c>
      <c r="G11575">
        <v>2025</v>
      </c>
      <c r="H11575" t="s">
        <v>145</v>
      </c>
      <c r="I11575">
        <v>160</v>
      </c>
      <c r="J11575" t="s">
        <v>21</v>
      </c>
      <c r="K11575" t="s">
        <v>22</v>
      </c>
      <c r="L11575" t="s">
        <v>918</v>
      </c>
      <c r="M11575" t="s">
        <v>42</v>
      </c>
      <c r="N11575">
        <v>5</v>
      </c>
      <c r="O11575">
        <v>5</v>
      </c>
      <c r="P11575">
        <v>4</v>
      </c>
      <c r="Q11575" t="s">
        <v>30</v>
      </c>
      <c r="R11575" t="s">
        <v>126</v>
      </c>
    </row>
    <row r="11576" spans="1:18" x14ac:dyDescent="0.3">
      <c r="A11576" t="s">
        <v>54</v>
      </c>
      <c r="B11576" t="s">
        <v>55</v>
      </c>
      <c r="C11576">
        <v>21490</v>
      </c>
      <c r="D11576" t="s">
        <v>185</v>
      </c>
      <c r="E11576">
        <v>92000</v>
      </c>
      <c r="F11576" t="s">
        <v>19</v>
      </c>
      <c r="G11576">
        <v>2019</v>
      </c>
      <c r="H11576" t="s">
        <v>20</v>
      </c>
      <c r="I11576">
        <v>136</v>
      </c>
      <c r="J11576" t="s">
        <v>21</v>
      </c>
      <c r="K11576" t="s">
        <v>22</v>
      </c>
      <c r="L11576" t="s">
        <v>917</v>
      </c>
      <c r="M11576" t="s">
        <v>42</v>
      </c>
      <c r="N11576">
        <v>5</v>
      </c>
      <c r="O11576">
        <v>5</v>
      </c>
      <c r="P11576">
        <v>4</v>
      </c>
      <c r="Q11576" t="s">
        <v>25</v>
      </c>
      <c r="R11576" t="s">
        <v>126</v>
      </c>
    </row>
    <row r="11577" spans="1:18" x14ac:dyDescent="0.3">
      <c r="A11577" t="s">
        <v>54</v>
      </c>
      <c r="B11577" t="s">
        <v>55</v>
      </c>
      <c r="C11577">
        <v>32375</v>
      </c>
      <c r="D11577" t="s">
        <v>159</v>
      </c>
      <c r="E11577">
        <v>99</v>
      </c>
      <c r="F11577" t="s">
        <v>19</v>
      </c>
      <c r="G11577">
        <v>2025</v>
      </c>
      <c r="H11577" t="s">
        <v>145</v>
      </c>
      <c r="I11577">
        <v>160</v>
      </c>
      <c r="J11577" t="s">
        <v>21</v>
      </c>
      <c r="K11577" t="s">
        <v>22</v>
      </c>
      <c r="L11577" t="s">
        <v>915</v>
      </c>
      <c r="M11577" t="s">
        <v>42</v>
      </c>
      <c r="N11577">
        <v>5</v>
      </c>
      <c r="O11577">
        <v>5</v>
      </c>
      <c r="P11577">
        <v>4</v>
      </c>
      <c r="Q11577" t="s">
        <v>30</v>
      </c>
      <c r="R11577" t="s">
        <v>26</v>
      </c>
    </row>
    <row r="11578" spans="1:18" x14ac:dyDescent="0.3">
      <c r="A11578" t="s">
        <v>54</v>
      </c>
      <c r="B11578" t="s">
        <v>236</v>
      </c>
      <c r="C11578">
        <v>11890</v>
      </c>
      <c r="D11578" t="s">
        <v>159</v>
      </c>
      <c r="E11578">
        <v>101163</v>
      </c>
      <c r="F11578" t="s">
        <v>196</v>
      </c>
      <c r="G11578">
        <v>2022</v>
      </c>
      <c r="H11578" t="s">
        <v>145</v>
      </c>
      <c r="I11578">
        <v>120</v>
      </c>
      <c r="J11578" t="s">
        <v>21</v>
      </c>
      <c r="K11578" t="s">
        <v>223</v>
      </c>
      <c r="L11578" t="s">
        <v>917</v>
      </c>
      <c r="M11578" t="s">
        <v>42</v>
      </c>
      <c r="N11578">
        <v>5</v>
      </c>
      <c r="O11578">
        <v>5</v>
      </c>
      <c r="P11578">
        <v>3</v>
      </c>
      <c r="Q11578" t="s">
        <v>80</v>
      </c>
      <c r="R11578" t="s">
        <v>953</v>
      </c>
    </row>
    <row r="11579" spans="1:18" x14ac:dyDescent="0.3">
      <c r="A11579" t="s">
        <v>54</v>
      </c>
      <c r="B11579" t="s">
        <v>236</v>
      </c>
      <c r="C11579">
        <v>12890</v>
      </c>
      <c r="D11579" t="s">
        <v>159</v>
      </c>
      <c r="E11579">
        <v>101239</v>
      </c>
      <c r="F11579" t="s">
        <v>196</v>
      </c>
      <c r="G11579">
        <v>2022</v>
      </c>
      <c r="H11579" t="s">
        <v>145</v>
      </c>
      <c r="I11579">
        <v>120</v>
      </c>
      <c r="J11579" t="s">
        <v>21</v>
      </c>
      <c r="K11579" t="s">
        <v>223</v>
      </c>
      <c r="L11579" t="s">
        <v>917</v>
      </c>
      <c r="M11579" t="s">
        <v>42</v>
      </c>
      <c r="N11579">
        <v>5</v>
      </c>
      <c r="O11579">
        <v>5</v>
      </c>
      <c r="P11579">
        <v>3</v>
      </c>
      <c r="Q11579" t="s">
        <v>80</v>
      </c>
      <c r="R11579" t="s">
        <v>953</v>
      </c>
    </row>
    <row r="11580" spans="1:18" x14ac:dyDescent="0.3">
      <c r="A11580" t="s">
        <v>54</v>
      </c>
      <c r="B11580" t="s">
        <v>236</v>
      </c>
      <c r="C11580">
        <v>13280</v>
      </c>
      <c r="D11580" t="s">
        <v>159</v>
      </c>
      <c r="E11580">
        <v>86009</v>
      </c>
      <c r="F11580" t="s">
        <v>196</v>
      </c>
      <c r="G11580">
        <v>2022</v>
      </c>
      <c r="H11580" t="s">
        <v>145</v>
      </c>
      <c r="I11580">
        <v>120</v>
      </c>
      <c r="J11580" t="s">
        <v>21</v>
      </c>
      <c r="K11580" t="s">
        <v>223</v>
      </c>
      <c r="L11580" t="s">
        <v>917</v>
      </c>
      <c r="M11580" t="s">
        <v>42</v>
      </c>
      <c r="N11580">
        <v>5</v>
      </c>
      <c r="O11580">
        <v>5</v>
      </c>
      <c r="P11580">
        <v>3</v>
      </c>
      <c r="Q11580" t="s">
        <v>25</v>
      </c>
      <c r="R11580" t="s">
        <v>953</v>
      </c>
    </row>
    <row r="11581" spans="1:18" x14ac:dyDescent="0.3">
      <c r="A11581" t="s">
        <v>54</v>
      </c>
      <c r="B11581" t="s">
        <v>236</v>
      </c>
      <c r="C11581">
        <v>12990</v>
      </c>
      <c r="D11581" t="s">
        <v>159</v>
      </c>
      <c r="E11581">
        <v>76520</v>
      </c>
      <c r="F11581" t="s">
        <v>196</v>
      </c>
      <c r="G11581">
        <v>2022</v>
      </c>
      <c r="H11581" t="s">
        <v>145</v>
      </c>
      <c r="I11581">
        <v>120</v>
      </c>
      <c r="J11581" t="s">
        <v>21</v>
      </c>
      <c r="K11581" t="s">
        <v>223</v>
      </c>
      <c r="L11581" t="s">
        <v>917</v>
      </c>
      <c r="M11581" t="s">
        <v>42</v>
      </c>
      <c r="N11581">
        <v>5</v>
      </c>
      <c r="O11581">
        <v>5</v>
      </c>
      <c r="P11581">
        <v>3</v>
      </c>
      <c r="Q11581" t="s">
        <v>30</v>
      </c>
      <c r="R11581" t="s">
        <v>953</v>
      </c>
    </row>
    <row r="11582" spans="1:18" x14ac:dyDescent="0.3">
      <c r="A11582" t="s">
        <v>54</v>
      </c>
      <c r="B11582" t="s">
        <v>55</v>
      </c>
      <c r="C11582">
        <v>27995</v>
      </c>
      <c r="D11582" t="s">
        <v>159</v>
      </c>
      <c r="E11582">
        <v>150</v>
      </c>
      <c r="F11582" t="s">
        <v>196</v>
      </c>
      <c r="G11582">
        <v>2023</v>
      </c>
      <c r="H11582" t="s">
        <v>119</v>
      </c>
      <c r="I11582">
        <v>150</v>
      </c>
      <c r="J11582" t="s">
        <v>21</v>
      </c>
      <c r="K11582" t="s">
        <v>22</v>
      </c>
      <c r="L11582" t="s">
        <v>918</v>
      </c>
      <c r="M11582" t="s">
        <v>42</v>
      </c>
      <c r="N11582">
        <v>5</v>
      </c>
      <c r="O11582">
        <v>5</v>
      </c>
      <c r="P11582">
        <v>4</v>
      </c>
      <c r="Q11582" t="s">
        <v>35</v>
      </c>
      <c r="R11582" t="s">
        <v>34</v>
      </c>
    </row>
    <row r="11583" spans="1:18" x14ac:dyDescent="0.3">
      <c r="A11583" t="s">
        <v>54</v>
      </c>
      <c r="B11583" t="s">
        <v>207</v>
      </c>
      <c r="C11583">
        <v>18990</v>
      </c>
      <c r="D11583" t="s">
        <v>159</v>
      </c>
      <c r="E11583">
        <v>17000</v>
      </c>
      <c r="F11583" t="s">
        <v>196</v>
      </c>
      <c r="G11583">
        <v>2023</v>
      </c>
      <c r="H11583" t="s">
        <v>145</v>
      </c>
      <c r="I11583">
        <v>101</v>
      </c>
      <c r="J11583" t="s">
        <v>21</v>
      </c>
      <c r="K11583" t="s">
        <v>22</v>
      </c>
      <c r="L11583" t="s">
        <v>917</v>
      </c>
      <c r="M11583" t="s">
        <v>42</v>
      </c>
      <c r="N11583">
        <v>5</v>
      </c>
      <c r="O11583">
        <v>5</v>
      </c>
      <c r="P11583">
        <v>3</v>
      </c>
      <c r="Q11583" t="s">
        <v>25</v>
      </c>
      <c r="R11583" t="s">
        <v>34</v>
      </c>
    </row>
    <row r="11584" spans="1:18" x14ac:dyDescent="0.3">
      <c r="A11584" t="s">
        <v>54</v>
      </c>
      <c r="B11584" t="s">
        <v>127</v>
      </c>
      <c r="C11584">
        <v>19790</v>
      </c>
      <c r="D11584" t="s">
        <v>159</v>
      </c>
      <c r="E11584">
        <v>53802</v>
      </c>
      <c r="F11584" t="s">
        <v>19</v>
      </c>
      <c r="G11584">
        <v>2023</v>
      </c>
      <c r="H11584" t="s">
        <v>145</v>
      </c>
      <c r="I11584">
        <v>199</v>
      </c>
      <c r="J11584" t="s">
        <v>21</v>
      </c>
      <c r="K11584" t="s">
        <v>22</v>
      </c>
      <c r="L11584" t="s">
        <v>917</v>
      </c>
      <c r="M11584" t="s">
        <v>42</v>
      </c>
      <c r="N11584">
        <v>5</v>
      </c>
      <c r="O11584">
        <v>5</v>
      </c>
      <c r="P11584">
        <v>4</v>
      </c>
      <c r="Q11584" t="s">
        <v>25</v>
      </c>
      <c r="R11584" t="s">
        <v>34</v>
      </c>
    </row>
    <row r="11585" spans="1:18" x14ac:dyDescent="0.3">
      <c r="A11585" t="s">
        <v>54</v>
      </c>
      <c r="B11585" t="s">
        <v>207</v>
      </c>
      <c r="C11585">
        <v>16990</v>
      </c>
      <c r="D11585" t="s">
        <v>159</v>
      </c>
      <c r="E11585">
        <v>11756</v>
      </c>
      <c r="F11585" t="s">
        <v>196</v>
      </c>
      <c r="G11585">
        <v>2022</v>
      </c>
      <c r="H11585" t="s">
        <v>145</v>
      </c>
      <c r="I11585">
        <v>101</v>
      </c>
      <c r="J11585" t="s">
        <v>21</v>
      </c>
      <c r="K11585" t="s">
        <v>22</v>
      </c>
      <c r="L11585" t="s">
        <v>917</v>
      </c>
      <c r="M11585" t="s">
        <v>953</v>
      </c>
      <c r="N11585">
        <v>5</v>
      </c>
      <c r="O11585">
        <v>5</v>
      </c>
      <c r="Q11585" t="s">
        <v>30</v>
      </c>
      <c r="R11585" t="s">
        <v>34</v>
      </c>
    </row>
    <row r="11586" spans="1:18" x14ac:dyDescent="0.3">
      <c r="A11586" t="s">
        <v>54</v>
      </c>
      <c r="B11586" t="s">
        <v>388</v>
      </c>
      <c r="C11586">
        <v>13890</v>
      </c>
      <c r="D11586" t="s">
        <v>159</v>
      </c>
      <c r="E11586">
        <v>35141</v>
      </c>
      <c r="F11586" t="s">
        <v>196</v>
      </c>
      <c r="G11586">
        <v>2023</v>
      </c>
      <c r="H11586" t="s">
        <v>145</v>
      </c>
      <c r="I11586">
        <v>101</v>
      </c>
      <c r="J11586" t="s">
        <v>21</v>
      </c>
      <c r="K11586" t="s">
        <v>223</v>
      </c>
      <c r="L11586" t="s">
        <v>917</v>
      </c>
      <c r="M11586" t="s">
        <v>42</v>
      </c>
      <c r="N11586">
        <v>5</v>
      </c>
      <c r="O11586">
        <v>5</v>
      </c>
      <c r="P11586">
        <v>3</v>
      </c>
      <c r="Q11586" t="s">
        <v>30</v>
      </c>
      <c r="R11586" t="s">
        <v>953</v>
      </c>
    </row>
    <row r="11587" spans="1:18" x14ac:dyDescent="0.3">
      <c r="A11587" t="s">
        <v>56</v>
      </c>
      <c r="B11587" t="s">
        <v>204</v>
      </c>
      <c r="C11587">
        <v>17400</v>
      </c>
      <c r="D11587" t="s">
        <v>18</v>
      </c>
      <c r="E11587">
        <v>21000</v>
      </c>
      <c r="F11587" t="s">
        <v>196</v>
      </c>
      <c r="G11587">
        <v>2023</v>
      </c>
      <c r="H11587" t="s">
        <v>119</v>
      </c>
      <c r="I11587">
        <v>124</v>
      </c>
      <c r="J11587" t="s">
        <v>21</v>
      </c>
      <c r="K11587" t="s">
        <v>22</v>
      </c>
      <c r="L11587" t="s">
        <v>916</v>
      </c>
      <c r="M11587" t="s">
        <v>42</v>
      </c>
      <c r="N11587">
        <v>5</v>
      </c>
      <c r="O11587">
        <v>5</v>
      </c>
      <c r="P11587">
        <v>3</v>
      </c>
      <c r="Q11587" t="s">
        <v>32</v>
      </c>
      <c r="R11587" t="s">
        <v>953</v>
      </c>
    </row>
    <row r="11588" spans="1:18" x14ac:dyDescent="0.3">
      <c r="A11588" t="s">
        <v>56</v>
      </c>
      <c r="B11588" t="s">
        <v>556</v>
      </c>
      <c r="C11588">
        <v>38490</v>
      </c>
      <c r="D11588" t="s">
        <v>159</v>
      </c>
      <c r="E11588">
        <v>29944</v>
      </c>
      <c r="F11588" t="s">
        <v>19</v>
      </c>
      <c r="G11588">
        <v>2022</v>
      </c>
      <c r="H11588" t="s">
        <v>160</v>
      </c>
      <c r="I11588">
        <v>351</v>
      </c>
      <c r="J11588" t="s">
        <v>21</v>
      </c>
      <c r="K11588" t="s">
        <v>22</v>
      </c>
      <c r="L11588" t="s">
        <v>917</v>
      </c>
      <c r="M11588" t="s">
        <v>24</v>
      </c>
      <c r="N11588">
        <v>5</v>
      </c>
      <c r="O11588">
        <v>5</v>
      </c>
      <c r="Q11588" t="s">
        <v>32</v>
      </c>
      <c r="R11588" t="s">
        <v>31</v>
      </c>
    </row>
    <row r="11589" spans="1:18" x14ac:dyDescent="0.3">
      <c r="A11589" t="s">
        <v>56</v>
      </c>
      <c r="B11589" t="s">
        <v>239</v>
      </c>
      <c r="C11589">
        <v>19986</v>
      </c>
      <c r="D11589" t="s">
        <v>18</v>
      </c>
      <c r="E11589">
        <v>10549</v>
      </c>
      <c r="F11589" t="s">
        <v>196</v>
      </c>
      <c r="G11589">
        <v>2023</v>
      </c>
      <c r="H11589" t="s">
        <v>145</v>
      </c>
      <c r="I11589">
        <v>200</v>
      </c>
      <c r="J11589" t="s">
        <v>21</v>
      </c>
      <c r="K11589" t="s">
        <v>223</v>
      </c>
      <c r="L11589" t="s">
        <v>916</v>
      </c>
      <c r="M11589" t="s">
        <v>42</v>
      </c>
      <c r="N11589">
        <v>5</v>
      </c>
      <c r="O11589">
        <v>5</v>
      </c>
      <c r="P11589">
        <v>3</v>
      </c>
      <c r="Q11589" t="s">
        <v>32</v>
      </c>
      <c r="R11589" t="s">
        <v>34</v>
      </c>
    </row>
    <row r="11590" spans="1:18" x14ac:dyDescent="0.3">
      <c r="A11590" t="s">
        <v>56</v>
      </c>
      <c r="B11590" t="s">
        <v>57</v>
      </c>
      <c r="C11590">
        <v>17990</v>
      </c>
      <c r="D11590" t="s">
        <v>159</v>
      </c>
      <c r="E11590">
        <v>19000</v>
      </c>
      <c r="F11590" t="s">
        <v>196</v>
      </c>
      <c r="G11590">
        <v>2019</v>
      </c>
      <c r="H11590" t="s">
        <v>145</v>
      </c>
      <c r="I11590">
        <v>150</v>
      </c>
      <c r="J11590" t="s">
        <v>21</v>
      </c>
      <c r="K11590" t="s">
        <v>22</v>
      </c>
      <c r="L11590" t="s">
        <v>918</v>
      </c>
      <c r="M11590" t="s">
        <v>42</v>
      </c>
      <c r="N11590">
        <v>5</v>
      </c>
      <c r="O11590">
        <v>5</v>
      </c>
      <c r="P11590">
        <v>4</v>
      </c>
      <c r="Q11590" t="s">
        <v>25</v>
      </c>
      <c r="R11590" t="s">
        <v>26</v>
      </c>
    </row>
    <row r="11591" spans="1:18" x14ac:dyDescent="0.3">
      <c r="A11591" t="s">
        <v>56</v>
      </c>
      <c r="B11591" t="s">
        <v>238</v>
      </c>
      <c r="C11591">
        <v>25910</v>
      </c>
      <c r="D11591" t="s">
        <v>159</v>
      </c>
      <c r="E11591">
        <v>5</v>
      </c>
      <c r="F11591" t="s">
        <v>19</v>
      </c>
      <c r="G11591">
        <v>2025</v>
      </c>
      <c r="H11591" t="s">
        <v>145</v>
      </c>
      <c r="I11591">
        <v>155</v>
      </c>
      <c r="J11591" t="s">
        <v>21</v>
      </c>
      <c r="K11591" t="s">
        <v>223</v>
      </c>
      <c r="L11591" t="s">
        <v>918</v>
      </c>
      <c r="M11591" t="s">
        <v>953</v>
      </c>
      <c r="N11591">
        <v>5</v>
      </c>
      <c r="O11591">
        <v>5</v>
      </c>
      <c r="Q11591" t="s">
        <v>30</v>
      </c>
      <c r="R11591" t="s">
        <v>34</v>
      </c>
    </row>
    <row r="11592" spans="1:18" x14ac:dyDescent="0.3">
      <c r="A11592" t="s">
        <v>59</v>
      </c>
      <c r="B11592" t="s">
        <v>60</v>
      </c>
      <c r="C11592">
        <v>37995</v>
      </c>
      <c r="D11592" t="s">
        <v>185</v>
      </c>
      <c r="E11592">
        <v>18466</v>
      </c>
      <c r="F11592" t="s">
        <v>19</v>
      </c>
      <c r="G11592">
        <v>2022</v>
      </c>
      <c r="H11592" t="s">
        <v>145</v>
      </c>
      <c r="I11592">
        <v>197</v>
      </c>
      <c r="J11592" t="s">
        <v>21</v>
      </c>
      <c r="K11592" t="s">
        <v>22</v>
      </c>
      <c r="L11592" t="s">
        <v>917</v>
      </c>
      <c r="M11592" t="s">
        <v>42</v>
      </c>
      <c r="N11592">
        <v>5</v>
      </c>
      <c r="O11592">
        <v>5</v>
      </c>
      <c r="P11592">
        <v>4</v>
      </c>
      <c r="Q11592" t="s">
        <v>32</v>
      </c>
      <c r="R11592" t="s">
        <v>34</v>
      </c>
    </row>
    <row r="11593" spans="1:18" x14ac:dyDescent="0.3">
      <c r="A11593" t="s">
        <v>59</v>
      </c>
      <c r="B11593" t="s">
        <v>242</v>
      </c>
      <c r="C11593">
        <v>37890</v>
      </c>
      <c r="D11593" t="s">
        <v>159</v>
      </c>
      <c r="E11593">
        <v>3890</v>
      </c>
      <c r="F11593" t="s">
        <v>19</v>
      </c>
      <c r="G11593">
        <v>2023</v>
      </c>
      <c r="H11593" t="s">
        <v>20</v>
      </c>
      <c r="I11593">
        <v>197</v>
      </c>
      <c r="J11593" t="s">
        <v>21</v>
      </c>
      <c r="K11593" t="s">
        <v>230</v>
      </c>
      <c r="L11593" t="s">
        <v>917</v>
      </c>
      <c r="M11593" t="s">
        <v>42</v>
      </c>
      <c r="N11593">
        <v>5</v>
      </c>
      <c r="O11593">
        <v>5</v>
      </c>
      <c r="P11593">
        <v>4</v>
      </c>
      <c r="Q11593" t="s">
        <v>30</v>
      </c>
      <c r="R11593" t="s">
        <v>26</v>
      </c>
    </row>
    <row r="11594" spans="1:18" x14ac:dyDescent="0.3">
      <c r="A11594" t="s">
        <v>59</v>
      </c>
      <c r="B11594" t="s">
        <v>920</v>
      </c>
      <c r="C11594">
        <v>4990</v>
      </c>
      <c r="D11594" t="s">
        <v>159</v>
      </c>
      <c r="E11594">
        <v>37500</v>
      </c>
      <c r="F11594" t="s">
        <v>19</v>
      </c>
      <c r="G11594">
        <v>1977</v>
      </c>
      <c r="H11594" t="s">
        <v>145</v>
      </c>
      <c r="I11594">
        <v>101</v>
      </c>
      <c r="J11594" t="s">
        <v>21</v>
      </c>
      <c r="K11594" t="s">
        <v>223</v>
      </c>
      <c r="L11594" t="s">
        <v>921</v>
      </c>
      <c r="M11594" t="s">
        <v>953</v>
      </c>
      <c r="N11594">
        <v>5</v>
      </c>
      <c r="O11594">
        <v>4</v>
      </c>
      <c r="Q11594" t="s">
        <v>46</v>
      </c>
      <c r="R11594" t="s">
        <v>34</v>
      </c>
    </row>
    <row r="11595" spans="1:18" x14ac:dyDescent="0.3">
      <c r="A11595" t="s">
        <v>59</v>
      </c>
      <c r="B11595" t="s">
        <v>741</v>
      </c>
      <c r="C11595">
        <v>32980</v>
      </c>
      <c r="D11595" t="s">
        <v>159</v>
      </c>
      <c r="E11595">
        <v>5</v>
      </c>
      <c r="F11595" t="s">
        <v>19</v>
      </c>
      <c r="H11595" t="s">
        <v>160</v>
      </c>
      <c r="I11595">
        <v>272</v>
      </c>
      <c r="J11595" t="s">
        <v>21</v>
      </c>
      <c r="K11595" t="s">
        <v>226</v>
      </c>
      <c r="L11595" t="s">
        <v>915</v>
      </c>
      <c r="M11595" t="s">
        <v>27</v>
      </c>
      <c r="N11595">
        <v>5</v>
      </c>
      <c r="O11595">
        <v>5</v>
      </c>
      <c r="Q11595" t="s">
        <v>30</v>
      </c>
      <c r="R11595" t="s">
        <v>34</v>
      </c>
    </row>
    <row r="11596" spans="1:18" x14ac:dyDescent="0.3">
      <c r="A11596" t="s">
        <v>59</v>
      </c>
      <c r="B11596" t="s">
        <v>574</v>
      </c>
      <c r="C11596">
        <v>33890</v>
      </c>
      <c r="D11596" t="s">
        <v>159</v>
      </c>
      <c r="E11596">
        <v>34542</v>
      </c>
      <c r="F11596" t="s">
        <v>19</v>
      </c>
      <c r="G11596">
        <v>2023</v>
      </c>
      <c r="H11596" t="s">
        <v>160</v>
      </c>
      <c r="I11596">
        <v>231</v>
      </c>
      <c r="J11596" t="s">
        <v>21</v>
      </c>
      <c r="K11596" t="s">
        <v>22</v>
      </c>
      <c r="L11596" t="s">
        <v>917</v>
      </c>
      <c r="M11596" t="s">
        <v>42</v>
      </c>
      <c r="N11596">
        <v>5</v>
      </c>
      <c r="O11596">
        <v>5</v>
      </c>
      <c r="Q11596" t="s">
        <v>36</v>
      </c>
      <c r="R11596" t="s">
        <v>34</v>
      </c>
    </row>
    <row r="11597" spans="1:18" x14ac:dyDescent="0.3">
      <c r="A11597" t="s">
        <v>59</v>
      </c>
      <c r="B11597" t="s">
        <v>61</v>
      </c>
      <c r="C11597">
        <v>40990</v>
      </c>
      <c r="D11597" t="s">
        <v>192</v>
      </c>
      <c r="E11597">
        <v>100</v>
      </c>
      <c r="F11597" t="s">
        <v>19</v>
      </c>
      <c r="G11597">
        <v>2025</v>
      </c>
      <c r="H11597" t="s">
        <v>145</v>
      </c>
      <c r="I11597">
        <v>163</v>
      </c>
      <c r="J11597" t="s">
        <v>21</v>
      </c>
      <c r="K11597" t="s">
        <v>22</v>
      </c>
      <c r="L11597" t="s">
        <v>915</v>
      </c>
      <c r="M11597" t="s">
        <v>42</v>
      </c>
      <c r="N11597">
        <v>5</v>
      </c>
      <c r="O11597">
        <v>5</v>
      </c>
      <c r="Q11597" t="s">
        <v>36</v>
      </c>
      <c r="R11597" t="s">
        <v>953</v>
      </c>
    </row>
    <row r="11598" spans="1:18" x14ac:dyDescent="0.3">
      <c r="A11598" t="s">
        <v>115</v>
      </c>
      <c r="B11598" t="s">
        <v>289</v>
      </c>
      <c r="C11598">
        <v>12490</v>
      </c>
      <c r="D11598" t="s">
        <v>185</v>
      </c>
      <c r="E11598">
        <v>149000</v>
      </c>
      <c r="F11598" t="s">
        <v>196</v>
      </c>
      <c r="G11598">
        <v>2020</v>
      </c>
      <c r="H11598" t="s">
        <v>145</v>
      </c>
      <c r="I11598">
        <v>116</v>
      </c>
      <c r="J11598" t="s">
        <v>21</v>
      </c>
      <c r="K11598" t="s">
        <v>230</v>
      </c>
      <c r="L11598" t="s">
        <v>917</v>
      </c>
      <c r="M11598" t="s">
        <v>42</v>
      </c>
      <c r="N11598">
        <v>5</v>
      </c>
      <c r="O11598">
        <v>5</v>
      </c>
      <c r="P11598">
        <v>4</v>
      </c>
      <c r="Q11598" t="s">
        <v>80</v>
      </c>
      <c r="R11598" t="s">
        <v>34</v>
      </c>
    </row>
    <row r="11599" spans="1:18" x14ac:dyDescent="0.3">
      <c r="A11599" t="s">
        <v>115</v>
      </c>
      <c r="B11599" t="s">
        <v>180</v>
      </c>
      <c r="C11599">
        <v>29500</v>
      </c>
      <c r="D11599" t="s">
        <v>18</v>
      </c>
      <c r="E11599">
        <v>22013</v>
      </c>
      <c r="F11599" t="s">
        <v>19</v>
      </c>
      <c r="G11599">
        <v>2022</v>
      </c>
      <c r="H11599" t="s">
        <v>119</v>
      </c>
      <c r="I11599">
        <v>199</v>
      </c>
      <c r="J11599" t="s">
        <v>21</v>
      </c>
      <c r="K11599" t="s">
        <v>22</v>
      </c>
      <c r="L11599" t="s">
        <v>917</v>
      </c>
      <c r="M11599" t="s">
        <v>42</v>
      </c>
      <c r="N11599">
        <v>5</v>
      </c>
      <c r="O11599">
        <v>5</v>
      </c>
      <c r="P11599">
        <v>4</v>
      </c>
      <c r="Q11599" t="s">
        <v>30</v>
      </c>
      <c r="R11599" t="s">
        <v>34</v>
      </c>
    </row>
    <row r="11600" spans="1:18" x14ac:dyDescent="0.3">
      <c r="A11600" t="s">
        <v>115</v>
      </c>
      <c r="B11600" t="s">
        <v>243</v>
      </c>
      <c r="C11600">
        <v>31990</v>
      </c>
      <c r="D11600" t="s">
        <v>159</v>
      </c>
      <c r="E11600">
        <v>20</v>
      </c>
      <c r="F11600" t="s">
        <v>19</v>
      </c>
      <c r="H11600" t="s">
        <v>119</v>
      </c>
      <c r="I11600">
        <v>197</v>
      </c>
      <c r="J11600" t="s">
        <v>21</v>
      </c>
      <c r="K11600" t="s">
        <v>22</v>
      </c>
      <c r="L11600" t="s">
        <v>915</v>
      </c>
      <c r="M11600" t="s">
        <v>953</v>
      </c>
      <c r="N11600">
        <v>5</v>
      </c>
      <c r="O11600">
        <v>4</v>
      </c>
      <c r="Q11600" t="s">
        <v>30</v>
      </c>
      <c r="R11600" t="s">
        <v>34</v>
      </c>
    </row>
    <row r="11601" spans="1:18" x14ac:dyDescent="0.3">
      <c r="A11601" t="s">
        <v>62</v>
      </c>
      <c r="B11601" t="s">
        <v>369</v>
      </c>
      <c r="C11601">
        <v>21810</v>
      </c>
      <c r="D11601" t="s">
        <v>159</v>
      </c>
      <c r="E11601">
        <v>5</v>
      </c>
      <c r="F11601" t="s">
        <v>19</v>
      </c>
      <c r="H11601" t="s">
        <v>145</v>
      </c>
      <c r="I11601">
        <v>116</v>
      </c>
      <c r="J11601" t="s">
        <v>21</v>
      </c>
      <c r="K11601" t="s">
        <v>226</v>
      </c>
      <c r="L11601" t="s">
        <v>915</v>
      </c>
      <c r="M11601" t="s">
        <v>953</v>
      </c>
      <c r="N11601">
        <v>5</v>
      </c>
      <c r="O11601">
        <v>5</v>
      </c>
      <c r="Q11601" t="s">
        <v>32</v>
      </c>
      <c r="R11601" t="s">
        <v>34</v>
      </c>
    </row>
    <row r="11602" spans="1:18" x14ac:dyDescent="0.3">
      <c r="A11602" t="s">
        <v>62</v>
      </c>
      <c r="B11602" t="s">
        <v>182</v>
      </c>
      <c r="C11602">
        <v>23750</v>
      </c>
      <c r="D11602" t="s">
        <v>159</v>
      </c>
      <c r="E11602">
        <v>100</v>
      </c>
      <c r="F11602" t="s">
        <v>19</v>
      </c>
      <c r="H11602" t="s">
        <v>145</v>
      </c>
      <c r="I11602">
        <v>116</v>
      </c>
      <c r="J11602" t="s">
        <v>21</v>
      </c>
      <c r="K11602" t="s">
        <v>22</v>
      </c>
      <c r="L11602" t="s">
        <v>915</v>
      </c>
      <c r="M11602" t="s">
        <v>42</v>
      </c>
      <c r="N11602">
        <v>5</v>
      </c>
      <c r="O11602">
        <v>5</v>
      </c>
      <c r="P11602">
        <v>3</v>
      </c>
      <c r="Q11602" t="s">
        <v>28</v>
      </c>
      <c r="R11602" t="s">
        <v>34</v>
      </c>
    </row>
    <row r="11603" spans="1:18" x14ac:dyDescent="0.3">
      <c r="A11603" t="s">
        <v>62</v>
      </c>
      <c r="B11603" t="s">
        <v>182</v>
      </c>
      <c r="C11603">
        <v>19490</v>
      </c>
      <c r="D11603" t="s">
        <v>159</v>
      </c>
      <c r="E11603">
        <v>5900</v>
      </c>
      <c r="F11603" t="s">
        <v>196</v>
      </c>
      <c r="G11603">
        <v>2023</v>
      </c>
      <c r="H11603" t="s">
        <v>145</v>
      </c>
      <c r="I11603">
        <v>110</v>
      </c>
      <c r="J11603" t="s">
        <v>21</v>
      </c>
      <c r="K11603" t="s">
        <v>22</v>
      </c>
      <c r="L11603" t="s">
        <v>917</v>
      </c>
      <c r="M11603" t="s">
        <v>42</v>
      </c>
      <c r="N11603">
        <v>5</v>
      </c>
      <c r="O11603">
        <v>5</v>
      </c>
      <c r="P11603">
        <v>3</v>
      </c>
      <c r="Q11603" t="s">
        <v>28</v>
      </c>
      <c r="R11603" t="s">
        <v>34</v>
      </c>
    </row>
    <row r="11604" spans="1:18" x14ac:dyDescent="0.3">
      <c r="A11604" t="s">
        <v>62</v>
      </c>
      <c r="B11604" t="s">
        <v>244</v>
      </c>
      <c r="C11604">
        <v>12990</v>
      </c>
      <c r="D11604" t="s">
        <v>185</v>
      </c>
      <c r="E11604">
        <v>115000</v>
      </c>
      <c r="F11604" t="s">
        <v>196</v>
      </c>
      <c r="G11604">
        <v>2020</v>
      </c>
      <c r="H11604" t="s">
        <v>145</v>
      </c>
      <c r="I11604">
        <v>116</v>
      </c>
      <c r="J11604" t="s">
        <v>21</v>
      </c>
      <c r="K11604" t="s">
        <v>223</v>
      </c>
      <c r="L11604" t="s">
        <v>917</v>
      </c>
      <c r="M11604" t="s">
        <v>42</v>
      </c>
      <c r="N11604">
        <v>5</v>
      </c>
      <c r="O11604">
        <v>5</v>
      </c>
      <c r="P11604">
        <v>4</v>
      </c>
      <c r="Q11604" t="s">
        <v>30</v>
      </c>
      <c r="R11604" t="s">
        <v>34</v>
      </c>
    </row>
    <row r="11605" spans="1:18" x14ac:dyDescent="0.3">
      <c r="A11605" t="s">
        <v>62</v>
      </c>
      <c r="B11605" t="s">
        <v>63</v>
      </c>
      <c r="C11605">
        <v>28440</v>
      </c>
      <c r="D11605" t="s">
        <v>159</v>
      </c>
      <c r="E11605">
        <v>11850</v>
      </c>
      <c r="F11605" t="s">
        <v>19</v>
      </c>
      <c r="G11605">
        <v>2023</v>
      </c>
      <c r="H11605" t="s">
        <v>145</v>
      </c>
      <c r="I11605">
        <v>150</v>
      </c>
      <c r="J11605" t="s">
        <v>21</v>
      </c>
      <c r="K11605" t="s">
        <v>22</v>
      </c>
      <c r="L11605" t="s">
        <v>917</v>
      </c>
      <c r="M11605" t="s">
        <v>42</v>
      </c>
      <c r="N11605">
        <v>5</v>
      </c>
      <c r="O11605">
        <v>4</v>
      </c>
      <c r="P11605">
        <v>4</v>
      </c>
      <c r="Q11605" t="s">
        <v>25</v>
      </c>
      <c r="R11605" t="s">
        <v>26</v>
      </c>
    </row>
    <row r="11606" spans="1:18" x14ac:dyDescent="0.3">
      <c r="A11606" t="s">
        <v>62</v>
      </c>
      <c r="B11606" t="s">
        <v>63</v>
      </c>
      <c r="C11606">
        <v>23190</v>
      </c>
      <c r="D11606" t="s">
        <v>159</v>
      </c>
      <c r="E11606">
        <v>20</v>
      </c>
      <c r="F11606" t="s">
        <v>196</v>
      </c>
      <c r="G11606">
        <v>2025</v>
      </c>
      <c r="H11606" t="s">
        <v>145</v>
      </c>
      <c r="I11606">
        <v>116</v>
      </c>
      <c r="J11606" t="s">
        <v>21</v>
      </c>
      <c r="K11606" t="s">
        <v>22</v>
      </c>
      <c r="L11606" t="s">
        <v>918</v>
      </c>
      <c r="M11606" t="s">
        <v>953</v>
      </c>
      <c r="N11606">
        <v>5</v>
      </c>
      <c r="O11606">
        <v>5</v>
      </c>
      <c r="P11606">
        <v>3</v>
      </c>
      <c r="Q11606" t="s">
        <v>32</v>
      </c>
      <c r="R11606" t="s">
        <v>34</v>
      </c>
    </row>
    <row r="11607" spans="1:18" x14ac:dyDescent="0.3">
      <c r="A11607" t="s">
        <v>64</v>
      </c>
      <c r="B11607" t="s">
        <v>67</v>
      </c>
      <c r="C11607">
        <v>21000</v>
      </c>
      <c r="D11607" t="s">
        <v>18</v>
      </c>
      <c r="E11607">
        <v>36000</v>
      </c>
      <c r="F11607" t="s">
        <v>19</v>
      </c>
      <c r="G11607">
        <v>2023</v>
      </c>
      <c r="H11607" t="s">
        <v>145</v>
      </c>
      <c r="I11607">
        <v>131</v>
      </c>
      <c r="J11607" t="s">
        <v>21</v>
      </c>
      <c r="K11607" t="s">
        <v>22</v>
      </c>
      <c r="L11607" t="s">
        <v>916</v>
      </c>
      <c r="M11607" t="s">
        <v>42</v>
      </c>
      <c r="N11607">
        <v>5</v>
      </c>
      <c r="O11607">
        <v>5</v>
      </c>
      <c r="P11607">
        <v>3</v>
      </c>
      <c r="Q11607" t="s">
        <v>30</v>
      </c>
      <c r="R11607" t="s">
        <v>26</v>
      </c>
    </row>
    <row r="11608" spans="1:18" x14ac:dyDescent="0.3">
      <c r="A11608" t="s">
        <v>64</v>
      </c>
      <c r="B11608" t="s">
        <v>323</v>
      </c>
      <c r="C11608">
        <v>25290</v>
      </c>
      <c r="D11608" t="s">
        <v>18</v>
      </c>
      <c r="E11608">
        <v>19173</v>
      </c>
      <c r="F11608" t="s">
        <v>19</v>
      </c>
      <c r="G11608">
        <v>2023</v>
      </c>
      <c r="H11608" t="s">
        <v>20</v>
      </c>
      <c r="I11608">
        <v>131</v>
      </c>
      <c r="J11608" t="s">
        <v>21</v>
      </c>
      <c r="K11608" t="s">
        <v>230</v>
      </c>
      <c r="L11608" t="s">
        <v>916</v>
      </c>
      <c r="M11608" t="s">
        <v>42</v>
      </c>
      <c r="N11608">
        <v>5</v>
      </c>
      <c r="O11608">
        <v>5</v>
      </c>
      <c r="P11608">
        <v>4</v>
      </c>
      <c r="Q11608" t="s">
        <v>30</v>
      </c>
      <c r="R11608" t="s">
        <v>33</v>
      </c>
    </row>
    <row r="11609" spans="1:18" x14ac:dyDescent="0.3">
      <c r="A11609" t="s">
        <v>64</v>
      </c>
      <c r="B11609" t="s">
        <v>67</v>
      </c>
      <c r="C11609">
        <v>21900</v>
      </c>
      <c r="D11609" t="s">
        <v>18</v>
      </c>
      <c r="E11609">
        <v>16000</v>
      </c>
      <c r="F11609" t="s">
        <v>196</v>
      </c>
      <c r="G11609">
        <v>2023</v>
      </c>
      <c r="H11609" t="s">
        <v>145</v>
      </c>
      <c r="I11609">
        <v>131</v>
      </c>
      <c r="J11609" t="s">
        <v>21</v>
      </c>
      <c r="K11609" t="s">
        <v>22</v>
      </c>
      <c r="L11609" t="s">
        <v>916</v>
      </c>
      <c r="M11609" t="s">
        <v>42</v>
      </c>
      <c r="N11609">
        <v>5</v>
      </c>
      <c r="O11609">
        <v>5</v>
      </c>
      <c r="P11609">
        <v>3</v>
      </c>
      <c r="Q11609" t="s">
        <v>30</v>
      </c>
      <c r="R11609" t="s">
        <v>26</v>
      </c>
    </row>
    <row r="11610" spans="1:18" x14ac:dyDescent="0.3">
      <c r="A11610" t="s">
        <v>64</v>
      </c>
      <c r="B11610" t="s">
        <v>324</v>
      </c>
      <c r="C11610">
        <v>24799</v>
      </c>
      <c r="D11610" t="s">
        <v>159</v>
      </c>
      <c r="E11610">
        <v>20</v>
      </c>
      <c r="F11610" t="s">
        <v>196</v>
      </c>
      <c r="G11610">
        <v>2025</v>
      </c>
      <c r="H11610" t="s">
        <v>145</v>
      </c>
      <c r="I11610">
        <v>110</v>
      </c>
      <c r="J11610" t="s">
        <v>21</v>
      </c>
      <c r="K11610" t="s">
        <v>221</v>
      </c>
      <c r="L11610" t="s">
        <v>918</v>
      </c>
      <c r="M11610" t="s">
        <v>953</v>
      </c>
      <c r="N11610">
        <v>5</v>
      </c>
      <c r="O11610">
        <v>5</v>
      </c>
      <c r="P11610">
        <v>3</v>
      </c>
      <c r="Q11610" t="s">
        <v>953</v>
      </c>
      <c r="R11610" t="s">
        <v>34</v>
      </c>
    </row>
    <row r="11611" spans="1:18" x14ac:dyDescent="0.3">
      <c r="A11611" t="s">
        <v>64</v>
      </c>
      <c r="B11611" t="s">
        <v>65</v>
      </c>
      <c r="C11611">
        <v>16990</v>
      </c>
      <c r="D11611" t="s">
        <v>192</v>
      </c>
      <c r="E11611">
        <v>80700</v>
      </c>
      <c r="F11611" t="s">
        <v>196</v>
      </c>
      <c r="G11611">
        <v>2021</v>
      </c>
      <c r="H11611" t="s">
        <v>20</v>
      </c>
      <c r="I11611">
        <v>110</v>
      </c>
      <c r="J11611" t="s">
        <v>21</v>
      </c>
      <c r="K11611" t="s">
        <v>22</v>
      </c>
      <c r="L11611" t="s">
        <v>917</v>
      </c>
      <c r="M11611" t="s">
        <v>42</v>
      </c>
      <c r="N11611">
        <v>5</v>
      </c>
      <c r="O11611">
        <v>5</v>
      </c>
      <c r="Q11611" t="s">
        <v>30</v>
      </c>
      <c r="R11611" t="s">
        <v>953</v>
      </c>
    </row>
    <row r="11612" spans="1:18" x14ac:dyDescent="0.3">
      <c r="A11612" t="s">
        <v>64</v>
      </c>
      <c r="B11612" t="s">
        <v>65</v>
      </c>
      <c r="C11612">
        <v>24480</v>
      </c>
      <c r="D11612" t="s">
        <v>159</v>
      </c>
      <c r="E11612">
        <v>50</v>
      </c>
      <c r="F11612" t="s">
        <v>19</v>
      </c>
      <c r="H11612" t="s">
        <v>145</v>
      </c>
      <c r="I11612">
        <v>131</v>
      </c>
      <c r="J11612" t="s">
        <v>21</v>
      </c>
      <c r="K11612" t="s">
        <v>22</v>
      </c>
      <c r="L11612" t="s">
        <v>915</v>
      </c>
      <c r="M11612" t="s">
        <v>953</v>
      </c>
      <c r="N11612">
        <v>5</v>
      </c>
      <c r="O11612">
        <v>4</v>
      </c>
      <c r="P11612">
        <v>3</v>
      </c>
      <c r="Q11612" t="s">
        <v>32</v>
      </c>
      <c r="R11612" t="s">
        <v>26</v>
      </c>
    </row>
    <row r="11613" spans="1:18" x14ac:dyDescent="0.3">
      <c r="A11613" t="s">
        <v>68</v>
      </c>
      <c r="B11613" t="s">
        <v>209</v>
      </c>
      <c r="C11613">
        <v>28985</v>
      </c>
      <c r="D11613" t="s">
        <v>159</v>
      </c>
      <c r="E11613">
        <v>14280</v>
      </c>
      <c r="F11613" t="s">
        <v>19</v>
      </c>
      <c r="G11613">
        <v>2023</v>
      </c>
      <c r="H11613" t="s">
        <v>160</v>
      </c>
      <c r="I11613">
        <v>156</v>
      </c>
      <c r="J11613" t="s">
        <v>21</v>
      </c>
      <c r="K11613" t="s">
        <v>22</v>
      </c>
      <c r="L11613" t="s">
        <v>917</v>
      </c>
      <c r="M11613" t="s">
        <v>42</v>
      </c>
      <c r="N11613">
        <v>5</v>
      </c>
      <c r="O11613">
        <v>5</v>
      </c>
      <c r="Q11613" t="s">
        <v>25</v>
      </c>
      <c r="R11613" t="s">
        <v>26</v>
      </c>
    </row>
    <row r="11614" spans="1:18" x14ac:dyDescent="0.3">
      <c r="A11614" t="s">
        <v>68</v>
      </c>
      <c r="B11614" t="s">
        <v>69</v>
      </c>
      <c r="C11614">
        <v>16800</v>
      </c>
      <c r="D11614" t="s">
        <v>18</v>
      </c>
      <c r="E11614">
        <v>21600</v>
      </c>
      <c r="F11614" t="s">
        <v>196</v>
      </c>
      <c r="G11614">
        <v>2023</v>
      </c>
      <c r="H11614" t="s">
        <v>145</v>
      </c>
      <c r="I11614">
        <v>120</v>
      </c>
      <c r="J11614" t="s">
        <v>21</v>
      </c>
      <c r="K11614" t="s">
        <v>22</v>
      </c>
      <c r="L11614" t="s">
        <v>918</v>
      </c>
      <c r="M11614" t="s">
        <v>42</v>
      </c>
      <c r="N11614">
        <v>5</v>
      </c>
      <c r="O11614">
        <v>5</v>
      </c>
      <c r="P11614">
        <v>3</v>
      </c>
      <c r="Q11614" t="s">
        <v>30</v>
      </c>
      <c r="R11614" t="s">
        <v>34</v>
      </c>
    </row>
    <row r="11615" spans="1:18" x14ac:dyDescent="0.3">
      <c r="A11615" t="s">
        <v>68</v>
      </c>
      <c r="B11615" t="s">
        <v>209</v>
      </c>
      <c r="C11615">
        <v>21990</v>
      </c>
      <c r="D11615" t="s">
        <v>159</v>
      </c>
      <c r="E11615">
        <v>9500</v>
      </c>
      <c r="F11615" t="s">
        <v>196</v>
      </c>
      <c r="G11615">
        <v>2023</v>
      </c>
      <c r="H11615" t="s">
        <v>145</v>
      </c>
      <c r="I11615">
        <v>101</v>
      </c>
      <c r="J11615" t="s">
        <v>21</v>
      </c>
      <c r="K11615" t="s">
        <v>22</v>
      </c>
      <c r="L11615" t="s">
        <v>917</v>
      </c>
      <c r="M11615" t="s">
        <v>42</v>
      </c>
      <c r="N11615">
        <v>5</v>
      </c>
      <c r="P11615">
        <v>3</v>
      </c>
      <c r="Q11615" t="s">
        <v>28</v>
      </c>
      <c r="R11615" t="s">
        <v>34</v>
      </c>
    </row>
    <row r="11616" spans="1:18" x14ac:dyDescent="0.3">
      <c r="A11616" t="s">
        <v>68</v>
      </c>
      <c r="B11616" t="s">
        <v>209</v>
      </c>
      <c r="C11616">
        <v>30990</v>
      </c>
      <c r="D11616" t="s">
        <v>159</v>
      </c>
      <c r="E11616">
        <v>49</v>
      </c>
      <c r="F11616" t="s">
        <v>19</v>
      </c>
      <c r="G11616">
        <v>2025</v>
      </c>
      <c r="H11616" t="s">
        <v>145</v>
      </c>
      <c r="I11616">
        <v>101</v>
      </c>
      <c r="J11616" t="s">
        <v>21</v>
      </c>
      <c r="K11616" t="s">
        <v>22</v>
      </c>
      <c r="L11616" t="s">
        <v>918</v>
      </c>
      <c r="M11616" t="s">
        <v>42</v>
      </c>
      <c r="N11616">
        <v>5</v>
      </c>
      <c r="O11616">
        <v>5</v>
      </c>
      <c r="P11616">
        <v>4</v>
      </c>
      <c r="Q11616" t="s">
        <v>25</v>
      </c>
      <c r="R11616" t="s">
        <v>34</v>
      </c>
    </row>
    <row r="11617" spans="1:18" x14ac:dyDescent="0.3">
      <c r="A11617" t="s">
        <v>68</v>
      </c>
      <c r="B11617" t="s">
        <v>70</v>
      </c>
      <c r="C11617">
        <v>29880</v>
      </c>
      <c r="D11617" t="s">
        <v>185</v>
      </c>
      <c r="E11617">
        <v>12776</v>
      </c>
      <c r="F11617" t="s">
        <v>19</v>
      </c>
      <c r="G11617">
        <v>2023</v>
      </c>
      <c r="H11617" t="s">
        <v>119</v>
      </c>
      <c r="I11617">
        <v>190</v>
      </c>
      <c r="J11617" t="s">
        <v>21</v>
      </c>
      <c r="K11617" t="s">
        <v>22</v>
      </c>
      <c r="L11617" t="s">
        <v>917</v>
      </c>
      <c r="M11617" t="s">
        <v>953</v>
      </c>
      <c r="N11617">
        <v>5</v>
      </c>
      <c r="O11617">
        <v>5</v>
      </c>
      <c r="P11617">
        <v>4</v>
      </c>
      <c r="Q11617" t="s">
        <v>30</v>
      </c>
      <c r="R11617" t="s">
        <v>34</v>
      </c>
    </row>
    <row r="11618" spans="1:18" x14ac:dyDescent="0.3">
      <c r="A11618" t="s">
        <v>68</v>
      </c>
      <c r="B11618" t="s">
        <v>149</v>
      </c>
      <c r="C11618">
        <v>119900</v>
      </c>
      <c r="D11618" t="s">
        <v>185</v>
      </c>
      <c r="E11618">
        <v>1</v>
      </c>
      <c r="F11618" t="s">
        <v>19</v>
      </c>
      <c r="H11618" t="s">
        <v>119</v>
      </c>
      <c r="I11618">
        <v>381</v>
      </c>
      <c r="J11618" t="s">
        <v>21</v>
      </c>
      <c r="K11618" t="s">
        <v>22</v>
      </c>
      <c r="L11618" t="s">
        <v>915</v>
      </c>
      <c r="M11618" t="s">
        <v>24</v>
      </c>
      <c r="N11618">
        <v>5</v>
      </c>
      <c r="O11618">
        <v>5</v>
      </c>
      <c r="P11618">
        <v>4</v>
      </c>
      <c r="Q11618" t="s">
        <v>25</v>
      </c>
      <c r="R11618" t="s">
        <v>31</v>
      </c>
    </row>
    <row r="11619" spans="1:18" x14ac:dyDescent="0.3">
      <c r="A11619" t="s">
        <v>68</v>
      </c>
      <c r="B11619" t="s">
        <v>70</v>
      </c>
      <c r="C11619">
        <v>28900</v>
      </c>
      <c r="D11619" t="s">
        <v>18</v>
      </c>
      <c r="E11619">
        <v>1</v>
      </c>
      <c r="F11619" t="s">
        <v>196</v>
      </c>
      <c r="G11619">
        <v>2022</v>
      </c>
      <c r="H11619" t="s">
        <v>145</v>
      </c>
      <c r="I11619">
        <v>131</v>
      </c>
      <c r="J11619" t="s">
        <v>21</v>
      </c>
      <c r="K11619" t="s">
        <v>22</v>
      </c>
      <c r="L11619" t="s">
        <v>918</v>
      </c>
      <c r="M11619" t="s">
        <v>24</v>
      </c>
      <c r="N11619">
        <v>5</v>
      </c>
      <c r="O11619">
        <v>5</v>
      </c>
      <c r="P11619">
        <v>4</v>
      </c>
      <c r="Q11619" t="s">
        <v>25</v>
      </c>
      <c r="R11619" t="s">
        <v>26</v>
      </c>
    </row>
    <row r="11620" spans="1:18" x14ac:dyDescent="0.3">
      <c r="A11620" t="s">
        <v>68</v>
      </c>
      <c r="B11620" t="s">
        <v>70</v>
      </c>
      <c r="C11620">
        <v>29800</v>
      </c>
      <c r="D11620" t="s">
        <v>18</v>
      </c>
      <c r="E11620">
        <v>1</v>
      </c>
      <c r="F11620" t="s">
        <v>196</v>
      </c>
      <c r="G11620">
        <v>2023</v>
      </c>
      <c r="H11620" t="s">
        <v>20</v>
      </c>
      <c r="I11620">
        <v>131</v>
      </c>
      <c r="J11620" t="s">
        <v>21</v>
      </c>
      <c r="K11620" t="s">
        <v>22</v>
      </c>
      <c r="L11620" t="s">
        <v>918</v>
      </c>
      <c r="M11620" t="s">
        <v>42</v>
      </c>
      <c r="N11620">
        <v>5</v>
      </c>
      <c r="O11620">
        <v>5</v>
      </c>
      <c r="P11620">
        <v>4</v>
      </c>
      <c r="Q11620" t="s">
        <v>30</v>
      </c>
      <c r="R11620" t="s">
        <v>26</v>
      </c>
    </row>
    <row r="11621" spans="1:18" x14ac:dyDescent="0.3">
      <c r="A11621" t="s">
        <v>73</v>
      </c>
      <c r="B11621" t="s">
        <v>381</v>
      </c>
      <c r="C11621">
        <v>6490</v>
      </c>
      <c r="D11621" t="s">
        <v>185</v>
      </c>
      <c r="E11621">
        <v>85000</v>
      </c>
      <c r="F11621" t="s">
        <v>196</v>
      </c>
      <c r="G11621">
        <v>2012</v>
      </c>
      <c r="H11621" t="s">
        <v>145</v>
      </c>
      <c r="I11621">
        <v>69</v>
      </c>
      <c r="J11621" t="s">
        <v>21</v>
      </c>
      <c r="K11621" t="s">
        <v>223</v>
      </c>
      <c r="L11621" t="s">
        <v>917</v>
      </c>
      <c r="M11621" t="s">
        <v>42</v>
      </c>
      <c r="N11621">
        <v>5</v>
      </c>
      <c r="O11621">
        <v>5</v>
      </c>
      <c r="P11621">
        <v>3</v>
      </c>
      <c r="Q11621" t="s">
        <v>32</v>
      </c>
      <c r="R11621" t="s">
        <v>34</v>
      </c>
    </row>
    <row r="11622" spans="1:18" x14ac:dyDescent="0.3">
      <c r="A11622" t="s">
        <v>73</v>
      </c>
      <c r="B11622" t="s">
        <v>74</v>
      </c>
      <c r="C11622">
        <v>24780</v>
      </c>
      <c r="D11622" t="s">
        <v>159</v>
      </c>
      <c r="E11622">
        <v>28908</v>
      </c>
      <c r="F11622" t="s">
        <v>19</v>
      </c>
      <c r="G11622">
        <v>2023</v>
      </c>
      <c r="H11622" t="s">
        <v>20</v>
      </c>
      <c r="I11622">
        <v>136</v>
      </c>
      <c r="J11622" t="s">
        <v>21</v>
      </c>
      <c r="K11622" t="s">
        <v>22</v>
      </c>
      <c r="L11622" t="s">
        <v>916</v>
      </c>
      <c r="M11622" t="s">
        <v>953</v>
      </c>
      <c r="N11622">
        <v>5</v>
      </c>
      <c r="O11622">
        <v>4</v>
      </c>
      <c r="P11622">
        <v>4</v>
      </c>
      <c r="Q11622" t="s">
        <v>32</v>
      </c>
      <c r="R11622" t="s">
        <v>26</v>
      </c>
    </row>
    <row r="11623" spans="1:18" x14ac:dyDescent="0.3">
      <c r="A11623" t="s">
        <v>73</v>
      </c>
      <c r="B11623" t="s">
        <v>131</v>
      </c>
      <c r="C11623">
        <v>26800</v>
      </c>
      <c r="D11623" t="s">
        <v>159</v>
      </c>
      <c r="E11623">
        <v>19983</v>
      </c>
      <c r="F11623" t="s">
        <v>19</v>
      </c>
      <c r="G11623">
        <v>2022</v>
      </c>
      <c r="H11623" t="s">
        <v>160</v>
      </c>
      <c r="I11623">
        <v>204</v>
      </c>
      <c r="J11623" t="s">
        <v>21</v>
      </c>
      <c r="K11623" t="s">
        <v>22</v>
      </c>
      <c r="L11623" t="s">
        <v>917</v>
      </c>
      <c r="M11623" t="s">
        <v>42</v>
      </c>
      <c r="N11623">
        <v>5</v>
      </c>
      <c r="O11623">
        <v>5</v>
      </c>
      <c r="Q11623" t="s">
        <v>32</v>
      </c>
      <c r="R11623" t="s">
        <v>34</v>
      </c>
    </row>
    <row r="11624" spans="1:18" x14ac:dyDescent="0.3">
      <c r="A11624" t="s">
        <v>73</v>
      </c>
      <c r="B11624" t="s">
        <v>596</v>
      </c>
      <c r="C11624">
        <v>49990</v>
      </c>
      <c r="D11624" t="s">
        <v>159</v>
      </c>
      <c r="E11624">
        <v>19500</v>
      </c>
      <c r="F11624" t="s">
        <v>19</v>
      </c>
      <c r="G11624">
        <v>2023</v>
      </c>
      <c r="H11624" t="s">
        <v>160</v>
      </c>
      <c r="I11624">
        <v>585</v>
      </c>
      <c r="J11624" t="s">
        <v>21</v>
      </c>
      <c r="K11624" t="s">
        <v>223</v>
      </c>
      <c r="L11624" t="s">
        <v>917</v>
      </c>
      <c r="M11624" t="s">
        <v>24</v>
      </c>
      <c r="N11624">
        <v>5</v>
      </c>
      <c r="O11624">
        <v>5</v>
      </c>
      <c r="Q11624" t="s">
        <v>25</v>
      </c>
      <c r="R11624" t="s">
        <v>31</v>
      </c>
    </row>
    <row r="11625" spans="1:18" x14ac:dyDescent="0.3">
      <c r="A11625" t="s">
        <v>77</v>
      </c>
      <c r="B11625" t="s">
        <v>132</v>
      </c>
      <c r="C11625">
        <v>234890</v>
      </c>
      <c r="D11625" t="s">
        <v>159</v>
      </c>
      <c r="E11625">
        <v>15</v>
      </c>
      <c r="F11625" t="s">
        <v>19</v>
      </c>
      <c r="H11625" t="s">
        <v>145</v>
      </c>
      <c r="I11625">
        <v>635</v>
      </c>
      <c r="J11625" t="s">
        <v>21</v>
      </c>
      <c r="K11625" t="s">
        <v>22</v>
      </c>
      <c r="L11625" t="s">
        <v>915</v>
      </c>
      <c r="M11625" t="s">
        <v>953</v>
      </c>
      <c r="N11625">
        <v>5</v>
      </c>
      <c r="O11625">
        <v>5</v>
      </c>
      <c r="P11625">
        <v>8</v>
      </c>
      <c r="Q11625" t="s">
        <v>28</v>
      </c>
      <c r="R11625" t="s">
        <v>31</v>
      </c>
    </row>
    <row r="11626" spans="1:18" x14ac:dyDescent="0.3">
      <c r="A11626" t="s">
        <v>77</v>
      </c>
      <c r="B11626" t="s">
        <v>188</v>
      </c>
      <c r="C11626">
        <v>119950</v>
      </c>
      <c r="D11626" t="s">
        <v>185</v>
      </c>
      <c r="E11626">
        <v>1500</v>
      </c>
      <c r="F11626" t="s">
        <v>19</v>
      </c>
      <c r="G11626">
        <v>2025</v>
      </c>
      <c r="H11626" t="s">
        <v>119</v>
      </c>
      <c r="I11626">
        <v>300</v>
      </c>
      <c r="J11626" t="s">
        <v>21</v>
      </c>
      <c r="K11626" t="s">
        <v>22</v>
      </c>
      <c r="L11626" t="s">
        <v>917</v>
      </c>
      <c r="M11626" t="s">
        <v>24</v>
      </c>
      <c r="N11626">
        <v>5</v>
      </c>
      <c r="O11626">
        <v>5</v>
      </c>
      <c r="P11626">
        <v>4</v>
      </c>
      <c r="Q11626" t="s">
        <v>25</v>
      </c>
      <c r="R11626" t="s">
        <v>31</v>
      </c>
    </row>
    <row r="11627" spans="1:18" x14ac:dyDescent="0.3">
      <c r="A11627" t="s">
        <v>77</v>
      </c>
      <c r="B11627" t="s">
        <v>188</v>
      </c>
      <c r="C11627">
        <v>66990</v>
      </c>
      <c r="D11627" t="s">
        <v>159</v>
      </c>
      <c r="E11627">
        <v>100</v>
      </c>
      <c r="F11627" t="s">
        <v>19</v>
      </c>
      <c r="H11627" t="s">
        <v>20</v>
      </c>
      <c r="I11627">
        <v>200</v>
      </c>
      <c r="J11627" t="s">
        <v>21</v>
      </c>
      <c r="K11627" t="s">
        <v>22</v>
      </c>
      <c r="L11627" t="s">
        <v>915</v>
      </c>
      <c r="M11627" t="s">
        <v>24</v>
      </c>
      <c r="N11627">
        <v>5</v>
      </c>
      <c r="O11627">
        <v>5</v>
      </c>
      <c r="P11627">
        <v>6</v>
      </c>
      <c r="Q11627" t="s">
        <v>25</v>
      </c>
      <c r="R11627" t="s">
        <v>26</v>
      </c>
    </row>
    <row r="11628" spans="1:18" x14ac:dyDescent="0.3">
      <c r="A11628" t="s">
        <v>77</v>
      </c>
      <c r="B11628" t="s">
        <v>81</v>
      </c>
      <c r="C11628">
        <v>36900</v>
      </c>
      <c r="D11628" t="s">
        <v>18</v>
      </c>
      <c r="E11628">
        <v>52200</v>
      </c>
      <c r="F11628" t="s">
        <v>196</v>
      </c>
      <c r="G11628">
        <v>2023</v>
      </c>
      <c r="H11628" t="s">
        <v>20</v>
      </c>
      <c r="I11628">
        <v>163</v>
      </c>
      <c r="J11628" t="s">
        <v>21</v>
      </c>
      <c r="K11628" t="s">
        <v>22</v>
      </c>
      <c r="L11628" t="s">
        <v>916</v>
      </c>
      <c r="M11628" t="s">
        <v>42</v>
      </c>
      <c r="N11628">
        <v>5</v>
      </c>
      <c r="O11628">
        <v>5</v>
      </c>
      <c r="P11628">
        <v>4</v>
      </c>
      <c r="Q11628" t="s">
        <v>32</v>
      </c>
      <c r="R11628" t="s">
        <v>31</v>
      </c>
    </row>
    <row r="11629" spans="1:18" x14ac:dyDescent="0.3">
      <c r="A11629" t="s">
        <v>77</v>
      </c>
      <c r="B11629" t="s">
        <v>189</v>
      </c>
      <c r="C11629">
        <v>299890</v>
      </c>
      <c r="D11629" t="s">
        <v>159</v>
      </c>
      <c r="E11629">
        <v>15</v>
      </c>
      <c r="F11629" t="s">
        <v>19</v>
      </c>
      <c r="H11629" t="s">
        <v>145</v>
      </c>
      <c r="I11629">
        <v>615</v>
      </c>
      <c r="J11629" t="s">
        <v>21</v>
      </c>
      <c r="K11629" t="s">
        <v>22</v>
      </c>
      <c r="L11629" t="s">
        <v>915</v>
      </c>
      <c r="M11629" t="s">
        <v>24</v>
      </c>
      <c r="N11629">
        <v>5</v>
      </c>
      <c r="O11629">
        <v>5</v>
      </c>
      <c r="P11629">
        <v>8</v>
      </c>
      <c r="Q11629" t="s">
        <v>25</v>
      </c>
      <c r="R11629" t="s">
        <v>31</v>
      </c>
    </row>
    <row r="11630" spans="1:18" x14ac:dyDescent="0.3">
      <c r="A11630" t="s">
        <v>84</v>
      </c>
      <c r="B11630" t="s">
        <v>133</v>
      </c>
      <c r="C11630">
        <v>23910</v>
      </c>
      <c r="D11630" t="s">
        <v>159</v>
      </c>
      <c r="E11630">
        <v>5</v>
      </c>
      <c r="F11630" t="s">
        <v>19</v>
      </c>
      <c r="G11630">
        <v>2025</v>
      </c>
      <c r="H11630" t="s">
        <v>145</v>
      </c>
      <c r="I11630">
        <v>114</v>
      </c>
      <c r="J11630" t="s">
        <v>21</v>
      </c>
      <c r="K11630" t="s">
        <v>22</v>
      </c>
      <c r="L11630" t="s">
        <v>918</v>
      </c>
      <c r="M11630" t="s">
        <v>953</v>
      </c>
      <c r="N11630">
        <v>5</v>
      </c>
      <c r="O11630">
        <v>5</v>
      </c>
      <c r="Q11630" t="s">
        <v>72</v>
      </c>
      <c r="R11630" t="s">
        <v>26</v>
      </c>
    </row>
    <row r="11631" spans="1:18" x14ac:dyDescent="0.3">
      <c r="A11631" t="s">
        <v>84</v>
      </c>
      <c r="B11631" t="s">
        <v>133</v>
      </c>
      <c r="C11631">
        <v>20970</v>
      </c>
      <c r="D11631" t="s">
        <v>159</v>
      </c>
      <c r="E11631">
        <v>5</v>
      </c>
      <c r="F11631" t="s">
        <v>196</v>
      </c>
      <c r="G11631">
        <v>2025</v>
      </c>
      <c r="H11631" t="s">
        <v>145</v>
      </c>
      <c r="I11631">
        <v>114</v>
      </c>
      <c r="J11631" t="s">
        <v>21</v>
      </c>
      <c r="K11631" t="s">
        <v>22</v>
      </c>
      <c r="L11631" t="s">
        <v>918</v>
      </c>
      <c r="M11631" t="s">
        <v>42</v>
      </c>
      <c r="N11631">
        <v>5</v>
      </c>
      <c r="O11631">
        <v>5</v>
      </c>
      <c r="P11631">
        <v>3</v>
      </c>
      <c r="Q11631" t="s">
        <v>30</v>
      </c>
      <c r="R11631" t="s">
        <v>26</v>
      </c>
    </row>
    <row r="11632" spans="1:18" x14ac:dyDescent="0.3">
      <c r="A11632" t="s">
        <v>84</v>
      </c>
      <c r="B11632" t="s">
        <v>85</v>
      </c>
      <c r="C11632">
        <v>28800</v>
      </c>
      <c r="D11632" t="s">
        <v>18</v>
      </c>
      <c r="E11632">
        <v>1</v>
      </c>
      <c r="F11632" t="s">
        <v>19</v>
      </c>
      <c r="G11632">
        <v>2025</v>
      </c>
      <c r="H11632" t="s">
        <v>119</v>
      </c>
      <c r="I11632">
        <v>158</v>
      </c>
      <c r="J11632" t="s">
        <v>21</v>
      </c>
      <c r="K11632" t="s">
        <v>22</v>
      </c>
      <c r="L11632" t="s">
        <v>918</v>
      </c>
      <c r="M11632" t="s">
        <v>42</v>
      </c>
      <c r="N11632">
        <v>5</v>
      </c>
      <c r="O11632">
        <v>5</v>
      </c>
      <c r="P11632">
        <v>4</v>
      </c>
      <c r="Q11632" t="s">
        <v>32</v>
      </c>
      <c r="R11632" t="s">
        <v>34</v>
      </c>
    </row>
    <row r="11633" spans="1:18" x14ac:dyDescent="0.3">
      <c r="A11633" t="s">
        <v>84</v>
      </c>
      <c r="B11633" t="s">
        <v>307</v>
      </c>
      <c r="C11633">
        <v>9990</v>
      </c>
      <c r="D11633" t="s">
        <v>185</v>
      </c>
      <c r="E11633">
        <v>99000</v>
      </c>
      <c r="F11633" t="s">
        <v>196</v>
      </c>
      <c r="G11633">
        <v>2017</v>
      </c>
      <c r="H11633" t="s">
        <v>145</v>
      </c>
      <c r="I11633">
        <v>90</v>
      </c>
      <c r="J11633" t="s">
        <v>21</v>
      </c>
      <c r="K11633" t="s">
        <v>223</v>
      </c>
      <c r="L11633" t="s">
        <v>917</v>
      </c>
      <c r="M11633" t="s">
        <v>42</v>
      </c>
      <c r="N11633">
        <v>5</v>
      </c>
      <c r="O11633">
        <v>5</v>
      </c>
      <c r="P11633">
        <v>3</v>
      </c>
      <c r="Q11633" t="s">
        <v>30</v>
      </c>
      <c r="R11633" t="s">
        <v>34</v>
      </c>
    </row>
    <row r="11634" spans="1:18" x14ac:dyDescent="0.3">
      <c r="A11634" t="s">
        <v>84</v>
      </c>
      <c r="B11634" t="s">
        <v>85</v>
      </c>
      <c r="C11634">
        <v>25000</v>
      </c>
      <c r="D11634" t="s">
        <v>18</v>
      </c>
      <c r="E11634">
        <v>24</v>
      </c>
      <c r="F11634" t="s">
        <v>196</v>
      </c>
      <c r="G11634">
        <v>2023</v>
      </c>
      <c r="H11634" t="s">
        <v>119</v>
      </c>
      <c r="I11634">
        <v>140</v>
      </c>
      <c r="J11634" t="s">
        <v>21</v>
      </c>
      <c r="K11634" t="s">
        <v>22</v>
      </c>
      <c r="L11634" t="s">
        <v>916</v>
      </c>
      <c r="M11634" t="s">
        <v>42</v>
      </c>
      <c r="N11634">
        <v>5</v>
      </c>
      <c r="O11634">
        <v>5</v>
      </c>
      <c r="P11634">
        <v>4</v>
      </c>
      <c r="Q11634" t="s">
        <v>30</v>
      </c>
      <c r="R11634" t="s">
        <v>33</v>
      </c>
    </row>
    <row r="11635" spans="1:18" x14ac:dyDescent="0.3">
      <c r="A11635" t="s">
        <v>84</v>
      </c>
      <c r="B11635" t="s">
        <v>133</v>
      </c>
      <c r="C11635">
        <v>20970</v>
      </c>
      <c r="D11635" t="s">
        <v>159</v>
      </c>
      <c r="E11635">
        <v>5</v>
      </c>
      <c r="F11635" t="s">
        <v>196</v>
      </c>
      <c r="G11635">
        <v>2025</v>
      </c>
      <c r="H11635" t="s">
        <v>145</v>
      </c>
      <c r="I11635">
        <v>114</v>
      </c>
      <c r="J11635" t="s">
        <v>21</v>
      </c>
      <c r="K11635" t="s">
        <v>22</v>
      </c>
      <c r="L11635" t="s">
        <v>918</v>
      </c>
      <c r="M11635" t="s">
        <v>42</v>
      </c>
      <c r="N11635">
        <v>5</v>
      </c>
      <c r="O11635">
        <v>5</v>
      </c>
      <c r="P11635">
        <v>3</v>
      </c>
      <c r="Q11635" t="s">
        <v>25</v>
      </c>
      <c r="R11635" t="s">
        <v>26</v>
      </c>
    </row>
    <row r="11636" spans="1:18" x14ac:dyDescent="0.3">
      <c r="A11636" t="s">
        <v>84</v>
      </c>
      <c r="B11636" t="s">
        <v>133</v>
      </c>
      <c r="C11636">
        <v>23400</v>
      </c>
      <c r="D11636" t="s">
        <v>18</v>
      </c>
      <c r="E11636">
        <v>1</v>
      </c>
      <c r="F11636" t="s">
        <v>19</v>
      </c>
      <c r="G11636">
        <v>2025</v>
      </c>
      <c r="H11636" t="s">
        <v>145</v>
      </c>
      <c r="I11636">
        <v>114</v>
      </c>
      <c r="J11636" t="s">
        <v>21</v>
      </c>
      <c r="K11636" t="s">
        <v>22</v>
      </c>
      <c r="L11636" t="s">
        <v>918</v>
      </c>
      <c r="M11636" t="s">
        <v>953</v>
      </c>
      <c r="N11636">
        <v>5</v>
      </c>
      <c r="O11636">
        <v>5</v>
      </c>
      <c r="P11636">
        <v>3</v>
      </c>
      <c r="Q11636" t="s">
        <v>30</v>
      </c>
      <c r="R11636" t="s">
        <v>953</v>
      </c>
    </row>
    <row r="11637" spans="1:18" x14ac:dyDescent="0.3">
      <c r="A11637" t="s">
        <v>84</v>
      </c>
      <c r="B11637" t="s">
        <v>85</v>
      </c>
      <c r="C11637">
        <v>23890</v>
      </c>
      <c r="D11637" t="s">
        <v>18</v>
      </c>
      <c r="E11637">
        <v>27</v>
      </c>
      <c r="F11637" t="s">
        <v>196</v>
      </c>
      <c r="G11637">
        <v>2023</v>
      </c>
      <c r="H11637" t="s">
        <v>119</v>
      </c>
      <c r="I11637">
        <v>140</v>
      </c>
      <c r="J11637" t="s">
        <v>21</v>
      </c>
      <c r="K11637" t="s">
        <v>22</v>
      </c>
      <c r="L11637" t="s">
        <v>918</v>
      </c>
      <c r="M11637" t="s">
        <v>42</v>
      </c>
      <c r="N11637">
        <v>5</v>
      </c>
      <c r="O11637">
        <v>5</v>
      </c>
      <c r="P11637">
        <v>4</v>
      </c>
      <c r="Q11637" t="s">
        <v>32</v>
      </c>
      <c r="R11637" t="s">
        <v>34</v>
      </c>
    </row>
    <row r="11638" spans="1:18" x14ac:dyDescent="0.3">
      <c r="A11638" t="s">
        <v>84</v>
      </c>
      <c r="B11638" t="s">
        <v>85</v>
      </c>
      <c r="C11638">
        <v>28990</v>
      </c>
      <c r="D11638" t="s">
        <v>18</v>
      </c>
      <c r="E11638">
        <v>1</v>
      </c>
      <c r="F11638" t="s">
        <v>19</v>
      </c>
      <c r="G11638">
        <v>2025</v>
      </c>
      <c r="H11638" t="s">
        <v>119</v>
      </c>
      <c r="I11638">
        <v>158</v>
      </c>
      <c r="J11638" t="s">
        <v>21</v>
      </c>
      <c r="K11638" t="s">
        <v>22</v>
      </c>
      <c r="L11638" t="s">
        <v>918</v>
      </c>
      <c r="M11638" t="s">
        <v>953</v>
      </c>
      <c r="N11638">
        <v>5</v>
      </c>
      <c r="O11638">
        <v>5</v>
      </c>
      <c r="P11638">
        <v>4</v>
      </c>
      <c r="Q11638" t="s">
        <v>28</v>
      </c>
      <c r="R11638" t="s">
        <v>953</v>
      </c>
    </row>
    <row r="11639" spans="1:18" x14ac:dyDescent="0.3">
      <c r="A11639" t="s">
        <v>84</v>
      </c>
      <c r="B11639" t="s">
        <v>133</v>
      </c>
      <c r="C11639">
        <v>20970</v>
      </c>
      <c r="D11639" t="s">
        <v>159</v>
      </c>
      <c r="E11639">
        <v>5</v>
      </c>
      <c r="F11639" t="s">
        <v>196</v>
      </c>
      <c r="G11639">
        <v>2025</v>
      </c>
      <c r="H11639" t="s">
        <v>145</v>
      </c>
      <c r="I11639">
        <v>114</v>
      </c>
      <c r="J11639" t="s">
        <v>21</v>
      </c>
      <c r="K11639" t="s">
        <v>22</v>
      </c>
      <c r="L11639" t="s">
        <v>918</v>
      </c>
      <c r="M11639" t="s">
        <v>42</v>
      </c>
      <c r="N11639">
        <v>5</v>
      </c>
      <c r="O11639">
        <v>5</v>
      </c>
      <c r="P11639">
        <v>3</v>
      </c>
      <c r="Q11639" t="s">
        <v>30</v>
      </c>
      <c r="R11639" t="s">
        <v>26</v>
      </c>
    </row>
    <row r="11640" spans="1:18" x14ac:dyDescent="0.3">
      <c r="A11640" t="s">
        <v>84</v>
      </c>
      <c r="B11640" t="s">
        <v>85</v>
      </c>
      <c r="C11640">
        <v>18490</v>
      </c>
      <c r="D11640" t="s">
        <v>185</v>
      </c>
      <c r="E11640">
        <v>70000</v>
      </c>
      <c r="F11640" t="s">
        <v>196</v>
      </c>
      <c r="G11640">
        <v>2021</v>
      </c>
      <c r="H11640" t="s">
        <v>145</v>
      </c>
      <c r="I11640">
        <v>140</v>
      </c>
      <c r="J11640" t="s">
        <v>21</v>
      </c>
      <c r="K11640" t="s">
        <v>22</v>
      </c>
      <c r="L11640" t="s">
        <v>917</v>
      </c>
      <c r="M11640" t="s">
        <v>42</v>
      </c>
      <c r="N11640">
        <v>5</v>
      </c>
      <c r="O11640">
        <v>5</v>
      </c>
      <c r="P11640">
        <v>4</v>
      </c>
      <c r="Q11640" t="s">
        <v>25</v>
      </c>
      <c r="R11640" t="s">
        <v>34</v>
      </c>
    </row>
    <row r="11641" spans="1:18" x14ac:dyDescent="0.3">
      <c r="A11641" t="s">
        <v>84</v>
      </c>
      <c r="B11641" t="s">
        <v>133</v>
      </c>
      <c r="C11641">
        <v>20970</v>
      </c>
      <c r="D11641" t="s">
        <v>159</v>
      </c>
      <c r="E11641">
        <v>5</v>
      </c>
      <c r="F11641" t="s">
        <v>196</v>
      </c>
      <c r="H11641" t="s">
        <v>145</v>
      </c>
      <c r="I11641">
        <v>114</v>
      </c>
      <c r="J11641" t="s">
        <v>21</v>
      </c>
      <c r="K11641" t="s">
        <v>22</v>
      </c>
      <c r="L11641" t="s">
        <v>915</v>
      </c>
      <c r="M11641" t="s">
        <v>42</v>
      </c>
      <c r="N11641">
        <v>5</v>
      </c>
      <c r="O11641">
        <v>5</v>
      </c>
      <c r="P11641">
        <v>3</v>
      </c>
      <c r="Q11641" t="s">
        <v>28</v>
      </c>
      <c r="R11641" t="s">
        <v>26</v>
      </c>
    </row>
    <row r="11642" spans="1:18" x14ac:dyDescent="0.3">
      <c r="A11642" t="s">
        <v>84</v>
      </c>
      <c r="B11642" t="s">
        <v>133</v>
      </c>
      <c r="C11642">
        <v>23910</v>
      </c>
      <c r="D11642" t="s">
        <v>159</v>
      </c>
      <c r="E11642">
        <v>5</v>
      </c>
      <c r="F11642" t="s">
        <v>19</v>
      </c>
      <c r="G11642">
        <v>2025</v>
      </c>
      <c r="H11642" t="s">
        <v>145</v>
      </c>
      <c r="I11642">
        <v>114</v>
      </c>
      <c r="J11642" t="s">
        <v>21</v>
      </c>
      <c r="K11642" t="s">
        <v>22</v>
      </c>
      <c r="L11642" t="s">
        <v>918</v>
      </c>
      <c r="M11642" t="s">
        <v>953</v>
      </c>
      <c r="N11642">
        <v>5</v>
      </c>
      <c r="O11642">
        <v>5</v>
      </c>
      <c r="Q11642" t="s">
        <v>72</v>
      </c>
      <c r="R11642" t="s">
        <v>26</v>
      </c>
    </row>
    <row r="11643" spans="1:18" x14ac:dyDescent="0.3">
      <c r="A11643" t="s">
        <v>84</v>
      </c>
      <c r="B11643" t="s">
        <v>86</v>
      </c>
      <c r="C11643">
        <v>39870</v>
      </c>
      <c r="D11643" t="s">
        <v>159</v>
      </c>
      <c r="E11643">
        <v>5</v>
      </c>
      <c r="F11643" t="s">
        <v>19</v>
      </c>
      <c r="G11643">
        <v>2025</v>
      </c>
      <c r="H11643" t="s">
        <v>145</v>
      </c>
      <c r="I11643">
        <v>213</v>
      </c>
      <c r="J11643" t="s">
        <v>21</v>
      </c>
      <c r="K11643" t="s">
        <v>22</v>
      </c>
      <c r="L11643" t="s">
        <v>918</v>
      </c>
      <c r="M11643" t="s">
        <v>24</v>
      </c>
      <c r="N11643">
        <v>5</v>
      </c>
      <c r="O11643">
        <v>5</v>
      </c>
      <c r="P11643">
        <v>3</v>
      </c>
      <c r="Q11643" t="s">
        <v>30</v>
      </c>
      <c r="R11643" t="s">
        <v>31</v>
      </c>
    </row>
    <row r="11644" spans="1:18" x14ac:dyDescent="0.3">
      <c r="A11644" t="s">
        <v>84</v>
      </c>
      <c r="B11644" t="s">
        <v>85</v>
      </c>
      <c r="C11644">
        <v>29990</v>
      </c>
      <c r="D11644" t="s">
        <v>159</v>
      </c>
      <c r="E11644">
        <v>15</v>
      </c>
      <c r="F11644" t="s">
        <v>19</v>
      </c>
      <c r="H11644" t="s">
        <v>145</v>
      </c>
      <c r="I11644">
        <v>158</v>
      </c>
      <c r="J11644" t="s">
        <v>21</v>
      </c>
      <c r="K11644" t="s">
        <v>22</v>
      </c>
      <c r="L11644" t="s">
        <v>915</v>
      </c>
      <c r="M11644" t="s">
        <v>953</v>
      </c>
      <c r="N11644">
        <v>5</v>
      </c>
      <c r="O11644">
        <v>4</v>
      </c>
      <c r="Q11644" t="s">
        <v>36</v>
      </c>
      <c r="R11644" t="s">
        <v>34</v>
      </c>
    </row>
    <row r="11645" spans="1:18" x14ac:dyDescent="0.3">
      <c r="A11645" t="s">
        <v>84</v>
      </c>
      <c r="B11645" t="s">
        <v>85</v>
      </c>
      <c r="C11645">
        <v>22899</v>
      </c>
      <c r="D11645" t="s">
        <v>18</v>
      </c>
      <c r="E11645">
        <v>8243</v>
      </c>
      <c r="F11645" t="s">
        <v>196</v>
      </c>
      <c r="G11645">
        <v>2023</v>
      </c>
      <c r="H11645" t="s">
        <v>119</v>
      </c>
      <c r="I11645">
        <v>140</v>
      </c>
      <c r="J11645" t="s">
        <v>21</v>
      </c>
      <c r="K11645" t="s">
        <v>22</v>
      </c>
      <c r="L11645" t="s">
        <v>916</v>
      </c>
      <c r="M11645" t="s">
        <v>42</v>
      </c>
      <c r="N11645">
        <v>5</v>
      </c>
      <c r="O11645">
        <v>5</v>
      </c>
      <c r="P11645">
        <v>4</v>
      </c>
      <c r="Q11645" t="s">
        <v>25</v>
      </c>
      <c r="R11645" t="s">
        <v>34</v>
      </c>
    </row>
    <row r="11646" spans="1:18" x14ac:dyDescent="0.3">
      <c r="A11646" t="s">
        <v>87</v>
      </c>
      <c r="B11646" t="s">
        <v>183</v>
      </c>
      <c r="C11646">
        <v>19250</v>
      </c>
      <c r="D11646" t="s">
        <v>159</v>
      </c>
      <c r="E11646">
        <v>1</v>
      </c>
      <c r="F11646" t="s">
        <v>196</v>
      </c>
      <c r="H11646" t="s">
        <v>145</v>
      </c>
      <c r="I11646">
        <v>116</v>
      </c>
      <c r="J11646" t="s">
        <v>21</v>
      </c>
      <c r="K11646" t="s">
        <v>22</v>
      </c>
      <c r="L11646" t="s">
        <v>915</v>
      </c>
      <c r="M11646" t="s">
        <v>42</v>
      </c>
      <c r="N11646">
        <v>5</v>
      </c>
      <c r="O11646">
        <v>5</v>
      </c>
      <c r="P11646">
        <v>3</v>
      </c>
      <c r="Q11646" t="s">
        <v>28</v>
      </c>
      <c r="R11646" t="s">
        <v>34</v>
      </c>
    </row>
    <row r="11647" spans="1:18" x14ac:dyDescent="0.3">
      <c r="A11647" t="s">
        <v>87</v>
      </c>
      <c r="B11647" t="s">
        <v>309</v>
      </c>
      <c r="C11647">
        <v>20550</v>
      </c>
      <c r="D11647" t="s">
        <v>159</v>
      </c>
      <c r="E11647">
        <v>1</v>
      </c>
      <c r="F11647" t="s">
        <v>196</v>
      </c>
      <c r="H11647" t="s">
        <v>145</v>
      </c>
      <c r="I11647">
        <v>150</v>
      </c>
      <c r="J11647" t="s">
        <v>21</v>
      </c>
      <c r="K11647" t="s">
        <v>223</v>
      </c>
      <c r="L11647" t="s">
        <v>915</v>
      </c>
      <c r="M11647" t="s">
        <v>42</v>
      </c>
      <c r="N11647">
        <v>5</v>
      </c>
      <c r="O11647">
        <v>5</v>
      </c>
      <c r="P11647">
        <v>4</v>
      </c>
      <c r="Q11647" t="s">
        <v>28</v>
      </c>
      <c r="R11647" t="s">
        <v>34</v>
      </c>
    </row>
    <row r="11648" spans="1:18" x14ac:dyDescent="0.3">
      <c r="A11648" t="s">
        <v>87</v>
      </c>
      <c r="B11648" t="s">
        <v>183</v>
      </c>
      <c r="C11648">
        <v>23600</v>
      </c>
      <c r="D11648" t="s">
        <v>159</v>
      </c>
      <c r="E11648">
        <v>1</v>
      </c>
      <c r="F11648" t="s">
        <v>196</v>
      </c>
      <c r="H11648" t="s">
        <v>145</v>
      </c>
      <c r="I11648">
        <v>150</v>
      </c>
      <c r="J11648" t="s">
        <v>21</v>
      </c>
      <c r="K11648" t="s">
        <v>22</v>
      </c>
      <c r="L11648" t="s">
        <v>915</v>
      </c>
      <c r="M11648" t="s">
        <v>42</v>
      </c>
      <c r="N11648">
        <v>5</v>
      </c>
      <c r="O11648">
        <v>5</v>
      </c>
      <c r="P11648">
        <v>4</v>
      </c>
      <c r="Q11648" t="s">
        <v>28</v>
      </c>
      <c r="R11648" t="s">
        <v>34</v>
      </c>
    </row>
    <row r="11649" spans="1:18" x14ac:dyDescent="0.3">
      <c r="A11649" t="s">
        <v>87</v>
      </c>
      <c r="B11649" t="s">
        <v>389</v>
      </c>
      <c r="C11649">
        <v>15799</v>
      </c>
      <c r="D11649" t="s">
        <v>159</v>
      </c>
      <c r="E11649">
        <v>15</v>
      </c>
      <c r="F11649" t="s">
        <v>196</v>
      </c>
      <c r="H11649" t="s">
        <v>145</v>
      </c>
      <c r="I11649">
        <v>95</v>
      </c>
      <c r="J11649" t="s">
        <v>21</v>
      </c>
      <c r="K11649" t="s">
        <v>223</v>
      </c>
      <c r="L11649" t="s">
        <v>915</v>
      </c>
      <c r="M11649" t="s">
        <v>42</v>
      </c>
      <c r="N11649">
        <v>5</v>
      </c>
      <c r="O11649">
        <v>5</v>
      </c>
      <c r="P11649">
        <v>3</v>
      </c>
      <c r="Q11649" t="s">
        <v>953</v>
      </c>
      <c r="R11649" t="s">
        <v>34</v>
      </c>
    </row>
    <row r="11650" spans="1:18" x14ac:dyDescent="0.3">
      <c r="A11650" t="s">
        <v>87</v>
      </c>
      <c r="B11650" t="s">
        <v>183</v>
      </c>
      <c r="C11650">
        <v>19250</v>
      </c>
      <c r="D11650" t="s">
        <v>159</v>
      </c>
      <c r="E11650">
        <v>1</v>
      </c>
      <c r="F11650" t="s">
        <v>196</v>
      </c>
      <c r="H11650" t="s">
        <v>145</v>
      </c>
      <c r="I11650">
        <v>116</v>
      </c>
      <c r="J11650" t="s">
        <v>21</v>
      </c>
      <c r="K11650" t="s">
        <v>22</v>
      </c>
      <c r="L11650" t="s">
        <v>915</v>
      </c>
      <c r="M11650" t="s">
        <v>42</v>
      </c>
      <c r="N11650">
        <v>5</v>
      </c>
      <c r="O11650">
        <v>5</v>
      </c>
      <c r="P11650">
        <v>3</v>
      </c>
      <c r="Q11650" t="s">
        <v>28</v>
      </c>
      <c r="R11650" t="s">
        <v>34</v>
      </c>
    </row>
    <row r="11651" spans="1:18" x14ac:dyDescent="0.3">
      <c r="A11651" t="s">
        <v>87</v>
      </c>
      <c r="B11651" t="s">
        <v>88</v>
      </c>
      <c r="C11651">
        <v>33800</v>
      </c>
      <c r="D11651" t="s">
        <v>159</v>
      </c>
      <c r="E11651">
        <v>32207</v>
      </c>
      <c r="F11651" t="s">
        <v>19</v>
      </c>
      <c r="G11651">
        <v>2023</v>
      </c>
      <c r="H11651" t="s">
        <v>20</v>
      </c>
      <c r="I11651">
        <v>150</v>
      </c>
      <c r="J11651" t="s">
        <v>21</v>
      </c>
      <c r="K11651" t="s">
        <v>22</v>
      </c>
      <c r="L11651" t="s">
        <v>916</v>
      </c>
      <c r="M11651" t="s">
        <v>953</v>
      </c>
      <c r="N11651">
        <v>5</v>
      </c>
      <c r="O11651">
        <v>5</v>
      </c>
      <c r="P11651">
        <v>4</v>
      </c>
      <c r="Q11651" t="s">
        <v>25</v>
      </c>
      <c r="R11651" t="s">
        <v>26</v>
      </c>
    </row>
    <row r="11652" spans="1:18" x14ac:dyDescent="0.3">
      <c r="A11652" t="s">
        <v>87</v>
      </c>
      <c r="B11652" t="s">
        <v>183</v>
      </c>
      <c r="C11652">
        <v>17740</v>
      </c>
      <c r="D11652" t="s">
        <v>159</v>
      </c>
      <c r="E11652">
        <v>5000</v>
      </c>
      <c r="F11652" t="s">
        <v>196</v>
      </c>
      <c r="G11652">
        <v>2023</v>
      </c>
      <c r="H11652" t="s">
        <v>145</v>
      </c>
      <c r="I11652">
        <v>95</v>
      </c>
      <c r="J11652" t="s">
        <v>21</v>
      </c>
      <c r="K11652" t="s">
        <v>22</v>
      </c>
      <c r="L11652" t="s">
        <v>917</v>
      </c>
      <c r="M11652" t="s">
        <v>953</v>
      </c>
      <c r="N11652">
        <v>5</v>
      </c>
      <c r="O11652">
        <v>4</v>
      </c>
      <c r="Q11652" t="s">
        <v>25</v>
      </c>
      <c r="R11652" t="s">
        <v>34</v>
      </c>
    </row>
    <row r="11653" spans="1:18" x14ac:dyDescent="0.3">
      <c r="A11653" t="s">
        <v>87</v>
      </c>
      <c r="B11653" t="s">
        <v>309</v>
      </c>
      <c r="C11653">
        <v>27790</v>
      </c>
      <c r="D11653" t="s">
        <v>159</v>
      </c>
      <c r="E11653">
        <v>20</v>
      </c>
      <c r="F11653" t="s">
        <v>19</v>
      </c>
      <c r="H11653" t="s">
        <v>145</v>
      </c>
      <c r="I11653">
        <v>150</v>
      </c>
      <c r="J11653" t="s">
        <v>21</v>
      </c>
      <c r="K11653" t="s">
        <v>223</v>
      </c>
      <c r="L11653" t="s">
        <v>915</v>
      </c>
      <c r="M11653" t="s">
        <v>953</v>
      </c>
      <c r="N11653">
        <v>5</v>
      </c>
      <c r="O11653">
        <v>5</v>
      </c>
      <c r="P11653">
        <v>4</v>
      </c>
      <c r="Q11653" t="s">
        <v>25</v>
      </c>
      <c r="R11653" t="s">
        <v>34</v>
      </c>
    </row>
    <row r="11654" spans="1:18" x14ac:dyDescent="0.3">
      <c r="A11654" t="s">
        <v>87</v>
      </c>
      <c r="B11654" t="s">
        <v>389</v>
      </c>
      <c r="C11654">
        <v>17000</v>
      </c>
      <c r="D11654" t="s">
        <v>159</v>
      </c>
      <c r="E11654">
        <v>1</v>
      </c>
      <c r="F11654" t="s">
        <v>196</v>
      </c>
      <c r="H11654" t="s">
        <v>145</v>
      </c>
      <c r="I11654">
        <v>116</v>
      </c>
      <c r="J11654" t="s">
        <v>21</v>
      </c>
      <c r="K11654" t="s">
        <v>223</v>
      </c>
      <c r="L11654" t="s">
        <v>915</v>
      </c>
      <c r="M11654" t="s">
        <v>42</v>
      </c>
      <c r="N11654">
        <v>5</v>
      </c>
      <c r="O11654">
        <v>5</v>
      </c>
      <c r="P11654">
        <v>3</v>
      </c>
      <c r="Q11654" t="s">
        <v>28</v>
      </c>
      <c r="R11654" t="s">
        <v>34</v>
      </c>
    </row>
    <row r="11655" spans="1:18" x14ac:dyDescent="0.3">
      <c r="A11655" t="s">
        <v>87</v>
      </c>
      <c r="B11655" t="s">
        <v>389</v>
      </c>
      <c r="C11655">
        <v>15100</v>
      </c>
      <c r="D11655" t="s">
        <v>159</v>
      </c>
      <c r="E11655">
        <v>1</v>
      </c>
      <c r="F11655" t="s">
        <v>196</v>
      </c>
      <c r="H11655" t="s">
        <v>145</v>
      </c>
      <c r="I11655">
        <v>80</v>
      </c>
      <c r="J11655" t="s">
        <v>21</v>
      </c>
      <c r="K11655" t="s">
        <v>223</v>
      </c>
      <c r="L11655" t="s">
        <v>915</v>
      </c>
      <c r="M11655" t="s">
        <v>42</v>
      </c>
      <c r="N11655">
        <v>5</v>
      </c>
      <c r="O11655">
        <v>5</v>
      </c>
      <c r="P11655">
        <v>3</v>
      </c>
      <c r="Q11655" t="s">
        <v>28</v>
      </c>
      <c r="R11655" t="s">
        <v>34</v>
      </c>
    </row>
    <row r="11656" spans="1:18" x14ac:dyDescent="0.3">
      <c r="A11656" t="s">
        <v>87</v>
      </c>
      <c r="B11656" t="s">
        <v>309</v>
      </c>
      <c r="C11656">
        <v>23550</v>
      </c>
      <c r="D11656" t="s">
        <v>159</v>
      </c>
      <c r="E11656">
        <v>1</v>
      </c>
      <c r="F11656" t="s">
        <v>19</v>
      </c>
      <c r="H11656" t="s">
        <v>145</v>
      </c>
      <c r="I11656">
        <v>150</v>
      </c>
      <c r="J11656" t="s">
        <v>21</v>
      </c>
      <c r="K11656" t="s">
        <v>223</v>
      </c>
      <c r="L11656" t="s">
        <v>915</v>
      </c>
      <c r="M11656" t="s">
        <v>42</v>
      </c>
      <c r="N11656">
        <v>5</v>
      </c>
      <c r="O11656">
        <v>5</v>
      </c>
      <c r="P11656">
        <v>4</v>
      </c>
      <c r="Q11656" t="s">
        <v>28</v>
      </c>
      <c r="R11656" t="s">
        <v>34</v>
      </c>
    </row>
    <row r="11657" spans="1:18" x14ac:dyDescent="0.3">
      <c r="A11657" t="s">
        <v>87</v>
      </c>
      <c r="B11657" t="s">
        <v>88</v>
      </c>
      <c r="C11657">
        <v>45549</v>
      </c>
      <c r="D11657" t="s">
        <v>159</v>
      </c>
      <c r="E11657">
        <v>500</v>
      </c>
      <c r="F11657" t="s">
        <v>19</v>
      </c>
      <c r="G11657">
        <v>2025</v>
      </c>
      <c r="H11657" t="s">
        <v>20</v>
      </c>
      <c r="I11657">
        <v>200</v>
      </c>
      <c r="J11657" t="s">
        <v>21</v>
      </c>
      <c r="K11657" t="s">
        <v>22</v>
      </c>
      <c r="L11657" t="s">
        <v>917</v>
      </c>
      <c r="M11657" t="s">
        <v>24</v>
      </c>
      <c r="N11657">
        <v>5</v>
      </c>
      <c r="O11657">
        <v>5</v>
      </c>
      <c r="P11657">
        <v>4</v>
      </c>
      <c r="Q11657" t="s">
        <v>30</v>
      </c>
      <c r="R11657" t="s">
        <v>26</v>
      </c>
    </row>
    <row r="11658" spans="1:18" x14ac:dyDescent="0.3">
      <c r="A11658" t="s">
        <v>87</v>
      </c>
      <c r="B11658" t="s">
        <v>389</v>
      </c>
      <c r="C11658">
        <v>16990</v>
      </c>
      <c r="D11658" t="s">
        <v>159</v>
      </c>
      <c r="E11658">
        <v>20</v>
      </c>
      <c r="F11658" t="s">
        <v>196</v>
      </c>
      <c r="G11658">
        <v>2025</v>
      </c>
      <c r="H11658" t="s">
        <v>145</v>
      </c>
      <c r="I11658">
        <v>95</v>
      </c>
      <c r="J11658" t="s">
        <v>21</v>
      </c>
      <c r="K11658" t="s">
        <v>223</v>
      </c>
      <c r="L11658" t="s">
        <v>916</v>
      </c>
      <c r="M11658" t="s">
        <v>42</v>
      </c>
      <c r="N11658">
        <v>5</v>
      </c>
      <c r="O11658">
        <v>5</v>
      </c>
      <c r="P11658">
        <v>3</v>
      </c>
      <c r="Q11658" t="s">
        <v>30</v>
      </c>
      <c r="R11658" t="s">
        <v>34</v>
      </c>
    </row>
    <row r="11659" spans="1:18" x14ac:dyDescent="0.3">
      <c r="A11659" t="s">
        <v>87</v>
      </c>
      <c r="B11659" t="s">
        <v>88</v>
      </c>
      <c r="C11659">
        <v>44780</v>
      </c>
      <c r="D11659" t="s">
        <v>159</v>
      </c>
      <c r="E11659">
        <v>500</v>
      </c>
      <c r="F11659" t="s">
        <v>19</v>
      </c>
      <c r="G11659">
        <v>2025</v>
      </c>
      <c r="H11659" t="s">
        <v>20</v>
      </c>
      <c r="I11659">
        <v>200</v>
      </c>
      <c r="J11659" t="s">
        <v>21</v>
      </c>
      <c r="K11659" t="s">
        <v>22</v>
      </c>
      <c r="L11659" t="s">
        <v>917</v>
      </c>
      <c r="M11659" t="s">
        <v>24</v>
      </c>
      <c r="N11659">
        <v>5</v>
      </c>
      <c r="O11659">
        <v>5</v>
      </c>
      <c r="P11659">
        <v>4</v>
      </c>
      <c r="Q11659" t="s">
        <v>30</v>
      </c>
      <c r="R11659" t="s">
        <v>26</v>
      </c>
    </row>
    <row r="11660" spans="1:18" x14ac:dyDescent="0.3">
      <c r="A11660" t="s">
        <v>87</v>
      </c>
      <c r="B11660" t="s">
        <v>309</v>
      </c>
      <c r="C11660">
        <v>20550</v>
      </c>
      <c r="D11660" t="s">
        <v>159</v>
      </c>
      <c r="E11660">
        <v>1</v>
      </c>
      <c r="F11660" t="s">
        <v>196</v>
      </c>
      <c r="H11660" t="s">
        <v>145</v>
      </c>
      <c r="I11660">
        <v>150</v>
      </c>
      <c r="J11660" t="s">
        <v>21</v>
      </c>
      <c r="K11660" t="s">
        <v>223</v>
      </c>
      <c r="L11660" t="s">
        <v>915</v>
      </c>
      <c r="M11660" t="s">
        <v>42</v>
      </c>
      <c r="N11660">
        <v>5</v>
      </c>
      <c r="O11660">
        <v>5</v>
      </c>
      <c r="P11660">
        <v>4</v>
      </c>
      <c r="Q11660" t="s">
        <v>28</v>
      </c>
      <c r="R11660" t="s">
        <v>34</v>
      </c>
    </row>
    <row r="11661" spans="1:18" x14ac:dyDescent="0.3">
      <c r="A11661" t="s">
        <v>87</v>
      </c>
      <c r="B11661" t="s">
        <v>309</v>
      </c>
      <c r="C11661">
        <v>18256</v>
      </c>
      <c r="D11661" t="s">
        <v>18</v>
      </c>
      <c r="E11661">
        <v>13120</v>
      </c>
      <c r="F11661" t="s">
        <v>19</v>
      </c>
      <c r="G11661">
        <v>2023</v>
      </c>
      <c r="H11661" t="s">
        <v>145</v>
      </c>
      <c r="I11661">
        <v>110</v>
      </c>
      <c r="J11661" t="s">
        <v>21</v>
      </c>
      <c r="K11661" t="s">
        <v>223</v>
      </c>
      <c r="L11661" t="s">
        <v>916</v>
      </c>
      <c r="M11661" t="s">
        <v>42</v>
      </c>
      <c r="N11661">
        <v>5</v>
      </c>
      <c r="O11661">
        <v>5</v>
      </c>
      <c r="P11661">
        <v>3</v>
      </c>
      <c r="Q11661" t="s">
        <v>32</v>
      </c>
      <c r="R11661" t="s">
        <v>34</v>
      </c>
    </row>
    <row r="11662" spans="1:18" x14ac:dyDescent="0.3">
      <c r="A11662" t="s">
        <v>87</v>
      </c>
      <c r="B11662" t="s">
        <v>183</v>
      </c>
      <c r="C11662">
        <v>25100</v>
      </c>
      <c r="D11662" t="s">
        <v>159</v>
      </c>
      <c r="E11662">
        <v>1</v>
      </c>
      <c r="F11662" t="s">
        <v>19</v>
      </c>
      <c r="H11662" t="s">
        <v>145</v>
      </c>
      <c r="I11662">
        <v>150</v>
      </c>
      <c r="J11662" t="s">
        <v>21</v>
      </c>
      <c r="K11662" t="s">
        <v>22</v>
      </c>
      <c r="L11662" t="s">
        <v>915</v>
      </c>
      <c r="M11662" t="s">
        <v>42</v>
      </c>
      <c r="N11662">
        <v>5</v>
      </c>
      <c r="O11662">
        <v>5</v>
      </c>
      <c r="P11662">
        <v>4</v>
      </c>
      <c r="Q11662" t="s">
        <v>28</v>
      </c>
      <c r="R11662" t="s">
        <v>34</v>
      </c>
    </row>
    <row r="11663" spans="1:18" x14ac:dyDescent="0.3">
      <c r="A11663" t="s">
        <v>90</v>
      </c>
      <c r="B11663" t="s">
        <v>91</v>
      </c>
      <c r="C11663">
        <v>23500</v>
      </c>
      <c r="D11663" t="s">
        <v>18</v>
      </c>
      <c r="E11663">
        <v>15</v>
      </c>
      <c r="F11663" t="s">
        <v>196</v>
      </c>
      <c r="G11663">
        <v>2022</v>
      </c>
      <c r="H11663" t="s">
        <v>119</v>
      </c>
      <c r="I11663">
        <v>129</v>
      </c>
      <c r="J11663" t="s">
        <v>21</v>
      </c>
      <c r="K11663" t="s">
        <v>22</v>
      </c>
      <c r="L11663" t="s">
        <v>918</v>
      </c>
      <c r="M11663" t="s">
        <v>42</v>
      </c>
      <c r="N11663">
        <v>5</v>
      </c>
      <c r="O11663">
        <v>5</v>
      </c>
      <c r="P11663">
        <v>4</v>
      </c>
      <c r="Q11663" t="s">
        <v>35</v>
      </c>
      <c r="R11663" t="s">
        <v>33</v>
      </c>
    </row>
    <row r="11664" spans="1:18" x14ac:dyDescent="0.3">
      <c r="A11664" t="s">
        <v>90</v>
      </c>
      <c r="B11664" t="s">
        <v>92</v>
      </c>
      <c r="C11664">
        <v>20990</v>
      </c>
      <c r="D11664" t="s">
        <v>159</v>
      </c>
      <c r="E11664">
        <v>20</v>
      </c>
      <c r="F11664" t="s">
        <v>196</v>
      </c>
      <c r="G11664">
        <v>2025</v>
      </c>
      <c r="H11664" t="s">
        <v>145</v>
      </c>
      <c r="I11664">
        <v>129</v>
      </c>
      <c r="J11664" t="s">
        <v>21</v>
      </c>
      <c r="K11664" t="s">
        <v>22</v>
      </c>
      <c r="L11664" t="s">
        <v>918</v>
      </c>
      <c r="M11664" t="s">
        <v>953</v>
      </c>
      <c r="N11664">
        <v>5</v>
      </c>
      <c r="O11664">
        <v>4</v>
      </c>
      <c r="P11664">
        <v>4</v>
      </c>
      <c r="Q11664" t="s">
        <v>25</v>
      </c>
      <c r="R11664" t="s">
        <v>34</v>
      </c>
    </row>
    <row r="11665" spans="1:18" x14ac:dyDescent="0.3">
      <c r="A11665" t="s">
        <v>90</v>
      </c>
      <c r="B11665" t="s">
        <v>92</v>
      </c>
      <c r="C11665">
        <v>25990</v>
      </c>
      <c r="D11665" t="s">
        <v>18</v>
      </c>
      <c r="E11665">
        <v>1</v>
      </c>
      <c r="F11665" t="s">
        <v>196</v>
      </c>
      <c r="G11665">
        <v>2025</v>
      </c>
      <c r="H11665" t="s">
        <v>119</v>
      </c>
      <c r="I11665">
        <v>129</v>
      </c>
      <c r="J11665" t="s">
        <v>21</v>
      </c>
      <c r="K11665" t="s">
        <v>22</v>
      </c>
      <c r="L11665" t="s">
        <v>918</v>
      </c>
      <c r="M11665" t="s">
        <v>24</v>
      </c>
      <c r="N11665">
        <v>5</v>
      </c>
      <c r="O11665">
        <v>5</v>
      </c>
      <c r="P11665">
        <v>4</v>
      </c>
      <c r="Q11665" t="s">
        <v>28</v>
      </c>
      <c r="R11665" t="s">
        <v>34</v>
      </c>
    </row>
    <row r="11666" spans="1:18" x14ac:dyDescent="0.3">
      <c r="A11666" t="s">
        <v>90</v>
      </c>
      <c r="B11666" t="s">
        <v>206</v>
      </c>
      <c r="C11666">
        <v>25900</v>
      </c>
      <c r="D11666" t="s">
        <v>159</v>
      </c>
      <c r="E11666">
        <v>20</v>
      </c>
      <c r="F11666" t="s">
        <v>196</v>
      </c>
      <c r="H11666" t="s">
        <v>119</v>
      </c>
      <c r="I11666">
        <v>129</v>
      </c>
      <c r="J11666" t="s">
        <v>21</v>
      </c>
      <c r="K11666" t="s">
        <v>22</v>
      </c>
      <c r="L11666" t="s">
        <v>915</v>
      </c>
      <c r="M11666" t="s">
        <v>24</v>
      </c>
      <c r="N11666">
        <v>5</v>
      </c>
      <c r="O11666">
        <v>4</v>
      </c>
      <c r="Q11666" t="s">
        <v>30</v>
      </c>
      <c r="R11666" t="s">
        <v>26</v>
      </c>
    </row>
    <row r="11667" spans="1:18" x14ac:dyDescent="0.3">
      <c r="A11667" t="s">
        <v>90</v>
      </c>
      <c r="B11667" t="s">
        <v>91</v>
      </c>
      <c r="C11667">
        <v>25880</v>
      </c>
      <c r="D11667" t="s">
        <v>159</v>
      </c>
      <c r="E11667">
        <v>14700</v>
      </c>
      <c r="F11667" t="s">
        <v>19</v>
      </c>
      <c r="G11667">
        <v>2023</v>
      </c>
      <c r="H11667" t="s">
        <v>119</v>
      </c>
      <c r="I11667">
        <v>116</v>
      </c>
      <c r="J11667" t="s">
        <v>21</v>
      </c>
      <c r="K11667" t="s">
        <v>22</v>
      </c>
      <c r="L11667" t="s">
        <v>917</v>
      </c>
      <c r="M11667" t="s">
        <v>24</v>
      </c>
      <c r="N11667">
        <v>5</v>
      </c>
      <c r="O11667">
        <v>4</v>
      </c>
      <c r="P11667">
        <v>4</v>
      </c>
      <c r="Q11667" t="s">
        <v>25</v>
      </c>
      <c r="R11667" t="s">
        <v>26</v>
      </c>
    </row>
    <row r="11668" spans="1:18" x14ac:dyDescent="0.3">
      <c r="A11668" t="s">
        <v>90</v>
      </c>
      <c r="B11668" t="s">
        <v>206</v>
      </c>
      <c r="C11668">
        <v>24745</v>
      </c>
      <c r="D11668" t="s">
        <v>159</v>
      </c>
      <c r="E11668">
        <v>5</v>
      </c>
      <c r="F11668" t="s">
        <v>196</v>
      </c>
      <c r="H11668" t="s">
        <v>145</v>
      </c>
      <c r="I11668">
        <v>129</v>
      </c>
      <c r="J11668" t="s">
        <v>21</v>
      </c>
      <c r="K11668" t="s">
        <v>22</v>
      </c>
      <c r="L11668" t="s">
        <v>915</v>
      </c>
      <c r="M11668" t="s">
        <v>24</v>
      </c>
      <c r="N11668">
        <v>5</v>
      </c>
      <c r="O11668">
        <v>5</v>
      </c>
      <c r="P11668">
        <v>4</v>
      </c>
      <c r="Q11668" t="s">
        <v>30</v>
      </c>
      <c r="R11668" t="s">
        <v>34</v>
      </c>
    </row>
    <row r="11669" spans="1:18" x14ac:dyDescent="0.3">
      <c r="A11669" t="s">
        <v>90</v>
      </c>
      <c r="B11669" t="s">
        <v>92</v>
      </c>
      <c r="C11669">
        <v>25900</v>
      </c>
      <c r="D11669" t="s">
        <v>159</v>
      </c>
      <c r="E11669">
        <v>15</v>
      </c>
      <c r="F11669" t="s">
        <v>196</v>
      </c>
      <c r="H11669" t="s">
        <v>145</v>
      </c>
      <c r="I11669">
        <v>129</v>
      </c>
      <c r="J11669" t="s">
        <v>21</v>
      </c>
      <c r="K11669" t="s">
        <v>22</v>
      </c>
      <c r="L11669" t="s">
        <v>915</v>
      </c>
      <c r="M11669" t="s">
        <v>24</v>
      </c>
      <c r="N11669">
        <v>5</v>
      </c>
      <c r="O11669">
        <v>4</v>
      </c>
      <c r="Q11669" t="s">
        <v>28</v>
      </c>
      <c r="R11669" t="s">
        <v>26</v>
      </c>
    </row>
    <row r="11670" spans="1:18" x14ac:dyDescent="0.3">
      <c r="A11670" t="s">
        <v>90</v>
      </c>
      <c r="B11670" t="s">
        <v>91</v>
      </c>
      <c r="C11670">
        <v>23500</v>
      </c>
      <c r="D11670" t="s">
        <v>18</v>
      </c>
      <c r="E11670">
        <v>15</v>
      </c>
      <c r="F11670" t="s">
        <v>196</v>
      </c>
      <c r="G11670">
        <v>2022</v>
      </c>
      <c r="H11670" t="s">
        <v>119</v>
      </c>
      <c r="I11670">
        <v>129</v>
      </c>
      <c r="J11670" t="s">
        <v>21</v>
      </c>
      <c r="K11670" t="s">
        <v>22</v>
      </c>
      <c r="L11670" t="s">
        <v>918</v>
      </c>
      <c r="M11670" t="s">
        <v>42</v>
      </c>
      <c r="N11670">
        <v>5</v>
      </c>
      <c r="O11670">
        <v>5</v>
      </c>
      <c r="P11670">
        <v>4</v>
      </c>
      <c r="Q11670" t="s">
        <v>35</v>
      </c>
      <c r="R11670" t="s">
        <v>33</v>
      </c>
    </row>
    <row r="11671" spans="1:18" x14ac:dyDescent="0.3">
      <c r="A11671" t="s">
        <v>90</v>
      </c>
      <c r="B11671" t="s">
        <v>258</v>
      </c>
      <c r="C11671">
        <v>14990</v>
      </c>
      <c r="D11671" t="s">
        <v>159</v>
      </c>
      <c r="E11671">
        <v>6500</v>
      </c>
      <c r="F11671" t="s">
        <v>196</v>
      </c>
      <c r="G11671">
        <v>2023</v>
      </c>
      <c r="H11671" t="s">
        <v>145</v>
      </c>
      <c r="I11671">
        <v>83</v>
      </c>
      <c r="J11671" t="s">
        <v>21</v>
      </c>
      <c r="K11671" t="s">
        <v>223</v>
      </c>
      <c r="L11671" t="s">
        <v>917</v>
      </c>
      <c r="M11671" t="s">
        <v>42</v>
      </c>
      <c r="N11671">
        <v>5</v>
      </c>
      <c r="O11671">
        <v>5</v>
      </c>
      <c r="P11671">
        <v>4</v>
      </c>
      <c r="Q11671" t="s">
        <v>28</v>
      </c>
      <c r="R11671" t="s">
        <v>34</v>
      </c>
    </row>
    <row r="11672" spans="1:18" x14ac:dyDescent="0.3">
      <c r="A11672" t="s">
        <v>90</v>
      </c>
      <c r="B11672" t="s">
        <v>92</v>
      </c>
      <c r="C11672">
        <v>20645</v>
      </c>
      <c r="D11672" t="s">
        <v>159</v>
      </c>
      <c r="E11672">
        <v>7141</v>
      </c>
      <c r="F11672" t="s">
        <v>196</v>
      </c>
      <c r="G11672">
        <v>2023</v>
      </c>
      <c r="H11672" t="s">
        <v>145</v>
      </c>
      <c r="I11672">
        <v>129</v>
      </c>
      <c r="J11672" t="s">
        <v>21</v>
      </c>
      <c r="K11672" t="s">
        <v>22</v>
      </c>
      <c r="L11672" t="s">
        <v>917</v>
      </c>
      <c r="M11672" t="s">
        <v>42</v>
      </c>
      <c r="N11672">
        <v>5</v>
      </c>
      <c r="O11672">
        <v>5</v>
      </c>
      <c r="P11672">
        <v>4</v>
      </c>
      <c r="Q11672" t="s">
        <v>30</v>
      </c>
      <c r="R11672" t="s">
        <v>34</v>
      </c>
    </row>
    <row r="11673" spans="1:18" x14ac:dyDescent="0.3">
      <c r="A11673" t="s">
        <v>90</v>
      </c>
      <c r="B11673" t="s">
        <v>92</v>
      </c>
      <c r="C11673">
        <v>20990</v>
      </c>
      <c r="D11673" t="s">
        <v>159</v>
      </c>
      <c r="E11673">
        <v>20</v>
      </c>
      <c r="F11673" t="s">
        <v>196</v>
      </c>
      <c r="G11673">
        <v>2025</v>
      </c>
      <c r="H11673" t="s">
        <v>145</v>
      </c>
      <c r="I11673">
        <v>129</v>
      </c>
      <c r="J11673" t="s">
        <v>21</v>
      </c>
      <c r="K11673" t="s">
        <v>22</v>
      </c>
      <c r="L11673" t="s">
        <v>918</v>
      </c>
      <c r="M11673" t="s">
        <v>953</v>
      </c>
      <c r="N11673">
        <v>5</v>
      </c>
      <c r="O11673">
        <v>4</v>
      </c>
      <c r="P11673">
        <v>4</v>
      </c>
      <c r="Q11673" t="s">
        <v>25</v>
      </c>
      <c r="R11673" t="s">
        <v>34</v>
      </c>
    </row>
    <row r="11674" spans="1:18" x14ac:dyDescent="0.3">
      <c r="A11674" t="s">
        <v>90</v>
      </c>
      <c r="B11674" t="s">
        <v>92</v>
      </c>
      <c r="C11674">
        <v>25397</v>
      </c>
      <c r="D11674" t="s">
        <v>185</v>
      </c>
      <c r="E11674">
        <v>5</v>
      </c>
      <c r="F11674" t="s">
        <v>196</v>
      </c>
      <c r="H11674" t="s">
        <v>119</v>
      </c>
      <c r="I11674">
        <v>129</v>
      </c>
      <c r="J11674" t="s">
        <v>21</v>
      </c>
      <c r="K11674" t="s">
        <v>22</v>
      </c>
      <c r="L11674" t="s">
        <v>915</v>
      </c>
      <c r="M11674" t="s">
        <v>42</v>
      </c>
      <c r="N11674">
        <v>5</v>
      </c>
      <c r="O11674">
        <v>5</v>
      </c>
      <c r="P11674">
        <v>4</v>
      </c>
      <c r="Q11674" t="s">
        <v>28</v>
      </c>
      <c r="R11674" t="s">
        <v>26</v>
      </c>
    </row>
    <row r="11675" spans="1:18" x14ac:dyDescent="0.3">
      <c r="A11675" t="s">
        <v>90</v>
      </c>
      <c r="B11675" t="s">
        <v>206</v>
      </c>
      <c r="C11675">
        <v>22988</v>
      </c>
      <c r="D11675" t="s">
        <v>159</v>
      </c>
      <c r="E11675">
        <v>900</v>
      </c>
      <c r="F11675" t="s">
        <v>196</v>
      </c>
      <c r="G11675">
        <v>2023</v>
      </c>
      <c r="H11675" t="s">
        <v>145</v>
      </c>
      <c r="I11675">
        <v>129</v>
      </c>
      <c r="J11675" t="s">
        <v>21</v>
      </c>
      <c r="K11675" t="s">
        <v>22</v>
      </c>
      <c r="L11675" t="s">
        <v>917</v>
      </c>
      <c r="M11675" t="s">
        <v>24</v>
      </c>
      <c r="N11675">
        <v>5</v>
      </c>
      <c r="O11675">
        <v>5</v>
      </c>
      <c r="P11675">
        <v>4</v>
      </c>
      <c r="Q11675" t="s">
        <v>35</v>
      </c>
      <c r="R11675" t="s">
        <v>34</v>
      </c>
    </row>
    <row r="11676" spans="1:18" x14ac:dyDescent="0.3">
      <c r="A11676" t="s">
        <v>90</v>
      </c>
      <c r="B11676" t="s">
        <v>258</v>
      </c>
      <c r="C11676">
        <v>17975</v>
      </c>
      <c r="D11676" t="s">
        <v>159</v>
      </c>
      <c r="E11676">
        <v>5</v>
      </c>
      <c r="F11676" t="s">
        <v>196</v>
      </c>
      <c r="G11676">
        <v>2025</v>
      </c>
      <c r="H11676" t="s">
        <v>145</v>
      </c>
      <c r="I11676">
        <v>83</v>
      </c>
      <c r="J11676" t="s">
        <v>21</v>
      </c>
      <c r="K11676" t="s">
        <v>226</v>
      </c>
      <c r="L11676" t="s">
        <v>917</v>
      </c>
      <c r="M11676" t="s">
        <v>42</v>
      </c>
      <c r="N11676">
        <v>5</v>
      </c>
      <c r="O11676">
        <v>5</v>
      </c>
      <c r="P11676">
        <v>3</v>
      </c>
      <c r="Q11676" t="s">
        <v>30</v>
      </c>
      <c r="R11676" t="s">
        <v>34</v>
      </c>
    </row>
    <row r="11677" spans="1:18" x14ac:dyDescent="0.3">
      <c r="A11677" t="s">
        <v>90</v>
      </c>
      <c r="B11677" t="s">
        <v>91</v>
      </c>
      <c r="C11677">
        <v>19990</v>
      </c>
      <c r="D11677" t="s">
        <v>185</v>
      </c>
      <c r="E11677">
        <v>52000</v>
      </c>
      <c r="F11677" t="s">
        <v>196</v>
      </c>
      <c r="G11677">
        <v>2023</v>
      </c>
      <c r="H11677" t="s">
        <v>145</v>
      </c>
      <c r="I11677">
        <v>129</v>
      </c>
      <c r="J11677" t="s">
        <v>21</v>
      </c>
      <c r="K11677" t="s">
        <v>22</v>
      </c>
      <c r="L11677" t="s">
        <v>917</v>
      </c>
      <c r="M11677" t="s">
        <v>42</v>
      </c>
      <c r="N11677">
        <v>5</v>
      </c>
      <c r="O11677">
        <v>5</v>
      </c>
      <c r="P11677">
        <v>4</v>
      </c>
      <c r="Q11677" t="s">
        <v>32</v>
      </c>
      <c r="R11677" t="s">
        <v>34</v>
      </c>
    </row>
    <row r="11678" spans="1:18" x14ac:dyDescent="0.3">
      <c r="A11678" t="s">
        <v>90</v>
      </c>
      <c r="B11678" t="s">
        <v>92</v>
      </c>
      <c r="C11678">
        <v>22900</v>
      </c>
      <c r="D11678" t="s">
        <v>159</v>
      </c>
      <c r="E11678">
        <v>15</v>
      </c>
      <c r="F11678" t="s">
        <v>196</v>
      </c>
      <c r="H11678" t="s">
        <v>145</v>
      </c>
      <c r="I11678">
        <v>129</v>
      </c>
      <c r="J11678" t="s">
        <v>21</v>
      </c>
      <c r="K11678" t="s">
        <v>22</v>
      </c>
      <c r="L11678" t="s">
        <v>915</v>
      </c>
      <c r="M11678" t="s">
        <v>953</v>
      </c>
      <c r="N11678">
        <v>5</v>
      </c>
      <c r="O11678">
        <v>4</v>
      </c>
      <c r="Q11678" t="s">
        <v>25</v>
      </c>
      <c r="R11678" t="s">
        <v>34</v>
      </c>
    </row>
    <row r="11679" spans="1:18" x14ac:dyDescent="0.3">
      <c r="A11679" t="s">
        <v>90</v>
      </c>
      <c r="B11679" t="s">
        <v>258</v>
      </c>
      <c r="C11679">
        <v>16490</v>
      </c>
      <c r="D11679" t="s">
        <v>159</v>
      </c>
      <c r="E11679">
        <v>3000</v>
      </c>
      <c r="F11679" t="s">
        <v>196</v>
      </c>
      <c r="G11679">
        <v>2023</v>
      </c>
      <c r="H11679" t="s">
        <v>145</v>
      </c>
      <c r="I11679">
        <v>83</v>
      </c>
      <c r="J11679" t="s">
        <v>21</v>
      </c>
      <c r="K11679" t="s">
        <v>223</v>
      </c>
      <c r="L11679" t="s">
        <v>917</v>
      </c>
      <c r="M11679" t="s">
        <v>42</v>
      </c>
      <c r="N11679">
        <v>5</v>
      </c>
      <c r="O11679">
        <v>5</v>
      </c>
      <c r="P11679">
        <v>4</v>
      </c>
      <c r="Q11679" t="s">
        <v>32</v>
      </c>
      <c r="R11679" t="s">
        <v>34</v>
      </c>
    </row>
    <row r="11680" spans="1:18" x14ac:dyDescent="0.3">
      <c r="A11680" t="s">
        <v>90</v>
      </c>
      <c r="B11680" t="s">
        <v>92</v>
      </c>
      <c r="C11680">
        <v>25340</v>
      </c>
      <c r="D11680" t="s">
        <v>159</v>
      </c>
      <c r="E11680">
        <v>2</v>
      </c>
      <c r="F11680" t="s">
        <v>196</v>
      </c>
      <c r="H11680" t="s">
        <v>145</v>
      </c>
      <c r="I11680">
        <v>129</v>
      </c>
      <c r="J11680" t="s">
        <v>21</v>
      </c>
      <c r="K11680" t="s">
        <v>22</v>
      </c>
      <c r="L11680" t="s">
        <v>915</v>
      </c>
      <c r="M11680" t="s">
        <v>24</v>
      </c>
      <c r="N11680">
        <v>5</v>
      </c>
      <c r="O11680">
        <v>5</v>
      </c>
      <c r="P11680">
        <v>4</v>
      </c>
      <c r="Q11680" t="s">
        <v>66</v>
      </c>
      <c r="R11680" t="s">
        <v>34</v>
      </c>
    </row>
    <row r="11681" spans="1:18" x14ac:dyDescent="0.3">
      <c r="A11681" t="s">
        <v>90</v>
      </c>
      <c r="B11681" t="s">
        <v>258</v>
      </c>
      <c r="C11681">
        <v>18900</v>
      </c>
      <c r="D11681" t="s">
        <v>185</v>
      </c>
      <c r="E11681">
        <v>19000</v>
      </c>
      <c r="F11681" t="s">
        <v>196</v>
      </c>
      <c r="G11681">
        <v>2023</v>
      </c>
      <c r="H11681" t="s">
        <v>119</v>
      </c>
      <c r="I11681">
        <v>83</v>
      </c>
      <c r="J11681" t="s">
        <v>21</v>
      </c>
      <c r="K11681" t="s">
        <v>223</v>
      </c>
      <c r="L11681" t="s">
        <v>917</v>
      </c>
      <c r="M11681" t="s">
        <v>42</v>
      </c>
      <c r="N11681">
        <v>5</v>
      </c>
      <c r="O11681">
        <v>5</v>
      </c>
      <c r="Q11681" t="s">
        <v>37</v>
      </c>
      <c r="R11681" t="s">
        <v>34</v>
      </c>
    </row>
    <row r="11682" spans="1:18" x14ac:dyDescent="0.3">
      <c r="A11682" t="s">
        <v>90</v>
      </c>
      <c r="B11682" t="s">
        <v>258</v>
      </c>
      <c r="C11682">
        <v>20300</v>
      </c>
      <c r="D11682" t="s">
        <v>185</v>
      </c>
      <c r="E11682">
        <v>5</v>
      </c>
      <c r="F11682" t="s">
        <v>196</v>
      </c>
      <c r="H11682" t="s">
        <v>119</v>
      </c>
      <c r="I11682">
        <v>83</v>
      </c>
      <c r="J11682" t="s">
        <v>21</v>
      </c>
      <c r="K11682" t="s">
        <v>226</v>
      </c>
      <c r="L11682" t="s">
        <v>915</v>
      </c>
      <c r="M11682" t="s">
        <v>42</v>
      </c>
      <c r="N11682">
        <v>5</v>
      </c>
      <c r="O11682">
        <v>5</v>
      </c>
      <c r="P11682">
        <v>4</v>
      </c>
      <c r="Q11682" t="s">
        <v>30</v>
      </c>
      <c r="R11682" t="s">
        <v>34</v>
      </c>
    </row>
    <row r="11683" spans="1:18" x14ac:dyDescent="0.3">
      <c r="A11683" t="s">
        <v>90</v>
      </c>
      <c r="B11683" t="s">
        <v>206</v>
      </c>
      <c r="C11683">
        <v>25800</v>
      </c>
      <c r="D11683" t="s">
        <v>159</v>
      </c>
      <c r="E11683">
        <v>1500</v>
      </c>
      <c r="F11683" t="s">
        <v>196</v>
      </c>
      <c r="G11683">
        <v>2023</v>
      </c>
      <c r="H11683" t="s">
        <v>119</v>
      </c>
      <c r="I11683">
        <v>129</v>
      </c>
      <c r="J11683" t="s">
        <v>21</v>
      </c>
      <c r="K11683" t="s">
        <v>22</v>
      </c>
      <c r="L11683" t="s">
        <v>917</v>
      </c>
      <c r="M11683" t="s">
        <v>24</v>
      </c>
      <c r="N11683">
        <v>5</v>
      </c>
      <c r="O11683">
        <v>5</v>
      </c>
      <c r="P11683">
        <v>4</v>
      </c>
      <c r="Q11683" t="s">
        <v>46</v>
      </c>
      <c r="R11683" t="s">
        <v>34</v>
      </c>
    </row>
    <row r="11684" spans="1:18" x14ac:dyDescent="0.3">
      <c r="A11684" t="s">
        <v>90</v>
      </c>
      <c r="B11684" t="s">
        <v>258</v>
      </c>
      <c r="C11684">
        <v>17975</v>
      </c>
      <c r="D11684" t="s">
        <v>159</v>
      </c>
      <c r="E11684">
        <v>5</v>
      </c>
      <c r="F11684" t="s">
        <v>196</v>
      </c>
      <c r="G11684">
        <v>2025</v>
      </c>
      <c r="H11684" t="s">
        <v>145</v>
      </c>
      <c r="I11684">
        <v>83</v>
      </c>
      <c r="J11684" t="s">
        <v>21</v>
      </c>
      <c r="K11684" t="s">
        <v>226</v>
      </c>
      <c r="L11684" t="s">
        <v>917</v>
      </c>
      <c r="M11684" t="s">
        <v>42</v>
      </c>
      <c r="N11684">
        <v>5</v>
      </c>
      <c r="O11684">
        <v>5</v>
      </c>
      <c r="P11684">
        <v>3</v>
      </c>
      <c r="Q11684" t="s">
        <v>25</v>
      </c>
      <c r="R11684" t="s">
        <v>34</v>
      </c>
    </row>
    <row r="11685" spans="1:18" x14ac:dyDescent="0.3">
      <c r="A11685" t="s">
        <v>90</v>
      </c>
      <c r="B11685" t="s">
        <v>206</v>
      </c>
      <c r="C11685">
        <v>20870</v>
      </c>
      <c r="D11685" t="s">
        <v>159</v>
      </c>
      <c r="E11685">
        <v>13400</v>
      </c>
      <c r="F11685" t="s">
        <v>196</v>
      </c>
      <c r="G11685">
        <v>2023</v>
      </c>
      <c r="H11685" t="s">
        <v>145</v>
      </c>
      <c r="I11685">
        <v>129</v>
      </c>
      <c r="J11685" t="s">
        <v>21</v>
      </c>
      <c r="K11685" t="s">
        <v>22</v>
      </c>
      <c r="L11685" t="s">
        <v>916</v>
      </c>
      <c r="M11685" t="s">
        <v>42</v>
      </c>
      <c r="N11685">
        <v>5</v>
      </c>
      <c r="O11685">
        <v>5</v>
      </c>
      <c r="P11685">
        <v>4</v>
      </c>
      <c r="Q11685" t="s">
        <v>46</v>
      </c>
      <c r="R11685" t="s">
        <v>26</v>
      </c>
    </row>
    <row r="11686" spans="1:18" x14ac:dyDescent="0.3">
      <c r="A11686" t="s">
        <v>90</v>
      </c>
      <c r="B11686" t="s">
        <v>258</v>
      </c>
      <c r="C11686">
        <v>19945</v>
      </c>
      <c r="D11686" t="s">
        <v>159</v>
      </c>
      <c r="E11686">
        <v>5</v>
      </c>
      <c r="F11686" t="s">
        <v>196</v>
      </c>
      <c r="H11686" t="s">
        <v>145</v>
      </c>
      <c r="I11686">
        <v>83</v>
      </c>
      <c r="J11686" t="s">
        <v>21</v>
      </c>
      <c r="K11686" t="s">
        <v>226</v>
      </c>
      <c r="L11686" t="s">
        <v>915</v>
      </c>
      <c r="M11686" t="s">
        <v>24</v>
      </c>
      <c r="N11686">
        <v>5</v>
      </c>
      <c r="O11686">
        <v>5</v>
      </c>
      <c r="P11686">
        <v>3</v>
      </c>
      <c r="Q11686" t="s">
        <v>35</v>
      </c>
      <c r="R11686" t="s">
        <v>34</v>
      </c>
    </row>
    <row r="11687" spans="1:18" x14ac:dyDescent="0.3">
      <c r="A11687" t="s">
        <v>90</v>
      </c>
      <c r="B11687" t="s">
        <v>92</v>
      </c>
      <c r="C11687">
        <v>3000</v>
      </c>
      <c r="D11687" t="s">
        <v>193</v>
      </c>
      <c r="E11687">
        <v>132272</v>
      </c>
      <c r="F11687" t="s">
        <v>196</v>
      </c>
      <c r="G11687">
        <v>1994</v>
      </c>
      <c r="H11687" t="s">
        <v>145</v>
      </c>
      <c r="I11687">
        <v>95</v>
      </c>
      <c r="J11687" t="s">
        <v>21</v>
      </c>
      <c r="K11687" t="s">
        <v>22</v>
      </c>
      <c r="L11687" t="s">
        <v>921</v>
      </c>
      <c r="M11687" t="s">
        <v>24</v>
      </c>
      <c r="N11687">
        <v>5</v>
      </c>
      <c r="O11687">
        <v>5</v>
      </c>
      <c r="P11687">
        <v>4</v>
      </c>
      <c r="Q11687" t="s">
        <v>32</v>
      </c>
      <c r="R11687" t="s">
        <v>953</v>
      </c>
    </row>
    <row r="11688" spans="1:18" x14ac:dyDescent="0.3">
      <c r="A11688" t="s">
        <v>90</v>
      </c>
      <c r="B11688" t="s">
        <v>922</v>
      </c>
      <c r="C11688">
        <v>43588</v>
      </c>
      <c r="D11688" t="s">
        <v>159</v>
      </c>
      <c r="E11688">
        <v>2800</v>
      </c>
      <c r="F11688" t="s">
        <v>19</v>
      </c>
      <c r="G11688">
        <v>2023</v>
      </c>
      <c r="H11688" t="s">
        <v>119</v>
      </c>
      <c r="I11688">
        <v>306</v>
      </c>
      <c r="J11688" t="s">
        <v>21</v>
      </c>
      <c r="K11688" t="s">
        <v>22</v>
      </c>
      <c r="L11688" t="s">
        <v>917</v>
      </c>
      <c r="M11688" t="s">
        <v>24</v>
      </c>
      <c r="N11688">
        <v>5</v>
      </c>
      <c r="O11688">
        <v>5</v>
      </c>
      <c r="P11688">
        <v>4</v>
      </c>
      <c r="Q11688" t="s">
        <v>25</v>
      </c>
      <c r="R11688" t="s">
        <v>31</v>
      </c>
    </row>
    <row r="11689" spans="1:18" x14ac:dyDescent="0.3">
      <c r="A11689" t="s">
        <v>90</v>
      </c>
      <c r="B11689" t="s">
        <v>91</v>
      </c>
      <c r="C11689">
        <v>20999</v>
      </c>
      <c r="D11689" t="s">
        <v>18</v>
      </c>
      <c r="E11689">
        <v>41900</v>
      </c>
      <c r="F11689" t="s">
        <v>196</v>
      </c>
      <c r="G11689">
        <v>2023</v>
      </c>
      <c r="H11689" t="s">
        <v>119</v>
      </c>
      <c r="I11689">
        <v>129</v>
      </c>
      <c r="J11689" t="s">
        <v>21</v>
      </c>
      <c r="K11689" t="s">
        <v>22</v>
      </c>
      <c r="L11689" t="s">
        <v>917</v>
      </c>
      <c r="M11689" t="s">
        <v>42</v>
      </c>
      <c r="N11689">
        <v>5</v>
      </c>
      <c r="Q11689" t="s">
        <v>32</v>
      </c>
      <c r="R11689" t="s">
        <v>34</v>
      </c>
    </row>
    <row r="11690" spans="1:18" x14ac:dyDescent="0.3">
      <c r="A11690" t="s">
        <v>16</v>
      </c>
      <c r="B11690" t="s">
        <v>561</v>
      </c>
      <c r="C11690">
        <v>28700</v>
      </c>
      <c r="D11690" t="s">
        <v>18</v>
      </c>
      <c r="E11690">
        <v>1</v>
      </c>
      <c r="F11690" t="s">
        <v>19</v>
      </c>
      <c r="G11690">
        <v>2025</v>
      </c>
      <c r="H11690" t="s">
        <v>119</v>
      </c>
      <c r="I11690">
        <v>136</v>
      </c>
      <c r="J11690" t="s">
        <v>21</v>
      </c>
      <c r="K11690" t="s">
        <v>22</v>
      </c>
      <c r="L11690" t="s">
        <v>918</v>
      </c>
      <c r="M11690" t="s">
        <v>42</v>
      </c>
      <c r="N11690">
        <v>5</v>
      </c>
      <c r="O11690">
        <v>5</v>
      </c>
      <c r="P11690">
        <v>3</v>
      </c>
      <c r="Q11690" t="s">
        <v>25</v>
      </c>
      <c r="R11690" t="s">
        <v>34</v>
      </c>
    </row>
    <row r="11691" spans="1:18" x14ac:dyDescent="0.3">
      <c r="A11691" t="s">
        <v>16</v>
      </c>
      <c r="B11691" t="s">
        <v>561</v>
      </c>
      <c r="C11691">
        <v>28499</v>
      </c>
      <c r="D11691" t="s">
        <v>18</v>
      </c>
      <c r="E11691">
        <v>1</v>
      </c>
      <c r="F11691" t="s">
        <v>19</v>
      </c>
      <c r="G11691">
        <v>2025</v>
      </c>
      <c r="H11691" t="s">
        <v>119</v>
      </c>
      <c r="I11691">
        <v>136</v>
      </c>
      <c r="J11691" t="s">
        <v>21</v>
      </c>
      <c r="K11691" t="s">
        <v>22</v>
      </c>
      <c r="L11691" t="s">
        <v>916</v>
      </c>
      <c r="M11691" t="s">
        <v>42</v>
      </c>
      <c r="N11691">
        <v>5</v>
      </c>
      <c r="O11691">
        <v>5</v>
      </c>
      <c r="P11691">
        <v>3</v>
      </c>
      <c r="Q11691" t="s">
        <v>32</v>
      </c>
      <c r="R11691" t="s">
        <v>26</v>
      </c>
    </row>
    <row r="11692" spans="1:18" x14ac:dyDescent="0.3">
      <c r="A11692" t="s">
        <v>16</v>
      </c>
      <c r="B11692" t="s">
        <v>366</v>
      </c>
      <c r="C11692">
        <v>22990</v>
      </c>
      <c r="D11692" t="s">
        <v>185</v>
      </c>
      <c r="E11692">
        <v>88000</v>
      </c>
      <c r="F11692" t="s">
        <v>19</v>
      </c>
      <c r="G11692">
        <v>2019</v>
      </c>
      <c r="H11692" t="s">
        <v>20</v>
      </c>
      <c r="I11692">
        <v>136</v>
      </c>
      <c r="J11692" t="s">
        <v>21</v>
      </c>
      <c r="K11692" t="s">
        <v>223</v>
      </c>
      <c r="L11692" t="s">
        <v>917</v>
      </c>
      <c r="M11692" t="s">
        <v>27</v>
      </c>
      <c r="N11692">
        <v>5</v>
      </c>
      <c r="O11692">
        <v>4</v>
      </c>
      <c r="P11692">
        <v>4</v>
      </c>
      <c r="Q11692" t="s">
        <v>28</v>
      </c>
      <c r="R11692" t="s">
        <v>31</v>
      </c>
    </row>
    <row r="11693" spans="1:18" x14ac:dyDescent="0.3">
      <c r="A11693" t="s">
        <v>16</v>
      </c>
      <c r="B11693" t="s">
        <v>247</v>
      </c>
      <c r="C11693">
        <v>19990</v>
      </c>
      <c r="D11693" t="s">
        <v>159</v>
      </c>
      <c r="E11693">
        <v>84775</v>
      </c>
      <c r="F11693" t="s">
        <v>19</v>
      </c>
      <c r="G11693">
        <v>2020</v>
      </c>
      <c r="H11693" t="s">
        <v>20</v>
      </c>
      <c r="I11693">
        <v>120</v>
      </c>
      <c r="J11693" t="s">
        <v>21</v>
      </c>
      <c r="K11693" t="s">
        <v>223</v>
      </c>
      <c r="L11693" t="s">
        <v>917</v>
      </c>
      <c r="M11693" t="s">
        <v>953</v>
      </c>
      <c r="N11693">
        <v>5</v>
      </c>
      <c r="O11693">
        <v>5</v>
      </c>
      <c r="P11693">
        <v>4</v>
      </c>
      <c r="Q11693" t="s">
        <v>37</v>
      </c>
      <c r="R11693" t="s">
        <v>126</v>
      </c>
    </row>
    <row r="11694" spans="1:18" x14ac:dyDescent="0.3">
      <c r="A11694" t="s">
        <v>16</v>
      </c>
      <c r="B11694" t="s">
        <v>366</v>
      </c>
      <c r="C11694">
        <v>39900</v>
      </c>
      <c r="D11694" t="s">
        <v>18</v>
      </c>
      <c r="E11694">
        <v>1</v>
      </c>
      <c r="F11694" t="s">
        <v>19</v>
      </c>
      <c r="G11694">
        <v>2023</v>
      </c>
      <c r="H11694" t="s">
        <v>20</v>
      </c>
      <c r="I11694">
        <v>160</v>
      </c>
      <c r="J11694" t="s">
        <v>21</v>
      </c>
      <c r="K11694" t="s">
        <v>223</v>
      </c>
      <c r="L11694" t="s">
        <v>918</v>
      </c>
      <c r="M11694" t="s">
        <v>953</v>
      </c>
      <c r="N11694">
        <v>5</v>
      </c>
      <c r="O11694">
        <v>4</v>
      </c>
      <c r="P11694">
        <v>4</v>
      </c>
      <c r="Q11694" t="s">
        <v>30</v>
      </c>
      <c r="R11694" t="s">
        <v>953</v>
      </c>
    </row>
    <row r="11695" spans="1:18" x14ac:dyDescent="0.3">
      <c r="A11695" t="s">
        <v>16</v>
      </c>
      <c r="B11695" t="s">
        <v>17</v>
      </c>
      <c r="C11695">
        <v>62885</v>
      </c>
      <c r="D11695" t="s">
        <v>159</v>
      </c>
      <c r="E11695">
        <v>6000</v>
      </c>
      <c r="F11695" t="s">
        <v>19</v>
      </c>
      <c r="G11695">
        <v>2025</v>
      </c>
      <c r="H11695" t="s">
        <v>145</v>
      </c>
      <c r="I11695">
        <v>280</v>
      </c>
      <c r="J11695" t="s">
        <v>21</v>
      </c>
      <c r="K11695" t="s">
        <v>22</v>
      </c>
      <c r="L11695" t="s">
        <v>917</v>
      </c>
      <c r="M11695" t="s">
        <v>24</v>
      </c>
      <c r="N11695">
        <v>5</v>
      </c>
      <c r="O11695">
        <v>5</v>
      </c>
      <c r="P11695">
        <v>4</v>
      </c>
      <c r="Q11695" t="s">
        <v>30</v>
      </c>
      <c r="R11695" t="s">
        <v>31</v>
      </c>
    </row>
    <row r="11696" spans="1:18" x14ac:dyDescent="0.3">
      <c r="A11696" t="s">
        <v>16</v>
      </c>
      <c r="B11696" t="s">
        <v>17</v>
      </c>
      <c r="C11696">
        <v>74975</v>
      </c>
      <c r="D11696" t="s">
        <v>159</v>
      </c>
      <c r="E11696">
        <v>150</v>
      </c>
      <c r="F11696" t="s">
        <v>19</v>
      </c>
      <c r="G11696">
        <v>2022</v>
      </c>
      <c r="H11696" t="s">
        <v>119</v>
      </c>
      <c r="I11696">
        <v>510</v>
      </c>
      <c r="J11696" t="s">
        <v>21</v>
      </c>
      <c r="K11696" t="s">
        <v>22</v>
      </c>
      <c r="L11696" t="s">
        <v>918</v>
      </c>
      <c r="M11696" t="s">
        <v>24</v>
      </c>
      <c r="N11696">
        <v>5</v>
      </c>
      <c r="O11696">
        <v>5</v>
      </c>
      <c r="P11696">
        <v>6</v>
      </c>
      <c r="Q11696" t="s">
        <v>25</v>
      </c>
      <c r="R11696" t="s">
        <v>31</v>
      </c>
    </row>
    <row r="11697" spans="1:18" x14ac:dyDescent="0.3">
      <c r="A11697" t="s">
        <v>16</v>
      </c>
      <c r="B11697" t="s">
        <v>17</v>
      </c>
      <c r="C11697">
        <v>39990</v>
      </c>
      <c r="D11697" t="s">
        <v>159</v>
      </c>
      <c r="E11697">
        <v>100</v>
      </c>
      <c r="F11697" t="s">
        <v>19</v>
      </c>
      <c r="G11697">
        <v>2022</v>
      </c>
      <c r="H11697" t="s">
        <v>20</v>
      </c>
      <c r="I11697">
        <v>209</v>
      </c>
      <c r="J11697" t="s">
        <v>21</v>
      </c>
      <c r="K11697" t="s">
        <v>22</v>
      </c>
      <c r="L11697" t="s">
        <v>918</v>
      </c>
      <c r="M11697" t="s">
        <v>24</v>
      </c>
      <c r="N11697">
        <v>5</v>
      </c>
      <c r="O11697">
        <v>5</v>
      </c>
      <c r="P11697">
        <v>4</v>
      </c>
      <c r="Q11697" t="s">
        <v>25</v>
      </c>
      <c r="R11697" t="s">
        <v>31</v>
      </c>
    </row>
    <row r="11698" spans="1:18" x14ac:dyDescent="0.3">
      <c r="A11698" t="s">
        <v>16</v>
      </c>
      <c r="B11698" t="s">
        <v>17</v>
      </c>
      <c r="C11698">
        <v>56990</v>
      </c>
      <c r="D11698" t="s">
        <v>18</v>
      </c>
      <c r="E11698">
        <v>1</v>
      </c>
      <c r="F11698" t="s">
        <v>19</v>
      </c>
      <c r="G11698">
        <v>2023</v>
      </c>
      <c r="H11698" t="s">
        <v>20</v>
      </c>
      <c r="I11698">
        <v>209</v>
      </c>
      <c r="J11698" t="s">
        <v>21</v>
      </c>
      <c r="K11698" t="s">
        <v>22</v>
      </c>
      <c r="L11698" t="s">
        <v>918</v>
      </c>
      <c r="M11698" t="s">
        <v>24</v>
      </c>
      <c r="N11698">
        <v>5</v>
      </c>
      <c r="O11698">
        <v>5</v>
      </c>
      <c r="P11698">
        <v>4</v>
      </c>
      <c r="Q11698" t="s">
        <v>25</v>
      </c>
      <c r="R11698" t="s">
        <v>31</v>
      </c>
    </row>
    <row r="11699" spans="1:18" x14ac:dyDescent="0.3">
      <c r="A11699" t="s">
        <v>16</v>
      </c>
      <c r="B11699" t="s">
        <v>561</v>
      </c>
      <c r="C11699">
        <v>52990</v>
      </c>
      <c r="D11699" t="s">
        <v>159</v>
      </c>
      <c r="E11699">
        <v>15</v>
      </c>
      <c r="F11699" t="s">
        <v>19</v>
      </c>
      <c r="H11699" t="s">
        <v>160</v>
      </c>
      <c r="I11699">
        <v>280</v>
      </c>
      <c r="J11699" t="s">
        <v>21</v>
      </c>
      <c r="K11699" t="s">
        <v>22</v>
      </c>
      <c r="L11699" t="s">
        <v>915</v>
      </c>
      <c r="M11699" t="s">
        <v>42</v>
      </c>
      <c r="N11699">
        <v>5</v>
      </c>
      <c r="O11699">
        <v>5</v>
      </c>
      <c r="Q11699" t="s">
        <v>30</v>
      </c>
      <c r="R11699" t="s">
        <v>26</v>
      </c>
    </row>
    <row r="11700" spans="1:18" x14ac:dyDescent="0.3">
      <c r="A11700" t="s">
        <v>94</v>
      </c>
      <c r="B11700" t="s">
        <v>923</v>
      </c>
      <c r="C11700">
        <v>34452</v>
      </c>
      <c r="D11700" t="s">
        <v>159</v>
      </c>
      <c r="E11700">
        <v>1</v>
      </c>
      <c r="F11700" t="s">
        <v>19</v>
      </c>
      <c r="H11700" t="s">
        <v>145</v>
      </c>
      <c r="I11700">
        <v>150</v>
      </c>
      <c r="J11700" t="s">
        <v>21</v>
      </c>
      <c r="K11700" t="s">
        <v>22</v>
      </c>
      <c r="L11700" t="s">
        <v>915</v>
      </c>
      <c r="M11700" t="s">
        <v>42</v>
      </c>
      <c r="N11700">
        <v>5</v>
      </c>
      <c r="O11700">
        <v>4</v>
      </c>
      <c r="P11700">
        <v>4</v>
      </c>
      <c r="Q11700" t="s">
        <v>30</v>
      </c>
      <c r="R11700" t="s">
        <v>34</v>
      </c>
    </row>
    <row r="11701" spans="1:18" x14ac:dyDescent="0.3">
      <c r="A11701" t="s">
        <v>94</v>
      </c>
      <c r="B11701" t="s">
        <v>248</v>
      </c>
      <c r="C11701">
        <v>19995</v>
      </c>
      <c r="D11701" t="s">
        <v>159</v>
      </c>
      <c r="E11701">
        <v>15</v>
      </c>
      <c r="F11701" t="s">
        <v>196</v>
      </c>
      <c r="H11701" t="s">
        <v>145</v>
      </c>
      <c r="I11701">
        <v>116</v>
      </c>
      <c r="J11701" t="s">
        <v>21</v>
      </c>
      <c r="K11701" t="s">
        <v>223</v>
      </c>
      <c r="L11701" t="s">
        <v>915</v>
      </c>
      <c r="M11701" t="s">
        <v>42</v>
      </c>
      <c r="N11701">
        <v>5</v>
      </c>
      <c r="O11701">
        <v>5</v>
      </c>
      <c r="P11701">
        <v>4</v>
      </c>
      <c r="Q11701" t="s">
        <v>953</v>
      </c>
      <c r="R11701" t="s">
        <v>34</v>
      </c>
    </row>
    <row r="11702" spans="1:18" x14ac:dyDescent="0.3">
      <c r="A11702" t="s">
        <v>94</v>
      </c>
      <c r="B11702" t="s">
        <v>96</v>
      </c>
      <c r="C11702">
        <v>20990</v>
      </c>
      <c r="D11702" t="s">
        <v>195</v>
      </c>
      <c r="E11702">
        <v>17934</v>
      </c>
      <c r="F11702" t="s">
        <v>196</v>
      </c>
      <c r="G11702">
        <v>2023</v>
      </c>
      <c r="H11702" t="s">
        <v>145</v>
      </c>
      <c r="I11702">
        <v>110</v>
      </c>
      <c r="J11702" t="s">
        <v>21</v>
      </c>
      <c r="K11702" t="s">
        <v>22</v>
      </c>
      <c r="L11702" t="s">
        <v>917</v>
      </c>
      <c r="M11702" t="s">
        <v>42</v>
      </c>
      <c r="N11702">
        <v>5</v>
      </c>
      <c r="O11702">
        <v>5</v>
      </c>
      <c r="Q11702" t="s">
        <v>35</v>
      </c>
      <c r="R11702" t="s">
        <v>34</v>
      </c>
    </row>
    <row r="11703" spans="1:18" x14ac:dyDescent="0.3">
      <c r="A11703" t="s">
        <v>94</v>
      </c>
      <c r="B11703" t="s">
        <v>923</v>
      </c>
      <c r="C11703">
        <v>36418</v>
      </c>
      <c r="D11703" t="s">
        <v>159</v>
      </c>
      <c r="E11703">
        <v>1</v>
      </c>
      <c r="F11703" t="s">
        <v>19</v>
      </c>
      <c r="H11703" t="s">
        <v>20</v>
      </c>
      <c r="I11703">
        <v>150</v>
      </c>
      <c r="J11703" t="s">
        <v>21</v>
      </c>
      <c r="K11703" t="s">
        <v>22</v>
      </c>
      <c r="L11703" t="s">
        <v>915</v>
      </c>
      <c r="M11703" t="s">
        <v>42</v>
      </c>
      <c r="N11703">
        <v>5</v>
      </c>
      <c r="O11703">
        <v>4</v>
      </c>
      <c r="P11703">
        <v>4</v>
      </c>
      <c r="Q11703" t="s">
        <v>30</v>
      </c>
      <c r="R11703" t="s">
        <v>34</v>
      </c>
    </row>
    <row r="11704" spans="1:18" x14ac:dyDescent="0.3">
      <c r="A11704" t="s">
        <v>94</v>
      </c>
      <c r="B11704" t="s">
        <v>248</v>
      </c>
      <c r="C11704">
        <v>20850</v>
      </c>
      <c r="D11704" t="s">
        <v>159</v>
      </c>
      <c r="E11704">
        <v>1</v>
      </c>
      <c r="F11704" t="s">
        <v>196</v>
      </c>
      <c r="H11704" t="s">
        <v>145</v>
      </c>
      <c r="I11704">
        <v>116</v>
      </c>
      <c r="J11704" t="s">
        <v>21</v>
      </c>
      <c r="K11704" t="s">
        <v>223</v>
      </c>
      <c r="L11704" t="s">
        <v>915</v>
      </c>
      <c r="M11704" t="s">
        <v>42</v>
      </c>
      <c r="N11704">
        <v>5</v>
      </c>
      <c r="O11704">
        <v>5</v>
      </c>
      <c r="P11704">
        <v>4</v>
      </c>
      <c r="Q11704" t="s">
        <v>30</v>
      </c>
      <c r="R11704" t="s">
        <v>34</v>
      </c>
    </row>
    <row r="11705" spans="1:18" x14ac:dyDescent="0.3">
      <c r="A11705" t="s">
        <v>97</v>
      </c>
      <c r="B11705" t="s">
        <v>117</v>
      </c>
      <c r="C11705">
        <v>26488</v>
      </c>
      <c r="D11705" t="s">
        <v>159</v>
      </c>
      <c r="E11705">
        <v>61231</v>
      </c>
      <c r="F11705" t="s">
        <v>196</v>
      </c>
      <c r="G11705">
        <v>2020</v>
      </c>
      <c r="H11705" t="s">
        <v>20</v>
      </c>
      <c r="I11705">
        <v>150</v>
      </c>
      <c r="J11705" t="s">
        <v>21</v>
      </c>
      <c r="K11705" t="s">
        <v>22</v>
      </c>
      <c r="L11705" t="s">
        <v>917</v>
      </c>
      <c r="M11705" t="s">
        <v>24</v>
      </c>
      <c r="N11705">
        <v>5</v>
      </c>
      <c r="O11705">
        <v>5</v>
      </c>
      <c r="Q11705" t="s">
        <v>25</v>
      </c>
      <c r="R11705" t="s">
        <v>31</v>
      </c>
    </row>
    <row r="11706" spans="1:18" x14ac:dyDescent="0.3">
      <c r="A11706" t="s">
        <v>97</v>
      </c>
      <c r="B11706" t="s">
        <v>98</v>
      </c>
      <c r="C11706">
        <v>25619</v>
      </c>
      <c r="D11706" t="s">
        <v>159</v>
      </c>
      <c r="E11706">
        <v>1</v>
      </c>
      <c r="F11706" t="s">
        <v>196</v>
      </c>
      <c r="H11706" t="s">
        <v>20</v>
      </c>
      <c r="I11706">
        <v>116</v>
      </c>
      <c r="J11706" t="s">
        <v>21</v>
      </c>
      <c r="K11706" t="s">
        <v>22</v>
      </c>
      <c r="L11706" t="s">
        <v>915</v>
      </c>
      <c r="M11706" t="s">
        <v>42</v>
      </c>
      <c r="N11706">
        <v>5</v>
      </c>
      <c r="O11706">
        <v>4</v>
      </c>
      <c r="P11706">
        <v>4</v>
      </c>
      <c r="Q11706" t="s">
        <v>32</v>
      </c>
      <c r="R11706" t="s">
        <v>34</v>
      </c>
    </row>
    <row r="11707" spans="1:18" x14ac:dyDescent="0.3">
      <c r="A11707" t="s">
        <v>99</v>
      </c>
      <c r="B11707" t="s">
        <v>339</v>
      </c>
      <c r="C11707">
        <v>19999</v>
      </c>
      <c r="D11707" t="s">
        <v>185</v>
      </c>
      <c r="E11707">
        <v>99000</v>
      </c>
      <c r="F11707" t="s">
        <v>196</v>
      </c>
      <c r="G11707">
        <v>2019</v>
      </c>
      <c r="H11707" t="s">
        <v>20</v>
      </c>
      <c r="I11707">
        <v>136</v>
      </c>
      <c r="J11707" t="s">
        <v>21</v>
      </c>
      <c r="K11707" t="s">
        <v>223</v>
      </c>
      <c r="L11707" t="s">
        <v>917</v>
      </c>
      <c r="M11707" t="s">
        <v>953</v>
      </c>
      <c r="N11707">
        <v>5</v>
      </c>
      <c r="O11707">
        <v>4</v>
      </c>
      <c r="P11707">
        <v>4</v>
      </c>
      <c r="Q11707" t="s">
        <v>28</v>
      </c>
      <c r="R11707" t="s">
        <v>31</v>
      </c>
    </row>
    <row r="11708" spans="1:18" x14ac:dyDescent="0.3">
      <c r="A11708" t="s">
        <v>99</v>
      </c>
      <c r="B11708" t="s">
        <v>339</v>
      </c>
      <c r="C11708">
        <v>18990</v>
      </c>
      <c r="D11708" t="s">
        <v>185</v>
      </c>
      <c r="E11708">
        <v>79480</v>
      </c>
      <c r="F11708" t="s">
        <v>19</v>
      </c>
      <c r="G11708">
        <v>2018</v>
      </c>
      <c r="H11708" t="s">
        <v>20</v>
      </c>
      <c r="I11708">
        <v>136</v>
      </c>
      <c r="J11708" t="s">
        <v>21</v>
      </c>
      <c r="K11708" t="s">
        <v>230</v>
      </c>
      <c r="L11708" t="s">
        <v>917</v>
      </c>
      <c r="M11708" t="s">
        <v>953</v>
      </c>
      <c r="N11708">
        <v>5</v>
      </c>
      <c r="O11708">
        <v>5</v>
      </c>
      <c r="P11708">
        <v>4</v>
      </c>
      <c r="Q11708" t="s">
        <v>30</v>
      </c>
      <c r="R11708" t="s">
        <v>34</v>
      </c>
    </row>
    <row r="11709" spans="1:18" x14ac:dyDescent="0.3">
      <c r="A11709" t="s">
        <v>99</v>
      </c>
      <c r="B11709" t="s">
        <v>329</v>
      </c>
      <c r="C11709">
        <v>43890</v>
      </c>
      <c r="D11709" t="s">
        <v>185</v>
      </c>
      <c r="E11709">
        <v>24200</v>
      </c>
      <c r="F11709" t="s">
        <v>19</v>
      </c>
      <c r="G11709">
        <v>2023</v>
      </c>
      <c r="H11709" t="s">
        <v>145</v>
      </c>
      <c r="I11709">
        <v>184</v>
      </c>
      <c r="J11709" t="s">
        <v>21</v>
      </c>
      <c r="K11709" t="s">
        <v>223</v>
      </c>
      <c r="L11709" t="s">
        <v>917</v>
      </c>
      <c r="M11709" t="s">
        <v>27</v>
      </c>
      <c r="N11709">
        <v>5</v>
      </c>
      <c r="O11709">
        <v>4</v>
      </c>
      <c r="P11709">
        <v>4</v>
      </c>
      <c r="Q11709" t="s">
        <v>25</v>
      </c>
      <c r="R11709" t="s">
        <v>126</v>
      </c>
    </row>
    <row r="11710" spans="1:18" x14ac:dyDescent="0.3">
      <c r="A11710" t="s">
        <v>99</v>
      </c>
      <c r="B11710" t="s">
        <v>924</v>
      </c>
      <c r="C11710">
        <v>22499</v>
      </c>
      <c r="D11710" t="s">
        <v>185</v>
      </c>
      <c r="E11710">
        <v>61000</v>
      </c>
      <c r="F11710" t="s">
        <v>19</v>
      </c>
      <c r="G11710">
        <v>2018</v>
      </c>
      <c r="H11710" t="s">
        <v>20</v>
      </c>
      <c r="I11710">
        <v>136</v>
      </c>
      <c r="J11710" t="s">
        <v>21</v>
      </c>
      <c r="K11710" t="s">
        <v>223</v>
      </c>
      <c r="L11710" t="s">
        <v>917</v>
      </c>
      <c r="M11710" t="s">
        <v>27</v>
      </c>
      <c r="N11710">
        <v>5</v>
      </c>
      <c r="O11710">
        <v>5</v>
      </c>
      <c r="P11710">
        <v>4</v>
      </c>
      <c r="Q11710" t="s">
        <v>25</v>
      </c>
      <c r="R11710" t="s">
        <v>31</v>
      </c>
    </row>
    <row r="11711" spans="1:18" x14ac:dyDescent="0.3">
      <c r="A11711" t="s">
        <v>99</v>
      </c>
      <c r="B11711" t="s">
        <v>329</v>
      </c>
      <c r="C11711">
        <v>58900</v>
      </c>
      <c r="D11711" t="s">
        <v>159</v>
      </c>
      <c r="E11711">
        <v>15</v>
      </c>
      <c r="F11711" t="s">
        <v>19</v>
      </c>
      <c r="H11711" t="s">
        <v>20</v>
      </c>
      <c r="I11711">
        <v>190</v>
      </c>
      <c r="J11711" t="s">
        <v>21</v>
      </c>
      <c r="K11711" t="s">
        <v>223</v>
      </c>
      <c r="L11711" t="s">
        <v>915</v>
      </c>
      <c r="M11711" t="s">
        <v>24</v>
      </c>
      <c r="N11711">
        <v>5</v>
      </c>
      <c r="O11711">
        <v>4</v>
      </c>
      <c r="P11711">
        <v>4</v>
      </c>
      <c r="Q11711" t="s">
        <v>30</v>
      </c>
      <c r="R11711" t="s">
        <v>34</v>
      </c>
    </row>
    <row r="11712" spans="1:18" x14ac:dyDescent="0.3">
      <c r="A11712" t="s">
        <v>102</v>
      </c>
      <c r="B11712" t="s">
        <v>316</v>
      </c>
      <c r="C11712">
        <v>27970</v>
      </c>
      <c r="D11712" t="s">
        <v>159</v>
      </c>
      <c r="E11712">
        <v>14330</v>
      </c>
      <c r="F11712" t="s">
        <v>19</v>
      </c>
      <c r="G11712">
        <v>2023</v>
      </c>
      <c r="H11712" t="s">
        <v>145</v>
      </c>
      <c r="I11712">
        <v>163</v>
      </c>
      <c r="J11712" t="s">
        <v>21</v>
      </c>
      <c r="K11712" t="s">
        <v>223</v>
      </c>
      <c r="L11712" t="s">
        <v>916</v>
      </c>
      <c r="M11712" t="s">
        <v>953</v>
      </c>
      <c r="N11712">
        <v>5</v>
      </c>
      <c r="O11712">
        <v>5</v>
      </c>
      <c r="P11712">
        <v>4</v>
      </c>
      <c r="Q11712" t="s">
        <v>30</v>
      </c>
      <c r="R11712" t="s">
        <v>26</v>
      </c>
    </row>
    <row r="11713" spans="1:18" x14ac:dyDescent="0.3">
      <c r="A11713" t="s">
        <v>102</v>
      </c>
      <c r="B11713" t="s">
        <v>340</v>
      </c>
      <c r="C11713">
        <v>32990</v>
      </c>
      <c r="D11713" t="s">
        <v>159</v>
      </c>
      <c r="E11713">
        <v>14980</v>
      </c>
      <c r="F11713" t="s">
        <v>196</v>
      </c>
      <c r="G11713">
        <v>2023</v>
      </c>
      <c r="H11713" t="s">
        <v>145</v>
      </c>
      <c r="I11713">
        <v>163</v>
      </c>
      <c r="J11713" t="s">
        <v>21</v>
      </c>
      <c r="K11713" t="s">
        <v>226</v>
      </c>
      <c r="L11713" t="s">
        <v>916</v>
      </c>
      <c r="M11713" t="s">
        <v>953</v>
      </c>
      <c r="N11713">
        <v>5</v>
      </c>
      <c r="O11713">
        <v>4</v>
      </c>
      <c r="P11713">
        <v>4</v>
      </c>
      <c r="Q11713" t="s">
        <v>25</v>
      </c>
      <c r="R11713" t="s">
        <v>26</v>
      </c>
    </row>
    <row r="11714" spans="1:18" x14ac:dyDescent="0.3">
      <c r="A11714" t="s">
        <v>102</v>
      </c>
      <c r="B11714" t="s">
        <v>177</v>
      </c>
      <c r="C11714">
        <v>51900</v>
      </c>
      <c r="D11714" t="s">
        <v>159</v>
      </c>
      <c r="E11714">
        <v>9245</v>
      </c>
      <c r="F11714" t="s">
        <v>19</v>
      </c>
      <c r="G11714">
        <v>2023</v>
      </c>
      <c r="H11714" t="s">
        <v>145</v>
      </c>
      <c r="I11714">
        <v>204</v>
      </c>
      <c r="J11714" t="s">
        <v>21</v>
      </c>
      <c r="K11714" t="s">
        <v>22</v>
      </c>
      <c r="L11714" t="s">
        <v>916</v>
      </c>
      <c r="M11714" t="s">
        <v>24</v>
      </c>
      <c r="N11714">
        <v>5</v>
      </c>
      <c r="O11714">
        <v>5</v>
      </c>
      <c r="P11714">
        <v>4</v>
      </c>
      <c r="Q11714" t="s">
        <v>30</v>
      </c>
      <c r="R11714" t="s">
        <v>26</v>
      </c>
    </row>
    <row r="11715" spans="1:18" x14ac:dyDescent="0.3">
      <c r="A11715" t="s">
        <v>102</v>
      </c>
      <c r="B11715" t="s">
        <v>341</v>
      </c>
      <c r="C11715">
        <v>21990</v>
      </c>
      <c r="D11715" t="s">
        <v>185</v>
      </c>
      <c r="E11715">
        <v>35190</v>
      </c>
      <c r="F11715" t="s">
        <v>19</v>
      </c>
      <c r="G11715">
        <v>2015</v>
      </c>
      <c r="H11715" t="s">
        <v>20</v>
      </c>
      <c r="I11715">
        <v>170</v>
      </c>
      <c r="J11715" t="s">
        <v>21</v>
      </c>
      <c r="K11715" t="s">
        <v>223</v>
      </c>
      <c r="L11715" t="s">
        <v>917</v>
      </c>
      <c r="M11715" t="s">
        <v>953</v>
      </c>
      <c r="N11715">
        <v>5</v>
      </c>
      <c r="O11715">
        <v>4</v>
      </c>
      <c r="P11715">
        <v>4</v>
      </c>
      <c r="Q11715" t="s">
        <v>30</v>
      </c>
      <c r="R11715" t="s">
        <v>26</v>
      </c>
    </row>
    <row r="11716" spans="1:18" x14ac:dyDescent="0.3">
      <c r="A11716" t="s">
        <v>102</v>
      </c>
      <c r="B11716" t="s">
        <v>605</v>
      </c>
      <c r="C11716">
        <v>33320</v>
      </c>
      <c r="D11716" t="s">
        <v>159</v>
      </c>
      <c r="E11716">
        <v>5245</v>
      </c>
      <c r="F11716" t="s">
        <v>19</v>
      </c>
      <c r="G11716">
        <v>2023</v>
      </c>
      <c r="H11716" t="s">
        <v>160</v>
      </c>
      <c r="I11716">
        <v>190</v>
      </c>
      <c r="J11716" t="s">
        <v>21</v>
      </c>
      <c r="K11716" t="s">
        <v>22</v>
      </c>
      <c r="L11716" t="s">
        <v>916</v>
      </c>
      <c r="M11716" t="s">
        <v>953</v>
      </c>
      <c r="N11716">
        <v>5</v>
      </c>
      <c r="O11716">
        <v>5</v>
      </c>
      <c r="Q11716" t="s">
        <v>25</v>
      </c>
      <c r="R11716" t="s">
        <v>26</v>
      </c>
    </row>
    <row r="11717" spans="1:18" x14ac:dyDescent="0.3">
      <c r="A11717" t="s">
        <v>102</v>
      </c>
      <c r="B11717" t="s">
        <v>355</v>
      </c>
      <c r="C11717">
        <v>36900</v>
      </c>
      <c r="D11717" t="s">
        <v>159</v>
      </c>
      <c r="E11717">
        <v>47753</v>
      </c>
      <c r="F11717" t="s">
        <v>19</v>
      </c>
      <c r="G11717">
        <v>2023</v>
      </c>
      <c r="H11717" t="s">
        <v>20</v>
      </c>
      <c r="I11717">
        <v>190</v>
      </c>
      <c r="J11717" t="s">
        <v>21</v>
      </c>
      <c r="K11717" t="s">
        <v>251</v>
      </c>
      <c r="L11717" t="s">
        <v>916</v>
      </c>
      <c r="M11717" t="s">
        <v>953</v>
      </c>
      <c r="N11717">
        <v>5</v>
      </c>
      <c r="O11717">
        <v>4</v>
      </c>
      <c r="P11717">
        <v>4</v>
      </c>
      <c r="Q11717" t="s">
        <v>25</v>
      </c>
      <c r="R11717" t="s">
        <v>126</v>
      </c>
    </row>
    <row r="11718" spans="1:18" x14ac:dyDescent="0.3">
      <c r="A11718" t="s">
        <v>102</v>
      </c>
      <c r="B11718" t="s">
        <v>343</v>
      </c>
      <c r="C11718">
        <v>37740</v>
      </c>
      <c r="D11718" t="s">
        <v>159</v>
      </c>
      <c r="E11718">
        <v>7633</v>
      </c>
      <c r="F11718" t="s">
        <v>19</v>
      </c>
      <c r="G11718">
        <v>2023</v>
      </c>
      <c r="H11718" t="s">
        <v>145</v>
      </c>
      <c r="I11718">
        <v>170</v>
      </c>
      <c r="J11718" t="s">
        <v>21</v>
      </c>
      <c r="K11718" t="s">
        <v>223</v>
      </c>
      <c r="L11718" t="s">
        <v>916</v>
      </c>
      <c r="M11718" t="s">
        <v>953</v>
      </c>
      <c r="N11718">
        <v>5</v>
      </c>
      <c r="O11718">
        <v>4</v>
      </c>
      <c r="P11718">
        <v>4</v>
      </c>
      <c r="Q11718" t="s">
        <v>25</v>
      </c>
      <c r="R11718" t="s">
        <v>26</v>
      </c>
    </row>
    <row r="11719" spans="1:18" x14ac:dyDescent="0.3">
      <c r="A11719" t="s">
        <v>102</v>
      </c>
      <c r="B11719" t="s">
        <v>925</v>
      </c>
      <c r="C11719">
        <v>34929</v>
      </c>
      <c r="D11719" t="s">
        <v>159</v>
      </c>
      <c r="E11719">
        <v>9900</v>
      </c>
      <c r="F11719" t="s">
        <v>19</v>
      </c>
      <c r="G11719">
        <v>2023</v>
      </c>
      <c r="H11719" t="s">
        <v>160</v>
      </c>
      <c r="I11719">
        <v>228</v>
      </c>
      <c r="J11719" t="s">
        <v>21</v>
      </c>
      <c r="K11719" t="s">
        <v>22</v>
      </c>
      <c r="L11719" t="s">
        <v>916</v>
      </c>
      <c r="M11719" t="s">
        <v>24</v>
      </c>
      <c r="N11719">
        <v>5</v>
      </c>
      <c r="O11719">
        <v>5</v>
      </c>
      <c r="P11719">
        <v>1</v>
      </c>
      <c r="Q11719" t="s">
        <v>25</v>
      </c>
      <c r="R11719" t="s">
        <v>26</v>
      </c>
    </row>
    <row r="11720" spans="1:18" x14ac:dyDescent="0.3">
      <c r="A11720" t="s">
        <v>108</v>
      </c>
      <c r="B11720" t="s">
        <v>109</v>
      </c>
      <c r="C11720">
        <v>84900</v>
      </c>
      <c r="D11720" t="s">
        <v>18</v>
      </c>
      <c r="E11720">
        <v>36800</v>
      </c>
      <c r="F11720" t="s">
        <v>19</v>
      </c>
      <c r="G11720">
        <v>2023</v>
      </c>
      <c r="H11720" t="s">
        <v>145</v>
      </c>
      <c r="I11720">
        <v>551</v>
      </c>
      <c r="J11720" t="s">
        <v>21</v>
      </c>
      <c r="K11720" t="s">
        <v>22</v>
      </c>
      <c r="L11720" t="s">
        <v>916</v>
      </c>
      <c r="M11720" t="s">
        <v>24</v>
      </c>
      <c r="N11720">
        <v>5</v>
      </c>
      <c r="O11720">
        <v>5</v>
      </c>
      <c r="P11720">
        <v>8</v>
      </c>
      <c r="Q11720" t="s">
        <v>36</v>
      </c>
      <c r="R11720" t="s">
        <v>26</v>
      </c>
    </row>
    <row r="11721" spans="1:18" x14ac:dyDescent="0.3">
      <c r="A11721" t="s">
        <v>108</v>
      </c>
      <c r="B11721" t="s">
        <v>191</v>
      </c>
      <c r="C11721">
        <v>54900</v>
      </c>
      <c r="D11721" t="s">
        <v>185</v>
      </c>
      <c r="E11721">
        <v>22357</v>
      </c>
      <c r="F11721" t="s">
        <v>19</v>
      </c>
      <c r="G11721">
        <v>2023</v>
      </c>
      <c r="H11721" t="s">
        <v>160</v>
      </c>
      <c r="I11721">
        <v>400</v>
      </c>
      <c r="J11721" t="s">
        <v>21</v>
      </c>
      <c r="K11721" t="s">
        <v>22</v>
      </c>
      <c r="L11721" t="s">
        <v>917</v>
      </c>
      <c r="M11721" t="s">
        <v>24</v>
      </c>
      <c r="N11721">
        <v>5</v>
      </c>
      <c r="O11721">
        <v>5</v>
      </c>
      <c r="Q11721" t="s">
        <v>30</v>
      </c>
      <c r="R11721" t="s">
        <v>31</v>
      </c>
    </row>
    <row r="11722" spans="1:18" x14ac:dyDescent="0.3">
      <c r="A11722" t="s">
        <v>108</v>
      </c>
      <c r="B11722" t="s">
        <v>367</v>
      </c>
      <c r="C11722">
        <v>38910</v>
      </c>
      <c r="D11722" t="s">
        <v>159</v>
      </c>
      <c r="E11722">
        <v>17000</v>
      </c>
      <c r="F11722" t="s">
        <v>19</v>
      </c>
      <c r="G11722">
        <v>2023</v>
      </c>
      <c r="H11722" t="s">
        <v>20</v>
      </c>
      <c r="I11722">
        <v>204</v>
      </c>
      <c r="J11722" t="s">
        <v>21</v>
      </c>
      <c r="K11722" t="s">
        <v>223</v>
      </c>
      <c r="L11722" t="s">
        <v>917</v>
      </c>
      <c r="M11722" t="s">
        <v>24</v>
      </c>
      <c r="N11722">
        <v>5</v>
      </c>
      <c r="O11722">
        <v>5</v>
      </c>
      <c r="P11722">
        <v>4</v>
      </c>
      <c r="Q11722" t="s">
        <v>30</v>
      </c>
      <c r="R11722" t="s">
        <v>31</v>
      </c>
    </row>
    <row r="11723" spans="1:18" x14ac:dyDescent="0.3">
      <c r="A11723" t="s">
        <v>108</v>
      </c>
      <c r="B11723" t="s">
        <v>344</v>
      </c>
      <c r="C11723">
        <v>39980</v>
      </c>
      <c r="D11723" t="s">
        <v>159</v>
      </c>
      <c r="E11723">
        <v>12000</v>
      </c>
      <c r="F11723" t="s">
        <v>19</v>
      </c>
      <c r="G11723">
        <v>2022</v>
      </c>
      <c r="H11723" t="s">
        <v>20</v>
      </c>
      <c r="I11723">
        <v>204</v>
      </c>
      <c r="J11723" t="s">
        <v>21</v>
      </c>
      <c r="K11723" t="s">
        <v>230</v>
      </c>
      <c r="L11723" t="s">
        <v>917</v>
      </c>
      <c r="M11723" t="s">
        <v>24</v>
      </c>
      <c r="N11723">
        <v>5</v>
      </c>
      <c r="O11723">
        <v>4</v>
      </c>
      <c r="P11723">
        <v>4</v>
      </c>
      <c r="Q11723" t="s">
        <v>30</v>
      </c>
      <c r="R11723" t="s">
        <v>31</v>
      </c>
    </row>
    <row r="11724" spans="1:18" x14ac:dyDescent="0.3">
      <c r="A11724" t="s">
        <v>108</v>
      </c>
      <c r="B11724" t="s">
        <v>109</v>
      </c>
      <c r="C11724">
        <v>44990</v>
      </c>
      <c r="D11724" t="s">
        <v>159</v>
      </c>
      <c r="E11724">
        <v>32135</v>
      </c>
      <c r="F11724" t="s">
        <v>19</v>
      </c>
      <c r="G11724">
        <v>2023</v>
      </c>
      <c r="H11724" t="s">
        <v>20</v>
      </c>
      <c r="I11724">
        <v>204</v>
      </c>
      <c r="J11724" t="s">
        <v>21</v>
      </c>
      <c r="K11724" t="s">
        <v>22</v>
      </c>
      <c r="L11724" t="s">
        <v>916</v>
      </c>
      <c r="M11724" t="s">
        <v>24</v>
      </c>
      <c r="N11724">
        <v>5</v>
      </c>
      <c r="O11724">
        <v>5</v>
      </c>
      <c r="P11724">
        <v>4</v>
      </c>
      <c r="Q11724" t="s">
        <v>30</v>
      </c>
      <c r="R11724" t="s">
        <v>31</v>
      </c>
    </row>
    <row r="11725" spans="1:18" x14ac:dyDescent="0.3">
      <c r="A11725" t="s">
        <v>137</v>
      </c>
      <c r="B11725" t="s">
        <v>138</v>
      </c>
      <c r="C11725">
        <v>38990</v>
      </c>
      <c r="D11725" t="s">
        <v>185</v>
      </c>
      <c r="E11725">
        <v>25000</v>
      </c>
      <c r="F11725" t="s">
        <v>19</v>
      </c>
      <c r="G11725">
        <v>2023</v>
      </c>
      <c r="H11725" t="s">
        <v>119</v>
      </c>
      <c r="I11725">
        <v>152</v>
      </c>
      <c r="J11725" t="s">
        <v>21</v>
      </c>
      <c r="K11725" t="s">
        <v>223</v>
      </c>
      <c r="L11725" t="s">
        <v>917</v>
      </c>
      <c r="M11725" t="s">
        <v>42</v>
      </c>
      <c r="N11725">
        <v>5</v>
      </c>
      <c r="O11725">
        <v>5</v>
      </c>
      <c r="Q11725" t="s">
        <v>36</v>
      </c>
      <c r="R11725" t="s">
        <v>31</v>
      </c>
    </row>
    <row r="11726" spans="1:18" x14ac:dyDescent="0.3">
      <c r="A11726" t="s">
        <v>137</v>
      </c>
      <c r="B11726" t="s">
        <v>562</v>
      </c>
      <c r="C11726">
        <v>32990</v>
      </c>
      <c r="D11726" t="s">
        <v>159</v>
      </c>
      <c r="E11726">
        <v>15</v>
      </c>
      <c r="F11726" t="s">
        <v>19</v>
      </c>
      <c r="G11726">
        <v>2025</v>
      </c>
      <c r="H11726" t="s">
        <v>119</v>
      </c>
      <c r="I11726">
        <v>136</v>
      </c>
      <c r="J11726" t="s">
        <v>21</v>
      </c>
      <c r="K11726" t="s">
        <v>22</v>
      </c>
      <c r="L11726" t="s">
        <v>918</v>
      </c>
      <c r="M11726" t="s">
        <v>42</v>
      </c>
      <c r="N11726">
        <v>5</v>
      </c>
      <c r="O11726">
        <v>5</v>
      </c>
      <c r="P11726">
        <v>3</v>
      </c>
      <c r="Q11726" t="s">
        <v>32</v>
      </c>
      <c r="R11726" t="s">
        <v>26</v>
      </c>
    </row>
    <row r="11727" spans="1:18" x14ac:dyDescent="0.3">
      <c r="A11727" t="s">
        <v>137</v>
      </c>
      <c r="B11727" t="s">
        <v>562</v>
      </c>
      <c r="C11727">
        <v>30990</v>
      </c>
      <c r="D11727" t="s">
        <v>159</v>
      </c>
      <c r="E11727">
        <v>15</v>
      </c>
      <c r="F11727" t="s">
        <v>19</v>
      </c>
      <c r="G11727">
        <v>2025</v>
      </c>
      <c r="H11727" t="s">
        <v>119</v>
      </c>
      <c r="I11727">
        <v>136</v>
      </c>
      <c r="J11727" t="s">
        <v>21</v>
      </c>
      <c r="K11727" t="s">
        <v>22</v>
      </c>
      <c r="L11727" t="s">
        <v>918</v>
      </c>
      <c r="M11727" t="s">
        <v>42</v>
      </c>
      <c r="N11727">
        <v>5</v>
      </c>
      <c r="O11727">
        <v>5</v>
      </c>
      <c r="P11727">
        <v>3</v>
      </c>
      <c r="Q11727" t="s">
        <v>30</v>
      </c>
      <c r="R11727" t="s">
        <v>34</v>
      </c>
    </row>
    <row r="11728" spans="1:18" x14ac:dyDescent="0.3">
      <c r="A11728" t="s">
        <v>137</v>
      </c>
      <c r="B11728" t="s">
        <v>562</v>
      </c>
      <c r="C11728">
        <v>34990</v>
      </c>
      <c r="D11728" t="s">
        <v>159</v>
      </c>
      <c r="E11728">
        <v>15</v>
      </c>
      <c r="F11728" t="s">
        <v>19</v>
      </c>
      <c r="G11728">
        <v>2025</v>
      </c>
      <c r="H11728" t="s">
        <v>119</v>
      </c>
      <c r="I11728">
        <v>136</v>
      </c>
      <c r="J11728" t="s">
        <v>21</v>
      </c>
      <c r="K11728" t="s">
        <v>22</v>
      </c>
      <c r="L11728" t="s">
        <v>918</v>
      </c>
      <c r="M11728" t="s">
        <v>42</v>
      </c>
      <c r="N11728">
        <v>5</v>
      </c>
      <c r="O11728">
        <v>5</v>
      </c>
      <c r="P11728">
        <v>3</v>
      </c>
      <c r="Q11728" t="s">
        <v>30</v>
      </c>
      <c r="R11728" t="s">
        <v>31</v>
      </c>
    </row>
    <row r="11729" spans="1:18" x14ac:dyDescent="0.3">
      <c r="A11729" t="s">
        <v>137</v>
      </c>
      <c r="B11729" t="s">
        <v>455</v>
      </c>
      <c r="C11729">
        <v>45890</v>
      </c>
      <c r="D11729" t="s">
        <v>159</v>
      </c>
      <c r="E11729">
        <v>20</v>
      </c>
      <c r="F11729" t="s">
        <v>19</v>
      </c>
      <c r="G11729">
        <v>2023</v>
      </c>
      <c r="H11729" t="s">
        <v>119</v>
      </c>
      <c r="I11729">
        <v>218</v>
      </c>
      <c r="J11729" t="s">
        <v>21</v>
      </c>
      <c r="K11729" t="s">
        <v>223</v>
      </c>
      <c r="L11729" t="s">
        <v>918</v>
      </c>
      <c r="M11729" t="s">
        <v>42</v>
      </c>
      <c r="N11729">
        <v>5</v>
      </c>
      <c r="O11729">
        <v>4</v>
      </c>
      <c r="P11729">
        <v>4</v>
      </c>
      <c r="Q11729" t="s">
        <v>30</v>
      </c>
      <c r="R11729" t="s">
        <v>31</v>
      </c>
    </row>
    <row r="11730" spans="1:18" x14ac:dyDescent="0.3">
      <c r="A11730" t="s">
        <v>137</v>
      </c>
      <c r="B11730" t="s">
        <v>562</v>
      </c>
      <c r="C11730">
        <v>33990</v>
      </c>
      <c r="D11730" t="s">
        <v>159</v>
      </c>
      <c r="E11730">
        <v>15</v>
      </c>
      <c r="F11730" t="s">
        <v>19</v>
      </c>
      <c r="G11730">
        <v>2025</v>
      </c>
      <c r="H11730" t="s">
        <v>119</v>
      </c>
      <c r="I11730">
        <v>136</v>
      </c>
      <c r="J11730" t="s">
        <v>21</v>
      </c>
      <c r="K11730" t="s">
        <v>22</v>
      </c>
      <c r="L11730" t="s">
        <v>918</v>
      </c>
      <c r="M11730" t="s">
        <v>42</v>
      </c>
      <c r="N11730">
        <v>5</v>
      </c>
      <c r="O11730">
        <v>5</v>
      </c>
      <c r="P11730">
        <v>3</v>
      </c>
      <c r="Q11730" t="s">
        <v>37</v>
      </c>
      <c r="R11730" t="s">
        <v>953</v>
      </c>
    </row>
    <row r="11731" spans="1:18" x14ac:dyDescent="0.3">
      <c r="A11731" t="s">
        <v>137</v>
      </c>
      <c r="B11731" t="s">
        <v>590</v>
      </c>
      <c r="C11731">
        <v>39990</v>
      </c>
      <c r="D11731" t="s">
        <v>193</v>
      </c>
      <c r="E11731">
        <v>3279</v>
      </c>
      <c r="F11731" t="s">
        <v>19</v>
      </c>
      <c r="G11731">
        <v>2023</v>
      </c>
      <c r="H11731" t="s">
        <v>119</v>
      </c>
      <c r="I11731">
        <v>204</v>
      </c>
      <c r="J11731" t="s">
        <v>21</v>
      </c>
      <c r="K11731" t="s">
        <v>22</v>
      </c>
      <c r="L11731" t="s">
        <v>917</v>
      </c>
      <c r="M11731" t="s">
        <v>42</v>
      </c>
      <c r="N11731">
        <v>5</v>
      </c>
      <c r="O11731">
        <v>5</v>
      </c>
      <c r="Q11731" t="s">
        <v>953</v>
      </c>
      <c r="R11731" t="s">
        <v>953</v>
      </c>
    </row>
    <row r="11732" spans="1:18" x14ac:dyDescent="0.3">
      <c r="A11732" t="s">
        <v>111</v>
      </c>
      <c r="B11732" t="s">
        <v>478</v>
      </c>
      <c r="C11732">
        <v>43800</v>
      </c>
      <c r="D11732" t="s">
        <v>192</v>
      </c>
      <c r="E11732">
        <v>52869</v>
      </c>
      <c r="F11732" t="s">
        <v>19</v>
      </c>
      <c r="G11732">
        <v>2019</v>
      </c>
      <c r="H11732" t="s">
        <v>145</v>
      </c>
      <c r="I11732">
        <v>276</v>
      </c>
      <c r="J11732" t="s">
        <v>21</v>
      </c>
      <c r="K11732" t="s">
        <v>223</v>
      </c>
      <c r="L11732" t="s">
        <v>917</v>
      </c>
      <c r="M11732" t="s">
        <v>27</v>
      </c>
      <c r="N11732">
        <v>5</v>
      </c>
      <c r="O11732">
        <v>4</v>
      </c>
      <c r="Q11732" t="s">
        <v>32</v>
      </c>
      <c r="R11732" t="s">
        <v>31</v>
      </c>
    </row>
    <row r="11733" spans="1:18" x14ac:dyDescent="0.3">
      <c r="A11733" t="s">
        <v>111</v>
      </c>
      <c r="B11733" t="s">
        <v>112</v>
      </c>
      <c r="C11733">
        <v>64800</v>
      </c>
      <c r="D11733" t="s">
        <v>192</v>
      </c>
      <c r="E11733">
        <v>50</v>
      </c>
      <c r="F11733" t="s">
        <v>19</v>
      </c>
      <c r="H11733" t="s">
        <v>145</v>
      </c>
      <c r="I11733">
        <v>230</v>
      </c>
      <c r="J11733" t="s">
        <v>21</v>
      </c>
      <c r="K11733" t="s">
        <v>22</v>
      </c>
      <c r="L11733" t="s">
        <v>915</v>
      </c>
      <c r="M11733" t="s">
        <v>24</v>
      </c>
      <c r="N11733">
        <v>5</v>
      </c>
      <c r="O11733">
        <v>5</v>
      </c>
      <c r="Q11733" t="s">
        <v>30</v>
      </c>
      <c r="R11733" t="s">
        <v>31</v>
      </c>
    </row>
    <row r="11734" spans="1:18" x14ac:dyDescent="0.3">
      <c r="A11734" t="s">
        <v>111</v>
      </c>
      <c r="B11734" t="s">
        <v>697</v>
      </c>
      <c r="C11734">
        <v>12900</v>
      </c>
      <c r="D11734" t="s">
        <v>159</v>
      </c>
      <c r="E11734">
        <v>148613</v>
      </c>
      <c r="F11734" t="s">
        <v>19</v>
      </c>
      <c r="G11734">
        <v>1987</v>
      </c>
      <c r="H11734" t="s">
        <v>145</v>
      </c>
      <c r="I11734">
        <v>140</v>
      </c>
      <c r="J11734" t="s">
        <v>21</v>
      </c>
      <c r="K11734" t="s">
        <v>223</v>
      </c>
      <c r="L11734" t="s">
        <v>921</v>
      </c>
      <c r="M11734" t="s">
        <v>27</v>
      </c>
      <c r="N11734">
        <v>5</v>
      </c>
      <c r="O11734">
        <v>4</v>
      </c>
      <c r="P11734">
        <v>8</v>
      </c>
      <c r="Q11734" t="s">
        <v>32</v>
      </c>
      <c r="R11734" t="s">
        <v>31</v>
      </c>
    </row>
    <row r="11735" spans="1:18" x14ac:dyDescent="0.3">
      <c r="A11735" t="s">
        <v>111</v>
      </c>
      <c r="B11735" t="s">
        <v>629</v>
      </c>
      <c r="C11735">
        <v>5950</v>
      </c>
      <c r="D11735" t="s">
        <v>190</v>
      </c>
      <c r="E11735">
        <v>61842</v>
      </c>
      <c r="F11735" t="s">
        <v>19</v>
      </c>
      <c r="G11735">
        <v>1981</v>
      </c>
      <c r="H11735" t="s">
        <v>145</v>
      </c>
      <c r="I11735">
        <v>147</v>
      </c>
      <c r="J11735" t="s">
        <v>21</v>
      </c>
      <c r="K11735" t="s">
        <v>251</v>
      </c>
      <c r="L11735" t="s">
        <v>921</v>
      </c>
      <c r="M11735" t="s">
        <v>953</v>
      </c>
      <c r="N11735">
        <v>5</v>
      </c>
      <c r="O11735">
        <v>2</v>
      </c>
      <c r="P11735">
        <v>8</v>
      </c>
      <c r="Q11735" t="s">
        <v>32</v>
      </c>
      <c r="R11735" t="s">
        <v>31</v>
      </c>
    </row>
    <row r="11736" spans="1:18" x14ac:dyDescent="0.3">
      <c r="A11736" t="s">
        <v>111</v>
      </c>
      <c r="B11736" t="s">
        <v>631</v>
      </c>
      <c r="C11736">
        <v>44950</v>
      </c>
      <c r="D11736" t="s">
        <v>159</v>
      </c>
      <c r="E11736">
        <v>109246</v>
      </c>
      <c r="F11736" t="s">
        <v>19</v>
      </c>
      <c r="G11736">
        <v>1958</v>
      </c>
      <c r="H11736" t="s">
        <v>145</v>
      </c>
      <c r="I11736">
        <v>310</v>
      </c>
      <c r="J11736" t="s">
        <v>21</v>
      </c>
      <c r="K11736" t="s">
        <v>251</v>
      </c>
      <c r="L11736" t="s">
        <v>921</v>
      </c>
      <c r="M11736" t="s">
        <v>953</v>
      </c>
      <c r="N11736">
        <v>5</v>
      </c>
      <c r="O11736">
        <v>2</v>
      </c>
      <c r="P11736">
        <v>8</v>
      </c>
      <c r="Q11736" t="s">
        <v>32</v>
      </c>
      <c r="R11736" t="s">
        <v>34</v>
      </c>
    </row>
    <row r="11737" spans="1:18" x14ac:dyDescent="0.3">
      <c r="A11737" t="s">
        <v>155</v>
      </c>
      <c r="B11737" t="s">
        <v>519</v>
      </c>
      <c r="C11737">
        <v>76900</v>
      </c>
      <c r="D11737" t="s">
        <v>159</v>
      </c>
      <c r="E11737">
        <v>24</v>
      </c>
      <c r="F11737" t="s">
        <v>19</v>
      </c>
      <c r="H11737" t="s">
        <v>145</v>
      </c>
      <c r="I11737">
        <v>426</v>
      </c>
      <c r="J11737" t="s">
        <v>21</v>
      </c>
      <c r="K11737" t="s">
        <v>22</v>
      </c>
      <c r="L11737" t="s">
        <v>915</v>
      </c>
      <c r="M11737" t="s">
        <v>24</v>
      </c>
      <c r="N11737">
        <v>5</v>
      </c>
      <c r="O11737">
        <v>4</v>
      </c>
      <c r="P11737">
        <v>8</v>
      </c>
      <c r="Q11737" t="s">
        <v>25</v>
      </c>
      <c r="R11737" t="s">
        <v>31</v>
      </c>
    </row>
    <row r="11738" spans="1:18" x14ac:dyDescent="0.3">
      <c r="A11738" t="s">
        <v>155</v>
      </c>
      <c r="B11738" t="s">
        <v>519</v>
      </c>
      <c r="C11738">
        <v>139800</v>
      </c>
      <c r="D11738" t="s">
        <v>192</v>
      </c>
      <c r="E11738">
        <v>50</v>
      </c>
      <c r="F11738" t="s">
        <v>19</v>
      </c>
      <c r="H11738" t="s">
        <v>20</v>
      </c>
      <c r="I11738">
        <v>277</v>
      </c>
      <c r="J11738" t="s">
        <v>21</v>
      </c>
      <c r="K11738" t="s">
        <v>22</v>
      </c>
      <c r="L11738" t="s">
        <v>915</v>
      </c>
      <c r="M11738" t="s">
        <v>24</v>
      </c>
      <c r="N11738">
        <v>5</v>
      </c>
      <c r="O11738">
        <v>4</v>
      </c>
      <c r="Q11738" t="s">
        <v>28</v>
      </c>
      <c r="R11738" t="s">
        <v>31</v>
      </c>
    </row>
    <row r="11739" spans="1:18" x14ac:dyDescent="0.3">
      <c r="A11739" t="s">
        <v>155</v>
      </c>
      <c r="B11739" t="s">
        <v>674</v>
      </c>
      <c r="C11739">
        <v>25900</v>
      </c>
      <c r="D11739" t="s">
        <v>159</v>
      </c>
      <c r="E11739">
        <v>30</v>
      </c>
      <c r="F11739" t="s">
        <v>19</v>
      </c>
      <c r="H11739" t="s">
        <v>145</v>
      </c>
      <c r="I11739">
        <v>156</v>
      </c>
      <c r="J11739" t="s">
        <v>21</v>
      </c>
      <c r="K11739" t="s">
        <v>22</v>
      </c>
      <c r="L11739" t="s">
        <v>915</v>
      </c>
      <c r="M11739" t="s">
        <v>953</v>
      </c>
      <c r="N11739">
        <v>5</v>
      </c>
      <c r="O11739">
        <v>5</v>
      </c>
      <c r="P11739">
        <v>3</v>
      </c>
      <c r="Q11739" t="s">
        <v>32</v>
      </c>
      <c r="R11739" t="s">
        <v>31</v>
      </c>
    </row>
    <row r="11740" spans="1:18" x14ac:dyDescent="0.3">
      <c r="A11740" t="s">
        <v>155</v>
      </c>
      <c r="B11740" t="s">
        <v>926</v>
      </c>
      <c r="C11740">
        <v>19900</v>
      </c>
      <c r="D11740" t="s">
        <v>159</v>
      </c>
      <c r="E11740">
        <v>103300</v>
      </c>
      <c r="F11740" t="s">
        <v>19</v>
      </c>
      <c r="G11740">
        <v>1974</v>
      </c>
      <c r="H11740" t="s">
        <v>145</v>
      </c>
      <c r="I11740">
        <v>152</v>
      </c>
      <c r="J11740" t="s">
        <v>21</v>
      </c>
      <c r="K11740" t="s">
        <v>436</v>
      </c>
      <c r="L11740" t="s">
        <v>921</v>
      </c>
      <c r="M11740" t="s">
        <v>953</v>
      </c>
      <c r="N11740">
        <v>5</v>
      </c>
      <c r="O11740">
        <v>2</v>
      </c>
      <c r="Q11740" t="s">
        <v>37</v>
      </c>
      <c r="R11740" t="s">
        <v>31</v>
      </c>
    </row>
    <row r="11741" spans="1:18" x14ac:dyDescent="0.3">
      <c r="A11741" t="s">
        <v>155</v>
      </c>
      <c r="B11741" t="s">
        <v>705</v>
      </c>
      <c r="C11741">
        <v>69900</v>
      </c>
      <c r="D11741" t="s">
        <v>190</v>
      </c>
      <c r="E11741">
        <v>23292</v>
      </c>
      <c r="F11741" t="s">
        <v>19</v>
      </c>
      <c r="G11741">
        <v>1970</v>
      </c>
      <c r="H11741" t="s">
        <v>145</v>
      </c>
      <c r="I11741">
        <v>476</v>
      </c>
      <c r="J11741" t="s">
        <v>21</v>
      </c>
      <c r="K11741" t="s">
        <v>251</v>
      </c>
      <c r="L11741" t="s">
        <v>921</v>
      </c>
      <c r="M11741" t="s">
        <v>953</v>
      </c>
      <c r="N11741">
        <v>5</v>
      </c>
      <c r="P11741">
        <v>8</v>
      </c>
      <c r="Q11741" t="s">
        <v>953</v>
      </c>
      <c r="R11741" t="s">
        <v>34</v>
      </c>
    </row>
    <row r="11742" spans="1:18" x14ac:dyDescent="0.3">
      <c r="A11742" t="s">
        <v>155</v>
      </c>
      <c r="B11742" t="s">
        <v>953</v>
      </c>
      <c r="C11742">
        <v>17500</v>
      </c>
      <c r="D11742" t="s">
        <v>159</v>
      </c>
      <c r="E11742">
        <v>57400</v>
      </c>
      <c r="F11742" t="s">
        <v>19</v>
      </c>
      <c r="G11742">
        <v>1988</v>
      </c>
      <c r="H11742" t="s">
        <v>145</v>
      </c>
      <c r="I11742">
        <v>173</v>
      </c>
      <c r="J11742" t="s">
        <v>21</v>
      </c>
      <c r="K11742" t="s">
        <v>251</v>
      </c>
      <c r="L11742" t="s">
        <v>921</v>
      </c>
      <c r="M11742" t="s">
        <v>953</v>
      </c>
      <c r="N11742">
        <v>5</v>
      </c>
      <c r="O11742">
        <v>2</v>
      </c>
      <c r="Q11742" t="s">
        <v>32</v>
      </c>
      <c r="R11742" t="s">
        <v>128</v>
      </c>
    </row>
    <row r="11743" spans="1:18" x14ac:dyDescent="0.3">
      <c r="A11743" t="s">
        <v>155</v>
      </c>
      <c r="B11743" t="s">
        <v>927</v>
      </c>
      <c r="C11743">
        <v>24500</v>
      </c>
      <c r="D11743" t="s">
        <v>159</v>
      </c>
      <c r="E11743">
        <v>82000</v>
      </c>
      <c r="F11743" t="s">
        <v>19</v>
      </c>
      <c r="G11743">
        <v>1988</v>
      </c>
      <c r="H11743" t="s">
        <v>145</v>
      </c>
      <c r="I11743">
        <v>258</v>
      </c>
      <c r="J11743" t="s">
        <v>21</v>
      </c>
      <c r="K11743" t="s">
        <v>22</v>
      </c>
      <c r="L11743" t="s">
        <v>921</v>
      </c>
      <c r="M11743" t="s">
        <v>24</v>
      </c>
      <c r="N11743">
        <v>5</v>
      </c>
      <c r="O11743">
        <v>3</v>
      </c>
      <c r="P11743">
        <v>8</v>
      </c>
      <c r="Q11743" t="s">
        <v>36</v>
      </c>
      <c r="R11743" t="s">
        <v>31</v>
      </c>
    </row>
    <row r="11744" spans="1:18" x14ac:dyDescent="0.3">
      <c r="A11744" t="s">
        <v>155</v>
      </c>
      <c r="B11744" t="s">
        <v>519</v>
      </c>
      <c r="C11744">
        <v>91990</v>
      </c>
      <c r="D11744" t="s">
        <v>159</v>
      </c>
      <c r="E11744">
        <v>150</v>
      </c>
      <c r="F11744" t="s">
        <v>19</v>
      </c>
      <c r="H11744" t="s">
        <v>148</v>
      </c>
      <c r="I11744">
        <v>426</v>
      </c>
      <c r="J11744" t="s">
        <v>21</v>
      </c>
      <c r="K11744" t="s">
        <v>22</v>
      </c>
      <c r="L11744" t="s">
        <v>915</v>
      </c>
      <c r="M11744" t="s">
        <v>24</v>
      </c>
      <c r="N11744">
        <v>5</v>
      </c>
      <c r="O11744">
        <v>4</v>
      </c>
      <c r="P11744">
        <v>8</v>
      </c>
      <c r="Q11744" t="s">
        <v>30</v>
      </c>
      <c r="R11744" t="s">
        <v>31</v>
      </c>
    </row>
    <row r="11745" spans="1:18" x14ac:dyDescent="0.3">
      <c r="A11745" t="s">
        <v>155</v>
      </c>
      <c r="B11745" t="s">
        <v>700</v>
      </c>
      <c r="C11745">
        <v>59000</v>
      </c>
      <c r="D11745" t="s">
        <v>190</v>
      </c>
      <c r="E11745">
        <v>1</v>
      </c>
      <c r="F11745" t="s">
        <v>196</v>
      </c>
      <c r="G11745">
        <v>1967</v>
      </c>
      <c r="H11745" t="s">
        <v>145</v>
      </c>
      <c r="I11745">
        <v>1</v>
      </c>
      <c r="J11745" t="s">
        <v>21</v>
      </c>
      <c r="K11745" t="s">
        <v>221</v>
      </c>
      <c r="L11745" t="s">
        <v>921</v>
      </c>
      <c r="M11745" t="s">
        <v>27</v>
      </c>
      <c r="N11745">
        <v>5</v>
      </c>
      <c r="O11745">
        <v>3</v>
      </c>
      <c r="P11745">
        <v>8</v>
      </c>
      <c r="Q11745" t="s">
        <v>30</v>
      </c>
      <c r="R11745" t="s">
        <v>953</v>
      </c>
    </row>
    <row r="11746" spans="1:18" x14ac:dyDescent="0.3">
      <c r="A11746" t="s">
        <v>168</v>
      </c>
      <c r="B11746" t="s">
        <v>573</v>
      </c>
      <c r="C11746">
        <v>39989</v>
      </c>
      <c r="D11746" t="s">
        <v>159</v>
      </c>
      <c r="E11746">
        <v>39503</v>
      </c>
      <c r="F11746" t="s">
        <v>19</v>
      </c>
      <c r="G11746">
        <v>2022</v>
      </c>
      <c r="H11746" t="s">
        <v>145</v>
      </c>
      <c r="I11746">
        <v>309</v>
      </c>
      <c r="J11746" t="s">
        <v>21</v>
      </c>
      <c r="K11746" t="s">
        <v>251</v>
      </c>
      <c r="L11746" t="s">
        <v>917</v>
      </c>
      <c r="M11746" t="s">
        <v>953</v>
      </c>
      <c r="N11746">
        <v>5</v>
      </c>
      <c r="O11746">
        <v>2</v>
      </c>
      <c r="Q11746" t="s">
        <v>25</v>
      </c>
      <c r="R11746" t="s">
        <v>34</v>
      </c>
    </row>
    <row r="11747" spans="1:18" x14ac:dyDescent="0.3">
      <c r="A11747" t="s">
        <v>168</v>
      </c>
      <c r="B11747" t="s">
        <v>533</v>
      </c>
      <c r="C11747">
        <v>68888</v>
      </c>
      <c r="D11747" t="s">
        <v>159</v>
      </c>
      <c r="E11747">
        <v>23</v>
      </c>
      <c r="F11747" t="s">
        <v>19</v>
      </c>
      <c r="H11747" t="s">
        <v>145</v>
      </c>
      <c r="I11747">
        <v>492</v>
      </c>
      <c r="J11747" t="s">
        <v>21</v>
      </c>
      <c r="K11747" t="s">
        <v>223</v>
      </c>
      <c r="L11747" t="s">
        <v>915</v>
      </c>
      <c r="M11747" t="s">
        <v>953</v>
      </c>
      <c r="N11747">
        <v>5</v>
      </c>
      <c r="O11747">
        <v>3</v>
      </c>
      <c r="Q11747" t="s">
        <v>187</v>
      </c>
      <c r="R11747" t="s">
        <v>26</v>
      </c>
    </row>
    <row r="11748" spans="1:18" x14ac:dyDescent="0.3">
      <c r="A11748" t="s">
        <v>168</v>
      </c>
      <c r="B11748" t="s">
        <v>509</v>
      </c>
      <c r="C11748">
        <v>71890</v>
      </c>
      <c r="D11748" t="s">
        <v>159</v>
      </c>
      <c r="E11748">
        <v>35</v>
      </c>
      <c r="F11748" t="s">
        <v>19</v>
      </c>
      <c r="H11748" t="s">
        <v>145</v>
      </c>
      <c r="I11748">
        <v>420</v>
      </c>
      <c r="J11748" t="s">
        <v>21</v>
      </c>
      <c r="K11748" t="s">
        <v>22</v>
      </c>
      <c r="L11748" t="s">
        <v>915</v>
      </c>
      <c r="M11748" t="s">
        <v>24</v>
      </c>
      <c r="N11748">
        <v>5</v>
      </c>
      <c r="O11748">
        <v>5</v>
      </c>
      <c r="Q11748" t="s">
        <v>25</v>
      </c>
      <c r="R11748" t="s">
        <v>31</v>
      </c>
    </row>
    <row r="11749" spans="1:18" x14ac:dyDescent="0.3">
      <c r="A11749" t="s">
        <v>168</v>
      </c>
      <c r="B11749" t="s">
        <v>509</v>
      </c>
      <c r="C11749">
        <v>149890</v>
      </c>
      <c r="D11749" t="s">
        <v>159</v>
      </c>
      <c r="E11749">
        <v>60</v>
      </c>
      <c r="F11749" t="s">
        <v>19</v>
      </c>
      <c r="H11749" t="s">
        <v>145</v>
      </c>
      <c r="I11749">
        <v>711</v>
      </c>
      <c r="J11749" t="s">
        <v>21</v>
      </c>
      <c r="K11749" t="s">
        <v>22</v>
      </c>
      <c r="L11749" t="s">
        <v>915</v>
      </c>
      <c r="M11749" t="s">
        <v>953</v>
      </c>
      <c r="N11749">
        <v>5</v>
      </c>
      <c r="O11749">
        <v>5</v>
      </c>
      <c r="P11749">
        <v>8</v>
      </c>
      <c r="Q11749" t="s">
        <v>25</v>
      </c>
      <c r="R11749" t="s">
        <v>31</v>
      </c>
    </row>
    <row r="11750" spans="1:18" x14ac:dyDescent="0.3">
      <c r="A11750" t="s">
        <v>168</v>
      </c>
      <c r="B11750" t="s">
        <v>509</v>
      </c>
      <c r="C11750">
        <v>96316</v>
      </c>
      <c r="D11750" t="s">
        <v>185</v>
      </c>
      <c r="E11750">
        <v>50</v>
      </c>
      <c r="F11750" t="s">
        <v>19</v>
      </c>
      <c r="H11750" t="s">
        <v>145</v>
      </c>
      <c r="I11750">
        <v>540</v>
      </c>
      <c r="J11750" t="s">
        <v>21</v>
      </c>
      <c r="K11750" t="s">
        <v>22</v>
      </c>
      <c r="L11750" t="s">
        <v>915</v>
      </c>
      <c r="M11750" t="s">
        <v>24</v>
      </c>
      <c r="N11750">
        <v>5</v>
      </c>
      <c r="O11750">
        <v>5</v>
      </c>
      <c r="P11750">
        <v>6</v>
      </c>
      <c r="Q11750" t="s">
        <v>25</v>
      </c>
      <c r="R11750" t="s">
        <v>31</v>
      </c>
    </row>
    <row r="11751" spans="1:18" x14ac:dyDescent="0.3">
      <c r="A11751" t="s">
        <v>168</v>
      </c>
      <c r="B11751" t="s">
        <v>573</v>
      </c>
      <c r="C11751">
        <v>69888</v>
      </c>
      <c r="D11751" t="s">
        <v>159</v>
      </c>
      <c r="E11751">
        <v>25</v>
      </c>
      <c r="F11751" t="s">
        <v>19</v>
      </c>
      <c r="H11751" t="s">
        <v>145</v>
      </c>
      <c r="I11751">
        <v>492</v>
      </c>
      <c r="J11751" t="s">
        <v>21</v>
      </c>
      <c r="K11751" t="s">
        <v>251</v>
      </c>
      <c r="L11751" t="s">
        <v>915</v>
      </c>
      <c r="M11751" t="s">
        <v>953</v>
      </c>
      <c r="N11751">
        <v>5</v>
      </c>
      <c r="O11751">
        <v>2</v>
      </c>
      <c r="Q11751" t="s">
        <v>25</v>
      </c>
      <c r="R11751" t="s">
        <v>26</v>
      </c>
    </row>
    <row r="11752" spans="1:18" x14ac:dyDescent="0.3">
      <c r="A11752" t="s">
        <v>168</v>
      </c>
      <c r="B11752" t="s">
        <v>509</v>
      </c>
      <c r="C11752">
        <v>79980</v>
      </c>
      <c r="D11752" t="s">
        <v>159</v>
      </c>
      <c r="E11752">
        <v>36</v>
      </c>
      <c r="F11752" t="s">
        <v>19</v>
      </c>
      <c r="H11752" t="s">
        <v>148</v>
      </c>
      <c r="I11752">
        <v>420</v>
      </c>
      <c r="J11752" t="s">
        <v>21</v>
      </c>
      <c r="K11752" t="s">
        <v>22</v>
      </c>
      <c r="L11752" t="s">
        <v>915</v>
      </c>
      <c r="M11752" t="s">
        <v>24</v>
      </c>
      <c r="N11752">
        <v>5</v>
      </c>
      <c r="O11752">
        <v>5</v>
      </c>
      <c r="Q11752" t="s">
        <v>25</v>
      </c>
      <c r="R11752" t="s">
        <v>31</v>
      </c>
    </row>
    <row r="11753" spans="1:18" x14ac:dyDescent="0.3">
      <c r="A11753" t="s">
        <v>168</v>
      </c>
      <c r="B11753" t="s">
        <v>509</v>
      </c>
      <c r="C11753">
        <v>165900</v>
      </c>
      <c r="D11753" t="s">
        <v>159</v>
      </c>
      <c r="E11753">
        <v>50</v>
      </c>
      <c r="F11753" t="s">
        <v>19</v>
      </c>
      <c r="H11753" t="s">
        <v>145</v>
      </c>
      <c r="I11753">
        <v>711</v>
      </c>
      <c r="J11753" t="s">
        <v>21</v>
      </c>
      <c r="K11753" t="s">
        <v>22</v>
      </c>
      <c r="L11753" t="s">
        <v>915</v>
      </c>
      <c r="M11753" t="s">
        <v>24</v>
      </c>
      <c r="N11753">
        <v>5</v>
      </c>
      <c r="O11753">
        <v>4</v>
      </c>
      <c r="Q11753" t="s">
        <v>25</v>
      </c>
      <c r="R11753" t="s">
        <v>31</v>
      </c>
    </row>
    <row r="11754" spans="1:18" x14ac:dyDescent="0.3">
      <c r="A11754" t="s">
        <v>168</v>
      </c>
      <c r="B11754" t="s">
        <v>509</v>
      </c>
      <c r="C11754">
        <v>96316</v>
      </c>
      <c r="D11754" t="s">
        <v>185</v>
      </c>
      <c r="E11754">
        <v>50</v>
      </c>
      <c r="F11754" t="s">
        <v>19</v>
      </c>
      <c r="H11754" t="s">
        <v>145</v>
      </c>
      <c r="I11754">
        <v>540</v>
      </c>
      <c r="J11754" t="s">
        <v>21</v>
      </c>
      <c r="K11754" t="s">
        <v>22</v>
      </c>
      <c r="L11754" t="s">
        <v>915</v>
      </c>
      <c r="M11754" t="s">
        <v>24</v>
      </c>
      <c r="N11754">
        <v>5</v>
      </c>
      <c r="O11754">
        <v>5</v>
      </c>
      <c r="P11754">
        <v>6</v>
      </c>
      <c r="Q11754" t="s">
        <v>25</v>
      </c>
      <c r="R11754" t="s">
        <v>31</v>
      </c>
    </row>
    <row r="11755" spans="1:18" x14ac:dyDescent="0.3">
      <c r="A11755" t="s">
        <v>168</v>
      </c>
      <c r="B11755" t="s">
        <v>533</v>
      </c>
      <c r="C11755">
        <v>109850</v>
      </c>
      <c r="D11755" t="s">
        <v>159</v>
      </c>
      <c r="E11755">
        <v>50</v>
      </c>
      <c r="F11755" t="s">
        <v>19</v>
      </c>
      <c r="H11755" t="s">
        <v>145</v>
      </c>
      <c r="I11755">
        <v>817</v>
      </c>
      <c r="J11755" t="s">
        <v>21</v>
      </c>
      <c r="K11755" t="s">
        <v>251</v>
      </c>
      <c r="L11755" t="s">
        <v>915</v>
      </c>
      <c r="M11755" t="s">
        <v>953</v>
      </c>
      <c r="N11755">
        <v>5</v>
      </c>
      <c r="O11755">
        <v>4</v>
      </c>
      <c r="Q11755" t="s">
        <v>25</v>
      </c>
      <c r="R11755" t="s">
        <v>126</v>
      </c>
    </row>
    <row r="11756" spans="1:18" x14ac:dyDescent="0.3">
      <c r="A11756" t="s">
        <v>168</v>
      </c>
      <c r="B11756" t="s">
        <v>509</v>
      </c>
      <c r="C11756">
        <v>129547</v>
      </c>
      <c r="D11756" t="s">
        <v>159</v>
      </c>
      <c r="E11756">
        <v>100</v>
      </c>
      <c r="F11756" t="s">
        <v>19</v>
      </c>
      <c r="H11756" t="s">
        <v>145</v>
      </c>
      <c r="I11756">
        <v>547</v>
      </c>
      <c r="J11756" t="s">
        <v>21</v>
      </c>
      <c r="K11756" t="s">
        <v>22</v>
      </c>
      <c r="L11756" t="s">
        <v>915</v>
      </c>
      <c r="M11756" t="s">
        <v>24</v>
      </c>
      <c r="N11756">
        <v>5</v>
      </c>
      <c r="O11756">
        <v>4</v>
      </c>
      <c r="P11756">
        <v>6</v>
      </c>
      <c r="Q11756" t="s">
        <v>25</v>
      </c>
      <c r="R11756" t="s">
        <v>31</v>
      </c>
    </row>
    <row r="11757" spans="1:18" x14ac:dyDescent="0.3">
      <c r="A11757" t="s">
        <v>168</v>
      </c>
      <c r="B11757" t="s">
        <v>509</v>
      </c>
      <c r="C11757">
        <v>123999</v>
      </c>
      <c r="D11757" t="s">
        <v>159</v>
      </c>
      <c r="E11757">
        <v>100</v>
      </c>
      <c r="F11757" t="s">
        <v>19</v>
      </c>
      <c r="H11757" t="s">
        <v>145</v>
      </c>
      <c r="I11757">
        <v>540</v>
      </c>
      <c r="J11757" t="s">
        <v>21</v>
      </c>
      <c r="K11757" t="s">
        <v>22</v>
      </c>
      <c r="L11757" t="s">
        <v>915</v>
      </c>
      <c r="M11757" t="s">
        <v>24</v>
      </c>
      <c r="N11757">
        <v>5</v>
      </c>
      <c r="O11757">
        <v>4</v>
      </c>
      <c r="P11757">
        <v>6</v>
      </c>
      <c r="Q11757" t="s">
        <v>25</v>
      </c>
      <c r="R11757" t="s">
        <v>31</v>
      </c>
    </row>
    <row r="11758" spans="1:18" x14ac:dyDescent="0.3">
      <c r="A11758" t="s">
        <v>168</v>
      </c>
      <c r="B11758" t="s">
        <v>509</v>
      </c>
      <c r="C11758">
        <v>119800</v>
      </c>
      <c r="D11758" t="s">
        <v>159</v>
      </c>
      <c r="E11758">
        <v>350</v>
      </c>
      <c r="F11758" t="s">
        <v>19</v>
      </c>
      <c r="H11758" t="s">
        <v>20</v>
      </c>
      <c r="I11758">
        <v>375</v>
      </c>
      <c r="J11758" t="s">
        <v>21</v>
      </c>
      <c r="K11758" t="s">
        <v>22</v>
      </c>
      <c r="L11758" t="s">
        <v>915</v>
      </c>
      <c r="M11758" t="s">
        <v>24</v>
      </c>
      <c r="N11758">
        <v>5</v>
      </c>
      <c r="O11758">
        <v>5</v>
      </c>
      <c r="P11758">
        <v>6</v>
      </c>
      <c r="Q11758" t="s">
        <v>25</v>
      </c>
      <c r="R11758" t="s">
        <v>31</v>
      </c>
    </row>
    <row r="11759" spans="1:18" x14ac:dyDescent="0.3">
      <c r="A11759" t="s">
        <v>168</v>
      </c>
      <c r="B11759" t="s">
        <v>573</v>
      </c>
      <c r="C11759">
        <v>88000</v>
      </c>
      <c r="D11759" t="s">
        <v>193</v>
      </c>
      <c r="E11759">
        <v>1</v>
      </c>
      <c r="F11759" t="s">
        <v>196</v>
      </c>
      <c r="G11759">
        <v>2023</v>
      </c>
      <c r="H11759" t="s">
        <v>145</v>
      </c>
      <c r="I11759">
        <v>492</v>
      </c>
      <c r="J11759" t="s">
        <v>21</v>
      </c>
      <c r="K11759" t="s">
        <v>251</v>
      </c>
      <c r="L11759" t="s">
        <v>918</v>
      </c>
      <c r="M11759" t="s">
        <v>27</v>
      </c>
      <c r="N11759">
        <v>5</v>
      </c>
      <c r="O11759">
        <v>2</v>
      </c>
      <c r="P11759">
        <v>8</v>
      </c>
      <c r="Q11759" t="s">
        <v>36</v>
      </c>
      <c r="R11759" t="s">
        <v>953</v>
      </c>
    </row>
    <row r="11760" spans="1:18" x14ac:dyDescent="0.3">
      <c r="A11760" t="s">
        <v>168</v>
      </c>
      <c r="B11760" t="s">
        <v>509</v>
      </c>
      <c r="C11760">
        <v>75325</v>
      </c>
      <c r="D11760" t="s">
        <v>18</v>
      </c>
      <c r="E11760">
        <v>30</v>
      </c>
      <c r="F11760" t="s">
        <v>19</v>
      </c>
      <c r="H11760" t="s">
        <v>145</v>
      </c>
      <c r="I11760">
        <v>426</v>
      </c>
      <c r="J11760" t="s">
        <v>21</v>
      </c>
      <c r="K11760" t="s">
        <v>22</v>
      </c>
      <c r="L11760" t="s">
        <v>915</v>
      </c>
      <c r="M11760" t="s">
        <v>24</v>
      </c>
      <c r="N11760">
        <v>5</v>
      </c>
      <c r="O11760">
        <v>4</v>
      </c>
      <c r="P11760">
        <v>6</v>
      </c>
      <c r="Q11760" t="s">
        <v>25</v>
      </c>
      <c r="R11760" t="s">
        <v>31</v>
      </c>
    </row>
    <row r="11761" spans="1:18" x14ac:dyDescent="0.3">
      <c r="A11761" t="s">
        <v>168</v>
      </c>
      <c r="B11761" t="s">
        <v>509</v>
      </c>
      <c r="C11761">
        <v>74999</v>
      </c>
      <c r="D11761" t="s">
        <v>159</v>
      </c>
      <c r="E11761">
        <v>22500</v>
      </c>
      <c r="F11761" t="s">
        <v>19</v>
      </c>
      <c r="G11761">
        <v>2022</v>
      </c>
      <c r="H11761" t="s">
        <v>145</v>
      </c>
      <c r="I11761">
        <v>401</v>
      </c>
      <c r="J11761" t="s">
        <v>21</v>
      </c>
      <c r="K11761" t="s">
        <v>22</v>
      </c>
      <c r="L11761" t="s">
        <v>917</v>
      </c>
      <c r="M11761" t="s">
        <v>24</v>
      </c>
      <c r="N11761">
        <v>5</v>
      </c>
      <c r="O11761">
        <v>4</v>
      </c>
      <c r="P11761">
        <v>8</v>
      </c>
      <c r="Q11761" t="s">
        <v>32</v>
      </c>
      <c r="R11761" t="s">
        <v>31</v>
      </c>
    </row>
    <row r="11762" spans="1:18" x14ac:dyDescent="0.3">
      <c r="A11762" t="s">
        <v>168</v>
      </c>
      <c r="B11762" t="s">
        <v>573</v>
      </c>
      <c r="C11762">
        <v>39989</v>
      </c>
      <c r="D11762" t="s">
        <v>159</v>
      </c>
      <c r="E11762">
        <v>39503</v>
      </c>
      <c r="F11762" t="s">
        <v>19</v>
      </c>
      <c r="G11762">
        <v>2022</v>
      </c>
      <c r="H11762" t="s">
        <v>145</v>
      </c>
      <c r="I11762">
        <v>309</v>
      </c>
      <c r="J11762" t="s">
        <v>21</v>
      </c>
      <c r="K11762" t="s">
        <v>251</v>
      </c>
      <c r="L11762" t="s">
        <v>917</v>
      </c>
      <c r="M11762" t="s">
        <v>953</v>
      </c>
      <c r="N11762">
        <v>5</v>
      </c>
      <c r="O11762">
        <v>2</v>
      </c>
      <c r="Q11762" t="s">
        <v>25</v>
      </c>
      <c r="R11762" t="s">
        <v>34</v>
      </c>
    </row>
    <row r="11763" spans="1:18" x14ac:dyDescent="0.3">
      <c r="A11763" t="s">
        <v>168</v>
      </c>
      <c r="B11763" t="s">
        <v>509</v>
      </c>
      <c r="C11763">
        <v>97999</v>
      </c>
      <c r="D11763" t="s">
        <v>159</v>
      </c>
      <c r="E11763">
        <v>42</v>
      </c>
      <c r="F11763" t="s">
        <v>19</v>
      </c>
      <c r="H11763" t="s">
        <v>145</v>
      </c>
      <c r="I11763">
        <v>401</v>
      </c>
      <c r="J11763" t="s">
        <v>21</v>
      </c>
      <c r="K11763" t="s">
        <v>22</v>
      </c>
      <c r="L11763" t="s">
        <v>915</v>
      </c>
      <c r="M11763" t="s">
        <v>24</v>
      </c>
      <c r="N11763">
        <v>5</v>
      </c>
      <c r="O11763">
        <v>4</v>
      </c>
      <c r="Q11763" t="s">
        <v>37</v>
      </c>
      <c r="R11763" t="s">
        <v>31</v>
      </c>
    </row>
    <row r="11764" spans="1:18" x14ac:dyDescent="0.3">
      <c r="A11764" t="s">
        <v>168</v>
      </c>
      <c r="B11764" t="s">
        <v>509</v>
      </c>
      <c r="C11764">
        <v>75999</v>
      </c>
      <c r="D11764" t="s">
        <v>159</v>
      </c>
      <c r="E11764">
        <v>49</v>
      </c>
      <c r="F11764" t="s">
        <v>19</v>
      </c>
      <c r="H11764" t="s">
        <v>145</v>
      </c>
      <c r="I11764">
        <v>420</v>
      </c>
      <c r="J11764" t="s">
        <v>21</v>
      </c>
      <c r="K11764" t="s">
        <v>22</v>
      </c>
      <c r="L11764" t="s">
        <v>915</v>
      </c>
      <c r="M11764" t="s">
        <v>24</v>
      </c>
      <c r="N11764">
        <v>5</v>
      </c>
      <c r="O11764">
        <v>4</v>
      </c>
      <c r="P11764">
        <v>6</v>
      </c>
      <c r="Q11764" t="s">
        <v>25</v>
      </c>
      <c r="R11764" t="s">
        <v>31</v>
      </c>
    </row>
    <row r="11765" spans="1:18" x14ac:dyDescent="0.3">
      <c r="A11765" t="s">
        <v>168</v>
      </c>
      <c r="B11765" t="s">
        <v>509</v>
      </c>
      <c r="C11765">
        <v>92999</v>
      </c>
      <c r="D11765" t="s">
        <v>159</v>
      </c>
      <c r="E11765">
        <v>32</v>
      </c>
      <c r="F11765" t="s">
        <v>19</v>
      </c>
      <c r="H11765" t="s">
        <v>145</v>
      </c>
      <c r="I11765">
        <v>419</v>
      </c>
      <c r="J11765" t="s">
        <v>21</v>
      </c>
      <c r="K11765" t="s">
        <v>22</v>
      </c>
      <c r="L11765" t="s">
        <v>915</v>
      </c>
      <c r="M11765" t="s">
        <v>24</v>
      </c>
      <c r="N11765">
        <v>5</v>
      </c>
      <c r="O11765">
        <v>4</v>
      </c>
      <c r="P11765">
        <v>6</v>
      </c>
      <c r="Q11765" t="s">
        <v>25</v>
      </c>
      <c r="R11765" t="s">
        <v>33</v>
      </c>
    </row>
    <row r="11766" spans="1:18" x14ac:dyDescent="0.3">
      <c r="A11766" t="s">
        <v>168</v>
      </c>
      <c r="B11766" t="s">
        <v>533</v>
      </c>
      <c r="C11766">
        <v>68888</v>
      </c>
      <c r="D11766" t="s">
        <v>159</v>
      </c>
      <c r="E11766">
        <v>23</v>
      </c>
      <c r="F11766" t="s">
        <v>19</v>
      </c>
      <c r="H11766" t="s">
        <v>145</v>
      </c>
      <c r="I11766">
        <v>492</v>
      </c>
      <c r="J11766" t="s">
        <v>21</v>
      </c>
      <c r="K11766" t="s">
        <v>223</v>
      </c>
      <c r="L11766" t="s">
        <v>915</v>
      </c>
      <c r="M11766" t="s">
        <v>953</v>
      </c>
      <c r="N11766">
        <v>5</v>
      </c>
      <c r="O11766">
        <v>3</v>
      </c>
      <c r="Q11766" t="s">
        <v>187</v>
      </c>
      <c r="R11766" t="s">
        <v>26</v>
      </c>
    </row>
    <row r="11767" spans="1:18" x14ac:dyDescent="0.3">
      <c r="A11767" t="s">
        <v>168</v>
      </c>
      <c r="B11767" t="s">
        <v>509</v>
      </c>
      <c r="C11767">
        <v>101549</v>
      </c>
      <c r="D11767" t="s">
        <v>190</v>
      </c>
      <c r="E11767">
        <v>2</v>
      </c>
      <c r="F11767" t="s">
        <v>19</v>
      </c>
      <c r="G11767">
        <v>2023</v>
      </c>
      <c r="H11767" t="s">
        <v>145</v>
      </c>
      <c r="I11767">
        <v>401</v>
      </c>
      <c r="J11767" t="s">
        <v>21</v>
      </c>
      <c r="K11767" t="s">
        <v>520</v>
      </c>
      <c r="L11767" t="s">
        <v>915</v>
      </c>
      <c r="M11767" t="s">
        <v>24</v>
      </c>
      <c r="N11767">
        <v>5</v>
      </c>
      <c r="O11767">
        <v>4</v>
      </c>
      <c r="P11767">
        <v>8</v>
      </c>
      <c r="Q11767" t="s">
        <v>32</v>
      </c>
      <c r="R11767" t="s">
        <v>31</v>
      </c>
    </row>
    <row r="11768" spans="1:18" x14ac:dyDescent="0.3">
      <c r="A11768" t="s">
        <v>168</v>
      </c>
      <c r="B11768" t="s">
        <v>533</v>
      </c>
      <c r="C11768">
        <v>105990</v>
      </c>
      <c r="D11768" t="s">
        <v>159</v>
      </c>
      <c r="E11768">
        <v>500</v>
      </c>
      <c r="F11768" t="s">
        <v>19</v>
      </c>
      <c r="G11768">
        <v>2023</v>
      </c>
      <c r="H11768" t="s">
        <v>145</v>
      </c>
      <c r="I11768">
        <v>727</v>
      </c>
      <c r="J11768" t="s">
        <v>21</v>
      </c>
      <c r="K11768" t="s">
        <v>223</v>
      </c>
      <c r="L11768" t="s">
        <v>917</v>
      </c>
      <c r="M11768" t="s">
        <v>27</v>
      </c>
      <c r="N11768">
        <v>5</v>
      </c>
      <c r="O11768">
        <v>4</v>
      </c>
      <c r="P11768">
        <v>8</v>
      </c>
      <c r="Q11768" t="s">
        <v>25</v>
      </c>
      <c r="R11768" t="s">
        <v>31</v>
      </c>
    </row>
    <row r="11769" spans="1:18" x14ac:dyDescent="0.3">
      <c r="A11769" t="s">
        <v>168</v>
      </c>
      <c r="B11769" t="s">
        <v>509</v>
      </c>
      <c r="C11769">
        <v>149890</v>
      </c>
      <c r="D11769" t="s">
        <v>159</v>
      </c>
      <c r="E11769">
        <v>60</v>
      </c>
      <c r="F11769" t="s">
        <v>19</v>
      </c>
      <c r="H11769" t="s">
        <v>145</v>
      </c>
      <c r="I11769">
        <v>711</v>
      </c>
      <c r="J11769" t="s">
        <v>21</v>
      </c>
      <c r="K11769" t="s">
        <v>22</v>
      </c>
      <c r="L11769" t="s">
        <v>915</v>
      </c>
      <c r="M11769" t="s">
        <v>953</v>
      </c>
      <c r="N11769">
        <v>5</v>
      </c>
      <c r="O11769">
        <v>5</v>
      </c>
      <c r="P11769">
        <v>8</v>
      </c>
      <c r="Q11769" t="s">
        <v>25</v>
      </c>
      <c r="R11769" t="s">
        <v>31</v>
      </c>
    </row>
    <row r="11770" spans="1:18" x14ac:dyDescent="0.3">
      <c r="A11770" t="s">
        <v>168</v>
      </c>
      <c r="B11770" t="s">
        <v>953</v>
      </c>
      <c r="C11770">
        <v>19900</v>
      </c>
      <c r="D11770" t="s">
        <v>159</v>
      </c>
      <c r="E11770">
        <v>32641</v>
      </c>
      <c r="F11770" t="s">
        <v>196</v>
      </c>
      <c r="G11770">
        <v>1938</v>
      </c>
      <c r="H11770" t="s">
        <v>145</v>
      </c>
      <c r="I11770">
        <v>87</v>
      </c>
      <c r="J11770" t="s">
        <v>21</v>
      </c>
      <c r="K11770" t="s">
        <v>223</v>
      </c>
      <c r="L11770" t="s">
        <v>921</v>
      </c>
      <c r="M11770" t="s">
        <v>27</v>
      </c>
      <c r="N11770">
        <v>5</v>
      </c>
      <c r="O11770">
        <v>4</v>
      </c>
      <c r="P11770">
        <v>6</v>
      </c>
      <c r="Q11770" t="s">
        <v>28</v>
      </c>
      <c r="R11770" t="s">
        <v>34</v>
      </c>
    </row>
    <row r="11771" spans="1:18" x14ac:dyDescent="0.3">
      <c r="A11771" t="s">
        <v>168</v>
      </c>
      <c r="B11771" t="s">
        <v>928</v>
      </c>
      <c r="C11771">
        <v>27500</v>
      </c>
      <c r="D11771" t="s">
        <v>159</v>
      </c>
      <c r="E11771">
        <v>100000</v>
      </c>
      <c r="F11771" t="s">
        <v>19</v>
      </c>
      <c r="G11771">
        <v>1967</v>
      </c>
      <c r="H11771" t="s">
        <v>145</v>
      </c>
      <c r="I11771">
        <v>500</v>
      </c>
      <c r="J11771" t="s">
        <v>21</v>
      </c>
      <c r="K11771" t="s">
        <v>251</v>
      </c>
      <c r="L11771" t="s">
        <v>921</v>
      </c>
      <c r="M11771" t="s">
        <v>27</v>
      </c>
      <c r="N11771">
        <v>5</v>
      </c>
      <c r="O11771">
        <v>2</v>
      </c>
      <c r="P11771">
        <v>8</v>
      </c>
      <c r="Q11771" t="s">
        <v>37</v>
      </c>
      <c r="R11771" t="s">
        <v>33</v>
      </c>
    </row>
    <row r="11772" spans="1:18" x14ac:dyDescent="0.3">
      <c r="A11772" t="s">
        <v>168</v>
      </c>
      <c r="B11772" t="s">
        <v>928</v>
      </c>
      <c r="C11772">
        <v>31900</v>
      </c>
      <c r="D11772" t="s">
        <v>159</v>
      </c>
      <c r="E11772">
        <v>85235</v>
      </c>
      <c r="F11772" t="s">
        <v>19</v>
      </c>
      <c r="G11772">
        <v>1966</v>
      </c>
      <c r="H11772" t="s">
        <v>145</v>
      </c>
      <c r="I11772">
        <v>230</v>
      </c>
      <c r="J11772" t="s">
        <v>21</v>
      </c>
      <c r="K11772" t="s">
        <v>33</v>
      </c>
      <c r="L11772" t="s">
        <v>921</v>
      </c>
      <c r="M11772" t="s">
        <v>27</v>
      </c>
      <c r="N11772">
        <v>5</v>
      </c>
      <c r="O11772">
        <v>2</v>
      </c>
      <c r="P11772">
        <v>8</v>
      </c>
      <c r="Q11772" t="s">
        <v>37</v>
      </c>
      <c r="R11772" t="s">
        <v>953</v>
      </c>
    </row>
    <row r="11773" spans="1:18" x14ac:dyDescent="0.3">
      <c r="A11773" t="s">
        <v>168</v>
      </c>
      <c r="B11773" t="s">
        <v>928</v>
      </c>
      <c r="C11773">
        <v>75000</v>
      </c>
      <c r="D11773" t="s">
        <v>159</v>
      </c>
      <c r="E11773">
        <v>100000</v>
      </c>
      <c r="F11773" t="s">
        <v>196</v>
      </c>
      <c r="G11773">
        <v>1969</v>
      </c>
      <c r="H11773" t="s">
        <v>145</v>
      </c>
      <c r="I11773">
        <v>334</v>
      </c>
      <c r="J11773" t="s">
        <v>21</v>
      </c>
      <c r="K11773" t="s">
        <v>251</v>
      </c>
      <c r="L11773" t="s">
        <v>921</v>
      </c>
      <c r="M11773" t="s">
        <v>27</v>
      </c>
      <c r="N11773">
        <v>5</v>
      </c>
      <c r="O11773">
        <v>2</v>
      </c>
      <c r="P11773">
        <v>8</v>
      </c>
      <c r="Q11773" t="s">
        <v>37</v>
      </c>
      <c r="R11773" t="s">
        <v>33</v>
      </c>
    </row>
    <row r="11774" spans="1:18" x14ac:dyDescent="0.3">
      <c r="A11774" t="s">
        <v>458</v>
      </c>
      <c r="B11774" t="s">
        <v>459</v>
      </c>
      <c r="C11774">
        <v>56000</v>
      </c>
      <c r="D11774" t="s">
        <v>159</v>
      </c>
      <c r="E11774">
        <v>5</v>
      </c>
      <c r="F11774" t="s">
        <v>19</v>
      </c>
      <c r="H11774" t="s">
        <v>160</v>
      </c>
      <c r="I11774">
        <v>498</v>
      </c>
      <c r="J11774" t="s">
        <v>21</v>
      </c>
      <c r="K11774" t="s">
        <v>223</v>
      </c>
      <c r="L11774" t="s">
        <v>915</v>
      </c>
      <c r="M11774" t="s">
        <v>24</v>
      </c>
      <c r="N11774">
        <v>5</v>
      </c>
      <c r="O11774">
        <v>4</v>
      </c>
      <c r="Q11774" t="s">
        <v>25</v>
      </c>
      <c r="R11774" t="s">
        <v>31</v>
      </c>
    </row>
    <row r="11775" spans="1:18" x14ac:dyDescent="0.3">
      <c r="A11775" t="s">
        <v>458</v>
      </c>
      <c r="B11775" t="s">
        <v>459</v>
      </c>
      <c r="C11775">
        <v>36900</v>
      </c>
      <c r="D11775" t="s">
        <v>18</v>
      </c>
      <c r="E11775">
        <v>1</v>
      </c>
      <c r="F11775" t="s">
        <v>19</v>
      </c>
      <c r="H11775" t="s">
        <v>160</v>
      </c>
      <c r="I11775">
        <v>120</v>
      </c>
      <c r="J11775" t="s">
        <v>21</v>
      </c>
      <c r="K11775" t="s">
        <v>223</v>
      </c>
      <c r="L11775" t="s">
        <v>915</v>
      </c>
      <c r="M11775" t="s">
        <v>27</v>
      </c>
      <c r="N11775">
        <v>5</v>
      </c>
      <c r="O11775">
        <v>5</v>
      </c>
      <c r="P11775">
        <v>0</v>
      </c>
      <c r="Q11775" t="s">
        <v>32</v>
      </c>
      <c r="R11775" t="s">
        <v>31</v>
      </c>
    </row>
    <row r="11776" spans="1:18" x14ac:dyDescent="0.3">
      <c r="A11776" t="s">
        <v>458</v>
      </c>
      <c r="B11776" t="s">
        <v>459</v>
      </c>
      <c r="C11776">
        <v>36900</v>
      </c>
      <c r="D11776" t="s">
        <v>18</v>
      </c>
      <c r="E11776">
        <v>1</v>
      </c>
      <c r="F11776" t="s">
        <v>19</v>
      </c>
      <c r="H11776" t="s">
        <v>160</v>
      </c>
      <c r="I11776">
        <v>120</v>
      </c>
      <c r="J11776" t="s">
        <v>21</v>
      </c>
      <c r="K11776" t="s">
        <v>223</v>
      </c>
      <c r="L11776" t="s">
        <v>915</v>
      </c>
      <c r="M11776" t="s">
        <v>27</v>
      </c>
      <c r="N11776">
        <v>5</v>
      </c>
      <c r="O11776">
        <v>5</v>
      </c>
      <c r="P11776">
        <v>0</v>
      </c>
      <c r="Q11776" t="s">
        <v>32</v>
      </c>
      <c r="R11776" t="s">
        <v>31</v>
      </c>
    </row>
    <row r="11777" spans="1:18" x14ac:dyDescent="0.3">
      <c r="A11777" t="s">
        <v>618</v>
      </c>
      <c r="B11777" t="s">
        <v>619</v>
      </c>
      <c r="C11777">
        <v>379800</v>
      </c>
      <c r="D11777" t="s">
        <v>159</v>
      </c>
      <c r="E11777">
        <v>50</v>
      </c>
      <c r="F11777" t="s">
        <v>19</v>
      </c>
      <c r="H11777" t="s">
        <v>119</v>
      </c>
      <c r="I11777">
        <v>799</v>
      </c>
      <c r="J11777" t="s">
        <v>21</v>
      </c>
      <c r="K11777" t="s">
        <v>22</v>
      </c>
      <c r="L11777" t="s">
        <v>915</v>
      </c>
      <c r="M11777" t="s">
        <v>24</v>
      </c>
      <c r="N11777">
        <v>5</v>
      </c>
      <c r="O11777">
        <v>4</v>
      </c>
      <c r="P11777">
        <v>8</v>
      </c>
      <c r="Q11777" t="s">
        <v>25</v>
      </c>
      <c r="R11777" t="s">
        <v>31</v>
      </c>
    </row>
    <row r="11778" spans="1:18" x14ac:dyDescent="0.3">
      <c r="A11778" t="s">
        <v>620</v>
      </c>
      <c r="B11778" t="s">
        <v>621</v>
      </c>
      <c r="C11778">
        <v>179500</v>
      </c>
      <c r="D11778" t="s">
        <v>159</v>
      </c>
      <c r="E11778">
        <v>7330</v>
      </c>
      <c r="F11778" t="s">
        <v>19</v>
      </c>
      <c r="G11778">
        <v>2023</v>
      </c>
      <c r="H11778" t="s">
        <v>145</v>
      </c>
      <c r="I11778">
        <v>551</v>
      </c>
      <c r="J11778" t="s">
        <v>21</v>
      </c>
      <c r="K11778" t="s">
        <v>22</v>
      </c>
      <c r="L11778" t="s">
        <v>917</v>
      </c>
      <c r="M11778" t="s">
        <v>24</v>
      </c>
      <c r="N11778">
        <v>5</v>
      </c>
      <c r="O11778">
        <v>5</v>
      </c>
      <c r="P11778">
        <v>8</v>
      </c>
      <c r="Q11778" t="s">
        <v>25</v>
      </c>
      <c r="R11778" t="s">
        <v>31</v>
      </c>
    </row>
    <row r="11779" spans="1:18" x14ac:dyDescent="0.3">
      <c r="A11779" t="s">
        <v>620</v>
      </c>
      <c r="B11779" t="s">
        <v>621</v>
      </c>
      <c r="C11779">
        <v>309980</v>
      </c>
      <c r="D11779" t="s">
        <v>192</v>
      </c>
      <c r="E11779">
        <v>143</v>
      </c>
      <c r="F11779" t="s">
        <v>217</v>
      </c>
      <c r="H11779" t="s">
        <v>145</v>
      </c>
      <c r="I11779">
        <v>707</v>
      </c>
      <c r="J11779" t="s">
        <v>21</v>
      </c>
      <c r="K11779" t="s">
        <v>22</v>
      </c>
      <c r="L11779" t="s">
        <v>915</v>
      </c>
      <c r="M11779" t="s">
        <v>24</v>
      </c>
      <c r="N11779">
        <v>5</v>
      </c>
      <c r="O11779">
        <v>5</v>
      </c>
      <c r="Q11779" t="s">
        <v>25</v>
      </c>
      <c r="R11779" t="s">
        <v>31</v>
      </c>
    </row>
    <row r="11780" spans="1:18" x14ac:dyDescent="0.3">
      <c r="A11780" t="s">
        <v>535</v>
      </c>
      <c r="B11780" t="s">
        <v>536</v>
      </c>
      <c r="C11780">
        <v>201870</v>
      </c>
      <c r="D11780" t="s">
        <v>159</v>
      </c>
      <c r="E11780">
        <v>187</v>
      </c>
      <c r="F11780" t="s">
        <v>19</v>
      </c>
      <c r="H11780" t="s">
        <v>145</v>
      </c>
      <c r="I11780">
        <v>549</v>
      </c>
      <c r="J11780" t="s">
        <v>21</v>
      </c>
      <c r="K11780" t="s">
        <v>223</v>
      </c>
      <c r="L11780" t="s">
        <v>915</v>
      </c>
      <c r="M11780" t="s">
        <v>953</v>
      </c>
      <c r="N11780">
        <v>5</v>
      </c>
      <c r="O11780">
        <v>4</v>
      </c>
      <c r="P11780">
        <v>8</v>
      </c>
      <c r="Q11780" t="s">
        <v>25</v>
      </c>
      <c r="R11780" t="s">
        <v>31</v>
      </c>
    </row>
    <row r="11781" spans="1:18" x14ac:dyDescent="0.3">
      <c r="A11781" t="s">
        <v>535</v>
      </c>
      <c r="B11781" t="s">
        <v>536</v>
      </c>
      <c r="C11781">
        <v>340392</v>
      </c>
      <c r="D11781" t="s">
        <v>159</v>
      </c>
      <c r="E11781">
        <v>50</v>
      </c>
      <c r="F11781" t="s">
        <v>19</v>
      </c>
      <c r="H11781" t="s">
        <v>119</v>
      </c>
      <c r="I11781">
        <v>782</v>
      </c>
      <c r="J11781" t="s">
        <v>21</v>
      </c>
      <c r="K11781" t="s">
        <v>223</v>
      </c>
      <c r="L11781" t="s">
        <v>915</v>
      </c>
      <c r="M11781" t="s">
        <v>24</v>
      </c>
      <c r="N11781">
        <v>5</v>
      </c>
      <c r="O11781">
        <v>5</v>
      </c>
      <c r="P11781">
        <v>8</v>
      </c>
      <c r="Q11781" t="s">
        <v>28</v>
      </c>
      <c r="R11781" t="s">
        <v>31</v>
      </c>
    </row>
    <row r="11782" spans="1:18" x14ac:dyDescent="0.3">
      <c r="A11782" t="s">
        <v>535</v>
      </c>
      <c r="B11782" t="s">
        <v>536</v>
      </c>
      <c r="C11782">
        <v>345594</v>
      </c>
      <c r="D11782" t="s">
        <v>159</v>
      </c>
      <c r="E11782">
        <v>48</v>
      </c>
      <c r="F11782" t="s">
        <v>19</v>
      </c>
      <c r="H11782" t="s">
        <v>119</v>
      </c>
      <c r="I11782">
        <v>782</v>
      </c>
      <c r="J11782" t="s">
        <v>21</v>
      </c>
      <c r="K11782" t="s">
        <v>223</v>
      </c>
      <c r="L11782" t="s">
        <v>915</v>
      </c>
      <c r="M11782" t="s">
        <v>24</v>
      </c>
      <c r="N11782">
        <v>5</v>
      </c>
      <c r="O11782">
        <v>4</v>
      </c>
      <c r="P11782">
        <v>8</v>
      </c>
      <c r="Q11782" t="s">
        <v>25</v>
      </c>
      <c r="R11782" t="s">
        <v>31</v>
      </c>
    </row>
    <row r="11783" spans="1:18" x14ac:dyDescent="0.3">
      <c r="A11783" t="s">
        <v>622</v>
      </c>
      <c r="B11783" t="s">
        <v>688</v>
      </c>
      <c r="C11783">
        <v>14950</v>
      </c>
      <c r="D11783" t="s">
        <v>159</v>
      </c>
      <c r="E11783">
        <v>116779</v>
      </c>
      <c r="F11783" t="s">
        <v>19</v>
      </c>
      <c r="G11783">
        <v>1981</v>
      </c>
      <c r="H11783" t="s">
        <v>145</v>
      </c>
      <c r="I11783">
        <v>173</v>
      </c>
      <c r="J11783" t="s">
        <v>21</v>
      </c>
      <c r="K11783" t="s">
        <v>223</v>
      </c>
      <c r="L11783" t="s">
        <v>921</v>
      </c>
      <c r="M11783" t="s">
        <v>953</v>
      </c>
      <c r="N11783">
        <v>5</v>
      </c>
      <c r="O11783">
        <v>4</v>
      </c>
      <c r="Q11783" t="s">
        <v>36</v>
      </c>
      <c r="R11783" t="s">
        <v>31</v>
      </c>
    </row>
    <row r="11784" spans="1:18" x14ac:dyDescent="0.3">
      <c r="A11784" t="s">
        <v>622</v>
      </c>
      <c r="B11784" t="s">
        <v>627</v>
      </c>
      <c r="C11784">
        <v>345990</v>
      </c>
      <c r="D11784" t="s">
        <v>159</v>
      </c>
      <c r="E11784">
        <v>3800</v>
      </c>
      <c r="F11784" t="s">
        <v>19</v>
      </c>
      <c r="G11784">
        <v>2023</v>
      </c>
      <c r="H11784" t="s">
        <v>145</v>
      </c>
      <c r="I11784">
        <v>571</v>
      </c>
      <c r="J11784" t="s">
        <v>21</v>
      </c>
      <c r="K11784" t="s">
        <v>223</v>
      </c>
      <c r="L11784" t="s">
        <v>917</v>
      </c>
      <c r="M11784" t="s">
        <v>24</v>
      </c>
      <c r="N11784">
        <v>5</v>
      </c>
      <c r="O11784">
        <v>4</v>
      </c>
      <c r="Q11784" t="s">
        <v>28</v>
      </c>
      <c r="R11784" t="s">
        <v>31</v>
      </c>
    </row>
    <row r="11785" spans="1:18" x14ac:dyDescent="0.3">
      <c r="A11785" t="s">
        <v>622</v>
      </c>
      <c r="B11785" t="s">
        <v>628</v>
      </c>
      <c r="C11785">
        <v>47900</v>
      </c>
      <c r="D11785" t="s">
        <v>194</v>
      </c>
      <c r="E11785">
        <v>104000</v>
      </c>
      <c r="F11785" t="s">
        <v>19</v>
      </c>
      <c r="G11785">
        <v>1978</v>
      </c>
      <c r="H11785" t="s">
        <v>145</v>
      </c>
      <c r="I11785">
        <v>200</v>
      </c>
      <c r="J11785" t="s">
        <v>21</v>
      </c>
      <c r="K11785" t="s">
        <v>223</v>
      </c>
      <c r="L11785" t="s">
        <v>921</v>
      </c>
      <c r="M11785" t="s">
        <v>27</v>
      </c>
      <c r="N11785">
        <v>5</v>
      </c>
      <c r="O11785">
        <v>4</v>
      </c>
      <c r="P11785">
        <v>8</v>
      </c>
      <c r="Q11785" t="s">
        <v>30</v>
      </c>
      <c r="R11785" t="s">
        <v>31</v>
      </c>
    </row>
    <row r="11786" spans="1:18" x14ac:dyDescent="0.3">
      <c r="A11786" t="s">
        <v>622</v>
      </c>
      <c r="B11786" t="s">
        <v>688</v>
      </c>
      <c r="C11786">
        <v>14950</v>
      </c>
      <c r="D11786" t="s">
        <v>159</v>
      </c>
      <c r="E11786">
        <v>116779</v>
      </c>
      <c r="F11786" t="s">
        <v>19</v>
      </c>
      <c r="G11786">
        <v>1981</v>
      </c>
      <c r="H11786" t="s">
        <v>145</v>
      </c>
      <c r="I11786">
        <v>173</v>
      </c>
      <c r="J11786" t="s">
        <v>21</v>
      </c>
      <c r="K11786" t="s">
        <v>223</v>
      </c>
      <c r="L11786" t="s">
        <v>921</v>
      </c>
      <c r="M11786" t="s">
        <v>953</v>
      </c>
      <c r="N11786">
        <v>5</v>
      </c>
      <c r="O11786">
        <v>4</v>
      </c>
      <c r="Q11786" t="s">
        <v>36</v>
      </c>
      <c r="R11786" t="s">
        <v>31</v>
      </c>
    </row>
    <row r="11787" spans="1:18" x14ac:dyDescent="0.3">
      <c r="A11787" t="s">
        <v>622</v>
      </c>
      <c r="B11787" t="s">
        <v>628</v>
      </c>
      <c r="C11787">
        <v>18990</v>
      </c>
      <c r="D11787" t="s">
        <v>159</v>
      </c>
      <c r="E11787">
        <v>97700</v>
      </c>
      <c r="F11787" t="s">
        <v>19</v>
      </c>
      <c r="G11787">
        <v>1973</v>
      </c>
      <c r="H11787" t="s">
        <v>145</v>
      </c>
      <c r="I11787">
        <v>200</v>
      </c>
      <c r="J11787" t="s">
        <v>21</v>
      </c>
      <c r="K11787" t="s">
        <v>223</v>
      </c>
      <c r="L11787" t="s">
        <v>921</v>
      </c>
      <c r="M11787" t="s">
        <v>27</v>
      </c>
      <c r="N11787">
        <v>5</v>
      </c>
      <c r="O11787">
        <v>4</v>
      </c>
      <c r="P11787">
        <v>8</v>
      </c>
      <c r="Q11787" t="s">
        <v>35</v>
      </c>
      <c r="R11787" t="s">
        <v>31</v>
      </c>
    </row>
    <row r="11788" spans="1:18" x14ac:dyDescent="0.3">
      <c r="A11788" t="s">
        <v>622</v>
      </c>
      <c r="B11788" t="s">
        <v>953</v>
      </c>
      <c r="C11788">
        <v>59900</v>
      </c>
      <c r="D11788" t="s">
        <v>159</v>
      </c>
      <c r="E11788">
        <v>9999999</v>
      </c>
      <c r="F11788" t="s">
        <v>19</v>
      </c>
      <c r="G11788">
        <v>1965</v>
      </c>
      <c r="H11788" t="s">
        <v>145</v>
      </c>
      <c r="I11788">
        <v>200</v>
      </c>
      <c r="J11788" t="s">
        <v>21</v>
      </c>
      <c r="K11788" t="s">
        <v>223</v>
      </c>
      <c r="L11788" t="s">
        <v>921</v>
      </c>
      <c r="M11788" t="s">
        <v>27</v>
      </c>
      <c r="N11788">
        <v>5</v>
      </c>
      <c r="O11788">
        <v>4</v>
      </c>
      <c r="P11788">
        <v>8</v>
      </c>
      <c r="Q11788" t="s">
        <v>37</v>
      </c>
      <c r="R11788" t="s">
        <v>31</v>
      </c>
    </row>
    <row r="11789" spans="1:18" x14ac:dyDescent="0.3">
      <c r="A11789" t="s">
        <v>622</v>
      </c>
      <c r="B11789" t="s">
        <v>628</v>
      </c>
      <c r="C11789">
        <v>9500</v>
      </c>
      <c r="D11789" t="s">
        <v>159</v>
      </c>
      <c r="E11789">
        <v>203000</v>
      </c>
      <c r="F11789" t="s">
        <v>19</v>
      </c>
      <c r="G11789">
        <v>1977</v>
      </c>
      <c r="H11789" t="s">
        <v>145</v>
      </c>
      <c r="I11789">
        <v>203</v>
      </c>
      <c r="J11789" t="s">
        <v>21</v>
      </c>
      <c r="K11789" t="s">
        <v>223</v>
      </c>
      <c r="L11789" t="s">
        <v>921</v>
      </c>
      <c r="M11789" t="s">
        <v>953</v>
      </c>
      <c r="N11789">
        <v>5</v>
      </c>
      <c r="O11789">
        <v>4</v>
      </c>
      <c r="Q11789" t="s">
        <v>953</v>
      </c>
      <c r="R11789" t="s">
        <v>953</v>
      </c>
    </row>
    <row r="11790" spans="1:18" x14ac:dyDescent="0.3">
      <c r="A11790" t="s">
        <v>622</v>
      </c>
      <c r="B11790" t="s">
        <v>623</v>
      </c>
      <c r="C11790">
        <v>698530</v>
      </c>
      <c r="D11790" t="s">
        <v>159</v>
      </c>
      <c r="E11790">
        <v>32</v>
      </c>
      <c r="F11790" t="s">
        <v>19</v>
      </c>
      <c r="G11790">
        <v>2025</v>
      </c>
      <c r="H11790" t="s">
        <v>145</v>
      </c>
      <c r="I11790">
        <v>571</v>
      </c>
      <c r="J11790" t="s">
        <v>21</v>
      </c>
      <c r="K11790" t="s">
        <v>22</v>
      </c>
      <c r="L11790" t="s">
        <v>918</v>
      </c>
      <c r="M11790" t="s">
        <v>24</v>
      </c>
      <c r="N11790">
        <v>5</v>
      </c>
      <c r="O11790">
        <v>4</v>
      </c>
      <c r="P11790">
        <v>12</v>
      </c>
      <c r="Q11790" t="s">
        <v>25</v>
      </c>
      <c r="R11790" t="s">
        <v>31</v>
      </c>
    </row>
    <row r="11791" spans="1:18" x14ac:dyDescent="0.3">
      <c r="A11791" t="s">
        <v>622</v>
      </c>
      <c r="B11791" t="s">
        <v>628</v>
      </c>
      <c r="C11791">
        <v>12900</v>
      </c>
      <c r="D11791" t="s">
        <v>18</v>
      </c>
      <c r="E11791">
        <v>101885</v>
      </c>
      <c r="F11791" t="s">
        <v>19</v>
      </c>
      <c r="G11791">
        <v>1969</v>
      </c>
      <c r="H11791" t="s">
        <v>145</v>
      </c>
      <c r="I11791">
        <v>200</v>
      </c>
      <c r="J11791" t="s">
        <v>21</v>
      </c>
      <c r="K11791" t="s">
        <v>223</v>
      </c>
      <c r="L11791" t="s">
        <v>921</v>
      </c>
      <c r="M11791" t="s">
        <v>27</v>
      </c>
      <c r="N11791">
        <v>5</v>
      </c>
      <c r="P11791">
        <v>8</v>
      </c>
      <c r="Q11791" t="s">
        <v>28</v>
      </c>
      <c r="R11791" t="s">
        <v>31</v>
      </c>
    </row>
    <row r="11792" spans="1:18" x14ac:dyDescent="0.3">
      <c r="A11792" t="s">
        <v>622</v>
      </c>
      <c r="B11792" t="s">
        <v>688</v>
      </c>
      <c r="C11792">
        <v>18850</v>
      </c>
      <c r="D11792" t="s">
        <v>159</v>
      </c>
      <c r="E11792">
        <v>140000</v>
      </c>
      <c r="F11792" t="s">
        <v>19</v>
      </c>
      <c r="G11792">
        <v>1982</v>
      </c>
      <c r="H11792" t="s">
        <v>145</v>
      </c>
      <c r="I11792">
        <v>199</v>
      </c>
      <c r="J11792" t="s">
        <v>21</v>
      </c>
      <c r="K11792" t="s">
        <v>223</v>
      </c>
      <c r="L11792" t="s">
        <v>921</v>
      </c>
      <c r="M11792" t="s">
        <v>953</v>
      </c>
      <c r="N11792">
        <v>5</v>
      </c>
      <c r="O11792">
        <v>4</v>
      </c>
      <c r="Q11792" t="s">
        <v>25</v>
      </c>
      <c r="R11792" t="s">
        <v>31</v>
      </c>
    </row>
    <row r="11793" spans="1:18" x14ac:dyDescent="0.3">
      <c r="A11793" t="s">
        <v>38</v>
      </c>
      <c r="B11793" t="s">
        <v>591</v>
      </c>
      <c r="C11793">
        <v>18950</v>
      </c>
      <c r="D11793" t="s">
        <v>18</v>
      </c>
      <c r="F11793" t="s">
        <v>19</v>
      </c>
      <c r="H11793" t="s">
        <v>119</v>
      </c>
      <c r="I11793">
        <v>101</v>
      </c>
      <c r="J11793" t="s">
        <v>21</v>
      </c>
      <c r="K11793" t="s">
        <v>22</v>
      </c>
      <c r="L11793" t="s">
        <v>915</v>
      </c>
      <c r="M11793" t="s">
        <v>42</v>
      </c>
      <c r="N11793">
        <v>5</v>
      </c>
      <c r="O11793">
        <v>5</v>
      </c>
      <c r="P11793">
        <v>3</v>
      </c>
      <c r="Q11793" t="s">
        <v>25</v>
      </c>
      <c r="R11793" t="s">
        <v>34</v>
      </c>
    </row>
    <row r="11794" spans="1:18" x14ac:dyDescent="0.3">
      <c r="A11794" t="s">
        <v>38</v>
      </c>
      <c r="B11794" t="s">
        <v>228</v>
      </c>
      <c r="C11794">
        <v>29300</v>
      </c>
      <c r="D11794" t="s">
        <v>18</v>
      </c>
      <c r="F11794" t="s">
        <v>196</v>
      </c>
      <c r="H11794" t="s">
        <v>20</v>
      </c>
      <c r="I11794">
        <v>131</v>
      </c>
      <c r="J11794" t="s">
        <v>21</v>
      </c>
      <c r="K11794" t="s">
        <v>221</v>
      </c>
      <c r="L11794" t="s">
        <v>915</v>
      </c>
      <c r="M11794" t="s">
        <v>42</v>
      </c>
      <c r="N11794">
        <v>5</v>
      </c>
      <c r="O11794">
        <v>5</v>
      </c>
      <c r="P11794">
        <v>4</v>
      </c>
      <c r="Q11794" t="s">
        <v>36</v>
      </c>
      <c r="R11794" t="s">
        <v>34</v>
      </c>
    </row>
    <row r="11795" spans="1:18" x14ac:dyDescent="0.3">
      <c r="A11795" t="s">
        <v>38</v>
      </c>
      <c r="B11795" t="s">
        <v>591</v>
      </c>
      <c r="C11795">
        <v>18950</v>
      </c>
      <c r="D11795" t="s">
        <v>18</v>
      </c>
      <c r="F11795" t="s">
        <v>19</v>
      </c>
      <c r="H11795" t="s">
        <v>119</v>
      </c>
      <c r="I11795">
        <v>101</v>
      </c>
      <c r="J11795" t="s">
        <v>21</v>
      </c>
      <c r="K11795" t="s">
        <v>22</v>
      </c>
      <c r="L11795" t="s">
        <v>915</v>
      </c>
      <c r="M11795" t="s">
        <v>42</v>
      </c>
      <c r="N11795">
        <v>5</v>
      </c>
      <c r="O11795">
        <v>5</v>
      </c>
      <c r="P11795">
        <v>3</v>
      </c>
      <c r="Q11795" t="s">
        <v>25</v>
      </c>
      <c r="R11795" t="s">
        <v>34</v>
      </c>
    </row>
    <row r="11796" spans="1:18" x14ac:dyDescent="0.3">
      <c r="A11796" t="s">
        <v>38</v>
      </c>
      <c r="B11796" t="s">
        <v>224</v>
      </c>
      <c r="C11796">
        <v>26400</v>
      </c>
      <c r="D11796" t="s">
        <v>18</v>
      </c>
      <c r="F11796" t="s">
        <v>196</v>
      </c>
      <c r="H11796" t="s">
        <v>20</v>
      </c>
      <c r="I11796">
        <v>131</v>
      </c>
      <c r="J11796" t="s">
        <v>21</v>
      </c>
      <c r="K11796" t="s">
        <v>223</v>
      </c>
      <c r="L11796" t="s">
        <v>915</v>
      </c>
      <c r="M11796" t="s">
        <v>42</v>
      </c>
      <c r="N11796">
        <v>5</v>
      </c>
      <c r="O11796">
        <v>5</v>
      </c>
      <c r="P11796">
        <v>4</v>
      </c>
      <c r="Q11796" t="s">
        <v>25</v>
      </c>
      <c r="R11796" t="s">
        <v>34</v>
      </c>
    </row>
    <row r="11797" spans="1:18" x14ac:dyDescent="0.3">
      <c r="A11797" t="s">
        <v>40</v>
      </c>
      <c r="B11797" t="s">
        <v>231</v>
      </c>
      <c r="C11797">
        <v>14990</v>
      </c>
      <c r="D11797" t="s">
        <v>159</v>
      </c>
      <c r="F11797" t="s">
        <v>196</v>
      </c>
      <c r="H11797" t="s">
        <v>145</v>
      </c>
      <c r="I11797">
        <v>101</v>
      </c>
      <c r="J11797" t="s">
        <v>21</v>
      </c>
      <c r="K11797" t="s">
        <v>223</v>
      </c>
      <c r="L11797" t="s">
        <v>915</v>
      </c>
      <c r="M11797" t="s">
        <v>42</v>
      </c>
      <c r="N11797">
        <v>5</v>
      </c>
      <c r="O11797">
        <v>5</v>
      </c>
      <c r="P11797">
        <v>3</v>
      </c>
      <c r="Q11797" t="s">
        <v>25</v>
      </c>
      <c r="R11797" t="s">
        <v>34</v>
      </c>
    </row>
    <row r="11798" spans="1:18" x14ac:dyDescent="0.3">
      <c r="A11798" t="s">
        <v>40</v>
      </c>
      <c r="B11798" t="s">
        <v>231</v>
      </c>
      <c r="C11798">
        <v>14890</v>
      </c>
      <c r="D11798" t="s">
        <v>159</v>
      </c>
      <c r="F11798" t="s">
        <v>196</v>
      </c>
      <c r="H11798" t="s">
        <v>145</v>
      </c>
      <c r="I11798">
        <v>101</v>
      </c>
      <c r="J11798" t="s">
        <v>21</v>
      </c>
      <c r="K11798" t="s">
        <v>223</v>
      </c>
      <c r="L11798" t="s">
        <v>915</v>
      </c>
      <c r="M11798" t="s">
        <v>42</v>
      </c>
      <c r="N11798">
        <v>5</v>
      </c>
      <c r="O11798">
        <v>5</v>
      </c>
      <c r="P11798">
        <v>3</v>
      </c>
      <c r="Q11798" t="s">
        <v>28</v>
      </c>
      <c r="R11798" t="s">
        <v>34</v>
      </c>
    </row>
    <row r="11799" spans="1:18" x14ac:dyDescent="0.3">
      <c r="A11799" t="s">
        <v>40</v>
      </c>
      <c r="B11799" t="s">
        <v>231</v>
      </c>
      <c r="C11799">
        <v>14900</v>
      </c>
      <c r="D11799" t="s">
        <v>18</v>
      </c>
      <c r="F11799" t="s">
        <v>196</v>
      </c>
      <c r="H11799" t="s">
        <v>145</v>
      </c>
      <c r="I11799">
        <v>101</v>
      </c>
      <c r="J11799" t="s">
        <v>21</v>
      </c>
      <c r="K11799" t="s">
        <v>223</v>
      </c>
      <c r="L11799" t="s">
        <v>915</v>
      </c>
      <c r="M11799" t="s">
        <v>42</v>
      </c>
      <c r="N11799">
        <v>5</v>
      </c>
      <c r="O11799">
        <v>5</v>
      </c>
      <c r="P11799">
        <v>3</v>
      </c>
      <c r="Q11799" t="s">
        <v>28</v>
      </c>
      <c r="R11799" t="s">
        <v>34</v>
      </c>
    </row>
    <row r="11800" spans="1:18" x14ac:dyDescent="0.3">
      <c r="A11800" t="s">
        <v>40</v>
      </c>
      <c r="B11800" t="s">
        <v>231</v>
      </c>
      <c r="C11800">
        <v>14990</v>
      </c>
      <c r="D11800" t="s">
        <v>159</v>
      </c>
      <c r="F11800" t="s">
        <v>196</v>
      </c>
      <c r="H11800" t="s">
        <v>145</v>
      </c>
      <c r="I11800">
        <v>101</v>
      </c>
      <c r="J11800" t="s">
        <v>21</v>
      </c>
      <c r="K11800" t="s">
        <v>223</v>
      </c>
      <c r="L11800" t="s">
        <v>915</v>
      </c>
      <c r="M11800" t="s">
        <v>42</v>
      </c>
      <c r="N11800">
        <v>5</v>
      </c>
      <c r="O11800">
        <v>5</v>
      </c>
      <c r="P11800">
        <v>3</v>
      </c>
      <c r="Q11800" t="s">
        <v>30</v>
      </c>
      <c r="R11800" t="s">
        <v>34</v>
      </c>
    </row>
    <row r="11801" spans="1:18" x14ac:dyDescent="0.3">
      <c r="A11801" t="s">
        <v>40</v>
      </c>
      <c r="B11801" t="s">
        <v>231</v>
      </c>
      <c r="C11801">
        <v>14690</v>
      </c>
      <c r="D11801" t="s">
        <v>159</v>
      </c>
      <c r="F11801" t="s">
        <v>196</v>
      </c>
      <c r="H11801" t="s">
        <v>145</v>
      </c>
      <c r="I11801">
        <v>101</v>
      </c>
      <c r="J11801" t="s">
        <v>21</v>
      </c>
      <c r="K11801" t="s">
        <v>223</v>
      </c>
      <c r="L11801" t="s">
        <v>915</v>
      </c>
      <c r="M11801" t="s">
        <v>42</v>
      </c>
      <c r="N11801">
        <v>5</v>
      </c>
      <c r="O11801">
        <v>5</v>
      </c>
      <c r="P11801">
        <v>3</v>
      </c>
      <c r="Q11801" t="s">
        <v>32</v>
      </c>
      <c r="R11801" t="s">
        <v>34</v>
      </c>
    </row>
    <row r="11802" spans="1:18" x14ac:dyDescent="0.3">
      <c r="A11802" t="s">
        <v>40</v>
      </c>
      <c r="B11802" t="s">
        <v>212</v>
      </c>
      <c r="C11802">
        <v>18450</v>
      </c>
      <c r="D11802" t="s">
        <v>18</v>
      </c>
      <c r="F11802" t="s">
        <v>196</v>
      </c>
      <c r="H11802" t="s">
        <v>145</v>
      </c>
      <c r="I11802">
        <v>131</v>
      </c>
      <c r="J11802" t="s">
        <v>21</v>
      </c>
      <c r="K11802" t="s">
        <v>223</v>
      </c>
      <c r="L11802" t="s">
        <v>915</v>
      </c>
      <c r="M11802" t="s">
        <v>42</v>
      </c>
      <c r="N11802">
        <v>5</v>
      </c>
      <c r="O11802">
        <v>5</v>
      </c>
      <c r="P11802">
        <v>3</v>
      </c>
      <c r="Q11802" t="s">
        <v>28</v>
      </c>
      <c r="R11802" t="s">
        <v>34</v>
      </c>
    </row>
    <row r="11803" spans="1:18" x14ac:dyDescent="0.3">
      <c r="A11803" t="s">
        <v>40</v>
      </c>
      <c r="B11803" t="s">
        <v>43</v>
      </c>
      <c r="C11803">
        <v>19090</v>
      </c>
      <c r="D11803" t="s">
        <v>18</v>
      </c>
      <c r="F11803" t="s">
        <v>196</v>
      </c>
      <c r="H11803" t="s">
        <v>145</v>
      </c>
      <c r="I11803">
        <v>101</v>
      </c>
      <c r="J11803" t="s">
        <v>21</v>
      </c>
      <c r="K11803" t="s">
        <v>22</v>
      </c>
      <c r="L11803" t="s">
        <v>915</v>
      </c>
      <c r="M11803" t="s">
        <v>42</v>
      </c>
      <c r="N11803">
        <v>5</v>
      </c>
      <c r="O11803">
        <v>5</v>
      </c>
      <c r="P11803">
        <v>3</v>
      </c>
      <c r="Q11803" t="s">
        <v>28</v>
      </c>
      <c r="R11803" t="s">
        <v>34</v>
      </c>
    </row>
    <row r="11804" spans="1:18" x14ac:dyDescent="0.3">
      <c r="A11804" t="s">
        <v>44</v>
      </c>
      <c r="B11804" t="s">
        <v>232</v>
      </c>
      <c r="C11804">
        <v>15900</v>
      </c>
      <c r="D11804" t="s">
        <v>18</v>
      </c>
      <c r="F11804" t="s">
        <v>196</v>
      </c>
      <c r="H11804" t="s">
        <v>145</v>
      </c>
      <c r="I11804">
        <v>101</v>
      </c>
      <c r="J11804" t="s">
        <v>21</v>
      </c>
      <c r="K11804" t="s">
        <v>223</v>
      </c>
      <c r="L11804" t="s">
        <v>915</v>
      </c>
      <c r="M11804" t="s">
        <v>42</v>
      </c>
      <c r="N11804">
        <v>5</v>
      </c>
      <c r="O11804">
        <v>5</v>
      </c>
      <c r="P11804">
        <v>3</v>
      </c>
      <c r="Q11804" t="s">
        <v>32</v>
      </c>
      <c r="R11804" t="s">
        <v>34</v>
      </c>
    </row>
    <row r="11805" spans="1:18" x14ac:dyDescent="0.3">
      <c r="A11805" t="s">
        <v>44</v>
      </c>
      <c r="B11805" t="s">
        <v>232</v>
      </c>
      <c r="C11805">
        <v>14900</v>
      </c>
      <c r="D11805" t="s">
        <v>18</v>
      </c>
      <c r="F11805" t="s">
        <v>196</v>
      </c>
      <c r="H11805" t="s">
        <v>145</v>
      </c>
      <c r="I11805">
        <v>75</v>
      </c>
      <c r="J11805" t="s">
        <v>21</v>
      </c>
      <c r="K11805" t="s">
        <v>223</v>
      </c>
      <c r="L11805" t="s">
        <v>915</v>
      </c>
      <c r="M11805" t="s">
        <v>42</v>
      </c>
      <c r="N11805">
        <v>5</v>
      </c>
      <c r="O11805">
        <v>5</v>
      </c>
      <c r="P11805">
        <v>3</v>
      </c>
      <c r="Q11805" t="s">
        <v>28</v>
      </c>
      <c r="R11805" t="s">
        <v>34</v>
      </c>
    </row>
    <row r="11806" spans="1:18" x14ac:dyDescent="0.3">
      <c r="A11806" t="s">
        <v>49</v>
      </c>
      <c r="B11806" t="s">
        <v>170</v>
      </c>
      <c r="C11806">
        <v>25900</v>
      </c>
      <c r="D11806" t="s">
        <v>18</v>
      </c>
      <c r="F11806" t="s">
        <v>196</v>
      </c>
      <c r="H11806" t="s">
        <v>119</v>
      </c>
      <c r="I11806">
        <v>131</v>
      </c>
      <c r="J11806" t="s">
        <v>21</v>
      </c>
      <c r="K11806" t="s">
        <v>22</v>
      </c>
      <c r="L11806" t="s">
        <v>915</v>
      </c>
      <c r="M11806" t="s">
        <v>42</v>
      </c>
      <c r="N11806">
        <v>5</v>
      </c>
      <c r="O11806">
        <v>5</v>
      </c>
      <c r="P11806">
        <v>3</v>
      </c>
      <c r="Q11806" t="s">
        <v>953</v>
      </c>
      <c r="R11806" t="s">
        <v>33</v>
      </c>
    </row>
    <row r="11807" spans="1:18" x14ac:dyDescent="0.3">
      <c r="A11807" t="s">
        <v>52</v>
      </c>
      <c r="B11807" t="s">
        <v>53</v>
      </c>
      <c r="C11807">
        <v>19680</v>
      </c>
      <c r="D11807" t="s">
        <v>159</v>
      </c>
      <c r="F11807" t="s">
        <v>196</v>
      </c>
      <c r="H11807" t="s">
        <v>148</v>
      </c>
      <c r="I11807">
        <v>101</v>
      </c>
      <c r="J11807" t="s">
        <v>21</v>
      </c>
      <c r="K11807" t="s">
        <v>223</v>
      </c>
      <c r="L11807" t="s">
        <v>915</v>
      </c>
      <c r="M11807" t="s">
        <v>42</v>
      </c>
      <c r="N11807">
        <v>5</v>
      </c>
      <c r="O11807">
        <v>5</v>
      </c>
      <c r="P11807">
        <v>3</v>
      </c>
      <c r="Q11807" t="s">
        <v>32</v>
      </c>
      <c r="R11807" t="s">
        <v>34</v>
      </c>
    </row>
    <row r="11808" spans="1:18" x14ac:dyDescent="0.3">
      <c r="A11808" t="s">
        <v>52</v>
      </c>
      <c r="B11808" t="s">
        <v>929</v>
      </c>
      <c r="C11808">
        <v>27500</v>
      </c>
      <c r="D11808" t="s">
        <v>18</v>
      </c>
      <c r="F11808" t="s">
        <v>19</v>
      </c>
      <c r="H11808" t="s">
        <v>119</v>
      </c>
      <c r="I11808">
        <v>155</v>
      </c>
      <c r="J11808" t="s">
        <v>21</v>
      </c>
      <c r="K11808" t="s">
        <v>22</v>
      </c>
      <c r="L11808" t="s">
        <v>915</v>
      </c>
      <c r="M11808" t="s">
        <v>42</v>
      </c>
      <c r="N11808">
        <v>5</v>
      </c>
      <c r="O11808">
        <v>5</v>
      </c>
      <c r="P11808">
        <v>4</v>
      </c>
      <c r="Q11808" t="s">
        <v>30</v>
      </c>
      <c r="R11808" t="s">
        <v>34</v>
      </c>
    </row>
    <row r="11809" spans="1:18" x14ac:dyDescent="0.3">
      <c r="A11809" t="s">
        <v>52</v>
      </c>
      <c r="B11809" t="s">
        <v>235</v>
      </c>
      <c r="C11809">
        <v>19540</v>
      </c>
      <c r="D11809" t="s">
        <v>159</v>
      </c>
      <c r="F11809" t="s">
        <v>196</v>
      </c>
      <c r="H11809" t="s">
        <v>145</v>
      </c>
      <c r="I11809">
        <v>91</v>
      </c>
      <c r="J11809" t="s">
        <v>21</v>
      </c>
      <c r="K11809" t="s">
        <v>226</v>
      </c>
      <c r="L11809" t="s">
        <v>915</v>
      </c>
      <c r="M11809" t="s">
        <v>953</v>
      </c>
      <c r="N11809">
        <v>5</v>
      </c>
      <c r="O11809">
        <v>4</v>
      </c>
      <c r="P11809">
        <v>3</v>
      </c>
      <c r="Q11809" t="s">
        <v>66</v>
      </c>
      <c r="R11809" t="s">
        <v>34</v>
      </c>
    </row>
    <row r="11810" spans="1:18" x14ac:dyDescent="0.3">
      <c r="A11810" t="s">
        <v>113</v>
      </c>
      <c r="B11810" t="s">
        <v>173</v>
      </c>
      <c r="C11810">
        <v>40400</v>
      </c>
      <c r="D11810" t="s">
        <v>18</v>
      </c>
      <c r="F11810" t="s">
        <v>19</v>
      </c>
      <c r="H11810" t="s">
        <v>119</v>
      </c>
      <c r="I11810">
        <v>150</v>
      </c>
      <c r="J11810" t="s">
        <v>21</v>
      </c>
      <c r="K11810" t="s">
        <v>22</v>
      </c>
      <c r="L11810" t="s">
        <v>915</v>
      </c>
      <c r="M11810" t="s">
        <v>42</v>
      </c>
      <c r="N11810">
        <v>5</v>
      </c>
      <c r="O11810">
        <v>5</v>
      </c>
      <c r="P11810">
        <v>4</v>
      </c>
      <c r="Q11810" t="s">
        <v>32</v>
      </c>
      <c r="R11810" t="s">
        <v>26</v>
      </c>
    </row>
    <row r="11811" spans="1:18" x14ac:dyDescent="0.3">
      <c r="A11811" t="s">
        <v>113</v>
      </c>
      <c r="B11811" t="s">
        <v>592</v>
      </c>
      <c r="C11811">
        <v>42600</v>
      </c>
      <c r="D11811" t="s">
        <v>18</v>
      </c>
      <c r="F11811" t="s">
        <v>19</v>
      </c>
      <c r="H11811" t="s">
        <v>160</v>
      </c>
      <c r="I11811">
        <v>121</v>
      </c>
      <c r="J11811" t="s">
        <v>21</v>
      </c>
      <c r="K11811" t="s">
        <v>22</v>
      </c>
      <c r="L11811" t="s">
        <v>915</v>
      </c>
      <c r="M11811" t="s">
        <v>27</v>
      </c>
      <c r="N11811">
        <v>5</v>
      </c>
      <c r="O11811">
        <v>5</v>
      </c>
      <c r="Q11811" t="s">
        <v>30</v>
      </c>
      <c r="R11811" t="s">
        <v>26</v>
      </c>
    </row>
    <row r="11812" spans="1:18" x14ac:dyDescent="0.3">
      <c r="A11812" t="s">
        <v>121</v>
      </c>
      <c r="B11812" t="s">
        <v>265</v>
      </c>
      <c r="C11812">
        <v>65490</v>
      </c>
      <c r="D11812" t="s">
        <v>192</v>
      </c>
      <c r="F11812" t="s">
        <v>196</v>
      </c>
      <c r="H11812" t="s">
        <v>145</v>
      </c>
      <c r="I11812">
        <v>329</v>
      </c>
      <c r="J11812" t="s">
        <v>21</v>
      </c>
      <c r="K11812" t="s">
        <v>223</v>
      </c>
      <c r="L11812" t="s">
        <v>915</v>
      </c>
      <c r="M11812" t="s">
        <v>42</v>
      </c>
      <c r="N11812">
        <v>5</v>
      </c>
      <c r="O11812">
        <v>5</v>
      </c>
      <c r="Q11812" t="s">
        <v>953</v>
      </c>
      <c r="R11812" t="s">
        <v>953</v>
      </c>
    </row>
    <row r="11813" spans="1:18" x14ac:dyDescent="0.3">
      <c r="A11813" t="s">
        <v>121</v>
      </c>
      <c r="B11813" t="s">
        <v>122</v>
      </c>
      <c r="C11813">
        <v>25000</v>
      </c>
      <c r="D11813" t="s">
        <v>18</v>
      </c>
      <c r="F11813" t="s">
        <v>19</v>
      </c>
      <c r="H11813" t="s">
        <v>119</v>
      </c>
      <c r="I11813">
        <v>122</v>
      </c>
      <c r="J11813" t="s">
        <v>21</v>
      </c>
      <c r="K11813" t="s">
        <v>223</v>
      </c>
      <c r="L11813" t="s">
        <v>915</v>
      </c>
      <c r="M11813" t="s">
        <v>42</v>
      </c>
      <c r="N11813">
        <v>5</v>
      </c>
      <c r="O11813">
        <v>5</v>
      </c>
      <c r="P11813">
        <v>4</v>
      </c>
      <c r="Q11813" t="s">
        <v>32</v>
      </c>
      <c r="R11813" t="s">
        <v>26</v>
      </c>
    </row>
    <row r="11814" spans="1:18" x14ac:dyDescent="0.3">
      <c r="A11814" t="s">
        <v>121</v>
      </c>
      <c r="B11814" t="s">
        <v>123</v>
      </c>
      <c r="C11814">
        <v>31200</v>
      </c>
      <c r="D11814" t="s">
        <v>18</v>
      </c>
      <c r="F11814" t="s">
        <v>19</v>
      </c>
      <c r="H11814" t="s">
        <v>119</v>
      </c>
      <c r="I11814">
        <v>131</v>
      </c>
      <c r="J11814" t="s">
        <v>21</v>
      </c>
      <c r="K11814" t="s">
        <v>22</v>
      </c>
      <c r="L11814" t="s">
        <v>915</v>
      </c>
      <c r="M11814" t="s">
        <v>42</v>
      </c>
      <c r="N11814">
        <v>5</v>
      </c>
      <c r="O11814">
        <v>5</v>
      </c>
      <c r="P11814">
        <v>4</v>
      </c>
      <c r="Q11814" t="s">
        <v>32</v>
      </c>
      <c r="R11814" t="s">
        <v>31</v>
      </c>
    </row>
    <row r="11815" spans="1:18" x14ac:dyDescent="0.3">
      <c r="A11815" t="s">
        <v>121</v>
      </c>
      <c r="B11815" t="s">
        <v>123</v>
      </c>
      <c r="C11815">
        <v>31100</v>
      </c>
      <c r="D11815" t="s">
        <v>18</v>
      </c>
      <c r="F11815" t="s">
        <v>19</v>
      </c>
      <c r="H11815" t="s">
        <v>119</v>
      </c>
      <c r="I11815">
        <v>131</v>
      </c>
      <c r="J11815" t="s">
        <v>21</v>
      </c>
      <c r="K11815" t="s">
        <v>22</v>
      </c>
      <c r="L11815" t="s">
        <v>915</v>
      </c>
      <c r="M11815" t="s">
        <v>42</v>
      </c>
      <c r="N11815">
        <v>5</v>
      </c>
      <c r="O11815">
        <v>5</v>
      </c>
      <c r="P11815">
        <v>4</v>
      </c>
      <c r="Q11815" t="s">
        <v>25</v>
      </c>
      <c r="R11815" t="s">
        <v>26</v>
      </c>
    </row>
    <row r="11816" spans="1:18" x14ac:dyDescent="0.3">
      <c r="A11816" t="s">
        <v>121</v>
      </c>
      <c r="B11816" t="s">
        <v>265</v>
      </c>
      <c r="C11816">
        <v>38600</v>
      </c>
      <c r="D11816" t="s">
        <v>18</v>
      </c>
      <c r="F11816" t="s">
        <v>19</v>
      </c>
      <c r="H11816" t="s">
        <v>119</v>
      </c>
      <c r="I11816">
        <v>184</v>
      </c>
      <c r="J11816" t="s">
        <v>21</v>
      </c>
      <c r="K11816" t="s">
        <v>223</v>
      </c>
      <c r="L11816" t="s">
        <v>915</v>
      </c>
      <c r="M11816" t="s">
        <v>42</v>
      </c>
      <c r="N11816">
        <v>5</v>
      </c>
      <c r="O11816">
        <v>5</v>
      </c>
      <c r="P11816">
        <v>4</v>
      </c>
      <c r="Q11816" t="s">
        <v>25</v>
      </c>
      <c r="R11816" t="s">
        <v>31</v>
      </c>
    </row>
    <row r="11817" spans="1:18" x14ac:dyDescent="0.3">
      <c r="A11817" t="s">
        <v>121</v>
      </c>
      <c r="B11817" t="s">
        <v>123</v>
      </c>
      <c r="C11817">
        <v>29600</v>
      </c>
      <c r="D11817" t="s">
        <v>18</v>
      </c>
      <c r="F11817" t="s">
        <v>19</v>
      </c>
      <c r="H11817" t="s">
        <v>119</v>
      </c>
      <c r="I11817">
        <v>131</v>
      </c>
      <c r="J11817" t="s">
        <v>21</v>
      </c>
      <c r="K11817" t="s">
        <v>22</v>
      </c>
      <c r="L11817" t="s">
        <v>915</v>
      </c>
      <c r="M11817" t="s">
        <v>42</v>
      </c>
      <c r="N11817">
        <v>5</v>
      </c>
      <c r="O11817">
        <v>5</v>
      </c>
      <c r="P11817">
        <v>4</v>
      </c>
      <c r="Q11817" t="s">
        <v>32</v>
      </c>
      <c r="R11817" t="s">
        <v>26</v>
      </c>
    </row>
    <row r="11818" spans="1:18" x14ac:dyDescent="0.3">
      <c r="A11818" t="s">
        <v>121</v>
      </c>
      <c r="B11818" t="s">
        <v>124</v>
      </c>
      <c r="C11818">
        <v>40800</v>
      </c>
      <c r="D11818" t="s">
        <v>18</v>
      </c>
      <c r="F11818" t="s">
        <v>19</v>
      </c>
      <c r="H11818" t="s">
        <v>119</v>
      </c>
      <c r="I11818">
        <v>184</v>
      </c>
      <c r="J11818" t="s">
        <v>21</v>
      </c>
      <c r="K11818" t="s">
        <v>22</v>
      </c>
      <c r="L11818" t="s">
        <v>915</v>
      </c>
      <c r="M11818" t="s">
        <v>42</v>
      </c>
      <c r="N11818">
        <v>5</v>
      </c>
      <c r="O11818">
        <v>5</v>
      </c>
      <c r="P11818">
        <v>4</v>
      </c>
      <c r="Q11818" t="s">
        <v>32</v>
      </c>
      <c r="R11818" t="s">
        <v>31</v>
      </c>
    </row>
    <row r="11819" spans="1:18" x14ac:dyDescent="0.3">
      <c r="A11819" t="s">
        <v>54</v>
      </c>
      <c r="B11819" t="s">
        <v>236</v>
      </c>
      <c r="C11819">
        <v>20000</v>
      </c>
      <c r="D11819" t="s">
        <v>159</v>
      </c>
      <c r="F11819" t="s">
        <v>196</v>
      </c>
      <c r="H11819" t="s">
        <v>145</v>
      </c>
      <c r="I11819">
        <v>140</v>
      </c>
      <c r="J11819" t="s">
        <v>21</v>
      </c>
      <c r="K11819" t="s">
        <v>223</v>
      </c>
      <c r="L11819" t="s">
        <v>915</v>
      </c>
      <c r="M11819" t="s">
        <v>42</v>
      </c>
      <c r="N11819">
        <v>5</v>
      </c>
      <c r="O11819">
        <v>5</v>
      </c>
      <c r="P11819">
        <v>4</v>
      </c>
      <c r="Q11819" t="s">
        <v>25</v>
      </c>
      <c r="R11819" t="s">
        <v>34</v>
      </c>
    </row>
    <row r="11820" spans="1:18" x14ac:dyDescent="0.3">
      <c r="A11820" t="s">
        <v>54</v>
      </c>
      <c r="B11820" t="s">
        <v>165</v>
      </c>
      <c r="C11820">
        <v>53780</v>
      </c>
      <c r="D11820" t="s">
        <v>159</v>
      </c>
      <c r="F11820" t="s">
        <v>19</v>
      </c>
      <c r="H11820" t="s">
        <v>119</v>
      </c>
      <c r="I11820">
        <v>253</v>
      </c>
      <c r="J11820" t="s">
        <v>21</v>
      </c>
      <c r="K11820" t="s">
        <v>22</v>
      </c>
      <c r="L11820" t="s">
        <v>915</v>
      </c>
      <c r="M11820" t="s">
        <v>24</v>
      </c>
      <c r="N11820">
        <v>5</v>
      </c>
      <c r="Q11820" t="s">
        <v>30</v>
      </c>
      <c r="R11820" t="s">
        <v>31</v>
      </c>
    </row>
    <row r="11821" spans="1:18" x14ac:dyDescent="0.3">
      <c r="A11821" t="s">
        <v>54</v>
      </c>
      <c r="B11821" t="s">
        <v>404</v>
      </c>
      <c r="C11821">
        <v>18290</v>
      </c>
      <c r="D11821" t="s">
        <v>159</v>
      </c>
      <c r="F11821" t="s">
        <v>196</v>
      </c>
      <c r="H11821" t="s">
        <v>145</v>
      </c>
      <c r="I11821">
        <v>90</v>
      </c>
      <c r="J11821" t="s">
        <v>21</v>
      </c>
      <c r="K11821" t="s">
        <v>226</v>
      </c>
      <c r="L11821" t="s">
        <v>915</v>
      </c>
      <c r="M11821" t="s">
        <v>953</v>
      </c>
      <c r="N11821">
        <v>5</v>
      </c>
      <c r="O11821">
        <v>4</v>
      </c>
      <c r="Q11821" t="s">
        <v>32</v>
      </c>
      <c r="R11821" t="s">
        <v>34</v>
      </c>
    </row>
    <row r="11822" spans="1:18" x14ac:dyDescent="0.3">
      <c r="A11822" t="s">
        <v>54</v>
      </c>
      <c r="B11822" t="s">
        <v>55</v>
      </c>
      <c r="C11822">
        <v>30970</v>
      </c>
      <c r="D11822" t="s">
        <v>159</v>
      </c>
      <c r="F11822" t="s">
        <v>19</v>
      </c>
      <c r="H11822" t="s">
        <v>145</v>
      </c>
      <c r="I11822">
        <v>160</v>
      </c>
      <c r="J11822" t="s">
        <v>21</v>
      </c>
      <c r="K11822" t="s">
        <v>22</v>
      </c>
      <c r="L11822" t="s">
        <v>915</v>
      </c>
      <c r="M11822" t="s">
        <v>42</v>
      </c>
      <c r="N11822">
        <v>5</v>
      </c>
      <c r="O11822">
        <v>5</v>
      </c>
      <c r="P11822">
        <v>4</v>
      </c>
      <c r="Q11822" t="s">
        <v>25</v>
      </c>
      <c r="R11822" t="s">
        <v>34</v>
      </c>
    </row>
    <row r="11823" spans="1:18" x14ac:dyDescent="0.3">
      <c r="A11823" t="s">
        <v>54</v>
      </c>
      <c r="B11823" t="s">
        <v>404</v>
      </c>
      <c r="C11823">
        <v>17680</v>
      </c>
      <c r="D11823" t="s">
        <v>159</v>
      </c>
      <c r="F11823" t="s">
        <v>19</v>
      </c>
      <c r="H11823" t="s">
        <v>145</v>
      </c>
      <c r="I11823">
        <v>79</v>
      </c>
      <c r="J11823" t="s">
        <v>21</v>
      </c>
      <c r="K11823" t="s">
        <v>226</v>
      </c>
      <c r="L11823" t="s">
        <v>915</v>
      </c>
      <c r="M11823" t="s">
        <v>42</v>
      </c>
      <c r="N11823">
        <v>5</v>
      </c>
      <c r="O11823">
        <v>5</v>
      </c>
      <c r="P11823">
        <v>4</v>
      </c>
      <c r="Q11823" t="s">
        <v>28</v>
      </c>
      <c r="R11823" t="s">
        <v>953</v>
      </c>
    </row>
    <row r="11824" spans="1:18" x14ac:dyDescent="0.3">
      <c r="A11824" t="s">
        <v>59</v>
      </c>
      <c r="B11824" t="s">
        <v>61</v>
      </c>
      <c r="C11824">
        <v>32800</v>
      </c>
      <c r="D11824" t="s">
        <v>18</v>
      </c>
      <c r="F11824" t="s">
        <v>217</v>
      </c>
      <c r="H11824" t="s">
        <v>119</v>
      </c>
      <c r="I11824">
        <v>163</v>
      </c>
      <c r="J11824" t="s">
        <v>21</v>
      </c>
      <c r="K11824" t="s">
        <v>22</v>
      </c>
      <c r="L11824" t="s">
        <v>915</v>
      </c>
      <c r="M11824" t="s">
        <v>42</v>
      </c>
      <c r="N11824">
        <v>5</v>
      </c>
      <c r="O11824">
        <v>5</v>
      </c>
      <c r="P11824">
        <v>4</v>
      </c>
      <c r="Q11824" t="s">
        <v>30</v>
      </c>
      <c r="R11824" t="s">
        <v>34</v>
      </c>
    </row>
    <row r="11825" spans="1:18" x14ac:dyDescent="0.3">
      <c r="A11825" t="s">
        <v>115</v>
      </c>
      <c r="B11825" t="s">
        <v>116</v>
      </c>
      <c r="C11825">
        <v>35930</v>
      </c>
      <c r="D11825" t="s">
        <v>159</v>
      </c>
      <c r="F11825" t="s">
        <v>19</v>
      </c>
      <c r="H11825" t="s">
        <v>119</v>
      </c>
      <c r="I11825">
        <v>218</v>
      </c>
      <c r="J11825" t="s">
        <v>21</v>
      </c>
      <c r="K11825" t="s">
        <v>22</v>
      </c>
      <c r="L11825" t="s">
        <v>915</v>
      </c>
      <c r="M11825" t="s">
        <v>953</v>
      </c>
      <c r="N11825">
        <v>5</v>
      </c>
      <c r="O11825">
        <v>5</v>
      </c>
      <c r="P11825">
        <v>4</v>
      </c>
      <c r="Q11825" t="s">
        <v>25</v>
      </c>
      <c r="R11825" t="s">
        <v>34</v>
      </c>
    </row>
    <row r="11826" spans="1:18" x14ac:dyDescent="0.3">
      <c r="A11826" t="s">
        <v>115</v>
      </c>
      <c r="B11826" t="s">
        <v>560</v>
      </c>
      <c r="C11826">
        <v>26749</v>
      </c>
      <c r="D11826" t="s">
        <v>159</v>
      </c>
      <c r="F11826" t="s">
        <v>19</v>
      </c>
      <c r="H11826" t="s">
        <v>119</v>
      </c>
      <c r="I11826">
        <v>131</v>
      </c>
      <c r="J11826" t="s">
        <v>21</v>
      </c>
      <c r="K11826" t="s">
        <v>22</v>
      </c>
      <c r="L11826" t="s">
        <v>915</v>
      </c>
      <c r="M11826" t="s">
        <v>953</v>
      </c>
      <c r="N11826">
        <v>5</v>
      </c>
      <c r="O11826">
        <v>5</v>
      </c>
      <c r="P11826">
        <v>3</v>
      </c>
      <c r="Q11826" t="s">
        <v>32</v>
      </c>
      <c r="R11826" t="s">
        <v>34</v>
      </c>
    </row>
    <row r="11827" spans="1:18" x14ac:dyDescent="0.3">
      <c r="A11827" t="s">
        <v>64</v>
      </c>
      <c r="B11827" t="s">
        <v>324</v>
      </c>
      <c r="C11827">
        <v>26980</v>
      </c>
      <c r="D11827" t="s">
        <v>159</v>
      </c>
      <c r="F11827" t="s">
        <v>19</v>
      </c>
      <c r="H11827" t="s">
        <v>20</v>
      </c>
      <c r="I11827">
        <v>131</v>
      </c>
      <c r="J11827" t="s">
        <v>21</v>
      </c>
      <c r="K11827" t="s">
        <v>221</v>
      </c>
      <c r="L11827" t="s">
        <v>915</v>
      </c>
      <c r="M11827" t="s">
        <v>42</v>
      </c>
      <c r="N11827">
        <v>5</v>
      </c>
      <c r="O11827">
        <v>5</v>
      </c>
      <c r="Q11827" t="s">
        <v>953</v>
      </c>
      <c r="R11827" t="s">
        <v>34</v>
      </c>
    </row>
    <row r="11828" spans="1:18" x14ac:dyDescent="0.3">
      <c r="A11828" t="s">
        <v>68</v>
      </c>
      <c r="B11828" t="s">
        <v>209</v>
      </c>
      <c r="C11828">
        <v>21700</v>
      </c>
      <c r="D11828" t="s">
        <v>18</v>
      </c>
      <c r="F11828" t="s">
        <v>196</v>
      </c>
      <c r="H11828" t="s">
        <v>145</v>
      </c>
      <c r="I11828">
        <v>101</v>
      </c>
      <c r="J11828" t="s">
        <v>21</v>
      </c>
      <c r="K11828" t="s">
        <v>223</v>
      </c>
      <c r="L11828" t="s">
        <v>915</v>
      </c>
      <c r="M11828" t="s">
        <v>42</v>
      </c>
      <c r="N11828">
        <v>5</v>
      </c>
      <c r="O11828">
        <v>5</v>
      </c>
      <c r="P11828">
        <v>3</v>
      </c>
      <c r="Q11828" t="s">
        <v>37</v>
      </c>
      <c r="R11828" t="s">
        <v>34</v>
      </c>
    </row>
    <row r="11829" spans="1:18" x14ac:dyDescent="0.3">
      <c r="A11829" t="s">
        <v>68</v>
      </c>
      <c r="B11829" t="s">
        <v>209</v>
      </c>
      <c r="C11829">
        <v>20500</v>
      </c>
      <c r="D11829" t="s">
        <v>18</v>
      </c>
      <c r="F11829" t="s">
        <v>196</v>
      </c>
      <c r="H11829" t="s">
        <v>145</v>
      </c>
      <c r="I11829">
        <v>101</v>
      </c>
      <c r="J11829" t="s">
        <v>21</v>
      </c>
      <c r="K11829" t="s">
        <v>22</v>
      </c>
      <c r="L11829" t="s">
        <v>915</v>
      </c>
      <c r="M11829" t="s">
        <v>42</v>
      </c>
      <c r="N11829">
        <v>5</v>
      </c>
      <c r="O11829">
        <v>5</v>
      </c>
      <c r="P11829">
        <v>3</v>
      </c>
      <c r="Q11829" t="s">
        <v>953</v>
      </c>
      <c r="R11829" t="s">
        <v>33</v>
      </c>
    </row>
    <row r="11830" spans="1:18" x14ac:dyDescent="0.3">
      <c r="A11830" t="s">
        <v>77</v>
      </c>
      <c r="B11830" t="s">
        <v>78</v>
      </c>
      <c r="C11830">
        <v>54990</v>
      </c>
      <c r="D11830" t="s">
        <v>192</v>
      </c>
      <c r="F11830" t="s">
        <v>19</v>
      </c>
      <c r="H11830" t="s">
        <v>119</v>
      </c>
      <c r="I11830">
        <v>269</v>
      </c>
      <c r="J11830" t="s">
        <v>21</v>
      </c>
      <c r="K11830" t="s">
        <v>22</v>
      </c>
      <c r="L11830" t="s">
        <v>915</v>
      </c>
      <c r="M11830" t="s">
        <v>24</v>
      </c>
      <c r="N11830">
        <v>5</v>
      </c>
      <c r="O11830">
        <v>5</v>
      </c>
      <c r="Q11830" t="s">
        <v>25</v>
      </c>
      <c r="R11830" t="s">
        <v>31</v>
      </c>
    </row>
    <row r="11831" spans="1:18" x14ac:dyDescent="0.3">
      <c r="A11831" t="s">
        <v>84</v>
      </c>
      <c r="B11831" t="s">
        <v>85</v>
      </c>
      <c r="C11831">
        <v>30920</v>
      </c>
      <c r="D11831" t="s">
        <v>18</v>
      </c>
      <c r="F11831" t="s">
        <v>196</v>
      </c>
      <c r="H11831" t="s">
        <v>145</v>
      </c>
      <c r="I11831">
        <v>140</v>
      </c>
      <c r="J11831" t="s">
        <v>21</v>
      </c>
      <c r="K11831" t="s">
        <v>22</v>
      </c>
      <c r="L11831" t="s">
        <v>915</v>
      </c>
      <c r="M11831" t="s">
        <v>42</v>
      </c>
      <c r="N11831">
        <v>5</v>
      </c>
      <c r="O11831">
        <v>5</v>
      </c>
      <c r="P11831">
        <v>4</v>
      </c>
      <c r="Q11831" t="s">
        <v>30</v>
      </c>
      <c r="R11831" t="s">
        <v>34</v>
      </c>
    </row>
    <row r="11832" spans="1:18" x14ac:dyDescent="0.3">
      <c r="A11832" t="s">
        <v>90</v>
      </c>
      <c r="B11832" t="s">
        <v>92</v>
      </c>
      <c r="C11832">
        <v>22800</v>
      </c>
      <c r="D11832" t="s">
        <v>18</v>
      </c>
      <c r="F11832" t="s">
        <v>196</v>
      </c>
      <c r="H11832" t="s">
        <v>119</v>
      </c>
      <c r="I11832">
        <v>129</v>
      </c>
      <c r="J11832" t="s">
        <v>21</v>
      </c>
      <c r="K11832" t="s">
        <v>22</v>
      </c>
      <c r="L11832" t="s">
        <v>915</v>
      </c>
      <c r="M11832" t="s">
        <v>42</v>
      </c>
      <c r="N11832">
        <v>5</v>
      </c>
      <c r="O11832">
        <v>5</v>
      </c>
      <c r="P11832">
        <v>4</v>
      </c>
      <c r="Q11832" t="s">
        <v>30</v>
      </c>
      <c r="R11832" t="s">
        <v>34</v>
      </c>
    </row>
    <row r="11833" spans="1:18" x14ac:dyDescent="0.3">
      <c r="A11833" t="s">
        <v>90</v>
      </c>
      <c r="B11833" t="s">
        <v>92</v>
      </c>
      <c r="C11833">
        <v>23898</v>
      </c>
      <c r="D11833" t="s">
        <v>185</v>
      </c>
      <c r="F11833" t="s">
        <v>196</v>
      </c>
      <c r="H11833" t="s">
        <v>119</v>
      </c>
      <c r="I11833">
        <v>129</v>
      </c>
      <c r="J11833" t="s">
        <v>21</v>
      </c>
      <c r="K11833" t="s">
        <v>22</v>
      </c>
      <c r="L11833" t="s">
        <v>915</v>
      </c>
      <c r="M11833" t="s">
        <v>42</v>
      </c>
      <c r="N11833">
        <v>5</v>
      </c>
      <c r="O11833">
        <v>5</v>
      </c>
      <c r="P11833">
        <v>4</v>
      </c>
      <c r="Q11833" t="s">
        <v>30</v>
      </c>
      <c r="R11833" t="s">
        <v>34</v>
      </c>
    </row>
    <row r="11834" spans="1:18" x14ac:dyDescent="0.3">
      <c r="A11834" t="s">
        <v>90</v>
      </c>
      <c r="B11834" t="s">
        <v>258</v>
      </c>
      <c r="C11834">
        <v>18600</v>
      </c>
      <c r="D11834" t="s">
        <v>18</v>
      </c>
      <c r="F11834" t="s">
        <v>196</v>
      </c>
      <c r="H11834" t="s">
        <v>119</v>
      </c>
      <c r="I11834">
        <v>83</v>
      </c>
      <c r="J11834" t="s">
        <v>21</v>
      </c>
      <c r="K11834" t="s">
        <v>223</v>
      </c>
      <c r="L11834" t="s">
        <v>915</v>
      </c>
      <c r="M11834" t="s">
        <v>42</v>
      </c>
      <c r="N11834">
        <v>5</v>
      </c>
      <c r="O11834">
        <v>5</v>
      </c>
      <c r="P11834">
        <v>4</v>
      </c>
      <c r="Q11834" t="s">
        <v>30</v>
      </c>
      <c r="R11834" t="s">
        <v>34</v>
      </c>
    </row>
    <row r="11835" spans="1:18" x14ac:dyDescent="0.3">
      <c r="A11835" t="s">
        <v>90</v>
      </c>
      <c r="B11835" t="s">
        <v>91</v>
      </c>
      <c r="C11835">
        <v>25198</v>
      </c>
      <c r="D11835" t="s">
        <v>185</v>
      </c>
      <c r="F11835" t="s">
        <v>196</v>
      </c>
      <c r="H11835" t="s">
        <v>119</v>
      </c>
      <c r="I11835">
        <v>129</v>
      </c>
      <c r="J11835" t="s">
        <v>21</v>
      </c>
      <c r="K11835" t="s">
        <v>22</v>
      </c>
      <c r="L11835" t="s">
        <v>915</v>
      </c>
      <c r="M11835" t="s">
        <v>42</v>
      </c>
      <c r="N11835">
        <v>5</v>
      </c>
      <c r="O11835">
        <v>5</v>
      </c>
      <c r="P11835">
        <v>4</v>
      </c>
      <c r="Q11835" t="s">
        <v>28</v>
      </c>
      <c r="R11835" t="s">
        <v>34</v>
      </c>
    </row>
    <row r="11836" spans="1:18" x14ac:dyDescent="0.3">
      <c r="A11836" t="s">
        <v>90</v>
      </c>
      <c r="B11836" t="s">
        <v>258</v>
      </c>
      <c r="C11836">
        <v>19900</v>
      </c>
      <c r="D11836" t="s">
        <v>18</v>
      </c>
      <c r="F11836" t="s">
        <v>19</v>
      </c>
      <c r="H11836" t="s">
        <v>119</v>
      </c>
      <c r="I11836">
        <v>83</v>
      </c>
      <c r="J11836" t="s">
        <v>21</v>
      </c>
      <c r="K11836" t="s">
        <v>223</v>
      </c>
      <c r="L11836" t="s">
        <v>915</v>
      </c>
      <c r="M11836" t="s">
        <v>42</v>
      </c>
      <c r="N11836">
        <v>5</v>
      </c>
      <c r="O11836">
        <v>5</v>
      </c>
      <c r="P11836">
        <v>4</v>
      </c>
      <c r="Q11836" t="s">
        <v>35</v>
      </c>
      <c r="R11836" t="s">
        <v>34</v>
      </c>
    </row>
    <row r="11837" spans="1:18" x14ac:dyDescent="0.3">
      <c r="A11837" t="s">
        <v>90</v>
      </c>
      <c r="B11837" t="s">
        <v>92</v>
      </c>
      <c r="C11837">
        <v>31884</v>
      </c>
      <c r="D11837" t="s">
        <v>185</v>
      </c>
      <c r="F11837" t="s">
        <v>19</v>
      </c>
      <c r="H11837" t="s">
        <v>145</v>
      </c>
      <c r="I11837">
        <v>102</v>
      </c>
      <c r="J11837" t="s">
        <v>21</v>
      </c>
      <c r="K11837" t="s">
        <v>22</v>
      </c>
      <c r="L11837" t="s">
        <v>915</v>
      </c>
      <c r="M11837" t="s">
        <v>42</v>
      </c>
      <c r="N11837">
        <v>5</v>
      </c>
      <c r="O11837">
        <v>5</v>
      </c>
      <c r="P11837">
        <v>4</v>
      </c>
      <c r="Q11837" t="s">
        <v>30</v>
      </c>
      <c r="R11837" t="s">
        <v>31</v>
      </c>
    </row>
    <row r="11838" spans="1:18" x14ac:dyDescent="0.3">
      <c r="A11838" t="s">
        <v>90</v>
      </c>
      <c r="B11838" t="s">
        <v>92</v>
      </c>
      <c r="C11838">
        <v>25300</v>
      </c>
      <c r="D11838" t="s">
        <v>18</v>
      </c>
      <c r="F11838" t="s">
        <v>19</v>
      </c>
      <c r="H11838" t="s">
        <v>119</v>
      </c>
      <c r="I11838">
        <v>114</v>
      </c>
      <c r="J11838" t="s">
        <v>21</v>
      </c>
      <c r="K11838" t="s">
        <v>22</v>
      </c>
      <c r="L11838" t="s">
        <v>915</v>
      </c>
      <c r="M11838" t="s">
        <v>42</v>
      </c>
      <c r="N11838">
        <v>5</v>
      </c>
      <c r="O11838">
        <v>5</v>
      </c>
      <c r="P11838">
        <v>4</v>
      </c>
      <c r="Q11838" t="s">
        <v>32</v>
      </c>
      <c r="R11838" t="s">
        <v>34</v>
      </c>
    </row>
    <row r="11839" spans="1:18" x14ac:dyDescent="0.3">
      <c r="A11839" t="s">
        <v>90</v>
      </c>
      <c r="B11839" t="s">
        <v>91</v>
      </c>
      <c r="C11839">
        <v>20790</v>
      </c>
      <c r="D11839" t="s">
        <v>18</v>
      </c>
      <c r="F11839" t="s">
        <v>196</v>
      </c>
      <c r="H11839" t="s">
        <v>119</v>
      </c>
      <c r="I11839">
        <v>129</v>
      </c>
      <c r="J11839" t="s">
        <v>21</v>
      </c>
      <c r="K11839" t="s">
        <v>22</v>
      </c>
      <c r="L11839" t="s">
        <v>915</v>
      </c>
      <c r="M11839" t="s">
        <v>42</v>
      </c>
      <c r="N11839">
        <v>5</v>
      </c>
      <c r="O11839">
        <v>5</v>
      </c>
      <c r="P11839">
        <v>4</v>
      </c>
      <c r="Q11839" t="s">
        <v>32</v>
      </c>
      <c r="R11839" t="s">
        <v>953</v>
      </c>
    </row>
    <row r="11840" spans="1:18" x14ac:dyDescent="0.3">
      <c r="A11840" t="s">
        <v>90</v>
      </c>
      <c r="B11840" t="s">
        <v>91</v>
      </c>
      <c r="C11840">
        <v>23990</v>
      </c>
      <c r="D11840" t="s">
        <v>18</v>
      </c>
      <c r="F11840" t="s">
        <v>196</v>
      </c>
      <c r="H11840" t="s">
        <v>119</v>
      </c>
      <c r="I11840">
        <v>129</v>
      </c>
      <c r="J11840" t="s">
        <v>21</v>
      </c>
      <c r="K11840" t="s">
        <v>22</v>
      </c>
      <c r="L11840" t="s">
        <v>915</v>
      </c>
      <c r="M11840" t="s">
        <v>42</v>
      </c>
      <c r="N11840">
        <v>5</v>
      </c>
      <c r="O11840">
        <v>5</v>
      </c>
      <c r="P11840">
        <v>4</v>
      </c>
      <c r="Q11840" t="s">
        <v>32</v>
      </c>
      <c r="R11840" t="s">
        <v>34</v>
      </c>
    </row>
    <row r="11841" spans="1:18" x14ac:dyDescent="0.3">
      <c r="A11841" t="s">
        <v>90</v>
      </c>
      <c r="B11841" t="s">
        <v>91</v>
      </c>
      <c r="C11841">
        <v>28284</v>
      </c>
      <c r="D11841" t="s">
        <v>185</v>
      </c>
      <c r="F11841" t="s">
        <v>196</v>
      </c>
      <c r="H11841" t="s">
        <v>145</v>
      </c>
      <c r="I11841">
        <v>129</v>
      </c>
      <c r="J11841" t="s">
        <v>21</v>
      </c>
      <c r="K11841" t="s">
        <v>22</v>
      </c>
      <c r="L11841" t="s">
        <v>915</v>
      </c>
      <c r="M11841" t="s">
        <v>42</v>
      </c>
      <c r="N11841">
        <v>5</v>
      </c>
      <c r="O11841">
        <v>5</v>
      </c>
      <c r="P11841">
        <v>4</v>
      </c>
      <c r="Q11841" t="s">
        <v>35</v>
      </c>
      <c r="R11841" t="s">
        <v>26</v>
      </c>
    </row>
    <row r="11842" spans="1:18" x14ac:dyDescent="0.3">
      <c r="A11842" t="s">
        <v>90</v>
      </c>
      <c r="B11842" t="s">
        <v>91</v>
      </c>
      <c r="C11842">
        <v>26590</v>
      </c>
      <c r="D11842" t="s">
        <v>18</v>
      </c>
      <c r="F11842" t="s">
        <v>19</v>
      </c>
      <c r="H11842" t="s">
        <v>119</v>
      </c>
      <c r="I11842">
        <v>114</v>
      </c>
      <c r="J11842" t="s">
        <v>21</v>
      </c>
      <c r="K11842" t="s">
        <v>22</v>
      </c>
      <c r="L11842" t="s">
        <v>915</v>
      </c>
      <c r="M11842" t="s">
        <v>42</v>
      </c>
      <c r="N11842">
        <v>5</v>
      </c>
      <c r="O11842">
        <v>5</v>
      </c>
      <c r="P11842">
        <v>4</v>
      </c>
      <c r="Q11842" t="s">
        <v>32</v>
      </c>
      <c r="R11842" t="s">
        <v>34</v>
      </c>
    </row>
    <row r="11843" spans="1:18" x14ac:dyDescent="0.3">
      <c r="A11843" t="s">
        <v>16</v>
      </c>
      <c r="B11843" t="s">
        <v>561</v>
      </c>
      <c r="C11843">
        <v>27900</v>
      </c>
      <c r="D11843" t="s">
        <v>18</v>
      </c>
      <c r="F11843" t="s">
        <v>19</v>
      </c>
      <c r="H11843" t="s">
        <v>145</v>
      </c>
      <c r="I11843">
        <v>136</v>
      </c>
      <c r="J11843" t="s">
        <v>21</v>
      </c>
      <c r="K11843" t="s">
        <v>22</v>
      </c>
      <c r="L11843" t="s">
        <v>915</v>
      </c>
      <c r="M11843" t="s">
        <v>42</v>
      </c>
      <c r="N11843">
        <v>5</v>
      </c>
      <c r="O11843">
        <v>5</v>
      </c>
      <c r="P11843">
        <v>3</v>
      </c>
      <c r="Q11843" t="s">
        <v>953</v>
      </c>
      <c r="R11843" t="s">
        <v>34</v>
      </c>
    </row>
    <row r="11844" spans="1:18" x14ac:dyDescent="0.3">
      <c r="A11844" t="s">
        <v>16</v>
      </c>
      <c r="B11844" t="s">
        <v>561</v>
      </c>
      <c r="C11844">
        <v>31900</v>
      </c>
      <c r="D11844" t="s">
        <v>18</v>
      </c>
      <c r="F11844" t="s">
        <v>19</v>
      </c>
      <c r="H11844" t="s">
        <v>119</v>
      </c>
      <c r="I11844">
        <v>136</v>
      </c>
      <c r="J11844" t="s">
        <v>21</v>
      </c>
      <c r="K11844" t="s">
        <v>22</v>
      </c>
      <c r="L11844" t="s">
        <v>915</v>
      </c>
      <c r="M11844" t="s">
        <v>42</v>
      </c>
      <c r="N11844">
        <v>5</v>
      </c>
      <c r="O11844">
        <v>5</v>
      </c>
      <c r="P11844">
        <v>3</v>
      </c>
      <c r="Q11844" t="s">
        <v>25</v>
      </c>
      <c r="R11844" t="s">
        <v>34</v>
      </c>
    </row>
    <row r="11845" spans="1:18" x14ac:dyDescent="0.3">
      <c r="A11845" t="s">
        <v>16</v>
      </c>
      <c r="B11845" t="s">
        <v>93</v>
      </c>
      <c r="C11845">
        <v>35500</v>
      </c>
      <c r="D11845" t="s">
        <v>18</v>
      </c>
      <c r="F11845" t="s">
        <v>19</v>
      </c>
      <c r="H11845" t="s">
        <v>20</v>
      </c>
      <c r="I11845">
        <v>131</v>
      </c>
      <c r="J11845" t="s">
        <v>21</v>
      </c>
      <c r="K11845" t="s">
        <v>22</v>
      </c>
      <c r="L11845" t="s">
        <v>915</v>
      </c>
      <c r="M11845" t="s">
        <v>42</v>
      </c>
      <c r="N11845">
        <v>5</v>
      </c>
      <c r="O11845">
        <v>5</v>
      </c>
      <c r="P11845">
        <v>4</v>
      </c>
      <c r="Q11845" t="s">
        <v>25</v>
      </c>
      <c r="R11845" t="s">
        <v>26</v>
      </c>
    </row>
    <row r="11846" spans="1:18" x14ac:dyDescent="0.3">
      <c r="A11846" t="s">
        <v>16</v>
      </c>
      <c r="B11846" t="s">
        <v>93</v>
      </c>
      <c r="C11846">
        <v>34990</v>
      </c>
      <c r="D11846" t="s">
        <v>18</v>
      </c>
      <c r="F11846" t="s">
        <v>19</v>
      </c>
      <c r="H11846" t="s">
        <v>119</v>
      </c>
      <c r="I11846">
        <v>160</v>
      </c>
      <c r="J11846" t="s">
        <v>21</v>
      </c>
      <c r="K11846" t="s">
        <v>22</v>
      </c>
      <c r="L11846" t="s">
        <v>915</v>
      </c>
      <c r="M11846" t="s">
        <v>42</v>
      </c>
      <c r="N11846">
        <v>5</v>
      </c>
      <c r="O11846">
        <v>5</v>
      </c>
      <c r="P11846">
        <v>4</v>
      </c>
      <c r="Q11846" t="s">
        <v>30</v>
      </c>
      <c r="R11846" t="s">
        <v>126</v>
      </c>
    </row>
    <row r="11847" spans="1:18" x14ac:dyDescent="0.3">
      <c r="A11847" t="s">
        <v>16</v>
      </c>
      <c r="B11847" t="s">
        <v>17</v>
      </c>
      <c r="C11847">
        <v>39000</v>
      </c>
      <c r="D11847" t="s">
        <v>18</v>
      </c>
      <c r="F11847" t="s">
        <v>19</v>
      </c>
      <c r="H11847" t="s">
        <v>20</v>
      </c>
      <c r="I11847">
        <v>160</v>
      </c>
      <c r="J11847" t="s">
        <v>21</v>
      </c>
      <c r="K11847" t="s">
        <v>22</v>
      </c>
      <c r="L11847" t="s">
        <v>915</v>
      </c>
      <c r="M11847" t="s">
        <v>27</v>
      </c>
      <c r="N11847">
        <v>5</v>
      </c>
      <c r="O11847">
        <v>5</v>
      </c>
      <c r="P11847">
        <v>4</v>
      </c>
      <c r="Q11847" t="s">
        <v>32</v>
      </c>
      <c r="R11847" t="s">
        <v>34</v>
      </c>
    </row>
    <row r="11848" spans="1:18" x14ac:dyDescent="0.3">
      <c r="A11848" t="s">
        <v>137</v>
      </c>
      <c r="B11848" t="s">
        <v>562</v>
      </c>
      <c r="C11848">
        <v>28139</v>
      </c>
      <c r="D11848" t="s">
        <v>159</v>
      </c>
      <c r="F11848" t="s">
        <v>19</v>
      </c>
      <c r="H11848" t="s">
        <v>119</v>
      </c>
      <c r="I11848">
        <v>136</v>
      </c>
      <c r="J11848" t="s">
        <v>21</v>
      </c>
      <c r="K11848" t="s">
        <v>22</v>
      </c>
      <c r="L11848" t="s">
        <v>915</v>
      </c>
      <c r="M11848" t="s">
        <v>953</v>
      </c>
      <c r="N11848">
        <v>5</v>
      </c>
      <c r="O11848">
        <v>5</v>
      </c>
      <c r="P11848">
        <v>3</v>
      </c>
      <c r="Q11848" t="s">
        <v>25</v>
      </c>
      <c r="R11848" t="s">
        <v>34</v>
      </c>
    </row>
    <row r="11849" spans="1:18" x14ac:dyDescent="0.3">
      <c r="A11849" t="s">
        <v>137</v>
      </c>
      <c r="B11849" t="s">
        <v>455</v>
      </c>
      <c r="C11849">
        <v>48209</v>
      </c>
      <c r="D11849" t="s">
        <v>159</v>
      </c>
      <c r="F11849" t="s">
        <v>19</v>
      </c>
      <c r="H11849" t="s">
        <v>119</v>
      </c>
      <c r="I11849">
        <v>218</v>
      </c>
      <c r="J11849" t="s">
        <v>21</v>
      </c>
      <c r="K11849" t="s">
        <v>223</v>
      </c>
      <c r="L11849" t="s">
        <v>915</v>
      </c>
      <c r="M11849" t="s">
        <v>953</v>
      </c>
      <c r="N11849">
        <v>5</v>
      </c>
      <c r="O11849">
        <v>5</v>
      </c>
      <c r="P11849">
        <v>4</v>
      </c>
      <c r="Q11849" t="s">
        <v>25</v>
      </c>
      <c r="R11849" t="s">
        <v>33</v>
      </c>
    </row>
    <row r="11850" spans="1:18" x14ac:dyDescent="0.3">
      <c r="A11850" t="s">
        <v>137</v>
      </c>
      <c r="B11850" t="s">
        <v>590</v>
      </c>
      <c r="C11850">
        <v>41959</v>
      </c>
      <c r="D11850" t="s">
        <v>159</v>
      </c>
      <c r="F11850" t="s">
        <v>19</v>
      </c>
      <c r="H11850" t="s">
        <v>119</v>
      </c>
      <c r="I11850">
        <v>199</v>
      </c>
      <c r="J11850" t="s">
        <v>21</v>
      </c>
      <c r="K11850" t="s">
        <v>22</v>
      </c>
      <c r="L11850" t="s">
        <v>915</v>
      </c>
      <c r="M11850" t="s">
        <v>953</v>
      </c>
      <c r="N11850">
        <v>5</v>
      </c>
      <c r="O11850">
        <v>5</v>
      </c>
      <c r="P11850">
        <v>4</v>
      </c>
      <c r="Q11850" t="s">
        <v>25</v>
      </c>
      <c r="R11850" t="s">
        <v>33</v>
      </c>
    </row>
    <row r="11851" spans="1:18" x14ac:dyDescent="0.3">
      <c r="A11851" t="s">
        <v>111</v>
      </c>
      <c r="B11851" t="s">
        <v>559</v>
      </c>
      <c r="C11851">
        <v>150645</v>
      </c>
      <c r="D11851" t="s">
        <v>185</v>
      </c>
      <c r="F11851" t="s">
        <v>19</v>
      </c>
      <c r="H11851" t="s">
        <v>145</v>
      </c>
      <c r="I11851">
        <v>420</v>
      </c>
      <c r="J11851" t="s">
        <v>21</v>
      </c>
      <c r="K11851" t="s">
        <v>22</v>
      </c>
      <c r="L11851" t="s">
        <v>915</v>
      </c>
      <c r="M11851" t="s">
        <v>24</v>
      </c>
      <c r="N11851">
        <v>5</v>
      </c>
      <c r="O11851">
        <v>4</v>
      </c>
      <c r="P11851">
        <v>8</v>
      </c>
      <c r="Q11851" t="s">
        <v>25</v>
      </c>
      <c r="R11851" t="s">
        <v>31</v>
      </c>
    </row>
    <row r="11852" spans="1:18" x14ac:dyDescent="0.3">
      <c r="A11852" t="s">
        <v>155</v>
      </c>
      <c r="B11852" t="s">
        <v>519</v>
      </c>
      <c r="C11852">
        <v>74900</v>
      </c>
      <c r="D11852" t="s">
        <v>18</v>
      </c>
      <c r="F11852" t="s">
        <v>19</v>
      </c>
      <c r="H11852" t="s">
        <v>145</v>
      </c>
      <c r="I11852">
        <v>420</v>
      </c>
      <c r="J11852" t="s">
        <v>21</v>
      </c>
      <c r="K11852" t="s">
        <v>22</v>
      </c>
      <c r="L11852" t="s">
        <v>915</v>
      </c>
      <c r="M11852" t="s">
        <v>24</v>
      </c>
      <c r="N11852">
        <v>5</v>
      </c>
      <c r="P11852">
        <v>8</v>
      </c>
      <c r="Q11852" t="s">
        <v>30</v>
      </c>
      <c r="R11852" t="s">
        <v>31</v>
      </c>
    </row>
    <row r="11853" spans="1:18" x14ac:dyDescent="0.3">
      <c r="A11853" t="s">
        <v>155</v>
      </c>
      <c r="B11853" t="s">
        <v>700</v>
      </c>
      <c r="C11853">
        <v>92565</v>
      </c>
      <c r="D11853" t="s">
        <v>185</v>
      </c>
      <c r="F11853" t="s">
        <v>19</v>
      </c>
      <c r="H11853" t="s">
        <v>145</v>
      </c>
      <c r="I11853">
        <v>426</v>
      </c>
      <c r="J11853" t="s">
        <v>21</v>
      </c>
      <c r="K11853" t="s">
        <v>22</v>
      </c>
      <c r="L11853" t="s">
        <v>915</v>
      </c>
      <c r="M11853" t="s">
        <v>24</v>
      </c>
      <c r="N11853">
        <v>5</v>
      </c>
      <c r="O11853">
        <v>5</v>
      </c>
      <c r="P11853">
        <v>8</v>
      </c>
      <c r="Q11853" t="s">
        <v>25</v>
      </c>
      <c r="R11853" t="s">
        <v>953</v>
      </c>
    </row>
    <row r="11854" spans="1:18" x14ac:dyDescent="0.3">
      <c r="A11854" t="s">
        <v>168</v>
      </c>
      <c r="B11854" t="s">
        <v>509</v>
      </c>
      <c r="C11854">
        <v>100793</v>
      </c>
      <c r="D11854" t="s">
        <v>185</v>
      </c>
      <c r="F11854" t="s">
        <v>19</v>
      </c>
      <c r="H11854" t="s">
        <v>145</v>
      </c>
      <c r="I11854">
        <v>540</v>
      </c>
      <c r="J11854" t="s">
        <v>21</v>
      </c>
      <c r="K11854" t="s">
        <v>22</v>
      </c>
      <c r="L11854" t="s">
        <v>915</v>
      </c>
      <c r="M11854" t="s">
        <v>24</v>
      </c>
      <c r="N11854">
        <v>5</v>
      </c>
      <c r="O11854">
        <v>5</v>
      </c>
      <c r="P11854">
        <v>6</v>
      </c>
      <c r="Q11854" t="s">
        <v>25</v>
      </c>
      <c r="R11854" t="s">
        <v>31</v>
      </c>
    </row>
    <row r="11855" spans="1:18" x14ac:dyDescent="0.3">
      <c r="A11855" t="s">
        <v>168</v>
      </c>
      <c r="B11855" t="s">
        <v>509</v>
      </c>
      <c r="C11855">
        <v>87604</v>
      </c>
      <c r="D11855" t="s">
        <v>185</v>
      </c>
      <c r="F11855" t="s">
        <v>19</v>
      </c>
      <c r="H11855" t="s">
        <v>145</v>
      </c>
      <c r="I11855">
        <v>420</v>
      </c>
      <c r="J11855" t="s">
        <v>21</v>
      </c>
      <c r="K11855" t="s">
        <v>22</v>
      </c>
      <c r="L11855" t="s">
        <v>915</v>
      </c>
      <c r="M11855" t="s">
        <v>24</v>
      </c>
      <c r="N11855">
        <v>5</v>
      </c>
      <c r="O11855">
        <v>5</v>
      </c>
      <c r="P11855">
        <v>6</v>
      </c>
      <c r="Q11855" t="s">
        <v>66</v>
      </c>
      <c r="R11855" t="s">
        <v>31</v>
      </c>
    </row>
    <row r="11856" spans="1:18" x14ac:dyDescent="0.3">
      <c r="A11856" t="s">
        <v>168</v>
      </c>
      <c r="B11856" t="s">
        <v>509</v>
      </c>
      <c r="C11856">
        <v>83732</v>
      </c>
      <c r="D11856" t="s">
        <v>185</v>
      </c>
      <c r="F11856" t="s">
        <v>19</v>
      </c>
      <c r="H11856" t="s">
        <v>145</v>
      </c>
      <c r="I11856">
        <v>420</v>
      </c>
      <c r="J11856" t="s">
        <v>21</v>
      </c>
      <c r="K11856" t="s">
        <v>22</v>
      </c>
      <c r="L11856" t="s">
        <v>915</v>
      </c>
      <c r="M11856" t="s">
        <v>24</v>
      </c>
      <c r="N11856">
        <v>5</v>
      </c>
      <c r="O11856">
        <v>5</v>
      </c>
      <c r="P11856">
        <v>6</v>
      </c>
      <c r="Q11856" t="s">
        <v>66</v>
      </c>
      <c r="R11856" t="s">
        <v>31</v>
      </c>
    </row>
    <row r="11857" spans="1:18" x14ac:dyDescent="0.3">
      <c r="A11857" t="s">
        <v>168</v>
      </c>
      <c r="B11857" t="s">
        <v>509</v>
      </c>
      <c r="C11857">
        <v>102608</v>
      </c>
      <c r="D11857" t="s">
        <v>185</v>
      </c>
      <c r="F11857" t="s">
        <v>19</v>
      </c>
      <c r="H11857" t="s">
        <v>145</v>
      </c>
      <c r="I11857">
        <v>540</v>
      </c>
      <c r="J11857" t="s">
        <v>21</v>
      </c>
      <c r="K11857" t="s">
        <v>22</v>
      </c>
      <c r="L11857" t="s">
        <v>915</v>
      </c>
      <c r="M11857" t="s">
        <v>24</v>
      </c>
      <c r="N11857">
        <v>5</v>
      </c>
      <c r="O11857">
        <v>5</v>
      </c>
      <c r="P11857">
        <v>6</v>
      </c>
      <c r="Q11857" t="s">
        <v>25</v>
      </c>
      <c r="R11857" t="s">
        <v>31</v>
      </c>
    </row>
    <row r="11858" spans="1:18" x14ac:dyDescent="0.3">
      <c r="A11858" t="s">
        <v>168</v>
      </c>
      <c r="B11858" t="s">
        <v>652</v>
      </c>
      <c r="C11858">
        <v>74900</v>
      </c>
      <c r="D11858" t="s">
        <v>18</v>
      </c>
      <c r="F11858" t="s">
        <v>19</v>
      </c>
      <c r="H11858" t="s">
        <v>145</v>
      </c>
      <c r="I11858">
        <v>360</v>
      </c>
      <c r="J11858" t="s">
        <v>21</v>
      </c>
      <c r="K11858" t="s">
        <v>22</v>
      </c>
      <c r="L11858" t="s">
        <v>915</v>
      </c>
      <c r="M11858" t="s">
        <v>24</v>
      </c>
      <c r="N11858">
        <v>5</v>
      </c>
      <c r="P11858">
        <v>8</v>
      </c>
      <c r="Q11858" t="s">
        <v>30</v>
      </c>
      <c r="R11858" t="s">
        <v>33</v>
      </c>
    </row>
    <row r="11859" spans="1:18" x14ac:dyDescent="0.3">
      <c r="A11859" t="s">
        <v>168</v>
      </c>
      <c r="B11859" t="s">
        <v>509</v>
      </c>
      <c r="C11859">
        <v>139000</v>
      </c>
      <c r="D11859" t="s">
        <v>18</v>
      </c>
      <c r="F11859" t="s">
        <v>19</v>
      </c>
      <c r="H11859" t="s">
        <v>145</v>
      </c>
      <c r="I11859">
        <v>702</v>
      </c>
      <c r="J11859" t="s">
        <v>21</v>
      </c>
      <c r="K11859" t="s">
        <v>22</v>
      </c>
      <c r="L11859" t="s">
        <v>915</v>
      </c>
      <c r="M11859" t="s">
        <v>24</v>
      </c>
      <c r="N11859">
        <v>5</v>
      </c>
      <c r="O11859">
        <v>4</v>
      </c>
      <c r="P11859">
        <v>8</v>
      </c>
      <c r="Q11859" t="s">
        <v>28</v>
      </c>
      <c r="R11859" t="s">
        <v>26</v>
      </c>
    </row>
    <row r="11860" spans="1:18" x14ac:dyDescent="0.3">
      <c r="A11860" t="s">
        <v>168</v>
      </c>
      <c r="B11860" t="s">
        <v>509</v>
      </c>
      <c r="C11860">
        <v>100793</v>
      </c>
      <c r="D11860" t="s">
        <v>185</v>
      </c>
      <c r="F11860" t="s">
        <v>19</v>
      </c>
      <c r="H11860" t="s">
        <v>145</v>
      </c>
      <c r="I11860">
        <v>540</v>
      </c>
      <c r="J11860" t="s">
        <v>21</v>
      </c>
      <c r="K11860" t="s">
        <v>22</v>
      </c>
      <c r="L11860" t="s">
        <v>915</v>
      </c>
      <c r="M11860" t="s">
        <v>24</v>
      </c>
      <c r="N11860">
        <v>5</v>
      </c>
      <c r="O11860">
        <v>5</v>
      </c>
      <c r="P11860">
        <v>6</v>
      </c>
      <c r="Q11860" t="s">
        <v>25</v>
      </c>
      <c r="R11860" t="s">
        <v>31</v>
      </c>
    </row>
    <row r="11861" spans="1:18" x14ac:dyDescent="0.3">
      <c r="A11861" t="s">
        <v>168</v>
      </c>
      <c r="B11861" t="s">
        <v>573</v>
      </c>
      <c r="C11861">
        <v>69000</v>
      </c>
      <c r="D11861" t="s">
        <v>18</v>
      </c>
      <c r="F11861" t="s">
        <v>19</v>
      </c>
      <c r="H11861" t="s">
        <v>145</v>
      </c>
      <c r="I11861">
        <v>381</v>
      </c>
      <c r="J11861" t="s">
        <v>21</v>
      </c>
      <c r="K11861" t="s">
        <v>251</v>
      </c>
      <c r="L11861" t="s">
        <v>915</v>
      </c>
      <c r="M11861" t="s">
        <v>27</v>
      </c>
      <c r="N11861">
        <v>5</v>
      </c>
      <c r="P11861">
        <v>8</v>
      </c>
      <c r="Q11861" t="s">
        <v>37</v>
      </c>
      <c r="R11861" t="s">
        <v>126</v>
      </c>
    </row>
    <row r="11862" spans="1:18" x14ac:dyDescent="0.3">
      <c r="A11862" t="s">
        <v>168</v>
      </c>
      <c r="B11862" t="s">
        <v>573</v>
      </c>
      <c r="C11862">
        <v>69000</v>
      </c>
      <c r="D11862" t="s">
        <v>18</v>
      </c>
      <c r="F11862" t="s">
        <v>19</v>
      </c>
      <c r="H11862" t="s">
        <v>145</v>
      </c>
      <c r="I11862">
        <v>381</v>
      </c>
      <c r="J11862" t="s">
        <v>21</v>
      </c>
      <c r="K11862" t="s">
        <v>251</v>
      </c>
      <c r="L11862" t="s">
        <v>915</v>
      </c>
      <c r="M11862" t="s">
        <v>27</v>
      </c>
      <c r="N11862">
        <v>5</v>
      </c>
      <c r="P11862">
        <v>8</v>
      </c>
      <c r="Q11862" t="s">
        <v>30</v>
      </c>
      <c r="R11862" t="s">
        <v>26</v>
      </c>
    </row>
    <row r="11863" spans="1:18" x14ac:dyDescent="0.3">
      <c r="A11863" t="s">
        <v>168</v>
      </c>
      <c r="B11863" t="s">
        <v>509</v>
      </c>
      <c r="C11863">
        <v>83369</v>
      </c>
      <c r="D11863" t="s">
        <v>185</v>
      </c>
      <c r="F11863" t="s">
        <v>19</v>
      </c>
      <c r="H11863" t="s">
        <v>145</v>
      </c>
      <c r="I11863">
        <v>420</v>
      </c>
      <c r="J11863" t="s">
        <v>21</v>
      </c>
      <c r="K11863" t="s">
        <v>22</v>
      </c>
      <c r="L11863" t="s">
        <v>915</v>
      </c>
      <c r="M11863" t="s">
        <v>24</v>
      </c>
      <c r="N11863">
        <v>5</v>
      </c>
      <c r="O11863">
        <v>5</v>
      </c>
      <c r="Q11863" t="s">
        <v>25</v>
      </c>
      <c r="R11863" t="s">
        <v>953</v>
      </c>
    </row>
    <row r="11864" spans="1:18" x14ac:dyDescent="0.3">
      <c r="A11864" t="s">
        <v>168</v>
      </c>
      <c r="B11864" t="s">
        <v>509</v>
      </c>
      <c r="C11864">
        <v>96679</v>
      </c>
      <c r="D11864" t="s">
        <v>185</v>
      </c>
      <c r="F11864" t="s">
        <v>19</v>
      </c>
      <c r="H11864" t="s">
        <v>145</v>
      </c>
      <c r="I11864">
        <v>426</v>
      </c>
      <c r="J11864" t="s">
        <v>21</v>
      </c>
      <c r="K11864" t="s">
        <v>22</v>
      </c>
      <c r="L11864" t="s">
        <v>915</v>
      </c>
      <c r="M11864" t="s">
        <v>24</v>
      </c>
      <c r="N11864">
        <v>5</v>
      </c>
      <c r="O11864">
        <v>5</v>
      </c>
      <c r="P11864">
        <v>6</v>
      </c>
      <c r="Q11864" t="s">
        <v>25</v>
      </c>
      <c r="R11864" t="s">
        <v>953</v>
      </c>
    </row>
    <row r="11865" spans="1:18" x14ac:dyDescent="0.3">
      <c r="A11865" t="s">
        <v>168</v>
      </c>
      <c r="B11865" t="s">
        <v>509</v>
      </c>
      <c r="C11865">
        <v>89419</v>
      </c>
      <c r="D11865" t="s">
        <v>185</v>
      </c>
      <c r="F11865" t="s">
        <v>953</v>
      </c>
      <c r="H11865" t="s">
        <v>145</v>
      </c>
      <c r="I11865">
        <v>420</v>
      </c>
      <c r="J11865" t="s">
        <v>21</v>
      </c>
      <c r="K11865" t="s">
        <v>22</v>
      </c>
      <c r="L11865" t="s">
        <v>915</v>
      </c>
      <c r="M11865" t="s">
        <v>24</v>
      </c>
      <c r="N11865">
        <v>5</v>
      </c>
      <c r="O11865">
        <v>5</v>
      </c>
      <c r="Q11865" t="s">
        <v>28</v>
      </c>
      <c r="R11865" t="s">
        <v>31</v>
      </c>
    </row>
    <row r="11866" spans="1:18" x14ac:dyDescent="0.3">
      <c r="A11866" t="s">
        <v>168</v>
      </c>
      <c r="B11866" t="s">
        <v>509</v>
      </c>
      <c r="C11866">
        <v>99099</v>
      </c>
      <c r="D11866" t="s">
        <v>185</v>
      </c>
      <c r="F11866" t="s">
        <v>19</v>
      </c>
      <c r="H11866" t="s">
        <v>145</v>
      </c>
      <c r="I11866">
        <v>401</v>
      </c>
      <c r="J11866" t="s">
        <v>21</v>
      </c>
      <c r="K11866" t="s">
        <v>22</v>
      </c>
      <c r="L11866" t="s">
        <v>915</v>
      </c>
      <c r="M11866" t="s">
        <v>24</v>
      </c>
      <c r="N11866">
        <v>5</v>
      </c>
      <c r="O11866">
        <v>5</v>
      </c>
      <c r="Q11866" t="s">
        <v>32</v>
      </c>
      <c r="R11866" t="s">
        <v>953</v>
      </c>
    </row>
    <row r="11867" spans="1:18" x14ac:dyDescent="0.3">
      <c r="A11867" t="s">
        <v>168</v>
      </c>
      <c r="B11867" t="s">
        <v>509</v>
      </c>
      <c r="C11867">
        <v>89419</v>
      </c>
      <c r="D11867" t="s">
        <v>185</v>
      </c>
      <c r="F11867" t="s">
        <v>19</v>
      </c>
      <c r="H11867" t="s">
        <v>145</v>
      </c>
      <c r="I11867">
        <v>420</v>
      </c>
      <c r="J11867" t="s">
        <v>21</v>
      </c>
      <c r="K11867" t="s">
        <v>22</v>
      </c>
      <c r="L11867" t="s">
        <v>915</v>
      </c>
      <c r="M11867" t="s">
        <v>24</v>
      </c>
      <c r="N11867">
        <v>5</v>
      </c>
      <c r="O11867">
        <v>5</v>
      </c>
      <c r="P11867">
        <v>6</v>
      </c>
      <c r="Q11867" t="s">
        <v>37</v>
      </c>
      <c r="R11867" t="s">
        <v>953</v>
      </c>
    </row>
    <row r="11868" spans="1:18" x14ac:dyDescent="0.3">
      <c r="A11868" t="s">
        <v>168</v>
      </c>
      <c r="B11868" t="s">
        <v>509</v>
      </c>
      <c r="C11868">
        <v>80949</v>
      </c>
      <c r="D11868" t="s">
        <v>185</v>
      </c>
      <c r="F11868" t="s">
        <v>953</v>
      </c>
      <c r="H11868" t="s">
        <v>145</v>
      </c>
      <c r="I11868">
        <v>426</v>
      </c>
      <c r="J11868" t="s">
        <v>21</v>
      </c>
      <c r="K11868" t="s">
        <v>22</v>
      </c>
      <c r="L11868" t="s">
        <v>915</v>
      </c>
      <c r="M11868" t="s">
        <v>24</v>
      </c>
      <c r="N11868">
        <v>5</v>
      </c>
      <c r="O11868">
        <v>5</v>
      </c>
      <c r="Q11868" t="s">
        <v>32</v>
      </c>
      <c r="R11868" t="s">
        <v>126</v>
      </c>
    </row>
    <row r="11869" spans="1:18" x14ac:dyDescent="0.3">
      <c r="A11869" t="s">
        <v>168</v>
      </c>
      <c r="B11869" t="s">
        <v>509</v>
      </c>
      <c r="C11869">
        <v>89419</v>
      </c>
      <c r="D11869" t="s">
        <v>185</v>
      </c>
      <c r="F11869" t="s">
        <v>19</v>
      </c>
      <c r="H11869" t="s">
        <v>145</v>
      </c>
      <c r="I11869">
        <v>420</v>
      </c>
      <c r="J11869" t="s">
        <v>21</v>
      </c>
      <c r="K11869" t="s">
        <v>22</v>
      </c>
      <c r="L11869" t="s">
        <v>915</v>
      </c>
      <c r="M11869" t="s">
        <v>24</v>
      </c>
      <c r="N11869">
        <v>5</v>
      </c>
      <c r="O11869">
        <v>5</v>
      </c>
      <c r="P11869">
        <v>8</v>
      </c>
      <c r="Q11869" t="s">
        <v>35</v>
      </c>
      <c r="R11869" t="s">
        <v>126</v>
      </c>
    </row>
    <row r="11870" spans="1:18" x14ac:dyDescent="0.3">
      <c r="A11870" t="s">
        <v>168</v>
      </c>
      <c r="B11870" t="s">
        <v>509</v>
      </c>
      <c r="C11870">
        <v>98900</v>
      </c>
      <c r="D11870" t="s">
        <v>159</v>
      </c>
      <c r="F11870" t="s">
        <v>19</v>
      </c>
      <c r="H11870" t="s">
        <v>145</v>
      </c>
      <c r="I11870">
        <v>401</v>
      </c>
      <c r="J11870" t="s">
        <v>21</v>
      </c>
      <c r="K11870" t="s">
        <v>22</v>
      </c>
      <c r="L11870" t="s">
        <v>915</v>
      </c>
      <c r="M11870" t="s">
        <v>24</v>
      </c>
      <c r="N11870">
        <v>5</v>
      </c>
      <c r="O11870">
        <v>4</v>
      </c>
      <c r="Q11870" t="s">
        <v>30</v>
      </c>
      <c r="R11870" t="s">
        <v>31</v>
      </c>
    </row>
    <row r="11871" spans="1:18" x14ac:dyDescent="0.3">
      <c r="A11871" t="s">
        <v>620</v>
      </c>
      <c r="B11871" t="s">
        <v>621</v>
      </c>
      <c r="C11871">
        <v>230000</v>
      </c>
      <c r="D11871" t="s">
        <v>18</v>
      </c>
      <c r="F11871" t="s">
        <v>19</v>
      </c>
      <c r="H11871" t="s">
        <v>145</v>
      </c>
      <c r="I11871">
        <v>551</v>
      </c>
      <c r="J11871" t="s">
        <v>21</v>
      </c>
      <c r="K11871" t="s">
        <v>22</v>
      </c>
      <c r="L11871" t="s">
        <v>915</v>
      </c>
      <c r="M11871" t="s">
        <v>24</v>
      </c>
      <c r="N11871">
        <v>5</v>
      </c>
      <c r="O11871">
        <v>5</v>
      </c>
      <c r="P11871">
        <v>8</v>
      </c>
      <c r="Q11871" t="s">
        <v>35</v>
      </c>
      <c r="R11871" t="s">
        <v>31</v>
      </c>
    </row>
    <row r="11872" spans="1:18" x14ac:dyDescent="0.3">
      <c r="A11872" t="s">
        <v>620</v>
      </c>
      <c r="B11872" t="s">
        <v>621</v>
      </c>
      <c r="C11872">
        <v>215007</v>
      </c>
      <c r="D11872" t="s">
        <v>159</v>
      </c>
      <c r="F11872" t="s">
        <v>19</v>
      </c>
      <c r="H11872" t="s">
        <v>145</v>
      </c>
      <c r="I11872">
        <v>707</v>
      </c>
      <c r="J11872" t="s">
        <v>21</v>
      </c>
      <c r="K11872" t="s">
        <v>22</v>
      </c>
      <c r="L11872" t="s">
        <v>915</v>
      </c>
      <c r="M11872" t="s">
        <v>24</v>
      </c>
      <c r="N11872">
        <v>5</v>
      </c>
      <c r="O11872">
        <v>4</v>
      </c>
      <c r="P11872">
        <v>8</v>
      </c>
      <c r="Q11872" t="s">
        <v>187</v>
      </c>
      <c r="R11872" t="s">
        <v>31</v>
      </c>
    </row>
    <row r="11873" spans="1:18" x14ac:dyDescent="0.3">
      <c r="A11873" t="s">
        <v>68</v>
      </c>
      <c r="B11873" t="s">
        <v>70</v>
      </c>
      <c r="C11873">
        <v>34490</v>
      </c>
      <c r="D11873" t="s">
        <v>18</v>
      </c>
      <c r="E11873">
        <v>0</v>
      </c>
      <c r="F11873" t="s">
        <v>19</v>
      </c>
      <c r="G11873">
        <v>2023</v>
      </c>
      <c r="H11873" t="s">
        <v>119</v>
      </c>
      <c r="I11873">
        <v>179</v>
      </c>
      <c r="J11873" t="s">
        <v>21</v>
      </c>
      <c r="K11873" t="s">
        <v>22</v>
      </c>
      <c r="L11873" t="s">
        <v>918</v>
      </c>
      <c r="M11873" t="s">
        <v>24</v>
      </c>
      <c r="N11873">
        <v>5</v>
      </c>
      <c r="O11873">
        <v>5</v>
      </c>
      <c r="P11873">
        <v>4</v>
      </c>
      <c r="Q11873" t="s">
        <v>30</v>
      </c>
      <c r="R11873" t="s">
        <v>33</v>
      </c>
    </row>
    <row r="11874" spans="1:18" x14ac:dyDescent="0.3">
      <c r="A11874" t="s">
        <v>73</v>
      </c>
      <c r="B11874" t="s">
        <v>75</v>
      </c>
      <c r="C11874">
        <v>27480</v>
      </c>
      <c r="D11874" t="s">
        <v>159</v>
      </c>
      <c r="E11874">
        <v>0</v>
      </c>
      <c r="F11874" t="s">
        <v>196</v>
      </c>
      <c r="G11874">
        <v>2025</v>
      </c>
      <c r="H11874" t="s">
        <v>145</v>
      </c>
      <c r="I11874">
        <v>150</v>
      </c>
      <c r="J11874" t="s">
        <v>21</v>
      </c>
      <c r="K11874" t="s">
        <v>22</v>
      </c>
      <c r="L11874" t="s">
        <v>917</v>
      </c>
      <c r="M11874" t="s">
        <v>42</v>
      </c>
      <c r="N11874">
        <v>5</v>
      </c>
      <c r="O11874">
        <v>5</v>
      </c>
      <c r="P11874">
        <v>4</v>
      </c>
      <c r="Q11874" t="s">
        <v>25</v>
      </c>
      <c r="R11874" t="s">
        <v>31</v>
      </c>
    </row>
    <row r="11875" spans="1:18" x14ac:dyDescent="0.3">
      <c r="A11875" t="s">
        <v>77</v>
      </c>
      <c r="B11875" t="s">
        <v>188</v>
      </c>
      <c r="C11875">
        <v>66780</v>
      </c>
      <c r="D11875" t="s">
        <v>185</v>
      </c>
      <c r="E11875">
        <v>0</v>
      </c>
      <c r="F11875" t="s">
        <v>19</v>
      </c>
      <c r="G11875">
        <v>2025</v>
      </c>
      <c r="H11875" t="s">
        <v>20</v>
      </c>
      <c r="I11875">
        <v>200</v>
      </c>
      <c r="J11875" t="s">
        <v>21</v>
      </c>
      <c r="K11875" t="s">
        <v>22</v>
      </c>
      <c r="L11875" t="s">
        <v>915</v>
      </c>
      <c r="M11875" t="s">
        <v>24</v>
      </c>
      <c r="N11875">
        <v>5</v>
      </c>
      <c r="O11875">
        <v>3</v>
      </c>
      <c r="P11875">
        <v>6</v>
      </c>
      <c r="Q11875" t="s">
        <v>25</v>
      </c>
      <c r="R11875" t="s">
        <v>26</v>
      </c>
    </row>
    <row r="11876" spans="1:18" x14ac:dyDescent="0.3">
      <c r="A11876" t="s">
        <v>77</v>
      </c>
      <c r="B11876" t="s">
        <v>188</v>
      </c>
      <c r="C11876">
        <v>69667</v>
      </c>
      <c r="D11876" t="s">
        <v>185</v>
      </c>
      <c r="E11876">
        <v>0</v>
      </c>
      <c r="F11876" t="s">
        <v>19</v>
      </c>
      <c r="G11876">
        <v>2025</v>
      </c>
      <c r="H11876" t="s">
        <v>20</v>
      </c>
      <c r="I11876">
        <v>200</v>
      </c>
      <c r="J11876" t="s">
        <v>21</v>
      </c>
      <c r="K11876" t="s">
        <v>22</v>
      </c>
      <c r="L11876" t="s">
        <v>915</v>
      </c>
      <c r="M11876" t="s">
        <v>24</v>
      </c>
      <c r="N11876">
        <v>5</v>
      </c>
      <c r="O11876">
        <v>3</v>
      </c>
      <c r="P11876">
        <v>6</v>
      </c>
      <c r="Q11876" t="s">
        <v>25</v>
      </c>
      <c r="R11876" t="s">
        <v>33</v>
      </c>
    </row>
    <row r="11877" spans="1:18" x14ac:dyDescent="0.3">
      <c r="A11877" t="s">
        <v>77</v>
      </c>
      <c r="B11877" t="s">
        <v>189</v>
      </c>
      <c r="C11877">
        <v>232140</v>
      </c>
      <c r="D11877" t="s">
        <v>185</v>
      </c>
      <c r="E11877">
        <v>0</v>
      </c>
      <c r="F11877" t="s">
        <v>19</v>
      </c>
      <c r="G11877">
        <v>2025</v>
      </c>
      <c r="H11877" t="s">
        <v>145</v>
      </c>
      <c r="I11877">
        <v>616</v>
      </c>
      <c r="J11877" t="s">
        <v>21</v>
      </c>
      <c r="K11877" t="s">
        <v>22</v>
      </c>
      <c r="L11877" t="s">
        <v>915</v>
      </c>
      <c r="M11877" t="s">
        <v>24</v>
      </c>
      <c r="N11877">
        <v>5</v>
      </c>
      <c r="O11877">
        <v>5</v>
      </c>
      <c r="P11877">
        <v>8</v>
      </c>
      <c r="Q11877" t="s">
        <v>36</v>
      </c>
      <c r="R11877" t="s">
        <v>31</v>
      </c>
    </row>
    <row r="11878" spans="1:18" x14ac:dyDescent="0.3">
      <c r="A11878" t="s">
        <v>108</v>
      </c>
      <c r="B11878" t="s">
        <v>109</v>
      </c>
      <c r="C11878">
        <v>99800</v>
      </c>
      <c r="D11878" t="s">
        <v>185</v>
      </c>
      <c r="E11878">
        <v>0</v>
      </c>
      <c r="F11878" t="s">
        <v>19</v>
      </c>
      <c r="G11878">
        <v>2025</v>
      </c>
      <c r="H11878" t="s">
        <v>145</v>
      </c>
      <c r="I11878">
        <v>551</v>
      </c>
      <c r="J11878" t="s">
        <v>21</v>
      </c>
      <c r="K11878" t="s">
        <v>22</v>
      </c>
      <c r="L11878" t="s">
        <v>915</v>
      </c>
      <c r="M11878" t="s">
        <v>24</v>
      </c>
      <c r="N11878">
        <v>5</v>
      </c>
      <c r="O11878">
        <v>5</v>
      </c>
      <c r="P11878">
        <v>8</v>
      </c>
      <c r="Q11878" t="s">
        <v>25</v>
      </c>
      <c r="R11878" t="s">
        <v>31</v>
      </c>
    </row>
    <row r="11879" spans="1:18" x14ac:dyDescent="0.3">
      <c r="A11879" t="s">
        <v>137</v>
      </c>
      <c r="B11879" t="s">
        <v>953</v>
      </c>
      <c r="C11879">
        <v>41980</v>
      </c>
      <c r="D11879" t="s">
        <v>159</v>
      </c>
      <c r="E11879">
        <v>0</v>
      </c>
      <c r="F11879" t="s">
        <v>19</v>
      </c>
      <c r="G11879">
        <v>2023</v>
      </c>
      <c r="H11879" t="s">
        <v>119</v>
      </c>
      <c r="I11879">
        <v>218</v>
      </c>
      <c r="J11879" t="s">
        <v>21</v>
      </c>
      <c r="K11879" t="s">
        <v>223</v>
      </c>
      <c r="L11879" t="s">
        <v>915</v>
      </c>
      <c r="M11879" t="s">
        <v>42</v>
      </c>
      <c r="N11879">
        <v>5</v>
      </c>
      <c r="O11879">
        <v>4</v>
      </c>
      <c r="P11879">
        <v>4</v>
      </c>
      <c r="Q11879" t="s">
        <v>30</v>
      </c>
      <c r="R11879" t="s">
        <v>26</v>
      </c>
    </row>
    <row r="11880" spans="1:18" x14ac:dyDescent="0.3">
      <c r="A11880" t="s">
        <v>38</v>
      </c>
      <c r="B11880" t="s">
        <v>495</v>
      </c>
      <c r="C11880">
        <v>12990</v>
      </c>
      <c r="D11880" t="s">
        <v>18</v>
      </c>
      <c r="E11880">
        <v>0</v>
      </c>
      <c r="F11880" t="s">
        <v>196</v>
      </c>
      <c r="H11880" t="s">
        <v>119</v>
      </c>
      <c r="I11880">
        <v>69</v>
      </c>
      <c r="J11880" t="s">
        <v>21</v>
      </c>
      <c r="K11880" t="s">
        <v>223</v>
      </c>
      <c r="L11880" t="s">
        <v>915</v>
      </c>
      <c r="M11880" t="s">
        <v>42</v>
      </c>
      <c r="N11880">
        <v>5</v>
      </c>
      <c r="Q11880" t="s">
        <v>25</v>
      </c>
      <c r="R11880" t="s">
        <v>33</v>
      </c>
    </row>
    <row r="11881" spans="1:18" x14ac:dyDescent="0.3">
      <c r="A11881" t="s">
        <v>38</v>
      </c>
      <c r="B11881" t="s">
        <v>224</v>
      </c>
      <c r="C11881">
        <v>18680</v>
      </c>
      <c r="D11881" t="s">
        <v>159</v>
      </c>
      <c r="E11881">
        <v>0</v>
      </c>
      <c r="F11881" t="s">
        <v>196</v>
      </c>
      <c r="H11881" t="s">
        <v>20</v>
      </c>
      <c r="I11881">
        <v>131</v>
      </c>
      <c r="J11881" t="s">
        <v>21</v>
      </c>
      <c r="K11881" t="s">
        <v>223</v>
      </c>
      <c r="L11881" t="s">
        <v>915</v>
      </c>
      <c r="M11881" t="s">
        <v>42</v>
      </c>
      <c r="N11881">
        <v>5</v>
      </c>
      <c r="O11881">
        <v>5</v>
      </c>
      <c r="P11881">
        <v>4</v>
      </c>
      <c r="Q11881" t="s">
        <v>28</v>
      </c>
      <c r="R11881" t="s">
        <v>34</v>
      </c>
    </row>
    <row r="11882" spans="1:18" x14ac:dyDescent="0.3">
      <c r="A11882" t="s">
        <v>38</v>
      </c>
      <c r="B11882" t="s">
        <v>495</v>
      </c>
      <c r="C11882">
        <v>12990</v>
      </c>
      <c r="D11882" t="s">
        <v>18</v>
      </c>
      <c r="E11882">
        <v>0</v>
      </c>
      <c r="F11882" t="s">
        <v>196</v>
      </c>
      <c r="H11882" t="s">
        <v>119</v>
      </c>
      <c r="I11882">
        <v>69</v>
      </c>
      <c r="J11882" t="s">
        <v>21</v>
      </c>
      <c r="K11882" t="s">
        <v>223</v>
      </c>
      <c r="L11882" t="s">
        <v>915</v>
      </c>
      <c r="M11882" t="s">
        <v>42</v>
      </c>
      <c r="N11882">
        <v>5</v>
      </c>
      <c r="Q11882" t="s">
        <v>25</v>
      </c>
      <c r="R11882" t="s">
        <v>33</v>
      </c>
    </row>
    <row r="11883" spans="1:18" x14ac:dyDescent="0.3">
      <c r="A11883" t="s">
        <v>38</v>
      </c>
      <c r="B11883" t="s">
        <v>224</v>
      </c>
      <c r="C11883">
        <v>17590</v>
      </c>
      <c r="D11883" t="s">
        <v>18</v>
      </c>
      <c r="E11883">
        <v>0</v>
      </c>
      <c r="F11883" t="s">
        <v>196</v>
      </c>
      <c r="H11883" t="s">
        <v>20</v>
      </c>
      <c r="I11883">
        <v>131</v>
      </c>
      <c r="J11883" t="s">
        <v>21</v>
      </c>
      <c r="K11883" t="s">
        <v>223</v>
      </c>
      <c r="L11883" t="s">
        <v>915</v>
      </c>
      <c r="M11883" t="s">
        <v>42</v>
      </c>
      <c r="N11883">
        <v>5</v>
      </c>
      <c r="O11883">
        <v>4</v>
      </c>
      <c r="P11883">
        <v>4</v>
      </c>
      <c r="Q11883" t="s">
        <v>30</v>
      </c>
      <c r="R11883" t="s">
        <v>33</v>
      </c>
    </row>
    <row r="11884" spans="1:18" x14ac:dyDescent="0.3">
      <c r="A11884" t="s">
        <v>38</v>
      </c>
      <c r="B11884" t="s">
        <v>224</v>
      </c>
      <c r="C11884">
        <v>16400</v>
      </c>
      <c r="D11884" t="s">
        <v>18</v>
      </c>
      <c r="E11884">
        <v>0</v>
      </c>
      <c r="F11884" t="s">
        <v>196</v>
      </c>
      <c r="H11884" t="s">
        <v>20</v>
      </c>
      <c r="I11884">
        <v>131</v>
      </c>
      <c r="J11884" t="s">
        <v>21</v>
      </c>
      <c r="K11884" t="s">
        <v>223</v>
      </c>
      <c r="L11884" t="s">
        <v>915</v>
      </c>
      <c r="M11884" t="s">
        <v>42</v>
      </c>
      <c r="N11884">
        <v>5</v>
      </c>
      <c r="O11884">
        <v>4</v>
      </c>
      <c r="P11884">
        <v>4</v>
      </c>
      <c r="Q11884" t="s">
        <v>25</v>
      </c>
      <c r="R11884" t="s">
        <v>953</v>
      </c>
    </row>
    <row r="11885" spans="1:18" x14ac:dyDescent="0.3">
      <c r="A11885" t="s">
        <v>38</v>
      </c>
      <c r="B11885" t="s">
        <v>224</v>
      </c>
      <c r="C11885">
        <v>18680</v>
      </c>
      <c r="D11885" t="s">
        <v>159</v>
      </c>
      <c r="E11885">
        <v>0</v>
      </c>
      <c r="F11885" t="s">
        <v>196</v>
      </c>
      <c r="H11885" t="s">
        <v>20</v>
      </c>
      <c r="I11885">
        <v>131</v>
      </c>
      <c r="J11885" t="s">
        <v>21</v>
      </c>
      <c r="K11885" t="s">
        <v>223</v>
      </c>
      <c r="L11885" t="s">
        <v>915</v>
      </c>
      <c r="M11885" t="s">
        <v>42</v>
      </c>
      <c r="N11885">
        <v>5</v>
      </c>
      <c r="O11885">
        <v>5</v>
      </c>
      <c r="P11885">
        <v>4</v>
      </c>
      <c r="Q11885" t="s">
        <v>28</v>
      </c>
      <c r="R11885" t="s">
        <v>34</v>
      </c>
    </row>
    <row r="11886" spans="1:18" x14ac:dyDescent="0.3">
      <c r="A11886" t="s">
        <v>40</v>
      </c>
      <c r="B11886" t="s">
        <v>212</v>
      </c>
      <c r="C11886">
        <v>21959</v>
      </c>
      <c r="D11886" t="s">
        <v>159</v>
      </c>
      <c r="E11886">
        <v>0</v>
      </c>
      <c r="F11886" t="s">
        <v>19</v>
      </c>
      <c r="H11886" t="s">
        <v>145</v>
      </c>
      <c r="I11886">
        <v>136</v>
      </c>
      <c r="J11886" t="s">
        <v>21</v>
      </c>
      <c r="K11886" t="s">
        <v>22</v>
      </c>
      <c r="L11886" t="s">
        <v>915</v>
      </c>
      <c r="M11886" t="s">
        <v>42</v>
      </c>
      <c r="N11886">
        <v>5</v>
      </c>
      <c r="O11886">
        <v>4</v>
      </c>
      <c r="P11886">
        <v>3</v>
      </c>
      <c r="Q11886" t="s">
        <v>953</v>
      </c>
      <c r="R11886" t="s">
        <v>33</v>
      </c>
    </row>
    <row r="11887" spans="1:18" x14ac:dyDescent="0.3">
      <c r="A11887" t="s">
        <v>40</v>
      </c>
      <c r="B11887" t="s">
        <v>231</v>
      </c>
      <c r="C11887">
        <v>16810</v>
      </c>
      <c r="D11887" t="s">
        <v>185</v>
      </c>
      <c r="E11887">
        <v>0</v>
      </c>
      <c r="F11887" t="s">
        <v>196</v>
      </c>
      <c r="H11887" t="s">
        <v>145</v>
      </c>
      <c r="I11887">
        <v>101</v>
      </c>
      <c r="J11887" t="s">
        <v>21</v>
      </c>
      <c r="K11887" t="s">
        <v>223</v>
      </c>
      <c r="L11887" t="s">
        <v>915</v>
      </c>
      <c r="M11887" t="s">
        <v>42</v>
      </c>
      <c r="N11887">
        <v>5</v>
      </c>
      <c r="O11887">
        <v>5</v>
      </c>
      <c r="Q11887" t="s">
        <v>25</v>
      </c>
      <c r="R11887" t="s">
        <v>26</v>
      </c>
    </row>
    <row r="11888" spans="1:18" x14ac:dyDescent="0.3">
      <c r="A11888" t="s">
        <v>40</v>
      </c>
      <c r="B11888" t="s">
        <v>43</v>
      </c>
      <c r="C11888">
        <v>21440</v>
      </c>
      <c r="D11888" t="s">
        <v>185</v>
      </c>
      <c r="E11888">
        <v>0</v>
      </c>
      <c r="F11888" t="s">
        <v>196</v>
      </c>
      <c r="H11888" t="s">
        <v>145</v>
      </c>
      <c r="I11888">
        <v>101</v>
      </c>
      <c r="J11888" t="s">
        <v>21</v>
      </c>
      <c r="K11888" t="s">
        <v>22</v>
      </c>
      <c r="L11888" t="s">
        <v>915</v>
      </c>
      <c r="M11888" t="s">
        <v>42</v>
      </c>
      <c r="N11888">
        <v>5</v>
      </c>
      <c r="O11888">
        <v>5</v>
      </c>
      <c r="Q11888" t="s">
        <v>36</v>
      </c>
      <c r="R11888" t="s">
        <v>26</v>
      </c>
    </row>
    <row r="11889" spans="1:18" x14ac:dyDescent="0.3">
      <c r="A11889" t="s">
        <v>40</v>
      </c>
      <c r="B11889" t="s">
        <v>432</v>
      </c>
      <c r="C11889">
        <v>23990</v>
      </c>
      <c r="D11889" t="s">
        <v>159</v>
      </c>
      <c r="E11889">
        <v>0</v>
      </c>
      <c r="F11889" t="s">
        <v>19</v>
      </c>
      <c r="H11889" t="s">
        <v>145</v>
      </c>
      <c r="I11889">
        <v>131</v>
      </c>
      <c r="J11889" t="s">
        <v>21</v>
      </c>
      <c r="K11889" t="s">
        <v>22</v>
      </c>
      <c r="L11889" t="s">
        <v>915</v>
      </c>
      <c r="M11889" t="s">
        <v>953</v>
      </c>
      <c r="N11889">
        <v>5</v>
      </c>
      <c r="O11889">
        <v>4</v>
      </c>
      <c r="P11889">
        <v>3</v>
      </c>
      <c r="Q11889" t="s">
        <v>37</v>
      </c>
      <c r="R11889" t="s">
        <v>26</v>
      </c>
    </row>
    <row r="11890" spans="1:18" x14ac:dyDescent="0.3">
      <c r="A11890" t="s">
        <v>44</v>
      </c>
      <c r="B11890" t="s">
        <v>45</v>
      </c>
      <c r="C11890">
        <v>23498</v>
      </c>
      <c r="D11890" t="s">
        <v>159</v>
      </c>
      <c r="E11890">
        <v>0</v>
      </c>
      <c r="F11890" t="s">
        <v>19</v>
      </c>
      <c r="H11890" t="s">
        <v>145</v>
      </c>
      <c r="I11890">
        <v>131</v>
      </c>
      <c r="J11890" t="s">
        <v>21</v>
      </c>
      <c r="K11890" t="s">
        <v>22</v>
      </c>
      <c r="L11890" t="s">
        <v>915</v>
      </c>
      <c r="M11890" t="s">
        <v>42</v>
      </c>
      <c r="N11890">
        <v>5</v>
      </c>
      <c r="O11890">
        <v>5</v>
      </c>
      <c r="P11890">
        <v>3</v>
      </c>
      <c r="Q11890" t="s">
        <v>25</v>
      </c>
      <c r="R11890" t="s">
        <v>26</v>
      </c>
    </row>
    <row r="11891" spans="1:18" x14ac:dyDescent="0.3">
      <c r="A11891" t="s">
        <v>52</v>
      </c>
      <c r="B11891" t="s">
        <v>235</v>
      </c>
      <c r="C11891">
        <v>13433</v>
      </c>
      <c r="D11891" t="s">
        <v>159</v>
      </c>
      <c r="E11891">
        <v>0</v>
      </c>
      <c r="F11891" t="s">
        <v>196</v>
      </c>
      <c r="H11891" t="s">
        <v>145</v>
      </c>
      <c r="I11891">
        <v>91</v>
      </c>
      <c r="J11891" t="s">
        <v>21</v>
      </c>
      <c r="K11891" t="s">
        <v>223</v>
      </c>
      <c r="L11891" t="s">
        <v>915</v>
      </c>
      <c r="M11891" t="s">
        <v>42</v>
      </c>
      <c r="N11891">
        <v>5</v>
      </c>
      <c r="O11891">
        <v>5</v>
      </c>
      <c r="P11891">
        <v>3</v>
      </c>
      <c r="Q11891" t="s">
        <v>953</v>
      </c>
      <c r="R11891" t="s">
        <v>34</v>
      </c>
    </row>
    <row r="11892" spans="1:18" x14ac:dyDescent="0.3">
      <c r="A11892" t="s">
        <v>52</v>
      </c>
      <c r="B11892" t="s">
        <v>264</v>
      </c>
      <c r="C11892">
        <v>17962</v>
      </c>
      <c r="D11892" t="s">
        <v>159</v>
      </c>
      <c r="E11892">
        <v>0</v>
      </c>
      <c r="F11892" t="s">
        <v>196</v>
      </c>
      <c r="H11892" t="s">
        <v>145</v>
      </c>
      <c r="I11892">
        <v>110</v>
      </c>
      <c r="J11892" t="s">
        <v>21</v>
      </c>
      <c r="K11892" t="s">
        <v>230</v>
      </c>
      <c r="L11892" t="s">
        <v>915</v>
      </c>
      <c r="M11892" t="s">
        <v>42</v>
      </c>
      <c r="N11892">
        <v>5</v>
      </c>
      <c r="O11892">
        <v>5</v>
      </c>
      <c r="P11892">
        <v>3</v>
      </c>
      <c r="Q11892" t="s">
        <v>953</v>
      </c>
      <c r="R11892" t="s">
        <v>34</v>
      </c>
    </row>
    <row r="11893" spans="1:18" x14ac:dyDescent="0.3">
      <c r="A11893" t="s">
        <v>52</v>
      </c>
      <c r="B11893" t="s">
        <v>235</v>
      </c>
      <c r="C11893">
        <v>14033</v>
      </c>
      <c r="D11893" t="s">
        <v>159</v>
      </c>
      <c r="E11893">
        <v>0</v>
      </c>
      <c r="F11893" t="s">
        <v>196</v>
      </c>
      <c r="H11893" t="s">
        <v>145</v>
      </c>
      <c r="I11893">
        <v>91</v>
      </c>
      <c r="J11893" t="s">
        <v>21</v>
      </c>
      <c r="K11893" t="s">
        <v>223</v>
      </c>
      <c r="L11893" t="s">
        <v>915</v>
      </c>
      <c r="M11893" t="s">
        <v>42</v>
      </c>
      <c r="N11893">
        <v>5</v>
      </c>
      <c r="O11893">
        <v>5</v>
      </c>
      <c r="P11893">
        <v>3</v>
      </c>
      <c r="Q11893" t="s">
        <v>953</v>
      </c>
      <c r="R11893" t="s">
        <v>34</v>
      </c>
    </row>
    <row r="11894" spans="1:18" x14ac:dyDescent="0.3">
      <c r="A11894" t="s">
        <v>52</v>
      </c>
      <c r="B11894" t="s">
        <v>53</v>
      </c>
      <c r="C11894">
        <v>21008</v>
      </c>
      <c r="D11894" t="s">
        <v>159</v>
      </c>
      <c r="E11894">
        <v>0</v>
      </c>
      <c r="F11894" t="s">
        <v>196</v>
      </c>
      <c r="H11894" t="s">
        <v>145</v>
      </c>
      <c r="I11894">
        <v>131</v>
      </c>
      <c r="J11894" t="s">
        <v>21</v>
      </c>
      <c r="K11894" t="s">
        <v>22</v>
      </c>
      <c r="L11894" t="s">
        <v>915</v>
      </c>
      <c r="M11894" t="s">
        <v>42</v>
      </c>
      <c r="N11894">
        <v>5</v>
      </c>
      <c r="O11894">
        <v>5</v>
      </c>
      <c r="P11894">
        <v>4</v>
      </c>
      <c r="Q11894" t="s">
        <v>30</v>
      </c>
      <c r="R11894" t="s">
        <v>34</v>
      </c>
    </row>
    <row r="11895" spans="1:18" x14ac:dyDescent="0.3">
      <c r="A11895" t="s">
        <v>52</v>
      </c>
      <c r="B11895" t="s">
        <v>235</v>
      </c>
      <c r="C11895">
        <v>17740</v>
      </c>
      <c r="D11895" t="s">
        <v>159</v>
      </c>
      <c r="E11895">
        <v>0</v>
      </c>
      <c r="F11895" t="s">
        <v>196</v>
      </c>
      <c r="H11895" t="s">
        <v>145</v>
      </c>
      <c r="I11895">
        <v>91</v>
      </c>
      <c r="J11895" t="s">
        <v>21</v>
      </c>
      <c r="K11895" t="s">
        <v>223</v>
      </c>
      <c r="L11895" t="s">
        <v>915</v>
      </c>
      <c r="M11895" t="s">
        <v>42</v>
      </c>
      <c r="N11895">
        <v>5</v>
      </c>
      <c r="O11895">
        <v>5</v>
      </c>
      <c r="P11895">
        <v>3</v>
      </c>
      <c r="Q11895" t="s">
        <v>30</v>
      </c>
      <c r="R11895" t="s">
        <v>34</v>
      </c>
    </row>
    <row r="11896" spans="1:18" x14ac:dyDescent="0.3">
      <c r="A11896" t="s">
        <v>52</v>
      </c>
      <c r="B11896" t="s">
        <v>235</v>
      </c>
      <c r="C11896">
        <v>13495</v>
      </c>
      <c r="D11896" t="s">
        <v>159</v>
      </c>
      <c r="E11896">
        <v>0</v>
      </c>
      <c r="F11896" t="s">
        <v>196</v>
      </c>
      <c r="H11896" t="s">
        <v>145</v>
      </c>
      <c r="I11896">
        <v>91</v>
      </c>
      <c r="J11896" t="s">
        <v>21</v>
      </c>
      <c r="K11896" t="s">
        <v>223</v>
      </c>
      <c r="L11896" t="s">
        <v>915</v>
      </c>
      <c r="M11896" t="s">
        <v>42</v>
      </c>
      <c r="N11896">
        <v>5</v>
      </c>
      <c r="O11896">
        <v>5</v>
      </c>
      <c r="P11896">
        <v>3</v>
      </c>
      <c r="Q11896" t="s">
        <v>32</v>
      </c>
      <c r="R11896" t="s">
        <v>34</v>
      </c>
    </row>
    <row r="11897" spans="1:18" x14ac:dyDescent="0.3">
      <c r="A11897" t="s">
        <v>52</v>
      </c>
      <c r="B11897" t="s">
        <v>235</v>
      </c>
      <c r="C11897">
        <v>13390</v>
      </c>
      <c r="D11897" t="s">
        <v>159</v>
      </c>
      <c r="E11897">
        <v>0</v>
      </c>
      <c r="F11897" t="s">
        <v>196</v>
      </c>
      <c r="H11897" t="s">
        <v>145</v>
      </c>
      <c r="I11897">
        <v>65</v>
      </c>
      <c r="J11897" t="s">
        <v>21</v>
      </c>
      <c r="K11897" t="s">
        <v>226</v>
      </c>
      <c r="L11897" t="s">
        <v>915</v>
      </c>
      <c r="M11897" t="s">
        <v>953</v>
      </c>
      <c r="N11897">
        <v>5</v>
      </c>
      <c r="O11897">
        <v>4</v>
      </c>
      <c r="Q11897" t="s">
        <v>32</v>
      </c>
      <c r="R11897" t="s">
        <v>34</v>
      </c>
    </row>
    <row r="11898" spans="1:18" x14ac:dyDescent="0.3">
      <c r="A11898" t="s">
        <v>52</v>
      </c>
      <c r="B11898" t="s">
        <v>235</v>
      </c>
      <c r="C11898">
        <v>14777</v>
      </c>
      <c r="D11898" t="s">
        <v>159</v>
      </c>
      <c r="E11898">
        <v>0</v>
      </c>
      <c r="F11898" t="s">
        <v>196</v>
      </c>
      <c r="H11898" t="s">
        <v>145</v>
      </c>
      <c r="I11898">
        <v>91</v>
      </c>
      <c r="J11898" t="s">
        <v>21</v>
      </c>
      <c r="K11898" t="s">
        <v>223</v>
      </c>
      <c r="L11898" t="s">
        <v>915</v>
      </c>
      <c r="M11898" t="s">
        <v>42</v>
      </c>
      <c r="N11898">
        <v>5</v>
      </c>
      <c r="O11898">
        <v>5</v>
      </c>
      <c r="P11898">
        <v>3</v>
      </c>
      <c r="Q11898" t="s">
        <v>953</v>
      </c>
      <c r="R11898" t="s">
        <v>34</v>
      </c>
    </row>
    <row r="11899" spans="1:18" x14ac:dyDescent="0.3">
      <c r="A11899" t="s">
        <v>52</v>
      </c>
      <c r="B11899" t="s">
        <v>235</v>
      </c>
      <c r="C11899">
        <v>17917</v>
      </c>
      <c r="D11899" t="s">
        <v>159</v>
      </c>
      <c r="E11899">
        <v>0</v>
      </c>
      <c r="F11899" t="s">
        <v>19</v>
      </c>
      <c r="H11899" t="s">
        <v>145</v>
      </c>
      <c r="I11899">
        <v>91</v>
      </c>
      <c r="J11899" t="s">
        <v>21</v>
      </c>
      <c r="K11899" t="s">
        <v>22</v>
      </c>
      <c r="L11899" t="s">
        <v>915</v>
      </c>
      <c r="M11899" t="s">
        <v>42</v>
      </c>
      <c r="N11899">
        <v>5</v>
      </c>
      <c r="O11899">
        <v>5</v>
      </c>
      <c r="P11899">
        <v>3</v>
      </c>
      <c r="Q11899" t="s">
        <v>953</v>
      </c>
      <c r="R11899" t="s">
        <v>34</v>
      </c>
    </row>
    <row r="11900" spans="1:18" x14ac:dyDescent="0.3">
      <c r="A11900" t="s">
        <v>52</v>
      </c>
      <c r="B11900" t="s">
        <v>235</v>
      </c>
      <c r="C11900">
        <v>16199</v>
      </c>
      <c r="D11900" t="s">
        <v>159</v>
      </c>
      <c r="E11900">
        <v>0</v>
      </c>
      <c r="F11900" t="s">
        <v>19</v>
      </c>
      <c r="H11900" t="s">
        <v>145</v>
      </c>
      <c r="I11900">
        <v>91</v>
      </c>
      <c r="J11900" t="s">
        <v>21</v>
      </c>
      <c r="K11900" t="s">
        <v>223</v>
      </c>
      <c r="L11900" t="s">
        <v>915</v>
      </c>
      <c r="M11900" t="s">
        <v>42</v>
      </c>
      <c r="N11900">
        <v>5</v>
      </c>
      <c r="O11900">
        <v>5</v>
      </c>
      <c r="P11900">
        <v>3</v>
      </c>
      <c r="Q11900" t="s">
        <v>36</v>
      </c>
      <c r="R11900" t="s">
        <v>34</v>
      </c>
    </row>
    <row r="11901" spans="1:18" x14ac:dyDescent="0.3">
      <c r="A11901" t="s">
        <v>52</v>
      </c>
      <c r="B11901" t="s">
        <v>53</v>
      </c>
      <c r="C11901">
        <v>20999</v>
      </c>
      <c r="D11901" t="s">
        <v>159</v>
      </c>
      <c r="E11901">
        <v>0</v>
      </c>
      <c r="F11901" t="s">
        <v>196</v>
      </c>
      <c r="H11901" t="s">
        <v>145</v>
      </c>
      <c r="I11901">
        <v>131</v>
      </c>
      <c r="J11901" t="s">
        <v>21</v>
      </c>
      <c r="K11901" t="s">
        <v>22</v>
      </c>
      <c r="L11901" t="s">
        <v>915</v>
      </c>
      <c r="M11901" t="s">
        <v>42</v>
      </c>
      <c r="N11901">
        <v>5</v>
      </c>
      <c r="O11901">
        <v>5</v>
      </c>
      <c r="P11901">
        <v>4</v>
      </c>
      <c r="Q11901" t="s">
        <v>30</v>
      </c>
      <c r="R11901" t="s">
        <v>34</v>
      </c>
    </row>
    <row r="11902" spans="1:18" x14ac:dyDescent="0.3">
      <c r="A11902" t="s">
        <v>52</v>
      </c>
      <c r="B11902" t="s">
        <v>929</v>
      </c>
      <c r="C11902">
        <v>24999</v>
      </c>
      <c r="D11902" t="s">
        <v>159</v>
      </c>
      <c r="E11902">
        <v>0</v>
      </c>
      <c r="F11902" t="s">
        <v>196</v>
      </c>
      <c r="H11902" t="s">
        <v>145</v>
      </c>
      <c r="I11902">
        <v>140</v>
      </c>
      <c r="J11902" t="s">
        <v>21</v>
      </c>
      <c r="K11902" t="s">
        <v>22</v>
      </c>
      <c r="L11902" t="s">
        <v>915</v>
      </c>
      <c r="M11902" t="s">
        <v>42</v>
      </c>
      <c r="N11902">
        <v>5</v>
      </c>
      <c r="O11902">
        <v>5</v>
      </c>
      <c r="Q11902" t="s">
        <v>32</v>
      </c>
      <c r="R11902" t="s">
        <v>34</v>
      </c>
    </row>
    <row r="11903" spans="1:18" x14ac:dyDescent="0.3">
      <c r="A11903" t="s">
        <v>113</v>
      </c>
      <c r="B11903" t="s">
        <v>173</v>
      </c>
      <c r="C11903">
        <v>34362</v>
      </c>
      <c r="D11903" t="s">
        <v>159</v>
      </c>
      <c r="E11903">
        <v>0</v>
      </c>
      <c r="F11903" t="s">
        <v>19</v>
      </c>
      <c r="H11903" t="s">
        <v>145</v>
      </c>
      <c r="I11903">
        <v>150</v>
      </c>
      <c r="J11903" t="s">
        <v>21</v>
      </c>
      <c r="K11903" t="s">
        <v>22</v>
      </c>
      <c r="L11903" t="s">
        <v>915</v>
      </c>
      <c r="M11903" t="s">
        <v>42</v>
      </c>
      <c r="N11903">
        <v>5</v>
      </c>
      <c r="O11903">
        <v>5</v>
      </c>
      <c r="P11903">
        <v>4</v>
      </c>
      <c r="Q11903" t="s">
        <v>953</v>
      </c>
      <c r="R11903" t="s">
        <v>33</v>
      </c>
    </row>
    <row r="11904" spans="1:18" x14ac:dyDescent="0.3">
      <c r="A11904" t="s">
        <v>113</v>
      </c>
      <c r="B11904" t="s">
        <v>244</v>
      </c>
      <c r="C11904">
        <v>29658</v>
      </c>
      <c r="D11904" t="s">
        <v>159</v>
      </c>
      <c r="E11904">
        <v>0</v>
      </c>
      <c r="F11904" t="s">
        <v>196</v>
      </c>
      <c r="H11904" t="s">
        <v>145</v>
      </c>
      <c r="I11904">
        <v>150</v>
      </c>
      <c r="J11904" t="s">
        <v>21</v>
      </c>
      <c r="K11904" t="s">
        <v>223</v>
      </c>
      <c r="L11904" t="s">
        <v>915</v>
      </c>
      <c r="M11904" t="s">
        <v>42</v>
      </c>
      <c r="N11904">
        <v>5</v>
      </c>
      <c r="O11904">
        <v>5</v>
      </c>
      <c r="P11904">
        <v>4</v>
      </c>
      <c r="Q11904" t="s">
        <v>953</v>
      </c>
      <c r="R11904" t="s">
        <v>33</v>
      </c>
    </row>
    <row r="11905" spans="1:18" x14ac:dyDescent="0.3">
      <c r="A11905" t="s">
        <v>113</v>
      </c>
      <c r="B11905" t="s">
        <v>114</v>
      </c>
      <c r="C11905">
        <v>31980</v>
      </c>
      <c r="D11905" t="s">
        <v>159</v>
      </c>
      <c r="E11905">
        <v>0</v>
      </c>
      <c r="F11905" t="s">
        <v>19</v>
      </c>
      <c r="H11905" t="s">
        <v>145</v>
      </c>
      <c r="I11905">
        <v>150</v>
      </c>
      <c r="J11905" t="s">
        <v>21</v>
      </c>
      <c r="K11905" t="s">
        <v>22</v>
      </c>
      <c r="L11905" t="s">
        <v>915</v>
      </c>
      <c r="M11905" t="s">
        <v>42</v>
      </c>
      <c r="N11905">
        <v>5</v>
      </c>
      <c r="O11905">
        <v>5</v>
      </c>
      <c r="P11905">
        <v>4</v>
      </c>
      <c r="Q11905" t="s">
        <v>30</v>
      </c>
      <c r="R11905" t="s">
        <v>34</v>
      </c>
    </row>
    <row r="11906" spans="1:18" x14ac:dyDescent="0.3">
      <c r="A11906" t="s">
        <v>113</v>
      </c>
      <c r="B11906" t="s">
        <v>173</v>
      </c>
      <c r="C11906">
        <v>34362</v>
      </c>
      <c r="D11906" t="s">
        <v>159</v>
      </c>
      <c r="E11906">
        <v>0</v>
      </c>
      <c r="F11906" t="s">
        <v>19</v>
      </c>
      <c r="H11906" t="s">
        <v>145</v>
      </c>
      <c r="I11906">
        <v>150</v>
      </c>
      <c r="J11906" t="s">
        <v>21</v>
      </c>
      <c r="K11906" t="s">
        <v>22</v>
      </c>
      <c r="L11906" t="s">
        <v>915</v>
      </c>
      <c r="M11906" t="s">
        <v>42</v>
      </c>
      <c r="N11906">
        <v>5</v>
      </c>
      <c r="O11906">
        <v>5</v>
      </c>
      <c r="P11906">
        <v>4</v>
      </c>
      <c r="Q11906" t="s">
        <v>953</v>
      </c>
      <c r="R11906" t="s">
        <v>33</v>
      </c>
    </row>
    <row r="11907" spans="1:18" x14ac:dyDescent="0.3">
      <c r="A11907" t="s">
        <v>113</v>
      </c>
      <c r="B11907" t="s">
        <v>244</v>
      </c>
      <c r="C11907">
        <v>29658</v>
      </c>
      <c r="D11907" t="s">
        <v>159</v>
      </c>
      <c r="E11907">
        <v>0</v>
      </c>
      <c r="F11907" t="s">
        <v>196</v>
      </c>
      <c r="H11907" t="s">
        <v>145</v>
      </c>
      <c r="I11907">
        <v>150</v>
      </c>
      <c r="J11907" t="s">
        <v>21</v>
      </c>
      <c r="K11907" t="s">
        <v>223</v>
      </c>
      <c r="L11907" t="s">
        <v>915</v>
      </c>
      <c r="M11907" t="s">
        <v>42</v>
      </c>
      <c r="N11907">
        <v>5</v>
      </c>
      <c r="O11907">
        <v>5</v>
      </c>
      <c r="P11907">
        <v>4</v>
      </c>
      <c r="Q11907" t="s">
        <v>953</v>
      </c>
      <c r="R11907" t="s">
        <v>33</v>
      </c>
    </row>
    <row r="11908" spans="1:18" x14ac:dyDescent="0.3">
      <c r="A11908" t="s">
        <v>113</v>
      </c>
      <c r="B11908" t="s">
        <v>114</v>
      </c>
      <c r="C11908">
        <v>31980</v>
      </c>
      <c r="D11908" t="s">
        <v>159</v>
      </c>
      <c r="E11908">
        <v>0</v>
      </c>
      <c r="F11908" t="s">
        <v>19</v>
      </c>
      <c r="H11908" t="s">
        <v>145</v>
      </c>
      <c r="I11908">
        <v>150</v>
      </c>
      <c r="J11908" t="s">
        <v>21</v>
      </c>
      <c r="K11908" t="s">
        <v>22</v>
      </c>
      <c r="L11908" t="s">
        <v>915</v>
      </c>
      <c r="M11908" t="s">
        <v>42</v>
      </c>
      <c r="N11908">
        <v>5</v>
      </c>
      <c r="O11908">
        <v>5</v>
      </c>
      <c r="P11908">
        <v>4</v>
      </c>
      <c r="Q11908" t="s">
        <v>30</v>
      </c>
      <c r="R11908" t="s">
        <v>34</v>
      </c>
    </row>
    <row r="11909" spans="1:18" x14ac:dyDescent="0.3">
      <c r="A11909" t="s">
        <v>113</v>
      </c>
      <c r="B11909" t="s">
        <v>173</v>
      </c>
      <c r="C11909">
        <v>43994</v>
      </c>
      <c r="D11909" t="s">
        <v>159</v>
      </c>
      <c r="E11909">
        <v>0</v>
      </c>
      <c r="F11909" t="s">
        <v>19</v>
      </c>
      <c r="H11909" t="s">
        <v>119</v>
      </c>
      <c r="I11909">
        <v>272</v>
      </c>
      <c r="J11909" t="s">
        <v>21</v>
      </c>
      <c r="K11909" t="s">
        <v>22</v>
      </c>
      <c r="L11909" t="s">
        <v>915</v>
      </c>
      <c r="M11909" t="s">
        <v>42</v>
      </c>
      <c r="N11909">
        <v>5</v>
      </c>
      <c r="O11909">
        <v>5</v>
      </c>
      <c r="P11909">
        <v>4</v>
      </c>
      <c r="Q11909" t="s">
        <v>953</v>
      </c>
      <c r="R11909" t="s">
        <v>33</v>
      </c>
    </row>
    <row r="11910" spans="1:18" x14ac:dyDescent="0.3">
      <c r="A11910" t="s">
        <v>113</v>
      </c>
      <c r="B11910" t="s">
        <v>244</v>
      </c>
      <c r="C11910">
        <v>31980</v>
      </c>
      <c r="D11910" t="s">
        <v>159</v>
      </c>
      <c r="E11910">
        <v>0</v>
      </c>
      <c r="F11910" t="s">
        <v>19</v>
      </c>
      <c r="H11910" t="s">
        <v>145</v>
      </c>
      <c r="I11910">
        <v>150</v>
      </c>
      <c r="J11910" t="s">
        <v>21</v>
      </c>
      <c r="K11910" t="s">
        <v>230</v>
      </c>
      <c r="L11910" t="s">
        <v>915</v>
      </c>
      <c r="M11910" t="s">
        <v>42</v>
      </c>
      <c r="N11910">
        <v>5</v>
      </c>
      <c r="O11910">
        <v>5</v>
      </c>
      <c r="P11910">
        <v>4</v>
      </c>
      <c r="Q11910" t="s">
        <v>28</v>
      </c>
      <c r="R11910" t="s">
        <v>26</v>
      </c>
    </row>
    <row r="11911" spans="1:18" x14ac:dyDescent="0.3">
      <c r="A11911" t="s">
        <v>121</v>
      </c>
      <c r="B11911" t="s">
        <v>124</v>
      </c>
      <c r="C11911">
        <v>45900</v>
      </c>
      <c r="D11911" t="s">
        <v>159</v>
      </c>
      <c r="E11911">
        <v>0</v>
      </c>
      <c r="F11911" t="s">
        <v>19</v>
      </c>
      <c r="H11911" t="s">
        <v>119</v>
      </c>
      <c r="I11911">
        <v>184</v>
      </c>
      <c r="J11911" t="s">
        <v>21</v>
      </c>
      <c r="K11911" t="s">
        <v>22</v>
      </c>
      <c r="L11911" t="s">
        <v>915</v>
      </c>
      <c r="M11911" t="s">
        <v>24</v>
      </c>
      <c r="N11911">
        <v>5</v>
      </c>
      <c r="O11911">
        <v>5</v>
      </c>
      <c r="P11911">
        <v>4</v>
      </c>
      <c r="Q11911" t="s">
        <v>25</v>
      </c>
      <c r="R11911" t="s">
        <v>31</v>
      </c>
    </row>
    <row r="11912" spans="1:18" x14ac:dyDescent="0.3">
      <c r="A11912" t="s">
        <v>121</v>
      </c>
      <c r="B11912" t="s">
        <v>123</v>
      </c>
      <c r="C11912">
        <v>29900</v>
      </c>
      <c r="D11912" t="s">
        <v>18</v>
      </c>
      <c r="E11912">
        <v>0</v>
      </c>
      <c r="F11912" t="s">
        <v>19</v>
      </c>
      <c r="H11912" t="s">
        <v>119</v>
      </c>
      <c r="I11912">
        <v>107</v>
      </c>
      <c r="J11912" t="s">
        <v>21</v>
      </c>
      <c r="K11912" t="s">
        <v>22</v>
      </c>
      <c r="L11912" t="s">
        <v>915</v>
      </c>
      <c r="M11912" t="s">
        <v>42</v>
      </c>
      <c r="N11912">
        <v>5</v>
      </c>
      <c r="Q11912" t="s">
        <v>25</v>
      </c>
      <c r="R11912" t="s">
        <v>26</v>
      </c>
    </row>
    <row r="11913" spans="1:18" x14ac:dyDescent="0.3">
      <c r="A11913" t="s">
        <v>121</v>
      </c>
      <c r="B11913" t="s">
        <v>123</v>
      </c>
      <c r="C11913">
        <v>30490</v>
      </c>
      <c r="D11913" t="s">
        <v>159</v>
      </c>
      <c r="E11913">
        <v>0</v>
      </c>
      <c r="F11913" t="s">
        <v>19</v>
      </c>
      <c r="H11913" t="s">
        <v>119</v>
      </c>
      <c r="I11913">
        <v>131</v>
      </c>
      <c r="J11913" t="s">
        <v>21</v>
      </c>
      <c r="K11913" t="s">
        <v>22</v>
      </c>
      <c r="L11913" t="s">
        <v>915</v>
      </c>
      <c r="M11913" t="s">
        <v>42</v>
      </c>
      <c r="N11913">
        <v>5</v>
      </c>
      <c r="O11913">
        <v>5</v>
      </c>
      <c r="P11913">
        <v>4</v>
      </c>
      <c r="Q11913" t="s">
        <v>953</v>
      </c>
      <c r="R11913" t="s">
        <v>34</v>
      </c>
    </row>
    <row r="11914" spans="1:18" x14ac:dyDescent="0.3">
      <c r="A11914" t="s">
        <v>121</v>
      </c>
      <c r="B11914" t="s">
        <v>123</v>
      </c>
      <c r="C11914">
        <v>29900</v>
      </c>
      <c r="D11914" t="s">
        <v>18</v>
      </c>
      <c r="E11914">
        <v>0</v>
      </c>
      <c r="F11914" t="s">
        <v>19</v>
      </c>
      <c r="H11914" t="s">
        <v>119</v>
      </c>
      <c r="I11914">
        <v>107</v>
      </c>
      <c r="J11914" t="s">
        <v>21</v>
      </c>
      <c r="K11914" t="s">
        <v>22</v>
      </c>
      <c r="L11914" t="s">
        <v>915</v>
      </c>
      <c r="M11914" t="s">
        <v>42</v>
      </c>
      <c r="N11914">
        <v>5</v>
      </c>
      <c r="Q11914" t="s">
        <v>25</v>
      </c>
      <c r="R11914" t="s">
        <v>26</v>
      </c>
    </row>
    <row r="11915" spans="1:18" x14ac:dyDescent="0.3">
      <c r="A11915" t="s">
        <v>121</v>
      </c>
      <c r="B11915" t="s">
        <v>124</v>
      </c>
      <c r="C11915">
        <v>48980</v>
      </c>
      <c r="D11915" t="s">
        <v>159</v>
      </c>
      <c r="E11915">
        <v>0</v>
      </c>
      <c r="F11915" t="s">
        <v>19</v>
      </c>
      <c r="H11915" t="s">
        <v>119</v>
      </c>
      <c r="I11915">
        <v>184</v>
      </c>
      <c r="J11915" t="s">
        <v>21</v>
      </c>
      <c r="K11915" t="s">
        <v>22</v>
      </c>
      <c r="L11915" t="s">
        <v>915</v>
      </c>
      <c r="M11915" t="s">
        <v>24</v>
      </c>
      <c r="N11915">
        <v>5</v>
      </c>
      <c r="O11915">
        <v>5</v>
      </c>
      <c r="P11915">
        <v>4</v>
      </c>
      <c r="Q11915" t="s">
        <v>25</v>
      </c>
      <c r="R11915" t="s">
        <v>34</v>
      </c>
    </row>
    <row r="11916" spans="1:18" x14ac:dyDescent="0.3">
      <c r="A11916" t="s">
        <v>121</v>
      </c>
      <c r="B11916" t="s">
        <v>125</v>
      </c>
      <c r="C11916">
        <v>35500</v>
      </c>
      <c r="D11916" t="s">
        <v>18</v>
      </c>
      <c r="E11916">
        <v>0</v>
      </c>
      <c r="F11916" t="s">
        <v>19</v>
      </c>
      <c r="H11916" t="s">
        <v>119</v>
      </c>
      <c r="I11916">
        <v>143</v>
      </c>
      <c r="J11916" t="s">
        <v>21</v>
      </c>
      <c r="K11916" t="s">
        <v>22</v>
      </c>
      <c r="L11916" t="s">
        <v>915</v>
      </c>
      <c r="M11916" t="s">
        <v>42</v>
      </c>
      <c r="N11916">
        <v>5</v>
      </c>
      <c r="Q11916" t="s">
        <v>37</v>
      </c>
      <c r="R11916" t="s">
        <v>26</v>
      </c>
    </row>
    <row r="11917" spans="1:18" x14ac:dyDescent="0.3">
      <c r="A11917" t="s">
        <v>121</v>
      </c>
      <c r="B11917" t="s">
        <v>124</v>
      </c>
      <c r="C11917">
        <v>45900</v>
      </c>
      <c r="D11917" t="s">
        <v>18</v>
      </c>
      <c r="E11917">
        <v>0</v>
      </c>
      <c r="F11917" t="s">
        <v>19</v>
      </c>
      <c r="H11917" t="s">
        <v>119</v>
      </c>
      <c r="I11917">
        <v>148</v>
      </c>
      <c r="J11917" t="s">
        <v>21</v>
      </c>
      <c r="K11917" t="s">
        <v>22</v>
      </c>
      <c r="L11917" t="s">
        <v>915</v>
      </c>
      <c r="M11917" t="s">
        <v>24</v>
      </c>
      <c r="N11917">
        <v>5</v>
      </c>
      <c r="Q11917" t="s">
        <v>32</v>
      </c>
      <c r="R11917" t="s">
        <v>31</v>
      </c>
    </row>
    <row r="11918" spans="1:18" x14ac:dyDescent="0.3">
      <c r="A11918" t="s">
        <v>54</v>
      </c>
      <c r="B11918" t="s">
        <v>127</v>
      </c>
      <c r="C11918">
        <v>21200</v>
      </c>
      <c r="D11918" t="s">
        <v>18</v>
      </c>
      <c r="E11918">
        <v>0</v>
      </c>
      <c r="F11918" t="s">
        <v>196</v>
      </c>
      <c r="H11918" t="s">
        <v>119</v>
      </c>
      <c r="I11918">
        <v>101</v>
      </c>
      <c r="J11918" t="s">
        <v>21</v>
      </c>
      <c r="K11918" t="s">
        <v>22</v>
      </c>
      <c r="L11918" t="s">
        <v>915</v>
      </c>
      <c r="M11918" t="s">
        <v>42</v>
      </c>
      <c r="N11918">
        <v>5</v>
      </c>
      <c r="Q11918" t="s">
        <v>32</v>
      </c>
      <c r="R11918" t="s">
        <v>33</v>
      </c>
    </row>
    <row r="11919" spans="1:18" x14ac:dyDescent="0.3">
      <c r="A11919" t="s">
        <v>54</v>
      </c>
      <c r="B11919" t="s">
        <v>388</v>
      </c>
      <c r="C11919">
        <v>17877</v>
      </c>
      <c r="D11919" t="s">
        <v>159</v>
      </c>
      <c r="E11919">
        <v>0</v>
      </c>
      <c r="F11919" t="s">
        <v>19</v>
      </c>
      <c r="H11919" t="s">
        <v>145</v>
      </c>
      <c r="I11919">
        <v>101</v>
      </c>
      <c r="J11919" t="s">
        <v>21</v>
      </c>
      <c r="K11919" t="s">
        <v>226</v>
      </c>
      <c r="L11919" t="s">
        <v>915</v>
      </c>
      <c r="M11919" t="s">
        <v>42</v>
      </c>
      <c r="N11919">
        <v>5</v>
      </c>
      <c r="O11919">
        <v>5</v>
      </c>
      <c r="P11919">
        <v>3</v>
      </c>
      <c r="Q11919" t="s">
        <v>953</v>
      </c>
      <c r="R11919" t="s">
        <v>34</v>
      </c>
    </row>
    <row r="11920" spans="1:18" x14ac:dyDescent="0.3">
      <c r="A11920" t="s">
        <v>54</v>
      </c>
      <c r="B11920" t="s">
        <v>388</v>
      </c>
      <c r="C11920">
        <v>14839</v>
      </c>
      <c r="D11920" t="s">
        <v>159</v>
      </c>
      <c r="E11920">
        <v>0</v>
      </c>
      <c r="F11920" t="s">
        <v>196</v>
      </c>
      <c r="H11920" t="s">
        <v>145</v>
      </c>
      <c r="I11920">
        <v>79</v>
      </c>
      <c r="J11920" t="s">
        <v>21</v>
      </c>
      <c r="K11920" t="s">
        <v>226</v>
      </c>
      <c r="L11920" t="s">
        <v>915</v>
      </c>
      <c r="M11920" t="s">
        <v>42</v>
      </c>
      <c r="N11920">
        <v>5</v>
      </c>
      <c r="O11920">
        <v>5</v>
      </c>
      <c r="P11920">
        <v>4</v>
      </c>
      <c r="Q11920" t="s">
        <v>953</v>
      </c>
      <c r="R11920" t="s">
        <v>34</v>
      </c>
    </row>
    <row r="11921" spans="1:18" x14ac:dyDescent="0.3">
      <c r="A11921" t="s">
        <v>54</v>
      </c>
      <c r="B11921" t="s">
        <v>55</v>
      </c>
      <c r="C11921">
        <v>25407</v>
      </c>
      <c r="D11921" t="s">
        <v>159</v>
      </c>
      <c r="E11921">
        <v>0</v>
      </c>
      <c r="F11921" t="s">
        <v>196</v>
      </c>
      <c r="H11921" t="s">
        <v>145</v>
      </c>
      <c r="I11921">
        <v>160</v>
      </c>
      <c r="J11921" t="s">
        <v>21</v>
      </c>
      <c r="K11921" t="s">
        <v>22</v>
      </c>
      <c r="L11921" t="s">
        <v>915</v>
      </c>
      <c r="M11921" t="s">
        <v>42</v>
      </c>
      <c r="N11921">
        <v>5</v>
      </c>
      <c r="O11921">
        <v>5</v>
      </c>
      <c r="P11921">
        <v>4</v>
      </c>
      <c r="Q11921" t="s">
        <v>953</v>
      </c>
      <c r="R11921" t="s">
        <v>34</v>
      </c>
    </row>
    <row r="11922" spans="1:18" x14ac:dyDescent="0.3">
      <c r="A11922" t="s">
        <v>115</v>
      </c>
      <c r="B11922" t="s">
        <v>116</v>
      </c>
      <c r="C11922">
        <v>37980</v>
      </c>
      <c r="D11922" t="s">
        <v>159</v>
      </c>
      <c r="E11922">
        <v>0</v>
      </c>
      <c r="F11922" t="s">
        <v>19</v>
      </c>
      <c r="H11922" t="s">
        <v>119</v>
      </c>
      <c r="I11922">
        <v>218</v>
      </c>
      <c r="J11922" t="s">
        <v>21</v>
      </c>
      <c r="K11922" t="s">
        <v>22</v>
      </c>
      <c r="L11922" t="s">
        <v>915</v>
      </c>
      <c r="M11922" t="s">
        <v>953</v>
      </c>
      <c r="N11922">
        <v>5</v>
      </c>
      <c r="O11922">
        <v>4</v>
      </c>
      <c r="Q11922" t="s">
        <v>25</v>
      </c>
      <c r="R11922" t="s">
        <v>31</v>
      </c>
    </row>
    <row r="11923" spans="1:18" x14ac:dyDescent="0.3">
      <c r="A11923" t="s">
        <v>68</v>
      </c>
      <c r="B11923" t="s">
        <v>209</v>
      </c>
      <c r="C11923">
        <v>19700</v>
      </c>
      <c r="D11923" t="s">
        <v>18</v>
      </c>
      <c r="E11923">
        <v>0</v>
      </c>
      <c r="F11923" t="s">
        <v>196</v>
      </c>
      <c r="H11923" t="s">
        <v>145</v>
      </c>
      <c r="I11923">
        <v>99</v>
      </c>
      <c r="J11923" t="s">
        <v>21</v>
      </c>
      <c r="K11923" t="s">
        <v>22</v>
      </c>
      <c r="L11923" t="s">
        <v>915</v>
      </c>
      <c r="M11923" t="s">
        <v>42</v>
      </c>
      <c r="N11923">
        <v>5</v>
      </c>
      <c r="O11923">
        <v>5</v>
      </c>
      <c r="P11923">
        <v>3</v>
      </c>
      <c r="Q11923" t="s">
        <v>30</v>
      </c>
      <c r="R11923" t="s">
        <v>33</v>
      </c>
    </row>
    <row r="11924" spans="1:18" x14ac:dyDescent="0.3">
      <c r="A11924" t="s">
        <v>68</v>
      </c>
      <c r="B11924" t="s">
        <v>209</v>
      </c>
      <c r="C11924">
        <v>19700</v>
      </c>
      <c r="D11924" t="s">
        <v>18</v>
      </c>
      <c r="E11924">
        <v>0</v>
      </c>
      <c r="F11924" t="s">
        <v>196</v>
      </c>
      <c r="H11924" t="s">
        <v>145</v>
      </c>
      <c r="I11924">
        <v>99</v>
      </c>
      <c r="J11924" t="s">
        <v>21</v>
      </c>
      <c r="K11924" t="s">
        <v>22</v>
      </c>
      <c r="L11924" t="s">
        <v>915</v>
      </c>
      <c r="M11924" t="s">
        <v>42</v>
      </c>
      <c r="N11924">
        <v>5</v>
      </c>
      <c r="O11924">
        <v>5</v>
      </c>
      <c r="P11924">
        <v>3</v>
      </c>
      <c r="Q11924" t="s">
        <v>30</v>
      </c>
      <c r="R11924" t="s">
        <v>33</v>
      </c>
    </row>
    <row r="11925" spans="1:18" x14ac:dyDescent="0.3">
      <c r="A11925" t="s">
        <v>68</v>
      </c>
      <c r="B11925" t="s">
        <v>70</v>
      </c>
      <c r="C11925">
        <v>29390</v>
      </c>
      <c r="D11925" t="s">
        <v>18</v>
      </c>
      <c r="E11925">
        <v>0</v>
      </c>
      <c r="F11925" t="s">
        <v>19</v>
      </c>
      <c r="H11925" t="s">
        <v>119</v>
      </c>
      <c r="I11925">
        <v>131</v>
      </c>
      <c r="J11925" t="s">
        <v>21</v>
      </c>
      <c r="K11925" t="s">
        <v>22</v>
      </c>
      <c r="L11925" t="s">
        <v>915</v>
      </c>
      <c r="M11925" t="s">
        <v>42</v>
      </c>
      <c r="N11925">
        <v>5</v>
      </c>
      <c r="O11925">
        <v>5</v>
      </c>
      <c r="P11925">
        <v>4</v>
      </c>
      <c r="Q11925" t="s">
        <v>28</v>
      </c>
      <c r="R11925" t="s">
        <v>33</v>
      </c>
    </row>
    <row r="11926" spans="1:18" x14ac:dyDescent="0.3">
      <c r="A11926" t="s">
        <v>73</v>
      </c>
      <c r="B11926" t="s">
        <v>174</v>
      </c>
      <c r="C11926">
        <v>16899</v>
      </c>
      <c r="D11926" t="s">
        <v>159</v>
      </c>
      <c r="E11926">
        <v>0</v>
      </c>
      <c r="F11926" t="s">
        <v>196</v>
      </c>
      <c r="H11926" t="s">
        <v>145</v>
      </c>
      <c r="I11926">
        <v>84</v>
      </c>
      <c r="J11926" t="s">
        <v>21</v>
      </c>
      <c r="K11926" t="s">
        <v>22</v>
      </c>
      <c r="L11926" t="s">
        <v>915</v>
      </c>
      <c r="M11926" t="s">
        <v>42</v>
      </c>
      <c r="N11926">
        <v>5</v>
      </c>
      <c r="O11926">
        <v>5</v>
      </c>
      <c r="P11926">
        <v>4</v>
      </c>
      <c r="Q11926" t="s">
        <v>953</v>
      </c>
      <c r="R11926" t="s">
        <v>34</v>
      </c>
    </row>
    <row r="11927" spans="1:18" x14ac:dyDescent="0.3">
      <c r="A11927" t="s">
        <v>73</v>
      </c>
      <c r="B11927" t="s">
        <v>174</v>
      </c>
      <c r="C11927">
        <v>16908</v>
      </c>
      <c r="D11927" t="s">
        <v>159</v>
      </c>
      <c r="E11927">
        <v>0</v>
      </c>
      <c r="F11927" t="s">
        <v>196</v>
      </c>
      <c r="H11927" t="s">
        <v>145</v>
      </c>
      <c r="I11927">
        <v>84</v>
      </c>
      <c r="J11927" t="s">
        <v>21</v>
      </c>
      <c r="K11927" t="s">
        <v>22</v>
      </c>
      <c r="L11927" t="s">
        <v>915</v>
      </c>
      <c r="M11927" t="s">
        <v>42</v>
      </c>
      <c r="N11927">
        <v>5</v>
      </c>
      <c r="O11927">
        <v>5</v>
      </c>
      <c r="P11927">
        <v>4</v>
      </c>
      <c r="Q11927" t="s">
        <v>953</v>
      </c>
      <c r="R11927" t="s">
        <v>34</v>
      </c>
    </row>
    <row r="11928" spans="1:18" x14ac:dyDescent="0.3">
      <c r="A11928" t="s">
        <v>73</v>
      </c>
      <c r="B11928" t="s">
        <v>273</v>
      </c>
      <c r="C11928">
        <v>21749</v>
      </c>
      <c r="D11928" t="s">
        <v>159</v>
      </c>
      <c r="E11928">
        <v>0</v>
      </c>
      <c r="F11928" t="s">
        <v>196</v>
      </c>
      <c r="H11928" t="s">
        <v>145</v>
      </c>
      <c r="I11928">
        <v>140</v>
      </c>
      <c r="J11928" t="s">
        <v>21</v>
      </c>
      <c r="K11928" t="s">
        <v>230</v>
      </c>
      <c r="L11928" t="s">
        <v>915</v>
      </c>
      <c r="M11928" t="s">
        <v>42</v>
      </c>
      <c r="N11928">
        <v>5</v>
      </c>
      <c r="O11928">
        <v>5</v>
      </c>
      <c r="P11928">
        <v>4</v>
      </c>
      <c r="Q11928" t="s">
        <v>30</v>
      </c>
      <c r="R11928" t="s">
        <v>34</v>
      </c>
    </row>
    <row r="11929" spans="1:18" x14ac:dyDescent="0.3">
      <c r="A11929" t="s">
        <v>84</v>
      </c>
      <c r="B11929" t="s">
        <v>85</v>
      </c>
      <c r="C11929">
        <v>24723</v>
      </c>
      <c r="D11929" t="s">
        <v>159</v>
      </c>
      <c r="E11929">
        <v>0</v>
      </c>
      <c r="F11929" t="s">
        <v>196</v>
      </c>
      <c r="H11929" t="s">
        <v>145</v>
      </c>
      <c r="I11929">
        <v>140</v>
      </c>
      <c r="J11929" t="s">
        <v>21</v>
      </c>
      <c r="K11929" t="s">
        <v>22</v>
      </c>
      <c r="L11929" t="s">
        <v>915</v>
      </c>
      <c r="M11929" t="s">
        <v>42</v>
      </c>
      <c r="N11929">
        <v>5</v>
      </c>
      <c r="O11929">
        <v>5</v>
      </c>
      <c r="P11929">
        <v>4</v>
      </c>
      <c r="Q11929" t="s">
        <v>953</v>
      </c>
      <c r="R11929" t="s">
        <v>34</v>
      </c>
    </row>
    <row r="11930" spans="1:18" x14ac:dyDescent="0.3">
      <c r="A11930" t="s">
        <v>87</v>
      </c>
      <c r="B11930" t="s">
        <v>389</v>
      </c>
      <c r="C11930">
        <v>15877</v>
      </c>
      <c r="D11930" t="s">
        <v>159</v>
      </c>
      <c r="E11930">
        <v>0</v>
      </c>
      <c r="F11930" t="s">
        <v>196</v>
      </c>
      <c r="H11930" t="s">
        <v>145</v>
      </c>
      <c r="I11930">
        <v>95</v>
      </c>
      <c r="J11930" t="s">
        <v>21</v>
      </c>
      <c r="K11930" t="s">
        <v>223</v>
      </c>
      <c r="L11930" t="s">
        <v>915</v>
      </c>
      <c r="M11930" t="s">
        <v>42</v>
      </c>
      <c r="N11930">
        <v>5</v>
      </c>
      <c r="O11930">
        <v>5</v>
      </c>
      <c r="P11930">
        <v>3</v>
      </c>
      <c r="Q11930" t="s">
        <v>953</v>
      </c>
      <c r="R11930" t="s">
        <v>953</v>
      </c>
    </row>
    <row r="11931" spans="1:18" x14ac:dyDescent="0.3">
      <c r="A11931" t="s">
        <v>87</v>
      </c>
      <c r="B11931" t="s">
        <v>309</v>
      </c>
      <c r="C11931">
        <v>17174</v>
      </c>
      <c r="D11931" t="s">
        <v>159</v>
      </c>
      <c r="E11931">
        <v>0</v>
      </c>
      <c r="F11931" t="s">
        <v>196</v>
      </c>
      <c r="H11931" t="s">
        <v>145</v>
      </c>
      <c r="I11931">
        <v>95</v>
      </c>
      <c r="J11931" t="s">
        <v>21</v>
      </c>
      <c r="K11931" t="s">
        <v>223</v>
      </c>
      <c r="L11931" t="s">
        <v>915</v>
      </c>
      <c r="M11931" t="s">
        <v>42</v>
      </c>
      <c r="N11931">
        <v>5</v>
      </c>
      <c r="O11931">
        <v>5</v>
      </c>
      <c r="P11931">
        <v>3</v>
      </c>
      <c r="Q11931" t="s">
        <v>953</v>
      </c>
      <c r="R11931" t="s">
        <v>953</v>
      </c>
    </row>
    <row r="11932" spans="1:18" x14ac:dyDescent="0.3">
      <c r="A11932" t="s">
        <v>87</v>
      </c>
      <c r="B11932" t="s">
        <v>183</v>
      </c>
      <c r="C11932">
        <v>20286</v>
      </c>
      <c r="D11932" t="s">
        <v>159</v>
      </c>
      <c r="E11932">
        <v>0</v>
      </c>
      <c r="F11932" t="s">
        <v>196</v>
      </c>
      <c r="H11932" t="s">
        <v>145</v>
      </c>
      <c r="I11932">
        <v>116</v>
      </c>
      <c r="J11932" t="s">
        <v>21</v>
      </c>
      <c r="K11932" t="s">
        <v>22</v>
      </c>
      <c r="L11932" t="s">
        <v>915</v>
      </c>
      <c r="M11932" t="s">
        <v>42</v>
      </c>
      <c r="N11932">
        <v>5</v>
      </c>
      <c r="O11932">
        <v>5</v>
      </c>
      <c r="P11932">
        <v>3</v>
      </c>
      <c r="Q11932" t="s">
        <v>953</v>
      </c>
      <c r="R11932" t="s">
        <v>34</v>
      </c>
    </row>
    <row r="11933" spans="1:18" x14ac:dyDescent="0.3">
      <c r="A11933" t="s">
        <v>87</v>
      </c>
      <c r="B11933" t="s">
        <v>930</v>
      </c>
      <c r="C11933">
        <v>29690</v>
      </c>
      <c r="D11933" t="s">
        <v>159</v>
      </c>
      <c r="E11933">
        <v>0</v>
      </c>
      <c r="F11933" t="s">
        <v>19</v>
      </c>
      <c r="H11933" t="s">
        <v>160</v>
      </c>
      <c r="I11933">
        <v>170</v>
      </c>
      <c r="J11933" t="s">
        <v>21</v>
      </c>
      <c r="K11933" t="s">
        <v>22</v>
      </c>
      <c r="L11933" t="s">
        <v>915</v>
      </c>
      <c r="M11933" t="s">
        <v>953</v>
      </c>
      <c r="N11933">
        <v>5</v>
      </c>
      <c r="O11933">
        <v>5</v>
      </c>
      <c r="Q11933" t="s">
        <v>953</v>
      </c>
      <c r="R11933" t="s">
        <v>34</v>
      </c>
    </row>
    <row r="11934" spans="1:18" x14ac:dyDescent="0.3">
      <c r="A11934" t="s">
        <v>87</v>
      </c>
      <c r="B11934" t="s">
        <v>183</v>
      </c>
      <c r="C11934">
        <v>22051</v>
      </c>
      <c r="D11934" t="s">
        <v>159</v>
      </c>
      <c r="E11934">
        <v>0</v>
      </c>
      <c r="F11934" t="s">
        <v>19</v>
      </c>
      <c r="H11934" t="s">
        <v>145</v>
      </c>
      <c r="I11934">
        <v>116</v>
      </c>
      <c r="J11934" t="s">
        <v>21</v>
      </c>
      <c r="K11934" t="s">
        <v>22</v>
      </c>
      <c r="L11934" t="s">
        <v>915</v>
      </c>
      <c r="M11934" t="s">
        <v>42</v>
      </c>
      <c r="N11934">
        <v>5</v>
      </c>
      <c r="O11934">
        <v>5</v>
      </c>
      <c r="P11934">
        <v>3</v>
      </c>
      <c r="Q11934" t="s">
        <v>953</v>
      </c>
      <c r="R11934" t="s">
        <v>953</v>
      </c>
    </row>
    <row r="11935" spans="1:18" x14ac:dyDescent="0.3">
      <c r="A11935" t="s">
        <v>87</v>
      </c>
      <c r="B11935" t="s">
        <v>275</v>
      </c>
      <c r="C11935">
        <v>22747</v>
      </c>
      <c r="D11935" t="s">
        <v>159</v>
      </c>
      <c r="E11935">
        <v>0</v>
      </c>
      <c r="F11935" t="s">
        <v>196</v>
      </c>
      <c r="H11935" t="s">
        <v>145</v>
      </c>
      <c r="I11935">
        <v>116</v>
      </c>
      <c r="J11935" t="s">
        <v>21</v>
      </c>
      <c r="K11935" t="s">
        <v>230</v>
      </c>
      <c r="L11935" t="s">
        <v>915</v>
      </c>
      <c r="M11935" t="s">
        <v>42</v>
      </c>
      <c r="N11935">
        <v>5</v>
      </c>
      <c r="O11935">
        <v>5</v>
      </c>
      <c r="P11935">
        <v>4</v>
      </c>
      <c r="Q11935" t="s">
        <v>953</v>
      </c>
      <c r="R11935" t="s">
        <v>953</v>
      </c>
    </row>
    <row r="11936" spans="1:18" x14ac:dyDescent="0.3">
      <c r="A11936" t="s">
        <v>87</v>
      </c>
      <c r="B11936" t="s">
        <v>89</v>
      </c>
      <c r="C11936">
        <v>25175</v>
      </c>
      <c r="D11936" t="s">
        <v>159</v>
      </c>
      <c r="E11936">
        <v>0</v>
      </c>
      <c r="F11936" t="s">
        <v>19</v>
      </c>
      <c r="H11936" t="s">
        <v>145</v>
      </c>
      <c r="I11936">
        <v>150</v>
      </c>
      <c r="J11936" t="s">
        <v>21</v>
      </c>
      <c r="K11936" t="s">
        <v>22</v>
      </c>
      <c r="L11936" t="s">
        <v>915</v>
      </c>
      <c r="M11936" t="s">
        <v>42</v>
      </c>
      <c r="N11936">
        <v>5</v>
      </c>
      <c r="O11936">
        <v>5</v>
      </c>
      <c r="P11936">
        <v>4</v>
      </c>
      <c r="Q11936" t="s">
        <v>953</v>
      </c>
      <c r="R11936" t="s">
        <v>34</v>
      </c>
    </row>
    <row r="11937" spans="1:18" x14ac:dyDescent="0.3">
      <c r="A11937" t="s">
        <v>87</v>
      </c>
      <c r="B11937" t="s">
        <v>389</v>
      </c>
      <c r="C11937">
        <v>16957</v>
      </c>
      <c r="D11937" t="s">
        <v>159</v>
      </c>
      <c r="E11937">
        <v>0</v>
      </c>
      <c r="F11937" t="s">
        <v>196</v>
      </c>
      <c r="H11937" t="s">
        <v>145</v>
      </c>
      <c r="I11937">
        <v>116</v>
      </c>
      <c r="J11937" t="s">
        <v>21</v>
      </c>
      <c r="K11937" t="s">
        <v>223</v>
      </c>
      <c r="L11937" t="s">
        <v>915</v>
      </c>
      <c r="M11937" t="s">
        <v>42</v>
      </c>
      <c r="N11937">
        <v>5</v>
      </c>
      <c r="O11937">
        <v>5</v>
      </c>
      <c r="P11937">
        <v>3</v>
      </c>
      <c r="Q11937" t="s">
        <v>953</v>
      </c>
      <c r="R11937" t="s">
        <v>953</v>
      </c>
    </row>
    <row r="11938" spans="1:18" x14ac:dyDescent="0.3">
      <c r="A11938" t="s">
        <v>87</v>
      </c>
      <c r="B11938" t="s">
        <v>183</v>
      </c>
      <c r="C11938">
        <v>23298</v>
      </c>
      <c r="D11938" t="s">
        <v>159</v>
      </c>
      <c r="E11938">
        <v>0</v>
      </c>
      <c r="F11938" t="s">
        <v>196</v>
      </c>
      <c r="H11938" t="s">
        <v>145</v>
      </c>
      <c r="I11938">
        <v>150</v>
      </c>
      <c r="J11938" t="s">
        <v>21</v>
      </c>
      <c r="K11938" t="s">
        <v>22</v>
      </c>
      <c r="L11938" t="s">
        <v>915</v>
      </c>
      <c r="M11938" t="s">
        <v>42</v>
      </c>
      <c r="N11938">
        <v>5</v>
      </c>
      <c r="O11938">
        <v>5</v>
      </c>
      <c r="P11938">
        <v>4</v>
      </c>
      <c r="Q11938" t="s">
        <v>953</v>
      </c>
      <c r="R11938" t="s">
        <v>953</v>
      </c>
    </row>
    <row r="11939" spans="1:18" x14ac:dyDescent="0.3">
      <c r="A11939" t="s">
        <v>87</v>
      </c>
      <c r="B11939" t="s">
        <v>389</v>
      </c>
      <c r="C11939">
        <v>22393</v>
      </c>
      <c r="D11939" t="s">
        <v>159</v>
      </c>
      <c r="E11939">
        <v>0</v>
      </c>
      <c r="F11939" t="s">
        <v>19</v>
      </c>
      <c r="H11939" t="s">
        <v>145</v>
      </c>
      <c r="I11939">
        <v>150</v>
      </c>
      <c r="J11939" t="s">
        <v>21</v>
      </c>
      <c r="K11939" t="s">
        <v>223</v>
      </c>
      <c r="L11939" t="s">
        <v>915</v>
      </c>
      <c r="M11939" t="s">
        <v>42</v>
      </c>
      <c r="N11939">
        <v>5</v>
      </c>
      <c r="O11939">
        <v>5</v>
      </c>
      <c r="P11939">
        <v>4</v>
      </c>
      <c r="Q11939" t="s">
        <v>953</v>
      </c>
      <c r="R11939" t="s">
        <v>953</v>
      </c>
    </row>
    <row r="11940" spans="1:18" x14ac:dyDescent="0.3">
      <c r="A11940" t="s">
        <v>87</v>
      </c>
      <c r="B11940" t="s">
        <v>309</v>
      </c>
      <c r="C11940">
        <v>20082</v>
      </c>
      <c r="D11940" t="s">
        <v>159</v>
      </c>
      <c r="E11940">
        <v>0</v>
      </c>
      <c r="F11940" t="s">
        <v>19</v>
      </c>
      <c r="H11940" t="s">
        <v>145</v>
      </c>
      <c r="I11940">
        <v>116</v>
      </c>
      <c r="J11940" t="s">
        <v>21</v>
      </c>
      <c r="K11940" t="s">
        <v>223</v>
      </c>
      <c r="L11940" t="s">
        <v>915</v>
      </c>
      <c r="M11940" t="s">
        <v>42</v>
      </c>
      <c r="N11940">
        <v>5</v>
      </c>
      <c r="O11940">
        <v>5</v>
      </c>
      <c r="P11940">
        <v>3</v>
      </c>
      <c r="Q11940" t="s">
        <v>953</v>
      </c>
      <c r="R11940" t="s">
        <v>953</v>
      </c>
    </row>
    <row r="11941" spans="1:18" x14ac:dyDescent="0.3">
      <c r="A11941" t="s">
        <v>87</v>
      </c>
      <c r="B11941" t="s">
        <v>389</v>
      </c>
      <c r="C11941">
        <v>15091</v>
      </c>
      <c r="D11941" t="s">
        <v>159</v>
      </c>
      <c r="E11941">
        <v>0</v>
      </c>
      <c r="F11941" t="s">
        <v>196</v>
      </c>
      <c r="H11941" t="s">
        <v>145</v>
      </c>
      <c r="I11941">
        <v>80</v>
      </c>
      <c r="J11941" t="s">
        <v>21</v>
      </c>
      <c r="K11941" t="s">
        <v>223</v>
      </c>
      <c r="L11941" t="s">
        <v>915</v>
      </c>
      <c r="M11941" t="s">
        <v>42</v>
      </c>
      <c r="N11941">
        <v>5</v>
      </c>
      <c r="O11941">
        <v>5</v>
      </c>
      <c r="P11941">
        <v>3</v>
      </c>
      <c r="Q11941" t="s">
        <v>953</v>
      </c>
      <c r="R11941" t="s">
        <v>953</v>
      </c>
    </row>
    <row r="11942" spans="1:18" x14ac:dyDescent="0.3">
      <c r="A11942" t="s">
        <v>87</v>
      </c>
      <c r="B11942" t="s">
        <v>389</v>
      </c>
      <c r="C11942">
        <v>15877</v>
      </c>
      <c r="D11942" t="s">
        <v>159</v>
      </c>
      <c r="E11942">
        <v>0</v>
      </c>
      <c r="F11942" t="s">
        <v>196</v>
      </c>
      <c r="H11942" t="s">
        <v>145</v>
      </c>
      <c r="I11942">
        <v>95</v>
      </c>
      <c r="J11942" t="s">
        <v>21</v>
      </c>
      <c r="K11942" t="s">
        <v>223</v>
      </c>
      <c r="L11942" t="s">
        <v>915</v>
      </c>
      <c r="M11942" t="s">
        <v>42</v>
      </c>
      <c r="N11942">
        <v>5</v>
      </c>
      <c r="O11942">
        <v>5</v>
      </c>
      <c r="P11942">
        <v>3</v>
      </c>
      <c r="Q11942" t="s">
        <v>953</v>
      </c>
      <c r="R11942" t="s">
        <v>953</v>
      </c>
    </row>
    <row r="11943" spans="1:18" x14ac:dyDescent="0.3">
      <c r="A11943" t="s">
        <v>87</v>
      </c>
      <c r="B11943" t="s">
        <v>389</v>
      </c>
      <c r="C11943">
        <v>16460</v>
      </c>
      <c r="D11943" t="s">
        <v>159</v>
      </c>
      <c r="E11943">
        <v>0</v>
      </c>
      <c r="F11943" t="s">
        <v>196</v>
      </c>
      <c r="H11943" t="s">
        <v>145</v>
      </c>
      <c r="I11943">
        <v>116</v>
      </c>
      <c r="J11943" t="s">
        <v>21</v>
      </c>
      <c r="K11943" t="s">
        <v>223</v>
      </c>
      <c r="L11943" t="s">
        <v>915</v>
      </c>
      <c r="M11943" t="s">
        <v>42</v>
      </c>
      <c r="N11943">
        <v>5</v>
      </c>
      <c r="O11943">
        <v>5</v>
      </c>
      <c r="P11943">
        <v>3</v>
      </c>
      <c r="Q11943" t="s">
        <v>953</v>
      </c>
      <c r="R11943" t="s">
        <v>953</v>
      </c>
    </row>
    <row r="11944" spans="1:18" x14ac:dyDescent="0.3">
      <c r="A11944" t="s">
        <v>87</v>
      </c>
      <c r="B11944" t="s">
        <v>953</v>
      </c>
      <c r="C11944">
        <v>28880</v>
      </c>
      <c r="D11944" t="s">
        <v>159</v>
      </c>
      <c r="E11944">
        <v>0</v>
      </c>
      <c r="F11944" t="s">
        <v>19</v>
      </c>
      <c r="H11944" t="s">
        <v>160</v>
      </c>
      <c r="I11944">
        <v>170</v>
      </c>
      <c r="J11944" t="s">
        <v>21</v>
      </c>
      <c r="K11944" t="s">
        <v>22</v>
      </c>
      <c r="L11944" t="s">
        <v>915</v>
      </c>
      <c r="M11944" t="s">
        <v>27</v>
      </c>
      <c r="N11944">
        <v>5</v>
      </c>
      <c r="O11944">
        <v>5</v>
      </c>
      <c r="Q11944" t="s">
        <v>28</v>
      </c>
      <c r="R11944" t="s">
        <v>34</v>
      </c>
    </row>
    <row r="11945" spans="1:18" x14ac:dyDescent="0.3">
      <c r="A11945" t="s">
        <v>87</v>
      </c>
      <c r="B11945" t="s">
        <v>389</v>
      </c>
      <c r="C11945">
        <v>18392</v>
      </c>
      <c r="D11945" t="s">
        <v>159</v>
      </c>
      <c r="E11945">
        <v>0</v>
      </c>
      <c r="F11945" t="s">
        <v>19</v>
      </c>
      <c r="H11945" t="s">
        <v>145</v>
      </c>
      <c r="I11945">
        <v>116</v>
      </c>
      <c r="J11945" t="s">
        <v>21</v>
      </c>
      <c r="K11945" t="s">
        <v>223</v>
      </c>
      <c r="L11945" t="s">
        <v>915</v>
      </c>
      <c r="M11945" t="s">
        <v>42</v>
      </c>
      <c r="N11945">
        <v>5</v>
      </c>
      <c r="O11945">
        <v>5</v>
      </c>
      <c r="P11945">
        <v>3</v>
      </c>
      <c r="Q11945" t="s">
        <v>953</v>
      </c>
      <c r="R11945" t="s">
        <v>953</v>
      </c>
    </row>
    <row r="11946" spans="1:18" x14ac:dyDescent="0.3">
      <c r="A11946" t="s">
        <v>87</v>
      </c>
      <c r="B11946" t="s">
        <v>309</v>
      </c>
      <c r="C11946">
        <v>21135</v>
      </c>
      <c r="D11946" t="s">
        <v>159</v>
      </c>
      <c r="E11946">
        <v>0</v>
      </c>
      <c r="F11946" t="s">
        <v>196</v>
      </c>
      <c r="H11946" t="s">
        <v>145</v>
      </c>
      <c r="I11946">
        <v>150</v>
      </c>
      <c r="J11946" t="s">
        <v>21</v>
      </c>
      <c r="K11946" t="s">
        <v>223</v>
      </c>
      <c r="L11946" t="s">
        <v>915</v>
      </c>
      <c r="M11946" t="s">
        <v>42</v>
      </c>
      <c r="N11946">
        <v>5</v>
      </c>
      <c r="O11946">
        <v>5</v>
      </c>
      <c r="P11946">
        <v>4</v>
      </c>
      <c r="Q11946" t="s">
        <v>953</v>
      </c>
      <c r="R11946" t="s">
        <v>953</v>
      </c>
    </row>
    <row r="11947" spans="1:18" x14ac:dyDescent="0.3">
      <c r="A11947" t="s">
        <v>87</v>
      </c>
      <c r="B11947" t="s">
        <v>953</v>
      </c>
      <c r="C11947">
        <v>37480</v>
      </c>
      <c r="D11947" t="s">
        <v>159</v>
      </c>
      <c r="E11947">
        <v>0</v>
      </c>
      <c r="F11947" t="s">
        <v>19</v>
      </c>
      <c r="H11947" t="s">
        <v>160</v>
      </c>
      <c r="I11947">
        <v>286</v>
      </c>
      <c r="J11947" t="s">
        <v>21</v>
      </c>
      <c r="K11947" t="s">
        <v>22</v>
      </c>
      <c r="L11947" t="s">
        <v>915</v>
      </c>
      <c r="M11947" t="s">
        <v>27</v>
      </c>
      <c r="N11947">
        <v>5</v>
      </c>
      <c r="O11947">
        <v>5</v>
      </c>
      <c r="Q11947" t="s">
        <v>28</v>
      </c>
      <c r="R11947" t="s">
        <v>26</v>
      </c>
    </row>
    <row r="11948" spans="1:18" x14ac:dyDescent="0.3">
      <c r="A11948" t="s">
        <v>90</v>
      </c>
      <c r="B11948" t="s">
        <v>206</v>
      </c>
      <c r="C11948">
        <v>23591</v>
      </c>
      <c r="D11948" t="s">
        <v>159</v>
      </c>
      <c r="E11948">
        <v>0</v>
      </c>
      <c r="F11948" t="s">
        <v>196</v>
      </c>
      <c r="H11948" t="s">
        <v>145</v>
      </c>
      <c r="I11948">
        <v>129</v>
      </c>
      <c r="J11948" t="s">
        <v>21</v>
      </c>
      <c r="K11948" t="s">
        <v>22</v>
      </c>
      <c r="L11948" t="s">
        <v>915</v>
      </c>
      <c r="M11948" t="s">
        <v>42</v>
      </c>
      <c r="N11948">
        <v>5</v>
      </c>
      <c r="O11948">
        <v>5</v>
      </c>
      <c r="P11948">
        <v>4</v>
      </c>
      <c r="Q11948" t="s">
        <v>953</v>
      </c>
      <c r="R11948" t="s">
        <v>26</v>
      </c>
    </row>
    <row r="11949" spans="1:18" x14ac:dyDescent="0.3">
      <c r="A11949" t="s">
        <v>16</v>
      </c>
      <c r="B11949" t="s">
        <v>561</v>
      </c>
      <c r="C11949">
        <v>30750</v>
      </c>
      <c r="D11949" t="s">
        <v>159</v>
      </c>
      <c r="E11949">
        <v>0</v>
      </c>
      <c r="F11949" t="s">
        <v>19</v>
      </c>
      <c r="H11949" t="s">
        <v>119</v>
      </c>
      <c r="I11949">
        <v>136</v>
      </c>
      <c r="J11949" t="s">
        <v>21</v>
      </c>
      <c r="K11949" t="s">
        <v>22</v>
      </c>
      <c r="L11949" t="s">
        <v>915</v>
      </c>
      <c r="M11949" t="s">
        <v>42</v>
      </c>
      <c r="N11949">
        <v>5</v>
      </c>
      <c r="O11949">
        <v>5</v>
      </c>
      <c r="Q11949" t="s">
        <v>25</v>
      </c>
      <c r="R11949" t="s">
        <v>34</v>
      </c>
    </row>
    <row r="11950" spans="1:18" x14ac:dyDescent="0.3">
      <c r="A11950" t="s">
        <v>16</v>
      </c>
      <c r="B11950" t="s">
        <v>366</v>
      </c>
      <c r="C11950">
        <v>74440</v>
      </c>
      <c r="D11950" t="s">
        <v>159</v>
      </c>
      <c r="E11950">
        <v>0</v>
      </c>
      <c r="F11950" t="s">
        <v>19</v>
      </c>
      <c r="H11950" t="s">
        <v>145</v>
      </c>
      <c r="I11950">
        <v>519</v>
      </c>
      <c r="J11950" t="s">
        <v>21</v>
      </c>
      <c r="K11950" t="s">
        <v>223</v>
      </c>
      <c r="L11950" t="s">
        <v>915</v>
      </c>
      <c r="M11950" t="s">
        <v>27</v>
      </c>
      <c r="N11950">
        <v>5</v>
      </c>
      <c r="O11950">
        <v>5</v>
      </c>
      <c r="P11950">
        <v>6</v>
      </c>
      <c r="Q11950" t="s">
        <v>25</v>
      </c>
      <c r="R11950" t="s">
        <v>31</v>
      </c>
    </row>
    <row r="11951" spans="1:18" x14ac:dyDescent="0.3">
      <c r="A11951" t="s">
        <v>137</v>
      </c>
      <c r="B11951" t="s">
        <v>562</v>
      </c>
      <c r="C11951">
        <v>34600</v>
      </c>
      <c r="D11951" t="s">
        <v>18</v>
      </c>
      <c r="E11951">
        <v>0</v>
      </c>
      <c r="F11951" t="s">
        <v>19</v>
      </c>
      <c r="H11951" t="s">
        <v>119</v>
      </c>
      <c r="I11951">
        <v>136</v>
      </c>
      <c r="J11951" t="s">
        <v>21</v>
      </c>
      <c r="K11951" t="s">
        <v>22</v>
      </c>
      <c r="L11951" t="s">
        <v>915</v>
      </c>
      <c r="M11951" t="s">
        <v>42</v>
      </c>
      <c r="N11951">
        <v>5</v>
      </c>
      <c r="O11951">
        <v>5</v>
      </c>
      <c r="P11951">
        <v>3</v>
      </c>
      <c r="Q11951" t="s">
        <v>32</v>
      </c>
      <c r="R11951" t="s">
        <v>31</v>
      </c>
    </row>
    <row r="11952" spans="1:18" x14ac:dyDescent="0.3">
      <c r="A11952" t="s">
        <v>137</v>
      </c>
      <c r="B11952" t="s">
        <v>144</v>
      </c>
      <c r="C11952">
        <v>52990</v>
      </c>
      <c r="D11952" t="s">
        <v>185</v>
      </c>
      <c r="E11952">
        <v>0</v>
      </c>
      <c r="F11952" t="s">
        <v>19</v>
      </c>
      <c r="H11952" t="s">
        <v>119</v>
      </c>
      <c r="I11952">
        <v>243</v>
      </c>
      <c r="J11952" t="s">
        <v>21</v>
      </c>
      <c r="K11952" t="s">
        <v>22</v>
      </c>
      <c r="L11952" t="s">
        <v>915</v>
      </c>
      <c r="M11952" t="s">
        <v>42</v>
      </c>
      <c r="N11952">
        <v>5</v>
      </c>
      <c r="O11952">
        <v>5</v>
      </c>
      <c r="Q11952" t="s">
        <v>411</v>
      </c>
      <c r="R11952" t="s">
        <v>31</v>
      </c>
    </row>
    <row r="11953" spans="1:18" x14ac:dyDescent="0.3">
      <c r="A11953" t="s">
        <v>137</v>
      </c>
      <c r="B11953" t="s">
        <v>931</v>
      </c>
      <c r="C11953">
        <v>34500</v>
      </c>
      <c r="D11953" t="s">
        <v>18</v>
      </c>
      <c r="E11953">
        <v>0</v>
      </c>
      <c r="F11953" t="s">
        <v>19</v>
      </c>
      <c r="H11953" t="s">
        <v>119</v>
      </c>
      <c r="I11953">
        <v>199</v>
      </c>
      <c r="J11953" t="s">
        <v>21</v>
      </c>
      <c r="K11953" t="s">
        <v>22</v>
      </c>
      <c r="L11953" t="s">
        <v>915</v>
      </c>
      <c r="M11953" t="s">
        <v>42</v>
      </c>
      <c r="N11953">
        <v>5</v>
      </c>
      <c r="O11953">
        <v>5</v>
      </c>
      <c r="P11953">
        <v>4</v>
      </c>
      <c r="Q11953" t="s">
        <v>37</v>
      </c>
      <c r="R11953" t="s">
        <v>34</v>
      </c>
    </row>
    <row r="11954" spans="1:18" x14ac:dyDescent="0.3">
      <c r="A11954" t="s">
        <v>137</v>
      </c>
      <c r="B11954" t="s">
        <v>562</v>
      </c>
      <c r="C11954">
        <v>34600</v>
      </c>
      <c r="D11954" t="s">
        <v>18</v>
      </c>
      <c r="E11954">
        <v>0</v>
      </c>
      <c r="F11954" t="s">
        <v>19</v>
      </c>
      <c r="H11954" t="s">
        <v>119</v>
      </c>
      <c r="I11954">
        <v>136</v>
      </c>
      <c r="J11954" t="s">
        <v>21</v>
      </c>
      <c r="K11954" t="s">
        <v>22</v>
      </c>
      <c r="L11954" t="s">
        <v>915</v>
      </c>
      <c r="M11954" t="s">
        <v>42</v>
      </c>
      <c r="N11954">
        <v>5</v>
      </c>
      <c r="O11954">
        <v>5</v>
      </c>
      <c r="P11954">
        <v>3</v>
      </c>
      <c r="Q11954" t="s">
        <v>30</v>
      </c>
      <c r="R11954" t="s">
        <v>31</v>
      </c>
    </row>
    <row r="11955" spans="1:18" x14ac:dyDescent="0.3">
      <c r="A11955" t="s">
        <v>137</v>
      </c>
      <c r="B11955" t="s">
        <v>562</v>
      </c>
      <c r="C11955">
        <v>36100</v>
      </c>
      <c r="D11955" t="s">
        <v>18</v>
      </c>
      <c r="E11955">
        <v>0</v>
      </c>
      <c r="F11955" t="s">
        <v>19</v>
      </c>
      <c r="H11955" t="s">
        <v>119</v>
      </c>
      <c r="I11955">
        <v>136</v>
      </c>
      <c r="J11955" t="s">
        <v>21</v>
      </c>
      <c r="K11955" t="s">
        <v>22</v>
      </c>
      <c r="L11955" t="s">
        <v>915</v>
      </c>
      <c r="M11955" t="s">
        <v>42</v>
      </c>
      <c r="N11955">
        <v>5</v>
      </c>
      <c r="O11955">
        <v>5</v>
      </c>
      <c r="P11955">
        <v>3</v>
      </c>
      <c r="Q11955" t="s">
        <v>187</v>
      </c>
      <c r="R11955" t="s">
        <v>31</v>
      </c>
    </row>
    <row r="11956" spans="1:18" x14ac:dyDescent="0.3">
      <c r="A11956" t="s">
        <v>137</v>
      </c>
      <c r="B11956" t="s">
        <v>562</v>
      </c>
      <c r="C11956">
        <v>40990</v>
      </c>
      <c r="D11956" t="s">
        <v>185</v>
      </c>
      <c r="E11956">
        <v>0</v>
      </c>
      <c r="F11956" t="s">
        <v>19</v>
      </c>
      <c r="H11956" t="s">
        <v>119</v>
      </c>
      <c r="I11956">
        <v>136</v>
      </c>
      <c r="J11956" t="s">
        <v>21</v>
      </c>
      <c r="K11956" t="s">
        <v>22</v>
      </c>
      <c r="L11956" t="s">
        <v>915</v>
      </c>
      <c r="M11956" t="s">
        <v>42</v>
      </c>
      <c r="N11956">
        <v>5</v>
      </c>
      <c r="O11956">
        <v>5</v>
      </c>
      <c r="Q11956" t="s">
        <v>28</v>
      </c>
      <c r="R11956" t="s">
        <v>31</v>
      </c>
    </row>
    <row r="11957" spans="1:18" x14ac:dyDescent="0.3">
      <c r="A11957" t="s">
        <v>137</v>
      </c>
      <c r="B11957" t="s">
        <v>590</v>
      </c>
      <c r="C11957">
        <v>49990</v>
      </c>
      <c r="D11957" t="s">
        <v>185</v>
      </c>
      <c r="E11957">
        <v>0</v>
      </c>
      <c r="F11957" t="s">
        <v>19</v>
      </c>
      <c r="H11957" t="s">
        <v>160</v>
      </c>
      <c r="I11957">
        <v>204</v>
      </c>
      <c r="J11957" t="s">
        <v>21</v>
      </c>
      <c r="K11957" t="s">
        <v>22</v>
      </c>
      <c r="L11957" t="s">
        <v>915</v>
      </c>
      <c r="M11957" t="s">
        <v>42</v>
      </c>
      <c r="N11957">
        <v>5</v>
      </c>
      <c r="O11957">
        <v>5</v>
      </c>
      <c r="Q11957" t="s">
        <v>25</v>
      </c>
      <c r="R11957" t="s">
        <v>31</v>
      </c>
    </row>
    <row r="11958" spans="1:18" x14ac:dyDescent="0.3">
      <c r="A11958" t="s">
        <v>137</v>
      </c>
      <c r="B11958" t="s">
        <v>140</v>
      </c>
      <c r="C11958">
        <v>69990</v>
      </c>
      <c r="D11958" t="s">
        <v>185</v>
      </c>
      <c r="E11958">
        <v>0</v>
      </c>
      <c r="F11958" t="s">
        <v>19</v>
      </c>
      <c r="H11958" t="s">
        <v>119</v>
      </c>
      <c r="I11958">
        <v>309</v>
      </c>
      <c r="J11958" t="s">
        <v>21</v>
      </c>
      <c r="K11958" t="s">
        <v>22</v>
      </c>
      <c r="L11958" t="s">
        <v>915</v>
      </c>
      <c r="M11958" t="s">
        <v>24</v>
      </c>
      <c r="N11958">
        <v>5</v>
      </c>
      <c r="O11958">
        <v>5</v>
      </c>
      <c r="Q11958" t="s">
        <v>25</v>
      </c>
      <c r="R11958" t="s">
        <v>31</v>
      </c>
    </row>
    <row r="11959" spans="1:18" x14ac:dyDescent="0.3">
      <c r="A11959" t="s">
        <v>111</v>
      </c>
      <c r="B11959" t="s">
        <v>932</v>
      </c>
      <c r="C11959">
        <v>79900</v>
      </c>
      <c r="D11959" t="s">
        <v>159</v>
      </c>
      <c r="E11959">
        <v>0</v>
      </c>
      <c r="F11959" t="s">
        <v>19</v>
      </c>
      <c r="H11959" t="s">
        <v>160</v>
      </c>
      <c r="I11959">
        <v>528</v>
      </c>
      <c r="J11959" t="s">
        <v>21</v>
      </c>
      <c r="K11959" t="s">
        <v>22</v>
      </c>
      <c r="L11959" t="s">
        <v>915</v>
      </c>
      <c r="M11959" t="s">
        <v>24</v>
      </c>
      <c r="N11959">
        <v>5</v>
      </c>
      <c r="O11959">
        <v>5</v>
      </c>
      <c r="Q11959" t="s">
        <v>25</v>
      </c>
      <c r="R11959" t="s">
        <v>31</v>
      </c>
    </row>
    <row r="11960" spans="1:18" x14ac:dyDescent="0.3">
      <c r="A11960" t="s">
        <v>111</v>
      </c>
      <c r="B11960" t="s">
        <v>932</v>
      </c>
      <c r="C11960">
        <v>79900</v>
      </c>
      <c r="D11960" t="s">
        <v>159</v>
      </c>
      <c r="E11960">
        <v>0</v>
      </c>
      <c r="F11960" t="s">
        <v>19</v>
      </c>
      <c r="H11960" t="s">
        <v>160</v>
      </c>
      <c r="I11960">
        <v>528</v>
      </c>
      <c r="J11960" t="s">
        <v>21</v>
      </c>
      <c r="K11960" t="s">
        <v>22</v>
      </c>
      <c r="L11960" t="s">
        <v>915</v>
      </c>
      <c r="M11960" t="s">
        <v>24</v>
      </c>
      <c r="N11960">
        <v>5</v>
      </c>
      <c r="O11960">
        <v>5</v>
      </c>
      <c r="Q11960" t="s">
        <v>25</v>
      </c>
      <c r="R11960" t="s">
        <v>31</v>
      </c>
    </row>
    <row r="11961" spans="1:18" x14ac:dyDescent="0.3">
      <c r="A11961" t="s">
        <v>168</v>
      </c>
      <c r="B11961" t="s">
        <v>509</v>
      </c>
      <c r="C11961">
        <v>68400</v>
      </c>
      <c r="D11961" t="s">
        <v>18</v>
      </c>
      <c r="E11961">
        <v>0</v>
      </c>
      <c r="F11961" t="s">
        <v>19</v>
      </c>
      <c r="H11961" t="s">
        <v>119</v>
      </c>
      <c r="I11961">
        <v>307</v>
      </c>
      <c r="J11961" t="s">
        <v>21</v>
      </c>
      <c r="K11961" t="s">
        <v>22</v>
      </c>
      <c r="L11961" t="s">
        <v>915</v>
      </c>
      <c r="M11961" t="s">
        <v>24</v>
      </c>
      <c r="N11961">
        <v>5</v>
      </c>
      <c r="O11961">
        <v>5</v>
      </c>
      <c r="P11961">
        <v>6</v>
      </c>
      <c r="Q11961" t="s">
        <v>25</v>
      </c>
      <c r="R11961" t="s">
        <v>31</v>
      </c>
    </row>
    <row r="11962" spans="1:18" x14ac:dyDescent="0.3">
      <c r="A11962" t="s">
        <v>16</v>
      </c>
      <c r="B11962" t="s">
        <v>561</v>
      </c>
      <c r="C11962">
        <v>26900</v>
      </c>
      <c r="D11962" t="s">
        <v>18</v>
      </c>
      <c r="E11962">
        <v>1</v>
      </c>
      <c r="F11962" t="s">
        <v>19</v>
      </c>
      <c r="G11962">
        <v>2024</v>
      </c>
      <c r="H11962" t="s">
        <v>119</v>
      </c>
      <c r="I11962">
        <v>136</v>
      </c>
      <c r="J11962" t="s">
        <v>21</v>
      </c>
      <c r="K11962" t="s">
        <v>33</v>
      </c>
      <c r="L11962" t="s">
        <v>918</v>
      </c>
      <c r="M11962" t="s">
        <v>42</v>
      </c>
      <c r="N11962">
        <v>5</v>
      </c>
      <c r="Q11962" t="s">
        <v>32</v>
      </c>
      <c r="R11962" t="s">
        <v>953</v>
      </c>
    </row>
    <row r="11963" spans="1:18" x14ac:dyDescent="0.3">
      <c r="A11963" t="s">
        <v>16</v>
      </c>
      <c r="B11963" t="s">
        <v>561</v>
      </c>
      <c r="C11963">
        <v>26900</v>
      </c>
      <c r="D11963" t="s">
        <v>18</v>
      </c>
      <c r="E11963">
        <v>1</v>
      </c>
      <c r="F11963" t="s">
        <v>19</v>
      </c>
      <c r="G11963">
        <v>2024</v>
      </c>
      <c r="H11963" t="s">
        <v>119</v>
      </c>
      <c r="I11963">
        <v>136</v>
      </c>
      <c r="J11963" t="s">
        <v>21</v>
      </c>
      <c r="K11963" t="s">
        <v>33</v>
      </c>
      <c r="L11963" t="s">
        <v>918</v>
      </c>
      <c r="M11963" t="s">
        <v>42</v>
      </c>
      <c r="N11963">
        <v>5</v>
      </c>
      <c r="Q11963" t="s">
        <v>32</v>
      </c>
      <c r="R11963" t="s">
        <v>953</v>
      </c>
    </row>
    <row r="11964" spans="1:18" x14ac:dyDescent="0.3">
      <c r="A11964" t="s">
        <v>155</v>
      </c>
      <c r="B11964" t="s">
        <v>519</v>
      </c>
      <c r="C11964">
        <v>117871</v>
      </c>
      <c r="D11964" t="s">
        <v>190</v>
      </c>
      <c r="E11964">
        <v>24</v>
      </c>
      <c r="F11964" t="s">
        <v>19</v>
      </c>
      <c r="G11964">
        <v>2024</v>
      </c>
      <c r="H11964" t="s">
        <v>148</v>
      </c>
      <c r="I11964">
        <v>426</v>
      </c>
      <c r="J11964" t="s">
        <v>21</v>
      </c>
      <c r="K11964" t="s">
        <v>520</v>
      </c>
      <c r="L11964" t="s">
        <v>915</v>
      </c>
      <c r="M11964" t="s">
        <v>953</v>
      </c>
      <c r="N11964">
        <v>5</v>
      </c>
      <c r="O11964">
        <v>4</v>
      </c>
      <c r="P11964">
        <v>8</v>
      </c>
      <c r="Q11964" t="s">
        <v>25</v>
      </c>
      <c r="R11964" t="s">
        <v>31</v>
      </c>
    </row>
    <row r="11965" spans="1:18" x14ac:dyDescent="0.3">
      <c r="A11965" t="s">
        <v>168</v>
      </c>
      <c r="B11965" t="s">
        <v>509</v>
      </c>
      <c r="C11965">
        <v>117243</v>
      </c>
      <c r="D11965" t="s">
        <v>190</v>
      </c>
      <c r="E11965">
        <v>95</v>
      </c>
      <c r="F11965" t="s">
        <v>19</v>
      </c>
      <c r="G11965">
        <v>2024</v>
      </c>
      <c r="H11965" t="s">
        <v>148</v>
      </c>
      <c r="I11965">
        <v>540</v>
      </c>
      <c r="J11965" t="s">
        <v>21</v>
      </c>
      <c r="K11965" t="s">
        <v>520</v>
      </c>
      <c r="L11965" t="s">
        <v>918</v>
      </c>
      <c r="M11965" t="s">
        <v>24</v>
      </c>
      <c r="N11965">
        <v>5</v>
      </c>
      <c r="O11965">
        <v>4</v>
      </c>
      <c r="P11965">
        <v>6</v>
      </c>
      <c r="Q11965" t="s">
        <v>25</v>
      </c>
      <c r="R11965" t="s">
        <v>31</v>
      </c>
    </row>
    <row r="11966" spans="1:18" x14ac:dyDescent="0.3">
      <c r="A11966" t="s">
        <v>168</v>
      </c>
      <c r="B11966" t="s">
        <v>509</v>
      </c>
      <c r="C11966">
        <v>93164</v>
      </c>
      <c r="D11966" t="s">
        <v>190</v>
      </c>
      <c r="E11966">
        <v>97</v>
      </c>
      <c r="F11966" t="s">
        <v>19</v>
      </c>
      <c r="G11966">
        <v>2024</v>
      </c>
      <c r="H11966" t="s">
        <v>148</v>
      </c>
      <c r="I11966">
        <v>421</v>
      </c>
      <c r="J11966" t="s">
        <v>21</v>
      </c>
      <c r="K11966" t="s">
        <v>520</v>
      </c>
      <c r="L11966" t="s">
        <v>918</v>
      </c>
      <c r="M11966" t="s">
        <v>24</v>
      </c>
      <c r="N11966">
        <v>5</v>
      </c>
      <c r="O11966">
        <v>4</v>
      </c>
      <c r="P11966">
        <v>6</v>
      </c>
      <c r="Q11966" t="s">
        <v>25</v>
      </c>
      <c r="R11966" t="s">
        <v>31</v>
      </c>
    </row>
    <row r="11967" spans="1:18" x14ac:dyDescent="0.3">
      <c r="A11967" t="s">
        <v>168</v>
      </c>
      <c r="B11967" t="s">
        <v>509</v>
      </c>
      <c r="C11967">
        <v>103969</v>
      </c>
      <c r="D11967" t="s">
        <v>190</v>
      </c>
      <c r="E11967">
        <v>9</v>
      </c>
      <c r="F11967" t="s">
        <v>19</v>
      </c>
      <c r="G11967">
        <v>2024</v>
      </c>
      <c r="H11967" t="s">
        <v>145</v>
      </c>
      <c r="I11967">
        <v>401</v>
      </c>
      <c r="J11967" t="s">
        <v>21</v>
      </c>
      <c r="K11967" t="s">
        <v>520</v>
      </c>
      <c r="L11967" t="s">
        <v>918</v>
      </c>
      <c r="M11967" t="s">
        <v>24</v>
      </c>
      <c r="N11967">
        <v>5</v>
      </c>
      <c r="O11967">
        <v>4</v>
      </c>
      <c r="P11967">
        <v>8</v>
      </c>
      <c r="Q11967" t="s">
        <v>25</v>
      </c>
      <c r="R11967" t="s">
        <v>31</v>
      </c>
    </row>
    <row r="11968" spans="1:18" x14ac:dyDescent="0.3">
      <c r="A11968" t="s">
        <v>168</v>
      </c>
      <c r="B11968" t="s">
        <v>533</v>
      </c>
      <c r="C11968">
        <v>147900</v>
      </c>
      <c r="D11968" t="s">
        <v>193</v>
      </c>
      <c r="E11968">
        <v>38</v>
      </c>
      <c r="F11968" t="s">
        <v>19</v>
      </c>
      <c r="G11968">
        <v>2024</v>
      </c>
      <c r="H11968" t="s">
        <v>145</v>
      </c>
      <c r="I11968">
        <v>798</v>
      </c>
      <c r="J11968" t="s">
        <v>21</v>
      </c>
      <c r="K11968" t="s">
        <v>223</v>
      </c>
      <c r="L11968" t="s">
        <v>918</v>
      </c>
      <c r="M11968" t="s">
        <v>27</v>
      </c>
      <c r="N11968">
        <v>5</v>
      </c>
      <c r="O11968">
        <v>4</v>
      </c>
      <c r="P11968">
        <v>8</v>
      </c>
      <c r="Q11968" t="s">
        <v>36</v>
      </c>
      <c r="R11968" t="s">
        <v>953</v>
      </c>
    </row>
    <row r="11969" spans="1:18" x14ac:dyDescent="0.3">
      <c r="A11969" t="s">
        <v>49</v>
      </c>
      <c r="B11969" t="s">
        <v>295</v>
      </c>
      <c r="C11969">
        <v>44200</v>
      </c>
      <c r="D11969" t="s">
        <v>185</v>
      </c>
      <c r="E11969">
        <v>5600</v>
      </c>
      <c r="F11969" t="s">
        <v>19</v>
      </c>
      <c r="G11969">
        <v>2024</v>
      </c>
      <c r="H11969" t="s">
        <v>160</v>
      </c>
      <c r="I11969">
        <v>220</v>
      </c>
      <c r="J11969" t="s">
        <v>21</v>
      </c>
      <c r="K11969" t="s">
        <v>22</v>
      </c>
      <c r="L11969" t="s">
        <v>917</v>
      </c>
      <c r="M11969" t="s">
        <v>42</v>
      </c>
      <c r="N11969">
        <v>5</v>
      </c>
      <c r="O11969">
        <v>5</v>
      </c>
      <c r="Q11969" t="s">
        <v>30</v>
      </c>
      <c r="R11969" t="s">
        <v>26</v>
      </c>
    </row>
    <row r="11970" spans="1:18" x14ac:dyDescent="0.3">
      <c r="A11970" t="s">
        <v>52</v>
      </c>
      <c r="B11970" t="s">
        <v>53</v>
      </c>
      <c r="C11970">
        <v>26350</v>
      </c>
      <c r="D11970" t="s">
        <v>185</v>
      </c>
      <c r="E11970">
        <v>6</v>
      </c>
      <c r="F11970" t="s">
        <v>196</v>
      </c>
      <c r="G11970">
        <v>2024</v>
      </c>
      <c r="H11970" t="s">
        <v>145</v>
      </c>
      <c r="I11970">
        <v>131</v>
      </c>
      <c r="J11970" t="s">
        <v>21</v>
      </c>
      <c r="K11970" t="s">
        <v>22</v>
      </c>
      <c r="L11970" t="s">
        <v>918</v>
      </c>
      <c r="M11970" t="s">
        <v>42</v>
      </c>
      <c r="N11970">
        <v>5</v>
      </c>
      <c r="O11970">
        <v>5</v>
      </c>
      <c r="P11970">
        <v>3</v>
      </c>
      <c r="Q11970" t="s">
        <v>30</v>
      </c>
      <c r="R11970" t="s">
        <v>34</v>
      </c>
    </row>
    <row r="11971" spans="1:18" x14ac:dyDescent="0.3">
      <c r="A11971" t="s">
        <v>52</v>
      </c>
      <c r="B11971" t="s">
        <v>53</v>
      </c>
      <c r="C11971">
        <v>27990</v>
      </c>
      <c r="D11971" t="s">
        <v>192</v>
      </c>
      <c r="E11971">
        <v>1200</v>
      </c>
      <c r="F11971" t="s">
        <v>196</v>
      </c>
      <c r="G11971">
        <v>2024</v>
      </c>
      <c r="H11971" t="s">
        <v>145</v>
      </c>
      <c r="I11971">
        <v>131</v>
      </c>
      <c r="J11971" t="s">
        <v>21</v>
      </c>
      <c r="K11971" t="s">
        <v>22</v>
      </c>
      <c r="L11971" t="s">
        <v>917</v>
      </c>
      <c r="M11971" t="s">
        <v>24</v>
      </c>
      <c r="N11971">
        <v>5</v>
      </c>
      <c r="O11971">
        <v>5</v>
      </c>
      <c r="Q11971" t="s">
        <v>25</v>
      </c>
      <c r="R11971" t="s">
        <v>34</v>
      </c>
    </row>
    <row r="11972" spans="1:18" x14ac:dyDescent="0.3">
      <c r="A11972" t="s">
        <v>113</v>
      </c>
      <c r="B11972" t="s">
        <v>114</v>
      </c>
      <c r="C11972">
        <v>33450</v>
      </c>
      <c r="D11972" t="s">
        <v>185</v>
      </c>
      <c r="E11972">
        <v>750</v>
      </c>
      <c r="F11972" t="s">
        <v>19</v>
      </c>
      <c r="G11972">
        <v>2024</v>
      </c>
      <c r="H11972" t="s">
        <v>145</v>
      </c>
      <c r="I11972">
        <v>150</v>
      </c>
      <c r="J11972" t="s">
        <v>21</v>
      </c>
      <c r="K11972" t="s">
        <v>22</v>
      </c>
      <c r="L11972" t="s">
        <v>918</v>
      </c>
      <c r="M11972" t="s">
        <v>42</v>
      </c>
      <c r="N11972">
        <v>5</v>
      </c>
      <c r="O11972">
        <v>5</v>
      </c>
      <c r="P11972">
        <v>4</v>
      </c>
      <c r="Q11972" t="s">
        <v>30</v>
      </c>
      <c r="R11972" t="s">
        <v>26</v>
      </c>
    </row>
    <row r="11973" spans="1:18" x14ac:dyDescent="0.3">
      <c r="A11973" t="s">
        <v>121</v>
      </c>
      <c r="B11973" t="s">
        <v>123</v>
      </c>
      <c r="C11973">
        <v>29890</v>
      </c>
      <c r="D11973" t="s">
        <v>192</v>
      </c>
      <c r="E11973">
        <v>100</v>
      </c>
      <c r="F11973" t="s">
        <v>19</v>
      </c>
      <c r="G11973">
        <v>2024</v>
      </c>
      <c r="H11973" t="s">
        <v>145</v>
      </c>
      <c r="I11973">
        <v>107</v>
      </c>
      <c r="J11973" t="s">
        <v>21</v>
      </c>
      <c r="K11973" t="s">
        <v>22</v>
      </c>
      <c r="L11973" t="s">
        <v>918</v>
      </c>
      <c r="M11973" t="s">
        <v>42</v>
      </c>
      <c r="N11973">
        <v>5</v>
      </c>
      <c r="O11973">
        <v>5</v>
      </c>
      <c r="Q11973" t="s">
        <v>32</v>
      </c>
      <c r="R11973" t="s">
        <v>953</v>
      </c>
    </row>
    <row r="11974" spans="1:18" x14ac:dyDescent="0.3">
      <c r="A11974" t="s">
        <v>121</v>
      </c>
      <c r="B11974" t="s">
        <v>265</v>
      </c>
      <c r="C11974">
        <v>38990</v>
      </c>
      <c r="D11974" t="s">
        <v>192</v>
      </c>
      <c r="E11974">
        <v>5000</v>
      </c>
      <c r="F11974" t="s">
        <v>19</v>
      </c>
      <c r="G11974">
        <v>2024</v>
      </c>
      <c r="H11974" t="s">
        <v>145</v>
      </c>
      <c r="I11974">
        <v>143</v>
      </c>
      <c r="J11974" t="s">
        <v>21</v>
      </c>
      <c r="K11974" t="s">
        <v>223</v>
      </c>
      <c r="L11974" t="s">
        <v>917</v>
      </c>
      <c r="M11974" t="s">
        <v>42</v>
      </c>
      <c r="N11974">
        <v>5</v>
      </c>
      <c r="O11974">
        <v>5</v>
      </c>
      <c r="Q11974" t="s">
        <v>37</v>
      </c>
      <c r="R11974" t="s">
        <v>953</v>
      </c>
    </row>
    <row r="11975" spans="1:18" x14ac:dyDescent="0.3">
      <c r="A11975" t="s">
        <v>121</v>
      </c>
      <c r="B11975" t="s">
        <v>123</v>
      </c>
      <c r="C11975">
        <v>29990</v>
      </c>
      <c r="D11975" t="s">
        <v>192</v>
      </c>
      <c r="E11975">
        <v>5</v>
      </c>
      <c r="F11975" t="s">
        <v>19</v>
      </c>
      <c r="G11975">
        <v>2024</v>
      </c>
      <c r="H11975" t="s">
        <v>145</v>
      </c>
      <c r="I11975">
        <v>107</v>
      </c>
      <c r="J11975" t="s">
        <v>21</v>
      </c>
      <c r="K11975" t="s">
        <v>22</v>
      </c>
      <c r="L11975" t="s">
        <v>917</v>
      </c>
      <c r="M11975" t="s">
        <v>42</v>
      </c>
      <c r="N11975">
        <v>5</v>
      </c>
      <c r="O11975">
        <v>5</v>
      </c>
      <c r="Q11975" t="s">
        <v>32</v>
      </c>
      <c r="R11975" t="s">
        <v>953</v>
      </c>
    </row>
    <row r="11976" spans="1:18" x14ac:dyDescent="0.3">
      <c r="A11976" t="s">
        <v>121</v>
      </c>
      <c r="B11976" t="s">
        <v>265</v>
      </c>
      <c r="C11976">
        <v>34999</v>
      </c>
      <c r="D11976" t="s">
        <v>185</v>
      </c>
      <c r="E11976">
        <v>4999</v>
      </c>
      <c r="F11976" t="s">
        <v>19</v>
      </c>
      <c r="G11976">
        <v>2024</v>
      </c>
      <c r="H11976" t="s">
        <v>145</v>
      </c>
      <c r="I11976">
        <v>143</v>
      </c>
      <c r="J11976" t="s">
        <v>21</v>
      </c>
      <c r="K11976" t="s">
        <v>223</v>
      </c>
      <c r="L11976" t="s">
        <v>917</v>
      </c>
      <c r="M11976" t="s">
        <v>953</v>
      </c>
      <c r="N11976">
        <v>5</v>
      </c>
      <c r="O11976">
        <v>5</v>
      </c>
      <c r="P11976">
        <v>4</v>
      </c>
      <c r="Q11976" t="s">
        <v>30</v>
      </c>
      <c r="R11976" t="s">
        <v>34</v>
      </c>
    </row>
    <row r="11977" spans="1:18" x14ac:dyDescent="0.3">
      <c r="A11977" t="s">
        <v>121</v>
      </c>
      <c r="B11977" t="s">
        <v>265</v>
      </c>
      <c r="C11977">
        <v>32400</v>
      </c>
      <c r="D11977" t="s">
        <v>193</v>
      </c>
      <c r="E11977">
        <v>6</v>
      </c>
      <c r="F11977" t="s">
        <v>19</v>
      </c>
      <c r="G11977">
        <v>2024</v>
      </c>
      <c r="H11977" t="s">
        <v>119</v>
      </c>
      <c r="I11977">
        <v>184</v>
      </c>
      <c r="J11977" t="s">
        <v>21</v>
      </c>
      <c r="K11977" t="s">
        <v>226</v>
      </c>
      <c r="L11977" t="s">
        <v>918</v>
      </c>
      <c r="M11977" t="s">
        <v>42</v>
      </c>
      <c r="N11977">
        <v>5</v>
      </c>
      <c r="O11977">
        <v>5</v>
      </c>
      <c r="P11977">
        <v>4</v>
      </c>
      <c r="Q11977" t="s">
        <v>32</v>
      </c>
      <c r="R11977" t="s">
        <v>953</v>
      </c>
    </row>
    <row r="11978" spans="1:18" x14ac:dyDescent="0.3">
      <c r="A11978" t="s">
        <v>121</v>
      </c>
      <c r="B11978" t="s">
        <v>125</v>
      </c>
      <c r="C11978">
        <v>38490</v>
      </c>
      <c r="D11978" t="s">
        <v>193</v>
      </c>
      <c r="E11978">
        <v>4500</v>
      </c>
      <c r="F11978" t="s">
        <v>19</v>
      </c>
      <c r="G11978">
        <v>2024</v>
      </c>
      <c r="H11978" t="s">
        <v>119</v>
      </c>
      <c r="I11978">
        <v>184</v>
      </c>
      <c r="J11978" t="s">
        <v>21</v>
      </c>
      <c r="K11978" t="s">
        <v>22</v>
      </c>
      <c r="L11978" t="s">
        <v>917</v>
      </c>
      <c r="M11978" t="s">
        <v>42</v>
      </c>
      <c r="N11978">
        <v>5</v>
      </c>
      <c r="O11978">
        <v>5</v>
      </c>
      <c r="P11978">
        <v>4</v>
      </c>
      <c r="Q11978" t="s">
        <v>953</v>
      </c>
      <c r="R11978" t="s">
        <v>953</v>
      </c>
    </row>
    <row r="11979" spans="1:18" x14ac:dyDescent="0.3">
      <c r="A11979" t="s">
        <v>121</v>
      </c>
      <c r="B11979" t="s">
        <v>919</v>
      </c>
      <c r="C11979">
        <v>36990</v>
      </c>
      <c r="D11979" t="s">
        <v>193</v>
      </c>
      <c r="E11979">
        <v>2000</v>
      </c>
      <c r="F11979" t="s">
        <v>19</v>
      </c>
      <c r="G11979">
        <v>2024</v>
      </c>
      <c r="H11979" t="s">
        <v>119</v>
      </c>
      <c r="I11979">
        <v>204</v>
      </c>
      <c r="J11979" t="s">
        <v>21</v>
      </c>
      <c r="K11979" t="s">
        <v>22</v>
      </c>
      <c r="L11979" t="s">
        <v>917</v>
      </c>
      <c r="M11979" t="s">
        <v>42</v>
      </c>
      <c r="N11979">
        <v>5</v>
      </c>
      <c r="O11979">
        <v>5</v>
      </c>
      <c r="Q11979" t="s">
        <v>953</v>
      </c>
      <c r="R11979" t="s">
        <v>953</v>
      </c>
    </row>
    <row r="11980" spans="1:18" x14ac:dyDescent="0.3">
      <c r="A11980" t="s">
        <v>121</v>
      </c>
      <c r="B11980" t="s">
        <v>124</v>
      </c>
      <c r="C11980">
        <v>54990</v>
      </c>
      <c r="D11980" t="s">
        <v>192</v>
      </c>
      <c r="E11980">
        <v>21680</v>
      </c>
      <c r="F11980" t="s">
        <v>19</v>
      </c>
      <c r="G11980">
        <v>2024</v>
      </c>
      <c r="H11980" t="s">
        <v>119</v>
      </c>
      <c r="I11980">
        <v>148</v>
      </c>
      <c r="J11980" t="s">
        <v>21</v>
      </c>
      <c r="K11980" t="s">
        <v>223</v>
      </c>
      <c r="L11980" t="s">
        <v>917</v>
      </c>
      <c r="M11980" t="s">
        <v>953</v>
      </c>
      <c r="N11980">
        <v>5</v>
      </c>
      <c r="O11980">
        <v>5</v>
      </c>
      <c r="P11980">
        <v>4</v>
      </c>
      <c r="Q11980" t="s">
        <v>28</v>
      </c>
      <c r="R11980" t="s">
        <v>31</v>
      </c>
    </row>
    <row r="11981" spans="1:18" x14ac:dyDescent="0.3">
      <c r="A11981" t="s">
        <v>121</v>
      </c>
      <c r="B11981" t="s">
        <v>125</v>
      </c>
      <c r="C11981">
        <v>38490</v>
      </c>
      <c r="D11981" t="s">
        <v>193</v>
      </c>
      <c r="E11981">
        <v>3800</v>
      </c>
      <c r="F11981" t="s">
        <v>19</v>
      </c>
      <c r="G11981">
        <v>2024</v>
      </c>
      <c r="H11981" t="s">
        <v>119</v>
      </c>
      <c r="I11981">
        <v>184</v>
      </c>
      <c r="J11981" t="s">
        <v>21</v>
      </c>
      <c r="K11981" t="s">
        <v>22</v>
      </c>
      <c r="L11981" t="s">
        <v>917</v>
      </c>
      <c r="M11981" t="s">
        <v>42</v>
      </c>
      <c r="N11981">
        <v>5</v>
      </c>
      <c r="O11981">
        <v>5</v>
      </c>
      <c r="P11981">
        <v>4</v>
      </c>
      <c r="Q11981" t="s">
        <v>953</v>
      </c>
      <c r="R11981" t="s">
        <v>953</v>
      </c>
    </row>
    <row r="11982" spans="1:18" x14ac:dyDescent="0.3">
      <c r="A11982" t="s">
        <v>121</v>
      </c>
      <c r="B11982" t="s">
        <v>124</v>
      </c>
      <c r="C11982">
        <v>44990</v>
      </c>
      <c r="D11982" t="s">
        <v>193</v>
      </c>
      <c r="E11982">
        <v>1853</v>
      </c>
      <c r="F11982" t="s">
        <v>19</v>
      </c>
      <c r="G11982">
        <v>2024</v>
      </c>
      <c r="H11982" t="s">
        <v>119</v>
      </c>
      <c r="I11982">
        <v>184</v>
      </c>
      <c r="J11982" t="s">
        <v>21</v>
      </c>
      <c r="K11982" t="s">
        <v>22</v>
      </c>
      <c r="L11982" t="s">
        <v>917</v>
      </c>
      <c r="M11982" t="s">
        <v>42</v>
      </c>
      <c r="N11982">
        <v>5</v>
      </c>
      <c r="O11982">
        <v>5</v>
      </c>
      <c r="P11982">
        <v>4</v>
      </c>
      <c r="Q11982" t="s">
        <v>953</v>
      </c>
      <c r="R11982" t="s">
        <v>953</v>
      </c>
    </row>
    <row r="11983" spans="1:18" x14ac:dyDescent="0.3">
      <c r="A11983" t="s">
        <v>64</v>
      </c>
      <c r="B11983" t="s">
        <v>67</v>
      </c>
      <c r="C11983">
        <v>33880</v>
      </c>
      <c r="D11983" t="s">
        <v>185</v>
      </c>
      <c r="E11983">
        <v>5555</v>
      </c>
      <c r="F11983" t="s">
        <v>19</v>
      </c>
      <c r="G11983">
        <v>2024</v>
      </c>
      <c r="H11983" t="s">
        <v>119</v>
      </c>
      <c r="I11983">
        <v>136</v>
      </c>
      <c r="J11983" t="s">
        <v>21</v>
      </c>
      <c r="K11983" t="s">
        <v>22</v>
      </c>
      <c r="L11983" t="s">
        <v>917</v>
      </c>
      <c r="M11983" t="s">
        <v>42</v>
      </c>
      <c r="N11983">
        <v>5</v>
      </c>
      <c r="O11983">
        <v>5</v>
      </c>
      <c r="Q11983" t="s">
        <v>28</v>
      </c>
      <c r="R11983" t="s">
        <v>34</v>
      </c>
    </row>
    <row r="11984" spans="1:18" x14ac:dyDescent="0.3">
      <c r="A11984" t="s">
        <v>64</v>
      </c>
      <c r="B11984" t="s">
        <v>65</v>
      </c>
      <c r="C11984">
        <v>24399</v>
      </c>
      <c r="D11984" t="s">
        <v>185</v>
      </c>
      <c r="E11984">
        <v>11500</v>
      </c>
      <c r="F11984" t="s">
        <v>19</v>
      </c>
      <c r="G11984">
        <v>2024</v>
      </c>
      <c r="H11984" t="s">
        <v>145</v>
      </c>
      <c r="I11984">
        <v>131</v>
      </c>
      <c r="J11984" t="s">
        <v>21</v>
      </c>
      <c r="K11984" t="s">
        <v>22</v>
      </c>
      <c r="L11984" t="s">
        <v>917</v>
      </c>
      <c r="M11984" t="s">
        <v>42</v>
      </c>
      <c r="N11984">
        <v>5</v>
      </c>
      <c r="O11984">
        <v>5</v>
      </c>
      <c r="P11984">
        <v>3</v>
      </c>
      <c r="Q11984" t="s">
        <v>32</v>
      </c>
      <c r="R11984" t="s">
        <v>26</v>
      </c>
    </row>
    <row r="11985" spans="1:18" x14ac:dyDescent="0.3">
      <c r="A11985" t="s">
        <v>73</v>
      </c>
      <c r="B11985" t="s">
        <v>174</v>
      </c>
      <c r="C11985">
        <v>18190</v>
      </c>
      <c r="D11985" t="s">
        <v>192</v>
      </c>
      <c r="E11985">
        <v>4000</v>
      </c>
      <c r="F11985" t="s">
        <v>196</v>
      </c>
      <c r="G11985">
        <v>2024</v>
      </c>
      <c r="H11985" t="s">
        <v>145</v>
      </c>
      <c r="I11985">
        <v>101</v>
      </c>
      <c r="J11985" t="s">
        <v>21</v>
      </c>
      <c r="K11985" t="s">
        <v>22</v>
      </c>
      <c r="L11985" t="s">
        <v>917</v>
      </c>
      <c r="M11985" t="s">
        <v>42</v>
      </c>
      <c r="N11985">
        <v>5</v>
      </c>
      <c r="O11985">
        <v>5</v>
      </c>
      <c r="Q11985" t="s">
        <v>35</v>
      </c>
      <c r="R11985" t="s">
        <v>953</v>
      </c>
    </row>
    <row r="11986" spans="1:18" x14ac:dyDescent="0.3">
      <c r="A11986" t="s">
        <v>73</v>
      </c>
      <c r="B11986" t="s">
        <v>245</v>
      </c>
      <c r="C11986">
        <v>17721</v>
      </c>
      <c r="D11986" t="s">
        <v>192</v>
      </c>
      <c r="E11986">
        <v>4831</v>
      </c>
      <c r="F11986" t="s">
        <v>196</v>
      </c>
      <c r="G11986">
        <v>2024</v>
      </c>
      <c r="H11986" t="s">
        <v>145</v>
      </c>
      <c r="I11986">
        <v>101</v>
      </c>
      <c r="J11986" t="s">
        <v>21</v>
      </c>
      <c r="K11986" t="s">
        <v>223</v>
      </c>
      <c r="L11986" t="s">
        <v>917</v>
      </c>
      <c r="M11986" t="s">
        <v>42</v>
      </c>
      <c r="N11986">
        <v>5</v>
      </c>
      <c r="O11986">
        <v>5</v>
      </c>
      <c r="Q11986" t="s">
        <v>35</v>
      </c>
      <c r="R11986" t="s">
        <v>953</v>
      </c>
    </row>
    <row r="11987" spans="1:18" x14ac:dyDescent="0.3">
      <c r="A11987" t="s">
        <v>73</v>
      </c>
      <c r="B11987" t="s">
        <v>933</v>
      </c>
      <c r="C11987">
        <v>41890</v>
      </c>
      <c r="D11987" t="s">
        <v>192</v>
      </c>
      <c r="E11987">
        <v>6000</v>
      </c>
      <c r="F11987" t="s">
        <v>19</v>
      </c>
      <c r="G11987">
        <v>2024</v>
      </c>
      <c r="H11987" t="s">
        <v>160</v>
      </c>
      <c r="I11987">
        <v>204</v>
      </c>
      <c r="J11987" t="s">
        <v>21</v>
      </c>
      <c r="K11987" t="s">
        <v>22</v>
      </c>
      <c r="L11987" t="s">
        <v>917</v>
      </c>
      <c r="M11987" t="s">
        <v>42</v>
      </c>
      <c r="N11987">
        <v>5</v>
      </c>
      <c r="O11987">
        <v>5</v>
      </c>
      <c r="Q11987" t="s">
        <v>35</v>
      </c>
      <c r="R11987" t="s">
        <v>31</v>
      </c>
    </row>
    <row r="11988" spans="1:18" x14ac:dyDescent="0.3">
      <c r="A11988" t="s">
        <v>77</v>
      </c>
      <c r="B11988" t="s">
        <v>78</v>
      </c>
      <c r="C11988">
        <v>49900</v>
      </c>
      <c r="D11988" t="s">
        <v>185</v>
      </c>
      <c r="E11988">
        <v>0</v>
      </c>
      <c r="F11988" t="s">
        <v>19</v>
      </c>
      <c r="G11988">
        <v>2024</v>
      </c>
      <c r="H11988" t="s">
        <v>145</v>
      </c>
      <c r="I11988">
        <v>160</v>
      </c>
      <c r="J11988" t="s">
        <v>21</v>
      </c>
      <c r="K11988" t="s">
        <v>22</v>
      </c>
      <c r="L11988" t="s">
        <v>915</v>
      </c>
      <c r="M11988" t="s">
        <v>42</v>
      </c>
      <c r="N11988">
        <v>5</v>
      </c>
      <c r="O11988">
        <v>5</v>
      </c>
      <c r="P11988">
        <v>3</v>
      </c>
      <c r="Q11988" t="s">
        <v>30</v>
      </c>
      <c r="R11988" t="s">
        <v>31</v>
      </c>
    </row>
    <row r="11989" spans="1:18" x14ac:dyDescent="0.3">
      <c r="A11989" t="s">
        <v>84</v>
      </c>
      <c r="B11989" t="s">
        <v>86</v>
      </c>
      <c r="C11989">
        <v>40250</v>
      </c>
      <c r="D11989" t="s">
        <v>185</v>
      </c>
      <c r="E11989">
        <v>50</v>
      </c>
      <c r="F11989" t="s">
        <v>19</v>
      </c>
      <c r="G11989">
        <v>2024</v>
      </c>
      <c r="H11989" t="s">
        <v>119</v>
      </c>
      <c r="I11989">
        <v>213</v>
      </c>
      <c r="J11989" t="s">
        <v>21</v>
      </c>
      <c r="K11989" t="s">
        <v>22</v>
      </c>
      <c r="L11989" t="s">
        <v>918</v>
      </c>
      <c r="M11989" t="s">
        <v>24</v>
      </c>
      <c r="N11989">
        <v>5</v>
      </c>
      <c r="O11989">
        <v>5</v>
      </c>
      <c r="P11989">
        <v>3</v>
      </c>
      <c r="Q11989" t="s">
        <v>28</v>
      </c>
      <c r="R11989" t="s">
        <v>31</v>
      </c>
    </row>
    <row r="11990" spans="1:18" x14ac:dyDescent="0.3">
      <c r="A11990" t="s">
        <v>84</v>
      </c>
      <c r="B11990" t="s">
        <v>413</v>
      </c>
      <c r="C11990">
        <v>22990</v>
      </c>
      <c r="D11990" t="s">
        <v>192</v>
      </c>
      <c r="E11990">
        <v>1200</v>
      </c>
      <c r="F11990" t="s">
        <v>196</v>
      </c>
      <c r="G11990">
        <v>2024</v>
      </c>
      <c r="H11990" t="s">
        <v>145</v>
      </c>
      <c r="I11990">
        <v>131</v>
      </c>
      <c r="J11990" t="s">
        <v>21</v>
      </c>
      <c r="K11990" t="s">
        <v>221</v>
      </c>
      <c r="L11990" t="s">
        <v>917</v>
      </c>
      <c r="M11990" t="s">
        <v>42</v>
      </c>
      <c r="N11990">
        <v>5</v>
      </c>
      <c r="O11990">
        <v>5</v>
      </c>
      <c r="Q11990" t="s">
        <v>32</v>
      </c>
      <c r="R11990" t="s">
        <v>34</v>
      </c>
    </row>
    <row r="11991" spans="1:18" x14ac:dyDescent="0.3">
      <c r="A11991" t="s">
        <v>84</v>
      </c>
      <c r="B11991" t="s">
        <v>86</v>
      </c>
      <c r="C11991">
        <v>40250</v>
      </c>
      <c r="D11991" t="s">
        <v>185</v>
      </c>
      <c r="E11991">
        <v>50</v>
      </c>
      <c r="F11991" t="s">
        <v>19</v>
      </c>
      <c r="G11991">
        <v>2024</v>
      </c>
      <c r="H11991" t="s">
        <v>119</v>
      </c>
      <c r="I11991">
        <v>213</v>
      </c>
      <c r="J11991" t="s">
        <v>21</v>
      </c>
      <c r="K11991" t="s">
        <v>22</v>
      </c>
      <c r="L11991" t="s">
        <v>918</v>
      </c>
      <c r="M11991" t="s">
        <v>24</v>
      </c>
      <c r="N11991">
        <v>5</v>
      </c>
      <c r="O11991">
        <v>5</v>
      </c>
      <c r="P11991">
        <v>3</v>
      </c>
      <c r="Q11991" t="s">
        <v>142</v>
      </c>
      <c r="R11991" t="s">
        <v>31</v>
      </c>
    </row>
    <row r="11992" spans="1:18" x14ac:dyDescent="0.3">
      <c r="A11992" t="s">
        <v>84</v>
      </c>
      <c r="B11992" t="s">
        <v>85</v>
      </c>
      <c r="C11992">
        <v>37990</v>
      </c>
      <c r="D11992" t="s">
        <v>185</v>
      </c>
      <c r="E11992">
        <v>50</v>
      </c>
      <c r="F11992" t="s">
        <v>19</v>
      </c>
      <c r="G11992">
        <v>2024</v>
      </c>
      <c r="H11992" t="s">
        <v>145</v>
      </c>
      <c r="I11992">
        <v>190</v>
      </c>
      <c r="J11992" t="s">
        <v>21</v>
      </c>
      <c r="K11992" t="s">
        <v>22</v>
      </c>
      <c r="L11992" t="s">
        <v>918</v>
      </c>
      <c r="M11992" t="s">
        <v>42</v>
      </c>
      <c r="N11992">
        <v>5</v>
      </c>
      <c r="O11992">
        <v>5</v>
      </c>
      <c r="P11992">
        <v>3</v>
      </c>
      <c r="Q11992" t="s">
        <v>30</v>
      </c>
      <c r="R11992" t="s">
        <v>31</v>
      </c>
    </row>
    <row r="11993" spans="1:18" x14ac:dyDescent="0.3">
      <c r="A11993" t="s">
        <v>87</v>
      </c>
      <c r="B11993" t="s">
        <v>389</v>
      </c>
      <c r="C11993">
        <v>21990</v>
      </c>
      <c r="D11993" t="s">
        <v>185</v>
      </c>
      <c r="E11993">
        <v>7000</v>
      </c>
      <c r="F11993" t="s">
        <v>196</v>
      </c>
      <c r="G11993">
        <v>2024</v>
      </c>
      <c r="H11993" t="s">
        <v>145</v>
      </c>
      <c r="I11993">
        <v>116</v>
      </c>
      <c r="J11993" t="s">
        <v>21</v>
      </c>
      <c r="K11993" t="s">
        <v>226</v>
      </c>
      <c r="L11993" t="s">
        <v>917</v>
      </c>
      <c r="M11993" t="s">
        <v>42</v>
      </c>
      <c r="N11993">
        <v>5</v>
      </c>
      <c r="O11993">
        <v>5</v>
      </c>
      <c r="P11993">
        <v>3</v>
      </c>
      <c r="Q11993" t="s">
        <v>37</v>
      </c>
      <c r="R11993" t="s">
        <v>34</v>
      </c>
    </row>
    <row r="11994" spans="1:18" x14ac:dyDescent="0.3">
      <c r="A11994" t="s">
        <v>87</v>
      </c>
      <c r="B11994" t="s">
        <v>275</v>
      </c>
      <c r="C11994">
        <v>29990</v>
      </c>
      <c r="D11994" t="s">
        <v>185</v>
      </c>
      <c r="E11994">
        <v>6265</v>
      </c>
      <c r="F11994" t="s">
        <v>19</v>
      </c>
      <c r="G11994">
        <v>2024</v>
      </c>
      <c r="H11994" t="s">
        <v>145</v>
      </c>
      <c r="I11994">
        <v>116</v>
      </c>
      <c r="J11994" t="s">
        <v>21</v>
      </c>
      <c r="K11994" t="s">
        <v>230</v>
      </c>
      <c r="L11994" t="s">
        <v>917</v>
      </c>
      <c r="M11994" t="s">
        <v>953</v>
      </c>
      <c r="N11994">
        <v>5</v>
      </c>
      <c r="O11994">
        <v>5</v>
      </c>
      <c r="Q11994" t="s">
        <v>30</v>
      </c>
      <c r="R11994" t="s">
        <v>953</v>
      </c>
    </row>
    <row r="11995" spans="1:18" x14ac:dyDescent="0.3">
      <c r="A11995" t="s">
        <v>90</v>
      </c>
      <c r="B11995" t="s">
        <v>92</v>
      </c>
      <c r="C11995">
        <v>29995</v>
      </c>
      <c r="D11995" t="s">
        <v>185</v>
      </c>
      <c r="E11995">
        <v>5500</v>
      </c>
      <c r="F11995" t="s">
        <v>19</v>
      </c>
      <c r="G11995">
        <v>2024</v>
      </c>
      <c r="H11995" t="s">
        <v>145</v>
      </c>
      <c r="I11995">
        <v>102</v>
      </c>
      <c r="J11995" t="s">
        <v>21</v>
      </c>
      <c r="K11995" t="s">
        <v>22</v>
      </c>
      <c r="L11995" t="s">
        <v>917</v>
      </c>
      <c r="M11995" t="s">
        <v>42</v>
      </c>
      <c r="N11995">
        <v>5</v>
      </c>
      <c r="O11995">
        <v>5</v>
      </c>
      <c r="P11995">
        <v>4</v>
      </c>
      <c r="Q11995" t="s">
        <v>30</v>
      </c>
      <c r="R11995" t="s">
        <v>31</v>
      </c>
    </row>
    <row r="11996" spans="1:18" x14ac:dyDescent="0.3">
      <c r="A11996" t="s">
        <v>16</v>
      </c>
      <c r="B11996" t="s">
        <v>93</v>
      </c>
      <c r="C11996">
        <v>33980</v>
      </c>
      <c r="D11996" t="s">
        <v>185</v>
      </c>
      <c r="E11996">
        <v>15419</v>
      </c>
      <c r="F11996" t="s">
        <v>19</v>
      </c>
      <c r="G11996">
        <v>2024</v>
      </c>
      <c r="H11996" t="s">
        <v>119</v>
      </c>
      <c r="I11996">
        <v>131</v>
      </c>
      <c r="J11996" t="s">
        <v>21</v>
      </c>
      <c r="K11996" t="s">
        <v>22</v>
      </c>
      <c r="L11996" t="s">
        <v>917</v>
      </c>
      <c r="M11996" t="s">
        <v>42</v>
      </c>
      <c r="N11996">
        <v>5</v>
      </c>
      <c r="O11996">
        <v>5</v>
      </c>
      <c r="Q11996" t="s">
        <v>25</v>
      </c>
      <c r="R11996" t="s">
        <v>31</v>
      </c>
    </row>
    <row r="11997" spans="1:18" x14ac:dyDescent="0.3">
      <c r="A11997" t="s">
        <v>108</v>
      </c>
      <c r="B11997" t="s">
        <v>367</v>
      </c>
      <c r="C11997">
        <v>54900</v>
      </c>
      <c r="D11997" t="s">
        <v>185</v>
      </c>
      <c r="E11997">
        <v>5000</v>
      </c>
      <c r="F11997" t="s">
        <v>19</v>
      </c>
      <c r="G11997">
        <v>2024</v>
      </c>
      <c r="H11997" t="s">
        <v>145</v>
      </c>
      <c r="I11997">
        <v>250</v>
      </c>
      <c r="J11997" t="s">
        <v>21</v>
      </c>
      <c r="K11997" t="s">
        <v>223</v>
      </c>
      <c r="L11997" t="s">
        <v>917</v>
      </c>
      <c r="M11997" t="s">
        <v>953</v>
      </c>
      <c r="N11997">
        <v>5</v>
      </c>
      <c r="O11997">
        <v>5</v>
      </c>
      <c r="P11997">
        <v>4</v>
      </c>
      <c r="Q11997" t="s">
        <v>25</v>
      </c>
      <c r="R11997" t="s">
        <v>31</v>
      </c>
    </row>
    <row r="11998" spans="1:18" x14ac:dyDescent="0.3">
      <c r="A11998" t="s">
        <v>137</v>
      </c>
      <c r="B11998" t="s">
        <v>934</v>
      </c>
      <c r="C11998">
        <v>71900</v>
      </c>
      <c r="D11998" t="s">
        <v>193</v>
      </c>
      <c r="E11998">
        <v>5</v>
      </c>
      <c r="F11998" t="s">
        <v>19</v>
      </c>
      <c r="G11998">
        <v>2024</v>
      </c>
      <c r="H11998" t="s">
        <v>119</v>
      </c>
      <c r="I11998">
        <v>245</v>
      </c>
      <c r="J11998" t="s">
        <v>21</v>
      </c>
      <c r="K11998" t="s">
        <v>22</v>
      </c>
      <c r="L11998" t="s">
        <v>918</v>
      </c>
      <c r="M11998" t="s">
        <v>24</v>
      </c>
      <c r="N11998">
        <v>5</v>
      </c>
      <c r="O11998">
        <v>5</v>
      </c>
      <c r="P11998">
        <v>4</v>
      </c>
      <c r="Q11998" t="s">
        <v>28</v>
      </c>
      <c r="R11998" t="s">
        <v>953</v>
      </c>
    </row>
    <row r="11999" spans="1:18" x14ac:dyDescent="0.3">
      <c r="A11999" t="s">
        <v>38</v>
      </c>
      <c r="B11999" t="s">
        <v>591</v>
      </c>
      <c r="C11999">
        <v>24200</v>
      </c>
      <c r="D11999" t="s">
        <v>18</v>
      </c>
      <c r="E11999">
        <v>1</v>
      </c>
      <c r="F11999" t="s">
        <v>19</v>
      </c>
      <c r="G11999">
        <v>2024</v>
      </c>
      <c r="H11999" t="s">
        <v>119</v>
      </c>
      <c r="I11999">
        <v>136</v>
      </c>
      <c r="J11999" t="s">
        <v>21</v>
      </c>
      <c r="K11999" t="s">
        <v>22</v>
      </c>
      <c r="L11999" t="s">
        <v>918</v>
      </c>
      <c r="M11999" t="s">
        <v>42</v>
      </c>
      <c r="N11999">
        <v>5</v>
      </c>
      <c r="O11999">
        <v>5</v>
      </c>
      <c r="P11999">
        <v>3</v>
      </c>
      <c r="Q11999" t="s">
        <v>32</v>
      </c>
      <c r="R11999" t="s">
        <v>34</v>
      </c>
    </row>
    <row r="12000" spans="1:18" x14ac:dyDescent="0.3">
      <c r="A12000" t="s">
        <v>40</v>
      </c>
      <c r="B12000" t="s">
        <v>212</v>
      </c>
      <c r="C12000">
        <v>17450</v>
      </c>
      <c r="D12000" t="s">
        <v>18</v>
      </c>
      <c r="E12000">
        <v>1</v>
      </c>
      <c r="F12000" t="s">
        <v>196</v>
      </c>
      <c r="G12000">
        <v>2024</v>
      </c>
      <c r="H12000" t="s">
        <v>145</v>
      </c>
      <c r="I12000">
        <v>101</v>
      </c>
      <c r="J12000" t="s">
        <v>21</v>
      </c>
      <c r="K12000" t="s">
        <v>223</v>
      </c>
      <c r="L12000" t="s">
        <v>918</v>
      </c>
      <c r="M12000" t="s">
        <v>42</v>
      </c>
      <c r="N12000">
        <v>5</v>
      </c>
      <c r="O12000">
        <v>5</v>
      </c>
      <c r="P12000">
        <v>3</v>
      </c>
      <c r="Q12000" t="s">
        <v>30</v>
      </c>
      <c r="R12000" t="s">
        <v>34</v>
      </c>
    </row>
    <row r="12001" spans="1:18" x14ac:dyDescent="0.3">
      <c r="A12001" t="s">
        <v>40</v>
      </c>
      <c r="B12001" t="s">
        <v>231</v>
      </c>
      <c r="C12001">
        <v>18890</v>
      </c>
      <c r="D12001" t="s">
        <v>18</v>
      </c>
      <c r="E12001">
        <v>0</v>
      </c>
      <c r="F12001" t="s">
        <v>196</v>
      </c>
      <c r="G12001">
        <v>2024</v>
      </c>
      <c r="H12001" t="s">
        <v>145</v>
      </c>
      <c r="I12001">
        <v>101</v>
      </c>
      <c r="J12001" t="s">
        <v>21</v>
      </c>
      <c r="K12001" t="s">
        <v>22</v>
      </c>
      <c r="L12001" t="s">
        <v>917</v>
      </c>
      <c r="M12001" t="s">
        <v>42</v>
      </c>
      <c r="N12001">
        <v>5</v>
      </c>
      <c r="O12001">
        <v>5</v>
      </c>
      <c r="P12001">
        <v>3</v>
      </c>
      <c r="Q12001" t="s">
        <v>37</v>
      </c>
      <c r="R12001" t="s">
        <v>34</v>
      </c>
    </row>
    <row r="12002" spans="1:18" x14ac:dyDescent="0.3">
      <c r="A12002" t="s">
        <v>40</v>
      </c>
      <c r="B12002" t="s">
        <v>212</v>
      </c>
      <c r="C12002">
        <v>17450</v>
      </c>
      <c r="D12002" t="s">
        <v>18</v>
      </c>
      <c r="E12002">
        <v>1</v>
      </c>
      <c r="F12002" t="s">
        <v>196</v>
      </c>
      <c r="G12002">
        <v>2024</v>
      </c>
      <c r="H12002" t="s">
        <v>145</v>
      </c>
      <c r="I12002">
        <v>131</v>
      </c>
      <c r="J12002" t="s">
        <v>21</v>
      </c>
      <c r="K12002" t="s">
        <v>223</v>
      </c>
      <c r="L12002" t="s">
        <v>918</v>
      </c>
      <c r="M12002" t="s">
        <v>42</v>
      </c>
      <c r="N12002">
        <v>5</v>
      </c>
      <c r="O12002">
        <v>5</v>
      </c>
      <c r="P12002">
        <v>3</v>
      </c>
      <c r="Q12002" t="s">
        <v>25</v>
      </c>
      <c r="R12002" t="s">
        <v>34</v>
      </c>
    </row>
    <row r="12003" spans="1:18" x14ac:dyDescent="0.3">
      <c r="A12003" t="s">
        <v>40</v>
      </c>
      <c r="B12003" t="s">
        <v>212</v>
      </c>
      <c r="C12003">
        <v>19390</v>
      </c>
      <c r="D12003" t="s">
        <v>18</v>
      </c>
      <c r="E12003">
        <v>0</v>
      </c>
      <c r="F12003" t="s">
        <v>19</v>
      </c>
      <c r="G12003">
        <v>2024</v>
      </c>
      <c r="H12003" t="s">
        <v>145</v>
      </c>
      <c r="I12003">
        <v>131</v>
      </c>
      <c r="J12003" t="s">
        <v>21</v>
      </c>
      <c r="K12003" t="s">
        <v>22</v>
      </c>
      <c r="L12003" t="s">
        <v>918</v>
      </c>
      <c r="M12003" t="s">
        <v>42</v>
      </c>
      <c r="N12003">
        <v>5</v>
      </c>
      <c r="O12003">
        <v>5</v>
      </c>
      <c r="P12003">
        <v>3</v>
      </c>
      <c r="Q12003" t="s">
        <v>30</v>
      </c>
      <c r="R12003" t="s">
        <v>33</v>
      </c>
    </row>
    <row r="12004" spans="1:18" x14ac:dyDescent="0.3">
      <c r="A12004" t="s">
        <v>40</v>
      </c>
      <c r="B12004" t="s">
        <v>43</v>
      </c>
      <c r="C12004">
        <v>17900</v>
      </c>
      <c r="D12004" t="s">
        <v>18</v>
      </c>
      <c r="E12004">
        <v>12000</v>
      </c>
      <c r="F12004" t="s">
        <v>196</v>
      </c>
      <c r="G12004">
        <v>2024</v>
      </c>
      <c r="H12004" t="s">
        <v>145</v>
      </c>
      <c r="I12004">
        <v>110</v>
      </c>
      <c r="J12004" t="s">
        <v>21</v>
      </c>
      <c r="K12004" t="s">
        <v>223</v>
      </c>
      <c r="L12004" t="s">
        <v>916</v>
      </c>
      <c r="M12004" t="s">
        <v>42</v>
      </c>
      <c r="N12004">
        <v>5</v>
      </c>
      <c r="O12004">
        <v>5</v>
      </c>
      <c r="P12004">
        <v>3</v>
      </c>
      <c r="Q12004" t="s">
        <v>30</v>
      </c>
      <c r="R12004" t="s">
        <v>34</v>
      </c>
    </row>
    <row r="12005" spans="1:18" x14ac:dyDescent="0.3">
      <c r="A12005" t="s">
        <v>40</v>
      </c>
      <c r="B12005" t="s">
        <v>231</v>
      </c>
      <c r="C12005">
        <v>18300</v>
      </c>
      <c r="D12005" t="s">
        <v>18</v>
      </c>
      <c r="E12005">
        <v>1</v>
      </c>
      <c r="F12005" t="s">
        <v>19</v>
      </c>
      <c r="G12005">
        <v>2024</v>
      </c>
      <c r="H12005" t="s">
        <v>145</v>
      </c>
      <c r="I12005">
        <v>110</v>
      </c>
      <c r="J12005" t="s">
        <v>21</v>
      </c>
      <c r="K12005" t="s">
        <v>223</v>
      </c>
      <c r="L12005" t="s">
        <v>918</v>
      </c>
      <c r="M12005" t="s">
        <v>42</v>
      </c>
      <c r="N12005">
        <v>5</v>
      </c>
      <c r="O12005">
        <v>5</v>
      </c>
      <c r="P12005">
        <v>3</v>
      </c>
      <c r="Q12005" t="s">
        <v>25</v>
      </c>
      <c r="R12005" t="s">
        <v>34</v>
      </c>
    </row>
    <row r="12006" spans="1:18" x14ac:dyDescent="0.3">
      <c r="A12006" t="s">
        <v>40</v>
      </c>
      <c r="B12006" t="s">
        <v>231</v>
      </c>
      <c r="C12006">
        <v>14450</v>
      </c>
      <c r="D12006" t="s">
        <v>18</v>
      </c>
      <c r="E12006">
        <v>1</v>
      </c>
      <c r="F12006" t="s">
        <v>196</v>
      </c>
      <c r="G12006">
        <v>2024</v>
      </c>
      <c r="H12006" t="s">
        <v>145</v>
      </c>
      <c r="I12006">
        <v>101</v>
      </c>
      <c r="J12006" t="s">
        <v>21</v>
      </c>
      <c r="K12006" t="s">
        <v>223</v>
      </c>
      <c r="L12006" t="s">
        <v>918</v>
      </c>
      <c r="M12006" t="s">
        <v>42</v>
      </c>
      <c r="N12006">
        <v>5</v>
      </c>
      <c r="O12006">
        <v>5</v>
      </c>
      <c r="P12006">
        <v>3</v>
      </c>
      <c r="Q12006" t="s">
        <v>28</v>
      </c>
      <c r="R12006" t="s">
        <v>33</v>
      </c>
    </row>
    <row r="12007" spans="1:18" x14ac:dyDescent="0.3">
      <c r="A12007" t="s">
        <v>49</v>
      </c>
      <c r="B12007" t="s">
        <v>120</v>
      </c>
      <c r="C12007">
        <v>26500</v>
      </c>
      <c r="D12007" t="s">
        <v>18</v>
      </c>
      <c r="E12007">
        <v>500</v>
      </c>
      <c r="F12007" t="s">
        <v>19</v>
      </c>
      <c r="G12007">
        <v>2024</v>
      </c>
      <c r="H12007" t="s">
        <v>119</v>
      </c>
      <c r="I12007">
        <v>143</v>
      </c>
      <c r="J12007" t="s">
        <v>21</v>
      </c>
      <c r="K12007" t="s">
        <v>22</v>
      </c>
      <c r="L12007" t="s">
        <v>918</v>
      </c>
      <c r="M12007" t="s">
        <v>42</v>
      </c>
      <c r="N12007">
        <v>5</v>
      </c>
      <c r="O12007">
        <v>5</v>
      </c>
      <c r="P12007">
        <v>4</v>
      </c>
      <c r="Q12007" t="s">
        <v>28</v>
      </c>
      <c r="R12007" t="s">
        <v>33</v>
      </c>
    </row>
    <row r="12008" spans="1:18" x14ac:dyDescent="0.3">
      <c r="A12008" t="s">
        <v>49</v>
      </c>
      <c r="B12008" t="s">
        <v>171</v>
      </c>
      <c r="C12008">
        <v>16390</v>
      </c>
      <c r="D12008" t="s">
        <v>18</v>
      </c>
      <c r="E12008">
        <v>22322</v>
      </c>
      <c r="F12008" t="s">
        <v>196</v>
      </c>
      <c r="G12008">
        <v>2024</v>
      </c>
      <c r="H12008" t="s">
        <v>145</v>
      </c>
      <c r="I12008">
        <v>91</v>
      </c>
      <c r="J12008" t="s">
        <v>21</v>
      </c>
      <c r="K12008" t="s">
        <v>223</v>
      </c>
      <c r="L12008" t="s">
        <v>916</v>
      </c>
      <c r="M12008" t="s">
        <v>42</v>
      </c>
      <c r="N12008">
        <v>5</v>
      </c>
      <c r="O12008">
        <v>5</v>
      </c>
      <c r="P12008">
        <v>3</v>
      </c>
      <c r="Q12008" t="s">
        <v>30</v>
      </c>
      <c r="R12008" t="s">
        <v>953</v>
      </c>
    </row>
    <row r="12009" spans="1:18" x14ac:dyDescent="0.3">
      <c r="A12009" t="s">
        <v>52</v>
      </c>
      <c r="B12009" t="s">
        <v>235</v>
      </c>
      <c r="C12009">
        <v>17250</v>
      </c>
      <c r="D12009" t="s">
        <v>18</v>
      </c>
      <c r="E12009">
        <v>500</v>
      </c>
      <c r="F12009" t="s">
        <v>196</v>
      </c>
      <c r="G12009">
        <v>2024</v>
      </c>
      <c r="H12009" t="s">
        <v>148</v>
      </c>
      <c r="I12009">
        <v>101</v>
      </c>
      <c r="J12009" t="s">
        <v>21</v>
      </c>
      <c r="K12009" t="s">
        <v>223</v>
      </c>
      <c r="L12009" t="s">
        <v>918</v>
      </c>
      <c r="M12009" t="s">
        <v>42</v>
      </c>
      <c r="N12009">
        <v>5</v>
      </c>
      <c r="O12009">
        <v>5</v>
      </c>
      <c r="P12009">
        <v>3</v>
      </c>
      <c r="Q12009" t="s">
        <v>953</v>
      </c>
      <c r="R12009" t="s">
        <v>34</v>
      </c>
    </row>
    <row r="12010" spans="1:18" x14ac:dyDescent="0.3">
      <c r="A12010" t="s">
        <v>52</v>
      </c>
      <c r="B12010" t="s">
        <v>53</v>
      </c>
      <c r="C12010">
        <v>24990</v>
      </c>
      <c r="D12010" t="s">
        <v>18</v>
      </c>
      <c r="E12010">
        <v>1</v>
      </c>
      <c r="F12010" t="s">
        <v>196</v>
      </c>
      <c r="G12010">
        <v>2024</v>
      </c>
      <c r="H12010" t="s">
        <v>119</v>
      </c>
      <c r="I12010">
        <v>131</v>
      </c>
      <c r="J12010" t="s">
        <v>21</v>
      </c>
      <c r="K12010" t="s">
        <v>22</v>
      </c>
      <c r="L12010" t="s">
        <v>918</v>
      </c>
      <c r="M12010" t="s">
        <v>953</v>
      </c>
      <c r="N12010">
        <v>5</v>
      </c>
      <c r="O12010">
        <v>5</v>
      </c>
      <c r="P12010">
        <v>3</v>
      </c>
      <c r="Q12010" t="s">
        <v>30</v>
      </c>
      <c r="R12010" t="s">
        <v>953</v>
      </c>
    </row>
    <row r="12011" spans="1:18" x14ac:dyDescent="0.3">
      <c r="A12011" t="s">
        <v>52</v>
      </c>
      <c r="B12011" t="s">
        <v>235</v>
      </c>
      <c r="C12011">
        <v>17250</v>
      </c>
      <c r="D12011" t="s">
        <v>18</v>
      </c>
      <c r="E12011">
        <v>500</v>
      </c>
      <c r="F12011" t="s">
        <v>196</v>
      </c>
      <c r="G12011">
        <v>2024</v>
      </c>
      <c r="H12011" t="s">
        <v>148</v>
      </c>
      <c r="I12011">
        <v>101</v>
      </c>
      <c r="J12011" t="s">
        <v>21</v>
      </c>
      <c r="K12011" t="s">
        <v>223</v>
      </c>
      <c r="L12011" t="s">
        <v>918</v>
      </c>
      <c r="M12011" t="s">
        <v>42</v>
      </c>
      <c r="N12011">
        <v>5</v>
      </c>
      <c r="O12011">
        <v>5</v>
      </c>
      <c r="P12011">
        <v>3</v>
      </c>
      <c r="Q12011" t="s">
        <v>953</v>
      </c>
      <c r="R12011" t="s">
        <v>34</v>
      </c>
    </row>
    <row r="12012" spans="1:18" x14ac:dyDescent="0.3">
      <c r="A12012" t="s">
        <v>52</v>
      </c>
      <c r="B12012" t="s">
        <v>53</v>
      </c>
      <c r="C12012">
        <v>22800</v>
      </c>
      <c r="D12012" t="s">
        <v>18</v>
      </c>
      <c r="E12012">
        <v>250</v>
      </c>
      <c r="F12012" t="s">
        <v>196</v>
      </c>
      <c r="G12012">
        <v>2024</v>
      </c>
      <c r="H12012" t="s">
        <v>148</v>
      </c>
      <c r="I12012">
        <v>101</v>
      </c>
      <c r="J12012" t="s">
        <v>21</v>
      </c>
      <c r="K12012" t="s">
        <v>22</v>
      </c>
      <c r="L12012" t="s">
        <v>918</v>
      </c>
      <c r="M12012" t="s">
        <v>42</v>
      </c>
      <c r="N12012">
        <v>5</v>
      </c>
      <c r="O12012">
        <v>5</v>
      </c>
      <c r="P12012">
        <v>3</v>
      </c>
      <c r="Q12012" t="s">
        <v>30</v>
      </c>
      <c r="R12012" t="s">
        <v>34</v>
      </c>
    </row>
    <row r="12013" spans="1:18" x14ac:dyDescent="0.3">
      <c r="A12013" t="s">
        <v>52</v>
      </c>
      <c r="B12013" t="s">
        <v>53</v>
      </c>
      <c r="C12013">
        <v>22800</v>
      </c>
      <c r="D12013" t="s">
        <v>18</v>
      </c>
      <c r="E12013">
        <v>250</v>
      </c>
      <c r="F12013" t="s">
        <v>196</v>
      </c>
      <c r="G12013">
        <v>2024</v>
      </c>
      <c r="H12013" t="s">
        <v>148</v>
      </c>
      <c r="I12013">
        <v>101</v>
      </c>
      <c r="J12013" t="s">
        <v>21</v>
      </c>
      <c r="K12013" t="s">
        <v>22</v>
      </c>
      <c r="L12013" t="s">
        <v>918</v>
      </c>
      <c r="M12013" t="s">
        <v>42</v>
      </c>
      <c r="N12013">
        <v>5</v>
      </c>
      <c r="O12013">
        <v>5</v>
      </c>
      <c r="P12013">
        <v>3</v>
      </c>
      <c r="Q12013" t="s">
        <v>25</v>
      </c>
      <c r="R12013" t="s">
        <v>34</v>
      </c>
    </row>
    <row r="12014" spans="1:18" x14ac:dyDescent="0.3">
      <c r="A12014" t="s">
        <v>52</v>
      </c>
      <c r="B12014" t="s">
        <v>264</v>
      </c>
      <c r="C12014">
        <v>21900</v>
      </c>
      <c r="D12014" t="s">
        <v>18</v>
      </c>
      <c r="E12014">
        <v>1</v>
      </c>
      <c r="F12014" t="s">
        <v>196</v>
      </c>
      <c r="G12014">
        <v>2024</v>
      </c>
      <c r="H12014" t="s">
        <v>148</v>
      </c>
      <c r="I12014">
        <v>101</v>
      </c>
      <c r="J12014" t="s">
        <v>21</v>
      </c>
      <c r="K12014" t="s">
        <v>221</v>
      </c>
      <c r="L12014" t="s">
        <v>918</v>
      </c>
      <c r="M12014" t="s">
        <v>42</v>
      </c>
      <c r="N12014">
        <v>5</v>
      </c>
      <c r="O12014">
        <v>5</v>
      </c>
      <c r="P12014">
        <v>3</v>
      </c>
      <c r="Q12014" t="s">
        <v>32</v>
      </c>
      <c r="R12014" t="s">
        <v>33</v>
      </c>
    </row>
    <row r="12015" spans="1:18" x14ac:dyDescent="0.3">
      <c r="A12015" t="s">
        <v>52</v>
      </c>
      <c r="B12015" t="s">
        <v>53</v>
      </c>
      <c r="C12015">
        <v>22800</v>
      </c>
      <c r="D12015" t="s">
        <v>18</v>
      </c>
      <c r="E12015">
        <v>250</v>
      </c>
      <c r="F12015" t="s">
        <v>196</v>
      </c>
      <c r="G12015">
        <v>2024</v>
      </c>
      <c r="H12015" t="s">
        <v>148</v>
      </c>
      <c r="I12015">
        <v>101</v>
      </c>
      <c r="J12015" t="s">
        <v>21</v>
      </c>
      <c r="K12015" t="s">
        <v>22</v>
      </c>
      <c r="L12015" t="s">
        <v>918</v>
      </c>
      <c r="M12015" t="s">
        <v>42</v>
      </c>
      <c r="N12015">
        <v>5</v>
      </c>
      <c r="O12015">
        <v>5</v>
      </c>
      <c r="P12015">
        <v>3</v>
      </c>
      <c r="Q12015" t="s">
        <v>36</v>
      </c>
      <c r="R12015" t="s">
        <v>34</v>
      </c>
    </row>
    <row r="12016" spans="1:18" x14ac:dyDescent="0.3">
      <c r="A12016" t="s">
        <v>52</v>
      </c>
      <c r="B12016" t="s">
        <v>235</v>
      </c>
      <c r="C12016">
        <v>14990</v>
      </c>
      <c r="D12016" t="s">
        <v>18</v>
      </c>
      <c r="E12016">
        <v>1</v>
      </c>
      <c r="F12016" t="s">
        <v>196</v>
      </c>
      <c r="G12016">
        <v>2024</v>
      </c>
      <c r="H12016" t="s">
        <v>148</v>
      </c>
      <c r="I12016">
        <v>90</v>
      </c>
      <c r="J12016" t="s">
        <v>21</v>
      </c>
      <c r="K12016" t="s">
        <v>223</v>
      </c>
      <c r="L12016" t="s">
        <v>918</v>
      </c>
      <c r="M12016" t="s">
        <v>42</v>
      </c>
      <c r="N12016">
        <v>5</v>
      </c>
      <c r="O12016">
        <v>5</v>
      </c>
      <c r="P12016">
        <v>3</v>
      </c>
      <c r="Q12016" t="s">
        <v>32</v>
      </c>
      <c r="R12016" t="s">
        <v>34</v>
      </c>
    </row>
    <row r="12017" spans="1:18" x14ac:dyDescent="0.3">
      <c r="A12017" t="s">
        <v>113</v>
      </c>
      <c r="B12017" t="s">
        <v>173</v>
      </c>
      <c r="C12017">
        <v>38500</v>
      </c>
      <c r="D12017" t="s">
        <v>18</v>
      </c>
      <c r="E12017">
        <v>100</v>
      </c>
      <c r="F12017" t="s">
        <v>19</v>
      </c>
      <c r="G12017">
        <v>2024</v>
      </c>
      <c r="H12017" t="s">
        <v>119</v>
      </c>
      <c r="I12017">
        <v>150</v>
      </c>
      <c r="J12017" t="s">
        <v>21</v>
      </c>
      <c r="K12017" t="s">
        <v>22</v>
      </c>
      <c r="L12017" t="s">
        <v>917</v>
      </c>
      <c r="M12017" t="s">
        <v>42</v>
      </c>
      <c r="N12017">
        <v>5</v>
      </c>
      <c r="O12017">
        <v>5</v>
      </c>
      <c r="P12017">
        <v>4</v>
      </c>
      <c r="Q12017" t="s">
        <v>25</v>
      </c>
      <c r="R12017" t="s">
        <v>33</v>
      </c>
    </row>
    <row r="12018" spans="1:18" x14ac:dyDescent="0.3">
      <c r="A12018" t="s">
        <v>113</v>
      </c>
      <c r="B12018" t="s">
        <v>114</v>
      </c>
      <c r="C12018">
        <v>32900</v>
      </c>
      <c r="D12018" t="s">
        <v>18</v>
      </c>
      <c r="E12018">
        <v>16267</v>
      </c>
      <c r="F12018" t="s">
        <v>19</v>
      </c>
      <c r="G12018">
        <v>2024</v>
      </c>
      <c r="H12018" t="s">
        <v>119</v>
      </c>
      <c r="I12018">
        <v>150</v>
      </c>
      <c r="J12018" t="s">
        <v>21</v>
      </c>
      <c r="K12018" t="s">
        <v>251</v>
      </c>
      <c r="L12018" t="s">
        <v>916</v>
      </c>
      <c r="M12018" t="s">
        <v>42</v>
      </c>
      <c r="N12018">
        <v>5</v>
      </c>
      <c r="O12018">
        <v>5</v>
      </c>
      <c r="P12018">
        <v>4</v>
      </c>
      <c r="Q12018" t="s">
        <v>953</v>
      </c>
      <c r="R12018" t="s">
        <v>953</v>
      </c>
    </row>
    <row r="12019" spans="1:18" x14ac:dyDescent="0.3">
      <c r="A12019" t="s">
        <v>113</v>
      </c>
      <c r="B12019" t="s">
        <v>114</v>
      </c>
      <c r="C12019">
        <v>38990</v>
      </c>
      <c r="D12019" t="s">
        <v>18</v>
      </c>
      <c r="E12019">
        <v>5</v>
      </c>
      <c r="F12019" t="s">
        <v>217</v>
      </c>
      <c r="G12019">
        <v>2024</v>
      </c>
      <c r="H12019" t="s">
        <v>145</v>
      </c>
      <c r="I12019">
        <v>150</v>
      </c>
      <c r="J12019" t="s">
        <v>21</v>
      </c>
      <c r="K12019" t="s">
        <v>22</v>
      </c>
      <c r="L12019" t="s">
        <v>918</v>
      </c>
      <c r="M12019" t="s">
        <v>42</v>
      </c>
      <c r="N12019">
        <v>5</v>
      </c>
      <c r="O12019">
        <v>5</v>
      </c>
      <c r="P12019">
        <v>4</v>
      </c>
      <c r="Q12019" t="s">
        <v>30</v>
      </c>
      <c r="R12019" t="s">
        <v>26</v>
      </c>
    </row>
    <row r="12020" spans="1:18" x14ac:dyDescent="0.3">
      <c r="A12020" t="s">
        <v>113</v>
      </c>
      <c r="B12020" t="s">
        <v>114</v>
      </c>
      <c r="C12020">
        <v>34200</v>
      </c>
      <c r="D12020" t="s">
        <v>18</v>
      </c>
      <c r="E12020">
        <v>6000</v>
      </c>
      <c r="F12020" t="s">
        <v>19</v>
      </c>
      <c r="G12020">
        <v>2024</v>
      </c>
      <c r="H12020" t="s">
        <v>119</v>
      </c>
      <c r="I12020">
        <v>150</v>
      </c>
      <c r="J12020" t="s">
        <v>21</v>
      </c>
      <c r="K12020" t="s">
        <v>22</v>
      </c>
      <c r="L12020" t="s">
        <v>917</v>
      </c>
      <c r="M12020" t="s">
        <v>42</v>
      </c>
      <c r="N12020">
        <v>5</v>
      </c>
      <c r="O12020">
        <v>5</v>
      </c>
      <c r="P12020">
        <v>4</v>
      </c>
      <c r="Q12020" t="s">
        <v>30</v>
      </c>
      <c r="R12020" t="s">
        <v>26</v>
      </c>
    </row>
    <row r="12021" spans="1:18" x14ac:dyDescent="0.3">
      <c r="A12021" t="s">
        <v>113</v>
      </c>
      <c r="B12021" t="s">
        <v>114</v>
      </c>
      <c r="C12021">
        <v>38400</v>
      </c>
      <c r="D12021" t="s">
        <v>18</v>
      </c>
      <c r="E12021">
        <v>1</v>
      </c>
      <c r="F12021" t="s">
        <v>19</v>
      </c>
      <c r="G12021">
        <v>2024</v>
      </c>
      <c r="H12021" t="s">
        <v>20</v>
      </c>
      <c r="I12021">
        <v>150</v>
      </c>
      <c r="J12021" t="s">
        <v>21</v>
      </c>
      <c r="K12021" t="s">
        <v>251</v>
      </c>
      <c r="L12021" t="s">
        <v>918</v>
      </c>
      <c r="M12021" t="s">
        <v>42</v>
      </c>
      <c r="N12021">
        <v>5</v>
      </c>
      <c r="O12021">
        <v>5</v>
      </c>
      <c r="P12021">
        <v>4</v>
      </c>
      <c r="Q12021" t="s">
        <v>30</v>
      </c>
      <c r="R12021" t="s">
        <v>953</v>
      </c>
    </row>
    <row r="12022" spans="1:18" x14ac:dyDescent="0.3">
      <c r="A12022" t="s">
        <v>113</v>
      </c>
      <c r="B12022" t="s">
        <v>114</v>
      </c>
      <c r="C12022">
        <v>33900</v>
      </c>
      <c r="D12022" t="s">
        <v>18</v>
      </c>
      <c r="E12022">
        <v>14</v>
      </c>
      <c r="F12022" t="s">
        <v>19</v>
      </c>
      <c r="G12022">
        <v>2024</v>
      </c>
      <c r="H12022" t="s">
        <v>119</v>
      </c>
      <c r="I12022">
        <v>150</v>
      </c>
      <c r="J12022" t="s">
        <v>21</v>
      </c>
      <c r="K12022" t="s">
        <v>251</v>
      </c>
      <c r="L12022" t="s">
        <v>918</v>
      </c>
      <c r="M12022" t="s">
        <v>42</v>
      </c>
      <c r="N12022">
        <v>5</v>
      </c>
      <c r="O12022">
        <v>5</v>
      </c>
      <c r="P12022">
        <v>4</v>
      </c>
      <c r="Q12022" t="s">
        <v>30</v>
      </c>
      <c r="R12022" t="s">
        <v>26</v>
      </c>
    </row>
    <row r="12023" spans="1:18" x14ac:dyDescent="0.3">
      <c r="A12023" t="s">
        <v>121</v>
      </c>
      <c r="B12023" t="s">
        <v>124</v>
      </c>
      <c r="C12023">
        <v>39950</v>
      </c>
      <c r="D12023" t="s">
        <v>18</v>
      </c>
      <c r="E12023">
        <v>12700</v>
      </c>
      <c r="F12023" t="s">
        <v>19</v>
      </c>
      <c r="G12023">
        <v>2024</v>
      </c>
      <c r="H12023" t="s">
        <v>119</v>
      </c>
      <c r="I12023">
        <v>148</v>
      </c>
      <c r="J12023" t="s">
        <v>21</v>
      </c>
      <c r="K12023" t="s">
        <v>22</v>
      </c>
      <c r="L12023" t="s">
        <v>916</v>
      </c>
      <c r="M12023" t="s">
        <v>42</v>
      </c>
      <c r="N12023">
        <v>5</v>
      </c>
      <c r="O12023">
        <v>5</v>
      </c>
      <c r="P12023">
        <v>4</v>
      </c>
      <c r="Q12023" t="s">
        <v>25</v>
      </c>
      <c r="R12023" t="s">
        <v>31</v>
      </c>
    </row>
    <row r="12024" spans="1:18" x14ac:dyDescent="0.3">
      <c r="A12024" t="s">
        <v>121</v>
      </c>
      <c r="B12024" t="s">
        <v>123</v>
      </c>
      <c r="C12024">
        <v>29400</v>
      </c>
      <c r="D12024" t="s">
        <v>18</v>
      </c>
      <c r="E12024">
        <v>4314</v>
      </c>
      <c r="F12024" t="s">
        <v>19</v>
      </c>
      <c r="G12024">
        <v>2024</v>
      </c>
      <c r="H12024" t="s">
        <v>119</v>
      </c>
      <c r="I12024">
        <v>107</v>
      </c>
      <c r="J12024" t="s">
        <v>21</v>
      </c>
      <c r="K12024" t="s">
        <v>22</v>
      </c>
      <c r="L12024" t="s">
        <v>916</v>
      </c>
      <c r="M12024" t="s">
        <v>42</v>
      </c>
      <c r="N12024">
        <v>5</v>
      </c>
      <c r="O12024">
        <v>5</v>
      </c>
      <c r="P12024">
        <v>4</v>
      </c>
      <c r="Q12024" t="s">
        <v>30</v>
      </c>
      <c r="R12024" t="s">
        <v>26</v>
      </c>
    </row>
    <row r="12025" spans="1:18" x14ac:dyDescent="0.3">
      <c r="A12025" t="s">
        <v>121</v>
      </c>
      <c r="B12025" t="s">
        <v>123</v>
      </c>
      <c r="C12025">
        <v>29500</v>
      </c>
      <c r="D12025" t="s">
        <v>18</v>
      </c>
      <c r="E12025">
        <v>2500</v>
      </c>
      <c r="F12025" t="s">
        <v>19</v>
      </c>
      <c r="G12025">
        <v>2024</v>
      </c>
      <c r="H12025" t="s">
        <v>119</v>
      </c>
      <c r="I12025">
        <v>107</v>
      </c>
      <c r="J12025" t="s">
        <v>21</v>
      </c>
      <c r="K12025" t="s">
        <v>22</v>
      </c>
      <c r="L12025" t="s">
        <v>917</v>
      </c>
      <c r="M12025" t="s">
        <v>42</v>
      </c>
      <c r="N12025">
        <v>5</v>
      </c>
      <c r="O12025">
        <v>5</v>
      </c>
      <c r="P12025">
        <v>4</v>
      </c>
      <c r="Q12025" t="s">
        <v>32</v>
      </c>
      <c r="R12025" t="s">
        <v>953</v>
      </c>
    </row>
    <row r="12026" spans="1:18" x14ac:dyDescent="0.3">
      <c r="A12026" t="s">
        <v>54</v>
      </c>
      <c r="B12026" t="s">
        <v>207</v>
      </c>
      <c r="C12026">
        <v>16990</v>
      </c>
      <c r="D12026" t="s">
        <v>18</v>
      </c>
      <c r="E12026">
        <v>1</v>
      </c>
      <c r="F12026" t="s">
        <v>196</v>
      </c>
      <c r="G12026">
        <v>2024</v>
      </c>
      <c r="H12026" t="s">
        <v>148</v>
      </c>
      <c r="I12026">
        <v>79</v>
      </c>
      <c r="J12026" t="s">
        <v>21</v>
      </c>
      <c r="K12026" t="s">
        <v>223</v>
      </c>
      <c r="L12026" t="s">
        <v>918</v>
      </c>
      <c r="M12026" t="s">
        <v>42</v>
      </c>
      <c r="N12026">
        <v>5</v>
      </c>
      <c r="O12026">
        <v>5</v>
      </c>
      <c r="P12026">
        <v>4</v>
      </c>
      <c r="Q12026" t="s">
        <v>28</v>
      </c>
      <c r="R12026" t="s">
        <v>34</v>
      </c>
    </row>
    <row r="12027" spans="1:18" x14ac:dyDescent="0.3">
      <c r="A12027" t="s">
        <v>54</v>
      </c>
      <c r="B12027" t="s">
        <v>404</v>
      </c>
      <c r="C12027">
        <v>16890</v>
      </c>
      <c r="D12027" t="s">
        <v>18</v>
      </c>
      <c r="E12027">
        <v>1</v>
      </c>
      <c r="F12027" t="s">
        <v>196</v>
      </c>
      <c r="G12027">
        <v>2024</v>
      </c>
      <c r="H12027" t="s">
        <v>145</v>
      </c>
      <c r="I12027">
        <v>90</v>
      </c>
      <c r="J12027" t="s">
        <v>21</v>
      </c>
      <c r="K12027" t="s">
        <v>223</v>
      </c>
      <c r="L12027" t="s">
        <v>918</v>
      </c>
      <c r="M12027" t="s">
        <v>42</v>
      </c>
      <c r="N12027">
        <v>5</v>
      </c>
      <c r="O12027">
        <v>5</v>
      </c>
      <c r="P12027">
        <v>3</v>
      </c>
      <c r="Q12027" t="s">
        <v>30</v>
      </c>
      <c r="R12027" t="s">
        <v>34</v>
      </c>
    </row>
    <row r="12028" spans="1:18" x14ac:dyDescent="0.3">
      <c r="A12028" t="s">
        <v>54</v>
      </c>
      <c r="B12028" t="s">
        <v>207</v>
      </c>
      <c r="C12028">
        <v>16990</v>
      </c>
      <c r="D12028" t="s">
        <v>18</v>
      </c>
      <c r="E12028">
        <v>1</v>
      </c>
      <c r="F12028" t="s">
        <v>196</v>
      </c>
      <c r="G12028">
        <v>2024</v>
      </c>
      <c r="H12028" t="s">
        <v>148</v>
      </c>
      <c r="I12028">
        <v>79</v>
      </c>
      <c r="J12028" t="s">
        <v>21</v>
      </c>
      <c r="K12028" t="s">
        <v>223</v>
      </c>
      <c r="L12028" t="s">
        <v>918</v>
      </c>
      <c r="M12028" t="s">
        <v>42</v>
      </c>
      <c r="N12028">
        <v>5</v>
      </c>
      <c r="O12028">
        <v>5</v>
      </c>
      <c r="P12028">
        <v>4</v>
      </c>
      <c r="Q12028" t="s">
        <v>28</v>
      </c>
      <c r="R12028" t="s">
        <v>34</v>
      </c>
    </row>
    <row r="12029" spans="1:18" x14ac:dyDescent="0.3">
      <c r="A12029" t="s">
        <v>115</v>
      </c>
      <c r="B12029" t="s">
        <v>695</v>
      </c>
      <c r="C12029">
        <v>22900</v>
      </c>
      <c r="D12029" t="s">
        <v>18</v>
      </c>
      <c r="E12029">
        <v>1</v>
      </c>
      <c r="F12029" t="s">
        <v>196</v>
      </c>
      <c r="G12029">
        <v>2024</v>
      </c>
      <c r="H12029" t="s">
        <v>20</v>
      </c>
      <c r="I12029">
        <v>102</v>
      </c>
      <c r="J12029" t="s">
        <v>21</v>
      </c>
      <c r="K12029" t="s">
        <v>221</v>
      </c>
      <c r="L12029" t="s">
        <v>918</v>
      </c>
      <c r="M12029" t="s">
        <v>42</v>
      </c>
      <c r="N12029">
        <v>5</v>
      </c>
      <c r="O12029">
        <v>5</v>
      </c>
      <c r="P12029">
        <v>4</v>
      </c>
      <c r="Q12029" t="s">
        <v>35</v>
      </c>
      <c r="R12029" t="s">
        <v>34</v>
      </c>
    </row>
    <row r="12030" spans="1:18" x14ac:dyDescent="0.3">
      <c r="A12030" t="s">
        <v>115</v>
      </c>
      <c r="B12030" t="s">
        <v>560</v>
      </c>
      <c r="C12030">
        <v>25490</v>
      </c>
      <c r="D12030" t="s">
        <v>18</v>
      </c>
      <c r="E12030">
        <v>1</v>
      </c>
      <c r="F12030" t="s">
        <v>19</v>
      </c>
      <c r="G12030">
        <v>2024</v>
      </c>
      <c r="H12030" t="s">
        <v>119</v>
      </c>
      <c r="I12030">
        <v>116</v>
      </c>
      <c r="J12030" t="s">
        <v>21</v>
      </c>
      <c r="K12030" t="s">
        <v>22</v>
      </c>
      <c r="L12030" t="s">
        <v>918</v>
      </c>
      <c r="M12030" t="s">
        <v>42</v>
      </c>
      <c r="N12030">
        <v>5</v>
      </c>
      <c r="O12030">
        <v>5</v>
      </c>
      <c r="P12030">
        <v>3</v>
      </c>
      <c r="Q12030" t="s">
        <v>30</v>
      </c>
      <c r="R12030" t="s">
        <v>34</v>
      </c>
    </row>
    <row r="12031" spans="1:18" x14ac:dyDescent="0.3">
      <c r="A12031" t="s">
        <v>115</v>
      </c>
      <c r="B12031" t="s">
        <v>695</v>
      </c>
      <c r="C12031">
        <v>22900</v>
      </c>
      <c r="D12031" t="s">
        <v>18</v>
      </c>
      <c r="E12031">
        <v>52</v>
      </c>
      <c r="F12031" t="s">
        <v>196</v>
      </c>
      <c r="G12031">
        <v>2024</v>
      </c>
      <c r="H12031" t="s">
        <v>145</v>
      </c>
      <c r="I12031">
        <v>110</v>
      </c>
      <c r="J12031" t="s">
        <v>21</v>
      </c>
      <c r="K12031" t="s">
        <v>221</v>
      </c>
      <c r="L12031" t="s">
        <v>918</v>
      </c>
      <c r="M12031" t="s">
        <v>42</v>
      </c>
      <c r="N12031">
        <v>5</v>
      </c>
      <c r="O12031">
        <v>5</v>
      </c>
      <c r="P12031">
        <v>3</v>
      </c>
      <c r="Q12031" t="s">
        <v>32</v>
      </c>
      <c r="R12031" t="s">
        <v>34</v>
      </c>
    </row>
    <row r="12032" spans="1:18" x14ac:dyDescent="0.3">
      <c r="A12032" t="s">
        <v>115</v>
      </c>
      <c r="B12032" t="s">
        <v>560</v>
      </c>
      <c r="C12032">
        <v>26400</v>
      </c>
      <c r="D12032" t="s">
        <v>18</v>
      </c>
      <c r="E12032">
        <v>1</v>
      </c>
      <c r="F12032" t="s">
        <v>19</v>
      </c>
      <c r="G12032">
        <v>2024</v>
      </c>
      <c r="H12032" t="s">
        <v>119</v>
      </c>
      <c r="I12032">
        <v>92</v>
      </c>
      <c r="J12032" t="s">
        <v>21</v>
      </c>
      <c r="K12032" t="s">
        <v>22</v>
      </c>
      <c r="L12032" t="s">
        <v>918</v>
      </c>
      <c r="M12032" t="s">
        <v>42</v>
      </c>
      <c r="N12032">
        <v>5</v>
      </c>
      <c r="O12032">
        <v>5</v>
      </c>
      <c r="P12032">
        <v>3</v>
      </c>
      <c r="Q12032" t="s">
        <v>25</v>
      </c>
      <c r="R12032" t="s">
        <v>34</v>
      </c>
    </row>
    <row r="12033" spans="1:18" x14ac:dyDescent="0.3">
      <c r="A12033" t="s">
        <v>115</v>
      </c>
      <c r="B12033" t="s">
        <v>560</v>
      </c>
      <c r="C12033">
        <v>32600</v>
      </c>
      <c r="D12033" t="s">
        <v>18</v>
      </c>
      <c r="E12033">
        <v>1</v>
      </c>
      <c r="F12033" t="s">
        <v>19</v>
      </c>
      <c r="G12033">
        <v>2024</v>
      </c>
      <c r="H12033" t="s">
        <v>119</v>
      </c>
      <c r="I12033">
        <v>131</v>
      </c>
      <c r="J12033" t="s">
        <v>21</v>
      </c>
      <c r="K12033" t="s">
        <v>22</v>
      </c>
      <c r="L12033" t="s">
        <v>918</v>
      </c>
      <c r="M12033" t="s">
        <v>24</v>
      </c>
      <c r="N12033">
        <v>5</v>
      </c>
      <c r="O12033">
        <v>5</v>
      </c>
      <c r="P12033">
        <v>3</v>
      </c>
      <c r="Q12033" t="s">
        <v>36</v>
      </c>
      <c r="R12033" t="s">
        <v>33</v>
      </c>
    </row>
    <row r="12034" spans="1:18" x14ac:dyDescent="0.3">
      <c r="A12034" t="s">
        <v>115</v>
      </c>
      <c r="B12034" t="s">
        <v>560</v>
      </c>
      <c r="C12034">
        <v>24900</v>
      </c>
      <c r="D12034" t="s">
        <v>18</v>
      </c>
      <c r="E12034">
        <v>23409</v>
      </c>
      <c r="F12034" t="s">
        <v>19</v>
      </c>
      <c r="G12034">
        <v>2024</v>
      </c>
      <c r="H12034" t="s">
        <v>119</v>
      </c>
      <c r="I12034">
        <v>116</v>
      </c>
      <c r="J12034" t="s">
        <v>21</v>
      </c>
      <c r="K12034" t="s">
        <v>22</v>
      </c>
      <c r="L12034" t="s">
        <v>918</v>
      </c>
      <c r="M12034" t="s">
        <v>42</v>
      </c>
      <c r="N12034">
        <v>5</v>
      </c>
      <c r="O12034">
        <v>5</v>
      </c>
      <c r="P12034">
        <v>3</v>
      </c>
      <c r="Q12034" t="s">
        <v>30</v>
      </c>
      <c r="R12034" t="s">
        <v>34</v>
      </c>
    </row>
    <row r="12035" spans="1:18" x14ac:dyDescent="0.3">
      <c r="A12035" t="s">
        <v>115</v>
      </c>
      <c r="B12035" t="s">
        <v>560</v>
      </c>
      <c r="C12035">
        <v>25490</v>
      </c>
      <c r="D12035" t="s">
        <v>18</v>
      </c>
      <c r="E12035">
        <v>1</v>
      </c>
      <c r="F12035" t="s">
        <v>19</v>
      </c>
      <c r="G12035">
        <v>2024</v>
      </c>
      <c r="H12035" t="s">
        <v>119</v>
      </c>
      <c r="I12035">
        <v>116</v>
      </c>
      <c r="J12035" t="s">
        <v>21</v>
      </c>
      <c r="K12035" t="s">
        <v>22</v>
      </c>
      <c r="L12035" t="s">
        <v>918</v>
      </c>
      <c r="M12035" t="s">
        <v>42</v>
      </c>
      <c r="N12035">
        <v>5</v>
      </c>
      <c r="O12035">
        <v>5</v>
      </c>
      <c r="P12035">
        <v>3</v>
      </c>
      <c r="Q12035" t="s">
        <v>30</v>
      </c>
      <c r="R12035" t="s">
        <v>34</v>
      </c>
    </row>
    <row r="12036" spans="1:18" x14ac:dyDescent="0.3">
      <c r="A12036" t="s">
        <v>64</v>
      </c>
      <c r="B12036" t="s">
        <v>304</v>
      </c>
      <c r="C12036">
        <v>19990</v>
      </c>
      <c r="D12036" t="s">
        <v>18</v>
      </c>
      <c r="E12036">
        <v>13</v>
      </c>
      <c r="F12036" t="s">
        <v>19</v>
      </c>
      <c r="G12036">
        <v>2024</v>
      </c>
      <c r="H12036" t="s">
        <v>119</v>
      </c>
      <c r="I12036">
        <v>101</v>
      </c>
      <c r="J12036" t="s">
        <v>21</v>
      </c>
      <c r="K12036" t="s">
        <v>223</v>
      </c>
      <c r="L12036" t="s">
        <v>918</v>
      </c>
      <c r="M12036" t="s">
        <v>42</v>
      </c>
      <c r="N12036">
        <v>5</v>
      </c>
      <c r="O12036">
        <v>5</v>
      </c>
      <c r="P12036">
        <v>3</v>
      </c>
      <c r="Q12036" t="s">
        <v>25</v>
      </c>
      <c r="R12036" t="s">
        <v>26</v>
      </c>
    </row>
    <row r="12037" spans="1:18" x14ac:dyDescent="0.3">
      <c r="A12037" t="s">
        <v>64</v>
      </c>
      <c r="B12037" t="s">
        <v>67</v>
      </c>
      <c r="C12037">
        <v>23990</v>
      </c>
      <c r="D12037" t="s">
        <v>18</v>
      </c>
      <c r="E12037">
        <v>2</v>
      </c>
      <c r="F12037" t="s">
        <v>196</v>
      </c>
      <c r="G12037">
        <v>2024</v>
      </c>
      <c r="H12037" t="s">
        <v>145</v>
      </c>
      <c r="I12037">
        <v>131</v>
      </c>
      <c r="J12037" t="s">
        <v>21</v>
      </c>
      <c r="K12037" t="s">
        <v>22</v>
      </c>
      <c r="L12037" t="s">
        <v>918</v>
      </c>
      <c r="M12037" t="s">
        <v>42</v>
      </c>
      <c r="N12037">
        <v>5</v>
      </c>
      <c r="O12037">
        <v>5</v>
      </c>
      <c r="P12037">
        <v>3</v>
      </c>
      <c r="Q12037" t="s">
        <v>25</v>
      </c>
      <c r="R12037" t="s">
        <v>26</v>
      </c>
    </row>
    <row r="12038" spans="1:18" x14ac:dyDescent="0.3">
      <c r="A12038" t="s">
        <v>64</v>
      </c>
      <c r="B12038" t="s">
        <v>65</v>
      </c>
      <c r="C12038">
        <v>21900</v>
      </c>
      <c r="D12038" t="s">
        <v>18</v>
      </c>
      <c r="E12038">
        <v>4</v>
      </c>
      <c r="F12038" t="s">
        <v>196</v>
      </c>
      <c r="G12038">
        <v>2024</v>
      </c>
      <c r="H12038" t="s">
        <v>145</v>
      </c>
      <c r="I12038">
        <v>102</v>
      </c>
      <c r="J12038" t="s">
        <v>21</v>
      </c>
      <c r="K12038" t="s">
        <v>22</v>
      </c>
      <c r="L12038" t="s">
        <v>918</v>
      </c>
      <c r="M12038" t="s">
        <v>42</v>
      </c>
      <c r="N12038">
        <v>5</v>
      </c>
      <c r="O12038">
        <v>5</v>
      </c>
      <c r="P12038">
        <v>3</v>
      </c>
      <c r="Q12038" t="s">
        <v>30</v>
      </c>
      <c r="R12038" t="s">
        <v>34</v>
      </c>
    </row>
    <row r="12039" spans="1:18" x14ac:dyDescent="0.3">
      <c r="A12039" t="s">
        <v>64</v>
      </c>
      <c r="B12039" t="s">
        <v>67</v>
      </c>
      <c r="C12039">
        <v>34490</v>
      </c>
      <c r="D12039" t="s">
        <v>18</v>
      </c>
      <c r="E12039">
        <v>1</v>
      </c>
      <c r="F12039" t="s">
        <v>19</v>
      </c>
      <c r="G12039">
        <v>2024</v>
      </c>
      <c r="H12039" t="s">
        <v>119</v>
      </c>
      <c r="I12039">
        <v>136</v>
      </c>
      <c r="J12039" t="s">
        <v>21</v>
      </c>
      <c r="K12039" t="s">
        <v>22</v>
      </c>
      <c r="L12039" t="s">
        <v>918</v>
      </c>
      <c r="M12039" t="s">
        <v>42</v>
      </c>
      <c r="N12039">
        <v>5</v>
      </c>
      <c r="O12039">
        <v>5</v>
      </c>
      <c r="P12039">
        <v>3</v>
      </c>
      <c r="Q12039" t="s">
        <v>28</v>
      </c>
      <c r="R12039" t="s">
        <v>26</v>
      </c>
    </row>
    <row r="12040" spans="1:18" x14ac:dyDescent="0.3">
      <c r="A12040" t="s">
        <v>64</v>
      </c>
      <c r="B12040" t="s">
        <v>304</v>
      </c>
      <c r="C12040">
        <v>14500</v>
      </c>
      <c r="D12040" t="s">
        <v>18</v>
      </c>
      <c r="E12040">
        <v>20</v>
      </c>
      <c r="F12040" t="s">
        <v>196</v>
      </c>
      <c r="G12040">
        <v>2024</v>
      </c>
      <c r="H12040" t="s">
        <v>145</v>
      </c>
      <c r="I12040">
        <v>75</v>
      </c>
      <c r="J12040" t="s">
        <v>21</v>
      </c>
      <c r="K12040" t="s">
        <v>223</v>
      </c>
      <c r="L12040" t="s">
        <v>918</v>
      </c>
      <c r="M12040" t="s">
        <v>42</v>
      </c>
      <c r="N12040">
        <v>5</v>
      </c>
      <c r="O12040">
        <v>5</v>
      </c>
      <c r="P12040">
        <v>3</v>
      </c>
      <c r="Q12040" t="s">
        <v>37</v>
      </c>
      <c r="R12040" t="s">
        <v>34</v>
      </c>
    </row>
    <row r="12041" spans="1:18" x14ac:dyDescent="0.3">
      <c r="A12041" t="s">
        <v>68</v>
      </c>
      <c r="B12041" t="s">
        <v>209</v>
      </c>
      <c r="C12041">
        <v>20990</v>
      </c>
      <c r="D12041" t="s">
        <v>18</v>
      </c>
      <c r="E12041">
        <v>6200</v>
      </c>
      <c r="F12041" t="s">
        <v>196</v>
      </c>
      <c r="G12041">
        <v>2024</v>
      </c>
      <c r="H12041" t="s">
        <v>145</v>
      </c>
      <c r="I12041">
        <v>101</v>
      </c>
      <c r="J12041" t="s">
        <v>21</v>
      </c>
      <c r="K12041" t="s">
        <v>22</v>
      </c>
      <c r="L12041" t="s">
        <v>916</v>
      </c>
      <c r="M12041" t="s">
        <v>42</v>
      </c>
      <c r="N12041">
        <v>5</v>
      </c>
      <c r="O12041">
        <v>5</v>
      </c>
      <c r="P12041">
        <v>3</v>
      </c>
      <c r="Q12041" t="s">
        <v>28</v>
      </c>
      <c r="R12041" t="s">
        <v>953</v>
      </c>
    </row>
    <row r="12042" spans="1:18" x14ac:dyDescent="0.3">
      <c r="A12042" t="s">
        <v>68</v>
      </c>
      <c r="B12042" t="s">
        <v>209</v>
      </c>
      <c r="C12042">
        <v>22600</v>
      </c>
      <c r="D12042" t="s">
        <v>18</v>
      </c>
      <c r="E12042">
        <v>1</v>
      </c>
      <c r="F12042" t="s">
        <v>196</v>
      </c>
      <c r="G12042">
        <v>2024</v>
      </c>
      <c r="H12042" t="s">
        <v>145</v>
      </c>
      <c r="I12042">
        <v>101</v>
      </c>
      <c r="J12042" t="s">
        <v>21</v>
      </c>
      <c r="K12042" t="s">
        <v>22</v>
      </c>
      <c r="L12042" t="s">
        <v>918</v>
      </c>
      <c r="M12042" t="s">
        <v>42</v>
      </c>
      <c r="N12042">
        <v>5</v>
      </c>
      <c r="O12042">
        <v>5</v>
      </c>
      <c r="P12042">
        <v>3</v>
      </c>
      <c r="Q12042" t="s">
        <v>30</v>
      </c>
      <c r="R12042" t="s">
        <v>34</v>
      </c>
    </row>
    <row r="12043" spans="1:18" x14ac:dyDescent="0.3">
      <c r="A12043" t="s">
        <v>68</v>
      </c>
      <c r="B12043" t="s">
        <v>209</v>
      </c>
      <c r="C12043">
        <v>25990</v>
      </c>
      <c r="D12043" t="s">
        <v>18</v>
      </c>
      <c r="E12043">
        <v>1</v>
      </c>
      <c r="F12043" t="s">
        <v>196</v>
      </c>
      <c r="G12043">
        <v>2024</v>
      </c>
      <c r="H12043" t="s">
        <v>145</v>
      </c>
      <c r="I12043">
        <v>101</v>
      </c>
      <c r="J12043" t="s">
        <v>21</v>
      </c>
      <c r="K12043" t="s">
        <v>22</v>
      </c>
      <c r="L12043" t="s">
        <v>918</v>
      </c>
      <c r="M12043" t="s">
        <v>953</v>
      </c>
      <c r="N12043">
        <v>5</v>
      </c>
      <c r="O12043">
        <v>5</v>
      </c>
      <c r="P12043">
        <v>3</v>
      </c>
      <c r="Q12043" t="s">
        <v>25</v>
      </c>
      <c r="R12043" t="s">
        <v>26</v>
      </c>
    </row>
    <row r="12044" spans="1:18" x14ac:dyDescent="0.3">
      <c r="A12044" t="s">
        <v>68</v>
      </c>
      <c r="B12044" t="s">
        <v>149</v>
      </c>
      <c r="C12044">
        <v>59900</v>
      </c>
      <c r="D12044" t="s">
        <v>18</v>
      </c>
      <c r="E12044">
        <v>250</v>
      </c>
      <c r="F12044" t="s">
        <v>19</v>
      </c>
      <c r="G12044">
        <v>2024</v>
      </c>
      <c r="H12044" t="s">
        <v>145</v>
      </c>
      <c r="I12044">
        <v>272</v>
      </c>
      <c r="J12044" t="s">
        <v>21</v>
      </c>
      <c r="K12044" t="s">
        <v>22</v>
      </c>
      <c r="L12044" t="s">
        <v>918</v>
      </c>
      <c r="M12044" t="s">
        <v>24</v>
      </c>
      <c r="N12044">
        <v>5</v>
      </c>
      <c r="O12044">
        <v>5</v>
      </c>
      <c r="P12044">
        <v>4</v>
      </c>
      <c r="Q12044" t="s">
        <v>30</v>
      </c>
      <c r="R12044" t="s">
        <v>31</v>
      </c>
    </row>
    <row r="12045" spans="1:18" x14ac:dyDescent="0.3">
      <c r="A12045" t="s">
        <v>68</v>
      </c>
      <c r="B12045" t="s">
        <v>209</v>
      </c>
      <c r="C12045">
        <v>25990</v>
      </c>
      <c r="D12045" t="s">
        <v>18</v>
      </c>
      <c r="E12045">
        <v>1</v>
      </c>
      <c r="F12045" t="s">
        <v>19</v>
      </c>
      <c r="G12045">
        <v>2024</v>
      </c>
      <c r="H12045" t="s">
        <v>119</v>
      </c>
      <c r="I12045">
        <v>101</v>
      </c>
      <c r="J12045" t="s">
        <v>21</v>
      </c>
      <c r="K12045" t="s">
        <v>22</v>
      </c>
      <c r="L12045" t="s">
        <v>918</v>
      </c>
      <c r="M12045" t="s">
        <v>42</v>
      </c>
      <c r="N12045">
        <v>5</v>
      </c>
      <c r="O12045">
        <v>5</v>
      </c>
      <c r="P12045">
        <v>3</v>
      </c>
      <c r="Q12045" t="s">
        <v>25</v>
      </c>
      <c r="R12045" t="s">
        <v>34</v>
      </c>
    </row>
    <row r="12046" spans="1:18" x14ac:dyDescent="0.3">
      <c r="A12046" t="s">
        <v>68</v>
      </c>
      <c r="B12046" t="s">
        <v>209</v>
      </c>
      <c r="C12046">
        <v>22600</v>
      </c>
      <c r="D12046" t="s">
        <v>18</v>
      </c>
      <c r="E12046">
        <v>1</v>
      </c>
      <c r="F12046" t="s">
        <v>196</v>
      </c>
      <c r="G12046">
        <v>2024</v>
      </c>
      <c r="H12046" t="s">
        <v>145</v>
      </c>
      <c r="I12046">
        <v>101</v>
      </c>
      <c r="J12046" t="s">
        <v>21</v>
      </c>
      <c r="K12046" t="s">
        <v>22</v>
      </c>
      <c r="L12046" t="s">
        <v>918</v>
      </c>
      <c r="M12046" t="s">
        <v>953</v>
      </c>
      <c r="N12046">
        <v>5</v>
      </c>
      <c r="O12046">
        <v>5</v>
      </c>
      <c r="P12046">
        <v>3</v>
      </c>
      <c r="Q12046" t="s">
        <v>66</v>
      </c>
      <c r="R12046" t="s">
        <v>953</v>
      </c>
    </row>
    <row r="12047" spans="1:18" x14ac:dyDescent="0.3">
      <c r="A12047" t="s">
        <v>68</v>
      </c>
      <c r="B12047" t="s">
        <v>69</v>
      </c>
      <c r="C12047">
        <v>24950</v>
      </c>
      <c r="D12047" t="s">
        <v>18</v>
      </c>
      <c r="E12047">
        <v>1</v>
      </c>
      <c r="F12047" t="s">
        <v>196</v>
      </c>
      <c r="G12047">
        <v>2024</v>
      </c>
      <c r="H12047" t="s">
        <v>20</v>
      </c>
      <c r="I12047">
        <v>131</v>
      </c>
      <c r="J12047" t="s">
        <v>21</v>
      </c>
      <c r="K12047" t="s">
        <v>22</v>
      </c>
      <c r="L12047" t="s">
        <v>918</v>
      </c>
      <c r="M12047" t="s">
        <v>42</v>
      </c>
      <c r="N12047">
        <v>5</v>
      </c>
      <c r="O12047">
        <v>5</v>
      </c>
      <c r="P12047">
        <v>4</v>
      </c>
      <c r="Q12047" t="s">
        <v>32</v>
      </c>
      <c r="R12047" t="s">
        <v>34</v>
      </c>
    </row>
    <row r="12048" spans="1:18" x14ac:dyDescent="0.3">
      <c r="A12048" t="s">
        <v>68</v>
      </c>
      <c r="B12048" t="s">
        <v>209</v>
      </c>
      <c r="C12048">
        <v>22999</v>
      </c>
      <c r="D12048" t="s">
        <v>18</v>
      </c>
      <c r="E12048">
        <v>1</v>
      </c>
      <c r="F12048" t="s">
        <v>196</v>
      </c>
      <c r="G12048">
        <v>2024</v>
      </c>
      <c r="H12048" t="s">
        <v>145</v>
      </c>
      <c r="I12048">
        <v>101</v>
      </c>
      <c r="J12048" t="s">
        <v>21</v>
      </c>
      <c r="K12048" t="s">
        <v>22</v>
      </c>
      <c r="L12048" t="s">
        <v>918</v>
      </c>
      <c r="M12048" t="s">
        <v>42</v>
      </c>
      <c r="N12048">
        <v>5</v>
      </c>
      <c r="O12048">
        <v>5</v>
      </c>
      <c r="P12048">
        <v>3</v>
      </c>
      <c r="Q12048" t="s">
        <v>25</v>
      </c>
      <c r="R12048" t="s">
        <v>34</v>
      </c>
    </row>
    <row r="12049" spans="1:18" x14ac:dyDescent="0.3">
      <c r="A12049" t="s">
        <v>68</v>
      </c>
      <c r="B12049" t="s">
        <v>209</v>
      </c>
      <c r="C12049">
        <v>25990</v>
      </c>
      <c r="D12049" t="s">
        <v>18</v>
      </c>
      <c r="E12049">
        <v>1</v>
      </c>
      <c r="F12049" t="s">
        <v>19</v>
      </c>
      <c r="G12049">
        <v>2024</v>
      </c>
      <c r="H12049" t="s">
        <v>119</v>
      </c>
      <c r="I12049">
        <v>101</v>
      </c>
      <c r="J12049" t="s">
        <v>21</v>
      </c>
      <c r="K12049" t="s">
        <v>22</v>
      </c>
      <c r="L12049" t="s">
        <v>918</v>
      </c>
      <c r="M12049" t="s">
        <v>953</v>
      </c>
      <c r="N12049">
        <v>5</v>
      </c>
      <c r="O12049">
        <v>5</v>
      </c>
      <c r="P12049">
        <v>3</v>
      </c>
      <c r="Q12049" t="s">
        <v>37</v>
      </c>
      <c r="R12049" t="s">
        <v>953</v>
      </c>
    </row>
    <row r="12050" spans="1:18" x14ac:dyDescent="0.3">
      <c r="A12050" t="s">
        <v>68</v>
      </c>
      <c r="B12050" t="s">
        <v>209</v>
      </c>
      <c r="C12050">
        <v>27500</v>
      </c>
      <c r="D12050" t="s">
        <v>18</v>
      </c>
      <c r="E12050">
        <v>1</v>
      </c>
      <c r="F12050" t="s">
        <v>19</v>
      </c>
      <c r="G12050">
        <v>2024</v>
      </c>
      <c r="H12050" t="s">
        <v>119</v>
      </c>
      <c r="I12050">
        <v>101</v>
      </c>
      <c r="J12050" t="s">
        <v>21</v>
      </c>
      <c r="K12050" t="s">
        <v>22</v>
      </c>
      <c r="L12050" t="s">
        <v>918</v>
      </c>
      <c r="M12050" t="s">
        <v>953</v>
      </c>
      <c r="N12050">
        <v>5</v>
      </c>
      <c r="O12050">
        <v>5</v>
      </c>
      <c r="P12050">
        <v>3</v>
      </c>
      <c r="Q12050" t="s">
        <v>30</v>
      </c>
      <c r="R12050" t="s">
        <v>953</v>
      </c>
    </row>
    <row r="12051" spans="1:18" x14ac:dyDescent="0.3">
      <c r="A12051" t="s">
        <v>68</v>
      </c>
      <c r="B12051" t="s">
        <v>70</v>
      </c>
      <c r="C12051">
        <v>29990</v>
      </c>
      <c r="D12051" t="s">
        <v>18</v>
      </c>
      <c r="E12051">
        <v>1</v>
      </c>
      <c r="F12051" t="s">
        <v>196</v>
      </c>
      <c r="G12051">
        <v>2024</v>
      </c>
      <c r="H12051" t="s">
        <v>20</v>
      </c>
      <c r="I12051">
        <v>131</v>
      </c>
      <c r="J12051" t="s">
        <v>21</v>
      </c>
      <c r="K12051" t="s">
        <v>22</v>
      </c>
      <c r="L12051" t="s">
        <v>916</v>
      </c>
      <c r="M12051" t="s">
        <v>42</v>
      </c>
      <c r="N12051">
        <v>5</v>
      </c>
      <c r="O12051">
        <v>5</v>
      </c>
      <c r="P12051">
        <v>4</v>
      </c>
      <c r="Q12051" t="s">
        <v>30</v>
      </c>
      <c r="R12051" t="s">
        <v>26</v>
      </c>
    </row>
    <row r="12052" spans="1:18" x14ac:dyDescent="0.3">
      <c r="A12052" t="s">
        <v>68</v>
      </c>
      <c r="B12052" t="s">
        <v>209</v>
      </c>
      <c r="C12052">
        <v>24799</v>
      </c>
      <c r="D12052" t="s">
        <v>18</v>
      </c>
      <c r="E12052">
        <v>34</v>
      </c>
      <c r="F12052" t="s">
        <v>196</v>
      </c>
      <c r="G12052">
        <v>2024</v>
      </c>
      <c r="H12052" t="s">
        <v>145</v>
      </c>
      <c r="I12052">
        <v>101</v>
      </c>
      <c r="J12052" t="s">
        <v>21</v>
      </c>
      <c r="K12052" t="s">
        <v>22</v>
      </c>
      <c r="L12052" t="s">
        <v>918</v>
      </c>
      <c r="M12052" t="s">
        <v>42</v>
      </c>
      <c r="N12052">
        <v>5</v>
      </c>
      <c r="O12052">
        <v>5</v>
      </c>
      <c r="P12052">
        <v>3</v>
      </c>
      <c r="Q12052" t="s">
        <v>30</v>
      </c>
      <c r="R12052" t="s">
        <v>26</v>
      </c>
    </row>
    <row r="12053" spans="1:18" x14ac:dyDescent="0.3">
      <c r="A12053" t="s">
        <v>73</v>
      </c>
      <c r="B12053" t="s">
        <v>174</v>
      </c>
      <c r="C12053">
        <v>15990</v>
      </c>
      <c r="D12053" t="s">
        <v>18</v>
      </c>
      <c r="E12053">
        <v>1</v>
      </c>
      <c r="F12053" t="s">
        <v>196</v>
      </c>
      <c r="G12053">
        <v>2024</v>
      </c>
      <c r="H12053" t="s">
        <v>119</v>
      </c>
      <c r="I12053">
        <v>101</v>
      </c>
      <c r="J12053" t="s">
        <v>21</v>
      </c>
      <c r="K12053" t="s">
        <v>22</v>
      </c>
      <c r="L12053" t="s">
        <v>918</v>
      </c>
      <c r="M12053" t="s">
        <v>42</v>
      </c>
      <c r="N12053">
        <v>5</v>
      </c>
      <c r="O12053">
        <v>5</v>
      </c>
      <c r="P12053">
        <v>3</v>
      </c>
      <c r="Q12053" t="s">
        <v>32</v>
      </c>
      <c r="R12053" t="s">
        <v>34</v>
      </c>
    </row>
    <row r="12054" spans="1:18" x14ac:dyDescent="0.3">
      <c r="A12054" t="s">
        <v>73</v>
      </c>
      <c r="B12054" t="s">
        <v>74</v>
      </c>
      <c r="C12054">
        <v>22950</v>
      </c>
      <c r="D12054" t="s">
        <v>18</v>
      </c>
      <c r="E12054">
        <v>90</v>
      </c>
      <c r="F12054" t="s">
        <v>196</v>
      </c>
      <c r="G12054">
        <v>2024</v>
      </c>
      <c r="H12054" t="s">
        <v>148</v>
      </c>
      <c r="I12054">
        <v>99</v>
      </c>
      <c r="J12054" t="s">
        <v>21</v>
      </c>
      <c r="K12054" t="s">
        <v>22</v>
      </c>
      <c r="L12054" t="s">
        <v>918</v>
      </c>
      <c r="M12054" t="s">
        <v>42</v>
      </c>
      <c r="N12054">
        <v>5</v>
      </c>
      <c r="O12054">
        <v>5</v>
      </c>
      <c r="P12054">
        <v>3</v>
      </c>
      <c r="Q12054" t="s">
        <v>25</v>
      </c>
      <c r="R12054" t="s">
        <v>33</v>
      </c>
    </row>
    <row r="12055" spans="1:18" x14ac:dyDescent="0.3">
      <c r="A12055" t="s">
        <v>84</v>
      </c>
      <c r="B12055" t="s">
        <v>85</v>
      </c>
      <c r="C12055">
        <v>23900</v>
      </c>
      <c r="D12055" t="s">
        <v>18</v>
      </c>
      <c r="E12055">
        <v>14000</v>
      </c>
      <c r="F12055" t="s">
        <v>196</v>
      </c>
      <c r="G12055">
        <v>2024</v>
      </c>
      <c r="H12055" t="s">
        <v>119</v>
      </c>
      <c r="I12055">
        <v>140</v>
      </c>
      <c r="J12055" t="s">
        <v>21</v>
      </c>
      <c r="K12055" t="s">
        <v>22</v>
      </c>
      <c r="L12055" t="s">
        <v>916</v>
      </c>
      <c r="M12055" t="s">
        <v>42</v>
      </c>
      <c r="N12055">
        <v>5</v>
      </c>
      <c r="O12055">
        <v>5</v>
      </c>
      <c r="P12055">
        <v>4</v>
      </c>
      <c r="Q12055" t="s">
        <v>32</v>
      </c>
      <c r="R12055" t="s">
        <v>34</v>
      </c>
    </row>
    <row r="12056" spans="1:18" x14ac:dyDescent="0.3">
      <c r="A12056" t="s">
        <v>84</v>
      </c>
      <c r="B12056" t="s">
        <v>85</v>
      </c>
      <c r="C12056">
        <v>23900</v>
      </c>
      <c r="D12056" t="s">
        <v>18</v>
      </c>
      <c r="E12056">
        <v>14000</v>
      </c>
      <c r="F12056" t="s">
        <v>196</v>
      </c>
      <c r="G12056">
        <v>2024</v>
      </c>
      <c r="H12056" t="s">
        <v>119</v>
      </c>
      <c r="I12056">
        <v>140</v>
      </c>
      <c r="J12056" t="s">
        <v>21</v>
      </c>
      <c r="K12056" t="s">
        <v>22</v>
      </c>
      <c r="L12056" t="s">
        <v>916</v>
      </c>
      <c r="M12056" t="s">
        <v>42</v>
      </c>
      <c r="N12056">
        <v>5</v>
      </c>
      <c r="O12056">
        <v>5</v>
      </c>
      <c r="P12056">
        <v>4</v>
      </c>
      <c r="Q12056" t="s">
        <v>32</v>
      </c>
      <c r="R12056" t="s">
        <v>34</v>
      </c>
    </row>
    <row r="12057" spans="1:18" x14ac:dyDescent="0.3">
      <c r="A12057" t="s">
        <v>84</v>
      </c>
      <c r="B12057" t="s">
        <v>413</v>
      </c>
      <c r="C12057">
        <v>27700</v>
      </c>
      <c r="D12057" t="s">
        <v>18</v>
      </c>
      <c r="E12057">
        <v>5</v>
      </c>
      <c r="F12057" t="s">
        <v>196</v>
      </c>
      <c r="G12057">
        <v>2024</v>
      </c>
      <c r="H12057" t="s">
        <v>145</v>
      </c>
      <c r="I12057">
        <v>131</v>
      </c>
      <c r="J12057" t="s">
        <v>21</v>
      </c>
      <c r="K12057" t="s">
        <v>33</v>
      </c>
      <c r="L12057" t="s">
        <v>918</v>
      </c>
      <c r="M12057" t="s">
        <v>42</v>
      </c>
      <c r="N12057">
        <v>5</v>
      </c>
      <c r="O12057">
        <v>5</v>
      </c>
      <c r="P12057">
        <v>4</v>
      </c>
      <c r="Q12057" t="s">
        <v>25</v>
      </c>
      <c r="R12057" t="s">
        <v>953</v>
      </c>
    </row>
    <row r="12058" spans="1:18" x14ac:dyDescent="0.3">
      <c r="A12058" t="s">
        <v>87</v>
      </c>
      <c r="B12058" t="s">
        <v>183</v>
      </c>
      <c r="C12058">
        <v>21400</v>
      </c>
      <c r="D12058" t="s">
        <v>18</v>
      </c>
      <c r="E12058">
        <v>6770</v>
      </c>
      <c r="F12058" t="s">
        <v>196</v>
      </c>
      <c r="G12058">
        <v>2024</v>
      </c>
      <c r="H12058" t="s">
        <v>145</v>
      </c>
      <c r="I12058">
        <v>95</v>
      </c>
      <c r="J12058" t="s">
        <v>21</v>
      </c>
      <c r="K12058" t="s">
        <v>22</v>
      </c>
      <c r="L12058" t="s">
        <v>916</v>
      </c>
      <c r="M12058" t="s">
        <v>42</v>
      </c>
      <c r="N12058">
        <v>5</v>
      </c>
      <c r="O12058">
        <v>5</v>
      </c>
      <c r="P12058">
        <v>3</v>
      </c>
      <c r="Q12058" t="s">
        <v>25</v>
      </c>
      <c r="R12058" t="s">
        <v>33</v>
      </c>
    </row>
    <row r="12059" spans="1:18" x14ac:dyDescent="0.3">
      <c r="A12059" t="s">
        <v>87</v>
      </c>
      <c r="B12059" t="s">
        <v>309</v>
      </c>
      <c r="C12059">
        <v>22900</v>
      </c>
      <c r="D12059" t="s">
        <v>18</v>
      </c>
      <c r="E12059">
        <v>6331</v>
      </c>
      <c r="F12059" t="s">
        <v>196</v>
      </c>
      <c r="G12059">
        <v>2024</v>
      </c>
      <c r="H12059" t="s">
        <v>145</v>
      </c>
      <c r="I12059">
        <v>150</v>
      </c>
      <c r="J12059" t="s">
        <v>21</v>
      </c>
      <c r="K12059" t="s">
        <v>223</v>
      </c>
      <c r="L12059" t="s">
        <v>916</v>
      </c>
      <c r="M12059" t="s">
        <v>42</v>
      </c>
      <c r="N12059">
        <v>5</v>
      </c>
      <c r="O12059">
        <v>5</v>
      </c>
      <c r="P12059">
        <v>4</v>
      </c>
      <c r="Q12059" t="s">
        <v>30</v>
      </c>
      <c r="R12059" t="s">
        <v>33</v>
      </c>
    </row>
    <row r="12060" spans="1:18" x14ac:dyDescent="0.3">
      <c r="A12060" t="s">
        <v>87</v>
      </c>
      <c r="B12060" t="s">
        <v>183</v>
      </c>
      <c r="C12060">
        <v>20700</v>
      </c>
      <c r="D12060" t="s">
        <v>18</v>
      </c>
      <c r="E12060">
        <v>17470</v>
      </c>
      <c r="F12060" t="s">
        <v>19</v>
      </c>
      <c r="G12060">
        <v>2024</v>
      </c>
      <c r="H12060" t="s">
        <v>145</v>
      </c>
      <c r="I12060">
        <v>116</v>
      </c>
      <c r="J12060" t="s">
        <v>21</v>
      </c>
      <c r="K12060" t="s">
        <v>22</v>
      </c>
      <c r="L12060" t="s">
        <v>916</v>
      </c>
      <c r="M12060" t="s">
        <v>42</v>
      </c>
      <c r="N12060">
        <v>5</v>
      </c>
      <c r="O12060">
        <v>5</v>
      </c>
      <c r="P12060">
        <v>3</v>
      </c>
      <c r="Q12060" t="s">
        <v>32</v>
      </c>
      <c r="R12060" t="s">
        <v>953</v>
      </c>
    </row>
    <row r="12061" spans="1:18" x14ac:dyDescent="0.3">
      <c r="A12061" t="s">
        <v>90</v>
      </c>
      <c r="B12061" t="s">
        <v>92</v>
      </c>
      <c r="C12061">
        <v>27299</v>
      </c>
      <c r="D12061" t="s">
        <v>18</v>
      </c>
      <c r="E12061">
        <v>32</v>
      </c>
      <c r="F12061" t="s">
        <v>19</v>
      </c>
      <c r="G12061">
        <v>2024</v>
      </c>
      <c r="H12061" t="s">
        <v>119</v>
      </c>
      <c r="I12061">
        <v>129</v>
      </c>
      <c r="J12061" t="s">
        <v>21</v>
      </c>
      <c r="K12061" t="s">
        <v>22</v>
      </c>
      <c r="L12061" t="s">
        <v>918</v>
      </c>
      <c r="M12061" t="s">
        <v>24</v>
      </c>
      <c r="N12061">
        <v>5</v>
      </c>
      <c r="O12061">
        <v>5</v>
      </c>
      <c r="P12061">
        <v>4</v>
      </c>
      <c r="Q12061" t="s">
        <v>25</v>
      </c>
      <c r="R12061" t="s">
        <v>26</v>
      </c>
    </row>
    <row r="12062" spans="1:18" x14ac:dyDescent="0.3">
      <c r="A12062" t="s">
        <v>90</v>
      </c>
      <c r="B12062" t="s">
        <v>92</v>
      </c>
      <c r="C12062">
        <v>25900</v>
      </c>
      <c r="D12062" t="s">
        <v>18</v>
      </c>
      <c r="E12062">
        <v>1300</v>
      </c>
      <c r="F12062" t="s">
        <v>196</v>
      </c>
      <c r="G12062">
        <v>2024</v>
      </c>
      <c r="H12062" t="s">
        <v>119</v>
      </c>
      <c r="I12062">
        <v>129</v>
      </c>
      <c r="J12062" t="s">
        <v>21</v>
      </c>
      <c r="K12062" t="s">
        <v>22</v>
      </c>
      <c r="L12062" t="s">
        <v>916</v>
      </c>
      <c r="M12062" t="s">
        <v>24</v>
      </c>
      <c r="N12062">
        <v>5</v>
      </c>
      <c r="O12062">
        <v>5</v>
      </c>
      <c r="P12062">
        <v>4</v>
      </c>
      <c r="Q12062" t="s">
        <v>953</v>
      </c>
      <c r="R12062" t="s">
        <v>26</v>
      </c>
    </row>
    <row r="12063" spans="1:18" x14ac:dyDescent="0.3">
      <c r="A12063" t="s">
        <v>90</v>
      </c>
      <c r="B12063" t="s">
        <v>92</v>
      </c>
      <c r="C12063">
        <v>27900</v>
      </c>
      <c r="D12063" t="s">
        <v>18</v>
      </c>
      <c r="E12063">
        <v>15</v>
      </c>
      <c r="F12063" t="s">
        <v>196</v>
      </c>
      <c r="G12063">
        <v>2024</v>
      </c>
      <c r="H12063" t="s">
        <v>119</v>
      </c>
      <c r="I12063">
        <v>129</v>
      </c>
      <c r="J12063" t="s">
        <v>21</v>
      </c>
      <c r="K12063" t="s">
        <v>22</v>
      </c>
      <c r="L12063" t="s">
        <v>918</v>
      </c>
      <c r="M12063" t="s">
        <v>24</v>
      </c>
      <c r="N12063">
        <v>5</v>
      </c>
      <c r="O12063">
        <v>5</v>
      </c>
      <c r="P12063">
        <v>4</v>
      </c>
      <c r="Q12063" t="s">
        <v>28</v>
      </c>
      <c r="R12063" t="s">
        <v>26</v>
      </c>
    </row>
    <row r="12064" spans="1:18" x14ac:dyDescent="0.3">
      <c r="A12064" t="s">
        <v>90</v>
      </c>
      <c r="B12064" t="s">
        <v>258</v>
      </c>
      <c r="C12064">
        <v>19900</v>
      </c>
      <c r="D12064" t="s">
        <v>18</v>
      </c>
      <c r="E12064">
        <v>1</v>
      </c>
      <c r="F12064" t="s">
        <v>196</v>
      </c>
      <c r="G12064">
        <v>2024</v>
      </c>
      <c r="H12064" t="s">
        <v>119</v>
      </c>
      <c r="I12064">
        <v>83</v>
      </c>
      <c r="J12064" t="s">
        <v>21</v>
      </c>
      <c r="K12064" t="s">
        <v>223</v>
      </c>
      <c r="L12064" t="s">
        <v>918</v>
      </c>
      <c r="M12064" t="s">
        <v>42</v>
      </c>
      <c r="N12064">
        <v>5</v>
      </c>
      <c r="O12064">
        <v>5</v>
      </c>
      <c r="P12064">
        <v>4</v>
      </c>
      <c r="Q12064" t="s">
        <v>953</v>
      </c>
      <c r="R12064" t="s">
        <v>33</v>
      </c>
    </row>
    <row r="12065" spans="1:18" x14ac:dyDescent="0.3">
      <c r="A12065" t="s">
        <v>16</v>
      </c>
      <c r="B12065" t="s">
        <v>93</v>
      </c>
      <c r="C12065">
        <v>39900</v>
      </c>
      <c r="D12065" t="s">
        <v>18</v>
      </c>
      <c r="E12065">
        <v>1</v>
      </c>
      <c r="F12065" t="s">
        <v>19</v>
      </c>
      <c r="G12065">
        <v>2024</v>
      </c>
      <c r="H12065" t="s">
        <v>20</v>
      </c>
      <c r="I12065">
        <v>131</v>
      </c>
      <c r="J12065" t="s">
        <v>21</v>
      </c>
      <c r="K12065" t="s">
        <v>22</v>
      </c>
      <c r="L12065" t="s">
        <v>918</v>
      </c>
      <c r="M12065" t="s">
        <v>42</v>
      </c>
      <c r="N12065">
        <v>5</v>
      </c>
      <c r="O12065">
        <v>5</v>
      </c>
      <c r="P12065">
        <v>4</v>
      </c>
      <c r="Q12065" t="s">
        <v>25</v>
      </c>
      <c r="R12065" t="s">
        <v>31</v>
      </c>
    </row>
    <row r="12066" spans="1:18" x14ac:dyDescent="0.3">
      <c r="A12066" t="s">
        <v>16</v>
      </c>
      <c r="B12066" t="s">
        <v>17</v>
      </c>
      <c r="C12066">
        <v>50490</v>
      </c>
      <c r="D12066" t="s">
        <v>18</v>
      </c>
      <c r="E12066">
        <v>0</v>
      </c>
      <c r="F12066" t="s">
        <v>19</v>
      </c>
      <c r="G12066">
        <v>2024</v>
      </c>
      <c r="H12066" t="s">
        <v>20</v>
      </c>
      <c r="I12066">
        <v>209</v>
      </c>
      <c r="J12066" t="s">
        <v>21</v>
      </c>
      <c r="K12066" t="s">
        <v>22</v>
      </c>
      <c r="L12066" t="s">
        <v>918</v>
      </c>
      <c r="M12066" t="s">
        <v>24</v>
      </c>
      <c r="N12066">
        <v>5</v>
      </c>
      <c r="O12066">
        <v>5</v>
      </c>
      <c r="P12066">
        <v>4</v>
      </c>
      <c r="Q12066" t="s">
        <v>28</v>
      </c>
      <c r="R12066" t="s">
        <v>33</v>
      </c>
    </row>
    <row r="12067" spans="1:18" x14ac:dyDescent="0.3">
      <c r="A12067" t="s">
        <v>16</v>
      </c>
      <c r="B12067" t="s">
        <v>93</v>
      </c>
      <c r="C12067">
        <v>32190</v>
      </c>
      <c r="D12067" t="s">
        <v>18</v>
      </c>
      <c r="E12067">
        <v>5535</v>
      </c>
      <c r="F12067" t="s">
        <v>19</v>
      </c>
      <c r="G12067">
        <v>2024</v>
      </c>
      <c r="H12067" t="s">
        <v>20</v>
      </c>
      <c r="I12067">
        <v>131</v>
      </c>
      <c r="J12067" t="s">
        <v>21</v>
      </c>
      <c r="K12067" t="s">
        <v>22</v>
      </c>
      <c r="L12067" t="s">
        <v>916</v>
      </c>
      <c r="M12067" t="s">
        <v>42</v>
      </c>
      <c r="N12067">
        <v>5</v>
      </c>
      <c r="O12067">
        <v>5</v>
      </c>
      <c r="P12067">
        <v>4</v>
      </c>
      <c r="Q12067" t="s">
        <v>30</v>
      </c>
      <c r="R12067" t="s">
        <v>33</v>
      </c>
    </row>
    <row r="12068" spans="1:18" x14ac:dyDescent="0.3">
      <c r="A12068" t="s">
        <v>16</v>
      </c>
      <c r="B12068" t="s">
        <v>93</v>
      </c>
      <c r="C12068">
        <v>28500</v>
      </c>
      <c r="D12068" t="s">
        <v>18</v>
      </c>
      <c r="E12068">
        <v>17000</v>
      </c>
      <c r="F12068" t="s">
        <v>19</v>
      </c>
      <c r="G12068">
        <v>2024</v>
      </c>
      <c r="H12068" t="s">
        <v>20</v>
      </c>
      <c r="I12068">
        <v>131</v>
      </c>
      <c r="J12068" t="s">
        <v>21</v>
      </c>
      <c r="K12068" t="s">
        <v>22</v>
      </c>
      <c r="L12068" t="s">
        <v>916</v>
      </c>
      <c r="M12068" t="s">
        <v>42</v>
      </c>
      <c r="N12068">
        <v>5</v>
      </c>
      <c r="O12068">
        <v>5</v>
      </c>
      <c r="P12068">
        <v>4</v>
      </c>
      <c r="Q12068" t="s">
        <v>30</v>
      </c>
      <c r="R12068" t="s">
        <v>953</v>
      </c>
    </row>
    <row r="12069" spans="1:18" x14ac:dyDescent="0.3">
      <c r="A12069" t="s">
        <v>16</v>
      </c>
      <c r="B12069" t="s">
        <v>93</v>
      </c>
      <c r="C12069">
        <v>29500</v>
      </c>
      <c r="D12069" t="s">
        <v>18</v>
      </c>
      <c r="E12069">
        <v>2000</v>
      </c>
      <c r="F12069" t="s">
        <v>19</v>
      </c>
      <c r="G12069">
        <v>2024</v>
      </c>
      <c r="H12069" t="s">
        <v>20</v>
      </c>
      <c r="I12069">
        <v>131</v>
      </c>
      <c r="J12069" t="s">
        <v>21</v>
      </c>
      <c r="K12069" t="s">
        <v>22</v>
      </c>
      <c r="L12069" t="s">
        <v>916</v>
      </c>
      <c r="M12069" t="s">
        <v>42</v>
      </c>
      <c r="N12069">
        <v>5</v>
      </c>
      <c r="O12069">
        <v>5</v>
      </c>
      <c r="P12069">
        <v>4</v>
      </c>
      <c r="Q12069" t="s">
        <v>30</v>
      </c>
      <c r="R12069" t="s">
        <v>953</v>
      </c>
    </row>
    <row r="12070" spans="1:18" x14ac:dyDescent="0.3">
      <c r="A12070" t="s">
        <v>97</v>
      </c>
      <c r="B12070" t="s">
        <v>260</v>
      </c>
      <c r="C12070">
        <v>32900</v>
      </c>
      <c r="D12070" t="s">
        <v>18</v>
      </c>
      <c r="E12070">
        <v>21900</v>
      </c>
      <c r="F12070" t="s">
        <v>19</v>
      </c>
      <c r="G12070">
        <v>2024</v>
      </c>
      <c r="H12070" t="s">
        <v>20</v>
      </c>
      <c r="I12070">
        <v>150</v>
      </c>
      <c r="J12070" t="s">
        <v>21</v>
      </c>
      <c r="K12070" t="s">
        <v>223</v>
      </c>
      <c r="L12070" t="s">
        <v>916</v>
      </c>
      <c r="M12070" t="s">
        <v>42</v>
      </c>
      <c r="N12070">
        <v>5</v>
      </c>
      <c r="O12070">
        <v>5</v>
      </c>
      <c r="P12070">
        <v>4</v>
      </c>
      <c r="Q12070" t="s">
        <v>30</v>
      </c>
      <c r="R12070" t="s">
        <v>26</v>
      </c>
    </row>
    <row r="12071" spans="1:18" x14ac:dyDescent="0.3">
      <c r="A12071" t="s">
        <v>99</v>
      </c>
      <c r="B12071" t="s">
        <v>363</v>
      </c>
      <c r="C12071">
        <v>34499</v>
      </c>
      <c r="D12071" t="s">
        <v>18</v>
      </c>
      <c r="E12071">
        <v>2742</v>
      </c>
      <c r="F12071" t="s">
        <v>19</v>
      </c>
      <c r="G12071">
        <v>2024</v>
      </c>
      <c r="H12071" t="s">
        <v>20</v>
      </c>
      <c r="I12071">
        <v>150</v>
      </c>
      <c r="J12071" t="s">
        <v>21</v>
      </c>
      <c r="K12071" t="s">
        <v>221</v>
      </c>
      <c r="L12071" t="s">
        <v>916</v>
      </c>
      <c r="M12071" t="s">
        <v>42</v>
      </c>
      <c r="N12071">
        <v>5</v>
      </c>
      <c r="O12071">
        <v>5</v>
      </c>
      <c r="P12071">
        <v>4</v>
      </c>
      <c r="Q12071" t="s">
        <v>30</v>
      </c>
      <c r="R12071" t="s">
        <v>26</v>
      </c>
    </row>
    <row r="12072" spans="1:18" x14ac:dyDescent="0.3">
      <c r="A12072" t="s">
        <v>137</v>
      </c>
      <c r="B12072" t="s">
        <v>931</v>
      </c>
      <c r="C12072">
        <v>32900</v>
      </c>
      <c r="D12072" t="s">
        <v>18</v>
      </c>
      <c r="E12072">
        <v>80</v>
      </c>
      <c r="F12072" t="s">
        <v>19</v>
      </c>
      <c r="G12072">
        <v>2024</v>
      </c>
      <c r="H12072" t="s">
        <v>119</v>
      </c>
      <c r="I12072">
        <v>184</v>
      </c>
      <c r="J12072" t="s">
        <v>21</v>
      </c>
      <c r="K12072" t="s">
        <v>22</v>
      </c>
      <c r="L12072" t="s">
        <v>918</v>
      </c>
      <c r="M12072" t="s">
        <v>42</v>
      </c>
      <c r="N12072">
        <v>5</v>
      </c>
      <c r="O12072">
        <v>5</v>
      </c>
      <c r="P12072">
        <v>4</v>
      </c>
      <c r="Q12072" t="s">
        <v>30</v>
      </c>
      <c r="R12072" t="s">
        <v>26</v>
      </c>
    </row>
    <row r="12073" spans="1:18" x14ac:dyDescent="0.3">
      <c r="A12073" t="s">
        <v>137</v>
      </c>
      <c r="B12073" t="s">
        <v>140</v>
      </c>
      <c r="C12073">
        <v>61900</v>
      </c>
      <c r="D12073" t="s">
        <v>18</v>
      </c>
      <c r="E12073">
        <v>0</v>
      </c>
      <c r="F12073" t="s">
        <v>19</v>
      </c>
      <c r="G12073">
        <v>2024</v>
      </c>
      <c r="H12073" t="s">
        <v>119</v>
      </c>
      <c r="I12073">
        <v>309</v>
      </c>
      <c r="J12073" t="s">
        <v>21</v>
      </c>
      <c r="K12073" t="s">
        <v>22</v>
      </c>
      <c r="L12073" t="s">
        <v>918</v>
      </c>
      <c r="M12073" t="s">
        <v>24</v>
      </c>
      <c r="N12073">
        <v>5</v>
      </c>
      <c r="O12073">
        <v>5</v>
      </c>
      <c r="P12073">
        <v>4</v>
      </c>
      <c r="Q12073" t="s">
        <v>32</v>
      </c>
      <c r="R12073" t="s">
        <v>31</v>
      </c>
    </row>
    <row r="12074" spans="1:18" x14ac:dyDescent="0.3">
      <c r="A12074" t="s">
        <v>137</v>
      </c>
      <c r="B12074" t="s">
        <v>144</v>
      </c>
      <c r="C12074">
        <v>54900</v>
      </c>
      <c r="D12074" t="s">
        <v>18</v>
      </c>
      <c r="E12074">
        <v>5423</v>
      </c>
      <c r="F12074" t="s">
        <v>19</v>
      </c>
      <c r="G12074">
        <v>2024</v>
      </c>
      <c r="H12074" t="s">
        <v>119</v>
      </c>
      <c r="I12074">
        <v>190</v>
      </c>
      <c r="J12074" t="s">
        <v>21</v>
      </c>
      <c r="K12074" t="s">
        <v>22</v>
      </c>
      <c r="L12074" t="s">
        <v>916</v>
      </c>
      <c r="M12074" t="s">
        <v>24</v>
      </c>
      <c r="N12074">
        <v>5</v>
      </c>
      <c r="O12074">
        <v>5</v>
      </c>
      <c r="P12074">
        <v>4</v>
      </c>
      <c r="Q12074" t="s">
        <v>28</v>
      </c>
      <c r="R12074" t="s">
        <v>31</v>
      </c>
    </row>
    <row r="12075" spans="1:18" x14ac:dyDescent="0.3">
      <c r="A12075" t="s">
        <v>38</v>
      </c>
      <c r="B12075" t="s">
        <v>591</v>
      </c>
      <c r="C12075">
        <v>25945</v>
      </c>
      <c r="D12075" t="s">
        <v>159</v>
      </c>
      <c r="E12075">
        <v>5</v>
      </c>
      <c r="F12075" t="s">
        <v>19</v>
      </c>
      <c r="G12075">
        <v>2024</v>
      </c>
      <c r="H12075" t="s">
        <v>160</v>
      </c>
      <c r="I12075">
        <v>156</v>
      </c>
      <c r="J12075" t="s">
        <v>21</v>
      </c>
      <c r="K12075" t="s">
        <v>22</v>
      </c>
      <c r="L12075" t="s">
        <v>918</v>
      </c>
      <c r="M12075" t="s">
        <v>42</v>
      </c>
      <c r="N12075">
        <v>5</v>
      </c>
      <c r="O12075">
        <v>5</v>
      </c>
      <c r="Q12075" t="s">
        <v>37</v>
      </c>
      <c r="R12075" t="s">
        <v>34</v>
      </c>
    </row>
    <row r="12076" spans="1:18" x14ac:dyDescent="0.3">
      <c r="A12076" t="s">
        <v>40</v>
      </c>
      <c r="B12076" t="s">
        <v>43</v>
      </c>
      <c r="C12076">
        <v>17990</v>
      </c>
      <c r="D12076" t="s">
        <v>159</v>
      </c>
      <c r="E12076">
        <v>9800</v>
      </c>
      <c r="F12076" t="s">
        <v>196</v>
      </c>
      <c r="G12076">
        <v>2024</v>
      </c>
      <c r="H12076" t="s">
        <v>20</v>
      </c>
      <c r="I12076">
        <v>110</v>
      </c>
      <c r="J12076" t="s">
        <v>21</v>
      </c>
      <c r="K12076" t="s">
        <v>22</v>
      </c>
      <c r="L12076" t="s">
        <v>917</v>
      </c>
      <c r="M12076" t="s">
        <v>42</v>
      </c>
      <c r="N12076">
        <v>5</v>
      </c>
      <c r="O12076">
        <v>5</v>
      </c>
      <c r="P12076">
        <v>4</v>
      </c>
      <c r="Q12076" t="s">
        <v>25</v>
      </c>
      <c r="R12076" t="s">
        <v>34</v>
      </c>
    </row>
    <row r="12077" spans="1:18" x14ac:dyDescent="0.3">
      <c r="A12077" t="s">
        <v>52</v>
      </c>
      <c r="B12077" t="s">
        <v>264</v>
      </c>
      <c r="C12077">
        <v>24890</v>
      </c>
      <c r="D12077" t="s">
        <v>159</v>
      </c>
      <c r="E12077">
        <v>1240</v>
      </c>
      <c r="F12077" t="s">
        <v>19</v>
      </c>
      <c r="G12077">
        <v>2024</v>
      </c>
      <c r="H12077" t="s">
        <v>119</v>
      </c>
      <c r="I12077">
        <v>141</v>
      </c>
      <c r="J12077" t="s">
        <v>21</v>
      </c>
      <c r="K12077" t="s">
        <v>230</v>
      </c>
      <c r="L12077" t="s">
        <v>916</v>
      </c>
      <c r="M12077" t="s">
        <v>42</v>
      </c>
      <c r="N12077">
        <v>5</v>
      </c>
      <c r="O12077">
        <v>5</v>
      </c>
      <c r="P12077">
        <v>4</v>
      </c>
      <c r="Q12077" t="s">
        <v>25</v>
      </c>
      <c r="R12077" t="s">
        <v>34</v>
      </c>
    </row>
    <row r="12078" spans="1:18" x14ac:dyDescent="0.3">
      <c r="A12078" t="s">
        <v>52</v>
      </c>
      <c r="B12078" t="s">
        <v>264</v>
      </c>
      <c r="C12078">
        <v>24890</v>
      </c>
      <c r="D12078" t="s">
        <v>159</v>
      </c>
      <c r="E12078">
        <v>1240</v>
      </c>
      <c r="F12078" t="s">
        <v>19</v>
      </c>
      <c r="G12078">
        <v>2024</v>
      </c>
      <c r="H12078" t="s">
        <v>119</v>
      </c>
      <c r="I12078">
        <v>141</v>
      </c>
      <c r="J12078" t="s">
        <v>21</v>
      </c>
      <c r="K12078" t="s">
        <v>230</v>
      </c>
      <c r="L12078" t="s">
        <v>916</v>
      </c>
      <c r="M12078" t="s">
        <v>42</v>
      </c>
      <c r="N12078">
        <v>5</v>
      </c>
      <c r="O12078">
        <v>5</v>
      </c>
      <c r="P12078">
        <v>4</v>
      </c>
      <c r="Q12078" t="s">
        <v>25</v>
      </c>
      <c r="R12078" t="s">
        <v>34</v>
      </c>
    </row>
    <row r="12079" spans="1:18" x14ac:dyDescent="0.3">
      <c r="A12079" t="s">
        <v>52</v>
      </c>
      <c r="B12079" t="s">
        <v>53</v>
      </c>
      <c r="C12079">
        <v>31222</v>
      </c>
      <c r="D12079" t="s">
        <v>159</v>
      </c>
      <c r="E12079">
        <v>4001</v>
      </c>
      <c r="F12079" t="s">
        <v>19</v>
      </c>
      <c r="G12079">
        <v>2024</v>
      </c>
      <c r="H12079" t="s">
        <v>119</v>
      </c>
      <c r="I12079">
        <v>141</v>
      </c>
      <c r="J12079" t="s">
        <v>21</v>
      </c>
      <c r="K12079" t="s">
        <v>22</v>
      </c>
      <c r="L12079" t="s">
        <v>917</v>
      </c>
      <c r="M12079" t="s">
        <v>953</v>
      </c>
      <c r="N12079">
        <v>5</v>
      </c>
      <c r="O12079">
        <v>5</v>
      </c>
      <c r="P12079">
        <v>4</v>
      </c>
      <c r="Q12079" t="s">
        <v>30</v>
      </c>
      <c r="R12079" t="s">
        <v>34</v>
      </c>
    </row>
    <row r="12080" spans="1:18" x14ac:dyDescent="0.3">
      <c r="A12080" t="s">
        <v>113</v>
      </c>
      <c r="B12080" t="s">
        <v>244</v>
      </c>
      <c r="C12080">
        <v>32440</v>
      </c>
      <c r="D12080" t="s">
        <v>159</v>
      </c>
      <c r="E12080">
        <v>5800</v>
      </c>
      <c r="F12080" t="s">
        <v>19</v>
      </c>
      <c r="G12080">
        <v>2024</v>
      </c>
      <c r="H12080" t="s">
        <v>119</v>
      </c>
      <c r="I12080">
        <v>245</v>
      </c>
      <c r="J12080" t="s">
        <v>21</v>
      </c>
      <c r="K12080" t="s">
        <v>230</v>
      </c>
      <c r="L12080" t="s">
        <v>916</v>
      </c>
      <c r="M12080" t="s">
        <v>953</v>
      </c>
      <c r="N12080">
        <v>5</v>
      </c>
      <c r="O12080">
        <v>4</v>
      </c>
      <c r="P12080">
        <v>4</v>
      </c>
      <c r="Q12080" t="s">
        <v>30</v>
      </c>
      <c r="R12080" t="s">
        <v>34</v>
      </c>
    </row>
    <row r="12081" spans="1:18" x14ac:dyDescent="0.3">
      <c r="A12081" t="s">
        <v>113</v>
      </c>
      <c r="B12081" t="s">
        <v>173</v>
      </c>
      <c r="C12081">
        <v>50999</v>
      </c>
      <c r="D12081" t="s">
        <v>159</v>
      </c>
      <c r="E12081">
        <v>2500</v>
      </c>
      <c r="F12081" t="s">
        <v>19</v>
      </c>
      <c r="G12081">
        <v>2024</v>
      </c>
      <c r="H12081" t="s">
        <v>119</v>
      </c>
      <c r="I12081">
        <v>272</v>
      </c>
      <c r="J12081" t="s">
        <v>21</v>
      </c>
      <c r="K12081" t="s">
        <v>22</v>
      </c>
      <c r="L12081" t="s">
        <v>918</v>
      </c>
      <c r="M12081" t="s">
        <v>42</v>
      </c>
      <c r="N12081">
        <v>5</v>
      </c>
      <c r="O12081">
        <v>5</v>
      </c>
      <c r="P12081">
        <v>4</v>
      </c>
      <c r="Q12081" t="s">
        <v>32</v>
      </c>
      <c r="R12081" t="s">
        <v>34</v>
      </c>
    </row>
    <row r="12082" spans="1:18" x14ac:dyDescent="0.3">
      <c r="A12082" t="s">
        <v>113</v>
      </c>
      <c r="B12082" t="s">
        <v>114</v>
      </c>
      <c r="C12082">
        <v>32450</v>
      </c>
      <c r="D12082" t="s">
        <v>159</v>
      </c>
      <c r="E12082">
        <v>7990</v>
      </c>
      <c r="F12082" t="s">
        <v>19</v>
      </c>
      <c r="G12082">
        <v>2024</v>
      </c>
      <c r="H12082" t="s">
        <v>20</v>
      </c>
      <c r="I12082">
        <v>150</v>
      </c>
      <c r="J12082" t="s">
        <v>21</v>
      </c>
      <c r="K12082" t="s">
        <v>22</v>
      </c>
      <c r="L12082" t="s">
        <v>916</v>
      </c>
      <c r="M12082" t="s">
        <v>24</v>
      </c>
      <c r="N12082">
        <v>5</v>
      </c>
      <c r="O12082">
        <v>5</v>
      </c>
      <c r="P12082">
        <v>4</v>
      </c>
      <c r="Q12082" t="s">
        <v>30</v>
      </c>
      <c r="R12082" t="s">
        <v>34</v>
      </c>
    </row>
    <row r="12083" spans="1:18" x14ac:dyDescent="0.3">
      <c r="A12083" t="s">
        <v>113</v>
      </c>
      <c r="B12083" t="s">
        <v>114</v>
      </c>
      <c r="C12083">
        <v>45750</v>
      </c>
      <c r="D12083" t="s">
        <v>159</v>
      </c>
      <c r="E12083">
        <v>1000</v>
      </c>
      <c r="F12083" t="s">
        <v>19</v>
      </c>
      <c r="G12083">
        <v>2024</v>
      </c>
      <c r="H12083" t="s">
        <v>119</v>
      </c>
      <c r="I12083">
        <v>272</v>
      </c>
      <c r="J12083" t="s">
        <v>21</v>
      </c>
      <c r="K12083" t="s">
        <v>22</v>
      </c>
      <c r="L12083" t="s">
        <v>917</v>
      </c>
      <c r="M12083" t="s">
        <v>42</v>
      </c>
      <c r="N12083">
        <v>5</v>
      </c>
      <c r="O12083">
        <v>5</v>
      </c>
      <c r="P12083">
        <v>4</v>
      </c>
      <c r="Q12083" t="s">
        <v>25</v>
      </c>
      <c r="R12083" t="s">
        <v>34</v>
      </c>
    </row>
    <row r="12084" spans="1:18" x14ac:dyDescent="0.3">
      <c r="A12084" t="s">
        <v>113</v>
      </c>
      <c r="B12084" t="s">
        <v>114</v>
      </c>
      <c r="C12084">
        <v>37890</v>
      </c>
      <c r="D12084" t="s">
        <v>159</v>
      </c>
      <c r="E12084">
        <v>20</v>
      </c>
      <c r="F12084" t="s">
        <v>19</v>
      </c>
      <c r="G12084">
        <v>2024</v>
      </c>
      <c r="H12084" t="s">
        <v>119</v>
      </c>
      <c r="I12084">
        <v>150</v>
      </c>
      <c r="J12084" t="s">
        <v>21</v>
      </c>
      <c r="K12084" t="s">
        <v>22</v>
      </c>
      <c r="L12084" t="s">
        <v>918</v>
      </c>
      <c r="M12084" t="s">
        <v>953</v>
      </c>
      <c r="N12084">
        <v>5</v>
      </c>
      <c r="O12084">
        <v>5</v>
      </c>
      <c r="P12084">
        <v>4</v>
      </c>
      <c r="Q12084" t="s">
        <v>30</v>
      </c>
      <c r="R12084" t="s">
        <v>34</v>
      </c>
    </row>
    <row r="12085" spans="1:18" x14ac:dyDescent="0.3">
      <c r="A12085" t="s">
        <v>113</v>
      </c>
      <c r="B12085" t="s">
        <v>592</v>
      </c>
      <c r="C12085">
        <v>54735</v>
      </c>
      <c r="D12085" t="s">
        <v>159</v>
      </c>
      <c r="E12085">
        <v>4900</v>
      </c>
      <c r="F12085" t="s">
        <v>19</v>
      </c>
      <c r="G12085">
        <v>2024</v>
      </c>
      <c r="H12085" t="s">
        <v>160</v>
      </c>
      <c r="I12085">
        <v>340</v>
      </c>
      <c r="J12085" t="s">
        <v>21</v>
      </c>
      <c r="K12085" t="s">
        <v>22</v>
      </c>
      <c r="L12085" t="s">
        <v>917</v>
      </c>
      <c r="M12085" t="s">
        <v>24</v>
      </c>
      <c r="N12085">
        <v>5</v>
      </c>
      <c r="O12085">
        <v>5</v>
      </c>
      <c r="Q12085" t="s">
        <v>28</v>
      </c>
      <c r="R12085" t="s">
        <v>126</v>
      </c>
    </row>
    <row r="12086" spans="1:18" x14ac:dyDescent="0.3">
      <c r="A12086" t="s">
        <v>113</v>
      </c>
      <c r="B12086" t="s">
        <v>173</v>
      </c>
      <c r="C12086">
        <v>53290</v>
      </c>
      <c r="D12086" t="s">
        <v>159</v>
      </c>
      <c r="E12086">
        <v>4000</v>
      </c>
      <c r="F12086" t="s">
        <v>19</v>
      </c>
      <c r="G12086">
        <v>2024</v>
      </c>
      <c r="H12086" t="s">
        <v>119</v>
      </c>
      <c r="I12086">
        <v>272</v>
      </c>
      <c r="J12086" t="s">
        <v>21</v>
      </c>
      <c r="K12086" t="s">
        <v>22</v>
      </c>
      <c r="L12086" t="s">
        <v>917</v>
      </c>
      <c r="M12086" t="s">
        <v>42</v>
      </c>
      <c r="N12086">
        <v>5</v>
      </c>
      <c r="O12086">
        <v>5</v>
      </c>
      <c r="P12086">
        <v>4</v>
      </c>
      <c r="Q12086" t="s">
        <v>187</v>
      </c>
      <c r="R12086" t="s">
        <v>31</v>
      </c>
    </row>
    <row r="12087" spans="1:18" x14ac:dyDescent="0.3">
      <c r="A12087" t="s">
        <v>121</v>
      </c>
      <c r="B12087" t="s">
        <v>124</v>
      </c>
      <c r="C12087">
        <v>41490</v>
      </c>
      <c r="D12087" t="s">
        <v>159</v>
      </c>
      <c r="E12087">
        <v>4500</v>
      </c>
      <c r="F12087" t="s">
        <v>19</v>
      </c>
      <c r="G12087">
        <v>2024</v>
      </c>
      <c r="H12087" t="s">
        <v>119</v>
      </c>
      <c r="I12087">
        <v>184</v>
      </c>
      <c r="J12087" t="s">
        <v>21</v>
      </c>
      <c r="K12087" t="s">
        <v>22</v>
      </c>
      <c r="L12087" t="s">
        <v>917</v>
      </c>
      <c r="M12087" t="s">
        <v>42</v>
      </c>
      <c r="N12087">
        <v>5</v>
      </c>
      <c r="O12087">
        <v>5</v>
      </c>
      <c r="P12087">
        <v>4</v>
      </c>
      <c r="Q12087" t="s">
        <v>32</v>
      </c>
      <c r="R12087" t="s">
        <v>26</v>
      </c>
    </row>
    <row r="12088" spans="1:18" x14ac:dyDescent="0.3">
      <c r="A12088" t="s">
        <v>121</v>
      </c>
      <c r="B12088" t="s">
        <v>123</v>
      </c>
      <c r="C12088">
        <v>30900</v>
      </c>
      <c r="D12088" t="s">
        <v>159</v>
      </c>
      <c r="E12088">
        <v>365</v>
      </c>
      <c r="F12088" t="s">
        <v>19</v>
      </c>
      <c r="G12088">
        <v>2024</v>
      </c>
      <c r="H12088" t="s">
        <v>119</v>
      </c>
      <c r="I12088">
        <v>131</v>
      </c>
      <c r="J12088" t="s">
        <v>21</v>
      </c>
      <c r="K12088" t="s">
        <v>22</v>
      </c>
      <c r="L12088" t="s">
        <v>917</v>
      </c>
      <c r="M12088" t="s">
        <v>953</v>
      </c>
      <c r="N12088">
        <v>5</v>
      </c>
      <c r="O12088">
        <v>5</v>
      </c>
      <c r="Q12088" t="s">
        <v>30</v>
      </c>
      <c r="R12088" t="s">
        <v>26</v>
      </c>
    </row>
    <row r="12089" spans="1:18" x14ac:dyDescent="0.3">
      <c r="A12089" t="s">
        <v>121</v>
      </c>
      <c r="B12089" t="s">
        <v>265</v>
      </c>
      <c r="C12089">
        <v>31980</v>
      </c>
      <c r="D12089" t="s">
        <v>159</v>
      </c>
      <c r="E12089">
        <v>4000</v>
      </c>
      <c r="F12089" t="s">
        <v>19</v>
      </c>
      <c r="G12089">
        <v>2024</v>
      </c>
      <c r="H12089" t="s">
        <v>119</v>
      </c>
      <c r="I12089">
        <v>184</v>
      </c>
      <c r="J12089" t="s">
        <v>21</v>
      </c>
      <c r="K12089" t="s">
        <v>223</v>
      </c>
      <c r="L12089" t="s">
        <v>917</v>
      </c>
      <c r="M12089" t="s">
        <v>953</v>
      </c>
      <c r="N12089">
        <v>5</v>
      </c>
      <c r="O12089">
        <v>5</v>
      </c>
      <c r="P12089">
        <v>4</v>
      </c>
      <c r="Q12089" t="s">
        <v>32</v>
      </c>
      <c r="R12089" t="s">
        <v>33</v>
      </c>
    </row>
    <row r="12090" spans="1:18" x14ac:dyDescent="0.3">
      <c r="A12090" t="s">
        <v>121</v>
      </c>
      <c r="B12090" t="s">
        <v>122</v>
      </c>
      <c r="C12090">
        <v>24790</v>
      </c>
      <c r="D12090" t="s">
        <v>159</v>
      </c>
      <c r="E12090">
        <v>5500</v>
      </c>
      <c r="F12090" t="s">
        <v>19</v>
      </c>
      <c r="G12090">
        <v>2024</v>
      </c>
      <c r="H12090" t="s">
        <v>119</v>
      </c>
      <c r="I12090">
        <v>107</v>
      </c>
      <c r="J12090" t="s">
        <v>21</v>
      </c>
      <c r="K12090" t="s">
        <v>223</v>
      </c>
      <c r="L12090" t="s">
        <v>917</v>
      </c>
      <c r="M12090" t="s">
        <v>42</v>
      </c>
      <c r="N12090">
        <v>5</v>
      </c>
      <c r="O12090">
        <v>5</v>
      </c>
      <c r="P12090">
        <v>4</v>
      </c>
      <c r="Q12090" t="s">
        <v>28</v>
      </c>
      <c r="R12090" t="s">
        <v>26</v>
      </c>
    </row>
    <row r="12091" spans="1:18" x14ac:dyDescent="0.3">
      <c r="A12091" t="s">
        <v>121</v>
      </c>
      <c r="B12091" t="s">
        <v>124</v>
      </c>
      <c r="C12091">
        <v>44870</v>
      </c>
      <c r="D12091" t="s">
        <v>159</v>
      </c>
      <c r="E12091">
        <v>8000</v>
      </c>
      <c r="F12091" t="s">
        <v>19</v>
      </c>
      <c r="G12091">
        <v>2024</v>
      </c>
      <c r="H12091" t="s">
        <v>119</v>
      </c>
      <c r="I12091">
        <v>184</v>
      </c>
      <c r="J12091" t="s">
        <v>21</v>
      </c>
      <c r="K12091" t="s">
        <v>22</v>
      </c>
      <c r="L12091" t="s">
        <v>917</v>
      </c>
      <c r="M12091" t="s">
        <v>24</v>
      </c>
      <c r="N12091">
        <v>5</v>
      </c>
      <c r="O12091">
        <v>5</v>
      </c>
      <c r="P12091">
        <v>4</v>
      </c>
      <c r="Q12091" t="s">
        <v>28</v>
      </c>
      <c r="R12091" t="s">
        <v>31</v>
      </c>
    </row>
    <row r="12092" spans="1:18" x14ac:dyDescent="0.3">
      <c r="A12092" t="s">
        <v>121</v>
      </c>
      <c r="B12092" t="s">
        <v>124</v>
      </c>
      <c r="C12092">
        <v>55930</v>
      </c>
      <c r="D12092" t="s">
        <v>159</v>
      </c>
      <c r="E12092">
        <v>7000</v>
      </c>
      <c r="F12092" t="s">
        <v>19</v>
      </c>
      <c r="G12092">
        <v>2024</v>
      </c>
      <c r="H12092" t="s">
        <v>119</v>
      </c>
      <c r="I12092">
        <v>184</v>
      </c>
      <c r="J12092" t="s">
        <v>21</v>
      </c>
      <c r="K12092" t="s">
        <v>22</v>
      </c>
      <c r="L12092" t="s">
        <v>917</v>
      </c>
      <c r="M12092" t="s">
        <v>42</v>
      </c>
      <c r="N12092">
        <v>5</v>
      </c>
      <c r="O12092">
        <v>5</v>
      </c>
      <c r="P12092">
        <v>4</v>
      </c>
      <c r="Q12092" t="s">
        <v>66</v>
      </c>
      <c r="R12092" t="s">
        <v>31</v>
      </c>
    </row>
    <row r="12093" spans="1:18" x14ac:dyDescent="0.3">
      <c r="A12093" t="s">
        <v>121</v>
      </c>
      <c r="B12093" t="s">
        <v>123</v>
      </c>
      <c r="C12093">
        <v>27980</v>
      </c>
      <c r="D12093" t="s">
        <v>159</v>
      </c>
      <c r="E12093">
        <v>7000</v>
      </c>
      <c r="F12093" t="s">
        <v>19</v>
      </c>
      <c r="G12093">
        <v>2024</v>
      </c>
      <c r="H12093" t="s">
        <v>119</v>
      </c>
      <c r="I12093">
        <v>131</v>
      </c>
      <c r="J12093" t="s">
        <v>21</v>
      </c>
      <c r="K12093" t="s">
        <v>22</v>
      </c>
      <c r="L12093" t="s">
        <v>917</v>
      </c>
      <c r="M12093" t="s">
        <v>953</v>
      </c>
      <c r="N12093">
        <v>5</v>
      </c>
      <c r="O12093">
        <v>5</v>
      </c>
      <c r="P12093">
        <v>4</v>
      </c>
      <c r="Q12093" t="s">
        <v>32</v>
      </c>
      <c r="R12093" t="s">
        <v>26</v>
      </c>
    </row>
    <row r="12094" spans="1:18" x14ac:dyDescent="0.3">
      <c r="A12094" t="s">
        <v>121</v>
      </c>
      <c r="B12094" t="s">
        <v>124</v>
      </c>
      <c r="C12094">
        <v>51980</v>
      </c>
      <c r="D12094" t="s">
        <v>159</v>
      </c>
      <c r="E12094">
        <v>6000</v>
      </c>
      <c r="F12094" t="s">
        <v>19</v>
      </c>
      <c r="G12094">
        <v>2024</v>
      </c>
      <c r="H12094" t="s">
        <v>119</v>
      </c>
      <c r="I12094">
        <v>184</v>
      </c>
      <c r="J12094" t="s">
        <v>21</v>
      </c>
      <c r="K12094" t="s">
        <v>22</v>
      </c>
      <c r="L12094" t="s">
        <v>917</v>
      </c>
      <c r="M12094" t="s">
        <v>24</v>
      </c>
      <c r="N12094">
        <v>5</v>
      </c>
      <c r="O12094">
        <v>5</v>
      </c>
      <c r="P12094">
        <v>4</v>
      </c>
      <c r="Q12094" t="s">
        <v>37</v>
      </c>
      <c r="R12094" t="s">
        <v>34</v>
      </c>
    </row>
    <row r="12095" spans="1:18" x14ac:dyDescent="0.3">
      <c r="A12095" t="s">
        <v>54</v>
      </c>
      <c r="B12095" t="s">
        <v>236</v>
      </c>
      <c r="C12095">
        <v>21910</v>
      </c>
      <c r="D12095" t="s">
        <v>159</v>
      </c>
      <c r="E12095">
        <v>5</v>
      </c>
      <c r="F12095" t="s">
        <v>196</v>
      </c>
      <c r="G12095">
        <v>2024</v>
      </c>
      <c r="H12095" t="s">
        <v>119</v>
      </c>
      <c r="I12095">
        <v>140</v>
      </c>
      <c r="J12095" t="s">
        <v>21</v>
      </c>
      <c r="K12095" t="s">
        <v>223</v>
      </c>
      <c r="L12095" t="s">
        <v>918</v>
      </c>
      <c r="M12095" t="s">
        <v>953</v>
      </c>
      <c r="N12095">
        <v>5</v>
      </c>
      <c r="O12095">
        <v>5</v>
      </c>
      <c r="Q12095" t="s">
        <v>30</v>
      </c>
      <c r="R12095" t="s">
        <v>34</v>
      </c>
    </row>
    <row r="12096" spans="1:18" x14ac:dyDescent="0.3">
      <c r="A12096" t="s">
        <v>54</v>
      </c>
      <c r="B12096" t="s">
        <v>55</v>
      </c>
      <c r="C12096">
        <v>31290</v>
      </c>
      <c r="D12096" t="s">
        <v>159</v>
      </c>
      <c r="E12096">
        <v>10000</v>
      </c>
      <c r="F12096" t="s">
        <v>19</v>
      </c>
      <c r="G12096">
        <v>2024</v>
      </c>
      <c r="H12096" t="s">
        <v>119</v>
      </c>
      <c r="I12096">
        <v>265</v>
      </c>
      <c r="J12096" t="s">
        <v>21</v>
      </c>
      <c r="K12096" t="s">
        <v>22</v>
      </c>
      <c r="L12096" t="s">
        <v>918</v>
      </c>
      <c r="M12096" t="s">
        <v>24</v>
      </c>
      <c r="N12096">
        <v>5</v>
      </c>
      <c r="O12096">
        <v>4</v>
      </c>
      <c r="Q12096" t="s">
        <v>30</v>
      </c>
      <c r="R12096" t="s">
        <v>34</v>
      </c>
    </row>
    <row r="12097" spans="1:18" x14ac:dyDescent="0.3">
      <c r="A12097" t="s">
        <v>54</v>
      </c>
      <c r="B12097" t="s">
        <v>165</v>
      </c>
      <c r="C12097">
        <v>55990</v>
      </c>
      <c r="D12097" t="s">
        <v>159</v>
      </c>
      <c r="E12097">
        <v>2000</v>
      </c>
      <c r="F12097" t="s">
        <v>19</v>
      </c>
      <c r="G12097">
        <v>2024</v>
      </c>
      <c r="H12097" t="s">
        <v>119</v>
      </c>
      <c r="I12097">
        <v>253</v>
      </c>
      <c r="J12097" t="s">
        <v>21</v>
      </c>
      <c r="K12097" t="s">
        <v>22</v>
      </c>
      <c r="L12097" t="s">
        <v>917</v>
      </c>
      <c r="M12097" t="s">
        <v>24</v>
      </c>
      <c r="N12097">
        <v>5</v>
      </c>
      <c r="O12097">
        <v>5</v>
      </c>
      <c r="P12097">
        <v>4</v>
      </c>
      <c r="Q12097" t="s">
        <v>32</v>
      </c>
      <c r="R12097" t="s">
        <v>31</v>
      </c>
    </row>
    <row r="12098" spans="1:18" x14ac:dyDescent="0.3">
      <c r="A12098" t="s">
        <v>54</v>
      </c>
      <c r="B12098" t="s">
        <v>236</v>
      </c>
      <c r="C12098">
        <v>24910</v>
      </c>
      <c r="D12098" t="s">
        <v>159</v>
      </c>
      <c r="E12098">
        <v>5</v>
      </c>
      <c r="F12098" t="s">
        <v>19</v>
      </c>
      <c r="G12098">
        <v>2024</v>
      </c>
      <c r="H12098" t="s">
        <v>119</v>
      </c>
      <c r="I12098">
        <v>140</v>
      </c>
      <c r="J12098" t="s">
        <v>21</v>
      </c>
      <c r="K12098" t="s">
        <v>230</v>
      </c>
      <c r="L12098" t="s">
        <v>918</v>
      </c>
      <c r="M12098" t="s">
        <v>953</v>
      </c>
      <c r="N12098">
        <v>5</v>
      </c>
      <c r="O12098">
        <v>5</v>
      </c>
      <c r="Q12098" t="s">
        <v>30</v>
      </c>
      <c r="R12098" t="s">
        <v>34</v>
      </c>
    </row>
    <row r="12099" spans="1:18" x14ac:dyDescent="0.3">
      <c r="A12099" t="s">
        <v>54</v>
      </c>
      <c r="B12099" t="s">
        <v>236</v>
      </c>
      <c r="C12099">
        <v>24910</v>
      </c>
      <c r="D12099" t="s">
        <v>159</v>
      </c>
      <c r="E12099">
        <v>5</v>
      </c>
      <c r="F12099" t="s">
        <v>19</v>
      </c>
      <c r="G12099">
        <v>2024</v>
      </c>
      <c r="H12099" t="s">
        <v>119</v>
      </c>
      <c r="I12099">
        <v>140</v>
      </c>
      <c r="J12099" t="s">
        <v>21</v>
      </c>
      <c r="K12099" t="s">
        <v>230</v>
      </c>
      <c r="L12099" t="s">
        <v>918</v>
      </c>
      <c r="M12099" t="s">
        <v>953</v>
      </c>
      <c r="N12099">
        <v>5</v>
      </c>
      <c r="O12099">
        <v>5</v>
      </c>
      <c r="Q12099" t="s">
        <v>28</v>
      </c>
      <c r="R12099" t="s">
        <v>34</v>
      </c>
    </row>
    <row r="12100" spans="1:18" x14ac:dyDescent="0.3">
      <c r="A12100" t="s">
        <v>59</v>
      </c>
      <c r="B12100" t="s">
        <v>60</v>
      </c>
      <c r="C12100">
        <v>41890</v>
      </c>
      <c r="D12100" t="s">
        <v>159</v>
      </c>
      <c r="E12100">
        <v>2571</v>
      </c>
      <c r="F12100" t="s">
        <v>19</v>
      </c>
      <c r="G12100">
        <v>2024</v>
      </c>
      <c r="H12100" t="s">
        <v>20</v>
      </c>
      <c r="I12100">
        <v>197</v>
      </c>
      <c r="J12100" t="s">
        <v>21</v>
      </c>
      <c r="K12100" t="s">
        <v>22</v>
      </c>
      <c r="L12100" t="s">
        <v>917</v>
      </c>
      <c r="M12100" t="s">
        <v>42</v>
      </c>
      <c r="N12100">
        <v>5</v>
      </c>
      <c r="O12100">
        <v>5</v>
      </c>
      <c r="Q12100" t="s">
        <v>30</v>
      </c>
      <c r="R12100" t="s">
        <v>34</v>
      </c>
    </row>
    <row r="12101" spans="1:18" x14ac:dyDescent="0.3">
      <c r="A12101" t="s">
        <v>59</v>
      </c>
      <c r="B12101" t="s">
        <v>741</v>
      </c>
      <c r="C12101">
        <v>32590</v>
      </c>
      <c r="D12101" t="s">
        <v>159</v>
      </c>
      <c r="E12101">
        <v>7084</v>
      </c>
      <c r="F12101" t="s">
        <v>19</v>
      </c>
      <c r="G12101">
        <v>2024</v>
      </c>
      <c r="H12101" t="s">
        <v>160</v>
      </c>
      <c r="I12101">
        <v>272</v>
      </c>
      <c r="J12101" t="s">
        <v>21</v>
      </c>
      <c r="K12101" t="s">
        <v>22</v>
      </c>
      <c r="L12101" t="s">
        <v>917</v>
      </c>
      <c r="M12101" t="s">
        <v>27</v>
      </c>
      <c r="N12101">
        <v>5</v>
      </c>
      <c r="O12101">
        <v>5</v>
      </c>
      <c r="Q12101" t="s">
        <v>30</v>
      </c>
      <c r="R12101" t="s">
        <v>34</v>
      </c>
    </row>
    <row r="12102" spans="1:18" x14ac:dyDescent="0.3">
      <c r="A12102" t="s">
        <v>59</v>
      </c>
      <c r="B12102" t="s">
        <v>741</v>
      </c>
      <c r="C12102">
        <v>35550</v>
      </c>
      <c r="D12102" t="s">
        <v>159</v>
      </c>
      <c r="E12102">
        <v>1000</v>
      </c>
      <c r="F12102" t="s">
        <v>19</v>
      </c>
      <c r="G12102">
        <v>2024</v>
      </c>
      <c r="H12102" t="s">
        <v>160</v>
      </c>
      <c r="I12102">
        <v>272</v>
      </c>
      <c r="J12102" t="s">
        <v>21</v>
      </c>
      <c r="K12102" t="s">
        <v>22</v>
      </c>
      <c r="L12102" t="s">
        <v>917</v>
      </c>
      <c r="M12102" t="s">
        <v>953</v>
      </c>
      <c r="N12102">
        <v>5</v>
      </c>
      <c r="O12102">
        <v>5</v>
      </c>
      <c r="Q12102" t="s">
        <v>25</v>
      </c>
      <c r="R12102" t="s">
        <v>26</v>
      </c>
    </row>
    <row r="12103" spans="1:18" x14ac:dyDescent="0.3">
      <c r="A12103" t="s">
        <v>115</v>
      </c>
      <c r="B12103" t="s">
        <v>129</v>
      </c>
      <c r="C12103">
        <v>28980</v>
      </c>
      <c r="D12103" t="s">
        <v>159</v>
      </c>
      <c r="E12103">
        <v>15</v>
      </c>
      <c r="F12103" t="s">
        <v>19</v>
      </c>
      <c r="G12103">
        <v>2024</v>
      </c>
      <c r="H12103" t="s">
        <v>119</v>
      </c>
      <c r="I12103">
        <v>184</v>
      </c>
      <c r="J12103" t="s">
        <v>21</v>
      </c>
      <c r="K12103" t="s">
        <v>22</v>
      </c>
      <c r="L12103" t="s">
        <v>918</v>
      </c>
      <c r="M12103" t="s">
        <v>953</v>
      </c>
      <c r="N12103">
        <v>5</v>
      </c>
      <c r="O12103">
        <v>4</v>
      </c>
      <c r="Q12103" t="s">
        <v>37</v>
      </c>
      <c r="R12103" t="s">
        <v>26</v>
      </c>
    </row>
    <row r="12104" spans="1:18" x14ac:dyDescent="0.3">
      <c r="A12104" t="s">
        <v>115</v>
      </c>
      <c r="B12104" t="s">
        <v>576</v>
      </c>
      <c r="C12104">
        <v>42940</v>
      </c>
      <c r="D12104" t="s">
        <v>159</v>
      </c>
      <c r="E12104">
        <v>200</v>
      </c>
      <c r="F12104" t="s">
        <v>19</v>
      </c>
      <c r="G12104">
        <v>2024</v>
      </c>
      <c r="H12104" t="s">
        <v>119</v>
      </c>
      <c r="I12104">
        <v>218</v>
      </c>
      <c r="J12104" t="s">
        <v>21</v>
      </c>
      <c r="K12104" t="s">
        <v>223</v>
      </c>
      <c r="L12104" t="s">
        <v>918</v>
      </c>
      <c r="M12104" t="s">
        <v>42</v>
      </c>
      <c r="N12104">
        <v>5</v>
      </c>
      <c r="O12104">
        <v>4</v>
      </c>
      <c r="P12104">
        <v>4</v>
      </c>
      <c r="Q12104" t="s">
        <v>25</v>
      </c>
      <c r="R12104" t="s">
        <v>31</v>
      </c>
    </row>
    <row r="12105" spans="1:18" x14ac:dyDescent="0.3">
      <c r="A12105" t="s">
        <v>115</v>
      </c>
      <c r="B12105" t="s">
        <v>129</v>
      </c>
      <c r="C12105">
        <v>29887</v>
      </c>
      <c r="D12105" t="s">
        <v>159</v>
      </c>
      <c r="E12105">
        <v>3357</v>
      </c>
      <c r="F12105" t="s">
        <v>19</v>
      </c>
      <c r="G12105">
        <v>2024</v>
      </c>
      <c r="H12105" t="s">
        <v>119</v>
      </c>
      <c r="I12105">
        <v>140</v>
      </c>
      <c r="J12105" t="s">
        <v>21</v>
      </c>
      <c r="K12105" t="s">
        <v>22</v>
      </c>
      <c r="L12105" t="s">
        <v>916</v>
      </c>
      <c r="M12105" t="s">
        <v>953</v>
      </c>
      <c r="N12105">
        <v>5</v>
      </c>
      <c r="O12105">
        <v>5</v>
      </c>
      <c r="Q12105" t="s">
        <v>32</v>
      </c>
      <c r="R12105" t="s">
        <v>34</v>
      </c>
    </row>
    <row r="12106" spans="1:18" x14ac:dyDescent="0.3">
      <c r="A12106" t="s">
        <v>62</v>
      </c>
      <c r="B12106" t="s">
        <v>130</v>
      </c>
      <c r="C12106">
        <v>38450</v>
      </c>
      <c r="D12106" t="s">
        <v>159</v>
      </c>
      <c r="E12106">
        <v>2805</v>
      </c>
      <c r="F12106" t="s">
        <v>19</v>
      </c>
      <c r="G12106">
        <v>2024</v>
      </c>
      <c r="H12106" t="s">
        <v>119</v>
      </c>
      <c r="I12106">
        <v>245</v>
      </c>
      <c r="J12106" t="s">
        <v>21</v>
      </c>
      <c r="K12106" t="s">
        <v>22</v>
      </c>
      <c r="L12106" t="s">
        <v>916</v>
      </c>
      <c r="M12106" t="s">
        <v>42</v>
      </c>
      <c r="N12106">
        <v>5</v>
      </c>
      <c r="O12106">
        <v>5</v>
      </c>
      <c r="P12106">
        <v>4</v>
      </c>
      <c r="Q12106" t="s">
        <v>32</v>
      </c>
      <c r="R12106" t="s">
        <v>34</v>
      </c>
    </row>
    <row r="12107" spans="1:18" x14ac:dyDescent="0.3">
      <c r="A12107" t="s">
        <v>62</v>
      </c>
      <c r="B12107" t="s">
        <v>63</v>
      </c>
      <c r="C12107">
        <v>32450</v>
      </c>
      <c r="D12107" t="s">
        <v>159</v>
      </c>
      <c r="E12107">
        <v>12600</v>
      </c>
      <c r="F12107" t="s">
        <v>19</v>
      </c>
      <c r="G12107">
        <v>2024</v>
      </c>
      <c r="H12107" t="s">
        <v>20</v>
      </c>
      <c r="I12107">
        <v>150</v>
      </c>
      <c r="J12107" t="s">
        <v>21</v>
      </c>
      <c r="K12107" t="s">
        <v>22</v>
      </c>
      <c r="L12107" t="s">
        <v>916</v>
      </c>
      <c r="M12107" t="s">
        <v>42</v>
      </c>
      <c r="N12107">
        <v>5</v>
      </c>
      <c r="O12107">
        <v>4</v>
      </c>
      <c r="P12107">
        <v>4</v>
      </c>
      <c r="Q12107" t="s">
        <v>37</v>
      </c>
      <c r="R12107" t="s">
        <v>31</v>
      </c>
    </row>
    <row r="12108" spans="1:18" x14ac:dyDescent="0.3">
      <c r="A12108" t="s">
        <v>62</v>
      </c>
      <c r="B12108" t="s">
        <v>244</v>
      </c>
      <c r="C12108">
        <v>28995</v>
      </c>
      <c r="D12108" t="s">
        <v>159</v>
      </c>
      <c r="E12108">
        <v>1000</v>
      </c>
      <c r="F12108" t="s">
        <v>19</v>
      </c>
      <c r="G12108">
        <v>2024</v>
      </c>
      <c r="H12108" t="s">
        <v>20</v>
      </c>
      <c r="I12108">
        <v>150</v>
      </c>
      <c r="J12108" t="s">
        <v>21</v>
      </c>
      <c r="K12108" t="s">
        <v>230</v>
      </c>
      <c r="L12108" t="s">
        <v>916</v>
      </c>
      <c r="M12108" t="s">
        <v>42</v>
      </c>
      <c r="N12108">
        <v>5</v>
      </c>
      <c r="O12108">
        <v>5</v>
      </c>
      <c r="P12108">
        <v>4</v>
      </c>
      <c r="Q12108" t="s">
        <v>25</v>
      </c>
      <c r="R12108" t="s">
        <v>34</v>
      </c>
    </row>
    <row r="12109" spans="1:18" x14ac:dyDescent="0.3">
      <c r="A12109" t="s">
        <v>62</v>
      </c>
      <c r="B12109" t="s">
        <v>244</v>
      </c>
      <c r="C12109">
        <v>28995</v>
      </c>
      <c r="D12109" t="s">
        <v>159</v>
      </c>
      <c r="E12109">
        <v>1050</v>
      </c>
      <c r="F12109" t="s">
        <v>19</v>
      </c>
      <c r="G12109">
        <v>2024</v>
      </c>
      <c r="H12109" t="s">
        <v>20</v>
      </c>
      <c r="I12109">
        <v>150</v>
      </c>
      <c r="J12109" t="s">
        <v>21</v>
      </c>
      <c r="K12109" t="s">
        <v>230</v>
      </c>
      <c r="L12109" t="s">
        <v>916</v>
      </c>
      <c r="M12109" t="s">
        <v>42</v>
      </c>
      <c r="N12109">
        <v>5</v>
      </c>
      <c r="O12109">
        <v>5</v>
      </c>
      <c r="P12109">
        <v>4</v>
      </c>
      <c r="Q12109" t="s">
        <v>25</v>
      </c>
      <c r="R12109" t="s">
        <v>34</v>
      </c>
    </row>
    <row r="12110" spans="1:18" x14ac:dyDescent="0.3">
      <c r="A12110" t="s">
        <v>64</v>
      </c>
      <c r="B12110" t="s">
        <v>65</v>
      </c>
      <c r="C12110">
        <v>23877</v>
      </c>
      <c r="D12110" t="s">
        <v>159</v>
      </c>
      <c r="E12110">
        <v>20350</v>
      </c>
      <c r="F12110" t="s">
        <v>19</v>
      </c>
      <c r="G12110">
        <v>2024</v>
      </c>
      <c r="H12110" t="s">
        <v>20</v>
      </c>
      <c r="I12110">
        <v>131</v>
      </c>
      <c r="J12110" t="s">
        <v>21</v>
      </c>
      <c r="K12110" t="s">
        <v>22</v>
      </c>
      <c r="L12110" t="s">
        <v>916</v>
      </c>
      <c r="M12110" t="s">
        <v>42</v>
      </c>
      <c r="N12110">
        <v>5</v>
      </c>
      <c r="O12110">
        <v>5</v>
      </c>
      <c r="P12110">
        <v>4</v>
      </c>
      <c r="Q12110" t="s">
        <v>32</v>
      </c>
      <c r="R12110" t="s">
        <v>34</v>
      </c>
    </row>
    <row r="12111" spans="1:18" x14ac:dyDescent="0.3">
      <c r="A12111" t="s">
        <v>68</v>
      </c>
      <c r="B12111" t="s">
        <v>209</v>
      </c>
      <c r="C12111">
        <v>31585</v>
      </c>
      <c r="D12111" t="s">
        <v>159</v>
      </c>
      <c r="E12111">
        <v>5</v>
      </c>
      <c r="F12111" t="s">
        <v>19</v>
      </c>
      <c r="G12111">
        <v>2024</v>
      </c>
      <c r="H12111" t="s">
        <v>160</v>
      </c>
      <c r="I12111">
        <v>156</v>
      </c>
      <c r="J12111" t="s">
        <v>21</v>
      </c>
      <c r="K12111" t="s">
        <v>22</v>
      </c>
      <c r="L12111" t="s">
        <v>918</v>
      </c>
      <c r="M12111" t="s">
        <v>42</v>
      </c>
      <c r="N12111">
        <v>5</v>
      </c>
      <c r="O12111">
        <v>5</v>
      </c>
      <c r="P12111">
        <v>0</v>
      </c>
      <c r="Q12111" t="s">
        <v>25</v>
      </c>
      <c r="R12111" t="s">
        <v>26</v>
      </c>
    </row>
    <row r="12112" spans="1:18" x14ac:dyDescent="0.3">
      <c r="A12112" t="s">
        <v>68</v>
      </c>
      <c r="B12112" t="s">
        <v>70</v>
      </c>
      <c r="C12112">
        <v>31990</v>
      </c>
      <c r="D12112" t="s">
        <v>159</v>
      </c>
      <c r="E12112">
        <v>6900</v>
      </c>
      <c r="F12112" t="s">
        <v>19</v>
      </c>
      <c r="G12112">
        <v>2024</v>
      </c>
      <c r="H12112" t="s">
        <v>119</v>
      </c>
      <c r="I12112">
        <v>131</v>
      </c>
      <c r="J12112" t="s">
        <v>21</v>
      </c>
      <c r="K12112" t="s">
        <v>22</v>
      </c>
      <c r="L12112" t="s">
        <v>917</v>
      </c>
      <c r="M12112" t="s">
        <v>42</v>
      </c>
      <c r="N12112">
        <v>5</v>
      </c>
      <c r="O12112">
        <v>5</v>
      </c>
      <c r="P12112">
        <v>4</v>
      </c>
      <c r="Q12112" t="s">
        <v>30</v>
      </c>
      <c r="R12112" t="s">
        <v>33</v>
      </c>
    </row>
    <row r="12113" spans="1:18" x14ac:dyDescent="0.3">
      <c r="A12113" t="s">
        <v>73</v>
      </c>
      <c r="B12113" t="s">
        <v>596</v>
      </c>
      <c r="C12113">
        <v>35990</v>
      </c>
      <c r="D12113" t="s">
        <v>159</v>
      </c>
      <c r="E12113">
        <v>9000</v>
      </c>
      <c r="F12113" t="s">
        <v>19</v>
      </c>
      <c r="G12113">
        <v>2024</v>
      </c>
      <c r="H12113" t="s">
        <v>160</v>
      </c>
      <c r="I12113">
        <v>228</v>
      </c>
      <c r="J12113" t="s">
        <v>21</v>
      </c>
      <c r="K12113" t="s">
        <v>22</v>
      </c>
      <c r="L12113" t="s">
        <v>917</v>
      </c>
      <c r="M12113" t="s">
        <v>953</v>
      </c>
      <c r="N12113">
        <v>5</v>
      </c>
      <c r="O12113">
        <v>5</v>
      </c>
      <c r="Q12113" t="s">
        <v>37</v>
      </c>
      <c r="R12113" t="s">
        <v>31</v>
      </c>
    </row>
    <row r="12114" spans="1:18" x14ac:dyDescent="0.3">
      <c r="A12114" t="s">
        <v>73</v>
      </c>
      <c r="B12114" t="s">
        <v>75</v>
      </c>
      <c r="C12114">
        <v>35980</v>
      </c>
      <c r="D12114" t="s">
        <v>159</v>
      </c>
      <c r="E12114">
        <v>15</v>
      </c>
      <c r="F12114" t="s">
        <v>19</v>
      </c>
      <c r="G12114">
        <v>2024</v>
      </c>
      <c r="H12114" t="s">
        <v>119</v>
      </c>
      <c r="I12114">
        <v>230</v>
      </c>
      <c r="J12114" t="s">
        <v>21</v>
      </c>
      <c r="K12114" t="s">
        <v>22</v>
      </c>
      <c r="L12114" t="s">
        <v>918</v>
      </c>
      <c r="M12114" t="s">
        <v>42</v>
      </c>
      <c r="N12114">
        <v>5</v>
      </c>
      <c r="O12114">
        <v>5</v>
      </c>
      <c r="P12114">
        <v>4</v>
      </c>
      <c r="Q12114" t="s">
        <v>32</v>
      </c>
      <c r="R12114" t="s">
        <v>26</v>
      </c>
    </row>
    <row r="12115" spans="1:18" x14ac:dyDescent="0.3">
      <c r="A12115" t="s">
        <v>73</v>
      </c>
      <c r="B12115" t="s">
        <v>412</v>
      </c>
      <c r="C12115">
        <v>22990</v>
      </c>
      <c r="D12115" t="s">
        <v>159</v>
      </c>
      <c r="E12115">
        <v>2490</v>
      </c>
      <c r="F12115" t="s">
        <v>19</v>
      </c>
      <c r="G12115">
        <v>2024</v>
      </c>
      <c r="H12115" t="s">
        <v>160</v>
      </c>
      <c r="I12115">
        <v>136</v>
      </c>
      <c r="J12115" t="s">
        <v>21</v>
      </c>
      <c r="K12115" t="s">
        <v>221</v>
      </c>
      <c r="L12115" t="s">
        <v>917</v>
      </c>
      <c r="M12115" t="s">
        <v>42</v>
      </c>
      <c r="N12115">
        <v>5</v>
      </c>
      <c r="O12115">
        <v>5</v>
      </c>
      <c r="Q12115" t="s">
        <v>30</v>
      </c>
      <c r="R12115" t="s">
        <v>34</v>
      </c>
    </row>
    <row r="12116" spans="1:18" x14ac:dyDescent="0.3">
      <c r="A12116" t="s">
        <v>77</v>
      </c>
      <c r="B12116" t="s">
        <v>78</v>
      </c>
      <c r="C12116">
        <v>50490</v>
      </c>
      <c r="D12116" t="s">
        <v>159</v>
      </c>
      <c r="E12116">
        <v>11500</v>
      </c>
      <c r="F12116" t="s">
        <v>19</v>
      </c>
      <c r="G12116">
        <v>2024</v>
      </c>
      <c r="H12116" t="s">
        <v>20</v>
      </c>
      <c r="I12116">
        <v>204</v>
      </c>
      <c r="J12116" t="s">
        <v>21</v>
      </c>
      <c r="K12116" t="s">
        <v>22</v>
      </c>
      <c r="L12116" t="s">
        <v>916</v>
      </c>
      <c r="M12116" t="s">
        <v>24</v>
      </c>
      <c r="N12116">
        <v>5</v>
      </c>
      <c r="O12116">
        <v>5</v>
      </c>
      <c r="Q12116" t="s">
        <v>25</v>
      </c>
      <c r="R12116" t="s">
        <v>31</v>
      </c>
    </row>
    <row r="12117" spans="1:18" x14ac:dyDescent="0.3">
      <c r="A12117" t="s">
        <v>84</v>
      </c>
      <c r="B12117" t="s">
        <v>85</v>
      </c>
      <c r="C12117">
        <v>36490</v>
      </c>
      <c r="D12117" t="s">
        <v>159</v>
      </c>
      <c r="E12117">
        <v>50</v>
      </c>
      <c r="F12117" t="s">
        <v>19</v>
      </c>
      <c r="G12117">
        <v>2024</v>
      </c>
      <c r="H12117" t="s">
        <v>119</v>
      </c>
      <c r="I12117">
        <v>190</v>
      </c>
      <c r="J12117" t="s">
        <v>21</v>
      </c>
      <c r="K12117" t="s">
        <v>22</v>
      </c>
      <c r="L12117" t="s">
        <v>918</v>
      </c>
      <c r="M12117" t="s">
        <v>953</v>
      </c>
      <c r="N12117">
        <v>5</v>
      </c>
      <c r="O12117">
        <v>4</v>
      </c>
      <c r="P12117">
        <v>4</v>
      </c>
      <c r="Q12117" t="s">
        <v>30</v>
      </c>
      <c r="R12117" t="s">
        <v>34</v>
      </c>
    </row>
    <row r="12118" spans="1:18" x14ac:dyDescent="0.3">
      <c r="A12118" t="s">
        <v>87</v>
      </c>
      <c r="B12118" t="s">
        <v>88</v>
      </c>
      <c r="C12118">
        <v>39970</v>
      </c>
      <c r="D12118" t="s">
        <v>159</v>
      </c>
      <c r="E12118">
        <v>10841</v>
      </c>
      <c r="F12118" t="s">
        <v>19</v>
      </c>
      <c r="G12118">
        <v>2024</v>
      </c>
      <c r="H12118" t="s">
        <v>20</v>
      </c>
      <c r="I12118">
        <v>150</v>
      </c>
      <c r="J12118" t="s">
        <v>21</v>
      </c>
      <c r="K12118" t="s">
        <v>22</v>
      </c>
      <c r="L12118" t="s">
        <v>916</v>
      </c>
      <c r="M12118" t="s">
        <v>42</v>
      </c>
      <c r="N12118">
        <v>5</v>
      </c>
      <c r="O12118">
        <v>5</v>
      </c>
      <c r="Q12118" t="s">
        <v>30</v>
      </c>
      <c r="R12118" t="s">
        <v>34</v>
      </c>
    </row>
    <row r="12119" spans="1:18" x14ac:dyDescent="0.3">
      <c r="A12119" t="s">
        <v>87</v>
      </c>
      <c r="B12119" t="s">
        <v>89</v>
      </c>
      <c r="C12119">
        <v>28710</v>
      </c>
      <c r="D12119" t="s">
        <v>159</v>
      </c>
      <c r="E12119">
        <v>22500</v>
      </c>
      <c r="F12119" t="s">
        <v>19</v>
      </c>
      <c r="G12119">
        <v>2024</v>
      </c>
      <c r="H12119" t="s">
        <v>20</v>
      </c>
      <c r="I12119">
        <v>116</v>
      </c>
      <c r="J12119" t="s">
        <v>21</v>
      </c>
      <c r="K12119" t="s">
        <v>22</v>
      </c>
      <c r="L12119" t="s">
        <v>916</v>
      </c>
      <c r="M12119" t="s">
        <v>953</v>
      </c>
      <c r="N12119">
        <v>5</v>
      </c>
      <c r="O12119">
        <v>5</v>
      </c>
      <c r="Q12119" t="s">
        <v>35</v>
      </c>
      <c r="R12119" t="s">
        <v>34</v>
      </c>
    </row>
    <row r="12120" spans="1:18" x14ac:dyDescent="0.3">
      <c r="A12120" t="s">
        <v>90</v>
      </c>
      <c r="B12120" t="s">
        <v>953</v>
      </c>
      <c r="C12120">
        <v>22567</v>
      </c>
      <c r="D12120" t="s">
        <v>159</v>
      </c>
      <c r="E12120">
        <v>6500</v>
      </c>
      <c r="F12120" t="s">
        <v>19</v>
      </c>
      <c r="G12120">
        <v>2024</v>
      </c>
      <c r="H12120" t="s">
        <v>119</v>
      </c>
      <c r="I12120">
        <v>102</v>
      </c>
      <c r="J12120" t="s">
        <v>21</v>
      </c>
      <c r="K12120" t="s">
        <v>22</v>
      </c>
      <c r="L12120" t="s">
        <v>917</v>
      </c>
      <c r="M12120" t="s">
        <v>953</v>
      </c>
      <c r="N12120">
        <v>5</v>
      </c>
      <c r="O12120">
        <v>4</v>
      </c>
      <c r="Q12120" t="s">
        <v>25</v>
      </c>
      <c r="R12120" t="s">
        <v>34</v>
      </c>
    </row>
    <row r="12121" spans="1:18" x14ac:dyDescent="0.3">
      <c r="A12121" t="s">
        <v>90</v>
      </c>
      <c r="B12121" t="s">
        <v>92</v>
      </c>
      <c r="C12121">
        <v>21990</v>
      </c>
      <c r="D12121" t="s">
        <v>159</v>
      </c>
      <c r="E12121">
        <v>20</v>
      </c>
      <c r="F12121" t="s">
        <v>196</v>
      </c>
      <c r="G12121">
        <v>2024</v>
      </c>
      <c r="H12121" t="s">
        <v>119</v>
      </c>
      <c r="I12121">
        <v>129</v>
      </c>
      <c r="J12121" t="s">
        <v>21</v>
      </c>
      <c r="K12121" t="s">
        <v>22</v>
      </c>
      <c r="L12121" t="s">
        <v>918</v>
      </c>
      <c r="M12121" t="s">
        <v>953</v>
      </c>
      <c r="N12121">
        <v>5</v>
      </c>
      <c r="O12121">
        <v>5</v>
      </c>
      <c r="P12121">
        <v>4</v>
      </c>
      <c r="Q12121" t="s">
        <v>28</v>
      </c>
      <c r="R12121" t="s">
        <v>34</v>
      </c>
    </row>
    <row r="12122" spans="1:18" x14ac:dyDescent="0.3">
      <c r="A12122" t="s">
        <v>90</v>
      </c>
      <c r="B12122" t="s">
        <v>91</v>
      </c>
      <c r="C12122">
        <v>24190</v>
      </c>
      <c r="D12122" t="s">
        <v>159</v>
      </c>
      <c r="E12122">
        <v>20</v>
      </c>
      <c r="F12122" t="s">
        <v>196</v>
      </c>
      <c r="G12122">
        <v>2024</v>
      </c>
      <c r="H12122" t="s">
        <v>119</v>
      </c>
      <c r="I12122">
        <v>129</v>
      </c>
      <c r="J12122" t="s">
        <v>21</v>
      </c>
      <c r="K12122" t="s">
        <v>22</v>
      </c>
      <c r="L12122" t="s">
        <v>918</v>
      </c>
      <c r="M12122" t="s">
        <v>953</v>
      </c>
      <c r="N12122">
        <v>5</v>
      </c>
      <c r="O12122">
        <v>5</v>
      </c>
      <c r="P12122">
        <v>4</v>
      </c>
      <c r="Q12122" t="s">
        <v>25</v>
      </c>
      <c r="R12122" t="s">
        <v>31</v>
      </c>
    </row>
    <row r="12123" spans="1:18" x14ac:dyDescent="0.3">
      <c r="A12123" t="s">
        <v>90</v>
      </c>
      <c r="B12123" t="s">
        <v>206</v>
      </c>
      <c r="C12123">
        <v>23800</v>
      </c>
      <c r="D12123" t="s">
        <v>159</v>
      </c>
      <c r="E12123">
        <v>99</v>
      </c>
      <c r="F12123" t="s">
        <v>196</v>
      </c>
      <c r="G12123">
        <v>2024</v>
      </c>
      <c r="H12123" t="s">
        <v>119</v>
      </c>
      <c r="I12123">
        <v>129</v>
      </c>
      <c r="J12123" t="s">
        <v>21</v>
      </c>
      <c r="K12123" t="s">
        <v>22</v>
      </c>
      <c r="L12123" t="s">
        <v>917</v>
      </c>
      <c r="M12123" t="s">
        <v>42</v>
      </c>
      <c r="N12123">
        <v>5</v>
      </c>
      <c r="O12123">
        <v>5</v>
      </c>
      <c r="P12123">
        <v>4</v>
      </c>
      <c r="Q12123" t="s">
        <v>32</v>
      </c>
      <c r="R12123" t="s">
        <v>34</v>
      </c>
    </row>
    <row r="12124" spans="1:18" x14ac:dyDescent="0.3">
      <c r="A12124" t="s">
        <v>90</v>
      </c>
      <c r="B12124" t="s">
        <v>277</v>
      </c>
      <c r="C12124">
        <v>27485</v>
      </c>
      <c r="D12124" t="s">
        <v>159</v>
      </c>
      <c r="E12124">
        <v>6104</v>
      </c>
      <c r="F12124" t="s">
        <v>19</v>
      </c>
      <c r="G12124">
        <v>2024</v>
      </c>
      <c r="H12124" t="s">
        <v>119</v>
      </c>
      <c r="I12124">
        <v>140</v>
      </c>
      <c r="J12124" t="s">
        <v>21</v>
      </c>
      <c r="K12124" t="s">
        <v>230</v>
      </c>
      <c r="L12124" t="s">
        <v>917</v>
      </c>
      <c r="M12124" t="s">
        <v>42</v>
      </c>
      <c r="N12124">
        <v>5</v>
      </c>
      <c r="O12124">
        <v>5</v>
      </c>
      <c r="P12124">
        <v>4</v>
      </c>
      <c r="Q12124" t="s">
        <v>25</v>
      </c>
      <c r="R12124" t="s">
        <v>34</v>
      </c>
    </row>
    <row r="12125" spans="1:18" x14ac:dyDescent="0.3">
      <c r="A12125" t="s">
        <v>90</v>
      </c>
      <c r="B12125" t="s">
        <v>92</v>
      </c>
      <c r="C12125">
        <v>23888</v>
      </c>
      <c r="D12125" t="s">
        <v>159</v>
      </c>
      <c r="E12125">
        <v>50</v>
      </c>
      <c r="F12125" t="s">
        <v>19</v>
      </c>
      <c r="G12125">
        <v>2024</v>
      </c>
      <c r="H12125" t="s">
        <v>119</v>
      </c>
      <c r="I12125">
        <v>116</v>
      </c>
      <c r="J12125" t="s">
        <v>21</v>
      </c>
      <c r="K12125" t="s">
        <v>22</v>
      </c>
      <c r="L12125" t="s">
        <v>918</v>
      </c>
      <c r="M12125" t="s">
        <v>42</v>
      </c>
      <c r="N12125">
        <v>5</v>
      </c>
      <c r="O12125">
        <v>5</v>
      </c>
      <c r="P12125">
        <v>4</v>
      </c>
      <c r="Q12125" t="s">
        <v>25</v>
      </c>
      <c r="R12125" t="s">
        <v>34</v>
      </c>
    </row>
    <row r="12126" spans="1:18" x14ac:dyDescent="0.3">
      <c r="A12126" t="s">
        <v>90</v>
      </c>
      <c r="B12126" t="s">
        <v>92</v>
      </c>
      <c r="C12126">
        <v>20990</v>
      </c>
      <c r="D12126" t="s">
        <v>159</v>
      </c>
      <c r="E12126">
        <v>10592</v>
      </c>
      <c r="F12126" t="s">
        <v>19</v>
      </c>
      <c r="G12126">
        <v>2024</v>
      </c>
      <c r="H12126" t="s">
        <v>119</v>
      </c>
      <c r="I12126">
        <v>116</v>
      </c>
      <c r="J12126" t="s">
        <v>21</v>
      </c>
      <c r="K12126" t="s">
        <v>22</v>
      </c>
      <c r="L12126" t="s">
        <v>916</v>
      </c>
      <c r="M12126" t="s">
        <v>953</v>
      </c>
      <c r="N12126">
        <v>5</v>
      </c>
      <c r="O12126">
        <v>5</v>
      </c>
      <c r="P12126">
        <v>4</v>
      </c>
      <c r="Q12126" t="s">
        <v>32</v>
      </c>
      <c r="R12126" t="s">
        <v>34</v>
      </c>
    </row>
    <row r="12127" spans="1:18" x14ac:dyDescent="0.3">
      <c r="A12127" t="s">
        <v>90</v>
      </c>
      <c r="B12127" t="s">
        <v>206</v>
      </c>
      <c r="C12127">
        <v>26470</v>
      </c>
      <c r="D12127" t="s">
        <v>159</v>
      </c>
      <c r="E12127">
        <v>11760</v>
      </c>
      <c r="F12127" t="s">
        <v>19</v>
      </c>
      <c r="G12127">
        <v>2024</v>
      </c>
      <c r="H12127" t="s">
        <v>119</v>
      </c>
      <c r="I12127">
        <v>116</v>
      </c>
      <c r="J12127" t="s">
        <v>21</v>
      </c>
      <c r="K12127" t="s">
        <v>22</v>
      </c>
      <c r="L12127" t="s">
        <v>916</v>
      </c>
      <c r="M12127" t="s">
        <v>24</v>
      </c>
      <c r="N12127">
        <v>5</v>
      </c>
      <c r="O12127">
        <v>5</v>
      </c>
      <c r="P12127">
        <v>4</v>
      </c>
      <c r="Q12127" t="s">
        <v>32</v>
      </c>
      <c r="R12127" t="s">
        <v>26</v>
      </c>
    </row>
    <row r="12128" spans="1:18" x14ac:dyDescent="0.3">
      <c r="A12128" t="s">
        <v>90</v>
      </c>
      <c r="B12128" t="s">
        <v>206</v>
      </c>
      <c r="C12128">
        <v>26470</v>
      </c>
      <c r="D12128" t="s">
        <v>159</v>
      </c>
      <c r="E12128">
        <v>6100</v>
      </c>
      <c r="F12128" t="s">
        <v>19</v>
      </c>
      <c r="G12128">
        <v>2024</v>
      </c>
      <c r="H12128" t="s">
        <v>119</v>
      </c>
      <c r="I12128">
        <v>116</v>
      </c>
      <c r="J12128" t="s">
        <v>21</v>
      </c>
      <c r="K12128" t="s">
        <v>22</v>
      </c>
      <c r="L12128" t="s">
        <v>916</v>
      </c>
      <c r="M12128" t="s">
        <v>24</v>
      </c>
      <c r="N12128">
        <v>5</v>
      </c>
      <c r="O12128">
        <v>5</v>
      </c>
      <c r="P12128">
        <v>4</v>
      </c>
      <c r="Q12128" t="s">
        <v>28</v>
      </c>
      <c r="R12128" t="s">
        <v>26</v>
      </c>
    </row>
    <row r="12129" spans="1:18" x14ac:dyDescent="0.3">
      <c r="A12129" t="s">
        <v>16</v>
      </c>
      <c r="B12129" t="s">
        <v>561</v>
      </c>
      <c r="C12129">
        <v>35970</v>
      </c>
      <c r="D12129" t="s">
        <v>159</v>
      </c>
      <c r="E12129">
        <v>4500</v>
      </c>
      <c r="F12129" t="s">
        <v>19</v>
      </c>
      <c r="G12129">
        <v>2024</v>
      </c>
      <c r="H12129" t="s">
        <v>160</v>
      </c>
      <c r="I12129">
        <v>156</v>
      </c>
      <c r="J12129" t="s">
        <v>21</v>
      </c>
      <c r="K12129" t="s">
        <v>22</v>
      </c>
      <c r="L12129" t="s">
        <v>917</v>
      </c>
      <c r="M12129" t="s">
        <v>42</v>
      </c>
      <c r="N12129">
        <v>5</v>
      </c>
      <c r="O12129">
        <v>5</v>
      </c>
      <c r="Q12129" t="s">
        <v>37</v>
      </c>
      <c r="R12129" t="s">
        <v>34</v>
      </c>
    </row>
    <row r="12130" spans="1:18" x14ac:dyDescent="0.3">
      <c r="A12130" t="s">
        <v>16</v>
      </c>
      <c r="B12130" t="s">
        <v>561</v>
      </c>
      <c r="C12130">
        <v>34990</v>
      </c>
      <c r="D12130" t="s">
        <v>159</v>
      </c>
      <c r="E12130">
        <v>15</v>
      </c>
      <c r="F12130" t="s">
        <v>19</v>
      </c>
      <c r="G12130">
        <v>2024</v>
      </c>
      <c r="H12130" t="s">
        <v>119</v>
      </c>
      <c r="I12130">
        <v>136</v>
      </c>
      <c r="J12130" t="s">
        <v>21</v>
      </c>
      <c r="K12130" t="s">
        <v>22</v>
      </c>
      <c r="L12130" t="s">
        <v>918</v>
      </c>
      <c r="M12130" t="s">
        <v>42</v>
      </c>
      <c r="N12130">
        <v>5</v>
      </c>
      <c r="O12130">
        <v>5</v>
      </c>
      <c r="P12130">
        <v>3</v>
      </c>
      <c r="Q12130" t="s">
        <v>28</v>
      </c>
      <c r="R12130" t="s">
        <v>26</v>
      </c>
    </row>
    <row r="12131" spans="1:18" x14ac:dyDescent="0.3">
      <c r="A12131" t="s">
        <v>16</v>
      </c>
      <c r="B12131" t="s">
        <v>561</v>
      </c>
      <c r="C12131">
        <v>37990</v>
      </c>
      <c r="D12131" t="s">
        <v>159</v>
      </c>
      <c r="E12131">
        <v>15</v>
      </c>
      <c r="F12131" t="s">
        <v>19</v>
      </c>
      <c r="G12131">
        <v>2024</v>
      </c>
      <c r="H12131" t="s">
        <v>160</v>
      </c>
      <c r="I12131">
        <v>156</v>
      </c>
      <c r="J12131" t="s">
        <v>21</v>
      </c>
      <c r="K12131" t="s">
        <v>22</v>
      </c>
      <c r="L12131" t="s">
        <v>918</v>
      </c>
      <c r="M12131" t="s">
        <v>42</v>
      </c>
      <c r="N12131">
        <v>5</v>
      </c>
      <c r="O12131">
        <v>4</v>
      </c>
      <c r="Q12131" t="s">
        <v>37</v>
      </c>
      <c r="R12131" t="s">
        <v>31</v>
      </c>
    </row>
    <row r="12132" spans="1:18" x14ac:dyDescent="0.3">
      <c r="A12132" t="s">
        <v>97</v>
      </c>
      <c r="B12132" t="s">
        <v>260</v>
      </c>
      <c r="C12132">
        <v>32740</v>
      </c>
      <c r="D12132" t="s">
        <v>159</v>
      </c>
      <c r="E12132">
        <v>4890</v>
      </c>
      <c r="F12132" t="s">
        <v>19</v>
      </c>
      <c r="G12132">
        <v>2024</v>
      </c>
      <c r="H12132" t="s">
        <v>20</v>
      </c>
      <c r="I12132">
        <v>116</v>
      </c>
      <c r="J12132" t="s">
        <v>21</v>
      </c>
      <c r="K12132" t="s">
        <v>223</v>
      </c>
      <c r="L12132" t="s">
        <v>916</v>
      </c>
      <c r="M12132" t="s">
        <v>953</v>
      </c>
      <c r="N12132">
        <v>5</v>
      </c>
      <c r="O12132">
        <v>5</v>
      </c>
      <c r="P12132">
        <v>4</v>
      </c>
      <c r="Q12132" t="s">
        <v>32</v>
      </c>
      <c r="R12132" t="s">
        <v>34</v>
      </c>
    </row>
    <row r="12133" spans="1:18" x14ac:dyDescent="0.3">
      <c r="A12133" t="s">
        <v>102</v>
      </c>
      <c r="B12133" t="s">
        <v>571</v>
      </c>
      <c r="C12133">
        <v>51970</v>
      </c>
      <c r="D12133" t="s">
        <v>159</v>
      </c>
      <c r="E12133">
        <v>3148</v>
      </c>
      <c r="F12133" t="s">
        <v>19</v>
      </c>
      <c r="G12133">
        <v>2024</v>
      </c>
      <c r="H12133" t="s">
        <v>160</v>
      </c>
      <c r="I12133">
        <v>245</v>
      </c>
      <c r="J12133" t="s">
        <v>21</v>
      </c>
      <c r="K12133" t="s">
        <v>223</v>
      </c>
      <c r="L12133" t="s">
        <v>916</v>
      </c>
      <c r="M12133" t="s">
        <v>953</v>
      </c>
      <c r="N12133">
        <v>5</v>
      </c>
      <c r="O12133">
        <v>5</v>
      </c>
      <c r="Q12133" t="s">
        <v>32</v>
      </c>
      <c r="R12133" t="s">
        <v>31</v>
      </c>
    </row>
    <row r="12134" spans="1:18" x14ac:dyDescent="0.3">
      <c r="A12134" t="s">
        <v>108</v>
      </c>
      <c r="B12134" t="s">
        <v>367</v>
      </c>
      <c r="C12134">
        <v>38790</v>
      </c>
      <c r="D12134" t="s">
        <v>159</v>
      </c>
      <c r="E12134">
        <v>11000</v>
      </c>
      <c r="F12134" t="s">
        <v>19</v>
      </c>
      <c r="G12134">
        <v>2024</v>
      </c>
      <c r="H12134" t="s">
        <v>20</v>
      </c>
      <c r="I12134">
        <v>204</v>
      </c>
      <c r="J12134" t="s">
        <v>21</v>
      </c>
      <c r="K12134" t="s">
        <v>223</v>
      </c>
      <c r="L12134" t="s">
        <v>916</v>
      </c>
      <c r="M12134" t="s">
        <v>953</v>
      </c>
      <c r="N12134">
        <v>5</v>
      </c>
      <c r="O12134">
        <v>4</v>
      </c>
      <c r="Q12134" t="s">
        <v>30</v>
      </c>
      <c r="R12134" t="s">
        <v>31</v>
      </c>
    </row>
    <row r="12135" spans="1:18" x14ac:dyDescent="0.3">
      <c r="A12135" t="s">
        <v>108</v>
      </c>
      <c r="B12135" t="s">
        <v>367</v>
      </c>
      <c r="C12135">
        <v>42890</v>
      </c>
      <c r="D12135" t="s">
        <v>159</v>
      </c>
      <c r="E12135">
        <v>6000</v>
      </c>
      <c r="F12135" t="s">
        <v>19</v>
      </c>
      <c r="G12135">
        <v>2024</v>
      </c>
      <c r="H12135" t="s">
        <v>20</v>
      </c>
      <c r="I12135">
        <v>204</v>
      </c>
      <c r="J12135" t="s">
        <v>21</v>
      </c>
      <c r="K12135" t="s">
        <v>223</v>
      </c>
      <c r="L12135" t="s">
        <v>916</v>
      </c>
      <c r="M12135" t="s">
        <v>953</v>
      </c>
      <c r="N12135">
        <v>5</v>
      </c>
      <c r="O12135">
        <v>4</v>
      </c>
      <c r="Q12135" t="s">
        <v>30</v>
      </c>
      <c r="R12135" t="s">
        <v>31</v>
      </c>
    </row>
    <row r="12136" spans="1:18" x14ac:dyDescent="0.3">
      <c r="A12136" t="s">
        <v>137</v>
      </c>
      <c r="B12136" t="s">
        <v>562</v>
      </c>
      <c r="C12136">
        <v>35251</v>
      </c>
      <c r="D12136" t="s">
        <v>159</v>
      </c>
      <c r="E12136">
        <v>5492</v>
      </c>
      <c r="F12136" t="s">
        <v>19</v>
      </c>
      <c r="G12136">
        <v>2024</v>
      </c>
      <c r="H12136" t="s">
        <v>119</v>
      </c>
      <c r="I12136">
        <v>136</v>
      </c>
      <c r="J12136" t="s">
        <v>21</v>
      </c>
      <c r="K12136" t="s">
        <v>22</v>
      </c>
      <c r="L12136" t="s">
        <v>917</v>
      </c>
      <c r="M12136" t="s">
        <v>953</v>
      </c>
      <c r="N12136">
        <v>5</v>
      </c>
      <c r="O12136">
        <v>5</v>
      </c>
      <c r="P12136">
        <v>3</v>
      </c>
      <c r="Q12136" t="s">
        <v>28</v>
      </c>
      <c r="R12136" t="s">
        <v>31</v>
      </c>
    </row>
    <row r="12137" spans="1:18" x14ac:dyDescent="0.3">
      <c r="A12137" t="s">
        <v>137</v>
      </c>
      <c r="B12137" t="s">
        <v>562</v>
      </c>
      <c r="C12137">
        <v>31040</v>
      </c>
      <c r="D12137" t="s">
        <v>159</v>
      </c>
      <c r="E12137">
        <v>23</v>
      </c>
      <c r="F12137" t="s">
        <v>19</v>
      </c>
      <c r="G12137">
        <v>2024</v>
      </c>
      <c r="H12137" t="s">
        <v>119</v>
      </c>
      <c r="I12137">
        <v>136</v>
      </c>
      <c r="J12137" t="s">
        <v>21</v>
      </c>
      <c r="K12137" t="s">
        <v>22</v>
      </c>
      <c r="L12137" t="s">
        <v>917</v>
      </c>
      <c r="M12137" t="s">
        <v>953</v>
      </c>
      <c r="N12137">
        <v>5</v>
      </c>
      <c r="O12137">
        <v>5</v>
      </c>
      <c r="P12137">
        <v>3</v>
      </c>
      <c r="Q12137" t="s">
        <v>30</v>
      </c>
      <c r="R12137" t="s">
        <v>31</v>
      </c>
    </row>
    <row r="12138" spans="1:18" x14ac:dyDescent="0.3">
      <c r="A12138" t="s">
        <v>137</v>
      </c>
      <c r="B12138" t="s">
        <v>562</v>
      </c>
      <c r="C12138">
        <v>30990</v>
      </c>
      <c r="D12138" t="s">
        <v>159</v>
      </c>
      <c r="E12138">
        <v>50</v>
      </c>
      <c r="F12138" t="s">
        <v>19</v>
      </c>
      <c r="G12138">
        <v>2024</v>
      </c>
      <c r="H12138" t="s">
        <v>119</v>
      </c>
      <c r="I12138">
        <v>136</v>
      </c>
      <c r="J12138" t="s">
        <v>21</v>
      </c>
      <c r="K12138" t="s">
        <v>22</v>
      </c>
      <c r="L12138" t="s">
        <v>918</v>
      </c>
      <c r="M12138" t="s">
        <v>953</v>
      </c>
      <c r="N12138">
        <v>5</v>
      </c>
      <c r="O12138">
        <v>5</v>
      </c>
      <c r="P12138">
        <v>3</v>
      </c>
      <c r="Q12138" t="s">
        <v>30</v>
      </c>
      <c r="R12138" t="s">
        <v>34</v>
      </c>
    </row>
    <row r="12139" spans="1:18" x14ac:dyDescent="0.3">
      <c r="A12139" t="s">
        <v>137</v>
      </c>
      <c r="B12139" t="s">
        <v>934</v>
      </c>
      <c r="C12139">
        <v>64890</v>
      </c>
      <c r="D12139" t="s">
        <v>159</v>
      </c>
      <c r="E12139">
        <v>9</v>
      </c>
      <c r="F12139" t="s">
        <v>19</v>
      </c>
      <c r="G12139">
        <v>2024</v>
      </c>
      <c r="H12139" t="s">
        <v>119</v>
      </c>
      <c r="I12139">
        <v>250</v>
      </c>
      <c r="J12139" t="s">
        <v>21</v>
      </c>
      <c r="K12139" t="s">
        <v>22</v>
      </c>
      <c r="L12139" t="s">
        <v>918</v>
      </c>
      <c r="M12139" t="s">
        <v>24</v>
      </c>
      <c r="N12139">
        <v>5</v>
      </c>
      <c r="O12139">
        <v>5</v>
      </c>
      <c r="P12139">
        <v>4</v>
      </c>
      <c r="Q12139" t="s">
        <v>25</v>
      </c>
      <c r="R12139" t="s">
        <v>31</v>
      </c>
    </row>
    <row r="12140" spans="1:18" x14ac:dyDescent="0.3">
      <c r="A12140" t="s">
        <v>137</v>
      </c>
      <c r="B12140" t="s">
        <v>562</v>
      </c>
      <c r="C12140">
        <v>31990</v>
      </c>
      <c r="D12140" t="s">
        <v>159</v>
      </c>
      <c r="E12140">
        <v>3000</v>
      </c>
      <c r="F12140" t="s">
        <v>19</v>
      </c>
      <c r="G12140">
        <v>2024</v>
      </c>
      <c r="H12140" t="s">
        <v>119</v>
      </c>
      <c r="I12140">
        <v>136</v>
      </c>
      <c r="J12140" t="s">
        <v>21</v>
      </c>
      <c r="K12140" t="s">
        <v>223</v>
      </c>
      <c r="L12140" t="s">
        <v>917</v>
      </c>
      <c r="M12140" t="s">
        <v>953</v>
      </c>
      <c r="N12140">
        <v>5</v>
      </c>
      <c r="O12140">
        <v>5</v>
      </c>
      <c r="P12140">
        <v>3</v>
      </c>
      <c r="Q12140" t="s">
        <v>30</v>
      </c>
      <c r="R12140" t="s">
        <v>33</v>
      </c>
    </row>
    <row r="12141" spans="1:18" x14ac:dyDescent="0.3">
      <c r="A12141" t="s">
        <v>137</v>
      </c>
      <c r="B12141" t="s">
        <v>455</v>
      </c>
      <c r="C12141">
        <v>53990</v>
      </c>
      <c r="D12141" t="s">
        <v>159</v>
      </c>
      <c r="E12141">
        <v>15</v>
      </c>
      <c r="F12141" t="s">
        <v>19</v>
      </c>
      <c r="G12141">
        <v>2024</v>
      </c>
      <c r="H12141" t="s">
        <v>119</v>
      </c>
      <c r="I12141">
        <v>218</v>
      </c>
      <c r="J12141" t="s">
        <v>21</v>
      </c>
      <c r="K12141" t="s">
        <v>223</v>
      </c>
      <c r="L12141" t="s">
        <v>918</v>
      </c>
      <c r="M12141" t="s">
        <v>42</v>
      </c>
      <c r="N12141">
        <v>5</v>
      </c>
      <c r="O12141">
        <v>4</v>
      </c>
      <c r="P12141">
        <v>4</v>
      </c>
      <c r="Q12141" t="s">
        <v>35</v>
      </c>
      <c r="R12141" t="s">
        <v>26</v>
      </c>
    </row>
    <row r="12142" spans="1:18" x14ac:dyDescent="0.3">
      <c r="A12142" t="s">
        <v>137</v>
      </c>
      <c r="B12142" t="s">
        <v>562</v>
      </c>
      <c r="C12142">
        <v>35540</v>
      </c>
      <c r="D12142" t="s">
        <v>159</v>
      </c>
      <c r="E12142">
        <v>4990</v>
      </c>
      <c r="F12142" t="s">
        <v>19</v>
      </c>
      <c r="G12142">
        <v>2024</v>
      </c>
      <c r="H12142" t="s">
        <v>119</v>
      </c>
      <c r="I12142">
        <v>136</v>
      </c>
      <c r="J12142" t="s">
        <v>21</v>
      </c>
      <c r="K12142" t="s">
        <v>223</v>
      </c>
      <c r="L12142" t="s">
        <v>917</v>
      </c>
      <c r="M12142" t="s">
        <v>953</v>
      </c>
      <c r="N12142">
        <v>5</v>
      </c>
      <c r="O12142">
        <v>5</v>
      </c>
      <c r="P12142">
        <v>4</v>
      </c>
      <c r="Q12142" t="s">
        <v>28</v>
      </c>
      <c r="R12142" t="s">
        <v>31</v>
      </c>
    </row>
    <row r="12143" spans="1:18" x14ac:dyDescent="0.3">
      <c r="A12143" t="s">
        <v>137</v>
      </c>
      <c r="B12143" t="s">
        <v>934</v>
      </c>
      <c r="C12143">
        <v>62190</v>
      </c>
      <c r="D12143" t="s">
        <v>159</v>
      </c>
      <c r="E12143">
        <v>5</v>
      </c>
      <c r="F12143" t="s">
        <v>19</v>
      </c>
      <c r="G12143">
        <v>2024</v>
      </c>
      <c r="H12143" t="s">
        <v>119</v>
      </c>
      <c r="I12143">
        <v>249</v>
      </c>
      <c r="J12143" t="s">
        <v>21</v>
      </c>
      <c r="K12143" t="s">
        <v>22</v>
      </c>
      <c r="L12143" t="s">
        <v>918</v>
      </c>
      <c r="M12143" t="s">
        <v>24</v>
      </c>
      <c r="N12143">
        <v>5</v>
      </c>
      <c r="O12143">
        <v>5</v>
      </c>
      <c r="P12143">
        <v>4</v>
      </c>
      <c r="Q12143" t="s">
        <v>30</v>
      </c>
      <c r="R12143" t="s">
        <v>31</v>
      </c>
    </row>
    <row r="12144" spans="1:18" x14ac:dyDescent="0.3">
      <c r="A12144" t="s">
        <v>137</v>
      </c>
      <c r="B12144" t="s">
        <v>562</v>
      </c>
      <c r="C12144">
        <v>30900</v>
      </c>
      <c r="D12144" t="s">
        <v>159</v>
      </c>
      <c r="E12144">
        <v>9450</v>
      </c>
      <c r="F12144" t="s">
        <v>19</v>
      </c>
      <c r="G12144">
        <v>2024</v>
      </c>
      <c r="H12144" t="s">
        <v>119</v>
      </c>
      <c r="I12144">
        <v>91</v>
      </c>
      <c r="J12144" t="s">
        <v>21</v>
      </c>
      <c r="K12144" t="s">
        <v>223</v>
      </c>
      <c r="L12144" t="s">
        <v>917</v>
      </c>
      <c r="M12144" t="s">
        <v>42</v>
      </c>
      <c r="N12144">
        <v>5</v>
      </c>
      <c r="O12144">
        <v>5</v>
      </c>
      <c r="P12144">
        <v>3</v>
      </c>
      <c r="Q12144" t="s">
        <v>30</v>
      </c>
      <c r="R12144" t="s">
        <v>33</v>
      </c>
    </row>
    <row r="12145" spans="1:18" x14ac:dyDescent="0.3">
      <c r="A12145" t="s">
        <v>137</v>
      </c>
      <c r="B12145" t="s">
        <v>590</v>
      </c>
      <c r="C12145">
        <v>38990</v>
      </c>
      <c r="D12145" t="s">
        <v>159</v>
      </c>
      <c r="E12145">
        <v>9</v>
      </c>
      <c r="F12145" t="s">
        <v>19</v>
      </c>
      <c r="G12145">
        <v>2024</v>
      </c>
      <c r="H12145" t="s">
        <v>119</v>
      </c>
      <c r="I12145">
        <v>199</v>
      </c>
      <c r="J12145" t="s">
        <v>21</v>
      </c>
      <c r="K12145" t="s">
        <v>22</v>
      </c>
      <c r="L12145" t="s">
        <v>918</v>
      </c>
      <c r="M12145" t="s">
        <v>953</v>
      </c>
      <c r="N12145">
        <v>5</v>
      </c>
      <c r="O12145">
        <v>5</v>
      </c>
      <c r="P12145">
        <v>4</v>
      </c>
      <c r="Q12145" t="s">
        <v>30</v>
      </c>
      <c r="R12145" t="s">
        <v>128</v>
      </c>
    </row>
    <row r="12146" spans="1:18" x14ac:dyDescent="0.3">
      <c r="A12146" t="s">
        <v>137</v>
      </c>
      <c r="B12146" t="s">
        <v>931</v>
      </c>
      <c r="C12146">
        <v>36590</v>
      </c>
      <c r="D12146" t="s">
        <v>159</v>
      </c>
      <c r="E12146">
        <v>2500</v>
      </c>
      <c r="F12146" t="s">
        <v>19</v>
      </c>
      <c r="G12146">
        <v>2024</v>
      </c>
      <c r="H12146" t="s">
        <v>119</v>
      </c>
      <c r="I12146">
        <v>199</v>
      </c>
      <c r="J12146" t="s">
        <v>21</v>
      </c>
      <c r="K12146" t="s">
        <v>22</v>
      </c>
      <c r="L12146" t="s">
        <v>917</v>
      </c>
      <c r="M12146" t="s">
        <v>953</v>
      </c>
      <c r="N12146">
        <v>5</v>
      </c>
      <c r="O12146">
        <v>5</v>
      </c>
      <c r="P12146">
        <v>4</v>
      </c>
      <c r="Q12146" t="s">
        <v>30</v>
      </c>
      <c r="R12146" t="s">
        <v>128</v>
      </c>
    </row>
    <row r="12147" spans="1:18" x14ac:dyDescent="0.3">
      <c r="A12147" t="s">
        <v>137</v>
      </c>
      <c r="B12147" t="s">
        <v>144</v>
      </c>
      <c r="C12147">
        <v>49990</v>
      </c>
      <c r="D12147" t="s">
        <v>159</v>
      </c>
      <c r="E12147">
        <v>5</v>
      </c>
      <c r="F12147" t="s">
        <v>19</v>
      </c>
      <c r="G12147">
        <v>2024</v>
      </c>
      <c r="H12147" t="s">
        <v>119</v>
      </c>
      <c r="I12147">
        <v>243</v>
      </c>
      <c r="J12147" t="s">
        <v>21</v>
      </c>
      <c r="K12147" t="s">
        <v>22</v>
      </c>
      <c r="L12147" t="s">
        <v>918</v>
      </c>
      <c r="M12147" t="s">
        <v>953</v>
      </c>
      <c r="N12147">
        <v>5</v>
      </c>
      <c r="O12147">
        <v>5</v>
      </c>
      <c r="P12147">
        <v>4</v>
      </c>
      <c r="Q12147" t="s">
        <v>953</v>
      </c>
      <c r="R12147" t="s">
        <v>31</v>
      </c>
    </row>
    <row r="12148" spans="1:18" x14ac:dyDescent="0.3">
      <c r="A12148" t="s">
        <v>168</v>
      </c>
      <c r="B12148" t="s">
        <v>509</v>
      </c>
      <c r="C12148">
        <v>108990</v>
      </c>
      <c r="D12148" t="s">
        <v>159</v>
      </c>
      <c r="E12148">
        <v>4990</v>
      </c>
      <c r="F12148" t="s">
        <v>19</v>
      </c>
      <c r="G12148">
        <v>2024</v>
      </c>
      <c r="H12148" t="s">
        <v>148</v>
      </c>
      <c r="I12148">
        <v>540</v>
      </c>
      <c r="J12148" t="s">
        <v>21</v>
      </c>
      <c r="K12148" t="s">
        <v>22</v>
      </c>
      <c r="L12148" t="s">
        <v>917</v>
      </c>
      <c r="M12148" t="s">
        <v>953</v>
      </c>
      <c r="N12148">
        <v>5</v>
      </c>
      <c r="O12148">
        <v>5</v>
      </c>
      <c r="P12148">
        <v>6</v>
      </c>
      <c r="Q12148" t="s">
        <v>25</v>
      </c>
      <c r="R12148" t="s">
        <v>31</v>
      </c>
    </row>
    <row r="12149" spans="1:18" x14ac:dyDescent="0.3">
      <c r="A12149" t="s">
        <v>38</v>
      </c>
      <c r="B12149" t="s">
        <v>495</v>
      </c>
      <c r="C12149">
        <v>14990</v>
      </c>
      <c r="D12149" t="s">
        <v>159</v>
      </c>
      <c r="E12149">
        <v>2745</v>
      </c>
      <c r="F12149" t="s">
        <v>196</v>
      </c>
      <c r="G12149">
        <v>2024</v>
      </c>
      <c r="H12149" t="s">
        <v>145</v>
      </c>
      <c r="I12149">
        <v>69</v>
      </c>
      <c r="J12149" t="s">
        <v>21</v>
      </c>
      <c r="K12149" t="s">
        <v>226</v>
      </c>
      <c r="L12149" t="s">
        <v>917</v>
      </c>
      <c r="M12149" t="s">
        <v>953</v>
      </c>
      <c r="N12149">
        <v>5</v>
      </c>
      <c r="O12149">
        <v>5</v>
      </c>
      <c r="P12149">
        <v>3</v>
      </c>
      <c r="Q12149" t="s">
        <v>32</v>
      </c>
      <c r="R12149" t="s">
        <v>34</v>
      </c>
    </row>
    <row r="12150" spans="1:18" x14ac:dyDescent="0.3">
      <c r="A12150" t="s">
        <v>40</v>
      </c>
      <c r="B12150" t="s">
        <v>292</v>
      </c>
      <c r="C12150">
        <v>23590</v>
      </c>
      <c r="D12150" t="s">
        <v>159</v>
      </c>
      <c r="E12150">
        <v>2140</v>
      </c>
      <c r="F12150" t="s">
        <v>196</v>
      </c>
      <c r="G12150">
        <v>2024</v>
      </c>
      <c r="H12150" t="s">
        <v>145</v>
      </c>
      <c r="I12150">
        <v>110</v>
      </c>
      <c r="J12150" t="s">
        <v>21</v>
      </c>
      <c r="K12150" t="s">
        <v>221</v>
      </c>
      <c r="L12150" t="s">
        <v>917</v>
      </c>
      <c r="M12150" t="s">
        <v>953</v>
      </c>
      <c r="N12150">
        <v>5</v>
      </c>
      <c r="O12150">
        <v>4</v>
      </c>
      <c r="P12150">
        <v>3</v>
      </c>
      <c r="Q12150" t="s">
        <v>30</v>
      </c>
      <c r="R12150" t="s">
        <v>34</v>
      </c>
    </row>
    <row r="12151" spans="1:18" x14ac:dyDescent="0.3">
      <c r="A12151" t="s">
        <v>40</v>
      </c>
      <c r="B12151" t="s">
        <v>231</v>
      </c>
      <c r="C12151">
        <v>16360</v>
      </c>
      <c r="D12151" t="s">
        <v>159</v>
      </c>
      <c r="E12151">
        <v>3500</v>
      </c>
      <c r="F12151" t="s">
        <v>196</v>
      </c>
      <c r="G12151">
        <v>2024</v>
      </c>
      <c r="H12151" t="s">
        <v>145</v>
      </c>
      <c r="I12151">
        <v>101</v>
      </c>
      <c r="J12151" t="s">
        <v>21</v>
      </c>
      <c r="K12151" t="s">
        <v>226</v>
      </c>
      <c r="L12151" t="s">
        <v>917</v>
      </c>
      <c r="M12151" t="s">
        <v>953</v>
      </c>
      <c r="N12151">
        <v>5</v>
      </c>
      <c r="O12151">
        <v>4</v>
      </c>
      <c r="P12151">
        <v>3</v>
      </c>
      <c r="Q12151" t="s">
        <v>30</v>
      </c>
      <c r="R12151" t="s">
        <v>34</v>
      </c>
    </row>
    <row r="12152" spans="1:18" x14ac:dyDescent="0.3">
      <c r="A12152" t="s">
        <v>44</v>
      </c>
      <c r="B12152" t="s">
        <v>232</v>
      </c>
      <c r="C12152">
        <v>17890</v>
      </c>
      <c r="D12152" t="s">
        <v>159</v>
      </c>
      <c r="E12152">
        <v>13291</v>
      </c>
      <c r="F12152" t="s">
        <v>196</v>
      </c>
      <c r="G12152">
        <v>2024</v>
      </c>
      <c r="H12152" t="s">
        <v>145</v>
      </c>
      <c r="I12152">
        <v>101</v>
      </c>
      <c r="J12152" t="s">
        <v>21</v>
      </c>
      <c r="K12152" t="s">
        <v>226</v>
      </c>
      <c r="L12152" t="s">
        <v>916</v>
      </c>
      <c r="M12152" t="s">
        <v>953</v>
      </c>
      <c r="N12152">
        <v>5</v>
      </c>
      <c r="O12152">
        <v>5</v>
      </c>
      <c r="P12152">
        <v>3</v>
      </c>
      <c r="Q12152" t="s">
        <v>953</v>
      </c>
      <c r="R12152" t="s">
        <v>34</v>
      </c>
    </row>
    <row r="12153" spans="1:18" x14ac:dyDescent="0.3">
      <c r="A12153" t="s">
        <v>44</v>
      </c>
      <c r="B12153" t="s">
        <v>232</v>
      </c>
      <c r="C12153">
        <v>16970</v>
      </c>
      <c r="D12153" t="s">
        <v>159</v>
      </c>
      <c r="E12153">
        <v>15508</v>
      </c>
      <c r="F12153" t="s">
        <v>196</v>
      </c>
      <c r="G12153">
        <v>2024</v>
      </c>
      <c r="H12153" t="s">
        <v>145</v>
      </c>
      <c r="I12153">
        <v>101</v>
      </c>
      <c r="J12153" t="s">
        <v>21</v>
      </c>
      <c r="K12153" t="s">
        <v>226</v>
      </c>
      <c r="L12153" t="s">
        <v>916</v>
      </c>
      <c r="M12153" t="s">
        <v>953</v>
      </c>
      <c r="N12153">
        <v>5</v>
      </c>
      <c r="O12153">
        <v>5</v>
      </c>
      <c r="P12153">
        <v>3</v>
      </c>
      <c r="Q12153" t="s">
        <v>37</v>
      </c>
      <c r="R12153" t="s">
        <v>34</v>
      </c>
    </row>
    <row r="12154" spans="1:18" x14ac:dyDescent="0.3">
      <c r="A12154" t="s">
        <v>52</v>
      </c>
      <c r="B12154" t="s">
        <v>264</v>
      </c>
      <c r="C12154">
        <v>19990</v>
      </c>
      <c r="D12154" t="s">
        <v>159</v>
      </c>
      <c r="E12154">
        <v>1340</v>
      </c>
      <c r="F12154" t="s">
        <v>196</v>
      </c>
      <c r="G12154">
        <v>2024</v>
      </c>
      <c r="H12154" t="s">
        <v>145</v>
      </c>
      <c r="I12154">
        <v>110</v>
      </c>
      <c r="J12154" t="s">
        <v>21</v>
      </c>
      <c r="K12154" t="s">
        <v>230</v>
      </c>
      <c r="L12154" t="s">
        <v>916</v>
      </c>
      <c r="M12154" t="s">
        <v>42</v>
      </c>
      <c r="N12154">
        <v>5</v>
      </c>
      <c r="O12154">
        <v>5</v>
      </c>
      <c r="P12154">
        <v>3</v>
      </c>
      <c r="Q12154" t="s">
        <v>36</v>
      </c>
      <c r="R12154" t="s">
        <v>34</v>
      </c>
    </row>
    <row r="12155" spans="1:18" x14ac:dyDescent="0.3">
      <c r="A12155" t="s">
        <v>52</v>
      </c>
      <c r="B12155" t="s">
        <v>264</v>
      </c>
      <c r="C12155">
        <v>19990</v>
      </c>
      <c r="D12155" t="s">
        <v>159</v>
      </c>
      <c r="E12155">
        <v>1230</v>
      </c>
      <c r="F12155" t="s">
        <v>196</v>
      </c>
      <c r="G12155">
        <v>2024</v>
      </c>
      <c r="H12155" t="s">
        <v>145</v>
      </c>
      <c r="I12155">
        <v>110</v>
      </c>
      <c r="J12155" t="s">
        <v>21</v>
      </c>
      <c r="K12155" t="s">
        <v>230</v>
      </c>
      <c r="L12155" t="s">
        <v>916</v>
      </c>
      <c r="M12155" t="s">
        <v>42</v>
      </c>
      <c r="N12155">
        <v>5</v>
      </c>
      <c r="O12155">
        <v>5</v>
      </c>
      <c r="P12155">
        <v>3</v>
      </c>
      <c r="Q12155" t="s">
        <v>30</v>
      </c>
      <c r="R12155" t="s">
        <v>34</v>
      </c>
    </row>
    <row r="12156" spans="1:18" x14ac:dyDescent="0.3">
      <c r="A12156" t="s">
        <v>52</v>
      </c>
      <c r="B12156" t="s">
        <v>264</v>
      </c>
      <c r="C12156">
        <v>20990</v>
      </c>
      <c r="D12156" t="s">
        <v>159</v>
      </c>
      <c r="E12156">
        <v>1340</v>
      </c>
      <c r="F12156" t="s">
        <v>196</v>
      </c>
      <c r="G12156">
        <v>2024</v>
      </c>
      <c r="H12156" t="s">
        <v>145</v>
      </c>
      <c r="I12156">
        <v>110</v>
      </c>
      <c r="J12156" t="s">
        <v>21</v>
      </c>
      <c r="K12156" t="s">
        <v>230</v>
      </c>
      <c r="L12156" t="s">
        <v>916</v>
      </c>
      <c r="M12156" t="s">
        <v>42</v>
      </c>
      <c r="N12156">
        <v>5</v>
      </c>
      <c r="O12156">
        <v>5</v>
      </c>
      <c r="P12156">
        <v>3</v>
      </c>
      <c r="Q12156" t="s">
        <v>30</v>
      </c>
      <c r="R12156" t="s">
        <v>34</v>
      </c>
    </row>
    <row r="12157" spans="1:18" x14ac:dyDescent="0.3">
      <c r="A12157" t="s">
        <v>52</v>
      </c>
      <c r="B12157" t="s">
        <v>234</v>
      </c>
      <c r="C12157">
        <v>20195</v>
      </c>
      <c r="D12157" t="s">
        <v>159</v>
      </c>
      <c r="E12157">
        <v>20</v>
      </c>
      <c r="F12157" t="s">
        <v>19</v>
      </c>
      <c r="G12157">
        <v>2024</v>
      </c>
      <c r="H12157" t="s">
        <v>145</v>
      </c>
      <c r="I12157">
        <v>91</v>
      </c>
      <c r="J12157" t="s">
        <v>21</v>
      </c>
      <c r="K12157" t="s">
        <v>223</v>
      </c>
      <c r="L12157" t="s">
        <v>918</v>
      </c>
      <c r="M12157" t="s">
        <v>42</v>
      </c>
      <c r="N12157">
        <v>5</v>
      </c>
      <c r="O12157">
        <v>5</v>
      </c>
      <c r="P12157">
        <v>3</v>
      </c>
      <c r="Q12157" t="s">
        <v>25</v>
      </c>
      <c r="R12157" t="s">
        <v>34</v>
      </c>
    </row>
    <row r="12158" spans="1:18" x14ac:dyDescent="0.3">
      <c r="A12158" t="s">
        <v>52</v>
      </c>
      <c r="B12158" t="s">
        <v>264</v>
      </c>
      <c r="C12158">
        <v>23285</v>
      </c>
      <c r="D12158" t="s">
        <v>159</v>
      </c>
      <c r="E12158">
        <v>500</v>
      </c>
      <c r="F12158" t="s">
        <v>196</v>
      </c>
      <c r="G12158">
        <v>2024</v>
      </c>
      <c r="H12158" t="s">
        <v>145</v>
      </c>
      <c r="I12158">
        <v>110</v>
      </c>
      <c r="J12158" t="s">
        <v>21</v>
      </c>
      <c r="K12158" t="s">
        <v>223</v>
      </c>
      <c r="L12158" t="s">
        <v>918</v>
      </c>
      <c r="M12158" t="s">
        <v>953</v>
      </c>
      <c r="N12158">
        <v>5</v>
      </c>
      <c r="O12158">
        <v>5</v>
      </c>
      <c r="P12158">
        <v>3</v>
      </c>
      <c r="Q12158" t="s">
        <v>36</v>
      </c>
      <c r="R12158" t="s">
        <v>34</v>
      </c>
    </row>
    <row r="12159" spans="1:18" x14ac:dyDescent="0.3">
      <c r="A12159" t="s">
        <v>52</v>
      </c>
      <c r="B12159" t="s">
        <v>264</v>
      </c>
      <c r="C12159">
        <v>19990</v>
      </c>
      <c r="D12159" t="s">
        <v>159</v>
      </c>
      <c r="E12159">
        <v>1340</v>
      </c>
      <c r="F12159" t="s">
        <v>196</v>
      </c>
      <c r="G12159">
        <v>2024</v>
      </c>
      <c r="H12159" t="s">
        <v>145</v>
      </c>
      <c r="I12159">
        <v>110</v>
      </c>
      <c r="J12159" t="s">
        <v>21</v>
      </c>
      <c r="K12159" t="s">
        <v>230</v>
      </c>
      <c r="L12159" t="s">
        <v>916</v>
      </c>
      <c r="M12159" t="s">
        <v>42</v>
      </c>
      <c r="N12159">
        <v>5</v>
      </c>
      <c r="O12159">
        <v>5</v>
      </c>
      <c r="P12159">
        <v>3</v>
      </c>
      <c r="Q12159" t="s">
        <v>36</v>
      </c>
      <c r="R12159" t="s">
        <v>34</v>
      </c>
    </row>
    <row r="12160" spans="1:18" x14ac:dyDescent="0.3">
      <c r="A12160" t="s">
        <v>113</v>
      </c>
      <c r="B12160" t="s">
        <v>244</v>
      </c>
      <c r="C12160">
        <v>34999</v>
      </c>
      <c r="D12160" t="s">
        <v>159</v>
      </c>
      <c r="E12160">
        <v>100</v>
      </c>
      <c r="F12160" t="s">
        <v>19</v>
      </c>
      <c r="G12160">
        <v>2024</v>
      </c>
      <c r="H12160" t="s">
        <v>145</v>
      </c>
      <c r="I12160">
        <v>150</v>
      </c>
      <c r="J12160" t="s">
        <v>21</v>
      </c>
      <c r="K12160" t="s">
        <v>230</v>
      </c>
      <c r="L12160" t="s">
        <v>918</v>
      </c>
      <c r="M12160" t="s">
        <v>42</v>
      </c>
      <c r="N12160">
        <v>5</v>
      </c>
      <c r="O12160">
        <v>5</v>
      </c>
      <c r="P12160">
        <v>4</v>
      </c>
      <c r="Q12160" t="s">
        <v>28</v>
      </c>
      <c r="R12160" t="s">
        <v>34</v>
      </c>
    </row>
    <row r="12161" spans="1:18" x14ac:dyDescent="0.3">
      <c r="A12161" t="s">
        <v>113</v>
      </c>
      <c r="B12161" t="s">
        <v>244</v>
      </c>
      <c r="C12161">
        <v>26600</v>
      </c>
      <c r="D12161" t="s">
        <v>159</v>
      </c>
      <c r="E12161">
        <v>22988</v>
      </c>
      <c r="F12161" t="s">
        <v>19</v>
      </c>
      <c r="G12161">
        <v>2024</v>
      </c>
      <c r="H12161" t="s">
        <v>145</v>
      </c>
      <c r="I12161">
        <v>150</v>
      </c>
      <c r="J12161" t="s">
        <v>21</v>
      </c>
      <c r="K12161" t="s">
        <v>230</v>
      </c>
      <c r="L12161" t="s">
        <v>916</v>
      </c>
      <c r="M12161" t="s">
        <v>42</v>
      </c>
      <c r="N12161">
        <v>5</v>
      </c>
      <c r="O12161">
        <v>5</v>
      </c>
      <c r="P12161">
        <v>4</v>
      </c>
      <c r="Q12161" t="s">
        <v>25</v>
      </c>
      <c r="R12161" t="s">
        <v>34</v>
      </c>
    </row>
    <row r="12162" spans="1:18" x14ac:dyDescent="0.3">
      <c r="A12162" t="s">
        <v>113</v>
      </c>
      <c r="B12162" t="s">
        <v>244</v>
      </c>
      <c r="C12162">
        <v>33589</v>
      </c>
      <c r="D12162" t="s">
        <v>159</v>
      </c>
      <c r="E12162">
        <v>25</v>
      </c>
      <c r="F12162" t="s">
        <v>19</v>
      </c>
      <c r="G12162">
        <v>2024</v>
      </c>
      <c r="H12162" t="s">
        <v>145</v>
      </c>
      <c r="I12162">
        <v>150</v>
      </c>
      <c r="J12162" t="s">
        <v>21</v>
      </c>
      <c r="K12162" t="s">
        <v>230</v>
      </c>
      <c r="L12162" t="s">
        <v>918</v>
      </c>
      <c r="M12162" t="s">
        <v>42</v>
      </c>
      <c r="N12162">
        <v>5</v>
      </c>
      <c r="O12162">
        <v>4</v>
      </c>
      <c r="P12162">
        <v>4</v>
      </c>
      <c r="Q12162" t="s">
        <v>32</v>
      </c>
      <c r="R12162" t="s">
        <v>26</v>
      </c>
    </row>
    <row r="12163" spans="1:18" x14ac:dyDescent="0.3">
      <c r="A12163" t="s">
        <v>54</v>
      </c>
      <c r="B12163" t="s">
        <v>404</v>
      </c>
      <c r="C12163">
        <v>13990</v>
      </c>
      <c r="D12163" t="s">
        <v>159</v>
      </c>
      <c r="E12163">
        <v>2780</v>
      </c>
      <c r="F12163" t="s">
        <v>196</v>
      </c>
      <c r="G12163">
        <v>2024</v>
      </c>
      <c r="H12163" t="s">
        <v>145</v>
      </c>
      <c r="I12163">
        <v>67</v>
      </c>
      <c r="J12163" t="s">
        <v>21</v>
      </c>
      <c r="K12163" t="s">
        <v>226</v>
      </c>
      <c r="L12163" t="s">
        <v>917</v>
      </c>
      <c r="M12163" t="s">
        <v>953</v>
      </c>
      <c r="N12163">
        <v>5</v>
      </c>
      <c r="O12163">
        <v>4</v>
      </c>
      <c r="Q12163" t="s">
        <v>30</v>
      </c>
      <c r="R12163" t="s">
        <v>34</v>
      </c>
    </row>
    <row r="12164" spans="1:18" x14ac:dyDescent="0.3">
      <c r="A12164" t="s">
        <v>54</v>
      </c>
      <c r="B12164" t="s">
        <v>236</v>
      </c>
      <c r="C12164">
        <v>18890</v>
      </c>
      <c r="D12164" t="s">
        <v>159</v>
      </c>
      <c r="E12164">
        <v>8084</v>
      </c>
      <c r="F12164" t="s">
        <v>196</v>
      </c>
      <c r="G12164">
        <v>2024</v>
      </c>
      <c r="H12164" t="s">
        <v>145</v>
      </c>
      <c r="I12164">
        <v>120</v>
      </c>
      <c r="J12164" t="s">
        <v>21</v>
      </c>
      <c r="K12164" t="s">
        <v>223</v>
      </c>
      <c r="L12164" t="s">
        <v>917</v>
      </c>
      <c r="M12164" t="s">
        <v>953</v>
      </c>
      <c r="N12164">
        <v>5</v>
      </c>
      <c r="O12164">
        <v>4</v>
      </c>
      <c r="Q12164" t="s">
        <v>30</v>
      </c>
      <c r="R12164" t="s">
        <v>34</v>
      </c>
    </row>
    <row r="12165" spans="1:18" x14ac:dyDescent="0.3">
      <c r="A12165" t="s">
        <v>54</v>
      </c>
      <c r="B12165" t="s">
        <v>207</v>
      </c>
      <c r="C12165">
        <v>16949</v>
      </c>
      <c r="D12165" t="s">
        <v>159</v>
      </c>
      <c r="E12165">
        <v>8250</v>
      </c>
      <c r="F12165" t="s">
        <v>196</v>
      </c>
      <c r="G12165">
        <v>2024</v>
      </c>
      <c r="H12165" t="s">
        <v>145</v>
      </c>
      <c r="I12165">
        <v>101</v>
      </c>
      <c r="J12165" t="s">
        <v>21</v>
      </c>
      <c r="K12165" t="s">
        <v>223</v>
      </c>
      <c r="L12165" t="s">
        <v>917</v>
      </c>
      <c r="M12165" t="s">
        <v>953</v>
      </c>
      <c r="N12165">
        <v>5</v>
      </c>
      <c r="O12165">
        <v>5</v>
      </c>
      <c r="P12165">
        <v>3</v>
      </c>
      <c r="Q12165" t="s">
        <v>32</v>
      </c>
      <c r="R12165" t="s">
        <v>34</v>
      </c>
    </row>
    <row r="12166" spans="1:18" x14ac:dyDescent="0.3">
      <c r="A12166" t="s">
        <v>54</v>
      </c>
      <c r="B12166" t="s">
        <v>236</v>
      </c>
      <c r="C12166">
        <v>26990</v>
      </c>
      <c r="D12166" t="s">
        <v>159</v>
      </c>
      <c r="E12166">
        <v>20</v>
      </c>
      <c r="F12166" t="s">
        <v>19</v>
      </c>
      <c r="G12166">
        <v>2024</v>
      </c>
      <c r="H12166" t="s">
        <v>145</v>
      </c>
      <c r="I12166">
        <v>140</v>
      </c>
      <c r="J12166" t="s">
        <v>21</v>
      </c>
      <c r="K12166" t="s">
        <v>251</v>
      </c>
      <c r="L12166" t="s">
        <v>918</v>
      </c>
      <c r="M12166" t="s">
        <v>953</v>
      </c>
      <c r="N12166">
        <v>5</v>
      </c>
      <c r="O12166">
        <v>4</v>
      </c>
      <c r="P12166">
        <v>4</v>
      </c>
      <c r="Q12166" t="s">
        <v>30</v>
      </c>
      <c r="R12166" t="s">
        <v>34</v>
      </c>
    </row>
    <row r="12167" spans="1:18" x14ac:dyDescent="0.3">
      <c r="A12167" t="s">
        <v>54</v>
      </c>
      <c r="B12167" t="s">
        <v>388</v>
      </c>
      <c r="C12167">
        <v>15480</v>
      </c>
      <c r="D12167" t="s">
        <v>159</v>
      </c>
      <c r="E12167">
        <v>34958</v>
      </c>
      <c r="F12167" t="s">
        <v>196</v>
      </c>
      <c r="G12167">
        <v>2024</v>
      </c>
      <c r="H12167" t="s">
        <v>145</v>
      </c>
      <c r="I12167">
        <v>101</v>
      </c>
      <c r="J12167" t="s">
        <v>21</v>
      </c>
      <c r="K12167" t="s">
        <v>226</v>
      </c>
      <c r="L12167" t="s">
        <v>917</v>
      </c>
      <c r="M12167" t="s">
        <v>42</v>
      </c>
      <c r="N12167">
        <v>5</v>
      </c>
      <c r="O12167">
        <v>5</v>
      </c>
      <c r="P12167">
        <v>3</v>
      </c>
      <c r="Q12167" t="s">
        <v>28</v>
      </c>
      <c r="R12167" t="s">
        <v>34</v>
      </c>
    </row>
    <row r="12168" spans="1:18" x14ac:dyDescent="0.3">
      <c r="A12168" t="s">
        <v>54</v>
      </c>
      <c r="B12168" t="s">
        <v>236</v>
      </c>
      <c r="C12168">
        <v>35990</v>
      </c>
      <c r="D12168" t="s">
        <v>159</v>
      </c>
      <c r="E12168">
        <v>99</v>
      </c>
      <c r="F12168" t="s">
        <v>196</v>
      </c>
      <c r="G12168">
        <v>2024</v>
      </c>
      <c r="H12168" t="s">
        <v>145</v>
      </c>
      <c r="I12168">
        <v>280</v>
      </c>
      <c r="J12168" t="s">
        <v>21</v>
      </c>
      <c r="K12168" t="s">
        <v>223</v>
      </c>
      <c r="L12168" t="s">
        <v>918</v>
      </c>
      <c r="M12168" t="s">
        <v>42</v>
      </c>
      <c r="N12168">
        <v>5</v>
      </c>
      <c r="O12168">
        <v>5</v>
      </c>
      <c r="P12168">
        <v>4</v>
      </c>
      <c r="Q12168" t="s">
        <v>25</v>
      </c>
      <c r="R12168" t="s">
        <v>126</v>
      </c>
    </row>
    <row r="12169" spans="1:18" x14ac:dyDescent="0.3">
      <c r="A12169" t="s">
        <v>54</v>
      </c>
      <c r="B12169" t="s">
        <v>388</v>
      </c>
      <c r="C12169">
        <v>19990</v>
      </c>
      <c r="D12169" t="s">
        <v>159</v>
      </c>
      <c r="E12169">
        <v>10805</v>
      </c>
      <c r="F12169" t="s">
        <v>196</v>
      </c>
      <c r="G12169">
        <v>2024</v>
      </c>
      <c r="H12169" t="s">
        <v>145</v>
      </c>
      <c r="I12169">
        <v>120</v>
      </c>
      <c r="J12169" t="s">
        <v>21</v>
      </c>
      <c r="K12169" t="s">
        <v>230</v>
      </c>
      <c r="L12169" t="s">
        <v>916</v>
      </c>
      <c r="M12169" t="s">
        <v>42</v>
      </c>
      <c r="N12169">
        <v>5</v>
      </c>
      <c r="O12169">
        <v>5</v>
      </c>
      <c r="P12169">
        <v>3</v>
      </c>
      <c r="Q12169" t="s">
        <v>36</v>
      </c>
      <c r="R12169" t="s">
        <v>34</v>
      </c>
    </row>
    <row r="12170" spans="1:18" x14ac:dyDescent="0.3">
      <c r="A12170" t="s">
        <v>54</v>
      </c>
      <c r="B12170" t="s">
        <v>404</v>
      </c>
      <c r="C12170">
        <v>14870</v>
      </c>
      <c r="D12170" t="s">
        <v>159</v>
      </c>
      <c r="E12170">
        <v>25</v>
      </c>
      <c r="F12170" t="s">
        <v>196</v>
      </c>
      <c r="G12170">
        <v>2024</v>
      </c>
      <c r="H12170" t="s">
        <v>145</v>
      </c>
      <c r="I12170">
        <v>63</v>
      </c>
      <c r="J12170" t="s">
        <v>21</v>
      </c>
      <c r="K12170" t="s">
        <v>226</v>
      </c>
      <c r="L12170" t="s">
        <v>918</v>
      </c>
      <c r="M12170" t="s">
        <v>953</v>
      </c>
      <c r="N12170">
        <v>5</v>
      </c>
      <c r="O12170">
        <v>4</v>
      </c>
      <c r="P12170">
        <v>3</v>
      </c>
      <c r="Q12170" t="s">
        <v>25</v>
      </c>
      <c r="R12170" t="s">
        <v>953</v>
      </c>
    </row>
    <row r="12171" spans="1:18" x14ac:dyDescent="0.3">
      <c r="A12171" t="s">
        <v>54</v>
      </c>
      <c r="B12171" t="s">
        <v>236</v>
      </c>
      <c r="C12171">
        <v>26410</v>
      </c>
      <c r="D12171" t="s">
        <v>159</v>
      </c>
      <c r="E12171">
        <v>5</v>
      </c>
      <c r="F12171" t="s">
        <v>19</v>
      </c>
      <c r="G12171">
        <v>2024</v>
      </c>
      <c r="H12171" t="s">
        <v>145</v>
      </c>
      <c r="I12171">
        <v>140</v>
      </c>
      <c r="J12171" t="s">
        <v>21</v>
      </c>
      <c r="K12171" t="s">
        <v>230</v>
      </c>
      <c r="L12171" t="s">
        <v>918</v>
      </c>
      <c r="M12171" t="s">
        <v>953</v>
      </c>
      <c r="N12171">
        <v>5</v>
      </c>
      <c r="O12171">
        <v>5</v>
      </c>
      <c r="Q12171" t="s">
        <v>30</v>
      </c>
      <c r="R12171" t="s">
        <v>34</v>
      </c>
    </row>
    <row r="12172" spans="1:18" x14ac:dyDescent="0.3">
      <c r="A12172" t="s">
        <v>54</v>
      </c>
      <c r="B12172" t="s">
        <v>236</v>
      </c>
      <c r="C12172">
        <v>26410</v>
      </c>
      <c r="D12172" t="s">
        <v>159</v>
      </c>
      <c r="E12172">
        <v>5</v>
      </c>
      <c r="F12172" t="s">
        <v>19</v>
      </c>
      <c r="G12172">
        <v>2024</v>
      </c>
      <c r="H12172" t="s">
        <v>145</v>
      </c>
      <c r="I12172">
        <v>140</v>
      </c>
      <c r="J12172" t="s">
        <v>21</v>
      </c>
      <c r="K12172" t="s">
        <v>230</v>
      </c>
      <c r="L12172" t="s">
        <v>918</v>
      </c>
      <c r="M12172" t="s">
        <v>953</v>
      </c>
      <c r="N12172">
        <v>5</v>
      </c>
      <c r="O12172">
        <v>5</v>
      </c>
      <c r="Q12172" t="s">
        <v>30</v>
      </c>
      <c r="R12172" t="s">
        <v>34</v>
      </c>
    </row>
    <row r="12173" spans="1:18" x14ac:dyDescent="0.3">
      <c r="A12173" t="s">
        <v>56</v>
      </c>
      <c r="B12173" t="s">
        <v>238</v>
      </c>
      <c r="C12173">
        <v>24610</v>
      </c>
      <c r="D12173" t="s">
        <v>159</v>
      </c>
      <c r="E12173">
        <v>5</v>
      </c>
      <c r="F12173" t="s">
        <v>19</v>
      </c>
      <c r="G12173">
        <v>2024</v>
      </c>
      <c r="H12173" t="s">
        <v>145</v>
      </c>
      <c r="I12173">
        <v>155</v>
      </c>
      <c r="J12173" t="s">
        <v>21</v>
      </c>
      <c r="K12173" t="s">
        <v>230</v>
      </c>
      <c r="L12173" t="s">
        <v>918</v>
      </c>
      <c r="M12173" t="s">
        <v>953</v>
      </c>
      <c r="N12173">
        <v>5</v>
      </c>
      <c r="O12173">
        <v>5</v>
      </c>
      <c r="Q12173" t="s">
        <v>35</v>
      </c>
      <c r="R12173" t="s">
        <v>34</v>
      </c>
    </row>
    <row r="12174" spans="1:18" x14ac:dyDescent="0.3">
      <c r="A12174" t="s">
        <v>56</v>
      </c>
      <c r="B12174" t="s">
        <v>612</v>
      </c>
      <c r="C12174">
        <v>23490</v>
      </c>
      <c r="D12174" t="s">
        <v>159</v>
      </c>
      <c r="E12174">
        <v>20</v>
      </c>
      <c r="F12174" t="s">
        <v>196</v>
      </c>
      <c r="G12174">
        <v>2024</v>
      </c>
      <c r="H12174" t="s">
        <v>145</v>
      </c>
      <c r="I12174">
        <v>125</v>
      </c>
      <c r="J12174" t="s">
        <v>21</v>
      </c>
      <c r="K12174" t="s">
        <v>221</v>
      </c>
      <c r="L12174" t="s">
        <v>918</v>
      </c>
      <c r="M12174" t="s">
        <v>953</v>
      </c>
      <c r="N12174">
        <v>5</v>
      </c>
      <c r="O12174">
        <v>4</v>
      </c>
      <c r="P12174">
        <v>3</v>
      </c>
      <c r="Q12174" t="s">
        <v>32</v>
      </c>
      <c r="R12174" t="s">
        <v>34</v>
      </c>
    </row>
    <row r="12175" spans="1:18" x14ac:dyDescent="0.3">
      <c r="A12175" t="s">
        <v>56</v>
      </c>
      <c r="B12175" t="s">
        <v>238</v>
      </c>
      <c r="C12175">
        <v>23410</v>
      </c>
      <c r="D12175" t="s">
        <v>159</v>
      </c>
      <c r="E12175">
        <v>5</v>
      </c>
      <c r="F12175" t="s">
        <v>196</v>
      </c>
      <c r="G12175">
        <v>2024</v>
      </c>
      <c r="H12175" t="s">
        <v>145</v>
      </c>
      <c r="I12175">
        <v>125</v>
      </c>
      <c r="J12175" t="s">
        <v>21</v>
      </c>
      <c r="K12175" t="s">
        <v>223</v>
      </c>
      <c r="L12175" t="s">
        <v>918</v>
      </c>
      <c r="M12175" t="s">
        <v>953</v>
      </c>
      <c r="N12175">
        <v>5</v>
      </c>
      <c r="O12175">
        <v>5</v>
      </c>
      <c r="Q12175" t="s">
        <v>30</v>
      </c>
      <c r="R12175" t="s">
        <v>34</v>
      </c>
    </row>
    <row r="12176" spans="1:18" x14ac:dyDescent="0.3">
      <c r="A12176" t="s">
        <v>59</v>
      </c>
      <c r="B12176" t="s">
        <v>268</v>
      </c>
      <c r="C12176">
        <v>33890</v>
      </c>
      <c r="D12176" t="s">
        <v>159</v>
      </c>
      <c r="E12176">
        <v>12080</v>
      </c>
      <c r="F12176" t="s">
        <v>19</v>
      </c>
      <c r="G12176">
        <v>2024</v>
      </c>
      <c r="H12176" t="s">
        <v>145</v>
      </c>
      <c r="I12176">
        <v>197</v>
      </c>
      <c r="J12176" t="s">
        <v>21</v>
      </c>
      <c r="K12176" t="s">
        <v>223</v>
      </c>
      <c r="L12176" t="s">
        <v>917</v>
      </c>
      <c r="M12176" t="s">
        <v>42</v>
      </c>
      <c r="N12176">
        <v>5</v>
      </c>
      <c r="O12176">
        <v>4</v>
      </c>
      <c r="Q12176" t="s">
        <v>30</v>
      </c>
      <c r="R12176" t="s">
        <v>26</v>
      </c>
    </row>
    <row r="12177" spans="1:18" x14ac:dyDescent="0.3">
      <c r="A12177" t="s">
        <v>62</v>
      </c>
      <c r="B12177" t="s">
        <v>244</v>
      </c>
      <c r="C12177">
        <v>24880</v>
      </c>
      <c r="D12177" t="s">
        <v>159</v>
      </c>
      <c r="E12177">
        <v>20</v>
      </c>
      <c r="F12177" t="s">
        <v>19</v>
      </c>
      <c r="G12177">
        <v>2024</v>
      </c>
      <c r="H12177" t="s">
        <v>145</v>
      </c>
      <c r="I12177">
        <v>150</v>
      </c>
      <c r="J12177" t="s">
        <v>21</v>
      </c>
      <c r="K12177" t="s">
        <v>230</v>
      </c>
      <c r="L12177" t="s">
        <v>918</v>
      </c>
      <c r="M12177" t="s">
        <v>42</v>
      </c>
      <c r="N12177">
        <v>5</v>
      </c>
      <c r="O12177">
        <v>5</v>
      </c>
      <c r="P12177">
        <v>4</v>
      </c>
      <c r="Q12177" t="s">
        <v>32</v>
      </c>
      <c r="R12177" t="s">
        <v>34</v>
      </c>
    </row>
    <row r="12178" spans="1:18" x14ac:dyDescent="0.3">
      <c r="A12178" t="s">
        <v>62</v>
      </c>
      <c r="B12178" t="s">
        <v>369</v>
      </c>
      <c r="C12178">
        <v>22890</v>
      </c>
      <c r="D12178" t="s">
        <v>159</v>
      </c>
      <c r="E12178">
        <v>8900</v>
      </c>
      <c r="F12178" t="s">
        <v>19</v>
      </c>
      <c r="G12178">
        <v>2024</v>
      </c>
      <c r="H12178" t="s">
        <v>145</v>
      </c>
      <c r="I12178">
        <v>150</v>
      </c>
      <c r="J12178" t="s">
        <v>21</v>
      </c>
      <c r="K12178" t="s">
        <v>223</v>
      </c>
      <c r="L12178" t="s">
        <v>916</v>
      </c>
      <c r="M12178" t="s">
        <v>953</v>
      </c>
      <c r="N12178">
        <v>5</v>
      </c>
      <c r="O12178">
        <v>5</v>
      </c>
      <c r="P12178">
        <v>4</v>
      </c>
      <c r="Q12178" t="s">
        <v>30</v>
      </c>
      <c r="R12178" t="s">
        <v>34</v>
      </c>
    </row>
    <row r="12179" spans="1:18" x14ac:dyDescent="0.3">
      <c r="A12179" t="s">
        <v>62</v>
      </c>
      <c r="B12179" t="s">
        <v>369</v>
      </c>
      <c r="C12179">
        <v>22890</v>
      </c>
      <c r="D12179" t="s">
        <v>159</v>
      </c>
      <c r="E12179">
        <v>15</v>
      </c>
      <c r="F12179" t="s">
        <v>19</v>
      </c>
      <c r="G12179">
        <v>2024</v>
      </c>
      <c r="H12179" t="s">
        <v>145</v>
      </c>
      <c r="I12179">
        <v>150</v>
      </c>
      <c r="J12179" t="s">
        <v>21</v>
      </c>
      <c r="K12179" t="s">
        <v>226</v>
      </c>
      <c r="L12179" t="s">
        <v>918</v>
      </c>
      <c r="M12179" t="s">
        <v>42</v>
      </c>
      <c r="N12179">
        <v>5</v>
      </c>
      <c r="O12179">
        <v>5</v>
      </c>
      <c r="P12179">
        <v>4</v>
      </c>
      <c r="Q12179" t="s">
        <v>32</v>
      </c>
      <c r="R12179" t="s">
        <v>34</v>
      </c>
    </row>
    <row r="12180" spans="1:18" x14ac:dyDescent="0.3">
      <c r="A12180" t="s">
        <v>62</v>
      </c>
      <c r="B12180" t="s">
        <v>369</v>
      </c>
      <c r="C12180">
        <v>18329</v>
      </c>
      <c r="D12180" t="s">
        <v>159</v>
      </c>
      <c r="E12180">
        <v>13111</v>
      </c>
      <c r="F12180" t="s">
        <v>196</v>
      </c>
      <c r="G12180">
        <v>2024</v>
      </c>
      <c r="H12180" t="s">
        <v>145</v>
      </c>
      <c r="I12180">
        <v>116</v>
      </c>
      <c r="J12180" t="s">
        <v>21</v>
      </c>
      <c r="K12180" t="s">
        <v>226</v>
      </c>
      <c r="L12180" t="s">
        <v>916</v>
      </c>
      <c r="M12180" t="s">
        <v>953</v>
      </c>
      <c r="N12180">
        <v>5</v>
      </c>
      <c r="O12180">
        <v>5</v>
      </c>
      <c r="P12180">
        <v>3</v>
      </c>
      <c r="Q12180" t="s">
        <v>32</v>
      </c>
      <c r="R12180" t="s">
        <v>34</v>
      </c>
    </row>
    <row r="12181" spans="1:18" x14ac:dyDescent="0.3">
      <c r="A12181" t="s">
        <v>64</v>
      </c>
      <c r="B12181" t="s">
        <v>271</v>
      </c>
      <c r="C12181">
        <v>25400</v>
      </c>
      <c r="D12181" t="s">
        <v>159</v>
      </c>
      <c r="E12181">
        <v>12500</v>
      </c>
      <c r="F12181" t="s">
        <v>19</v>
      </c>
      <c r="G12181">
        <v>2024</v>
      </c>
      <c r="H12181" t="s">
        <v>145</v>
      </c>
      <c r="I12181">
        <v>131</v>
      </c>
      <c r="J12181" t="s">
        <v>21</v>
      </c>
      <c r="K12181" t="s">
        <v>226</v>
      </c>
      <c r="L12181" t="s">
        <v>916</v>
      </c>
      <c r="M12181" t="s">
        <v>42</v>
      </c>
      <c r="N12181">
        <v>5</v>
      </c>
      <c r="O12181">
        <v>5</v>
      </c>
      <c r="P12181">
        <v>3</v>
      </c>
      <c r="Q12181" t="s">
        <v>25</v>
      </c>
      <c r="R12181" t="s">
        <v>26</v>
      </c>
    </row>
    <row r="12182" spans="1:18" x14ac:dyDescent="0.3">
      <c r="A12182" t="s">
        <v>64</v>
      </c>
      <c r="B12182" t="s">
        <v>323</v>
      </c>
      <c r="C12182">
        <v>25980</v>
      </c>
      <c r="D12182" t="s">
        <v>159</v>
      </c>
      <c r="E12182">
        <v>13550</v>
      </c>
      <c r="F12182" t="s">
        <v>19</v>
      </c>
      <c r="G12182">
        <v>2024</v>
      </c>
      <c r="H12182" t="s">
        <v>145</v>
      </c>
      <c r="I12182">
        <v>131</v>
      </c>
      <c r="J12182" t="s">
        <v>21</v>
      </c>
      <c r="K12182" t="s">
        <v>230</v>
      </c>
      <c r="L12182" t="s">
        <v>916</v>
      </c>
      <c r="M12182" t="s">
        <v>953</v>
      </c>
      <c r="N12182">
        <v>5</v>
      </c>
      <c r="O12182">
        <v>5</v>
      </c>
      <c r="P12182">
        <v>3</v>
      </c>
      <c r="Q12182" t="s">
        <v>28</v>
      </c>
      <c r="R12182" t="s">
        <v>126</v>
      </c>
    </row>
    <row r="12183" spans="1:18" x14ac:dyDescent="0.3">
      <c r="A12183" t="s">
        <v>64</v>
      </c>
      <c r="B12183" t="s">
        <v>304</v>
      </c>
      <c r="C12183">
        <v>18980</v>
      </c>
      <c r="D12183" t="s">
        <v>159</v>
      </c>
      <c r="E12183">
        <v>22138</v>
      </c>
      <c r="F12183" t="s">
        <v>196</v>
      </c>
      <c r="G12183">
        <v>2024</v>
      </c>
      <c r="H12183" t="s">
        <v>145</v>
      </c>
      <c r="I12183">
        <v>101</v>
      </c>
      <c r="J12183" t="s">
        <v>21</v>
      </c>
      <c r="K12183" t="s">
        <v>223</v>
      </c>
      <c r="L12183" t="s">
        <v>916</v>
      </c>
      <c r="M12183" t="s">
        <v>42</v>
      </c>
      <c r="N12183">
        <v>5</v>
      </c>
      <c r="O12183">
        <v>5</v>
      </c>
      <c r="P12183">
        <v>3</v>
      </c>
      <c r="Q12183" t="s">
        <v>30</v>
      </c>
      <c r="R12183" t="s">
        <v>26</v>
      </c>
    </row>
    <row r="12184" spans="1:18" x14ac:dyDescent="0.3">
      <c r="A12184" t="s">
        <v>64</v>
      </c>
      <c r="B12184" t="s">
        <v>304</v>
      </c>
      <c r="C12184">
        <v>20710</v>
      </c>
      <c r="D12184" t="s">
        <v>159</v>
      </c>
      <c r="E12184">
        <v>5</v>
      </c>
      <c r="F12184" t="s">
        <v>196</v>
      </c>
      <c r="G12184">
        <v>2024</v>
      </c>
      <c r="H12184" t="s">
        <v>145</v>
      </c>
      <c r="I12184">
        <v>101</v>
      </c>
      <c r="J12184" t="s">
        <v>21</v>
      </c>
      <c r="K12184" t="s">
        <v>226</v>
      </c>
      <c r="L12184" t="s">
        <v>918</v>
      </c>
      <c r="M12184" t="s">
        <v>953</v>
      </c>
      <c r="N12184">
        <v>5</v>
      </c>
      <c r="O12184">
        <v>5</v>
      </c>
      <c r="Q12184" t="s">
        <v>25</v>
      </c>
      <c r="R12184" t="s">
        <v>26</v>
      </c>
    </row>
    <row r="12185" spans="1:18" x14ac:dyDescent="0.3">
      <c r="A12185" t="s">
        <v>64</v>
      </c>
      <c r="B12185" t="s">
        <v>272</v>
      </c>
      <c r="C12185">
        <v>29750</v>
      </c>
      <c r="D12185" t="s">
        <v>159</v>
      </c>
      <c r="E12185">
        <v>6700</v>
      </c>
      <c r="F12185" t="s">
        <v>19</v>
      </c>
      <c r="G12185">
        <v>2024</v>
      </c>
      <c r="H12185" t="s">
        <v>145</v>
      </c>
      <c r="I12185">
        <v>131</v>
      </c>
      <c r="J12185" t="s">
        <v>21</v>
      </c>
      <c r="K12185" t="s">
        <v>223</v>
      </c>
      <c r="L12185" t="s">
        <v>916</v>
      </c>
      <c r="M12185" t="s">
        <v>42</v>
      </c>
      <c r="N12185">
        <v>5</v>
      </c>
      <c r="O12185">
        <v>5</v>
      </c>
      <c r="P12185">
        <v>3</v>
      </c>
      <c r="Q12185" t="s">
        <v>28</v>
      </c>
      <c r="R12185" t="s">
        <v>26</v>
      </c>
    </row>
    <row r="12186" spans="1:18" x14ac:dyDescent="0.3">
      <c r="A12186" t="s">
        <v>64</v>
      </c>
      <c r="B12186" t="s">
        <v>271</v>
      </c>
      <c r="C12186">
        <v>22900</v>
      </c>
      <c r="D12186" t="s">
        <v>159</v>
      </c>
      <c r="E12186">
        <v>27460</v>
      </c>
      <c r="F12186" t="s">
        <v>19</v>
      </c>
      <c r="G12186">
        <v>2024</v>
      </c>
      <c r="H12186" t="s">
        <v>145</v>
      </c>
      <c r="I12186">
        <v>131</v>
      </c>
      <c r="J12186" t="s">
        <v>21</v>
      </c>
      <c r="K12186" t="s">
        <v>226</v>
      </c>
      <c r="L12186" t="s">
        <v>916</v>
      </c>
      <c r="M12186" t="s">
        <v>42</v>
      </c>
      <c r="N12186">
        <v>5</v>
      </c>
      <c r="O12186">
        <v>5</v>
      </c>
      <c r="P12186">
        <v>3</v>
      </c>
      <c r="Q12186" t="s">
        <v>37</v>
      </c>
      <c r="R12186" t="s">
        <v>26</v>
      </c>
    </row>
    <row r="12187" spans="1:18" x14ac:dyDescent="0.3">
      <c r="A12187" t="s">
        <v>73</v>
      </c>
      <c r="B12187" t="s">
        <v>246</v>
      </c>
      <c r="C12187">
        <v>21498</v>
      </c>
      <c r="D12187" t="s">
        <v>159</v>
      </c>
      <c r="E12187">
        <v>21492</v>
      </c>
      <c r="F12187" t="s">
        <v>19</v>
      </c>
      <c r="G12187">
        <v>2024</v>
      </c>
      <c r="H12187" t="s">
        <v>145</v>
      </c>
      <c r="I12187">
        <v>120</v>
      </c>
      <c r="J12187" t="s">
        <v>21</v>
      </c>
      <c r="K12187" t="s">
        <v>223</v>
      </c>
      <c r="L12187" t="s">
        <v>916</v>
      </c>
      <c r="M12187" t="s">
        <v>953</v>
      </c>
      <c r="N12187">
        <v>5</v>
      </c>
      <c r="O12187">
        <v>5</v>
      </c>
      <c r="P12187">
        <v>3</v>
      </c>
      <c r="Q12187" t="s">
        <v>25</v>
      </c>
      <c r="R12187" t="s">
        <v>26</v>
      </c>
    </row>
    <row r="12188" spans="1:18" x14ac:dyDescent="0.3">
      <c r="A12188" t="s">
        <v>73</v>
      </c>
      <c r="B12188" t="s">
        <v>273</v>
      </c>
      <c r="C12188">
        <v>23490</v>
      </c>
      <c r="D12188" t="s">
        <v>159</v>
      </c>
      <c r="E12188">
        <v>9800</v>
      </c>
      <c r="F12188" t="s">
        <v>19</v>
      </c>
      <c r="G12188">
        <v>2024</v>
      </c>
      <c r="H12188" t="s">
        <v>145</v>
      </c>
      <c r="I12188">
        <v>140</v>
      </c>
      <c r="J12188" t="s">
        <v>21</v>
      </c>
      <c r="K12188" t="s">
        <v>230</v>
      </c>
      <c r="L12188" t="s">
        <v>916</v>
      </c>
      <c r="M12188" t="s">
        <v>953</v>
      </c>
      <c r="N12188">
        <v>5</v>
      </c>
      <c r="O12188">
        <v>4</v>
      </c>
      <c r="P12188">
        <v>4</v>
      </c>
      <c r="Q12188" t="s">
        <v>36</v>
      </c>
      <c r="R12188" t="s">
        <v>34</v>
      </c>
    </row>
    <row r="12189" spans="1:18" x14ac:dyDescent="0.3">
      <c r="A12189" t="s">
        <v>73</v>
      </c>
      <c r="B12189" t="s">
        <v>337</v>
      </c>
      <c r="C12189">
        <v>28750</v>
      </c>
      <c r="D12189" t="s">
        <v>159</v>
      </c>
      <c r="E12189">
        <v>1</v>
      </c>
      <c r="F12189" t="s">
        <v>19</v>
      </c>
      <c r="G12189">
        <v>2024</v>
      </c>
      <c r="H12189" t="s">
        <v>145</v>
      </c>
      <c r="I12189">
        <v>140</v>
      </c>
      <c r="J12189" t="s">
        <v>21</v>
      </c>
      <c r="K12189" t="s">
        <v>230</v>
      </c>
      <c r="L12189" t="s">
        <v>918</v>
      </c>
      <c r="M12189" t="s">
        <v>42</v>
      </c>
      <c r="N12189">
        <v>5</v>
      </c>
      <c r="O12189">
        <v>5</v>
      </c>
      <c r="P12189">
        <v>4</v>
      </c>
      <c r="Q12189" t="s">
        <v>25</v>
      </c>
      <c r="R12189" t="s">
        <v>26</v>
      </c>
    </row>
    <row r="12190" spans="1:18" x14ac:dyDescent="0.3">
      <c r="A12190" t="s">
        <v>73</v>
      </c>
      <c r="B12190" t="s">
        <v>381</v>
      </c>
      <c r="C12190">
        <v>16490</v>
      </c>
      <c r="D12190" t="s">
        <v>159</v>
      </c>
      <c r="E12190">
        <v>50</v>
      </c>
      <c r="F12190" t="s">
        <v>196</v>
      </c>
      <c r="G12190">
        <v>2024</v>
      </c>
      <c r="H12190" t="s">
        <v>145</v>
      </c>
      <c r="I12190">
        <v>79</v>
      </c>
      <c r="J12190" t="s">
        <v>21</v>
      </c>
      <c r="K12190" t="s">
        <v>226</v>
      </c>
      <c r="L12190" t="s">
        <v>918</v>
      </c>
      <c r="M12190" t="s">
        <v>42</v>
      </c>
      <c r="N12190">
        <v>5</v>
      </c>
      <c r="O12190">
        <v>5</v>
      </c>
      <c r="P12190">
        <v>4</v>
      </c>
      <c r="Q12190" t="s">
        <v>37</v>
      </c>
      <c r="R12190" t="s">
        <v>34</v>
      </c>
    </row>
    <row r="12191" spans="1:18" x14ac:dyDescent="0.3">
      <c r="A12191" t="s">
        <v>73</v>
      </c>
      <c r="B12191" t="s">
        <v>74</v>
      </c>
      <c r="C12191">
        <v>23770</v>
      </c>
      <c r="D12191" t="s">
        <v>159</v>
      </c>
      <c r="E12191">
        <v>9999</v>
      </c>
      <c r="F12191" t="s">
        <v>196</v>
      </c>
      <c r="G12191">
        <v>2024</v>
      </c>
      <c r="H12191" t="s">
        <v>145</v>
      </c>
      <c r="I12191">
        <v>160</v>
      </c>
      <c r="J12191" t="s">
        <v>21</v>
      </c>
      <c r="K12191" t="s">
        <v>223</v>
      </c>
      <c r="L12191" t="s">
        <v>917</v>
      </c>
      <c r="M12191" t="s">
        <v>953</v>
      </c>
      <c r="N12191">
        <v>5</v>
      </c>
      <c r="O12191">
        <v>5</v>
      </c>
      <c r="P12191">
        <v>4</v>
      </c>
      <c r="Q12191" t="s">
        <v>32</v>
      </c>
      <c r="R12191" t="s">
        <v>26</v>
      </c>
    </row>
    <row r="12192" spans="1:18" x14ac:dyDescent="0.3">
      <c r="A12192" t="s">
        <v>73</v>
      </c>
      <c r="B12192" t="s">
        <v>381</v>
      </c>
      <c r="C12192">
        <v>15450</v>
      </c>
      <c r="D12192" t="s">
        <v>159</v>
      </c>
      <c r="E12192">
        <v>50</v>
      </c>
      <c r="F12192" t="s">
        <v>196</v>
      </c>
      <c r="G12192">
        <v>2024</v>
      </c>
      <c r="H12192" t="s">
        <v>145</v>
      </c>
      <c r="I12192">
        <v>63</v>
      </c>
      <c r="J12192" t="s">
        <v>21</v>
      </c>
      <c r="K12192" t="s">
        <v>226</v>
      </c>
      <c r="L12192" t="s">
        <v>917</v>
      </c>
      <c r="M12192" t="s">
        <v>42</v>
      </c>
      <c r="N12192">
        <v>5</v>
      </c>
      <c r="O12192">
        <v>5</v>
      </c>
      <c r="P12192">
        <v>3</v>
      </c>
      <c r="Q12192" t="s">
        <v>32</v>
      </c>
      <c r="R12192" t="s">
        <v>34</v>
      </c>
    </row>
    <row r="12193" spans="1:18" x14ac:dyDescent="0.3">
      <c r="A12193" t="s">
        <v>84</v>
      </c>
      <c r="B12193" t="s">
        <v>85</v>
      </c>
      <c r="C12193">
        <v>27980</v>
      </c>
      <c r="D12193" t="s">
        <v>159</v>
      </c>
      <c r="E12193">
        <v>0</v>
      </c>
      <c r="F12193" t="s">
        <v>19</v>
      </c>
      <c r="G12193">
        <v>2024</v>
      </c>
      <c r="H12193" t="s">
        <v>145</v>
      </c>
      <c r="I12193">
        <v>158</v>
      </c>
      <c r="J12193" t="s">
        <v>21</v>
      </c>
      <c r="K12193" t="s">
        <v>223</v>
      </c>
      <c r="L12193" t="s">
        <v>916</v>
      </c>
      <c r="M12193" t="s">
        <v>953</v>
      </c>
      <c r="N12193">
        <v>5</v>
      </c>
      <c r="O12193">
        <v>4</v>
      </c>
      <c r="Q12193" t="s">
        <v>953</v>
      </c>
      <c r="R12193" t="s">
        <v>34</v>
      </c>
    </row>
    <row r="12194" spans="1:18" x14ac:dyDescent="0.3">
      <c r="A12194" t="s">
        <v>87</v>
      </c>
      <c r="B12194" t="s">
        <v>389</v>
      </c>
      <c r="C12194">
        <v>14740</v>
      </c>
      <c r="D12194" t="s">
        <v>159</v>
      </c>
      <c r="E12194">
        <v>2300</v>
      </c>
      <c r="F12194" t="s">
        <v>196</v>
      </c>
      <c r="G12194">
        <v>2024</v>
      </c>
      <c r="H12194" t="s">
        <v>145</v>
      </c>
      <c r="I12194">
        <v>80</v>
      </c>
      <c r="J12194" t="s">
        <v>21</v>
      </c>
      <c r="K12194" t="s">
        <v>223</v>
      </c>
      <c r="L12194" t="s">
        <v>916</v>
      </c>
      <c r="M12194" t="s">
        <v>953</v>
      </c>
      <c r="N12194">
        <v>5</v>
      </c>
      <c r="O12194">
        <v>4</v>
      </c>
      <c r="Q12194" t="s">
        <v>28</v>
      </c>
      <c r="R12194" t="s">
        <v>34</v>
      </c>
    </row>
    <row r="12195" spans="1:18" x14ac:dyDescent="0.3">
      <c r="A12195" t="s">
        <v>87</v>
      </c>
      <c r="B12195" t="s">
        <v>389</v>
      </c>
      <c r="C12195">
        <v>18980</v>
      </c>
      <c r="D12195" t="s">
        <v>159</v>
      </c>
      <c r="E12195">
        <v>125</v>
      </c>
      <c r="F12195" t="s">
        <v>196</v>
      </c>
      <c r="G12195">
        <v>2024</v>
      </c>
      <c r="H12195" t="s">
        <v>145</v>
      </c>
      <c r="I12195">
        <v>116</v>
      </c>
      <c r="J12195" t="s">
        <v>21</v>
      </c>
      <c r="K12195" t="s">
        <v>223</v>
      </c>
      <c r="L12195" t="s">
        <v>916</v>
      </c>
      <c r="M12195" t="s">
        <v>953</v>
      </c>
      <c r="N12195">
        <v>5</v>
      </c>
      <c r="O12195">
        <v>4</v>
      </c>
      <c r="P12195">
        <v>3</v>
      </c>
      <c r="Q12195" t="s">
        <v>25</v>
      </c>
      <c r="R12195" t="s">
        <v>34</v>
      </c>
    </row>
    <row r="12196" spans="1:18" x14ac:dyDescent="0.3">
      <c r="A12196" t="s">
        <v>87</v>
      </c>
      <c r="B12196" t="s">
        <v>389</v>
      </c>
      <c r="C12196">
        <v>18560</v>
      </c>
      <c r="D12196" t="s">
        <v>159</v>
      </c>
      <c r="E12196">
        <v>6000</v>
      </c>
      <c r="F12196" t="s">
        <v>196</v>
      </c>
      <c r="G12196">
        <v>2024</v>
      </c>
      <c r="H12196" t="s">
        <v>145</v>
      </c>
      <c r="I12196">
        <v>95</v>
      </c>
      <c r="J12196" t="s">
        <v>21</v>
      </c>
      <c r="K12196" t="s">
        <v>226</v>
      </c>
      <c r="L12196" t="s">
        <v>917</v>
      </c>
      <c r="M12196" t="s">
        <v>42</v>
      </c>
      <c r="N12196">
        <v>5</v>
      </c>
      <c r="O12196">
        <v>4</v>
      </c>
      <c r="P12196">
        <v>3</v>
      </c>
      <c r="Q12196" t="s">
        <v>32</v>
      </c>
      <c r="R12196" t="s">
        <v>34</v>
      </c>
    </row>
    <row r="12197" spans="1:18" x14ac:dyDescent="0.3">
      <c r="A12197" t="s">
        <v>87</v>
      </c>
      <c r="B12197" t="s">
        <v>389</v>
      </c>
      <c r="C12197">
        <v>18940</v>
      </c>
      <c r="D12197" t="s">
        <v>159</v>
      </c>
      <c r="E12197">
        <v>5000</v>
      </c>
      <c r="F12197" t="s">
        <v>196</v>
      </c>
      <c r="G12197">
        <v>2024</v>
      </c>
      <c r="H12197" t="s">
        <v>145</v>
      </c>
      <c r="I12197">
        <v>95</v>
      </c>
      <c r="J12197" t="s">
        <v>21</v>
      </c>
      <c r="K12197" t="s">
        <v>226</v>
      </c>
      <c r="L12197" t="s">
        <v>917</v>
      </c>
      <c r="M12197" t="s">
        <v>42</v>
      </c>
      <c r="N12197">
        <v>5</v>
      </c>
      <c r="O12197">
        <v>4</v>
      </c>
      <c r="P12197">
        <v>3</v>
      </c>
      <c r="Q12197" t="s">
        <v>25</v>
      </c>
      <c r="R12197" t="s">
        <v>34</v>
      </c>
    </row>
    <row r="12198" spans="1:18" x14ac:dyDescent="0.3">
      <c r="A12198" t="s">
        <v>87</v>
      </c>
      <c r="B12198" t="s">
        <v>309</v>
      </c>
      <c r="C12198">
        <v>18490</v>
      </c>
      <c r="D12198" t="s">
        <v>159</v>
      </c>
      <c r="E12198">
        <v>14870</v>
      </c>
      <c r="F12198" t="s">
        <v>196</v>
      </c>
      <c r="G12198">
        <v>2024</v>
      </c>
      <c r="H12198" t="s">
        <v>145</v>
      </c>
      <c r="I12198">
        <v>110</v>
      </c>
      <c r="J12198" t="s">
        <v>21</v>
      </c>
      <c r="K12198" t="s">
        <v>223</v>
      </c>
      <c r="L12198" t="s">
        <v>916</v>
      </c>
      <c r="M12198" t="s">
        <v>42</v>
      </c>
      <c r="N12198">
        <v>5</v>
      </c>
      <c r="O12198">
        <v>5</v>
      </c>
      <c r="Q12198" t="s">
        <v>30</v>
      </c>
      <c r="R12198" t="s">
        <v>34</v>
      </c>
    </row>
    <row r="12199" spans="1:18" x14ac:dyDescent="0.3">
      <c r="A12199" t="s">
        <v>87</v>
      </c>
      <c r="B12199" t="s">
        <v>389</v>
      </c>
      <c r="C12199">
        <v>14849</v>
      </c>
      <c r="D12199" t="s">
        <v>159</v>
      </c>
      <c r="E12199">
        <v>4</v>
      </c>
      <c r="F12199" t="s">
        <v>196</v>
      </c>
      <c r="G12199">
        <v>2024</v>
      </c>
      <c r="H12199" t="s">
        <v>145</v>
      </c>
      <c r="I12199">
        <v>65</v>
      </c>
      <c r="J12199" t="s">
        <v>21</v>
      </c>
      <c r="K12199" t="s">
        <v>226</v>
      </c>
      <c r="L12199" t="s">
        <v>916</v>
      </c>
      <c r="M12199" t="s">
        <v>953</v>
      </c>
      <c r="N12199">
        <v>5</v>
      </c>
      <c r="O12199">
        <v>5</v>
      </c>
      <c r="P12199">
        <v>3</v>
      </c>
      <c r="Q12199" t="s">
        <v>28</v>
      </c>
      <c r="R12199" t="s">
        <v>34</v>
      </c>
    </row>
    <row r="12200" spans="1:18" x14ac:dyDescent="0.3">
      <c r="A12200" t="s">
        <v>90</v>
      </c>
      <c r="B12200" t="s">
        <v>258</v>
      </c>
      <c r="C12200">
        <v>15490</v>
      </c>
      <c r="D12200" t="s">
        <v>159</v>
      </c>
      <c r="E12200">
        <v>7500</v>
      </c>
      <c r="F12200" t="s">
        <v>196</v>
      </c>
      <c r="G12200">
        <v>2024</v>
      </c>
      <c r="H12200" t="s">
        <v>145</v>
      </c>
      <c r="I12200">
        <v>83</v>
      </c>
      <c r="J12200" t="s">
        <v>21</v>
      </c>
      <c r="K12200" t="s">
        <v>226</v>
      </c>
      <c r="L12200" t="s">
        <v>918</v>
      </c>
      <c r="M12200" t="s">
        <v>42</v>
      </c>
      <c r="N12200">
        <v>5</v>
      </c>
      <c r="O12200">
        <v>5</v>
      </c>
      <c r="Q12200" t="s">
        <v>25</v>
      </c>
      <c r="R12200" t="s">
        <v>34</v>
      </c>
    </row>
    <row r="12201" spans="1:18" x14ac:dyDescent="0.3">
      <c r="A12201" t="s">
        <v>90</v>
      </c>
      <c r="B12201" t="s">
        <v>258</v>
      </c>
      <c r="C12201">
        <v>17586</v>
      </c>
      <c r="D12201" t="s">
        <v>159</v>
      </c>
      <c r="E12201">
        <v>1500</v>
      </c>
      <c r="F12201" t="s">
        <v>196</v>
      </c>
      <c r="G12201">
        <v>2024</v>
      </c>
      <c r="H12201" t="s">
        <v>145</v>
      </c>
      <c r="I12201">
        <v>83</v>
      </c>
      <c r="J12201" t="s">
        <v>21</v>
      </c>
      <c r="K12201" t="s">
        <v>226</v>
      </c>
      <c r="L12201" t="s">
        <v>917</v>
      </c>
      <c r="M12201" t="s">
        <v>953</v>
      </c>
      <c r="N12201">
        <v>5</v>
      </c>
      <c r="O12201">
        <v>4</v>
      </c>
      <c r="Q12201" t="s">
        <v>28</v>
      </c>
      <c r="R12201" t="s">
        <v>34</v>
      </c>
    </row>
    <row r="12202" spans="1:18" x14ac:dyDescent="0.3">
      <c r="A12202" t="s">
        <v>90</v>
      </c>
      <c r="B12202" t="s">
        <v>258</v>
      </c>
      <c r="C12202">
        <v>16470</v>
      </c>
      <c r="D12202" t="s">
        <v>159</v>
      </c>
      <c r="E12202">
        <v>1850</v>
      </c>
      <c r="F12202" t="s">
        <v>196</v>
      </c>
      <c r="G12202">
        <v>2024</v>
      </c>
      <c r="H12202" t="s">
        <v>145</v>
      </c>
      <c r="I12202">
        <v>83</v>
      </c>
      <c r="J12202" t="s">
        <v>21</v>
      </c>
      <c r="K12202" t="s">
        <v>226</v>
      </c>
      <c r="L12202" t="s">
        <v>916</v>
      </c>
      <c r="M12202" t="s">
        <v>42</v>
      </c>
      <c r="N12202">
        <v>5</v>
      </c>
      <c r="O12202">
        <v>5</v>
      </c>
      <c r="P12202">
        <v>3</v>
      </c>
      <c r="Q12202" t="s">
        <v>35</v>
      </c>
      <c r="R12202" t="s">
        <v>34</v>
      </c>
    </row>
    <row r="12203" spans="1:18" x14ac:dyDescent="0.3">
      <c r="A12203" t="s">
        <v>90</v>
      </c>
      <c r="B12203" t="s">
        <v>277</v>
      </c>
      <c r="C12203">
        <v>27445</v>
      </c>
      <c r="D12203" t="s">
        <v>159</v>
      </c>
      <c r="E12203">
        <v>5</v>
      </c>
      <c r="F12203" t="s">
        <v>19</v>
      </c>
      <c r="G12203">
        <v>2024</v>
      </c>
      <c r="H12203" t="s">
        <v>145</v>
      </c>
      <c r="I12203">
        <v>140</v>
      </c>
      <c r="J12203" t="s">
        <v>21</v>
      </c>
      <c r="K12203" t="s">
        <v>230</v>
      </c>
      <c r="L12203" t="s">
        <v>918</v>
      </c>
      <c r="M12203" t="s">
        <v>42</v>
      </c>
      <c r="N12203">
        <v>5</v>
      </c>
      <c r="O12203">
        <v>5</v>
      </c>
      <c r="P12203">
        <v>4</v>
      </c>
      <c r="Q12203" t="s">
        <v>25</v>
      </c>
      <c r="R12203" t="s">
        <v>34</v>
      </c>
    </row>
    <row r="12204" spans="1:18" x14ac:dyDescent="0.3">
      <c r="A12204" t="s">
        <v>90</v>
      </c>
      <c r="B12204" t="s">
        <v>258</v>
      </c>
      <c r="C12204">
        <v>16945</v>
      </c>
      <c r="D12204" t="s">
        <v>159</v>
      </c>
      <c r="E12204">
        <v>5</v>
      </c>
      <c r="F12204" t="s">
        <v>196</v>
      </c>
      <c r="G12204">
        <v>2024</v>
      </c>
      <c r="H12204" t="s">
        <v>145</v>
      </c>
      <c r="I12204">
        <v>83</v>
      </c>
      <c r="J12204" t="s">
        <v>21</v>
      </c>
      <c r="K12204" t="s">
        <v>226</v>
      </c>
      <c r="L12204" t="s">
        <v>918</v>
      </c>
      <c r="M12204" t="s">
        <v>42</v>
      </c>
      <c r="N12204">
        <v>5</v>
      </c>
      <c r="O12204">
        <v>5</v>
      </c>
      <c r="P12204">
        <v>3</v>
      </c>
      <c r="Q12204" t="s">
        <v>72</v>
      </c>
      <c r="R12204" t="s">
        <v>34</v>
      </c>
    </row>
    <row r="12205" spans="1:18" x14ac:dyDescent="0.3">
      <c r="A12205" t="s">
        <v>90</v>
      </c>
      <c r="B12205" t="s">
        <v>258</v>
      </c>
      <c r="C12205">
        <v>20974</v>
      </c>
      <c r="D12205" t="s">
        <v>159</v>
      </c>
      <c r="E12205">
        <v>50</v>
      </c>
      <c r="F12205" t="s">
        <v>19</v>
      </c>
      <c r="G12205">
        <v>2024</v>
      </c>
      <c r="H12205" t="s">
        <v>145</v>
      </c>
      <c r="I12205">
        <v>83</v>
      </c>
      <c r="J12205" t="s">
        <v>21</v>
      </c>
      <c r="K12205" t="s">
        <v>226</v>
      </c>
      <c r="L12205" t="s">
        <v>918</v>
      </c>
      <c r="M12205" t="s">
        <v>953</v>
      </c>
      <c r="N12205">
        <v>5</v>
      </c>
      <c r="O12205">
        <v>4</v>
      </c>
      <c r="Q12205" t="s">
        <v>37</v>
      </c>
      <c r="R12205" t="s">
        <v>34</v>
      </c>
    </row>
    <row r="12206" spans="1:18" x14ac:dyDescent="0.3">
      <c r="A12206" t="s">
        <v>90</v>
      </c>
      <c r="B12206" t="s">
        <v>258</v>
      </c>
      <c r="C12206">
        <v>18344</v>
      </c>
      <c r="D12206" t="s">
        <v>159</v>
      </c>
      <c r="E12206">
        <v>50</v>
      </c>
      <c r="F12206" t="s">
        <v>196</v>
      </c>
      <c r="G12206">
        <v>2024</v>
      </c>
      <c r="H12206" t="s">
        <v>145</v>
      </c>
      <c r="I12206">
        <v>83</v>
      </c>
      <c r="J12206" t="s">
        <v>21</v>
      </c>
      <c r="K12206" t="s">
        <v>226</v>
      </c>
      <c r="L12206" t="s">
        <v>917</v>
      </c>
      <c r="M12206" t="s">
        <v>953</v>
      </c>
      <c r="N12206">
        <v>5</v>
      </c>
      <c r="O12206">
        <v>4</v>
      </c>
      <c r="Q12206" t="s">
        <v>30</v>
      </c>
      <c r="R12206" t="s">
        <v>34</v>
      </c>
    </row>
    <row r="12207" spans="1:18" x14ac:dyDescent="0.3">
      <c r="A12207" t="s">
        <v>94</v>
      </c>
      <c r="B12207" t="s">
        <v>311</v>
      </c>
      <c r="C12207">
        <v>18980</v>
      </c>
      <c r="D12207" t="s">
        <v>159</v>
      </c>
      <c r="E12207">
        <v>125</v>
      </c>
      <c r="F12207" t="s">
        <v>196</v>
      </c>
      <c r="G12207">
        <v>2024</v>
      </c>
      <c r="H12207" t="s">
        <v>145</v>
      </c>
      <c r="I12207">
        <v>95</v>
      </c>
      <c r="J12207" t="s">
        <v>21</v>
      </c>
      <c r="K12207" t="s">
        <v>226</v>
      </c>
      <c r="L12207" t="s">
        <v>916</v>
      </c>
      <c r="M12207" t="s">
        <v>953</v>
      </c>
      <c r="N12207">
        <v>5</v>
      </c>
      <c r="O12207">
        <v>4</v>
      </c>
      <c r="P12207">
        <v>3</v>
      </c>
      <c r="Q12207" t="s">
        <v>25</v>
      </c>
      <c r="R12207" t="s">
        <v>34</v>
      </c>
    </row>
    <row r="12208" spans="1:18" x14ac:dyDescent="0.3">
      <c r="A12208" t="s">
        <v>97</v>
      </c>
      <c r="B12208" t="s">
        <v>614</v>
      </c>
      <c r="C12208">
        <v>59790</v>
      </c>
      <c r="D12208" t="s">
        <v>159</v>
      </c>
      <c r="E12208">
        <v>4579</v>
      </c>
      <c r="F12208" t="s">
        <v>19</v>
      </c>
      <c r="G12208">
        <v>2024</v>
      </c>
      <c r="H12208" t="s">
        <v>145</v>
      </c>
      <c r="I12208">
        <v>400</v>
      </c>
      <c r="J12208" t="s">
        <v>21</v>
      </c>
      <c r="K12208" t="s">
        <v>223</v>
      </c>
      <c r="L12208" t="s">
        <v>917</v>
      </c>
      <c r="M12208" t="s">
        <v>24</v>
      </c>
      <c r="N12208">
        <v>5</v>
      </c>
      <c r="O12208">
        <v>4</v>
      </c>
      <c r="P12208">
        <v>5</v>
      </c>
      <c r="Q12208" t="s">
        <v>25</v>
      </c>
      <c r="R12208" t="s">
        <v>31</v>
      </c>
    </row>
    <row r="12209" spans="1:18" x14ac:dyDescent="0.3">
      <c r="A12209" t="s">
        <v>97</v>
      </c>
      <c r="B12209" t="s">
        <v>312</v>
      </c>
      <c r="C12209">
        <v>25430</v>
      </c>
      <c r="D12209" t="s">
        <v>159</v>
      </c>
      <c r="E12209">
        <v>11890</v>
      </c>
      <c r="F12209" t="s">
        <v>19</v>
      </c>
      <c r="G12209">
        <v>2024</v>
      </c>
      <c r="H12209" t="s">
        <v>145</v>
      </c>
      <c r="I12209">
        <v>110</v>
      </c>
      <c r="J12209" t="s">
        <v>21</v>
      </c>
      <c r="K12209" t="s">
        <v>226</v>
      </c>
      <c r="L12209" t="s">
        <v>916</v>
      </c>
      <c r="M12209" t="s">
        <v>953</v>
      </c>
      <c r="N12209">
        <v>5</v>
      </c>
      <c r="O12209">
        <v>5</v>
      </c>
      <c r="P12209">
        <v>3</v>
      </c>
      <c r="Q12209" t="s">
        <v>30</v>
      </c>
      <c r="R12209" t="s">
        <v>34</v>
      </c>
    </row>
    <row r="12210" spans="1:18" x14ac:dyDescent="0.3">
      <c r="A12210" t="s">
        <v>99</v>
      </c>
      <c r="B12210" t="s">
        <v>935</v>
      </c>
      <c r="C12210">
        <v>144625</v>
      </c>
      <c r="D12210" t="s">
        <v>159</v>
      </c>
      <c r="E12210">
        <v>15993</v>
      </c>
      <c r="F12210" t="s">
        <v>19</v>
      </c>
      <c r="G12210">
        <v>2024</v>
      </c>
      <c r="H12210" t="s">
        <v>145</v>
      </c>
      <c r="I12210">
        <v>625</v>
      </c>
      <c r="J12210" t="s">
        <v>21</v>
      </c>
      <c r="K12210" t="s">
        <v>251</v>
      </c>
      <c r="L12210" t="s">
        <v>916</v>
      </c>
      <c r="M12210" t="s">
        <v>24</v>
      </c>
      <c r="N12210">
        <v>5</v>
      </c>
      <c r="O12210">
        <v>5</v>
      </c>
      <c r="P12210">
        <v>8</v>
      </c>
      <c r="Q12210" t="s">
        <v>30</v>
      </c>
      <c r="R12210" t="s">
        <v>31</v>
      </c>
    </row>
    <row r="12211" spans="1:18" x14ac:dyDescent="0.3">
      <c r="A12211" t="s">
        <v>102</v>
      </c>
      <c r="B12211" t="s">
        <v>316</v>
      </c>
      <c r="C12211">
        <v>32850</v>
      </c>
      <c r="D12211" t="s">
        <v>159</v>
      </c>
      <c r="E12211">
        <v>7180</v>
      </c>
      <c r="F12211" t="s">
        <v>19</v>
      </c>
      <c r="G12211">
        <v>2024</v>
      </c>
      <c r="H12211" t="s">
        <v>145</v>
      </c>
      <c r="I12211">
        <v>163</v>
      </c>
      <c r="J12211" t="s">
        <v>21</v>
      </c>
      <c r="K12211" t="s">
        <v>223</v>
      </c>
      <c r="L12211" t="s">
        <v>916</v>
      </c>
      <c r="M12211" t="s">
        <v>953</v>
      </c>
      <c r="N12211">
        <v>5</v>
      </c>
      <c r="O12211">
        <v>5</v>
      </c>
      <c r="Q12211" t="s">
        <v>25</v>
      </c>
      <c r="R12211" t="s">
        <v>126</v>
      </c>
    </row>
    <row r="12212" spans="1:18" x14ac:dyDescent="0.3">
      <c r="A12212" t="s">
        <v>108</v>
      </c>
      <c r="B12212" t="s">
        <v>367</v>
      </c>
      <c r="C12212">
        <v>57900</v>
      </c>
      <c r="D12212" t="s">
        <v>159</v>
      </c>
      <c r="E12212">
        <v>4000</v>
      </c>
      <c r="F12212" t="s">
        <v>19</v>
      </c>
      <c r="G12212">
        <v>2024</v>
      </c>
      <c r="H12212" t="s">
        <v>145</v>
      </c>
      <c r="I12212">
        <v>300</v>
      </c>
      <c r="J12212" t="s">
        <v>21</v>
      </c>
      <c r="K12212" t="s">
        <v>223</v>
      </c>
      <c r="L12212" t="s">
        <v>917</v>
      </c>
      <c r="M12212" t="s">
        <v>24</v>
      </c>
      <c r="N12212">
        <v>5</v>
      </c>
      <c r="O12212">
        <v>4</v>
      </c>
      <c r="P12212">
        <v>4</v>
      </c>
      <c r="Q12212" t="s">
        <v>30</v>
      </c>
      <c r="R12212" t="s">
        <v>31</v>
      </c>
    </row>
    <row r="12213" spans="1:18" x14ac:dyDescent="0.3">
      <c r="A12213" t="s">
        <v>168</v>
      </c>
      <c r="B12213" t="s">
        <v>533</v>
      </c>
      <c r="C12213">
        <v>69490</v>
      </c>
      <c r="D12213" t="s">
        <v>159</v>
      </c>
      <c r="E12213">
        <v>24990</v>
      </c>
      <c r="F12213" t="s">
        <v>19</v>
      </c>
      <c r="G12213">
        <v>2024</v>
      </c>
      <c r="H12213" t="s">
        <v>145</v>
      </c>
      <c r="I12213">
        <v>492</v>
      </c>
      <c r="J12213" t="s">
        <v>21</v>
      </c>
      <c r="K12213" t="s">
        <v>223</v>
      </c>
      <c r="L12213" t="s">
        <v>917</v>
      </c>
      <c r="M12213" t="s">
        <v>953</v>
      </c>
      <c r="N12213">
        <v>5</v>
      </c>
      <c r="O12213">
        <v>5</v>
      </c>
      <c r="P12213">
        <v>8</v>
      </c>
      <c r="Q12213" t="s">
        <v>36</v>
      </c>
      <c r="R12213" t="s">
        <v>126</v>
      </c>
    </row>
    <row r="12214" spans="1:18" x14ac:dyDescent="0.3">
      <c r="A12214" t="s">
        <v>168</v>
      </c>
      <c r="B12214" t="s">
        <v>573</v>
      </c>
      <c r="C12214">
        <v>104900</v>
      </c>
      <c r="D12214" t="s">
        <v>159</v>
      </c>
      <c r="E12214">
        <v>55</v>
      </c>
      <c r="F12214" t="s">
        <v>19</v>
      </c>
      <c r="G12214">
        <v>2024</v>
      </c>
      <c r="H12214" t="s">
        <v>145</v>
      </c>
      <c r="I12214">
        <v>727</v>
      </c>
      <c r="J12214" t="s">
        <v>21</v>
      </c>
      <c r="K12214" t="s">
        <v>251</v>
      </c>
      <c r="L12214" t="s">
        <v>917</v>
      </c>
      <c r="M12214" t="s">
        <v>27</v>
      </c>
      <c r="N12214">
        <v>5</v>
      </c>
      <c r="O12214">
        <v>2</v>
      </c>
      <c r="P12214">
        <v>8</v>
      </c>
      <c r="Q12214" t="s">
        <v>30</v>
      </c>
      <c r="R12214" t="s">
        <v>31</v>
      </c>
    </row>
    <row r="12215" spans="1:18" x14ac:dyDescent="0.3">
      <c r="A12215" t="s">
        <v>168</v>
      </c>
      <c r="B12215" t="s">
        <v>573</v>
      </c>
      <c r="C12215">
        <v>106900</v>
      </c>
      <c r="D12215" t="s">
        <v>159</v>
      </c>
      <c r="E12215">
        <v>37</v>
      </c>
      <c r="F12215" t="s">
        <v>19</v>
      </c>
      <c r="G12215">
        <v>2024</v>
      </c>
      <c r="H12215" t="s">
        <v>145</v>
      </c>
      <c r="I12215">
        <v>727</v>
      </c>
      <c r="J12215" t="s">
        <v>21</v>
      </c>
      <c r="K12215" t="s">
        <v>251</v>
      </c>
      <c r="L12215" t="s">
        <v>917</v>
      </c>
      <c r="M12215" t="s">
        <v>27</v>
      </c>
      <c r="N12215">
        <v>5</v>
      </c>
      <c r="O12215">
        <v>2</v>
      </c>
      <c r="P12215">
        <v>8</v>
      </c>
      <c r="Q12215" t="s">
        <v>25</v>
      </c>
      <c r="R12215" t="s">
        <v>31</v>
      </c>
    </row>
    <row r="12216" spans="1:18" x14ac:dyDescent="0.3">
      <c r="A12216" t="s">
        <v>44</v>
      </c>
      <c r="B12216" t="s">
        <v>47</v>
      </c>
      <c r="C12216">
        <v>23900</v>
      </c>
      <c r="D12216" t="s">
        <v>159</v>
      </c>
      <c r="E12216">
        <v>7722</v>
      </c>
      <c r="F12216" t="s">
        <v>196</v>
      </c>
      <c r="G12216">
        <v>2024</v>
      </c>
      <c r="H12216" t="s">
        <v>145</v>
      </c>
      <c r="I12216">
        <v>131</v>
      </c>
      <c r="J12216" t="s">
        <v>21</v>
      </c>
      <c r="K12216" t="s">
        <v>22</v>
      </c>
      <c r="L12216" t="s">
        <v>916</v>
      </c>
      <c r="M12216" t="s">
        <v>953</v>
      </c>
      <c r="N12216">
        <v>5</v>
      </c>
      <c r="O12216">
        <v>4</v>
      </c>
      <c r="Q12216" t="s">
        <v>32</v>
      </c>
      <c r="R12216" t="s">
        <v>26</v>
      </c>
    </row>
    <row r="12217" spans="1:18" x14ac:dyDescent="0.3">
      <c r="A12217" t="s">
        <v>52</v>
      </c>
      <c r="B12217" t="s">
        <v>235</v>
      </c>
      <c r="C12217">
        <v>19290</v>
      </c>
      <c r="D12217" t="s">
        <v>159</v>
      </c>
      <c r="E12217">
        <v>5000</v>
      </c>
      <c r="F12217" t="s">
        <v>196</v>
      </c>
      <c r="G12217">
        <v>2024</v>
      </c>
      <c r="H12217" t="s">
        <v>145</v>
      </c>
      <c r="I12217">
        <v>110</v>
      </c>
      <c r="J12217" t="s">
        <v>21</v>
      </c>
      <c r="K12217" t="s">
        <v>22</v>
      </c>
      <c r="L12217" t="s">
        <v>917</v>
      </c>
      <c r="M12217" t="s">
        <v>953</v>
      </c>
      <c r="N12217">
        <v>5</v>
      </c>
      <c r="O12217">
        <v>4</v>
      </c>
      <c r="Q12217" t="s">
        <v>142</v>
      </c>
      <c r="R12217" t="s">
        <v>34</v>
      </c>
    </row>
    <row r="12218" spans="1:18" x14ac:dyDescent="0.3">
      <c r="A12218" t="s">
        <v>113</v>
      </c>
      <c r="B12218" t="s">
        <v>114</v>
      </c>
      <c r="C12218">
        <v>32500</v>
      </c>
      <c r="D12218" t="s">
        <v>159</v>
      </c>
      <c r="E12218">
        <v>23934</v>
      </c>
      <c r="F12218" t="s">
        <v>19</v>
      </c>
      <c r="G12218">
        <v>2024</v>
      </c>
      <c r="H12218" t="s">
        <v>145</v>
      </c>
      <c r="I12218">
        <v>245</v>
      </c>
      <c r="J12218" t="s">
        <v>21</v>
      </c>
      <c r="K12218" t="s">
        <v>22</v>
      </c>
      <c r="L12218" t="s">
        <v>916</v>
      </c>
      <c r="M12218" t="s">
        <v>42</v>
      </c>
      <c r="N12218">
        <v>5</v>
      </c>
      <c r="O12218">
        <v>4</v>
      </c>
      <c r="P12218">
        <v>4</v>
      </c>
      <c r="Q12218" t="s">
        <v>30</v>
      </c>
      <c r="R12218" t="s">
        <v>26</v>
      </c>
    </row>
    <row r="12219" spans="1:18" x14ac:dyDescent="0.3">
      <c r="A12219" t="s">
        <v>113</v>
      </c>
      <c r="B12219" t="s">
        <v>63</v>
      </c>
      <c r="C12219">
        <v>33420</v>
      </c>
      <c r="D12219" t="s">
        <v>159</v>
      </c>
      <c r="E12219">
        <v>31137</v>
      </c>
      <c r="F12219" t="s">
        <v>19</v>
      </c>
      <c r="G12219">
        <v>2024</v>
      </c>
      <c r="H12219" t="s">
        <v>145</v>
      </c>
      <c r="I12219">
        <v>190</v>
      </c>
      <c r="J12219" t="s">
        <v>21</v>
      </c>
      <c r="K12219" t="s">
        <v>22</v>
      </c>
      <c r="L12219" t="s">
        <v>916</v>
      </c>
      <c r="M12219" t="s">
        <v>24</v>
      </c>
      <c r="N12219">
        <v>5</v>
      </c>
      <c r="O12219">
        <v>4</v>
      </c>
      <c r="P12219">
        <v>4</v>
      </c>
      <c r="Q12219" t="s">
        <v>32</v>
      </c>
      <c r="R12219" t="s">
        <v>126</v>
      </c>
    </row>
    <row r="12220" spans="1:18" x14ac:dyDescent="0.3">
      <c r="A12220" t="s">
        <v>113</v>
      </c>
      <c r="B12220" t="s">
        <v>63</v>
      </c>
      <c r="C12220">
        <v>38380</v>
      </c>
      <c r="D12220" t="s">
        <v>159</v>
      </c>
      <c r="E12220">
        <v>25</v>
      </c>
      <c r="F12220" t="s">
        <v>19</v>
      </c>
      <c r="G12220">
        <v>2024</v>
      </c>
      <c r="H12220" t="s">
        <v>145</v>
      </c>
      <c r="I12220">
        <v>190</v>
      </c>
      <c r="J12220" t="s">
        <v>21</v>
      </c>
      <c r="K12220" t="s">
        <v>22</v>
      </c>
      <c r="L12220" t="s">
        <v>918</v>
      </c>
      <c r="M12220" t="s">
        <v>24</v>
      </c>
      <c r="N12220">
        <v>5</v>
      </c>
      <c r="O12220">
        <v>4</v>
      </c>
      <c r="P12220">
        <v>4</v>
      </c>
      <c r="Q12220" t="s">
        <v>30</v>
      </c>
      <c r="R12220" t="s">
        <v>126</v>
      </c>
    </row>
    <row r="12221" spans="1:18" x14ac:dyDescent="0.3">
      <c r="A12221" t="s">
        <v>113</v>
      </c>
      <c r="B12221" t="s">
        <v>114</v>
      </c>
      <c r="C12221">
        <v>35990</v>
      </c>
      <c r="D12221" t="s">
        <v>159</v>
      </c>
      <c r="E12221">
        <v>9898</v>
      </c>
      <c r="F12221" t="s">
        <v>19</v>
      </c>
      <c r="G12221">
        <v>2024</v>
      </c>
      <c r="H12221" t="s">
        <v>145</v>
      </c>
      <c r="I12221">
        <v>190</v>
      </c>
      <c r="J12221" t="s">
        <v>21</v>
      </c>
      <c r="K12221" t="s">
        <v>22</v>
      </c>
      <c r="L12221" t="s">
        <v>916</v>
      </c>
      <c r="M12221" t="s">
        <v>24</v>
      </c>
      <c r="N12221">
        <v>5</v>
      </c>
      <c r="O12221">
        <v>4</v>
      </c>
      <c r="P12221">
        <v>4</v>
      </c>
      <c r="Q12221" t="s">
        <v>30</v>
      </c>
      <c r="R12221" t="s">
        <v>26</v>
      </c>
    </row>
    <row r="12222" spans="1:18" x14ac:dyDescent="0.3">
      <c r="A12222" t="s">
        <v>56</v>
      </c>
      <c r="B12222" t="s">
        <v>204</v>
      </c>
      <c r="C12222">
        <v>26980</v>
      </c>
      <c r="D12222" t="s">
        <v>159</v>
      </c>
      <c r="E12222">
        <v>50</v>
      </c>
      <c r="F12222" t="s">
        <v>196</v>
      </c>
      <c r="G12222">
        <v>2024</v>
      </c>
      <c r="H12222" t="s">
        <v>145</v>
      </c>
      <c r="I12222">
        <v>200</v>
      </c>
      <c r="J12222" t="s">
        <v>21</v>
      </c>
      <c r="K12222" t="s">
        <v>22</v>
      </c>
      <c r="L12222" t="s">
        <v>918</v>
      </c>
      <c r="M12222" t="s">
        <v>953</v>
      </c>
      <c r="N12222">
        <v>5</v>
      </c>
      <c r="O12222">
        <v>4</v>
      </c>
      <c r="P12222">
        <v>3</v>
      </c>
      <c r="Q12222" t="s">
        <v>25</v>
      </c>
      <c r="R12222" t="s">
        <v>26</v>
      </c>
    </row>
    <row r="12223" spans="1:18" x14ac:dyDescent="0.3">
      <c r="A12223" t="s">
        <v>62</v>
      </c>
      <c r="B12223" t="s">
        <v>63</v>
      </c>
      <c r="C12223">
        <v>27838</v>
      </c>
      <c r="D12223" t="s">
        <v>159</v>
      </c>
      <c r="E12223">
        <v>26267</v>
      </c>
      <c r="F12223" t="s">
        <v>19</v>
      </c>
      <c r="G12223">
        <v>2024</v>
      </c>
      <c r="H12223" t="s">
        <v>145</v>
      </c>
      <c r="I12223">
        <v>150</v>
      </c>
      <c r="J12223" t="s">
        <v>21</v>
      </c>
      <c r="K12223" t="s">
        <v>22</v>
      </c>
      <c r="L12223" t="s">
        <v>916</v>
      </c>
      <c r="M12223" t="s">
        <v>953</v>
      </c>
      <c r="N12223">
        <v>5</v>
      </c>
      <c r="O12223">
        <v>4</v>
      </c>
      <c r="P12223">
        <v>4</v>
      </c>
      <c r="Q12223" t="s">
        <v>32</v>
      </c>
      <c r="R12223" t="s">
        <v>34</v>
      </c>
    </row>
    <row r="12224" spans="1:18" x14ac:dyDescent="0.3">
      <c r="A12224" t="s">
        <v>64</v>
      </c>
      <c r="B12224" t="s">
        <v>65</v>
      </c>
      <c r="C12224">
        <v>22970</v>
      </c>
      <c r="D12224" t="s">
        <v>159</v>
      </c>
      <c r="E12224">
        <v>7353</v>
      </c>
      <c r="F12224" t="s">
        <v>19</v>
      </c>
      <c r="G12224">
        <v>2024</v>
      </c>
      <c r="H12224" t="s">
        <v>145</v>
      </c>
      <c r="I12224">
        <v>131</v>
      </c>
      <c r="J12224" t="s">
        <v>21</v>
      </c>
      <c r="K12224" t="s">
        <v>22</v>
      </c>
      <c r="L12224" t="s">
        <v>916</v>
      </c>
      <c r="M12224" t="s">
        <v>953</v>
      </c>
      <c r="N12224">
        <v>5</v>
      </c>
      <c r="O12224">
        <v>4</v>
      </c>
      <c r="P12224">
        <v>3</v>
      </c>
      <c r="Q12224" t="s">
        <v>25</v>
      </c>
      <c r="R12224" t="s">
        <v>34</v>
      </c>
    </row>
    <row r="12225" spans="1:18" x14ac:dyDescent="0.3">
      <c r="A12225" t="s">
        <v>64</v>
      </c>
      <c r="B12225" t="s">
        <v>65</v>
      </c>
      <c r="C12225">
        <v>20440</v>
      </c>
      <c r="D12225" t="s">
        <v>159</v>
      </c>
      <c r="E12225">
        <v>60</v>
      </c>
      <c r="F12225" t="s">
        <v>196</v>
      </c>
      <c r="G12225">
        <v>2024</v>
      </c>
      <c r="H12225" t="s">
        <v>145</v>
      </c>
      <c r="I12225">
        <v>101</v>
      </c>
      <c r="J12225" t="s">
        <v>21</v>
      </c>
      <c r="K12225" t="s">
        <v>22</v>
      </c>
      <c r="L12225" t="s">
        <v>918</v>
      </c>
      <c r="M12225" t="s">
        <v>953</v>
      </c>
      <c r="N12225">
        <v>5</v>
      </c>
      <c r="O12225">
        <v>4</v>
      </c>
      <c r="P12225">
        <v>3</v>
      </c>
      <c r="Q12225" t="s">
        <v>35</v>
      </c>
      <c r="R12225" t="s">
        <v>34</v>
      </c>
    </row>
    <row r="12226" spans="1:18" x14ac:dyDescent="0.3">
      <c r="A12226" t="s">
        <v>73</v>
      </c>
      <c r="B12226" t="s">
        <v>75</v>
      </c>
      <c r="C12226">
        <v>28890</v>
      </c>
      <c r="D12226" t="s">
        <v>159</v>
      </c>
      <c r="E12226">
        <v>0</v>
      </c>
      <c r="F12226" t="s">
        <v>19</v>
      </c>
      <c r="G12226">
        <v>2024</v>
      </c>
      <c r="H12226" t="s">
        <v>145</v>
      </c>
      <c r="I12226">
        <v>160</v>
      </c>
      <c r="J12226" t="s">
        <v>21</v>
      </c>
      <c r="K12226" t="s">
        <v>22</v>
      </c>
      <c r="L12226" t="s">
        <v>916</v>
      </c>
      <c r="M12226" t="s">
        <v>953</v>
      </c>
      <c r="N12226">
        <v>5</v>
      </c>
      <c r="O12226">
        <v>4</v>
      </c>
      <c r="Q12226" t="s">
        <v>953</v>
      </c>
      <c r="R12226" t="s">
        <v>33</v>
      </c>
    </row>
    <row r="12227" spans="1:18" x14ac:dyDescent="0.3">
      <c r="A12227" t="s">
        <v>73</v>
      </c>
      <c r="B12227" t="s">
        <v>75</v>
      </c>
      <c r="C12227">
        <v>28890</v>
      </c>
      <c r="D12227" t="s">
        <v>159</v>
      </c>
      <c r="E12227">
        <v>0</v>
      </c>
      <c r="F12227" t="s">
        <v>19</v>
      </c>
      <c r="G12227">
        <v>2024</v>
      </c>
      <c r="H12227" t="s">
        <v>145</v>
      </c>
      <c r="I12227">
        <v>160</v>
      </c>
      <c r="J12227" t="s">
        <v>21</v>
      </c>
      <c r="K12227" t="s">
        <v>22</v>
      </c>
      <c r="L12227" t="s">
        <v>916</v>
      </c>
      <c r="M12227" t="s">
        <v>953</v>
      </c>
      <c r="N12227">
        <v>5</v>
      </c>
      <c r="O12227">
        <v>4</v>
      </c>
      <c r="Q12227" t="s">
        <v>953</v>
      </c>
      <c r="R12227" t="s">
        <v>33</v>
      </c>
    </row>
    <row r="12228" spans="1:18" x14ac:dyDescent="0.3">
      <c r="A12228" t="s">
        <v>87</v>
      </c>
      <c r="B12228" t="s">
        <v>89</v>
      </c>
      <c r="C12228">
        <v>28840</v>
      </c>
      <c r="D12228" t="s">
        <v>159</v>
      </c>
      <c r="E12228">
        <v>19700</v>
      </c>
      <c r="F12228" t="s">
        <v>19</v>
      </c>
      <c r="G12228">
        <v>2024</v>
      </c>
      <c r="H12228" t="s">
        <v>145</v>
      </c>
      <c r="I12228">
        <v>150</v>
      </c>
      <c r="J12228" t="s">
        <v>21</v>
      </c>
      <c r="K12228" t="s">
        <v>22</v>
      </c>
      <c r="L12228" t="s">
        <v>916</v>
      </c>
      <c r="M12228" t="s">
        <v>953</v>
      </c>
      <c r="N12228">
        <v>5</v>
      </c>
      <c r="O12228">
        <v>4</v>
      </c>
      <c r="Q12228" t="s">
        <v>25</v>
      </c>
      <c r="R12228" t="s">
        <v>34</v>
      </c>
    </row>
    <row r="12229" spans="1:18" x14ac:dyDescent="0.3">
      <c r="A12229" t="s">
        <v>87</v>
      </c>
      <c r="B12229" t="s">
        <v>183</v>
      </c>
      <c r="C12229">
        <v>24330</v>
      </c>
      <c r="D12229" t="s">
        <v>159</v>
      </c>
      <c r="E12229">
        <v>5990</v>
      </c>
      <c r="F12229" t="s">
        <v>196</v>
      </c>
      <c r="G12229">
        <v>2024</v>
      </c>
      <c r="H12229" t="s">
        <v>145</v>
      </c>
      <c r="I12229">
        <v>150</v>
      </c>
      <c r="J12229" t="s">
        <v>21</v>
      </c>
      <c r="K12229" t="s">
        <v>22</v>
      </c>
      <c r="L12229" t="s">
        <v>916</v>
      </c>
      <c r="M12229" t="s">
        <v>953</v>
      </c>
      <c r="N12229">
        <v>5</v>
      </c>
      <c r="O12229">
        <v>4</v>
      </c>
      <c r="Q12229" t="s">
        <v>25</v>
      </c>
      <c r="R12229" t="s">
        <v>34</v>
      </c>
    </row>
    <row r="12230" spans="1:18" x14ac:dyDescent="0.3">
      <c r="A12230" t="s">
        <v>90</v>
      </c>
      <c r="B12230" t="s">
        <v>92</v>
      </c>
      <c r="C12230">
        <v>23674</v>
      </c>
      <c r="D12230" t="s">
        <v>159</v>
      </c>
      <c r="E12230">
        <v>3500</v>
      </c>
      <c r="F12230" t="s">
        <v>196</v>
      </c>
      <c r="G12230">
        <v>2024</v>
      </c>
      <c r="H12230" t="s">
        <v>145</v>
      </c>
      <c r="I12230">
        <v>129</v>
      </c>
      <c r="J12230" t="s">
        <v>21</v>
      </c>
      <c r="K12230" t="s">
        <v>22</v>
      </c>
      <c r="L12230" t="s">
        <v>917</v>
      </c>
      <c r="M12230" t="s">
        <v>24</v>
      </c>
      <c r="N12230">
        <v>5</v>
      </c>
      <c r="O12230">
        <v>4</v>
      </c>
      <c r="Q12230" t="s">
        <v>37</v>
      </c>
      <c r="R12230" t="s">
        <v>34</v>
      </c>
    </row>
    <row r="12231" spans="1:18" x14ac:dyDescent="0.3">
      <c r="A12231" t="s">
        <v>111</v>
      </c>
      <c r="B12231" t="s">
        <v>112</v>
      </c>
      <c r="C12231">
        <v>39800</v>
      </c>
      <c r="D12231" t="s">
        <v>159</v>
      </c>
      <c r="E12231">
        <v>0</v>
      </c>
      <c r="F12231" t="s">
        <v>19</v>
      </c>
      <c r="G12231">
        <v>2024</v>
      </c>
      <c r="H12231" t="s">
        <v>145</v>
      </c>
      <c r="I12231">
        <v>230</v>
      </c>
      <c r="J12231" t="s">
        <v>21</v>
      </c>
      <c r="K12231" t="s">
        <v>22</v>
      </c>
      <c r="L12231" t="s">
        <v>918</v>
      </c>
      <c r="M12231" t="s">
        <v>24</v>
      </c>
      <c r="N12231">
        <v>5</v>
      </c>
      <c r="O12231">
        <v>4</v>
      </c>
      <c r="Q12231" t="s">
        <v>30</v>
      </c>
      <c r="R12231" t="s">
        <v>31</v>
      </c>
    </row>
    <row r="12232" spans="1:18" x14ac:dyDescent="0.3">
      <c r="A12232" t="s">
        <v>111</v>
      </c>
      <c r="B12232" t="s">
        <v>112</v>
      </c>
      <c r="C12232">
        <v>34800</v>
      </c>
      <c r="D12232" t="s">
        <v>159</v>
      </c>
      <c r="E12232">
        <v>50</v>
      </c>
      <c r="F12232" t="s">
        <v>19</v>
      </c>
      <c r="G12232">
        <v>2024</v>
      </c>
      <c r="H12232" t="s">
        <v>145</v>
      </c>
      <c r="I12232">
        <v>230</v>
      </c>
      <c r="J12232" t="s">
        <v>21</v>
      </c>
      <c r="K12232" t="s">
        <v>22</v>
      </c>
      <c r="L12232" t="s">
        <v>918</v>
      </c>
      <c r="M12232" t="s">
        <v>24</v>
      </c>
      <c r="N12232">
        <v>5</v>
      </c>
      <c r="O12232">
        <v>4</v>
      </c>
      <c r="P12232">
        <v>4</v>
      </c>
      <c r="Q12232" t="s">
        <v>66</v>
      </c>
      <c r="R12232" t="s">
        <v>26</v>
      </c>
    </row>
    <row r="12233" spans="1:18" x14ac:dyDescent="0.3">
      <c r="A12233" t="s">
        <v>168</v>
      </c>
      <c r="B12233" t="s">
        <v>509</v>
      </c>
      <c r="C12233">
        <v>77900</v>
      </c>
      <c r="D12233" t="s">
        <v>159</v>
      </c>
      <c r="E12233">
        <v>357</v>
      </c>
      <c r="F12233" t="s">
        <v>19</v>
      </c>
      <c r="G12233">
        <v>2024</v>
      </c>
      <c r="H12233" t="s">
        <v>145</v>
      </c>
      <c r="I12233">
        <v>426</v>
      </c>
      <c r="J12233" t="s">
        <v>21</v>
      </c>
      <c r="K12233" t="s">
        <v>22</v>
      </c>
      <c r="L12233" t="s">
        <v>917</v>
      </c>
      <c r="M12233" t="s">
        <v>24</v>
      </c>
      <c r="N12233">
        <v>5</v>
      </c>
      <c r="O12233">
        <v>4</v>
      </c>
      <c r="P12233">
        <v>6</v>
      </c>
      <c r="Q12233" t="s">
        <v>25</v>
      </c>
      <c r="R12233" t="s">
        <v>31</v>
      </c>
    </row>
    <row r="12234" spans="1:18" x14ac:dyDescent="0.3">
      <c r="A12234" t="s">
        <v>44</v>
      </c>
      <c r="B12234" t="s">
        <v>214</v>
      </c>
      <c r="C12234">
        <v>17824</v>
      </c>
      <c r="D12234" t="s">
        <v>159</v>
      </c>
      <c r="E12234">
        <v>6250</v>
      </c>
      <c r="F12234" t="s">
        <v>196</v>
      </c>
      <c r="G12234">
        <v>2024</v>
      </c>
      <c r="H12234" t="s">
        <v>145</v>
      </c>
      <c r="I12234">
        <v>110</v>
      </c>
      <c r="J12234" t="s">
        <v>21</v>
      </c>
      <c r="K12234" t="s">
        <v>22</v>
      </c>
      <c r="L12234" t="s">
        <v>916</v>
      </c>
      <c r="M12234" t="s">
        <v>42</v>
      </c>
      <c r="N12234">
        <v>5</v>
      </c>
      <c r="O12234">
        <v>5</v>
      </c>
      <c r="P12234">
        <v>3</v>
      </c>
      <c r="Q12234" t="s">
        <v>35</v>
      </c>
      <c r="R12234" t="s">
        <v>34</v>
      </c>
    </row>
    <row r="12235" spans="1:18" x14ac:dyDescent="0.3">
      <c r="A12235" t="s">
        <v>49</v>
      </c>
      <c r="B12235" t="s">
        <v>170</v>
      </c>
      <c r="C12235">
        <v>29490</v>
      </c>
      <c r="D12235" t="s">
        <v>159</v>
      </c>
      <c r="E12235">
        <v>11049</v>
      </c>
      <c r="F12235" t="s">
        <v>19</v>
      </c>
      <c r="G12235">
        <v>2024</v>
      </c>
      <c r="H12235" t="s">
        <v>145</v>
      </c>
      <c r="I12235">
        <v>158</v>
      </c>
      <c r="J12235" t="s">
        <v>21</v>
      </c>
      <c r="K12235" t="s">
        <v>22</v>
      </c>
      <c r="L12235" t="s">
        <v>916</v>
      </c>
      <c r="M12235" t="s">
        <v>42</v>
      </c>
      <c r="N12235">
        <v>5</v>
      </c>
      <c r="O12235">
        <v>5</v>
      </c>
      <c r="P12235">
        <v>4</v>
      </c>
      <c r="Q12235" t="s">
        <v>30</v>
      </c>
      <c r="R12235" t="s">
        <v>26</v>
      </c>
    </row>
    <row r="12236" spans="1:18" x14ac:dyDescent="0.3">
      <c r="A12236" t="s">
        <v>52</v>
      </c>
      <c r="B12236" t="s">
        <v>53</v>
      </c>
      <c r="C12236">
        <v>25750</v>
      </c>
      <c r="D12236" t="s">
        <v>159</v>
      </c>
      <c r="E12236">
        <v>3700</v>
      </c>
      <c r="F12236" t="s">
        <v>196</v>
      </c>
      <c r="G12236">
        <v>2024</v>
      </c>
      <c r="H12236" t="s">
        <v>145</v>
      </c>
      <c r="I12236">
        <v>131</v>
      </c>
      <c r="J12236" t="s">
        <v>21</v>
      </c>
      <c r="K12236" t="s">
        <v>22</v>
      </c>
      <c r="L12236" t="s">
        <v>917</v>
      </c>
      <c r="M12236" t="s">
        <v>953</v>
      </c>
      <c r="N12236">
        <v>5</v>
      </c>
      <c r="O12236">
        <v>5</v>
      </c>
      <c r="P12236">
        <v>3</v>
      </c>
      <c r="Q12236" t="s">
        <v>25</v>
      </c>
      <c r="R12236" t="s">
        <v>34</v>
      </c>
    </row>
    <row r="12237" spans="1:18" x14ac:dyDescent="0.3">
      <c r="A12237" t="s">
        <v>52</v>
      </c>
      <c r="B12237" t="s">
        <v>53</v>
      </c>
      <c r="C12237">
        <v>19990</v>
      </c>
      <c r="D12237" t="s">
        <v>159</v>
      </c>
      <c r="E12237">
        <v>200</v>
      </c>
      <c r="F12237" t="s">
        <v>196</v>
      </c>
      <c r="G12237">
        <v>2024</v>
      </c>
      <c r="H12237" t="s">
        <v>145</v>
      </c>
      <c r="I12237">
        <v>131</v>
      </c>
      <c r="J12237" t="s">
        <v>21</v>
      </c>
      <c r="K12237" t="s">
        <v>22</v>
      </c>
      <c r="L12237" t="s">
        <v>918</v>
      </c>
      <c r="M12237" t="s">
        <v>42</v>
      </c>
      <c r="N12237">
        <v>5</v>
      </c>
      <c r="O12237">
        <v>5</v>
      </c>
      <c r="P12237">
        <v>4</v>
      </c>
      <c r="Q12237" t="s">
        <v>32</v>
      </c>
      <c r="R12237" t="s">
        <v>33</v>
      </c>
    </row>
    <row r="12238" spans="1:18" x14ac:dyDescent="0.3">
      <c r="A12238" t="s">
        <v>52</v>
      </c>
      <c r="B12238" t="s">
        <v>53</v>
      </c>
      <c r="C12238">
        <v>23750</v>
      </c>
      <c r="D12238" t="s">
        <v>159</v>
      </c>
      <c r="E12238">
        <v>15</v>
      </c>
      <c r="F12238" t="s">
        <v>19</v>
      </c>
      <c r="G12238">
        <v>2024</v>
      </c>
      <c r="H12238" t="s">
        <v>145</v>
      </c>
      <c r="I12238">
        <v>150</v>
      </c>
      <c r="J12238" t="s">
        <v>21</v>
      </c>
      <c r="K12238" t="s">
        <v>22</v>
      </c>
      <c r="L12238" t="s">
        <v>917</v>
      </c>
      <c r="M12238" t="s">
        <v>42</v>
      </c>
      <c r="N12238">
        <v>5</v>
      </c>
      <c r="O12238">
        <v>5</v>
      </c>
      <c r="P12238">
        <v>4</v>
      </c>
      <c r="Q12238" t="s">
        <v>25</v>
      </c>
      <c r="R12238" t="s">
        <v>34</v>
      </c>
    </row>
    <row r="12239" spans="1:18" x14ac:dyDescent="0.3">
      <c r="A12239" t="s">
        <v>52</v>
      </c>
      <c r="B12239" t="s">
        <v>53</v>
      </c>
      <c r="C12239">
        <v>24739</v>
      </c>
      <c r="D12239" t="s">
        <v>159</v>
      </c>
      <c r="E12239">
        <v>500</v>
      </c>
      <c r="F12239" t="s">
        <v>196</v>
      </c>
      <c r="G12239">
        <v>2024</v>
      </c>
      <c r="H12239" t="s">
        <v>145</v>
      </c>
      <c r="I12239">
        <v>131</v>
      </c>
      <c r="J12239" t="s">
        <v>21</v>
      </c>
      <c r="K12239" t="s">
        <v>22</v>
      </c>
      <c r="L12239" t="s">
        <v>918</v>
      </c>
      <c r="M12239" t="s">
        <v>42</v>
      </c>
      <c r="N12239">
        <v>5</v>
      </c>
      <c r="O12239">
        <v>5</v>
      </c>
      <c r="P12239">
        <v>3</v>
      </c>
      <c r="Q12239" t="s">
        <v>25</v>
      </c>
      <c r="R12239" t="s">
        <v>34</v>
      </c>
    </row>
    <row r="12240" spans="1:18" x14ac:dyDescent="0.3">
      <c r="A12240" t="s">
        <v>113</v>
      </c>
      <c r="B12240" t="s">
        <v>653</v>
      </c>
      <c r="C12240">
        <v>69990</v>
      </c>
      <c r="D12240" t="s">
        <v>159</v>
      </c>
      <c r="E12240">
        <v>15</v>
      </c>
      <c r="F12240" t="s">
        <v>19</v>
      </c>
      <c r="G12240">
        <v>2024</v>
      </c>
      <c r="H12240" t="s">
        <v>145</v>
      </c>
      <c r="I12240">
        <v>449</v>
      </c>
      <c r="J12240" t="s">
        <v>21</v>
      </c>
      <c r="K12240" t="s">
        <v>22</v>
      </c>
      <c r="L12240" t="s">
        <v>917</v>
      </c>
      <c r="M12240" t="s">
        <v>24</v>
      </c>
      <c r="N12240">
        <v>5</v>
      </c>
      <c r="O12240">
        <v>5</v>
      </c>
      <c r="P12240">
        <v>5</v>
      </c>
      <c r="Q12240" t="s">
        <v>25</v>
      </c>
      <c r="R12240" t="s">
        <v>31</v>
      </c>
    </row>
    <row r="12241" spans="1:18" x14ac:dyDescent="0.3">
      <c r="A12241" t="s">
        <v>113</v>
      </c>
      <c r="B12241" t="s">
        <v>114</v>
      </c>
      <c r="C12241">
        <v>36990</v>
      </c>
      <c r="D12241" t="s">
        <v>159</v>
      </c>
      <c r="E12241">
        <v>20</v>
      </c>
      <c r="F12241" t="s">
        <v>19</v>
      </c>
      <c r="G12241">
        <v>2024</v>
      </c>
      <c r="H12241" t="s">
        <v>145</v>
      </c>
      <c r="I12241">
        <v>310</v>
      </c>
      <c r="J12241" t="s">
        <v>21</v>
      </c>
      <c r="K12241" t="s">
        <v>22</v>
      </c>
      <c r="L12241" t="s">
        <v>918</v>
      </c>
      <c r="M12241" t="s">
        <v>24</v>
      </c>
      <c r="N12241">
        <v>5</v>
      </c>
      <c r="O12241">
        <v>5</v>
      </c>
      <c r="P12241">
        <v>4</v>
      </c>
      <c r="Q12241" t="s">
        <v>30</v>
      </c>
      <c r="R12241" t="s">
        <v>34</v>
      </c>
    </row>
    <row r="12242" spans="1:18" x14ac:dyDescent="0.3">
      <c r="A12242" t="s">
        <v>113</v>
      </c>
      <c r="B12242" t="s">
        <v>653</v>
      </c>
      <c r="C12242">
        <v>55990</v>
      </c>
      <c r="D12242" t="s">
        <v>159</v>
      </c>
      <c r="E12242">
        <v>3000</v>
      </c>
      <c r="F12242" t="s">
        <v>19</v>
      </c>
      <c r="G12242">
        <v>2024</v>
      </c>
      <c r="H12242" t="s">
        <v>145</v>
      </c>
      <c r="I12242">
        <v>390</v>
      </c>
      <c r="J12242" t="s">
        <v>21</v>
      </c>
      <c r="K12242" t="s">
        <v>22</v>
      </c>
      <c r="L12242" t="s">
        <v>917</v>
      </c>
      <c r="M12242" t="s">
        <v>24</v>
      </c>
      <c r="N12242">
        <v>5</v>
      </c>
      <c r="O12242">
        <v>5</v>
      </c>
      <c r="P12242">
        <v>5</v>
      </c>
      <c r="Q12242" t="s">
        <v>30</v>
      </c>
      <c r="R12242" t="s">
        <v>31</v>
      </c>
    </row>
    <row r="12243" spans="1:18" x14ac:dyDescent="0.3">
      <c r="A12243" t="s">
        <v>113</v>
      </c>
      <c r="B12243" t="s">
        <v>63</v>
      </c>
      <c r="C12243">
        <v>48900</v>
      </c>
      <c r="D12243" t="s">
        <v>159</v>
      </c>
      <c r="E12243">
        <v>8900</v>
      </c>
      <c r="F12243" t="s">
        <v>19</v>
      </c>
      <c r="G12243">
        <v>2024</v>
      </c>
      <c r="H12243" t="s">
        <v>145</v>
      </c>
      <c r="I12243">
        <v>300</v>
      </c>
      <c r="J12243" t="s">
        <v>21</v>
      </c>
      <c r="K12243" t="s">
        <v>22</v>
      </c>
      <c r="L12243" t="s">
        <v>917</v>
      </c>
      <c r="M12243" t="s">
        <v>24</v>
      </c>
      <c r="N12243">
        <v>5</v>
      </c>
      <c r="O12243">
        <v>5</v>
      </c>
      <c r="P12243">
        <v>4</v>
      </c>
      <c r="Q12243" t="s">
        <v>36</v>
      </c>
      <c r="R12243" t="s">
        <v>126</v>
      </c>
    </row>
    <row r="12244" spans="1:18" x14ac:dyDescent="0.3">
      <c r="A12244" t="s">
        <v>113</v>
      </c>
      <c r="B12244" t="s">
        <v>114</v>
      </c>
      <c r="C12244">
        <v>52950</v>
      </c>
      <c r="D12244" t="s">
        <v>159</v>
      </c>
      <c r="E12244">
        <v>8600</v>
      </c>
      <c r="F12244" t="s">
        <v>19</v>
      </c>
      <c r="G12244">
        <v>2024</v>
      </c>
      <c r="H12244" t="s">
        <v>145</v>
      </c>
      <c r="I12244">
        <v>450</v>
      </c>
      <c r="J12244" t="s">
        <v>21</v>
      </c>
      <c r="K12244" t="s">
        <v>22</v>
      </c>
      <c r="L12244" t="s">
        <v>917</v>
      </c>
      <c r="M12244" t="s">
        <v>24</v>
      </c>
      <c r="N12244">
        <v>5</v>
      </c>
      <c r="O12244">
        <v>5</v>
      </c>
      <c r="P12244">
        <v>5</v>
      </c>
      <c r="Q12244" t="s">
        <v>25</v>
      </c>
      <c r="R12244" t="s">
        <v>31</v>
      </c>
    </row>
    <row r="12245" spans="1:18" x14ac:dyDescent="0.3">
      <c r="A12245" t="s">
        <v>113</v>
      </c>
      <c r="B12245" t="s">
        <v>114</v>
      </c>
      <c r="C12245">
        <v>29490</v>
      </c>
      <c r="D12245" t="s">
        <v>159</v>
      </c>
      <c r="E12245">
        <v>7900</v>
      </c>
      <c r="F12245" t="s">
        <v>19</v>
      </c>
      <c r="G12245">
        <v>2024</v>
      </c>
      <c r="H12245" t="s">
        <v>145</v>
      </c>
      <c r="I12245">
        <v>150</v>
      </c>
      <c r="J12245" t="s">
        <v>21</v>
      </c>
      <c r="K12245" t="s">
        <v>22</v>
      </c>
      <c r="L12245" t="s">
        <v>917</v>
      </c>
      <c r="M12245" t="s">
        <v>42</v>
      </c>
      <c r="N12245">
        <v>5</v>
      </c>
      <c r="O12245">
        <v>5</v>
      </c>
      <c r="P12245">
        <v>4</v>
      </c>
      <c r="Q12245" t="s">
        <v>32</v>
      </c>
      <c r="R12245" t="s">
        <v>34</v>
      </c>
    </row>
    <row r="12246" spans="1:18" x14ac:dyDescent="0.3">
      <c r="A12246" t="s">
        <v>113</v>
      </c>
      <c r="B12246" t="s">
        <v>653</v>
      </c>
      <c r="C12246">
        <v>57991</v>
      </c>
      <c r="D12246" t="s">
        <v>159</v>
      </c>
      <c r="E12246">
        <v>1500</v>
      </c>
      <c r="F12246" t="s">
        <v>19</v>
      </c>
      <c r="G12246">
        <v>2024</v>
      </c>
      <c r="H12246" t="s">
        <v>145</v>
      </c>
      <c r="I12246">
        <v>450</v>
      </c>
      <c r="J12246" t="s">
        <v>21</v>
      </c>
      <c r="K12246" t="s">
        <v>22</v>
      </c>
      <c r="L12246" t="s">
        <v>917</v>
      </c>
      <c r="M12246" t="s">
        <v>24</v>
      </c>
      <c r="N12246">
        <v>5</v>
      </c>
      <c r="O12246">
        <v>5</v>
      </c>
      <c r="P12246">
        <v>5</v>
      </c>
      <c r="Q12246" t="s">
        <v>25</v>
      </c>
      <c r="R12246" t="s">
        <v>31</v>
      </c>
    </row>
    <row r="12247" spans="1:18" x14ac:dyDescent="0.3">
      <c r="A12247" t="s">
        <v>113</v>
      </c>
      <c r="B12247" t="s">
        <v>114</v>
      </c>
      <c r="C12247">
        <v>32790</v>
      </c>
      <c r="D12247" t="s">
        <v>159</v>
      </c>
      <c r="E12247">
        <v>100</v>
      </c>
      <c r="F12247" t="s">
        <v>19</v>
      </c>
      <c r="G12247">
        <v>2024</v>
      </c>
      <c r="H12247" t="s">
        <v>145</v>
      </c>
      <c r="I12247">
        <v>150</v>
      </c>
      <c r="J12247" t="s">
        <v>21</v>
      </c>
      <c r="K12247" t="s">
        <v>22</v>
      </c>
      <c r="L12247" t="s">
        <v>916</v>
      </c>
      <c r="M12247" t="s">
        <v>42</v>
      </c>
      <c r="N12247">
        <v>5</v>
      </c>
      <c r="O12247">
        <v>5</v>
      </c>
      <c r="P12247">
        <v>4</v>
      </c>
      <c r="Q12247" t="s">
        <v>30</v>
      </c>
      <c r="R12247" t="s">
        <v>34</v>
      </c>
    </row>
    <row r="12248" spans="1:18" x14ac:dyDescent="0.3">
      <c r="A12248" t="s">
        <v>54</v>
      </c>
      <c r="B12248" t="s">
        <v>55</v>
      </c>
      <c r="C12248">
        <v>27995</v>
      </c>
      <c r="D12248" t="s">
        <v>159</v>
      </c>
      <c r="E12248">
        <v>1750</v>
      </c>
      <c r="F12248" t="s">
        <v>196</v>
      </c>
      <c r="G12248">
        <v>2024</v>
      </c>
      <c r="H12248" t="s">
        <v>145</v>
      </c>
      <c r="I12248">
        <v>150</v>
      </c>
      <c r="J12248" t="s">
        <v>21</v>
      </c>
      <c r="K12248" t="s">
        <v>22</v>
      </c>
      <c r="L12248" t="s">
        <v>917</v>
      </c>
      <c r="M12248" t="s">
        <v>42</v>
      </c>
      <c r="N12248">
        <v>5</v>
      </c>
      <c r="O12248">
        <v>5</v>
      </c>
      <c r="P12248">
        <v>4</v>
      </c>
      <c r="Q12248" t="s">
        <v>35</v>
      </c>
      <c r="R12248" t="s">
        <v>126</v>
      </c>
    </row>
    <row r="12249" spans="1:18" x14ac:dyDescent="0.3">
      <c r="A12249" t="s">
        <v>59</v>
      </c>
      <c r="B12249" t="s">
        <v>61</v>
      </c>
      <c r="C12249">
        <v>33450</v>
      </c>
      <c r="D12249" t="s">
        <v>159</v>
      </c>
      <c r="E12249">
        <v>18267</v>
      </c>
      <c r="F12249" t="s">
        <v>19</v>
      </c>
      <c r="G12249">
        <v>2024</v>
      </c>
      <c r="H12249" t="s">
        <v>145</v>
      </c>
      <c r="I12249">
        <v>163</v>
      </c>
      <c r="J12249" t="s">
        <v>21</v>
      </c>
      <c r="K12249" t="s">
        <v>22</v>
      </c>
      <c r="L12249" t="s">
        <v>916</v>
      </c>
      <c r="M12249" t="s">
        <v>953</v>
      </c>
      <c r="N12249">
        <v>5</v>
      </c>
      <c r="O12249">
        <v>5</v>
      </c>
      <c r="P12249">
        <v>4</v>
      </c>
      <c r="Q12249" t="s">
        <v>25</v>
      </c>
      <c r="R12249" t="s">
        <v>34</v>
      </c>
    </row>
    <row r="12250" spans="1:18" x14ac:dyDescent="0.3">
      <c r="A12250" t="s">
        <v>62</v>
      </c>
      <c r="B12250" t="s">
        <v>182</v>
      </c>
      <c r="C12250">
        <v>23890</v>
      </c>
      <c r="D12250" t="s">
        <v>159</v>
      </c>
      <c r="E12250">
        <v>8439</v>
      </c>
      <c r="F12250" t="s">
        <v>19</v>
      </c>
      <c r="G12250">
        <v>2024</v>
      </c>
      <c r="H12250" t="s">
        <v>145</v>
      </c>
      <c r="I12250">
        <v>150</v>
      </c>
      <c r="J12250" t="s">
        <v>21</v>
      </c>
      <c r="K12250" t="s">
        <v>22</v>
      </c>
      <c r="L12250" t="s">
        <v>916</v>
      </c>
      <c r="M12250" t="s">
        <v>953</v>
      </c>
      <c r="N12250">
        <v>5</v>
      </c>
      <c r="O12250">
        <v>5</v>
      </c>
      <c r="P12250">
        <v>4</v>
      </c>
      <c r="Q12250" t="s">
        <v>25</v>
      </c>
      <c r="R12250" t="s">
        <v>126</v>
      </c>
    </row>
    <row r="12251" spans="1:18" x14ac:dyDescent="0.3">
      <c r="A12251" t="s">
        <v>62</v>
      </c>
      <c r="B12251" t="s">
        <v>182</v>
      </c>
      <c r="C12251">
        <v>23890</v>
      </c>
      <c r="D12251" t="s">
        <v>159</v>
      </c>
      <c r="E12251">
        <v>6929</v>
      </c>
      <c r="F12251" t="s">
        <v>19</v>
      </c>
      <c r="G12251">
        <v>2024</v>
      </c>
      <c r="H12251" t="s">
        <v>145</v>
      </c>
      <c r="I12251">
        <v>150</v>
      </c>
      <c r="J12251" t="s">
        <v>21</v>
      </c>
      <c r="K12251" t="s">
        <v>22</v>
      </c>
      <c r="L12251" t="s">
        <v>916</v>
      </c>
      <c r="M12251" t="s">
        <v>953</v>
      </c>
      <c r="N12251">
        <v>5</v>
      </c>
      <c r="O12251">
        <v>5</v>
      </c>
      <c r="P12251">
        <v>4</v>
      </c>
      <c r="Q12251" t="s">
        <v>32</v>
      </c>
      <c r="R12251" t="s">
        <v>126</v>
      </c>
    </row>
    <row r="12252" spans="1:18" x14ac:dyDescent="0.3">
      <c r="A12252" t="s">
        <v>62</v>
      </c>
      <c r="B12252" t="s">
        <v>182</v>
      </c>
      <c r="C12252">
        <v>22390</v>
      </c>
      <c r="D12252" t="s">
        <v>159</v>
      </c>
      <c r="E12252">
        <v>20</v>
      </c>
      <c r="F12252" t="s">
        <v>19</v>
      </c>
      <c r="G12252">
        <v>2024</v>
      </c>
      <c r="H12252" t="s">
        <v>145</v>
      </c>
      <c r="I12252">
        <v>116</v>
      </c>
      <c r="J12252" t="s">
        <v>21</v>
      </c>
      <c r="K12252" t="s">
        <v>22</v>
      </c>
      <c r="L12252" t="s">
        <v>918</v>
      </c>
      <c r="M12252" t="s">
        <v>42</v>
      </c>
      <c r="N12252">
        <v>5</v>
      </c>
      <c r="O12252">
        <v>5</v>
      </c>
      <c r="P12252">
        <v>3</v>
      </c>
      <c r="Q12252" t="s">
        <v>32</v>
      </c>
      <c r="R12252" t="s">
        <v>128</v>
      </c>
    </row>
    <row r="12253" spans="1:18" x14ac:dyDescent="0.3">
      <c r="A12253" t="s">
        <v>62</v>
      </c>
      <c r="B12253" t="s">
        <v>63</v>
      </c>
      <c r="C12253">
        <v>29950</v>
      </c>
      <c r="D12253" t="s">
        <v>159</v>
      </c>
      <c r="E12253">
        <v>7990</v>
      </c>
      <c r="F12253" t="s">
        <v>196</v>
      </c>
      <c r="G12253">
        <v>2024</v>
      </c>
      <c r="H12253" t="s">
        <v>145</v>
      </c>
      <c r="I12253">
        <v>150</v>
      </c>
      <c r="J12253" t="s">
        <v>21</v>
      </c>
      <c r="K12253" t="s">
        <v>22</v>
      </c>
      <c r="L12253" t="s">
        <v>917</v>
      </c>
      <c r="M12253" t="s">
        <v>42</v>
      </c>
      <c r="N12253">
        <v>5</v>
      </c>
      <c r="O12253">
        <v>5</v>
      </c>
      <c r="P12253">
        <v>4</v>
      </c>
      <c r="Q12253" t="s">
        <v>30</v>
      </c>
      <c r="R12253" t="s">
        <v>34</v>
      </c>
    </row>
    <row r="12254" spans="1:18" x14ac:dyDescent="0.3">
      <c r="A12254" t="s">
        <v>68</v>
      </c>
      <c r="B12254" t="s">
        <v>209</v>
      </c>
      <c r="C12254">
        <v>24495</v>
      </c>
      <c r="D12254" t="s">
        <v>159</v>
      </c>
      <c r="E12254">
        <v>1600</v>
      </c>
      <c r="F12254" t="s">
        <v>19</v>
      </c>
      <c r="G12254">
        <v>2024</v>
      </c>
      <c r="H12254" t="s">
        <v>145</v>
      </c>
      <c r="I12254">
        <v>101</v>
      </c>
      <c r="J12254" t="s">
        <v>21</v>
      </c>
      <c r="K12254" t="s">
        <v>22</v>
      </c>
      <c r="L12254" t="s">
        <v>917</v>
      </c>
      <c r="M12254" t="s">
        <v>42</v>
      </c>
      <c r="N12254">
        <v>5</v>
      </c>
      <c r="O12254">
        <v>5</v>
      </c>
      <c r="P12254">
        <v>4</v>
      </c>
      <c r="Q12254" t="s">
        <v>30</v>
      </c>
      <c r="R12254" t="s">
        <v>34</v>
      </c>
    </row>
    <row r="12255" spans="1:18" x14ac:dyDescent="0.3">
      <c r="A12255" t="s">
        <v>68</v>
      </c>
      <c r="B12255" t="s">
        <v>209</v>
      </c>
      <c r="C12255">
        <v>27990</v>
      </c>
      <c r="D12255" t="s">
        <v>159</v>
      </c>
      <c r="E12255">
        <v>49</v>
      </c>
      <c r="F12255" t="s">
        <v>196</v>
      </c>
      <c r="G12255">
        <v>2024</v>
      </c>
      <c r="H12255" t="s">
        <v>145</v>
      </c>
      <c r="I12255">
        <v>101</v>
      </c>
      <c r="J12255" t="s">
        <v>21</v>
      </c>
      <c r="K12255" t="s">
        <v>22</v>
      </c>
      <c r="L12255" t="s">
        <v>918</v>
      </c>
      <c r="M12255" t="s">
        <v>42</v>
      </c>
      <c r="N12255">
        <v>5</v>
      </c>
      <c r="O12255">
        <v>5</v>
      </c>
      <c r="P12255">
        <v>3</v>
      </c>
      <c r="Q12255" t="s">
        <v>30</v>
      </c>
      <c r="R12255" t="s">
        <v>34</v>
      </c>
    </row>
    <row r="12256" spans="1:18" x14ac:dyDescent="0.3">
      <c r="A12256" t="s">
        <v>68</v>
      </c>
      <c r="B12256" t="s">
        <v>209</v>
      </c>
      <c r="C12256">
        <v>33990</v>
      </c>
      <c r="D12256" t="s">
        <v>159</v>
      </c>
      <c r="E12256">
        <v>2000</v>
      </c>
      <c r="F12256" t="s">
        <v>19</v>
      </c>
      <c r="G12256">
        <v>2024</v>
      </c>
      <c r="H12256" t="s">
        <v>145</v>
      </c>
      <c r="I12256">
        <v>101</v>
      </c>
      <c r="J12256" t="s">
        <v>21</v>
      </c>
      <c r="K12256" t="s">
        <v>22</v>
      </c>
      <c r="L12256" t="s">
        <v>917</v>
      </c>
      <c r="M12256" t="s">
        <v>42</v>
      </c>
      <c r="N12256">
        <v>5</v>
      </c>
      <c r="O12256">
        <v>5</v>
      </c>
      <c r="P12256">
        <v>3</v>
      </c>
      <c r="Q12256" t="s">
        <v>25</v>
      </c>
      <c r="R12256" t="s">
        <v>34</v>
      </c>
    </row>
    <row r="12257" spans="1:18" x14ac:dyDescent="0.3">
      <c r="A12257" t="s">
        <v>73</v>
      </c>
      <c r="B12257" t="s">
        <v>174</v>
      </c>
      <c r="C12257">
        <v>19998</v>
      </c>
      <c r="D12257" t="s">
        <v>159</v>
      </c>
      <c r="E12257">
        <v>14196</v>
      </c>
      <c r="F12257" t="s">
        <v>196</v>
      </c>
      <c r="G12257">
        <v>2024</v>
      </c>
      <c r="H12257" t="s">
        <v>145</v>
      </c>
      <c r="I12257">
        <v>120</v>
      </c>
      <c r="J12257" t="s">
        <v>21</v>
      </c>
      <c r="K12257" t="s">
        <v>22</v>
      </c>
      <c r="L12257" t="s">
        <v>916</v>
      </c>
      <c r="M12257" t="s">
        <v>953</v>
      </c>
      <c r="N12257">
        <v>5</v>
      </c>
      <c r="O12257">
        <v>5</v>
      </c>
      <c r="P12257">
        <v>3</v>
      </c>
      <c r="Q12257" t="s">
        <v>25</v>
      </c>
      <c r="R12257" t="s">
        <v>26</v>
      </c>
    </row>
    <row r="12258" spans="1:18" x14ac:dyDescent="0.3">
      <c r="A12258" t="s">
        <v>73</v>
      </c>
      <c r="B12258" t="s">
        <v>174</v>
      </c>
      <c r="C12258">
        <v>19998</v>
      </c>
      <c r="D12258" t="s">
        <v>159</v>
      </c>
      <c r="E12258">
        <v>14196</v>
      </c>
      <c r="F12258" t="s">
        <v>196</v>
      </c>
      <c r="G12258">
        <v>2024</v>
      </c>
      <c r="H12258" t="s">
        <v>145</v>
      </c>
      <c r="I12258">
        <v>120</v>
      </c>
      <c r="J12258" t="s">
        <v>21</v>
      </c>
      <c r="K12258" t="s">
        <v>22</v>
      </c>
      <c r="L12258" t="s">
        <v>916</v>
      </c>
      <c r="M12258" t="s">
        <v>953</v>
      </c>
      <c r="N12258">
        <v>5</v>
      </c>
      <c r="O12258">
        <v>5</v>
      </c>
      <c r="P12258">
        <v>3</v>
      </c>
      <c r="Q12258" t="s">
        <v>25</v>
      </c>
      <c r="R12258" t="s">
        <v>26</v>
      </c>
    </row>
    <row r="12259" spans="1:18" x14ac:dyDescent="0.3">
      <c r="A12259" t="s">
        <v>73</v>
      </c>
      <c r="B12259" t="s">
        <v>174</v>
      </c>
      <c r="C12259">
        <v>19998</v>
      </c>
      <c r="D12259" t="s">
        <v>159</v>
      </c>
      <c r="E12259">
        <v>14975</v>
      </c>
      <c r="F12259" t="s">
        <v>196</v>
      </c>
      <c r="G12259">
        <v>2024</v>
      </c>
      <c r="H12259" t="s">
        <v>145</v>
      </c>
      <c r="I12259">
        <v>120</v>
      </c>
      <c r="J12259" t="s">
        <v>21</v>
      </c>
      <c r="K12259" t="s">
        <v>22</v>
      </c>
      <c r="L12259" t="s">
        <v>916</v>
      </c>
      <c r="M12259" t="s">
        <v>953</v>
      </c>
      <c r="N12259">
        <v>5</v>
      </c>
      <c r="O12259">
        <v>5</v>
      </c>
      <c r="P12259">
        <v>3</v>
      </c>
      <c r="Q12259" t="s">
        <v>28</v>
      </c>
      <c r="R12259" t="s">
        <v>26</v>
      </c>
    </row>
    <row r="12260" spans="1:18" x14ac:dyDescent="0.3">
      <c r="A12260" t="s">
        <v>73</v>
      </c>
      <c r="B12260" t="s">
        <v>75</v>
      </c>
      <c r="C12260">
        <v>29450</v>
      </c>
      <c r="D12260" t="s">
        <v>159</v>
      </c>
      <c r="E12260">
        <v>1500</v>
      </c>
      <c r="F12260" t="s">
        <v>19</v>
      </c>
      <c r="G12260">
        <v>2024</v>
      </c>
      <c r="H12260" t="s">
        <v>145</v>
      </c>
      <c r="I12260">
        <v>160</v>
      </c>
      <c r="J12260" t="s">
        <v>21</v>
      </c>
      <c r="K12260" t="s">
        <v>22</v>
      </c>
      <c r="L12260" t="s">
        <v>917</v>
      </c>
      <c r="M12260" t="s">
        <v>42</v>
      </c>
      <c r="N12260">
        <v>5</v>
      </c>
      <c r="O12260">
        <v>5</v>
      </c>
      <c r="P12260">
        <v>4</v>
      </c>
      <c r="Q12260" t="s">
        <v>25</v>
      </c>
      <c r="R12260" t="s">
        <v>34</v>
      </c>
    </row>
    <row r="12261" spans="1:18" x14ac:dyDescent="0.3">
      <c r="A12261" t="s">
        <v>73</v>
      </c>
      <c r="B12261" t="s">
        <v>75</v>
      </c>
      <c r="C12261">
        <v>37598</v>
      </c>
      <c r="D12261" t="s">
        <v>159</v>
      </c>
      <c r="E12261">
        <v>1108</v>
      </c>
      <c r="F12261" t="s">
        <v>19</v>
      </c>
      <c r="G12261">
        <v>2024</v>
      </c>
      <c r="H12261" t="s">
        <v>145</v>
      </c>
      <c r="I12261">
        <v>179</v>
      </c>
      <c r="J12261" t="s">
        <v>21</v>
      </c>
      <c r="K12261" t="s">
        <v>22</v>
      </c>
      <c r="L12261" t="s">
        <v>916</v>
      </c>
      <c r="M12261" t="s">
        <v>24</v>
      </c>
      <c r="N12261">
        <v>5</v>
      </c>
      <c r="O12261">
        <v>5</v>
      </c>
      <c r="P12261">
        <v>4</v>
      </c>
      <c r="Q12261" t="s">
        <v>32</v>
      </c>
      <c r="R12261" t="s">
        <v>26</v>
      </c>
    </row>
    <row r="12262" spans="1:18" x14ac:dyDescent="0.3">
      <c r="A12262" t="s">
        <v>73</v>
      </c>
      <c r="B12262" t="s">
        <v>174</v>
      </c>
      <c r="C12262">
        <v>23950</v>
      </c>
      <c r="D12262" t="s">
        <v>159</v>
      </c>
      <c r="E12262">
        <v>8300</v>
      </c>
      <c r="F12262" t="s">
        <v>19</v>
      </c>
      <c r="G12262">
        <v>2024</v>
      </c>
      <c r="H12262" t="s">
        <v>145</v>
      </c>
      <c r="I12262">
        <v>120</v>
      </c>
      <c r="J12262" t="s">
        <v>21</v>
      </c>
      <c r="K12262" t="s">
        <v>22</v>
      </c>
      <c r="L12262" t="s">
        <v>916</v>
      </c>
      <c r="M12262" t="s">
        <v>42</v>
      </c>
      <c r="N12262">
        <v>5</v>
      </c>
      <c r="O12262">
        <v>5</v>
      </c>
      <c r="P12262">
        <v>3</v>
      </c>
      <c r="Q12262" t="s">
        <v>32</v>
      </c>
      <c r="R12262" t="s">
        <v>26</v>
      </c>
    </row>
    <row r="12263" spans="1:18" x14ac:dyDescent="0.3">
      <c r="A12263" t="s">
        <v>84</v>
      </c>
      <c r="B12263" t="s">
        <v>133</v>
      </c>
      <c r="C12263">
        <v>20810</v>
      </c>
      <c r="D12263" t="s">
        <v>159</v>
      </c>
      <c r="E12263">
        <v>3750</v>
      </c>
      <c r="F12263" t="s">
        <v>19</v>
      </c>
      <c r="G12263">
        <v>2024</v>
      </c>
      <c r="H12263" t="s">
        <v>145</v>
      </c>
      <c r="I12263">
        <v>114</v>
      </c>
      <c r="J12263" t="s">
        <v>21</v>
      </c>
      <c r="K12263" t="s">
        <v>22</v>
      </c>
      <c r="L12263" t="s">
        <v>916</v>
      </c>
      <c r="M12263" t="s">
        <v>953</v>
      </c>
      <c r="N12263">
        <v>5</v>
      </c>
      <c r="O12263">
        <v>5</v>
      </c>
      <c r="Q12263" t="s">
        <v>25</v>
      </c>
      <c r="R12263" t="s">
        <v>26</v>
      </c>
    </row>
    <row r="12264" spans="1:18" x14ac:dyDescent="0.3">
      <c r="A12264" t="s">
        <v>84</v>
      </c>
      <c r="B12264" t="s">
        <v>85</v>
      </c>
      <c r="C12264">
        <v>31990</v>
      </c>
      <c r="D12264" t="s">
        <v>159</v>
      </c>
      <c r="E12264">
        <v>25</v>
      </c>
      <c r="F12264" t="s">
        <v>19</v>
      </c>
      <c r="G12264">
        <v>2024</v>
      </c>
      <c r="H12264" t="s">
        <v>145</v>
      </c>
      <c r="I12264">
        <v>158</v>
      </c>
      <c r="J12264" t="s">
        <v>21</v>
      </c>
      <c r="K12264" t="s">
        <v>22</v>
      </c>
      <c r="L12264" t="s">
        <v>918</v>
      </c>
      <c r="M12264" t="s">
        <v>42</v>
      </c>
      <c r="N12264">
        <v>5</v>
      </c>
      <c r="O12264">
        <v>5</v>
      </c>
      <c r="Q12264" t="s">
        <v>36</v>
      </c>
      <c r="R12264" t="s">
        <v>26</v>
      </c>
    </row>
    <row r="12265" spans="1:18" x14ac:dyDescent="0.3">
      <c r="A12265" t="s">
        <v>84</v>
      </c>
      <c r="B12265" t="s">
        <v>133</v>
      </c>
      <c r="C12265">
        <v>15902</v>
      </c>
      <c r="D12265" t="s">
        <v>159</v>
      </c>
      <c r="E12265">
        <v>3364</v>
      </c>
      <c r="F12265" t="s">
        <v>196</v>
      </c>
      <c r="G12265">
        <v>2024</v>
      </c>
      <c r="H12265" t="s">
        <v>145</v>
      </c>
      <c r="I12265">
        <v>114</v>
      </c>
      <c r="J12265" t="s">
        <v>21</v>
      </c>
      <c r="K12265" t="s">
        <v>22</v>
      </c>
      <c r="L12265" t="s">
        <v>916</v>
      </c>
      <c r="M12265" t="s">
        <v>953</v>
      </c>
      <c r="N12265">
        <v>5</v>
      </c>
      <c r="O12265">
        <v>5</v>
      </c>
      <c r="P12265">
        <v>3</v>
      </c>
      <c r="Q12265" t="s">
        <v>32</v>
      </c>
      <c r="R12265" t="s">
        <v>34</v>
      </c>
    </row>
    <row r="12266" spans="1:18" x14ac:dyDescent="0.3">
      <c r="A12266" t="s">
        <v>84</v>
      </c>
      <c r="B12266" t="s">
        <v>85</v>
      </c>
      <c r="C12266">
        <v>34990</v>
      </c>
      <c r="D12266" t="s">
        <v>159</v>
      </c>
      <c r="E12266">
        <v>5</v>
      </c>
      <c r="F12266" t="s">
        <v>19</v>
      </c>
      <c r="G12266">
        <v>2024</v>
      </c>
      <c r="H12266" t="s">
        <v>145</v>
      </c>
      <c r="I12266">
        <v>158</v>
      </c>
      <c r="J12266" t="s">
        <v>21</v>
      </c>
      <c r="K12266" t="s">
        <v>22</v>
      </c>
      <c r="L12266" t="s">
        <v>918</v>
      </c>
      <c r="M12266" t="s">
        <v>24</v>
      </c>
      <c r="N12266">
        <v>5</v>
      </c>
      <c r="O12266">
        <v>5</v>
      </c>
      <c r="Q12266" t="s">
        <v>30</v>
      </c>
      <c r="R12266" t="s">
        <v>31</v>
      </c>
    </row>
    <row r="12267" spans="1:18" x14ac:dyDescent="0.3">
      <c r="A12267" t="s">
        <v>84</v>
      </c>
      <c r="B12267" t="s">
        <v>133</v>
      </c>
      <c r="C12267">
        <v>22610</v>
      </c>
      <c r="D12267" t="s">
        <v>159</v>
      </c>
      <c r="E12267">
        <v>5</v>
      </c>
      <c r="F12267" t="s">
        <v>19</v>
      </c>
      <c r="G12267">
        <v>2024</v>
      </c>
      <c r="H12267" t="s">
        <v>145</v>
      </c>
      <c r="I12267">
        <v>114</v>
      </c>
      <c r="J12267" t="s">
        <v>21</v>
      </c>
      <c r="K12267" t="s">
        <v>22</v>
      </c>
      <c r="L12267" t="s">
        <v>918</v>
      </c>
      <c r="M12267" t="s">
        <v>953</v>
      </c>
      <c r="N12267">
        <v>5</v>
      </c>
      <c r="O12267">
        <v>5</v>
      </c>
      <c r="Q12267" t="s">
        <v>35</v>
      </c>
      <c r="R12267" t="s">
        <v>26</v>
      </c>
    </row>
    <row r="12268" spans="1:18" x14ac:dyDescent="0.3">
      <c r="A12268" t="s">
        <v>84</v>
      </c>
      <c r="B12268" t="s">
        <v>133</v>
      </c>
      <c r="C12268">
        <v>20810</v>
      </c>
      <c r="D12268" t="s">
        <v>159</v>
      </c>
      <c r="E12268">
        <v>11000</v>
      </c>
      <c r="F12268" t="s">
        <v>19</v>
      </c>
      <c r="G12268">
        <v>2024</v>
      </c>
      <c r="H12268" t="s">
        <v>145</v>
      </c>
      <c r="I12268">
        <v>114</v>
      </c>
      <c r="J12268" t="s">
        <v>21</v>
      </c>
      <c r="K12268" t="s">
        <v>22</v>
      </c>
      <c r="L12268" t="s">
        <v>916</v>
      </c>
      <c r="M12268" t="s">
        <v>953</v>
      </c>
      <c r="N12268">
        <v>5</v>
      </c>
      <c r="O12268">
        <v>5</v>
      </c>
      <c r="Q12268" t="s">
        <v>30</v>
      </c>
      <c r="R12268" t="s">
        <v>26</v>
      </c>
    </row>
    <row r="12269" spans="1:18" x14ac:dyDescent="0.3">
      <c r="A12269" t="s">
        <v>84</v>
      </c>
      <c r="B12269" t="s">
        <v>133</v>
      </c>
      <c r="C12269">
        <v>15902</v>
      </c>
      <c r="D12269" t="s">
        <v>159</v>
      </c>
      <c r="E12269">
        <v>3364</v>
      </c>
      <c r="F12269" t="s">
        <v>196</v>
      </c>
      <c r="G12269">
        <v>2024</v>
      </c>
      <c r="H12269" t="s">
        <v>145</v>
      </c>
      <c r="I12269">
        <v>114</v>
      </c>
      <c r="J12269" t="s">
        <v>21</v>
      </c>
      <c r="K12269" t="s">
        <v>22</v>
      </c>
      <c r="L12269" t="s">
        <v>916</v>
      </c>
      <c r="M12269" t="s">
        <v>953</v>
      </c>
      <c r="N12269">
        <v>5</v>
      </c>
      <c r="O12269">
        <v>5</v>
      </c>
      <c r="P12269">
        <v>3</v>
      </c>
      <c r="Q12269" t="s">
        <v>32</v>
      </c>
      <c r="R12269" t="s">
        <v>34</v>
      </c>
    </row>
    <row r="12270" spans="1:18" x14ac:dyDescent="0.3">
      <c r="A12270" t="s">
        <v>84</v>
      </c>
      <c r="B12270" t="s">
        <v>85</v>
      </c>
      <c r="C12270">
        <v>31710</v>
      </c>
      <c r="D12270" t="s">
        <v>159</v>
      </c>
      <c r="E12270">
        <v>5</v>
      </c>
      <c r="F12270" t="s">
        <v>19</v>
      </c>
      <c r="G12270">
        <v>2024</v>
      </c>
      <c r="H12270" t="s">
        <v>145</v>
      </c>
      <c r="I12270">
        <v>158</v>
      </c>
      <c r="J12270" t="s">
        <v>21</v>
      </c>
      <c r="K12270" t="s">
        <v>22</v>
      </c>
      <c r="L12270" t="s">
        <v>918</v>
      </c>
      <c r="M12270" t="s">
        <v>953</v>
      </c>
      <c r="N12270">
        <v>5</v>
      </c>
      <c r="O12270">
        <v>5</v>
      </c>
      <c r="Q12270" t="s">
        <v>35</v>
      </c>
      <c r="R12270" t="s">
        <v>31</v>
      </c>
    </row>
    <row r="12271" spans="1:18" x14ac:dyDescent="0.3">
      <c r="A12271" t="s">
        <v>84</v>
      </c>
      <c r="B12271" t="s">
        <v>133</v>
      </c>
      <c r="C12271">
        <v>20810</v>
      </c>
      <c r="D12271" t="s">
        <v>159</v>
      </c>
      <c r="E12271">
        <v>10200</v>
      </c>
      <c r="F12271" t="s">
        <v>19</v>
      </c>
      <c r="G12271">
        <v>2024</v>
      </c>
      <c r="H12271" t="s">
        <v>145</v>
      </c>
      <c r="I12271">
        <v>114</v>
      </c>
      <c r="J12271" t="s">
        <v>21</v>
      </c>
      <c r="K12271" t="s">
        <v>22</v>
      </c>
      <c r="L12271" t="s">
        <v>916</v>
      </c>
      <c r="M12271" t="s">
        <v>953</v>
      </c>
      <c r="N12271">
        <v>5</v>
      </c>
      <c r="O12271">
        <v>5</v>
      </c>
      <c r="Q12271" t="s">
        <v>32</v>
      </c>
      <c r="R12271" t="s">
        <v>26</v>
      </c>
    </row>
    <row r="12272" spans="1:18" x14ac:dyDescent="0.3">
      <c r="A12272" t="s">
        <v>84</v>
      </c>
      <c r="B12272" t="s">
        <v>85</v>
      </c>
      <c r="C12272">
        <v>30910</v>
      </c>
      <c r="D12272" t="s">
        <v>159</v>
      </c>
      <c r="E12272">
        <v>5</v>
      </c>
      <c r="F12272" t="s">
        <v>19</v>
      </c>
      <c r="G12272">
        <v>2024</v>
      </c>
      <c r="H12272" t="s">
        <v>145</v>
      </c>
      <c r="I12272">
        <v>158</v>
      </c>
      <c r="J12272" t="s">
        <v>21</v>
      </c>
      <c r="K12272" t="s">
        <v>22</v>
      </c>
      <c r="L12272" t="s">
        <v>918</v>
      </c>
      <c r="M12272" t="s">
        <v>953</v>
      </c>
      <c r="N12272">
        <v>5</v>
      </c>
      <c r="O12272">
        <v>5</v>
      </c>
      <c r="Q12272" t="s">
        <v>28</v>
      </c>
      <c r="R12272" t="s">
        <v>26</v>
      </c>
    </row>
    <row r="12273" spans="1:18" x14ac:dyDescent="0.3">
      <c r="A12273" t="s">
        <v>87</v>
      </c>
      <c r="B12273" t="s">
        <v>89</v>
      </c>
      <c r="C12273">
        <v>29880</v>
      </c>
      <c r="D12273" t="s">
        <v>159</v>
      </c>
      <c r="E12273">
        <v>20</v>
      </c>
      <c r="F12273" t="s">
        <v>19</v>
      </c>
      <c r="G12273">
        <v>2024</v>
      </c>
      <c r="H12273" t="s">
        <v>145</v>
      </c>
      <c r="I12273">
        <v>150</v>
      </c>
      <c r="J12273" t="s">
        <v>21</v>
      </c>
      <c r="K12273" t="s">
        <v>22</v>
      </c>
      <c r="L12273" t="s">
        <v>918</v>
      </c>
      <c r="M12273" t="s">
        <v>42</v>
      </c>
      <c r="N12273">
        <v>5</v>
      </c>
      <c r="O12273">
        <v>5</v>
      </c>
      <c r="P12273">
        <v>4</v>
      </c>
      <c r="Q12273" t="s">
        <v>25</v>
      </c>
      <c r="R12273" t="s">
        <v>34</v>
      </c>
    </row>
    <row r="12274" spans="1:18" x14ac:dyDescent="0.3">
      <c r="A12274" t="s">
        <v>87</v>
      </c>
      <c r="B12274" t="s">
        <v>88</v>
      </c>
      <c r="C12274">
        <v>38750</v>
      </c>
      <c r="D12274" t="s">
        <v>159</v>
      </c>
      <c r="E12274">
        <v>20</v>
      </c>
      <c r="F12274" t="s">
        <v>19</v>
      </c>
      <c r="G12274">
        <v>2024</v>
      </c>
      <c r="H12274" t="s">
        <v>145</v>
      </c>
      <c r="I12274">
        <v>150</v>
      </c>
      <c r="J12274" t="s">
        <v>21</v>
      </c>
      <c r="K12274" t="s">
        <v>22</v>
      </c>
      <c r="L12274" t="s">
        <v>918</v>
      </c>
      <c r="M12274" t="s">
        <v>42</v>
      </c>
      <c r="N12274">
        <v>5</v>
      </c>
      <c r="O12274">
        <v>5</v>
      </c>
      <c r="P12274">
        <v>4</v>
      </c>
      <c r="Q12274" t="s">
        <v>30</v>
      </c>
      <c r="R12274" t="s">
        <v>34</v>
      </c>
    </row>
    <row r="12275" spans="1:18" x14ac:dyDescent="0.3">
      <c r="A12275" t="s">
        <v>87</v>
      </c>
      <c r="B12275" t="s">
        <v>89</v>
      </c>
      <c r="C12275">
        <v>28190</v>
      </c>
      <c r="D12275" t="s">
        <v>159</v>
      </c>
      <c r="E12275">
        <v>6000</v>
      </c>
      <c r="F12275" t="s">
        <v>196</v>
      </c>
      <c r="G12275">
        <v>2024</v>
      </c>
      <c r="H12275" t="s">
        <v>145</v>
      </c>
      <c r="I12275">
        <v>150</v>
      </c>
      <c r="J12275" t="s">
        <v>21</v>
      </c>
      <c r="K12275" t="s">
        <v>22</v>
      </c>
      <c r="L12275" t="s">
        <v>916</v>
      </c>
      <c r="M12275" t="s">
        <v>42</v>
      </c>
      <c r="N12275">
        <v>5</v>
      </c>
      <c r="O12275">
        <v>5</v>
      </c>
      <c r="P12275">
        <v>4</v>
      </c>
      <c r="Q12275" t="s">
        <v>32</v>
      </c>
      <c r="R12275" t="s">
        <v>34</v>
      </c>
    </row>
    <row r="12276" spans="1:18" x14ac:dyDescent="0.3">
      <c r="A12276" t="s">
        <v>87</v>
      </c>
      <c r="B12276" t="s">
        <v>183</v>
      </c>
      <c r="C12276">
        <v>27748</v>
      </c>
      <c r="D12276" t="s">
        <v>159</v>
      </c>
      <c r="E12276">
        <v>211</v>
      </c>
      <c r="F12276" t="s">
        <v>19</v>
      </c>
      <c r="G12276">
        <v>2024</v>
      </c>
      <c r="H12276" t="s">
        <v>145</v>
      </c>
      <c r="I12276">
        <v>150</v>
      </c>
      <c r="J12276" t="s">
        <v>21</v>
      </c>
      <c r="K12276" t="s">
        <v>22</v>
      </c>
      <c r="L12276" t="s">
        <v>918</v>
      </c>
      <c r="M12276" t="s">
        <v>953</v>
      </c>
      <c r="N12276">
        <v>5</v>
      </c>
      <c r="O12276">
        <v>5</v>
      </c>
      <c r="P12276">
        <v>4</v>
      </c>
      <c r="Q12276" t="s">
        <v>25</v>
      </c>
      <c r="R12276" t="s">
        <v>34</v>
      </c>
    </row>
    <row r="12277" spans="1:18" x14ac:dyDescent="0.3">
      <c r="A12277" t="s">
        <v>90</v>
      </c>
      <c r="B12277" t="s">
        <v>92</v>
      </c>
      <c r="C12277">
        <v>24485</v>
      </c>
      <c r="D12277" t="s">
        <v>159</v>
      </c>
      <c r="E12277">
        <v>5</v>
      </c>
      <c r="F12277" t="s">
        <v>19</v>
      </c>
      <c r="G12277">
        <v>2024</v>
      </c>
      <c r="H12277" t="s">
        <v>145</v>
      </c>
      <c r="I12277">
        <v>102</v>
      </c>
      <c r="J12277" t="s">
        <v>21</v>
      </c>
      <c r="K12277" t="s">
        <v>22</v>
      </c>
      <c r="L12277" t="s">
        <v>918</v>
      </c>
      <c r="M12277" t="s">
        <v>42</v>
      </c>
      <c r="N12277">
        <v>5</v>
      </c>
      <c r="O12277">
        <v>5</v>
      </c>
      <c r="P12277">
        <v>4</v>
      </c>
      <c r="Q12277" t="s">
        <v>28</v>
      </c>
      <c r="R12277" t="s">
        <v>34</v>
      </c>
    </row>
    <row r="12278" spans="1:18" x14ac:dyDescent="0.3">
      <c r="A12278" t="s">
        <v>90</v>
      </c>
      <c r="B12278" t="s">
        <v>92</v>
      </c>
      <c r="C12278">
        <v>21645</v>
      </c>
      <c r="D12278" t="s">
        <v>159</v>
      </c>
      <c r="E12278">
        <v>7000</v>
      </c>
      <c r="F12278" t="s">
        <v>196</v>
      </c>
      <c r="G12278">
        <v>2024</v>
      </c>
      <c r="H12278" t="s">
        <v>145</v>
      </c>
      <c r="I12278">
        <v>129</v>
      </c>
      <c r="J12278" t="s">
        <v>21</v>
      </c>
      <c r="K12278" t="s">
        <v>22</v>
      </c>
      <c r="L12278" t="s">
        <v>917</v>
      </c>
      <c r="M12278" t="s">
        <v>42</v>
      </c>
      <c r="N12278">
        <v>5</v>
      </c>
      <c r="O12278">
        <v>5</v>
      </c>
      <c r="P12278">
        <v>4</v>
      </c>
      <c r="Q12278" t="s">
        <v>28</v>
      </c>
      <c r="R12278" t="s">
        <v>34</v>
      </c>
    </row>
    <row r="12279" spans="1:18" x14ac:dyDescent="0.3">
      <c r="A12279" t="s">
        <v>90</v>
      </c>
      <c r="B12279" t="s">
        <v>92</v>
      </c>
      <c r="C12279">
        <v>27920</v>
      </c>
      <c r="D12279" t="s">
        <v>159</v>
      </c>
      <c r="E12279">
        <v>3120</v>
      </c>
      <c r="F12279" t="s">
        <v>196</v>
      </c>
      <c r="G12279">
        <v>2024</v>
      </c>
      <c r="H12279" t="s">
        <v>145</v>
      </c>
      <c r="I12279">
        <v>129</v>
      </c>
      <c r="J12279" t="s">
        <v>21</v>
      </c>
      <c r="K12279" t="s">
        <v>22</v>
      </c>
      <c r="L12279" t="s">
        <v>917</v>
      </c>
      <c r="M12279" t="s">
        <v>24</v>
      </c>
      <c r="N12279">
        <v>5</v>
      </c>
      <c r="O12279">
        <v>5</v>
      </c>
      <c r="P12279">
        <v>4</v>
      </c>
      <c r="Q12279" t="s">
        <v>30</v>
      </c>
      <c r="R12279" t="s">
        <v>34</v>
      </c>
    </row>
    <row r="12280" spans="1:18" x14ac:dyDescent="0.3">
      <c r="A12280" t="s">
        <v>90</v>
      </c>
      <c r="B12280" t="s">
        <v>92</v>
      </c>
      <c r="C12280">
        <v>22985</v>
      </c>
      <c r="D12280" t="s">
        <v>159</v>
      </c>
      <c r="E12280">
        <v>5</v>
      </c>
      <c r="F12280" t="s">
        <v>196</v>
      </c>
      <c r="G12280">
        <v>2024</v>
      </c>
      <c r="H12280" t="s">
        <v>145</v>
      </c>
      <c r="I12280">
        <v>129</v>
      </c>
      <c r="J12280" t="s">
        <v>21</v>
      </c>
      <c r="K12280" t="s">
        <v>22</v>
      </c>
      <c r="L12280" t="s">
        <v>918</v>
      </c>
      <c r="M12280" t="s">
        <v>42</v>
      </c>
      <c r="N12280">
        <v>5</v>
      </c>
      <c r="O12280">
        <v>5</v>
      </c>
      <c r="P12280">
        <v>4</v>
      </c>
      <c r="Q12280" t="s">
        <v>28</v>
      </c>
      <c r="R12280" t="s">
        <v>34</v>
      </c>
    </row>
    <row r="12281" spans="1:18" x14ac:dyDescent="0.3">
      <c r="A12281" t="s">
        <v>90</v>
      </c>
      <c r="B12281" t="s">
        <v>92</v>
      </c>
      <c r="C12281">
        <v>20499</v>
      </c>
      <c r="D12281" t="s">
        <v>159</v>
      </c>
      <c r="E12281">
        <v>3774</v>
      </c>
      <c r="F12281" t="s">
        <v>196</v>
      </c>
      <c r="G12281">
        <v>2024</v>
      </c>
      <c r="H12281" t="s">
        <v>145</v>
      </c>
      <c r="I12281">
        <v>129</v>
      </c>
      <c r="J12281" t="s">
        <v>21</v>
      </c>
      <c r="K12281" t="s">
        <v>22</v>
      </c>
      <c r="L12281" t="s">
        <v>916</v>
      </c>
      <c r="M12281" t="s">
        <v>42</v>
      </c>
      <c r="N12281">
        <v>5</v>
      </c>
      <c r="O12281">
        <v>5</v>
      </c>
      <c r="P12281">
        <v>4</v>
      </c>
      <c r="Q12281" t="s">
        <v>30</v>
      </c>
      <c r="R12281" t="s">
        <v>34</v>
      </c>
    </row>
    <row r="12282" spans="1:18" x14ac:dyDescent="0.3">
      <c r="A12282" t="s">
        <v>90</v>
      </c>
      <c r="B12282" t="s">
        <v>91</v>
      </c>
      <c r="C12282">
        <v>21990</v>
      </c>
      <c r="D12282" t="s">
        <v>159</v>
      </c>
      <c r="E12282">
        <v>100</v>
      </c>
      <c r="F12282" t="s">
        <v>196</v>
      </c>
      <c r="G12282">
        <v>2024</v>
      </c>
      <c r="H12282" t="s">
        <v>145</v>
      </c>
      <c r="I12282">
        <v>129</v>
      </c>
      <c r="J12282" t="s">
        <v>21</v>
      </c>
      <c r="K12282" t="s">
        <v>22</v>
      </c>
      <c r="L12282" t="s">
        <v>918</v>
      </c>
      <c r="M12282" t="s">
        <v>24</v>
      </c>
      <c r="N12282">
        <v>5</v>
      </c>
      <c r="O12282">
        <v>5</v>
      </c>
      <c r="P12282">
        <v>4</v>
      </c>
      <c r="Q12282" t="s">
        <v>46</v>
      </c>
      <c r="R12282" t="s">
        <v>34</v>
      </c>
    </row>
    <row r="12283" spans="1:18" x14ac:dyDescent="0.3">
      <c r="A12283" t="s">
        <v>90</v>
      </c>
      <c r="B12283" t="s">
        <v>92</v>
      </c>
      <c r="C12283">
        <v>23888</v>
      </c>
      <c r="D12283" t="s">
        <v>159</v>
      </c>
      <c r="E12283">
        <v>50</v>
      </c>
      <c r="F12283" t="s">
        <v>196</v>
      </c>
      <c r="G12283">
        <v>2024</v>
      </c>
      <c r="H12283" t="s">
        <v>145</v>
      </c>
      <c r="I12283">
        <v>129</v>
      </c>
      <c r="J12283" t="s">
        <v>21</v>
      </c>
      <c r="K12283" t="s">
        <v>22</v>
      </c>
      <c r="L12283" t="s">
        <v>918</v>
      </c>
      <c r="M12283" t="s">
        <v>42</v>
      </c>
      <c r="N12283">
        <v>5</v>
      </c>
      <c r="O12283">
        <v>5</v>
      </c>
      <c r="P12283">
        <v>4</v>
      </c>
      <c r="Q12283" t="s">
        <v>32</v>
      </c>
      <c r="R12283" t="s">
        <v>26</v>
      </c>
    </row>
    <row r="12284" spans="1:18" x14ac:dyDescent="0.3">
      <c r="A12284" t="s">
        <v>90</v>
      </c>
      <c r="B12284" t="s">
        <v>92</v>
      </c>
      <c r="C12284">
        <v>22985</v>
      </c>
      <c r="D12284" t="s">
        <v>159</v>
      </c>
      <c r="E12284">
        <v>61</v>
      </c>
      <c r="F12284" t="s">
        <v>196</v>
      </c>
      <c r="G12284">
        <v>2024</v>
      </c>
      <c r="H12284" t="s">
        <v>145</v>
      </c>
      <c r="I12284">
        <v>129</v>
      </c>
      <c r="J12284" t="s">
        <v>21</v>
      </c>
      <c r="K12284" t="s">
        <v>22</v>
      </c>
      <c r="L12284" t="s">
        <v>918</v>
      </c>
      <c r="M12284" t="s">
        <v>42</v>
      </c>
      <c r="N12284">
        <v>5</v>
      </c>
      <c r="O12284">
        <v>5</v>
      </c>
      <c r="P12284">
        <v>4</v>
      </c>
      <c r="Q12284" t="s">
        <v>28</v>
      </c>
      <c r="R12284" t="s">
        <v>34</v>
      </c>
    </row>
    <row r="12285" spans="1:18" x14ac:dyDescent="0.3">
      <c r="A12285" t="s">
        <v>90</v>
      </c>
      <c r="B12285" t="s">
        <v>92</v>
      </c>
      <c r="C12285">
        <v>23485</v>
      </c>
      <c r="D12285" t="s">
        <v>159</v>
      </c>
      <c r="E12285">
        <v>1265</v>
      </c>
      <c r="F12285" t="s">
        <v>196</v>
      </c>
      <c r="G12285">
        <v>2024</v>
      </c>
      <c r="H12285" t="s">
        <v>145</v>
      </c>
      <c r="I12285">
        <v>129</v>
      </c>
      <c r="J12285" t="s">
        <v>21</v>
      </c>
      <c r="K12285" t="s">
        <v>22</v>
      </c>
      <c r="L12285" t="s">
        <v>918</v>
      </c>
      <c r="M12285" t="s">
        <v>42</v>
      </c>
      <c r="N12285">
        <v>5</v>
      </c>
      <c r="O12285">
        <v>5</v>
      </c>
      <c r="P12285">
        <v>4</v>
      </c>
      <c r="Q12285" t="s">
        <v>28</v>
      </c>
      <c r="R12285" t="s">
        <v>34</v>
      </c>
    </row>
    <row r="12286" spans="1:18" x14ac:dyDescent="0.3">
      <c r="A12286" t="s">
        <v>90</v>
      </c>
      <c r="B12286" t="s">
        <v>92</v>
      </c>
      <c r="C12286">
        <v>24485</v>
      </c>
      <c r="D12286" t="s">
        <v>159</v>
      </c>
      <c r="E12286">
        <v>12</v>
      </c>
      <c r="F12286" t="s">
        <v>19</v>
      </c>
      <c r="G12286">
        <v>2024</v>
      </c>
      <c r="H12286" t="s">
        <v>145</v>
      </c>
      <c r="I12286">
        <v>102</v>
      </c>
      <c r="J12286" t="s">
        <v>21</v>
      </c>
      <c r="K12286" t="s">
        <v>22</v>
      </c>
      <c r="L12286" t="s">
        <v>918</v>
      </c>
      <c r="M12286" t="s">
        <v>24</v>
      </c>
      <c r="N12286">
        <v>5</v>
      </c>
      <c r="O12286">
        <v>5</v>
      </c>
      <c r="P12286">
        <v>4</v>
      </c>
      <c r="Q12286" t="s">
        <v>25</v>
      </c>
      <c r="R12286" t="s">
        <v>34</v>
      </c>
    </row>
    <row r="12287" spans="1:18" x14ac:dyDescent="0.3">
      <c r="A12287" t="s">
        <v>90</v>
      </c>
      <c r="B12287" t="s">
        <v>92</v>
      </c>
      <c r="C12287">
        <v>21950</v>
      </c>
      <c r="D12287" t="s">
        <v>159</v>
      </c>
      <c r="E12287">
        <v>4800</v>
      </c>
      <c r="F12287" t="s">
        <v>196</v>
      </c>
      <c r="G12287">
        <v>2024</v>
      </c>
      <c r="H12287" t="s">
        <v>145</v>
      </c>
      <c r="I12287">
        <v>129</v>
      </c>
      <c r="J12287" t="s">
        <v>21</v>
      </c>
      <c r="K12287" t="s">
        <v>22</v>
      </c>
      <c r="L12287" t="s">
        <v>916</v>
      </c>
      <c r="M12287" t="s">
        <v>953</v>
      </c>
      <c r="N12287">
        <v>5</v>
      </c>
      <c r="O12287">
        <v>5</v>
      </c>
      <c r="Q12287" t="s">
        <v>30</v>
      </c>
      <c r="R12287" t="s">
        <v>34</v>
      </c>
    </row>
    <row r="12288" spans="1:18" x14ac:dyDescent="0.3">
      <c r="A12288" t="s">
        <v>90</v>
      </c>
      <c r="B12288" t="s">
        <v>206</v>
      </c>
      <c r="C12288">
        <v>22470</v>
      </c>
      <c r="D12288" t="s">
        <v>159</v>
      </c>
      <c r="E12288">
        <v>9600</v>
      </c>
      <c r="F12288" t="s">
        <v>196</v>
      </c>
      <c r="G12288">
        <v>2024</v>
      </c>
      <c r="H12288" t="s">
        <v>145</v>
      </c>
      <c r="I12288">
        <v>129</v>
      </c>
      <c r="J12288" t="s">
        <v>21</v>
      </c>
      <c r="K12288" t="s">
        <v>22</v>
      </c>
      <c r="L12288" t="s">
        <v>917</v>
      </c>
      <c r="M12288" t="s">
        <v>42</v>
      </c>
      <c r="N12288">
        <v>5</v>
      </c>
      <c r="O12288">
        <v>5</v>
      </c>
      <c r="P12288">
        <v>4</v>
      </c>
      <c r="Q12288" t="s">
        <v>28</v>
      </c>
      <c r="R12288" t="s">
        <v>34</v>
      </c>
    </row>
    <row r="12289" spans="1:18" x14ac:dyDescent="0.3">
      <c r="A12289" t="s">
        <v>16</v>
      </c>
      <c r="B12289" t="s">
        <v>561</v>
      </c>
      <c r="C12289">
        <v>33895</v>
      </c>
      <c r="D12289" t="s">
        <v>159</v>
      </c>
      <c r="E12289">
        <v>6000</v>
      </c>
      <c r="F12289" t="s">
        <v>19</v>
      </c>
      <c r="G12289">
        <v>2024</v>
      </c>
      <c r="H12289" t="s">
        <v>145</v>
      </c>
      <c r="I12289">
        <v>136</v>
      </c>
      <c r="J12289" t="s">
        <v>21</v>
      </c>
      <c r="K12289" t="s">
        <v>22</v>
      </c>
      <c r="L12289" t="s">
        <v>917</v>
      </c>
      <c r="M12289" t="s">
        <v>42</v>
      </c>
      <c r="N12289">
        <v>5</v>
      </c>
      <c r="O12289">
        <v>5</v>
      </c>
      <c r="P12289">
        <v>4</v>
      </c>
      <c r="Q12289" t="s">
        <v>37</v>
      </c>
      <c r="R12289" t="s">
        <v>34</v>
      </c>
    </row>
    <row r="12290" spans="1:18" x14ac:dyDescent="0.3">
      <c r="A12290" t="s">
        <v>16</v>
      </c>
      <c r="B12290" t="s">
        <v>17</v>
      </c>
      <c r="C12290">
        <v>53990</v>
      </c>
      <c r="D12290" t="s">
        <v>159</v>
      </c>
      <c r="E12290">
        <v>6500</v>
      </c>
      <c r="F12290" t="s">
        <v>19</v>
      </c>
      <c r="G12290">
        <v>2024</v>
      </c>
      <c r="H12290" t="s">
        <v>145</v>
      </c>
      <c r="I12290">
        <v>280</v>
      </c>
      <c r="J12290" t="s">
        <v>21</v>
      </c>
      <c r="K12290" t="s">
        <v>22</v>
      </c>
      <c r="L12290" t="s">
        <v>917</v>
      </c>
      <c r="M12290" t="s">
        <v>24</v>
      </c>
      <c r="N12290">
        <v>5</v>
      </c>
      <c r="O12290">
        <v>5</v>
      </c>
      <c r="Q12290" t="s">
        <v>37</v>
      </c>
      <c r="R12290" t="s">
        <v>34</v>
      </c>
    </row>
    <row r="12291" spans="1:18" x14ac:dyDescent="0.3">
      <c r="A12291" t="s">
        <v>16</v>
      </c>
      <c r="B12291" t="s">
        <v>561</v>
      </c>
      <c r="C12291">
        <v>31990</v>
      </c>
      <c r="D12291" t="s">
        <v>159</v>
      </c>
      <c r="E12291">
        <v>2500</v>
      </c>
      <c r="F12291" t="s">
        <v>19</v>
      </c>
      <c r="G12291">
        <v>2024</v>
      </c>
      <c r="H12291" t="s">
        <v>145</v>
      </c>
      <c r="I12291">
        <v>136</v>
      </c>
      <c r="J12291" t="s">
        <v>21</v>
      </c>
      <c r="K12291" t="s">
        <v>22</v>
      </c>
      <c r="L12291" t="s">
        <v>917</v>
      </c>
      <c r="M12291" t="s">
        <v>42</v>
      </c>
      <c r="N12291">
        <v>5</v>
      </c>
      <c r="O12291">
        <v>5</v>
      </c>
      <c r="Q12291" t="s">
        <v>66</v>
      </c>
      <c r="R12291" t="s">
        <v>26</v>
      </c>
    </row>
    <row r="12292" spans="1:18" x14ac:dyDescent="0.3">
      <c r="A12292" t="s">
        <v>94</v>
      </c>
      <c r="B12292" t="s">
        <v>95</v>
      </c>
      <c r="C12292">
        <v>35910</v>
      </c>
      <c r="D12292" t="s">
        <v>159</v>
      </c>
      <c r="E12292">
        <v>16900</v>
      </c>
      <c r="F12292" t="s">
        <v>19</v>
      </c>
      <c r="G12292">
        <v>2024</v>
      </c>
      <c r="H12292" t="s">
        <v>145</v>
      </c>
      <c r="I12292">
        <v>150</v>
      </c>
      <c r="J12292" t="s">
        <v>21</v>
      </c>
      <c r="K12292" t="s">
        <v>22</v>
      </c>
      <c r="L12292" t="s">
        <v>916</v>
      </c>
      <c r="M12292" t="s">
        <v>953</v>
      </c>
      <c r="N12292">
        <v>5</v>
      </c>
      <c r="O12292">
        <v>5</v>
      </c>
      <c r="Q12292" t="s">
        <v>30</v>
      </c>
      <c r="R12292" t="s">
        <v>26</v>
      </c>
    </row>
    <row r="12293" spans="1:18" x14ac:dyDescent="0.3">
      <c r="A12293" t="s">
        <v>94</v>
      </c>
      <c r="B12293" t="s">
        <v>96</v>
      </c>
      <c r="C12293">
        <v>20990</v>
      </c>
      <c r="D12293" t="s">
        <v>159</v>
      </c>
      <c r="E12293">
        <v>12334</v>
      </c>
      <c r="F12293" t="s">
        <v>196</v>
      </c>
      <c r="G12293">
        <v>2024</v>
      </c>
      <c r="H12293" t="s">
        <v>145</v>
      </c>
      <c r="I12293">
        <v>116</v>
      </c>
      <c r="J12293" t="s">
        <v>21</v>
      </c>
      <c r="K12293" t="s">
        <v>22</v>
      </c>
      <c r="L12293" t="s">
        <v>916</v>
      </c>
      <c r="M12293" t="s">
        <v>42</v>
      </c>
      <c r="N12293">
        <v>5</v>
      </c>
      <c r="O12293">
        <v>5</v>
      </c>
      <c r="P12293">
        <v>3</v>
      </c>
      <c r="Q12293" t="s">
        <v>35</v>
      </c>
      <c r="R12293" t="s">
        <v>34</v>
      </c>
    </row>
    <row r="12294" spans="1:18" x14ac:dyDescent="0.3">
      <c r="A12294" t="s">
        <v>94</v>
      </c>
      <c r="B12294" t="s">
        <v>615</v>
      </c>
      <c r="C12294">
        <v>24870</v>
      </c>
      <c r="D12294" t="s">
        <v>159</v>
      </c>
      <c r="E12294">
        <v>25778</v>
      </c>
      <c r="F12294" t="s">
        <v>19</v>
      </c>
      <c r="G12294">
        <v>2024</v>
      </c>
      <c r="H12294" t="s">
        <v>145</v>
      </c>
      <c r="I12294">
        <v>150</v>
      </c>
      <c r="J12294" t="s">
        <v>21</v>
      </c>
      <c r="K12294" t="s">
        <v>22</v>
      </c>
      <c r="L12294" t="s">
        <v>916</v>
      </c>
      <c r="M12294" t="s">
        <v>42</v>
      </c>
      <c r="N12294">
        <v>5</v>
      </c>
      <c r="O12294">
        <v>5</v>
      </c>
      <c r="P12294">
        <v>4</v>
      </c>
      <c r="Q12294" t="s">
        <v>25</v>
      </c>
      <c r="R12294" t="s">
        <v>34</v>
      </c>
    </row>
    <row r="12295" spans="1:18" x14ac:dyDescent="0.3">
      <c r="A12295" t="s">
        <v>94</v>
      </c>
      <c r="B12295" t="s">
        <v>96</v>
      </c>
      <c r="C12295">
        <v>19940</v>
      </c>
      <c r="D12295" t="s">
        <v>159</v>
      </c>
      <c r="E12295">
        <v>5000</v>
      </c>
      <c r="F12295" t="s">
        <v>196</v>
      </c>
      <c r="G12295">
        <v>2024</v>
      </c>
      <c r="H12295" t="s">
        <v>145</v>
      </c>
      <c r="I12295">
        <v>95</v>
      </c>
      <c r="J12295" t="s">
        <v>21</v>
      </c>
      <c r="K12295" t="s">
        <v>22</v>
      </c>
      <c r="L12295" t="s">
        <v>917</v>
      </c>
      <c r="M12295" t="s">
        <v>42</v>
      </c>
      <c r="N12295">
        <v>5</v>
      </c>
      <c r="O12295">
        <v>5</v>
      </c>
      <c r="P12295">
        <v>3</v>
      </c>
      <c r="Q12295" t="s">
        <v>32</v>
      </c>
      <c r="R12295" t="s">
        <v>34</v>
      </c>
    </row>
    <row r="12296" spans="1:18" x14ac:dyDescent="0.3">
      <c r="A12296" t="s">
        <v>99</v>
      </c>
      <c r="B12296" t="s">
        <v>101</v>
      </c>
      <c r="C12296">
        <v>36189</v>
      </c>
      <c r="D12296" t="s">
        <v>159</v>
      </c>
      <c r="E12296">
        <v>9468</v>
      </c>
      <c r="F12296" t="s">
        <v>19</v>
      </c>
      <c r="G12296">
        <v>2024</v>
      </c>
      <c r="H12296" t="s">
        <v>145</v>
      </c>
      <c r="I12296">
        <v>136</v>
      </c>
      <c r="J12296" t="s">
        <v>21</v>
      </c>
      <c r="K12296" t="s">
        <v>22</v>
      </c>
      <c r="L12296" t="s">
        <v>916</v>
      </c>
      <c r="M12296" t="s">
        <v>953</v>
      </c>
      <c r="N12296">
        <v>5</v>
      </c>
      <c r="O12296">
        <v>5</v>
      </c>
      <c r="P12296">
        <v>3</v>
      </c>
      <c r="Q12296" t="s">
        <v>25</v>
      </c>
      <c r="R12296" t="s">
        <v>34</v>
      </c>
    </row>
    <row r="12297" spans="1:18" x14ac:dyDescent="0.3">
      <c r="A12297" t="s">
        <v>102</v>
      </c>
      <c r="B12297" t="s">
        <v>936</v>
      </c>
      <c r="C12297">
        <v>42900</v>
      </c>
      <c r="D12297" t="s">
        <v>159</v>
      </c>
      <c r="E12297">
        <v>4100</v>
      </c>
      <c r="F12297" t="s">
        <v>19</v>
      </c>
      <c r="G12297">
        <v>2024</v>
      </c>
      <c r="H12297" t="s">
        <v>145</v>
      </c>
      <c r="I12297">
        <v>204</v>
      </c>
      <c r="J12297" t="s">
        <v>21</v>
      </c>
      <c r="K12297" t="s">
        <v>22</v>
      </c>
      <c r="L12297" t="s">
        <v>916</v>
      </c>
      <c r="M12297" t="s">
        <v>24</v>
      </c>
      <c r="N12297">
        <v>5</v>
      </c>
      <c r="O12297">
        <v>5</v>
      </c>
      <c r="P12297">
        <v>4</v>
      </c>
      <c r="Q12297" t="s">
        <v>28</v>
      </c>
      <c r="R12297" t="s">
        <v>34</v>
      </c>
    </row>
    <row r="12298" spans="1:18" x14ac:dyDescent="0.3">
      <c r="A12298" t="s">
        <v>108</v>
      </c>
      <c r="B12298" t="s">
        <v>109</v>
      </c>
      <c r="C12298">
        <v>98900</v>
      </c>
      <c r="D12298" t="s">
        <v>159</v>
      </c>
      <c r="E12298">
        <v>3500</v>
      </c>
      <c r="F12298" t="s">
        <v>19</v>
      </c>
      <c r="G12298">
        <v>2024</v>
      </c>
      <c r="H12298" t="s">
        <v>145</v>
      </c>
      <c r="I12298">
        <v>551</v>
      </c>
      <c r="J12298" t="s">
        <v>21</v>
      </c>
      <c r="K12298" t="s">
        <v>22</v>
      </c>
      <c r="L12298" t="s">
        <v>917</v>
      </c>
      <c r="M12298" t="s">
        <v>24</v>
      </c>
      <c r="N12298">
        <v>5</v>
      </c>
      <c r="O12298">
        <v>5</v>
      </c>
      <c r="P12298">
        <v>8</v>
      </c>
      <c r="Q12298" t="s">
        <v>46</v>
      </c>
      <c r="R12298" t="s">
        <v>31</v>
      </c>
    </row>
    <row r="12299" spans="1:18" x14ac:dyDescent="0.3">
      <c r="A12299" t="s">
        <v>155</v>
      </c>
      <c r="B12299" t="s">
        <v>674</v>
      </c>
      <c r="C12299">
        <v>22900</v>
      </c>
      <c r="D12299" t="s">
        <v>159</v>
      </c>
      <c r="E12299">
        <v>4300</v>
      </c>
      <c r="F12299" t="s">
        <v>19</v>
      </c>
      <c r="G12299">
        <v>2024</v>
      </c>
      <c r="H12299" t="s">
        <v>145</v>
      </c>
      <c r="I12299">
        <v>156</v>
      </c>
      <c r="J12299" t="s">
        <v>21</v>
      </c>
      <c r="K12299" t="s">
        <v>22</v>
      </c>
      <c r="L12299" t="s">
        <v>916</v>
      </c>
      <c r="M12299" t="s">
        <v>953</v>
      </c>
      <c r="N12299">
        <v>5</v>
      </c>
      <c r="O12299">
        <v>5</v>
      </c>
      <c r="P12299">
        <v>3</v>
      </c>
      <c r="Q12299" t="s">
        <v>25</v>
      </c>
      <c r="R12299" t="s">
        <v>34</v>
      </c>
    </row>
    <row r="12300" spans="1:18" x14ac:dyDescent="0.3">
      <c r="A12300" t="s">
        <v>157</v>
      </c>
      <c r="B12300" t="s">
        <v>158</v>
      </c>
      <c r="C12300">
        <v>104900</v>
      </c>
      <c r="D12300" t="s">
        <v>159</v>
      </c>
      <c r="E12300">
        <v>25272</v>
      </c>
      <c r="F12300" t="s">
        <v>19</v>
      </c>
      <c r="G12300">
        <v>2024</v>
      </c>
      <c r="H12300" t="s">
        <v>145</v>
      </c>
      <c r="I12300">
        <v>441</v>
      </c>
      <c r="J12300" t="s">
        <v>21</v>
      </c>
      <c r="K12300" t="s">
        <v>22</v>
      </c>
      <c r="L12300" t="s">
        <v>916</v>
      </c>
      <c r="M12300" t="s">
        <v>24</v>
      </c>
      <c r="N12300">
        <v>5</v>
      </c>
      <c r="O12300">
        <v>5</v>
      </c>
      <c r="P12300">
        <v>6</v>
      </c>
      <c r="Q12300" t="s">
        <v>37</v>
      </c>
      <c r="R12300" t="s">
        <v>31</v>
      </c>
    </row>
    <row r="12301" spans="1:18" x14ac:dyDescent="0.3">
      <c r="A12301" t="s">
        <v>618</v>
      </c>
      <c r="B12301" t="s">
        <v>619</v>
      </c>
      <c r="C12301">
        <v>337365</v>
      </c>
      <c r="D12301" t="s">
        <v>159</v>
      </c>
      <c r="E12301">
        <v>119</v>
      </c>
      <c r="F12301" t="s">
        <v>19</v>
      </c>
      <c r="G12301">
        <v>2024</v>
      </c>
      <c r="H12301" t="s">
        <v>145</v>
      </c>
      <c r="I12301">
        <v>666</v>
      </c>
      <c r="J12301" t="s">
        <v>21</v>
      </c>
      <c r="K12301" t="s">
        <v>22</v>
      </c>
      <c r="L12301" t="s">
        <v>916</v>
      </c>
      <c r="M12301" t="s">
        <v>24</v>
      </c>
      <c r="N12301">
        <v>5</v>
      </c>
      <c r="O12301">
        <v>5</v>
      </c>
      <c r="P12301">
        <v>8</v>
      </c>
      <c r="Q12301" t="s">
        <v>25</v>
      </c>
      <c r="R12301" t="s">
        <v>31</v>
      </c>
    </row>
    <row r="12302" spans="1:18" x14ac:dyDescent="0.3">
      <c r="A12302" t="s">
        <v>38</v>
      </c>
      <c r="B12302" t="s">
        <v>225</v>
      </c>
      <c r="C12302">
        <v>16950</v>
      </c>
      <c r="D12302" t="s">
        <v>18</v>
      </c>
      <c r="F12302" t="s">
        <v>19</v>
      </c>
      <c r="H12302" t="s">
        <v>145</v>
      </c>
      <c r="I12302">
        <v>101</v>
      </c>
      <c r="J12302" t="s">
        <v>21</v>
      </c>
      <c r="K12302" t="s">
        <v>226</v>
      </c>
      <c r="L12302" t="s">
        <v>915</v>
      </c>
      <c r="M12302" t="s">
        <v>953</v>
      </c>
      <c r="Q12302" t="s">
        <v>72</v>
      </c>
      <c r="R12302" t="s">
        <v>953</v>
      </c>
    </row>
    <row r="12303" spans="1:18" x14ac:dyDescent="0.3">
      <c r="A12303" t="s">
        <v>38</v>
      </c>
      <c r="B12303" t="s">
        <v>225</v>
      </c>
      <c r="C12303">
        <v>10550</v>
      </c>
      <c r="D12303" t="s">
        <v>18</v>
      </c>
      <c r="E12303">
        <v>1</v>
      </c>
      <c r="F12303" t="s">
        <v>196</v>
      </c>
      <c r="G12303">
        <v>2024</v>
      </c>
      <c r="H12303" t="s">
        <v>119</v>
      </c>
      <c r="I12303">
        <v>69</v>
      </c>
      <c r="J12303" t="s">
        <v>21</v>
      </c>
      <c r="K12303" t="s">
        <v>223</v>
      </c>
      <c r="L12303" t="s">
        <v>918</v>
      </c>
      <c r="M12303" t="s">
        <v>42</v>
      </c>
      <c r="N12303">
        <v>4</v>
      </c>
      <c r="O12303">
        <v>5</v>
      </c>
      <c r="P12303">
        <v>3</v>
      </c>
      <c r="Q12303" t="s">
        <v>32</v>
      </c>
      <c r="R12303" t="s">
        <v>33</v>
      </c>
    </row>
    <row r="12304" spans="1:18" x14ac:dyDescent="0.3">
      <c r="A12304" t="s">
        <v>38</v>
      </c>
      <c r="B12304" t="s">
        <v>225</v>
      </c>
      <c r="C12304">
        <v>9950</v>
      </c>
      <c r="D12304" t="s">
        <v>18</v>
      </c>
      <c r="E12304">
        <v>1</v>
      </c>
      <c r="F12304" t="s">
        <v>196</v>
      </c>
      <c r="G12304">
        <v>2024</v>
      </c>
      <c r="H12304" t="s">
        <v>119</v>
      </c>
      <c r="I12304">
        <v>69</v>
      </c>
      <c r="J12304" t="s">
        <v>21</v>
      </c>
      <c r="K12304" t="s">
        <v>223</v>
      </c>
      <c r="L12304" t="s">
        <v>918</v>
      </c>
      <c r="M12304" t="s">
        <v>42</v>
      </c>
      <c r="N12304">
        <v>4</v>
      </c>
      <c r="O12304">
        <v>5</v>
      </c>
      <c r="P12304">
        <v>3</v>
      </c>
      <c r="Q12304" t="s">
        <v>72</v>
      </c>
      <c r="R12304" t="s">
        <v>33</v>
      </c>
    </row>
    <row r="12305" spans="1:18" x14ac:dyDescent="0.3">
      <c r="A12305" t="s">
        <v>38</v>
      </c>
      <c r="B12305" t="s">
        <v>225</v>
      </c>
      <c r="C12305">
        <v>11000</v>
      </c>
      <c r="D12305" t="s">
        <v>18</v>
      </c>
      <c r="E12305">
        <v>1</v>
      </c>
      <c r="F12305" t="s">
        <v>196</v>
      </c>
      <c r="G12305">
        <v>2023</v>
      </c>
      <c r="H12305" t="s">
        <v>119</v>
      </c>
      <c r="I12305">
        <v>69</v>
      </c>
      <c r="J12305" t="s">
        <v>21</v>
      </c>
      <c r="K12305" t="s">
        <v>223</v>
      </c>
      <c r="L12305" t="s">
        <v>916</v>
      </c>
      <c r="M12305" t="s">
        <v>42</v>
      </c>
      <c r="N12305">
        <v>4</v>
      </c>
      <c r="O12305">
        <v>5</v>
      </c>
      <c r="P12305">
        <v>3</v>
      </c>
      <c r="Q12305" t="s">
        <v>32</v>
      </c>
      <c r="R12305" t="s">
        <v>34</v>
      </c>
    </row>
    <row r="12306" spans="1:18" x14ac:dyDescent="0.3">
      <c r="A12306" t="s">
        <v>38</v>
      </c>
      <c r="B12306" t="s">
        <v>225</v>
      </c>
      <c r="C12306">
        <v>11950</v>
      </c>
      <c r="D12306" t="s">
        <v>18</v>
      </c>
      <c r="E12306">
        <v>31000</v>
      </c>
      <c r="F12306" t="s">
        <v>196</v>
      </c>
      <c r="G12306">
        <v>2023</v>
      </c>
      <c r="H12306" t="s">
        <v>119</v>
      </c>
      <c r="I12306">
        <v>69</v>
      </c>
      <c r="J12306" t="s">
        <v>21</v>
      </c>
      <c r="K12306" t="s">
        <v>226</v>
      </c>
      <c r="L12306" t="s">
        <v>916</v>
      </c>
      <c r="M12306" t="s">
        <v>42</v>
      </c>
      <c r="N12306">
        <v>4</v>
      </c>
      <c r="O12306">
        <v>5</v>
      </c>
      <c r="P12306">
        <v>3</v>
      </c>
      <c r="Q12306" t="s">
        <v>30</v>
      </c>
      <c r="R12306" t="s">
        <v>26</v>
      </c>
    </row>
    <row r="12307" spans="1:18" x14ac:dyDescent="0.3">
      <c r="A12307" t="s">
        <v>38</v>
      </c>
      <c r="B12307" t="s">
        <v>610</v>
      </c>
      <c r="C12307">
        <v>14990</v>
      </c>
      <c r="D12307" t="s">
        <v>18</v>
      </c>
      <c r="E12307">
        <v>5114</v>
      </c>
      <c r="F12307" t="s">
        <v>196</v>
      </c>
      <c r="G12307">
        <v>2023</v>
      </c>
      <c r="H12307" t="s">
        <v>119</v>
      </c>
      <c r="I12307">
        <v>69</v>
      </c>
      <c r="J12307" t="s">
        <v>21</v>
      </c>
      <c r="K12307" t="s">
        <v>436</v>
      </c>
      <c r="L12307" t="s">
        <v>916</v>
      </c>
      <c r="M12307" t="s">
        <v>42</v>
      </c>
      <c r="N12307">
        <v>4</v>
      </c>
      <c r="O12307">
        <v>2</v>
      </c>
      <c r="P12307">
        <v>3</v>
      </c>
      <c r="Q12307" t="s">
        <v>30</v>
      </c>
      <c r="R12307" t="s">
        <v>953</v>
      </c>
    </row>
    <row r="12308" spans="1:18" x14ac:dyDescent="0.3">
      <c r="A12308" t="s">
        <v>38</v>
      </c>
      <c r="B12308" t="s">
        <v>225</v>
      </c>
      <c r="C12308">
        <v>13770</v>
      </c>
      <c r="D12308" t="s">
        <v>159</v>
      </c>
      <c r="E12308">
        <v>15</v>
      </c>
      <c r="F12308" t="s">
        <v>196</v>
      </c>
      <c r="G12308">
        <v>2024</v>
      </c>
      <c r="H12308" t="s">
        <v>145</v>
      </c>
      <c r="I12308">
        <v>69</v>
      </c>
      <c r="J12308" t="s">
        <v>21</v>
      </c>
      <c r="K12308" t="s">
        <v>223</v>
      </c>
      <c r="L12308" t="s">
        <v>918</v>
      </c>
      <c r="M12308" t="s">
        <v>42</v>
      </c>
      <c r="N12308">
        <v>4</v>
      </c>
      <c r="O12308">
        <v>5</v>
      </c>
      <c r="P12308">
        <v>3</v>
      </c>
      <c r="Q12308" t="s">
        <v>32</v>
      </c>
      <c r="R12308" t="s">
        <v>34</v>
      </c>
    </row>
    <row r="12309" spans="1:18" x14ac:dyDescent="0.3">
      <c r="A12309" t="s">
        <v>38</v>
      </c>
      <c r="B12309" t="s">
        <v>225</v>
      </c>
      <c r="C12309">
        <v>11990</v>
      </c>
      <c r="D12309" t="s">
        <v>18</v>
      </c>
      <c r="F12309" t="s">
        <v>196</v>
      </c>
      <c r="H12309" t="s">
        <v>119</v>
      </c>
      <c r="I12309">
        <v>69</v>
      </c>
      <c r="J12309" t="s">
        <v>21</v>
      </c>
      <c r="K12309" t="s">
        <v>226</v>
      </c>
      <c r="L12309" t="s">
        <v>915</v>
      </c>
      <c r="M12309" t="s">
        <v>42</v>
      </c>
      <c r="N12309">
        <v>4</v>
      </c>
      <c r="O12309">
        <v>5</v>
      </c>
      <c r="P12309">
        <v>3</v>
      </c>
      <c r="Q12309" t="s">
        <v>28</v>
      </c>
      <c r="R12309" t="s">
        <v>34</v>
      </c>
    </row>
    <row r="12310" spans="1:18" x14ac:dyDescent="0.3">
      <c r="A12310" t="s">
        <v>38</v>
      </c>
      <c r="B12310" t="s">
        <v>225</v>
      </c>
      <c r="C12310">
        <v>12950</v>
      </c>
      <c r="D12310" t="s">
        <v>18</v>
      </c>
      <c r="F12310" t="s">
        <v>196</v>
      </c>
      <c r="H12310" t="s">
        <v>119</v>
      </c>
      <c r="I12310">
        <v>69</v>
      </c>
      <c r="J12310" t="s">
        <v>21</v>
      </c>
      <c r="K12310" t="s">
        <v>223</v>
      </c>
      <c r="L12310" t="s">
        <v>915</v>
      </c>
      <c r="M12310" t="s">
        <v>42</v>
      </c>
      <c r="N12310">
        <v>4</v>
      </c>
      <c r="O12310">
        <v>5</v>
      </c>
      <c r="P12310">
        <v>3</v>
      </c>
      <c r="Q12310" t="s">
        <v>28</v>
      </c>
      <c r="R12310" t="s">
        <v>34</v>
      </c>
    </row>
    <row r="12311" spans="1:18" x14ac:dyDescent="0.3">
      <c r="A12311" t="s">
        <v>40</v>
      </c>
      <c r="B12311" t="s">
        <v>721</v>
      </c>
      <c r="C12311">
        <v>7990</v>
      </c>
      <c r="D12311" t="s">
        <v>159</v>
      </c>
      <c r="F12311" t="s">
        <v>19</v>
      </c>
      <c r="H12311" t="s">
        <v>160</v>
      </c>
      <c r="I12311">
        <v>8</v>
      </c>
      <c r="J12311" t="s">
        <v>21</v>
      </c>
      <c r="K12311" t="s">
        <v>226</v>
      </c>
      <c r="L12311" t="s">
        <v>915</v>
      </c>
      <c r="M12311" t="s">
        <v>42</v>
      </c>
      <c r="N12311">
        <v>2</v>
      </c>
      <c r="O12311">
        <v>2</v>
      </c>
      <c r="Q12311" t="s">
        <v>30</v>
      </c>
      <c r="R12311" t="s">
        <v>34</v>
      </c>
    </row>
    <row r="12312" spans="1:18" x14ac:dyDescent="0.3">
      <c r="A12312" t="s">
        <v>40</v>
      </c>
      <c r="B12312" t="s">
        <v>739</v>
      </c>
      <c r="C12312">
        <v>35480</v>
      </c>
      <c r="D12312" t="s">
        <v>159</v>
      </c>
      <c r="F12312" t="s">
        <v>19</v>
      </c>
      <c r="H12312" t="s">
        <v>20</v>
      </c>
      <c r="I12312">
        <v>177</v>
      </c>
      <c r="J12312" t="s">
        <v>21</v>
      </c>
      <c r="K12312" t="s">
        <v>221</v>
      </c>
      <c r="L12312" t="s">
        <v>915</v>
      </c>
      <c r="M12312" t="s">
        <v>42</v>
      </c>
      <c r="N12312">
        <v>8</v>
      </c>
      <c r="O12312">
        <v>5</v>
      </c>
      <c r="Q12312" t="s">
        <v>32</v>
      </c>
      <c r="R12312" t="s">
        <v>34</v>
      </c>
    </row>
    <row r="12313" spans="1:18" x14ac:dyDescent="0.3">
      <c r="A12313" t="s">
        <v>40</v>
      </c>
      <c r="B12313" t="s">
        <v>721</v>
      </c>
      <c r="C12313">
        <v>8390</v>
      </c>
      <c r="D12313" t="s">
        <v>159</v>
      </c>
      <c r="F12313" t="s">
        <v>19</v>
      </c>
      <c r="H12313" t="s">
        <v>160</v>
      </c>
      <c r="I12313">
        <v>8</v>
      </c>
      <c r="J12313" t="s">
        <v>21</v>
      </c>
      <c r="K12313" t="s">
        <v>226</v>
      </c>
      <c r="L12313" t="s">
        <v>915</v>
      </c>
      <c r="M12313" t="s">
        <v>42</v>
      </c>
      <c r="N12313">
        <v>2</v>
      </c>
      <c r="O12313">
        <v>2</v>
      </c>
      <c r="Q12313" t="s">
        <v>30</v>
      </c>
      <c r="R12313" t="s">
        <v>34</v>
      </c>
    </row>
    <row r="12314" spans="1:18" x14ac:dyDescent="0.3">
      <c r="A12314" t="s">
        <v>44</v>
      </c>
      <c r="B12314" t="s">
        <v>953</v>
      </c>
      <c r="C12314">
        <v>9140</v>
      </c>
      <c r="D12314" t="s">
        <v>159</v>
      </c>
      <c r="E12314">
        <v>5</v>
      </c>
      <c r="F12314" t="s">
        <v>19</v>
      </c>
      <c r="H12314" t="s">
        <v>160</v>
      </c>
      <c r="I12314">
        <v>8</v>
      </c>
      <c r="J12314" t="s">
        <v>21</v>
      </c>
      <c r="K12314" t="s">
        <v>223</v>
      </c>
      <c r="L12314" t="s">
        <v>915</v>
      </c>
      <c r="M12314" t="s">
        <v>42</v>
      </c>
      <c r="N12314">
        <v>2</v>
      </c>
      <c r="O12314">
        <v>2</v>
      </c>
      <c r="Q12314" t="s">
        <v>30</v>
      </c>
      <c r="R12314" t="s">
        <v>34</v>
      </c>
    </row>
    <row r="12315" spans="1:18" x14ac:dyDescent="0.3">
      <c r="A12315" t="s">
        <v>49</v>
      </c>
      <c r="B12315" t="s">
        <v>319</v>
      </c>
      <c r="C12315">
        <v>32900</v>
      </c>
      <c r="D12315" t="s">
        <v>18</v>
      </c>
      <c r="E12315">
        <v>0</v>
      </c>
      <c r="F12315" t="s">
        <v>19</v>
      </c>
      <c r="G12315">
        <v>2024</v>
      </c>
      <c r="H12315" t="s">
        <v>119</v>
      </c>
      <c r="I12315">
        <v>199</v>
      </c>
      <c r="J12315" t="s">
        <v>21</v>
      </c>
      <c r="K12315" t="s">
        <v>22</v>
      </c>
      <c r="L12315" t="s">
        <v>917</v>
      </c>
      <c r="M12315" t="s">
        <v>42</v>
      </c>
      <c r="N12315">
        <v>7</v>
      </c>
      <c r="Q12315" t="s">
        <v>30</v>
      </c>
      <c r="R12315" t="s">
        <v>26</v>
      </c>
    </row>
    <row r="12316" spans="1:18" x14ac:dyDescent="0.3">
      <c r="A12316" t="s">
        <v>49</v>
      </c>
      <c r="B12316" t="s">
        <v>740</v>
      </c>
      <c r="C12316">
        <v>31450</v>
      </c>
      <c r="D12316" t="s">
        <v>185</v>
      </c>
      <c r="E12316">
        <v>9450</v>
      </c>
      <c r="F12316" t="s">
        <v>19</v>
      </c>
      <c r="G12316">
        <v>2024</v>
      </c>
      <c r="H12316" t="s">
        <v>160</v>
      </c>
      <c r="I12316">
        <v>150</v>
      </c>
      <c r="J12316" t="s">
        <v>21</v>
      </c>
      <c r="K12316" t="s">
        <v>223</v>
      </c>
      <c r="L12316" t="s">
        <v>917</v>
      </c>
      <c r="M12316" t="s">
        <v>42</v>
      </c>
      <c r="O12316">
        <v>5</v>
      </c>
      <c r="Q12316" t="s">
        <v>36</v>
      </c>
      <c r="R12316" t="s">
        <v>34</v>
      </c>
    </row>
    <row r="12317" spans="1:18" x14ac:dyDescent="0.3">
      <c r="A12317" t="s">
        <v>49</v>
      </c>
      <c r="B12317" t="s">
        <v>319</v>
      </c>
      <c r="C12317">
        <v>32900</v>
      </c>
      <c r="D12317" t="s">
        <v>18</v>
      </c>
      <c r="E12317">
        <v>0</v>
      </c>
      <c r="F12317" t="s">
        <v>19</v>
      </c>
      <c r="G12317">
        <v>2024</v>
      </c>
      <c r="H12317" t="s">
        <v>119</v>
      </c>
      <c r="I12317">
        <v>199</v>
      </c>
      <c r="J12317" t="s">
        <v>21</v>
      </c>
      <c r="K12317" t="s">
        <v>22</v>
      </c>
      <c r="L12317" t="s">
        <v>917</v>
      </c>
      <c r="M12317" t="s">
        <v>42</v>
      </c>
      <c r="N12317">
        <v>7</v>
      </c>
      <c r="Q12317" t="s">
        <v>30</v>
      </c>
      <c r="R12317" t="s">
        <v>26</v>
      </c>
    </row>
    <row r="12318" spans="1:18" x14ac:dyDescent="0.3">
      <c r="A12318" t="s">
        <v>49</v>
      </c>
      <c r="B12318" t="s">
        <v>319</v>
      </c>
      <c r="C12318">
        <v>36200</v>
      </c>
      <c r="D12318" t="s">
        <v>18</v>
      </c>
      <c r="E12318">
        <v>1</v>
      </c>
      <c r="F12318" t="s">
        <v>19</v>
      </c>
      <c r="G12318">
        <v>2024</v>
      </c>
      <c r="H12318" t="s">
        <v>119</v>
      </c>
      <c r="I12318">
        <v>199</v>
      </c>
      <c r="J12318" t="s">
        <v>21</v>
      </c>
      <c r="K12318" t="s">
        <v>22</v>
      </c>
      <c r="L12318" t="s">
        <v>918</v>
      </c>
      <c r="M12318" t="s">
        <v>42</v>
      </c>
      <c r="N12318">
        <v>7</v>
      </c>
      <c r="O12318">
        <v>5</v>
      </c>
      <c r="P12318">
        <v>3</v>
      </c>
      <c r="Q12318" t="s">
        <v>25</v>
      </c>
      <c r="R12318" t="s">
        <v>34</v>
      </c>
    </row>
    <row r="12319" spans="1:18" x14ac:dyDescent="0.3">
      <c r="A12319" t="s">
        <v>52</v>
      </c>
      <c r="B12319" t="s">
        <v>606</v>
      </c>
      <c r="C12319">
        <v>13500</v>
      </c>
      <c r="D12319" t="s">
        <v>18</v>
      </c>
      <c r="E12319">
        <v>2500</v>
      </c>
      <c r="F12319" t="s">
        <v>19</v>
      </c>
      <c r="G12319">
        <v>2023</v>
      </c>
      <c r="H12319" t="s">
        <v>160</v>
      </c>
      <c r="I12319">
        <v>65</v>
      </c>
      <c r="J12319" t="s">
        <v>21</v>
      </c>
      <c r="K12319" t="s">
        <v>226</v>
      </c>
      <c r="L12319" t="s">
        <v>917</v>
      </c>
      <c r="M12319" t="s">
        <v>42</v>
      </c>
      <c r="N12319">
        <v>4</v>
      </c>
      <c r="O12319">
        <v>5</v>
      </c>
      <c r="Q12319" t="s">
        <v>36</v>
      </c>
      <c r="R12319" t="s">
        <v>31</v>
      </c>
    </row>
    <row r="12320" spans="1:18" x14ac:dyDescent="0.3">
      <c r="A12320" t="s">
        <v>52</v>
      </c>
      <c r="B12320" t="s">
        <v>606</v>
      </c>
      <c r="C12320">
        <v>14000</v>
      </c>
      <c r="D12320" t="s">
        <v>18</v>
      </c>
      <c r="E12320">
        <v>2500</v>
      </c>
      <c r="F12320" t="s">
        <v>19</v>
      </c>
      <c r="G12320">
        <v>2023</v>
      </c>
      <c r="H12320" t="s">
        <v>160</v>
      </c>
      <c r="I12320">
        <v>26</v>
      </c>
      <c r="J12320" t="s">
        <v>21</v>
      </c>
      <c r="K12320" t="s">
        <v>223</v>
      </c>
      <c r="L12320" t="s">
        <v>916</v>
      </c>
      <c r="M12320" t="s">
        <v>42</v>
      </c>
      <c r="N12320">
        <v>4</v>
      </c>
      <c r="O12320">
        <v>5</v>
      </c>
      <c r="Q12320" t="s">
        <v>36</v>
      </c>
      <c r="R12320" t="s">
        <v>33</v>
      </c>
    </row>
    <row r="12321" spans="1:18" x14ac:dyDescent="0.3">
      <c r="A12321" t="s">
        <v>52</v>
      </c>
      <c r="B12321" t="s">
        <v>929</v>
      </c>
      <c r="C12321">
        <v>22545</v>
      </c>
      <c r="D12321" t="s">
        <v>159</v>
      </c>
      <c r="E12321">
        <v>0</v>
      </c>
      <c r="F12321" t="s">
        <v>196</v>
      </c>
      <c r="G12321">
        <v>2025</v>
      </c>
      <c r="H12321" t="s">
        <v>145</v>
      </c>
      <c r="I12321">
        <v>140</v>
      </c>
      <c r="J12321" t="s">
        <v>21</v>
      </c>
      <c r="K12321" t="s">
        <v>22</v>
      </c>
      <c r="L12321" t="s">
        <v>918</v>
      </c>
      <c r="M12321" t="s">
        <v>42</v>
      </c>
      <c r="O12321">
        <v>5</v>
      </c>
      <c r="P12321">
        <v>3</v>
      </c>
      <c r="Q12321" t="s">
        <v>953</v>
      </c>
      <c r="R12321" t="s">
        <v>34</v>
      </c>
    </row>
    <row r="12322" spans="1:18" x14ac:dyDescent="0.3">
      <c r="A12322" t="s">
        <v>52</v>
      </c>
      <c r="B12322" t="s">
        <v>264</v>
      </c>
      <c r="C12322">
        <v>18490</v>
      </c>
      <c r="D12322" t="s">
        <v>159</v>
      </c>
      <c r="E12322">
        <v>16909</v>
      </c>
      <c r="F12322" t="s">
        <v>196</v>
      </c>
      <c r="G12322">
        <v>2024</v>
      </c>
      <c r="H12322" t="s">
        <v>145</v>
      </c>
      <c r="I12322">
        <v>110</v>
      </c>
      <c r="J12322" t="s">
        <v>21</v>
      </c>
      <c r="K12322" t="s">
        <v>221</v>
      </c>
      <c r="L12322" t="s">
        <v>916</v>
      </c>
      <c r="M12322" t="s">
        <v>42</v>
      </c>
      <c r="N12322">
        <v>7</v>
      </c>
      <c r="O12322">
        <v>5</v>
      </c>
      <c r="P12322">
        <v>3</v>
      </c>
      <c r="Q12322" t="s">
        <v>32</v>
      </c>
      <c r="R12322" t="s">
        <v>34</v>
      </c>
    </row>
    <row r="12323" spans="1:18" x14ac:dyDescent="0.3">
      <c r="A12323" t="s">
        <v>52</v>
      </c>
      <c r="B12323" t="s">
        <v>606</v>
      </c>
      <c r="C12323">
        <v>12990</v>
      </c>
      <c r="D12323" t="s">
        <v>159</v>
      </c>
      <c r="E12323">
        <v>1950</v>
      </c>
      <c r="F12323" t="s">
        <v>19</v>
      </c>
      <c r="G12323">
        <v>2022</v>
      </c>
      <c r="H12323" t="s">
        <v>160</v>
      </c>
      <c r="I12323">
        <v>45</v>
      </c>
      <c r="J12323" t="s">
        <v>21</v>
      </c>
      <c r="K12323" t="s">
        <v>223</v>
      </c>
      <c r="L12323" t="s">
        <v>918</v>
      </c>
      <c r="M12323" t="s">
        <v>42</v>
      </c>
      <c r="N12323">
        <v>4</v>
      </c>
      <c r="O12323">
        <v>5</v>
      </c>
      <c r="Q12323" t="s">
        <v>36</v>
      </c>
      <c r="R12323" t="s">
        <v>31</v>
      </c>
    </row>
    <row r="12324" spans="1:18" x14ac:dyDescent="0.3">
      <c r="A12324" t="s">
        <v>52</v>
      </c>
      <c r="B12324" t="s">
        <v>264</v>
      </c>
      <c r="C12324">
        <v>20590</v>
      </c>
      <c r="D12324" t="s">
        <v>159</v>
      </c>
      <c r="E12324">
        <v>1213</v>
      </c>
      <c r="F12324" t="s">
        <v>196</v>
      </c>
      <c r="G12324">
        <v>2024</v>
      </c>
      <c r="H12324" t="s">
        <v>145</v>
      </c>
      <c r="I12324">
        <v>110</v>
      </c>
      <c r="J12324" t="s">
        <v>21</v>
      </c>
      <c r="K12324" t="s">
        <v>221</v>
      </c>
      <c r="L12324" t="s">
        <v>916</v>
      </c>
      <c r="M12324" t="s">
        <v>42</v>
      </c>
      <c r="N12324">
        <v>7</v>
      </c>
      <c r="O12324">
        <v>5</v>
      </c>
      <c r="P12324">
        <v>3</v>
      </c>
      <c r="Q12324" t="s">
        <v>30</v>
      </c>
      <c r="R12324" t="s">
        <v>34</v>
      </c>
    </row>
    <row r="12325" spans="1:18" x14ac:dyDescent="0.3">
      <c r="A12325" t="s">
        <v>52</v>
      </c>
      <c r="B12325" t="s">
        <v>53</v>
      </c>
      <c r="C12325">
        <v>22331</v>
      </c>
      <c r="D12325" t="s">
        <v>159</v>
      </c>
      <c r="E12325">
        <v>2800</v>
      </c>
      <c r="F12325" t="s">
        <v>196</v>
      </c>
      <c r="G12325">
        <v>2024</v>
      </c>
      <c r="H12325" t="s">
        <v>20</v>
      </c>
      <c r="I12325">
        <v>116</v>
      </c>
      <c r="J12325" t="s">
        <v>21</v>
      </c>
      <c r="K12325" t="s">
        <v>22</v>
      </c>
      <c r="L12325" t="s">
        <v>917</v>
      </c>
      <c r="M12325" t="s">
        <v>953</v>
      </c>
      <c r="O12325">
        <v>5</v>
      </c>
      <c r="Q12325" t="s">
        <v>30</v>
      </c>
      <c r="R12325" t="s">
        <v>34</v>
      </c>
    </row>
    <row r="12326" spans="1:18" x14ac:dyDescent="0.3">
      <c r="A12326" t="s">
        <v>52</v>
      </c>
      <c r="B12326" t="s">
        <v>606</v>
      </c>
      <c r="C12326">
        <v>13500</v>
      </c>
      <c r="D12326" t="s">
        <v>18</v>
      </c>
      <c r="E12326">
        <v>2500</v>
      </c>
      <c r="F12326" t="s">
        <v>19</v>
      </c>
      <c r="G12326">
        <v>2023</v>
      </c>
      <c r="H12326" t="s">
        <v>160</v>
      </c>
      <c r="I12326">
        <v>65</v>
      </c>
      <c r="J12326" t="s">
        <v>21</v>
      </c>
      <c r="K12326" t="s">
        <v>226</v>
      </c>
      <c r="L12326" t="s">
        <v>917</v>
      </c>
      <c r="M12326" t="s">
        <v>42</v>
      </c>
      <c r="N12326">
        <v>4</v>
      </c>
      <c r="O12326">
        <v>5</v>
      </c>
      <c r="Q12326" t="s">
        <v>36</v>
      </c>
      <c r="R12326" t="s">
        <v>31</v>
      </c>
    </row>
    <row r="12327" spans="1:18" x14ac:dyDescent="0.3">
      <c r="A12327" t="s">
        <v>52</v>
      </c>
      <c r="B12327" t="s">
        <v>606</v>
      </c>
      <c r="C12327">
        <v>13500</v>
      </c>
      <c r="D12327" t="s">
        <v>18</v>
      </c>
      <c r="E12327">
        <v>2500</v>
      </c>
      <c r="F12327" t="s">
        <v>19</v>
      </c>
      <c r="G12327">
        <v>2023</v>
      </c>
      <c r="H12327" t="s">
        <v>160</v>
      </c>
      <c r="I12327">
        <v>65</v>
      </c>
      <c r="J12327" t="s">
        <v>21</v>
      </c>
      <c r="K12327" t="s">
        <v>226</v>
      </c>
      <c r="L12327" t="s">
        <v>917</v>
      </c>
      <c r="M12327" t="s">
        <v>42</v>
      </c>
      <c r="N12327">
        <v>4</v>
      </c>
      <c r="O12327">
        <v>5</v>
      </c>
      <c r="Q12327" t="s">
        <v>36</v>
      </c>
      <c r="R12327" t="s">
        <v>31</v>
      </c>
    </row>
    <row r="12328" spans="1:18" x14ac:dyDescent="0.3">
      <c r="A12328" t="s">
        <v>52</v>
      </c>
      <c r="B12328" t="s">
        <v>235</v>
      </c>
      <c r="C12328">
        <v>21185</v>
      </c>
      <c r="D12328" t="s">
        <v>159</v>
      </c>
      <c r="E12328">
        <v>5</v>
      </c>
      <c r="F12328" t="s">
        <v>196</v>
      </c>
      <c r="H12328" t="s">
        <v>145</v>
      </c>
      <c r="I12328">
        <v>110</v>
      </c>
      <c r="J12328" t="s">
        <v>21</v>
      </c>
      <c r="K12328" t="s">
        <v>226</v>
      </c>
      <c r="L12328" t="s">
        <v>915</v>
      </c>
      <c r="M12328" t="s">
        <v>953</v>
      </c>
      <c r="Q12328" t="s">
        <v>66</v>
      </c>
      <c r="R12328" t="s">
        <v>34</v>
      </c>
    </row>
    <row r="12329" spans="1:18" x14ac:dyDescent="0.3">
      <c r="A12329" t="s">
        <v>52</v>
      </c>
      <c r="B12329" t="s">
        <v>264</v>
      </c>
      <c r="C12329">
        <v>28970</v>
      </c>
      <c r="D12329" t="s">
        <v>159</v>
      </c>
      <c r="E12329">
        <v>22</v>
      </c>
      <c r="F12329" t="s">
        <v>19</v>
      </c>
      <c r="H12329" t="s">
        <v>119</v>
      </c>
      <c r="I12329">
        <v>141</v>
      </c>
      <c r="J12329" t="s">
        <v>21</v>
      </c>
      <c r="K12329" t="s">
        <v>221</v>
      </c>
      <c r="L12329" t="s">
        <v>915</v>
      </c>
      <c r="M12329" t="s">
        <v>42</v>
      </c>
      <c r="N12329">
        <v>7</v>
      </c>
      <c r="O12329">
        <v>5</v>
      </c>
      <c r="P12329">
        <v>4</v>
      </c>
      <c r="Q12329" t="s">
        <v>25</v>
      </c>
      <c r="R12329" t="s">
        <v>34</v>
      </c>
    </row>
    <row r="12330" spans="1:18" x14ac:dyDescent="0.3">
      <c r="A12330" t="s">
        <v>52</v>
      </c>
      <c r="B12330" t="s">
        <v>53</v>
      </c>
      <c r="C12330">
        <v>22835</v>
      </c>
      <c r="D12330" t="s">
        <v>159</v>
      </c>
      <c r="E12330">
        <v>0</v>
      </c>
      <c r="F12330" t="s">
        <v>196</v>
      </c>
      <c r="G12330">
        <v>2025</v>
      </c>
      <c r="H12330" t="s">
        <v>145</v>
      </c>
      <c r="I12330">
        <v>131</v>
      </c>
      <c r="J12330" t="s">
        <v>21</v>
      </c>
      <c r="K12330" t="s">
        <v>22</v>
      </c>
      <c r="L12330" t="s">
        <v>918</v>
      </c>
      <c r="M12330" t="s">
        <v>42</v>
      </c>
      <c r="O12330">
        <v>5</v>
      </c>
      <c r="P12330">
        <v>3</v>
      </c>
      <c r="Q12330" t="s">
        <v>953</v>
      </c>
      <c r="R12330" t="s">
        <v>34</v>
      </c>
    </row>
    <row r="12331" spans="1:18" x14ac:dyDescent="0.3">
      <c r="A12331" t="s">
        <v>52</v>
      </c>
      <c r="B12331" t="s">
        <v>606</v>
      </c>
      <c r="C12331">
        <v>14000</v>
      </c>
      <c r="D12331" t="s">
        <v>18</v>
      </c>
      <c r="E12331">
        <v>2500</v>
      </c>
      <c r="F12331" t="s">
        <v>19</v>
      </c>
      <c r="G12331">
        <v>2023</v>
      </c>
      <c r="H12331" t="s">
        <v>160</v>
      </c>
      <c r="I12331">
        <v>26</v>
      </c>
      <c r="J12331" t="s">
        <v>21</v>
      </c>
      <c r="K12331" t="s">
        <v>223</v>
      </c>
      <c r="L12331" t="s">
        <v>916</v>
      </c>
      <c r="M12331" t="s">
        <v>42</v>
      </c>
      <c r="N12331">
        <v>4</v>
      </c>
      <c r="O12331">
        <v>5</v>
      </c>
      <c r="Q12331" t="s">
        <v>36</v>
      </c>
      <c r="R12331" t="s">
        <v>33</v>
      </c>
    </row>
    <row r="12332" spans="1:18" x14ac:dyDescent="0.3">
      <c r="A12332" t="s">
        <v>52</v>
      </c>
      <c r="B12332" t="s">
        <v>53</v>
      </c>
      <c r="C12332">
        <v>28734</v>
      </c>
      <c r="D12332" t="s">
        <v>192</v>
      </c>
      <c r="E12332">
        <v>2630</v>
      </c>
      <c r="F12332" t="s">
        <v>196</v>
      </c>
      <c r="G12332">
        <v>2024</v>
      </c>
      <c r="H12332" t="s">
        <v>145</v>
      </c>
      <c r="I12332">
        <v>131</v>
      </c>
      <c r="J12332" t="s">
        <v>21</v>
      </c>
      <c r="K12332" t="s">
        <v>22</v>
      </c>
      <c r="L12332" t="s">
        <v>917</v>
      </c>
      <c r="M12332" t="s">
        <v>24</v>
      </c>
      <c r="O12332">
        <v>4</v>
      </c>
      <c r="Q12332" t="s">
        <v>36</v>
      </c>
      <c r="R12332" t="s">
        <v>34</v>
      </c>
    </row>
    <row r="12333" spans="1:18" x14ac:dyDescent="0.3">
      <c r="A12333" t="s">
        <v>52</v>
      </c>
      <c r="B12333" t="s">
        <v>53</v>
      </c>
      <c r="C12333">
        <v>21205</v>
      </c>
      <c r="D12333" t="s">
        <v>159</v>
      </c>
      <c r="E12333">
        <v>0</v>
      </c>
      <c r="F12333" t="s">
        <v>196</v>
      </c>
      <c r="G12333">
        <v>2025</v>
      </c>
      <c r="H12333" t="s">
        <v>148</v>
      </c>
      <c r="I12333">
        <v>101</v>
      </c>
      <c r="J12333" t="s">
        <v>21</v>
      </c>
      <c r="K12333" t="s">
        <v>22</v>
      </c>
      <c r="L12333" t="s">
        <v>918</v>
      </c>
      <c r="M12333" t="s">
        <v>42</v>
      </c>
      <c r="O12333">
        <v>5</v>
      </c>
      <c r="P12333">
        <v>3</v>
      </c>
      <c r="Q12333" t="s">
        <v>953</v>
      </c>
      <c r="R12333" t="s">
        <v>34</v>
      </c>
    </row>
    <row r="12334" spans="1:18" x14ac:dyDescent="0.3">
      <c r="A12334" t="s">
        <v>52</v>
      </c>
      <c r="B12334" t="s">
        <v>53</v>
      </c>
      <c r="C12334">
        <v>29900</v>
      </c>
      <c r="D12334" t="s">
        <v>159</v>
      </c>
      <c r="E12334">
        <v>2500</v>
      </c>
      <c r="F12334" t="s">
        <v>196</v>
      </c>
      <c r="G12334">
        <v>2024</v>
      </c>
      <c r="H12334" t="s">
        <v>20</v>
      </c>
      <c r="I12334">
        <v>116</v>
      </c>
      <c r="J12334" t="s">
        <v>21</v>
      </c>
      <c r="K12334" t="s">
        <v>22</v>
      </c>
      <c r="L12334" t="s">
        <v>917</v>
      </c>
      <c r="M12334" t="s">
        <v>24</v>
      </c>
      <c r="N12334">
        <v>2</v>
      </c>
      <c r="O12334">
        <v>2</v>
      </c>
      <c r="Q12334" t="s">
        <v>36</v>
      </c>
      <c r="R12334" t="s">
        <v>34</v>
      </c>
    </row>
    <row r="12335" spans="1:18" x14ac:dyDescent="0.3">
      <c r="A12335" t="s">
        <v>52</v>
      </c>
      <c r="B12335" t="s">
        <v>264</v>
      </c>
      <c r="C12335">
        <v>18162</v>
      </c>
      <c r="D12335" t="s">
        <v>159</v>
      </c>
      <c r="E12335">
        <v>0</v>
      </c>
      <c r="F12335" t="s">
        <v>196</v>
      </c>
      <c r="H12335" t="s">
        <v>145</v>
      </c>
      <c r="I12335">
        <v>110</v>
      </c>
      <c r="J12335" t="s">
        <v>21</v>
      </c>
      <c r="K12335" t="s">
        <v>230</v>
      </c>
      <c r="L12335" t="s">
        <v>915</v>
      </c>
      <c r="M12335" t="s">
        <v>42</v>
      </c>
      <c r="N12335">
        <v>7</v>
      </c>
      <c r="O12335">
        <v>5</v>
      </c>
      <c r="P12335">
        <v>3</v>
      </c>
      <c r="Q12335" t="s">
        <v>953</v>
      </c>
      <c r="R12335" t="s">
        <v>34</v>
      </c>
    </row>
    <row r="12336" spans="1:18" x14ac:dyDescent="0.3">
      <c r="A12336" t="s">
        <v>52</v>
      </c>
      <c r="B12336" t="s">
        <v>264</v>
      </c>
      <c r="C12336">
        <v>22990</v>
      </c>
      <c r="D12336" t="s">
        <v>18</v>
      </c>
      <c r="E12336">
        <v>10214</v>
      </c>
      <c r="F12336" t="s">
        <v>19</v>
      </c>
      <c r="G12336">
        <v>2023</v>
      </c>
      <c r="H12336" t="s">
        <v>119</v>
      </c>
      <c r="I12336">
        <v>94</v>
      </c>
      <c r="J12336" t="s">
        <v>21</v>
      </c>
      <c r="K12336" t="s">
        <v>22</v>
      </c>
      <c r="L12336" t="s">
        <v>916</v>
      </c>
      <c r="M12336" t="s">
        <v>42</v>
      </c>
      <c r="N12336">
        <v>7</v>
      </c>
      <c r="O12336">
        <v>5</v>
      </c>
      <c r="P12336">
        <v>4</v>
      </c>
      <c r="Q12336" t="s">
        <v>36</v>
      </c>
      <c r="R12336" t="s">
        <v>953</v>
      </c>
    </row>
    <row r="12337" spans="1:18" x14ac:dyDescent="0.3">
      <c r="A12337" t="s">
        <v>52</v>
      </c>
      <c r="B12337" t="s">
        <v>53</v>
      </c>
      <c r="C12337">
        <v>25795</v>
      </c>
      <c r="D12337" t="s">
        <v>159</v>
      </c>
      <c r="E12337">
        <v>0</v>
      </c>
      <c r="F12337" t="s">
        <v>19</v>
      </c>
      <c r="G12337">
        <v>2025</v>
      </c>
      <c r="H12337" t="s">
        <v>119</v>
      </c>
      <c r="I12337">
        <v>141</v>
      </c>
      <c r="J12337" t="s">
        <v>21</v>
      </c>
      <c r="K12337" t="s">
        <v>22</v>
      </c>
      <c r="L12337" t="s">
        <v>918</v>
      </c>
      <c r="M12337" t="s">
        <v>42</v>
      </c>
      <c r="O12337">
        <v>5</v>
      </c>
      <c r="P12337">
        <v>4</v>
      </c>
      <c r="Q12337" t="s">
        <v>953</v>
      </c>
      <c r="R12337" t="s">
        <v>34</v>
      </c>
    </row>
    <row r="12338" spans="1:18" x14ac:dyDescent="0.3">
      <c r="A12338" t="s">
        <v>52</v>
      </c>
      <c r="B12338" t="s">
        <v>53</v>
      </c>
      <c r="C12338">
        <v>28100</v>
      </c>
      <c r="D12338" t="s">
        <v>18</v>
      </c>
      <c r="F12338" t="s">
        <v>19</v>
      </c>
      <c r="H12338" t="s">
        <v>197</v>
      </c>
      <c r="I12338">
        <v>141</v>
      </c>
      <c r="J12338" t="s">
        <v>21</v>
      </c>
      <c r="K12338" t="s">
        <v>22</v>
      </c>
      <c r="L12338" t="s">
        <v>915</v>
      </c>
      <c r="M12338" t="s">
        <v>42</v>
      </c>
      <c r="Q12338" t="s">
        <v>953</v>
      </c>
      <c r="R12338" t="s">
        <v>33</v>
      </c>
    </row>
    <row r="12339" spans="1:18" x14ac:dyDescent="0.3">
      <c r="A12339" t="s">
        <v>52</v>
      </c>
      <c r="B12339" t="s">
        <v>53</v>
      </c>
      <c r="C12339">
        <v>20195</v>
      </c>
      <c r="D12339" t="s">
        <v>159</v>
      </c>
      <c r="E12339">
        <v>0</v>
      </c>
      <c r="F12339" t="s">
        <v>196</v>
      </c>
      <c r="G12339">
        <v>2025</v>
      </c>
      <c r="H12339" t="s">
        <v>148</v>
      </c>
      <c r="I12339">
        <v>101</v>
      </c>
      <c r="J12339" t="s">
        <v>21</v>
      </c>
      <c r="K12339" t="s">
        <v>22</v>
      </c>
      <c r="L12339" t="s">
        <v>918</v>
      </c>
      <c r="M12339" t="s">
        <v>42</v>
      </c>
      <c r="O12339">
        <v>5</v>
      </c>
      <c r="P12339">
        <v>3</v>
      </c>
      <c r="Q12339" t="s">
        <v>953</v>
      </c>
      <c r="R12339" t="s">
        <v>34</v>
      </c>
    </row>
    <row r="12340" spans="1:18" x14ac:dyDescent="0.3">
      <c r="A12340" t="s">
        <v>52</v>
      </c>
      <c r="B12340" t="s">
        <v>264</v>
      </c>
      <c r="C12340">
        <v>24894</v>
      </c>
      <c r="D12340" t="s">
        <v>159</v>
      </c>
      <c r="E12340">
        <v>0</v>
      </c>
      <c r="F12340" t="s">
        <v>19</v>
      </c>
      <c r="H12340" t="s">
        <v>119</v>
      </c>
      <c r="I12340">
        <v>141</v>
      </c>
      <c r="J12340" t="s">
        <v>21</v>
      </c>
      <c r="K12340" t="s">
        <v>230</v>
      </c>
      <c r="L12340" t="s">
        <v>915</v>
      </c>
      <c r="M12340" t="s">
        <v>42</v>
      </c>
      <c r="N12340">
        <v>7</v>
      </c>
      <c r="O12340">
        <v>5</v>
      </c>
      <c r="P12340">
        <v>4</v>
      </c>
      <c r="Q12340" t="s">
        <v>953</v>
      </c>
      <c r="R12340" t="s">
        <v>34</v>
      </c>
    </row>
    <row r="12341" spans="1:18" x14ac:dyDescent="0.3">
      <c r="A12341" t="s">
        <v>52</v>
      </c>
      <c r="B12341" t="s">
        <v>264</v>
      </c>
      <c r="C12341">
        <v>21977</v>
      </c>
      <c r="D12341" t="s">
        <v>159</v>
      </c>
      <c r="E12341">
        <v>25</v>
      </c>
      <c r="F12341" t="s">
        <v>196</v>
      </c>
      <c r="H12341" t="s">
        <v>148</v>
      </c>
      <c r="I12341">
        <v>101</v>
      </c>
      <c r="J12341" t="s">
        <v>21</v>
      </c>
      <c r="K12341" t="s">
        <v>230</v>
      </c>
      <c r="L12341" t="s">
        <v>915</v>
      </c>
      <c r="M12341" t="s">
        <v>42</v>
      </c>
      <c r="N12341">
        <v>7</v>
      </c>
      <c r="O12341">
        <v>5</v>
      </c>
      <c r="Q12341" t="s">
        <v>30</v>
      </c>
      <c r="R12341" t="s">
        <v>34</v>
      </c>
    </row>
    <row r="12342" spans="1:18" x14ac:dyDescent="0.3">
      <c r="A12342" t="s">
        <v>113</v>
      </c>
      <c r="B12342" t="s">
        <v>114</v>
      </c>
      <c r="C12342">
        <v>42990</v>
      </c>
      <c r="D12342" t="s">
        <v>159</v>
      </c>
      <c r="E12342">
        <v>11</v>
      </c>
      <c r="F12342" t="s">
        <v>19</v>
      </c>
      <c r="H12342" t="s">
        <v>20</v>
      </c>
      <c r="I12342">
        <v>150</v>
      </c>
      <c r="J12342" t="s">
        <v>21</v>
      </c>
      <c r="K12342" t="s">
        <v>22</v>
      </c>
      <c r="L12342" t="s">
        <v>915</v>
      </c>
      <c r="M12342" t="s">
        <v>42</v>
      </c>
      <c r="P12342">
        <v>4</v>
      </c>
      <c r="Q12342" t="s">
        <v>25</v>
      </c>
      <c r="R12342" t="s">
        <v>34</v>
      </c>
    </row>
    <row r="12343" spans="1:18" x14ac:dyDescent="0.3">
      <c r="A12343" t="s">
        <v>113</v>
      </c>
      <c r="B12343" t="s">
        <v>525</v>
      </c>
      <c r="C12343">
        <v>33880</v>
      </c>
      <c r="D12343" t="s">
        <v>159</v>
      </c>
      <c r="E12343">
        <v>5000</v>
      </c>
      <c r="F12343" t="s">
        <v>19</v>
      </c>
      <c r="G12343">
        <v>2023</v>
      </c>
      <c r="H12343" t="s">
        <v>160</v>
      </c>
      <c r="I12343">
        <v>231</v>
      </c>
      <c r="J12343" t="s">
        <v>21</v>
      </c>
      <c r="K12343" t="s">
        <v>223</v>
      </c>
      <c r="L12343" t="s">
        <v>917</v>
      </c>
      <c r="M12343" t="s">
        <v>27</v>
      </c>
      <c r="N12343">
        <v>4</v>
      </c>
      <c r="O12343">
        <v>4</v>
      </c>
      <c r="Q12343" t="s">
        <v>30</v>
      </c>
      <c r="R12343" t="s">
        <v>126</v>
      </c>
    </row>
    <row r="12344" spans="1:18" x14ac:dyDescent="0.3">
      <c r="A12344" t="s">
        <v>113</v>
      </c>
      <c r="B12344" t="s">
        <v>244</v>
      </c>
      <c r="C12344">
        <v>24200</v>
      </c>
      <c r="D12344" t="s">
        <v>193</v>
      </c>
      <c r="E12344">
        <v>2320</v>
      </c>
      <c r="F12344" t="s">
        <v>19</v>
      </c>
      <c r="G12344">
        <v>2024</v>
      </c>
      <c r="H12344" t="s">
        <v>145</v>
      </c>
      <c r="I12344">
        <v>150</v>
      </c>
      <c r="J12344" t="s">
        <v>21</v>
      </c>
      <c r="K12344" t="s">
        <v>223</v>
      </c>
      <c r="L12344" t="s">
        <v>917</v>
      </c>
      <c r="M12344" t="s">
        <v>953</v>
      </c>
      <c r="O12344">
        <v>5</v>
      </c>
      <c r="Q12344" t="s">
        <v>25</v>
      </c>
      <c r="R12344" t="s">
        <v>953</v>
      </c>
    </row>
    <row r="12345" spans="1:18" x14ac:dyDescent="0.3">
      <c r="A12345" t="s">
        <v>121</v>
      </c>
      <c r="B12345" t="s">
        <v>919</v>
      </c>
      <c r="C12345">
        <v>28990</v>
      </c>
      <c r="D12345" t="s">
        <v>159</v>
      </c>
      <c r="E12345">
        <v>12400</v>
      </c>
      <c r="F12345" t="s">
        <v>19</v>
      </c>
      <c r="G12345">
        <v>2023</v>
      </c>
      <c r="H12345" t="s">
        <v>160</v>
      </c>
      <c r="I12345">
        <v>204</v>
      </c>
      <c r="J12345" t="s">
        <v>21</v>
      </c>
      <c r="K12345" t="s">
        <v>22</v>
      </c>
      <c r="L12345" t="s">
        <v>917</v>
      </c>
      <c r="M12345" t="s">
        <v>953</v>
      </c>
      <c r="O12345">
        <v>4</v>
      </c>
      <c r="Q12345" t="s">
        <v>37</v>
      </c>
      <c r="R12345" t="s">
        <v>31</v>
      </c>
    </row>
    <row r="12346" spans="1:18" x14ac:dyDescent="0.3">
      <c r="A12346" t="s">
        <v>121</v>
      </c>
      <c r="B12346" t="s">
        <v>698</v>
      </c>
      <c r="C12346">
        <v>23770</v>
      </c>
      <c r="D12346" t="s">
        <v>159</v>
      </c>
      <c r="E12346">
        <v>12700</v>
      </c>
      <c r="F12346" t="s">
        <v>19</v>
      </c>
      <c r="G12346">
        <v>2023</v>
      </c>
      <c r="H12346" t="s">
        <v>160</v>
      </c>
      <c r="I12346">
        <v>154</v>
      </c>
      <c r="J12346" t="s">
        <v>21</v>
      </c>
      <c r="K12346" t="s">
        <v>226</v>
      </c>
      <c r="L12346" t="s">
        <v>917</v>
      </c>
      <c r="M12346" t="s">
        <v>27</v>
      </c>
      <c r="N12346">
        <v>4</v>
      </c>
      <c r="O12346">
        <v>5</v>
      </c>
      <c r="Q12346" t="s">
        <v>30</v>
      </c>
      <c r="R12346" t="s">
        <v>34</v>
      </c>
    </row>
    <row r="12347" spans="1:18" x14ac:dyDescent="0.3">
      <c r="A12347" t="s">
        <v>121</v>
      </c>
      <c r="B12347" t="s">
        <v>698</v>
      </c>
      <c r="C12347">
        <v>23770</v>
      </c>
      <c r="D12347" t="s">
        <v>159</v>
      </c>
      <c r="E12347">
        <v>8500</v>
      </c>
      <c r="F12347" t="s">
        <v>19</v>
      </c>
      <c r="G12347">
        <v>2023</v>
      </c>
      <c r="H12347" t="s">
        <v>160</v>
      </c>
      <c r="I12347">
        <v>154</v>
      </c>
      <c r="J12347" t="s">
        <v>21</v>
      </c>
      <c r="K12347" t="s">
        <v>226</v>
      </c>
      <c r="L12347" t="s">
        <v>917</v>
      </c>
      <c r="M12347" t="s">
        <v>27</v>
      </c>
      <c r="N12347">
        <v>4</v>
      </c>
      <c r="O12347">
        <v>5</v>
      </c>
      <c r="Q12347" t="s">
        <v>32</v>
      </c>
      <c r="R12347" t="s">
        <v>34</v>
      </c>
    </row>
    <row r="12348" spans="1:18" x14ac:dyDescent="0.3">
      <c r="A12348" t="s">
        <v>121</v>
      </c>
      <c r="B12348" t="s">
        <v>125</v>
      </c>
      <c r="C12348">
        <v>39990</v>
      </c>
      <c r="D12348" t="s">
        <v>192</v>
      </c>
      <c r="E12348">
        <v>9000</v>
      </c>
      <c r="F12348" t="s">
        <v>19</v>
      </c>
      <c r="G12348">
        <v>2023</v>
      </c>
      <c r="H12348" t="s">
        <v>119</v>
      </c>
      <c r="I12348">
        <v>184</v>
      </c>
      <c r="J12348" t="s">
        <v>21</v>
      </c>
      <c r="K12348" t="s">
        <v>22</v>
      </c>
      <c r="L12348" t="s">
        <v>917</v>
      </c>
      <c r="M12348" t="s">
        <v>42</v>
      </c>
      <c r="Q12348" t="s">
        <v>32</v>
      </c>
      <c r="R12348" t="s">
        <v>31</v>
      </c>
    </row>
    <row r="12349" spans="1:18" x14ac:dyDescent="0.3">
      <c r="A12349" t="s">
        <v>121</v>
      </c>
      <c r="B12349" t="s">
        <v>265</v>
      </c>
      <c r="C12349">
        <v>13950</v>
      </c>
      <c r="D12349" t="s">
        <v>190</v>
      </c>
      <c r="E12349">
        <v>262475</v>
      </c>
      <c r="F12349" t="s">
        <v>196</v>
      </c>
      <c r="G12349">
        <v>1991</v>
      </c>
      <c r="H12349" t="s">
        <v>145</v>
      </c>
      <c r="I12349">
        <v>150</v>
      </c>
      <c r="J12349" t="s">
        <v>21</v>
      </c>
      <c r="K12349" t="s">
        <v>251</v>
      </c>
      <c r="L12349" t="s">
        <v>921</v>
      </c>
      <c r="M12349" t="s">
        <v>42</v>
      </c>
      <c r="O12349">
        <v>2</v>
      </c>
      <c r="P12349">
        <v>4</v>
      </c>
      <c r="Q12349" t="s">
        <v>28</v>
      </c>
      <c r="R12349" t="s">
        <v>34</v>
      </c>
    </row>
    <row r="12350" spans="1:18" x14ac:dyDescent="0.3">
      <c r="A12350" t="s">
        <v>121</v>
      </c>
      <c r="B12350" t="s">
        <v>122</v>
      </c>
      <c r="C12350">
        <v>24900</v>
      </c>
      <c r="D12350" t="s">
        <v>18</v>
      </c>
      <c r="E12350">
        <v>2000</v>
      </c>
      <c r="F12350" t="s">
        <v>953</v>
      </c>
      <c r="G12350">
        <v>2024</v>
      </c>
      <c r="H12350" t="s">
        <v>119</v>
      </c>
      <c r="J12350" t="s">
        <v>21</v>
      </c>
      <c r="K12350" t="s">
        <v>223</v>
      </c>
      <c r="L12350" t="s">
        <v>916</v>
      </c>
      <c r="M12350" t="s">
        <v>953</v>
      </c>
      <c r="Q12350" t="s">
        <v>28</v>
      </c>
      <c r="R12350" t="s">
        <v>33</v>
      </c>
    </row>
    <row r="12351" spans="1:18" x14ac:dyDescent="0.3">
      <c r="A12351" t="s">
        <v>121</v>
      </c>
      <c r="B12351" t="s">
        <v>125</v>
      </c>
      <c r="C12351">
        <v>34870</v>
      </c>
      <c r="D12351" t="s">
        <v>159</v>
      </c>
      <c r="E12351">
        <v>5000</v>
      </c>
      <c r="F12351" t="s">
        <v>19</v>
      </c>
      <c r="G12351">
        <v>2024</v>
      </c>
      <c r="H12351" t="s">
        <v>145</v>
      </c>
      <c r="I12351">
        <v>184</v>
      </c>
      <c r="J12351" t="s">
        <v>21</v>
      </c>
      <c r="K12351" t="s">
        <v>22</v>
      </c>
      <c r="L12351" t="s">
        <v>917</v>
      </c>
      <c r="M12351" t="s">
        <v>42</v>
      </c>
      <c r="Q12351" t="s">
        <v>37</v>
      </c>
      <c r="R12351" t="s">
        <v>34</v>
      </c>
    </row>
    <row r="12352" spans="1:18" x14ac:dyDescent="0.3">
      <c r="A12352" t="s">
        <v>121</v>
      </c>
      <c r="B12352" t="s">
        <v>125</v>
      </c>
      <c r="C12352">
        <v>43990</v>
      </c>
      <c r="D12352" t="s">
        <v>192</v>
      </c>
      <c r="E12352">
        <v>19547</v>
      </c>
      <c r="F12352" t="s">
        <v>19</v>
      </c>
      <c r="G12352">
        <v>2023</v>
      </c>
      <c r="H12352" t="s">
        <v>145</v>
      </c>
      <c r="J12352" t="s">
        <v>21</v>
      </c>
      <c r="K12352" t="s">
        <v>22</v>
      </c>
      <c r="L12352" t="s">
        <v>917</v>
      </c>
      <c r="M12352" t="s">
        <v>953</v>
      </c>
      <c r="Q12352" t="s">
        <v>28</v>
      </c>
      <c r="R12352" t="s">
        <v>26</v>
      </c>
    </row>
    <row r="12353" spans="1:18" x14ac:dyDescent="0.3">
      <c r="A12353" t="s">
        <v>121</v>
      </c>
      <c r="B12353" t="s">
        <v>265</v>
      </c>
      <c r="C12353">
        <v>74900</v>
      </c>
      <c r="D12353" t="s">
        <v>194</v>
      </c>
      <c r="E12353">
        <v>500</v>
      </c>
      <c r="F12353" t="s">
        <v>953</v>
      </c>
      <c r="G12353">
        <v>2023</v>
      </c>
      <c r="H12353" t="s">
        <v>145</v>
      </c>
      <c r="I12353">
        <v>329</v>
      </c>
      <c r="J12353" t="s">
        <v>21</v>
      </c>
      <c r="K12353" t="s">
        <v>223</v>
      </c>
      <c r="L12353" t="s">
        <v>916</v>
      </c>
      <c r="M12353" t="s">
        <v>953</v>
      </c>
      <c r="N12353">
        <v>4</v>
      </c>
      <c r="O12353">
        <v>5</v>
      </c>
      <c r="Q12353" t="s">
        <v>30</v>
      </c>
      <c r="R12353" t="s">
        <v>34</v>
      </c>
    </row>
    <row r="12354" spans="1:18" x14ac:dyDescent="0.3">
      <c r="A12354" t="s">
        <v>54</v>
      </c>
      <c r="B12354" t="s">
        <v>937</v>
      </c>
      <c r="C12354">
        <v>21979</v>
      </c>
      <c r="D12354" t="s">
        <v>159</v>
      </c>
      <c r="F12354" t="s">
        <v>19</v>
      </c>
      <c r="H12354" t="s">
        <v>160</v>
      </c>
      <c r="I12354">
        <v>97</v>
      </c>
      <c r="J12354" t="s">
        <v>21</v>
      </c>
      <c r="K12354" t="s">
        <v>226</v>
      </c>
      <c r="L12354" t="s">
        <v>915</v>
      </c>
      <c r="M12354" t="s">
        <v>953</v>
      </c>
      <c r="N12354">
        <v>4</v>
      </c>
      <c r="O12354">
        <v>4</v>
      </c>
      <c r="Q12354" t="s">
        <v>32</v>
      </c>
      <c r="R12354" t="s">
        <v>34</v>
      </c>
    </row>
    <row r="12355" spans="1:18" x14ac:dyDescent="0.3">
      <c r="A12355" t="s">
        <v>54</v>
      </c>
      <c r="B12355" t="s">
        <v>937</v>
      </c>
      <c r="C12355">
        <v>23990</v>
      </c>
      <c r="D12355" t="s">
        <v>159</v>
      </c>
      <c r="E12355">
        <v>1000</v>
      </c>
      <c r="F12355" t="s">
        <v>19</v>
      </c>
      <c r="G12355">
        <v>2025</v>
      </c>
      <c r="H12355" t="s">
        <v>160</v>
      </c>
      <c r="I12355">
        <v>97</v>
      </c>
      <c r="J12355" t="s">
        <v>21</v>
      </c>
      <c r="K12355" t="s">
        <v>223</v>
      </c>
      <c r="L12355" t="s">
        <v>917</v>
      </c>
      <c r="M12355" t="s">
        <v>42</v>
      </c>
      <c r="N12355">
        <v>4</v>
      </c>
      <c r="O12355">
        <v>5</v>
      </c>
      <c r="Q12355" t="s">
        <v>36</v>
      </c>
      <c r="R12355" t="s">
        <v>34</v>
      </c>
    </row>
    <row r="12356" spans="1:18" x14ac:dyDescent="0.3">
      <c r="A12356" t="s">
        <v>54</v>
      </c>
      <c r="B12356" t="s">
        <v>165</v>
      </c>
      <c r="C12356">
        <v>60224</v>
      </c>
      <c r="D12356" t="s">
        <v>185</v>
      </c>
      <c r="E12356">
        <v>5000</v>
      </c>
      <c r="F12356" t="s">
        <v>19</v>
      </c>
      <c r="H12356" t="s">
        <v>119</v>
      </c>
      <c r="I12356">
        <v>215</v>
      </c>
      <c r="J12356" t="s">
        <v>21</v>
      </c>
      <c r="K12356" t="s">
        <v>22</v>
      </c>
      <c r="L12356" t="s">
        <v>917</v>
      </c>
      <c r="M12356" t="s">
        <v>42</v>
      </c>
      <c r="N12356">
        <v>7</v>
      </c>
      <c r="O12356">
        <v>5</v>
      </c>
      <c r="P12356">
        <v>4</v>
      </c>
      <c r="Q12356" t="s">
        <v>46</v>
      </c>
      <c r="R12356" t="s">
        <v>31</v>
      </c>
    </row>
    <row r="12357" spans="1:18" x14ac:dyDescent="0.3">
      <c r="A12357" t="s">
        <v>54</v>
      </c>
      <c r="B12357" t="s">
        <v>937</v>
      </c>
      <c r="C12357">
        <v>27690</v>
      </c>
      <c r="D12357" t="s">
        <v>159</v>
      </c>
      <c r="E12357">
        <v>0</v>
      </c>
      <c r="F12357" t="s">
        <v>19</v>
      </c>
      <c r="H12357" t="s">
        <v>160</v>
      </c>
      <c r="I12357">
        <v>114</v>
      </c>
      <c r="J12357" t="s">
        <v>21</v>
      </c>
      <c r="K12357" t="s">
        <v>33</v>
      </c>
      <c r="L12357" t="s">
        <v>915</v>
      </c>
      <c r="M12357" t="s">
        <v>42</v>
      </c>
      <c r="N12357">
        <v>4</v>
      </c>
      <c r="O12357">
        <v>5</v>
      </c>
      <c r="Q12357" t="s">
        <v>953</v>
      </c>
      <c r="R12357" t="s">
        <v>34</v>
      </c>
    </row>
    <row r="12358" spans="1:18" x14ac:dyDescent="0.3">
      <c r="A12358" t="s">
        <v>54</v>
      </c>
      <c r="B12358" t="s">
        <v>404</v>
      </c>
      <c r="C12358">
        <v>13999</v>
      </c>
      <c r="D12358" t="s">
        <v>159</v>
      </c>
      <c r="E12358">
        <v>5</v>
      </c>
      <c r="F12358" t="s">
        <v>196</v>
      </c>
      <c r="G12358">
        <v>2024</v>
      </c>
      <c r="H12358" t="s">
        <v>145</v>
      </c>
      <c r="I12358">
        <v>63</v>
      </c>
      <c r="J12358" t="s">
        <v>21</v>
      </c>
      <c r="K12358" t="s">
        <v>226</v>
      </c>
      <c r="L12358" t="s">
        <v>918</v>
      </c>
      <c r="M12358" t="s">
        <v>42</v>
      </c>
      <c r="N12358">
        <v>4</v>
      </c>
      <c r="O12358">
        <v>5</v>
      </c>
      <c r="P12358">
        <v>3</v>
      </c>
      <c r="Q12358" t="s">
        <v>32</v>
      </c>
      <c r="R12358" t="s">
        <v>34</v>
      </c>
    </row>
    <row r="12359" spans="1:18" x14ac:dyDescent="0.3">
      <c r="A12359" t="s">
        <v>56</v>
      </c>
      <c r="B12359" t="s">
        <v>938</v>
      </c>
      <c r="C12359">
        <v>23901</v>
      </c>
      <c r="D12359" t="s">
        <v>159</v>
      </c>
      <c r="E12359">
        <v>13</v>
      </c>
      <c r="F12359" t="s">
        <v>196</v>
      </c>
      <c r="H12359" t="s">
        <v>145</v>
      </c>
      <c r="I12359">
        <v>125</v>
      </c>
      <c r="J12359" t="s">
        <v>21</v>
      </c>
      <c r="K12359" t="s">
        <v>223</v>
      </c>
      <c r="L12359" t="s">
        <v>915</v>
      </c>
      <c r="M12359" t="s">
        <v>953</v>
      </c>
      <c r="Q12359" t="s">
        <v>30</v>
      </c>
      <c r="R12359" t="s">
        <v>34</v>
      </c>
    </row>
    <row r="12360" spans="1:18" x14ac:dyDescent="0.3">
      <c r="A12360" t="s">
        <v>56</v>
      </c>
      <c r="B12360" t="s">
        <v>593</v>
      </c>
      <c r="C12360">
        <v>74490</v>
      </c>
      <c r="D12360" t="s">
        <v>159</v>
      </c>
      <c r="E12360">
        <v>9990</v>
      </c>
      <c r="F12360" t="s">
        <v>19</v>
      </c>
      <c r="G12360">
        <v>2024</v>
      </c>
      <c r="H12360" t="s">
        <v>119</v>
      </c>
      <c r="I12360">
        <v>457</v>
      </c>
      <c r="J12360" t="s">
        <v>21</v>
      </c>
      <c r="K12360" t="s">
        <v>22</v>
      </c>
      <c r="L12360" t="s">
        <v>917</v>
      </c>
      <c r="M12360" t="s">
        <v>24</v>
      </c>
      <c r="N12360">
        <v>7</v>
      </c>
      <c r="O12360">
        <v>5</v>
      </c>
      <c r="P12360">
        <v>6</v>
      </c>
      <c r="Q12360" t="s">
        <v>25</v>
      </c>
      <c r="R12360" t="s">
        <v>31</v>
      </c>
    </row>
    <row r="12361" spans="1:18" x14ac:dyDescent="0.3">
      <c r="A12361" t="s">
        <v>56</v>
      </c>
      <c r="B12361" t="s">
        <v>186</v>
      </c>
      <c r="C12361">
        <v>39270</v>
      </c>
      <c r="D12361" t="s">
        <v>159</v>
      </c>
      <c r="E12361">
        <v>30</v>
      </c>
      <c r="F12361" t="s">
        <v>19</v>
      </c>
      <c r="G12361">
        <v>2024</v>
      </c>
      <c r="H12361" t="s">
        <v>20</v>
      </c>
      <c r="I12361">
        <v>170</v>
      </c>
      <c r="J12361" t="s">
        <v>21</v>
      </c>
      <c r="K12361" t="s">
        <v>33</v>
      </c>
      <c r="L12361" t="s">
        <v>918</v>
      </c>
      <c r="M12361" t="s">
        <v>953</v>
      </c>
      <c r="N12361">
        <v>2</v>
      </c>
      <c r="O12361">
        <v>4</v>
      </c>
      <c r="P12361">
        <v>4</v>
      </c>
      <c r="Q12361" t="s">
        <v>25</v>
      </c>
      <c r="R12361" t="s">
        <v>34</v>
      </c>
    </row>
    <row r="12362" spans="1:18" x14ac:dyDescent="0.3">
      <c r="A12362" t="s">
        <v>59</v>
      </c>
      <c r="B12362" t="s">
        <v>741</v>
      </c>
      <c r="C12362">
        <v>29900</v>
      </c>
      <c r="D12362" t="s">
        <v>159</v>
      </c>
      <c r="E12362">
        <v>15</v>
      </c>
      <c r="F12362" t="s">
        <v>19</v>
      </c>
      <c r="H12362" t="s">
        <v>160</v>
      </c>
      <c r="I12362">
        <v>272</v>
      </c>
      <c r="J12362" t="s">
        <v>21</v>
      </c>
      <c r="K12362" t="s">
        <v>22</v>
      </c>
      <c r="L12362" t="s">
        <v>915</v>
      </c>
      <c r="M12362" t="s">
        <v>953</v>
      </c>
      <c r="O12362">
        <v>4</v>
      </c>
      <c r="Q12362" t="s">
        <v>30</v>
      </c>
      <c r="R12362" t="s">
        <v>33</v>
      </c>
    </row>
    <row r="12363" spans="1:18" x14ac:dyDescent="0.3">
      <c r="A12363" t="s">
        <v>59</v>
      </c>
      <c r="B12363" t="s">
        <v>147</v>
      </c>
      <c r="C12363">
        <v>94680</v>
      </c>
      <c r="D12363" t="s">
        <v>159</v>
      </c>
      <c r="E12363">
        <v>5</v>
      </c>
      <c r="F12363" t="s">
        <v>19</v>
      </c>
      <c r="G12363">
        <v>2024</v>
      </c>
      <c r="H12363" t="s">
        <v>119</v>
      </c>
      <c r="I12363">
        <v>455</v>
      </c>
      <c r="J12363" t="s">
        <v>21</v>
      </c>
      <c r="K12363" t="s">
        <v>22</v>
      </c>
      <c r="L12363" t="s">
        <v>917</v>
      </c>
      <c r="M12363" t="s">
        <v>24</v>
      </c>
      <c r="N12363">
        <v>7</v>
      </c>
      <c r="O12363">
        <v>5</v>
      </c>
      <c r="P12363">
        <v>4</v>
      </c>
      <c r="Q12363" t="s">
        <v>25</v>
      </c>
      <c r="R12363" t="s">
        <v>31</v>
      </c>
    </row>
    <row r="12364" spans="1:18" x14ac:dyDescent="0.3">
      <c r="A12364" t="s">
        <v>59</v>
      </c>
      <c r="B12364" t="s">
        <v>147</v>
      </c>
      <c r="C12364">
        <v>89990</v>
      </c>
      <c r="D12364" t="s">
        <v>192</v>
      </c>
      <c r="E12364">
        <v>8000</v>
      </c>
      <c r="F12364" t="s">
        <v>19</v>
      </c>
      <c r="G12364">
        <v>2024</v>
      </c>
      <c r="H12364" t="s">
        <v>119</v>
      </c>
      <c r="I12364">
        <v>310</v>
      </c>
      <c r="J12364" t="s">
        <v>21</v>
      </c>
      <c r="K12364" t="s">
        <v>22</v>
      </c>
      <c r="L12364" t="s">
        <v>917</v>
      </c>
      <c r="M12364" t="s">
        <v>24</v>
      </c>
      <c r="N12364">
        <v>7</v>
      </c>
      <c r="O12364">
        <v>5</v>
      </c>
      <c r="Q12364" t="s">
        <v>25</v>
      </c>
      <c r="R12364" t="s">
        <v>31</v>
      </c>
    </row>
    <row r="12365" spans="1:18" x14ac:dyDescent="0.3">
      <c r="A12365" t="s">
        <v>59</v>
      </c>
      <c r="B12365" t="s">
        <v>147</v>
      </c>
      <c r="C12365">
        <v>86240</v>
      </c>
      <c r="D12365" t="s">
        <v>159</v>
      </c>
      <c r="E12365">
        <v>9900</v>
      </c>
      <c r="F12365" t="s">
        <v>19</v>
      </c>
      <c r="G12365">
        <v>2024</v>
      </c>
      <c r="H12365" t="s">
        <v>119</v>
      </c>
      <c r="I12365">
        <v>455</v>
      </c>
      <c r="J12365" t="s">
        <v>21</v>
      </c>
      <c r="K12365" t="s">
        <v>22</v>
      </c>
      <c r="L12365" t="s">
        <v>917</v>
      </c>
      <c r="M12365" t="s">
        <v>24</v>
      </c>
      <c r="N12365">
        <v>7</v>
      </c>
      <c r="O12365">
        <v>5</v>
      </c>
      <c r="P12365">
        <v>4</v>
      </c>
      <c r="Q12365" t="s">
        <v>30</v>
      </c>
      <c r="R12365" t="s">
        <v>31</v>
      </c>
    </row>
    <row r="12366" spans="1:18" x14ac:dyDescent="0.3">
      <c r="A12366" t="s">
        <v>115</v>
      </c>
      <c r="B12366" t="s">
        <v>858</v>
      </c>
      <c r="C12366">
        <v>17100</v>
      </c>
      <c r="D12366" t="s">
        <v>18</v>
      </c>
      <c r="E12366">
        <v>1</v>
      </c>
      <c r="F12366" t="s">
        <v>196</v>
      </c>
      <c r="G12366">
        <v>2024</v>
      </c>
      <c r="H12366" t="s">
        <v>145</v>
      </c>
      <c r="I12366">
        <v>72</v>
      </c>
      <c r="J12366" t="s">
        <v>21</v>
      </c>
      <c r="K12366" t="s">
        <v>223</v>
      </c>
      <c r="L12366" t="s">
        <v>918</v>
      </c>
      <c r="M12366" t="s">
        <v>42</v>
      </c>
      <c r="N12366">
        <v>4</v>
      </c>
      <c r="O12366">
        <v>5</v>
      </c>
      <c r="P12366">
        <v>3</v>
      </c>
      <c r="Q12366" t="s">
        <v>66</v>
      </c>
      <c r="R12366" t="s">
        <v>34</v>
      </c>
    </row>
    <row r="12367" spans="1:18" x14ac:dyDescent="0.3">
      <c r="A12367" t="s">
        <v>115</v>
      </c>
      <c r="B12367" t="s">
        <v>858</v>
      </c>
      <c r="C12367">
        <v>16929</v>
      </c>
      <c r="D12367" t="s">
        <v>159</v>
      </c>
      <c r="F12367" t="s">
        <v>196</v>
      </c>
      <c r="H12367" t="s">
        <v>145</v>
      </c>
      <c r="I12367">
        <v>72</v>
      </c>
      <c r="J12367" t="s">
        <v>21</v>
      </c>
      <c r="K12367" t="s">
        <v>226</v>
      </c>
      <c r="L12367" t="s">
        <v>915</v>
      </c>
      <c r="M12367" t="s">
        <v>953</v>
      </c>
      <c r="N12367">
        <v>4</v>
      </c>
      <c r="O12367">
        <v>5</v>
      </c>
      <c r="P12367">
        <v>3</v>
      </c>
      <c r="Q12367" t="s">
        <v>66</v>
      </c>
      <c r="R12367" t="s">
        <v>34</v>
      </c>
    </row>
    <row r="12368" spans="1:18" x14ac:dyDescent="0.3">
      <c r="A12368" t="s">
        <v>115</v>
      </c>
      <c r="B12368" t="s">
        <v>595</v>
      </c>
      <c r="C12368">
        <v>30985</v>
      </c>
      <c r="D12368" t="s">
        <v>159</v>
      </c>
      <c r="E12368">
        <v>11707</v>
      </c>
      <c r="F12368" t="s">
        <v>19</v>
      </c>
      <c r="G12368">
        <v>2022</v>
      </c>
      <c r="H12368" t="s">
        <v>160</v>
      </c>
      <c r="I12368">
        <v>218</v>
      </c>
      <c r="J12368" t="s">
        <v>21</v>
      </c>
      <c r="K12368" t="s">
        <v>22</v>
      </c>
      <c r="L12368" t="s">
        <v>917</v>
      </c>
      <c r="M12368" t="s">
        <v>24</v>
      </c>
      <c r="O12368">
        <v>5</v>
      </c>
      <c r="Q12368" t="s">
        <v>25</v>
      </c>
      <c r="R12368" t="s">
        <v>31</v>
      </c>
    </row>
    <row r="12369" spans="1:18" x14ac:dyDescent="0.3">
      <c r="A12369" t="s">
        <v>115</v>
      </c>
      <c r="B12369" t="s">
        <v>302</v>
      </c>
      <c r="C12369">
        <v>20900</v>
      </c>
      <c r="D12369" t="s">
        <v>18</v>
      </c>
      <c r="F12369" t="s">
        <v>196</v>
      </c>
      <c r="H12369" t="s">
        <v>20</v>
      </c>
      <c r="I12369">
        <v>131</v>
      </c>
      <c r="J12369" t="s">
        <v>21</v>
      </c>
      <c r="K12369" t="s">
        <v>221</v>
      </c>
      <c r="L12369" t="s">
        <v>915</v>
      </c>
      <c r="M12369" t="s">
        <v>42</v>
      </c>
      <c r="N12369">
        <v>3</v>
      </c>
      <c r="O12369">
        <v>4</v>
      </c>
      <c r="P12369">
        <v>4</v>
      </c>
      <c r="Q12369" t="s">
        <v>32</v>
      </c>
      <c r="R12369" t="s">
        <v>128</v>
      </c>
    </row>
    <row r="12370" spans="1:18" x14ac:dyDescent="0.3">
      <c r="A12370" t="s">
        <v>64</v>
      </c>
      <c r="B12370" t="s">
        <v>304</v>
      </c>
      <c r="C12370">
        <v>14975</v>
      </c>
      <c r="D12370" t="s">
        <v>185</v>
      </c>
      <c r="E12370">
        <v>0</v>
      </c>
      <c r="F12370" t="s">
        <v>196</v>
      </c>
      <c r="H12370" t="s">
        <v>145</v>
      </c>
      <c r="I12370">
        <v>101</v>
      </c>
      <c r="J12370" t="s">
        <v>21</v>
      </c>
      <c r="K12370" t="s">
        <v>223</v>
      </c>
      <c r="L12370" t="s">
        <v>915</v>
      </c>
      <c r="M12370" t="s">
        <v>42</v>
      </c>
      <c r="O12370">
        <v>5</v>
      </c>
      <c r="Q12370" t="s">
        <v>72</v>
      </c>
      <c r="R12370" t="s">
        <v>34</v>
      </c>
    </row>
    <row r="12371" spans="1:18" x14ac:dyDescent="0.3">
      <c r="A12371" t="s">
        <v>64</v>
      </c>
      <c r="B12371" t="s">
        <v>163</v>
      </c>
      <c r="C12371">
        <v>34900</v>
      </c>
      <c r="D12371" t="s">
        <v>185</v>
      </c>
      <c r="E12371">
        <v>15</v>
      </c>
      <c r="F12371" t="s">
        <v>19</v>
      </c>
      <c r="G12371">
        <v>2025</v>
      </c>
      <c r="H12371" t="s">
        <v>119</v>
      </c>
      <c r="I12371">
        <v>136</v>
      </c>
      <c r="J12371" t="s">
        <v>21</v>
      </c>
      <c r="K12371" t="s">
        <v>22</v>
      </c>
      <c r="L12371" t="s">
        <v>918</v>
      </c>
      <c r="M12371" t="s">
        <v>42</v>
      </c>
      <c r="N12371">
        <v>7</v>
      </c>
      <c r="O12371">
        <v>5</v>
      </c>
      <c r="P12371">
        <v>3</v>
      </c>
      <c r="Q12371" t="s">
        <v>28</v>
      </c>
      <c r="R12371" t="s">
        <v>34</v>
      </c>
    </row>
    <row r="12372" spans="1:18" x14ac:dyDescent="0.3">
      <c r="A12372" t="s">
        <v>64</v>
      </c>
      <c r="B12372" t="s">
        <v>304</v>
      </c>
      <c r="C12372">
        <v>15450</v>
      </c>
      <c r="D12372" t="s">
        <v>185</v>
      </c>
      <c r="E12372">
        <v>0</v>
      </c>
      <c r="F12372" t="s">
        <v>196</v>
      </c>
      <c r="H12372" t="s">
        <v>145</v>
      </c>
      <c r="I12372">
        <v>101</v>
      </c>
      <c r="J12372" t="s">
        <v>21</v>
      </c>
      <c r="K12372" t="s">
        <v>223</v>
      </c>
      <c r="L12372" t="s">
        <v>915</v>
      </c>
      <c r="M12372" t="s">
        <v>42</v>
      </c>
      <c r="O12372">
        <v>5</v>
      </c>
      <c r="Q12372" t="s">
        <v>32</v>
      </c>
      <c r="R12372" t="s">
        <v>34</v>
      </c>
    </row>
    <row r="12373" spans="1:18" x14ac:dyDescent="0.3">
      <c r="A12373" t="s">
        <v>64</v>
      </c>
      <c r="B12373" t="s">
        <v>304</v>
      </c>
      <c r="C12373">
        <v>14990</v>
      </c>
      <c r="D12373" t="s">
        <v>185</v>
      </c>
      <c r="E12373">
        <v>5</v>
      </c>
      <c r="F12373" t="s">
        <v>196</v>
      </c>
      <c r="H12373" t="s">
        <v>145</v>
      </c>
      <c r="I12373">
        <v>101</v>
      </c>
      <c r="J12373" t="s">
        <v>21</v>
      </c>
      <c r="K12373" t="s">
        <v>223</v>
      </c>
      <c r="L12373" t="s">
        <v>915</v>
      </c>
      <c r="M12373" t="s">
        <v>42</v>
      </c>
      <c r="Q12373" t="s">
        <v>72</v>
      </c>
      <c r="R12373" t="s">
        <v>34</v>
      </c>
    </row>
    <row r="12374" spans="1:18" x14ac:dyDescent="0.3">
      <c r="A12374" t="s">
        <v>64</v>
      </c>
      <c r="B12374" t="s">
        <v>163</v>
      </c>
      <c r="C12374">
        <v>37980</v>
      </c>
      <c r="D12374" t="s">
        <v>185</v>
      </c>
      <c r="E12374">
        <v>2001</v>
      </c>
      <c r="F12374" t="s">
        <v>19</v>
      </c>
      <c r="G12374">
        <v>2024</v>
      </c>
      <c r="H12374" t="s">
        <v>119</v>
      </c>
      <c r="I12374">
        <v>136</v>
      </c>
      <c r="J12374" t="s">
        <v>21</v>
      </c>
      <c r="K12374" t="s">
        <v>223</v>
      </c>
      <c r="L12374" t="s">
        <v>917</v>
      </c>
      <c r="M12374" t="s">
        <v>42</v>
      </c>
      <c r="N12374">
        <v>7</v>
      </c>
      <c r="O12374">
        <v>5</v>
      </c>
      <c r="Q12374" t="s">
        <v>32</v>
      </c>
      <c r="R12374" t="s">
        <v>26</v>
      </c>
    </row>
    <row r="12375" spans="1:18" x14ac:dyDescent="0.3">
      <c r="A12375" t="s">
        <v>64</v>
      </c>
      <c r="B12375" t="s">
        <v>304</v>
      </c>
      <c r="C12375">
        <v>15750</v>
      </c>
      <c r="D12375" t="s">
        <v>185</v>
      </c>
      <c r="E12375">
        <v>0</v>
      </c>
      <c r="F12375" t="s">
        <v>196</v>
      </c>
      <c r="H12375" t="s">
        <v>145</v>
      </c>
      <c r="I12375">
        <v>101</v>
      </c>
      <c r="J12375" t="s">
        <v>21</v>
      </c>
      <c r="K12375" t="s">
        <v>223</v>
      </c>
      <c r="L12375" t="s">
        <v>915</v>
      </c>
      <c r="M12375" t="s">
        <v>42</v>
      </c>
      <c r="O12375">
        <v>5</v>
      </c>
      <c r="Q12375" t="s">
        <v>30</v>
      </c>
      <c r="R12375" t="s">
        <v>34</v>
      </c>
    </row>
    <row r="12376" spans="1:18" x14ac:dyDescent="0.3">
      <c r="A12376" t="s">
        <v>64</v>
      </c>
      <c r="B12376" t="s">
        <v>65</v>
      </c>
      <c r="C12376">
        <v>22295</v>
      </c>
      <c r="D12376" t="s">
        <v>18</v>
      </c>
      <c r="E12376">
        <v>1</v>
      </c>
      <c r="F12376" t="s">
        <v>19</v>
      </c>
      <c r="G12376">
        <v>2024</v>
      </c>
      <c r="H12376" t="s">
        <v>119</v>
      </c>
      <c r="I12376">
        <v>136</v>
      </c>
      <c r="J12376" t="s">
        <v>21</v>
      </c>
      <c r="K12376" t="s">
        <v>33</v>
      </c>
      <c r="L12376" t="s">
        <v>918</v>
      </c>
      <c r="M12376" t="s">
        <v>42</v>
      </c>
      <c r="N12376">
        <v>4</v>
      </c>
      <c r="O12376">
        <v>5</v>
      </c>
      <c r="P12376">
        <v>3</v>
      </c>
      <c r="Q12376" t="s">
        <v>32</v>
      </c>
      <c r="R12376" t="s">
        <v>34</v>
      </c>
    </row>
    <row r="12377" spans="1:18" x14ac:dyDescent="0.3">
      <c r="A12377" t="s">
        <v>64</v>
      </c>
      <c r="B12377" t="s">
        <v>163</v>
      </c>
      <c r="C12377">
        <v>33270</v>
      </c>
      <c r="D12377" t="s">
        <v>159</v>
      </c>
      <c r="E12377">
        <v>200</v>
      </c>
      <c r="F12377" t="s">
        <v>19</v>
      </c>
      <c r="G12377">
        <v>2024</v>
      </c>
      <c r="H12377" t="s">
        <v>20</v>
      </c>
      <c r="I12377">
        <v>131</v>
      </c>
      <c r="J12377" t="s">
        <v>21</v>
      </c>
      <c r="K12377" t="s">
        <v>22</v>
      </c>
      <c r="L12377" t="s">
        <v>916</v>
      </c>
      <c r="M12377" t="s">
        <v>42</v>
      </c>
      <c r="N12377">
        <v>7</v>
      </c>
      <c r="O12377">
        <v>5</v>
      </c>
      <c r="P12377">
        <v>4</v>
      </c>
      <c r="Q12377" t="s">
        <v>30</v>
      </c>
      <c r="R12377" t="s">
        <v>26</v>
      </c>
    </row>
    <row r="12378" spans="1:18" x14ac:dyDescent="0.3">
      <c r="A12378" t="s">
        <v>64</v>
      </c>
      <c r="B12378" t="s">
        <v>163</v>
      </c>
      <c r="C12378">
        <v>31940</v>
      </c>
      <c r="D12378" t="s">
        <v>159</v>
      </c>
      <c r="E12378">
        <v>20</v>
      </c>
      <c r="F12378" t="s">
        <v>19</v>
      </c>
      <c r="G12378">
        <v>2024</v>
      </c>
      <c r="H12378" t="s">
        <v>20</v>
      </c>
      <c r="I12378">
        <v>131</v>
      </c>
      <c r="J12378" t="s">
        <v>21</v>
      </c>
      <c r="K12378" t="s">
        <v>22</v>
      </c>
      <c r="L12378" t="s">
        <v>918</v>
      </c>
      <c r="M12378" t="s">
        <v>42</v>
      </c>
      <c r="N12378">
        <v>7</v>
      </c>
      <c r="O12378">
        <v>5</v>
      </c>
      <c r="P12378">
        <v>4</v>
      </c>
      <c r="Q12378" t="s">
        <v>30</v>
      </c>
      <c r="R12378" t="s">
        <v>31</v>
      </c>
    </row>
    <row r="12379" spans="1:18" x14ac:dyDescent="0.3">
      <c r="A12379" t="s">
        <v>68</v>
      </c>
      <c r="B12379" t="s">
        <v>69</v>
      </c>
      <c r="C12379">
        <v>24990</v>
      </c>
      <c r="D12379" t="s">
        <v>18</v>
      </c>
      <c r="E12379">
        <v>1</v>
      </c>
      <c r="F12379" t="s">
        <v>19</v>
      </c>
      <c r="G12379">
        <v>2023</v>
      </c>
      <c r="H12379" t="s">
        <v>119</v>
      </c>
      <c r="I12379">
        <v>131</v>
      </c>
      <c r="J12379" t="s">
        <v>21</v>
      </c>
      <c r="K12379" t="s">
        <v>22</v>
      </c>
      <c r="L12379" t="s">
        <v>918</v>
      </c>
      <c r="M12379" t="s">
        <v>953</v>
      </c>
      <c r="O12379">
        <v>5</v>
      </c>
      <c r="Q12379" t="s">
        <v>30</v>
      </c>
      <c r="R12379" t="s">
        <v>953</v>
      </c>
    </row>
    <row r="12380" spans="1:18" x14ac:dyDescent="0.3">
      <c r="A12380" t="s">
        <v>68</v>
      </c>
      <c r="B12380" t="s">
        <v>209</v>
      </c>
      <c r="C12380">
        <v>35052</v>
      </c>
      <c r="D12380" t="s">
        <v>192</v>
      </c>
      <c r="E12380">
        <v>0</v>
      </c>
      <c r="F12380" t="s">
        <v>19</v>
      </c>
      <c r="H12380" t="s">
        <v>119</v>
      </c>
      <c r="I12380">
        <v>136</v>
      </c>
      <c r="J12380" t="s">
        <v>21</v>
      </c>
      <c r="K12380" t="s">
        <v>22</v>
      </c>
      <c r="L12380" t="s">
        <v>915</v>
      </c>
      <c r="M12380" t="s">
        <v>24</v>
      </c>
      <c r="O12380">
        <v>5</v>
      </c>
      <c r="Q12380" t="s">
        <v>30</v>
      </c>
      <c r="R12380" t="s">
        <v>953</v>
      </c>
    </row>
    <row r="12381" spans="1:18" x14ac:dyDescent="0.3">
      <c r="A12381" t="s">
        <v>68</v>
      </c>
      <c r="B12381" t="s">
        <v>69</v>
      </c>
      <c r="C12381">
        <v>24790</v>
      </c>
      <c r="D12381" t="s">
        <v>18</v>
      </c>
      <c r="E12381">
        <v>0</v>
      </c>
      <c r="F12381" t="s">
        <v>196</v>
      </c>
      <c r="H12381" t="s">
        <v>197</v>
      </c>
      <c r="J12381" t="s">
        <v>21</v>
      </c>
      <c r="K12381" t="s">
        <v>33</v>
      </c>
      <c r="L12381" t="s">
        <v>915</v>
      </c>
      <c r="M12381" t="s">
        <v>42</v>
      </c>
      <c r="P12381">
        <v>0</v>
      </c>
      <c r="Q12381" t="s">
        <v>30</v>
      </c>
      <c r="R12381" t="s">
        <v>33</v>
      </c>
    </row>
    <row r="12382" spans="1:18" x14ac:dyDescent="0.3">
      <c r="A12382" t="s">
        <v>73</v>
      </c>
      <c r="B12382" t="s">
        <v>76</v>
      </c>
      <c r="C12382">
        <v>45579</v>
      </c>
      <c r="D12382" t="s">
        <v>159</v>
      </c>
      <c r="E12382">
        <v>19632</v>
      </c>
      <c r="F12382" t="s">
        <v>19</v>
      </c>
      <c r="G12382">
        <v>2024</v>
      </c>
      <c r="H12382" t="s">
        <v>20</v>
      </c>
      <c r="I12382">
        <v>201</v>
      </c>
      <c r="J12382" t="s">
        <v>21</v>
      </c>
      <c r="K12382" t="s">
        <v>22</v>
      </c>
      <c r="L12382" t="s">
        <v>916</v>
      </c>
      <c r="M12382" t="s">
        <v>24</v>
      </c>
      <c r="N12382">
        <v>7</v>
      </c>
      <c r="O12382">
        <v>5</v>
      </c>
      <c r="P12382">
        <v>4</v>
      </c>
      <c r="Q12382" t="s">
        <v>35</v>
      </c>
      <c r="R12382" t="s">
        <v>31</v>
      </c>
    </row>
    <row r="12383" spans="1:18" x14ac:dyDescent="0.3">
      <c r="A12383" t="s">
        <v>73</v>
      </c>
      <c r="B12383" t="s">
        <v>245</v>
      </c>
      <c r="C12383">
        <v>18490</v>
      </c>
      <c r="D12383" t="s">
        <v>159</v>
      </c>
      <c r="E12383">
        <v>20</v>
      </c>
      <c r="F12383" t="s">
        <v>196</v>
      </c>
      <c r="G12383">
        <v>2024</v>
      </c>
      <c r="H12383" t="s">
        <v>145</v>
      </c>
      <c r="I12383">
        <v>101</v>
      </c>
      <c r="J12383" t="s">
        <v>21</v>
      </c>
      <c r="K12383" t="s">
        <v>223</v>
      </c>
      <c r="L12383" t="s">
        <v>918</v>
      </c>
      <c r="M12383" t="s">
        <v>953</v>
      </c>
      <c r="O12383">
        <v>4</v>
      </c>
      <c r="P12383">
        <v>3</v>
      </c>
      <c r="Q12383" t="s">
        <v>32</v>
      </c>
      <c r="R12383" t="s">
        <v>34</v>
      </c>
    </row>
    <row r="12384" spans="1:18" x14ac:dyDescent="0.3">
      <c r="A12384" t="s">
        <v>73</v>
      </c>
      <c r="B12384" t="s">
        <v>76</v>
      </c>
      <c r="C12384">
        <v>33900</v>
      </c>
      <c r="D12384" t="s">
        <v>159</v>
      </c>
      <c r="E12384">
        <v>104300</v>
      </c>
      <c r="F12384" t="s">
        <v>19</v>
      </c>
      <c r="G12384">
        <v>2021</v>
      </c>
      <c r="H12384" t="s">
        <v>119</v>
      </c>
      <c r="I12384">
        <v>265</v>
      </c>
      <c r="J12384" t="s">
        <v>21</v>
      </c>
      <c r="K12384" t="s">
        <v>22</v>
      </c>
      <c r="L12384" t="s">
        <v>917</v>
      </c>
      <c r="M12384" t="s">
        <v>24</v>
      </c>
      <c r="N12384">
        <v>7</v>
      </c>
      <c r="O12384">
        <v>4</v>
      </c>
      <c r="P12384">
        <v>4</v>
      </c>
      <c r="Q12384" t="s">
        <v>30</v>
      </c>
      <c r="R12384" t="s">
        <v>31</v>
      </c>
    </row>
    <row r="12385" spans="1:18" x14ac:dyDescent="0.3">
      <c r="A12385" t="s">
        <v>73</v>
      </c>
      <c r="B12385" t="s">
        <v>742</v>
      </c>
      <c r="C12385">
        <v>71490</v>
      </c>
      <c r="D12385" t="s">
        <v>159</v>
      </c>
      <c r="E12385">
        <v>5000</v>
      </c>
      <c r="F12385" t="s">
        <v>19</v>
      </c>
      <c r="G12385">
        <v>2023</v>
      </c>
      <c r="H12385" t="s">
        <v>160</v>
      </c>
      <c r="I12385">
        <v>385</v>
      </c>
      <c r="J12385" t="s">
        <v>21</v>
      </c>
      <c r="K12385" t="s">
        <v>22</v>
      </c>
      <c r="L12385" t="s">
        <v>917</v>
      </c>
      <c r="M12385" t="s">
        <v>24</v>
      </c>
      <c r="N12385">
        <v>7</v>
      </c>
      <c r="O12385">
        <v>5</v>
      </c>
      <c r="Q12385" t="s">
        <v>30</v>
      </c>
      <c r="R12385" t="s">
        <v>31</v>
      </c>
    </row>
    <row r="12386" spans="1:18" x14ac:dyDescent="0.3">
      <c r="A12386" t="s">
        <v>77</v>
      </c>
      <c r="B12386" t="s">
        <v>132</v>
      </c>
      <c r="C12386">
        <v>229490</v>
      </c>
      <c r="D12386" t="s">
        <v>185</v>
      </c>
      <c r="E12386">
        <v>2500</v>
      </c>
      <c r="F12386" t="s">
        <v>19</v>
      </c>
      <c r="G12386">
        <v>2025</v>
      </c>
      <c r="H12386" t="s">
        <v>145</v>
      </c>
      <c r="I12386">
        <v>635</v>
      </c>
      <c r="J12386" t="s">
        <v>21</v>
      </c>
      <c r="K12386" t="s">
        <v>22</v>
      </c>
      <c r="L12386" t="s">
        <v>917</v>
      </c>
      <c r="M12386" t="s">
        <v>24</v>
      </c>
      <c r="N12386">
        <v>2</v>
      </c>
      <c r="O12386">
        <v>5</v>
      </c>
      <c r="P12386">
        <v>8</v>
      </c>
      <c r="Q12386" t="s">
        <v>30</v>
      </c>
      <c r="R12386" t="s">
        <v>31</v>
      </c>
    </row>
    <row r="12387" spans="1:18" x14ac:dyDescent="0.3">
      <c r="A12387" t="s">
        <v>77</v>
      </c>
      <c r="B12387" t="s">
        <v>132</v>
      </c>
      <c r="C12387">
        <v>108500</v>
      </c>
      <c r="D12387" t="s">
        <v>185</v>
      </c>
      <c r="E12387">
        <v>15</v>
      </c>
      <c r="F12387" t="s">
        <v>19</v>
      </c>
      <c r="G12387">
        <v>2025</v>
      </c>
      <c r="H12387" t="s">
        <v>119</v>
      </c>
      <c r="I12387">
        <v>460</v>
      </c>
      <c r="J12387" t="s">
        <v>21</v>
      </c>
      <c r="K12387" t="s">
        <v>22</v>
      </c>
      <c r="L12387" t="s">
        <v>915</v>
      </c>
      <c r="M12387" t="s">
        <v>24</v>
      </c>
      <c r="N12387">
        <v>2</v>
      </c>
      <c r="O12387">
        <v>5</v>
      </c>
      <c r="P12387">
        <v>6</v>
      </c>
      <c r="Q12387" t="s">
        <v>30</v>
      </c>
      <c r="R12387" t="s">
        <v>31</v>
      </c>
    </row>
    <row r="12388" spans="1:18" x14ac:dyDescent="0.3">
      <c r="A12388" t="s">
        <v>77</v>
      </c>
      <c r="B12388" t="s">
        <v>189</v>
      </c>
      <c r="C12388">
        <v>253700</v>
      </c>
      <c r="D12388" t="s">
        <v>192</v>
      </c>
      <c r="E12388">
        <v>1200</v>
      </c>
      <c r="F12388" t="s">
        <v>19</v>
      </c>
      <c r="G12388">
        <v>2024</v>
      </c>
      <c r="H12388" t="s">
        <v>145</v>
      </c>
      <c r="I12388">
        <v>529</v>
      </c>
      <c r="J12388" t="s">
        <v>21</v>
      </c>
      <c r="K12388" t="s">
        <v>22</v>
      </c>
      <c r="L12388" t="s">
        <v>917</v>
      </c>
      <c r="M12388" t="s">
        <v>953</v>
      </c>
      <c r="Q12388" t="s">
        <v>25</v>
      </c>
      <c r="R12388" t="s">
        <v>31</v>
      </c>
    </row>
    <row r="12389" spans="1:18" x14ac:dyDescent="0.3">
      <c r="A12389" t="s">
        <v>77</v>
      </c>
      <c r="B12389" t="s">
        <v>132</v>
      </c>
      <c r="C12389">
        <v>232220</v>
      </c>
      <c r="D12389" t="s">
        <v>185</v>
      </c>
      <c r="E12389">
        <v>0</v>
      </c>
      <c r="F12389" t="s">
        <v>19</v>
      </c>
      <c r="G12389">
        <v>2025</v>
      </c>
      <c r="H12389" t="s">
        <v>145</v>
      </c>
      <c r="I12389">
        <v>635</v>
      </c>
      <c r="J12389" t="s">
        <v>21</v>
      </c>
      <c r="K12389" t="s">
        <v>22</v>
      </c>
      <c r="L12389" t="s">
        <v>915</v>
      </c>
      <c r="M12389" t="s">
        <v>24</v>
      </c>
      <c r="N12389">
        <v>2</v>
      </c>
      <c r="O12389">
        <v>5</v>
      </c>
      <c r="P12389">
        <v>8</v>
      </c>
      <c r="Q12389" t="s">
        <v>37</v>
      </c>
      <c r="R12389" t="s">
        <v>31</v>
      </c>
    </row>
    <row r="12390" spans="1:18" x14ac:dyDescent="0.3">
      <c r="A12390" t="s">
        <v>77</v>
      </c>
      <c r="B12390" t="s">
        <v>189</v>
      </c>
      <c r="C12390">
        <v>150990</v>
      </c>
      <c r="D12390" t="s">
        <v>185</v>
      </c>
      <c r="E12390">
        <v>0</v>
      </c>
      <c r="F12390" t="s">
        <v>19</v>
      </c>
      <c r="G12390">
        <v>2025</v>
      </c>
      <c r="H12390" t="s">
        <v>119</v>
      </c>
      <c r="I12390">
        <v>460</v>
      </c>
      <c r="J12390" t="s">
        <v>21</v>
      </c>
      <c r="K12390" t="s">
        <v>22</v>
      </c>
      <c r="L12390" t="s">
        <v>915</v>
      </c>
      <c r="M12390" t="s">
        <v>24</v>
      </c>
      <c r="N12390">
        <v>2</v>
      </c>
      <c r="O12390">
        <v>5</v>
      </c>
      <c r="P12390">
        <v>6</v>
      </c>
      <c r="Q12390" t="s">
        <v>36</v>
      </c>
      <c r="R12390" t="s">
        <v>31</v>
      </c>
    </row>
    <row r="12391" spans="1:18" x14ac:dyDescent="0.3">
      <c r="A12391" t="s">
        <v>77</v>
      </c>
      <c r="B12391" t="s">
        <v>189</v>
      </c>
      <c r="C12391">
        <v>153021</v>
      </c>
      <c r="D12391" t="s">
        <v>185</v>
      </c>
      <c r="E12391">
        <v>0</v>
      </c>
      <c r="F12391" t="s">
        <v>19</v>
      </c>
      <c r="G12391">
        <v>2025</v>
      </c>
      <c r="H12391" t="s">
        <v>119</v>
      </c>
      <c r="I12391">
        <v>460</v>
      </c>
      <c r="J12391" t="s">
        <v>21</v>
      </c>
      <c r="K12391" t="s">
        <v>22</v>
      </c>
      <c r="L12391" t="s">
        <v>915</v>
      </c>
      <c r="M12391" t="s">
        <v>24</v>
      </c>
      <c r="N12391">
        <v>2</v>
      </c>
      <c r="O12391">
        <v>5</v>
      </c>
      <c r="P12391">
        <v>6</v>
      </c>
      <c r="Q12391" t="s">
        <v>25</v>
      </c>
      <c r="R12391" t="s">
        <v>31</v>
      </c>
    </row>
    <row r="12392" spans="1:18" x14ac:dyDescent="0.3">
      <c r="A12392" t="s">
        <v>84</v>
      </c>
      <c r="B12392" t="s">
        <v>86</v>
      </c>
      <c r="C12392">
        <v>41770</v>
      </c>
      <c r="D12392" t="s">
        <v>159</v>
      </c>
      <c r="E12392">
        <v>5</v>
      </c>
      <c r="F12392" t="s">
        <v>19</v>
      </c>
      <c r="G12392">
        <v>2024</v>
      </c>
      <c r="H12392" t="s">
        <v>145</v>
      </c>
      <c r="I12392">
        <v>213</v>
      </c>
      <c r="J12392" t="s">
        <v>21</v>
      </c>
      <c r="K12392" t="s">
        <v>22</v>
      </c>
      <c r="L12392" t="s">
        <v>918</v>
      </c>
      <c r="M12392" t="s">
        <v>24</v>
      </c>
      <c r="N12392">
        <v>7</v>
      </c>
      <c r="O12392">
        <v>5</v>
      </c>
      <c r="P12392">
        <v>3</v>
      </c>
      <c r="Q12392" t="s">
        <v>30</v>
      </c>
      <c r="R12392" t="s">
        <v>31</v>
      </c>
    </row>
    <row r="12393" spans="1:18" x14ac:dyDescent="0.3">
      <c r="A12393" t="s">
        <v>84</v>
      </c>
      <c r="B12393" t="s">
        <v>86</v>
      </c>
      <c r="C12393">
        <v>41970</v>
      </c>
      <c r="D12393" t="s">
        <v>159</v>
      </c>
      <c r="E12393">
        <v>5</v>
      </c>
      <c r="F12393" t="s">
        <v>19</v>
      </c>
      <c r="G12393">
        <v>2025</v>
      </c>
      <c r="H12393" t="s">
        <v>145</v>
      </c>
      <c r="I12393">
        <v>213</v>
      </c>
      <c r="J12393" t="s">
        <v>21</v>
      </c>
      <c r="K12393" t="s">
        <v>22</v>
      </c>
      <c r="L12393" t="s">
        <v>918</v>
      </c>
      <c r="M12393" t="s">
        <v>24</v>
      </c>
      <c r="N12393">
        <v>7</v>
      </c>
      <c r="O12393">
        <v>5</v>
      </c>
      <c r="P12393">
        <v>3</v>
      </c>
      <c r="Q12393" t="s">
        <v>25</v>
      </c>
      <c r="R12393" t="s">
        <v>31</v>
      </c>
    </row>
    <row r="12394" spans="1:18" x14ac:dyDescent="0.3">
      <c r="A12394" t="s">
        <v>87</v>
      </c>
      <c r="B12394" t="s">
        <v>389</v>
      </c>
      <c r="C12394">
        <v>14485</v>
      </c>
      <c r="D12394" t="s">
        <v>159</v>
      </c>
      <c r="E12394">
        <v>0</v>
      </c>
      <c r="F12394" t="s">
        <v>196</v>
      </c>
      <c r="H12394" t="s">
        <v>145</v>
      </c>
      <c r="I12394">
        <v>80</v>
      </c>
      <c r="J12394" t="s">
        <v>21</v>
      </c>
      <c r="K12394" t="s">
        <v>223</v>
      </c>
      <c r="L12394" t="s">
        <v>915</v>
      </c>
      <c r="M12394" t="s">
        <v>42</v>
      </c>
      <c r="O12394">
        <v>5</v>
      </c>
      <c r="P12394">
        <v>3</v>
      </c>
      <c r="Q12394" t="s">
        <v>953</v>
      </c>
      <c r="R12394" t="s">
        <v>34</v>
      </c>
    </row>
    <row r="12395" spans="1:18" x14ac:dyDescent="0.3">
      <c r="A12395" t="s">
        <v>87</v>
      </c>
      <c r="B12395" t="s">
        <v>88</v>
      </c>
      <c r="C12395">
        <v>42710</v>
      </c>
      <c r="D12395" t="s">
        <v>159</v>
      </c>
      <c r="E12395">
        <v>6400</v>
      </c>
      <c r="F12395" t="s">
        <v>19</v>
      </c>
      <c r="G12395">
        <v>2024</v>
      </c>
      <c r="H12395" t="s">
        <v>20</v>
      </c>
      <c r="I12395">
        <v>193</v>
      </c>
      <c r="J12395" t="s">
        <v>21</v>
      </c>
      <c r="K12395" t="s">
        <v>22</v>
      </c>
      <c r="L12395" t="s">
        <v>916</v>
      </c>
      <c r="M12395" t="s">
        <v>24</v>
      </c>
      <c r="N12395">
        <v>7</v>
      </c>
      <c r="O12395">
        <v>5</v>
      </c>
      <c r="Q12395" t="s">
        <v>30</v>
      </c>
      <c r="R12395" t="s">
        <v>34</v>
      </c>
    </row>
    <row r="12396" spans="1:18" x14ac:dyDescent="0.3">
      <c r="A12396" t="s">
        <v>87</v>
      </c>
      <c r="B12396" t="s">
        <v>389</v>
      </c>
      <c r="C12396">
        <v>13790</v>
      </c>
      <c r="D12396" t="s">
        <v>159</v>
      </c>
      <c r="F12396" t="s">
        <v>953</v>
      </c>
      <c r="H12396" t="s">
        <v>145</v>
      </c>
      <c r="I12396">
        <v>80</v>
      </c>
      <c r="J12396" t="s">
        <v>21</v>
      </c>
      <c r="K12396" t="s">
        <v>226</v>
      </c>
      <c r="L12396" t="s">
        <v>915</v>
      </c>
      <c r="M12396" t="s">
        <v>42</v>
      </c>
      <c r="Q12396" t="s">
        <v>953</v>
      </c>
      <c r="R12396" t="s">
        <v>34</v>
      </c>
    </row>
    <row r="12397" spans="1:18" x14ac:dyDescent="0.3">
      <c r="A12397" t="s">
        <v>90</v>
      </c>
      <c r="B12397" t="s">
        <v>202</v>
      </c>
      <c r="C12397">
        <v>18870</v>
      </c>
      <c r="D12397" t="s">
        <v>159</v>
      </c>
      <c r="E12397">
        <v>551</v>
      </c>
      <c r="F12397" t="s">
        <v>19</v>
      </c>
      <c r="G12397">
        <v>2024</v>
      </c>
      <c r="H12397" t="s">
        <v>119</v>
      </c>
      <c r="I12397">
        <v>83</v>
      </c>
      <c r="J12397" t="s">
        <v>21</v>
      </c>
      <c r="K12397" t="s">
        <v>226</v>
      </c>
      <c r="L12397" t="s">
        <v>917</v>
      </c>
      <c r="M12397" t="s">
        <v>953</v>
      </c>
      <c r="O12397">
        <v>5</v>
      </c>
      <c r="Q12397" t="s">
        <v>36</v>
      </c>
      <c r="R12397" t="s">
        <v>34</v>
      </c>
    </row>
    <row r="12398" spans="1:18" x14ac:dyDescent="0.3">
      <c r="A12398" t="s">
        <v>90</v>
      </c>
      <c r="B12398" t="s">
        <v>202</v>
      </c>
      <c r="C12398">
        <v>13490</v>
      </c>
      <c r="D12398" t="s">
        <v>159</v>
      </c>
      <c r="E12398">
        <v>6500</v>
      </c>
      <c r="F12398" t="s">
        <v>196</v>
      </c>
      <c r="G12398">
        <v>2024</v>
      </c>
      <c r="H12398" t="s">
        <v>145</v>
      </c>
      <c r="I12398">
        <v>83</v>
      </c>
      <c r="J12398" t="s">
        <v>21</v>
      </c>
      <c r="K12398" t="s">
        <v>226</v>
      </c>
      <c r="L12398" t="s">
        <v>917</v>
      </c>
      <c r="M12398" t="s">
        <v>42</v>
      </c>
      <c r="N12398">
        <v>4</v>
      </c>
      <c r="O12398">
        <v>5</v>
      </c>
      <c r="Q12398" t="s">
        <v>25</v>
      </c>
      <c r="R12398" t="s">
        <v>34</v>
      </c>
    </row>
    <row r="12399" spans="1:18" x14ac:dyDescent="0.3">
      <c r="A12399" t="s">
        <v>90</v>
      </c>
      <c r="B12399" t="s">
        <v>202</v>
      </c>
      <c r="C12399">
        <v>17890</v>
      </c>
      <c r="D12399" t="s">
        <v>18</v>
      </c>
      <c r="E12399">
        <v>13099</v>
      </c>
      <c r="F12399" t="s">
        <v>196</v>
      </c>
      <c r="G12399">
        <v>2024</v>
      </c>
      <c r="H12399" t="s">
        <v>119</v>
      </c>
      <c r="I12399">
        <v>83</v>
      </c>
      <c r="J12399" t="s">
        <v>21</v>
      </c>
      <c r="K12399" t="s">
        <v>22</v>
      </c>
      <c r="L12399" t="s">
        <v>916</v>
      </c>
      <c r="M12399" t="s">
        <v>24</v>
      </c>
      <c r="N12399">
        <v>4</v>
      </c>
      <c r="O12399">
        <v>5</v>
      </c>
      <c r="P12399">
        <v>4</v>
      </c>
      <c r="Q12399" t="s">
        <v>32</v>
      </c>
      <c r="R12399" t="s">
        <v>34</v>
      </c>
    </row>
    <row r="12400" spans="1:18" x14ac:dyDescent="0.3">
      <c r="A12400" t="s">
        <v>90</v>
      </c>
      <c r="B12400" t="s">
        <v>717</v>
      </c>
      <c r="C12400">
        <v>39999</v>
      </c>
      <c r="D12400" t="s">
        <v>159</v>
      </c>
      <c r="E12400">
        <v>50</v>
      </c>
      <c r="F12400" t="s">
        <v>196</v>
      </c>
      <c r="G12400">
        <v>2020</v>
      </c>
      <c r="H12400" t="s">
        <v>145</v>
      </c>
      <c r="I12400">
        <v>102</v>
      </c>
      <c r="J12400" t="s">
        <v>21</v>
      </c>
      <c r="K12400" t="s">
        <v>22</v>
      </c>
      <c r="L12400" t="s">
        <v>918</v>
      </c>
      <c r="M12400" t="s">
        <v>24</v>
      </c>
      <c r="O12400">
        <v>3</v>
      </c>
      <c r="P12400">
        <v>4</v>
      </c>
      <c r="Q12400" t="s">
        <v>30</v>
      </c>
      <c r="R12400" t="s">
        <v>34</v>
      </c>
    </row>
    <row r="12401" spans="1:18" x14ac:dyDescent="0.3">
      <c r="A12401" t="s">
        <v>90</v>
      </c>
      <c r="B12401" t="s">
        <v>202</v>
      </c>
      <c r="C12401">
        <v>19288</v>
      </c>
      <c r="D12401" t="s">
        <v>159</v>
      </c>
      <c r="E12401">
        <v>50</v>
      </c>
      <c r="F12401" t="s">
        <v>196</v>
      </c>
      <c r="G12401">
        <v>2024</v>
      </c>
      <c r="H12401" t="s">
        <v>145</v>
      </c>
      <c r="I12401">
        <v>83</v>
      </c>
      <c r="J12401" t="s">
        <v>21</v>
      </c>
      <c r="K12401" t="s">
        <v>22</v>
      </c>
      <c r="L12401" t="s">
        <v>917</v>
      </c>
      <c r="M12401" t="s">
        <v>24</v>
      </c>
      <c r="N12401">
        <v>4</v>
      </c>
      <c r="O12401">
        <v>5</v>
      </c>
      <c r="P12401">
        <v>4</v>
      </c>
      <c r="Q12401" t="s">
        <v>30</v>
      </c>
      <c r="R12401" t="s">
        <v>34</v>
      </c>
    </row>
    <row r="12402" spans="1:18" x14ac:dyDescent="0.3">
      <c r="A12402" t="s">
        <v>90</v>
      </c>
      <c r="B12402" t="s">
        <v>202</v>
      </c>
      <c r="C12402">
        <v>18475</v>
      </c>
      <c r="D12402" t="s">
        <v>159</v>
      </c>
      <c r="E12402">
        <v>5</v>
      </c>
      <c r="F12402" t="s">
        <v>196</v>
      </c>
      <c r="G12402">
        <v>2024</v>
      </c>
      <c r="H12402" t="s">
        <v>145</v>
      </c>
      <c r="I12402">
        <v>83</v>
      </c>
      <c r="J12402" t="s">
        <v>21</v>
      </c>
      <c r="K12402" t="s">
        <v>226</v>
      </c>
      <c r="L12402" t="s">
        <v>917</v>
      </c>
      <c r="M12402" t="s">
        <v>42</v>
      </c>
      <c r="N12402">
        <v>4</v>
      </c>
      <c r="O12402">
        <v>5</v>
      </c>
      <c r="P12402">
        <v>4</v>
      </c>
      <c r="Q12402" t="s">
        <v>30</v>
      </c>
      <c r="R12402" t="s">
        <v>34</v>
      </c>
    </row>
    <row r="12403" spans="1:18" x14ac:dyDescent="0.3">
      <c r="A12403" t="s">
        <v>90</v>
      </c>
      <c r="B12403" t="s">
        <v>202</v>
      </c>
      <c r="C12403">
        <v>17990</v>
      </c>
      <c r="D12403" t="s">
        <v>159</v>
      </c>
      <c r="E12403">
        <v>3500</v>
      </c>
      <c r="F12403" t="s">
        <v>196</v>
      </c>
      <c r="G12403">
        <v>2024</v>
      </c>
      <c r="H12403" t="s">
        <v>145</v>
      </c>
      <c r="I12403">
        <v>83</v>
      </c>
      <c r="J12403" t="s">
        <v>21</v>
      </c>
      <c r="K12403" t="s">
        <v>223</v>
      </c>
      <c r="L12403" t="s">
        <v>916</v>
      </c>
      <c r="M12403" t="s">
        <v>42</v>
      </c>
      <c r="N12403">
        <v>4</v>
      </c>
      <c r="O12403">
        <v>5</v>
      </c>
      <c r="P12403">
        <v>4</v>
      </c>
      <c r="Q12403" t="s">
        <v>32</v>
      </c>
      <c r="R12403" t="s">
        <v>34</v>
      </c>
    </row>
    <row r="12404" spans="1:18" x14ac:dyDescent="0.3">
      <c r="A12404" t="s">
        <v>90</v>
      </c>
      <c r="B12404" t="s">
        <v>202</v>
      </c>
      <c r="C12404">
        <v>19685</v>
      </c>
      <c r="D12404" t="s">
        <v>185</v>
      </c>
      <c r="E12404">
        <v>14000</v>
      </c>
      <c r="F12404" t="s">
        <v>19</v>
      </c>
      <c r="G12404">
        <v>2023</v>
      </c>
      <c r="H12404" t="s">
        <v>145</v>
      </c>
      <c r="I12404">
        <v>90</v>
      </c>
      <c r="J12404" t="s">
        <v>21</v>
      </c>
      <c r="K12404" t="s">
        <v>223</v>
      </c>
      <c r="L12404" t="s">
        <v>917</v>
      </c>
      <c r="M12404" t="s">
        <v>953</v>
      </c>
      <c r="N12404">
        <v>4</v>
      </c>
      <c r="O12404">
        <v>5</v>
      </c>
      <c r="P12404">
        <v>4</v>
      </c>
      <c r="Q12404" t="s">
        <v>36</v>
      </c>
      <c r="R12404" t="s">
        <v>34</v>
      </c>
    </row>
    <row r="12405" spans="1:18" x14ac:dyDescent="0.3">
      <c r="A12405" t="s">
        <v>90</v>
      </c>
      <c r="B12405" t="s">
        <v>258</v>
      </c>
      <c r="C12405">
        <v>21485</v>
      </c>
      <c r="D12405" t="s">
        <v>159</v>
      </c>
      <c r="E12405">
        <v>5</v>
      </c>
      <c r="F12405" t="s">
        <v>19</v>
      </c>
      <c r="G12405">
        <v>2025</v>
      </c>
      <c r="H12405" t="s">
        <v>145</v>
      </c>
      <c r="I12405">
        <v>83</v>
      </c>
      <c r="J12405" t="s">
        <v>21</v>
      </c>
      <c r="K12405" t="s">
        <v>226</v>
      </c>
      <c r="L12405" t="s">
        <v>917</v>
      </c>
      <c r="M12405" t="s">
        <v>42</v>
      </c>
      <c r="O12405">
        <v>5</v>
      </c>
      <c r="P12405">
        <v>3</v>
      </c>
      <c r="Q12405" t="s">
        <v>32</v>
      </c>
      <c r="R12405" t="s">
        <v>34</v>
      </c>
    </row>
    <row r="12406" spans="1:18" x14ac:dyDescent="0.3">
      <c r="A12406" t="s">
        <v>90</v>
      </c>
      <c r="B12406" t="s">
        <v>258</v>
      </c>
      <c r="C12406">
        <v>22900</v>
      </c>
      <c r="D12406" t="s">
        <v>18</v>
      </c>
      <c r="E12406">
        <v>1</v>
      </c>
      <c r="F12406" t="s">
        <v>196</v>
      </c>
      <c r="G12406">
        <v>2023</v>
      </c>
      <c r="H12406" t="s">
        <v>145</v>
      </c>
      <c r="I12406">
        <v>83</v>
      </c>
      <c r="J12406" t="s">
        <v>21</v>
      </c>
      <c r="K12406" t="s">
        <v>226</v>
      </c>
      <c r="L12406" t="s">
        <v>918</v>
      </c>
      <c r="M12406" t="s">
        <v>24</v>
      </c>
      <c r="N12406">
        <v>4</v>
      </c>
      <c r="O12406">
        <v>5</v>
      </c>
      <c r="P12406">
        <v>3</v>
      </c>
      <c r="Q12406" t="s">
        <v>30</v>
      </c>
      <c r="R12406" t="s">
        <v>34</v>
      </c>
    </row>
    <row r="12407" spans="1:18" x14ac:dyDescent="0.3">
      <c r="A12407" t="s">
        <v>90</v>
      </c>
      <c r="B12407" t="s">
        <v>202</v>
      </c>
      <c r="C12407">
        <v>17588</v>
      </c>
      <c r="D12407" t="s">
        <v>159</v>
      </c>
      <c r="E12407">
        <v>50</v>
      </c>
      <c r="F12407" t="s">
        <v>196</v>
      </c>
      <c r="G12407">
        <v>2024</v>
      </c>
      <c r="H12407" t="s">
        <v>145</v>
      </c>
      <c r="I12407">
        <v>83</v>
      </c>
      <c r="J12407" t="s">
        <v>21</v>
      </c>
      <c r="K12407" t="s">
        <v>22</v>
      </c>
      <c r="L12407" t="s">
        <v>918</v>
      </c>
      <c r="M12407" t="s">
        <v>42</v>
      </c>
      <c r="N12407">
        <v>4</v>
      </c>
      <c r="O12407">
        <v>5</v>
      </c>
      <c r="P12407">
        <v>4</v>
      </c>
      <c r="Q12407" t="s">
        <v>37</v>
      </c>
      <c r="R12407" t="s">
        <v>34</v>
      </c>
    </row>
    <row r="12408" spans="1:18" x14ac:dyDescent="0.3">
      <c r="A12408" t="s">
        <v>90</v>
      </c>
      <c r="B12408" t="s">
        <v>202</v>
      </c>
      <c r="C12408">
        <v>22490</v>
      </c>
      <c r="D12408" t="s">
        <v>18</v>
      </c>
      <c r="F12408" t="s">
        <v>196</v>
      </c>
      <c r="H12408" t="s">
        <v>119</v>
      </c>
      <c r="I12408">
        <v>83</v>
      </c>
      <c r="J12408" t="s">
        <v>21</v>
      </c>
      <c r="K12408" t="s">
        <v>33</v>
      </c>
      <c r="L12408" t="s">
        <v>915</v>
      </c>
      <c r="M12408" t="s">
        <v>24</v>
      </c>
      <c r="N12408">
        <v>4</v>
      </c>
      <c r="O12408">
        <v>5</v>
      </c>
      <c r="P12408">
        <v>4</v>
      </c>
      <c r="Q12408" t="s">
        <v>28</v>
      </c>
      <c r="R12408" t="s">
        <v>34</v>
      </c>
    </row>
    <row r="12409" spans="1:18" x14ac:dyDescent="0.3">
      <c r="A12409" t="s">
        <v>90</v>
      </c>
      <c r="B12409" t="s">
        <v>717</v>
      </c>
      <c r="C12409">
        <v>33590</v>
      </c>
      <c r="D12409" t="s">
        <v>159</v>
      </c>
      <c r="E12409">
        <v>5000</v>
      </c>
      <c r="F12409" t="s">
        <v>196</v>
      </c>
      <c r="G12409">
        <v>2024</v>
      </c>
      <c r="H12409" t="s">
        <v>145</v>
      </c>
      <c r="I12409">
        <v>102</v>
      </c>
      <c r="J12409" t="s">
        <v>21</v>
      </c>
      <c r="K12409" t="s">
        <v>22</v>
      </c>
      <c r="L12409" t="s">
        <v>918</v>
      </c>
      <c r="M12409" t="s">
        <v>24</v>
      </c>
      <c r="N12409">
        <v>2</v>
      </c>
      <c r="O12409">
        <v>3</v>
      </c>
      <c r="P12409">
        <v>4</v>
      </c>
      <c r="Q12409" t="s">
        <v>30</v>
      </c>
      <c r="R12409" t="s">
        <v>34</v>
      </c>
    </row>
    <row r="12410" spans="1:18" x14ac:dyDescent="0.3">
      <c r="A12410" t="s">
        <v>16</v>
      </c>
      <c r="B12410" t="s">
        <v>93</v>
      </c>
      <c r="C12410">
        <v>31990</v>
      </c>
      <c r="D12410" t="s">
        <v>185</v>
      </c>
      <c r="E12410">
        <v>0</v>
      </c>
      <c r="F12410" t="s">
        <v>19</v>
      </c>
      <c r="H12410" t="s">
        <v>119</v>
      </c>
      <c r="I12410">
        <v>131</v>
      </c>
      <c r="J12410" t="s">
        <v>21</v>
      </c>
      <c r="K12410" t="s">
        <v>22</v>
      </c>
      <c r="L12410" t="s">
        <v>915</v>
      </c>
      <c r="M12410" t="s">
        <v>953</v>
      </c>
      <c r="Q12410" t="s">
        <v>25</v>
      </c>
      <c r="R12410" t="s">
        <v>34</v>
      </c>
    </row>
    <row r="12411" spans="1:18" x14ac:dyDescent="0.3">
      <c r="A12411" t="s">
        <v>16</v>
      </c>
      <c r="B12411" t="s">
        <v>561</v>
      </c>
      <c r="C12411">
        <v>34900</v>
      </c>
      <c r="D12411" t="s">
        <v>185</v>
      </c>
      <c r="E12411">
        <v>5</v>
      </c>
      <c r="F12411" t="s">
        <v>19</v>
      </c>
      <c r="G12411">
        <v>2024</v>
      </c>
      <c r="H12411" t="s">
        <v>119</v>
      </c>
      <c r="I12411">
        <v>136</v>
      </c>
      <c r="J12411" t="s">
        <v>21</v>
      </c>
      <c r="K12411" t="s">
        <v>22</v>
      </c>
      <c r="L12411" t="s">
        <v>915</v>
      </c>
      <c r="M12411" t="s">
        <v>953</v>
      </c>
      <c r="Q12411" t="s">
        <v>37</v>
      </c>
      <c r="R12411" t="s">
        <v>34</v>
      </c>
    </row>
    <row r="12412" spans="1:18" x14ac:dyDescent="0.3">
      <c r="A12412" t="s">
        <v>97</v>
      </c>
      <c r="B12412" t="s">
        <v>250</v>
      </c>
      <c r="C12412">
        <v>34620</v>
      </c>
      <c r="D12412" t="s">
        <v>159</v>
      </c>
      <c r="E12412">
        <v>0</v>
      </c>
      <c r="F12412" t="s">
        <v>19</v>
      </c>
      <c r="H12412" t="s">
        <v>145</v>
      </c>
      <c r="I12412">
        <v>150</v>
      </c>
      <c r="J12412" t="s">
        <v>21</v>
      </c>
      <c r="K12412" t="s">
        <v>223</v>
      </c>
      <c r="L12412" t="s">
        <v>915</v>
      </c>
      <c r="M12412" t="s">
        <v>42</v>
      </c>
      <c r="O12412">
        <v>5</v>
      </c>
      <c r="P12412">
        <v>4</v>
      </c>
      <c r="Q12412" t="s">
        <v>953</v>
      </c>
      <c r="R12412" t="s">
        <v>953</v>
      </c>
    </row>
    <row r="12413" spans="1:18" x14ac:dyDescent="0.3">
      <c r="A12413" t="s">
        <v>102</v>
      </c>
      <c r="B12413" t="s">
        <v>342</v>
      </c>
      <c r="C12413">
        <v>39970</v>
      </c>
      <c r="D12413" t="s">
        <v>159</v>
      </c>
      <c r="E12413">
        <v>7538</v>
      </c>
      <c r="F12413" t="s">
        <v>19</v>
      </c>
      <c r="G12413">
        <v>2024</v>
      </c>
      <c r="H12413" t="s">
        <v>145</v>
      </c>
      <c r="I12413">
        <v>184</v>
      </c>
      <c r="J12413" t="s">
        <v>21</v>
      </c>
      <c r="K12413" t="s">
        <v>251</v>
      </c>
      <c r="L12413" t="s">
        <v>916</v>
      </c>
      <c r="M12413" t="s">
        <v>953</v>
      </c>
      <c r="N12413">
        <v>4</v>
      </c>
      <c r="O12413">
        <v>2</v>
      </c>
      <c r="P12413">
        <v>4</v>
      </c>
      <c r="Q12413" t="s">
        <v>35</v>
      </c>
      <c r="R12413" t="s">
        <v>31</v>
      </c>
    </row>
    <row r="12414" spans="1:18" x14ac:dyDescent="0.3">
      <c r="A12414" t="s">
        <v>108</v>
      </c>
      <c r="B12414" t="s">
        <v>939</v>
      </c>
      <c r="C12414">
        <v>72850</v>
      </c>
      <c r="D12414" t="s">
        <v>159</v>
      </c>
      <c r="E12414">
        <v>64400</v>
      </c>
      <c r="F12414" t="s">
        <v>196</v>
      </c>
      <c r="G12414">
        <v>1971</v>
      </c>
      <c r="H12414" t="s">
        <v>145</v>
      </c>
      <c r="I12414">
        <v>268</v>
      </c>
      <c r="J12414" t="s">
        <v>21</v>
      </c>
      <c r="K12414" t="s">
        <v>436</v>
      </c>
      <c r="L12414" t="s">
        <v>921</v>
      </c>
      <c r="M12414" t="s">
        <v>953</v>
      </c>
      <c r="N12414">
        <v>2</v>
      </c>
      <c r="O12414">
        <v>2</v>
      </c>
      <c r="Q12414" t="s">
        <v>66</v>
      </c>
      <c r="R12414" t="s">
        <v>31</v>
      </c>
    </row>
    <row r="12415" spans="1:18" x14ac:dyDescent="0.3">
      <c r="A12415" t="s">
        <v>108</v>
      </c>
      <c r="B12415" t="s">
        <v>785</v>
      </c>
      <c r="C12415">
        <v>69990</v>
      </c>
      <c r="D12415" t="s">
        <v>185</v>
      </c>
      <c r="E12415">
        <v>5990</v>
      </c>
      <c r="F12415" t="s">
        <v>19</v>
      </c>
      <c r="G12415">
        <v>2024</v>
      </c>
      <c r="H12415" t="s">
        <v>145</v>
      </c>
      <c r="I12415">
        <v>300</v>
      </c>
      <c r="J12415" t="s">
        <v>21</v>
      </c>
      <c r="K12415" t="s">
        <v>436</v>
      </c>
      <c r="L12415" t="s">
        <v>917</v>
      </c>
      <c r="M12415" t="s">
        <v>953</v>
      </c>
      <c r="N12415">
        <v>2</v>
      </c>
      <c r="P12415">
        <v>4</v>
      </c>
      <c r="Q12415" t="s">
        <v>25</v>
      </c>
      <c r="R12415" t="s">
        <v>31</v>
      </c>
    </row>
    <row r="12416" spans="1:18" x14ac:dyDescent="0.3">
      <c r="A12416" t="s">
        <v>108</v>
      </c>
      <c r="B12416" t="s">
        <v>939</v>
      </c>
      <c r="C12416">
        <v>69900</v>
      </c>
      <c r="D12416" t="s">
        <v>159</v>
      </c>
      <c r="E12416">
        <v>61150</v>
      </c>
      <c r="F12416" t="s">
        <v>196</v>
      </c>
      <c r="G12416">
        <v>1966</v>
      </c>
      <c r="H12416" t="s">
        <v>145</v>
      </c>
      <c r="I12416">
        <v>193</v>
      </c>
      <c r="J12416" t="s">
        <v>21</v>
      </c>
      <c r="K12416" t="s">
        <v>251</v>
      </c>
      <c r="L12416" t="s">
        <v>921</v>
      </c>
      <c r="M12416" t="s">
        <v>42</v>
      </c>
      <c r="N12416">
        <v>4</v>
      </c>
      <c r="O12416">
        <v>2</v>
      </c>
      <c r="P12416">
        <v>6</v>
      </c>
      <c r="Q12416" t="s">
        <v>25</v>
      </c>
      <c r="R12416" t="s">
        <v>31</v>
      </c>
    </row>
    <row r="12417" spans="1:18" x14ac:dyDescent="0.3">
      <c r="A12417" t="s">
        <v>108</v>
      </c>
      <c r="B12417" t="s">
        <v>785</v>
      </c>
      <c r="C12417">
        <v>149819</v>
      </c>
      <c r="D12417" t="s">
        <v>159</v>
      </c>
      <c r="E12417">
        <v>200</v>
      </c>
      <c r="F12417" t="s">
        <v>19</v>
      </c>
      <c r="H12417" t="s">
        <v>145</v>
      </c>
      <c r="I12417">
        <v>575</v>
      </c>
      <c r="J12417" t="s">
        <v>21</v>
      </c>
      <c r="K12417" t="s">
        <v>251</v>
      </c>
      <c r="L12417" t="s">
        <v>915</v>
      </c>
      <c r="M12417" t="s">
        <v>24</v>
      </c>
      <c r="N12417">
        <v>2</v>
      </c>
      <c r="O12417">
        <v>2</v>
      </c>
      <c r="P12417">
        <v>8</v>
      </c>
      <c r="Q12417" t="s">
        <v>36</v>
      </c>
      <c r="R12417" t="s">
        <v>31</v>
      </c>
    </row>
    <row r="12418" spans="1:18" x14ac:dyDescent="0.3">
      <c r="A12418" t="s">
        <v>137</v>
      </c>
      <c r="B12418" t="s">
        <v>144</v>
      </c>
      <c r="C12418">
        <v>47690</v>
      </c>
      <c r="D12418" t="s">
        <v>159</v>
      </c>
      <c r="E12418">
        <v>9</v>
      </c>
      <c r="F12418" t="s">
        <v>19</v>
      </c>
      <c r="G12418">
        <v>2024</v>
      </c>
      <c r="H12418" t="s">
        <v>119</v>
      </c>
      <c r="I12418">
        <v>243</v>
      </c>
      <c r="J12418" t="s">
        <v>21</v>
      </c>
      <c r="K12418" t="s">
        <v>22</v>
      </c>
      <c r="L12418" t="s">
        <v>918</v>
      </c>
      <c r="M12418" t="s">
        <v>953</v>
      </c>
      <c r="N12418">
        <v>4</v>
      </c>
      <c r="O12418">
        <v>5</v>
      </c>
      <c r="P12418">
        <v>4</v>
      </c>
      <c r="Q12418" t="s">
        <v>30</v>
      </c>
      <c r="R12418" t="s">
        <v>26</v>
      </c>
    </row>
    <row r="12419" spans="1:18" x14ac:dyDescent="0.3">
      <c r="A12419" t="s">
        <v>137</v>
      </c>
      <c r="B12419" t="s">
        <v>725</v>
      </c>
      <c r="C12419">
        <v>103990</v>
      </c>
      <c r="D12419" t="s">
        <v>159</v>
      </c>
      <c r="E12419">
        <v>4500</v>
      </c>
      <c r="F12419" t="s">
        <v>19</v>
      </c>
      <c r="G12419">
        <v>2024</v>
      </c>
      <c r="H12419" t="s">
        <v>145</v>
      </c>
      <c r="I12419">
        <v>464</v>
      </c>
      <c r="J12419" t="s">
        <v>21</v>
      </c>
      <c r="K12419" t="s">
        <v>436</v>
      </c>
      <c r="L12419" t="s">
        <v>918</v>
      </c>
      <c r="M12419" t="s">
        <v>953</v>
      </c>
      <c r="N12419">
        <v>4</v>
      </c>
      <c r="O12419">
        <v>2</v>
      </c>
      <c r="P12419">
        <v>8</v>
      </c>
      <c r="Q12419" t="s">
        <v>30</v>
      </c>
      <c r="R12419" t="s">
        <v>31</v>
      </c>
    </row>
    <row r="12420" spans="1:18" x14ac:dyDescent="0.3">
      <c r="A12420" t="s">
        <v>137</v>
      </c>
      <c r="B12420" t="s">
        <v>562</v>
      </c>
      <c r="C12420">
        <v>34990</v>
      </c>
      <c r="D12420" t="s">
        <v>193</v>
      </c>
      <c r="E12420">
        <v>3998</v>
      </c>
      <c r="F12420" t="s">
        <v>19</v>
      </c>
      <c r="G12420">
        <v>2024</v>
      </c>
      <c r="H12420" t="s">
        <v>119</v>
      </c>
      <c r="I12420">
        <v>136</v>
      </c>
      <c r="J12420" t="s">
        <v>21</v>
      </c>
      <c r="K12420" t="s">
        <v>22</v>
      </c>
      <c r="L12420" t="s">
        <v>917</v>
      </c>
      <c r="M12420" t="s">
        <v>953</v>
      </c>
      <c r="O12420">
        <v>5</v>
      </c>
      <c r="Q12420" t="s">
        <v>37</v>
      </c>
      <c r="R12420" t="s">
        <v>953</v>
      </c>
    </row>
    <row r="12421" spans="1:18" x14ac:dyDescent="0.3">
      <c r="A12421" t="s">
        <v>137</v>
      </c>
      <c r="B12421" t="s">
        <v>562</v>
      </c>
      <c r="C12421">
        <v>33100</v>
      </c>
      <c r="D12421" t="s">
        <v>193</v>
      </c>
      <c r="E12421">
        <v>5</v>
      </c>
      <c r="F12421" t="s">
        <v>19</v>
      </c>
      <c r="G12421">
        <v>2024</v>
      </c>
      <c r="H12421" t="s">
        <v>119</v>
      </c>
      <c r="I12421">
        <v>136</v>
      </c>
      <c r="J12421" t="s">
        <v>21</v>
      </c>
      <c r="K12421" t="s">
        <v>22</v>
      </c>
      <c r="L12421" t="s">
        <v>918</v>
      </c>
      <c r="M12421" t="s">
        <v>953</v>
      </c>
      <c r="O12421">
        <v>5</v>
      </c>
      <c r="Q12421" t="s">
        <v>28</v>
      </c>
      <c r="R12421" t="s">
        <v>953</v>
      </c>
    </row>
    <row r="12422" spans="1:18" x14ac:dyDescent="0.3">
      <c r="A12422" t="s">
        <v>137</v>
      </c>
      <c r="B12422" t="s">
        <v>590</v>
      </c>
      <c r="C12422">
        <v>39500</v>
      </c>
      <c r="D12422" t="s">
        <v>193</v>
      </c>
      <c r="E12422">
        <v>2538</v>
      </c>
      <c r="F12422" t="s">
        <v>19</v>
      </c>
      <c r="G12422">
        <v>2024</v>
      </c>
      <c r="H12422" t="s">
        <v>119</v>
      </c>
      <c r="J12422" t="s">
        <v>21</v>
      </c>
      <c r="K12422" t="s">
        <v>22</v>
      </c>
      <c r="L12422" t="s">
        <v>917</v>
      </c>
      <c r="M12422" t="s">
        <v>953</v>
      </c>
      <c r="O12422">
        <v>5</v>
      </c>
      <c r="Q12422" t="s">
        <v>30</v>
      </c>
      <c r="R12422" t="s">
        <v>953</v>
      </c>
    </row>
    <row r="12423" spans="1:18" x14ac:dyDescent="0.3">
      <c r="A12423" t="s">
        <v>137</v>
      </c>
      <c r="B12423" t="s">
        <v>904</v>
      </c>
      <c r="C12423">
        <v>98590</v>
      </c>
      <c r="D12423" t="s">
        <v>159</v>
      </c>
      <c r="E12423">
        <v>50</v>
      </c>
      <c r="F12423" t="s">
        <v>19</v>
      </c>
      <c r="G12423">
        <v>2024</v>
      </c>
      <c r="H12423" t="s">
        <v>145</v>
      </c>
      <c r="I12423">
        <v>464</v>
      </c>
      <c r="J12423" t="s">
        <v>21</v>
      </c>
      <c r="K12423" t="s">
        <v>251</v>
      </c>
      <c r="L12423" t="s">
        <v>916</v>
      </c>
      <c r="M12423" t="s">
        <v>953</v>
      </c>
      <c r="N12423">
        <v>4</v>
      </c>
      <c r="O12423">
        <v>2</v>
      </c>
      <c r="P12423">
        <v>8</v>
      </c>
      <c r="Q12423" t="s">
        <v>30</v>
      </c>
      <c r="R12423" t="s">
        <v>126</v>
      </c>
    </row>
    <row r="12424" spans="1:18" x14ac:dyDescent="0.3">
      <c r="A12424" t="s">
        <v>137</v>
      </c>
      <c r="B12424" t="s">
        <v>144</v>
      </c>
      <c r="C12424">
        <v>45690</v>
      </c>
      <c r="D12424" t="s">
        <v>159</v>
      </c>
      <c r="E12424">
        <v>9</v>
      </c>
      <c r="F12424" t="s">
        <v>19</v>
      </c>
      <c r="G12424">
        <v>2024</v>
      </c>
      <c r="H12424" t="s">
        <v>119</v>
      </c>
      <c r="I12424">
        <v>243</v>
      </c>
      <c r="J12424" t="s">
        <v>21</v>
      </c>
      <c r="K12424" t="s">
        <v>22</v>
      </c>
      <c r="L12424" t="s">
        <v>918</v>
      </c>
      <c r="M12424" t="s">
        <v>953</v>
      </c>
      <c r="N12424">
        <v>4</v>
      </c>
      <c r="O12424">
        <v>5</v>
      </c>
      <c r="P12424">
        <v>4</v>
      </c>
      <c r="Q12424" t="s">
        <v>35</v>
      </c>
      <c r="R12424" t="s">
        <v>26</v>
      </c>
    </row>
    <row r="12425" spans="1:18" x14ac:dyDescent="0.3">
      <c r="A12425" t="s">
        <v>137</v>
      </c>
      <c r="B12425" t="s">
        <v>144</v>
      </c>
      <c r="C12425">
        <v>45690</v>
      </c>
      <c r="D12425" t="s">
        <v>159</v>
      </c>
      <c r="E12425">
        <v>9</v>
      </c>
      <c r="F12425" t="s">
        <v>19</v>
      </c>
      <c r="G12425">
        <v>2024</v>
      </c>
      <c r="H12425" t="s">
        <v>119</v>
      </c>
      <c r="I12425">
        <v>243</v>
      </c>
      <c r="J12425" t="s">
        <v>21</v>
      </c>
      <c r="K12425" t="s">
        <v>22</v>
      </c>
      <c r="L12425" t="s">
        <v>918</v>
      </c>
      <c r="M12425" t="s">
        <v>953</v>
      </c>
      <c r="N12425">
        <v>4</v>
      </c>
      <c r="O12425">
        <v>5</v>
      </c>
      <c r="P12425">
        <v>4</v>
      </c>
      <c r="Q12425" t="s">
        <v>25</v>
      </c>
      <c r="R12425" t="s">
        <v>26</v>
      </c>
    </row>
    <row r="12426" spans="1:18" x14ac:dyDescent="0.3">
      <c r="A12426" t="s">
        <v>111</v>
      </c>
      <c r="B12426" t="s">
        <v>559</v>
      </c>
      <c r="C12426">
        <v>158720</v>
      </c>
      <c r="D12426" t="s">
        <v>159</v>
      </c>
      <c r="E12426">
        <v>25</v>
      </c>
      <c r="F12426" t="s">
        <v>19</v>
      </c>
      <c r="H12426" t="s">
        <v>145</v>
      </c>
      <c r="I12426">
        <v>426</v>
      </c>
      <c r="J12426" t="s">
        <v>21</v>
      </c>
      <c r="K12426" t="s">
        <v>22</v>
      </c>
      <c r="L12426" t="s">
        <v>915</v>
      </c>
      <c r="M12426" t="s">
        <v>24</v>
      </c>
      <c r="N12426">
        <v>6</v>
      </c>
      <c r="O12426">
        <v>5</v>
      </c>
      <c r="P12426">
        <v>8</v>
      </c>
      <c r="Q12426" t="s">
        <v>32</v>
      </c>
      <c r="R12426" t="s">
        <v>31</v>
      </c>
    </row>
    <row r="12427" spans="1:18" x14ac:dyDescent="0.3">
      <c r="A12427" t="s">
        <v>111</v>
      </c>
      <c r="B12427" t="s">
        <v>559</v>
      </c>
      <c r="C12427">
        <v>139800</v>
      </c>
      <c r="D12427" t="s">
        <v>159</v>
      </c>
      <c r="E12427">
        <v>21</v>
      </c>
      <c r="F12427" t="s">
        <v>19</v>
      </c>
      <c r="H12427" t="s">
        <v>145</v>
      </c>
      <c r="I12427">
        <v>426</v>
      </c>
      <c r="J12427" t="s">
        <v>21</v>
      </c>
      <c r="K12427" t="s">
        <v>22</v>
      </c>
      <c r="L12427" t="s">
        <v>915</v>
      </c>
      <c r="M12427" t="s">
        <v>24</v>
      </c>
      <c r="N12427">
        <v>7</v>
      </c>
      <c r="O12427">
        <v>5</v>
      </c>
      <c r="Q12427" t="s">
        <v>25</v>
      </c>
      <c r="R12427" t="s">
        <v>31</v>
      </c>
    </row>
    <row r="12428" spans="1:18" x14ac:dyDescent="0.3">
      <c r="A12428" t="s">
        <v>111</v>
      </c>
      <c r="B12428" t="s">
        <v>559</v>
      </c>
      <c r="C12428">
        <v>114430</v>
      </c>
      <c r="D12428" t="s">
        <v>185</v>
      </c>
      <c r="F12428" t="s">
        <v>19</v>
      </c>
      <c r="H12428" t="s">
        <v>145</v>
      </c>
      <c r="I12428">
        <v>426</v>
      </c>
      <c r="J12428" t="s">
        <v>21</v>
      </c>
      <c r="K12428" t="s">
        <v>22</v>
      </c>
      <c r="L12428" t="s">
        <v>915</v>
      </c>
      <c r="M12428" t="s">
        <v>24</v>
      </c>
      <c r="P12428">
        <v>8</v>
      </c>
      <c r="Q12428" t="s">
        <v>32</v>
      </c>
      <c r="R12428" t="s">
        <v>31</v>
      </c>
    </row>
    <row r="12429" spans="1:18" x14ac:dyDescent="0.3">
      <c r="A12429" t="s">
        <v>111</v>
      </c>
      <c r="B12429" t="s">
        <v>559</v>
      </c>
      <c r="C12429">
        <v>154720</v>
      </c>
      <c r="D12429" t="s">
        <v>159</v>
      </c>
      <c r="E12429">
        <v>25</v>
      </c>
      <c r="F12429" t="s">
        <v>19</v>
      </c>
      <c r="H12429" t="s">
        <v>145</v>
      </c>
      <c r="I12429">
        <v>426</v>
      </c>
      <c r="J12429" t="s">
        <v>21</v>
      </c>
      <c r="K12429" t="s">
        <v>22</v>
      </c>
      <c r="L12429" t="s">
        <v>915</v>
      </c>
      <c r="M12429" t="s">
        <v>24</v>
      </c>
      <c r="N12429">
        <v>6</v>
      </c>
      <c r="P12429">
        <v>8</v>
      </c>
      <c r="Q12429" t="s">
        <v>25</v>
      </c>
      <c r="R12429" t="s">
        <v>31</v>
      </c>
    </row>
    <row r="12430" spans="1:18" x14ac:dyDescent="0.3">
      <c r="A12430" t="s">
        <v>111</v>
      </c>
      <c r="B12430" t="s">
        <v>559</v>
      </c>
      <c r="C12430">
        <v>125290</v>
      </c>
      <c r="D12430" t="s">
        <v>159</v>
      </c>
      <c r="F12430" t="s">
        <v>19</v>
      </c>
      <c r="H12430" t="s">
        <v>145</v>
      </c>
      <c r="I12430">
        <v>426</v>
      </c>
      <c r="J12430" t="s">
        <v>21</v>
      </c>
      <c r="K12430" t="s">
        <v>22</v>
      </c>
      <c r="L12430" t="s">
        <v>915</v>
      </c>
      <c r="M12430" t="s">
        <v>953</v>
      </c>
      <c r="N12430">
        <v>8</v>
      </c>
      <c r="O12430">
        <v>5</v>
      </c>
      <c r="P12430">
        <v>8</v>
      </c>
      <c r="Q12430" t="s">
        <v>25</v>
      </c>
      <c r="R12430" t="s">
        <v>31</v>
      </c>
    </row>
    <row r="12431" spans="1:18" x14ac:dyDescent="0.3">
      <c r="A12431" t="s">
        <v>111</v>
      </c>
      <c r="B12431" t="s">
        <v>559</v>
      </c>
      <c r="C12431">
        <v>125290</v>
      </c>
      <c r="D12431" t="s">
        <v>159</v>
      </c>
      <c r="F12431" t="s">
        <v>19</v>
      </c>
      <c r="H12431" t="s">
        <v>145</v>
      </c>
      <c r="I12431">
        <v>426</v>
      </c>
      <c r="J12431" t="s">
        <v>21</v>
      </c>
      <c r="K12431" t="s">
        <v>22</v>
      </c>
      <c r="L12431" t="s">
        <v>915</v>
      </c>
      <c r="M12431" t="s">
        <v>953</v>
      </c>
      <c r="N12431">
        <v>7</v>
      </c>
      <c r="O12431">
        <v>5</v>
      </c>
      <c r="P12431">
        <v>8</v>
      </c>
      <c r="Q12431" t="s">
        <v>30</v>
      </c>
      <c r="R12431" t="s">
        <v>31</v>
      </c>
    </row>
    <row r="12432" spans="1:18" x14ac:dyDescent="0.3">
      <c r="A12432" t="s">
        <v>111</v>
      </c>
      <c r="B12432" t="s">
        <v>559</v>
      </c>
      <c r="C12432">
        <v>131950</v>
      </c>
      <c r="D12432" t="s">
        <v>159</v>
      </c>
      <c r="E12432">
        <v>50</v>
      </c>
      <c r="F12432" t="s">
        <v>19</v>
      </c>
      <c r="H12432" t="s">
        <v>145</v>
      </c>
      <c r="I12432">
        <v>426</v>
      </c>
      <c r="J12432" t="s">
        <v>21</v>
      </c>
      <c r="K12432" t="s">
        <v>22</v>
      </c>
      <c r="L12432" t="s">
        <v>915</v>
      </c>
      <c r="M12432" t="s">
        <v>24</v>
      </c>
      <c r="N12432">
        <v>8</v>
      </c>
      <c r="O12432">
        <v>5</v>
      </c>
      <c r="Q12432" t="s">
        <v>32</v>
      </c>
      <c r="R12432" t="s">
        <v>31</v>
      </c>
    </row>
    <row r="12433" spans="1:18" x14ac:dyDescent="0.3">
      <c r="A12433" t="s">
        <v>111</v>
      </c>
      <c r="B12433" t="s">
        <v>559</v>
      </c>
      <c r="C12433">
        <v>228000</v>
      </c>
      <c r="D12433" t="s">
        <v>193</v>
      </c>
      <c r="E12433">
        <v>1</v>
      </c>
      <c r="F12433" t="s">
        <v>19</v>
      </c>
      <c r="G12433">
        <v>2025</v>
      </c>
      <c r="H12433" t="s">
        <v>145</v>
      </c>
      <c r="I12433">
        <v>691</v>
      </c>
      <c r="J12433" t="s">
        <v>21</v>
      </c>
      <c r="K12433" t="s">
        <v>22</v>
      </c>
      <c r="L12433" t="s">
        <v>918</v>
      </c>
      <c r="M12433" t="s">
        <v>953</v>
      </c>
      <c r="O12433">
        <v>5</v>
      </c>
      <c r="Q12433" t="s">
        <v>25</v>
      </c>
      <c r="R12433" t="s">
        <v>953</v>
      </c>
    </row>
    <row r="12434" spans="1:18" x14ac:dyDescent="0.3">
      <c r="A12434" t="s">
        <v>111</v>
      </c>
      <c r="B12434" t="s">
        <v>837</v>
      </c>
      <c r="C12434">
        <v>189000</v>
      </c>
      <c r="D12434" t="s">
        <v>193</v>
      </c>
      <c r="E12434">
        <v>1</v>
      </c>
      <c r="F12434" t="s">
        <v>19</v>
      </c>
      <c r="G12434">
        <v>2025</v>
      </c>
      <c r="H12434" t="s">
        <v>145</v>
      </c>
      <c r="I12434">
        <v>677</v>
      </c>
      <c r="J12434" t="s">
        <v>21</v>
      </c>
      <c r="K12434" t="s">
        <v>223</v>
      </c>
      <c r="L12434" t="s">
        <v>918</v>
      </c>
      <c r="M12434" t="s">
        <v>953</v>
      </c>
      <c r="O12434">
        <v>4</v>
      </c>
      <c r="Q12434" t="s">
        <v>25</v>
      </c>
      <c r="R12434" t="s">
        <v>953</v>
      </c>
    </row>
    <row r="12435" spans="1:18" x14ac:dyDescent="0.3">
      <c r="A12435" t="s">
        <v>111</v>
      </c>
      <c r="B12435" t="s">
        <v>559</v>
      </c>
      <c r="C12435">
        <v>244000</v>
      </c>
      <c r="D12435" t="s">
        <v>193</v>
      </c>
      <c r="E12435">
        <v>1</v>
      </c>
      <c r="F12435" t="s">
        <v>19</v>
      </c>
      <c r="G12435">
        <v>2025</v>
      </c>
      <c r="H12435" t="s">
        <v>145</v>
      </c>
      <c r="I12435">
        <v>691</v>
      </c>
      <c r="J12435" t="s">
        <v>21</v>
      </c>
      <c r="K12435" t="s">
        <v>22</v>
      </c>
      <c r="L12435" t="s">
        <v>918</v>
      </c>
      <c r="M12435" t="s">
        <v>953</v>
      </c>
      <c r="O12435">
        <v>5</v>
      </c>
      <c r="Q12435" t="s">
        <v>37</v>
      </c>
      <c r="R12435" t="s">
        <v>953</v>
      </c>
    </row>
    <row r="12436" spans="1:18" x14ac:dyDescent="0.3">
      <c r="A12436" t="s">
        <v>111</v>
      </c>
      <c r="B12436" t="s">
        <v>559</v>
      </c>
      <c r="C12436">
        <v>143000</v>
      </c>
      <c r="D12436" t="s">
        <v>193</v>
      </c>
      <c r="E12436">
        <v>1</v>
      </c>
      <c r="F12436" t="s">
        <v>19</v>
      </c>
      <c r="G12436">
        <v>2024</v>
      </c>
      <c r="H12436" t="s">
        <v>145</v>
      </c>
      <c r="I12436">
        <v>426</v>
      </c>
      <c r="J12436" t="s">
        <v>21</v>
      </c>
      <c r="K12436" t="s">
        <v>22</v>
      </c>
      <c r="L12436" t="s">
        <v>918</v>
      </c>
      <c r="M12436" t="s">
        <v>953</v>
      </c>
      <c r="O12436">
        <v>5</v>
      </c>
      <c r="Q12436" t="s">
        <v>30</v>
      </c>
      <c r="R12436" t="s">
        <v>953</v>
      </c>
    </row>
    <row r="12437" spans="1:18" x14ac:dyDescent="0.3">
      <c r="A12437" t="s">
        <v>111</v>
      </c>
      <c r="B12437" t="s">
        <v>559</v>
      </c>
      <c r="C12437">
        <v>163000</v>
      </c>
      <c r="D12437" t="s">
        <v>193</v>
      </c>
      <c r="E12437">
        <v>1</v>
      </c>
      <c r="F12437" t="s">
        <v>19</v>
      </c>
      <c r="G12437">
        <v>2025</v>
      </c>
      <c r="H12437" t="s">
        <v>145</v>
      </c>
      <c r="I12437">
        <v>426</v>
      </c>
      <c r="J12437" t="s">
        <v>21</v>
      </c>
      <c r="K12437" t="s">
        <v>22</v>
      </c>
      <c r="L12437" t="s">
        <v>918</v>
      </c>
      <c r="M12437" t="s">
        <v>953</v>
      </c>
      <c r="O12437">
        <v>5</v>
      </c>
      <c r="Q12437" t="s">
        <v>32</v>
      </c>
      <c r="R12437" t="s">
        <v>953</v>
      </c>
    </row>
    <row r="12438" spans="1:18" x14ac:dyDescent="0.3">
      <c r="A12438" t="s">
        <v>111</v>
      </c>
      <c r="B12438" t="s">
        <v>559</v>
      </c>
      <c r="C12438">
        <v>223000</v>
      </c>
      <c r="D12438" t="s">
        <v>193</v>
      </c>
      <c r="E12438">
        <v>1</v>
      </c>
      <c r="F12438" t="s">
        <v>19</v>
      </c>
      <c r="G12438">
        <v>2025</v>
      </c>
      <c r="H12438" t="s">
        <v>145</v>
      </c>
      <c r="I12438">
        <v>691</v>
      </c>
      <c r="J12438" t="s">
        <v>21</v>
      </c>
      <c r="K12438" t="s">
        <v>22</v>
      </c>
      <c r="L12438" t="s">
        <v>918</v>
      </c>
      <c r="M12438" t="s">
        <v>953</v>
      </c>
      <c r="O12438">
        <v>5</v>
      </c>
      <c r="Q12438" t="s">
        <v>25</v>
      </c>
      <c r="R12438" t="s">
        <v>953</v>
      </c>
    </row>
    <row r="12439" spans="1:18" x14ac:dyDescent="0.3">
      <c r="A12439" t="s">
        <v>111</v>
      </c>
      <c r="B12439" t="s">
        <v>559</v>
      </c>
      <c r="C12439">
        <v>216000</v>
      </c>
      <c r="D12439" t="s">
        <v>193</v>
      </c>
      <c r="E12439">
        <v>1</v>
      </c>
      <c r="F12439" t="s">
        <v>19</v>
      </c>
      <c r="G12439">
        <v>2025</v>
      </c>
      <c r="H12439" t="s">
        <v>145</v>
      </c>
      <c r="I12439">
        <v>691</v>
      </c>
      <c r="J12439" t="s">
        <v>21</v>
      </c>
      <c r="K12439" t="s">
        <v>22</v>
      </c>
      <c r="L12439" t="s">
        <v>918</v>
      </c>
      <c r="M12439" t="s">
        <v>953</v>
      </c>
      <c r="O12439">
        <v>5</v>
      </c>
      <c r="Q12439" t="s">
        <v>30</v>
      </c>
      <c r="R12439" t="s">
        <v>953</v>
      </c>
    </row>
    <row r="12440" spans="1:18" x14ac:dyDescent="0.3">
      <c r="A12440" t="s">
        <v>111</v>
      </c>
      <c r="B12440" t="s">
        <v>837</v>
      </c>
      <c r="C12440">
        <v>114000</v>
      </c>
      <c r="D12440" t="s">
        <v>193</v>
      </c>
      <c r="E12440">
        <v>1</v>
      </c>
      <c r="F12440" t="s">
        <v>19</v>
      </c>
      <c r="G12440">
        <v>2025</v>
      </c>
      <c r="H12440" t="s">
        <v>145</v>
      </c>
      <c r="I12440">
        <v>364</v>
      </c>
      <c r="J12440" t="s">
        <v>21</v>
      </c>
      <c r="K12440" t="s">
        <v>223</v>
      </c>
      <c r="L12440" t="s">
        <v>918</v>
      </c>
      <c r="M12440" t="s">
        <v>953</v>
      </c>
      <c r="O12440">
        <v>4</v>
      </c>
      <c r="Q12440" t="s">
        <v>32</v>
      </c>
      <c r="R12440" t="s">
        <v>953</v>
      </c>
    </row>
    <row r="12441" spans="1:18" x14ac:dyDescent="0.3">
      <c r="A12441" t="s">
        <v>111</v>
      </c>
      <c r="B12441" t="s">
        <v>559</v>
      </c>
      <c r="C12441">
        <v>131950</v>
      </c>
      <c r="D12441" t="s">
        <v>159</v>
      </c>
      <c r="E12441">
        <v>50</v>
      </c>
      <c r="F12441" t="s">
        <v>19</v>
      </c>
      <c r="H12441" t="s">
        <v>148</v>
      </c>
      <c r="I12441">
        <v>426</v>
      </c>
      <c r="J12441" t="s">
        <v>21</v>
      </c>
      <c r="K12441" t="s">
        <v>22</v>
      </c>
      <c r="L12441" t="s">
        <v>915</v>
      </c>
      <c r="M12441" t="s">
        <v>24</v>
      </c>
      <c r="N12441">
        <v>8</v>
      </c>
      <c r="O12441">
        <v>5</v>
      </c>
      <c r="Q12441" t="s">
        <v>32</v>
      </c>
      <c r="R12441" t="s">
        <v>31</v>
      </c>
    </row>
    <row r="12442" spans="1:18" x14ac:dyDescent="0.3">
      <c r="A12442" t="s">
        <v>111</v>
      </c>
      <c r="B12442" t="s">
        <v>559</v>
      </c>
      <c r="C12442">
        <v>163000</v>
      </c>
      <c r="D12442" t="s">
        <v>193</v>
      </c>
      <c r="E12442">
        <v>1</v>
      </c>
      <c r="F12442" t="s">
        <v>19</v>
      </c>
      <c r="G12442">
        <v>2024</v>
      </c>
      <c r="H12442" t="s">
        <v>145</v>
      </c>
      <c r="I12442">
        <v>426</v>
      </c>
      <c r="J12442" t="s">
        <v>21</v>
      </c>
      <c r="K12442" t="s">
        <v>22</v>
      </c>
      <c r="L12442" t="s">
        <v>918</v>
      </c>
      <c r="M12442" t="s">
        <v>953</v>
      </c>
      <c r="O12442">
        <v>5</v>
      </c>
      <c r="Q12442" t="s">
        <v>37</v>
      </c>
      <c r="R12442" t="s">
        <v>953</v>
      </c>
    </row>
    <row r="12443" spans="1:18" x14ac:dyDescent="0.3">
      <c r="A12443" t="s">
        <v>111</v>
      </c>
      <c r="B12443" t="s">
        <v>559</v>
      </c>
      <c r="C12443">
        <v>159000</v>
      </c>
      <c r="D12443" t="s">
        <v>193</v>
      </c>
      <c r="E12443">
        <v>1</v>
      </c>
      <c r="F12443" t="s">
        <v>19</v>
      </c>
      <c r="G12443">
        <v>2025</v>
      </c>
      <c r="H12443" t="s">
        <v>145</v>
      </c>
      <c r="I12443">
        <v>426</v>
      </c>
      <c r="J12443" t="s">
        <v>21</v>
      </c>
      <c r="K12443" t="s">
        <v>22</v>
      </c>
      <c r="L12443" t="s">
        <v>918</v>
      </c>
      <c r="M12443" t="s">
        <v>953</v>
      </c>
      <c r="O12443">
        <v>5</v>
      </c>
      <c r="Q12443" t="s">
        <v>25</v>
      </c>
      <c r="R12443" t="s">
        <v>953</v>
      </c>
    </row>
    <row r="12444" spans="1:18" x14ac:dyDescent="0.3">
      <c r="A12444" t="s">
        <v>111</v>
      </c>
      <c r="B12444" t="s">
        <v>429</v>
      </c>
      <c r="C12444">
        <v>105000</v>
      </c>
      <c r="D12444" t="s">
        <v>193</v>
      </c>
      <c r="E12444">
        <v>1</v>
      </c>
      <c r="F12444" t="s">
        <v>19</v>
      </c>
      <c r="G12444">
        <v>2025</v>
      </c>
      <c r="H12444" t="s">
        <v>145</v>
      </c>
      <c r="I12444">
        <v>329</v>
      </c>
      <c r="J12444" t="s">
        <v>21</v>
      </c>
      <c r="K12444" t="s">
        <v>223</v>
      </c>
      <c r="L12444" t="s">
        <v>918</v>
      </c>
      <c r="M12444" t="s">
        <v>953</v>
      </c>
      <c r="O12444">
        <v>4</v>
      </c>
      <c r="Q12444" t="s">
        <v>37</v>
      </c>
      <c r="R12444" t="s">
        <v>953</v>
      </c>
    </row>
    <row r="12445" spans="1:18" x14ac:dyDescent="0.3">
      <c r="A12445" t="s">
        <v>111</v>
      </c>
      <c r="B12445" t="s">
        <v>559</v>
      </c>
      <c r="C12445">
        <v>142000</v>
      </c>
      <c r="D12445" t="s">
        <v>193</v>
      </c>
      <c r="E12445">
        <v>1</v>
      </c>
      <c r="F12445" t="s">
        <v>19</v>
      </c>
      <c r="G12445">
        <v>2024</v>
      </c>
      <c r="H12445" t="s">
        <v>145</v>
      </c>
      <c r="I12445">
        <v>426</v>
      </c>
      <c r="J12445" t="s">
        <v>21</v>
      </c>
      <c r="K12445" t="s">
        <v>22</v>
      </c>
      <c r="L12445" t="s">
        <v>918</v>
      </c>
      <c r="M12445" t="s">
        <v>953</v>
      </c>
      <c r="O12445">
        <v>5</v>
      </c>
      <c r="Q12445" t="s">
        <v>25</v>
      </c>
      <c r="R12445" t="s">
        <v>953</v>
      </c>
    </row>
    <row r="12446" spans="1:18" x14ac:dyDescent="0.3">
      <c r="A12446" t="s">
        <v>111</v>
      </c>
      <c r="B12446" t="s">
        <v>429</v>
      </c>
      <c r="C12446">
        <v>139000</v>
      </c>
      <c r="D12446" t="s">
        <v>193</v>
      </c>
      <c r="E12446">
        <v>1</v>
      </c>
      <c r="F12446" t="s">
        <v>19</v>
      </c>
      <c r="G12446">
        <v>2025</v>
      </c>
      <c r="H12446" t="s">
        <v>145</v>
      </c>
      <c r="I12446">
        <v>479</v>
      </c>
      <c r="J12446" t="s">
        <v>21</v>
      </c>
      <c r="K12446" t="s">
        <v>223</v>
      </c>
      <c r="L12446" t="s">
        <v>918</v>
      </c>
      <c r="M12446" t="s">
        <v>953</v>
      </c>
      <c r="O12446">
        <v>4</v>
      </c>
      <c r="Q12446" t="s">
        <v>30</v>
      </c>
      <c r="R12446" t="s">
        <v>953</v>
      </c>
    </row>
    <row r="12447" spans="1:18" x14ac:dyDescent="0.3">
      <c r="A12447" t="s">
        <v>111</v>
      </c>
      <c r="B12447" t="s">
        <v>112</v>
      </c>
      <c r="C12447">
        <v>95000</v>
      </c>
      <c r="D12447" t="s">
        <v>193</v>
      </c>
      <c r="E12447">
        <v>1</v>
      </c>
      <c r="F12447" t="s">
        <v>19</v>
      </c>
      <c r="G12447">
        <v>2025</v>
      </c>
      <c r="H12447" t="s">
        <v>145</v>
      </c>
      <c r="I12447">
        <v>241</v>
      </c>
      <c r="J12447" t="s">
        <v>21</v>
      </c>
      <c r="K12447" t="s">
        <v>22</v>
      </c>
      <c r="L12447" t="s">
        <v>918</v>
      </c>
      <c r="M12447" t="s">
        <v>953</v>
      </c>
      <c r="O12447">
        <v>5</v>
      </c>
      <c r="Q12447" t="s">
        <v>25</v>
      </c>
      <c r="R12447" t="s">
        <v>953</v>
      </c>
    </row>
    <row r="12448" spans="1:18" x14ac:dyDescent="0.3">
      <c r="A12448" t="s">
        <v>111</v>
      </c>
      <c r="B12448" t="s">
        <v>559</v>
      </c>
      <c r="C12448">
        <v>147000</v>
      </c>
      <c r="D12448" t="s">
        <v>193</v>
      </c>
      <c r="E12448">
        <v>1</v>
      </c>
      <c r="F12448" t="s">
        <v>19</v>
      </c>
      <c r="G12448">
        <v>2024</v>
      </c>
      <c r="H12448" t="s">
        <v>145</v>
      </c>
      <c r="I12448">
        <v>426</v>
      </c>
      <c r="J12448" t="s">
        <v>21</v>
      </c>
      <c r="K12448" t="s">
        <v>22</v>
      </c>
      <c r="L12448" t="s">
        <v>918</v>
      </c>
      <c r="M12448" t="s">
        <v>953</v>
      </c>
      <c r="O12448">
        <v>5</v>
      </c>
      <c r="Q12448" t="s">
        <v>32</v>
      </c>
      <c r="R12448" t="s">
        <v>953</v>
      </c>
    </row>
    <row r="12449" spans="1:18" x14ac:dyDescent="0.3">
      <c r="A12449" t="s">
        <v>111</v>
      </c>
      <c r="B12449" t="s">
        <v>559</v>
      </c>
      <c r="C12449">
        <v>142500</v>
      </c>
      <c r="D12449" t="s">
        <v>194</v>
      </c>
      <c r="E12449">
        <v>50</v>
      </c>
      <c r="F12449" t="s">
        <v>19</v>
      </c>
      <c r="G12449">
        <v>2023</v>
      </c>
      <c r="H12449" t="s">
        <v>145</v>
      </c>
      <c r="I12449">
        <v>421</v>
      </c>
      <c r="J12449" t="s">
        <v>21</v>
      </c>
      <c r="K12449" t="s">
        <v>22</v>
      </c>
      <c r="L12449" t="s">
        <v>915</v>
      </c>
      <c r="M12449" t="s">
        <v>953</v>
      </c>
      <c r="O12449">
        <v>5</v>
      </c>
      <c r="Q12449" t="s">
        <v>953</v>
      </c>
      <c r="R12449" t="s">
        <v>953</v>
      </c>
    </row>
    <row r="12450" spans="1:18" x14ac:dyDescent="0.3">
      <c r="A12450" t="s">
        <v>111</v>
      </c>
      <c r="B12450" t="s">
        <v>559</v>
      </c>
      <c r="C12450">
        <v>158720</v>
      </c>
      <c r="D12450" t="s">
        <v>159</v>
      </c>
      <c r="E12450">
        <v>25</v>
      </c>
      <c r="F12450" t="s">
        <v>19</v>
      </c>
      <c r="H12450" t="s">
        <v>145</v>
      </c>
      <c r="I12450">
        <v>426</v>
      </c>
      <c r="J12450" t="s">
        <v>21</v>
      </c>
      <c r="K12450" t="s">
        <v>22</v>
      </c>
      <c r="L12450" t="s">
        <v>915</v>
      </c>
      <c r="M12450" t="s">
        <v>24</v>
      </c>
      <c r="N12450">
        <v>6</v>
      </c>
      <c r="O12450">
        <v>5</v>
      </c>
      <c r="P12450">
        <v>8</v>
      </c>
      <c r="Q12450" t="s">
        <v>32</v>
      </c>
      <c r="R12450" t="s">
        <v>31</v>
      </c>
    </row>
    <row r="12451" spans="1:18" x14ac:dyDescent="0.3">
      <c r="A12451" t="s">
        <v>111</v>
      </c>
      <c r="B12451" t="s">
        <v>635</v>
      </c>
      <c r="C12451">
        <v>58500</v>
      </c>
      <c r="D12451" t="s">
        <v>159</v>
      </c>
      <c r="F12451" t="s">
        <v>19</v>
      </c>
      <c r="H12451" t="s">
        <v>145</v>
      </c>
      <c r="I12451">
        <v>314</v>
      </c>
      <c r="J12451" t="s">
        <v>21</v>
      </c>
      <c r="K12451" t="s">
        <v>22</v>
      </c>
      <c r="L12451" t="s">
        <v>915</v>
      </c>
      <c r="M12451" t="s">
        <v>24</v>
      </c>
      <c r="N12451">
        <v>7</v>
      </c>
      <c r="O12451">
        <v>5</v>
      </c>
      <c r="Q12451" t="s">
        <v>25</v>
      </c>
      <c r="R12451" t="s">
        <v>31</v>
      </c>
    </row>
    <row r="12452" spans="1:18" x14ac:dyDescent="0.3">
      <c r="A12452" t="s">
        <v>111</v>
      </c>
      <c r="B12452" t="s">
        <v>953</v>
      </c>
      <c r="C12452">
        <v>39900</v>
      </c>
      <c r="D12452" t="s">
        <v>159</v>
      </c>
      <c r="E12452">
        <v>24178</v>
      </c>
      <c r="F12452" t="s">
        <v>19</v>
      </c>
      <c r="G12452">
        <v>1951</v>
      </c>
      <c r="H12452" t="s">
        <v>145</v>
      </c>
      <c r="I12452">
        <v>160</v>
      </c>
      <c r="J12452" t="s">
        <v>21</v>
      </c>
      <c r="K12452" t="s">
        <v>223</v>
      </c>
      <c r="L12452" t="s">
        <v>921</v>
      </c>
      <c r="M12452" t="s">
        <v>953</v>
      </c>
      <c r="N12452">
        <v>6</v>
      </c>
      <c r="O12452">
        <v>4</v>
      </c>
      <c r="Q12452" t="s">
        <v>25</v>
      </c>
      <c r="R12452" t="s">
        <v>34</v>
      </c>
    </row>
    <row r="12453" spans="1:18" x14ac:dyDescent="0.3">
      <c r="A12453" t="s">
        <v>111</v>
      </c>
      <c r="B12453" t="s">
        <v>635</v>
      </c>
      <c r="C12453">
        <v>59999</v>
      </c>
      <c r="D12453" t="s">
        <v>159</v>
      </c>
      <c r="F12453" t="s">
        <v>19</v>
      </c>
      <c r="H12453" t="s">
        <v>148</v>
      </c>
      <c r="I12453">
        <v>314</v>
      </c>
      <c r="J12453" t="s">
        <v>21</v>
      </c>
      <c r="K12453" t="s">
        <v>22</v>
      </c>
      <c r="L12453" t="s">
        <v>915</v>
      </c>
      <c r="M12453" t="s">
        <v>24</v>
      </c>
      <c r="N12453">
        <v>7</v>
      </c>
      <c r="O12453">
        <v>5</v>
      </c>
      <c r="Q12453" t="s">
        <v>25</v>
      </c>
      <c r="R12453" t="s">
        <v>31</v>
      </c>
    </row>
    <row r="12454" spans="1:18" x14ac:dyDescent="0.3">
      <c r="A12454" t="s">
        <v>111</v>
      </c>
      <c r="B12454" t="s">
        <v>559</v>
      </c>
      <c r="C12454">
        <v>139800</v>
      </c>
      <c r="D12454" t="s">
        <v>159</v>
      </c>
      <c r="E12454">
        <v>21</v>
      </c>
      <c r="F12454" t="s">
        <v>19</v>
      </c>
      <c r="H12454" t="s">
        <v>145</v>
      </c>
      <c r="I12454">
        <v>426</v>
      </c>
      <c r="J12454" t="s">
        <v>21</v>
      </c>
      <c r="K12454" t="s">
        <v>22</v>
      </c>
      <c r="L12454" t="s">
        <v>915</v>
      </c>
      <c r="M12454" t="s">
        <v>24</v>
      </c>
      <c r="N12454">
        <v>7</v>
      </c>
      <c r="O12454">
        <v>5</v>
      </c>
      <c r="Q12454" t="s">
        <v>25</v>
      </c>
      <c r="R12454" t="s">
        <v>31</v>
      </c>
    </row>
    <row r="12455" spans="1:18" x14ac:dyDescent="0.3">
      <c r="A12455" t="s">
        <v>111</v>
      </c>
      <c r="B12455" t="s">
        <v>953</v>
      </c>
      <c r="C12455">
        <v>3500</v>
      </c>
      <c r="D12455" t="s">
        <v>192</v>
      </c>
      <c r="E12455">
        <v>167500</v>
      </c>
      <c r="F12455" t="s">
        <v>19</v>
      </c>
      <c r="G12455">
        <v>1987</v>
      </c>
      <c r="H12455" t="s">
        <v>145</v>
      </c>
      <c r="I12455">
        <v>158</v>
      </c>
      <c r="J12455" t="s">
        <v>21</v>
      </c>
      <c r="K12455" t="s">
        <v>223</v>
      </c>
      <c r="L12455" t="s">
        <v>921</v>
      </c>
      <c r="M12455" t="s">
        <v>27</v>
      </c>
      <c r="N12455">
        <v>4</v>
      </c>
      <c r="O12455">
        <v>4</v>
      </c>
      <c r="Q12455" t="s">
        <v>28</v>
      </c>
      <c r="R12455" t="s">
        <v>31</v>
      </c>
    </row>
    <row r="12456" spans="1:18" x14ac:dyDescent="0.3">
      <c r="A12456" t="s">
        <v>111</v>
      </c>
      <c r="B12456" t="s">
        <v>559</v>
      </c>
      <c r="C12456">
        <v>114430</v>
      </c>
      <c r="D12456" t="s">
        <v>185</v>
      </c>
      <c r="F12456" t="s">
        <v>19</v>
      </c>
      <c r="H12456" t="s">
        <v>145</v>
      </c>
      <c r="I12456">
        <v>426</v>
      </c>
      <c r="J12456" t="s">
        <v>21</v>
      </c>
      <c r="K12456" t="s">
        <v>22</v>
      </c>
      <c r="L12456" t="s">
        <v>915</v>
      </c>
      <c r="M12456" t="s">
        <v>24</v>
      </c>
      <c r="P12456">
        <v>8</v>
      </c>
      <c r="Q12456" t="s">
        <v>32</v>
      </c>
      <c r="R12456" t="s">
        <v>31</v>
      </c>
    </row>
    <row r="12457" spans="1:18" x14ac:dyDescent="0.3">
      <c r="A12457" t="s">
        <v>111</v>
      </c>
      <c r="B12457" t="s">
        <v>559</v>
      </c>
      <c r="C12457">
        <v>122850</v>
      </c>
      <c r="D12457" t="s">
        <v>159</v>
      </c>
      <c r="E12457">
        <v>10000</v>
      </c>
      <c r="F12457" t="s">
        <v>19</v>
      </c>
      <c r="G12457">
        <v>2023</v>
      </c>
      <c r="H12457" t="s">
        <v>145</v>
      </c>
      <c r="I12457">
        <v>426</v>
      </c>
      <c r="J12457" t="s">
        <v>21</v>
      </c>
      <c r="K12457" t="s">
        <v>22</v>
      </c>
      <c r="L12457" t="s">
        <v>917</v>
      </c>
      <c r="M12457" t="s">
        <v>24</v>
      </c>
      <c r="N12457">
        <v>8</v>
      </c>
      <c r="O12457">
        <v>5</v>
      </c>
      <c r="P12457">
        <v>8</v>
      </c>
      <c r="Q12457" t="s">
        <v>25</v>
      </c>
      <c r="R12457" t="s">
        <v>31</v>
      </c>
    </row>
    <row r="12458" spans="1:18" x14ac:dyDescent="0.3">
      <c r="A12458" t="s">
        <v>111</v>
      </c>
      <c r="B12458" t="s">
        <v>629</v>
      </c>
      <c r="C12458">
        <v>7950</v>
      </c>
      <c r="D12458" t="s">
        <v>190</v>
      </c>
      <c r="E12458">
        <v>22436</v>
      </c>
      <c r="F12458" t="s">
        <v>19</v>
      </c>
      <c r="G12458">
        <v>1973</v>
      </c>
      <c r="H12458" t="s">
        <v>145</v>
      </c>
      <c r="I12458">
        <v>170</v>
      </c>
      <c r="J12458" t="s">
        <v>21</v>
      </c>
      <c r="K12458" t="s">
        <v>251</v>
      </c>
      <c r="L12458" t="s">
        <v>921</v>
      </c>
      <c r="M12458" t="s">
        <v>42</v>
      </c>
      <c r="O12458">
        <v>2</v>
      </c>
      <c r="P12458">
        <v>8</v>
      </c>
      <c r="Q12458" t="s">
        <v>28</v>
      </c>
      <c r="R12458" t="s">
        <v>31</v>
      </c>
    </row>
    <row r="12459" spans="1:18" x14ac:dyDescent="0.3">
      <c r="A12459" t="s">
        <v>111</v>
      </c>
      <c r="B12459" t="s">
        <v>559</v>
      </c>
      <c r="C12459">
        <v>119990</v>
      </c>
      <c r="D12459" t="s">
        <v>159</v>
      </c>
      <c r="E12459">
        <v>12900</v>
      </c>
      <c r="F12459" t="s">
        <v>19</v>
      </c>
      <c r="G12459">
        <v>2024</v>
      </c>
      <c r="H12459" t="s">
        <v>145</v>
      </c>
      <c r="I12459">
        <v>426</v>
      </c>
      <c r="J12459" t="s">
        <v>21</v>
      </c>
      <c r="K12459" t="s">
        <v>22</v>
      </c>
      <c r="L12459" t="s">
        <v>917</v>
      </c>
      <c r="M12459" t="s">
        <v>953</v>
      </c>
      <c r="N12459">
        <v>7</v>
      </c>
      <c r="O12459">
        <v>5</v>
      </c>
      <c r="P12459">
        <v>8</v>
      </c>
      <c r="Q12459" t="s">
        <v>25</v>
      </c>
      <c r="R12459" t="s">
        <v>31</v>
      </c>
    </row>
    <row r="12460" spans="1:18" x14ac:dyDescent="0.3">
      <c r="A12460" t="s">
        <v>111</v>
      </c>
      <c r="B12460" t="s">
        <v>559</v>
      </c>
      <c r="C12460">
        <v>154720</v>
      </c>
      <c r="D12460" t="s">
        <v>159</v>
      </c>
      <c r="E12460">
        <v>25</v>
      </c>
      <c r="F12460" t="s">
        <v>19</v>
      </c>
      <c r="H12460" t="s">
        <v>145</v>
      </c>
      <c r="I12460">
        <v>426</v>
      </c>
      <c r="J12460" t="s">
        <v>21</v>
      </c>
      <c r="K12460" t="s">
        <v>22</v>
      </c>
      <c r="L12460" t="s">
        <v>915</v>
      </c>
      <c r="M12460" t="s">
        <v>24</v>
      </c>
      <c r="N12460">
        <v>6</v>
      </c>
      <c r="P12460">
        <v>8</v>
      </c>
      <c r="Q12460" t="s">
        <v>25</v>
      </c>
      <c r="R12460" t="s">
        <v>31</v>
      </c>
    </row>
    <row r="12461" spans="1:18" x14ac:dyDescent="0.3">
      <c r="A12461" t="s">
        <v>111</v>
      </c>
      <c r="B12461" t="s">
        <v>635</v>
      </c>
      <c r="C12461">
        <v>57890</v>
      </c>
      <c r="D12461" t="s">
        <v>159</v>
      </c>
      <c r="E12461">
        <v>12808</v>
      </c>
      <c r="F12461" t="s">
        <v>19</v>
      </c>
      <c r="G12461">
        <v>2023</v>
      </c>
      <c r="H12461" t="s">
        <v>145</v>
      </c>
      <c r="I12461">
        <v>314</v>
      </c>
      <c r="J12461" t="s">
        <v>21</v>
      </c>
      <c r="K12461" t="s">
        <v>22</v>
      </c>
      <c r="L12461" t="s">
        <v>917</v>
      </c>
      <c r="M12461" t="s">
        <v>24</v>
      </c>
      <c r="N12461">
        <v>7</v>
      </c>
      <c r="O12461">
        <v>4</v>
      </c>
      <c r="P12461">
        <v>6</v>
      </c>
      <c r="Q12461" t="s">
        <v>32</v>
      </c>
      <c r="R12461" t="s">
        <v>31</v>
      </c>
    </row>
    <row r="12462" spans="1:18" x14ac:dyDescent="0.3">
      <c r="A12462" t="s">
        <v>111</v>
      </c>
      <c r="B12462" t="s">
        <v>559</v>
      </c>
      <c r="C12462">
        <v>139755</v>
      </c>
      <c r="D12462" t="s">
        <v>185</v>
      </c>
      <c r="F12462" t="s">
        <v>19</v>
      </c>
      <c r="H12462" t="s">
        <v>145</v>
      </c>
      <c r="I12462">
        <v>426</v>
      </c>
      <c r="J12462" t="s">
        <v>21</v>
      </c>
      <c r="K12462" t="s">
        <v>22</v>
      </c>
      <c r="L12462" t="s">
        <v>915</v>
      </c>
      <c r="M12462" t="s">
        <v>24</v>
      </c>
      <c r="P12462">
        <v>8</v>
      </c>
      <c r="Q12462" t="s">
        <v>25</v>
      </c>
      <c r="R12462" t="s">
        <v>31</v>
      </c>
    </row>
    <row r="12463" spans="1:18" x14ac:dyDescent="0.3">
      <c r="A12463" t="s">
        <v>111</v>
      </c>
      <c r="B12463" t="s">
        <v>559</v>
      </c>
      <c r="C12463">
        <v>125290</v>
      </c>
      <c r="D12463" t="s">
        <v>159</v>
      </c>
      <c r="F12463" t="s">
        <v>19</v>
      </c>
      <c r="H12463" t="s">
        <v>145</v>
      </c>
      <c r="I12463">
        <v>426</v>
      </c>
      <c r="J12463" t="s">
        <v>21</v>
      </c>
      <c r="K12463" t="s">
        <v>22</v>
      </c>
      <c r="L12463" t="s">
        <v>915</v>
      </c>
      <c r="M12463" t="s">
        <v>953</v>
      </c>
      <c r="N12463">
        <v>8</v>
      </c>
      <c r="O12463">
        <v>5</v>
      </c>
      <c r="P12463">
        <v>8</v>
      </c>
      <c r="Q12463" t="s">
        <v>25</v>
      </c>
      <c r="R12463" t="s">
        <v>31</v>
      </c>
    </row>
    <row r="12464" spans="1:18" x14ac:dyDescent="0.3">
      <c r="A12464" t="s">
        <v>111</v>
      </c>
      <c r="B12464" t="s">
        <v>697</v>
      </c>
      <c r="C12464">
        <v>16950</v>
      </c>
      <c r="D12464" t="s">
        <v>193</v>
      </c>
      <c r="E12464">
        <v>100000</v>
      </c>
      <c r="F12464" t="s">
        <v>19</v>
      </c>
      <c r="G12464">
        <v>1977</v>
      </c>
      <c r="H12464" t="s">
        <v>145</v>
      </c>
      <c r="I12464">
        <v>197</v>
      </c>
      <c r="J12464" t="s">
        <v>21</v>
      </c>
      <c r="K12464" t="s">
        <v>223</v>
      </c>
      <c r="L12464" t="s">
        <v>921</v>
      </c>
      <c r="M12464" t="s">
        <v>953</v>
      </c>
      <c r="O12464">
        <v>4</v>
      </c>
      <c r="Q12464" t="s">
        <v>187</v>
      </c>
      <c r="R12464" t="s">
        <v>953</v>
      </c>
    </row>
    <row r="12465" spans="1:18" x14ac:dyDescent="0.3">
      <c r="A12465" t="s">
        <v>111</v>
      </c>
      <c r="B12465" t="s">
        <v>635</v>
      </c>
      <c r="C12465">
        <v>59990</v>
      </c>
      <c r="D12465" t="s">
        <v>159</v>
      </c>
      <c r="E12465">
        <v>19990</v>
      </c>
      <c r="F12465" t="s">
        <v>19</v>
      </c>
      <c r="G12465">
        <v>2024</v>
      </c>
      <c r="H12465" t="s">
        <v>145</v>
      </c>
      <c r="I12465">
        <v>314</v>
      </c>
      <c r="J12465" t="s">
        <v>21</v>
      </c>
      <c r="K12465" t="s">
        <v>22</v>
      </c>
      <c r="L12465" t="s">
        <v>917</v>
      </c>
      <c r="M12465" t="s">
        <v>953</v>
      </c>
      <c r="N12465">
        <v>7</v>
      </c>
      <c r="O12465">
        <v>5</v>
      </c>
      <c r="P12465">
        <v>6</v>
      </c>
      <c r="Q12465" t="s">
        <v>25</v>
      </c>
      <c r="R12465" t="s">
        <v>31</v>
      </c>
    </row>
    <row r="12466" spans="1:18" x14ac:dyDescent="0.3">
      <c r="A12466" t="s">
        <v>111</v>
      </c>
      <c r="B12466" t="s">
        <v>629</v>
      </c>
      <c r="C12466">
        <v>4000</v>
      </c>
      <c r="D12466" t="s">
        <v>159</v>
      </c>
      <c r="E12466">
        <v>200000</v>
      </c>
      <c r="F12466" t="s">
        <v>19</v>
      </c>
      <c r="G12466">
        <v>1989</v>
      </c>
      <c r="H12466" t="s">
        <v>145</v>
      </c>
      <c r="I12466">
        <v>160</v>
      </c>
      <c r="J12466" t="s">
        <v>21</v>
      </c>
      <c r="K12466" t="s">
        <v>251</v>
      </c>
      <c r="L12466" t="s">
        <v>921</v>
      </c>
      <c r="M12466" t="s">
        <v>953</v>
      </c>
      <c r="N12466">
        <v>4</v>
      </c>
      <c r="O12466">
        <v>2</v>
      </c>
      <c r="Q12466" t="s">
        <v>32</v>
      </c>
      <c r="R12466" t="s">
        <v>31</v>
      </c>
    </row>
    <row r="12467" spans="1:18" x14ac:dyDescent="0.3">
      <c r="A12467" t="s">
        <v>111</v>
      </c>
      <c r="B12467" t="s">
        <v>559</v>
      </c>
      <c r="C12467">
        <v>199790</v>
      </c>
      <c r="D12467" t="s">
        <v>159</v>
      </c>
      <c r="E12467">
        <v>450</v>
      </c>
      <c r="F12467" t="s">
        <v>19</v>
      </c>
      <c r="H12467" t="s">
        <v>145</v>
      </c>
      <c r="I12467">
        <v>683</v>
      </c>
      <c r="J12467" t="s">
        <v>21</v>
      </c>
      <c r="K12467" t="s">
        <v>22</v>
      </c>
      <c r="L12467" t="s">
        <v>915</v>
      </c>
      <c r="M12467" t="s">
        <v>24</v>
      </c>
      <c r="N12467">
        <v>7</v>
      </c>
      <c r="O12467">
        <v>4</v>
      </c>
      <c r="P12467">
        <v>8</v>
      </c>
      <c r="Q12467" t="s">
        <v>25</v>
      </c>
      <c r="R12467" t="s">
        <v>31</v>
      </c>
    </row>
    <row r="12468" spans="1:18" x14ac:dyDescent="0.3">
      <c r="A12468" t="s">
        <v>111</v>
      </c>
      <c r="B12468" t="s">
        <v>559</v>
      </c>
      <c r="C12468">
        <v>229990</v>
      </c>
      <c r="D12468" t="s">
        <v>192</v>
      </c>
      <c r="F12468" t="s">
        <v>19</v>
      </c>
      <c r="H12468" t="s">
        <v>145</v>
      </c>
      <c r="I12468">
        <v>426</v>
      </c>
      <c r="J12468" t="s">
        <v>21</v>
      </c>
      <c r="K12468" t="s">
        <v>22</v>
      </c>
      <c r="L12468" t="s">
        <v>915</v>
      </c>
      <c r="M12468" t="s">
        <v>24</v>
      </c>
      <c r="N12468">
        <v>7</v>
      </c>
      <c r="O12468">
        <v>5</v>
      </c>
      <c r="P12468">
        <v>8</v>
      </c>
      <c r="Q12468" t="s">
        <v>32</v>
      </c>
      <c r="R12468" t="s">
        <v>31</v>
      </c>
    </row>
    <row r="12469" spans="1:18" x14ac:dyDescent="0.3">
      <c r="A12469" t="s">
        <v>111</v>
      </c>
      <c r="B12469" t="s">
        <v>697</v>
      </c>
      <c r="C12469">
        <v>23500</v>
      </c>
      <c r="D12469" t="s">
        <v>159</v>
      </c>
      <c r="E12469">
        <v>50000</v>
      </c>
      <c r="F12469" t="s">
        <v>19</v>
      </c>
      <c r="G12469">
        <v>1951</v>
      </c>
      <c r="H12469" t="s">
        <v>145</v>
      </c>
      <c r="I12469">
        <v>141</v>
      </c>
      <c r="J12469" t="s">
        <v>21</v>
      </c>
      <c r="K12469" t="s">
        <v>223</v>
      </c>
      <c r="L12469" t="s">
        <v>921</v>
      </c>
      <c r="M12469" t="s">
        <v>953</v>
      </c>
      <c r="N12469">
        <v>7</v>
      </c>
      <c r="O12469">
        <v>4</v>
      </c>
      <c r="P12469">
        <v>8</v>
      </c>
      <c r="Q12469" t="s">
        <v>46</v>
      </c>
      <c r="R12469" t="s">
        <v>953</v>
      </c>
    </row>
    <row r="12470" spans="1:18" x14ac:dyDescent="0.3">
      <c r="A12470" t="s">
        <v>111</v>
      </c>
      <c r="B12470" t="s">
        <v>559</v>
      </c>
      <c r="C12470">
        <v>189900</v>
      </c>
      <c r="D12470" t="s">
        <v>159</v>
      </c>
      <c r="F12470" t="s">
        <v>19</v>
      </c>
      <c r="H12470" t="s">
        <v>145</v>
      </c>
      <c r="I12470">
        <v>681</v>
      </c>
      <c r="J12470" t="s">
        <v>21</v>
      </c>
      <c r="K12470" t="s">
        <v>22</v>
      </c>
      <c r="L12470" t="s">
        <v>915</v>
      </c>
      <c r="M12470" t="s">
        <v>24</v>
      </c>
      <c r="N12470">
        <v>7</v>
      </c>
      <c r="O12470">
        <v>4</v>
      </c>
      <c r="P12470">
        <v>8</v>
      </c>
      <c r="Q12470" t="s">
        <v>25</v>
      </c>
      <c r="R12470" t="s">
        <v>31</v>
      </c>
    </row>
    <row r="12471" spans="1:18" x14ac:dyDescent="0.3">
      <c r="A12471" t="s">
        <v>111</v>
      </c>
      <c r="B12471" t="s">
        <v>559</v>
      </c>
      <c r="C12471">
        <v>125290</v>
      </c>
      <c r="D12471" t="s">
        <v>159</v>
      </c>
      <c r="F12471" t="s">
        <v>19</v>
      </c>
      <c r="H12471" t="s">
        <v>145</v>
      </c>
      <c r="I12471">
        <v>426</v>
      </c>
      <c r="J12471" t="s">
        <v>21</v>
      </c>
      <c r="K12471" t="s">
        <v>22</v>
      </c>
      <c r="L12471" t="s">
        <v>915</v>
      </c>
      <c r="M12471" t="s">
        <v>953</v>
      </c>
      <c r="N12471">
        <v>7</v>
      </c>
      <c r="O12471">
        <v>5</v>
      </c>
      <c r="P12471">
        <v>8</v>
      </c>
      <c r="Q12471" t="s">
        <v>30</v>
      </c>
      <c r="R12471" t="s">
        <v>31</v>
      </c>
    </row>
    <row r="12472" spans="1:18" x14ac:dyDescent="0.3">
      <c r="A12472" t="s">
        <v>111</v>
      </c>
      <c r="B12472" t="s">
        <v>849</v>
      </c>
      <c r="C12472">
        <v>7000</v>
      </c>
      <c r="D12472" t="s">
        <v>190</v>
      </c>
      <c r="E12472">
        <v>12345</v>
      </c>
      <c r="F12472" t="s">
        <v>19</v>
      </c>
      <c r="G12472">
        <v>1993</v>
      </c>
      <c r="H12472" t="s">
        <v>145</v>
      </c>
      <c r="J12472" t="s">
        <v>21</v>
      </c>
      <c r="K12472" t="s">
        <v>436</v>
      </c>
      <c r="L12472" t="s">
        <v>921</v>
      </c>
      <c r="M12472" t="s">
        <v>953</v>
      </c>
      <c r="O12472">
        <v>2</v>
      </c>
      <c r="Q12472" t="s">
        <v>37</v>
      </c>
      <c r="R12472" t="s">
        <v>953</v>
      </c>
    </row>
    <row r="12473" spans="1:18" x14ac:dyDescent="0.3">
      <c r="A12473" t="s">
        <v>111</v>
      </c>
      <c r="B12473" t="s">
        <v>559</v>
      </c>
      <c r="C12473">
        <v>208700</v>
      </c>
      <c r="D12473" t="s">
        <v>159</v>
      </c>
      <c r="F12473" t="s">
        <v>19</v>
      </c>
      <c r="H12473" t="s">
        <v>145</v>
      </c>
      <c r="I12473">
        <v>681</v>
      </c>
      <c r="J12473" t="s">
        <v>21</v>
      </c>
      <c r="K12473" t="s">
        <v>22</v>
      </c>
      <c r="L12473" t="s">
        <v>915</v>
      </c>
      <c r="M12473" t="s">
        <v>24</v>
      </c>
      <c r="N12473">
        <v>7</v>
      </c>
      <c r="O12473">
        <v>4</v>
      </c>
      <c r="P12473">
        <v>8</v>
      </c>
      <c r="Q12473" t="s">
        <v>25</v>
      </c>
      <c r="R12473" t="s">
        <v>31</v>
      </c>
    </row>
    <row r="12474" spans="1:18" x14ac:dyDescent="0.3">
      <c r="A12474" t="s">
        <v>111</v>
      </c>
      <c r="B12474" t="s">
        <v>559</v>
      </c>
      <c r="C12474">
        <v>131950</v>
      </c>
      <c r="D12474" t="s">
        <v>159</v>
      </c>
      <c r="E12474">
        <v>50</v>
      </c>
      <c r="F12474" t="s">
        <v>19</v>
      </c>
      <c r="H12474" t="s">
        <v>145</v>
      </c>
      <c r="I12474">
        <v>426</v>
      </c>
      <c r="J12474" t="s">
        <v>21</v>
      </c>
      <c r="K12474" t="s">
        <v>22</v>
      </c>
      <c r="L12474" t="s">
        <v>915</v>
      </c>
      <c r="M12474" t="s">
        <v>24</v>
      </c>
      <c r="N12474">
        <v>8</v>
      </c>
      <c r="O12474">
        <v>5</v>
      </c>
      <c r="Q12474" t="s">
        <v>32</v>
      </c>
      <c r="R12474" t="s">
        <v>31</v>
      </c>
    </row>
    <row r="12475" spans="1:18" x14ac:dyDescent="0.3">
      <c r="A12475" t="s">
        <v>111</v>
      </c>
      <c r="B12475" t="s">
        <v>559</v>
      </c>
      <c r="C12475">
        <v>127190</v>
      </c>
      <c r="D12475" t="s">
        <v>159</v>
      </c>
      <c r="F12475" t="s">
        <v>19</v>
      </c>
      <c r="H12475" t="s">
        <v>145</v>
      </c>
      <c r="I12475">
        <v>426</v>
      </c>
      <c r="J12475" t="s">
        <v>21</v>
      </c>
      <c r="K12475" t="s">
        <v>22</v>
      </c>
      <c r="L12475" t="s">
        <v>915</v>
      </c>
      <c r="M12475" t="s">
        <v>953</v>
      </c>
      <c r="N12475">
        <v>8</v>
      </c>
      <c r="O12475">
        <v>5</v>
      </c>
      <c r="P12475">
        <v>8</v>
      </c>
      <c r="Q12475" t="s">
        <v>25</v>
      </c>
      <c r="R12475" t="s">
        <v>31</v>
      </c>
    </row>
    <row r="12476" spans="1:18" x14ac:dyDescent="0.3">
      <c r="A12476" t="s">
        <v>111</v>
      </c>
      <c r="B12476" t="s">
        <v>559</v>
      </c>
      <c r="C12476">
        <v>199800</v>
      </c>
      <c r="D12476" t="s">
        <v>159</v>
      </c>
      <c r="F12476" t="s">
        <v>19</v>
      </c>
      <c r="H12476" t="s">
        <v>145</v>
      </c>
      <c r="I12476">
        <v>681</v>
      </c>
      <c r="J12476" t="s">
        <v>21</v>
      </c>
      <c r="K12476" t="s">
        <v>22</v>
      </c>
      <c r="L12476" t="s">
        <v>915</v>
      </c>
      <c r="M12476" t="s">
        <v>24</v>
      </c>
      <c r="N12476">
        <v>7</v>
      </c>
      <c r="O12476">
        <v>4</v>
      </c>
      <c r="P12476">
        <v>8</v>
      </c>
      <c r="Q12476" t="s">
        <v>25</v>
      </c>
      <c r="R12476" t="s">
        <v>31</v>
      </c>
    </row>
    <row r="12477" spans="1:18" x14ac:dyDescent="0.3">
      <c r="A12477" t="s">
        <v>111</v>
      </c>
      <c r="B12477" t="s">
        <v>629</v>
      </c>
      <c r="C12477">
        <v>12950</v>
      </c>
      <c r="D12477" t="s">
        <v>190</v>
      </c>
      <c r="E12477">
        <v>48331</v>
      </c>
      <c r="F12477" t="s">
        <v>19</v>
      </c>
      <c r="G12477">
        <v>1984</v>
      </c>
      <c r="H12477" t="s">
        <v>145</v>
      </c>
      <c r="I12477">
        <v>137</v>
      </c>
      <c r="J12477" t="s">
        <v>21</v>
      </c>
      <c r="K12477" t="s">
        <v>436</v>
      </c>
      <c r="L12477" t="s">
        <v>921</v>
      </c>
      <c r="M12477" t="s">
        <v>953</v>
      </c>
      <c r="O12477">
        <v>2</v>
      </c>
      <c r="P12477">
        <v>8</v>
      </c>
      <c r="Q12477" t="s">
        <v>37</v>
      </c>
      <c r="R12477" t="s">
        <v>953</v>
      </c>
    </row>
    <row r="12478" spans="1:18" x14ac:dyDescent="0.3">
      <c r="A12478" t="s">
        <v>111</v>
      </c>
      <c r="B12478" t="s">
        <v>631</v>
      </c>
      <c r="C12478">
        <v>17999</v>
      </c>
      <c r="D12478" t="s">
        <v>159</v>
      </c>
      <c r="E12478">
        <v>88000</v>
      </c>
      <c r="F12478" t="s">
        <v>19</v>
      </c>
      <c r="G12478">
        <v>1966</v>
      </c>
      <c r="H12478" t="s">
        <v>145</v>
      </c>
      <c r="I12478">
        <v>315</v>
      </c>
      <c r="J12478" t="s">
        <v>21</v>
      </c>
      <c r="K12478" t="s">
        <v>251</v>
      </c>
      <c r="L12478" t="s">
        <v>921</v>
      </c>
      <c r="M12478" t="s">
        <v>953</v>
      </c>
      <c r="Q12478" t="s">
        <v>953</v>
      </c>
      <c r="R12478" t="s">
        <v>953</v>
      </c>
    </row>
    <row r="12479" spans="1:18" x14ac:dyDescent="0.3">
      <c r="A12479" t="s">
        <v>111</v>
      </c>
      <c r="B12479" t="s">
        <v>559</v>
      </c>
      <c r="C12479">
        <v>125290</v>
      </c>
      <c r="D12479" t="s">
        <v>159</v>
      </c>
      <c r="F12479" t="s">
        <v>19</v>
      </c>
      <c r="H12479" t="s">
        <v>145</v>
      </c>
      <c r="I12479">
        <v>426</v>
      </c>
      <c r="J12479" t="s">
        <v>21</v>
      </c>
      <c r="K12479" t="s">
        <v>22</v>
      </c>
      <c r="L12479" t="s">
        <v>915</v>
      </c>
      <c r="M12479" t="s">
        <v>953</v>
      </c>
      <c r="N12479">
        <v>7</v>
      </c>
      <c r="O12479">
        <v>5</v>
      </c>
      <c r="P12479">
        <v>8</v>
      </c>
      <c r="Q12479" t="s">
        <v>32</v>
      </c>
      <c r="R12479" t="s">
        <v>31</v>
      </c>
    </row>
    <row r="12480" spans="1:18" x14ac:dyDescent="0.3">
      <c r="A12480" t="s">
        <v>111</v>
      </c>
      <c r="B12480" t="s">
        <v>559</v>
      </c>
      <c r="C12480">
        <v>150400</v>
      </c>
      <c r="D12480" t="s">
        <v>159</v>
      </c>
      <c r="F12480" t="s">
        <v>19</v>
      </c>
      <c r="H12480" t="s">
        <v>145</v>
      </c>
      <c r="I12480">
        <v>426</v>
      </c>
      <c r="J12480" t="s">
        <v>21</v>
      </c>
      <c r="K12480" t="s">
        <v>22</v>
      </c>
      <c r="L12480" t="s">
        <v>915</v>
      </c>
      <c r="M12480" t="s">
        <v>24</v>
      </c>
      <c r="N12480">
        <v>7</v>
      </c>
      <c r="O12480">
        <v>4</v>
      </c>
      <c r="P12480">
        <v>8</v>
      </c>
      <c r="Q12480" t="s">
        <v>25</v>
      </c>
      <c r="R12480" t="s">
        <v>31</v>
      </c>
    </row>
    <row r="12481" spans="1:18" x14ac:dyDescent="0.3">
      <c r="A12481" t="s">
        <v>111</v>
      </c>
      <c r="B12481" t="s">
        <v>631</v>
      </c>
      <c r="C12481">
        <v>29000</v>
      </c>
      <c r="D12481" t="s">
        <v>159</v>
      </c>
      <c r="E12481">
        <v>89000</v>
      </c>
      <c r="F12481" t="s">
        <v>19</v>
      </c>
      <c r="G12481">
        <v>1960</v>
      </c>
      <c r="H12481" t="s">
        <v>145</v>
      </c>
      <c r="I12481">
        <v>325</v>
      </c>
      <c r="J12481" t="s">
        <v>21</v>
      </c>
      <c r="K12481" t="s">
        <v>251</v>
      </c>
      <c r="L12481" t="s">
        <v>921</v>
      </c>
      <c r="M12481" t="s">
        <v>953</v>
      </c>
      <c r="N12481">
        <v>4</v>
      </c>
      <c r="O12481">
        <v>2</v>
      </c>
      <c r="P12481">
        <v>8</v>
      </c>
      <c r="Q12481" t="s">
        <v>28</v>
      </c>
      <c r="R12481" t="s">
        <v>31</v>
      </c>
    </row>
    <row r="12482" spans="1:18" x14ac:dyDescent="0.3">
      <c r="A12482" t="s">
        <v>111</v>
      </c>
      <c r="B12482" t="s">
        <v>532</v>
      </c>
      <c r="C12482">
        <v>7900</v>
      </c>
      <c r="D12482" t="s">
        <v>159</v>
      </c>
      <c r="E12482">
        <v>85000</v>
      </c>
      <c r="F12482" t="s">
        <v>19</v>
      </c>
      <c r="G12482">
        <v>1980</v>
      </c>
      <c r="H12482" t="s">
        <v>145</v>
      </c>
      <c r="I12482">
        <v>171</v>
      </c>
      <c r="J12482" t="s">
        <v>21</v>
      </c>
      <c r="K12482" t="s">
        <v>223</v>
      </c>
      <c r="L12482" t="s">
        <v>921</v>
      </c>
      <c r="M12482" t="s">
        <v>953</v>
      </c>
      <c r="N12482">
        <v>6</v>
      </c>
      <c r="O12482">
        <v>4</v>
      </c>
      <c r="P12482">
        <v>8</v>
      </c>
      <c r="Q12482" t="s">
        <v>66</v>
      </c>
      <c r="R12482" t="s">
        <v>31</v>
      </c>
    </row>
    <row r="12483" spans="1:18" x14ac:dyDescent="0.3">
      <c r="A12483" t="s">
        <v>111</v>
      </c>
      <c r="B12483" t="s">
        <v>559</v>
      </c>
      <c r="C12483">
        <v>131950</v>
      </c>
      <c r="D12483" t="s">
        <v>159</v>
      </c>
      <c r="E12483">
        <v>50</v>
      </c>
      <c r="F12483" t="s">
        <v>19</v>
      </c>
      <c r="H12483" t="s">
        <v>148</v>
      </c>
      <c r="I12483">
        <v>426</v>
      </c>
      <c r="J12483" t="s">
        <v>21</v>
      </c>
      <c r="K12483" t="s">
        <v>22</v>
      </c>
      <c r="L12483" t="s">
        <v>915</v>
      </c>
      <c r="M12483" t="s">
        <v>24</v>
      </c>
      <c r="N12483">
        <v>8</v>
      </c>
      <c r="O12483">
        <v>5</v>
      </c>
      <c r="Q12483" t="s">
        <v>32</v>
      </c>
      <c r="R12483" t="s">
        <v>31</v>
      </c>
    </row>
    <row r="12484" spans="1:18" x14ac:dyDescent="0.3">
      <c r="A12484" t="s">
        <v>111</v>
      </c>
      <c r="B12484" t="s">
        <v>559</v>
      </c>
      <c r="C12484">
        <v>119990</v>
      </c>
      <c r="D12484" t="s">
        <v>159</v>
      </c>
      <c r="E12484">
        <v>12900</v>
      </c>
      <c r="F12484" t="s">
        <v>19</v>
      </c>
      <c r="G12484">
        <v>2024</v>
      </c>
      <c r="H12484" t="s">
        <v>145</v>
      </c>
      <c r="I12484">
        <v>426</v>
      </c>
      <c r="J12484" t="s">
        <v>21</v>
      </c>
      <c r="K12484" t="s">
        <v>22</v>
      </c>
      <c r="L12484" t="s">
        <v>917</v>
      </c>
      <c r="M12484" t="s">
        <v>953</v>
      </c>
      <c r="N12484">
        <v>7</v>
      </c>
      <c r="O12484">
        <v>5</v>
      </c>
      <c r="P12484">
        <v>8</v>
      </c>
      <c r="Q12484" t="s">
        <v>25</v>
      </c>
      <c r="R12484" t="s">
        <v>31</v>
      </c>
    </row>
    <row r="12485" spans="1:18" x14ac:dyDescent="0.3">
      <c r="A12485" t="s">
        <v>111</v>
      </c>
      <c r="B12485" t="s">
        <v>532</v>
      </c>
      <c r="C12485">
        <v>6500</v>
      </c>
      <c r="D12485" t="s">
        <v>193</v>
      </c>
      <c r="E12485">
        <v>72000</v>
      </c>
      <c r="F12485" t="s">
        <v>19</v>
      </c>
      <c r="G12485">
        <v>1989</v>
      </c>
      <c r="H12485" t="s">
        <v>145</v>
      </c>
      <c r="I12485">
        <v>158</v>
      </c>
      <c r="J12485" t="s">
        <v>21</v>
      </c>
      <c r="K12485" t="s">
        <v>223</v>
      </c>
      <c r="L12485" t="s">
        <v>921</v>
      </c>
      <c r="M12485" t="s">
        <v>953</v>
      </c>
      <c r="O12485">
        <v>5</v>
      </c>
      <c r="Q12485" t="s">
        <v>30</v>
      </c>
      <c r="R12485" t="s">
        <v>953</v>
      </c>
    </row>
    <row r="12486" spans="1:18" x14ac:dyDescent="0.3">
      <c r="A12486" t="s">
        <v>111</v>
      </c>
      <c r="B12486" t="s">
        <v>559</v>
      </c>
      <c r="C12486">
        <v>137000</v>
      </c>
      <c r="D12486" t="s">
        <v>18</v>
      </c>
      <c r="E12486">
        <v>0</v>
      </c>
      <c r="F12486" t="s">
        <v>19</v>
      </c>
      <c r="H12486" t="s">
        <v>145</v>
      </c>
      <c r="I12486">
        <v>420</v>
      </c>
      <c r="J12486" t="s">
        <v>21</v>
      </c>
      <c r="K12486" t="s">
        <v>22</v>
      </c>
      <c r="L12486" t="s">
        <v>915</v>
      </c>
      <c r="M12486" t="s">
        <v>24</v>
      </c>
      <c r="N12486">
        <v>7</v>
      </c>
      <c r="O12486">
        <v>5</v>
      </c>
      <c r="P12486">
        <v>8</v>
      </c>
      <c r="Q12486" t="s">
        <v>25</v>
      </c>
      <c r="R12486" t="s">
        <v>31</v>
      </c>
    </row>
    <row r="12487" spans="1:18" x14ac:dyDescent="0.3">
      <c r="A12487" t="s">
        <v>111</v>
      </c>
      <c r="B12487" t="s">
        <v>559</v>
      </c>
      <c r="C12487">
        <v>119700</v>
      </c>
      <c r="D12487" t="s">
        <v>159</v>
      </c>
      <c r="F12487" t="s">
        <v>19</v>
      </c>
      <c r="H12487" t="s">
        <v>145</v>
      </c>
      <c r="I12487">
        <v>426</v>
      </c>
      <c r="J12487" t="s">
        <v>21</v>
      </c>
      <c r="K12487" t="s">
        <v>22</v>
      </c>
      <c r="L12487" t="s">
        <v>915</v>
      </c>
      <c r="M12487" t="s">
        <v>24</v>
      </c>
      <c r="N12487">
        <v>7</v>
      </c>
      <c r="O12487">
        <v>4</v>
      </c>
      <c r="P12487">
        <v>8</v>
      </c>
      <c r="Q12487" t="s">
        <v>66</v>
      </c>
      <c r="R12487" t="s">
        <v>31</v>
      </c>
    </row>
    <row r="12488" spans="1:18" x14ac:dyDescent="0.3">
      <c r="A12488" t="s">
        <v>111</v>
      </c>
      <c r="B12488" t="s">
        <v>953</v>
      </c>
      <c r="C12488">
        <v>29900</v>
      </c>
      <c r="D12488" t="s">
        <v>192</v>
      </c>
      <c r="E12488">
        <v>138782</v>
      </c>
      <c r="F12488" t="s">
        <v>19</v>
      </c>
      <c r="G12488">
        <v>1968</v>
      </c>
      <c r="H12488" t="s">
        <v>145</v>
      </c>
      <c r="I12488">
        <v>364</v>
      </c>
      <c r="J12488" t="s">
        <v>21</v>
      </c>
      <c r="K12488" t="s">
        <v>223</v>
      </c>
      <c r="L12488" t="s">
        <v>921</v>
      </c>
      <c r="M12488" t="s">
        <v>27</v>
      </c>
      <c r="N12488">
        <v>6</v>
      </c>
      <c r="O12488">
        <v>4</v>
      </c>
      <c r="Q12488" t="s">
        <v>36</v>
      </c>
      <c r="R12488" t="s">
        <v>31</v>
      </c>
    </row>
    <row r="12489" spans="1:18" x14ac:dyDescent="0.3">
      <c r="A12489" t="s">
        <v>111</v>
      </c>
      <c r="B12489" t="s">
        <v>559</v>
      </c>
      <c r="C12489">
        <v>122490</v>
      </c>
      <c r="D12489" t="s">
        <v>159</v>
      </c>
      <c r="E12489">
        <v>6000</v>
      </c>
      <c r="F12489" t="s">
        <v>19</v>
      </c>
      <c r="G12489">
        <v>2024</v>
      </c>
      <c r="H12489" t="s">
        <v>145</v>
      </c>
      <c r="I12489">
        <v>426</v>
      </c>
      <c r="J12489" t="s">
        <v>21</v>
      </c>
      <c r="K12489" t="s">
        <v>22</v>
      </c>
      <c r="L12489" t="s">
        <v>917</v>
      </c>
      <c r="M12489" t="s">
        <v>24</v>
      </c>
      <c r="N12489">
        <v>6</v>
      </c>
      <c r="O12489">
        <v>5</v>
      </c>
      <c r="Q12489" t="s">
        <v>32</v>
      </c>
      <c r="R12489" t="s">
        <v>31</v>
      </c>
    </row>
    <row r="12490" spans="1:18" x14ac:dyDescent="0.3">
      <c r="A12490" t="s">
        <v>111</v>
      </c>
      <c r="B12490" t="s">
        <v>559</v>
      </c>
      <c r="C12490">
        <v>115990</v>
      </c>
      <c r="D12490" t="s">
        <v>159</v>
      </c>
      <c r="E12490">
        <v>300</v>
      </c>
      <c r="F12490" t="s">
        <v>19</v>
      </c>
      <c r="H12490" t="s">
        <v>145</v>
      </c>
      <c r="I12490">
        <v>426</v>
      </c>
      <c r="J12490" t="s">
        <v>21</v>
      </c>
      <c r="K12490" t="s">
        <v>22</v>
      </c>
      <c r="L12490" t="s">
        <v>915</v>
      </c>
      <c r="M12490" t="s">
        <v>953</v>
      </c>
      <c r="N12490">
        <v>7</v>
      </c>
      <c r="O12490">
        <v>4</v>
      </c>
      <c r="P12490">
        <v>8</v>
      </c>
      <c r="Q12490" t="s">
        <v>25</v>
      </c>
      <c r="R12490" t="s">
        <v>953</v>
      </c>
    </row>
    <row r="12491" spans="1:18" x14ac:dyDescent="0.3">
      <c r="A12491" t="s">
        <v>111</v>
      </c>
      <c r="B12491" t="s">
        <v>559</v>
      </c>
      <c r="C12491">
        <v>119700</v>
      </c>
      <c r="D12491" t="s">
        <v>159</v>
      </c>
      <c r="F12491" t="s">
        <v>19</v>
      </c>
      <c r="H12491" t="s">
        <v>145</v>
      </c>
      <c r="I12491">
        <v>426</v>
      </c>
      <c r="J12491" t="s">
        <v>21</v>
      </c>
      <c r="K12491" t="s">
        <v>22</v>
      </c>
      <c r="L12491" t="s">
        <v>915</v>
      </c>
      <c r="M12491" t="s">
        <v>24</v>
      </c>
      <c r="N12491">
        <v>7</v>
      </c>
      <c r="O12491">
        <v>4</v>
      </c>
      <c r="P12491">
        <v>8</v>
      </c>
      <c r="Q12491" t="s">
        <v>25</v>
      </c>
      <c r="R12491" t="s">
        <v>31</v>
      </c>
    </row>
    <row r="12492" spans="1:18" x14ac:dyDescent="0.3">
      <c r="A12492" t="s">
        <v>155</v>
      </c>
      <c r="B12492" t="s">
        <v>651</v>
      </c>
      <c r="C12492">
        <v>110499</v>
      </c>
      <c r="D12492" t="s">
        <v>159</v>
      </c>
      <c r="E12492">
        <v>21</v>
      </c>
      <c r="F12492" t="s">
        <v>19</v>
      </c>
      <c r="H12492" t="s">
        <v>145</v>
      </c>
      <c r="I12492">
        <v>650</v>
      </c>
      <c r="J12492" t="s">
        <v>21</v>
      </c>
      <c r="K12492" t="s">
        <v>251</v>
      </c>
      <c r="L12492" t="s">
        <v>915</v>
      </c>
      <c r="M12492" t="s">
        <v>953</v>
      </c>
      <c r="N12492">
        <v>4</v>
      </c>
      <c r="O12492">
        <v>2</v>
      </c>
      <c r="Q12492" t="s">
        <v>25</v>
      </c>
      <c r="R12492" t="s">
        <v>31</v>
      </c>
    </row>
    <row r="12493" spans="1:18" x14ac:dyDescent="0.3">
      <c r="A12493" t="s">
        <v>155</v>
      </c>
      <c r="B12493" t="s">
        <v>700</v>
      </c>
      <c r="C12493">
        <v>89950</v>
      </c>
      <c r="D12493" t="s">
        <v>159</v>
      </c>
      <c r="E12493">
        <v>50</v>
      </c>
      <c r="F12493" t="s">
        <v>19</v>
      </c>
      <c r="H12493" t="s">
        <v>148</v>
      </c>
      <c r="I12493">
        <v>426</v>
      </c>
      <c r="J12493" t="s">
        <v>21</v>
      </c>
      <c r="K12493" t="s">
        <v>22</v>
      </c>
      <c r="L12493" t="s">
        <v>915</v>
      </c>
      <c r="M12493" t="s">
        <v>24</v>
      </c>
      <c r="N12493">
        <v>8</v>
      </c>
      <c r="O12493">
        <v>5</v>
      </c>
      <c r="Q12493" t="s">
        <v>25</v>
      </c>
      <c r="R12493" t="s">
        <v>31</v>
      </c>
    </row>
    <row r="12494" spans="1:18" x14ac:dyDescent="0.3">
      <c r="A12494" t="s">
        <v>155</v>
      </c>
      <c r="B12494" t="s">
        <v>651</v>
      </c>
      <c r="C12494">
        <v>63890</v>
      </c>
      <c r="D12494" t="s">
        <v>159</v>
      </c>
      <c r="E12494">
        <v>19</v>
      </c>
      <c r="F12494" t="s">
        <v>19</v>
      </c>
      <c r="H12494" t="s">
        <v>145</v>
      </c>
      <c r="I12494">
        <v>453</v>
      </c>
      <c r="J12494" t="s">
        <v>21</v>
      </c>
      <c r="K12494" t="s">
        <v>251</v>
      </c>
      <c r="L12494" t="s">
        <v>915</v>
      </c>
      <c r="M12494" t="s">
        <v>953</v>
      </c>
      <c r="N12494">
        <v>4</v>
      </c>
      <c r="O12494">
        <v>2</v>
      </c>
      <c r="Q12494" t="s">
        <v>25</v>
      </c>
      <c r="R12494" t="s">
        <v>31</v>
      </c>
    </row>
    <row r="12495" spans="1:18" x14ac:dyDescent="0.3">
      <c r="A12495" t="s">
        <v>155</v>
      </c>
      <c r="B12495" t="s">
        <v>651</v>
      </c>
      <c r="C12495">
        <v>108790</v>
      </c>
      <c r="D12495" t="s">
        <v>159</v>
      </c>
      <c r="E12495">
        <v>22</v>
      </c>
      <c r="F12495" t="s">
        <v>19</v>
      </c>
      <c r="H12495" t="s">
        <v>145</v>
      </c>
      <c r="I12495">
        <v>650</v>
      </c>
      <c r="J12495" t="s">
        <v>21</v>
      </c>
      <c r="K12495" t="s">
        <v>251</v>
      </c>
      <c r="L12495" t="s">
        <v>915</v>
      </c>
      <c r="M12495" t="s">
        <v>953</v>
      </c>
      <c r="N12495">
        <v>4</v>
      </c>
      <c r="O12495">
        <v>2</v>
      </c>
      <c r="Q12495" t="s">
        <v>28</v>
      </c>
      <c r="R12495" t="s">
        <v>31</v>
      </c>
    </row>
    <row r="12496" spans="1:18" x14ac:dyDescent="0.3">
      <c r="A12496" t="s">
        <v>155</v>
      </c>
      <c r="B12496" t="s">
        <v>700</v>
      </c>
      <c r="C12496">
        <v>89950</v>
      </c>
      <c r="D12496" t="s">
        <v>159</v>
      </c>
      <c r="E12496">
        <v>50</v>
      </c>
      <c r="F12496" t="s">
        <v>19</v>
      </c>
      <c r="H12496" t="s">
        <v>145</v>
      </c>
      <c r="I12496">
        <v>426</v>
      </c>
      <c r="J12496" t="s">
        <v>21</v>
      </c>
      <c r="K12496" t="s">
        <v>22</v>
      </c>
      <c r="L12496" t="s">
        <v>915</v>
      </c>
      <c r="M12496" t="s">
        <v>24</v>
      </c>
      <c r="N12496">
        <v>8</v>
      </c>
      <c r="O12496">
        <v>5</v>
      </c>
      <c r="Q12496" t="s">
        <v>25</v>
      </c>
      <c r="R12496" t="s">
        <v>31</v>
      </c>
    </row>
    <row r="12497" spans="1:18" x14ac:dyDescent="0.3">
      <c r="A12497" t="s">
        <v>155</v>
      </c>
      <c r="B12497" t="s">
        <v>651</v>
      </c>
      <c r="C12497">
        <v>63890</v>
      </c>
      <c r="D12497" t="s">
        <v>159</v>
      </c>
      <c r="E12497">
        <v>16</v>
      </c>
      <c r="F12497" t="s">
        <v>19</v>
      </c>
      <c r="H12497" t="s">
        <v>145</v>
      </c>
      <c r="I12497">
        <v>461</v>
      </c>
      <c r="J12497" t="s">
        <v>21</v>
      </c>
      <c r="K12497" t="s">
        <v>251</v>
      </c>
      <c r="L12497" t="s">
        <v>915</v>
      </c>
      <c r="M12497" t="s">
        <v>953</v>
      </c>
      <c r="N12497">
        <v>4</v>
      </c>
      <c r="O12497">
        <v>2</v>
      </c>
      <c r="Q12497" t="s">
        <v>30</v>
      </c>
      <c r="R12497" t="s">
        <v>31</v>
      </c>
    </row>
    <row r="12498" spans="1:18" x14ac:dyDescent="0.3">
      <c r="A12498" t="s">
        <v>155</v>
      </c>
      <c r="B12498" t="s">
        <v>704</v>
      </c>
      <c r="C12498">
        <v>27950</v>
      </c>
      <c r="D12498" t="s">
        <v>190</v>
      </c>
      <c r="E12498">
        <v>241629</v>
      </c>
      <c r="F12498" t="s">
        <v>19</v>
      </c>
      <c r="G12498">
        <v>1972</v>
      </c>
      <c r="H12498" t="s">
        <v>145</v>
      </c>
      <c r="J12498" t="s">
        <v>21</v>
      </c>
      <c r="K12498" t="s">
        <v>436</v>
      </c>
      <c r="L12498" t="s">
        <v>921</v>
      </c>
      <c r="M12498" t="s">
        <v>953</v>
      </c>
      <c r="O12498">
        <v>2</v>
      </c>
      <c r="Q12498" t="s">
        <v>28</v>
      </c>
      <c r="R12498" t="s">
        <v>953</v>
      </c>
    </row>
    <row r="12499" spans="1:18" x14ac:dyDescent="0.3">
      <c r="A12499" t="s">
        <v>155</v>
      </c>
      <c r="B12499" t="s">
        <v>828</v>
      </c>
      <c r="C12499">
        <v>79890</v>
      </c>
      <c r="D12499" t="s">
        <v>159</v>
      </c>
      <c r="E12499">
        <v>50</v>
      </c>
      <c r="F12499" t="s">
        <v>19</v>
      </c>
      <c r="H12499" t="s">
        <v>145</v>
      </c>
      <c r="I12499">
        <v>426</v>
      </c>
      <c r="J12499" t="s">
        <v>21</v>
      </c>
      <c r="K12499" t="s">
        <v>22</v>
      </c>
      <c r="L12499" t="s">
        <v>915</v>
      </c>
      <c r="M12499" t="s">
        <v>24</v>
      </c>
      <c r="N12499">
        <v>7</v>
      </c>
      <c r="O12499">
        <v>4</v>
      </c>
      <c r="P12499">
        <v>8</v>
      </c>
      <c r="Q12499" t="s">
        <v>30</v>
      </c>
      <c r="R12499" t="s">
        <v>31</v>
      </c>
    </row>
    <row r="12500" spans="1:18" x14ac:dyDescent="0.3">
      <c r="A12500" t="s">
        <v>155</v>
      </c>
      <c r="B12500" t="s">
        <v>706</v>
      </c>
      <c r="C12500">
        <v>26950</v>
      </c>
      <c r="D12500" t="s">
        <v>190</v>
      </c>
      <c r="E12500">
        <v>4998</v>
      </c>
      <c r="F12500" t="s">
        <v>19</v>
      </c>
      <c r="G12500">
        <v>1966</v>
      </c>
      <c r="H12500" t="s">
        <v>145</v>
      </c>
      <c r="I12500">
        <v>196</v>
      </c>
      <c r="J12500" t="s">
        <v>21</v>
      </c>
      <c r="K12500" t="s">
        <v>436</v>
      </c>
      <c r="L12500" t="s">
        <v>921</v>
      </c>
      <c r="M12500" t="s">
        <v>953</v>
      </c>
      <c r="O12500">
        <v>2</v>
      </c>
      <c r="P12500">
        <v>8</v>
      </c>
      <c r="Q12500" t="s">
        <v>32</v>
      </c>
      <c r="R12500" t="s">
        <v>31</v>
      </c>
    </row>
    <row r="12501" spans="1:18" x14ac:dyDescent="0.3">
      <c r="A12501" t="s">
        <v>155</v>
      </c>
      <c r="B12501" t="s">
        <v>704</v>
      </c>
      <c r="C12501">
        <v>15500</v>
      </c>
      <c r="D12501" t="s">
        <v>193</v>
      </c>
      <c r="E12501">
        <v>99999</v>
      </c>
      <c r="F12501" t="s">
        <v>19</v>
      </c>
      <c r="G12501">
        <v>1975</v>
      </c>
      <c r="H12501" t="s">
        <v>145</v>
      </c>
      <c r="J12501" t="s">
        <v>21</v>
      </c>
      <c r="K12501" t="s">
        <v>436</v>
      </c>
      <c r="L12501" t="s">
        <v>921</v>
      </c>
      <c r="M12501" t="s">
        <v>953</v>
      </c>
      <c r="O12501">
        <v>3</v>
      </c>
      <c r="Q12501" t="s">
        <v>953</v>
      </c>
      <c r="R12501" t="s">
        <v>953</v>
      </c>
    </row>
    <row r="12502" spans="1:18" x14ac:dyDescent="0.3">
      <c r="A12502" t="s">
        <v>155</v>
      </c>
      <c r="B12502" t="s">
        <v>704</v>
      </c>
      <c r="C12502">
        <v>129000</v>
      </c>
      <c r="D12502" t="s">
        <v>193</v>
      </c>
      <c r="E12502">
        <v>1</v>
      </c>
      <c r="F12502" t="s">
        <v>19</v>
      </c>
      <c r="G12502">
        <v>2023</v>
      </c>
      <c r="H12502" t="s">
        <v>145</v>
      </c>
      <c r="I12502">
        <v>502</v>
      </c>
      <c r="J12502" t="s">
        <v>21</v>
      </c>
      <c r="K12502" t="s">
        <v>251</v>
      </c>
      <c r="L12502" t="s">
        <v>918</v>
      </c>
      <c r="M12502" t="s">
        <v>953</v>
      </c>
      <c r="O12502">
        <v>2</v>
      </c>
      <c r="Q12502" t="s">
        <v>25</v>
      </c>
      <c r="R12502" t="s">
        <v>953</v>
      </c>
    </row>
    <row r="12503" spans="1:18" x14ac:dyDescent="0.3">
      <c r="A12503" t="s">
        <v>155</v>
      </c>
      <c r="B12503" t="s">
        <v>704</v>
      </c>
      <c r="C12503">
        <v>119969</v>
      </c>
      <c r="D12503" t="s">
        <v>18</v>
      </c>
      <c r="F12503" t="s">
        <v>19</v>
      </c>
      <c r="H12503" t="s">
        <v>145</v>
      </c>
      <c r="I12503">
        <v>495</v>
      </c>
      <c r="J12503" t="s">
        <v>21</v>
      </c>
      <c r="K12503" t="s">
        <v>436</v>
      </c>
      <c r="L12503" t="s">
        <v>915</v>
      </c>
      <c r="M12503" t="s">
        <v>27</v>
      </c>
      <c r="N12503">
        <v>2</v>
      </c>
      <c r="O12503">
        <v>2</v>
      </c>
      <c r="P12503">
        <v>8</v>
      </c>
      <c r="Q12503" t="s">
        <v>142</v>
      </c>
      <c r="R12503" t="s">
        <v>31</v>
      </c>
    </row>
    <row r="12504" spans="1:18" x14ac:dyDescent="0.3">
      <c r="A12504" t="s">
        <v>155</v>
      </c>
      <c r="B12504" t="s">
        <v>700</v>
      </c>
      <c r="C12504">
        <v>92565</v>
      </c>
      <c r="D12504" t="s">
        <v>185</v>
      </c>
      <c r="F12504" t="s">
        <v>953</v>
      </c>
      <c r="H12504" t="s">
        <v>145</v>
      </c>
      <c r="I12504">
        <v>420</v>
      </c>
      <c r="J12504" t="s">
        <v>21</v>
      </c>
      <c r="K12504" t="s">
        <v>22</v>
      </c>
      <c r="L12504" t="s">
        <v>915</v>
      </c>
      <c r="M12504" t="s">
        <v>24</v>
      </c>
      <c r="Q12504" t="s">
        <v>30</v>
      </c>
      <c r="R12504" t="s">
        <v>953</v>
      </c>
    </row>
    <row r="12505" spans="1:18" x14ac:dyDescent="0.3">
      <c r="A12505" t="s">
        <v>155</v>
      </c>
      <c r="B12505" t="s">
        <v>700</v>
      </c>
      <c r="C12505">
        <v>111500</v>
      </c>
      <c r="D12505" t="s">
        <v>193</v>
      </c>
      <c r="E12505">
        <v>1</v>
      </c>
      <c r="F12505" t="s">
        <v>19</v>
      </c>
      <c r="G12505">
        <v>2025</v>
      </c>
      <c r="H12505" t="s">
        <v>145</v>
      </c>
      <c r="J12505" t="s">
        <v>21</v>
      </c>
      <c r="K12505" t="s">
        <v>22</v>
      </c>
      <c r="L12505" t="s">
        <v>918</v>
      </c>
      <c r="M12505" t="s">
        <v>953</v>
      </c>
      <c r="O12505">
        <v>5</v>
      </c>
      <c r="Q12505" t="s">
        <v>25</v>
      </c>
      <c r="R12505" t="s">
        <v>953</v>
      </c>
    </row>
    <row r="12506" spans="1:18" x14ac:dyDescent="0.3">
      <c r="A12506" t="s">
        <v>155</v>
      </c>
      <c r="B12506" t="s">
        <v>704</v>
      </c>
      <c r="C12506">
        <v>220000</v>
      </c>
      <c r="D12506" t="s">
        <v>193</v>
      </c>
      <c r="E12506">
        <v>1</v>
      </c>
      <c r="F12506" t="s">
        <v>19</v>
      </c>
      <c r="G12506">
        <v>2024</v>
      </c>
      <c r="H12506" t="s">
        <v>145</v>
      </c>
      <c r="I12506">
        <v>680</v>
      </c>
      <c r="J12506" t="s">
        <v>21</v>
      </c>
      <c r="K12506" t="s">
        <v>251</v>
      </c>
      <c r="L12506" t="s">
        <v>918</v>
      </c>
      <c r="M12506" t="s">
        <v>953</v>
      </c>
      <c r="O12506">
        <v>2</v>
      </c>
      <c r="Q12506" t="s">
        <v>72</v>
      </c>
      <c r="R12506" t="s">
        <v>953</v>
      </c>
    </row>
    <row r="12507" spans="1:18" x14ac:dyDescent="0.3">
      <c r="A12507" t="s">
        <v>155</v>
      </c>
      <c r="B12507" t="s">
        <v>828</v>
      </c>
      <c r="C12507">
        <v>106500</v>
      </c>
      <c r="D12507" t="s">
        <v>193</v>
      </c>
      <c r="E12507">
        <v>1</v>
      </c>
      <c r="F12507" t="s">
        <v>19</v>
      </c>
      <c r="G12507">
        <v>2025</v>
      </c>
      <c r="H12507" t="s">
        <v>145</v>
      </c>
      <c r="J12507" t="s">
        <v>21</v>
      </c>
      <c r="K12507" t="s">
        <v>22</v>
      </c>
      <c r="L12507" t="s">
        <v>918</v>
      </c>
      <c r="M12507" t="s">
        <v>953</v>
      </c>
      <c r="O12507">
        <v>5</v>
      </c>
      <c r="Q12507" t="s">
        <v>30</v>
      </c>
      <c r="R12507" t="s">
        <v>953</v>
      </c>
    </row>
    <row r="12508" spans="1:18" x14ac:dyDescent="0.3">
      <c r="A12508" t="s">
        <v>155</v>
      </c>
      <c r="B12508" t="s">
        <v>704</v>
      </c>
      <c r="C12508">
        <v>215000</v>
      </c>
      <c r="D12508" t="s">
        <v>193</v>
      </c>
      <c r="E12508">
        <v>1</v>
      </c>
      <c r="F12508" t="s">
        <v>19</v>
      </c>
      <c r="G12508">
        <v>2025</v>
      </c>
      <c r="H12508" t="s">
        <v>145</v>
      </c>
      <c r="I12508">
        <v>680</v>
      </c>
      <c r="J12508" t="s">
        <v>21</v>
      </c>
      <c r="K12508" t="s">
        <v>251</v>
      </c>
      <c r="L12508" t="s">
        <v>918</v>
      </c>
      <c r="M12508" t="s">
        <v>953</v>
      </c>
      <c r="O12508">
        <v>2</v>
      </c>
      <c r="Q12508" t="s">
        <v>37</v>
      </c>
      <c r="R12508" t="s">
        <v>953</v>
      </c>
    </row>
    <row r="12509" spans="1:18" x14ac:dyDescent="0.3">
      <c r="A12509" t="s">
        <v>155</v>
      </c>
      <c r="B12509" t="s">
        <v>651</v>
      </c>
      <c r="C12509">
        <v>115000</v>
      </c>
      <c r="D12509" t="s">
        <v>193</v>
      </c>
      <c r="E12509">
        <v>1</v>
      </c>
      <c r="F12509" t="s">
        <v>19</v>
      </c>
      <c r="G12509">
        <v>2024</v>
      </c>
      <c r="H12509" t="s">
        <v>145</v>
      </c>
      <c r="I12509">
        <v>659</v>
      </c>
      <c r="J12509" t="s">
        <v>21</v>
      </c>
      <c r="K12509" t="s">
        <v>251</v>
      </c>
      <c r="L12509" t="s">
        <v>918</v>
      </c>
      <c r="M12509" t="s">
        <v>953</v>
      </c>
      <c r="O12509">
        <v>2</v>
      </c>
      <c r="Q12509" t="s">
        <v>28</v>
      </c>
      <c r="R12509" t="s">
        <v>953</v>
      </c>
    </row>
    <row r="12510" spans="1:18" x14ac:dyDescent="0.3">
      <c r="A12510" t="s">
        <v>155</v>
      </c>
      <c r="B12510" t="s">
        <v>651</v>
      </c>
      <c r="C12510">
        <v>198000</v>
      </c>
      <c r="D12510" t="s">
        <v>193</v>
      </c>
      <c r="E12510">
        <v>805</v>
      </c>
      <c r="F12510" t="s">
        <v>196</v>
      </c>
      <c r="G12510">
        <v>1969</v>
      </c>
      <c r="H12510" t="s">
        <v>145</v>
      </c>
      <c r="I12510">
        <v>427</v>
      </c>
      <c r="J12510" t="s">
        <v>21</v>
      </c>
      <c r="K12510" t="s">
        <v>251</v>
      </c>
      <c r="L12510" t="s">
        <v>921</v>
      </c>
      <c r="M12510" t="s">
        <v>953</v>
      </c>
      <c r="O12510">
        <v>3</v>
      </c>
      <c r="Q12510" t="s">
        <v>28</v>
      </c>
      <c r="R12510" t="s">
        <v>953</v>
      </c>
    </row>
    <row r="12511" spans="1:18" x14ac:dyDescent="0.3">
      <c r="A12511" t="s">
        <v>155</v>
      </c>
      <c r="B12511" t="s">
        <v>519</v>
      </c>
      <c r="C12511">
        <v>79255</v>
      </c>
      <c r="D12511" t="s">
        <v>185</v>
      </c>
      <c r="F12511" t="s">
        <v>953</v>
      </c>
      <c r="H12511" t="s">
        <v>145</v>
      </c>
      <c r="I12511">
        <v>426</v>
      </c>
      <c r="J12511" t="s">
        <v>21</v>
      </c>
      <c r="K12511" t="s">
        <v>22</v>
      </c>
      <c r="L12511" t="s">
        <v>915</v>
      </c>
      <c r="M12511" t="s">
        <v>953</v>
      </c>
      <c r="Q12511" t="s">
        <v>32</v>
      </c>
      <c r="R12511" t="s">
        <v>953</v>
      </c>
    </row>
    <row r="12512" spans="1:18" x14ac:dyDescent="0.3">
      <c r="A12512" t="s">
        <v>155</v>
      </c>
      <c r="B12512" t="s">
        <v>704</v>
      </c>
      <c r="C12512">
        <v>132000</v>
      </c>
      <c r="D12512" t="s">
        <v>193</v>
      </c>
      <c r="E12512">
        <v>1</v>
      </c>
      <c r="F12512" t="s">
        <v>19</v>
      </c>
      <c r="G12512">
        <v>2024</v>
      </c>
      <c r="H12512" t="s">
        <v>145</v>
      </c>
      <c r="I12512">
        <v>502</v>
      </c>
      <c r="J12512" t="s">
        <v>21</v>
      </c>
      <c r="K12512" t="s">
        <v>251</v>
      </c>
      <c r="L12512" t="s">
        <v>918</v>
      </c>
      <c r="M12512" t="s">
        <v>953</v>
      </c>
      <c r="O12512">
        <v>2</v>
      </c>
      <c r="Q12512" t="s">
        <v>37</v>
      </c>
      <c r="R12512" t="s">
        <v>953</v>
      </c>
    </row>
    <row r="12513" spans="1:18" x14ac:dyDescent="0.3">
      <c r="A12513" t="s">
        <v>155</v>
      </c>
      <c r="B12513" t="s">
        <v>519</v>
      </c>
      <c r="C12513">
        <v>79255</v>
      </c>
      <c r="D12513" t="s">
        <v>185</v>
      </c>
      <c r="F12513" t="s">
        <v>953</v>
      </c>
      <c r="H12513" t="s">
        <v>145</v>
      </c>
      <c r="I12513">
        <v>420</v>
      </c>
      <c r="J12513" t="s">
        <v>21</v>
      </c>
      <c r="K12513" t="s">
        <v>22</v>
      </c>
      <c r="L12513" t="s">
        <v>915</v>
      </c>
      <c r="M12513" t="s">
        <v>953</v>
      </c>
      <c r="Q12513" t="s">
        <v>32</v>
      </c>
      <c r="R12513" t="s">
        <v>953</v>
      </c>
    </row>
    <row r="12514" spans="1:18" x14ac:dyDescent="0.3">
      <c r="A12514" t="s">
        <v>155</v>
      </c>
      <c r="B12514" t="s">
        <v>700</v>
      </c>
      <c r="C12514">
        <v>92565</v>
      </c>
      <c r="D12514" t="s">
        <v>185</v>
      </c>
      <c r="F12514" t="s">
        <v>953</v>
      </c>
      <c r="H12514" t="s">
        <v>145</v>
      </c>
      <c r="I12514">
        <v>420</v>
      </c>
      <c r="J12514" t="s">
        <v>21</v>
      </c>
      <c r="K12514" t="s">
        <v>22</v>
      </c>
      <c r="L12514" t="s">
        <v>915</v>
      </c>
      <c r="M12514" t="s">
        <v>953</v>
      </c>
      <c r="Q12514" t="s">
        <v>25</v>
      </c>
      <c r="R12514" t="s">
        <v>953</v>
      </c>
    </row>
    <row r="12515" spans="1:18" x14ac:dyDescent="0.3">
      <c r="A12515" t="s">
        <v>155</v>
      </c>
      <c r="B12515" t="s">
        <v>704</v>
      </c>
      <c r="C12515">
        <v>208000</v>
      </c>
      <c r="D12515" t="s">
        <v>193</v>
      </c>
      <c r="E12515">
        <v>1</v>
      </c>
      <c r="F12515" t="s">
        <v>19</v>
      </c>
      <c r="G12515">
        <v>2024</v>
      </c>
      <c r="H12515" t="s">
        <v>145</v>
      </c>
      <c r="I12515">
        <v>680</v>
      </c>
      <c r="J12515" t="s">
        <v>21</v>
      </c>
      <c r="K12515" t="s">
        <v>436</v>
      </c>
      <c r="L12515" t="s">
        <v>918</v>
      </c>
      <c r="M12515" t="s">
        <v>953</v>
      </c>
      <c r="O12515">
        <v>2</v>
      </c>
      <c r="Q12515" t="s">
        <v>30</v>
      </c>
      <c r="R12515" t="s">
        <v>953</v>
      </c>
    </row>
    <row r="12516" spans="1:18" x14ac:dyDescent="0.3">
      <c r="A12516" t="s">
        <v>155</v>
      </c>
      <c r="B12516" t="s">
        <v>828</v>
      </c>
      <c r="C12516">
        <v>99500</v>
      </c>
      <c r="D12516" t="s">
        <v>193</v>
      </c>
      <c r="E12516">
        <v>1</v>
      </c>
      <c r="F12516" t="s">
        <v>19</v>
      </c>
      <c r="G12516">
        <v>2025</v>
      </c>
      <c r="H12516" t="s">
        <v>145</v>
      </c>
      <c r="J12516" t="s">
        <v>21</v>
      </c>
      <c r="K12516" t="s">
        <v>22</v>
      </c>
      <c r="L12516" t="s">
        <v>918</v>
      </c>
      <c r="M12516" t="s">
        <v>953</v>
      </c>
      <c r="O12516">
        <v>5</v>
      </c>
      <c r="Q12516" t="s">
        <v>32</v>
      </c>
      <c r="R12516" t="s">
        <v>953</v>
      </c>
    </row>
    <row r="12517" spans="1:18" x14ac:dyDescent="0.3">
      <c r="A12517" t="s">
        <v>155</v>
      </c>
      <c r="B12517" t="s">
        <v>519</v>
      </c>
      <c r="C12517">
        <v>96500</v>
      </c>
      <c r="D12517" t="s">
        <v>193</v>
      </c>
      <c r="E12517">
        <v>1</v>
      </c>
      <c r="F12517" t="s">
        <v>19</v>
      </c>
      <c r="G12517">
        <v>2025</v>
      </c>
      <c r="H12517" t="s">
        <v>145</v>
      </c>
      <c r="I12517">
        <v>426</v>
      </c>
      <c r="J12517" t="s">
        <v>21</v>
      </c>
      <c r="K12517" t="s">
        <v>22</v>
      </c>
      <c r="L12517" t="s">
        <v>918</v>
      </c>
      <c r="M12517" t="s">
        <v>953</v>
      </c>
      <c r="O12517">
        <v>4</v>
      </c>
      <c r="Q12517" t="s">
        <v>35</v>
      </c>
      <c r="R12517" t="s">
        <v>953</v>
      </c>
    </row>
    <row r="12518" spans="1:18" x14ac:dyDescent="0.3">
      <c r="A12518" t="s">
        <v>155</v>
      </c>
      <c r="B12518" t="s">
        <v>704</v>
      </c>
      <c r="C12518">
        <v>124700</v>
      </c>
      <c r="D12518" t="s">
        <v>193</v>
      </c>
      <c r="E12518">
        <v>1</v>
      </c>
      <c r="F12518" t="s">
        <v>19</v>
      </c>
      <c r="G12518">
        <v>2024</v>
      </c>
      <c r="H12518" t="s">
        <v>145</v>
      </c>
      <c r="I12518">
        <v>502</v>
      </c>
      <c r="J12518" t="s">
        <v>21</v>
      </c>
      <c r="K12518" t="s">
        <v>251</v>
      </c>
      <c r="L12518" t="s">
        <v>918</v>
      </c>
      <c r="M12518" t="s">
        <v>953</v>
      </c>
      <c r="O12518">
        <v>2</v>
      </c>
      <c r="Q12518" t="s">
        <v>25</v>
      </c>
      <c r="R12518" t="s">
        <v>953</v>
      </c>
    </row>
    <row r="12519" spans="1:18" x14ac:dyDescent="0.3">
      <c r="A12519" t="s">
        <v>155</v>
      </c>
      <c r="B12519" t="s">
        <v>704</v>
      </c>
      <c r="C12519">
        <v>264000</v>
      </c>
      <c r="D12519" t="s">
        <v>193</v>
      </c>
      <c r="E12519">
        <v>128876</v>
      </c>
      <c r="F12519" t="s">
        <v>196</v>
      </c>
      <c r="G12519">
        <v>1961</v>
      </c>
      <c r="H12519" t="s">
        <v>145</v>
      </c>
      <c r="J12519" t="s">
        <v>21</v>
      </c>
      <c r="K12519" t="s">
        <v>436</v>
      </c>
      <c r="L12519" t="s">
        <v>921</v>
      </c>
      <c r="M12519" t="s">
        <v>953</v>
      </c>
      <c r="O12519">
        <v>3</v>
      </c>
      <c r="Q12519" t="s">
        <v>25</v>
      </c>
      <c r="R12519" t="s">
        <v>953</v>
      </c>
    </row>
    <row r="12520" spans="1:18" x14ac:dyDescent="0.3">
      <c r="A12520" t="s">
        <v>155</v>
      </c>
      <c r="B12520" t="s">
        <v>704</v>
      </c>
      <c r="C12520">
        <v>199900</v>
      </c>
      <c r="D12520" t="s">
        <v>193</v>
      </c>
      <c r="E12520">
        <v>1</v>
      </c>
      <c r="F12520" t="s">
        <v>19</v>
      </c>
      <c r="G12520">
        <v>2024</v>
      </c>
      <c r="H12520" t="s">
        <v>145</v>
      </c>
      <c r="I12520">
        <v>680</v>
      </c>
      <c r="J12520" t="s">
        <v>21</v>
      </c>
      <c r="K12520" t="s">
        <v>251</v>
      </c>
      <c r="L12520" t="s">
        <v>918</v>
      </c>
      <c r="M12520" t="s">
        <v>953</v>
      </c>
      <c r="O12520">
        <v>2</v>
      </c>
      <c r="Q12520" t="s">
        <v>32</v>
      </c>
      <c r="R12520" t="s">
        <v>953</v>
      </c>
    </row>
    <row r="12521" spans="1:18" x14ac:dyDescent="0.3">
      <c r="A12521" t="s">
        <v>155</v>
      </c>
      <c r="B12521" t="s">
        <v>519</v>
      </c>
      <c r="C12521">
        <v>101500</v>
      </c>
      <c r="D12521" t="s">
        <v>193</v>
      </c>
      <c r="E12521">
        <v>1</v>
      </c>
      <c r="F12521" t="s">
        <v>19</v>
      </c>
      <c r="G12521">
        <v>2025</v>
      </c>
      <c r="H12521" t="s">
        <v>145</v>
      </c>
      <c r="I12521">
        <v>426</v>
      </c>
      <c r="J12521" t="s">
        <v>21</v>
      </c>
      <c r="K12521" t="s">
        <v>22</v>
      </c>
      <c r="L12521" t="s">
        <v>918</v>
      </c>
      <c r="M12521" t="s">
        <v>953</v>
      </c>
      <c r="O12521">
        <v>4</v>
      </c>
      <c r="Q12521" t="s">
        <v>25</v>
      </c>
      <c r="R12521" t="s">
        <v>953</v>
      </c>
    </row>
    <row r="12522" spans="1:18" x14ac:dyDescent="0.3">
      <c r="A12522" t="s">
        <v>155</v>
      </c>
      <c r="B12522" t="s">
        <v>704</v>
      </c>
      <c r="C12522">
        <v>84950</v>
      </c>
      <c r="D12522" t="s">
        <v>190</v>
      </c>
      <c r="E12522">
        <v>121346</v>
      </c>
      <c r="F12522" t="s">
        <v>19</v>
      </c>
      <c r="G12522">
        <v>1964</v>
      </c>
      <c r="H12522" t="s">
        <v>145</v>
      </c>
      <c r="I12522">
        <v>500</v>
      </c>
      <c r="J12522" t="s">
        <v>21</v>
      </c>
      <c r="K12522" t="s">
        <v>436</v>
      </c>
      <c r="L12522" t="s">
        <v>921</v>
      </c>
      <c r="M12522" t="s">
        <v>953</v>
      </c>
      <c r="O12522">
        <v>2</v>
      </c>
      <c r="Q12522" t="s">
        <v>37</v>
      </c>
      <c r="R12522" t="s">
        <v>31</v>
      </c>
    </row>
    <row r="12523" spans="1:18" x14ac:dyDescent="0.3">
      <c r="A12523" t="s">
        <v>155</v>
      </c>
      <c r="B12523" t="s">
        <v>704</v>
      </c>
      <c r="C12523">
        <v>121000</v>
      </c>
      <c r="D12523" t="s">
        <v>193</v>
      </c>
      <c r="E12523">
        <v>1</v>
      </c>
      <c r="F12523" t="s">
        <v>19</v>
      </c>
      <c r="G12523">
        <v>2024</v>
      </c>
      <c r="H12523" t="s">
        <v>145</v>
      </c>
      <c r="I12523">
        <v>502</v>
      </c>
      <c r="J12523" t="s">
        <v>21</v>
      </c>
      <c r="K12523" t="s">
        <v>251</v>
      </c>
      <c r="L12523" t="s">
        <v>918</v>
      </c>
      <c r="M12523" t="s">
        <v>953</v>
      </c>
      <c r="O12523">
        <v>2</v>
      </c>
      <c r="Q12523" t="s">
        <v>37</v>
      </c>
      <c r="R12523" t="s">
        <v>953</v>
      </c>
    </row>
    <row r="12524" spans="1:18" x14ac:dyDescent="0.3">
      <c r="A12524" t="s">
        <v>155</v>
      </c>
      <c r="B12524" t="s">
        <v>704</v>
      </c>
      <c r="C12524">
        <v>135300</v>
      </c>
      <c r="D12524" t="s">
        <v>193</v>
      </c>
      <c r="E12524">
        <v>1</v>
      </c>
      <c r="F12524" t="s">
        <v>19</v>
      </c>
      <c r="G12524">
        <v>2024</v>
      </c>
      <c r="H12524" t="s">
        <v>145</v>
      </c>
      <c r="I12524">
        <v>502</v>
      </c>
      <c r="J12524" t="s">
        <v>21</v>
      </c>
      <c r="K12524" t="s">
        <v>436</v>
      </c>
      <c r="L12524" t="s">
        <v>918</v>
      </c>
      <c r="M12524" t="s">
        <v>953</v>
      </c>
      <c r="O12524">
        <v>2</v>
      </c>
      <c r="Q12524" t="s">
        <v>142</v>
      </c>
      <c r="R12524" t="s">
        <v>953</v>
      </c>
    </row>
    <row r="12525" spans="1:18" x14ac:dyDescent="0.3">
      <c r="A12525" t="s">
        <v>155</v>
      </c>
      <c r="B12525" t="s">
        <v>704</v>
      </c>
      <c r="C12525">
        <v>127200</v>
      </c>
      <c r="D12525" t="s">
        <v>193</v>
      </c>
      <c r="E12525">
        <v>1</v>
      </c>
      <c r="F12525" t="s">
        <v>19</v>
      </c>
      <c r="G12525">
        <v>2024</v>
      </c>
      <c r="H12525" t="s">
        <v>145</v>
      </c>
      <c r="I12525">
        <v>502</v>
      </c>
      <c r="J12525" t="s">
        <v>21</v>
      </c>
      <c r="K12525" t="s">
        <v>436</v>
      </c>
      <c r="L12525" t="s">
        <v>918</v>
      </c>
      <c r="M12525" t="s">
        <v>953</v>
      </c>
      <c r="O12525">
        <v>2</v>
      </c>
      <c r="Q12525" t="s">
        <v>28</v>
      </c>
      <c r="R12525" t="s">
        <v>953</v>
      </c>
    </row>
    <row r="12526" spans="1:18" x14ac:dyDescent="0.3">
      <c r="A12526" t="s">
        <v>155</v>
      </c>
      <c r="B12526" t="s">
        <v>704</v>
      </c>
      <c r="C12526">
        <v>138000</v>
      </c>
      <c r="D12526" t="s">
        <v>193</v>
      </c>
      <c r="E12526">
        <v>1</v>
      </c>
      <c r="F12526" t="s">
        <v>19</v>
      </c>
      <c r="G12526">
        <v>2024</v>
      </c>
      <c r="H12526" t="s">
        <v>145</v>
      </c>
      <c r="I12526">
        <v>502</v>
      </c>
      <c r="J12526" t="s">
        <v>21</v>
      </c>
      <c r="K12526" t="s">
        <v>436</v>
      </c>
      <c r="L12526" t="s">
        <v>918</v>
      </c>
      <c r="M12526" t="s">
        <v>953</v>
      </c>
      <c r="O12526">
        <v>2</v>
      </c>
      <c r="Q12526" t="s">
        <v>37</v>
      </c>
      <c r="R12526" t="s">
        <v>953</v>
      </c>
    </row>
    <row r="12527" spans="1:18" x14ac:dyDescent="0.3">
      <c r="A12527" t="s">
        <v>155</v>
      </c>
      <c r="B12527" t="s">
        <v>519</v>
      </c>
      <c r="C12527">
        <v>93000</v>
      </c>
      <c r="D12527" t="s">
        <v>193</v>
      </c>
      <c r="E12527">
        <v>1</v>
      </c>
      <c r="F12527" t="s">
        <v>19</v>
      </c>
      <c r="G12527">
        <v>2025</v>
      </c>
      <c r="H12527" t="s">
        <v>145</v>
      </c>
      <c r="J12527" t="s">
        <v>21</v>
      </c>
      <c r="K12527" t="s">
        <v>22</v>
      </c>
      <c r="L12527" t="s">
        <v>918</v>
      </c>
      <c r="M12527" t="s">
        <v>953</v>
      </c>
      <c r="O12527">
        <v>4</v>
      </c>
      <c r="Q12527" t="s">
        <v>32</v>
      </c>
      <c r="R12527" t="s">
        <v>953</v>
      </c>
    </row>
    <row r="12528" spans="1:18" x14ac:dyDescent="0.3">
      <c r="A12528" t="s">
        <v>155</v>
      </c>
      <c r="B12528" t="s">
        <v>704</v>
      </c>
      <c r="C12528">
        <v>123000</v>
      </c>
      <c r="D12528" t="s">
        <v>193</v>
      </c>
      <c r="E12528">
        <v>1</v>
      </c>
      <c r="F12528" t="s">
        <v>19</v>
      </c>
      <c r="G12528">
        <v>2024</v>
      </c>
      <c r="H12528" t="s">
        <v>145</v>
      </c>
      <c r="I12528">
        <v>502</v>
      </c>
      <c r="J12528" t="s">
        <v>21</v>
      </c>
      <c r="K12528" t="s">
        <v>251</v>
      </c>
      <c r="L12528" t="s">
        <v>918</v>
      </c>
      <c r="M12528" t="s">
        <v>953</v>
      </c>
      <c r="O12528">
        <v>2</v>
      </c>
      <c r="Q12528" t="s">
        <v>72</v>
      </c>
      <c r="R12528" t="s">
        <v>953</v>
      </c>
    </row>
    <row r="12529" spans="1:18" x14ac:dyDescent="0.3">
      <c r="A12529" t="s">
        <v>155</v>
      </c>
      <c r="B12529" t="s">
        <v>704</v>
      </c>
      <c r="C12529">
        <v>122000</v>
      </c>
      <c r="D12529" t="s">
        <v>193</v>
      </c>
      <c r="E12529">
        <v>1</v>
      </c>
      <c r="F12529" t="s">
        <v>19</v>
      </c>
      <c r="G12529">
        <v>2024</v>
      </c>
      <c r="H12529" t="s">
        <v>145</v>
      </c>
      <c r="I12529">
        <v>502</v>
      </c>
      <c r="J12529" t="s">
        <v>21</v>
      </c>
      <c r="K12529" t="s">
        <v>251</v>
      </c>
      <c r="L12529" t="s">
        <v>918</v>
      </c>
      <c r="M12529" t="s">
        <v>953</v>
      </c>
      <c r="O12529">
        <v>2</v>
      </c>
      <c r="Q12529" t="s">
        <v>28</v>
      </c>
      <c r="R12529" t="s">
        <v>953</v>
      </c>
    </row>
    <row r="12530" spans="1:18" x14ac:dyDescent="0.3">
      <c r="A12530" t="s">
        <v>155</v>
      </c>
      <c r="B12530" t="s">
        <v>704</v>
      </c>
      <c r="C12530">
        <v>34000</v>
      </c>
      <c r="D12530" t="s">
        <v>193</v>
      </c>
      <c r="E12530">
        <v>49000</v>
      </c>
      <c r="F12530" t="s">
        <v>19</v>
      </c>
      <c r="G12530">
        <v>1972</v>
      </c>
      <c r="H12530" t="s">
        <v>145</v>
      </c>
      <c r="I12530">
        <v>254</v>
      </c>
      <c r="J12530" t="s">
        <v>21</v>
      </c>
      <c r="K12530" t="s">
        <v>251</v>
      </c>
      <c r="L12530" t="s">
        <v>921</v>
      </c>
      <c r="M12530" t="s">
        <v>953</v>
      </c>
      <c r="N12530">
        <v>2</v>
      </c>
      <c r="O12530">
        <v>2</v>
      </c>
      <c r="Q12530" t="s">
        <v>36</v>
      </c>
      <c r="R12530" t="s">
        <v>953</v>
      </c>
    </row>
    <row r="12531" spans="1:18" x14ac:dyDescent="0.3">
      <c r="A12531" t="s">
        <v>155</v>
      </c>
      <c r="B12531" t="s">
        <v>704</v>
      </c>
      <c r="C12531">
        <v>75000</v>
      </c>
      <c r="D12531" t="s">
        <v>194</v>
      </c>
      <c r="E12531">
        <v>95800</v>
      </c>
      <c r="F12531" t="s">
        <v>196</v>
      </c>
      <c r="G12531">
        <v>1957</v>
      </c>
      <c r="H12531" t="s">
        <v>145</v>
      </c>
      <c r="I12531">
        <v>220</v>
      </c>
      <c r="J12531" t="s">
        <v>21</v>
      </c>
      <c r="K12531" t="s">
        <v>436</v>
      </c>
      <c r="L12531" t="s">
        <v>921</v>
      </c>
      <c r="M12531" t="s">
        <v>27</v>
      </c>
      <c r="N12531">
        <v>2</v>
      </c>
      <c r="O12531">
        <v>2</v>
      </c>
      <c r="P12531">
        <v>8</v>
      </c>
      <c r="Q12531" t="s">
        <v>32</v>
      </c>
      <c r="R12531" t="s">
        <v>31</v>
      </c>
    </row>
    <row r="12532" spans="1:18" x14ac:dyDescent="0.3">
      <c r="A12532" t="s">
        <v>155</v>
      </c>
      <c r="B12532" t="s">
        <v>651</v>
      </c>
      <c r="C12532">
        <v>110499</v>
      </c>
      <c r="D12532" t="s">
        <v>159</v>
      </c>
      <c r="E12532">
        <v>21</v>
      </c>
      <c r="F12532" t="s">
        <v>19</v>
      </c>
      <c r="H12532" t="s">
        <v>145</v>
      </c>
      <c r="I12532">
        <v>650</v>
      </c>
      <c r="J12532" t="s">
        <v>21</v>
      </c>
      <c r="K12532" t="s">
        <v>251</v>
      </c>
      <c r="L12532" t="s">
        <v>915</v>
      </c>
      <c r="M12532" t="s">
        <v>953</v>
      </c>
      <c r="N12532">
        <v>4</v>
      </c>
      <c r="O12532">
        <v>2</v>
      </c>
      <c r="Q12532" t="s">
        <v>25</v>
      </c>
      <c r="R12532" t="s">
        <v>31</v>
      </c>
    </row>
    <row r="12533" spans="1:18" x14ac:dyDescent="0.3">
      <c r="A12533" t="s">
        <v>155</v>
      </c>
      <c r="B12533" t="s">
        <v>521</v>
      </c>
      <c r="C12533">
        <v>16750</v>
      </c>
      <c r="D12533" t="s">
        <v>159</v>
      </c>
      <c r="E12533">
        <v>81650</v>
      </c>
      <c r="F12533" t="s">
        <v>19</v>
      </c>
      <c r="G12533">
        <v>1978</v>
      </c>
      <c r="H12533" t="s">
        <v>145</v>
      </c>
      <c r="I12533">
        <v>165</v>
      </c>
      <c r="J12533" t="s">
        <v>21</v>
      </c>
      <c r="K12533" t="s">
        <v>221</v>
      </c>
      <c r="L12533" t="s">
        <v>921</v>
      </c>
      <c r="M12533" t="s">
        <v>953</v>
      </c>
      <c r="N12533">
        <v>2</v>
      </c>
      <c r="O12533">
        <v>4</v>
      </c>
      <c r="Q12533" t="s">
        <v>28</v>
      </c>
      <c r="R12533" t="s">
        <v>31</v>
      </c>
    </row>
    <row r="12534" spans="1:18" x14ac:dyDescent="0.3">
      <c r="A12534" t="s">
        <v>155</v>
      </c>
      <c r="B12534" t="s">
        <v>617</v>
      </c>
      <c r="C12534">
        <v>34990</v>
      </c>
      <c r="D12534" t="s">
        <v>159</v>
      </c>
      <c r="E12534">
        <v>72000</v>
      </c>
      <c r="F12534" t="s">
        <v>19</v>
      </c>
      <c r="G12534">
        <v>1984</v>
      </c>
      <c r="H12534" t="s">
        <v>20</v>
      </c>
      <c r="I12534">
        <v>131</v>
      </c>
      <c r="J12534" t="s">
        <v>21</v>
      </c>
      <c r="K12534" t="s">
        <v>22</v>
      </c>
      <c r="L12534" t="s">
        <v>921</v>
      </c>
      <c r="M12534" t="s">
        <v>24</v>
      </c>
      <c r="O12534">
        <v>2</v>
      </c>
      <c r="P12534">
        <v>8</v>
      </c>
      <c r="Q12534" t="s">
        <v>30</v>
      </c>
      <c r="R12534" t="s">
        <v>34</v>
      </c>
    </row>
    <row r="12535" spans="1:18" x14ac:dyDescent="0.3">
      <c r="A12535" t="s">
        <v>155</v>
      </c>
      <c r="B12535" t="s">
        <v>651</v>
      </c>
      <c r="C12535">
        <v>104900</v>
      </c>
      <c r="D12535" t="s">
        <v>159</v>
      </c>
      <c r="F12535" t="s">
        <v>19</v>
      </c>
      <c r="H12535" t="s">
        <v>145</v>
      </c>
      <c r="I12535">
        <v>650</v>
      </c>
      <c r="J12535" t="s">
        <v>21</v>
      </c>
      <c r="K12535" t="s">
        <v>436</v>
      </c>
      <c r="L12535" t="s">
        <v>915</v>
      </c>
      <c r="M12535" t="s">
        <v>27</v>
      </c>
      <c r="N12535">
        <v>4</v>
      </c>
      <c r="O12535">
        <v>2</v>
      </c>
      <c r="P12535">
        <v>8</v>
      </c>
      <c r="Q12535" t="s">
        <v>25</v>
      </c>
      <c r="R12535" t="s">
        <v>126</v>
      </c>
    </row>
    <row r="12536" spans="1:18" x14ac:dyDescent="0.3">
      <c r="A12536" t="s">
        <v>155</v>
      </c>
      <c r="B12536" t="s">
        <v>705</v>
      </c>
      <c r="C12536">
        <v>35900</v>
      </c>
      <c r="D12536" t="s">
        <v>159</v>
      </c>
      <c r="E12536">
        <v>99999</v>
      </c>
      <c r="F12536" t="s">
        <v>196</v>
      </c>
      <c r="G12536">
        <v>1964</v>
      </c>
      <c r="H12536" t="s">
        <v>145</v>
      </c>
      <c r="I12536">
        <v>349</v>
      </c>
      <c r="J12536" t="s">
        <v>21</v>
      </c>
      <c r="K12536" t="s">
        <v>251</v>
      </c>
      <c r="L12536" t="s">
        <v>921</v>
      </c>
      <c r="M12536" t="s">
        <v>27</v>
      </c>
      <c r="N12536">
        <v>4</v>
      </c>
      <c r="O12536">
        <v>2</v>
      </c>
      <c r="P12536">
        <v>8</v>
      </c>
      <c r="Q12536" t="s">
        <v>72</v>
      </c>
      <c r="R12536" t="s">
        <v>31</v>
      </c>
    </row>
    <row r="12537" spans="1:18" x14ac:dyDescent="0.3">
      <c r="A12537" t="s">
        <v>155</v>
      </c>
      <c r="B12537" t="s">
        <v>704</v>
      </c>
      <c r="C12537">
        <v>235000</v>
      </c>
      <c r="D12537" t="s">
        <v>185</v>
      </c>
      <c r="E12537">
        <v>1</v>
      </c>
      <c r="F12537" t="s">
        <v>19</v>
      </c>
      <c r="H12537" t="s">
        <v>145</v>
      </c>
      <c r="I12537">
        <v>646</v>
      </c>
      <c r="J12537" t="s">
        <v>21</v>
      </c>
      <c r="K12537" t="s">
        <v>251</v>
      </c>
      <c r="L12537" t="s">
        <v>915</v>
      </c>
      <c r="M12537" t="s">
        <v>27</v>
      </c>
      <c r="N12537">
        <v>2</v>
      </c>
      <c r="O12537">
        <v>2</v>
      </c>
      <c r="P12537">
        <v>8</v>
      </c>
      <c r="Q12537" t="s">
        <v>72</v>
      </c>
      <c r="R12537" t="s">
        <v>31</v>
      </c>
    </row>
    <row r="12538" spans="1:18" x14ac:dyDescent="0.3">
      <c r="A12538" t="s">
        <v>155</v>
      </c>
      <c r="B12538" t="s">
        <v>651</v>
      </c>
      <c r="C12538">
        <v>99900</v>
      </c>
      <c r="D12538" t="s">
        <v>159</v>
      </c>
      <c r="E12538">
        <v>12</v>
      </c>
      <c r="F12538" t="s">
        <v>19</v>
      </c>
      <c r="H12538" t="s">
        <v>145</v>
      </c>
      <c r="I12538">
        <v>650</v>
      </c>
      <c r="J12538" t="s">
        <v>21</v>
      </c>
      <c r="K12538" t="s">
        <v>251</v>
      </c>
      <c r="L12538" t="s">
        <v>915</v>
      </c>
      <c r="M12538" t="s">
        <v>953</v>
      </c>
      <c r="O12538">
        <v>2</v>
      </c>
      <c r="P12538">
        <v>8</v>
      </c>
      <c r="Q12538" t="s">
        <v>28</v>
      </c>
      <c r="R12538" t="s">
        <v>31</v>
      </c>
    </row>
    <row r="12539" spans="1:18" x14ac:dyDescent="0.3">
      <c r="A12539" t="s">
        <v>155</v>
      </c>
      <c r="B12539" t="s">
        <v>700</v>
      </c>
      <c r="C12539">
        <v>89950</v>
      </c>
      <c r="D12539" t="s">
        <v>159</v>
      </c>
      <c r="E12539">
        <v>50</v>
      </c>
      <c r="F12539" t="s">
        <v>19</v>
      </c>
      <c r="H12539" t="s">
        <v>148</v>
      </c>
      <c r="I12539">
        <v>426</v>
      </c>
      <c r="J12539" t="s">
        <v>21</v>
      </c>
      <c r="K12539" t="s">
        <v>22</v>
      </c>
      <c r="L12539" t="s">
        <v>915</v>
      </c>
      <c r="M12539" t="s">
        <v>24</v>
      </c>
      <c r="N12539">
        <v>8</v>
      </c>
      <c r="O12539">
        <v>5</v>
      </c>
      <c r="Q12539" t="s">
        <v>25</v>
      </c>
      <c r="R12539" t="s">
        <v>31</v>
      </c>
    </row>
    <row r="12540" spans="1:18" x14ac:dyDescent="0.3">
      <c r="A12540" t="s">
        <v>155</v>
      </c>
      <c r="B12540" t="s">
        <v>651</v>
      </c>
      <c r="C12540">
        <v>44990</v>
      </c>
      <c r="D12540" t="s">
        <v>159</v>
      </c>
      <c r="E12540">
        <v>99999</v>
      </c>
      <c r="F12540" t="s">
        <v>19</v>
      </c>
      <c r="G12540">
        <v>1968</v>
      </c>
      <c r="H12540" t="s">
        <v>145</v>
      </c>
      <c r="I12540">
        <v>275</v>
      </c>
      <c r="J12540" t="s">
        <v>21</v>
      </c>
      <c r="K12540" t="s">
        <v>436</v>
      </c>
      <c r="L12540" t="s">
        <v>921</v>
      </c>
      <c r="M12540" t="s">
        <v>27</v>
      </c>
      <c r="N12540">
        <v>4</v>
      </c>
      <c r="O12540">
        <v>2</v>
      </c>
      <c r="P12540">
        <v>8</v>
      </c>
      <c r="Q12540" t="s">
        <v>36</v>
      </c>
      <c r="R12540" t="s">
        <v>31</v>
      </c>
    </row>
    <row r="12541" spans="1:18" x14ac:dyDescent="0.3">
      <c r="A12541" t="s">
        <v>155</v>
      </c>
      <c r="B12541" t="s">
        <v>953</v>
      </c>
      <c r="C12541">
        <v>22500</v>
      </c>
      <c r="D12541" t="s">
        <v>159</v>
      </c>
      <c r="E12541">
        <v>99999</v>
      </c>
      <c r="F12541" t="s">
        <v>19</v>
      </c>
      <c r="G12541">
        <v>1976</v>
      </c>
      <c r="H12541" t="s">
        <v>145</v>
      </c>
      <c r="I12541">
        <v>165</v>
      </c>
      <c r="J12541" t="s">
        <v>21</v>
      </c>
      <c r="K12541" t="s">
        <v>22</v>
      </c>
      <c r="L12541" t="s">
        <v>921</v>
      </c>
      <c r="M12541" t="s">
        <v>27</v>
      </c>
      <c r="N12541">
        <v>3</v>
      </c>
      <c r="O12541">
        <v>2</v>
      </c>
      <c r="P12541">
        <v>8</v>
      </c>
      <c r="Q12541" t="s">
        <v>37</v>
      </c>
      <c r="R12541" t="s">
        <v>31</v>
      </c>
    </row>
    <row r="12542" spans="1:18" x14ac:dyDescent="0.3">
      <c r="A12542" t="s">
        <v>155</v>
      </c>
      <c r="B12542" t="s">
        <v>706</v>
      </c>
      <c r="C12542">
        <v>5500</v>
      </c>
      <c r="D12542" t="s">
        <v>159</v>
      </c>
      <c r="E12542">
        <v>24694</v>
      </c>
      <c r="F12542" t="s">
        <v>953</v>
      </c>
      <c r="G12542">
        <v>1967</v>
      </c>
      <c r="H12542" t="s">
        <v>145</v>
      </c>
      <c r="I12542">
        <v>136</v>
      </c>
      <c r="J12542" t="s">
        <v>21</v>
      </c>
      <c r="K12542" t="s">
        <v>251</v>
      </c>
      <c r="L12542" t="s">
        <v>921</v>
      </c>
      <c r="M12542" t="s">
        <v>953</v>
      </c>
      <c r="N12542">
        <v>6</v>
      </c>
      <c r="O12542">
        <v>2</v>
      </c>
      <c r="Q12542" t="s">
        <v>28</v>
      </c>
      <c r="R12542" t="s">
        <v>34</v>
      </c>
    </row>
    <row r="12543" spans="1:18" x14ac:dyDescent="0.3">
      <c r="A12543" t="s">
        <v>168</v>
      </c>
      <c r="B12543" t="s">
        <v>652</v>
      </c>
      <c r="C12543">
        <v>105999</v>
      </c>
      <c r="D12543" t="s">
        <v>159</v>
      </c>
      <c r="F12543" t="s">
        <v>19</v>
      </c>
      <c r="H12543" t="s">
        <v>145</v>
      </c>
      <c r="I12543">
        <v>475</v>
      </c>
      <c r="J12543" t="s">
        <v>21</v>
      </c>
      <c r="K12543" t="s">
        <v>22</v>
      </c>
      <c r="L12543" t="s">
        <v>915</v>
      </c>
      <c r="M12543" t="s">
        <v>24</v>
      </c>
      <c r="N12543">
        <v>6</v>
      </c>
      <c r="O12543">
        <v>4</v>
      </c>
      <c r="Q12543" t="s">
        <v>25</v>
      </c>
      <c r="R12543" t="s">
        <v>31</v>
      </c>
    </row>
    <row r="12544" spans="1:18" x14ac:dyDescent="0.3">
      <c r="A12544" t="s">
        <v>168</v>
      </c>
      <c r="B12544" t="s">
        <v>652</v>
      </c>
      <c r="C12544">
        <v>73950</v>
      </c>
      <c r="D12544" t="s">
        <v>159</v>
      </c>
      <c r="E12544">
        <v>50</v>
      </c>
      <c r="F12544" t="s">
        <v>19</v>
      </c>
      <c r="H12544" t="s">
        <v>148</v>
      </c>
      <c r="I12544">
        <v>364</v>
      </c>
      <c r="J12544" t="s">
        <v>21</v>
      </c>
      <c r="K12544" t="s">
        <v>22</v>
      </c>
      <c r="L12544" t="s">
        <v>915</v>
      </c>
      <c r="M12544" t="s">
        <v>24</v>
      </c>
      <c r="N12544">
        <v>7</v>
      </c>
      <c r="O12544">
        <v>5</v>
      </c>
      <c r="Q12544" t="s">
        <v>30</v>
      </c>
      <c r="R12544" t="s">
        <v>31</v>
      </c>
    </row>
    <row r="12545" spans="1:18" x14ac:dyDescent="0.3">
      <c r="A12545" t="s">
        <v>168</v>
      </c>
      <c r="B12545" t="s">
        <v>509</v>
      </c>
      <c r="C12545">
        <v>79739</v>
      </c>
      <c r="D12545" t="s">
        <v>185</v>
      </c>
      <c r="F12545" t="s">
        <v>19</v>
      </c>
      <c r="H12545" t="s">
        <v>145</v>
      </c>
      <c r="I12545">
        <v>420</v>
      </c>
      <c r="J12545" t="s">
        <v>21</v>
      </c>
      <c r="K12545" t="s">
        <v>22</v>
      </c>
      <c r="L12545" t="s">
        <v>915</v>
      </c>
      <c r="M12545" t="s">
        <v>24</v>
      </c>
      <c r="P12545">
        <v>6</v>
      </c>
      <c r="Q12545" t="s">
        <v>25</v>
      </c>
      <c r="R12545" t="s">
        <v>31</v>
      </c>
    </row>
    <row r="12546" spans="1:18" x14ac:dyDescent="0.3">
      <c r="A12546" t="s">
        <v>168</v>
      </c>
      <c r="B12546" t="s">
        <v>652</v>
      </c>
      <c r="C12546">
        <v>83980</v>
      </c>
      <c r="D12546" t="s">
        <v>159</v>
      </c>
      <c r="E12546">
        <v>22</v>
      </c>
      <c r="F12546" t="s">
        <v>19</v>
      </c>
      <c r="H12546" t="s">
        <v>148</v>
      </c>
      <c r="I12546">
        <v>364</v>
      </c>
      <c r="J12546" t="s">
        <v>21</v>
      </c>
      <c r="K12546" t="s">
        <v>22</v>
      </c>
      <c r="L12546" t="s">
        <v>915</v>
      </c>
      <c r="M12546" t="s">
        <v>24</v>
      </c>
      <c r="N12546">
        <v>7</v>
      </c>
      <c r="O12546">
        <v>5</v>
      </c>
      <c r="Q12546" t="s">
        <v>25</v>
      </c>
      <c r="R12546" t="s">
        <v>31</v>
      </c>
    </row>
    <row r="12547" spans="1:18" x14ac:dyDescent="0.3">
      <c r="A12547" t="s">
        <v>168</v>
      </c>
      <c r="B12547" t="s">
        <v>573</v>
      </c>
      <c r="C12547">
        <v>47890</v>
      </c>
      <c r="D12547" t="s">
        <v>159</v>
      </c>
      <c r="E12547">
        <v>2900</v>
      </c>
      <c r="F12547" t="s">
        <v>19</v>
      </c>
      <c r="G12547">
        <v>2024</v>
      </c>
      <c r="H12547" t="s">
        <v>145</v>
      </c>
      <c r="I12547">
        <v>377</v>
      </c>
      <c r="J12547" t="s">
        <v>21</v>
      </c>
      <c r="K12547" t="s">
        <v>251</v>
      </c>
      <c r="L12547" t="s">
        <v>917</v>
      </c>
      <c r="M12547" t="s">
        <v>953</v>
      </c>
      <c r="N12547">
        <v>4</v>
      </c>
      <c r="O12547">
        <v>2</v>
      </c>
      <c r="Q12547" t="s">
        <v>25</v>
      </c>
      <c r="R12547" t="s">
        <v>126</v>
      </c>
    </row>
    <row r="12548" spans="1:18" x14ac:dyDescent="0.3">
      <c r="A12548" t="s">
        <v>168</v>
      </c>
      <c r="B12548" t="s">
        <v>652</v>
      </c>
      <c r="C12548">
        <v>83450</v>
      </c>
      <c r="D12548" t="s">
        <v>159</v>
      </c>
      <c r="E12548">
        <v>22</v>
      </c>
      <c r="F12548" t="s">
        <v>19</v>
      </c>
      <c r="H12548" t="s">
        <v>148</v>
      </c>
      <c r="I12548">
        <v>364</v>
      </c>
      <c r="J12548" t="s">
        <v>21</v>
      </c>
      <c r="K12548" t="s">
        <v>22</v>
      </c>
      <c r="L12548" t="s">
        <v>915</v>
      </c>
      <c r="M12548" t="s">
        <v>24</v>
      </c>
      <c r="N12548">
        <v>7</v>
      </c>
      <c r="O12548">
        <v>5</v>
      </c>
      <c r="Q12548" t="s">
        <v>25</v>
      </c>
      <c r="R12548" t="s">
        <v>31</v>
      </c>
    </row>
    <row r="12549" spans="1:18" x14ac:dyDescent="0.3">
      <c r="A12549" t="s">
        <v>168</v>
      </c>
      <c r="B12549" t="s">
        <v>652</v>
      </c>
      <c r="C12549">
        <v>75900</v>
      </c>
      <c r="D12549" t="s">
        <v>159</v>
      </c>
      <c r="F12549" t="s">
        <v>19</v>
      </c>
      <c r="H12549" t="s">
        <v>148</v>
      </c>
      <c r="I12549">
        <v>364</v>
      </c>
      <c r="J12549" t="s">
        <v>21</v>
      </c>
      <c r="K12549" t="s">
        <v>22</v>
      </c>
      <c r="L12549" t="s">
        <v>915</v>
      </c>
      <c r="M12549" t="s">
        <v>24</v>
      </c>
      <c r="O12549">
        <v>4</v>
      </c>
      <c r="P12549">
        <v>8</v>
      </c>
      <c r="Q12549" t="s">
        <v>25</v>
      </c>
      <c r="R12549" t="s">
        <v>31</v>
      </c>
    </row>
    <row r="12550" spans="1:18" x14ac:dyDescent="0.3">
      <c r="A12550" t="s">
        <v>168</v>
      </c>
      <c r="B12550" t="s">
        <v>652</v>
      </c>
      <c r="C12550">
        <v>127900</v>
      </c>
      <c r="D12550" t="s">
        <v>159</v>
      </c>
      <c r="E12550">
        <v>42</v>
      </c>
      <c r="F12550" t="s">
        <v>19</v>
      </c>
      <c r="H12550" t="s">
        <v>145</v>
      </c>
      <c r="I12550">
        <v>719</v>
      </c>
      <c r="J12550" t="s">
        <v>21</v>
      </c>
      <c r="K12550" t="s">
        <v>22</v>
      </c>
      <c r="L12550" t="s">
        <v>915</v>
      </c>
      <c r="M12550" t="s">
        <v>24</v>
      </c>
      <c r="N12550">
        <v>6</v>
      </c>
      <c r="O12550">
        <v>4</v>
      </c>
      <c r="Q12550" t="s">
        <v>30</v>
      </c>
      <c r="R12550" t="s">
        <v>31</v>
      </c>
    </row>
    <row r="12551" spans="1:18" x14ac:dyDescent="0.3">
      <c r="A12551" t="s">
        <v>168</v>
      </c>
      <c r="B12551" t="s">
        <v>573</v>
      </c>
      <c r="C12551">
        <v>69950</v>
      </c>
      <c r="D12551" t="s">
        <v>190</v>
      </c>
      <c r="E12551">
        <v>116814</v>
      </c>
      <c r="F12551" t="s">
        <v>19</v>
      </c>
      <c r="G12551">
        <v>1970</v>
      </c>
      <c r="H12551" t="s">
        <v>145</v>
      </c>
      <c r="J12551" t="s">
        <v>21</v>
      </c>
      <c r="K12551" t="s">
        <v>251</v>
      </c>
      <c r="L12551" t="s">
        <v>921</v>
      </c>
      <c r="M12551" t="s">
        <v>953</v>
      </c>
      <c r="O12551">
        <v>2</v>
      </c>
      <c r="P12551">
        <v>8</v>
      </c>
      <c r="Q12551" t="s">
        <v>28</v>
      </c>
      <c r="R12551" t="s">
        <v>31</v>
      </c>
    </row>
    <row r="12552" spans="1:18" x14ac:dyDescent="0.3">
      <c r="A12552" t="s">
        <v>168</v>
      </c>
      <c r="B12552" t="s">
        <v>652</v>
      </c>
      <c r="C12552">
        <v>76999</v>
      </c>
      <c r="D12552" t="s">
        <v>159</v>
      </c>
      <c r="E12552">
        <v>49</v>
      </c>
      <c r="F12552" t="s">
        <v>19</v>
      </c>
      <c r="H12552" t="s">
        <v>145</v>
      </c>
      <c r="I12552">
        <v>364</v>
      </c>
      <c r="J12552" t="s">
        <v>21</v>
      </c>
      <c r="K12552" t="s">
        <v>22</v>
      </c>
      <c r="L12552" t="s">
        <v>915</v>
      </c>
      <c r="M12552" t="s">
        <v>24</v>
      </c>
      <c r="N12552">
        <v>6</v>
      </c>
      <c r="O12552">
        <v>4</v>
      </c>
      <c r="P12552">
        <v>8</v>
      </c>
      <c r="Q12552" t="s">
        <v>187</v>
      </c>
      <c r="R12552" t="s">
        <v>31</v>
      </c>
    </row>
    <row r="12553" spans="1:18" x14ac:dyDescent="0.3">
      <c r="A12553" t="s">
        <v>168</v>
      </c>
      <c r="B12553" t="s">
        <v>509</v>
      </c>
      <c r="C12553">
        <v>102729</v>
      </c>
      <c r="D12553" t="s">
        <v>185</v>
      </c>
      <c r="F12553" t="s">
        <v>953</v>
      </c>
      <c r="H12553" t="s">
        <v>145</v>
      </c>
      <c r="I12553">
        <v>540</v>
      </c>
      <c r="J12553" t="s">
        <v>21</v>
      </c>
      <c r="K12553" t="s">
        <v>22</v>
      </c>
      <c r="L12553" t="s">
        <v>915</v>
      </c>
      <c r="M12553" t="s">
        <v>953</v>
      </c>
      <c r="Q12553" t="s">
        <v>25</v>
      </c>
      <c r="R12553" t="s">
        <v>953</v>
      </c>
    </row>
    <row r="12554" spans="1:18" x14ac:dyDescent="0.3">
      <c r="A12554" t="s">
        <v>168</v>
      </c>
      <c r="B12554" t="s">
        <v>652</v>
      </c>
      <c r="C12554">
        <v>76999</v>
      </c>
      <c r="D12554" t="s">
        <v>159</v>
      </c>
      <c r="E12554">
        <v>49</v>
      </c>
      <c r="F12554" t="s">
        <v>19</v>
      </c>
      <c r="H12554" t="s">
        <v>145</v>
      </c>
      <c r="I12554">
        <v>364</v>
      </c>
      <c r="J12554" t="s">
        <v>21</v>
      </c>
      <c r="K12554" t="s">
        <v>22</v>
      </c>
      <c r="L12554" t="s">
        <v>915</v>
      </c>
      <c r="M12554" t="s">
        <v>24</v>
      </c>
      <c r="N12554">
        <v>6</v>
      </c>
      <c r="O12554">
        <v>4</v>
      </c>
      <c r="P12554">
        <v>8</v>
      </c>
      <c r="Q12554" t="s">
        <v>28</v>
      </c>
      <c r="R12554" t="s">
        <v>31</v>
      </c>
    </row>
    <row r="12555" spans="1:18" x14ac:dyDescent="0.3">
      <c r="A12555" t="s">
        <v>168</v>
      </c>
      <c r="B12555" t="s">
        <v>509</v>
      </c>
      <c r="C12555">
        <v>90508</v>
      </c>
      <c r="D12555" t="s">
        <v>185</v>
      </c>
      <c r="F12555" t="s">
        <v>19</v>
      </c>
      <c r="H12555" t="s">
        <v>145</v>
      </c>
      <c r="I12555">
        <v>420</v>
      </c>
      <c r="J12555" t="s">
        <v>21</v>
      </c>
      <c r="K12555" t="s">
        <v>22</v>
      </c>
      <c r="L12555" t="s">
        <v>915</v>
      </c>
      <c r="M12555" t="s">
        <v>24</v>
      </c>
      <c r="P12555">
        <v>6</v>
      </c>
      <c r="Q12555" t="s">
        <v>25</v>
      </c>
      <c r="R12555" t="s">
        <v>31</v>
      </c>
    </row>
    <row r="12556" spans="1:18" x14ac:dyDescent="0.3">
      <c r="A12556" t="s">
        <v>168</v>
      </c>
      <c r="B12556" t="s">
        <v>509</v>
      </c>
      <c r="C12556">
        <v>90629</v>
      </c>
      <c r="D12556" t="s">
        <v>185</v>
      </c>
      <c r="F12556" t="s">
        <v>953</v>
      </c>
      <c r="H12556" t="s">
        <v>145</v>
      </c>
      <c r="I12556">
        <v>420</v>
      </c>
      <c r="J12556" t="s">
        <v>21</v>
      </c>
      <c r="K12556" t="s">
        <v>223</v>
      </c>
      <c r="L12556" t="s">
        <v>915</v>
      </c>
      <c r="M12556" t="s">
        <v>24</v>
      </c>
      <c r="P12556">
        <v>8</v>
      </c>
      <c r="Q12556" t="s">
        <v>66</v>
      </c>
      <c r="R12556" t="s">
        <v>953</v>
      </c>
    </row>
    <row r="12557" spans="1:18" x14ac:dyDescent="0.3">
      <c r="A12557" t="s">
        <v>168</v>
      </c>
      <c r="B12557" t="s">
        <v>652</v>
      </c>
      <c r="C12557">
        <v>135000</v>
      </c>
      <c r="D12557" t="s">
        <v>193</v>
      </c>
      <c r="E12557">
        <v>1</v>
      </c>
      <c r="F12557" t="s">
        <v>19</v>
      </c>
      <c r="G12557">
        <v>2024</v>
      </c>
      <c r="H12557" t="s">
        <v>145</v>
      </c>
      <c r="I12557">
        <v>719</v>
      </c>
      <c r="J12557" t="s">
        <v>21</v>
      </c>
      <c r="K12557" t="s">
        <v>22</v>
      </c>
      <c r="L12557" t="s">
        <v>918</v>
      </c>
      <c r="M12557" t="s">
        <v>24</v>
      </c>
      <c r="N12557">
        <v>6</v>
      </c>
      <c r="O12557">
        <v>5</v>
      </c>
      <c r="P12557">
        <v>8</v>
      </c>
      <c r="Q12557" t="s">
        <v>25</v>
      </c>
      <c r="R12557" t="s">
        <v>953</v>
      </c>
    </row>
    <row r="12558" spans="1:18" x14ac:dyDescent="0.3">
      <c r="A12558" t="s">
        <v>168</v>
      </c>
      <c r="B12558" t="s">
        <v>509</v>
      </c>
      <c r="C12558">
        <v>96195</v>
      </c>
      <c r="D12558" t="s">
        <v>185</v>
      </c>
      <c r="E12558">
        <v>5</v>
      </c>
      <c r="F12558" t="s">
        <v>19</v>
      </c>
      <c r="H12558" t="s">
        <v>145</v>
      </c>
      <c r="I12558">
        <v>420</v>
      </c>
      <c r="J12558" t="s">
        <v>21</v>
      </c>
      <c r="K12558" t="s">
        <v>22</v>
      </c>
      <c r="L12558" t="s">
        <v>915</v>
      </c>
      <c r="M12558" t="s">
        <v>24</v>
      </c>
      <c r="Q12558" t="s">
        <v>25</v>
      </c>
      <c r="R12558" t="s">
        <v>953</v>
      </c>
    </row>
    <row r="12559" spans="1:18" x14ac:dyDescent="0.3">
      <c r="A12559" t="s">
        <v>168</v>
      </c>
      <c r="B12559" t="s">
        <v>953</v>
      </c>
      <c r="C12559">
        <v>246000</v>
      </c>
      <c r="D12559" t="s">
        <v>193</v>
      </c>
      <c r="E12559">
        <v>91404</v>
      </c>
      <c r="F12559" t="s">
        <v>19</v>
      </c>
      <c r="G12559">
        <v>1971</v>
      </c>
      <c r="H12559" t="s">
        <v>145</v>
      </c>
      <c r="I12559">
        <v>441</v>
      </c>
      <c r="J12559" t="s">
        <v>21</v>
      </c>
      <c r="K12559" t="s">
        <v>251</v>
      </c>
      <c r="L12559" t="s">
        <v>921</v>
      </c>
      <c r="M12559" t="s">
        <v>953</v>
      </c>
      <c r="O12559">
        <v>3</v>
      </c>
      <c r="Q12559" t="s">
        <v>25</v>
      </c>
      <c r="R12559" t="s">
        <v>953</v>
      </c>
    </row>
    <row r="12560" spans="1:18" x14ac:dyDescent="0.3">
      <c r="A12560" t="s">
        <v>168</v>
      </c>
      <c r="B12560" t="s">
        <v>652</v>
      </c>
      <c r="C12560">
        <v>69990</v>
      </c>
      <c r="D12560" t="s">
        <v>159</v>
      </c>
      <c r="E12560">
        <v>17</v>
      </c>
      <c r="F12560" t="s">
        <v>19</v>
      </c>
      <c r="H12560" t="s">
        <v>145</v>
      </c>
      <c r="I12560">
        <v>364</v>
      </c>
      <c r="J12560" t="s">
        <v>21</v>
      </c>
      <c r="K12560" t="s">
        <v>22</v>
      </c>
      <c r="L12560" t="s">
        <v>915</v>
      </c>
      <c r="M12560" t="s">
        <v>24</v>
      </c>
      <c r="N12560">
        <v>7</v>
      </c>
      <c r="O12560">
        <v>4</v>
      </c>
      <c r="Q12560" t="s">
        <v>25</v>
      </c>
      <c r="R12560" t="s">
        <v>31</v>
      </c>
    </row>
    <row r="12561" spans="1:18" x14ac:dyDescent="0.3">
      <c r="A12561" t="s">
        <v>168</v>
      </c>
      <c r="B12561" t="s">
        <v>509</v>
      </c>
      <c r="C12561">
        <v>101580</v>
      </c>
      <c r="D12561" t="s">
        <v>190</v>
      </c>
      <c r="E12561">
        <v>19</v>
      </c>
      <c r="F12561" t="s">
        <v>19</v>
      </c>
      <c r="G12561">
        <v>2024</v>
      </c>
      <c r="H12561" t="s">
        <v>145</v>
      </c>
      <c r="J12561" t="s">
        <v>21</v>
      </c>
      <c r="K12561" t="s">
        <v>520</v>
      </c>
      <c r="L12561" t="s">
        <v>918</v>
      </c>
      <c r="M12561" t="s">
        <v>24</v>
      </c>
      <c r="O12561">
        <v>4</v>
      </c>
      <c r="Q12561" t="s">
        <v>25</v>
      </c>
      <c r="R12561" t="s">
        <v>31</v>
      </c>
    </row>
    <row r="12562" spans="1:18" x14ac:dyDescent="0.3">
      <c r="A12562" t="s">
        <v>168</v>
      </c>
      <c r="B12562" t="s">
        <v>573</v>
      </c>
      <c r="C12562">
        <v>67890</v>
      </c>
      <c r="D12562" t="s">
        <v>159</v>
      </c>
      <c r="E12562">
        <v>25</v>
      </c>
      <c r="F12562" t="s">
        <v>19</v>
      </c>
      <c r="H12562" t="s">
        <v>145</v>
      </c>
      <c r="I12562">
        <v>492</v>
      </c>
      <c r="J12562" t="s">
        <v>21</v>
      </c>
      <c r="K12562" t="s">
        <v>251</v>
      </c>
      <c r="L12562" t="s">
        <v>915</v>
      </c>
      <c r="M12562" t="s">
        <v>27</v>
      </c>
      <c r="N12562">
        <v>4</v>
      </c>
      <c r="O12562">
        <v>2</v>
      </c>
      <c r="P12562">
        <v>8</v>
      </c>
      <c r="Q12562" t="s">
        <v>36</v>
      </c>
      <c r="R12562" t="s">
        <v>31</v>
      </c>
    </row>
    <row r="12563" spans="1:18" x14ac:dyDescent="0.3">
      <c r="A12563" t="s">
        <v>168</v>
      </c>
      <c r="B12563" t="s">
        <v>573</v>
      </c>
      <c r="C12563">
        <v>69989</v>
      </c>
      <c r="D12563" t="s">
        <v>159</v>
      </c>
      <c r="E12563">
        <v>59</v>
      </c>
      <c r="F12563" t="s">
        <v>19</v>
      </c>
      <c r="H12563" t="s">
        <v>145</v>
      </c>
      <c r="I12563">
        <v>492</v>
      </c>
      <c r="J12563" t="s">
        <v>21</v>
      </c>
      <c r="K12563" t="s">
        <v>251</v>
      </c>
      <c r="L12563" t="s">
        <v>915</v>
      </c>
      <c r="M12563" t="s">
        <v>27</v>
      </c>
      <c r="N12563">
        <v>4</v>
      </c>
      <c r="O12563">
        <v>2</v>
      </c>
      <c r="P12563">
        <v>8</v>
      </c>
      <c r="Q12563" t="s">
        <v>25</v>
      </c>
      <c r="R12563" t="s">
        <v>31</v>
      </c>
    </row>
    <row r="12564" spans="1:18" x14ac:dyDescent="0.3">
      <c r="A12564" t="s">
        <v>168</v>
      </c>
      <c r="B12564" t="s">
        <v>573</v>
      </c>
      <c r="C12564">
        <v>78790</v>
      </c>
      <c r="D12564" t="s">
        <v>159</v>
      </c>
      <c r="E12564">
        <v>1086</v>
      </c>
      <c r="F12564" t="s">
        <v>19</v>
      </c>
      <c r="G12564">
        <v>2024</v>
      </c>
      <c r="H12564" t="s">
        <v>145</v>
      </c>
      <c r="I12564">
        <v>492</v>
      </c>
      <c r="J12564" t="s">
        <v>21</v>
      </c>
      <c r="K12564" t="s">
        <v>251</v>
      </c>
      <c r="L12564" t="s">
        <v>917</v>
      </c>
      <c r="M12564" t="s">
        <v>27</v>
      </c>
      <c r="N12564">
        <v>4</v>
      </c>
      <c r="O12564">
        <v>2</v>
      </c>
      <c r="P12564">
        <v>8</v>
      </c>
      <c r="Q12564" t="s">
        <v>25</v>
      </c>
      <c r="R12564" t="s">
        <v>31</v>
      </c>
    </row>
    <row r="12565" spans="1:18" x14ac:dyDescent="0.3">
      <c r="A12565" t="s">
        <v>168</v>
      </c>
      <c r="B12565" t="s">
        <v>573</v>
      </c>
      <c r="C12565">
        <v>67490</v>
      </c>
      <c r="D12565" t="s">
        <v>159</v>
      </c>
      <c r="E12565">
        <v>29</v>
      </c>
      <c r="F12565" t="s">
        <v>19</v>
      </c>
      <c r="H12565" t="s">
        <v>145</v>
      </c>
      <c r="I12565">
        <v>492</v>
      </c>
      <c r="J12565" t="s">
        <v>21</v>
      </c>
      <c r="K12565" t="s">
        <v>251</v>
      </c>
      <c r="L12565" t="s">
        <v>915</v>
      </c>
      <c r="M12565" t="s">
        <v>27</v>
      </c>
      <c r="N12565">
        <v>4</v>
      </c>
      <c r="O12565">
        <v>2</v>
      </c>
      <c r="P12565">
        <v>8</v>
      </c>
      <c r="Q12565" t="s">
        <v>25</v>
      </c>
      <c r="R12565" t="s">
        <v>31</v>
      </c>
    </row>
    <row r="12566" spans="1:18" x14ac:dyDescent="0.3">
      <c r="A12566" t="s">
        <v>168</v>
      </c>
      <c r="B12566" t="s">
        <v>652</v>
      </c>
      <c r="C12566">
        <v>105999</v>
      </c>
      <c r="D12566" t="s">
        <v>159</v>
      </c>
      <c r="F12566" t="s">
        <v>19</v>
      </c>
      <c r="H12566" t="s">
        <v>145</v>
      </c>
      <c r="I12566">
        <v>475</v>
      </c>
      <c r="J12566" t="s">
        <v>21</v>
      </c>
      <c r="K12566" t="s">
        <v>22</v>
      </c>
      <c r="L12566" t="s">
        <v>915</v>
      </c>
      <c r="M12566" t="s">
        <v>24</v>
      </c>
      <c r="N12566">
        <v>6</v>
      </c>
      <c r="O12566">
        <v>4</v>
      </c>
      <c r="Q12566" t="s">
        <v>25</v>
      </c>
      <c r="R12566" t="s">
        <v>31</v>
      </c>
    </row>
    <row r="12567" spans="1:18" x14ac:dyDescent="0.3">
      <c r="A12567" t="s">
        <v>168</v>
      </c>
      <c r="B12567" t="s">
        <v>573</v>
      </c>
      <c r="C12567">
        <v>64800</v>
      </c>
      <c r="D12567" t="s">
        <v>159</v>
      </c>
      <c r="F12567" t="s">
        <v>19</v>
      </c>
      <c r="H12567" t="s">
        <v>145</v>
      </c>
      <c r="I12567">
        <v>492</v>
      </c>
      <c r="J12567" t="s">
        <v>21</v>
      </c>
      <c r="K12567" t="s">
        <v>251</v>
      </c>
      <c r="L12567" t="s">
        <v>915</v>
      </c>
      <c r="M12567" t="s">
        <v>953</v>
      </c>
      <c r="P12567">
        <v>8</v>
      </c>
      <c r="Q12567" t="s">
        <v>30</v>
      </c>
      <c r="R12567" t="s">
        <v>31</v>
      </c>
    </row>
    <row r="12568" spans="1:18" x14ac:dyDescent="0.3">
      <c r="A12568" t="s">
        <v>168</v>
      </c>
      <c r="B12568" t="s">
        <v>953</v>
      </c>
      <c r="C12568">
        <v>17900</v>
      </c>
      <c r="D12568" t="s">
        <v>159</v>
      </c>
      <c r="E12568">
        <v>100000</v>
      </c>
      <c r="F12568" t="s">
        <v>19</v>
      </c>
      <c r="G12568">
        <v>1963</v>
      </c>
      <c r="H12568" t="s">
        <v>145</v>
      </c>
      <c r="I12568">
        <v>265</v>
      </c>
      <c r="J12568" t="s">
        <v>21</v>
      </c>
      <c r="K12568" t="s">
        <v>223</v>
      </c>
      <c r="L12568" t="s">
        <v>921</v>
      </c>
      <c r="M12568" t="s">
        <v>27</v>
      </c>
      <c r="N12568">
        <v>6</v>
      </c>
      <c r="O12568">
        <v>4</v>
      </c>
      <c r="P12568">
        <v>8</v>
      </c>
      <c r="Q12568" t="s">
        <v>28</v>
      </c>
      <c r="R12568" t="s">
        <v>33</v>
      </c>
    </row>
    <row r="12569" spans="1:18" x14ac:dyDescent="0.3">
      <c r="A12569" t="s">
        <v>168</v>
      </c>
      <c r="B12569" t="s">
        <v>573</v>
      </c>
      <c r="C12569">
        <v>94900</v>
      </c>
      <c r="D12569" t="s">
        <v>159</v>
      </c>
      <c r="F12569" t="s">
        <v>19</v>
      </c>
      <c r="H12569" t="s">
        <v>145</v>
      </c>
      <c r="I12569">
        <v>727</v>
      </c>
      <c r="J12569" t="s">
        <v>21</v>
      </c>
      <c r="K12569" t="s">
        <v>251</v>
      </c>
      <c r="L12569" t="s">
        <v>915</v>
      </c>
      <c r="M12569" t="s">
        <v>953</v>
      </c>
      <c r="O12569">
        <v>2</v>
      </c>
      <c r="P12569">
        <v>8</v>
      </c>
      <c r="Q12569" t="s">
        <v>187</v>
      </c>
      <c r="R12569" t="s">
        <v>31</v>
      </c>
    </row>
    <row r="12570" spans="1:18" x14ac:dyDescent="0.3">
      <c r="A12570" t="s">
        <v>168</v>
      </c>
      <c r="B12570" t="s">
        <v>573</v>
      </c>
      <c r="C12570">
        <v>49790</v>
      </c>
      <c r="D12570" t="s">
        <v>159</v>
      </c>
      <c r="E12570">
        <v>8</v>
      </c>
      <c r="F12570" t="s">
        <v>19</v>
      </c>
      <c r="H12570" t="s">
        <v>145</v>
      </c>
      <c r="I12570">
        <v>381</v>
      </c>
      <c r="J12570" t="s">
        <v>21</v>
      </c>
      <c r="K12570" t="s">
        <v>251</v>
      </c>
      <c r="L12570" t="s">
        <v>915</v>
      </c>
      <c r="M12570" t="s">
        <v>953</v>
      </c>
      <c r="O12570">
        <v>2</v>
      </c>
      <c r="Q12570" t="s">
        <v>30</v>
      </c>
      <c r="R12570" t="s">
        <v>31</v>
      </c>
    </row>
    <row r="12571" spans="1:18" x14ac:dyDescent="0.3">
      <c r="A12571" t="s">
        <v>168</v>
      </c>
      <c r="B12571" t="s">
        <v>573</v>
      </c>
      <c r="C12571">
        <v>119990</v>
      </c>
      <c r="D12571" t="s">
        <v>159</v>
      </c>
      <c r="E12571">
        <v>100</v>
      </c>
      <c r="F12571" t="s">
        <v>19</v>
      </c>
      <c r="H12571" t="s">
        <v>145</v>
      </c>
      <c r="I12571">
        <v>817</v>
      </c>
      <c r="J12571" t="s">
        <v>21</v>
      </c>
      <c r="K12571" t="s">
        <v>251</v>
      </c>
      <c r="L12571" t="s">
        <v>915</v>
      </c>
      <c r="M12571" t="s">
        <v>953</v>
      </c>
      <c r="N12571">
        <v>4</v>
      </c>
      <c r="O12571">
        <v>2</v>
      </c>
      <c r="Q12571" t="s">
        <v>25</v>
      </c>
      <c r="R12571" t="s">
        <v>31</v>
      </c>
    </row>
    <row r="12572" spans="1:18" x14ac:dyDescent="0.3">
      <c r="A12572" t="s">
        <v>168</v>
      </c>
      <c r="B12572" t="s">
        <v>573</v>
      </c>
      <c r="C12572">
        <v>64800</v>
      </c>
      <c r="D12572" t="s">
        <v>159</v>
      </c>
      <c r="F12572" t="s">
        <v>19</v>
      </c>
      <c r="H12572" t="s">
        <v>145</v>
      </c>
      <c r="I12572">
        <v>492</v>
      </c>
      <c r="J12572" t="s">
        <v>21</v>
      </c>
      <c r="K12572" t="s">
        <v>251</v>
      </c>
      <c r="L12572" t="s">
        <v>915</v>
      </c>
      <c r="M12572" t="s">
        <v>953</v>
      </c>
      <c r="P12572">
        <v>8</v>
      </c>
      <c r="Q12572" t="s">
        <v>37</v>
      </c>
      <c r="R12572" t="s">
        <v>31</v>
      </c>
    </row>
    <row r="12573" spans="1:18" x14ac:dyDescent="0.3">
      <c r="A12573" t="s">
        <v>168</v>
      </c>
      <c r="B12573" t="s">
        <v>573</v>
      </c>
      <c r="C12573">
        <v>64800</v>
      </c>
      <c r="D12573" t="s">
        <v>159</v>
      </c>
      <c r="F12573" t="s">
        <v>19</v>
      </c>
      <c r="H12573" t="s">
        <v>145</v>
      </c>
      <c r="I12573">
        <v>492</v>
      </c>
      <c r="J12573" t="s">
        <v>21</v>
      </c>
      <c r="K12573" t="s">
        <v>251</v>
      </c>
      <c r="L12573" t="s">
        <v>915</v>
      </c>
      <c r="M12573" t="s">
        <v>953</v>
      </c>
      <c r="P12573">
        <v>8</v>
      </c>
      <c r="Q12573" t="s">
        <v>30</v>
      </c>
      <c r="R12573" t="s">
        <v>31</v>
      </c>
    </row>
    <row r="12574" spans="1:18" x14ac:dyDescent="0.3">
      <c r="A12574" t="s">
        <v>168</v>
      </c>
      <c r="B12574" t="s">
        <v>573</v>
      </c>
      <c r="C12574">
        <v>49790</v>
      </c>
      <c r="D12574" t="s">
        <v>159</v>
      </c>
      <c r="E12574">
        <v>8</v>
      </c>
      <c r="F12574" t="s">
        <v>19</v>
      </c>
      <c r="H12574" t="s">
        <v>145</v>
      </c>
      <c r="I12574">
        <v>381</v>
      </c>
      <c r="J12574" t="s">
        <v>21</v>
      </c>
      <c r="K12574" t="s">
        <v>251</v>
      </c>
      <c r="L12574" t="s">
        <v>915</v>
      </c>
      <c r="M12574" t="s">
        <v>953</v>
      </c>
      <c r="O12574">
        <v>2</v>
      </c>
      <c r="Q12574" t="s">
        <v>36</v>
      </c>
      <c r="R12574" t="s">
        <v>31</v>
      </c>
    </row>
    <row r="12575" spans="1:18" x14ac:dyDescent="0.3">
      <c r="A12575" t="s">
        <v>168</v>
      </c>
      <c r="B12575" t="s">
        <v>573</v>
      </c>
      <c r="C12575">
        <v>88800</v>
      </c>
      <c r="D12575" t="s">
        <v>159</v>
      </c>
      <c r="E12575">
        <v>8</v>
      </c>
      <c r="F12575" t="s">
        <v>19</v>
      </c>
      <c r="H12575" t="s">
        <v>145</v>
      </c>
      <c r="I12575">
        <v>727</v>
      </c>
      <c r="J12575" t="s">
        <v>21</v>
      </c>
      <c r="K12575" t="s">
        <v>251</v>
      </c>
      <c r="L12575" t="s">
        <v>915</v>
      </c>
      <c r="M12575" t="s">
        <v>953</v>
      </c>
      <c r="O12575">
        <v>2</v>
      </c>
      <c r="Q12575" t="s">
        <v>25</v>
      </c>
      <c r="R12575" t="s">
        <v>31</v>
      </c>
    </row>
    <row r="12576" spans="1:18" x14ac:dyDescent="0.3">
      <c r="A12576" t="s">
        <v>168</v>
      </c>
      <c r="B12576" t="s">
        <v>509</v>
      </c>
      <c r="C12576">
        <v>57900</v>
      </c>
      <c r="D12576" t="s">
        <v>159</v>
      </c>
      <c r="E12576">
        <v>13</v>
      </c>
      <c r="F12576" t="s">
        <v>19</v>
      </c>
      <c r="H12576" t="s">
        <v>148</v>
      </c>
      <c r="I12576">
        <v>401</v>
      </c>
      <c r="J12576" t="s">
        <v>21</v>
      </c>
      <c r="K12576" t="s">
        <v>22</v>
      </c>
      <c r="L12576" t="s">
        <v>915</v>
      </c>
      <c r="M12576" t="s">
        <v>24</v>
      </c>
      <c r="O12576">
        <v>4</v>
      </c>
      <c r="Q12576" t="s">
        <v>25</v>
      </c>
      <c r="R12576" t="s">
        <v>34</v>
      </c>
    </row>
    <row r="12577" spans="1:18" x14ac:dyDescent="0.3">
      <c r="A12577" t="s">
        <v>168</v>
      </c>
      <c r="B12577" t="s">
        <v>533</v>
      </c>
      <c r="C12577">
        <v>65800</v>
      </c>
      <c r="D12577" t="s">
        <v>159</v>
      </c>
      <c r="E12577">
        <v>12</v>
      </c>
      <c r="F12577" t="s">
        <v>19</v>
      </c>
      <c r="H12577" t="s">
        <v>145</v>
      </c>
      <c r="I12577">
        <v>492</v>
      </c>
      <c r="J12577" t="s">
        <v>21</v>
      </c>
      <c r="K12577" t="s">
        <v>223</v>
      </c>
      <c r="L12577" t="s">
        <v>915</v>
      </c>
      <c r="M12577" t="s">
        <v>953</v>
      </c>
      <c r="O12577">
        <v>4</v>
      </c>
      <c r="Q12577" t="s">
        <v>187</v>
      </c>
      <c r="R12577" t="s">
        <v>31</v>
      </c>
    </row>
    <row r="12578" spans="1:18" x14ac:dyDescent="0.3">
      <c r="A12578" t="s">
        <v>168</v>
      </c>
      <c r="B12578" t="s">
        <v>652</v>
      </c>
      <c r="C12578">
        <v>80999</v>
      </c>
      <c r="D12578" t="s">
        <v>159</v>
      </c>
      <c r="F12578" t="s">
        <v>19</v>
      </c>
      <c r="H12578" t="s">
        <v>145</v>
      </c>
      <c r="I12578">
        <v>364</v>
      </c>
      <c r="J12578" t="s">
        <v>21</v>
      </c>
      <c r="K12578" t="s">
        <v>22</v>
      </c>
      <c r="L12578" t="s">
        <v>915</v>
      </c>
      <c r="M12578" t="s">
        <v>24</v>
      </c>
      <c r="N12578">
        <v>7</v>
      </c>
      <c r="O12578">
        <v>4</v>
      </c>
      <c r="Q12578" t="s">
        <v>28</v>
      </c>
      <c r="R12578" t="s">
        <v>31</v>
      </c>
    </row>
    <row r="12579" spans="1:18" x14ac:dyDescent="0.3">
      <c r="A12579" t="s">
        <v>168</v>
      </c>
      <c r="B12579" t="s">
        <v>573</v>
      </c>
      <c r="C12579">
        <v>49790</v>
      </c>
      <c r="D12579" t="s">
        <v>159</v>
      </c>
      <c r="E12579">
        <v>8</v>
      </c>
      <c r="F12579" t="s">
        <v>19</v>
      </c>
      <c r="H12579" t="s">
        <v>145</v>
      </c>
      <c r="I12579">
        <v>381</v>
      </c>
      <c r="J12579" t="s">
        <v>21</v>
      </c>
      <c r="K12579" t="s">
        <v>251</v>
      </c>
      <c r="L12579" t="s">
        <v>915</v>
      </c>
      <c r="M12579" t="s">
        <v>953</v>
      </c>
      <c r="O12579">
        <v>2</v>
      </c>
      <c r="Q12579" t="s">
        <v>25</v>
      </c>
      <c r="R12579" t="s">
        <v>31</v>
      </c>
    </row>
    <row r="12580" spans="1:18" x14ac:dyDescent="0.3">
      <c r="A12580" t="s">
        <v>168</v>
      </c>
      <c r="B12580" t="s">
        <v>652</v>
      </c>
      <c r="C12580">
        <v>74999</v>
      </c>
      <c r="D12580" t="s">
        <v>159</v>
      </c>
      <c r="F12580" t="s">
        <v>19</v>
      </c>
      <c r="H12580" t="s">
        <v>145</v>
      </c>
      <c r="I12580">
        <v>364</v>
      </c>
      <c r="J12580" t="s">
        <v>21</v>
      </c>
      <c r="K12580" t="s">
        <v>22</v>
      </c>
      <c r="L12580" t="s">
        <v>915</v>
      </c>
      <c r="M12580" t="s">
        <v>24</v>
      </c>
      <c r="N12580">
        <v>7</v>
      </c>
      <c r="O12580">
        <v>4</v>
      </c>
      <c r="Q12580" t="s">
        <v>30</v>
      </c>
      <c r="R12580" t="s">
        <v>31</v>
      </c>
    </row>
    <row r="12581" spans="1:18" x14ac:dyDescent="0.3">
      <c r="A12581" t="s">
        <v>168</v>
      </c>
      <c r="B12581" t="s">
        <v>573</v>
      </c>
      <c r="C12581">
        <v>94900</v>
      </c>
      <c r="D12581" t="s">
        <v>159</v>
      </c>
      <c r="F12581" t="s">
        <v>19</v>
      </c>
      <c r="H12581" t="s">
        <v>145</v>
      </c>
      <c r="I12581">
        <v>727</v>
      </c>
      <c r="J12581" t="s">
        <v>21</v>
      </c>
      <c r="K12581" t="s">
        <v>251</v>
      </c>
      <c r="L12581" t="s">
        <v>915</v>
      </c>
      <c r="M12581" t="s">
        <v>953</v>
      </c>
      <c r="O12581">
        <v>2</v>
      </c>
      <c r="P12581">
        <v>8</v>
      </c>
      <c r="Q12581" t="s">
        <v>36</v>
      </c>
      <c r="R12581" t="s">
        <v>31</v>
      </c>
    </row>
    <row r="12582" spans="1:18" x14ac:dyDescent="0.3">
      <c r="A12582" t="s">
        <v>168</v>
      </c>
      <c r="B12582" t="s">
        <v>573</v>
      </c>
      <c r="C12582">
        <v>49790</v>
      </c>
      <c r="D12582" t="s">
        <v>159</v>
      </c>
      <c r="E12582">
        <v>8</v>
      </c>
      <c r="F12582" t="s">
        <v>19</v>
      </c>
      <c r="H12582" t="s">
        <v>145</v>
      </c>
      <c r="I12582">
        <v>381</v>
      </c>
      <c r="J12582" t="s">
        <v>21</v>
      </c>
      <c r="K12582" t="s">
        <v>251</v>
      </c>
      <c r="L12582" t="s">
        <v>915</v>
      </c>
      <c r="M12582" t="s">
        <v>953</v>
      </c>
      <c r="O12582">
        <v>2</v>
      </c>
      <c r="Q12582" t="s">
        <v>142</v>
      </c>
      <c r="R12582" t="s">
        <v>31</v>
      </c>
    </row>
    <row r="12583" spans="1:18" x14ac:dyDescent="0.3">
      <c r="A12583" t="s">
        <v>168</v>
      </c>
      <c r="B12583" t="s">
        <v>573</v>
      </c>
      <c r="C12583">
        <v>49790</v>
      </c>
      <c r="D12583" t="s">
        <v>159</v>
      </c>
      <c r="E12583">
        <v>8</v>
      </c>
      <c r="F12583" t="s">
        <v>19</v>
      </c>
      <c r="H12583" t="s">
        <v>145</v>
      </c>
      <c r="I12583">
        <v>381</v>
      </c>
      <c r="J12583" t="s">
        <v>21</v>
      </c>
      <c r="K12583" t="s">
        <v>251</v>
      </c>
      <c r="L12583" t="s">
        <v>915</v>
      </c>
      <c r="M12583" t="s">
        <v>953</v>
      </c>
      <c r="O12583">
        <v>2</v>
      </c>
      <c r="Q12583" t="s">
        <v>187</v>
      </c>
      <c r="R12583" t="s">
        <v>31</v>
      </c>
    </row>
    <row r="12584" spans="1:18" x14ac:dyDescent="0.3">
      <c r="A12584" t="s">
        <v>168</v>
      </c>
      <c r="B12584" t="s">
        <v>652</v>
      </c>
      <c r="C12584">
        <v>81999</v>
      </c>
      <c r="D12584" t="s">
        <v>159</v>
      </c>
      <c r="F12584" t="s">
        <v>19</v>
      </c>
      <c r="H12584" t="s">
        <v>145</v>
      </c>
      <c r="I12584">
        <v>364</v>
      </c>
      <c r="J12584" t="s">
        <v>21</v>
      </c>
      <c r="K12584" t="s">
        <v>22</v>
      </c>
      <c r="L12584" t="s">
        <v>915</v>
      </c>
      <c r="M12584" t="s">
        <v>24</v>
      </c>
      <c r="N12584">
        <v>7</v>
      </c>
      <c r="O12584">
        <v>4</v>
      </c>
      <c r="Q12584" t="s">
        <v>35</v>
      </c>
      <c r="R12584" t="s">
        <v>31</v>
      </c>
    </row>
    <row r="12585" spans="1:18" x14ac:dyDescent="0.3">
      <c r="A12585" t="s">
        <v>168</v>
      </c>
      <c r="B12585" t="s">
        <v>573</v>
      </c>
      <c r="C12585">
        <v>64900</v>
      </c>
      <c r="D12585" t="s">
        <v>159</v>
      </c>
      <c r="E12585">
        <v>8</v>
      </c>
      <c r="F12585" t="s">
        <v>19</v>
      </c>
      <c r="H12585" t="s">
        <v>145</v>
      </c>
      <c r="I12585">
        <v>492</v>
      </c>
      <c r="J12585" t="s">
        <v>21</v>
      </c>
      <c r="K12585" t="s">
        <v>251</v>
      </c>
      <c r="L12585" t="s">
        <v>915</v>
      </c>
      <c r="M12585" t="s">
        <v>953</v>
      </c>
      <c r="O12585">
        <v>2</v>
      </c>
      <c r="Q12585" t="s">
        <v>187</v>
      </c>
      <c r="R12585" t="s">
        <v>31</v>
      </c>
    </row>
    <row r="12586" spans="1:18" x14ac:dyDescent="0.3">
      <c r="A12586" t="s">
        <v>168</v>
      </c>
      <c r="B12586" t="s">
        <v>509</v>
      </c>
      <c r="C12586">
        <v>29900</v>
      </c>
      <c r="D12586" t="s">
        <v>159</v>
      </c>
      <c r="E12586">
        <v>100000</v>
      </c>
      <c r="F12586" t="s">
        <v>19</v>
      </c>
      <c r="G12586">
        <v>1978</v>
      </c>
      <c r="H12586" t="s">
        <v>145</v>
      </c>
      <c r="I12586">
        <v>200</v>
      </c>
      <c r="J12586" t="s">
        <v>21</v>
      </c>
      <c r="K12586" t="s">
        <v>22</v>
      </c>
      <c r="L12586" t="s">
        <v>921</v>
      </c>
      <c r="M12586" t="s">
        <v>24</v>
      </c>
      <c r="N12586">
        <v>4</v>
      </c>
      <c r="O12586">
        <v>2</v>
      </c>
      <c r="P12586">
        <v>8</v>
      </c>
      <c r="Q12586" t="s">
        <v>142</v>
      </c>
      <c r="R12586" t="s">
        <v>34</v>
      </c>
    </row>
    <row r="12587" spans="1:18" x14ac:dyDescent="0.3">
      <c r="A12587" t="s">
        <v>168</v>
      </c>
      <c r="B12587" t="s">
        <v>573</v>
      </c>
      <c r="C12587">
        <v>64800</v>
      </c>
      <c r="D12587" t="s">
        <v>159</v>
      </c>
      <c r="F12587" t="s">
        <v>19</v>
      </c>
      <c r="H12587" t="s">
        <v>145</v>
      </c>
      <c r="I12587">
        <v>492</v>
      </c>
      <c r="J12587" t="s">
        <v>21</v>
      </c>
      <c r="K12587" t="s">
        <v>251</v>
      </c>
      <c r="L12587" t="s">
        <v>915</v>
      </c>
      <c r="M12587" t="s">
        <v>953</v>
      </c>
      <c r="P12587">
        <v>8</v>
      </c>
      <c r="Q12587" t="s">
        <v>28</v>
      </c>
      <c r="R12587" t="s">
        <v>31</v>
      </c>
    </row>
    <row r="12588" spans="1:18" x14ac:dyDescent="0.3">
      <c r="A12588" t="s">
        <v>168</v>
      </c>
      <c r="B12588" t="s">
        <v>573</v>
      </c>
      <c r="C12588">
        <v>49790</v>
      </c>
      <c r="D12588" t="s">
        <v>159</v>
      </c>
      <c r="E12588">
        <v>8</v>
      </c>
      <c r="F12588" t="s">
        <v>19</v>
      </c>
      <c r="H12588" t="s">
        <v>145</v>
      </c>
      <c r="I12588">
        <v>381</v>
      </c>
      <c r="J12588" t="s">
        <v>21</v>
      </c>
      <c r="K12588" t="s">
        <v>251</v>
      </c>
      <c r="L12588" t="s">
        <v>915</v>
      </c>
      <c r="M12588" t="s">
        <v>953</v>
      </c>
      <c r="O12588">
        <v>2</v>
      </c>
      <c r="Q12588" t="s">
        <v>142</v>
      </c>
      <c r="R12588" t="s">
        <v>31</v>
      </c>
    </row>
    <row r="12589" spans="1:18" x14ac:dyDescent="0.3">
      <c r="A12589" t="s">
        <v>168</v>
      </c>
      <c r="B12589" t="s">
        <v>573</v>
      </c>
      <c r="C12589">
        <v>51750</v>
      </c>
      <c r="D12589" t="s">
        <v>159</v>
      </c>
      <c r="E12589">
        <v>100</v>
      </c>
      <c r="F12589" t="s">
        <v>19</v>
      </c>
      <c r="H12589" t="s">
        <v>145</v>
      </c>
      <c r="I12589">
        <v>377</v>
      </c>
      <c r="J12589" t="s">
        <v>21</v>
      </c>
      <c r="K12589" t="s">
        <v>251</v>
      </c>
      <c r="L12589" t="s">
        <v>915</v>
      </c>
      <c r="M12589" t="s">
        <v>953</v>
      </c>
      <c r="N12589">
        <v>4</v>
      </c>
      <c r="O12589">
        <v>2</v>
      </c>
      <c r="Q12589" t="s">
        <v>25</v>
      </c>
      <c r="R12589" t="s">
        <v>126</v>
      </c>
    </row>
    <row r="12590" spans="1:18" x14ac:dyDescent="0.3">
      <c r="A12590" t="s">
        <v>168</v>
      </c>
      <c r="B12590" t="s">
        <v>573</v>
      </c>
      <c r="C12590">
        <v>49790</v>
      </c>
      <c r="D12590" t="s">
        <v>159</v>
      </c>
      <c r="E12590">
        <v>8</v>
      </c>
      <c r="F12590" t="s">
        <v>19</v>
      </c>
      <c r="H12590" t="s">
        <v>145</v>
      </c>
      <c r="I12590">
        <v>381</v>
      </c>
      <c r="J12590" t="s">
        <v>21</v>
      </c>
      <c r="K12590" t="s">
        <v>251</v>
      </c>
      <c r="L12590" t="s">
        <v>915</v>
      </c>
      <c r="M12590" t="s">
        <v>953</v>
      </c>
      <c r="O12590">
        <v>2</v>
      </c>
      <c r="Q12590" t="s">
        <v>28</v>
      </c>
      <c r="R12590" t="s">
        <v>31</v>
      </c>
    </row>
    <row r="12591" spans="1:18" x14ac:dyDescent="0.3">
      <c r="A12591" t="s">
        <v>168</v>
      </c>
      <c r="B12591" t="s">
        <v>652</v>
      </c>
      <c r="C12591">
        <v>77900</v>
      </c>
      <c r="D12591" t="s">
        <v>159</v>
      </c>
      <c r="E12591">
        <v>20</v>
      </c>
      <c r="F12591" t="s">
        <v>19</v>
      </c>
      <c r="H12591" t="s">
        <v>148</v>
      </c>
      <c r="I12591">
        <v>360</v>
      </c>
      <c r="J12591" t="s">
        <v>21</v>
      </c>
      <c r="K12591" t="s">
        <v>22</v>
      </c>
      <c r="L12591" t="s">
        <v>915</v>
      </c>
      <c r="M12591" t="s">
        <v>24</v>
      </c>
      <c r="N12591">
        <v>6</v>
      </c>
      <c r="O12591">
        <v>4</v>
      </c>
      <c r="Q12591" t="s">
        <v>25</v>
      </c>
      <c r="R12591" t="s">
        <v>31</v>
      </c>
    </row>
    <row r="12592" spans="1:18" x14ac:dyDescent="0.3">
      <c r="A12592" t="s">
        <v>168</v>
      </c>
      <c r="B12592" t="s">
        <v>573</v>
      </c>
      <c r="C12592">
        <v>65900</v>
      </c>
      <c r="D12592" t="s">
        <v>159</v>
      </c>
      <c r="E12592">
        <v>8</v>
      </c>
      <c r="F12592" t="s">
        <v>19</v>
      </c>
      <c r="H12592" t="s">
        <v>145</v>
      </c>
      <c r="I12592">
        <v>492</v>
      </c>
      <c r="J12592" t="s">
        <v>21</v>
      </c>
      <c r="K12592" t="s">
        <v>251</v>
      </c>
      <c r="L12592" t="s">
        <v>915</v>
      </c>
      <c r="M12592" t="s">
        <v>953</v>
      </c>
      <c r="O12592">
        <v>2</v>
      </c>
      <c r="Q12592" t="s">
        <v>30</v>
      </c>
      <c r="R12592" t="s">
        <v>31</v>
      </c>
    </row>
    <row r="12593" spans="1:18" x14ac:dyDescent="0.3">
      <c r="A12593" t="s">
        <v>168</v>
      </c>
      <c r="B12593" t="s">
        <v>509</v>
      </c>
      <c r="C12593">
        <v>72900</v>
      </c>
      <c r="D12593" t="s">
        <v>159</v>
      </c>
      <c r="E12593">
        <v>20</v>
      </c>
      <c r="F12593" t="s">
        <v>19</v>
      </c>
      <c r="H12593" t="s">
        <v>148</v>
      </c>
      <c r="I12593">
        <v>420</v>
      </c>
      <c r="J12593" t="s">
        <v>21</v>
      </c>
      <c r="K12593" t="s">
        <v>22</v>
      </c>
      <c r="L12593" t="s">
        <v>915</v>
      </c>
      <c r="M12593" t="s">
        <v>24</v>
      </c>
      <c r="O12593">
        <v>4</v>
      </c>
      <c r="P12593">
        <v>6</v>
      </c>
      <c r="Q12593" t="s">
        <v>25</v>
      </c>
      <c r="R12593" t="s">
        <v>34</v>
      </c>
    </row>
    <row r="12594" spans="1:18" x14ac:dyDescent="0.3">
      <c r="A12594" t="s">
        <v>168</v>
      </c>
      <c r="B12594" t="s">
        <v>573</v>
      </c>
      <c r="C12594">
        <v>76900</v>
      </c>
      <c r="D12594" t="s">
        <v>159</v>
      </c>
      <c r="E12594">
        <v>8</v>
      </c>
      <c r="F12594" t="s">
        <v>19</v>
      </c>
      <c r="H12594" t="s">
        <v>145</v>
      </c>
      <c r="I12594">
        <v>492</v>
      </c>
      <c r="J12594" t="s">
        <v>21</v>
      </c>
      <c r="K12594" t="s">
        <v>251</v>
      </c>
      <c r="L12594" t="s">
        <v>915</v>
      </c>
      <c r="M12594" t="s">
        <v>953</v>
      </c>
      <c r="O12594">
        <v>2</v>
      </c>
      <c r="Q12594" t="s">
        <v>25</v>
      </c>
      <c r="R12594" t="s">
        <v>31</v>
      </c>
    </row>
    <row r="12595" spans="1:18" x14ac:dyDescent="0.3">
      <c r="A12595" t="s">
        <v>728</v>
      </c>
      <c r="B12595" t="s">
        <v>791</v>
      </c>
      <c r="C12595">
        <v>1630000</v>
      </c>
      <c r="D12595" t="s">
        <v>18</v>
      </c>
      <c r="E12595">
        <v>161</v>
      </c>
      <c r="F12595" t="s">
        <v>19</v>
      </c>
      <c r="G12595">
        <v>2023</v>
      </c>
      <c r="H12595" t="s">
        <v>145</v>
      </c>
      <c r="I12595">
        <v>829</v>
      </c>
      <c r="J12595" t="s">
        <v>21</v>
      </c>
      <c r="K12595" t="s">
        <v>251</v>
      </c>
      <c r="L12595" t="s">
        <v>918</v>
      </c>
      <c r="M12595" t="s">
        <v>27</v>
      </c>
      <c r="N12595">
        <v>2</v>
      </c>
      <c r="O12595">
        <v>2</v>
      </c>
      <c r="P12595">
        <v>12</v>
      </c>
      <c r="Q12595" t="s">
        <v>37</v>
      </c>
      <c r="R12595" t="s">
        <v>953</v>
      </c>
    </row>
    <row r="12596" spans="1:18" x14ac:dyDescent="0.3">
      <c r="A12596" t="s">
        <v>728</v>
      </c>
      <c r="B12596" t="s">
        <v>940</v>
      </c>
      <c r="C12596">
        <v>79850</v>
      </c>
      <c r="D12596" t="s">
        <v>159</v>
      </c>
      <c r="E12596">
        <v>66200</v>
      </c>
      <c r="F12596" t="s">
        <v>196</v>
      </c>
      <c r="G12596">
        <v>1987</v>
      </c>
      <c r="H12596" t="s">
        <v>145</v>
      </c>
      <c r="I12596">
        <v>333</v>
      </c>
      <c r="J12596" t="s">
        <v>21</v>
      </c>
      <c r="K12596" t="s">
        <v>223</v>
      </c>
      <c r="L12596" t="s">
        <v>921</v>
      </c>
      <c r="M12596" t="s">
        <v>953</v>
      </c>
      <c r="N12596">
        <v>4</v>
      </c>
      <c r="O12596">
        <v>2</v>
      </c>
      <c r="Q12596" t="s">
        <v>25</v>
      </c>
      <c r="R12596" t="s">
        <v>31</v>
      </c>
    </row>
    <row r="12597" spans="1:18" x14ac:dyDescent="0.3">
      <c r="A12597" t="s">
        <v>728</v>
      </c>
      <c r="B12597" t="s">
        <v>885</v>
      </c>
      <c r="C12597">
        <v>600000</v>
      </c>
      <c r="D12597" t="s">
        <v>193</v>
      </c>
      <c r="E12597">
        <v>5000</v>
      </c>
      <c r="F12597" t="s">
        <v>19</v>
      </c>
      <c r="G12597">
        <v>2024</v>
      </c>
      <c r="H12597" t="s">
        <v>145</v>
      </c>
      <c r="I12597">
        <v>725</v>
      </c>
      <c r="J12597" t="s">
        <v>21</v>
      </c>
      <c r="K12597" t="s">
        <v>22</v>
      </c>
      <c r="L12597" t="s">
        <v>917</v>
      </c>
      <c r="M12597" t="s">
        <v>953</v>
      </c>
      <c r="N12597">
        <v>4</v>
      </c>
      <c r="O12597">
        <v>5</v>
      </c>
      <c r="P12597">
        <v>12</v>
      </c>
      <c r="Q12597" t="s">
        <v>953</v>
      </c>
      <c r="R12597" t="s">
        <v>953</v>
      </c>
    </row>
    <row r="12598" spans="1:18" x14ac:dyDescent="0.3">
      <c r="A12598" t="s">
        <v>728</v>
      </c>
      <c r="B12598" t="s">
        <v>729</v>
      </c>
      <c r="C12598">
        <v>379000</v>
      </c>
      <c r="D12598" t="s">
        <v>18</v>
      </c>
      <c r="E12598">
        <v>94</v>
      </c>
      <c r="F12598" t="s">
        <v>19</v>
      </c>
      <c r="G12598">
        <v>2024</v>
      </c>
      <c r="H12598" t="s">
        <v>119</v>
      </c>
      <c r="I12598">
        <v>663</v>
      </c>
      <c r="J12598" t="s">
        <v>21</v>
      </c>
      <c r="K12598" t="s">
        <v>436</v>
      </c>
      <c r="L12598" t="s">
        <v>918</v>
      </c>
      <c r="M12598" t="s">
        <v>27</v>
      </c>
      <c r="N12598">
        <v>2</v>
      </c>
      <c r="O12598">
        <v>2</v>
      </c>
      <c r="P12598">
        <v>6</v>
      </c>
      <c r="Q12598" t="s">
        <v>37</v>
      </c>
      <c r="R12598" t="s">
        <v>31</v>
      </c>
    </row>
    <row r="12599" spans="1:18" x14ac:dyDescent="0.3">
      <c r="A12599" t="s">
        <v>728</v>
      </c>
      <c r="B12599" t="s">
        <v>941</v>
      </c>
      <c r="C12599">
        <v>120000</v>
      </c>
      <c r="D12599" t="s">
        <v>193</v>
      </c>
      <c r="E12599">
        <v>122000</v>
      </c>
      <c r="F12599" t="s">
        <v>196</v>
      </c>
      <c r="G12599">
        <v>1991</v>
      </c>
      <c r="H12599" t="s">
        <v>197</v>
      </c>
      <c r="I12599">
        <v>390</v>
      </c>
      <c r="J12599" t="s">
        <v>21</v>
      </c>
      <c r="K12599" t="s">
        <v>251</v>
      </c>
      <c r="L12599" t="s">
        <v>921</v>
      </c>
      <c r="M12599" t="s">
        <v>27</v>
      </c>
      <c r="N12599">
        <v>2</v>
      </c>
      <c r="O12599">
        <v>2</v>
      </c>
      <c r="P12599">
        <v>12</v>
      </c>
      <c r="Q12599" t="s">
        <v>37</v>
      </c>
      <c r="R12599" t="s">
        <v>953</v>
      </c>
    </row>
    <row r="12600" spans="1:18" x14ac:dyDescent="0.3">
      <c r="A12600" t="s">
        <v>728</v>
      </c>
      <c r="B12600" t="s">
        <v>885</v>
      </c>
      <c r="C12600">
        <v>770000</v>
      </c>
      <c r="D12600" t="s">
        <v>18</v>
      </c>
      <c r="E12600">
        <v>314</v>
      </c>
      <c r="F12600" t="s">
        <v>217</v>
      </c>
      <c r="G12600">
        <v>2024</v>
      </c>
      <c r="H12600" t="s">
        <v>145</v>
      </c>
      <c r="I12600">
        <v>725</v>
      </c>
      <c r="J12600" t="s">
        <v>21</v>
      </c>
      <c r="K12600" t="s">
        <v>22</v>
      </c>
      <c r="L12600" t="s">
        <v>918</v>
      </c>
      <c r="M12600" t="s">
        <v>27</v>
      </c>
      <c r="N12600">
        <v>4</v>
      </c>
      <c r="O12600">
        <v>4</v>
      </c>
      <c r="P12600">
        <v>12</v>
      </c>
      <c r="Q12600" t="s">
        <v>25</v>
      </c>
      <c r="R12600" t="s">
        <v>33</v>
      </c>
    </row>
    <row r="12601" spans="1:18" x14ac:dyDescent="0.3">
      <c r="A12601" t="s">
        <v>728</v>
      </c>
      <c r="B12601" t="s">
        <v>942</v>
      </c>
      <c r="C12601">
        <v>620000</v>
      </c>
      <c r="D12601" t="s">
        <v>18</v>
      </c>
      <c r="E12601">
        <v>280</v>
      </c>
      <c r="F12601" t="s">
        <v>19</v>
      </c>
      <c r="G12601">
        <v>2024</v>
      </c>
      <c r="H12601" t="s">
        <v>119</v>
      </c>
      <c r="I12601">
        <v>779</v>
      </c>
      <c r="J12601" t="s">
        <v>21</v>
      </c>
      <c r="K12601" t="s">
        <v>436</v>
      </c>
      <c r="L12601" t="s">
        <v>918</v>
      </c>
      <c r="M12601" t="s">
        <v>24</v>
      </c>
      <c r="N12601">
        <v>2</v>
      </c>
      <c r="O12601">
        <v>2</v>
      </c>
      <c r="P12601">
        <v>8</v>
      </c>
      <c r="Q12601" t="s">
        <v>37</v>
      </c>
      <c r="R12601" t="s">
        <v>31</v>
      </c>
    </row>
    <row r="12602" spans="1:18" x14ac:dyDescent="0.3">
      <c r="A12602" t="s">
        <v>728</v>
      </c>
      <c r="B12602" t="s">
        <v>271</v>
      </c>
      <c r="C12602">
        <v>75000</v>
      </c>
      <c r="D12602" t="s">
        <v>193</v>
      </c>
      <c r="E12602">
        <v>61155</v>
      </c>
      <c r="F12602" t="s">
        <v>196</v>
      </c>
      <c r="G12602">
        <v>1984</v>
      </c>
      <c r="H12602" t="s">
        <v>145</v>
      </c>
      <c r="J12602" t="s">
        <v>21</v>
      </c>
      <c r="K12602" t="s">
        <v>33</v>
      </c>
      <c r="L12602" t="s">
        <v>921</v>
      </c>
      <c r="M12602" t="s">
        <v>953</v>
      </c>
      <c r="O12602">
        <v>5</v>
      </c>
      <c r="Q12602" t="s">
        <v>25</v>
      </c>
      <c r="R12602" t="s">
        <v>953</v>
      </c>
    </row>
    <row r="12603" spans="1:18" x14ac:dyDescent="0.3">
      <c r="A12603" t="s">
        <v>728</v>
      </c>
      <c r="B12603" t="s">
        <v>730</v>
      </c>
      <c r="C12603">
        <v>589900</v>
      </c>
      <c r="D12603" t="s">
        <v>18</v>
      </c>
      <c r="E12603">
        <v>1</v>
      </c>
      <c r="F12603" t="s">
        <v>19</v>
      </c>
      <c r="G12603">
        <v>2024</v>
      </c>
      <c r="H12603" t="s">
        <v>119</v>
      </c>
      <c r="I12603">
        <v>780</v>
      </c>
      <c r="J12603" t="s">
        <v>21</v>
      </c>
      <c r="K12603" t="s">
        <v>436</v>
      </c>
      <c r="L12603" t="s">
        <v>918</v>
      </c>
      <c r="M12603" t="s">
        <v>953</v>
      </c>
      <c r="O12603">
        <v>3</v>
      </c>
      <c r="Q12603" t="s">
        <v>37</v>
      </c>
      <c r="R12603" t="s">
        <v>953</v>
      </c>
    </row>
    <row r="12604" spans="1:18" x14ac:dyDescent="0.3">
      <c r="A12604" t="s">
        <v>157</v>
      </c>
      <c r="B12604" t="s">
        <v>943</v>
      </c>
      <c r="C12604">
        <v>17480</v>
      </c>
      <c r="D12604" t="s">
        <v>159</v>
      </c>
      <c r="E12604">
        <v>255000</v>
      </c>
      <c r="F12604" t="s">
        <v>196</v>
      </c>
      <c r="G12604">
        <v>1986</v>
      </c>
      <c r="H12604" t="s">
        <v>145</v>
      </c>
      <c r="I12604">
        <v>220</v>
      </c>
      <c r="J12604" t="s">
        <v>21</v>
      </c>
      <c r="K12604" t="s">
        <v>251</v>
      </c>
      <c r="L12604" t="s">
        <v>921</v>
      </c>
      <c r="M12604" t="s">
        <v>953</v>
      </c>
      <c r="N12604">
        <v>4</v>
      </c>
      <c r="O12604">
        <v>2</v>
      </c>
      <c r="P12604">
        <v>4</v>
      </c>
      <c r="Q12604" t="s">
        <v>30</v>
      </c>
      <c r="R12604" t="s">
        <v>31</v>
      </c>
    </row>
    <row r="12605" spans="1:18" x14ac:dyDescent="0.3">
      <c r="A12605" t="s">
        <v>157</v>
      </c>
      <c r="B12605" t="s">
        <v>523</v>
      </c>
      <c r="C12605">
        <v>165870</v>
      </c>
      <c r="D12605" t="s">
        <v>159</v>
      </c>
      <c r="E12605">
        <v>68</v>
      </c>
      <c r="F12605" t="s">
        <v>19</v>
      </c>
      <c r="G12605">
        <v>2024</v>
      </c>
      <c r="H12605" t="s">
        <v>145</v>
      </c>
      <c r="I12605">
        <v>500</v>
      </c>
      <c r="J12605" t="s">
        <v>21</v>
      </c>
      <c r="K12605" t="s">
        <v>251</v>
      </c>
      <c r="L12605" t="s">
        <v>915</v>
      </c>
      <c r="M12605" t="s">
        <v>24</v>
      </c>
      <c r="N12605">
        <v>4</v>
      </c>
      <c r="O12605">
        <v>5</v>
      </c>
      <c r="P12605">
        <v>8</v>
      </c>
      <c r="Q12605" t="s">
        <v>30</v>
      </c>
      <c r="R12605" t="s">
        <v>31</v>
      </c>
    </row>
    <row r="12606" spans="1:18" x14ac:dyDescent="0.3">
      <c r="A12606" t="s">
        <v>157</v>
      </c>
      <c r="B12606" t="s">
        <v>839</v>
      </c>
      <c r="C12606">
        <v>154992</v>
      </c>
      <c r="D12606" t="s">
        <v>18</v>
      </c>
      <c r="E12606">
        <v>2922</v>
      </c>
      <c r="F12606" t="s">
        <v>19</v>
      </c>
      <c r="G12606">
        <v>2024</v>
      </c>
      <c r="H12606" t="s">
        <v>145</v>
      </c>
      <c r="I12606">
        <v>394</v>
      </c>
      <c r="J12606" t="s">
        <v>21</v>
      </c>
      <c r="K12606" t="s">
        <v>251</v>
      </c>
      <c r="L12606" t="s">
        <v>916</v>
      </c>
      <c r="M12606" t="s">
        <v>27</v>
      </c>
      <c r="N12606">
        <v>4</v>
      </c>
      <c r="O12606">
        <v>2</v>
      </c>
      <c r="P12606">
        <v>6</v>
      </c>
      <c r="Q12606" t="s">
        <v>25</v>
      </c>
      <c r="R12606" t="s">
        <v>31</v>
      </c>
    </row>
    <row r="12607" spans="1:18" x14ac:dyDescent="0.3">
      <c r="A12607" t="s">
        <v>134</v>
      </c>
      <c r="B12607" t="s">
        <v>944</v>
      </c>
      <c r="C12607">
        <v>5990</v>
      </c>
      <c r="D12607" t="s">
        <v>190</v>
      </c>
      <c r="E12607">
        <v>122701</v>
      </c>
      <c r="F12607" t="s">
        <v>196</v>
      </c>
      <c r="G12607">
        <v>1991</v>
      </c>
      <c r="H12607" t="s">
        <v>145</v>
      </c>
      <c r="I12607">
        <v>224</v>
      </c>
      <c r="J12607" t="s">
        <v>21</v>
      </c>
      <c r="K12607" t="s">
        <v>223</v>
      </c>
      <c r="L12607" t="s">
        <v>921</v>
      </c>
      <c r="M12607" t="s">
        <v>953</v>
      </c>
      <c r="Q12607" t="s">
        <v>28</v>
      </c>
      <c r="R12607" t="s">
        <v>953</v>
      </c>
    </row>
    <row r="12608" spans="1:18" x14ac:dyDescent="0.3">
      <c r="A12608" t="s">
        <v>618</v>
      </c>
      <c r="B12608" t="s">
        <v>619</v>
      </c>
      <c r="C12608">
        <v>339150</v>
      </c>
      <c r="D12608" t="s">
        <v>159</v>
      </c>
      <c r="E12608">
        <v>14</v>
      </c>
      <c r="F12608" t="s">
        <v>19</v>
      </c>
      <c r="H12608" t="s">
        <v>145</v>
      </c>
      <c r="I12608">
        <v>666</v>
      </c>
      <c r="J12608" t="s">
        <v>21</v>
      </c>
      <c r="K12608" t="s">
        <v>251</v>
      </c>
      <c r="L12608" t="s">
        <v>915</v>
      </c>
      <c r="M12608" t="s">
        <v>24</v>
      </c>
      <c r="O12608">
        <v>5</v>
      </c>
      <c r="P12608">
        <v>8</v>
      </c>
      <c r="Q12608" t="s">
        <v>30</v>
      </c>
      <c r="R12608" t="s">
        <v>31</v>
      </c>
    </row>
    <row r="12609" spans="1:18" x14ac:dyDescent="0.3">
      <c r="A12609" t="s">
        <v>618</v>
      </c>
      <c r="B12609" t="s">
        <v>719</v>
      </c>
      <c r="C12609">
        <v>675000</v>
      </c>
      <c r="D12609" t="s">
        <v>193</v>
      </c>
      <c r="E12609">
        <v>2300</v>
      </c>
      <c r="F12609" t="s">
        <v>19</v>
      </c>
      <c r="G12609">
        <v>2024</v>
      </c>
      <c r="H12609" t="s">
        <v>119</v>
      </c>
      <c r="I12609">
        <v>1016</v>
      </c>
      <c r="J12609" t="s">
        <v>21</v>
      </c>
      <c r="K12609" t="s">
        <v>251</v>
      </c>
      <c r="L12609" t="s">
        <v>917</v>
      </c>
      <c r="M12609" t="s">
        <v>953</v>
      </c>
      <c r="O12609">
        <v>2</v>
      </c>
      <c r="Q12609" t="s">
        <v>142</v>
      </c>
      <c r="R12609" t="s">
        <v>953</v>
      </c>
    </row>
    <row r="12610" spans="1:18" x14ac:dyDescent="0.3">
      <c r="A12610" t="s">
        <v>618</v>
      </c>
      <c r="B12610" t="s">
        <v>719</v>
      </c>
      <c r="C12610">
        <v>675000</v>
      </c>
      <c r="D12610" t="s">
        <v>193</v>
      </c>
      <c r="E12610">
        <v>2300</v>
      </c>
      <c r="F12610" t="s">
        <v>19</v>
      </c>
      <c r="G12610">
        <v>2024</v>
      </c>
      <c r="H12610" t="s">
        <v>119</v>
      </c>
      <c r="I12610">
        <v>1016</v>
      </c>
      <c r="J12610" t="s">
        <v>21</v>
      </c>
      <c r="K12610" t="s">
        <v>251</v>
      </c>
      <c r="L12610" t="s">
        <v>917</v>
      </c>
      <c r="M12610" t="s">
        <v>953</v>
      </c>
      <c r="O12610">
        <v>2</v>
      </c>
      <c r="Q12610" t="s">
        <v>142</v>
      </c>
      <c r="R12610" t="s">
        <v>953</v>
      </c>
    </row>
    <row r="12611" spans="1:18" x14ac:dyDescent="0.3">
      <c r="A12611" t="s">
        <v>618</v>
      </c>
      <c r="B12611" t="s">
        <v>719</v>
      </c>
      <c r="C12611">
        <v>685000</v>
      </c>
      <c r="D12611" t="s">
        <v>193</v>
      </c>
      <c r="E12611">
        <v>3200</v>
      </c>
      <c r="F12611" t="s">
        <v>19</v>
      </c>
      <c r="G12611">
        <v>2024</v>
      </c>
      <c r="H12611" t="s">
        <v>119</v>
      </c>
      <c r="I12611">
        <v>1016</v>
      </c>
      <c r="J12611" t="s">
        <v>21</v>
      </c>
      <c r="K12611" t="s">
        <v>251</v>
      </c>
      <c r="L12611" t="s">
        <v>917</v>
      </c>
      <c r="M12611" t="s">
        <v>953</v>
      </c>
      <c r="O12611">
        <v>2</v>
      </c>
      <c r="Q12611" t="s">
        <v>25</v>
      </c>
      <c r="R12611" t="s">
        <v>953</v>
      </c>
    </row>
    <row r="12612" spans="1:18" x14ac:dyDescent="0.3">
      <c r="A12612" t="s">
        <v>618</v>
      </c>
      <c r="B12612" t="s">
        <v>840</v>
      </c>
      <c r="C12612">
        <v>349900</v>
      </c>
      <c r="D12612" t="s">
        <v>159</v>
      </c>
      <c r="E12612">
        <v>65</v>
      </c>
      <c r="F12612" t="s">
        <v>19</v>
      </c>
      <c r="H12612" t="s">
        <v>145</v>
      </c>
      <c r="I12612">
        <v>640</v>
      </c>
      <c r="J12612" t="s">
        <v>21</v>
      </c>
      <c r="K12612" t="s">
        <v>436</v>
      </c>
      <c r="L12612" t="s">
        <v>915</v>
      </c>
      <c r="M12612" t="s">
        <v>24</v>
      </c>
      <c r="N12612">
        <v>2</v>
      </c>
      <c r="Q12612" t="s">
        <v>142</v>
      </c>
      <c r="R12612" t="s">
        <v>33</v>
      </c>
    </row>
    <row r="12613" spans="1:18" x14ac:dyDescent="0.3">
      <c r="A12613" t="s">
        <v>618</v>
      </c>
      <c r="B12613" t="s">
        <v>841</v>
      </c>
      <c r="C12613">
        <v>950000</v>
      </c>
      <c r="D12613" t="s">
        <v>18</v>
      </c>
      <c r="E12613">
        <v>550</v>
      </c>
      <c r="F12613" t="s">
        <v>19</v>
      </c>
      <c r="G12613">
        <v>2022</v>
      </c>
      <c r="H12613" t="s">
        <v>145</v>
      </c>
      <c r="I12613">
        <v>770</v>
      </c>
      <c r="J12613" t="s">
        <v>21</v>
      </c>
      <c r="K12613" t="s">
        <v>436</v>
      </c>
      <c r="L12613" t="s">
        <v>918</v>
      </c>
      <c r="M12613" t="s">
        <v>24</v>
      </c>
      <c r="N12613">
        <v>2</v>
      </c>
      <c r="O12613">
        <v>2</v>
      </c>
      <c r="P12613">
        <v>12</v>
      </c>
      <c r="Q12613" t="s">
        <v>32</v>
      </c>
      <c r="R12613" t="s">
        <v>31</v>
      </c>
    </row>
    <row r="12614" spans="1:18" x14ac:dyDescent="0.3">
      <c r="A12614" t="s">
        <v>620</v>
      </c>
      <c r="B12614" t="s">
        <v>707</v>
      </c>
      <c r="C12614">
        <v>389000</v>
      </c>
      <c r="D12614" t="s">
        <v>159</v>
      </c>
      <c r="E12614">
        <v>40</v>
      </c>
      <c r="F12614" t="s">
        <v>217</v>
      </c>
      <c r="G12614">
        <v>2024</v>
      </c>
      <c r="H12614" t="s">
        <v>145</v>
      </c>
      <c r="I12614">
        <v>700</v>
      </c>
      <c r="J12614" t="s">
        <v>21</v>
      </c>
      <c r="K12614" t="s">
        <v>251</v>
      </c>
      <c r="L12614" t="s">
        <v>918</v>
      </c>
      <c r="M12614" t="s">
        <v>27</v>
      </c>
      <c r="N12614">
        <v>2</v>
      </c>
      <c r="O12614">
        <v>2</v>
      </c>
      <c r="P12614">
        <v>12</v>
      </c>
      <c r="Q12614" t="s">
        <v>30</v>
      </c>
      <c r="R12614" t="s">
        <v>31</v>
      </c>
    </row>
    <row r="12615" spans="1:18" x14ac:dyDescent="0.3">
      <c r="A12615" t="s">
        <v>620</v>
      </c>
      <c r="B12615" t="s">
        <v>896</v>
      </c>
      <c r="C12615">
        <v>241195</v>
      </c>
      <c r="D12615" t="s">
        <v>159</v>
      </c>
      <c r="E12615">
        <v>11464</v>
      </c>
      <c r="F12615" t="s">
        <v>19</v>
      </c>
      <c r="G12615">
        <v>2023</v>
      </c>
      <c r="H12615" t="s">
        <v>145</v>
      </c>
      <c r="I12615">
        <v>680</v>
      </c>
      <c r="J12615" t="s">
        <v>21</v>
      </c>
      <c r="K12615" t="s">
        <v>251</v>
      </c>
      <c r="L12615" t="s">
        <v>917</v>
      </c>
      <c r="M12615" t="s">
        <v>27</v>
      </c>
      <c r="N12615">
        <v>4</v>
      </c>
      <c r="O12615">
        <v>2</v>
      </c>
      <c r="P12615">
        <v>8</v>
      </c>
      <c r="Q12615" t="s">
        <v>80</v>
      </c>
      <c r="R12615" t="s">
        <v>31</v>
      </c>
    </row>
    <row r="12616" spans="1:18" x14ac:dyDescent="0.3">
      <c r="A12616" t="s">
        <v>620</v>
      </c>
      <c r="B12616" t="s">
        <v>707</v>
      </c>
      <c r="C12616">
        <v>1360000</v>
      </c>
      <c r="D12616" t="s">
        <v>18</v>
      </c>
      <c r="E12616">
        <v>50</v>
      </c>
      <c r="F12616" t="s">
        <v>19</v>
      </c>
      <c r="H12616" t="s">
        <v>145</v>
      </c>
      <c r="I12616">
        <v>700</v>
      </c>
      <c r="J12616" t="s">
        <v>21</v>
      </c>
      <c r="K12616" t="s">
        <v>436</v>
      </c>
      <c r="L12616" t="s">
        <v>915</v>
      </c>
      <c r="M12616" t="s">
        <v>27</v>
      </c>
      <c r="N12616">
        <v>2</v>
      </c>
      <c r="O12616">
        <v>2</v>
      </c>
      <c r="P12616">
        <v>12</v>
      </c>
      <c r="Q12616" t="s">
        <v>36</v>
      </c>
      <c r="R12616" t="s">
        <v>26</v>
      </c>
    </row>
    <row r="12617" spans="1:18" x14ac:dyDescent="0.3">
      <c r="A12617" t="s">
        <v>620</v>
      </c>
      <c r="B12617" t="s">
        <v>707</v>
      </c>
      <c r="C12617">
        <v>275000</v>
      </c>
      <c r="D12617" t="s">
        <v>18</v>
      </c>
      <c r="E12617">
        <v>3000</v>
      </c>
      <c r="F12617" t="s">
        <v>19</v>
      </c>
      <c r="G12617">
        <v>2024</v>
      </c>
      <c r="H12617" t="s">
        <v>145</v>
      </c>
      <c r="I12617">
        <v>665</v>
      </c>
      <c r="J12617" t="s">
        <v>21</v>
      </c>
      <c r="K12617" t="s">
        <v>251</v>
      </c>
      <c r="L12617" t="s">
        <v>916</v>
      </c>
      <c r="M12617" t="s">
        <v>27</v>
      </c>
      <c r="N12617">
        <v>2</v>
      </c>
      <c r="O12617">
        <v>2</v>
      </c>
      <c r="P12617">
        <v>8</v>
      </c>
      <c r="Q12617" t="s">
        <v>36</v>
      </c>
      <c r="R12617" t="s">
        <v>33</v>
      </c>
    </row>
    <row r="12618" spans="1:18" x14ac:dyDescent="0.3">
      <c r="A12618" t="s">
        <v>620</v>
      </c>
      <c r="B12618" t="s">
        <v>816</v>
      </c>
      <c r="C12618">
        <v>339900</v>
      </c>
      <c r="D12618" t="s">
        <v>159</v>
      </c>
      <c r="E12618">
        <v>150</v>
      </c>
      <c r="F12618" t="s">
        <v>19</v>
      </c>
      <c r="G12618">
        <v>2024</v>
      </c>
      <c r="H12618" t="s">
        <v>145</v>
      </c>
      <c r="I12618">
        <v>725</v>
      </c>
      <c r="J12618" t="s">
        <v>21</v>
      </c>
      <c r="K12618" t="s">
        <v>251</v>
      </c>
      <c r="L12618" t="s">
        <v>917</v>
      </c>
      <c r="M12618" t="s">
        <v>27</v>
      </c>
      <c r="N12618">
        <v>4</v>
      </c>
      <c r="O12618">
        <v>3</v>
      </c>
      <c r="P12618">
        <v>12</v>
      </c>
      <c r="Q12618" t="s">
        <v>37</v>
      </c>
      <c r="R12618" t="s">
        <v>31</v>
      </c>
    </row>
    <row r="12619" spans="1:18" x14ac:dyDescent="0.3">
      <c r="A12619" t="s">
        <v>620</v>
      </c>
      <c r="B12619" t="s">
        <v>707</v>
      </c>
      <c r="C12619">
        <v>489980</v>
      </c>
      <c r="D12619" t="s">
        <v>192</v>
      </c>
      <c r="E12619">
        <v>69</v>
      </c>
      <c r="F12619" t="s">
        <v>19</v>
      </c>
      <c r="H12619" t="s">
        <v>145</v>
      </c>
      <c r="I12619">
        <v>700</v>
      </c>
      <c r="J12619" t="s">
        <v>21</v>
      </c>
      <c r="K12619" t="s">
        <v>251</v>
      </c>
      <c r="L12619" t="s">
        <v>915</v>
      </c>
      <c r="M12619" t="s">
        <v>27</v>
      </c>
      <c r="N12619">
        <v>2</v>
      </c>
      <c r="O12619">
        <v>2</v>
      </c>
      <c r="Q12619" t="s">
        <v>35</v>
      </c>
      <c r="R12619" t="s">
        <v>31</v>
      </c>
    </row>
    <row r="12620" spans="1:18" x14ac:dyDescent="0.3">
      <c r="A12620" t="s">
        <v>620</v>
      </c>
      <c r="B12620" t="s">
        <v>815</v>
      </c>
      <c r="C12620">
        <v>145007</v>
      </c>
      <c r="D12620" t="s">
        <v>159</v>
      </c>
      <c r="E12620">
        <v>5999</v>
      </c>
      <c r="F12620" t="s">
        <v>19</v>
      </c>
      <c r="G12620">
        <v>2024</v>
      </c>
      <c r="H12620" t="s">
        <v>145</v>
      </c>
      <c r="I12620">
        <v>510</v>
      </c>
      <c r="J12620" t="s">
        <v>21</v>
      </c>
      <c r="K12620" t="s">
        <v>251</v>
      </c>
      <c r="L12620" t="s">
        <v>917</v>
      </c>
      <c r="M12620" t="s">
        <v>27</v>
      </c>
      <c r="N12620">
        <v>2</v>
      </c>
      <c r="O12620">
        <v>2</v>
      </c>
      <c r="P12620">
        <v>8</v>
      </c>
      <c r="Q12620" t="s">
        <v>30</v>
      </c>
      <c r="R12620" t="s">
        <v>31</v>
      </c>
    </row>
    <row r="12621" spans="1:18" x14ac:dyDescent="0.3">
      <c r="A12621" t="s">
        <v>620</v>
      </c>
      <c r="B12621" t="s">
        <v>896</v>
      </c>
      <c r="C12621">
        <v>252500</v>
      </c>
      <c r="D12621" t="s">
        <v>18</v>
      </c>
      <c r="E12621">
        <v>50</v>
      </c>
      <c r="F12621" t="s">
        <v>19</v>
      </c>
      <c r="H12621" t="s">
        <v>145</v>
      </c>
      <c r="I12621">
        <v>680</v>
      </c>
      <c r="J12621" t="s">
        <v>21</v>
      </c>
      <c r="K12621" t="s">
        <v>251</v>
      </c>
      <c r="L12621" t="s">
        <v>915</v>
      </c>
      <c r="M12621" t="s">
        <v>27</v>
      </c>
      <c r="N12621">
        <v>4</v>
      </c>
      <c r="O12621">
        <v>2</v>
      </c>
      <c r="P12621">
        <v>8</v>
      </c>
      <c r="Q12621" t="s">
        <v>36</v>
      </c>
      <c r="R12621" t="s">
        <v>31</v>
      </c>
    </row>
    <row r="12622" spans="1:18" x14ac:dyDescent="0.3">
      <c r="A12622" t="s">
        <v>620</v>
      </c>
      <c r="B12622" t="s">
        <v>707</v>
      </c>
      <c r="C12622">
        <v>219900</v>
      </c>
      <c r="D12622" t="s">
        <v>194</v>
      </c>
      <c r="E12622">
        <v>50</v>
      </c>
      <c r="F12622" t="s">
        <v>953</v>
      </c>
      <c r="H12622" t="s">
        <v>145</v>
      </c>
      <c r="I12622">
        <v>666</v>
      </c>
      <c r="J12622" t="s">
        <v>21</v>
      </c>
      <c r="K12622" t="s">
        <v>251</v>
      </c>
      <c r="L12622" t="s">
        <v>915</v>
      </c>
      <c r="M12622" t="s">
        <v>953</v>
      </c>
      <c r="N12622">
        <v>2</v>
      </c>
      <c r="O12622">
        <v>2</v>
      </c>
      <c r="Q12622" t="s">
        <v>32</v>
      </c>
      <c r="R12622" t="s">
        <v>953</v>
      </c>
    </row>
    <row r="12623" spans="1:18" x14ac:dyDescent="0.3">
      <c r="A12623" t="s">
        <v>620</v>
      </c>
      <c r="B12623" t="s">
        <v>707</v>
      </c>
      <c r="C12623">
        <v>489980</v>
      </c>
      <c r="D12623" t="s">
        <v>192</v>
      </c>
      <c r="E12623">
        <v>69</v>
      </c>
      <c r="F12623" t="s">
        <v>19</v>
      </c>
      <c r="H12623" t="s">
        <v>145</v>
      </c>
      <c r="I12623">
        <v>700</v>
      </c>
      <c r="J12623" t="s">
        <v>21</v>
      </c>
      <c r="K12623" t="s">
        <v>251</v>
      </c>
      <c r="L12623" t="s">
        <v>915</v>
      </c>
      <c r="M12623" t="s">
        <v>27</v>
      </c>
      <c r="N12623">
        <v>2</v>
      </c>
      <c r="O12623">
        <v>2</v>
      </c>
      <c r="Q12623" t="s">
        <v>35</v>
      </c>
      <c r="R12623" t="s">
        <v>31</v>
      </c>
    </row>
    <row r="12624" spans="1:18" x14ac:dyDescent="0.3">
      <c r="A12624" t="s">
        <v>620</v>
      </c>
      <c r="B12624" t="s">
        <v>896</v>
      </c>
      <c r="C12624">
        <v>247888</v>
      </c>
      <c r="D12624" t="s">
        <v>159</v>
      </c>
      <c r="E12624">
        <v>100</v>
      </c>
      <c r="F12624" t="s">
        <v>19</v>
      </c>
      <c r="G12624">
        <v>2024</v>
      </c>
      <c r="H12624" t="s">
        <v>145</v>
      </c>
      <c r="I12624">
        <v>680</v>
      </c>
      <c r="J12624" t="s">
        <v>21</v>
      </c>
      <c r="K12624" t="s">
        <v>251</v>
      </c>
      <c r="L12624" t="s">
        <v>918</v>
      </c>
      <c r="M12624" t="s">
        <v>27</v>
      </c>
      <c r="N12624">
        <v>4</v>
      </c>
      <c r="O12624">
        <v>3</v>
      </c>
      <c r="P12624">
        <v>8</v>
      </c>
      <c r="Q12624" t="s">
        <v>35</v>
      </c>
      <c r="R12624" t="s">
        <v>31</v>
      </c>
    </row>
    <row r="12625" spans="1:18" x14ac:dyDescent="0.3">
      <c r="A12625" t="s">
        <v>620</v>
      </c>
      <c r="B12625" t="s">
        <v>896</v>
      </c>
      <c r="C12625">
        <v>243950</v>
      </c>
      <c r="D12625" t="s">
        <v>159</v>
      </c>
      <c r="E12625">
        <v>2382</v>
      </c>
      <c r="F12625" t="s">
        <v>19</v>
      </c>
      <c r="G12625">
        <v>2024</v>
      </c>
      <c r="H12625" t="s">
        <v>145</v>
      </c>
      <c r="I12625">
        <v>680</v>
      </c>
      <c r="J12625" t="s">
        <v>21</v>
      </c>
      <c r="K12625" t="s">
        <v>251</v>
      </c>
      <c r="L12625" t="s">
        <v>917</v>
      </c>
      <c r="M12625" t="s">
        <v>27</v>
      </c>
      <c r="N12625">
        <v>2</v>
      </c>
      <c r="O12625">
        <v>3</v>
      </c>
      <c r="P12625">
        <v>8</v>
      </c>
      <c r="Q12625" t="s">
        <v>35</v>
      </c>
      <c r="R12625" t="s">
        <v>126</v>
      </c>
    </row>
    <row r="12626" spans="1:18" x14ac:dyDescent="0.3">
      <c r="A12626" t="s">
        <v>620</v>
      </c>
      <c r="B12626" t="s">
        <v>842</v>
      </c>
      <c r="C12626">
        <v>98500</v>
      </c>
      <c r="D12626" t="s">
        <v>159</v>
      </c>
      <c r="E12626">
        <v>146</v>
      </c>
      <c r="F12626" t="s">
        <v>19</v>
      </c>
      <c r="H12626" t="s">
        <v>145</v>
      </c>
      <c r="I12626">
        <v>476</v>
      </c>
      <c r="J12626" t="s">
        <v>21</v>
      </c>
      <c r="K12626" t="s">
        <v>251</v>
      </c>
      <c r="L12626" t="s">
        <v>915</v>
      </c>
      <c r="M12626" t="s">
        <v>27</v>
      </c>
      <c r="N12626">
        <v>4</v>
      </c>
      <c r="O12626">
        <v>4</v>
      </c>
      <c r="P12626">
        <v>12</v>
      </c>
      <c r="Q12626" t="s">
        <v>35</v>
      </c>
      <c r="R12626" t="s">
        <v>31</v>
      </c>
    </row>
    <row r="12627" spans="1:18" x14ac:dyDescent="0.3">
      <c r="A12627" t="s">
        <v>535</v>
      </c>
      <c r="B12627" t="s">
        <v>845</v>
      </c>
      <c r="C12627">
        <v>398800</v>
      </c>
      <c r="D12627" t="s">
        <v>159</v>
      </c>
      <c r="E12627">
        <v>65</v>
      </c>
      <c r="F12627" t="s">
        <v>19</v>
      </c>
      <c r="H12627" t="s">
        <v>119</v>
      </c>
      <c r="I12627">
        <v>790</v>
      </c>
      <c r="J12627" t="s">
        <v>21</v>
      </c>
      <c r="K12627" t="s">
        <v>436</v>
      </c>
      <c r="L12627" t="s">
        <v>915</v>
      </c>
      <c r="M12627" t="s">
        <v>24</v>
      </c>
      <c r="N12627">
        <v>4</v>
      </c>
      <c r="O12627">
        <v>2</v>
      </c>
      <c r="P12627">
        <v>8</v>
      </c>
      <c r="Q12627" t="s">
        <v>25</v>
      </c>
      <c r="R12627" t="s">
        <v>31</v>
      </c>
    </row>
    <row r="12628" spans="1:18" x14ac:dyDescent="0.3">
      <c r="A12628" t="s">
        <v>535</v>
      </c>
      <c r="B12628" t="s">
        <v>564</v>
      </c>
      <c r="C12628">
        <v>267770</v>
      </c>
      <c r="D12628" t="s">
        <v>159</v>
      </c>
      <c r="E12628">
        <v>500</v>
      </c>
      <c r="F12628" t="s">
        <v>19</v>
      </c>
      <c r="G12628">
        <v>2024</v>
      </c>
      <c r="H12628" t="s">
        <v>145</v>
      </c>
      <c r="I12628">
        <v>549</v>
      </c>
      <c r="J12628" t="s">
        <v>21</v>
      </c>
      <c r="K12628" t="s">
        <v>22</v>
      </c>
      <c r="L12628" t="s">
        <v>916</v>
      </c>
      <c r="M12628" t="s">
        <v>24</v>
      </c>
      <c r="N12628">
        <v>4</v>
      </c>
      <c r="O12628">
        <v>5</v>
      </c>
      <c r="P12628">
        <v>8</v>
      </c>
      <c r="Q12628" t="s">
        <v>32</v>
      </c>
      <c r="R12628" t="s">
        <v>31</v>
      </c>
    </row>
    <row r="12629" spans="1:18" x14ac:dyDescent="0.3">
      <c r="A12629" t="s">
        <v>535</v>
      </c>
      <c r="B12629" t="s">
        <v>834</v>
      </c>
      <c r="C12629">
        <v>376873</v>
      </c>
      <c r="D12629" t="s">
        <v>159</v>
      </c>
      <c r="E12629">
        <v>50</v>
      </c>
      <c r="F12629" t="s">
        <v>19</v>
      </c>
      <c r="H12629" t="s">
        <v>119</v>
      </c>
      <c r="I12629">
        <v>782</v>
      </c>
      <c r="J12629" t="s">
        <v>21</v>
      </c>
      <c r="K12629" t="s">
        <v>251</v>
      </c>
      <c r="L12629" t="s">
        <v>915</v>
      </c>
      <c r="M12629" t="s">
        <v>24</v>
      </c>
      <c r="N12629">
        <v>4</v>
      </c>
      <c r="O12629">
        <v>3</v>
      </c>
      <c r="P12629">
        <v>8</v>
      </c>
      <c r="Q12629" t="s">
        <v>25</v>
      </c>
      <c r="R12629" t="s">
        <v>31</v>
      </c>
    </row>
    <row r="12630" spans="1:18" x14ac:dyDescent="0.3">
      <c r="A12630" t="s">
        <v>535</v>
      </c>
      <c r="B12630" t="s">
        <v>834</v>
      </c>
      <c r="C12630">
        <v>393399</v>
      </c>
      <c r="D12630" t="s">
        <v>159</v>
      </c>
      <c r="E12630">
        <v>50</v>
      </c>
      <c r="F12630" t="s">
        <v>19</v>
      </c>
      <c r="H12630" t="s">
        <v>119</v>
      </c>
      <c r="I12630">
        <v>782</v>
      </c>
      <c r="J12630" t="s">
        <v>21</v>
      </c>
      <c r="K12630" t="s">
        <v>436</v>
      </c>
      <c r="L12630" t="s">
        <v>915</v>
      </c>
      <c r="M12630" t="s">
        <v>24</v>
      </c>
      <c r="N12630">
        <v>4</v>
      </c>
      <c r="O12630">
        <v>3</v>
      </c>
      <c r="P12630">
        <v>8</v>
      </c>
      <c r="Q12630" t="s">
        <v>28</v>
      </c>
      <c r="R12630" t="s">
        <v>31</v>
      </c>
    </row>
    <row r="12631" spans="1:18" x14ac:dyDescent="0.3">
      <c r="A12631" t="s">
        <v>622</v>
      </c>
      <c r="B12631" t="s">
        <v>953</v>
      </c>
      <c r="C12631">
        <v>105000</v>
      </c>
      <c r="D12631" t="s">
        <v>193</v>
      </c>
      <c r="E12631">
        <v>86350</v>
      </c>
      <c r="F12631" t="s">
        <v>196</v>
      </c>
      <c r="G12631">
        <v>1937</v>
      </c>
      <c r="H12631" t="s">
        <v>145</v>
      </c>
      <c r="J12631" t="s">
        <v>21</v>
      </c>
      <c r="K12631" t="s">
        <v>223</v>
      </c>
      <c r="L12631" t="s">
        <v>921</v>
      </c>
      <c r="M12631" t="s">
        <v>953</v>
      </c>
      <c r="O12631">
        <v>4</v>
      </c>
      <c r="Q12631" t="s">
        <v>187</v>
      </c>
      <c r="R12631" t="s">
        <v>953</v>
      </c>
    </row>
    <row r="12632" spans="1:18" x14ac:dyDescent="0.3">
      <c r="A12632" t="s">
        <v>622</v>
      </c>
      <c r="B12632" t="s">
        <v>709</v>
      </c>
      <c r="C12632">
        <v>97000</v>
      </c>
      <c r="D12632" t="s">
        <v>159</v>
      </c>
      <c r="E12632">
        <v>80000</v>
      </c>
      <c r="F12632" t="s">
        <v>19</v>
      </c>
      <c r="G12632">
        <v>1986</v>
      </c>
      <c r="H12632" t="s">
        <v>145</v>
      </c>
      <c r="I12632">
        <v>220</v>
      </c>
      <c r="J12632" t="s">
        <v>21</v>
      </c>
      <c r="K12632" t="s">
        <v>436</v>
      </c>
      <c r="L12632" t="s">
        <v>921</v>
      </c>
      <c r="M12632" t="s">
        <v>27</v>
      </c>
      <c r="N12632">
        <v>4</v>
      </c>
      <c r="O12632">
        <v>2</v>
      </c>
      <c r="P12632">
        <v>8</v>
      </c>
      <c r="Q12632" t="s">
        <v>36</v>
      </c>
      <c r="R12632" t="s">
        <v>31</v>
      </c>
    </row>
    <row r="12633" spans="1:18" x14ac:dyDescent="0.3">
      <c r="A12633" t="s">
        <v>622</v>
      </c>
      <c r="B12633" t="s">
        <v>687</v>
      </c>
      <c r="C12633">
        <v>94000</v>
      </c>
      <c r="D12633" t="s">
        <v>159</v>
      </c>
      <c r="E12633">
        <v>35000</v>
      </c>
      <c r="F12633" t="s">
        <v>953</v>
      </c>
      <c r="G12633">
        <v>1966</v>
      </c>
      <c r="H12633" t="s">
        <v>145</v>
      </c>
      <c r="I12633">
        <v>200</v>
      </c>
      <c r="J12633" t="s">
        <v>21</v>
      </c>
      <c r="K12633" t="s">
        <v>223</v>
      </c>
      <c r="L12633" t="s">
        <v>921</v>
      </c>
      <c r="M12633" t="s">
        <v>953</v>
      </c>
      <c r="N12633">
        <v>4</v>
      </c>
      <c r="O12633">
        <v>4</v>
      </c>
      <c r="P12633">
        <v>8</v>
      </c>
      <c r="Q12633" t="s">
        <v>32</v>
      </c>
      <c r="R12633" t="s">
        <v>953</v>
      </c>
    </row>
    <row r="12634" spans="1:18" x14ac:dyDescent="0.3">
      <c r="A12634" t="s">
        <v>622</v>
      </c>
      <c r="B12634" t="s">
        <v>688</v>
      </c>
      <c r="C12634">
        <v>10750</v>
      </c>
      <c r="D12634" t="s">
        <v>190</v>
      </c>
      <c r="E12634">
        <v>191512</v>
      </c>
      <c r="F12634" t="s">
        <v>19</v>
      </c>
      <c r="G12634">
        <v>1986</v>
      </c>
      <c r="H12634" t="s">
        <v>145</v>
      </c>
      <c r="I12634">
        <v>243</v>
      </c>
      <c r="J12634" t="s">
        <v>21</v>
      </c>
      <c r="K12634" t="s">
        <v>223</v>
      </c>
      <c r="L12634" t="s">
        <v>921</v>
      </c>
      <c r="M12634" t="s">
        <v>27</v>
      </c>
      <c r="N12634">
        <v>4</v>
      </c>
      <c r="O12634">
        <v>4</v>
      </c>
      <c r="P12634">
        <v>8</v>
      </c>
      <c r="Q12634" t="s">
        <v>28</v>
      </c>
      <c r="R12634" t="s">
        <v>31</v>
      </c>
    </row>
    <row r="12635" spans="1:18" x14ac:dyDescent="0.3">
      <c r="A12635" t="s">
        <v>622</v>
      </c>
      <c r="B12635" t="s">
        <v>623</v>
      </c>
      <c r="C12635">
        <v>605000</v>
      </c>
      <c r="D12635" t="s">
        <v>193</v>
      </c>
      <c r="E12635">
        <v>90</v>
      </c>
      <c r="F12635" t="s">
        <v>19</v>
      </c>
      <c r="G12635">
        <v>2024</v>
      </c>
      <c r="H12635" t="s">
        <v>145</v>
      </c>
      <c r="I12635">
        <v>571</v>
      </c>
      <c r="J12635" t="s">
        <v>21</v>
      </c>
      <c r="K12635" t="s">
        <v>22</v>
      </c>
      <c r="L12635" t="s">
        <v>918</v>
      </c>
      <c r="M12635" t="s">
        <v>953</v>
      </c>
      <c r="O12635">
        <v>5</v>
      </c>
      <c r="Q12635" t="s">
        <v>32</v>
      </c>
      <c r="R12635" t="s">
        <v>953</v>
      </c>
    </row>
    <row r="12636" spans="1:18" x14ac:dyDescent="0.3">
      <c r="A12636" t="s">
        <v>622</v>
      </c>
      <c r="B12636" t="s">
        <v>623</v>
      </c>
      <c r="C12636">
        <v>1064900</v>
      </c>
      <c r="D12636" t="s">
        <v>193</v>
      </c>
      <c r="E12636">
        <v>1</v>
      </c>
      <c r="F12636" t="s">
        <v>19</v>
      </c>
      <c r="G12636">
        <v>2023</v>
      </c>
      <c r="H12636" t="s">
        <v>145</v>
      </c>
      <c r="I12636">
        <v>571</v>
      </c>
      <c r="J12636" t="s">
        <v>21</v>
      </c>
      <c r="K12636" t="s">
        <v>22</v>
      </c>
      <c r="L12636" t="s">
        <v>918</v>
      </c>
      <c r="M12636" t="s">
        <v>953</v>
      </c>
      <c r="O12636">
        <v>5</v>
      </c>
      <c r="Q12636" t="s">
        <v>25</v>
      </c>
      <c r="R12636" t="s">
        <v>953</v>
      </c>
    </row>
    <row r="12637" spans="1:18" x14ac:dyDescent="0.3">
      <c r="A12637" t="s">
        <v>622</v>
      </c>
      <c r="B12637" t="s">
        <v>623</v>
      </c>
      <c r="C12637">
        <v>699125</v>
      </c>
      <c r="D12637" t="s">
        <v>159</v>
      </c>
      <c r="E12637">
        <v>50</v>
      </c>
      <c r="F12637" t="s">
        <v>19</v>
      </c>
      <c r="H12637" t="s">
        <v>145</v>
      </c>
      <c r="I12637">
        <v>600</v>
      </c>
      <c r="J12637" t="s">
        <v>21</v>
      </c>
      <c r="K12637" t="s">
        <v>22</v>
      </c>
      <c r="L12637" t="s">
        <v>915</v>
      </c>
      <c r="M12637" t="s">
        <v>24</v>
      </c>
      <c r="N12637">
        <v>4</v>
      </c>
      <c r="O12637">
        <v>4</v>
      </c>
      <c r="P12637">
        <v>12</v>
      </c>
      <c r="Q12637" t="s">
        <v>25</v>
      </c>
      <c r="R12637" t="s">
        <v>31</v>
      </c>
    </row>
    <row r="12638" spans="1:18" x14ac:dyDescent="0.3">
      <c r="A12638" t="s">
        <v>622</v>
      </c>
      <c r="B12638" t="s">
        <v>687</v>
      </c>
      <c r="C12638">
        <v>19950</v>
      </c>
      <c r="D12638" t="s">
        <v>185</v>
      </c>
      <c r="E12638">
        <v>65000</v>
      </c>
      <c r="F12638" t="s">
        <v>19</v>
      </c>
      <c r="G12638">
        <v>1962</v>
      </c>
      <c r="H12638" t="s">
        <v>145</v>
      </c>
      <c r="I12638">
        <v>155</v>
      </c>
      <c r="J12638" t="s">
        <v>21</v>
      </c>
      <c r="K12638" t="s">
        <v>223</v>
      </c>
      <c r="L12638" t="s">
        <v>921</v>
      </c>
      <c r="M12638" t="s">
        <v>27</v>
      </c>
      <c r="N12638">
        <v>4</v>
      </c>
      <c r="O12638">
        <v>4</v>
      </c>
      <c r="P12638">
        <v>8</v>
      </c>
      <c r="Q12638" t="s">
        <v>187</v>
      </c>
      <c r="R12638" t="s">
        <v>31</v>
      </c>
    </row>
    <row r="12639" spans="1:18" x14ac:dyDescent="0.3">
      <c r="A12639" t="s">
        <v>622</v>
      </c>
      <c r="B12639" t="s">
        <v>701</v>
      </c>
      <c r="C12639">
        <v>841900</v>
      </c>
      <c r="D12639" t="s">
        <v>193</v>
      </c>
      <c r="E12639">
        <v>80</v>
      </c>
      <c r="F12639" t="s">
        <v>19</v>
      </c>
      <c r="G12639">
        <v>2024</v>
      </c>
      <c r="H12639" t="s">
        <v>160</v>
      </c>
      <c r="I12639">
        <v>585</v>
      </c>
      <c r="J12639" t="s">
        <v>21</v>
      </c>
      <c r="K12639" t="s">
        <v>251</v>
      </c>
      <c r="L12639" t="s">
        <v>918</v>
      </c>
      <c r="M12639" t="s">
        <v>953</v>
      </c>
      <c r="O12639">
        <v>2</v>
      </c>
      <c r="Q12639" t="s">
        <v>25</v>
      </c>
      <c r="R12639" t="s">
        <v>953</v>
      </c>
    </row>
    <row r="12640" spans="1:18" x14ac:dyDescent="0.3">
      <c r="A12640" t="s">
        <v>704</v>
      </c>
      <c r="B12640" t="s">
        <v>715</v>
      </c>
      <c r="C12640">
        <v>107711</v>
      </c>
      <c r="D12640" t="s">
        <v>159</v>
      </c>
      <c r="E12640">
        <v>40</v>
      </c>
      <c r="F12640" t="s">
        <v>19</v>
      </c>
      <c r="G12640">
        <v>2024</v>
      </c>
      <c r="H12640" t="s">
        <v>145</v>
      </c>
      <c r="I12640">
        <v>481</v>
      </c>
      <c r="J12640" t="s">
        <v>21</v>
      </c>
      <c r="K12640" t="s">
        <v>251</v>
      </c>
      <c r="L12640" t="s">
        <v>918</v>
      </c>
      <c r="M12640" t="s">
        <v>27</v>
      </c>
      <c r="N12640">
        <v>2</v>
      </c>
      <c r="O12640">
        <v>2</v>
      </c>
      <c r="P12640">
        <v>8</v>
      </c>
      <c r="Q12640" t="s">
        <v>28</v>
      </c>
      <c r="R12640" t="s">
        <v>31</v>
      </c>
    </row>
    <row r="12641" spans="1:18" x14ac:dyDescent="0.3">
      <c r="A12641" t="s">
        <v>704</v>
      </c>
      <c r="B12641" t="s">
        <v>715</v>
      </c>
      <c r="C12641">
        <v>124890</v>
      </c>
      <c r="D12641" t="s">
        <v>159</v>
      </c>
      <c r="F12641" t="s">
        <v>19</v>
      </c>
      <c r="H12641" t="s">
        <v>145</v>
      </c>
      <c r="I12641">
        <v>481</v>
      </c>
      <c r="J12641" t="s">
        <v>21</v>
      </c>
      <c r="K12641" t="s">
        <v>436</v>
      </c>
      <c r="L12641" t="s">
        <v>915</v>
      </c>
      <c r="M12641" t="s">
        <v>953</v>
      </c>
      <c r="N12641">
        <v>2</v>
      </c>
      <c r="O12641">
        <v>3</v>
      </c>
      <c r="P12641">
        <v>8</v>
      </c>
      <c r="Q12641" t="s">
        <v>37</v>
      </c>
      <c r="R12641" t="s">
        <v>126</v>
      </c>
    </row>
    <row r="12642" spans="1:18" x14ac:dyDescent="0.3">
      <c r="A12642" t="s">
        <v>704</v>
      </c>
      <c r="B12642" t="s">
        <v>715</v>
      </c>
      <c r="C12642">
        <v>127999</v>
      </c>
      <c r="D12642" t="s">
        <v>159</v>
      </c>
      <c r="E12642">
        <v>6100</v>
      </c>
      <c r="F12642" t="s">
        <v>19</v>
      </c>
      <c r="G12642">
        <v>2021</v>
      </c>
      <c r="H12642" t="s">
        <v>145</v>
      </c>
      <c r="I12642">
        <v>519</v>
      </c>
      <c r="J12642" t="s">
        <v>21</v>
      </c>
      <c r="K12642" t="s">
        <v>251</v>
      </c>
      <c r="L12642" t="s">
        <v>917</v>
      </c>
      <c r="M12642" t="s">
        <v>953</v>
      </c>
      <c r="N12642">
        <v>2</v>
      </c>
      <c r="O12642">
        <v>2</v>
      </c>
      <c r="Q12642" t="s">
        <v>28</v>
      </c>
      <c r="R12642" t="s">
        <v>26</v>
      </c>
    </row>
    <row r="12643" spans="1:18" x14ac:dyDescent="0.3">
      <c r="A12643" t="s">
        <v>704</v>
      </c>
      <c r="B12643" t="s">
        <v>715</v>
      </c>
      <c r="C12643">
        <v>113755</v>
      </c>
      <c r="D12643" t="s">
        <v>159</v>
      </c>
      <c r="E12643">
        <v>30</v>
      </c>
      <c r="F12643" t="s">
        <v>19</v>
      </c>
      <c r="H12643" t="s">
        <v>145</v>
      </c>
      <c r="I12643">
        <v>481</v>
      </c>
      <c r="J12643" t="s">
        <v>21</v>
      </c>
      <c r="K12643" t="s">
        <v>251</v>
      </c>
      <c r="L12643" t="s">
        <v>915</v>
      </c>
      <c r="M12643" t="s">
        <v>953</v>
      </c>
      <c r="N12643">
        <v>2</v>
      </c>
      <c r="O12643">
        <v>2</v>
      </c>
      <c r="P12643">
        <v>8</v>
      </c>
      <c r="Q12643" t="s">
        <v>30</v>
      </c>
      <c r="R12643" t="s">
        <v>953</v>
      </c>
    </row>
    <row r="12644" spans="1:18" x14ac:dyDescent="0.3">
      <c r="A12644" t="s">
        <v>704</v>
      </c>
      <c r="B12644" t="s">
        <v>953</v>
      </c>
      <c r="C12644">
        <v>184800</v>
      </c>
      <c r="D12644" t="s">
        <v>192</v>
      </c>
      <c r="E12644">
        <v>50</v>
      </c>
      <c r="F12644" t="s">
        <v>19</v>
      </c>
      <c r="H12644" t="s">
        <v>145</v>
      </c>
      <c r="I12644">
        <v>481</v>
      </c>
      <c r="J12644" t="s">
        <v>21</v>
      </c>
      <c r="K12644" t="s">
        <v>436</v>
      </c>
      <c r="L12644" t="s">
        <v>915</v>
      </c>
      <c r="M12644" t="s">
        <v>27</v>
      </c>
      <c r="N12644">
        <v>2</v>
      </c>
      <c r="O12644">
        <v>2</v>
      </c>
      <c r="Q12644" t="s">
        <v>28</v>
      </c>
      <c r="R12644" t="s">
        <v>31</v>
      </c>
    </row>
    <row r="12645" spans="1:18" x14ac:dyDescent="0.3">
      <c r="A12645" t="s">
        <v>704</v>
      </c>
      <c r="B12645" t="s">
        <v>953</v>
      </c>
      <c r="C12645">
        <v>174800</v>
      </c>
      <c r="D12645" t="s">
        <v>192</v>
      </c>
      <c r="E12645">
        <v>50</v>
      </c>
      <c r="F12645" t="s">
        <v>19</v>
      </c>
      <c r="H12645" t="s">
        <v>145</v>
      </c>
      <c r="I12645">
        <v>481</v>
      </c>
      <c r="J12645" t="s">
        <v>21</v>
      </c>
      <c r="K12645" t="s">
        <v>251</v>
      </c>
      <c r="L12645" t="s">
        <v>915</v>
      </c>
      <c r="M12645" t="s">
        <v>27</v>
      </c>
      <c r="N12645">
        <v>2</v>
      </c>
      <c r="O12645">
        <v>2</v>
      </c>
      <c r="Q12645" t="s">
        <v>30</v>
      </c>
      <c r="R12645" t="s">
        <v>31</v>
      </c>
    </row>
    <row r="12646" spans="1:18" x14ac:dyDescent="0.3">
      <c r="A12646" t="s">
        <v>704</v>
      </c>
      <c r="B12646" t="s">
        <v>953</v>
      </c>
      <c r="C12646">
        <v>184800</v>
      </c>
      <c r="D12646" t="s">
        <v>192</v>
      </c>
      <c r="E12646">
        <v>50</v>
      </c>
      <c r="F12646" t="s">
        <v>19</v>
      </c>
      <c r="H12646" t="s">
        <v>145</v>
      </c>
      <c r="I12646">
        <v>481</v>
      </c>
      <c r="J12646" t="s">
        <v>21</v>
      </c>
      <c r="K12646" t="s">
        <v>436</v>
      </c>
      <c r="L12646" t="s">
        <v>915</v>
      </c>
      <c r="M12646" t="s">
        <v>27</v>
      </c>
      <c r="N12646">
        <v>2</v>
      </c>
      <c r="O12646">
        <v>2</v>
      </c>
      <c r="Q12646" t="s">
        <v>37</v>
      </c>
      <c r="R12646" t="s">
        <v>31</v>
      </c>
    </row>
    <row r="12647" spans="1:18" x14ac:dyDescent="0.3">
      <c r="A12647" t="s">
        <v>704</v>
      </c>
      <c r="B12647" t="s">
        <v>945</v>
      </c>
      <c r="C12647">
        <v>79900</v>
      </c>
      <c r="D12647" t="s">
        <v>159</v>
      </c>
      <c r="E12647">
        <v>4118</v>
      </c>
      <c r="F12647" t="s">
        <v>196</v>
      </c>
      <c r="G12647">
        <v>1965</v>
      </c>
      <c r="H12647" t="s">
        <v>145</v>
      </c>
      <c r="I12647">
        <v>230</v>
      </c>
      <c r="J12647" t="s">
        <v>21</v>
      </c>
      <c r="K12647" t="s">
        <v>436</v>
      </c>
      <c r="L12647" t="s">
        <v>921</v>
      </c>
      <c r="M12647" t="s">
        <v>953</v>
      </c>
      <c r="N12647">
        <v>2</v>
      </c>
      <c r="O12647">
        <v>2</v>
      </c>
      <c r="P12647">
        <v>8</v>
      </c>
      <c r="Q12647" t="s">
        <v>25</v>
      </c>
      <c r="R12647" t="s">
        <v>953</v>
      </c>
    </row>
    <row r="12648" spans="1:18" x14ac:dyDescent="0.3">
      <c r="A12648" t="s">
        <v>704</v>
      </c>
      <c r="B12648" t="s">
        <v>715</v>
      </c>
      <c r="C12648">
        <v>118888</v>
      </c>
      <c r="D12648" t="s">
        <v>159</v>
      </c>
      <c r="E12648">
        <v>18</v>
      </c>
      <c r="F12648" t="s">
        <v>19</v>
      </c>
      <c r="G12648">
        <v>2024</v>
      </c>
      <c r="H12648" t="s">
        <v>145</v>
      </c>
      <c r="I12648">
        <v>481</v>
      </c>
      <c r="J12648" t="s">
        <v>21</v>
      </c>
      <c r="K12648" t="s">
        <v>436</v>
      </c>
      <c r="L12648" t="s">
        <v>918</v>
      </c>
      <c r="M12648" t="s">
        <v>953</v>
      </c>
      <c r="O12648">
        <v>2</v>
      </c>
      <c r="P12648">
        <v>8</v>
      </c>
      <c r="Q12648" t="s">
        <v>35</v>
      </c>
      <c r="R12648" t="s">
        <v>31</v>
      </c>
    </row>
    <row r="12649" spans="1:18" x14ac:dyDescent="0.3">
      <c r="A12649" t="s">
        <v>704</v>
      </c>
      <c r="B12649" t="s">
        <v>715</v>
      </c>
      <c r="C12649">
        <v>109900</v>
      </c>
      <c r="D12649" t="s">
        <v>159</v>
      </c>
      <c r="E12649">
        <v>18</v>
      </c>
      <c r="F12649" t="s">
        <v>19</v>
      </c>
      <c r="G12649">
        <v>2024</v>
      </c>
      <c r="H12649" t="s">
        <v>145</v>
      </c>
      <c r="I12649">
        <v>481</v>
      </c>
      <c r="J12649" t="s">
        <v>21</v>
      </c>
      <c r="K12649" t="s">
        <v>251</v>
      </c>
      <c r="L12649" t="s">
        <v>918</v>
      </c>
      <c r="M12649" t="s">
        <v>953</v>
      </c>
      <c r="O12649">
        <v>2</v>
      </c>
      <c r="P12649">
        <v>8</v>
      </c>
      <c r="Q12649" t="s">
        <v>25</v>
      </c>
      <c r="R12649" t="s">
        <v>31</v>
      </c>
    </row>
    <row r="12650" spans="1:18" x14ac:dyDescent="0.3">
      <c r="A12650" t="s">
        <v>704</v>
      </c>
      <c r="B12650" t="s">
        <v>715</v>
      </c>
      <c r="C12650">
        <v>107711</v>
      </c>
      <c r="D12650" t="s">
        <v>159</v>
      </c>
      <c r="E12650">
        <v>40</v>
      </c>
      <c r="F12650" t="s">
        <v>19</v>
      </c>
      <c r="G12650">
        <v>2024</v>
      </c>
      <c r="H12650" t="s">
        <v>145</v>
      </c>
      <c r="I12650">
        <v>481</v>
      </c>
      <c r="J12650" t="s">
        <v>21</v>
      </c>
      <c r="K12650" t="s">
        <v>251</v>
      </c>
      <c r="L12650" t="s">
        <v>918</v>
      </c>
      <c r="M12650" t="s">
        <v>27</v>
      </c>
      <c r="N12650">
        <v>2</v>
      </c>
      <c r="O12650">
        <v>2</v>
      </c>
      <c r="P12650">
        <v>8</v>
      </c>
      <c r="Q12650" t="s">
        <v>28</v>
      </c>
      <c r="R12650" t="s">
        <v>31</v>
      </c>
    </row>
    <row r="12651" spans="1:18" x14ac:dyDescent="0.3">
      <c r="A12651" t="s">
        <v>704</v>
      </c>
      <c r="B12651" t="s">
        <v>715</v>
      </c>
      <c r="C12651">
        <v>123890</v>
      </c>
      <c r="D12651" t="s">
        <v>159</v>
      </c>
      <c r="E12651">
        <v>25</v>
      </c>
      <c r="F12651" t="s">
        <v>19</v>
      </c>
      <c r="H12651" t="s">
        <v>145</v>
      </c>
      <c r="I12651">
        <v>481</v>
      </c>
      <c r="J12651" t="s">
        <v>21</v>
      </c>
      <c r="K12651" t="s">
        <v>436</v>
      </c>
      <c r="L12651" t="s">
        <v>915</v>
      </c>
      <c r="M12651" t="s">
        <v>27</v>
      </c>
      <c r="N12651">
        <v>2</v>
      </c>
      <c r="O12651">
        <v>3</v>
      </c>
      <c r="P12651">
        <v>8</v>
      </c>
      <c r="Q12651" t="s">
        <v>30</v>
      </c>
      <c r="R12651" t="s">
        <v>31</v>
      </c>
    </row>
    <row r="12652" spans="1:18" x14ac:dyDescent="0.3">
      <c r="A12652" t="s">
        <v>704</v>
      </c>
      <c r="B12652" t="s">
        <v>715</v>
      </c>
      <c r="C12652">
        <v>121960</v>
      </c>
      <c r="D12652" t="s">
        <v>159</v>
      </c>
      <c r="E12652">
        <v>25</v>
      </c>
      <c r="F12652" t="s">
        <v>19</v>
      </c>
      <c r="H12652" t="s">
        <v>145</v>
      </c>
      <c r="I12652">
        <v>481</v>
      </c>
      <c r="J12652" t="s">
        <v>21</v>
      </c>
      <c r="K12652" t="s">
        <v>436</v>
      </c>
      <c r="L12652" t="s">
        <v>915</v>
      </c>
      <c r="M12652" t="s">
        <v>27</v>
      </c>
      <c r="N12652">
        <v>2</v>
      </c>
      <c r="O12652">
        <v>3</v>
      </c>
      <c r="P12652">
        <v>8</v>
      </c>
      <c r="Q12652" t="s">
        <v>28</v>
      </c>
      <c r="R12652" t="s">
        <v>31</v>
      </c>
    </row>
    <row r="12653" spans="1:18" x14ac:dyDescent="0.3">
      <c r="A12653" t="s">
        <v>704</v>
      </c>
      <c r="B12653" t="s">
        <v>231</v>
      </c>
      <c r="C12653">
        <v>58000</v>
      </c>
      <c r="D12653" t="s">
        <v>159</v>
      </c>
      <c r="E12653">
        <v>2500</v>
      </c>
      <c r="F12653" t="s">
        <v>953</v>
      </c>
      <c r="G12653">
        <v>1969</v>
      </c>
      <c r="H12653" t="s">
        <v>145</v>
      </c>
      <c r="I12653">
        <v>450</v>
      </c>
      <c r="J12653" t="s">
        <v>21</v>
      </c>
      <c r="K12653" t="s">
        <v>251</v>
      </c>
      <c r="L12653" t="s">
        <v>921</v>
      </c>
      <c r="M12653" t="s">
        <v>27</v>
      </c>
      <c r="N12653">
        <v>2</v>
      </c>
      <c r="O12653">
        <v>2</v>
      </c>
      <c r="P12653">
        <v>8</v>
      </c>
      <c r="Q12653" t="s">
        <v>32</v>
      </c>
      <c r="R12653" t="s">
        <v>953</v>
      </c>
    </row>
    <row r="12654" spans="1:18" x14ac:dyDescent="0.3">
      <c r="A12654" t="s">
        <v>704</v>
      </c>
      <c r="B12654" t="s">
        <v>715</v>
      </c>
      <c r="C12654">
        <v>199980</v>
      </c>
      <c r="D12654" t="s">
        <v>159</v>
      </c>
      <c r="E12654">
        <v>15</v>
      </c>
      <c r="F12654" t="s">
        <v>19</v>
      </c>
      <c r="H12654" t="s">
        <v>145</v>
      </c>
      <c r="I12654">
        <v>646</v>
      </c>
      <c r="J12654" t="s">
        <v>21</v>
      </c>
      <c r="K12654" t="s">
        <v>251</v>
      </c>
      <c r="L12654" t="s">
        <v>915</v>
      </c>
      <c r="M12654" t="s">
        <v>27</v>
      </c>
      <c r="N12654">
        <v>2</v>
      </c>
      <c r="O12654">
        <v>2</v>
      </c>
      <c r="Q12654" t="s">
        <v>30</v>
      </c>
      <c r="R12654" t="s">
        <v>31</v>
      </c>
    </row>
    <row r="12655" spans="1:18" x14ac:dyDescent="0.3">
      <c r="A12655" t="s">
        <v>40</v>
      </c>
      <c r="B12655" t="s">
        <v>953</v>
      </c>
      <c r="D12655" t="s">
        <v>953</v>
      </c>
      <c r="F12655" t="s">
        <v>23</v>
      </c>
      <c r="H12655" t="s">
        <v>946</v>
      </c>
      <c r="I12655">
        <v>5</v>
      </c>
      <c r="J12655" t="s">
        <v>947</v>
      </c>
      <c r="K12655" t="s">
        <v>36</v>
      </c>
      <c r="L12655" t="s">
        <v>128</v>
      </c>
      <c r="M12655" t="s">
        <v>953</v>
      </c>
      <c r="Q12655" t="s">
        <v>953</v>
      </c>
      <c r="R12655" t="s">
        <v>953</v>
      </c>
    </row>
    <row r="12656" spans="1:18" x14ac:dyDescent="0.3">
      <c r="A12656" t="s">
        <v>54</v>
      </c>
      <c r="B12656" t="s">
        <v>953</v>
      </c>
      <c r="D12656" t="s">
        <v>953</v>
      </c>
      <c r="F12656" t="s">
        <v>23</v>
      </c>
      <c r="H12656" t="s">
        <v>946</v>
      </c>
      <c r="I12656">
        <v>5</v>
      </c>
      <c r="J12656" t="s">
        <v>947</v>
      </c>
      <c r="K12656" t="s">
        <v>32</v>
      </c>
      <c r="L12656" t="s">
        <v>34</v>
      </c>
      <c r="M12656" t="s">
        <v>953</v>
      </c>
      <c r="Q12656" t="s">
        <v>953</v>
      </c>
      <c r="R12656" t="s">
        <v>953</v>
      </c>
    </row>
    <row r="12657" spans="1:18" x14ac:dyDescent="0.3">
      <c r="A12657" t="s">
        <v>56</v>
      </c>
      <c r="B12657" t="s">
        <v>953</v>
      </c>
      <c r="D12657" t="s">
        <v>953</v>
      </c>
      <c r="F12657" t="s">
        <v>23</v>
      </c>
      <c r="H12657" t="s">
        <v>946</v>
      </c>
      <c r="I12657">
        <v>5</v>
      </c>
      <c r="J12657" t="s">
        <v>948</v>
      </c>
      <c r="K12657" t="s">
        <v>32</v>
      </c>
      <c r="L12657" t="s">
        <v>34</v>
      </c>
      <c r="M12657" t="s">
        <v>953</v>
      </c>
      <c r="Q12657" t="s">
        <v>953</v>
      </c>
      <c r="R12657" t="s">
        <v>953</v>
      </c>
    </row>
    <row r="12658" spans="1:18" x14ac:dyDescent="0.3">
      <c r="A12658" t="s">
        <v>62</v>
      </c>
      <c r="B12658" t="s">
        <v>953</v>
      </c>
      <c r="D12658" t="s">
        <v>953</v>
      </c>
      <c r="F12658" t="s">
        <v>23</v>
      </c>
      <c r="H12658" t="s">
        <v>946</v>
      </c>
      <c r="I12658">
        <v>5</v>
      </c>
      <c r="J12658" t="s">
        <v>947</v>
      </c>
      <c r="K12658" t="s">
        <v>37</v>
      </c>
      <c r="L12658" t="s">
        <v>34</v>
      </c>
      <c r="M12658" t="s">
        <v>953</v>
      </c>
      <c r="Q12658" t="s">
        <v>953</v>
      </c>
      <c r="R12658" t="s">
        <v>953</v>
      </c>
    </row>
    <row r="12659" spans="1:18" x14ac:dyDescent="0.3">
      <c r="A12659" t="s">
        <v>87</v>
      </c>
      <c r="B12659" t="s">
        <v>953</v>
      </c>
      <c r="D12659" t="s">
        <v>953</v>
      </c>
      <c r="F12659" t="s">
        <v>23</v>
      </c>
      <c r="H12659" t="s">
        <v>946</v>
      </c>
      <c r="I12659">
        <v>5</v>
      </c>
      <c r="J12659" t="s">
        <v>947</v>
      </c>
      <c r="K12659" t="s">
        <v>32</v>
      </c>
      <c r="L12659" t="s">
        <v>34</v>
      </c>
      <c r="M12659" t="s">
        <v>953</v>
      </c>
      <c r="Q12659" t="s">
        <v>953</v>
      </c>
      <c r="R12659" t="s">
        <v>953</v>
      </c>
    </row>
    <row r="12660" spans="1:18" x14ac:dyDescent="0.3">
      <c r="A12660" t="s">
        <v>94</v>
      </c>
      <c r="B12660" t="s">
        <v>953</v>
      </c>
      <c r="D12660" t="s">
        <v>953</v>
      </c>
      <c r="F12660" t="s">
        <v>23</v>
      </c>
      <c r="H12660" t="s">
        <v>946</v>
      </c>
      <c r="I12660">
        <v>4</v>
      </c>
      <c r="J12660" t="s">
        <v>947</v>
      </c>
      <c r="K12660" t="s">
        <v>35</v>
      </c>
      <c r="L12660" t="s">
        <v>34</v>
      </c>
      <c r="M12660" t="s">
        <v>953</v>
      </c>
      <c r="Q12660" t="s">
        <v>953</v>
      </c>
      <c r="R12660" t="s">
        <v>953</v>
      </c>
    </row>
    <row r="12661" spans="1:18" x14ac:dyDescent="0.3">
      <c r="A12661" t="s">
        <v>94</v>
      </c>
      <c r="B12661" t="s">
        <v>953</v>
      </c>
      <c r="D12661" t="s">
        <v>953</v>
      </c>
      <c r="F12661" t="s">
        <v>23</v>
      </c>
      <c r="H12661" t="s">
        <v>946</v>
      </c>
      <c r="I12661">
        <v>5</v>
      </c>
      <c r="J12661" t="s">
        <v>947</v>
      </c>
      <c r="K12661" t="s">
        <v>30</v>
      </c>
      <c r="L12661" t="s">
        <v>34</v>
      </c>
      <c r="M12661" t="s">
        <v>953</v>
      </c>
      <c r="Q12661" t="s">
        <v>953</v>
      </c>
      <c r="R12661" t="s">
        <v>953</v>
      </c>
    </row>
    <row r="12662" spans="1:18" x14ac:dyDescent="0.3">
      <c r="A12662" t="s">
        <v>108</v>
      </c>
      <c r="B12662" t="s">
        <v>953</v>
      </c>
      <c r="D12662" t="s">
        <v>953</v>
      </c>
      <c r="F12662" t="s">
        <v>23</v>
      </c>
      <c r="H12662" t="s">
        <v>29</v>
      </c>
      <c r="I12662">
        <v>5</v>
      </c>
      <c r="J12662" t="s">
        <v>953</v>
      </c>
      <c r="K12662" t="s">
        <v>30</v>
      </c>
      <c r="L12662" t="s">
        <v>953</v>
      </c>
      <c r="M12662" t="s">
        <v>953</v>
      </c>
      <c r="Q12662" t="s">
        <v>953</v>
      </c>
      <c r="R12662" t="s">
        <v>953</v>
      </c>
    </row>
    <row r="12663" spans="1:18" x14ac:dyDescent="0.3">
      <c r="A12663" t="s">
        <v>111</v>
      </c>
      <c r="B12663" t="s">
        <v>949</v>
      </c>
      <c r="C12663">
        <v>63550</v>
      </c>
      <c r="D12663" t="s">
        <v>159</v>
      </c>
      <c r="E12663">
        <v>1001</v>
      </c>
      <c r="F12663" t="s">
        <v>19</v>
      </c>
      <c r="G12663">
        <v>1956</v>
      </c>
      <c r="H12663" t="s">
        <v>145</v>
      </c>
      <c r="I12663">
        <v>286</v>
      </c>
      <c r="J12663" t="s">
        <v>696</v>
      </c>
      <c r="K12663" t="s">
        <v>251</v>
      </c>
      <c r="L12663" t="s">
        <v>921</v>
      </c>
      <c r="M12663" t="s">
        <v>27</v>
      </c>
      <c r="N12663">
        <v>5</v>
      </c>
      <c r="O12663">
        <v>2</v>
      </c>
      <c r="P12663">
        <v>8</v>
      </c>
      <c r="Q12663" t="s">
        <v>37</v>
      </c>
      <c r="R12663" t="s">
        <v>26</v>
      </c>
    </row>
    <row r="12664" spans="1:18" x14ac:dyDescent="0.3">
      <c r="A12664" t="s">
        <v>111</v>
      </c>
      <c r="B12664" t="s">
        <v>629</v>
      </c>
      <c r="C12664">
        <v>9300</v>
      </c>
      <c r="D12664" t="s">
        <v>159</v>
      </c>
      <c r="E12664">
        <v>34846</v>
      </c>
      <c r="F12664" t="s">
        <v>19</v>
      </c>
      <c r="G12664">
        <v>1973</v>
      </c>
      <c r="H12664" t="s">
        <v>145</v>
      </c>
      <c r="I12664">
        <v>211</v>
      </c>
      <c r="J12664" t="s">
        <v>696</v>
      </c>
      <c r="K12664" t="s">
        <v>251</v>
      </c>
      <c r="L12664" t="s">
        <v>921</v>
      </c>
      <c r="M12664" t="s">
        <v>42</v>
      </c>
      <c r="N12664">
        <v>4</v>
      </c>
      <c r="O12664">
        <v>3</v>
      </c>
      <c r="P12664">
        <v>8</v>
      </c>
      <c r="Q12664" t="s">
        <v>32</v>
      </c>
      <c r="R12664" t="s">
        <v>31</v>
      </c>
    </row>
    <row r="12665" spans="1:18" x14ac:dyDescent="0.3">
      <c r="A12665" t="s">
        <v>111</v>
      </c>
      <c r="B12665" t="s">
        <v>629</v>
      </c>
      <c r="C12665">
        <v>11500</v>
      </c>
      <c r="D12665" t="s">
        <v>193</v>
      </c>
      <c r="E12665">
        <v>130000</v>
      </c>
      <c r="F12665" t="s">
        <v>19</v>
      </c>
      <c r="G12665">
        <v>1973</v>
      </c>
      <c r="H12665" t="s">
        <v>145</v>
      </c>
      <c r="I12665">
        <v>241</v>
      </c>
      <c r="J12665" t="s">
        <v>696</v>
      </c>
      <c r="K12665" t="s">
        <v>436</v>
      </c>
      <c r="L12665" t="s">
        <v>921</v>
      </c>
      <c r="M12665" t="s">
        <v>42</v>
      </c>
      <c r="N12665">
        <v>5</v>
      </c>
      <c r="O12665">
        <v>2</v>
      </c>
      <c r="P12665">
        <v>8</v>
      </c>
      <c r="Q12665" t="s">
        <v>32</v>
      </c>
      <c r="R12665" t="s">
        <v>31</v>
      </c>
    </row>
    <row r="12666" spans="1:18" x14ac:dyDescent="0.3">
      <c r="A12666" t="s">
        <v>111</v>
      </c>
      <c r="B12666" t="s">
        <v>949</v>
      </c>
      <c r="C12666">
        <v>19000</v>
      </c>
      <c r="D12666" t="s">
        <v>194</v>
      </c>
      <c r="E12666">
        <v>90000</v>
      </c>
      <c r="F12666" t="s">
        <v>19</v>
      </c>
      <c r="G12666">
        <v>1958</v>
      </c>
      <c r="H12666" t="s">
        <v>145</v>
      </c>
      <c r="I12666">
        <v>250</v>
      </c>
      <c r="J12666" t="s">
        <v>696</v>
      </c>
      <c r="K12666" t="s">
        <v>251</v>
      </c>
      <c r="L12666" t="s">
        <v>921</v>
      </c>
      <c r="M12666" t="s">
        <v>953</v>
      </c>
      <c r="N12666">
        <v>5</v>
      </c>
      <c r="O12666">
        <v>2</v>
      </c>
      <c r="P12666">
        <v>8</v>
      </c>
      <c r="Q12666" t="s">
        <v>25</v>
      </c>
      <c r="R12666" t="s">
        <v>128</v>
      </c>
    </row>
    <row r="12667" spans="1:18" x14ac:dyDescent="0.3">
      <c r="A12667" t="s">
        <v>111</v>
      </c>
      <c r="B12667" t="s">
        <v>953</v>
      </c>
      <c r="D12667" t="s">
        <v>953</v>
      </c>
      <c r="F12667" t="s">
        <v>915</v>
      </c>
      <c r="H12667" t="s">
        <v>950</v>
      </c>
      <c r="I12667">
        <v>4</v>
      </c>
      <c r="J12667" t="s">
        <v>951</v>
      </c>
      <c r="K12667" t="s">
        <v>25</v>
      </c>
      <c r="L12667" t="s">
        <v>31</v>
      </c>
      <c r="M12667" t="s">
        <v>953</v>
      </c>
      <c r="Q12667" t="s">
        <v>953</v>
      </c>
      <c r="R12667" t="s">
        <v>953</v>
      </c>
    </row>
    <row r="12668" spans="1:18" x14ac:dyDescent="0.3">
      <c r="A12668" t="s">
        <v>111</v>
      </c>
      <c r="B12668" t="s">
        <v>949</v>
      </c>
      <c r="C12668">
        <v>20000</v>
      </c>
      <c r="D12668" t="s">
        <v>18</v>
      </c>
      <c r="E12668">
        <v>100000</v>
      </c>
      <c r="F12668" t="s">
        <v>196</v>
      </c>
      <c r="G12668">
        <v>1946</v>
      </c>
      <c r="H12668" t="s">
        <v>145</v>
      </c>
      <c r="I12668">
        <v>150</v>
      </c>
      <c r="J12668" t="s">
        <v>696</v>
      </c>
      <c r="K12668" t="s">
        <v>251</v>
      </c>
      <c r="L12668" t="s">
        <v>921</v>
      </c>
      <c r="M12668" t="s">
        <v>42</v>
      </c>
      <c r="N12668">
        <v>6</v>
      </c>
      <c r="O12668">
        <v>2</v>
      </c>
      <c r="P12668">
        <v>8</v>
      </c>
      <c r="Q12668" t="s">
        <v>46</v>
      </c>
      <c r="R12668" t="s">
        <v>953</v>
      </c>
    </row>
    <row r="12669" spans="1:18" x14ac:dyDescent="0.3">
      <c r="A12669" t="s">
        <v>111</v>
      </c>
      <c r="B12669" t="s">
        <v>629</v>
      </c>
      <c r="C12669">
        <v>25000</v>
      </c>
      <c r="D12669" t="s">
        <v>190</v>
      </c>
      <c r="E12669">
        <v>31506</v>
      </c>
      <c r="F12669" t="s">
        <v>19</v>
      </c>
      <c r="G12669">
        <v>1965</v>
      </c>
      <c r="H12669" t="s">
        <v>148</v>
      </c>
      <c r="I12669">
        <v>340</v>
      </c>
      <c r="J12669" t="s">
        <v>696</v>
      </c>
      <c r="K12669" t="s">
        <v>436</v>
      </c>
      <c r="L12669" t="s">
        <v>921</v>
      </c>
      <c r="M12669" t="s">
        <v>27</v>
      </c>
      <c r="N12669">
        <v>5</v>
      </c>
      <c r="O12669">
        <v>2</v>
      </c>
      <c r="P12669">
        <v>8</v>
      </c>
      <c r="Q12669" t="s">
        <v>187</v>
      </c>
      <c r="R12669" t="s">
        <v>33</v>
      </c>
    </row>
    <row r="12670" spans="1:18" x14ac:dyDescent="0.3">
      <c r="A12670" t="s">
        <v>111</v>
      </c>
      <c r="B12670" t="s">
        <v>697</v>
      </c>
      <c r="C12670">
        <v>26950</v>
      </c>
      <c r="D12670" t="s">
        <v>190</v>
      </c>
      <c r="E12670">
        <v>1</v>
      </c>
      <c r="F12670" t="s">
        <v>19</v>
      </c>
      <c r="G12670">
        <v>1960</v>
      </c>
      <c r="H12670" t="s">
        <v>145</v>
      </c>
      <c r="I12670">
        <v>309</v>
      </c>
      <c r="J12670" t="s">
        <v>696</v>
      </c>
      <c r="K12670" t="s">
        <v>223</v>
      </c>
      <c r="L12670" t="s">
        <v>921</v>
      </c>
      <c r="M12670" t="s">
        <v>27</v>
      </c>
      <c r="N12670">
        <v>6</v>
      </c>
      <c r="O12670">
        <v>4</v>
      </c>
      <c r="P12670">
        <v>8</v>
      </c>
      <c r="Q12670" t="s">
        <v>25</v>
      </c>
      <c r="R12670" t="s">
        <v>34</v>
      </c>
    </row>
    <row r="12671" spans="1:18" x14ac:dyDescent="0.3">
      <c r="A12671" t="s">
        <v>111</v>
      </c>
      <c r="B12671" t="s">
        <v>631</v>
      </c>
      <c r="C12671">
        <v>2700</v>
      </c>
      <c r="D12671" t="s">
        <v>193</v>
      </c>
      <c r="E12671">
        <v>1</v>
      </c>
      <c r="F12671" t="s">
        <v>19</v>
      </c>
      <c r="G12671">
        <v>1975</v>
      </c>
      <c r="H12671" t="s">
        <v>145</v>
      </c>
      <c r="I12671">
        <v>193</v>
      </c>
      <c r="J12671" t="s">
        <v>696</v>
      </c>
      <c r="K12671" t="s">
        <v>223</v>
      </c>
      <c r="L12671" t="s">
        <v>921</v>
      </c>
      <c r="M12671" t="s">
        <v>953</v>
      </c>
      <c r="N12671">
        <v>6</v>
      </c>
      <c r="O12671">
        <v>4</v>
      </c>
      <c r="Q12671" t="s">
        <v>32</v>
      </c>
      <c r="R12671" t="s">
        <v>31</v>
      </c>
    </row>
    <row r="12672" spans="1:18" x14ac:dyDescent="0.3">
      <c r="A12672" t="s">
        <v>111</v>
      </c>
      <c r="B12672" t="s">
        <v>631</v>
      </c>
      <c r="C12672">
        <v>59000</v>
      </c>
      <c r="D12672" t="s">
        <v>159</v>
      </c>
      <c r="E12672">
        <v>14800</v>
      </c>
      <c r="F12672" t="s">
        <v>953</v>
      </c>
      <c r="G12672">
        <v>1968</v>
      </c>
      <c r="H12672" t="s">
        <v>145</v>
      </c>
      <c r="I12672">
        <v>375</v>
      </c>
      <c r="J12672" t="s">
        <v>696</v>
      </c>
      <c r="K12672" t="s">
        <v>251</v>
      </c>
      <c r="L12672" t="s">
        <v>921</v>
      </c>
      <c r="M12672" t="s">
        <v>953</v>
      </c>
      <c r="P12672">
        <v>8</v>
      </c>
      <c r="Q12672" t="s">
        <v>953</v>
      </c>
      <c r="R12672" t="s">
        <v>31</v>
      </c>
    </row>
    <row r="12673" spans="1:18" x14ac:dyDescent="0.3">
      <c r="A12673" t="s">
        <v>111</v>
      </c>
      <c r="B12673" t="s">
        <v>953</v>
      </c>
      <c r="C12673">
        <v>31500</v>
      </c>
      <c r="D12673" t="s">
        <v>159</v>
      </c>
      <c r="E12673">
        <v>85000</v>
      </c>
      <c r="F12673" t="s">
        <v>19</v>
      </c>
      <c r="G12673">
        <v>1964</v>
      </c>
      <c r="H12673" t="s">
        <v>145</v>
      </c>
      <c r="I12673">
        <v>288</v>
      </c>
      <c r="J12673" t="s">
        <v>696</v>
      </c>
      <c r="K12673" t="s">
        <v>33</v>
      </c>
      <c r="L12673" t="s">
        <v>921</v>
      </c>
      <c r="M12673" t="s">
        <v>27</v>
      </c>
      <c r="N12673">
        <v>6</v>
      </c>
      <c r="O12673">
        <v>4</v>
      </c>
      <c r="P12673">
        <v>8</v>
      </c>
      <c r="Q12673" t="s">
        <v>25</v>
      </c>
      <c r="R12673" t="s">
        <v>31</v>
      </c>
    </row>
    <row r="12674" spans="1:18" x14ac:dyDescent="0.3">
      <c r="A12674" t="s">
        <v>111</v>
      </c>
      <c r="B12674" t="s">
        <v>631</v>
      </c>
      <c r="C12674">
        <v>35500</v>
      </c>
      <c r="D12674" t="s">
        <v>18</v>
      </c>
      <c r="E12674">
        <v>40000</v>
      </c>
      <c r="F12674" t="s">
        <v>953</v>
      </c>
      <c r="G12674">
        <v>1959</v>
      </c>
      <c r="H12674" t="s">
        <v>145</v>
      </c>
      <c r="I12674">
        <v>250</v>
      </c>
      <c r="J12674" t="s">
        <v>696</v>
      </c>
      <c r="K12674" t="s">
        <v>223</v>
      </c>
      <c r="L12674" t="s">
        <v>921</v>
      </c>
      <c r="M12674" t="s">
        <v>953</v>
      </c>
      <c r="N12674">
        <v>5</v>
      </c>
      <c r="O12674">
        <v>4</v>
      </c>
      <c r="P12674">
        <v>8</v>
      </c>
      <c r="Q12674" t="s">
        <v>32</v>
      </c>
      <c r="R12674" t="s">
        <v>26</v>
      </c>
    </row>
    <row r="12675" spans="1:18" x14ac:dyDescent="0.3">
      <c r="A12675" t="s">
        <v>111</v>
      </c>
      <c r="B12675" t="s">
        <v>631</v>
      </c>
      <c r="C12675">
        <v>17600</v>
      </c>
      <c r="D12675" t="s">
        <v>159</v>
      </c>
      <c r="E12675">
        <v>25533</v>
      </c>
      <c r="F12675" t="s">
        <v>19</v>
      </c>
      <c r="G12675">
        <v>1979</v>
      </c>
      <c r="H12675" t="s">
        <v>145</v>
      </c>
      <c r="I12675">
        <v>196</v>
      </c>
      <c r="J12675" t="s">
        <v>696</v>
      </c>
      <c r="K12675" t="s">
        <v>223</v>
      </c>
      <c r="L12675" t="s">
        <v>921</v>
      </c>
      <c r="M12675" t="s">
        <v>27</v>
      </c>
      <c r="N12675">
        <v>5</v>
      </c>
      <c r="O12675">
        <v>4</v>
      </c>
      <c r="P12675">
        <v>8</v>
      </c>
      <c r="Q12675" t="s">
        <v>30</v>
      </c>
      <c r="R12675" t="s">
        <v>128</v>
      </c>
    </row>
    <row r="12676" spans="1:18" x14ac:dyDescent="0.3">
      <c r="A12676" t="s">
        <v>168</v>
      </c>
      <c r="B12676" t="s">
        <v>953</v>
      </c>
      <c r="D12676" t="s">
        <v>953</v>
      </c>
      <c r="F12676" t="s">
        <v>23</v>
      </c>
      <c r="H12676" t="s">
        <v>946</v>
      </c>
      <c r="I12676">
        <v>4</v>
      </c>
      <c r="J12676" t="s">
        <v>951</v>
      </c>
      <c r="K12676" t="s">
        <v>35</v>
      </c>
      <c r="L12676" t="s">
        <v>126</v>
      </c>
      <c r="M12676" t="s">
        <v>953</v>
      </c>
      <c r="Q12676" t="s">
        <v>953</v>
      </c>
      <c r="R12676" t="s">
        <v>953</v>
      </c>
    </row>
    <row r="12677" spans="1:18" x14ac:dyDescent="0.3">
      <c r="A12677" t="s">
        <v>622</v>
      </c>
      <c r="B12677" t="s">
        <v>953</v>
      </c>
      <c r="C12677">
        <v>15000</v>
      </c>
      <c r="D12677" t="s">
        <v>18</v>
      </c>
      <c r="E12677">
        <v>25000</v>
      </c>
      <c r="F12677" t="s">
        <v>196</v>
      </c>
      <c r="G12677">
        <v>1937</v>
      </c>
      <c r="H12677" t="s">
        <v>145</v>
      </c>
      <c r="I12677">
        <v>82</v>
      </c>
      <c r="J12677" t="s">
        <v>696</v>
      </c>
      <c r="K12677" t="s">
        <v>223</v>
      </c>
      <c r="L12677" t="s">
        <v>921</v>
      </c>
      <c r="M12677" t="s">
        <v>27</v>
      </c>
      <c r="Q12677" t="s">
        <v>37</v>
      </c>
      <c r="R12677" t="s">
        <v>953</v>
      </c>
    </row>
    <row r="12678" spans="1:18" x14ac:dyDescent="0.3">
      <c r="A12678" t="s">
        <v>622</v>
      </c>
      <c r="B12678" t="s">
        <v>688</v>
      </c>
      <c r="C12678">
        <v>25000</v>
      </c>
      <c r="D12678" t="s">
        <v>159</v>
      </c>
      <c r="E12678">
        <v>73822</v>
      </c>
      <c r="F12678" t="s">
        <v>19</v>
      </c>
      <c r="G12678">
        <v>1981</v>
      </c>
      <c r="H12678" t="s">
        <v>145</v>
      </c>
      <c r="I12678">
        <v>201</v>
      </c>
      <c r="J12678" t="s">
        <v>696</v>
      </c>
      <c r="K12678" t="s">
        <v>223</v>
      </c>
      <c r="L12678" t="s">
        <v>921</v>
      </c>
      <c r="M12678" t="s">
        <v>953</v>
      </c>
      <c r="N12678">
        <v>4</v>
      </c>
      <c r="O12678">
        <v>4</v>
      </c>
      <c r="P12678">
        <v>8</v>
      </c>
      <c r="Q12678" t="s">
        <v>28</v>
      </c>
      <c r="R12678" t="s">
        <v>31</v>
      </c>
    </row>
    <row r="12679" spans="1:18" x14ac:dyDescent="0.3">
      <c r="A12679" t="s">
        <v>622</v>
      </c>
      <c r="B12679" t="s">
        <v>628</v>
      </c>
      <c r="C12679">
        <v>8450</v>
      </c>
      <c r="D12679" t="s">
        <v>159</v>
      </c>
      <c r="E12679">
        <v>95000</v>
      </c>
      <c r="F12679" t="s">
        <v>19</v>
      </c>
      <c r="G12679">
        <v>1973</v>
      </c>
      <c r="H12679" t="s">
        <v>145</v>
      </c>
      <c r="I12679">
        <v>212</v>
      </c>
      <c r="J12679" t="s">
        <v>696</v>
      </c>
      <c r="K12679" t="s">
        <v>223</v>
      </c>
      <c r="L12679" t="s">
        <v>921</v>
      </c>
      <c r="M12679" t="s">
        <v>27</v>
      </c>
      <c r="N12679">
        <v>5</v>
      </c>
      <c r="P12679">
        <v>8</v>
      </c>
      <c r="Q12679" t="s">
        <v>28</v>
      </c>
      <c r="R12679" t="s">
        <v>31</v>
      </c>
    </row>
    <row r="12680" spans="1:18" x14ac:dyDescent="0.3">
      <c r="A12680" t="s">
        <v>622</v>
      </c>
      <c r="B12680" t="s">
        <v>953</v>
      </c>
      <c r="C12680">
        <v>70000</v>
      </c>
      <c r="D12680" t="s">
        <v>192</v>
      </c>
      <c r="E12680">
        <v>63400</v>
      </c>
      <c r="F12680" t="s">
        <v>196</v>
      </c>
      <c r="G12680">
        <v>1937</v>
      </c>
      <c r="H12680" t="s">
        <v>145</v>
      </c>
      <c r="I12680">
        <v>116</v>
      </c>
      <c r="J12680" t="s">
        <v>696</v>
      </c>
      <c r="K12680" t="s">
        <v>33</v>
      </c>
      <c r="L12680" t="s">
        <v>921</v>
      </c>
      <c r="M12680" t="s">
        <v>953</v>
      </c>
      <c r="N12680">
        <v>5</v>
      </c>
      <c r="O12680">
        <v>4</v>
      </c>
      <c r="Q12680" t="s">
        <v>72</v>
      </c>
      <c r="R12680" t="s">
        <v>31</v>
      </c>
    </row>
    <row r="12681" spans="1:18" x14ac:dyDescent="0.3">
      <c r="A12681" t="s">
        <v>704</v>
      </c>
      <c r="B12681" t="s">
        <v>693</v>
      </c>
      <c r="C12681">
        <v>103000</v>
      </c>
      <c r="D12681" t="s">
        <v>18</v>
      </c>
      <c r="E12681">
        <v>26000</v>
      </c>
      <c r="F12681" t="s">
        <v>953</v>
      </c>
      <c r="G12681">
        <v>1962</v>
      </c>
      <c r="H12681" t="s">
        <v>145</v>
      </c>
      <c r="I12681">
        <v>212</v>
      </c>
      <c r="J12681" t="s">
        <v>696</v>
      </c>
      <c r="K12681" t="s">
        <v>436</v>
      </c>
      <c r="L12681" t="s">
        <v>921</v>
      </c>
      <c r="M12681" t="s">
        <v>27</v>
      </c>
      <c r="N12681">
        <v>2</v>
      </c>
      <c r="O12681">
        <v>2</v>
      </c>
      <c r="Q12681" t="s">
        <v>32</v>
      </c>
      <c r="R12681" t="s">
        <v>31</v>
      </c>
    </row>
    <row r="12682" spans="1:18" x14ac:dyDescent="0.3">
      <c r="A12682" t="s">
        <v>704</v>
      </c>
      <c r="B12682" t="s">
        <v>212</v>
      </c>
      <c r="C12682">
        <v>39900</v>
      </c>
      <c r="D12682" t="s">
        <v>185</v>
      </c>
      <c r="E12682">
        <v>77500</v>
      </c>
      <c r="F12682" t="s">
        <v>19</v>
      </c>
      <c r="G12682">
        <v>1990</v>
      </c>
      <c r="H12682" t="s">
        <v>145</v>
      </c>
      <c r="I12682">
        <v>245</v>
      </c>
      <c r="J12682" t="s">
        <v>696</v>
      </c>
      <c r="K12682" t="s">
        <v>436</v>
      </c>
      <c r="L12682" t="s">
        <v>921</v>
      </c>
      <c r="M12682" t="s">
        <v>27</v>
      </c>
      <c r="N12682">
        <v>2</v>
      </c>
      <c r="O12682">
        <v>2</v>
      </c>
      <c r="P12682">
        <v>8</v>
      </c>
      <c r="Q12682" t="s">
        <v>25</v>
      </c>
      <c r="R12682" t="s">
        <v>31</v>
      </c>
    </row>
    <row r="12683" spans="1:18" x14ac:dyDescent="0.3">
      <c r="A12683" t="s">
        <v>704</v>
      </c>
      <c r="B12683" t="s">
        <v>693</v>
      </c>
      <c r="C12683">
        <v>85000</v>
      </c>
      <c r="D12683" t="s">
        <v>159</v>
      </c>
      <c r="E12683">
        <v>99415</v>
      </c>
      <c r="F12683" t="s">
        <v>196</v>
      </c>
      <c r="G12683">
        <v>1956</v>
      </c>
      <c r="H12683" t="s">
        <v>145</v>
      </c>
      <c r="I12683">
        <v>170</v>
      </c>
      <c r="J12683" t="s">
        <v>696</v>
      </c>
      <c r="K12683" t="s">
        <v>436</v>
      </c>
      <c r="L12683" t="s">
        <v>921</v>
      </c>
      <c r="M12683" t="s">
        <v>27</v>
      </c>
      <c r="N12683">
        <v>2</v>
      </c>
      <c r="O12683">
        <v>2</v>
      </c>
      <c r="P12683">
        <v>8</v>
      </c>
      <c r="Q12683" t="s">
        <v>25</v>
      </c>
      <c r="R12683" t="s">
        <v>33</v>
      </c>
    </row>
    <row r="12684" spans="1:18" x14ac:dyDescent="0.3">
      <c r="A12684" t="s">
        <v>704</v>
      </c>
      <c r="B12684" t="s">
        <v>212</v>
      </c>
      <c r="C12684">
        <v>13000</v>
      </c>
      <c r="D12684" t="s">
        <v>159</v>
      </c>
      <c r="E12684">
        <v>118000</v>
      </c>
      <c r="F12684" t="s">
        <v>19</v>
      </c>
      <c r="G12684">
        <v>1994</v>
      </c>
      <c r="H12684" t="s">
        <v>145</v>
      </c>
      <c r="I12684">
        <v>415</v>
      </c>
      <c r="J12684" t="s">
        <v>696</v>
      </c>
      <c r="K12684" t="s">
        <v>436</v>
      </c>
      <c r="L12684" t="s">
        <v>921</v>
      </c>
      <c r="M12684" t="s">
        <v>27</v>
      </c>
      <c r="N12684">
        <v>2</v>
      </c>
      <c r="O12684">
        <v>2</v>
      </c>
      <c r="Q12684" t="s">
        <v>28</v>
      </c>
      <c r="R12684" t="s">
        <v>31</v>
      </c>
    </row>
    <row r="12685" spans="1:18" x14ac:dyDescent="0.3">
      <c r="A12685" t="s">
        <v>38</v>
      </c>
      <c r="B12685" t="s">
        <v>720</v>
      </c>
      <c r="C12685">
        <v>26990</v>
      </c>
      <c r="D12685" t="s">
        <v>192</v>
      </c>
      <c r="E12685">
        <v>10</v>
      </c>
      <c r="F12685" t="s">
        <v>19</v>
      </c>
      <c r="G12685">
        <v>2023</v>
      </c>
      <c r="H12685" t="s">
        <v>160</v>
      </c>
      <c r="I12685">
        <v>118</v>
      </c>
      <c r="J12685" t="s">
        <v>21</v>
      </c>
      <c r="K12685" t="s">
        <v>226</v>
      </c>
      <c r="L12685" t="s">
        <v>917</v>
      </c>
      <c r="M12685" t="s">
        <v>42</v>
      </c>
      <c r="Q12685" t="s">
        <v>30</v>
      </c>
      <c r="R12685" t="s">
        <v>33</v>
      </c>
    </row>
    <row r="12686" spans="1:18" x14ac:dyDescent="0.3">
      <c r="A12686" t="s">
        <v>40</v>
      </c>
      <c r="B12686" t="s">
        <v>721</v>
      </c>
      <c r="C12686">
        <v>10990</v>
      </c>
      <c r="D12686" t="s">
        <v>159</v>
      </c>
      <c r="E12686">
        <v>10</v>
      </c>
      <c r="F12686" t="s">
        <v>19</v>
      </c>
      <c r="G12686">
        <v>2025</v>
      </c>
      <c r="H12686" t="s">
        <v>160</v>
      </c>
      <c r="I12686">
        <v>8</v>
      </c>
      <c r="J12686" t="s">
        <v>21</v>
      </c>
      <c r="K12686" t="s">
        <v>223</v>
      </c>
      <c r="L12686" t="s">
        <v>918</v>
      </c>
      <c r="M12686" t="s">
        <v>42</v>
      </c>
      <c r="N12686">
        <v>2</v>
      </c>
      <c r="O12686">
        <v>2</v>
      </c>
      <c r="Q12686" t="s">
        <v>30</v>
      </c>
      <c r="R12686" t="s">
        <v>953</v>
      </c>
    </row>
    <row r="12687" spans="1:18" x14ac:dyDescent="0.3">
      <c r="A12687" t="s">
        <v>40</v>
      </c>
      <c r="B12687" t="s">
        <v>721</v>
      </c>
      <c r="C12687">
        <v>6300</v>
      </c>
      <c r="D12687" t="s">
        <v>18</v>
      </c>
      <c r="E12687">
        <v>10</v>
      </c>
      <c r="F12687" t="s">
        <v>19</v>
      </c>
      <c r="G12687">
        <v>2022</v>
      </c>
      <c r="H12687" t="s">
        <v>160</v>
      </c>
      <c r="I12687">
        <v>12</v>
      </c>
      <c r="J12687" t="s">
        <v>21</v>
      </c>
      <c r="K12687" t="s">
        <v>223</v>
      </c>
      <c r="L12687" t="s">
        <v>918</v>
      </c>
      <c r="M12687" t="s">
        <v>27</v>
      </c>
      <c r="N12687">
        <v>1</v>
      </c>
      <c r="O12687">
        <v>2</v>
      </c>
      <c r="P12687">
        <v>1</v>
      </c>
      <c r="Q12687" t="s">
        <v>30</v>
      </c>
      <c r="R12687" t="s">
        <v>33</v>
      </c>
    </row>
    <row r="12688" spans="1:18" x14ac:dyDescent="0.3">
      <c r="A12688" t="s">
        <v>52</v>
      </c>
      <c r="B12688" t="s">
        <v>235</v>
      </c>
      <c r="C12688">
        <v>17540</v>
      </c>
      <c r="D12688" t="s">
        <v>192</v>
      </c>
      <c r="E12688">
        <v>10</v>
      </c>
      <c r="F12688" t="s">
        <v>196</v>
      </c>
      <c r="H12688" t="s">
        <v>145</v>
      </c>
      <c r="J12688" t="s">
        <v>21</v>
      </c>
      <c r="K12688" t="s">
        <v>226</v>
      </c>
      <c r="L12688" t="s">
        <v>915</v>
      </c>
      <c r="M12688" t="s">
        <v>42</v>
      </c>
      <c r="Q12688" t="s">
        <v>25</v>
      </c>
      <c r="R12688" t="s">
        <v>34</v>
      </c>
    </row>
    <row r="12689" spans="1:18" x14ac:dyDescent="0.3">
      <c r="A12689" t="s">
        <v>52</v>
      </c>
      <c r="B12689" t="s">
        <v>264</v>
      </c>
      <c r="C12689">
        <v>23790</v>
      </c>
      <c r="D12689" t="s">
        <v>159</v>
      </c>
      <c r="E12689">
        <v>10</v>
      </c>
      <c r="F12689" t="s">
        <v>196</v>
      </c>
      <c r="G12689">
        <v>2024</v>
      </c>
      <c r="H12689" t="s">
        <v>148</v>
      </c>
      <c r="I12689">
        <v>101</v>
      </c>
      <c r="J12689" t="s">
        <v>21</v>
      </c>
      <c r="K12689" t="s">
        <v>221</v>
      </c>
      <c r="L12689" t="s">
        <v>917</v>
      </c>
      <c r="M12689" t="s">
        <v>42</v>
      </c>
      <c r="N12689">
        <v>7</v>
      </c>
      <c r="O12689">
        <v>5</v>
      </c>
      <c r="P12689">
        <v>3</v>
      </c>
      <c r="Q12689" t="s">
        <v>30</v>
      </c>
      <c r="R12689" t="s">
        <v>34</v>
      </c>
    </row>
    <row r="12690" spans="1:18" x14ac:dyDescent="0.3">
      <c r="A12690" t="s">
        <v>52</v>
      </c>
      <c r="B12690" t="s">
        <v>264</v>
      </c>
      <c r="C12690">
        <v>21995</v>
      </c>
      <c r="D12690" t="s">
        <v>159</v>
      </c>
      <c r="E12690">
        <v>10</v>
      </c>
      <c r="F12690" t="s">
        <v>196</v>
      </c>
      <c r="G12690">
        <v>2025</v>
      </c>
      <c r="H12690" t="s">
        <v>145</v>
      </c>
      <c r="I12690">
        <v>110</v>
      </c>
      <c r="J12690" t="s">
        <v>21</v>
      </c>
      <c r="K12690" t="s">
        <v>221</v>
      </c>
      <c r="L12690" t="s">
        <v>918</v>
      </c>
      <c r="M12690" t="s">
        <v>42</v>
      </c>
      <c r="N12690">
        <v>7</v>
      </c>
      <c r="O12690">
        <v>5</v>
      </c>
      <c r="P12690">
        <v>3</v>
      </c>
      <c r="Q12690" t="s">
        <v>30</v>
      </c>
      <c r="R12690" t="s">
        <v>34</v>
      </c>
    </row>
    <row r="12691" spans="1:18" x14ac:dyDescent="0.3">
      <c r="A12691" t="s">
        <v>52</v>
      </c>
      <c r="B12691" t="s">
        <v>264</v>
      </c>
      <c r="C12691">
        <v>21995</v>
      </c>
      <c r="D12691" t="s">
        <v>159</v>
      </c>
      <c r="E12691">
        <v>10</v>
      </c>
      <c r="F12691" t="s">
        <v>196</v>
      </c>
      <c r="G12691">
        <v>2025</v>
      </c>
      <c r="H12691" t="s">
        <v>145</v>
      </c>
      <c r="I12691">
        <v>110</v>
      </c>
      <c r="J12691" t="s">
        <v>21</v>
      </c>
      <c r="K12691" t="s">
        <v>221</v>
      </c>
      <c r="L12691" t="s">
        <v>918</v>
      </c>
      <c r="M12691" t="s">
        <v>42</v>
      </c>
      <c r="N12691">
        <v>7</v>
      </c>
      <c r="O12691">
        <v>5</v>
      </c>
      <c r="P12691">
        <v>3</v>
      </c>
      <c r="Q12691" t="s">
        <v>36</v>
      </c>
      <c r="R12691" t="s">
        <v>34</v>
      </c>
    </row>
    <row r="12692" spans="1:18" x14ac:dyDescent="0.3">
      <c r="A12692" t="s">
        <v>121</v>
      </c>
      <c r="B12692" t="s">
        <v>265</v>
      </c>
      <c r="C12692">
        <v>55980</v>
      </c>
      <c r="D12692" t="s">
        <v>159</v>
      </c>
      <c r="E12692">
        <v>10</v>
      </c>
      <c r="F12692" t="s">
        <v>196</v>
      </c>
      <c r="H12692" t="s">
        <v>145</v>
      </c>
      <c r="I12692">
        <v>329</v>
      </c>
      <c r="J12692" t="s">
        <v>21</v>
      </c>
      <c r="K12692" t="s">
        <v>251</v>
      </c>
      <c r="L12692" t="s">
        <v>915</v>
      </c>
      <c r="M12692" t="s">
        <v>953</v>
      </c>
      <c r="N12692">
        <v>4</v>
      </c>
      <c r="O12692">
        <v>5</v>
      </c>
      <c r="P12692">
        <v>4</v>
      </c>
      <c r="Q12692" t="s">
        <v>25</v>
      </c>
      <c r="R12692" t="s">
        <v>34</v>
      </c>
    </row>
    <row r="12693" spans="1:18" x14ac:dyDescent="0.3">
      <c r="A12693" t="s">
        <v>54</v>
      </c>
      <c r="B12693" t="s">
        <v>937</v>
      </c>
      <c r="C12693">
        <v>23790</v>
      </c>
      <c r="D12693" t="s">
        <v>159</v>
      </c>
      <c r="E12693">
        <v>10</v>
      </c>
      <c r="F12693" t="s">
        <v>19</v>
      </c>
      <c r="G12693">
        <v>2025</v>
      </c>
      <c r="H12693" t="s">
        <v>160</v>
      </c>
      <c r="I12693">
        <v>97</v>
      </c>
      <c r="J12693" t="s">
        <v>21</v>
      </c>
      <c r="K12693" t="s">
        <v>226</v>
      </c>
      <c r="L12693" t="s">
        <v>917</v>
      </c>
      <c r="M12693" t="s">
        <v>953</v>
      </c>
      <c r="N12693">
        <v>4</v>
      </c>
      <c r="O12693">
        <v>5</v>
      </c>
      <c r="Q12693" t="s">
        <v>32</v>
      </c>
      <c r="R12693" t="s">
        <v>34</v>
      </c>
    </row>
    <row r="12694" spans="1:18" x14ac:dyDescent="0.3">
      <c r="A12694" t="s">
        <v>73</v>
      </c>
      <c r="B12694" t="s">
        <v>76</v>
      </c>
      <c r="C12694">
        <v>58990</v>
      </c>
      <c r="D12694" t="s">
        <v>159</v>
      </c>
      <c r="E12694">
        <v>10</v>
      </c>
      <c r="F12694" t="s">
        <v>19</v>
      </c>
      <c r="G12694">
        <v>2025</v>
      </c>
      <c r="H12694" t="s">
        <v>20</v>
      </c>
      <c r="I12694">
        <v>193</v>
      </c>
      <c r="J12694" t="s">
        <v>21</v>
      </c>
      <c r="K12694" t="s">
        <v>22</v>
      </c>
      <c r="L12694" t="s">
        <v>918</v>
      </c>
      <c r="M12694" t="s">
        <v>953</v>
      </c>
      <c r="N12694">
        <v>6</v>
      </c>
      <c r="O12694">
        <v>5</v>
      </c>
      <c r="P12694">
        <v>4</v>
      </c>
      <c r="Q12694" t="s">
        <v>25</v>
      </c>
      <c r="R12694" t="s">
        <v>31</v>
      </c>
    </row>
    <row r="12695" spans="1:18" x14ac:dyDescent="0.3">
      <c r="A12695" t="s">
        <v>90</v>
      </c>
      <c r="B12695" t="s">
        <v>717</v>
      </c>
      <c r="C12695">
        <v>59950</v>
      </c>
      <c r="D12695" t="s">
        <v>190</v>
      </c>
      <c r="E12695">
        <v>10</v>
      </c>
      <c r="F12695" t="s">
        <v>196</v>
      </c>
      <c r="G12695">
        <v>2024</v>
      </c>
      <c r="H12695" t="s">
        <v>145</v>
      </c>
      <c r="I12695">
        <v>102</v>
      </c>
      <c r="J12695" t="s">
        <v>21</v>
      </c>
      <c r="K12695" t="s">
        <v>22</v>
      </c>
      <c r="L12695" t="s">
        <v>915</v>
      </c>
      <c r="M12695" t="s">
        <v>24</v>
      </c>
      <c r="N12695">
        <v>2</v>
      </c>
      <c r="O12695">
        <v>3</v>
      </c>
      <c r="P12695">
        <v>4</v>
      </c>
      <c r="Q12695" t="s">
        <v>36</v>
      </c>
      <c r="R12695" t="s">
        <v>31</v>
      </c>
    </row>
    <row r="12696" spans="1:18" x14ac:dyDescent="0.3">
      <c r="A12696" t="s">
        <v>90</v>
      </c>
      <c r="B12696" t="s">
        <v>258</v>
      </c>
      <c r="C12696">
        <v>16390</v>
      </c>
      <c r="D12696" t="s">
        <v>159</v>
      </c>
      <c r="E12696">
        <v>10</v>
      </c>
      <c r="F12696" t="s">
        <v>196</v>
      </c>
      <c r="G12696">
        <v>2024</v>
      </c>
      <c r="H12696" t="s">
        <v>145</v>
      </c>
      <c r="I12696">
        <v>83</v>
      </c>
      <c r="J12696" t="s">
        <v>21</v>
      </c>
      <c r="K12696" t="s">
        <v>226</v>
      </c>
      <c r="L12696" t="s">
        <v>918</v>
      </c>
      <c r="M12696" t="s">
        <v>953</v>
      </c>
      <c r="O12696">
        <v>5</v>
      </c>
      <c r="P12696">
        <v>3</v>
      </c>
      <c r="Q12696" t="s">
        <v>28</v>
      </c>
      <c r="R12696" t="s">
        <v>34</v>
      </c>
    </row>
    <row r="12697" spans="1:18" x14ac:dyDescent="0.3">
      <c r="A12697" t="s">
        <v>137</v>
      </c>
      <c r="B12697" t="s">
        <v>144</v>
      </c>
      <c r="C12697">
        <v>49990</v>
      </c>
      <c r="D12697" t="s">
        <v>159</v>
      </c>
      <c r="E12697">
        <v>10</v>
      </c>
      <c r="F12697" t="s">
        <v>19</v>
      </c>
      <c r="G12697">
        <v>2024</v>
      </c>
      <c r="H12697" t="s">
        <v>119</v>
      </c>
      <c r="I12697">
        <v>243</v>
      </c>
      <c r="J12697" t="s">
        <v>21</v>
      </c>
      <c r="K12697" t="s">
        <v>22</v>
      </c>
      <c r="L12697" t="s">
        <v>918</v>
      </c>
      <c r="M12697" t="s">
        <v>953</v>
      </c>
      <c r="N12697">
        <v>4</v>
      </c>
      <c r="O12697">
        <v>5</v>
      </c>
      <c r="P12697">
        <v>4</v>
      </c>
      <c r="Q12697" t="s">
        <v>30</v>
      </c>
      <c r="R12697" t="s">
        <v>26</v>
      </c>
    </row>
    <row r="12698" spans="1:18" x14ac:dyDescent="0.3">
      <c r="A12698" t="s">
        <v>137</v>
      </c>
      <c r="B12698" t="s">
        <v>724</v>
      </c>
      <c r="C12698">
        <v>162900</v>
      </c>
      <c r="D12698" t="s">
        <v>193</v>
      </c>
      <c r="E12698">
        <v>10</v>
      </c>
      <c r="F12698" t="s">
        <v>19</v>
      </c>
      <c r="G12698">
        <v>2025</v>
      </c>
      <c r="H12698" t="s">
        <v>119</v>
      </c>
      <c r="I12698">
        <v>250</v>
      </c>
      <c r="J12698" t="s">
        <v>21</v>
      </c>
      <c r="K12698" t="s">
        <v>221</v>
      </c>
      <c r="L12698" t="s">
        <v>918</v>
      </c>
      <c r="M12698" t="s">
        <v>24</v>
      </c>
      <c r="N12698">
        <v>6</v>
      </c>
      <c r="O12698">
        <v>5</v>
      </c>
      <c r="P12698">
        <v>4</v>
      </c>
      <c r="Q12698" t="s">
        <v>25</v>
      </c>
      <c r="R12698" t="s">
        <v>953</v>
      </c>
    </row>
    <row r="12699" spans="1:18" x14ac:dyDescent="0.3">
      <c r="A12699" t="s">
        <v>137</v>
      </c>
      <c r="B12699" t="s">
        <v>144</v>
      </c>
      <c r="C12699">
        <v>47690</v>
      </c>
      <c r="D12699" t="s">
        <v>159</v>
      </c>
      <c r="E12699">
        <v>10</v>
      </c>
      <c r="F12699" t="s">
        <v>19</v>
      </c>
      <c r="G12699">
        <v>2024</v>
      </c>
      <c r="H12699" t="s">
        <v>119</v>
      </c>
      <c r="I12699">
        <v>243</v>
      </c>
      <c r="J12699" t="s">
        <v>21</v>
      </c>
      <c r="K12699" t="s">
        <v>22</v>
      </c>
      <c r="L12699" t="s">
        <v>918</v>
      </c>
      <c r="M12699" t="s">
        <v>953</v>
      </c>
      <c r="N12699">
        <v>4</v>
      </c>
      <c r="O12699">
        <v>5</v>
      </c>
      <c r="P12699">
        <v>4</v>
      </c>
      <c r="Q12699" t="s">
        <v>30</v>
      </c>
      <c r="R12699" t="s">
        <v>33</v>
      </c>
    </row>
    <row r="12700" spans="1:18" x14ac:dyDescent="0.3">
      <c r="A12700" t="s">
        <v>111</v>
      </c>
      <c r="B12700" t="s">
        <v>559</v>
      </c>
      <c r="C12700">
        <v>252890</v>
      </c>
      <c r="D12700" t="s">
        <v>159</v>
      </c>
      <c r="E12700">
        <v>10</v>
      </c>
      <c r="F12700" t="s">
        <v>19</v>
      </c>
      <c r="H12700" t="s">
        <v>145</v>
      </c>
      <c r="I12700">
        <v>689</v>
      </c>
      <c r="J12700" t="s">
        <v>21</v>
      </c>
      <c r="K12700" t="s">
        <v>22</v>
      </c>
      <c r="L12700" t="s">
        <v>915</v>
      </c>
      <c r="M12700" t="s">
        <v>24</v>
      </c>
      <c r="N12700">
        <v>7</v>
      </c>
      <c r="O12700">
        <v>4</v>
      </c>
      <c r="P12700">
        <v>8</v>
      </c>
      <c r="Q12700" t="s">
        <v>25</v>
      </c>
      <c r="R12700" t="s">
        <v>31</v>
      </c>
    </row>
    <row r="12701" spans="1:18" x14ac:dyDescent="0.3">
      <c r="A12701" t="s">
        <v>155</v>
      </c>
      <c r="B12701" t="s">
        <v>651</v>
      </c>
      <c r="C12701">
        <v>65499</v>
      </c>
      <c r="D12701" t="s">
        <v>159</v>
      </c>
      <c r="E12701">
        <v>10</v>
      </c>
      <c r="F12701" t="s">
        <v>19</v>
      </c>
      <c r="H12701" t="s">
        <v>145</v>
      </c>
      <c r="I12701">
        <v>461</v>
      </c>
      <c r="J12701" t="s">
        <v>21</v>
      </c>
      <c r="K12701" t="s">
        <v>251</v>
      </c>
      <c r="L12701" t="s">
        <v>915</v>
      </c>
      <c r="M12701" t="s">
        <v>953</v>
      </c>
      <c r="N12701">
        <v>4</v>
      </c>
      <c r="O12701">
        <v>2</v>
      </c>
      <c r="Q12701" t="s">
        <v>30</v>
      </c>
      <c r="R12701" t="s">
        <v>31</v>
      </c>
    </row>
    <row r="12702" spans="1:18" x14ac:dyDescent="0.3">
      <c r="A12702" t="s">
        <v>155</v>
      </c>
      <c r="B12702" t="s">
        <v>651</v>
      </c>
      <c r="C12702">
        <v>63890</v>
      </c>
      <c r="D12702" t="s">
        <v>159</v>
      </c>
      <c r="E12702">
        <v>10</v>
      </c>
      <c r="F12702" t="s">
        <v>19</v>
      </c>
      <c r="H12702" t="s">
        <v>145</v>
      </c>
      <c r="I12702">
        <v>461</v>
      </c>
      <c r="J12702" t="s">
        <v>21</v>
      </c>
      <c r="K12702" t="s">
        <v>251</v>
      </c>
      <c r="L12702" t="s">
        <v>915</v>
      </c>
      <c r="M12702" t="s">
        <v>953</v>
      </c>
      <c r="N12702">
        <v>4</v>
      </c>
      <c r="O12702">
        <v>2</v>
      </c>
      <c r="Q12702" t="s">
        <v>37</v>
      </c>
      <c r="R12702" t="s">
        <v>31</v>
      </c>
    </row>
    <row r="12703" spans="1:18" x14ac:dyDescent="0.3">
      <c r="A12703" t="s">
        <v>155</v>
      </c>
      <c r="B12703" t="s">
        <v>651</v>
      </c>
      <c r="C12703">
        <v>65499</v>
      </c>
      <c r="D12703" t="s">
        <v>159</v>
      </c>
      <c r="E12703">
        <v>10</v>
      </c>
      <c r="F12703" t="s">
        <v>19</v>
      </c>
      <c r="H12703" t="s">
        <v>145</v>
      </c>
      <c r="I12703">
        <v>461</v>
      </c>
      <c r="J12703" t="s">
        <v>21</v>
      </c>
      <c r="K12703" t="s">
        <v>251</v>
      </c>
      <c r="L12703" t="s">
        <v>915</v>
      </c>
      <c r="M12703" t="s">
        <v>953</v>
      </c>
      <c r="N12703">
        <v>4</v>
      </c>
      <c r="O12703">
        <v>2</v>
      </c>
      <c r="Q12703" t="s">
        <v>30</v>
      </c>
      <c r="R12703" t="s">
        <v>31</v>
      </c>
    </row>
    <row r="12704" spans="1:18" x14ac:dyDescent="0.3">
      <c r="A12704" t="s">
        <v>168</v>
      </c>
      <c r="B12704" t="s">
        <v>573</v>
      </c>
      <c r="C12704">
        <v>94950</v>
      </c>
      <c r="D12704" t="s">
        <v>159</v>
      </c>
      <c r="E12704">
        <v>10</v>
      </c>
      <c r="F12704" t="s">
        <v>19</v>
      </c>
      <c r="H12704" t="s">
        <v>145</v>
      </c>
      <c r="I12704">
        <v>727</v>
      </c>
      <c r="J12704" t="s">
        <v>21</v>
      </c>
      <c r="K12704" t="s">
        <v>251</v>
      </c>
      <c r="L12704" t="s">
        <v>915</v>
      </c>
      <c r="M12704" t="s">
        <v>953</v>
      </c>
      <c r="P12704">
        <v>8</v>
      </c>
      <c r="Q12704" t="s">
        <v>30</v>
      </c>
      <c r="R12704" t="s">
        <v>26</v>
      </c>
    </row>
    <row r="12705" spans="1:18" x14ac:dyDescent="0.3">
      <c r="A12705" t="s">
        <v>168</v>
      </c>
      <c r="B12705" t="s">
        <v>652</v>
      </c>
      <c r="C12705">
        <v>75990</v>
      </c>
      <c r="D12705" t="s">
        <v>159</v>
      </c>
      <c r="E12705">
        <v>10</v>
      </c>
      <c r="F12705" t="s">
        <v>19</v>
      </c>
      <c r="G12705">
        <v>2024</v>
      </c>
      <c r="H12705" t="s">
        <v>148</v>
      </c>
      <c r="I12705">
        <v>364</v>
      </c>
      <c r="J12705" t="s">
        <v>21</v>
      </c>
      <c r="K12705" t="s">
        <v>22</v>
      </c>
      <c r="L12705" t="s">
        <v>917</v>
      </c>
      <c r="M12705" t="s">
        <v>24</v>
      </c>
      <c r="N12705">
        <v>7</v>
      </c>
      <c r="O12705">
        <v>5</v>
      </c>
      <c r="P12705">
        <v>8</v>
      </c>
      <c r="Q12705" t="s">
        <v>30</v>
      </c>
      <c r="R12705" t="s">
        <v>31</v>
      </c>
    </row>
    <row r="12706" spans="1:18" x14ac:dyDescent="0.3">
      <c r="A12706" t="s">
        <v>157</v>
      </c>
      <c r="B12706" t="s">
        <v>839</v>
      </c>
      <c r="C12706">
        <v>217900</v>
      </c>
      <c r="D12706" t="s">
        <v>185</v>
      </c>
      <c r="E12706">
        <v>10</v>
      </c>
      <c r="F12706" t="s">
        <v>19</v>
      </c>
      <c r="H12706" t="s">
        <v>145</v>
      </c>
      <c r="I12706">
        <v>510</v>
      </c>
      <c r="J12706" t="s">
        <v>21</v>
      </c>
      <c r="K12706" t="s">
        <v>251</v>
      </c>
      <c r="L12706" t="s">
        <v>915</v>
      </c>
      <c r="M12706" t="s">
        <v>27</v>
      </c>
      <c r="N12706">
        <v>2</v>
      </c>
      <c r="O12706">
        <v>2</v>
      </c>
      <c r="P12706">
        <v>6</v>
      </c>
      <c r="Q12706" t="s">
        <v>30</v>
      </c>
      <c r="R12706" t="s">
        <v>126</v>
      </c>
    </row>
    <row r="12707" spans="1:18" x14ac:dyDescent="0.3">
      <c r="A12707" t="s">
        <v>618</v>
      </c>
      <c r="B12707" t="s">
        <v>619</v>
      </c>
      <c r="C12707">
        <v>489900</v>
      </c>
      <c r="D12707" t="s">
        <v>193</v>
      </c>
      <c r="E12707">
        <v>10</v>
      </c>
      <c r="F12707" t="s">
        <v>19</v>
      </c>
      <c r="G12707">
        <v>2025</v>
      </c>
      <c r="H12707" t="s">
        <v>145</v>
      </c>
      <c r="I12707">
        <v>666</v>
      </c>
      <c r="J12707" t="s">
        <v>21</v>
      </c>
      <c r="K12707" t="s">
        <v>22</v>
      </c>
      <c r="L12707" t="s">
        <v>918</v>
      </c>
      <c r="M12707" t="s">
        <v>953</v>
      </c>
      <c r="O12707">
        <v>5</v>
      </c>
      <c r="Q12707" t="s">
        <v>25</v>
      </c>
      <c r="R12707" t="s">
        <v>953</v>
      </c>
    </row>
    <row r="12708" spans="1:18" x14ac:dyDescent="0.3">
      <c r="A12708" t="s">
        <v>622</v>
      </c>
      <c r="B12708" t="s">
        <v>645</v>
      </c>
      <c r="C12708">
        <v>945900</v>
      </c>
      <c r="D12708" t="s">
        <v>193</v>
      </c>
      <c r="E12708">
        <v>10</v>
      </c>
      <c r="F12708" t="s">
        <v>19</v>
      </c>
      <c r="G12708">
        <v>2024</v>
      </c>
      <c r="H12708" t="s">
        <v>145</v>
      </c>
      <c r="I12708">
        <v>571</v>
      </c>
      <c r="J12708" t="s">
        <v>21</v>
      </c>
      <c r="K12708" t="s">
        <v>223</v>
      </c>
      <c r="L12708" t="s">
        <v>918</v>
      </c>
      <c r="M12708" t="s">
        <v>953</v>
      </c>
      <c r="O12708">
        <v>4</v>
      </c>
      <c r="Q12708" t="s">
        <v>25</v>
      </c>
      <c r="R12708" t="s">
        <v>953</v>
      </c>
    </row>
    <row r="12709" spans="1:18" x14ac:dyDescent="0.3">
      <c r="A12709" t="s">
        <v>704</v>
      </c>
      <c r="B12709" t="s">
        <v>715</v>
      </c>
      <c r="C12709">
        <v>114072</v>
      </c>
      <c r="D12709" t="s">
        <v>159</v>
      </c>
      <c r="E12709">
        <v>10</v>
      </c>
      <c r="F12709" t="s">
        <v>19</v>
      </c>
      <c r="H12709" t="s">
        <v>145</v>
      </c>
      <c r="I12709">
        <v>481</v>
      </c>
      <c r="J12709" t="s">
        <v>21</v>
      </c>
      <c r="K12709" t="s">
        <v>251</v>
      </c>
      <c r="L12709" t="s">
        <v>915</v>
      </c>
      <c r="M12709" t="s">
        <v>27</v>
      </c>
      <c r="N12709">
        <v>2</v>
      </c>
      <c r="O12709">
        <v>2</v>
      </c>
      <c r="Q12709" t="s">
        <v>37</v>
      </c>
      <c r="R12709" t="s">
        <v>31</v>
      </c>
    </row>
    <row r="12710" spans="1:18" x14ac:dyDescent="0.3">
      <c r="A12710" t="s">
        <v>704</v>
      </c>
      <c r="B12710" t="s">
        <v>714</v>
      </c>
      <c r="C12710">
        <v>189980</v>
      </c>
      <c r="D12710" t="s">
        <v>159</v>
      </c>
      <c r="E12710">
        <v>10</v>
      </c>
      <c r="F12710" t="s">
        <v>19</v>
      </c>
      <c r="H12710" t="s">
        <v>145</v>
      </c>
      <c r="I12710">
        <v>646</v>
      </c>
      <c r="J12710" t="s">
        <v>21</v>
      </c>
      <c r="K12710" t="s">
        <v>436</v>
      </c>
      <c r="L12710" t="s">
        <v>915</v>
      </c>
      <c r="M12710" t="s">
        <v>953</v>
      </c>
      <c r="N12710">
        <v>2</v>
      </c>
      <c r="O12710">
        <v>2</v>
      </c>
      <c r="Q12710" t="s">
        <v>25</v>
      </c>
      <c r="R12710" t="s">
        <v>31</v>
      </c>
    </row>
    <row r="12711" spans="1:18" x14ac:dyDescent="0.3">
      <c r="A12711" t="s">
        <v>704</v>
      </c>
      <c r="B12711" t="s">
        <v>715</v>
      </c>
      <c r="C12711">
        <v>112572</v>
      </c>
      <c r="D12711" t="s">
        <v>159</v>
      </c>
      <c r="E12711">
        <v>10</v>
      </c>
      <c r="F12711" t="s">
        <v>19</v>
      </c>
      <c r="H12711" t="s">
        <v>145</v>
      </c>
      <c r="I12711">
        <v>481</v>
      </c>
      <c r="J12711" t="s">
        <v>21</v>
      </c>
      <c r="K12711" t="s">
        <v>251</v>
      </c>
      <c r="L12711" t="s">
        <v>915</v>
      </c>
      <c r="M12711" t="s">
        <v>27</v>
      </c>
      <c r="N12711">
        <v>2</v>
      </c>
      <c r="O12711">
        <v>2</v>
      </c>
      <c r="Q12711" t="s">
        <v>37</v>
      </c>
      <c r="R12711" t="s">
        <v>31</v>
      </c>
    </row>
    <row r="12712" spans="1:18" x14ac:dyDescent="0.3">
      <c r="A12712" t="s">
        <v>704</v>
      </c>
      <c r="B12712" t="s">
        <v>714</v>
      </c>
      <c r="C12712">
        <v>189980</v>
      </c>
      <c r="D12712" t="s">
        <v>159</v>
      </c>
      <c r="E12712">
        <v>10</v>
      </c>
      <c r="F12712" t="s">
        <v>19</v>
      </c>
      <c r="H12712" t="s">
        <v>145</v>
      </c>
      <c r="I12712">
        <v>646</v>
      </c>
      <c r="J12712" t="s">
        <v>21</v>
      </c>
      <c r="K12712" t="s">
        <v>436</v>
      </c>
      <c r="L12712" t="s">
        <v>915</v>
      </c>
      <c r="M12712" t="s">
        <v>953</v>
      </c>
      <c r="N12712">
        <v>2</v>
      </c>
      <c r="O12712">
        <v>2</v>
      </c>
      <c r="Q12712" t="s">
        <v>25</v>
      </c>
      <c r="R12712" t="s">
        <v>31</v>
      </c>
    </row>
    <row r="12713" spans="1:18" x14ac:dyDescent="0.3">
      <c r="A12713" t="s">
        <v>38</v>
      </c>
      <c r="B12713" t="s">
        <v>224</v>
      </c>
      <c r="C12713">
        <v>18880</v>
      </c>
      <c r="D12713" t="s">
        <v>159</v>
      </c>
      <c r="E12713">
        <v>10</v>
      </c>
      <c r="F12713" t="s">
        <v>196</v>
      </c>
      <c r="H12713" t="s">
        <v>20</v>
      </c>
      <c r="I12713">
        <v>131</v>
      </c>
      <c r="J12713" t="s">
        <v>21</v>
      </c>
      <c r="K12713" t="s">
        <v>223</v>
      </c>
      <c r="L12713" t="s">
        <v>915</v>
      </c>
      <c r="M12713" t="s">
        <v>42</v>
      </c>
      <c r="N12713">
        <v>5</v>
      </c>
      <c r="O12713">
        <v>5</v>
      </c>
      <c r="P12713">
        <v>4</v>
      </c>
      <c r="Q12713" t="s">
        <v>25</v>
      </c>
      <c r="R12713" t="s">
        <v>34</v>
      </c>
    </row>
    <row r="12714" spans="1:18" x14ac:dyDescent="0.3">
      <c r="A12714" t="s">
        <v>38</v>
      </c>
      <c r="B12714" t="s">
        <v>610</v>
      </c>
      <c r="C12714">
        <v>14500</v>
      </c>
      <c r="D12714" t="s">
        <v>18</v>
      </c>
      <c r="E12714">
        <v>10</v>
      </c>
      <c r="F12714" t="s">
        <v>196</v>
      </c>
      <c r="G12714">
        <v>2025</v>
      </c>
      <c r="H12714" t="s">
        <v>119</v>
      </c>
      <c r="I12714">
        <v>69</v>
      </c>
      <c r="J12714" t="s">
        <v>21</v>
      </c>
      <c r="K12714" t="s">
        <v>226</v>
      </c>
      <c r="L12714" t="s">
        <v>918</v>
      </c>
      <c r="M12714" t="s">
        <v>42</v>
      </c>
      <c r="N12714">
        <v>5</v>
      </c>
      <c r="Q12714" t="s">
        <v>32</v>
      </c>
      <c r="R12714" t="s">
        <v>33</v>
      </c>
    </row>
    <row r="12715" spans="1:18" x14ac:dyDescent="0.3">
      <c r="A12715" t="s">
        <v>38</v>
      </c>
      <c r="B12715" t="s">
        <v>228</v>
      </c>
      <c r="C12715">
        <v>20900</v>
      </c>
      <c r="D12715" t="s">
        <v>18</v>
      </c>
      <c r="E12715">
        <v>10</v>
      </c>
      <c r="F12715" t="s">
        <v>196</v>
      </c>
      <c r="G12715">
        <v>2025</v>
      </c>
      <c r="H12715" t="s">
        <v>20</v>
      </c>
      <c r="I12715">
        <v>131</v>
      </c>
      <c r="J12715" t="s">
        <v>21</v>
      </c>
      <c r="K12715" t="s">
        <v>223</v>
      </c>
      <c r="L12715" t="s">
        <v>916</v>
      </c>
      <c r="M12715" t="s">
        <v>42</v>
      </c>
      <c r="N12715">
        <v>5</v>
      </c>
      <c r="O12715">
        <v>5</v>
      </c>
      <c r="P12715">
        <v>4</v>
      </c>
      <c r="Q12715" t="s">
        <v>36</v>
      </c>
      <c r="R12715" t="s">
        <v>34</v>
      </c>
    </row>
    <row r="12716" spans="1:18" x14ac:dyDescent="0.3">
      <c r="A12716" t="s">
        <v>38</v>
      </c>
      <c r="B12716" t="s">
        <v>224</v>
      </c>
      <c r="C12716">
        <v>18880</v>
      </c>
      <c r="D12716" t="s">
        <v>159</v>
      </c>
      <c r="E12716">
        <v>10</v>
      </c>
      <c r="F12716" t="s">
        <v>196</v>
      </c>
      <c r="H12716" t="s">
        <v>20</v>
      </c>
      <c r="I12716">
        <v>131</v>
      </c>
      <c r="J12716" t="s">
        <v>21</v>
      </c>
      <c r="K12716" t="s">
        <v>223</v>
      </c>
      <c r="L12716" t="s">
        <v>915</v>
      </c>
      <c r="M12716" t="s">
        <v>42</v>
      </c>
      <c r="N12716">
        <v>5</v>
      </c>
      <c r="O12716">
        <v>5</v>
      </c>
      <c r="P12716">
        <v>4</v>
      </c>
      <c r="Q12716" t="s">
        <v>25</v>
      </c>
      <c r="R12716" t="s">
        <v>34</v>
      </c>
    </row>
    <row r="12717" spans="1:18" x14ac:dyDescent="0.3">
      <c r="A12717" t="s">
        <v>38</v>
      </c>
      <c r="B12717" t="s">
        <v>39</v>
      </c>
      <c r="C12717">
        <v>21500</v>
      </c>
      <c r="D12717" t="s">
        <v>18</v>
      </c>
      <c r="E12717">
        <v>10</v>
      </c>
      <c r="F12717" t="s">
        <v>19</v>
      </c>
      <c r="G12717">
        <v>2023</v>
      </c>
      <c r="H12717" t="s">
        <v>119</v>
      </c>
      <c r="I12717">
        <v>131</v>
      </c>
      <c r="J12717" t="s">
        <v>21</v>
      </c>
      <c r="K12717" t="s">
        <v>22</v>
      </c>
      <c r="L12717" t="s">
        <v>918</v>
      </c>
      <c r="M12717" t="s">
        <v>42</v>
      </c>
      <c r="N12717">
        <v>5</v>
      </c>
      <c r="O12717">
        <v>5</v>
      </c>
      <c r="P12717">
        <v>4</v>
      </c>
      <c r="Q12717" t="s">
        <v>25</v>
      </c>
      <c r="R12717" t="s">
        <v>34</v>
      </c>
    </row>
    <row r="12718" spans="1:18" x14ac:dyDescent="0.3">
      <c r="A12718" t="s">
        <v>40</v>
      </c>
      <c r="B12718" t="s">
        <v>41</v>
      </c>
      <c r="C12718">
        <v>25950</v>
      </c>
      <c r="D12718" t="s">
        <v>18</v>
      </c>
      <c r="E12718">
        <v>10</v>
      </c>
      <c r="F12718" t="s">
        <v>19</v>
      </c>
      <c r="G12718">
        <v>2023</v>
      </c>
      <c r="H12718" t="s">
        <v>20</v>
      </c>
      <c r="I12718">
        <v>131</v>
      </c>
      <c r="J12718" t="s">
        <v>21</v>
      </c>
      <c r="K12718" t="s">
        <v>22</v>
      </c>
      <c r="L12718" t="s">
        <v>918</v>
      </c>
      <c r="M12718" t="s">
        <v>42</v>
      </c>
      <c r="N12718">
        <v>5</v>
      </c>
      <c r="O12718">
        <v>5</v>
      </c>
      <c r="P12718">
        <v>4</v>
      </c>
      <c r="Q12718" t="s">
        <v>32</v>
      </c>
      <c r="R12718" t="s">
        <v>126</v>
      </c>
    </row>
    <row r="12719" spans="1:18" x14ac:dyDescent="0.3">
      <c r="A12719" t="s">
        <v>40</v>
      </c>
      <c r="B12719" t="s">
        <v>43</v>
      </c>
      <c r="C12719">
        <v>26364</v>
      </c>
      <c r="D12719" t="s">
        <v>159</v>
      </c>
      <c r="E12719">
        <v>10</v>
      </c>
      <c r="F12719" t="s">
        <v>19</v>
      </c>
      <c r="G12719">
        <v>2025</v>
      </c>
      <c r="H12719" t="s">
        <v>145</v>
      </c>
      <c r="I12719">
        <v>136</v>
      </c>
      <c r="J12719" t="s">
        <v>21</v>
      </c>
      <c r="K12719" t="s">
        <v>22</v>
      </c>
      <c r="L12719" t="s">
        <v>918</v>
      </c>
      <c r="M12719" t="s">
        <v>42</v>
      </c>
      <c r="N12719">
        <v>5</v>
      </c>
      <c r="O12719">
        <v>5</v>
      </c>
      <c r="Q12719" t="s">
        <v>25</v>
      </c>
      <c r="R12719" t="s">
        <v>34</v>
      </c>
    </row>
    <row r="12720" spans="1:18" x14ac:dyDescent="0.3">
      <c r="A12720" t="s">
        <v>40</v>
      </c>
      <c r="B12720" t="s">
        <v>231</v>
      </c>
      <c r="C12720">
        <v>21000</v>
      </c>
      <c r="D12720" t="s">
        <v>18</v>
      </c>
      <c r="E12720">
        <v>10</v>
      </c>
      <c r="F12720" t="s">
        <v>196</v>
      </c>
      <c r="G12720">
        <v>2025</v>
      </c>
      <c r="H12720" t="s">
        <v>145</v>
      </c>
      <c r="I12720">
        <v>110</v>
      </c>
      <c r="J12720" t="s">
        <v>21</v>
      </c>
      <c r="K12720" t="s">
        <v>223</v>
      </c>
      <c r="L12720" t="s">
        <v>918</v>
      </c>
      <c r="M12720" t="s">
        <v>42</v>
      </c>
      <c r="N12720">
        <v>5</v>
      </c>
      <c r="O12720">
        <v>5</v>
      </c>
      <c r="P12720">
        <v>3</v>
      </c>
      <c r="Q12720" t="s">
        <v>30</v>
      </c>
      <c r="R12720" t="s">
        <v>34</v>
      </c>
    </row>
    <row r="12721" spans="1:18" x14ac:dyDescent="0.3">
      <c r="A12721" t="s">
        <v>52</v>
      </c>
      <c r="B12721" t="s">
        <v>53</v>
      </c>
      <c r="C12721">
        <v>18890</v>
      </c>
      <c r="D12721" t="s">
        <v>159</v>
      </c>
      <c r="E12721">
        <v>10</v>
      </c>
      <c r="F12721" t="s">
        <v>196</v>
      </c>
      <c r="H12721" t="s">
        <v>148</v>
      </c>
      <c r="I12721">
        <v>101</v>
      </c>
      <c r="J12721" t="s">
        <v>21</v>
      </c>
      <c r="K12721" t="s">
        <v>22</v>
      </c>
      <c r="L12721" t="s">
        <v>915</v>
      </c>
      <c r="M12721" t="s">
        <v>42</v>
      </c>
      <c r="N12721">
        <v>5</v>
      </c>
      <c r="O12721">
        <v>5</v>
      </c>
      <c r="P12721">
        <v>4</v>
      </c>
      <c r="Q12721" t="s">
        <v>32</v>
      </c>
      <c r="R12721" t="s">
        <v>953</v>
      </c>
    </row>
    <row r="12722" spans="1:18" x14ac:dyDescent="0.3">
      <c r="A12722" t="s">
        <v>52</v>
      </c>
      <c r="B12722" t="s">
        <v>53</v>
      </c>
      <c r="C12722">
        <v>18890</v>
      </c>
      <c r="D12722" t="s">
        <v>159</v>
      </c>
      <c r="E12722">
        <v>10</v>
      </c>
      <c r="F12722" t="s">
        <v>196</v>
      </c>
      <c r="H12722" t="s">
        <v>148</v>
      </c>
      <c r="I12722">
        <v>101</v>
      </c>
      <c r="J12722" t="s">
        <v>21</v>
      </c>
      <c r="K12722" t="s">
        <v>22</v>
      </c>
      <c r="L12722" t="s">
        <v>915</v>
      </c>
      <c r="M12722" t="s">
        <v>42</v>
      </c>
      <c r="N12722">
        <v>5</v>
      </c>
      <c r="O12722">
        <v>5</v>
      </c>
      <c r="P12722">
        <v>4</v>
      </c>
      <c r="Q12722" t="s">
        <v>32</v>
      </c>
      <c r="R12722" t="s">
        <v>953</v>
      </c>
    </row>
    <row r="12723" spans="1:18" x14ac:dyDescent="0.3">
      <c r="A12723" t="s">
        <v>52</v>
      </c>
      <c r="B12723" t="s">
        <v>235</v>
      </c>
      <c r="C12723">
        <v>13340</v>
      </c>
      <c r="D12723" t="s">
        <v>159</v>
      </c>
      <c r="E12723">
        <v>10</v>
      </c>
      <c r="F12723" t="s">
        <v>196</v>
      </c>
      <c r="H12723" t="s">
        <v>145</v>
      </c>
      <c r="I12723">
        <v>67</v>
      </c>
      <c r="J12723" t="s">
        <v>21</v>
      </c>
      <c r="K12723" t="s">
        <v>223</v>
      </c>
      <c r="L12723" t="s">
        <v>915</v>
      </c>
      <c r="M12723" t="s">
        <v>42</v>
      </c>
      <c r="N12723">
        <v>5</v>
      </c>
      <c r="O12723">
        <v>5</v>
      </c>
      <c r="P12723">
        <v>3</v>
      </c>
      <c r="Q12723" t="s">
        <v>32</v>
      </c>
      <c r="R12723" t="s">
        <v>34</v>
      </c>
    </row>
    <row r="12724" spans="1:18" x14ac:dyDescent="0.3">
      <c r="A12724" t="s">
        <v>52</v>
      </c>
      <c r="B12724" t="s">
        <v>929</v>
      </c>
      <c r="C12724">
        <v>34520</v>
      </c>
      <c r="D12724" t="s">
        <v>159</v>
      </c>
      <c r="E12724">
        <v>10</v>
      </c>
      <c r="F12724" t="s">
        <v>19</v>
      </c>
      <c r="H12724" t="s">
        <v>119</v>
      </c>
      <c r="I12724">
        <v>156</v>
      </c>
      <c r="J12724" t="s">
        <v>21</v>
      </c>
      <c r="K12724" t="s">
        <v>22</v>
      </c>
      <c r="L12724" t="s">
        <v>915</v>
      </c>
      <c r="M12724" t="s">
        <v>42</v>
      </c>
      <c r="N12724">
        <v>5</v>
      </c>
      <c r="O12724">
        <v>5</v>
      </c>
      <c r="P12724">
        <v>4</v>
      </c>
      <c r="Q12724" t="s">
        <v>25</v>
      </c>
      <c r="R12724" t="s">
        <v>953</v>
      </c>
    </row>
    <row r="12725" spans="1:18" x14ac:dyDescent="0.3">
      <c r="A12725" t="s">
        <v>52</v>
      </c>
      <c r="B12725" t="s">
        <v>264</v>
      </c>
      <c r="C12725">
        <v>22747</v>
      </c>
      <c r="D12725" t="s">
        <v>159</v>
      </c>
      <c r="E12725">
        <v>10</v>
      </c>
      <c r="F12725" t="s">
        <v>196</v>
      </c>
      <c r="H12725" t="s">
        <v>145</v>
      </c>
      <c r="I12725">
        <v>110</v>
      </c>
      <c r="J12725" t="s">
        <v>21</v>
      </c>
      <c r="K12725" t="s">
        <v>230</v>
      </c>
      <c r="L12725" t="s">
        <v>915</v>
      </c>
      <c r="M12725" t="s">
        <v>42</v>
      </c>
      <c r="N12725">
        <v>5</v>
      </c>
      <c r="O12725">
        <v>5</v>
      </c>
      <c r="P12725">
        <v>3</v>
      </c>
      <c r="Q12725" t="s">
        <v>30</v>
      </c>
      <c r="R12725" t="s">
        <v>34</v>
      </c>
    </row>
    <row r="12726" spans="1:18" x14ac:dyDescent="0.3">
      <c r="A12726" t="s">
        <v>52</v>
      </c>
      <c r="B12726" t="s">
        <v>235</v>
      </c>
      <c r="C12726">
        <v>16990</v>
      </c>
      <c r="D12726" t="s">
        <v>18</v>
      </c>
      <c r="E12726">
        <v>10</v>
      </c>
      <c r="F12726" t="s">
        <v>196</v>
      </c>
      <c r="G12726">
        <v>2025</v>
      </c>
      <c r="H12726" t="s">
        <v>148</v>
      </c>
      <c r="I12726">
        <v>101</v>
      </c>
      <c r="J12726" t="s">
        <v>21</v>
      </c>
      <c r="K12726" t="s">
        <v>223</v>
      </c>
      <c r="L12726" t="s">
        <v>918</v>
      </c>
      <c r="M12726" t="s">
        <v>42</v>
      </c>
      <c r="N12726">
        <v>5</v>
      </c>
      <c r="O12726">
        <v>5</v>
      </c>
      <c r="P12726">
        <v>3</v>
      </c>
      <c r="Q12726" t="s">
        <v>36</v>
      </c>
      <c r="R12726" t="s">
        <v>33</v>
      </c>
    </row>
    <row r="12727" spans="1:18" x14ac:dyDescent="0.3">
      <c r="A12727" t="s">
        <v>52</v>
      </c>
      <c r="B12727" t="s">
        <v>53</v>
      </c>
      <c r="C12727">
        <v>23530</v>
      </c>
      <c r="D12727" t="s">
        <v>159</v>
      </c>
      <c r="E12727">
        <v>10</v>
      </c>
      <c r="F12727" t="s">
        <v>196</v>
      </c>
      <c r="H12727" t="s">
        <v>145</v>
      </c>
      <c r="I12727">
        <v>101</v>
      </c>
      <c r="J12727" t="s">
        <v>21</v>
      </c>
      <c r="K12727" t="s">
        <v>22</v>
      </c>
      <c r="L12727" t="s">
        <v>915</v>
      </c>
      <c r="M12727" t="s">
        <v>42</v>
      </c>
      <c r="N12727">
        <v>5</v>
      </c>
      <c r="O12727">
        <v>5</v>
      </c>
      <c r="P12727">
        <v>3</v>
      </c>
      <c r="Q12727" t="s">
        <v>25</v>
      </c>
      <c r="R12727" t="s">
        <v>34</v>
      </c>
    </row>
    <row r="12728" spans="1:18" x14ac:dyDescent="0.3">
      <c r="A12728" t="s">
        <v>52</v>
      </c>
      <c r="B12728" t="s">
        <v>235</v>
      </c>
      <c r="C12728">
        <v>16990</v>
      </c>
      <c r="D12728" t="s">
        <v>18</v>
      </c>
      <c r="E12728">
        <v>10</v>
      </c>
      <c r="F12728" t="s">
        <v>196</v>
      </c>
      <c r="G12728">
        <v>2025</v>
      </c>
      <c r="H12728" t="s">
        <v>148</v>
      </c>
      <c r="I12728">
        <v>101</v>
      </c>
      <c r="J12728" t="s">
        <v>21</v>
      </c>
      <c r="K12728" t="s">
        <v>223</v>
      </c>
      <c r="L12728" t="s">
        <v>918</v>
      </c>
      <c r="M12728" t="s">
        <v>42</v>
      </c>
      <c r="N12728">
        <v>5</v>
      </c>
      <c r="O12728">
        <v>5</v>
      </c>
      <c r="P12728">
        <v>3</v>
      </c>
      <c r="Q12728" t="s">
        <v>30</v>
      </c>
      <c r="R12728" t="s">
        <v>33</v>
      </c>
    </row>
    <row r="12729" spans="1:18" x14ac:dyDescent="0.3">
      <c r="A12729" t="s">
        <v>52</v>
      </c>
      <c r="B12729" t="s">
        <v>53</v>
      </c>
      <c r="C12729">
        <v>31439</v>
      </c>
      <c r="D12729" t="s">
        <v>159</v>
      </c>
      <c r="E12729">
        <v>10</v>
      </c>
      <c r="F12729" t="s">
        <v>19</v>
      </c>
      <c r="H12729" t="s">
        <v>119</v>
      </c>
      <c r="I12729">
        <v>141</v>
      </c>
      <c r="J12729" t="s">
        <v>21</v>
      </c>
      <c r="K12729" t="s">
        <v>22</v>
      </c>
      <c r="L12729" t="s">
        <v>915</v>
      </c>
      <c r="M12729" t="s">
        <v>42</v>
      </c>
      <c r="N12729">
        <v>5</v>
      </c>
      <c r="O12729">
        <v>5</v>
      </c>
      <c r="P12729">
        <v>4</v>
      </c>
      <c r="Q12729" t="s">
        <v>36</v>
      </c>
      <c r="R12729" t="s">
        <v>34</v>
      </c>
    </row>
    <row r="12730" spans="1:18" x14ac:dyDescent="0.3">
      <c r="A12730" t="s">
        <v>52</v>
      </c>
      <c r="B12730" t="s">
        <v>235</v>
      </c>
      <c r="C12730">
        <v>16790</v>
      </c>
      <c r="D12730" t="s">
        <v>159</v>
      </c>
      <c r="E12730">
        <v>10</v>
      </c>
      <c r="F12730" t="s">
        <v>196</v>
      </c>
      <c r="H12730" t="s">
        <v>145</v>
      </c>
      <c r="I12730">
        <v>91</v>
      </c>
      <c r="J12730" t="s">
        <v>21</v>
      </c>
      <c r="K12730" t="s">
        <v>223</v>
      </c>
      <c r="L12730" t="s">
        <v>915</v>
      </c>
      <c r="M12730" t="s">
        <v>42</v>
      </c>
      <c r="N12730">
        <v>5</v>
      </c>
      <c r="O12730">
        <v>5</v>
      </c>
      <c r="P12730">
        <v>3</v>
      </c>
      <c r="Q12730" t="s">
        <v>32</v>
      </c>
      <c r="R12730" t="s">
        <v>34</v>
      </c>
    </row>
    <row r="12731" spans="1:18" x14ac:dyDescent="0.3">
      <c r="A12731" t="s">
        <v>52</v>
      </c>
      <c r="B12731" t="s">
        <v>53</v>
      </c>
      <c r="C12731">
        <v>22880</v>
      </c>
      <c r="D12731" t="s">
        <v>159</v>
      </c>
      <c r="E12731">
        <v>10</v>
      </c>
      <c r="F12731" t="s">
        <v>196</v>
      </c>
      <c r="H12731" t="s">
        <v>148</v>
      </c>
      <c r="I12731">
        <v>101</v>
      </c>
      <c r="J12731" t="s">
        <v>21</v>
      </c>
      <c r="K12731" t="s">
        <v>22</v>
      </c>
      <c r="L12731" t="s">
        <v>915</v>
      </c>
      <c r="M12731" t="s">
        <v>42</v>
      </c>
      <c r="N12731">
        <v>5</v>
      </c>
      <c r="O12731">
        <v>5</v>
      </c>
      <c r="P12731">
        <v>3</v>
      </c>
      <c r="Q12731" t="s">
        <v>32</v>
      </c>
      <c r="R12731" t="s">
        <v>34</v>
      </c>
    </row>
    <row r="12732" spans="1:18" x14ac:dyDescent="0.3">
      <c r="A12732" t="s">
        <v>52</v>
      </c>
      <c r="B12732" t="s">
        <v>235</v>
      </c>
      <c r="C12732">
        <v>17600</v>
      </c>
      <c r="D12732" t="s">
        <v>159</v>
      </c>
      <c r="E12732">
        <v>10</v>
      </c>
      <c r="F12732" t="s">
        <v>196</v>
      </c>
      <c r="H12732" t="s">
        <v>145</v>
      </c>
      <c r="I12732">
        <v>91</v>
      </c>
      <c r="J12732" t="s">
        <v>21</v>
      </c>
      <c r="K12732" t="s">
        <v>22</v>
      </c>
      <c r="L12732" t="s">
        <v>915</v>
      </c>
      <c r="M12732" t="s">
        <v>953</v>
      </c>
      <c r="N12732">
        <v>5</v>
      </c>
      <c r="O12732">
        <v>5</v>
      </c>
      <c r="Q12732" t="s">
        <v>36</v>
      </c>
      <c r="R12732" t="s">
        <v>34</v>
      </c>
    </row>
    <row r="12733" spans="1:18" x14ac:dyDescent="0.3">
      <c r="A12733" t="s">
        <v>113</v>
      </c>
      <c r="B12733" t="s">
        <v>244</v>
      </c>
      <c r="C12733">
        <v>29780</v>
      </c>
      <c r="D12733" t="s">
        <v>159</v>
      </c>
      <c r="E12733">
        <v>10</v>
      </c>
      <c r="F12733" t="s">
        <v>19</v>
      </c>
      <c r="H12733" t="s">
        <v>145</v>
      </c>
      <c r="I12733">
        <v>150</v>
      </c>
      <c r="J12733" t="s">
        <v>21</v>
      </c>
      <c r="K12733" t="s">
        <v>230</v>
      </c>
      <c r="L12733" t="s">
        <v>915</v>
      </c>
      <c r="M12733" t="s">
        <v>42</v>
      </c>
      <c r="N12733">
        <v>5</v>
      </c>
      <c r="O12733">
        <v>5</v>
      </c>
      <c r="P12733">
        <v>4</v>
      </c>
      <c r="Q12733" t="s">
        <v>30</v>
      </c>
      <c r="R12733" t="s">
        <v>26</v>
      </c>
    </row>
    <row r="12734" spans="1:18" x14ac:dyDescent="0.3">
      <c r="A12734" t="s">
        <v>113</v>
      </c>
      <c r="B12734" t="s">
        <v>244</v>
      </c>
      <c r="C12734">
        <v>39990</v>
      </c>
      <c r="D12734" t="s">
        <v>159</v>
      </c>
      <c r="E12734">
        <v>10</v>
      </c>
      <c r="F12734" t="s">
        <v>19</v>
      </c>
      <c r="H12734" t="s">
        <v>145</v>
      </c>
      <c r="I12734">
        <v>333</v>
      </c>
      <c r="J12734" t="s">
        <v>21</v>
      </c>
      <c r="K12734" t="s">
        <v>230</v>
      </c>
      <c r="L12734" t="s">
        <v>915</v>
      </c>
      <c r="M12734" t="s">
        <v>24</v>
      </c>
      <c r="N12734">
        <v>5</v>
      </c>
      <c r="O12734">
        <v>5</v>
      </c>
      <c r="P12734">
        <v>4</v>
      </c>
      <c r="Q12734" t="s">
        <v>30</v>
      </c>
      <c r="R12734" t="s">
        <v>26</v>
      </c>
    </row>
    <row r="12735" spans="1:18" x14ac:dyDescent="0.3">
      <c r="A12735" t="s">
        <v>113</v>
      </c>
      <c r="B12735" t="s">
        <v>173</v>
      </c>
      <c r="C12735">
        <v>47890</v>
      </c>
      <c r="D12735" t="s">
        <v>159</v>
      </c>
      <c r="E12735">
        <v>10</v>
      </c>
      <c r="F12735" t="s">
        <v>19</v>
      </c>
      <c r="G12735">
        <v>2025</v>
      </c>
      <c r="H12735" t="s">
        <v>145</v>
      </c>
      <c r="I12735">
        <v>265</v>
      </c>
      <c r="J12735" t="s">
        <v>21</v>
      </c>
      <c r="K12735" t="s">
        <v>22</v>
      </c>
      <c r="L12735" t="s">
        <v>918</v>
      </c>
      <c r="M12735" t="s">
        <v>24</v>
      </c>
      <c r="N12735">
        <v>5</v>
      </c>
      <c r="O12735">
        <v>5</v>
      </c>
      <c r="P12735">
        <v>4</v>
      </c>
      <c r="Q12735" t="s">
        <v>30</v>
      </c>
      <c r="R12735" t="s">
        <v>34</v>
      </c>
    </row>
    <row r="12736" spans="1:18" x14ac:dyDescent="0.3">
      <c r="A12736" t="s">
        <v>113</v>
      </c>
      <c r="B12736" t="s">
        <v>244</v>
      </c>
      <c r="C12736">
        <v>38990</v>
      </c>
      <c r="D12736" t="s">
        <v>159</v>
      </c>
      <c r="E12736">
        <v>10</v>
      </c>
      <c r="F12736" t="s">
        <v>19</v>
      </c>
      <c r="H12736" t="s">
        <v>145</v>
      </c>
      <c r="I12736">
        <v>300</v>
      </c>
      <c r="J12736" t="s">
        <v>21</v>
      </c>
      <c r="K12736" t="s">
        <v>223</v>
      </c>
      <c r="L12736" t="s">
        <v>915</v>
      </c>
      <c r="M12736" t="s">
        <v>42</v>
      </c>
      <c r="N12736">
        <v>5</v>
      </c>
      <c r="O12736">
        <v>5</v>
      </c>
      <c r="P12736">
        <v>4</v>
      </c>
      <c r="Q12736" t="s">
        <v>30</v>
      </c>
      <c r="R12736" t="s">
        <v>126</v>
      </c>
    </row>
    <row r="12737" spans="1:18" x14ac:dyDescent="0.3">
      <c r="A12737" t="s">
        <v>113</v>
      </c>
      <c r="B12737" t="s">
        <v>173</v>
      </c>
      <c r="C12737">
        <v>36534</v>
      </c>
      <c r="D12737" t="s">
        <v>159</v>
      </c>
      <c r="E12737">
        <v>10</v>
      </c>
      <c r="F12737" t="s">
        <v>19</v>
      </c>
      <c r="G12737">
        <v>2025</v>
      </c>
      <c r="H12737" t="s">
        <v>145</v>
      </c>
      <c r="I12737">
        <v>150</v>
      </c>
      <c r="J12737" t="s">
        <v>21</v>
      </c>
      <c r="K12737" t="s">
        <v>22</v>
      </c>
      <c r="L12737" t="s">
        <v>918</v>
      </c>
      <c r="M12737" t="s">
        <v>42</v>
      </c>
      <c r="N12737">
        <v>5</v>
      </c>
      <c r="O12737">
        <v>5</v>
      </c>
      <c r="Q12737" t="s">
        <v>25</v>
      </c>
      <c r="R12737" t="s">
        <v>34</v>
      </c>
    </row>
    <row r="12738" spans="1:18" x14ac:dyDescent="0.3">
      <c r="A12738" t="s">
        <v>113</v>
      </c>
      <c r="B12738" t="s">
        <v>173</v>
      </c>
      <c r="C12738">
        <v>46890</v>
      </c>
      <c r="D12738" t="s">
        <v>159</v>
      </c>
      <c r="E12738">
        <v>10</v>
      </c>
      <c r="F12738" t="s">
        <v>19</v>
      </c>
      <c r="G12738">
        <v>2025</v>
      </c>
      <c r="H12738" t="s">
        <v>145</v>
      </c>
      <c r="I12738">
        <v>265</v>
      </c>
      <c r="J12738" t="s">
        <v>21</v>
      </c>
      <c r="K12738" t="s">
        <v>22</v>
      </c>
      <c r="L12738" t="s">
        <v>918</v>
      </c>
      <c r="M12738" t="s">
        <v>24</v>
      </c>
      <c r="N12738">
        <v>5</v>
      </c>
      <c r="O12738">
        <v>5</v>
      </c>
      <c r="P12738">
        <v>4</v>
      </c>
      <c r="Q12738" t="s">
        <v>32</v>
      </c>
      <c r="R12738" t="s">
        <v>34</v>
      </c>
    </row>
    <row r="12739" spans="1:18" x14ac:dyDescent="0.3">
      <c r="A12739" t="s">
        <v>113</v>
      </c>
      <c r="B12739" t="s">
        <v>244</v>
      </c>
      <c r="C12739">
        <v>29780</v>
      </c>
      <c r="D12739" t="s">
        <v>159</v>
      </c>
      <c r="E12739">
        <v>10</v>
      </c>
      <c r="F12739" t="s">
        <v>19</v>
      </c>
      <c r="H12739" t="s">
        <v>145</v>
      </c>
      <c r="I12739">
        <v>150</v>
      </c>
      <c r="J12739" t="s">
        <v>21</v>
      </c>
      <c r="K12739" t="s">
        <v>230</v>
      </c>
      <c r="L12739" t="s">
        <v>915</v>
      </c>
      <c r="M12739" t="s">
        <v>42</v>
      </c>
      <c r="N12739">
        <v>5</v>
      </c>
      <c r="O12739">
        <v>5</v>
      </c>
      <c r="P12739">
        <v>4</v>
      </c>
      <c r="Q12739" t="s">
        <v>25</v>
      </c>
      <c r="R12739" t="s">
        <v>26</v>
      </c>
    </row>
    <row r="12740" spans="1:18" x14ac:dyDescent="0.3">
      <c r="A12740" t="s">
        <v>113</v>
      </c>
      <c r="B12740" t="s">
        <v>63</v>
      </c>
      <c r="C12740">
        <v>32630</v>
      </c>
      <c r="D12740" t="s">
        <v>159</v>
      </c>
      <c r="E12740">
        <v>10</v>
      </c>
      <c r="F12740" t="s">
        <v>19</v>
      </c>
      <c r="H12740" t="s">
        <v>145</v>
      </c>
      <c r="I12740">
        <v>150</v>
      </c>
      <c r="J12740" t="s">
        <v>21</v>
      </c>
      <c r="K12740" t="s">
        <v>22</v>
      </c>
      <c r="L12740" t="s">
        <v>915</v>
      </c>
      <c r="M12740" t="s">
        <v>42</v>
      </c>
      <c r="N12740">
        <v>5</v>
      </c>
      <c r="O12740">
        <v>5</v>
      </c>
      <c r="Q12740" t="s">
        <v>25</v>
      </c>
      <c r="R12740" t="s">
        <v>128</v>
      </c>
    </row>
    <row r="12741" spans="1:18" x14ac:dyDescent="0.3">
      <c r="A12741" t="s">
        <v>113</v>
      </c>
      <c r="B12741" t="s">
        <v>173</v>
      </c>
      <c r="C12741">
        <v>45985</v>
      </c>
      <c r="D12741" t="s">
        <v>159</v>
      </c>
      <c r="E12741">
        <v>10</v>
      </c>
      <c r="F12741" t="s">
        <v>19</v>
      </c>
      <c r="H12741" t="s">
        <v>145</v>
      </c>
      <c r="I12741">
        <v>150</v>
      </c>
      <c r="J12741" t="s">
        <v>21</v>
      </c>
      <c r="K12741" t="s">
        <v>22</v>
      </c>
      <c r="L12741" t="s">
        <v>915</v>
      </c>
      <c r="M12741" t="s">
        <v>42</v>
      </c>
      <c r="N12741">
        <v>5</v>
      </c>
      <c r="O12741">
        <v>5</v>
      </c>
      <c r="P12741">
        <v>4</v>
      </c>
      <c r="Q12741" t="s">
        <v>28</v>
      </c>
      <c r="R12741" t="s">
        <v>126</v>
      </c>
    </row>
    <row r="12742" spans="1:18" x14ac:dyDescent="0.3">
      <c r="A12742" t="s">
        <v>113</v>
      </c>
      <c r="B12742" t="s">
        <v>173</v>
      </c>
      <c r="C12742">
        <v>43985</v>
      </c>
      <c r="D12742" t="s">
        <v>159</v>
      </c>
      <c r="E12742">
        <v>10</v>
      </c>
      <c r="F12742" t="s">
        <v>19</v>
      </c>
      <c r="H12742" t="s">
        <v>145</v>
      </c>
      <c r="I12742">
        <v>150</v>
      </c>
      <c r="J12742" t="s">
        <v>21</v>
      </c>
      <c r="K12742" t="s">
        <v>22</v>
      </c>
      <c r="L12742" t="s">
        <v>915</v>
      </c>
      <c r="M12742" t="s">
        <v>42</v>
      </c>
      <c r="N12742">
        <v>5</v>
      </c>
      <c r="O12742">
        <v>5</v>
      </c>
      <c r="P12742">
        <v>4</v>
      </c>
      <c r="Q12742" t="s">
        <v>32</v>
      </c>
      <c r="R12742" t="s">
        <v>126</v>
      </c>
    </row>
    <row r="12743" spans="1:18" x14ac:dyDescent="0.3">
      <c r="A12743" t="s">
        <v>113</v>
      </c>
      <c r="B12743" t="s">
        <v>173</v>
      </c>
      <c r="C12743">
        <v>37770</v>
      </c>
      <c r="D12743" t="s">
        <v>159</v>
      </c>
      <c r="E12743">
        <v>10</v>
      </c>
      <c r="F12743" t="s">
        <v>19</v>
      </c>
      <c r="H12743" t="s">
        <v>145</v>
      </c>
      <c r="I12743">
        <v>265</v>
      </c>
      <c r="J12743" t="s">
        <v>21</v>
      </c>
      <c r="K12743" t="s">
        <v>22</v>
      </c>
      <c r="L12743" t="s">
        <v>915</v>
      </c>
      <c r="M12743" t="s">
        <v>24</v>
      </c>
      <c r="N12743">
        <v>5</v>
      </c>
      <c r="O12743">
        <v>5</v>
      </c>
      <c r="P12743">
        <v>4</v>
      </c>
      <c r="Q12743" t="s">
        <v>953</v>
      </c>
      <c r="R12743" t="s">
        <v>953</v>
      </c>
    </row>
    <row r="12744" spans="1:18" x14ac:dyDescent="0.3">
      <c r="A12744" t="s">
        <v>113</v>
      </c>
      <c r="B12744" t="s">
        <v>63</v>
      </c>
      <c r="C12744">
        <v>36995</v>
      </c>
      <c r="D12744" t="s">
        <v>159</v>
      </c>
      <c r="E12744">
        <v>10</v>
      </c>
      <c r="F12744" t="s">
        <v>19</v>
      </c>
      <c r="G12744">
        <v>2025</v>
      </c>
      <c r="H12744" t="s">
        <v>145</v>
      </c>
      <c r="I12744">
        <v>150</v>
      </c>
      <c r="J12744" t="s">
        <v>21</v>
      </c>
      <c r="K12744" t="s">
        <v>22</v>
      </c>
      <c r="L12744" t="s">
        <v>918</v>
      </c>
      <c r="M12744" t="s">
        <v>42</v>
      </c>
      <c r="N12744">
        <v>5</v>
      </c>
      <c r="O12744">
        <v>5</v>
      </c>
      <c r="P12744">
        <v>4</v>
      </c>
      <c r="Q12744" t="s">
        <v>32</v>
      </c>
      <c r="R12744" t="s">
        <v>126</v>
      </c>
    </row>
    <row r="12745" spans="1:18" x14ac:dyDescent="0.3">
      <c r="A12745" t="s">
        <v>113</v>
      </c>
      <c r="B12745" t="s">
        <v>173</v>
      </c>
      <c r="C12745">
        <v>43989</v>
      </c>
      <c r="D12745" t="s">
        <v>159</v>
      </c>
      <c r="E12745">
        <v>10</v>
      </c>
      <c r="F12745" t="s">
        <v>19</v>
      </c>
      <c r="H12745" t="s">
        <v>119</v>
      </c>
      <c r="I12745">
        <v>204</v>
      </c>
      <c r="J12745" t="s">
        <v>21</v>
      </c>
      <c r="K12745" t="s">
        <v>22</v>
      </c>
      <c r="L12745" t="s">
        <v>915</v>
      </c>
      <c r="M12745" t="s">
        <v>42</v>
      </c>
      <c r="N12745">
        <v>5</v>
      </c>
      <c r="O12745">
        <v>5</v>
      </c>
      <c r="P12745">
        <v>4</v>
      </c>
      <c r="Q12745" t="s">
        <v>25</v>
      </c>
      <c r="R12745" t="s">
        <v>126</v>
      </c>
    </row>
    <row r="12746" spans="1:18" x14ac:dyDescent="0.3">
      <c r="A12746" t="s">
        <v>113</v>
      </c>
      <c r="B12746" t="s">
        <v>63</v>
      </c>
      <c r="C12746">
        <v>33127</v>
      </c>
      <c r="D12746" t="s">
        <v>159</v>
      </c>
      <c r="E12746">
        <v>10</v>
      </c>
      <c r="F12746" t="s">
        <v>19</v>
      </c>
      <c r="H12746" t="s">
        <v>145</v>
      </c>
      <c r="I12746">
        <v>150</v>
      </c>
      <c r="J12746" t="s">
        <v>21</v>
      </c>
      <c r="K12746" t="s">
        <v>22</v>
      </c>
      <c r="L12746" t="s">
        <v>915</v>
      </c>
      <c r="M12746" t="s">
        <v>953</v>
      </c>
      <c r="N12746">
        <v>5</v>
      </c>
      <c r="O12746">
        <v>5</v>
      </c>
      <c r="Q12746" t="s">
        <v>32</v>
      </c>
      <c r="R12746" t="s">
        <v>128</v>
      </c>
    </row>
    <row r="12747" spans="1:18" x14ac:dyDescent="0.3">
      <c r="A12747" t="s">
        <v>113</v>
      </c>
      <c r="B12747" t="s">
        <v>173</v>
      </c>
      <c r="C12747">
        <v>43889</v>
      </c>
      <c r="D12747" t="s">
        <v>159</v>
      </c>
      <c r="E12747">
        <v>10</v>
      </c>
      <c r="F12747" t="s">
        <v>19</v>
      </c>
      <c r="H12747" t="s">
        <v>119</v>
      </c>
      <c r="I12747">
        <v>204</v>
      </c>
      <c r="J12747" t="s">
        <v>21</v>
      </c>
      <c r="K12747" t="s">
        <v>22</v>
      </c>
      <c r="L12747" t="s">
        <v>915</v>
      </c>
      <c r="M12747" t="s">
        <v>42</v>
      </c>
      <c r="N12747">
        <v>5</v>
      </c>
      <c r="O12747">
        <v>5</v>
      </c>
      <c r="P12747">
        <v>4</v>
      </c>
      <c r="Q12747" t="s">
        <v>30</v>
      </c>
      <c r="R12747" t="s">
        <v>126</v>
      </c>
    </row>
    <row r="12748" spans="1:18" x14ac:dyDescent="0.3">
      <c r="A12748" t="s">
        <v>121</v>
      </c>
      <c r="B12748" t="s">
        <v>124</v>
      </c>
      <c r="C12748">
        <v>48590</v>
      </c>
      <c r="D12748" t="s">
        <v>159</v>
      </c>
      <c r="E12748">
        <v>10</v>
      </c>
      <c r="F12748" t="s">
        <v>19</v>
      </c>
      <c r="H12748" t="s">
        <v>119</v>
      </c>
      <c r="I12748">
        <v>184</v>
      </c>
      <c r="J12748" t="s">
        <v>21</v>
      </c>
      <c r="K12748" t="s">
        <v>22</v>
      </c>
      <c r="L12748" t="s">
        <v>915</v>
      </c>
      <c r="M12748" t="s">
        <v>42</v>
      </c>
      <c r="N12748">
        <v>5</v>
      </c>
      <c r="O12748">
        <v>5</v>
      </c>
      <c r="Q12748" t="s">
        <v>32</v>
      </c>
      <c r="R12748" t="s">
        <v>31</v>
      </c>
    </row>
    <row r="12749" spans="1:18" x14ac:dyDescent="0.3">
      <c r="A12749" t="s">
        <v>121</v>
      </c>
      <c r="B12749" t="s">
        <v>124</v>
      </c>
      <c r="C12749">
        <v>46900</v>
      </c>
      <c r="D12749" t="s">
        <v>18</v>
      </c>
      <c r="E12749">
        <v>10</v>
      </c>
      <c r="F12749" t="s">
        <v>19</v>
      </c>
      <c r="H12749" t="s">
        <v>119</v>
      </c>
      <c r="I12749">
        <v>184</v>
      </c>
      <c r="J12749" t="s">
        <v>21</v>
      </c>
      <c r="K12749" t="s">
        <v>22</v>
      </c>
      <c r="L12749" t="s">
        <v>915</v>
      </c>
      <c r="M12749" t="s">
        <v>24</v>
      </c>
      <c r="N12749">
        <v>5</v>
      </c>
      <c r="O12749">
        <v>5</v>
      </c>
      <c r="P12749">
        <v>4</v>
      </c>
      <c r="Q12749" t="s">
        <v>28</v>
      </c>
      <c r="R12749" t="s">
        <v>31</v>
      </c>
    </row>
    <row r="12750" spans="1:18" x14ac:dyDescent="0.3">
      <c r="A12750" t="s">
        <v>121</v>
      </c>
      <c r="B12750" t="s">
        <v>124</v>
      </c>
      <c r="C12750">
        <v>54000</v>
      </c>
      <c r="D12750" t="s">
        <v>18</v>
      </c>
      <c r="E12750">
        <v>10</v>
      </c>
      <c r="F12750" t="s">
        <v>19</v>
      </c>
      <c r="G12750">
        <v>2023</v>
      </c>
      <c r="H12750" t="s">
        <v>119</v>
      </c>
      <c r="I12750">
        <v>148</v>
      </c>
      <c r="J12750" t="s">
        <v>21</v>
      </c>
      <c r="K12750" t="s">
        <v>22</v>
      </c>
      <c r="L12750" t="s">
        <v>918</v>
      </c>
      <c r="M12750" t="s">
        <v>42</v>
      </c>
      <c r="N12750">
        <v>5</v>
      </c>
      <c r="O12750">
        <v>5</v>
      </c>
      <c r="P12750">
        <v>4</v>
      </c>
      <c r="Q12750" t="s">
        <v>25</v>
      </c>
      <c r="R12750" t="s">
        <v>33</v>
      </c>
    </row>
    <row r="12751" spans="1:18" x14ac:dyDescent="0.3">
      <c r="A12751" t="s">
        <v>121</v>
      </c>
      <c r="B12751" t="s">
        <v>124</v>
      </c>
      <c r="C12751">
        <v>44980</v>
      </c>
      <c r="D12751" t="s">
        <v>159</v>
      </c>
      <c r="E12751">
        <v>10</v>
      </c>
      <c r="F12751" t="s">
        <v>19</v>
      </c>
      <c r="H12751" t="s">
        <v>119</v>
      </c>
      <c r="I12751">
        <v>184</v>
      </c>
      <c r="J12751" t="s">
        <v>21</v>
      </c>
      <c r="K12751" t="s">
        <v>22</v>
      </c>
      <c r="L12751" t="s">
        <v>915</v>
      </c>
      <c r="M12751" t="s">
        <v>24</v>
      </c>
      <c r="N12751">
        <v>5</v>
      </c>
      <c r="O12751">
        <v>5</v>
      </c>
      <c r="P12751">
        <v>4</v>
      </c>
      <c r="Q12751" t="s">
        <v>25</v>
      </c>
      <c r="R12751" t="s">
        <v>31</v>
      </c>
    </row>
    <row r="12752" spans="1:18" x14ac:dyDescent="0.3">
      <c r="A12752" t="s">
        <v>54</v>
      </c>
      <c r="B12752" t="s">
        <v>55</v>
      </c>
      <c r="C12752">
        <v>27229</v>
      </c>
      <c r="D12752" t="s">
        <v>159</v>
      </c>
      <c r="E12752">
        <v>10</v>
      </c>
      <c r="F12752" t="s">
        <v>196</v>
      </c>
      <c r="G12752">
        <v>2025</v>
      </c>
      <c r="H12752" t="s">
        <v>145</v>
      </c>
      <c r="I12752">
        <v>160</v>
      </c>
      <c r="J12752" t="s">
        <v>21</v>
      </c>
      <c r="K12752" t="s">
        <v>22</v>
      </c>
      <c r="L12752" t="s">
        <v>918</v>
      </c>
      <c r="M12752" t="s">
        <v>42</v>
      </c>
      <c r="N12752">
        <v>5</v>
      </c>
      <c r="O12752">
        <v>5</v>
      </c>
      <c r="Q12752" t="s">
        <v>32</v>
      </c>
      <c r="R12752" t="s">
        <v>34</v>
      </c>
    </row>
    <row r="12753" spans="1:18" x14ac:dyDescent="0.3">
      <c r="A12753" t="s">
        <v>54</v>
      </c>
      <c r="B12753" t="s">
        <v>236</v>
      </c>
      <c r="C12753">
        <v>23995</v>
      </c>
      <c r="D12753" t="s">
        <v>159</v>
      </c>
      <c r="E12753">
        <v>10</v>
      </c>
      <c r="F12753" t="s">
        <v>19</v>
      </c>
      <c r="G12753">
        <v>2025</v>
      </c>
      <c r="H12753" t="s">
        <v>145</v>
      </c>
      <c r="I12753">
        <v>140</v>
      </c>
      <c r="J12753" t="s">
        <v>21</v>
      </c>
      <c r="K12753" t="s">
        <v>223</v>
      </c>
      <c r="L12753" t="s">
        <v>918</v>
      </c>
      <c r="M12753" t="s">
        <v>42</v>
      </c>
      <c r="N12753">
        <v>5</v>
      </c>
      <c r="O12753">
        <v>5</v>
      </c>
      <c r="P12753">
        <v>4</v>
      </c>
      <c r="Q12753" t="s">
        <v>30</v>
      </c>
      <c r="R12753" t="s">
        <v>31</v>
      </c>
    </row>
    <row r="12754" spans="1:18" x14ac:dyDescent="0.3">
      <c r="A12754" t="s">
        <v>54</v>
      </c>
      <c r="B12754" t="s">
        <v>55</v>
      </c>
      <c r="C12754">
        <v>33995</v>
      </c>
      <c r="D12754" t="s">
        <v>159</v>
      </c>
      <c r="E12754">
        <v>10</v>
      </c>
      <c r="F12754" t="s">
        <v>19</v>
      </c>
      <c r="G12754">
        <v>2025</v>
      </c>
      <c r="H12754" t="s">
        <v>145</v>
      </c>
      <c r="I12754">
        <v>160</v>
      </c>
      <c r="J12754" t="s">
        <v>21</v>
      </c>
      <c r="K12754" t="s">
        <v>22</v>
      </c>
      <c r="L12754" t="s">
        <v>918</v>
      </c>
      <c r="M12754" t="s">
        <v>42</v>
      </c>
      <c r="N12754">
        <v>5</v>
      </c>
      <c r="O12754">
        <v>5</v>
      </c>
      <c r="P12754">
        <v>4</v>
      </c>
      <c r="Q12754" t="s">
        <v>25</v>
      </c>
      <c r="R12754" t="s">
        <v>26</v>
      </c>
    </row>
    <row r="12755" spans="1:18" x14ac:dyDescent="0.3">
      <c r="A12755" t="s">
        <v>56</v>
      </c>
      <c r="B12755" t="s">
        <v>57</v>
      </c>
      <c r="C12755">
        <v>29990</v>
      </c>
      <c r="D12755" t="s">
        <v>159</v>
      </c>
      <c r="E12755">
        <v>10</v>
      </c>
      <c r="F12755" t="s">
        <v>19</v>
      </c>
      <c r="G12755">
        <v>2025</v>
      </c>
      <c r="H12755" t="s">
        <v>145</v>
      </c>
      <c r="I12755">
        <v>186</v>
      </c>
      <c r="J12755" t="s">
        <v>21</v>
      </c>
      <c r="K12755" t="s">
        <v>22</v>
      </c>
      <c r="L12755" t="s">
        <v>918</v>
      </c>
      <c r="M12755" t="s">
        <v>42</v>
      </c>
      <c r="N12755">
        <v>5</v>
      </c>
      <c r="O12755">
        <v>5</v>
      </c>
      <c r="Q12755" t="s">
        <v>25</v>
      </c>
      <c r="R12755" t="s">
        <v>34</v>
      </c>
    </row>
    <row r="12756" spans="1:18" x14ac:dyDescent="0.3">
      <c r="A12756" t="s">
        <v>59</v>
      </c>
      <c r="B12756" t="s">
        <v>741</v>
      </c>
      <c r="C12756">
        <v>32450</v>
      </c>
      <c r="D12756" t="s">
        <v>159</v>
      </c>
      <c r="E12756">
        <v>10</v>
      </c>
      <c r="F12756" t="s">
        <v>19</v>
      </c>
      <c r="H12756" t="s">
        <v>160</v>
      </c>
      <c r="I12756">
        <v>272</v>
      </c>
      <c r="J12756" t="s">
        <v>21</v>
      </c>
      <c r="K12756" t="s">
        <v>22</v>
      </c>
      <c r="L12756" t="s">
        <v>915</v>
      </c>
      <c r="M12756" t="s">
        <v>27</v>
      </c>
      <c r="N12756">
        <v>5</v>
      </c>
      <c r="O12756">
        <v>5</v>
      </c>
      <c r="Q12756" t="s">
        <v>25</v>
      </c>
      <c r="R12756" t="s">
        <v>34</v>
      </c>
    </row>
    <row r="12757" spans="1:18" x14ac:dyDescent="0.3">
      <c r="A12757" t="s">
        <v>59</v>
      </c>
      <c r="B12757" t="s">
        <v>61</v>
      </c>
      <c r="C12757">
        <v>35495</v>
      </c>
      <c r="D12757" t="s">
        <v>159</v>
      </c>
      <c r="E12757">
        <v>10</v>
      </c>
      <c r="F12757" t="s">
        <v>19</v>
      </c>
      <c r="G12757">
        <v>2025</v>
      </c>
      <c r="H12757" t="s">
        <v>145</v>
      </c>
      <c r="I12757">
        <v>163</v>
      </c>
      <c r="J12757" t="s">
        <v>21</v>
      </c>
      <c r="K12757" t="s">
        <v>22</v>
      </c>
      <c r="L12757" t="s">
        <v>918</v>
      </c>
      <c r="M12757" t="s">
        <v>42</v>
      </c>
      <c r="N12757">
        <v>5</v>
      </c>
      <c r="O12757">
        <v>5</v>
      </c>
      <c r="Q12757" t="s">
        <v>30</v>
      </c>
      <c r="R12757" t="s">
        <v>34</v>
      </c>
    </row>
    <row r="12758" spans="1:18" x14ac:dyDescent="0.3">
      <c r="A12758" t="s">
        <v>68</v>
      </c>
      <c r="B12758" t="s">
        <v>70</v>
      </c>
      <c r="C12758">
        <v>30890</v>
      </c>
      <c r="D12758" t="s">
        <v>18</v>
      </c>
      <c r="E12758">
        <v>10</v>
      </c>
      <c r="F12758" t="s">
        <v>19</v>
      </c>
      <c r="G12758">
        <v>2025</v>
      </c>
      <c r="H12758" t="s">
        <v>119</v>
      </c>
      <c r="I12758">
        <v>129</v>
      </c>
      <c r="J12758" t="s">
        <v>21</v>
      </c>
      <c r="K12758" t="s">
        <v>22</v>
      </c>
      <c r="L12758" t="s">
        <v>918</v>
      </c>
      <c r="M12758" t="s">
        <v>24</v>
      </c>
      <c r="N12758">
        <v>5</v>
      </c>
      <c r="Q12758" t="s">
        <v>30</v>
      </c>
      <c r="R12758" t="s">
        <v>31</v>
      </c>
    </row>
    <row r="12759" spans="1:18" x14ac:dyDescent="0.3">
      <c r="A12759" t="s">
        <v>68</v>
      </c>
      <c r="B12759" t="s">
        <v>506</v>
      </c>
      <c r="C12759">
        <v>69490</v>
      </c>
      <c r="D12759" t="s">
        <v>18</v>
      </c>
      <c r="E12759">
        <v>10</v>
      </c>
      <c r="F12759" t="s">
        <v>19</v>
      </c>
      <c r="G12759">
        <v>2025</v>
      </c>
      <c r="H12759" t="s">
        <v>145</v>
      </c>
      <c r="I12759">
        <v>381</v>
      </c>
      <c r="J12759" t="s">
        <v>21</v>
      </c>
      <c r="K12759" t="s">
        <v>22</v>
      </c>
      <c r="L12759" t="s">
        <v>918</v>
      </c>
      <c r="M12759" t="s">
        <v>24</v>
      </c>
      <c r="N12759">
        <v>5</v>
      </c>
      <c r="Q12759" t="s">
        <v>25</v>
      </c>
      <c r="R12759" t="s">
        <v>33</v>
      </c>
    </row>
    <row r="12760" spans="1:18" x14ac:dyDescent="0.3">
      <c r="A12760" t="s">
        <v>68</v>
      </c>
      <c r="B12760" t="s">
        <v>209</v>
      </c>
      <c r="C12760">
        <v>27450</v>
      </c>
      <c r="D12760" t="s">
        <v>18</v>
      </c>
      <c r="E12760">
        <v>10</v>
      </c>
      <c r="F12760" t="s">
        <v>19</v>
      </c>
      <c r="G12760">
        <v>2025</v>
      </c>
      <c r="H12760" t="s">
        <v>119</v>
      </c>
      <c r="I12760">
        <v>101</v>
      </c>
      <c r="J12760" t="s">
        <v>21</v>
      </c>
      <c r="K12760" t="s">
        <v>22</v>
      </c>
      <c r="L12760" t="s">
        <v>918</v>
      </c>
      <c r="M12760" t="s">
        <v>42</v>
      </c>
      <c r="N12760">
        <v>5</v>
      </c>
      <c r="O12760">
        <v>5</v>
      </c>
      <c r="P12760">
        <v>3</v>
      </c>
      <c r="Q12760" t="s">
        <v>25</v>
      </c>
      <c r="R12760" t="s">
        <v>34</v>
      </c>
    </row>
    <row r="12761" spans="1:18" x14ac:dyDescent="0.3">
      <c r="A12761" t="s">
        <v>68</v>
      </c>
      <c r="B12761" t="s">
        <v>209</v>
      </c>
      <c r="C12761">
        <v>36875</v>
      </c>
      <c r="D12761" t="s">
        <v>159</v>
      </c>
      <c r="E12761">
        <v>10</v>
      </c>
      <c r="F12761" t="s">
        <v>19</v>
      </c>
      <c r="H12761" t="s">
        <v>145</v>
      </c>
      <c r="I12761">
        <v>136</v>
      </c>
      <c r="J12761" t="s">
        <v>21</v>
      </c>
      <c r="K12761" t="s">
        <v>22</v>
      </c>
      <c r="L12761" t="s">
        <v>915</v>
      </c>
      <c r="M12761" t="s">
        <v>24</v>
      </c>
      <c r="N12761">
        <v>5</v>
      </c>
      <c r="O12761">
        <v>5</v>
      </c>
      <c r="P12761">
        <v>3</v>
      </c>
      <c r="Q12761" t="s">
        <v>30</v>
      </c>
      <c r="R12761" t="s">
        <v>34</v>
      </c>
    </row>
    <row r="12762" spans="1:18" x14ac:dyDescent="0.3">
      <c r="A12762" t="s">
        <v>68</v>
      </c>
      <c r="B12762" t="s">
        <v>149</v>
      </c>
      <c r="C12762">
        <v>214900</v>
      </c>
      <c r="D12762" t="s">
        <v>159</v>
      </c>
      <c r="E12762">
        <v>10</v>
      </c>
      <c r="F12762" t="s">
        <v>19</v>
      </c>
      <c r="H12762" t="s">
        <v>145</v>
      </c>
      <c r="I12762">
        <v>476</v>
      </c>
      <c r="J12762" t="s">
        <v>21</v>
      </c>
      <c r="K12762" t="s">
        <v>22</v>
      </c>
      <c r="L12762" t="s">
        <v>915</v>
      </c>
      <c r="M12762" t="s">
        <v>24</v>
      </c>
      <c r="N12762">
        <v>5</v>
      </c>
      <c r="O12762">
        <v>5</v>
      </c>
      <c r="P12762">
        <v>8</v>
      </c>
      <c r="Q12762" t="s">
        <v>25</v>
      </c>
      <c r="R12762" t="s">
        <v>31</v>
      </c>
    </row>
    <row r="12763" spans="1:18" x14ac:dyDescent="0.3">
      <c r="A12763" t="s">
        <v>68</v>
      </c>
      <c r="B12763" t="s">
        <v>209</v>
      </c>
      <c r="C12763">
        <v>27450</v>
      </c>
      <c r="D12763" t="s">
        <v>18</v>
      </c>
      <c r="E12763">
        <v>10</v>
      </c>
      <c r="F12763" t="s">
        <v>19</v>
      </c>
      <c r="G12763">
        <v>2025</v>
      </c>
      <c r="H12763" t="s">
        <v>119</v>
      </c>
      <c r="I12763">
        <v>101</v>
      </c>
      <c r="J12763" t="s">
        <v>21</v>
      </c>
      <c r="K12763" t="s">
        <v>22</v>
      </c>
      <c r="L12763" t="s">
        <v>918</v>
      </c>
      <c r="M12763" t="s">
        <v>42</v>
      </c>
      <c r="N12763">
        <v>5</v>
      </c>
      <c r="O12763">
        <v>5</v>
      </c>
      <c r="P12763">
        <v>3</v>
      </c>
      <c r="Q12763" t="s">
        <v>30</v>
      </c>
      <c r="R12763" t="s">
        <v>34</v>
      </c>
    </row>
    <row r="12764" spans="1:18" x14ac:dyDescent="0.3">
      <c r="A12764" t="s">
        <v>73</v>
      </c>
      <c r="B12764" t="s">
        <v>174</v>
      </c>
      <c r="C12764">
        <v>18923</v>
      </c>
      <c r="D12764" t="s">
        <v>159</v>
      </c>
      <c r="E12764">
        <v>10</v>
      </c>
      <c r="F12764" t="s">
        <v>196</v>
      </c>
      <c r="G12764">
        <v>2025</v>
      </c>
      <c r="H12764" t="s">
        <v>145</v>
      </c>
      <c r="I12764">
        <v>79</v>
      </c>
      <c r="J12764" t="s">
        <v>21</v>
      </c>
      <c r="K12764" t="s">
        <v>22</v>
      </c>
      <c r="L12764" t="s">
        <v>918</v>
      </c>
      <c r="M12764" t="s">
        <v>42</v>
      </c>
      <c r="N12764">
        <v>5</v>
      </c>
      <c r="O12764">
        <v>5</v>
      </c>
      <c r="Q12764" t="s">
        <v>35</v>
      </c>
      <c r="R12764" t="s">
        <v>34</v>
      </c>
    </row>
    <row r="12765" spans="1:18" x14ac:dyDescent="0.3">
      <c r="A12765" t="s">
        <v>73</v>
      </c>
      <c r="B12765" t="s">
        <v>75</v>
      </c>
      <c r="C12765">
        <v>27490</v>
      </c>
      <c r="D12765" t="s">
        <v>18</v>
      </c>
      <c r="E12765">
        <v>10</v>
      </c>
      <c r="F12765" t="s">
        <v>196</v>
      </c>
      <c r="G12765">
        <v>2025</v>
      </c>
      <c r="H12765" t="s">
        <v>146</v>
      </c>
      <c r="I12765">
        <v>136</v>
      </c>
      <c r="J12765" t="s">
        <v>21</v>
      </c>
      <c r="K12765" t="s">
        <v>22</v>
      </c>
      <c r="L12765" t="s">
        <v>918</v>
      </c>
      <c r="M12765" t="s">
        <v>42</v>
      </c>
      <c r="N12765">
        <v>5</v>
      </c>
      <c r="Q12765" t="s">
        <v>30</v>
      </c>
      <c r="R12765" t="s">
        <v>33</v>
      </c>
    </row>
    <row r="12766" spans="1:18" x14ac:dyDescent="0.3">
      <c r="A12766" t="s">
        <v>73</v>
      </c>
      <c r="B12766" t="s">
        <v>337</v>
      </c>
      <c r="C12766">
        <v>35490</v>
      </c>
      <c r="D12766" t="s">
        <v>159</v>
      </c>
      <c r="E12766">
        <v>10</v>
      </c>
      <c r="F12766" t="s">
        <v>19</v>
      </c>
      <c r="H12766" t="s">
        <v>145</v>
      </c>
      <c r="I12766">
        <v>140</v>
      </c>
      <c r="J12766" t="s">
        <v>21</v>
      </c>
      <c r="K12766" t="s">
        <v>251</v>
      </c>
      <c r="L12766" t="s">
        <v>915</v>
      </c>
      <c r="M12766" t="s">
        <v>42</v>
      </c>
      <c r="N12766">
        <v>5</v>
      </c>
      <c r="O12766">
        <v>5</v>
      </c>
      <c r="P12766">
        <v>4</v>
      </c>
      <c r="Q12766" t="s">
        <v>36</v>
      </c>
      <c r="R12766" t="s">
        <v>31</v>
      </c>
    </row>
    <row r="12767" spans="1:18" x14ac:dyDescent="0.3">
      <c r="A12767" t="s">
        <v>73</v>
      </c>
      <c r="B12767" t="s">
        <v>933</v>
      </c>
      <c r="C12767">
        <v>33896</v>
      </c>
      <c r="D12767" t="s">
        <v>159</v>
      </c>
      <c r="E12767">
        <v>10</v>
      </c>
      <c r="F12767" t="s">
        <v>19</v>
      </c>
      <c r="H12767" t="s">
        <v>160</v>
      </c>
      <c r="I12767">
        <v>204</v>
      </c>
      <c r="J12767" t="s">
        <v>21</v>
      </c>
      <c r="K12767" t="s">
        <v>22</v>
      </c>
      <c r="L12767" t="s">
        <v>915</v>
      </c>
      <c r="M12767" t="s">
        <v>42</v>
      </c>
      <c r="N12767">
        <v>5</v>
      </c>
      <c r="O12767">
        <v>5</v>
      </c>
      <c r="Q12767" t="s">
        <v>32</v>
      </c>
      <c r="R12767" t="s">
        <v>128</v>
      </c>
    </row>
    <row r="12768" spans="1:18" x14ac:dyDescent="0.3">
      <c r="A12768" t="s">
        <v>73</v>
      </c>
      <c r="B12768" t="s">
        <v>273</v>
      </c>
      <c r="C12768">
        <v>21997</v>
      </c>
      <c r="D12768" t="s">
        <v>159</v>
      </c>
      <c r="E12768">
        <v>10</v>
      </c>
      <c r="F12768" t="s">
        <v>196</v>
      </c>
      <c r="H12768" t="s">
        <v>145</v>
      </c>
      <c r="I12768">
        <v>140</v>
      </c>
      <c r="J12768" t="s">
        <v>21</v>
      </c>
      <c r="K12768" t="s">
        <v>230</v>
      </c>
      <c r="L12768" t="s">
        <v>915</v>
      </c>
      <c r="M12768" t="s">
        <v>42</v>
      </c>
      <c r="N12768">
        <v>5</v>
      </c>
      <c r="O12768">
        <v>5</v>
      </c>
      <c r="P12768">
        <v>4</v>
      </c>
      <c r="Q12768" t="s">
        <v>30</v>
      </c>
      <c r="R12768" t="s">
        <v>34</v>
      </c>
    </row>
    <row r="12769" spans="1:18" x14ac:dyDescent="0.3">
      <c r="A12769" t="s">
        <v>73</v>
      </c>
      <c r="B12769" t="s">
        <v>75</v>
      </c>
      <c r="C12769">
        <v>35900</v>
      </c>
      <c r="D12769" t="s">
        <v>18</v>
      </c>
      <c r="E12769">
        <v>10</v>
      </c>
      <c r="F12769" t="s">
        <v>19</v>
      </c>
      <c r="G12769">
        <v>2025</v>
      </c>
      <c r="H12769" t="s">
        <v>119</v>
      </c>
      <c r="I12769">
        <v>160</v>
      </c>
      <c r="J12769" t="s">
        <v>21</v>
      </c>
      <c r="K12769" t="s">
        <v>22</v>
      </c>
      <c r="L12769" t="s">
        <v>918</v>
      </c>
      <c r="M12769" t="s">
        <v>42</v>
      </c>
      <c r="N12769">
        <v>5</v>
      </c>
      <c r="O12769">
        <v>5</v>
      </c>
      <c r="P12769">
        <v>4</v>
      </c>
      <c r="Q12769" t="s">
        <v>25</v>
      </c>
      <c r="R12769" t="s">
        <v>26</v>
      </c>
    </row>
    <row r="12770" spans="1:18" x14ac:dyDescent="0.3">
      <c r="A12770" t="s">
        <v>73</v>
      </c>
      <c r="B12770" t="s">
        <v>75</v>
      </c>
      <c r="C12770">
        <v>37400</v>
      </c>
      <c r="D12770" t="s">
        <v>18</v>
      </c>
      <c r="E12770">
        <v>10</v>
      </c>
      <c r="F12770" t="s">
        <v>19</v>
      </c>
      <c r="G12770">
        <v>2025</v>
      </c>
      <c r="H12770" t="s">
        <v>146</v>
      </c>
      <c r="I12770">
        <v>136</v>
      </c>
      <c r="J12770" t="s">
        <v>21</v>
      </c>
      <c r="K12770" t="s">
        <v>22</v>
      </c>
      <c r="L12770" t="s">
        <v>918</v>
      </c>
      <c r="M12770" t="s">
        <v>24</v>
      </c>
      <c r="N12770">
        <v>5</v>
      </c>
      <c r="O12770">
        <v>5</v>
      </c>
      <c r="P12770">
        <v>4</v>
      </c>
      <c r="Q12770" t="s">
        <v>25</v>
      </c>
      <c r="R12770" t="s">
        <v>26</v>
      </c>
    </row>
    <row r="12771" spans="1:18" x14ac:dyDescent="0.3">
      <c r="A12771" t="s">
        <v>73</v>
      </c>
      <c r="B12771" t="s">
        <v>174</v>
      </c>
      <c r="C12771">
        <v>23390</v>
      </c>
      <c r="D12771" t="s">
        <v>159</v>
      </c>
      <c r="E12771">
        <v>10</v>
      </c>
      <c r="F12771" t="s">
        <v>19</v>
      </c>
      <c r="G12771">
        <v>2025</v>
      </c>
      <c r="H12771" t="s">
        <v>145</v>
      </c>
      <c r="I12771">
        <v>101</v>
      </c>
      <c r="J12771" t="s">
        <v>21</v>
      </c>
      <c r="K12771" t="s">
        <v>22</v>
      </c>
      <c r="L12771" t="s">
        <v>918</v>
      </c>
      <c r="M12771" t="s">
        <v>42</v>
      </c>
      <c r="N12771">
        <v>5</v>
      </c>
      <c r="O12771">
        <v>5</v>
      </c>
      <c r="P12771">
        <v>3</v>
      </c>
      <c r="Q12771" t="s">
        <v>32</v>
      </c>
      <c r="R12771" t="s">
        <v>34</v>
      </c>
    </row>
    <row r="12772" spans="1:18" x14ac:dyDescent="0.3">
      <c r="A12772" t="s">
        <v>77</v>
      </c>
      <c r="B12772" t="s">
        <v>78</v>
      </c>
      <c r="C12772">
        <v>48500</v>
      </c>
      <c r="D12772" t="s">
        <v>185</v>
      </c>
      <c r="E12772">
        <v>10</v>
      </c>
      <c r="F12772" t="s">
        <v>19</v>
      </c>
      <c r="G12772">
        <v>2025</v>
      </c>
      <c r="H12772" t="s">
        <v>145</v>
      </c>
      <c r="I12772">
        <v>160</v>
      </c>
      <c r="J12772" t="s">
        <v>21</v>
      </c>
      <c r="K12772" t="s">
        <v>22</v>
      </c>
      <c r="L12772" t="s">
        <v>915</v>
      </c>
      <c r="M12772" t="s">
        <v>42</v>
      </c>
      <c r="N12772">
        <v>5</v>
      </c>
      <c r="O12772">
        <v>5</v>
      </c>
      <c r="P12772">
        <v>3</v>
      </c>
      <c r="Q12772" t="s">
        <v>30</v>
      </c>
      <c r="R12772" t="s">
        <v>31</v>
      </c>
    </row>
    <row r="12773" spans="1:18" x14ac:dyDescent="0.3">
      <c r="A12773" t="s">
        <v>84</v>
      </c>
      <c r="B12773" t="s">
        <v>413</v>
      </c>
      <c r="C12773">
        <v>18480</v>
      </c>
      <c r="D12773" t="s">
        <v>159</v>
      </c>
      <c r="E12773">
        <v>10</v>
      </c>
      <c r="F12773" t="s">
        <v>196</v>
      </c>
      <c r="G12773">
        <v>2023</v>
      </c>
      <c r="H12773" t="s">
        <v>145</v>
      </c>
      <c r="I12773">
        <v>131</v>
      </c>
      <c r="J12773" t="s">
        <v>21</v>
      </c>
      <c r="K12773" t="s">
        <v>221</v>
      </c>
      <c r="L12773" t="s">
        <v>916</v>
      </c>
      <c r="M12773" t="s">
        <v>953</v>
      </c>
      <c r="N12773">
        <v>5</v>
      </c>
      <c r="O12773">
        <v>3</v>
      </c>
      <c r="Q12773" t="s">
        <v>32</v>
      </c>
      <c r="R12773" t="s">
        <v>34</v>
      </c>
    </row>
    <row r="12774" spans="1:18" x14ac:dyDescent="0.3">
      <c r="A12774" t="s">
        <v>87</v>
      </c>
      <c r="B12774" t="s">
        <v>183</v>
      </c>
      <c r="C12774">
        <v>19995</v>
      </c>
      <c r="D12774" t="s">
        <v>159</v>
      </c>
      <c r="E12774">
        <v>10</v>
      </c>
      <c r="F12774" t="s">
        <v>196</v>
      </c>
      <c r="G12774">
        <v>2025</v>
      </c>
      <c r="H12774" t="s">
        <v>145</v>
      </c>
      <c r="I12774">
        <v>95</v>
      </c>
      <c r="J12774" t="s">
        <v>21</v>
      </c>
      <c r="K12774" t="s">
        <v>22</v>
      </c>
      <c r="L12774" t="s">
        <v>918</v>
      </c>
      <c r="M12774" t="s">
        <v>42</v>
      </c>
      <c r="N12774">
        <v>5</v>
      </c>
      <c r="O12774">
        <v>5</v>
      </c>
      <c r="P12774">
        <v>3</v>
      </c>
      <c r="Q12774" t="s">
        <v>25</v>
      </c>
      <c r="R12774" t="s">
        <v>34</v>
      </c>
    </row>
    <row r="12775" spans="1:18" x14ac:dyDescent="0.3">
      <c r="A12775" t="s">
        <v>87</v>
      </c>
      <c r="B12775" t="s">
        <v>89</v>
      </c>
      <c r="C12775">
        <v>36980</v>
      </c>
      <c r="D12775" t="s">
        <v>159</v>
      </c>
      <c r="E12775">
        <v>10</v>
      </c>
      <c r="F12775" t="s">
        <v>19</v>
      </c>
      <c r="G12775">
        <v>2025</v>
      </c>
      <c r="H12775" t="s">
        <v>145</v>
      </c>
      <c r="I12775">
        <v>150</v>
      </c>
      <c r="J12775" t="s">
        <v>21</v>
      </c>
      <c r="K12775" t="s">
        <v>22</v>
      </c>
      <c r="L12775" t="s">
        <v>918</v>
      </c>
      <c r="M12775" t="s">
        <v>953</v>
      </c>
      <c r="N12775">
        <v>5</v>
      </c>
      <c r="O12775">
        <v>4</v>
      </c>
      <c r="P12775">
        <v>4</v>
      </c>
      <c r="Q12775" t="s">
        <v>30</v>
      </c>
      <c r="R12775" t="s">
        <v>34</v>
      </c>
    </row>
    <row r="12776" spans="1:18" x14ac:dyDescent="0.3">
      <c r="A12776" t="s">
        <v>87</v>
      </c>
      <c r="B12776" t="s">
        <v>389</v>
      </c>
      <c r="C12776">
        <v>24995</v>
      </c>
      <c r="D12776" t="s">
        <v>159</v>
      </c>
      <c r="E12776">
        <v>10</v>
      </c>
      <c r="F12776" t="s">
        <v>19</v>
      </c>
      <c r="H12776" t="s">
        <v>145</v>
      </c>
      <c r="I12776">
        <v>150</v>
      </c>
      <c r="J12776" t="s">
        <v>21</v>
      </c>
      <c r="K12776" t="s">
        <v>223</v>
      </c>
      <c r="L12776" t="s">
        <v>915</v>
      </c>
      <c r="M12776" t="s">
        <v>42</v>
      </c>
      <c r="N12776">
        <v>5</v>
      </c>
      <c r="O12776">
        <v>5</v>
      </c>
      <c r="P12776">
        <v>4</v>
      </c>
      <c r="Q12776" t="s">
        <v>28</v>
      </c>
      <c r="R12776" t="s">
        <v>34</v>
      </c>
    </row>
    <row r="12777" spans="1:18" x14ac:dyDescent="0.3">
      <c r="A12777" t="s">
        <v>87</v>
      </c>
      <c r="B12777" t="s">
        <v>183</v>
      </c>
      <c r="C12777">
        <v>29990</v>
      </c>
      <c r="D12777" t="s">
        <v>159</v>
      </c>
      <c r="E12777">
        <v>10</v>
      </c>
      <c r="F12777" t="s">
        <v>19</v>
      </c>
      <c r="H12777" t="s">
        <v>145</v>
      </c>
      <c r="I12777">
        <v>150</v>
      </c>
      <c r="J12777" t="s">
        <v>21</v>
      </c>
      <c r="K12777" t="s">
        <v>22</v>
      </c>
      <c r="L12777" t="s">
        <v>915</v>
      </c>
      <c r="M12777" t="s">
        <v>42</v>
      </c>
      <c r="N12777">
        <v>5</v>
      </c>
      <c r="O12777">
        <v>5</v>
      </c>
      <c r="P12777">
        <v>4</v>
      </c>
      <c r="Q12777" t="s">
        <v>30</v>
      </c>
      <c r="R12777" t="s">
        <v>34</v>
      </c>
    </row>
    <row r="12778" spans="1:18" x14ac:dyDescent="0.3">
      <c r="A12778" t="s">
        <v>87</v>
      </c>
      <c r="B12778" t="s">
        <v>275</v>
      </c>
      <c r="C12778">
        <v>39495</v>
      </c>
      <c r="D12778" t="s">
        <v>159</v>
      </c>
      <c r="E12778">
        <v>10</v>
      </c>
      <c r="F12778" t="s">
        <v>19</v>
      </c>
      <c r="G12778">
        <v>2025</v>
      </c>
      <c r="H12778" t="s">
        <v>145</v>
      </c>
      <c r="I12778">
        <v>265</v>
      </c>
      <c r="J12778" t="s">
        <v>21</v>
      </c>
      <c r="K12778" t="s">
        <v>230</v>
      </c>
      <c r="L12778" t="s">
        <v>918</v>
      </c>
      <c r="M12778" t="s">
        <v>42</v>
      </c>
      <c r="N12778">
        <v>5</v>
      </c>
      <c r="O12778">
        <v>5</v>
      </c>
      <c r="P12778">
        <v>4</v>
      </c>
      <c r="Q12778" t="s">
        <v>28</v>
      </c>
      <c r="R12778" t="s">
        <v>34</v>
      </c>
    </row>
    <row r="12779" spans="1:18" x14ac:dyDescent="0.3">
      <c r="A12779" t="s">
        <v>90</v>
      </c>
      <c r="B12779" t="s">
        <v>92</v>
      </c>
      <c r="C12779">
        <v>24950</v>
      </c>
      <c r="D12779" t="s">
        <v>18</v>
      </c>
      <c r="E12779">
        <v>10</v>
      </c>
      <c r="F12779" t="s">
        <v>196</v>
      </c>
      <c r="G12779">
        <v>2025</v>
      </c>
      <c r="H12779" t="s">
        <v>119</v>
      </c>
      <c r="I12779">
        <v>129</v>
      </c>
      <c r="J12779" t="s">
        <v>21</v>
      </c>
      <c r="K12779" t="s">
        <v>22</v>
      </c>
      <c r="L12779" t="s">
        <v>918</v>
      </c>
      <c r="M12779" t="s">
        <v>24</v>
      </c>
      <c r="N12779">
        <v>5</v>
      </c>
      <c r="O12779">
        <v>5</v>
      </c>
      <c r="P12779">
        <v>4</v>
      </c>
      <c r="Q12779" t="s">
        <v>30</v>
      </c>
      <c r="R12779" t="s">
        <v>26</v>
      </c>
    </row>
    <row r="12780" spans="1:18" x14ac:dyDescent="0.3">
      <c r="A12780" t="s">
        <v>90</v>
      </c>
      <c r="B12780" t="s">
        <v>92</v>
      </c>
      <c r="C12780">
        <v>24950</v>
      </c>
      <c r="D12780" t="s">
        <v>18</v>
      </c>
      <c r="E12780">
        <v>10</v>
      </c>
      <c r="F12780" t="s">
        <v>196</v>
      </c>
      <c r="G12780">
        <v>2025</v>
      </c>
      <c r="H12780" t="s">
        <v>119</v>
      </c>
      <c r="I12780">
        <v>129</v>
      </c>
      <c r="J12780" t="s">
        <v>21</v>
      </c>
      <c r="K12780" t="s">
        <v>22</v>
      </c>
      <c r="L12780" t="s">
        <v>918</v>
      </c>
      <c r="M12780" t="s">
        <v>24</v>
      </c>
      <c r="N12780">
        <v>5</v>
      </c>
      <c r="O12780">
        <v>5</v>
      </c>
      <c r="P12780">
        <v>4</v>
      </c>
      <c r="Q12780" t="s">
        <v>35</v>
      </c>
      <c r="R12780" t="s">
        <v>26</v>
      </c>
    </row>
    <row r="12781" spans="1:18" x14ac:dyDescent="0.3">
      <c r="A12781" t="s">
        <v>90</v>
      </c>
      <c r="B12781" t="s">
        <v>92</v>
      </c>
      <c r="C12781">
        <v>24950</v>
      </c>
      <c r="D12781" t="s">
        <v>18</v>
      </c>
      <c r="E12781">
        <v>10</v>
      </c>
      <c r="F12781" t="s">
        <v>196</v>
      </c>
      <c r="G12781">
        <v>2025</v>
      </c>
      <c r="H12781" t="s">
        <v>119</v>
      </c>
      <c r="I12781">
        <v>129</v>
      </c>
      <c r="J12781" t="s">
        <v>21</v>
      </c>
      <c r="K12781" t="s">
        <v>22</v>
      </c>
      <c r="L12781" t="s">
        <v>918</v>
      </c>
      <c r="M12781" t="s">
        <v>24</v>
      </c>
      <c r="N12781">
        <v>5</v>
      </c>
      <c r="O12781">
        <v>5</v>
      </c>
      <c r="P12781">
        <v>4</v>
      </c>
      <c r="Q12781" t="s">
        <v>25</v>
      </c>
      <c r="R12781" t="s">
        <v>26</v>
      </c>
    </row>
    <row r="12782" spans="1:18" x14ac:dyDescent="0.3">
      <c r="A12782" t="s">
        <v>16</v>
      </c>
      <c r="B12782" t="s">
        <v>561</v>
      </c>
      <c r="C12782">
        <v>28450</v>
      </c>
      <c r="D12782" t="s">
        <v>18</v>
      </c>
      <c r="E12782">
        <v>10</v>
      </c>
      <c r="F12782" t="s">
        <v>19</v>
      </c>
      <c r="G12782">
        <v>2025</v>
      </c>
      <c r="H12782" t="s">
        <v>119</v>
      </c>
      <c r="I12782">
        <v>136</v>
      </c>
      <c r="J12782" t="s">
        <v>21</v>
      </c>
      <c r="K12782" t="s">
        <v>22</v>
      </c>
      <c r="L12782" t="s">
        <v>918</v>
      </c>
      <c r="M12782" t="s">
        <v>42</v>
      </c>
      <c r="N12782">
        <v>5</v>
      </c>
      <c r="O12782">
        <v>5</v>
      </c>
      <c r="P12782">
        <v>3</v>
      </c>
      <c r="Q12782" t="s">
        <v>25</v>
      </c>
      <c r="R12782" t="s">
        <v>26</v>
      </c>
    </row>
    <row r="12783" spans="1:18" x14ac:dyDescent="0.3">
      <c r="A12783" t="s">
        <v>16</v>
      </c>
      <c r="B12783" t="s">
        <v>561</v>
      </c>
      <c r="C12783">
        <v>28450</v>
      </c>
      <c r="D12783" t="s">
        <v>18</v>
      </c>
      <c r="E12783">
        <v>10</v>
      </c>
      <c r="F12783" t="s">
        <v>19</v>
      </c>
      <c r="G12783">
        <v>2025</v>
      </c>
      <c r="H12783" t="s">
        <v>119</v>
      </c>
      <c r="I12783">
        <v>136</v>
      </c>
      <c r="J12783" t="s">
        <v>21</v>
      </c>
      <c r="K12783" t="s">
        <v>22</v>
      </c>
      <c r="L12783" t="s">
        <v>918</v>
      </c>
      <c r="M12783" t="s">
        <v>42</v>
      </c>
      <c r="N12783">
        <v>5</v>
      </c>
      <c r="O12783">
        <v>5</v>
      </c>
      <c r="P12783">
        <v>3</v>
      </c>
      <c r="Q12783" t="s">
        <v>32</v>
      </c>
      <c r="R12783" t="s">
        <v>26</v>
      </c>
    </row>
    <row r="12784" spans="1:18" x14ac:dyDescent="0.3">
      <c r="A12784" t="s">
        <v>16</v>
      </c>
      <c r="B12784" t="s">
        <v>93</v>
      </c>
      <c r="C12784">
        <v>32400</v>
      </c>
      <c r="D12784" t="s">
        <v>18</v>
      </c>
      <c r="E12784">
        <v>10</v>
      </c>
      <c r="F12784" t="s">
        <v>19</v>
      </c>
      <c r="G12784">
        <v>2022</v>
      </c>
      <c r="H12784" t="s">
        <v>119</v>
      </c>
      <c r="I12784">
        <v>160</v>
      </c>
      <c r="J12784" t="s">
        <v>21</v>
      </c>
      <c r="K12784" t="s">
        <v>22</v>
      </c>
      <c r="L12784" t="s">
        <v>918</v>
      </c>
      <c r="M12784" t="s">
        <v>42</v>
      </c>
      <c r="N12784">
        <v>5</v>
      </c>
      <c r="O12784">
        <v>5</v>
      </c>
      <c r="P12784">
        <v>4</v>
      </c>
      <c r="Q12784" t="s">
        <v>37</v>
      </c>
      <c r="R12784" t="s">
        <v>126</v>
      </c>
    </row>
    <row r="12785" spans="1:18" x14ac:dyDescent="0.3">
      <c r="A12785" t="s">
        <v>16</v>
      </c>
      <c r="B12785" t="s">
        <v>561</v>
      </c>
      <c r="C12785">
        <v>30390</v>
      </c>
      <c r="D12785" t="s">
        <v>18</v>
      </c>
      <c r="E12785">
        <v>10</v>
      </c>
      <c r="F12785" t="s">
        <v>19</v>
      </c>
      <c r="G12785">
        <v>2025</v>
      </c>
      <c r="H12785" t="s">
        <v>119</v>
      </c>
      <c r="I12785">
        <v>136</v>
      </c>
      <c r="J12785" t="s">
        <v>21</v>
      </c>
      <c r="K12785" t="s">
        <v>22</v>
      </c>
      <c r="L12785" t="s">
        <v>918</v>
      </c>
      <c r="M12785" t="s">
        <v>42</v>
      </c>
      <c r="N12785">
        <v>5</v>
      </c>
      <c r="O12785">
        <v>5</v>
      </c>
      <c r="P12785">
        <v>3</v>
      </c>
      <c r="Q12785" t="s">
        <v>25</v>
      </c>
      <c r="R12785" t="s">
        <v>26</v>
      </c>
    </row>
    <row r="12786" spans="1:18" x14ac:dyDescent="0.3">
      <c r="A12786" t="s">
        <v>94</v>
      </c>
      <c r="B12786" t="s">
        <v>615</v>
      </c>
      <c r="C12786">
        <v>22990</v>
      </c>
      <c r="D12786" t="s">
        <v>185</v>
      </c>
      <c r="E12786">
        <v>10</v>
      </c>
      <c r="F12786" t="s">
        <v>19</v>
      </c>
      <c r="G12786">
        <v>2023</v>
      </c>
      <c r="H12786" t="s">
        <v>145</v>
      </c>
      <c r="I12786">
        <v>110</v>
      </c>
      <c r="J12786" t="s">
        <v>21</v>
      </c>
      <c r="K12786" t="s">
        <v>22</v>
      </c>
      <c r="L12786" t="s">
        <v>917</v>
      </c>
      <c r="M12786" t="s">
        <v>953</v>
      </c>
      <c r="N12786">
        <v>5</v>
      </c>
      <c r="O12786">
        <v>5</v>
      </c>
      <c r="P12786">
        <v>3</v>
      </c>
      <c r="Q12786" t="s">
        <v>30</v>
      </c>
      <c r="R12786" t="s">
        <v>953</v>
      </c>
    </row>
    <row r="12787" spans="1:18" x14ac:dyDescent="0.3">
      <c r="A12787" t="s">
        <v>108</v>
      </c>
      <c r="B12787" t="s">
        <v>109</v>
      </c>
      <c r="C12787">
        <v>89890</v>
      </c>
      <c r="D12787" t="s">
        <v>192</v>
      </c>
      <c r="E12787">
        <v>10</v>
      </c>
      <c r="F12787" t="s">
        <v>19</v>
      </c>
      <c r="H12787" t="s">
        <v>119</v>
      </c>
      <c r="I12787">
        <v>404</v>
      </c>
      <c r="J12787" t="s">
        <v>21</v>
      </c>
      <c r="K12787" t="s">
        <v>22</v>
      </c>
      <c r="L12787" t="s">
        <v>915</v>
      </c>
      <c r="M12787" t="s">
        <v>24</v>
      </c>
      <c r="N12787">
        <v>5</v>
      </c>
      <c r="O12787">
        <v>5</v>
      </c>
      <c r="Q12787" t="s">
        <v>25</v>
      </c>
      <c r="R12787" t="s">
        <v>31</v>
      </c>
    </row>
    <row r="12788" spans="1:18" x14ac:dyDescent="0.3">
      <c r="A12788" t="s">
        <v>137</v>
      </c>
      <c r="B12788" t="s">
        <v>562</v>
      </c>
      <c r="C12788">
        <v>33200</v>
      </c>
      <c r="D12788" t="s">
        <v>159</v>
      </c>
      <c r="E12788">
        <v>10</v>
      </c>
      <c r="F12788" t="s">
        <v>19</v>
      </c>
      <c r="G12788">
        <v>2025</v>
      </c>
      <c r="H12788" t="s">
        <v>119</v>
      </c>
      <c r="I12788">
        <v>136</v>
      </c>
      <c r="J12788" t="s">
        <v>21</v>
      </c>
      <c r="K12788" t="s">
        <v>22</v>
      </c>
      <c r="L12788" t="s">
        <v>918</v>
      </c>
      <c r="M12788" t="s">
        <v>42</v>
      </c>
      <c r="N12788">
        <v>5</v>
      </c>
      <c r="O12788">
        <v>5</v>
      </c>
      <c r="P12788">
        <v>3</v>
      </c>
      <c r="Q12788" t="s">
        <v>72</v>
      </c>
      <c r="R12788" t="s">
        <v>26</v>
      </c>
    </row>
    <row r="12789" spans="1:18" x14ac:dyDescent="0.3">
      <c r="A12789" t="s">
        <v>168</v>
      </c>
      <c r="B12789" t="s">
        <v>573</v>
      </c>
      <c r="C12789">
        <v>103980</v>
      </c>
      <c r="D12789" t="s">
        <v>159</v>
      </c>
      <c r="E12789">
        <v>10</v>
      </c>
      <c r="F12789" t="s">
        <v>19</v>
      </c>
      <c r="H12789" t="s">
        <v>145</v>
      </c>
      <c r="I12789">
        <v>727</v>
      </c>
      <c r="J12789" t="s">
        <v>21</v>
      </c>
      <c r="K12789" t="s">
        <v>251</v>
      </c>
      <c r="L12789" t="s">
        <v>915</v>
      </c>
      <c r="M12789" t="s">
        <v>953</v>
      </c>
      <c r="N12789">
        <v>5</v>
      </c>
      <c r="O12789">
        <v>2</v>
      </c>
      <c r="Q12789" t="s">
        <v>36</v>
      </c>
      <c r="R12789" t="s">
        <v>31</v>
      </c>
    </row>
    <row r="12790" spans="1:18" x14ac:dyDescent="0.3">
      <c r="A12790" t="s">
        <v>168</v>
      </c>
      <c r="B12790" t="s">
        <v>509</v>
      </c>
      <c r="C12790">
        <v>82500</v>
      </c>
      <c r="D12790" t="s">
        <v>159</v>
      </c>
      <c r="E12790">
        <v>10</v>
      </c>
      <c r="F12790" t="s">
        <v>19</v>
      </c>
      <c r="H12790" t="s">
        <v>148</v>
      </c>
      <c r="I12790">
        <v>420</v>
      </c>
      <c r="J12790" t="s">
        <v>21</v>
      </c>
      <c r="K12790" t="s">
        <v>22</v>
      </c>
      <c r="L12790" t="s">
        <v>915</v>
      </c>
      <c r="M12790" t="s">
        <v>24</v>
      </c>
      <c r="N12790">
        <v>5</v>
      </c>
      <c r="O12790">
        <v>5</v>
      </c>
      <c r="Q12790" t="s">
        <v>25</v>
      </c>
      <c r="R12790" t="s">
        <v>31</v>
      </c>
    </row>
    <row r="12791" spans="1:18" x14ac:dyDescent="0.3">
      <c r="A12791" t="s">
        <v>168</v>
      </c>
      <c r="B12791" t="s">
        <v>573</v>
      </c>
      <c r="C12791">
        <v>58800</v>
      </c>
      <c r="D12791" t="s">
        <v>159</v>
      </c>
      <c r="E12791">
        <v>10</v>
      </c>
      <c r="F12791" t="s">
        <v>19</v>
      </c>
      <c r="H12791" t="s">
        <v>145</v>
      </c>
      <c r="I12791">
        <v>377</v>
      </c>
      <c r="J12791" t="s">
        <v>21</v>
      </c>
      <c r="K12791" t="s">
        <v>251</v>
      </c>
      <c r="L12791" t="s">
        <v>915</v>
      </c>
      <c r="M12791" t="s">
        <v>27</v>
      </c>
      <c r="N12791">
        <v>5</v>
      </c>
      <c r="O12791">
        <v>2</v>
      </c>
      <c r="P12791">
        <v>8</v>
      </c>
      <c r="Q12791" t="s">
        <v>25</v>
      </c>
      <c r="R12791" t="s">
        <v>126</v>
      </c>
    </row>
    <row r="12792" spans="1:18" x14ac:dyDescent="0.3">
      <c r="A12792" t="s">
        <v>168</v>
      </c>
      <c r="B12792" t="s">
        <v>533</v>
      </c>
      <c r="C12792">
        <v>93900</v>
      </c>
      <c r="D12792" t="s">
        <v>159</v>
      </c>
      <c r="E12792">
        <v>10</v>
      </c>
      <c r="F12792" t="s">
        <v>19</v>
      </c>
      <c r="H12792" t="s">
        <v>145</v>
      </c>
      <c r="I12792">
        <v>727</v>
      </c>
      <c r="J12792" t="s">
        <v>21</v>
      </c>
      <c r="K12792" t="s">
        <v>223</v>
      </c>
      <c r="L12792" t="s">
        <v>915</v>
      </c>
      <c r="M12792" t="s">
        <v>27</v>
      </c>
      <c r="N12792">
        <v>5</v>
      </c>
      <c r="O12792">
        <v>5</v>
      </c>
      <c r="Q12792" t="s">
        <v>30</v>
      </c>
      <c r="R12792" t="s">
        <v>126</v>
      </c>
    </row>
    <row r="12793" spans="1:18" x14ac:dyDescent="0.3">
      <c r="A12793" t="s">
        <v>168</v>
      </c>
      <c r="B12793" t="s">
        <v>573</v>
      </c>
      <c r="C12793">
        <v>65900</v>
      </c>
      <c r="D12793" t="s">
        <v>159</v>
      </c>
      <c r="E12793">
        <v>10</v>
      </c>
      <c r="F12793" t="s">
        <v>19</v>
      </c>
      <c r="H12793" t="s">
        <v>145</v>
      </c>
      <c r="I12793">
        <v>492</v>
      </c>
      <c r="J12793" t="s">
        <v>21</v>
      </c>
      <c r="K12793" t="s">
        <v>251</v>
      </c>
      <c r="L12793" t="s">
        <v>915</v>
      </c>
      <c r="M12793" t="s">
        <v>27</v>
      </c>
      <c r="N12793">
        <v>5</v>
      </c>
      <c r="O12793">
        <v>2</v>
      </c>
      <c r="Q12793" t="s">
        <v>28</v>
      </c>
      <c r="R12793" t="s">
        <v>126</v>
      </c>
    </row>
    <row r="12794" spans="1:18" x14ac:dyDescent="0.3">
      <c r="A12794" t="s">
        <v>168</v>
      </c>
      <c r="B12794" t="s">
        <v>573</v>
      </c>
      <c r="C12794">
        <v>70200</v>
      </c>
      <c r="D12794" t="s">
        <v>159</v>
      </c>
      <c r="E12794">
        <v>10</v>
      </c>
      <c r="F12794" t="s">
        <v>19</v>
      </c>
      <c r="H12794" t="s">
        <v>145</v>
      </c>
      <c r="I12794">
        <v>492</v>
      </c>
      <c r="J12794" t="s">
        <v>21</v>
      </c>
      <c r="K12794" t="s">
        <v>251</v>
      </c>
      <c r="L12794" t="s">
        <v>915</v>
      </c>
      <c r="M12794" t="s">
        <v>27</v>
      </c>
      <c r="N12794">
        <v>5</v>
      </c>
      <c r="O12794">
        <v>2</v>
      </c>
      <c r="Q12794" t="s">
        <v>36</v>
      </c>
      <c r="R12794" t="s">
        <v>126</v>
      </c>
    </row>
    <row r="12795" spans="1:18" x14ac:dyDescent="0.3">
      <c r="A12795" t="s">
        <v>168</v>
      </c>
      <c r="B12795" t="s">
        <v>573</v>
      </c>
      <c r="C12795">
        <v>65900</v>
      </c>
      <c r="D12795" t="s">
        <v>159</v>
      </c>
      <c r="E12795">
        <v>10</v>
      </c>
      <c r="F12795" t="s">
        <v>19</v>
      </c>
      <c r="H12795" t="s">
        <v>145</v>
      </c>
      <c r="I12795">
        <v>492</v>
      </c>
      <c r="J12795" t="s">
        <v>21</v>
      </c>
      <c r="K12795" t="s">
        <v>251</v>
      </c>
      <c r="L12795" t="s">
        <v>915</v>
      </c>
      <c r="M12795" t="s">
        <v>27</v>
      </c>
      <c r="N12795">
        <v>5</v>
      </c>
      <c r="O12795">
        <v>2</v>
      </c>
      <c r="Q12795" t="s">
        <v>25</v>
      </c>
      <c r="R12795" t="s">
        <v>126</v>
      </c>
    </row>
    <row r="12796" spans="1:18" x14ac:dyDescent="0.3">
      <c r="A12796" t="s">
        <v>168</v>
      </c>
      <c r="B12796" t="s">
        <v>573</v>
      </c>
      <c r="C12796">
        <v>97500</v>
      </c>
      <c r="D12796" t="s">
        <v>159</v>
      </c>
      <c r="E12796">
        <v>10</v>
      </c>
      <c r="F12796" t="s">
        <v>19</v>
      </c>
      <c r="H12796" t="s">
        <v>145</v>
      </c>
      <c r="I12796">
        <v>727</v>
      </c>
      <c r="J12796" t="s">
        <v>21</v>
      </c>
      <c r="K12796" t="s">
        <v>251</v>
      </c>
      <c r="L12796" t="s">
        <v>915</v>
      </c>
      <c r="M12796" t="s">
        <v>27</v>
      </c>
      <c r="N12796">
        <v>5</v>
      </c>
      <c r="O12796">
        <v>2</v>
      </c>
      <c r="Q12796" t="s">
        <v>142</v>
      </c>
      <c r="R12796" t="s">
        <v>126</v>
      </c>
    </row>
    <row r="12797" spans="1:18" x14ac:dyDescent="0.3">
      <c r="A12797" t="s">
        <v>168</v>
      </c>
      <c r="B12797" t="s">
        <v>573</v>
      </c>
      <c r="C12797">
        <v>100900</v>
      </c>
      <c r="D12797" t="s">
        <v>159</v>
      </c>
      <c r="E12797">
        <v>10</v>
      </c>
      <c r="F12797" t="s">
        <v>19</v>
      </c>
      <c r="H12797" t="s">
        <v>145</v>
      </c>
      <c r="I12797">
        <v>727</v>
      </c>
      <c r="J12797" t="s">
        <v>21</v>
      </c>
      <c r="K12797" t="s">
        <v>251</v>
      </c>
      <c r="L12797" t="s">
        <v>915</v>
      </c>
      <c r="M12797" t="s">
        <v>27</v>
      </c>
      <c r="N12797">
        <v>5</v>
      </c>
      <c r="O12797">
        <v>2</v>
      </c>
      <c r="Q12797" t="s">
        <v>187</v>
      </c>
      <c r="R12797" t="s">
        <v>126</v>
      </c>
    </row>
    <row r="12798" spans="1:18" x14ac:dyDescent="0.3">
      <c r="A12798" t="s">
        <v>168</v>
      </c>
      <c r="B12798" t="s">
        <v>573</v>
      </c>
      <c r="C12798">
        <v>85999</v>
      </c>
      <c r="D12798" t="s">
        <v>159</v>
      </c>
      <c r="E12798">
        <v>10</v>
      </c>
      <c r="F12798" t="s">
        <v>19</v>
      </c>
      <c r="H12798" t="s">
        <v>145</v>
      </c>
      <c r="I12798">
        <v>492</v>
      </c>
      <c r="J12798" t="s">
        <v>21</v>
      </c>
      <c r="K12798" t="s">
        <v>251</v>
      </c>
      <c r="L12798" t="s">
        <v>915</v>
      </c>
      <c r="M12798" t="s">
        <v>27</v>
      </c>
      <c r="N12798">
        <v>5</v>
      </c>
      <c r="O12798">
        <v>2</v>
      </c>
      <c r="Q12798" t="s">
        <v>25</v>
      </c>
      <c r="R12798" t="s">
        <v>126</v>
      </c>
    </row>
    <row r="12799" spans="1:18" x14ac:dyDescent="0.3">
      <c r="A12799" t="s">
        <v>168</v>
      </c>
      <c r="B12799" t="s">
        <v>573</v>
      </c>
      <c r="C12799">
        <v>127999</v>
      </c>
      <c r="D12799" t="s">
        <v>159</v>
      </c>
      <c r="E12799">
        <v>10</v>
      </c>
      <c r="F12799" t="s">
        <v>19</v>
      </c>
      <c r="H12799" t="s">
        <v>145</v>
      </c>
      <c r="I12799">
        <v>818</v>
      </c>
      <c r="J12799" t="s">
        <v>21</v>
      </c>
      <c r="K12799" t="s">
        <v>251</v>
      </c>
      <c r="L12799" t="s">
        <v>915</v>
      </c>
      <c r="M12799" t="s">
        <v>27</v>
      </c>
      <c r="N12799">
        <v>5</v>
      </c>
      <c r="O12799">
        <v>2</v>
      </c>
      <c r="Q12799" t="s">
        <v>30</v>
      </c>
      <c r="R12799" t="s">
        <v>126</v>
      </c>
    </row>
    <row r="12800" spans="1:18" x14ac:dyDescent="0.3">
      <c r="A12800" t="s">
        <v>168</v>
      </c>
      <c r="B12800" t="s">
        <v>573</v>
      </c>
      <c r="C12800">
        <v>69999</v>
      </c>
      <c r="D12800" t="s">
        <v>159</v>
      </c>
      <c r="E12800">
        <v>10</v>
      </c>
      <c r="F12800" t="s">
        <v>19</v>
      </c>
      <c r="H12800" t="s">
        <v>145</v>
      </c>
      <c r="I12800">
        <v>492</v>
      </c>
      <c r="J12800" t="s">
        <v>21</v>
      </c>
      <c r="K12800" t="s">
        <v>251</v>
      </c>
      <c r="L12800" t="s">
        <v>915</v>
      </c>
      <c r="M12800" t="s">
        <v>27</v>
      </c>
      <c r="N12800">
        <v>5</v>
      </c>
      <c r="O12800">
        <v>2</v>
      </c>
      <c r="Q12800" t="s">
        <v>36</v>
      </c>
      <c r="R12800" t="s">
        <v>126</v>
      </c>
    </row>
    <row r="12801" spans="1:18" x14ac:dyDescent="0.3">
      <c r="A12801" t="s">
        <v>168</v>
      </c>
      <c r="B12801" t="s">
        <v>573</v>
      </c>
      <c r="C12801">
        <v>68499</v>
      </c>
      <c r="D12801" t="s">
        <v>159</v>
      </c>
      <c r="E12801">
        <v>10</v>
      </c>
      <c r="F12801" t="s">
        <v>19</v>
      </c>
      <c r="H12801" t="s">
        <v>145</v>
      </c>
      <c r="I12801">
        <v>492</v>
      </c>
      <c r="J12801" t="s">
        <v>21</v>
      </c>
      <c r="K12801" t="s">
        <v>251</v>
      </c>
      <c r="L12801" t="s">
        <v>915</v>
      </c>
      <c r="M12801" t="s">
        <v>27</v>
      </c>
      <c r="N12801">
        <v>5</v>
      </c>
      <c r="O12801">
        <v>2</v>
      </c>
      <c r="Q12801" t="s">
        <v>25</v>
      </c>
      <c r="R12801" t="s">
        <v>126</v>
      </c>
    </row>
    <row r="12802" spans="1:18" x14ac:dyDescent="0.3">
      <c r="A12802" t="s">
        <v>618</v>
      </c>
      <c r="B12802" t="s">
        <v>619</v>
      </c>
      <c r="C12802">
        <v>520000</v>
      </c>
      <c r="D12802" t="s">
        <v>18</v>
      </c>
      <c r="E12802">
        <v>10</v>
      </c>
      <c r="F12802" t="s">
        <v>19</v>
      </c>
      <c r="H12802" t="s">
        <v>145</v>
      </c>
      <c r="I12802">
        <v>840</v>
      </c>
      <c r="J12802" t="s">
        <v>21</v>
      </c>
      <c r="K12802" t="s">
        <v>22</v>
      </c>
      <c r="L12802" t="s">
        <v>915</v>
      </c>
      <c r="M12802" t="s">
        <v>24</v>
      </c>
      <c r="N12802">
        <v>5</v>
      </c>
      <c r="O12802">
        <v>5</v>
      </c>
      <c r="P12802">
        <v>8</v>
      </c>
      <c r="Q12802" t="s">
        <v>25</v>
      </c>
      <c r="R12802" t="s">
        <v>31</v>
      </c>
    </row>
    <row r="12803" spans="1:18" x14ac:dyDescent="0.3">
      <c r="A12803" t="s">
        <v>40</v>
      </c>
      <c r="B12803" t="s">
        <v>231</v>
      </c>
      <c r="C12803">
        <v>15980</v>
      </c>
      <c r="D12803" t="s">
        <v>159</v>
      </c>
      <c r="E12803">
        <v>10</v>
      </c>
      <c r="F12803" t="s">
        <v>196</v>
      </c>
      <c r="G12803">
        <v>2024</v>
      </c>
      <c r="H12803" t="s">
        <v>145</v>
      </c>
      <c r="I12803">
        <v>101</v>
      </c>
      <c r="J12803" t="s">
        <v>21</v>
      </c>
      <c r="K12803" t="s">
        <v>226</v>
      </c>
      <c r="L12803" t="s">
        <v>916</v>
      </c>
      <c r="M12803" t="s">
        <v>953</v>
      </c>
      <c r="N12803">
        <v>5</v>
      </c>
      <c r="O12803">
        <v>5</v>
      </c>
      <c r="P12803">
        <v>3</v>
      </c>
      <c r="Q12803" t="s">
        <v>28</v>
      </c>
      <c r="R12803" t="s">
        <v>34</v>
      </c>
    </row>
    <row r="12804" spans="1:18" x14ac:dyDescent="0.3">
      <c r="A12804" t="s">
        <v>49</v>
      </c>
      <c r="B12804" t="s">
        <v>118</v>
      </c>
      <c r="C12804">
        <v>29999</v>
      </c>
      <c r="D12804" t="s">
        <v>159</v>
      </c>
      <c r="E12804">
        <v>10</v>
      </c>
      <c r="F12804" t="s">
        <v>19</v>
      </c>
      <c r="G12804">
        <v>2024</v>
      </c>
      <c r="H12804" t="s">
        <v>145</v>
      </c>
      <c r="I12804">
        <v>158</v>
      </c>
      <c r="J12804" t="s">
        <v>21</v>
      </c>
      <c r="K12804" t="s">
        <v>22</v>
      </c>
      <c r="L12804" t="s">
        <v>917</v>
      </c>
      <c r="M12804" t="s">
        <v>42</v>
      </c>
      <c r="N12804">
        <v>5</v>
      </c>
      <c r="O12804">
        <v>5</v>
      </c>
      <c r="P12804">
        <v>4</v>
      </c>
      <c r="Q12804" t="s">
        <v>30</v>
      </c>
      <c r="R12804" t="s">
        <v>953</v>
      </c>
    </row>
    <row r="12805" spans="1:18" x14ac:dyDescent="0.3">
      <c r="A12805" t="s">
        <v>113</v>
      </c>
      <c r="B12805" t="s">
        <v>173</v>
      </c>
      <c r="C12805">
        <v>38500</v>
      </c>
      <c r="D12805" t="s">
        <v>18</v>
      </c>
      <c r="E12805">
        <v>10</v>
      </c>
      <c r="F12805" t="s">
        <v>19</v>
      </c>
      <c r="G12805">
        <v>2024</v>
      </c>
      <c r="H12805" t="s">
        <v>119</v>
      </c>
      <c r="I12805">
        <v>150</v>
      </c>
      <c r="J12805" t="s">
        <v>21</v>
      </c>
      <c r="K12805" t="s">
        <v>22</v>
      </c>
      <c r="L12805" t="s">
        <v>917</v>
      </c>
      <c r="M12805" t="s">
        <v>42</v>
      </c>
      <c r="N12805">
        <v>5</v>
      </c>
      <c r="O12805">
        <v>5</v>
      </c>
      <c r="P12805">
        <v>4</v>
      </c>
      <c r="Q12805" t="s">
        <v>30</v>
      </c>
      <c r="R12805" t="s">
        <v>33</v>
      </c>
    </row>
    <row r="12806" spans="1:18" x14ac:dyDescent="0.3">
      <c r="A12806" t="s">
        <v>113</v>
      </c>
      <c r="B12806" t="s">
        <v>173</v>
      </c>
      <c r="C12806">
        <v>38500</v>
      </c>
      <c r="D12806" t="s">
        <v>18</v>
      </c>
      <c r="E12806">
        <v>10</v>
      </c>
      <c r="F12806" t="s">
        <v>19</v>
      </c>
      <c r="G12806">
        <v>2024</v>
      </c>
      <c r="H12806" t="s">
        <v>119</v>
      </c>
      <c r="I12806">
        <v>150</v>
      </c>
      <c r="J12806" t="s">
        <v>21</v>
      </c>
      <c r="K12806" t="s">
        <v>22</v>
      </c>
      <c r="L12806" t="s">
        <v>917</v>
      </c>
      <c r="M12806" t="s">
        <v>42</v>
      </c>
      <c r="N12806">
        <v>5</v>
      </c>
      <c r="O12806">
        <v>5</v>
      </c>
      <c r="P12806">
        <v>4</v>
      </c>
      <c r="Q12806" t="s">
        <v>30</v>
      </c>
      <c r="R12806" t="s">
        <v>33</v>
      </c>
    </row>
    <row r="12807" spans="1:18" x14ac:dyDescent="0.3">
      <c r="A12807" t="s">
        <v>121</v>
      </c>
      <c r="B12807" t="s">
        <v>125</v>
      </c>
      <c r="C12807">
        <v>35900</v>
      </c>
      <c r="D12807" t="s">
        <v>18</v>
      </c>
      <c r="E12807">
        <v>10</v>
      </c>
      <c r="F12807" t="s">
        <v>19</v>
      </c>
      <c r="G12807">
        <v>2024</v>
      </c>
      <c r="H12807" t="s">
        <v>119</v>
      </c>
      <c r="I12807">
        <v>143</v>
      </c>
      <c r="J12807" t="s">
        <v>21</v>
      </c>
      <c r="K12807" t="s">
        <v>22</v>
      </c>
      <c r="L12807" t="s">
        <v>916</v>
      </c>
      <c r="M12807" t="s">
        <v>42</v>
      </c>
      <c r="N12807">
        <v>5</v>
      </c>
      <c r="O12807">
        <v>5</v>
      </c>
      <c r="Q12807" t="s">
        <v>953</v>
      </c>
      <c r="R12807" t="s">
        <v>33</v>
      </c>
    </row>
    <row r="12808" spans="1:18" x14ac:dyDescent="0.3">
      <c r="A12808" t="s">
        <v>54</v>
      </c>
      <c r="B12808" t="s">
        <v>55</v>
      </c>
      <c r="C12808">
        <v>26900</v>
      </c>
      <c r="D12808" t="s">
        <v>18</v>
      </c>
      <c r="E12808">
        <v>10</v>
      </c>
      <c r="F12808" t="s">
        <v>196</v>
      </c>
      <c r="G12808">
        <v>2024</v>
      </c>
      <c r="H12808" t="s">
        <v>20</v>
      </c>
      <c r="I12808">
        <v>116</v>
      </c>
      <c r="J12808" t="s">
        <v>21</v>
      </c>
      <c r="K12808" t="s">
        <v>22</v>
      </c>
      <c r="L12808" t="s">
        <v>916</v>
      </c>
      <c r="M12808" t="s">
        <v>42</v>
      </c>
      <c r="N12808">
        <v>5</v>
      </c>
      <c r="O12808">
        <v>5</v>
      </c>
      <c r="P12808">
        <v>4</v>
      </c>
      <c r="Q12808" t="s">
        <v>30</v>
      </c>
      <c r="R12808" t="s">
        <v>34</v>
      </c>
    </row>
    <row r="12809" spans="1:18" x14ac:dyDescent="0.3">
      <c r="A12809" t="s">
        <v>90</v>
      </c>
      <c r="B12809" t="s">
        <v>258</v>
      </c>
      <c r="C12809">
        <v>17990</v>
      </c>
      <c r="D12809" t="s">
        <v>159</v>
      </c>
      <c r="E12809">
        <v>10</v>
      </c>
      <c r="F12809" t="s">
        <v>19</v>
      </c>
      <c r="G12809">
        <v>2024</v>
      </c>
      <c r="H12809" t="s">
        <v>145</v>
      </c>
      <c r="I12809">
        <v>83</v>
      </c>
      <c r="J12809" t="s">
        <v>21</v>
      </c>
      <c r="K12809" t="s">
        <v>226</v>
      </c>
      <c r="L12809" t="s">
        <v>916</v>
      </c>
      <c r="M12809" t="s">
        <v>953</v>
      </c>
      <c r="N12809">
        <v>5</v>
      </c>
      <c r="O12809">
        <v>4</v>
      </c>
      <c r="Q12809" t="s">
        <v>30</v>
      </c>
      <c r="R12809" t="s">
        <v>34</v>
      </c>
    </row>
    <row r="12810" spans="1:18" x14ac:dyDescent="0.3">
      <c r="A12810" t="s">
        <v>38</v>
      </c>
      <c r="B12810" t="s">
        <v>228</v>
      </c>
      <c r="C12810">
        <v>29890</v>
      </c>
      <c r="D12810" t="s">
        <v>159</v>
      </c>
      <c r="E12810">
        <v>10</v>
      </c>
      <c r="F12810" t="s">
        <v>19</v>
      </c>
      <c r="G12810">
        <v>2024</v>
      </c>
      <c r="H12810" t="s">
        <v>20</v>
      </c>
      <c r="I12810">
        <v>131</v>
      </c>
      <c r="J12810" t="s">
        <v>21</v>
      </c>
      <c r="K12810" t="s">
        <v>221</v>
      </c>
      <c r="L12810" t="s">
        <v>918</v>
      </c>
      <c r="M12810" t="s">
        <v>42</v>
      </c>
      <c r="N12810">
        <v>5</v>
      </c>
      <c r="O12810">
        <v>5</v>
      </c>
      <c r="P12810">
        <v>4</v>
      </c>
      <c r="Q12810" t="s">
        <v>30</v>
      </c>
      <c r="R12810" t="s">
        <v>34</v>
      </c>
    </row>
    <row r="12811" spans="1:18" x14ac:dyDescent="0.3">
      <c r="A12811" t="s">
        <v>40</v>
      </c>
      <c r="B12811" t="s">
        <v>231</v>
      </c>
      <c r="C12811">
        <v>19600</v>
      </c>
      <c r="D12811" t="s">
        <v>18</v>
      </c>
      <c r="E12811">
        <v>10</v>
      </c>
      <c r="F12811" t="s">
        <v>196</v>
      </c>
      <c r="G12811">
        <v>2024</v>
      </c>
      <c r="H12811" t="s">
        <v>145</v>
      </c>
      <c r="I12811">
        <v>101</v>
      </c>
      <c r="J12811" t="s">
        <v>21</v>
      </c>
      <c r="K12811" t="s">
        <v>223</v>
      </c>
      <c r="L12811" t="s">
        <v>918</v>
      </c>
      <c r="M12811" t="s">
        <v>42</v>
      </c>
      <c r="N12811">
        <v>5</v>
      </c>
      <c r="O12811">
        <v>5</v>
      </c>
      <c r="P12811">
        <v>3</v>
      </c>
      <c r="Q12811" t="s">
        <v>28</v>
      </c>
      <c r="R12811" t="s">
        <v>34</v>
      </c>
    </row>
    <row r="12812" spans="1:18" x14ac:dyDescent="0.3">
      <c r="A12812" t="s">
        <v>40</v>
      </c>
      <c r="B12812" t="s">
        <v>212</v>
      </c>
      <c r="C12812">
        <v>16990</v>
      </c>
      <c r="D12812" t="s">
        <v>18</v>
      </c>
      <c r="E12812">
        <v>10</v>
      </c>
      <c r="F12812" t="s">
        <v>196</v>
      </c>
      <c r="G12812">
        <v>2024</v>
      </c>
      <c r="H12812" t="s">
        <v>145</v>
      </c>
      <c r="I12812">
        <v>101</v>
      </c>
      <c r="J12812" t="s">
        <v>21</v>
      </c>
      <c r="K12812" t="s">
        <v>223</v>
      </c>
      <c r="L12812" t="s">
        <v>918</v>
      </c>
      <c r="M12812" t="s">
        <v>42</v>
      </c>
      <c r="N12812">
        <v>5</v>
      </c>
      <c r="O12812">
        <v>5</v>
      </c>
      <c r="P12812">
        <v>3</v>
      </c>
      <c r="Q12812" t="s">
        <v>28</v>
      </c>
      <c r="R12812" t="s">
        <v>34</v>
      </c>
    </row>
    <row r="12813" spans="1:18" x14ac:dyDescent="0.3">
      <c r="A12813" t="s">
        <v>40</v>
      </c>
      <c r="B12813" t="s">
        <v>231</v>
      </c>
      <c r="C12813">
        <v>18500</v>
      </c>
      <c r="D12813" t="s">
        <v>18</v>
      </c>
      <c r="E12813">
        <v>10</v>
      </c>
      <c r="F12813" t="s">
        <v>196</v>
      </c>
      <c r="G12813">
        <v>2024</v>
      </c>
      <c r="H12813" t="s">
        <v>145</v>
      </c>
      <c r="I12813">
        <v>110</v>
      </c>
      <c r="J12813" t="s">
        <v>21</v>
      </c>
      <c r="K12813" t="s">
        <v>223</v>
      </c>
      <c r="L12813" t="s">
        <v>918</v>
      </c>
      <c r="M12813" t="s">
        <v>42</v>
      </c>
      <c r="N12813">
        <v>5</v>
      </c>
      <c r="O12813">
        <v>5</v>
      </c>
      <c r="P12813">
        <v>3</v>
      </c>
      <c r="Q12813" t="s">
        <v>28</v>
      </c>
      <c r="R12813" t="s">
        <v>953</v>
      </c>
    </row>
    <row r="12814" spans="1:18" x14ac:dyDescent="0.3">
      <c r="A12814" t="s">
        <v>40</v>
      </c>
      <c r="B12814" t="s">
        <v>212</v>
      </c>
      <c r="C12814">
        <v>23990</v>
      </c>
      <c r="D12814" t="s">
        <v>18</v>
      </c>
      <c r="E12814">
        <v>10</v>
      </c>
      <c r="F12814" t="s">
        <v>19</v>
      </c>
      <c r="G12814">
        <v>2024</v>
      </c>
      <c r="H12814" t="s">
        <v>20</v>
      </c>
      <c r="I12814">
        <v>131</v>
      </c>
      <c r="J12814" t="s">
        <v>21</v>
      </c>
      <c r="K12814" t="s">
        <v>223</v>
      </c>
      <c r="L12814" t="s">
        <v>918</v>
      </c>
      <c r="M12814" t="s">
        <v>42</v>
      </c>
      <c r="N12814">
        <v>5</v>
      </c>
      <c r="O12814">
        <v>5</v>
      </c>
      <c r="P12814">
        <v>4</v>
      </c>
      <c r="Q12814" t="s">
        <v>953</v>
      </c>
      <c r="R12814" t="s">
        <v>953</v>
      </c>
    </row>
    <row r="12815" spans="1:18" x14ac:dyDescent="0.3">
      <c r="A12815" t="s">
        <v>40</v>
      </c>
      <c r="B12815" t="s">
        <v>212</v>
      </c>
      <c r="C12815">
        <v>18900</v>
      </c>
      <c r="D12815" t="s">
        <v>18</v>
      </c>
      <c r="E12815">
        <v>10</v>
      </c>
      <c r="F12815" t="s">
        <v>196</v>
      </c>
      <c r="G12815">
        <v>2024</v>
      </c>
      <c r="H12815" t="s">
        <v>145</v>
      </c>
      <c r="I12815">
        <v>131</v>
      </c>
      <c r="J12815" t="s">
        <v>21</v>
      </c>
      <c r="K12815" t="s">
        <v>223</v>
      </c>
      <c r="L12815" t="s">
        <v>918</v>
      </c>
      <c r="M12815" t="s">
        <v>42</v>
      </c>
      <c r="N12815">
        <v>5</v>
      </c>
      <c r="O12815">
        <v>5</v>
      </c>
      <c r="P12815">
        <v>3</v>
      </c>
      <c r="Q12815" t="s">
        <v>30</v>
      </c>
      <c r="R12815" t="s">
        <v>34</v>
      </c>
    </row>
    <row r="12816" spans="1:18" x14ac:dyDescent="0.3">
      <c r="A12816" t="s">
        <v>40</v>
      </c>
      <c r="B12816" t="s">
        <v>231</v>
      </c>
      <c r="C12816">
        <v>20890</v>
      </c>
      <c r="D12816" t="s">
        <v>159</v>
      </c>
      <c r="E12816">
        <v>10</v>
      </c>
      <c r="F12816" t="s">
        <v>196</v>
      </c>
      <c r="G12816">
        <v>2024</v>
      </c>
      <c r="H12816" t="s">
        <v>145</v>
      </c>
      <c r="I12816">
        <v>101</v>
      </c>
      <c r="J12816" t="s">
        <v>21</v>
      </c>
      <c r="K12816" t="s">
        <v>226</v>
      </c>
      <c r="L12816" t="s">
        <v>918</v>
      </c>
      <c r="M12816" t="s">
        <v>42</v>
      </c>
      <c r="N12816">
        <v>5</v>
      </c>
      <c r="O12816">
        <v>5</v>
      </c>
      <c r="P12816">
        <v>3</v>
      </c>
      <c r="Q12816" t="s">
        <v>30</v>
      </c>
      <c r="R12816" t="s">
        <v>34</v>
      </c>
    </row>
    <row r="12817" spans="1:18" x14ac:dyDescent="0.3">
      <c r="A12817" t="s">
        <v>40</v>
      </c>
      <c r="B12817" t="s">
        <v>212</v>
      </c>
      <c r="C12817">
        <v>26800</v>
      </c>
      <c r="D12817" t="s">
        <v>18</v>
      </c>
      <c r="E12817">
        <v>10</v>
      </c>
      <c r="F12817" t="s">
        <v>19</v>
      </c>
      <c r="G12817">
        <v>2024</v>
      </c>
      <c r="H12817" t="s">
        <v>20</v>
      </c>
      <c r="I12817">
        <v>131</v>
      </c>
      <c r="J12817" t="s">
        <v>21</v>
      </c>
      <c r="K12817" t="s">
        <v>223</v>
      </c>
      <c r="L12817" t="s">
        <v>918</v>
      </c>
      <c r="M12817" t="s">
        <v>42</v>
      </c>
      <c r="N12817">
        <v>5</v>
      </c>
      <c r="O12817">
        <v>5</v>
      </c>
      <c r="P12817">
        <v>4</v>
      </c>
      <c r="Q12817" t="s">
        <v>25</v>
      </c>
      <c r="R12817" t="s">
        <v>26</v>
      </c>
    </row>
    <row r="12818" spans="1:18" x14ac:dyDescent="0.3">
      <c r="A12818" t="s">
        <v>40</v>
      </c>
      <c r="B12818" t="s">
        <v>292</v>
      </c>
      <c r="C12818">
        <v>23279</v>
      </c>
      <c r="D12818" t="s">
        <v>159</v>
      </c>
      <c r="E12818">
        <v>10</v>
      </c>
      <c r="F12818" t="s">
        <v>196</v>
      </c>
      <c r="G12818">
        <v>2024</v>
      </c>
      <c r="H12818" t="s">
        <v>20</v>
      </c>
      <c r="I12818">
        <v>102</v>
      </c>
      <c r="J12818" t="s">
        <v>21</v>
      </c>
      <c r="K12818" t="s">
        <v>221</v>
      </c>
      <c r="L12818" t="s">
        <v>918</v>
      </c>
      <c r="M12818" t="s">
        <v>42</v>
      </c>
      <c r="N12818">
        <v>5</v>
      </c>
      <c r="O12818">
        <v>5</v>
      </c>
      <c r="Q12818" t="s">
        <v>32</v>
      </c>
      <c r="R12818" t="s">
        <v>34</v>
      </c>
    </row>
    <row r="12819" spans="1:18" x14ac:dyDescent="0.3">
      <c r="A12819" t="s">
        <v>44</v>
      </c>
      <c r="B12819" t="s">
        <v>233</v>
      </c>
      <c r="C12819">
        <v>20960</v>
      </c>
      <c r="D12819" t="s">
        <v>159</v>
      </c>
      <c r="E12819">
        <v>10</v>
      </c>
      <c r="F12819" t="s">
        <v>196</v>
      </c>
      <c r="G12819">
        <v>2024</v>
      </c>
      <c r="H12819" t="s">
        <v>145</v>
      </c>
      <c r="I12819">
        <v>110</v>
      </c>
      <c r="J12819" t="s">
        <v>21</v>
      </c>
      <c r="K12819" t="s">
        <v>230</v>
      </c>
      <c r="L12819" t="s">
        <v>918</v>
      </c>
      <c r="M12819" t="s">
        <v>953</v>
      </c>
      <c r="N12819">
        <v>5</v>
      </c>
      <c r="O12819">
        <v>4</v>
      </c>
      <c r="P12819">
        <v>3</v>
      </c>
      <c r="Q12819" t="s">
        <v>32</v>
      </c>
      <c r="R12819" t="s">
        <v>34</v>
      </c>
    </row>
    <row r="12820" spans="1:18" x14ac:dyDescent="0.3">
      <c r="A12820" t="s">
        <v>52</v>
      </c>
      <c r="B12820" t="s">
        <v>235</v>
      </c>
      <c r="C12820">
        <v>14995</v>
      </c>
      <c r="D12820" t="s">
        <v>159</v>
      </c>
      <c r="E12820">
        <v>10</v>
      </c>
      <c r="F12820" t="s">
        <v>196</v>
      </c>
      <c r="G12820">
        <v>2024</v>
      </c>
      <c r="H12820" t="s">
        <v>145</v>
      </c>
      <c r="I12820">
        <v>67</v>
      </c>
      <c r="J12820" t="s">
        <v>21</v>
      </c>
      <c r="K12820" t="s">
        <v>226</v>
      </c>
      <c r="L12820" t="s">
        <v>918</v>
      </c>
      <c r="M12820" t="s">
        <v>42</v>
      </c>
      <c r="N12820">
        <v>5</v>
      </c>
      <c r="O12820">
        <v>5</v>
      </c>
      <c r="P12820">
        <v>3</v>
      </c>
      <c r="Q12820" t="s">
        <v>25</v>
      </c>
      <c r="R12820" t="s">
        <v>34</v>
      </c>
    </row>
    <row r="12821" spans="1:18" x14ac:dyDescent="0.3">
      <c r="A12821" t="s">
        <v>52</v>
      </c>
      <c r="B12821" t="s">
        <v>235</v>
      </c>
      <c r="C12821">
        <v>14490</v>
      </c>
      <c r="D12821" t="s">
        <v>159</v>
      </c>
      <c r="E12821">
        <v>10</v>
      </c>
      <c r="F12821" t="s">
        <v>196</v>
      </c>
      <c r="G12821">
        <v>2024</v>
      </c>
      <c r="H12821" t="s">
        <v>145</v>
      </c>
      <c r="I12821">
        <v>67</v>
      </c>
      <c r="J12821" t="s">
        <v>21</v>
      </c>
      <c r="K12821" t="s">
        <v>226</v>
      </c>
      <c r="L12821" t="s">
        <v>918</v>
      </c>
      <c r="M12821" t="s">
        <v>42</v>
      </c>
      <c r="N12821">
        <v>5</v>
      </c>
      <c r="O12821">
        <v>5</v>
      </c>
      <c r="P12821">
        <v>3</v>
      </c>
      <c r="Q12821" t="s">
        <v>32</v>
      </c>
      <c r="R12821" t="s">
        <v>34</v>
      </c>
    </row>
    <row r="12822" spans="1:18" x14ac:dyDescent="0.3">
      <c r="A12822" t="s">
        <v>52</v>
      </c>
      <c r="B12822" t="s">
        <v>235</v>
      </c>
      <c r="C12822">
        <v>16800</v>
      </c>
      <c r="D12822" t="s">
        <v>18</v>
      </c>
      <c r="E12822">
        <v>10</v>
      </c>
      <c r="F12822" t="s">
        <v>196</v>
      </c>
      <c r="G12822">
        <v>2024</v>
      </c>
      <c r="H12822" t="s">
        <v>148</v>
      </c>
      <c r="I12822">
        <v>101</v>
      </c>
      <c r="J12822" t="s">
        <v>21</v>
      </c>
      <c r="K12822" t="s">
        <v>223</v>
      </c>
      <c r="L12822" t="s">
        <v>918</v>
      </c>
      <c r="M12822" t="s">
        <v>42</v>
      </c>
      <c r="N12822">
        <v>5</v>
      </c>
      <c r="O12822">
        <v>5</v>
      </c>
      <c r="P12822">
        <v>3</v>
      </c>
      <c r="Q12822" t="s">
        <v>32</v>
      </c>
      <c r="R12822" t="s">
        <v>33</v>
      </c>
    </row>
    <row r="12823" spans="1:18" x14ac:dyDescent="0.3">
      <c r="A12823" t="s">
        <v>52</v>
      </c>
      <c r="B12823" t="s">
        <v>235</v>
      </c>
      <c r="C12823">
        <v>14300</v>
      </c>
      <c r="D12823" t="s">
        <v>18</v>
      </c>
      <c r="E12823">
        <v>10</v>
      </c>
      <c r="F12823" t="s">
        <v>196</v>
      </c>
      <c r="G12823">
        <v>2024</v>
      </c>
      <c r="H12823" t="s">
        <v>148</v>
      </c>
      <c r="I12823">
        <v>101</v>
      </c>
      <c r="J12823" t="s">
        <v>21</v>
      </c>
      <c r="K12823" t="s">
        <v>223</v>
      </c>
      <c r="L12823" t="s">
        <v>918</v>
      </c>
      <c r="M12823" t="s">
        <v>42</v>
      </c>
      <c r="N12823">
        <v>5</v>
      </c>
      <c r="O12823">
        <v>5</v>
      </c>
      <c r="P12823">
        <v>3</v>
      </c>
      <c r="Q12823" t="s">
        <v>25</v>
      </c>
      <c r="R12823" t="s">
        <v>34</v>
      </c>
    </row>
    <row r="12824" spans="1:18" x14ac:dyDescent="0.3">
      <c r="A12824" t="s">
        <v>52</v>
      </c>
      <c r="B12824" t="s">
        <v>235</v>
      </c>
      <c r="C12824">
        <v>16830</v>
      </c>
      <c r="D12824" t="s">
        <v>18</v>
      </c>
      <c r="E12824">
        <v>10</v>
      </c>
      <c r="F12824" t="s">
        <v>196</v>
      </c>
      <c r="G12824">
        <v>2024</v>
      </c>
      <c r="H12824" t="s">
        <v>148</v>
      </c>
      <c r="I12824">
        <v>101</v>
      </c>
      <c r="J12824" t="s">
        <v>21</v>
      </c>
      <c r="K12824" t="s">
        <v>223</v>
      </c>
      <c r="L12824" t="s">
        <v>918</v>
      </c>
      <c r="M12824" t="s">
        <v>42</v>
      </c>
      <c r="N12824">
        <v>5</v>
      </c>
      <c r="O12824">
        <v>5</v>
      </c>
      <c r="P12824">
        <v>3</v>
      </c>
      <c r="Q12824" t="s">
        <v>30</v>
      </c>
      <c r="R12824" t="s">
        <v>953</v>
      </c>
    </row>
    <row r="12825" spans="1:18" x14ac:dyDescent="0.3">
      <c r="A12825" t="s">
        <v>113</v>
      </c>
      <c r="B12825" t="s">
        <v>244</v>
      </c>
      <c r="C12825">
        <v>31363</v>
      </c>
      <c r="D12825" t="s">
        <v>159</v>
      </c>
      <c r="E12825">
        <v>10</v>
      </c>
      <c r="F12825" t="s">
        <v>19</v>
      </c>
      <c r="G12825">
        <v>2024</v>
      </c>
      <c r="H12825" t="s">
        <v>145</v>
      </c>
      <c r="I12825">
        <v>150</v>
      </c>
      <c r="J12825" t="s">
        <v>21</v>
      </c>
      <c r="K12825" t="s">
        <v>223</v>
      </c>
      <c r="L12825" t="s">
        <v>918</v>
      </c>
      <c r="M12825" t="s">
        <v>953</v>
      </c>
      <c r="N12825">
        <v>5</v>
      </c>
      <c r="O12825">
        <v>5</v>
      </c>
      <c r="Q12825" t="s">
        <v>28</v>
      </c>
      <c r="R12825" t="s">
        <v>26</v>
      </c>
    </row>
    <row r="12826" spans="1:18" x14ac:dyDescent="0.3">
      <c r="A12826" t="s">
        <v>113</v>
      </c>
      <c r="B12826" t="s">
        <v>244</v>
      </c>
      <c r="C12826">
        <v>41240</v>
      </c>
      <c r="D12826" t="s">
        <v>159</v>
      </c>
      <c r="E12826">
        <v>10</v>
      </c>
      <c r="F12826" t="s">
        <v>19</v>
      </c>
      <c r="G12826">
        <v>2024</v>
      </c>
      <c r="H12826" t="s">
        <v>145</v>
      </c>
      <c r="I12826">
        <v>333</v>
      </c>
      <c r="J12826" t="s">
        <v>21</v>
      </c>
      <c r="K12826" t="s">
        <v>230</v>
      </c>
      <c r="L12826" t="s">
        <v>918</v>
      </c>
      <c r="M12826" t="s">
        <v>24</v>
      </c>
      <c r="N12826">
        <v>5</v>
      </c>
      <c r="O12826">
        <v>5</v>
      </c>
      <c r="P12826">
        <v>4</v>
      </c>
      <c r="Q12826" t="s">
        <v>30</v>
      </c>
      <c r="R12826" t="s">
        <v>126</v>
      </c>
    </row>
    <row r="12827" spans="1:18" x14ac:dyDescent="0.3">
      <c r="A12827" t="s">
        <v>113</v>
      </c>
      <c r="B12827" t="s">
        <v>244</v>
      </c>
      <c r="C12827">
        <v>35900</v>
      </c>
      <c r="D12827" t="s">
        <v>18</v>
      </c>
      <c r="E12827">
        <v>10</v>
      </c>
      <c r="F12827" t="s">
        <v>19</v>
      </c>
      <c r="G12827">
        <v>2024</v>
      </c>
      <c r="H12827" t="s">
        <v>119</v>
      </c>
      <c r="I12827">
        <v>150</v>
      </c>
      <c r="J12827" t="s">
        <v>21</v>
      </c>
      <c r="K12827" t="s">
        <v>223</v>
      </c>
      <c r="L12827" t="s">
        <v>918</v>
      </c>
      <c r="M12827" t="s">
        <v>42</v>
      </c>
      <c r="N12827">
        <v>5</v>
      </c>
      <c r="O12827">
        <v>5</v>
      </c>
      <c r="P12827">
        <v>4</v>
      </c>
      <c r="Q12827" t="s">
        <v>30</v>
      </c>
      <c r="R12827" t="s">
        <v>953</v>
      </c>
    </row>
    <row r="12828" spans="1:18" x14ac:dyDescent="0.3">
      <c r="A12828" t="s">
        <v>121</v>
      </c>
      <c r="B12828" t="s">
        <v>265</v>
      </c>
      <c r="C12828">
        <v>36590</v>
      </c>
      <c r="D12828" t="s">
        <v>159</v>
      </c>
      <c r="E12828">
        <v>10</v>
      </c>
      <c r="F12828" t="s">
        <v>19</v>
      </c>
      <c r="G12828">
        <v>2024</v>
      </c>
      <c r="H12828" t="s">
        <v>119</v>
      </c>
      <c r="I12828">
        <v>184</v>
      </c>
      <c r="J12828" t="s">
        <v>21</v>
      </c>
      <c r="K12828" t="s">
        <v>223</v>
      </c>
      <c r="L12828" t="s">
        <v>918</v>
      </c>
      <c r="M12828" t="s">
        <v>42</v>
      </c>
      <c r="N12828">
        <v>5</v>
      </c>
      <c r="O12828">
        <v>5</v>
      </c>
      <c r="P12828">
        <v>4</v>
      </c>
      <c r="Q12828" t="s">
        <v>32</v>
      </c>
      <c r="R12828" t="s">
        <v>26</v>
      </c>
    </row>
    <row r="12829" spans="1:18" x14ac:dyDescent="0.3">
      <c r="A12829" t="s">
        <v>121</v>
      </c>
      <c r="B12829" t="s">
        <v>122</v>
      </c>
      <c r="C12829">
        <v>28480</v>
      </c>
      <c r="D12829" t="s">
        <v>159</v>
      </c>
      <c r="E12829">
        <v>10</v>
      </c>
      <c r="F12829" t="s">
        <v>19</v>
      </c>
      <c r="G12829">
        <v>2024</v>
      </c>
      <c r="H12829" t="s">
        <v>119</v>
      </c>
      <c r="I12829">
        <v>122</v>
      </c>
      <c r="J12829" t="s">
        <v>21</v>
      </c>
      <c r="K12829" t="s">
        <v>221</v>
      </c>
      <c r="L12829" t="s">
        <v>918</v>
      </c>
      <c r="M12829" t="s">
        <v>953</v>
      </c>
      <c r="N12829">
        <v>5</v>
      </c>
      <c r="O12829">
        <v>5</v>
      </c>
      <c r="P12829">
        <v>4</v>
      </c>
      <c r="Q12829" t="s">
        <v>953</v>
      </c>
      <c r="R12829" t="s">
        <v>34</v>
      </c>
    </row>
    <row r="12830" spans="1:18" x14ac:dyDescent="0.3">
      <c r="A12830" t="s">
        <v>54</v>
      </c>
      <c r="B12830" t="s">
        <v>236</v>
      </c>
      <c r="C12830">
        <v>25880</v>
      </c>
      <c r="D12830" t="s">
        <v>159</v>
      </c>
      <c r="E12830">
        <v>10</v>
      </c>
      <c r="F12830" t="s">
        <v>19</v>
      </c>
      <c r="G12830">
        <v>2024</v>
      </c>
      <c r="H12830" t="s">
        <v>145</v>
      </c>
      <c r="I12830">
        <v>140</v>
      </c>
      <c r="J12830" t="s">
        <v>21</v>
      </c>
      <c r="K12830" t="s">
        <v>230</v>
      </c>
      <c r="L12830" t="s">
        <v>918</v>
      </c>
      <c r="M12830" t="s">
        <v>953</v>
      </c>
      <c r="N12830">
        <v>5</v>
      </c>
      <c r="O12830">
        <v>4</v>
      </c>
      <c r="P12830">
        <v>4</v>
      </c>
      <c r="Q12830" t="s">
        <v>25</v>
      </c>
      <c r="R12830" t="s">
        <v>34</v>
      </c>
    </row>
    <row r="12831" spans="1:18" x14ac:dyDescent="0.3">
      <c r="A12831" t="s">
        <v>54</v>
      </c>
      <c r="B12831" t="s">
        <v>388</v>
      </c>
      <c r="C12831">
        <v>16985</v>
      </c>
      <c r="D12831" t="s">
        <v>159</v>
      </c>
      <c r="E12831">
        <v>10</v>
      </c>
      <c r="F12831" t="s">
        <v>196</v>
      </c>
      <c r="G12831">
        <v>2024</v>
      </c>
      <c r="H12831" t="s">
        <v>145</v>
      </c>
      <c r="I12831">
        <v>79</v>
      </c>
      <c r="J12831" t="s">
        <v>21</v>
      </c>
      <c r="K12831" t="s">
        <v>226</v>
      </c>
      <c r="L12831" t="s">
        <v>918</v>
      </c>
      <c r="M12831" t="s">
        <v>42</v>
      </c>
      <c r="N12831">
        <v>5</v>
      </c>
      <c r="O12831">
        <v>5</v>
      </c>
      <c r="P12831">
        <v>4</v>
      </c>
      <c r="Q12831" t="s">
        <v>36</v>
      </c>
      <c r="R12831" t="s">
        <v>34</v>
      </c>
    </row>
    <row r="12832" spans="1:18" x14ac:dyDescent="0.3">
      <c r="A12832" t="s">
        <v>54</v>
      </c>
      <c r="B12832" t="s">
        <v>388</v>
      </c>
      <c r="C12832">
        <v>15940</v>
      </c>
      <c r="D12832" t="s">
        <v>159</v>
      </c>
      <c r="E12832">
        <v>10</v>
      </c>
      <c r="F12832" t="s">
        <v>196</v>
      </c>
      <c r="G12832">
        <v>2024</v>
      </c>
      <c r="H12832" t="s">
        <v>145</v>
      </c>
      <c r="I12832">
        <v>79</v>
      </c>
      <c r="J12832" t="s">
        <v>21</v>
      </c>
      <c r="K12832" t="s">
        <v>223</v>
      </c>
      <c r="L12832" t="s">
        <v>918</v>
      </c>
      <c r="M12832" t="s">
        <v>953</v>
      </c>
      <c r="N12832">
        <v>5</v>
      </c>
      <c r="O12832">
        <v>4</v>
      </c>
      <c r="P12832">
        <v>4</v>
      </c>
      <c r="Q12832" t="s">
        <v>32</v>
      </c>
      <c r="R12832" t="s">
        <v>34</v>
      </c>
    </row>
    <row r="12833" spans="1:18" x14ac:dyDescent="0.3">
      <c r="A12833" t="s">
        <v>56</v>
      </c>
      <c r="B12833" t="s">
        <v>612</v>
      </c>
      <c r="C12833">
        <v>22880</v>
      </c>
      <c r="D12833" t="s">
        <v>159</v>
      </c>
      <c r="E12833">
        <v>10</v>
      </c>
      <c r="F12833" t="s">
        <v>19</v>
      </c>
      <c r="G12833">
        <v>2024</v>
      </c>
      <c r="H12833" t="s">
        <v>145</v>
      </c>
      <c r="I12833">
        <v>125</v>
      </c>
      <c r="J12833" t="s">
        <v>21</v>
      </c>
      <c r="K12833" t="s">
        <v>221</v>
      </c>
      <c r="L12833" t="s">
        <v>918</v>
      </c>
      <c r="M12833" t="s">
        <v>953</v>
      </c>
      <c r="N12833">
        <v>5</v>
      </c>
      <c r="O12833">
        <v>4</v>
      </c>
      <c r="P12833">
        <v>3</v>
      </c>
      <c r="Q12833" t="s">
        <v>32</v>
      </c>
      <c r="R12833" t="s">
        <v>34</v>
      </c>
    </row>
    <row r="12834" spans="1:18" x14ac:dyDescent="0.3">
      <c r="A12834" t="s">
        <v>56</v>
      </c>
      <c r="B12834" t="s">
        <v>612</v>
      </c>
      <c r="C12834">
        <v>21470</v>
      </c>
      <c r="D12834" t="s">
        <v>159</v>
      </c>
      <c r="E12834">
        <v>10</v>
      </c>
      <c r="F12834" t="s">
        <v>196</v>
      </c>
      <c r="G12834">
        <v>2024</v>
      </c>
      <c r="H12834" t="s">
        <v>145</v>
      </c>
      <c r="I12834">
        <v>125</v>
      </c>
      <c r="J12834" t="s">
        <v>21</v>
      </c>
      <c r="K12834" t="s">
        <v>221</v>
      </c>
      <c r="L12834" t="s">
        <v>918</v>
      </c>
      <c r="M12834" t="s">
        <v>953</v>
      </c>
      <c r="N12834">
        <v>5</v>
      </c>
      <c r="O12834">
        <v>4</v>
      </c>
      <c r="P12834">
        <v>3</v>
      </c>
      <c r="Q12834" t="s">
        <v>32</v>
      </c>
      <c r="R12834" t="s">
        <v>34</v>
      </c>
    </row>
    <row r="12835" spans="1:18" x14ac:dyDescent="0.3">
      <c r="A12835" t="s">
        <v>64</v>
      </c>
      <c r="B12835" t="s">
        <v>304</v>
      </c>
      <c r="C12835">
        <v>13950</v>
      </c>
      <c r="D12835" t="s">
        <v>18</v>
      </c>
      <c r="E12835">
        <v>10</v>
      </c>
      <c r="F12835" t="s">
        <v>196</v>
      </c>
      <c r="G12835">
        <v>2024</v>
      </c>
      <c r="H12835" t="s">
        <v>145</v>
      </c>
      <c r="I12835">
        <v>75</v>
      </c>
      <c r="J12835" t="s">
        <v>21</v>
      </c>
      <c r="K12835" t="s">
        <v>223</v>
      </c>
      <c r="L12835" t="s">
        <v>918</v>
      </c>
      <c r="M12835" t="s">
        <v>42</v>
      </c>
      <c r="N12835">
        <v>5</v>
      </c>
      <c r="O12835">
        <v>5</v>
      </c>
      <c r="P12835">
        <v>3</v>
      </c>
      <c r="Q12835" t="s">
        <v>72</v>
      </c>
      <c r="R12835" t="s">
        <v>953</v>
      </c>
    </row>
    <row r="12836" spans="1:18" x14ac:dyDescent="0.3">
      <c r="A12836" t="s">
        <v>64</v>
      </c>
      <c r="B12836" t="s">
        <v>304</v>
      </c>
      <c r="C12836">
        <v>15990</v>
      </c>
      <c r="D12836" t="s">
        <v>18</v>
      </c>
      <c r="E12836">
        <v>10</v>
      </c>
      <c r="F12836" t="s">
        <v>196</v>
      </c>
      <c r="G12836">
        <v>2024</v>
      </c>
      <c r="H12836" t="s">
        <v>145</v>
      </c>
      <c r="I12836">
        <v>75</v>
      </c>
      <c r="J12836" t="s">
        <v>21</v>
      </c>
      <c r="K12836" t="s">
        <v>33</v>
      </c>
      <c r="L12836" t="s">
        <v>918</v>
      </c>
      <c r="M12836" t="s">
        <v>953</v>
      </c>
      <c r="N12836">
        <v>5</v>
      </c>
      <c r="O12836">
        <v>5</v>
      </c>
      <c r="Q12836" t="s">
        <v>30</v>
      </c>
      <c r="R12836" t="s">
        <v>34</v>
      </c>
    </row>
    <row r="12837" spans="1:18" x14ac:dyDescent="0.3">
      <c r="A12837" t="s">
        <v>73</v>
      </c>
      <c r="B12837" t="s">
        <v>381</v>
      </c>
      <c r="C12837">
        <v>14450</v>
      </c>
      <c r="D12837" t="s">
        <v>18</v>
      </c>
      <c r="E12837">
        <v>10</v>
      </c>
      <c r="F12837" t="s">
        <v>196</v>
      </c>
      <c r="G12837">
        <v>2024</v>
      </c>
      <c r="H12837" t="s">
        <v>145</v>
      </c>
      <c r="I12837">
        <v>67</v>
      </c>
      <c r="J12837" t="s">
        <v>21</v>
      </c>
      <c r="K12837" t="s">
        <v>226</v>
      </c>
      <c r="L12837" t="s">
        <v>918</v>
      </c>
      <c r="M12837" t="s">
        <v>42</v>
      </c>
      <c r="N12837">
        <v>5</v>
      </c>
      <c r="O12837">
        <v>5</v>
      </c>
      <c r="P12837">
        <v>3</v>
      </c>
      <c r="Q12837" t="s">
        <v>35</v>
      </c>
      <c r="R12837" t="s">
        <v>34</v>
      </c>
    </row>
    <row r="12838" spans="1:18" x14ac:dyDescent="0.3">
      <c r="A12838" t="s">
        <v>73</v>
      </c>
      <c r="B12838" t="s">
        <v>273</v>
      </c>
      <c r="C12838">
        <v>21997</v>
      </c>
      <c r="D12838" t="s">
        <v>159</v>
      </c>
      <c r="E12838">
        <v>10</v>
      </c>
      <c r="F12838" t="s">
        <v>196</v>
      </c>
      <c r="G12838">
        <v>2024</v>
      </c>
      <c r="H12838" t="s">
        <v>145</v>
      </c>
      <c r="I12838">
        <v>140</v>
      </c>
      <c r="J12838" t="s">
        <v>21</v>
      </c>
      <c r="K12838" t="s">
        <v>230</v>
      </c>
      <c r="L12838" t="s">
        <v>918</v>
      </c>
      <c r="M12838" t="s">
        <v>42</v>
      </c>
      <c r="N12838">
        <v>5</v>
      </c>
      <c r="O12838">
        <v>5</v>
      </c>
      <c r="P12838">
        <v>4</v>
      </c>
      <c r="Q12838" t="s">
        <v>28</v>
      </c>
      <c r="R12838" t="s">
        <v>34</v>
      </c>
    </row>
    <row r="12839" spans="1:18" x14ac:dyDescent="0.3">
      <c r="A12839" t="s">
        <v>87</v>
      </c>
      <c r="B12839" t="s">
        <v>389</v>
      </c>
      <c r="C12839">
        <v>23990</v>
      </c>
      <c r="D12839" t="s">
        <v>159</v>
      </c>
      <c r="E12839">
        <v>10</v>
      </c>
      <c r="F12839" t="s">
        <v>196</v>
      </c>
      <c r="G12839">
        <v>2024</v>
      </c>
      <c r="H12839" t="s">
        <v>145</v>
      </c>
      <c r="I12839">
        <v>110</v>
      </c>
      <c r="J12839" t="s">
        <v>21</v>
      </c>
      <c r="K12839" t="s">
        <v>226</v>
      </c>
      <c r="L12839" t="s">
        <v>918</v>
      </c>
      <c r="M12839" t="s">
        <v>42</v>
      </c>
      <c r="N12839">
        <v>5</v>
      </c>
      <c r="O12839">
        <v>5</v>
      </c>
      <c r="P12839">
        <v>3</v>
      </c>
      <c r="Q12839" t="s">
        <v>30</v>
      </c>
      <c r="R12839" t="s">
        <v>34</v>
      </c>
    </row>
    <row r="12840" spans="1:18" x14ac:dyDescent="0.3">
      <c r="A12840" t="s">
        <v>38</v>
      </c>
      <c r="B12840" t="s">
        <v>591</v>
      </c>
      <c r="C12840">
        <v>26490</v>
      </c>
      <c r="D12840" t="s">
        <v>159</v>
      </c>
      <c r="E12840">
        <v>10</v>
      </c>
      <c r="F12840" t="s">
        <v>19</v>
      </c>
      <c r="G12840">
        <v>2024</v>
      </c>
      <c r="H12840" t="s">
        <v>145</v>
      </c>
      <c r="I12840">
        <v>136</v>
      </c>
      <c r="J12840" t="s">
        <v>21</v>
      </c>
      <c r="K12840" t="s">
        <v>22</v>
      </c>
      <c r="L12840" t="s">
        <v>918</v>
      </c>
      <c r="M12840" t="s">
        <v>953</v>
      </c>
      <c r="N12840">
        <v>5</v>
      </c>
      <c r="O12840">
        <v>5</v>
      </c>
      <c r="P12840">
        <v>3</v>
      </c>
      <c r="Q12840" t="s">
        <v>142</v>
      </c>
      <c r="R12840" t="s">
        <v>34</v>
      </c>
    </row>
    <row r="12841" spans="1:18" x14ac:dyDescent="0.3">
      <c r="A12841" t="s">
        <v>38</v>
      </c>
      <c r="B12841" t="s">
        <v>591</v>
      </c>
      <c r="C12841">
        <v>26490</v>
      </c>
      <c r="D12841" t="s">
        <v>159</v>
      </c>
      <c r="E12841">
        <v>10</v>
      </c>
      <c r="F12841" t="s">
        <v>19</v>
      </c>
      <c r="G12841">
        <v>2024</v>
      </c>
      <c r="H12841" t="s">
        <v>145</v>
      </c>
      <c r="I12841">
        <v>136</v>
      </c>
      <c r="J12841" t="s">
        <v>21</v>
      </c>
      <c r="K12841" t="s">
        <v>22</v>
      </c>
      <c r="L12841" t="s">
        <v>918</v>
      </c>
      <c r="M12841" t="s">
        <v>953</v>
      </c>
      <c r="N12841">
        <v>5</v>
      </c>
      <c r="O12841">
        <v>5</v>
      </c>
      <c r="P12841">
        <v>3</v>
      </c>
      <c r="Q12841" t="s">
        <v>28</v>
      </c>
      <c r="R12841" t="s">
        <v>34</v>
      </c>
    </row>
    <row r="12842" spans="1:18" x14ac:dyDescent="0.3">
      <c r="A12842" t="s">
        <v>40</v>
      </c>
      <c r="B12842" t="s">
        <v>43</v>
      </c>
      <c r="C12842">
        <v>17700</v>
      </c>
      <c r="D12842" t="s">
        <v>159</v>
      </c>
      <c r="E12842">
        <v>10</v>
      </c>
      <c r="F12842" t="s">
        <v>196</v>
      </c>
      <c r="G12842">
        <v>2024</v>
      </c>
      <c r="H12842" t="s">
        <v>145</v>
      </c>
      <c r="I12842">
        <v>110</v>
      </c>
      <c r="J12842" t="s">
        <v>21</v>
      </c>
      <c r="K12842" t="s">
        <v>22</v>
      </c>
      <c r="L12842" t="s">
        <v>918</v>
      </c>
      <c r="M12842" t="s">
        <v>953</v>
      </c>
      <c r="N12842">
        <v>5</v>
      </c>
      <c r="O12842">
        <v>4</v>
      </c>
      <c r="P12842">
        <v>3</v>
      </c>
      <c r="Q12842" t="s">
        <v>32</v>
      </c>
      <c r="R12842" t="s">
        <v>34</v>
      </c>
    </row>
    <row r="12843" spans="1:18" x14ac:dyDescent="0.3">
      <c r="A12843" t="s">
        <v>40</v>
      </c>
      <c r="B12843" t="s">
        <v>41</v>
      </c>
      <c r="C12843">
        <v>26900</v>
      </c>
      <c r="D12843" t="s">
        <v>18</v>
      </c>
      <c r="E12843">
        <v>10</v>
      </c>
      <c r="F12843" t="s">
        <v>196</v>
      </c>
      <c r="G12843">
        <v>2024</v>
      </c>
      <c r="H12843" t="s">
        <v>145</v>
      </c>
      <c r="I12843">
        <v>131</v>
      </c>
      <c r="J12843" t="s">
        <v>21</v>
      </c>
      <c r="K12843" t="s">
        <v>22</v>
      </c>
      <c r="L12843" t="s">
        <v>918</v>
      </c>
      <c r="M12843" t="s">
        <v>42</v>
      </c>
      <c r="N12843">
        <v>5</v>
      </c>
      <c r="O12843">
        <v>5</v>
      </c>
      <c r="P12843">
        <v>3</v>
      </c>
      <c r="Q12843" t="s">
        <v>28</v>
      </c>
      <c r="R12843" t="s">
        <v>34</v>
      </c>
    </row>
    <row r="12844" spans="1:18" x14ac:dyDescent="0.3">
      <c r="A12844" t="s">
        <v>44</v>
      </c>
      <c r="B12844" t="s">
        <v>45</v>
      </c>
      <c r="C12844">
        <v>22480</v>
      </c>
      <c r="D12844" t="s">
        <v>159</v>
      </c>
      <c r="E12844">
        <v>10</v>
      </c>
      <c r="F12844" t="s">
        <v>19</v>
      </c>
      <c r="G12844">
        <v>2024</v>
      </c>
      <c r="H12844" t="s">
        <v>145</v>
      </c>
      <c r="I12844">
        <v>131</v>
      </c>
      <c r="J12844" t="s">
        <v>21</v>
      </c>
      <c r="K12844" t="s">
        <v>22</v>
      </c>
      <c r="L12844" t="s">
        <v>918</v>
      </c>
      <c r="M12844" t="s">
        <v>42</v>
      </c>
      <c r="N12844">
        <v>5</v>
      </c>
      <c r="O12844">
        <v>5</v>
      </c>
      <c r="P12844">
        <v>3</v>
      </c>
      <c r="Q12844" t="s">
        <v>32</v>
      </c>
      <c r="R12844" t="s">
        <v>26</v>
      </c>
    </row>
    <row r="12845" spans="1:18" x14ac:dyDescent="0.3">
      <c r="A12845" t="s">
        <v>49</v>
      </c>
      <c r="B12845" t="s">
        <v>118</v>
      </c>
      <c r="C12845">
        <v>22900</v>
      </c>
      <c r="D12845" t="s">
        <v>18</v>
      </c>
      <c r="E12845">
        <v>10</v>
      </c>
      <c r="F12845" t="s">
        <v>196</v>
      </c>
      <c r="G12845">
        <v>2024</v>
      </c>
      <c r="H12845" t="s">
        <v>145</v>
      </c>
      <c r="I12845">
        <v>91</v>
      </c>
      <c r="J12845" t="s">
        <v>21</v>
      </c>
      <c r="K12845" t="s">
        <v>22</v>
      </c>
      <c r="L12845" t="s">
        <v>918</v>
      </c>
      <c r="M12845" t="s">
        <v>42</v>
      </c>
      <c r="N12845">
        <v>5</v>
      </c>
      <c r="O12845">
        <v>5</v>
      </c>
      <c r="P12845">
        <v>3</v>
      </c>
      <c r="Q12845" t="s">
        <v>32</v>
      </c>
      <c r="R12845" t="s">
        <v>34</v>
      </c>
    </row>
    <row r="12846" spans="1:18" x14ac:dyDescent="0.3">
      <c r="A12846" t="s">
        <v>52</v>
      </c>
      <c r="B12846" t="s">
        <v>53</v>
      </c>
      <c r="C12846">
        <v>28000</v>
      </c>
      <c r="D12846" t="s">
        <v>18</v>
      </c>
      <c r="E12846">
        <v>10</v>
      </c>
      <c r="F12846" t="s">
        <v>196</v>
      </c>
      <c r="G12846">
        <v>2024</v>
      </c>
      <c r="H12846" t="s">
        <v>119</v>
      </c>
      <c r="I12846">
        <v>131</v>
      </c>
      <c r="J12846" t="s">
        <v>21</v>
      </c>
      <c r="K12846" t="s">
        <v>22</v>
      </c>
      <c r="L12846" t="s">
        <v>918</v>
      </c>
      <c r="M12846" t="s">
        <v>24</v>
      </c>
      <c r="N12846">
        <v>5</v>
      </c>
      <c r="O12846">
        <v>5</v>
      </c>
      <c r="P12846">
        <v>3</v>
      </c>
      <c r="Q12846" t="s">
        <v>953</v>
      </c>
      <c r="R12846" t="s">
        <v>33</v>
      </c>
    </row>
    <row r="12847" spans="1:18" x14ac:dyDescent="0.3">
      <c r="A12847" t="s">
        <v>52</v>
      </c>
      <c r="B12847" t="s">
        <v>235</v>
      </c>
      <c r="C12847">
        <v>18350</v>
      </c>
      <c r="D12847" t="s">
        <v>159</v>
      </c>
      <c r="E12847">
        <v>10</v>
      </c>
      <c r="F12847" t="s">
        <v>196</v>
      </c>
      <c r="G12847">
        <v>2024</v>
      </c>
      <c r="H12847" t="s">
        <v>145</v>
      </c>
      <c r="I12847">
        <v>91</v>
      </c>
      <c r="J12847" t="s">
        <v>21</v>
      </c>
      <c r="K12847" t="s">
        <v>22</v>
      </c>
      <c r="L12847" t="s">
        <v>918</v>
      </c>
      <c r="M12847" t="s">
        <v>953</v>
      </c>
      <c r="N12847">
        <v>5</v>
      </c>
      <c r="O12847">
        <v>5</v>
      </c>
      <c r="Q12847" t="s">
        <v>66</v>
      </c>
      <c r="R12847" t="s">
        <v>34</v>
      </c>
    </row>
    <row r="12848" spans="1:18" x14ac:dyDescent="0.3">
      <c r="A12848" t="s">
        <v>113</v>
      </c>
      <c r="B12848" t="s">
        <v>173</v>
      </c>
      <c r="C12848">
        <v>46490</v>
      </c>
      <c r="D12848" t="s">
        <v>159</v>
      </c>
      <c r="E12848">
        <v>10</v>
      </c>
      <c r="F12848" t="s">
        <v>19</v>
      </c>
      <c r="G12848">
        <v>2024</v>
      </c>
      <c r="H12848" t="s">
        <v>145</v>
      </c>
      <c r="I12848">
        <v>265</v>
      </c>
      <c r="J12848" t="s">
        <v>21</v>
      </c>
      <c r="K12848" t="s">
        <v>22</v>
      </c>
      <c r="L12848" t="s">
        <v>918</v>
      </c>
      <c r="M12848" t="s">
        <v>24</v>
      </c>
      <c r="N12848">
        <v>5</v>
      </c>
      <c r="O12848">
        <v>5</v>
      </c>
      <c r="P12848">
        <v>4</v>
      </c>
      <c r="Q12848" t="s">
        <v>25</v>
      </c>
      <c r="R12848" t="s">
        <v>26</v>
      </c>
    </row>
    <row r="12849" spans="1:18" x14ac:dyDescent="0.3">
      <c r="A12849" t="s">
        <v>113</v>
      </c>
      <c r="B12849" t="s">
        <v>114</v>
      </c>
      <c r="C12849">
        <v>35700</v>
      </c>
      <c r="D12849" t="s">
        <v>18</v>
      </c>
      <c r="E12849">
        <v>10</v>
      </c>
      <c r="F12849" t="s">
        <v>19</v>
      </c>
      <c r="G12849">
        <v>2024</v>
      </c>
      <c r="H12849" t="s">
        <v>119</v>
      </c>
      <c r="I12849">
        <v>150</v>
      </c>
      <c r="J12849" t="s">
        <v>21</v>
      </c>
      <c r="K12849" t="s">
        <v>22</v>
      </c>
      <c r="L12849" t="s">
        <v>918</v>
      </c>
      <c r="M12849" t="s">
        <v>42</v>
      </c>
      <c r="N12849">
        <v>5</v>
      </c>
      <c r="O12849">
        <v>5</v>
      </c>
      <c r="Q12849" t="s">
        <v>25</v>
      </c>
      <c r="R12849" t="s">
        <v>33</v>
      </c>
    </row>
    <row r="12850" spans="1:18" x14ac:dyDescent="0.3">
      <c r="A12850" t="s">
        <v>113</v>
      </c>
      <c r="B12850" t="s">
        <v>114</v>
      </c>
      <c r="C12850">
        <v>32995</v>
      </c>
      <c r="D12850" t="s">
        <v>159</v>
      </c>
      <c r="E12850">
        <v>10</v>
      </c>
      <c r="F12850" t="s">
        <v>19</v>
      </c>
      <c r="G12850">
        <v>2024</v>
      </c>
      <c r="H12850" t="s">
        <v>145</v>
      </c>
      <c r="I12850">
        <v>150</v>
      </c>
      <c r="J12850" t="s">
        <v>21</v>
      </c>
      <c r="K12850" t="s">
        <v>22</v>
      </c>
      <c r="L12850" t="s">
        <v>918</v>
      </c>
      <c r="M12850" t="s">
        <v>42</v>
      </c>
      <c r="N12850">
        <v>5</v>
      </c>
      <c r="O12850">
        <v>5</v>
      </c>
      <c r="P12850">
        <v>4</v>
      </c>
      <c r="Q12850" t="s">
        <v>25</v>
      </c>
      <c r="R12850" t="s">
        <v>26</v>
      </c>
    </row>
    <row r="12851" spans="1:18" x14ac:dyDescent="0.3">
      <c r="A12851" t="s">
        <v>113</v>
      </c>
      <c r="B12851" t="s">
        <v>114</v>
      </c>
      <c r="C12851">
        <v>32995</v>
      </c>
      <c r="D12851" t="s">
        <v>159</v>
      </c>
      <c r="E12851">
        <v>10</v>
      </c>
      <c r="F12851" t="s">
        <v>19</v>
      </c>
      <c r="G12851">
        <v>2024</v>
      </c>
      <c r="H12851" t="s">
        <v>145</v>
      </c>
      <c r="I12851">
        <v>150</v>
      </c>
      <c r="J12851" t="s">
        <v>21</v>
      </c>
      <c r="K12851" t="s">
        <v>22</v>
      </c>
      <c r="L12851" t="s">
        <v>918</v>
      </c>
      <c r="M12851" t="s">
        <v>42</v>
      </c>
      <c r="N12851">
        <v>5</v>
      </c>
      <c r="O12851">
        <v>5</v>
      </c>
      <c r="P12851">
        <v>4</v>
      </c>
      <c r="Q12851" t="s">
        <v>25</v>
      </c>
      <c r="R12851" t="s">
        <v>26</v>
      </c>
    </row>
    <row r="12852" spans="1:18" x14ac:dyDescent="0.3">
      <c r="A12852" t="s">
        <v>113</v>
      </c>
      <c r="B12852" t="s">
        <v>63</v>
      </c>
      <c r="C12852">
        <v>37495</v>
      </c>
      <c r="D12852" t="s">
        <v>159</v>
      </c>
      <c r="E12852">
        <v>10</v>
      </c>
      <c r="F12852" t="s">
        <v>19</v>
      </c>
      <c r="G12852">
        <v>2024</v>
      </c>
      <c r="H12852" t="s">
        <v>145</v>
      </c>
      <c r="I12852">
        <v>190</v>
      </c>
      <c r="J12852" t="s">
        <v>21</v>
      </c>
      <c r="K12852" t="s">
        <v>22</v>
      </c>
      <c r="L12852" t="s">
        <v>918</v>
      </c>
      <c r="M12852" t="s">
        <v>24</v>
      </c>
      <c r="N12852">
        <v>5</v>
      </c>
      <c r="O12852">
        <v>5</v>
      </c>
      <c r="P12852">
        <v>4</v>
      </c>
      <c r="Q12852" t="s">
        <v>30</v>
      </c>
      <c r="R12852" t="s">
        <v>126</v>
      </c>
    </row>
    <row r="12853" spans="1:18" x14ac:dyDescent="0.3">
      <c r="A12853" t="s">
        <v>113</v>
      </c>
      <c r="B12853" t="s">
        <v>114</v>
      </c>
      <c r="C12853">
        <v>35313</v>
      </c>
      <c r="D12853" t="s">
        <v>159</v>
      </c>
      <c r="E12853">
        <v>10</v>
      </c>
      <c r="F12853" t="s">
        <v>19</v>
      </c>
      <c r="G12853">
        <v>2024</v>
      </c>
      <c r="H12853" t="s">
        <v>145</v>
      </c>
      <c r="I12853">
        <v>150</v>
      </c>
      <c r="J12853" t="s">
        <v>21</v>
      </c>
      <c r="K12853" t="s">
        <v>22</v>
      </c>
      <c r="L12853" t="s">
        <v>918</v>
      </c>
      <c r="M12853" t="s">
        <v>953</v>
      </c>
      <c r="N12853">
        <v>5</v>
      </c>
      <c r="O12853">
        <v>5</v>
      </c>
      <c r="Q12853" t="s">
        <v>32</v>
      </c>
      <c r="R12853" t="s">
        <v>34</v>
      </c>
    </row>
    <row r="12854" spans="1:18" x14ac:dyDescent="0.3">
      <c r="A12854" t="s">
        <v>121</v>
      </c>
      <c r="B12854" t="s">
        <v>123</v>
      </c>
      <c r="C12854">
        <v>28980</v>
      </c>
      <c r="D12854" t="s">
        <v>159</v>
      </c>
      <c r="E12854">
        <v>10</v>
      </c>
      <c r="F12854" t="s">
        <v>19</v>
      </c>
      <c r="G12854">
        <v>2024</v>
      </c>
      <c r="H12854" t="s">
        <v>119</v>
      </c>
      <c r="I12854">
        <v>131</v>
      </c>
      <c r="J12854" t="s">
        <v>21</v>
      </c>
      <c r="K12854" t="s">
        <v>22</v>
      </c>
      <c r="L12854" t="s">
        <v>918</v>
      </c>
      <c r="M12854" t="s">
        <v>953</v>
      </c>
      <c r="N12854">
        <v>5</v>
      </c>
      <c r="O12854">
        <v>5</v>
      </c>
      <c r="P12854">
        <v>4</v>
      </c>
      <c r="Q12854" t="s">
        <v>32</v>
      </c>
      <c r="R12854" t="s">
        <v>34</v>
      </c>
    </row>
    <row r="12855" spans="1:18" x14ac:dyDescent="0.3">
      <c r="A12855" t="s">
        <v>121</v>
      </c>
      <c r="B12855" t="s">
        <v>123</v>
      </c>
      <c r="C12855">
        <v>29500</v>
      </c>
      <c r="D12855" t="s">
        <v>18</v>
      </c>
      <c r="E12855">
        <v>10</v>
      </c>
      <c r="F12855" t="s">
        <v>19</v>
      </c>
      <c r="G12855">
        <v>2024</v>
      </c>
      <c r="H12855" t="s">
        <v>119</v>
      </c>
      <c r="I12855">
        <v>107</v>
      </c>
      <c r="J12855" t="s">
        <v>21</v>
      </c>
      <c r="K12855" t="s">
        <v>22</v>
      </c>
      <c r="L12855" t="s">
        <v>918</v>
      </c>
      <c r="M12855" t="s">
        <v>42</v>
      </c>
      <c r="N12855">
        <v>5</v>
      </c>
      <c r="O12855">
        <v>5</v>
      </c>
      <c r="P12855">
        <v>4</v>
      </c>
      <c r="Q12855" t="s">
        <v>953</v>
      </c>
      <c r="R12855" t="s">
        <v>33</v>
      </c>
    </row>
    <row r="12856" spans="1:18" x14ac:dyDescent="0.3">
      <c r="A12856" t="s">
        <v>121</v>
      </c>
      <c r="B12856" t="s">
        <v>124</v>
      </c>
      <c r="C12856">
        <v>40980</v>
      </c>
      <c r="D12856" t="s">
        <v>159</v>
      </c>
      <c r="E12856">
        <v>10</v>
      </c>
      <c r="F12856" t="s">
        <v>19</v>
      </c>
      <c r="G12856">
        <v>2024</v>
      </c>
      <c r="H12856" t="s">
        <v>119</v>
      </c>
      <c r="I12856">
        <v>184</v>
      </c>
      <c r="J12856" t="s">
        <v>21</v>
      </c>
      <c r="K12856" t="s">
        <v>22</v>
      </c>
      <c r="L12856" t="s">
        <v>918</v>
      </c>
      <c r="M12856" t="s">
        <v>953</v>
      </c>
      <c r="N12856">
        <v>5</v>
      </c>
      <c r="O12856">
        <v>5</v>
      </c>
      <c r="P12856">
        <v>4</v>
      </c>
      <c r="Q12856" t="s">
        <v>37</v>
      </c>
      <c r="R12856" t="s">
        <v>31</v>
      </c>
    </row>
    <row r="12857" spans="1:18" x14ac:dyDescent="0.3">
      <c r="A12857" t="s">
        <v>121</v>
      </c>
      <c r="B12857" t="s">
        <v>123</v>
      </c>
      <c r="C12857">
        <v>31000</v>
      </c>
      <c r="D12857" t="s">
        <v>18</v>
      </c>
      <c r="E12857">
        <v>10</v>
      </c>
      <c r="F12857" t="s">
        <v>19</v>
      </c>
      <c r="G12857">
        <v>2024</v>
      </c>
      <c r="H12857" t="s">
        <v>119</v>
      </c>
      <c r="I12857">
        <v>107</v>
      </c>
      <c r="J12857" t="s">
        <v>21</v>
      </c>
      <c r="K12857" t="s">
        <v>22</v>
      </c>
      <c r="L12857" t="s">
        <v>918</v>
      </c>
      <c r="M12857" t="s">
        <v>42</v>
      </c>
      <c r="N12857">
        <v>5</v>
      </c>
      <c r="O12857">
        <v>5</v>
      </c>
      <c r="P12857">
        <v>4</v>
      </c>
      <c r="Q12857" t="s">
        <v>25</v>
      </c>
      <c r="R12857" t="s">
        <v>33</v>
      </c>
    </row>
    <row r="12858" spans="1:18" x14ac:dyDescent="0.3">
      <c r="A12858" t="s">
        <v>121</v>
      </c>
      <c r="B12858" t="s">
        <v>124</v>
      </c>
      <c r="C12858">
        <v>36995</v>
      </c>
      <c r="D12858" t="s">
        <v>159</v>
      </c>
      <c r="E12858">
        <v>10</v>
      </c>
      <c r="F12858" t="s">
        <v>19</v>
      </c>
      <c r="G12858">
        <v>2024</v>
      </c>
      <c r="H12858" t="s">
        <v>119</v>
      </c>
      <c r="I12858">
        <v>184</v>
      </c>
      <c r="J12858" t="s">
        <v>21</v>
      </c>
      <c r="K12858" t="s">
        <v>22</v>
      </c>
      <c r="L12858" t="s">
        <v>918</v>
      </c>
      <c r="M12858" t="s">
        <v>42</v>
      </c>
      <c r="N12858">
        <v>5</v>
      </c>
      <c r="O12858">
        <v>5</v>
      </c>
      <c r="P12858">
        <v>4</v>
      </c>
      <c r="Q12858" t="s">
        <v>25</v>
      </c>
      <c r="R12858" t="s">
        <v>34</v>
      </c>
    </row>
    <row r="12859" spans="1:18" x14ac:dyDescent="0.3">
      <c r="A12859" t="s">
        <v>121</v>
      </c>
      <c r="B12859" t="s">
        <v>125</v>
      </c>
      <c r="C12859">
        <v>40980</v>
      </c>
      <c r="D12859" t="s">
        <v>159</v>
      </c>
      <c r="E12859">
        <v>10</v>
      </c>
      <c r="F12859" t="s">
        <v>19</v>
      </c>
      <c r="G12859">
        <v>2024</v>
      </c>
      <c r="H12859" t="s">
        <v>119</v>
      </c>
      <c r="I12859">
        <v>184</v>
      </c>
      <c r="J12859" t="s">
        <v>21</v>
      </c>
      <c r="K12859" t="s">
        <v>22</v>
      </c>
      <c r="L12859" t="s">
        <v>918</v>
      </c>
      <c r="M12859" t="s">
        <v>953</v>
      </c>
      <c r="N12859">
        <v>5</v>
      </c>
      <c r="O12859">
        <v>5</v>
      </c>
      <c r="Q12859" t="s">
        <v>25</v>
      </c>
      <c r="R12859" t="s">
        <v>31</v>
      </c>
    </row>
    <row r="12860" spans="1:18" x14ac:dyDescent="0.3">
      <c r="A12860" t="s">
        <v>121</v>
      </c>
      <c r="B12860" t="s">
        <v>123</v>
      </c>
      <c r="C12860">
        <v>28980</v>
      </c>
      <c r="D12860" t="s">
        <v>159</v>
      </c>
      <c r="E12860">
        <v>10</v>
      </c>
      <c r="F12860" t="s">
        <v>19</v>
      </c>
      <c r="G12860">
        <v>2024</v>
      </c>
      <c r="H12860" t="s">
        <v>119</v>
      </c>
      <c r="I12860">
        <v>131</v>
      </c>
      <c r="J12860" t="s">
        <v>21</v>
      </c>
      <c r="K12860" t="s">
        <v>22</v>
      </c>
      <c r="L12860" t="s">
        <v>918</v>
      </c>
      <c r="M12860" t="s">
        <v>953</v>
      </c>
      <c r="N12860">
        <v>5</v>
      </c>
      <c r="O12860">
        <v>5</v>
      </c>
      <c r="P12860">
        <v>4</v>
      </c>
      <c r="Q12860" t="s">
        <v>37</v>
      </c>
      <c r="R12860" t="s">
        <v>34</v>
      </c>
    </row>
    <row r="12861" spans="1:18" x14ac:dyDescent="0.3">
      <c r="A12861" t="s">
        <v>121</v>
      </c>
      <c r="B12861" t="s">
        <v>125</v>
      </c>
      <c r="C12861">
        <v>35980</v>
      </c>
      <c r="D12861" t="s">
        <v>159</v>
      </c>
      <c r="E12861">
        <v>10</v>
      </c>
      <c r="F12861" t="s">
        <v>19</v>
      </c>
      <c r="G12861">
        <v>2024</v>
      </c>
      <c r="H12861" t="s">
        <v>119</v>
      </c>
      <c r="I12861">
        <v>184</v>
      </c>
      <c r="J12861" t="s">
        <v>21</v>
      </c>
      <c r="K12861" t="s">
        <v>22</v>
      </c>
      <c r="L12861" t="s">
        <v>918</v>
      </c>
      <c r="M12861" t="s">
        <v>953</v>
      </c>
      <c r="N12861">
        <v>5</v>
      </c>
      <c r="O12861">
        <v>5</v>
      </c>
      <c r="Q12861" t="s">
        <v>37</v>
      </c>
      <c r="R12861" t="s">
        <v>26</v>
      </c>
    </row>
    <row r="12862" spans="1:18" x14ac:dyDescent="0.3">
      <c r="A12862" t="s">
        <v>121</v>
      </c>
      <c r="B12862" t="s">
        <v>123</v>
      </c>
      <c r="C12862">
        <v>28980</v>
      </c>
      <c r="D12862" t="s">
        <v>159</v>
      </c>
      <c r="E12862">
        <v>10</v>
      </c>
      <c r="F12862" t="s">
        <v>19</v>
      </c>
      <c r="G12862">
        <v>2024</v>
      </c>
      <c r="H12862" t="s">
        <v>119</v>
      </c>
      <c r="I12862">
        <v>131</v>
      </c>
      <c r="J12862" t="s">
        <v>21</v>
      </c>
      <c r="K12862" t="s">
        <v>22</v>
      </c>
      <c r="L12862" t="s">
        <v>918</v>
      </c>
      <c r="M12862" t="s">
        <v>953</v>
      </c>
      <c r="N12862">
        <v>5</v>
      </c>
      <c r="O12862">
        <v>5</v>
      </c>
      <c r="P12862">
        <v>4</v>
      </c>
      <c r="Q12862" t="s">
        <v>25</v>
      </c>
      <c r="R12862" t="s">
        <v>34</v>
      </c>
    </row>
    <row r="12863" spans="1:18" x14ac:dyDescent="0.3">
      <c r="A12863" t="s">
        <v>54</v>
      </c>
      <c r="B12863" t="s">
        <v>55</v>
      </c>
      <c r="C12863">
        <v>31790</v>
      </c>
      <c r="D12863" t="s">
        <v>159</v>
      </c>
      <c r="E12863">
        <v>10</v>
      </c>
      <c r="F12863" t="s">
        <v>19</v>
      </c>
      <c r="G12863">
        <v>2024</v>
      </c>
      <c r="H12863" t="s">
        <v>119</v>
      </c>
      <c r="I12863">
        <v>265</v>
      </c>
      <c r="J12863" t="s">
        <v>21</v>
      </c>
      <c r="K12863" t="s">
        <v>22</v>
      </c>
      <c r="L12863" t="s">
        <v>918</v>
      </c>
      <c r="M12863" t="s">
        <v>953</v>
      </c>
      <c r="N12863">
        <v>5</v>
      </c>
      <c r="O12863">
        <v>4</v>
      </c>
      <c r="Q12863" t="s">
        <v>32</v>
      </c>
      <c r="R12863" t="s">
        <v>34</v>
      </c>
    </row>
    <row r="12864" spans="1:18" x14ac:dyDescent="0.3">
      <c r="A12864" t="s">
        <v>54</v>
      </c>
      <c r="B12864" t="s">
        <v>55</v>
      </c>
      <c r="C12864">
        <v>30950</v>
      </c>
      <c r="D12864" t="s">
        <v>185</v>
      </c>
      <c r="E12864">
        <v>10</v>
      </c>
      <c r="F12864" t="s">
        <v>19</v>
      </c>
      <c r="G12864">
        <v>2024</v>
      </c>
      <c r="H12864" t="s">
        <v>145</v>
      </c>
      <c r="I12864">
        <v>159</v>
      </c>
      <c r="J12864" t="s">
        <v>21</v>
      </c>
      <c r="K12864" t="s">
        <v>22</v>
      </c>
      <c r="L12864" t="s">
        <v>918</v>
      </c>
      <c r="M12864" t="s">
        <v>42</v>
      </c>
      <c r="N12864">
        <v>5</v>
      </c>
      <c r="O12864">
        <v>5</v>
      </c>
      <c r="P12864">
        <v>4</v>
      </c>
      <c r="Q12864" t="s">
        <v>28</v>
      </c>
      <c r="R12864" t="s">
        <v>34</v>
      </c>
    </row>
    <row r="12865" spans="1:18" x14ac:dyDescent="0.3">
      <c r="A12865" t="s">
        <v>54</v>
      </c>
      <c r="B12865" t="s">
        <v>55</v>
      </c>
      <c r="C12865">
        <v>26730</v>
      </c>
      <c r="D12865" t="s">
        <v>159</v>
      </c>
      <c r="E12865">
        <v>10</v>
      </c>
      <c r="F12865" t="s">
        <v>196</v>
      </c>
      <c r="G12865">
        <v>2024</v>
      </c>
      <c r="H12865" t="s">
        <v>145</v>
      </c>
      <c r="I12865">
        <v>150</v>
      </c>
      <c r="J12865" t="s">
        <v>21</v>
      </c>
      <c r="K12865" t="s">
        <v>22</v>
      </c>
      <c r="L12865" t="s">
        <v>918</v>
      </c>
      <c r="M12865" t="s">
        <v>953</v>
      </c>
      <c r="N12865">
        <v>5</v>
      </c>
      <c r="O12865">
        <v>4</v>
      </c>
      <c r="P12865">
        <v>4</v>
      </c>
      <c r="Q12865" t="s">
        <v>32</v>
      </c>
      <c r="R12865" t="s">
        <v>34</v>
      </c>
    </row>
    <row r="12866" spans="1:18" x14ac:dyDescent="0.3">
      <c r="A12866" t="s">
        <v>54</v>
      </c>
      <c r="B12866" t="s">
        <v>207</v>
      </c>
      <c r="C12866">
        <v>17995</v>
      </c>
      <c r="D12866" t="s">
        <v>159</v>
      </c>
      <c r="E12866">
        <v>10</v>
      </c>
      <c r="F12866" t="s">
        <v>196</v>
      </c>
      <c r="G12866">
        <v>2024</v>
      </c>
      <c r="H12866" t="s">
        <v>145</v>
      </c>
      <c r="I12866">
        <v>101</v>
      </c>
      <c r="J12866" t="s">
        <v>21</v>
      </c>
      <c r="K12866" t="s">
        <v>22</v>
      </c>
      <c r="L12866" t="s">
        <v>918</v>
      </c>
      <c r="M12866" t="s">
        <v>42</v>
      </c>
      <c r="N12866">
        <v>5</v>
      </c>
      <c r="O12866">
        <v>5</v>
      </c>
      <c r="P12866">
        <v>3</v>
      </c>
      <c r="Q12866" t="s">
        <v>36</v>
      </c>
      <c r="R12866" t="s">
        <v>34</v>
      </c>
    </row>
    <row r="12867" spans="1:18" x14ac:dyDescent="0.3">
      <c r="A12867" t="s">
        <v>54</v>
      </c>
      <c r="B12867" t="s">
        <v>55</v>
      </c>
      <c r="C12867">
        <v>33790</v>
      </c>
      <c r="D12867" t="s">
        <v>159</v>
      </c>
      <c r="E12867">
        <v>10</v>
      </c>
      <c r="F12867" t="s">
        <v>19</v>
      </c>
      <c r="G12867">
        <v>2024</v>
      </c>
      <c r="H12867" t="s">
        <v>145</v>
      </c>
      <c r="I12867">
        <v>160</v>
      </c>
      <c r="J12867" t="s">
        <v>21</v>
      </c>
      <c r="K12867" t="s">
        <v>22</v>
      </c>
      <c r="L12867" t="s">
        <v>918</v>
      </c>
      <c r="M12867" t="s">
        <v>42</v>
      </c>
      <c r="N12867">
        <v>5</v>
      </c>
      <c r="O12867">
        <v>5</v>
      </c>
      <c r="P12867">
        <v>4</v>
      </c>
      <c r="Q12867" t="s">
        <v>25</v>
      </c>
      <c r="R12867" t="s">
        <v>126</v>
      </c>
    </row>
    <row r="12868" spans="1:18" x14ac:dyDescent="0.3">
      <c r="A12868" t="s">
        <v>54</v>
      </c>
      <c r="B12868" t="s">
        <v>127</v>
      </c>
      <c r="C12868">
        <v>22850</v>
      </c>
      <c r="D12868" t="s">
        <v>18</v>
      </c>
      <c r="E12868">
        <v>10</v>
      </c>
      <c r="F12868" t="s">
        <v>196</v>
      </c>
      <c r="G12868">
        <v>2024</v>
      </c>
      <c r="H12868" t="s">
        <v>145</v>
      </c>
      <c r="I12868">
        <v>120</v>
      </c>
      <c r="J12868" t="s">
        <v>21</v>
      </c>
      <c r="K12868" t="s">
        <v>22</v>
      </c>
      <c r="L12868" t="s">
        <v>918</v>
      </c>
      <c r="M12868" t="s">
        <v>42</v>
      </c>
      <c r="N12868">
        <v>5</v>
      </c>
      <c r="O12868">
        <v>5</v>
      </c>
      <c r="P12868">
        <v>3</v>
      </c>
      <c r="Q12868" t="s">
        <v>25</v>
      </c>
      <c r="R12868" t="s">
        <v>33</v>
      </c>
    </row>
    <row r="12869" spans="1:18" x14ac:dyDescent="0.3">
      <c r="A12869" t="s">
        <v>54</v>
      </c>
      <c r="B12869" t="s">
        <v>55</v>
      </c>
      <c r="C12869">
        <v>34990</v>
      </c>
      <c r="D12869" t="s">
        <v>159</v>
      </c>
      <c r="E12869">
        <v>10</v>
      </c>
      <c r="F12869" t="s">
        <v>19</v>
      </c>
      <c r="G12869">
        <v>2024</v>
      </c>
      <c r="H12869" t="s">
        <v>119</v>
      </c>
      <c r="I12869">
        <v>230</v>
      </c>
      <c r="J12869" t="s">
        <v>21</v>
      </c>
      <c r="K12869" t="s">
        <v>22</v>
      </c>
      <c r="L12869" t="s">
        <v>918</v>
      </c>
      <c r="M12869" t="s">
        <v>24</v>
      </c>
      <c r="N12869">
        <v>5</v>
      </c>
      <c r="O12869">
        <v>5</v>
      </c>
      <c r="P12869">
        <v>4</v>
      </c>
      <c r="Q12869" t="s">
        <v>32</v>
      </c>
      <c r="R12869" t="s">
        <v>26</v>
      </c>
    </row>
    <row r="12870" spans="1:18" x14ac:dyDescent="0.3">
      <c r="A12870" t="s">
        <v>56</v>
      </c>
      <c r="B12870" t="s">
        <v>204</v>
      </c>
      <c r="C12870">
        <v>23290</v>
      </c>
      <c r="D12870" t="s">
        <v>18</v>
      </c>
      <c r="E12870">
        <v>10</v>
      </c>
      <c r="F12870" t="s">
        <v>196</v>
      </c>
      <c r="G12870">
        <v>2024</v>
      </c>
      <c r="H12870" t="s">
        <v>119</v>
      </c>
      <c r="I12870">
        <v>125</v>
      </c>
      <c r="J12870" t="s">
        <v>21</v>
      </c>
      <c r="K12870" t="s">
        <v>22</v>
      </c>
      <c r="L12870" t="s">
        <v>918</v>
      </c>
      <c r="M12870" t="s">
        <v>42</v>
      </c>
      <c r="N12870">
        <v>5</v>
      </c>
      <c r="O12870">
        <v>5</v>
      </c>
      <c r="P12870">
        <v>3</v>
      </c>
      <c r="Q12870" t="s">
        <v>35</v>
      </c>
      <c r="R12870" t="s">
        <v>34</v>
      </c>
    </row>
    <row r="12871" spans="1:18" x14ac:dyDescent="0.3">
      <c r="A12871" t="s">
        <v>56</v>
      </c>
      <c r="B12871" t="s">
        <v>57</v>
      </c>
      <c r="C12871">
        <v>29885</v>
      </c>
      <c r="D12871" t="s">
        <v>159</v>
      </c>
      <c r="E12871">
        <v>10</v>
      </c>
      <c r="F12871" t="s">
        <v>196</v>
      </c>
      <c r="G12871">
        <v>2024</v>
      </c>
      <c r="H12871" t="s">
        <v>145</v>
      </c>
      <c r="I12871">
        <v>150</v>
      </c>
      <c r="J12871" t="s">
        <v>21</v>
      </c>
      <c r="K12871" t="s">
        <v>22</v>
      </c>
      <c r="L12871" t="s">
        <v>918</v>
      </c>
      <c r="M12871" t="s">
        <v>42</v>
      </c>
      <c r="N12871">
        <v>5</v>
      </c>
      <c r="O12871">
        <v>5</v>
      </c>
      <c r="P12871">
        <v>3</v>
      </c>
      <c r="Q12871" t="s">
        <v>25</v>
      </c>
      <c r="R12871" t="s">
        <v>34</v>
      </c>
    </row>
    <row r="12872" spans="1:18" x14ac:dyDescent="0.3">
      <c r="A12872" t="s">
        <v>62</v>
      </c>
      <c r="B12872" t="s">
        <v>63</v>
      </c>
      <c r="C12872">
        <v>21900</v>
      </c>
      <c r="D12872" t="s">
        <v>159</v>
      </c>
      <c r="E12872">
        <v>10</v>
      </c>
      <c r="F12872" t="s">
        <v>196</v>
      </c>
      <c r="G12872">
        <v>2024</v>
      </c>
      <c r="H12872" t="s">
        <v>145</v>
      </c>
      <c r="I12872">
        <v>116</v>
      </c>
      <c r="J12872" t="s">
        <v>21</v>
      </c>
      <c r="K12872" t="s">
        <v>22</v>
      </c>
      <c r="L12872" t="s">
        <v>918</v>
      </c>
      <c r="M12872" t="s">
        <v>953</v>
      </c>
      <c r="N12872">
        <v>5</v>
      </c>
      <c r="O12872">
        <v>4</v>
      </c>
      <c r="P12872">
        <v>3</v>
      </c>
      <c r="Q12872" t="s">
        <v>32</v>
      </c>
      <c r="R12872" t="s">
        <v>34</v>
      </c>
    </row>
    <row r="12873" spans="1:18" x14ac:dyDescent="0.3">
      <c r="A12873" t="s">
        <v>64</v>
      </c>
      <c r="B12873" t="s">
        <v>65</v>
      </c>
      <c r="C12873">
        <v>18600</v>
      </c>
      <c r="D12873" t="s">
        <v>159</v>
      </c>
      <c r="E12873">
        <v>10</v>
      </c>
      <c r="F12873" t="s">
        <v>196</v>
      </c>
      <c r="G12873">
        <v>2024</v>
      </c>
      <c r="H12873" t="s">
        <v>145</v>
      </c>
      <c r="I12873">
        <v>101</v>
      </c>
      <c r="J12873" t="s">
        <v>21</v>
      </c>
      <c r="K12873" t="s">
        <v>22</v>
      </c>
      <c r="L12873" t="s">
        <v>918</v>
      </c>
      <c r="M12873" t="s">
        <v>953</v>
      </c>
      <c r="N12873">
        <v>5</v>
      </c>
      <c r="O12873">
        <v>4</v>
      </c>
      <c r="P12873">
        <v>3</v>
      </c>
      <c r="Q12873" t="s">
        <v>32</v>
      </c>
      <c r="R12873" t="s">
        <v>34</v>
      </c>
    </row>
    <row r="12874" spans="1:18" x14ac:dyDescent="0.3">
      <c r="A12874" t="s">
        <v>64</v>
      </c>
      <c r="B12874" t="s">
        <v>65</v>
      </c>
      <c r="C12874">
        <v>22900</v>
      </c>
      <c r="D12874" t="s">
        <v>18</v>
      </c>
      <c r="E12874">
        <v>10</v>
      </c>
      <c r="F12874" t="s">
        <v>19</v>
      </c>
      <c r="G12874">
        <v>2024</v>
      </c>
      <c r="H12874" t="s">
        <v>119</v>
      </c>
      <c r="I12874">
        <v>136</v>
      </c>
      <c r="J12874" t="s">
        <v>21</v>
      </c>
      <c r="K12874" t="s">
        <v>22</v>
      </c>
      <c r="L12874" t="s">
        <v>918</v>
      </c>
      <c r="M12874" t="s">
        <v>42</v>
      </c>
      <c r="N12874">
        <v>5</v>
      </c>
      <c r="O12874">
        <v>5</v>
      </c>
      <c r="P12874">
        <v>3</v>
      </c>
      <c r="Q12874" t="s">
        <v>32</v>
      </c>
      <c r="R12874" t="s">
        <v>34</v>
      </c>
    </row>
    <row r="12875" spans="1:18" x14ac:dyDescent="0.3">
      <c r="A12875" t="s">
        <v>68</v>
      </c>
      <c r="B12875" t="s">
        <v>209</v>
      </c>
      <c r="C12875">
        <v>21900</v>
      </c>
      <c r="D12875" t="s">
        <v>18</v>
      </c>
      <c r="E12875">
        <v>10</v>
      </c>
      <c r="F12875" t="s">
        <v>196</v>
      </c>
      <c r="G12875">
        <v>2024</v>
      </c>
      <c r="H12875" t="s">
        <v>145</v>
      </c>
      <c r="I12875">
        <v>101</v>
      </c>
      <c r="J12875" t="s">
        <v>21</v>
      </c>
      <c r="K12875" t="s">
        <v>22</v>
      </c>
      <c r="L12875" t="s">
        <v>918</v>
      </c>
      <c r="M12875" t="s">
        <v>42</v>
      </c>
      <c r="N12875">
        <v>5</v>
      </c>
      <c r="O12875">
        <v>5</v>
      </c>
      <c r="P12875">
        <v>3</v>
      </c>
      <c r="Q12875" t="s">
        <v>30</v>
      </c>
      <c r="R12875" t="s">
        <v>34</v>
      </c>
    </row>
    <row r="12876" spans="1:18" x14ac:dyDescent="0.3">
      <c r="A12876" t="s">
        <v>68</v>
      </c>
      <c r="B12876" t="s">
        <v>209</v>
      </c>
      <c r="C12876">
        <v>24600</v>
      </c>
      <c r="D12876" t="s">
        <v>18</v>
      </c>
      <c r="E12876">
        <v>10</v>
      </c>
      <c r="F12876" t="s">
        <v>196</v>
      </c>
      <c r="G12876">
        <v>2024</v>
      </c>
      <c r="H12876" t="s">
        <v>145</v>
      </c>
      <c r="I12876">
        <v>101</v>
      </c>
      <c r="J12876" t="s">
        <v>21</v>
      </c>
      <c r="K12876" t="s">
        <v>22</v>
      </c>
      <c r="L12876" t="s">
        <v>918</v>
      </c>
      <c r="M12876" t="s">
        <v>42</v>
      </c>
      <c r="N12876">
        <v>5</v>
      </c>
      <c r="O12876">
        <v>5</v>
      </c>
      <c r="P12876">
        <v>3</v>
      </c>
      <c r="Q12876" t="s">
        <v>25</v>
      </c>
      <c r="R12876" t="s">
        <v>33</v>
      </c>
    </row>
    <row r="12877" spans="1:18" x14ac:dyDescent="0.3">
      <c r="A12877" t="s">
        <v>68</v>
      </c>
      <c r="B12877" t="s">
        <v>209</v>
      </c>
      <c r="C12877">
        <v>21990</v>
      </c>
      <c r="D12877" t="s">
        <v>18</v>
      </c>
      <c r="E12877">
        <v>10</v>
      </c>
      <c r="F12877" t="s">
        <v>196</v>
      </c>
      <c r="G12877">
        <v>2024</v>
      </c>
      <c r="H12877" t="s">
        <v>145</v>
      </c>
      <c r="I12877">
        <v>101</v>
      </c>
      <c r="J12877" t="s">
        <v>21</v>
      </c>
      <c r="K12877" t="s">
        <v>22</v>
      </c>
      <c r="L12877" t="s">
        <v>918</v>
      </c>
      <c r="M12877" t="s">
        <v>42</v>
      </c>
      <c r="N12877">
        <v>5</v>
      </c>
      <c r="O12877">
        <v>5</v>
      </c>
      <c r="P12877">
        <v>3</v>
      </c>
      <c r="Q12877" t="s">
        <v>66</v>
      </c>
      <c r="R12877" t="s">
        <v>34</v>
      </c>
    </row>
    <row r="12878" spans="1:18" x14ac:dyDescent="0.3">
      <c r="A12878" t="s">
        <v>68</v>
      </c>
      <c r="B12878" t="s">
        <v>209</v>
      </c>
      <c r="C12878">
        <v>21990</v>
      </c>
      <c r="D12878" t="s">
        <v>18</v>
      </c>
      <c r="E12878">
        <v>10</v>
      </c>
      <c r="F12878" t="s">
        <v>196</v>
      </c>
      <c r="G12878">
        <v>2024</v>
      </c>
      <c r="H12878" t="s">
        <v>145</v>
      </c>
      <c r="I12878">
        <v>101</v>
      </c>
      <c r="J12878" t="s">
        <v>21</v>
      </c>
      <c r="K12878" t="s">
        <v>22</v>
      </c>
      <c r="L12878" t="s">
        <v>918</v>
      </c>
      <c r="M12878" t="s">
        <v>42</v>
      </c>
      <c r="N12878">
        <v>5</v>
      </c>
      <c r="O12878">
        <v>5</v>
      </c>
      <c r="P12878">
        <v>3</v>
      </c>
      <c r="Q12878" t="s">
        <v>25</v>
      </c>
      <c r="R12878" t="s">
        <v>34</v>
      </c>
    </row>
    <row r="12879" spans="1:18" x14ac:dyDescent="0.3">
      <c r="A12879" t="s">
        <v>68</v>
      </c>
      <c r="B12879" t="s">
        <v>209</v>
      </c>
      <c r="C12879">
        <v>24600</v>
      </c>
      <c r="D12879" t="s">
        <v>18</v>
      </c>
      <c r="E12879">
        <v>10</v>
      </c>
      <c r="F12879" t="s">
        <v>196</v>
      </c>
      <c r="G12879">
        <v>2024</v>
      </c>
      <c r="H12879" t="s">
        <v>145</v>
      </c>
      <c r="I12879">
        <v>101</v>
      </c>
      <c r="J12879" t="s">
        <v>21</v>
      </c>
      <c r="K12879" t="s">
        <v>22</v>
      </c>
      <c r="L12879" t="s">
        <v>918</v>
      </c>
      <c r="M12879" t="s">
        <v>42</v>
      </c>
      <c r="N12879">
        <v>5</v>
      </c>
      <c r="O12879">
        <v>5</v>
      </c>
      <c r="P12879">
        <v>3</v>
      </c>
      <c r="Q12879" t="s">
        <v>25</v>
      </c>
      <c r="R12879" t="s">
        <v>33</v>
      </c>
    </row>
    <row r="12880" spans="1:18" x14ac:dyDescent="0.3">
      <c r="A12880" t="s">
        <v>68</v>
      </c>
      <c r="B12880" t="s">
        <v>209</v>
      </c>
      <c r="C12880">
        <v>21290</v>
      </c>
      <c r="D12880" t="s">
        <v>18</v>
      </c>
      <c r="E12880">
        <v>10</v>
      </c>
      <c r="F12880" t="s">
        <v>196</v>
      </c>
      <c r="G12880">
        <v>2024</v>
      </c>
      <c r="H12880" t="s">
        <v>145</v>
      </c>
      <c r="I12880">
        <v>101</v>
      </c>
      <c r="J12880" t="s">
        <v>21</v>
      </c>
      <c r="K12880" t="s">
        <v>22</v>
      </c>
      <c r="L12880" t="s">
        <v>918</v>
      </c>
      <c r="M12880" t="s">
        <v>42</v>
      </c>
      <c r="N12880">
        <v>5</v>
      </c>
      <c r="O12880">
        <v>5</v>
      </c>
      <c r="P12880">
        <v>3</v>
      </c>
      <c r="Q12880" t="s">
        <v>37</v>
      </c>
      <c r="R12880" t="s">
        <v>34</v>
      </c>
    </row>
    <row r="12881" spans="1:18" x14ac:dyDescent="0.3">
      <c r="A12881" t="s">
        <v>68</v>
      </c>
      <c r="B12881" t="s">
        <v>209</v>
      </c>
      <c r="C12881">
        <v>25700</v>
      </c>
      <c r="D12881" t="s">
        <v>18</v>
      </c>
      <c r="E12881">
        <v>10</v>
      </c>
      <c r="F12881" t="s">
        <v>196</v>
      </c>
      <c r="G12881">
        <v>2024</v>
      </c>
      <c r="H12881" t="s">
        <v>145</v>
      </c>
      <c r="I12881">
        <v>101</v>
      </c>
      <c r="J12881" t="s">
        <v>21</v>
      </c>
      <c r="K12881" t="s">
        <v>22</v>
      </c>
      <c r="L12881" t="s">
        <v>918</v>
      </c>
      <c r="M12881" t="s">
        <v>42</v>
      </c>
      <c r="N12881">
        <v>5</v>
      </c>
      <c r="O12881">
        <v>5</v>
      </c>
      <c r="P12881">
        <v>3</v>
      </c>
      <c r="Q12881" t="s">
        <v>25</v>
      </c>
      <c r="R12881" t="s">
        <v>34</v>
      </c>
    </row>
    <row r="12882" spans="1:18" x14ac:dyDescent="0.3">
      <c r="A12882" t="s">
        <v>68</v>
      </c>
      <c r="B12882" t="s">
        <v>209</v>
      </c>
      <c r="C12882">
        <v>24890</v>
      </c>
      <c r="D12882" t="s">
        <v>18</v>
      </c>
      <c r="E12882">
        <v>10</v>
      </c>
      <c r="F12882" t="s">
        <v>196</v>
      </c>
      <c r="G12882">
        <v>2024</v>
      </c>
      <c r="H12882" t="s">
        <v>145</v>
      </c>
      <c r="I12882">
        <v>101</v>
      </c>
      <c r="J12882" t="s">
        <v>21</v>
      </c>
      <c r="K12882" t="s">
        <v>22</v>
      </c>
      <c r="L12882" t="s">
        <v>918</v>
      </c>
      <c r="M12882" t="s">
        <v>42</v>
      </c>
      <c r="N12882">
        <v>5</v>
      </c>
      <c r="O12882">
        <v>5</v>
      </c>
      <c r="P12882">
        <v>3</v>
      </c>
      <c r="Q12882" t="s">
        <v>30</v>
      </c>
      <c r="R12882" t="s">
        <v>26</v>
      </c>
    </row>
    <row r="12883" spans="1:18" x14ac:dyDescent="0.3">
      <c r="A12883" t="s">
        <v>68</v>
      </c>
      <c r="B12883" t="s">
        <v>209</v>
      </c>
      <c r="C12883">
        <v>29490</v>
      </c>
      <c r="D12883" t="s">
        <v>18</v>
      </c>
      <c r="E12883">
        <v>10</v>
      </c>
      <c r="F12883" t="s">
        <v>19</v>
      </c>
      <c r="G12883">
        <v>2024</v>
      </c>
      <c r="H12883" t="s">
        <v>119</v>
      </c>
      <c r="I12883">
        <v>101</v>
      </c>
      <c r="J12883" t="s">
        <v>21</v>
      </c>
      <c r="K12883" t="s">
        <v>22</v>
      </c>
      <c r="L12883" t="s">
        <v>918</v>
      </c>
      <c r="M12883" t="s">
        <v>42</v>
      </c>
      <c r="N12883">
        <v>5</v>
      </c>
      <c r="O12883">
        <v>5</v>
      </c>
      <c r="P12883">
        <v>0</v>
      </c>
      <c r="Q12883" t="s">
        <v>25</v>
      </c>
      <c r="R12883" t="s">
        <v>34</v>
      </c>
    </row>
    <row r="12884" spans="1:18" x14ac:dyDescent="0.3">
      <c r="A12884" t="s">
        <v>68</v>
      </c>
      <c r="B12884" t="s">
        <v>209</v>
      </c>
      <c r="C12884">
        <v>23900</v>
      </c>
      <c r="D12884" t="s">
        <v>18</v>
      </c>
      <c r="E12884">
        <v>10</v>
      </c>
      <c r="F12884" t="s">
        <v>196</v>
      </c>
      <c r="G12884">
        <v>2024</v>
      </c>
      <c r="H12884" t="s">
        <v>145</v>
      </c>
      <c r="I12884">
        <v>101</v>
      </c>
      <c r="J12884" t="s">
        <v>21</v>
      </c>
      <c r="K12884" t="s">
        <v>22</v>
      </c>
      <c r="L12884" t="s">
        <v>918</v>
      </c>
      <c r="M12884" t="s">
        <v>42</v>
      </c>
      <c r="N12884">
        <v>5</v>
      </c>
      <c r="O12884">
        <v>5</v>
      </c>
      <c r="P12884">
        <v>3</v>
      </c>
      <c r="Q12884" t="s">
        <v>36</v>
      </c>
      <c r="R12884" t="s">
        <v>34</v>
      </c>
    </row>
    <row r="12885" spans="1:18" x14ac:dyDescent="0.3">
      <c r="A12885" t="s">
        <v>68</v>
      </c>
      <c r="B12885" t="s">
        <v>209</v>
      </c>
      <c r="C12885">
        <v>26800</v>
      </c>
      <c r="D12885" t="s">
        <v>18</v>
      </c>
      <c r="E12885">
        <v>10</v>
      </c>
      <c r="F12885" t="s">
        <v>19</v>
      </c>
      <c r="G12885">
        <v>2024</v>
      </c>
      <c r="H12885" t="s">
        <v>119</v>
      </c>
      <c r="I12885">
        <v>99</v>
      </c>
      <c r="J12885" t="s">
        <v>21</v>
      </c>
      <c r="K12885" t="s">
        <v>22</v>
      </c>
      <c r="L12885" t="s">
        <v>918</v>
      </c>
      <c r="M12885" t="s">
        <v>42</v>
      </c>
      <c r="N12885">
        <v>5</v>
      </c>
      <c r="O12885">
        <v>5</v>
      </c>
      <c r="P12885">
        <v>3</v>
      </c>
      <c r="Q12885" t="s">
        <v>30</v>
      </c>
      <c r="R12885" t="s">
        <v>34</v>
      </c>
    </row>
    <row r="12886" spans="1:18" x14ac:dyDescent="0.3">
      <c r="A12886" t="s">
        <v>73</v>
      </c>
      <c r="B12886" t="s">
        <v>75</v>
      </c>
      <c r="C12886">
        <v>28970</v>
      </c>
      <c r="D12886" t="s">
        <v>159</v>
      </c>
      <c r="E12886">
        <v>10</v>
      </c>
      <c r="F12886" t="s">
        <v>19</v>
      </c>
      <c r="G12886">
        <v>2024</v>
      </c>
      <c r="H12886" t="s">
        <v>145</v>
      </c>
      <c r="I12886">
        <v>160</v>
      </c>
      <c r="J12886" t="s">
        <v>21</v>
      </c>
      <c r="K12886" t="s">
        <v>22</v>
      </c>
      <c r="L12886" t="s">
        <v>918</v>
      </c>
      <c r="M12886" t="s">
        <v>953</v>
      </c>
      <c r="N12886">
        <v>5</v>
      </c>
      <c r="O12886">
        <v>4</v>
      </c>
      <c r="P12886">
        <v>4</v>
      </c>
      <c r="Q12886" t="s">
        <v>35</v>
      </c>
      <c r="R12886" t="s">
        <v>34</v>
      </c>
    </row>
    <row r="12887" spans="1:18" x14ac:dyDescent="0.3">
      <c r="A12887" t="s">
        <v>73</v>
      </c>
      <c r="B12887" t="s">
        <v>75</v>
      </c>
      <c r="C12887">
        <v>29470</v>
      </c>
      <c r="D12887" t="s">
        <v>159</v>
      </c>
      <c r="E12887">
        <v>10</v>
      </c>
      <c r="F12887" t="s">
        <v>19</v>
      </c>
      <c r="G12887">
        <v>2024</v>
      </c>
      <c r="H12887" t="s">
        <v>145</v>
      </c>
      <c r="I12887">
        <v>160</v>
      </c>
      <c r="J12887" t="s">
        <v>21</v>
      </c>
      <c r="K12887" t="s">
        <v>22</v>
      </c>
      <c r="L12887" t="s">
        <v>918</v>
      </c>
      <c r="M12887" t="s">
        <v>953</v>
      </c>
      <c r="N12887">
        <v>5</v>
      </c>
      <c r="O12887">
        <v>4</v>
      </c>
      <c r="P12887">
        <v>4</v>
      </c>
      <c r="Q12887" t="s">
        <v>25</v>
      </c>
      <c r="R12887" t="s">
        <v>34</v>
      </c>
    </row>
    <row r="12888" spans="1:18" x14ac:dyDescent="0.3">
      <c r="A12888" t="s">
        <v>73</v>
      </c>
      <c r="B12888" t="s">
        <v>75</v>
      </c>
      <c r="C12888">
        <v>28970</v>
      </c>
      <c r="D12888" t="s">
        <v>159</v>
      </c>
      <c r="E12888">
        <v>10</v>
      </c>
      <c r="F12888" t="s">
        <v>19</v>
      </c>
      <c r="G12888">
        <v>2024</v>
      </c>
      <c r="H12888" t="s">
        <v>145</v>
      </c>
      <c r="I12888">
        <v>160</v>
      </c>
      <c r="J12888" t="s">
        <v>21</v>
      </c>
      <c r="K12888" t="s">
        <v>22</v>
      </c>
      <c r="L12888" t="s">
        <v>918</v>
      </c>
      <c r="M12888" t="s">
        <v>953</v>
      </c>
      <c r="N12888">
        <v>5</v>
      </c>
      <c r="O12888">
        <v>4</v>
      </c>
      <c r="P12888">
        <v>4</v>
      </c>
      <c r="Q12888" t="s">
        <v>36</v>
      </c>
      <c r="R12888" t="s">
        <v>34</v>
      </c>
    </row>
    <row r="12889" spans="1:18" x14ac:dyDescent="0.3">
      <c r="A12889" t="s">
        <v>73</v>
      </c>
      <c r="B12889" t="s">
        <v>75</v>
      </c>
      <c r="C12889">
        <v>28970</v>
      </c>
      <c r="D12889" t="s">
        <v>159</v>
      </c>
      <c r="E12889">
        <v>10</v>
      </c>
      <c r="F12889" t="s">
        <v>19</v>
      </c>
      <c r="G12889">
        <v>2024</v>
      </c>
      <c r="H12889" t="s">
        <v>145</v>
      </c>
      <c r="I12889">
        <v>160</v>
      </c>
      <c r="J12889" t="s">
        <v>21</v>
      </c>
      <c r="K12889" t="s">
        <v>22</v>
      </c>
      <c r="L12889" t="s">
        <v>918</v>
      </c>
      <c r="M12889" t="s">
        <v>953</v>
      </c>
      <c r="N12889">
        <v>5</v>
      </c>
      <c r="O12889">
        <v>4</v>
      </c>
      <c r="P12889">
        <v>4</v>
      </c>
      <c r="Q12889" t="s">
        <v>30</v>
      </c>
      <c r="R12889" t="s">
        <v>34</v>
      </c>
    </row>
    <row r="12890" spans="1:18" x14ac:dyDescent="0.3">
      <c r="A12890" t="s">
        <v>84</v>
      </c>
      <c r="B12890" t="s">
        <v>85</v>
      </c>
      <c r="C12890">
        <v>27850</v>
      </c>
      <c r="D12890" t="s">
        <v>159</v>
      </c>
      <c r="E12890">
        <v>10</v>
      </c>
      <c r="F12890" t="s">
        <v>19</v>
      </c>
      <c r="G12890">
        <v>2024</v>
      </c>
      <c r="H12890" t="s">
        <v>145</v>
      </c>
      <c r="I12890">
        <v>158</v>
      </c>
      <c r="J12890" t="s">
        <v>21</v>
      </c>
      <c r="K12890" t="s">
        <v>22</v>
      </c>
      <c r="L12890" t="s">
        <v>918</v>
      </c>
      <c r="M12890" t="s">
        <v>953</v>
      </c>
      <c r="N12890">
        <v>5</v>
      </c>
      <c r="O12890">
        <v>4</v>
      </c>
      <c r="P12890">
        <v>4</v>
      </c>
      <c r="Q12890" t="s">
        <v>35</v>
      </c>
      <c r="R12890" t="s">
        <v>34</v>
      </c>
    </row>
    <row r="12891" spans="1:18" x14ac:dyDescent="0.3">
      <c r="A12891" t="s">
        <v>84</v>
      </c>
      <c r="B12891" t="s">
        <v>85</v>
      </c>
      <c r="C12891">
        <v>27850</v>
      </c>
      <c r="D12891" t="s">
        <v>159</v>
      </c>
      <c r="E12891">
        <v>10</v>
      </c>
      <c r="F12891" t="s">
        <v>19</v>
      </c>
      <c r="G12891">
        <v>2024</v>
      </c>
      <c r="H12891" t="s">
        <v>145</v>
      </c>
      <c r="I12891">
        <v>158</v>
      </c>
      <c r="J12891" t="s">
        <v>21</v>
      </c>
      <c r="K12891" t="s">
        <v>22</v>
      </c>
      <c r="L12891" t="s">
        <v>918</v>
      </c>
      <c r="M12891" t="s">
        <v>953</v>
      </c>
      <c r="N12891">
        <v>5</v>
      </c>
      <c r="O12891">
        <v>4</v>
      </c>
      <c r="P12891">
        <v>4</v>
      </c>
      <c r="Q12891" t="s">
        <v>32</v>
      </c>
      <c r="R12891" t="s">
        <v>34</v>
      </c>
    </row>
    <row r="12892" spans="1:18" x14ac:dyDescent="0.3">
      <c r="A12892" t="s">
        <v>84</v>
      </c>
      <c r="B12892" t="s">
        <v>85</v>
      </c>
      <c r="C12892">
        <v>31290</v>
      </c>
      <c r="D12892" t="s">
        <v>159</v>
      </c>
      <c r="E12892">
        <v>10</v>
      </c>
      <c r="F12892" t="s">
        <v>19</v>
      </c>
      <c r="G12892">
        <v>2024</v>
      </c>
      <c r="H12892" t="s">
        <v>145</v>
      </c>
      <c r="I12892">
        <v>158</v>
      </c>
      <c r="J12892" t="s">
        <v>21</v>
      </c>
      <c r="K12892" t="s">
        <v>22</v>
      </c>
      <c r="L12892" t="s">
        <v>918</v>
      </c>
      <c r="M12892" t="s">
        <v>42</v>
      </c>
      <c r="N12892">
        <v>5</v>
      </c>
      <c r="O12892">
        <v>5</v>
      </c>
      <c r="P12892">
        <v>4</v>
      </c>
      <c r="Q12892" t="s">
        <v>32</v>
      </c>
      <c r="R12892" t="s">
        <v>26</v>
      </c>
    </row>
    <row r="12893" spans="1:18" x14ac:dyDescent="0.3">
      <c r="A12893" t="s">
        <v>84</v>
      </c>
      <c r="B12893" t="s">
        <v>85</v>
      </c>
      <c r="C12893">
        <v>25370</v>
      </c>
      <c r="D12893" t="s">
        <v>159</v>
      </c>
      <c r="E12893">
        <v>10</v>
      </c>
      <c r="F12893" t="s">
        <v>196</v>
      </c>
      <c r="G12893">
        <v>2024</v>
      </c>
      <c r="H12893" t="s">
        <v>145</v>
      </c>
      <c r="I12893">
        <v>140</v>
      </c>
      <c r="J12893" t="s">
        <v>21</v>
      </c>
      <c r="K12893" t="s">
        <v>22</v>
      </c>
      <c r="L12893" t="s">
        <v>918</v>
      </c>
      <c r="M12893" t="s">
        <v>953</v>
      </c>
      <c r="N12893">
        <v>5</v>
      </c>
      <c r="O12893">
        <v>4</v>
      </c>
      <c r="P12893">
        <v>4</v>
      </c>
      <c r="Q12893" t="s">
        <v>30</v>
      </c>
      <c r="R12893" t="s">
        <v>34</v>
      </c>
    </row>
    <row r="12894" spans="1:18" x14ac:dyDescent="0.3">
      <c r="A12894" t="s">
        <v>84</v>
      </c>
      <c r="B12894" t="s">
        <v>85</v>
      </c>
      <c r="C12894">
        <v>28950</v>
      </c>
      <c r="D12894" t="s">
        <v>18</v>
      </c>
      <c r="E12894">
        <v>10</v>
      </c>
      <c r="F12894" t="s">
        <v>19</v>
      </c>
      <c r="G12894">
        <v>2024</v>
      </c>
      <c r="H12894" t="s">
        <v>119</v>
      </c>
      <c r="I12894">
        <v>158</v>
      </c>
      <c r="J12894" t="s">
        <v>21</v>
      </c>
      <c r="K12894" t="s">
        <v>22</v>
      </c>
      <c r="L12894" t="s">
        <v>918</v>
      </c>
      <c r="M12894" t="s">
        <v>42</v>
      </c>
      <c r="N12894">
        <v>5</v>
      </c>
      <c r="O12894">
        <v>5</v>
      </c>
      <c r="P12894">
        <v>4</v>
      </c>
      <c r="Q12894" t="s">
        <v>30</v>
      </c>
      <c r="R12894" t="s">
        <v>34</v>
      </c>
    </row>
    <row r="12895" spans="1:18" x14ac:dyDescent="0.3">
      <c r="A12895" t="s">
        <v>90</v>
      </c>
      <c r="B12895" t="s">
        <v>91</v>
      </c>
      <c r="C12895">
        <v>28880</v>
      </c>
      <c r="D12895" t="s">
        <v>159</v>
      </c>
      <c r="E12895">
        <v>10</v>
      </c>
      <c r="F12895" t="s">
        <v>19</v>
      </c>
      <c r="G12895">
        <v>2024</v>
      </c>
      <c r="H12895" t="s">
        <v>119</v>
      </c>
      <c r="I12895">
        <v>116</v>
      </c>
      <c r="J12895" t="s">
        <v>21</v>
      </c>
      <c r="K12895" t="s">
        <v>22</v>
      </c>
      <c r="L12895" t="s">
        <v>918</v>
      </c>
      <c r="M12895" t="s">
        <v>24</v>
      </c>
      <c r="N12895">
        <v>5</v>
      </c>
      <c r="O12895">
        <v>4</v>
      </c>
      <c r="P12895">
        <v>4</v>
      </c>
      <c r="Q12895" t="s">
        <v>25</v>
      </c>
      <c r="R12895" t="s">
        <v>26</v>
      </c>
    </row>
    <row r="12896" spans="1:18" x14ac:dyDescent="0.3">
      <c r="A12896" t="s">
        <v>90</v>
      </c>
      <c r="B12896" t="s">
        <v>91</v>
      </c>
      <c r="C12896">
        <v>21290</v>
      </c>
      <c r="D12896" t="s">
        <v>159</v>
      </c>
      <c r="E12896">
        <v>10</v>
      </c>
      <c r="F12896" t="s">
        <v>196</v>
      </c>
      <c r="G12896">
        <v>2024</v>
      </c>
      <c r="H12896" t="s">
        <v>145</v>
      </c>
      <c r="I12896">
        <v>129</v>
      </c>
      <c r="J12896" t="s">
        <v>21</v>
      </c>
      <c r="K12896" t="s">
        <v>22</v>
      </c>
      <c r="L12896" t="s">
        <v>918</v>
      </c>
      <c r="M12896" t="s">
        <v>24</v>
      </c>
      <c r="N12896">
        <v>5</v>
      </c>
      <c r="O12896">
        <v>5</v>
      </c>
      <c r="P12896">
        <v>4</v>
      </c>
      <c r="Q12896" t="s">
        <v>46</v>
      </c>
      <c r="R12896" t="s">
        <v>26</v>
      </c>
    </row>
    <row r="12897" spans="1:18" x14ac:dyDescent="0.3">
      <c r="A12897" t="s">
        <v>90</v>
      </c>
      <c r="B12897" t="s">
        <v>92</v>
      </c>
      <c r="C12897">
        <v>18990</v>
      </c>
      <c r="D12897" t="s">
        <v>159</v>
      </c>
      <c r="E12897">
        <v>10</v>
      </c>
      <c r="F12897" t="s">
        <v>196</v>
      </c>
      <c r="G12897">
        <v>2024</v>
      </c>
      <c r="H12897" t="s">
        <v>119</v>
      </c>
      <c r="I12897">
        <v>129</v>
      </c>
      <c r="J12897" t="s">
        <v>21</v>
      </c>
      <c r="K12897" t="s">
        <v>22</v>
      </c>
      <c r="L12897" t="s">
        <v>918</v>
      </c>
      <c r="M12897" t="s">
        <v>953</v>
      </c>
      <c r="N12897">
        <v>5</v>
      </c>
      <c r="O12897">
        <v>4</v>
      </c>
      <c r="P12897">
        <v>4</v>
      </c>
      <c r="Q12897" t="s">
        <v>32</v>
      </c>
      <c r="R12897" t="s">
        <v>34</v>
      </c>
    </row>
    <row r="12898" spans="1:18" x14ac:dyDescent="0.3">
      <c r="A12898" t="s">
        <v>90</v>
      </c>
      <c r="B12898" t="s">
        <v>92</v>
      </c>
      <c r="C12898">
        <v>19450</v>
      </c>
      <c r="D12898" t="s">
        <v>159</v>
      </c>
      <c r="E12898">
        <v>10</v>
      </c>
      <c r="F12898" t="s">
        <v>196</v>
      </c>
      <c r="G12898">
        <v>2024</v>
      </c>
      <c r="H12898" t="s">
        <v>119</v>
      </c>
      <c r="I12898">
        <v>129</v>
      </c>
      <c r="J12898" t="s">
        <v>21</v>
      </c>
      <c r="K12898" t="s">
        <v>22</v>
      </c>
      <c r="L12898" t="s">
        <v>918</v>
      </c>
      <c r="M12898" t="s">
        <v>953</v>
      </c>
      <c r="N12898">
        <v>5</v>
      </c>
      <c r="O12898">
        <v>4</v>
      </c>
      <c r="P12898">
        <v>4</v>
      </c>
      <c r="Q12898" t="s">
        <v>30</v>
      </c>
      <c r="R12898" t="s">
        <v>34</v>
      </c>
    </row>
    <row r="12899" spans="1:18" x14ac:dyDescent="0.3">
      <c r="A12899" t="s">
        <v>16</v>
      </c>
      <c r="B12899" t="s">
        <v>17</v>
      </c>
      <c r="C12899">
        <v>51890</v>
      </c>
      <c r="D12899" t="s">
        <v>18</v>
      </c>
      <c r="E12899">
        <v>10</v>
      </c>
      <c r="F12899" t="s">
        <v>19</v>
      </c>
      <c r="G12899">
        <v>2024</v>
      </c>
      <c r="H12899" t="s">
        <v>20</v>
      </c>
      <c r="I12899">
        <v>209</v>
      </c>
      <c r="J12899" t="s">
        <v>21</v>
      </c>
      <c r="K12899" t="s">
        <v>22</v>
      </c>
      <c r="L12899" t="s">
        <v>918</v>
      </c>
      <c r="M12899" t="s">
        <v>24</v>
      </c>
      <c r="N12899">
        <v>5</v>
      </c>
      <c r="O12899">
        <v>5</v>
      </c>
      <c r="P12899">
        <v>4</v>
      </c>
      <c r="Q12899" t="s">
        <v>25</v>
      </c>
      <c r="R12899" t="s">
        <v>31</v>
      </c>
    </row>
    <row r="12900" spans="1:18" x14ac:dyDescent="0.3">
      <c r="A12900" t="s">
        <v>16</v>
      </c>
      <c r="B12900" t="s">
        <v>93</v>
      </c>
      <c r="C12900">
        <v>28980</v>
      </c>
      <c r="D12900" t="s">
        <v>159</v>
      </c>
      <c r="E12900">
        <v>10</v>
      </c>
      <c r="F12900" t="s">
        <v>19</v>
      </c>
      <c r="G12900">
        <v>2024</v>
      </c>
      <c r="H12900" t="s">
        <v>20</v>
      </c>
      <c r="I12900">
        <v>131</v>
      </c>
      <c r="J12900" t="s">
        <v>21</v>
      </c>
      <c r="K12900" t="s">
        <v>22</v>
      </c>
      <c r="L12900" t="s">
        <v>918</v>
      </c>
      <c r="M12900" t="s">
        <v>42</v>
      </c>
      <c r="N12900">
        <v>5</v>
      </c>
      <c r="O12900">
        <v>5</v>
      </c>
      <c r="P12900">
        <v>4</v>
      </c>
      <c r="Q12900" t="s">
        <v>25</v>
      </c>
      <c r="R12900" t="s">
        <v>34</v>
      </c>
    </row>
    <row r="12901" spans="1:18" x14ac:dyDescent="0.3">
      <c r="A12901" t="s">
        <v>16</v>
      </c>
      <c r="B12901" t="s">
        <v>17</v>
      </c>
      <c r="C12901">
        <v>52890</v>
      </c>
      <c r="D12901" t="s">
        <v>18</v>
      </c>
      <c r="E12901">
        <v>10</v>
      </c>
      <c r="F12901" t="s">
        <v>19</v>
      </c>
      <c r="G12901">
        <v>2024</v>
      </c>
      <c r="H12901" t="s">
        <v>20</v>
      </c>
      <c r="I12901">
        <v>209</v>
      </c>
      <c r="J12901" t="s">
        <v>21</v>
      </c>
      <c r="K12901" t="s">
        <v>22</v>
      </c>
      <c r="L12901" t="s">
        <v>918</v>
      </c>
      <c r="M12901" t="s">
        <v>24</v>
      </c>
      <c r="N12901">
        <v>5</v>
      </c>
      <c r="O12901">
        <v>5</v>
      </c>
      <c r="P12901">
        <v>4</v>
      </c>
      <c r="Q12901" t="s">
        <v>25</v>
      </c>
      <c r="R12901" t="s">
        <v>31</v>
      </c>
    </row>
    <row r="12902" spans="1:18" x14ac:dyDescent="0.3">
      <c r="A12902" t="s">
        <v>94</v>
      </c>
      <c r="B12902" t="s">
        <v>96</v>
      </c>
      <c r="C12902">
        <v>21998</v>
      </c>
      <c r="D12902" t="s">
        <v>159</v>
      </c>
      <c r="E12902">
        <v>10</v>
      </c>
      <c r="F12902" t="s">
        <v>196</v>
      </c>
      <c r="G12902">
        <v>2024</v>
      </c>
      <c r="H12902" t="s">
        <v>145</v>
      </c>
      <c r="I12902">
        <v>95</v>
      </c>
      <c r="J12902" t="s">
        <v>21</v>
      </c>
      <c r="K12902" t="s">
        <v>22</v>
      </c>
      <c r="L12902" t="s">
        <v>918</v>
      </c>
      <c r="M12902" t="s">
        <v>42</v>
      </c>
      <c r="N12902">
        <v>5</v>
      </c>
      <c r="O12902">
        <v>5</v>
      </c>
      <c r="P12902">
        <v>3</v>
      </c>
      <c r="Q12902" t="s">
        <v>32</v>
      </c>
      <c r="R12902" t="s">
        <v>34</v>
      </c>
    </row>
    <row r="12903" spans="1:18" x14ac:dyDescent="0.3">
      <c r="A12903" t="s">
        <v>137</v>
      </c>
      <c r="B12903" t="s">
        <v>562</v>
      </c>
      <c r="C12903">
        <v>33990</v>
      </c>
      <c r="D12903" t="s">
        <v>159</v>
      </c>
      <c r="E12903">
        <v>10</v>
      </c>
      <c r="F12903" t="s">
        <v>19</v>
      </c>
      <c r="G12903">
        <v>2024</v>
      </c>
      <c r="H12903" t="s">
        <v>119</v>
      </c>
      <c r="I12903">
        <v>136</v>
      </c>
      <c r="J12903" t="s">
        <v>21</v>
      </c>
      <c r="K12903" t="s">
        <v>22</v>
      </c>
      <c r="L12903" t="s">
        <v>918</v>
      </c>
      <c r="M12903" t="s">
        <v>42</v>
      </c>
      <c r="N12903">
        <v>5</v>
      </c>
      <c r="O12903">
        <v>5</v>
      </c>
      <c r="P12903">
        <v>3</v>
      </c>
      <c r="Q12903" t="s">
        <v>37</v>
      </c>
      <c r="R12903" t="s">
        <v>31</v>
      </c>
    </row>
    <row r="12904" spans="1:18" x14ac:dyDescent="0.3">
      <c r="A12904" t="s">
        <v>137</v>
      </c>
      <c r="B12904" t="s">
        <v>952</v>
      </c>
      <c r="C12904">
        <v>46990</v>
      </c>
      <c r="D12904" t="s">
        <v>159</v>
      </c>
      <c r="E12904">
        <v>10</v>
      </c>
      <c r="F12904" t="s">
        <v>19</v>
      </c>
      <c r="G12904">
        <v>2024</v>
      </c>
      <c r="H12904" t="s">
        <v>160</v>
      </c>
      <c r="I12904">
        <v>313</v>
      </c>
      <c r="J12904" t="s">
        <v>21</v>
      </c>
      <c r="K12904" t="s">
        <v>22</v>
      </c>
      <c r="L12904" t="s">
        <v>918</v>
      </c>
      <c r="M12904" t="s">
        <v>953</v>
      </c>
      <c r="N12904">
        <v>5</v>
      </c>
      <c r="O12904">
        <v>5</v>
      </c>
      <c r="Q12904" t="s">
        <v>30</v>
      </c>
      <c r="R12904" t="s">
        <v>33</v>
      </c>
    </row>
    <row r="12905" spans="1:18" x14ac:dyDescent="0.3">
      <c r="B12905" t="s">
        <v>934</v>
      </c>
      <c r="C12905">
        <v>64490</v>
      </c>
      <c r="D12905" t="s">
        <v>159</v>
      </c>
      <c r="E12905">
        <v>10</v>
      </c>
      <c r="F12905" t="s">
        <v>19</v>
      </c>
      <c r="G12905">
        <v>2024</v>
      </c>
      <c r="H12905" t="s">
        <v>119</v>
      </c>
      <c r="I12905">
        <v>250</v>
      </c>
      <c r="J12905" t="s">
        <v>21</v>
      </c>
      <c r="K12905" t="s">
        <v>22</v>
      </c>
      <c r="L12905" t="s">
        <v>918</v>
      </c>
      <c r="M12905" t="s">
        <v>24</v>
      </c>
      <c r="N12905">
        <v>5</v>
      </c>
      <c r="O12905">
        <v>5</v>
      </c>
      <c r="Q12905" t="s">
        <v>30</v>
      </c>
      <c r="R12905" t="s">
        <v>31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D238E-1F0B-45A9-AB30-385E7D6935AC}">
  <dimension ref="A1:A363"/>
  <sheetViews>
    <sheetView zoomScale="70" zoomScaleNormal="70" workbookViewId="0">
      <selection activeCell="AF27" sqref="AF27"/>
    </sheetView>
  </sheetViews>
  <sheetFormatPr defaultRowHeight="14.4" outlineLevelRow="1" x14ac:dyDescent="0.3"/>
  <cols>
    <col min="15" max="15" width="9.21875" customWidth="1"/>
  </cols>
  <sheetData>
    <row r="1" outlineLevel="1" x14ac:dyDescent="0.3"/>
    <row r="2" outlineLevel="1" x14ac:dyDescent="0.3"/>
    <row r="3" outlineLevel="1" x14ac:dyDescent="0.3"/>
    <row r="4" outlineLevel="1" x14ac:dyDescent="0.3"/>
    <row r="5" outlineLevel="1" x14ac:dyDescent="0.3"/>
    <row r="6" outlineLevel="1" x14ac:dyDescent="0.3"/>
    <row r="7" outlineLevel="1" x14ac:dyDescent="0.3"/>
    <row r="8" outlineLevel="1" x14ac:dyDescent="0.3"/>
    <row r="9" outlineLevel="1" x14ac:dyDescent="0.3"/>
    <row r="10" outlineLevel="1" x14ac:dyDescent="0.3"/>
    <row r="11" outlineLevel="1" x14ac:dyDescent="0.3"/>
    <row r="12" outlineLevel="1" x14ac:dyDescent="0.3"/>
    <row r="13" outlineLevel="1" x14ac:dyDescent="0.3"/>
    <row r="14" outlineLevel="1" x14ac:dyDescent="0.3"/>
    <row r="15" outlineLevel="1" x14ac:dyDescent="0.3"/>
    <row r="16" outlineLevel="1" x14ac:dyDescent="0.3"/>
    <row r="17" outlineLevel="1" x14ac:dyDescent="0.3"/>
    <row r="18" outlineLevel="1" x14ac:dyDescent="0.3"/>
    <row r="19" outlineLevel="1" x14ac:dyDescent="0.3"/>
    <row r="20" outlineLevel="1" x14ac:dyDescent="0.3"/>
    <row r="21" outlineLevel="1" x14ac:dyDescent="0.3"/>
    <row r="22" outlineLevel="1" x14ac:dyDescent="0.3"/>
    <row r="23" outlineLevel="1" x14ac:dyDescent="0.3"/>
    <row r="24" outlineLevel="1" x14ac:dyDescent="0.3"/>
    <row r="25" outlineLevel="1" x14ac:dyDescent="0.3"/>
    <row r="26" outlineLevel="1" x14ac:dyDescent="0.3"/>
    <row r="27" outlineLevel="1" x14ac:dyDescent="0.3"/>
    <row r="28" outlineLevel="1" x14ac:dyDescent="0.3"/>
    <row r="29" outlineLevel="1" x14ac:dyDescent="0.3"/>
    <row r="30" outlineLevel="1" x14ac:dyDescent="0.3"/>
    <row r="31" outlineLevel="1" x14ac:dyDescent="0.3"/>
    <row r="32" outlineLevel="1" x14ac:dyDescent="0.3"/>
    <row r="33" outlineLevel="1" x14ac:dyDescent="0.3"/>
    <row r="34" outlineLevel="1" x14ac:dyDescent="0.3"/>
    <row r="35" outlineLevel="1" x14ac:dyDescent="0.3"/>
    <row r="36" outlineLevel="1" x14ac:dyDescent="0.3"/>
    <row r="37" outlineLevel="1" x14ac:dyDescent="0.3"/>
    <row r="38" outlineLevel="1" x14ac:dyDescent="0.3"/>
    <row r="39" outlineLevel="1" x14ac:dyDescent="0.3"/>
    <row r="40" outlineLevel="1" x14ac:dyDescent="0.3"/>
    <row r="41" outlineLevel="1" x14ac:dyDescent="0.3"/>
    <row r="42" outlineLevel="1" x14ac:dyDescent="0.3"/>
    <row r="43" outlineLevel="1" x14ac:dyDescent="0.3"/>
    <row r="44" outlineLevel="1" x14ac:dyDescent="0.3"/>
    <row r="45" outlineLevel="1" x14ac:dyDescent="0.3"/>
    <row r="46" outlineLevel="1" x14ac:dyDescent="0.3"/>
    <row r="47" outlineLevel="1" x14ac:dyDescent="0.3"/>
    <row r="362" spans="1:1" x14ac:dyDescent="0.3">
      <c r="A362">
        <f>GETPIVOTDATA("Price",'Pivot Tabels'!$J$33)</f>
        <v>721028</v>
      </c>
    </row>
    <row r="363" spans="1:1" x14ac:dyDescent="0.3">
      <c r="A363" t="e">
        <f>GETPIVOTDATA("Brand",'Pivot Tabels'!$A$12)</f>
        <v>#REF!</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CB15D-6613-4085-B663-332607A47241}">
  <dimension ref="A1:P85"/>
  <sheetViews>
    <sheetView workbookViewId="0"/>
  </sheetViews>
  <sheetFormatPr defaultRowHeight="14.4" x14ac:dyDescent="0.3"/>
  <cols>
    <col min="1" max="1" width="12.5546875" bestFit="1" customWidth="1"/>
    <col min="2" max="3" width="14.33203125" bestFit="1" customWidth="1"/>
    <col min="4" max="4" width="15.109375" bestFit="1" customWidth="1"/>
    <col min="5" max="5" width="8.109375" bestFit="1" customWidth="1"/>
    <col min="6" max="6" width="4.21875" bestFit="1" customWidth="1"/>
    <col min="7" max="8" width="10.77734375" bestFit="1" customWidth="1"/>
    <col min="9" max="9" width="12.5546875" bestFit="1" customWidth="1"/>
    <col min="10" max="11" width="13" bestFit="1" customWidth="1"/>
    <col min="12" max="12" width="13.88671875" bestFit="1" customWidth="1"/>
    <col min="13" max="13" width="14.33203125" bestFit="1" customWidth="1"/>
    <col min="14" max="14" width="12.5546875" bestFit="1" customWidth="1"/>
    <col min="15" max="15" width="12.6640625" bestFit="1" customWidth="1"/>
    <col min="16" max="16" width="13" bestFit="1" customWidth="1"/>
    <col min="17" max="17" width="10.77734375" bestFit="1" customWidth="1"/>
  </cols>
  <sheetData>
    <row r="1" spans="1:16" x14ac:dyDescent="0.3">
      <c r="O1" s="1" t="s">
        <v>0</v>
      </c>
      <c r="P1" t="s">
        <v>16</v>
      </c>
    </row>
    <row r="2" spans="1:16" x14ac:dyDescent="0.3">
      <c r="E2" s="1" t="s">
        <v>0</v>
      </c>
      <c r="F2" t="s">
        <v>16</v>
      </c>
      <c r="O2" t="s">
        <v>962</v>
      </c>
    </row>
    <row r="3" spans="1:16" x14ac:dyDescent="0.3">
      <c r="E3" t="s">
        <v>959</v>
      </c>
      <c r="O3" t="s">
        <v>962</v>
      </c>
    </row>
    <row r="4" spans="1:16" x14ac:dyDescent="0.3">
      <c r="E4" t="s">
        <v>959</v>
      </c>
      <c r="O4">
        <v>519</v>
      </c>
      <c r="P4">
        <f>GETPIVOTDATA("Power",$O$3)</f>
        <v>519</v>
      </c>
    </row>
    <row r="5" spans="1:16" x14ac:dyDescent="0.3">
      <c r="E5" s="3">
        <v>105139.5625</v>
      </c>
      <c r="I5" s="1" t="s">
        <v>0</v>
      </c>
      <c r="J5" t="s">
        <v>16</v>
      </c>
    </row>
    <row r="7" spans="1:16" x14ac:dyDescent="0.3">
      <c r="E7">
        <f>GETPIVOTDATA("Kilometers",$E$4)</f>
        <v>105139.5625</v>
      </c>
      <c r="I7" s="1" t="s">
        <v>954</v>
      </c>
    </row>
    <row r="8" spans="1:16" x14ac:dyDescent="0.3">
      <c r="I8" s="2" t="s">
        <v>185</v>
      </c>
    </row>
    <row r="9" spans="1:16" x14ac:dyDescent="0.3">
      <c r="I9" s="2" t="s">
        <v>159</v>
      </c>
    </row>
    <row r="10" spans="1:16" x14ac:dyDescent="0.3">
      <c r="A10" s="1" t="s">
        <v>0</v>
      </c>
      <c r="B10" t="s">
        <v>16</v>
      </c>
      <c r="I10" s="2" t="s">
        <v>18</v>
      </c>
    </row>
    <row r="11" spans="1:16" x14ac:dyDescent="0.3">
      <c r="H11" t="str">
        <f>I11</f>
        <v>NL</v>
      </c>
      <c r="I11" s="2" t="s">
        <v>190</v>
      </c>
    </row>
    <row r="12" spans="1:16" x14ac:dyDescent="0.3">
      <c r="A12" t="s">
        <v>966</v>
      </c>
      <c r="B12" t="s">
        <v>958</v>
      </c>
      <c r="I12" s="2" t="s">
        <v>955</v>
      </c>
    </row>
    <row r="13" spans="1:16" x14ac:dyDescent="0.3">
      <c r="A13">
        <v>5</v>
      </c>
      <c r="B13">
        <v>32</v>
      </c>
      <c r="C13">
        <f>GETPIVOTDATA("Seats",$A$12)</f>
        <v>5</v>
      </c>
    </row>
    <row r="20" spans="1:16" x14ac:dyDescent="0.3">
      <c r="A20" s="1" t="s">
        <v>954</v>
      </c>
      <c r="B20" t="s">
        <v>957</v>
      </c>
    </row>
    <row r="21" spans="1:16" x14ac:dyDescent="0.3">
      <c r="A21" s="2" t="s">
        <v>16</v>
      </c>
      <c r="B21">
        <v>398</v>
      </c>
    </row>
    <row r="22" spans="1:16" x14ac:dyDescent="0.3">
      <c r="A22" s="2" t="s">
        <v>955</v>
      </c>
      <c r="B22">
        <v>398</v>
      </c>
      <c r="N22" t="s">
        <v>970</v>
      </c>
      <c r="O22" t="s">
        <v>971</v>
      </c>
    </row>
    <row r="24" spans="1:16" x14ac:dyDescent="0.3">
      <c r="N24" s="1" t="s">
        <v>954</v>
      </c>
      <c r="O24" t="s">
        <v>960</v>
      </c>
      <c r="P24" t="s">
        <v>961</v>
      </c>
    </row>
    <row r="25" spans="1:16" x14ac:dyDescent="0.3">
      <c r="E25" s="1" t="s">
        <v>0</v>
      </c>
      <c r="F25" t="s">
        <v>16</v>
      </c>
      <c r="N25" s="2" t="s">
        <v>19</v>
      </c>
      <c r="O25">
        <v>27</v>
      </c>
      <c r="P25">
        <v>24068.444444444445</v>
      </c>
    </row>
    <row r="26" spans="1:16" x14ac:dyDescent="0.3">
      <c r="E26" s="2" t="s">
        <v>967</v>
      </c>
      <c r="N26" s="2" t="s">
        <v>196</v>
      </c>
      <c r="O26">
        <v>5</v>
      </c>
      <c r="P26">
        <v>14236</v>
      </c>
    </row>
    <row r="27" spans="1:16" x14ac:dyDescent="0.3">
      <c r="E27" s="1" t="s">
        <v>954</v>
      </c>
      <c r="F27" t="s">
        <v>958</v>
      </c>
      <c r="N27" s="2" t="s">
        <v>955</v>
      </c>
      <c r="O27">
        <v>32</v>
      </c>
      <c r="P27">
        <v>22532.125</v>
      </c>
    </row>
    <row r="28" spans="1:16" x14ac:dyDescent="0.3">
      <c r="A28" s="1" t="s">
        <v>954</v>
      </c>
      <c r="B28" t="s">
        <v>958</v>
      </c>
      <c r="E28" s="2" t="s">
        <v>66</v>
      </c>
      <c r="F28">
        <v>2</v>
      </c>
    </row>
    <row r="29" spans="1:16" x14ac:dyDescent="0.3">
      <c r="A29" s="2">
        <v>2018</v>
      </c>
      <c r="B29">
        <v>32</v>
      </c>
      <c r="E29" s="2" t="s">
        <v>25</v>
      </c>
      <c r="F29">
        <v>113</v>
      </c>
    </row>
    <row r="30" spans="1:16" x14ac:dyDescent="0.3">
      <c r="A30" s="2" t="s">
        <v>955</v>
      </c>
      <c r="B30">
        <v>32</v>
      </c>
      <c r="E30" s="2" t="s">
        <v>28</v>
      </c>
      <c r="F30">
        <v>39</v>
      </c>
    </row>
    <row r="31" spans="1:16" x14ac:dyDescent="0.3">
      <c r="E31" s="2" t="s">
        <v>80</v>
      </c>
      <c r="F31">
        <v>1</v>
      </c>
      <c r="J31" s="1" t="s">
        <v>0</v>
      </c>
      <c r="K31" t="s">
        <v>16</v>
      </c>
    </row>
    <row r="32" spans="1:16" x14ac:dyDescent="0.3">
      <c r="E32" s="2" t="s">
        <v>46</v>
      </c>
      <c r="F32">
        <v>2</v>
      </c>
      <c r="J32" t="s">
        <v>956</v>
      </c>
    </row>
    <row r="33" spans="5:10" x14ac:dyDescent="0.3">
      <c r="E33" s="2" t="s">
        <v>411</v>
      </c>
      <c r="F33">
        <v>1</v>
      </c>
      <c r="J33" t="s">
        <v>956</v>
      </c>
    </row>
    <row r="34" spans="5:10" x14ac:dyDescent="0.3">
      <c r="E34" s="2" t="s">
        <v>36</v>
      </c>
      <c r="F34">
        <v>5</v>
      </c>
      <c r="J34">
        <v>721028</v>
      </c>
    </row>
    <row r="35" spans="5:10" x14ac:dyDescent="0.3">
      <c r="E35" s="2" t="s">
        <v>30</v>
      </c>
      <c r="F35">
        <v>91</v>
      </c>
      <c r="J35" t="s">
        <v>969</v>
      </c>
    </row>
    <row r="36" spans="5:10" x14ac:dyDescent="0.3">
      <c r="E36" s="2" t="s">
        <v>953</v>
      </c>
      <c r="F36">
        <v>17</v>
      </c>
    </row>
    <row r="37" spans="5:10" x14ac:dyDescent="0.3">
      <c r="E37" s="2" t="s">
        <v>37</v>
      </c>
      <c r="F37">
        <v>54</v>
      </c>
    </row>
    <row r="38" spans="5:10" x14ac:dyDescent="0.3">
      <c r="E38" s="2" t="s">
        <v>35</v>
      </c>
      <c r="F38">
        <v>9</v>
      </c>
    </row>
    <row r="39" spans="5:10" x14ac:dyDescent="0.3">
      <c r="E39" s="2" t="s">
        <v>32</v>
      </c>
      <c r="F39">
        <v>62</v>
      </c>
    </row>
    <row r="40" spans="5:10" x14ac:dyDescent="0.3">
      <c r="E40" s="2" t="s">
        <v>72</v>
      </c>
      <c r="F40">
        <v>2</v>
      </c>
    </row>
    <row r="41" spans="5:10" x14ac:dyDescent="0.3">
      <c r="E41" s="2" t="s">
        <v>955</v>
      </c>
      <c r="F41">
        <v>398</v>
      </c>
    </row>
    <row r="49" spans="1:7" x14ac:dyDescent="0.3">
      <c r="A49" s="1" t="s">
        <v>0</v>
      </c>
      <c r="B49" t="s">
        <v>16</v>
      </c>
    </row>
    <row r="51" spans="1:7" x14ac:dyDescent="0.3">
      <c r="A51" s="1" t="s">
        <v>957</v>
      </c>
      <c r="B51" s="1" t="s">
        <v>964</v>
      </c>
    </row>
    <row r="52" spans="1:7" x14ac:dyDescent="0.3">
      <c r="A52" s="1" t="s">
        <v>954</v>
      </c>
      <c r="B52" t="s">
        <v>20</v>
      </c>
      <c r="C52" t="s">
        <v>160</v>
      </c>
      <c r="D52" t="s">
        <v>119</v>
      </c>
      <c r="E52" t="s">
        <v>145</v>
      </c>
      <c r="F52" t="s">
        <v>148</v>
      </c>
      <c r="G52" t="s">
        <v>955</v>
      </c>
    </row>
    <row r="53" spans="1:7" x14ac:dyDescent="0.3">
      <c r="A53" s="2" t="s">
        <v>226</v>
      </c>
      <c r="B53">
        <v>5</v>
      </c>
      <c r="E53">
        <v>30</v>
      </c>
      <c r="G53">
        <v>35</v>
      </c>
    </row>
    <row r="54" spans="1:7" x14ac:dyDescent="0.3">
      <c r="A54" s="2" t="s">
        <v>436</v>
      </c>
      <c r="E54">
        <v>3</v>
      </c>
      <c r="G54">
        <v>3</v>
      </c>
    </row>
    <row r="55" spans="1:7" x14ac:dyDescent="0.3">
      <c r="A55" s="2" t="s">
        <v>251</v>
      </c>
      <c r="B55">
        <v>2</v>
      </c>
      <c r="E55">
        <v>13</v>
      </c>
      <c r="G55">
        <v>15</v>
      </c>
    </row>
    <row r="56" spans="1:7" x14ac:dyDescent="0.3">
      <c r="A56" s="2" t="s">
        <v>22</v>
      </c>
      <c r="B56">
        <v>100</v>
      </c>
      <c r="C56">
        <v>3</v>
      </c>
      <c r="D56">
        <v>35</v>
      </c>
      <c r="E56">
        <v>43</v>
      </c>
      <c r="G56">
        <v>181</v>
      </c>
    </row>
    <row r="57" spans="1:7" x14ac:dyDescent="0.3">
      <c r="A57" s="2" t="s">
        <v>33</v>
      </c>
      <c r="B57">
        <v>1</v>
      </c>
      <c r="D57">
        <v>2</v>
      </c>
      <c r="E57">
        <v>1</v>
      </c>
      <c r="G57">
        <v>4</v>
      </c>
    </row>
    <row r="58" spans="1:7" x14ac:dyDescent="0.3">
      <c r="A58" s="2" t="s">
        <v>223</v>
      </c>
      <c r="B58">
        <v>95</v>
      </c>
      <c r="E58">
        <v>49</v>
      </c>
      <c r="F58">
        <v>4</v>
      </c>
      <c r="G58">
        <v>148</v>
      </c>
    </row>
    <row r="59" spans="1:7" x14ac:dyDescent="0.3">
      <c r="A59" s="2" t="s">
        <v>230</v>
      </c>
      <c r="B59">
        <v>7</v>
      </c>
      <c r="E59">
        <v>5</v>
      </c>
      <c r="G59">
        <v>12</v>
      </c>
    </row>
    <row r="60" spans="1:7" x14ac:dyDescent="0.3">
      <c r="A60" s="2" t="s">
        <v>955</v>
      </c>
      <c r="B60">
        <v>210</v>
      </c>
      <c r="C60">
        <v>3</v>
      </c>
      <c r="D60">
        <v>37</v>
      </c>
      <c r="E60">
        <v>144</v>
      </c>
      <c r="F60">
        <v>4</v>
      </c>
      <c r="G60">
        <v>398</v>
      </c>
    </row>
    <row r="75" spans="1:8" ht="18" x14ac:dyDescent="0.3">
      <c r="A75" s="1" t="s">
        <v>954</v>
      </c>
      <c r="B75" t="s">
        <v>957</v>
      </c>
      <c r="C75" t="s">
        <v>958</v>
      </c>
      <c r="H75" s="5"/>
    </row>
    <row r="76" spans="1:8" x14ac:dyDescent="0.3">
      <c r="A76" s="2" t="s">
        <v>955</v>
      </c>
      <c r="H76" s="6"/>
    </row>
    <row r="77" spans="1:8" x14ac:dyDescent="0.3">
      <c r="H77" s="7"/>
    </row>
    <row r="78" spans="1:8" x14ac:dyDescent="0.3">
      <c r="H78" s="6"/>
    </row>
    <row r="79" spans="1:8" x14ac:dyDescent="0.3">
      <c r="H79" s="6"/>
    </row>
    <row r="80" spans="1:8" x14ac:dyDescent="0.3">
      <c r="H80" s="8"/>
    </row>
    <row r="81" spans="8:8" x14ac:dyDescent="0.3">
      <c r="H81" s="8"/>
    </row>
    <row r="82" spans="8:8" x14ac:dyDescent="0.3">
      <c r="H82" s="8"/>
    </row>
    <row r="83" spans="8:8" x14ac:dyDescent="0.3">
      <c r="H83" s="10"/>
    </row>
    <row r="84" spans="8:8" x14ac:dyDescent="0.3">
      <c r="H84" s="8"/>
    </row>
    <row r="85" spans="8:8" x14ac:dyDescent="0.3">
      <c r="H85" s="10"/>
    </row>
  </sheetData>
  <pageMargins left="0.7" right="0.7" top="0.75" bottom="0.75" header="0.3" footer="0.3"/>
  <drawing r:id="rId12"/>
  <extLst>
    <ext xmlns:x14="http://schemas.microsoft.com/office/spreadsheetml/2009/9/main" uri="{05C60535-1F16-4fd2-B633-F4F36F0B64E0}">
      <x14:sparklineGroups xmlns:xm="http://schemas.microsoft.com/office/excel/2006/main">
        <x14:sparklineGroup manualMax="0" manualMin="0" displayEmptyCellsAs="gap" xr2:uid="{27A710FD-6565-4061-8E5B-618AE6B965E5}">
          <x14:colorSeries rgb="FF376092"/>
          <x14:colorNegative rgb="FFD00000"/>
          <x14:colorAxis rgb="FF000000"/>
          <x14:colorMarkers rgb="FFD00000"/>
          <x14:colorFirst rgb="FFD00000"/>
          <x14:colorLast rgb="FFD00000"/>
          <x14:colorHigh rgb="FFD00000"/>
          <x14:colorLow rgb="FFD00000"/>
          <x14:sparklines>
            <x14:sparkline>
              <xm:f>'Pivot Tabels'!B21:B21</xm:f>
              <xm:sqref>N25</xm:sqref>
            </x14:sparkline>
          </x14:sparklines>
        </x14:sparklineGroup>
      </x14:sparklineGroups>
    </ex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97E93-4311-4273-AB11-F3AB4CE4F269}">
  <dimension ref="A1"/>
  <sheetViews>
    <sheetView zoomScale="74" zoomScaleNormal="8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C5A89-0BBD-4AB2-A6F4-9ABF56B74896}">
  <dimension ref="A1:S69"/>
  <sheetViews>
    <sheetView workbookViewId="0"/>
  </sheetViews>
  <sheetFormatPr defaultRowHeight="14.4" x14ac:dyDescent="0.3"/>
  <cols>
    <col min="1" max="1" width="18.6640625" bestFit="1" customWidth="1"/>
    <col min="2" max="2" width="11.5546875" bestFit="1" customWidth="1"/>
    <col min="6" max="6" width="21" bestFit="1" customWidth="1"/>
    <col min="7" max="8" width="11.5546875" bestFit="1" customWidth="1"/>
    <col min="9" max="9" width="13.88671875" bestFit="1" customWidth="1"/>
  </cols>
  <sheetData>
    <row r="1" spans="1:19" x14ac:dyDescent="0.3">
      <c r="A1" s="1" t="s">
        <v>3</v>
      </c>
      <c r="B1" t="s">
        <v>159</v>
      </c>
      <c r="F1" s="1" t="s">
        <v>0</v>
      </c>
      <c r="G1" t="s">
        <v>108</v>
      </c>
    </row>
    <row r="2" spans="1:19" x14ac:dyDescent="0.3">
      <c r="A2" s="1" t="s">
        <v>6</v>
      </c>
      <c r="B2" s="2">
        <v>2025</v>
      </c>
      <c r="F2" s="9" t="s">
        <v>968</v>
      </c>
    </row>
    <row r="3" spans="1:19" x14ac:dyDescent="0.3">
      <c r="F3" s="1" t="s">
        <v>954</v>
      </c>
      <c r="G3" t="s">
        <v>956</v>
      </c>
    </row>
    <row r="4" spans="1:19" x14ac:dyDescent="0.3">
      <c r="A4" s="1" t="s">
        <v>954</v>
      </c>
      <c r="B4" t="s">
        <v>956</v>
      </c>
      <c r="F4" s="2"/>
    </row>
    <row r="5" spans="1:19" ht="18" x14ac:dyDescent="0.3">
      <c r="A5" s="2" t="s">
        <v>16</v>
      </c>
      <c r="B5">
        <v>62885</v>
      </c>
      <c r="F5" s="2" t="s">
        <v>20</v>
      </c>
      <c r="G5">
        <v>4686675</v>
      </c>
      <c r="S5" s="5"/>
    </row>
    <row r="6" spans="1:19" x14ac:dyDescent="0.3">
      <c r="A6" s="4" t="s">
        <v>17</v>
      </c>
      <c r="B6">
        <v>62885</v>
      </c>
      <c r="F6" s="2" t="s">
        <v>160</v>
      </c>
      <c r="G6">
        <v>996688</v>
      </c>
      <c r="S6" s="6"/>
    </row>
    <row r="7" spans="1:19" x14ac:dyDescent="0.3">
      <c r="A7" s="2" t="s">
        <v>535</v>
      </c>
      <c r="B7">
        <v>747000</v>
      </c>
      <c r="F7" s="2" t="s">
        <v>146</v>
      </c>
      <c r="G7">
        <v>711450</v>
      </c>
      <c r="S7" s="7"/>
    </row>
    <row r="8" spans="1:19" x14ac:dyDescent="0.3">
      <c r="A8" s="4" t="s">
        <v>734</v>
      </c>
      <c r="B8">
        <v>747000</v>
      </c>
      <c r="F8" s="2" t="s">
        <v>119</v>
      </c>
      <c r="G8">
        <v>1147022</v>
      </c>
      <c r="S8" s="6"/>
    </row>
    <row r="9" spans="1:19" x14ac:dyDescent="0.3">
      <c r="A9" s="2" t="s">
        <v>40</v>
      </c>
      <c r="B9">
        <v>53339</v>
      </c>
      <c r="F9" s="2" t="s">
        <v>145</v>
      </c>
      <c r="G9">
        <v>4680513</v>
      </c>
      <c r="S9" s="6"/>
    </row>
    <row r="10" spans="1:19" x14ac:dyDescent="0.3">
      <c r="A10" s="4" t="s">
        <v>721</v>
      </c>
      <c r="B10">
        <v>10990</v>
      </c>
      <c r="F10" s="2" t="s">
        <v>955</v>
      </c>
      <c r="G10">
        <v>12222348</v>
      </c>
      <c r="S10" s="8"/>
    </row>
    <row r="11" spans="1:19" x14ac:dyDescent="0.3">
      <c r="A11" s="4" t="s">
        <v>231</v>
      </c>
      <c r="B11">
        <v>15985</v>
      </c>
      <c r="S11" s="8"/>
    </row>
    <row r="12" spans="1:19" x14ac:dyDescent="0.3">
      <c r="A12" s="4" t="s">
        <v>43</v>
      </c>
      <c r="B12">
        <v>26364</v>
      </c>
      <c r="S12" s="8"/>
    </row>
    <row r="13" spans="1:19" x14ac:dyDescent="0.3">
      <c r="A13" s="2" t="s">
        <v>113</v>
      </c>
      <c r="B13">
        <v>658864</v>
      </c>
      <c r="S13" s="10"/>
    </row>
    <row r="14" spans="1:19" x14ac:dyDescent="0.3">
      <c r="A14" s="4" t="s">
        <v>63</v>
      </c>
      <c r="B14">
        <v>113765</v>
      </c>
      <c r="S14" s="8"/>
    </row>
    <row r="15" spans="1:19" x14ac:dyDescent="0.3">
      <c r="A15" s="4" t="s">
        <v>114</v>
      </c>
      <c r="B15">
        <v>324925</v>
      </c>
      <c r="S15" s="10"/>
    </row>
    <row r="16" spans="1:19" x14ac:dyDescent="0.3">
      <c r="A16" s="4" t="s">
        <v>244</v>
      </c>
      <c r="B16">
        <v>40980</v>
      </c>
      <c r="S16" s="8"/>
    </row>
    <row r="17" spans="1:19" x14ac:dyDescent="0.3">
      <c r="A17" s="4" t="s">
        <v>173</v>
      </c>
      <c r="B17">
        <v>179194</v>
      </c>
      <c r="S17" s="8"/>
    </row>
    <row r="18" spans="1:19" x14ac:dyDescent="0.3">
      <c r="A18" s="2" t="s">
        <v>52</v>
      </c>
      <c r="B18">
        <v>211900</v>
      </c>
    </row>
    <row r="19" spans="1:19" x14ac:dyDescent="0.3">
      <c r="A19" s="4" t="s">
        <v>929</v>
      </c>
      <c r="B19">
        <v>22545</v>
      </c>
    </row>
    <row r="20" spans="1:19" x14ac:dyDescent="0.3">
      <c r="A20" s="4" t="s">
        <v>53</v>
      </c>
      <c r="B20">
        <v>145365</v>
      </c>
    </row>
    <row r="21" spans="1:19" x14ac:dyDescent="0.3">
      <c r="A21" s="4" t="s">
        <v>264</v>
      </c>
      <c r="B21">
        <v>43990</v>
      </c>
    </row>
    <row r="22" spans="1:19" x14ac:dyDescent="0.3">
      <c r="A22" s="2" t="s">
        <v>168</v>
      </c>
      <c r="B22">
        <v>105990</v>
      </c>
    </row>
    <row r="23" spans="1:19" x14ac:dyDescent="0.3">
      <c r="A23" s="4" t="s">
        <v>509</v>
      </c>
      <c r="B23">
        <v>105990</v>
      </c>
    </row>
    <row r="24" spans="1:19" x14ac:dyDescent="0.3">
      <c r="A24" s="2" t="s">
        <v>728</v>
      </c>
      <c r="B24">
        <v>571800</v>
      </c>
    </row>
    <row r="25" spans="1:19" x14ac:dyDescent="0.3">
      <c r="A25" s="4" t="s">
        <v>731</v>
      </c>
      <c r="B25">
        <v>571800</v>
      </c>
    </row>
    <row r="26" spans="1:19" x14ac:dyDescent="0.3">
      <c r="A26" s="2" t="s">
        <v>38</v>
      </c>
      <c r="B26">
        <v>15990</v>
      </c>
    </row>
    <row r="27" spans="1:19" x14ac:dyDescent="0.3">
      <c r="A27" s="4" t="s">
        <v>225</v>
      </c>
      <c r="B27">
        <v>15990</v>
      </c>
    </row>
    <row r="28" spans="1:19" x14ac:dyDescent="0.3">
      <c r="A28" s="2" t="s">
        <v>56</v>
      </c>
      <c r="B28">
        <v>105890</v>
      </c>
    </row>
    <row r="29" spans="1:19" x14ac:dyDescent="0.3">
      <c r="A29" s="4" t="s">
        <v>238</v>
      </c>
      <c r="B29">
        <v>25910</v>
      </c>
    </row>
    <row r="30" spans="1:19" x14ac:dyDescent="0.3">
      <c r="A30" s="4" t="s">
        <v>57</v>
      </c>
      <c r="B30">
        <v>29990</v>
      </c>
    </row>
    <row r="31" spans="1:19" x14ac:dyDescent="0.3">
      <c r="A31" s="4" t="s">
        <v>722</v>
      </c>
      <c r="B31">
        <v>49990</v>
      </c>
    </row>
    <row r="32" spans="1:19" x14ac:dyDescent="0.3">
      <c r="A32" s="2" t="s">
        <v>54</v>
      </c>
      <c r="B32">
        <v>243614</v>
      </c>
    </row>
    <row r="33" spans="1:2" x14ac:dyDescent="0.3">
      <c r="A33" s="4" t="s">
        <v>388</v>
      </c>
      <c r="B33">
        <v>16900</v>
      </c>
    </row>
    <row r="34" spans="1:2" x14ac:dyDescent="0.3">
      <c r="A34" s="4" t="s">
        <v>236</v>
      </c>
      <c r="B34">
        <v>23995</v>
      </c>
    </row>
    <row r="35" spans="1:2" x14ac:dyDescent="0.3">
      <c r="A35" s="4" t="s">
        <v>937</v>
      </c>
      <c r="B35">
        <v>47780</v>
      </c>
    </row>
    <row r="36" spans="1:2" x14ac:dyDescent="0.3">
      <c r="A36" s="4" t="s">
        <v>55</v>
      </c>
      <c r="B36">
        <v>154939</v>
      </c>
    </row>
    <row r="37" spans="1:2" x14ac:dyDescent="0.3">
      <c r="A37" s="2" t="s">
        <v>68</v>
      </c>
      <c r="B37">
        <v>30990</v>
      </c>
    </row>
    <row r="38" spans="1:2" x14ac:dyDescent="0.3">
      <c r="A38" s="4" t="s">
        <v>209</v>
      </c>
      <c r="B38">
        <v>30990</v>
      </c>
    </row>
    <row r="39" spans="1:2" x14ac:dyDescent="0.3">
      <c r="A39" s="2" t="s">
        <v>73</v>
      </c>
      <c r="B39">
        <v>165338</v>
      </c>
    </row>
    <row r="40" spans="1:2" x14ac:dyDescent="0.3">
      <c r="A40" s="4" t="s">
        <v>76</v>
      </c>
      <c r="B40">
        <v>58990</v>
      </c>
    </row>
    <row r="41" spans="1:2" x14ac:dyDescent="0.3">
      <c r="A41" s="4" t="s">
        <v>75</v>
      </c>
      <c r="B41">
        <v>27480</v>
      </c>
    </row>
    <row r="42" spans="1:2" x14ac:dyDescent="0.3">
      <c r="A42" s="4" t="s">
        <v>174</v>
      </c>
      <c r="B42">
        <v>78868</v>
      </c>
    </row>
    <row r="43" spans="1:2" x14ac:dyDescent="0.3">
      <c r="A43" s="2" t="s">
        <v>137</v>
      </c>
      <c r="B43">
        <v>166160</v>
      </c>
    </row>
    <row r="44" spans="1:2" x14ac:dyDescent="0.3">
      <c r="A44" s="4" t="s">
        <v>562</v>
      </c>
      <c r="B44">
        <v>166160</v>
      </c>
    </row>
    <row r="45" spans="1:2" x14ac:dyDescent="0.3">
      <c r="A45" s="2" t="s">
        <v>84</v>
      </c>
      <c r="B45">
        <v>244250</v>
      </c>
    </row>
    <row r="46" spans="1:2" x14ac:dyDescent="0.3">
      <c r="A46" s="4" t="s">
        <v>133</v>
      </c>
      <c r="B46">
        <v>110730</v>
      </c>
    </row>
    <row r="47" spans="1:2" x14ac:dyDescent="0.3">
      <c r="A47" s="4" t="s">
        <v>413</v>
      </c>
      <c r="B47">
        <v>51680</v>
      </c>
    </row>
    <row r="48" spans="1:2" x14ac:dyDescent="0.3">
      <c r="A48" s="4" t="s">
        <v>86</v>
      </c>
      <c r="B48">
        <v>81840</v>
      </c>
    </row>
    <row r="49" spans="1:2" x14ac:dyDescent="0.3">
      <c r="A49" s="2" t="s">
        <v>64</v>
      </c>
      <c r="B49">
        <v>57331</v>
      </c>
    </row>
    <row r="50" spans="1:2" x14ac:dyDescent="0.3">
      <c r="A50" s="4" t="s">
        <v>163</v>
      </c>
      <c r="B50">
        <v>32532</v>
      </c>
    </row>
    <row r="51" spans="1:2" x14ac:dyDescent="0.3">
      <c r="A51" s="4" t="s">
        <v>324</v>
      </c>
      <c r="B51">
        <v>24799</v>
      </c>
    </row>
    <row r="52" spans="1:2" x14ac:dyDescent="0.3">
      <c r="A52" s="2" t="s">
        <v>622</v>
      </c>
      <c r="B52">
        <v>1388420</v>
      </c>
    </row>
    <row r="53" spans="1:2" x14ac:dyDescent="0.3">
      <c r="A53" s="4" t="s">
        <v>623</v>
      </c>
      <c r="B53">
        <v>1388420</v>
      </c>
    </row>
    <row r="54" spans="1:2" x14ac:dyDescent="0.3">
      <c r="A54" s="2" t="s">
        <v>62</v>
      </c>
      <c r="B54">
        <v>23190</v>
      </c>
    </row>
    <row r="55" spans="1:2" x14ac:dyDescent="0.3">
      <c r="A55" s="4" t="s">
        <v>63</v>
      </c>
      <c r="B55">
        <v>23190</v>
      </c>
    </row>
    <row r="56" spans="1:2" x14ac:dyDescent="0.3">
      <c r="A56" s="2" t="s">
        <v>87</v>
      </c>
      <c r="B56">
        <v>253769</v>
      </c>
    </row>
    <row r="57" spans="1:2" x14ac:dyDescent="0.3">
      <c r="A57" s="4" t="s">
        <v>389</v>
      </c>
      <c r="B57">
        <v>16990</v>
      </c>
    </row>
    <row r="58" spans="1:2" x14ac:dyDescent="0.3">
      <c r="A58" s="4" t="s">
        <v>183</v>
      </c>
      <c r="B58">
        <v>19995</v>
      </c>
    </row>
    <row r="59" spans="1:2" x14ac:dyDescent="0.3">
      <c r="A59" s="4" t="s">
        <v>89</v>
      </c>
      <c r="B59">
        <v>36980</v>
      </c>
    </row>
    <row r="60" spans="1:2" x14ac:dyDescent="0.3">
      <c r="A60" s="4" t="s">
        <v>88</v>
      </c>
      <c r="B60">
        <v>140309</v>
      </c>
    </row>
    <row r="61" spans="1:2" x14ac:dyDescent="0.3">
      <c r="A61" s="4" t="s">
        <v>275</v>
      </c>
      <c r="B61">
        <v>39495</v>
      </c>
    </row>
    <row r="62" spans="1:2" x14ac:dyDescent="0.3">
      <c r="A62" s="2" t="s">
        <v>90</v>
      </c>
      <c r="B62">
        <v>99415</v>
      </c>
    </row>
    <row r="63" spans="1:2" x14ac:dyDescent="0.3">
      <c r="A63" s="4" t="s">
        <v>258</v>
      </c>
      <c r="B63">
        <v>57435</v>
      </c>
    </row>
    <row r="64" spans="1:2" x14ac:dyDescent="0.3">
      <c r="A64" s="4" t="s">
        <v>92</v>
      </c>
      <c r="B64">
        <v>41980</v>
      </c>
    </row>
    <row r="65" spans="1:2" x14ac:dyDescent="0.3">
      <c r="A65" s="2" t="s">
        <v>94</v>
      </c>
      <c r="B65">
        <v>22990</v>
      </c>
    </row>
    <row r="66" spans="1:2" x14ac:dyDescent="0.3">
      <c r="A66" s="4" t="s">
        <v>151</v>
      </c>
      <c r="B66">
        <v>22990</v>
      </c>
    </row>
    <row r="67" spans="1:2" x14ac:dyDescent="0.3">
      <c r="A67" s="2" t="s">
        <v>59</v>
      </c>
      <c r="B67">
        <v>35495</v>
      </c>
    </row>
    <row r="68" spans="1:2" x14ac:dyDescent="0.3">
      <c r="A68" s="4" t="s">
        <v>61</v>
      </c>
      <c r="B68">
        <v>35495</v>
      </c>
    </row>
    <row r="69" spans="1:2" x14ac:dyDescent="0.3">
      <c r="A69" s="2" t="s">
        <v>955</v>
      </c>
      <c r="B69">
        <v>5264620</v>
      </c>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792B-2EDD-4289-B66C-BEA1C286F1FD}">
  <dimension ref="A1"/>
  <sheetViews>
    <sheetView tabSelected="1" zoomScale="73" zoomScaleNormal="73" workbookViewId="0">
      <selection activeCell="AD30" sqref="AD30"/>
    </sheetView>
  </sheetViews>
  <sheetFormatPr defaultRowHeight="14.4" x14ac:dyDescent="0.3"/>
  <cols>
    <col min="1" max="1" width="8.8867187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2C37D-41D8-478B-9841-C62601CDEAE3}">
  <dimension ref="A1:O33"/>
  <sheetViews>
    <sheetView topLeftCell="B1" workbookViewId="0">
      <selection activeCell="K26" sqref="K26"/>
    </sheetView>
  </sheetViews>
  <sheetFormatPr defaultRowHeight="14.4" x14ac:dyDescent="0.3"/>
  <cols>
    <col min="1" max="1" width="41.21875" bestFit="1" customWidth="1"/>
    <col min="2" max="2" width="14.77734375" bestFit="1" customWidth="1"/>
    <col min="5" max="5" width="12.5546875" bestFit="1" customWidth="1"/>
    <col min="6" max="7" width="14.88671875" bestFit="1" customWidth="1"/>
    <col min="11" max="11" width="13.6640625" bestFit="1" customWidth="1"/>
    <col min="12" max="12" width="16.44140625" bestFit="1" customWidth="1"/>
    <col min="13" max="13" width="11.5546875" bestFit="1" customWidth="1"/>
    <col min="14" max="14" width="21.33203125" bestFit="1" customWidth="1"/>
    <col min="15" max="15" width="16.33203125" bestFit="1" customWidth="1"/>
    <col min="16" max="16" width="16.44140625" bestFit="1" customWidth="1"/>
    <col min="17" max="17" width="11.5546875" bestFit="1" customWidth="1"/>
    <col min="18" max="18" width="16.44140625" bestFit="1" customWidth="1"/>
    <col min="19" max="19" width="11.5546875" bestFit="1" customWidth="1"/>
    <col min="20" max="20" width="21.33203125" bestFit="1" customWidth="1"/>
    <col min="21" max="21" width="16.33203125" bestFit="1" customWidth="1"/>
    <col min="22" max="22" width="16.44140625" bestFit="1" customWidth="1"/>
    <col min="23" max="23" width="11.5546875" bestFit="1" customWidth="1"/>
    <col min="24" max="24" width="21.33203125" bestFit="1" customWidth="1"/>
    <col min="25" max="25" width="16.33203125" bestFit="1" customWidth="1"/>
    <col min="26" max="26" width="16.44140625" bestFit="1" customWidth="1"/>
    <col min="27" max="27" width="11.5546875" bestFit="1" customWidth="1"/>
    <col min="28" max="28" width="16.44140625" bestFit="1" customWidth="1"/>
    <col min="29" max="29" width="11.5546875" bestFit="1" customWidth="1"/>
    <col min="30" max="30" width="16.44140625" bestFit="1" customWidth="1"/>
    <col min="31" max="31" width="11.5546875" bestFit="1" customWidth="1"/>
    <col min="32" max="32" width="16.44140625" bestFit="1" customWidth="1"/>
    <col min="33" max="33" width="11.5546875" bestFit="1" customWidth="1"/>
    <col min="34" max="34" width="16.44140625" bestFit="1" customWidth="1"/>
    <col min="35" max="35" width="11.5546875" bestFit="1" customWidth="1"/>
    <col min="36" max="36" width="16.44140625" bestFit="1" customWidth="1"/>
    <col min="37" max="37" width="11.5546875" bestFit="1" customWidth="1"/>
    <col min="38" max="38" width="16.44140625" bestFit="1" customWidth="1"/>
    <col min="39" max="39" width="11.5546875" bestFit="1" customWidth="1"/>
    <col min="40" max="40" width="16.44140625" bestFit="1" customWidth="1"/>
    <col min="41" max="41" width="11.5546875" bestFit="1" customWidth="1"/>
    <col min="42" max="42" width="21.33203125" bestFit="1" customWidth="1"/>
    <col min="43" max="43" width="16.33203125" bestFit="1" customWidth="1"/>
  </cols>
  <sheetData>
    <row r="1" spans="1:15" x14ac:dyDescent="0.3">
      <c r="A1" s="1" t="s">
        <v>3</v>
      </c>
      <c r="B1" t="s">
        <v>193</v>
      </c>
      <c r="E1" s="1" t="s">
        <v>3</v>
      </c>
      <c r="F1" t="s">
        <v>193</v>
      </c>
      <c r="K1" s="1" t="s">
        <v>1</v>
      </c>
      <c r="L1" t="s">
        <v>568</v>
      </c>
    </row>
    <row r="2" spans="1:15" x14ac:dyDescent="0.3">
      <c r="A2" t="s">
        <v>972</v>
      </c>
    </row>
    <row r="3" spans="1:15" x14ac:dyDescent="0.3">
      <c r="A3" s="1" t="s">
        <v>954</v>
      </c>
      <c r="B3" s="11" t="s">
        <v>961</v>
      </c>
      <c r="E3" s="1" t="s">
        <v>954</v>
      </c>
      <c r="F3" t="s">
        <v>973</v>
      </c>
      <c r="L3" s="1" t="s">
        <v>964</v>
      </c>
    </row>
    <row r="4" spans="1:15" x14ac:dyDescent="0.3">
      <c r="A4" s="2" t="s">
        <v>16</v>
      </c>
      <c r="B4" s="11">
        <v>17548.428571428572</v>
      </c>
      <c r="E4" s="2" t="s">
        <v>535</v>
      </c>
      <c r="F4">
        <v>20</v>
      </c>
      <c r="L4" t="s">
        <v>22</v>
      </c>
      <c r="N4" t="s">
        <v>975</v>
      </c>
      <c r="O4" t="s">
        <v>976</v>
      </c>
    </row>
    <row r="5" spans="1:15" x14ac:dyDescent="0.3">
      <c r="A5" s="2" t="s">
        <v>620</v>
      </c>
      <c r="B5" s="11">
        <v>247372.72727272726</v>
      </c>
      <c r="E5" s="2" t="s">
        <v>111</v>
      </c>
      <c r="F5">
        <v>43</v>
      </c>
      <c r="K5" s="1" t="s">
        <v>954</v>
      </c>
      <c r="L5" t="s">
        <v>974</v>
      </c>
      <c r="M5" t="s">
        <v>956</v>
      </c>
    </row>
    <row r="6" spans="1:15" x14ac:dyDescent="0.3">
      <c r="A6" s="2" t="s">
        <v>535</v>
      </c>
      <c r="B6" s="11">
        <v>142084</v>
      </c>
      <c r="E6" s="2" t="s">
        <v>155</v>
      </c>
      <c r="F6">
        <v>45</v>
      </c>
      <c r="K6" s="2" t="s">
        <v>102</v>
      </c>
      <c r="L6">
        <v>355000</v>
      </c>
      <c r="M6">
        <v>12900</v>
      </c>
      <c r="N6">
        <v>355000</v>
      </c>
      <c r="O6">
        <v>12900</v>
      </c>
    </row>
    <row r="7" spans="1:15" x14ac:dyDescent="0.3">
      <c r="A7" s="2" t="s">
        <v>111</v>
      </c>
      <c r="B7" s="11">
        <v>89806.279069767435</v>
      </c>
      <c r="E7" s="2" t="s">
        <v>113</v>
      </c>
      <c r="F7">
        <v>19</v>
      </c>
      <c r="K7" s="2" t="s">
        <v>955</v>
      </c>
      <c r="L7">
        <v>355000</v>
      </c>
      <c r="M7">
        <v>12900</v>
      </c>
      <c r="N7">
        <v>355000</v>
      </c>
      <c r="O7">
        <v>12900</v>
      </c>
    </row>
    <row r="8" spans="1:15" x14ac:dyDescent="0.3">
      <c r="A8" s="2" t="s">
        <v>155</v>
      </c>
      <c r="B8" s="11">
        <v>84896.266666666663</v>
      </c>
      <c r="E8" s="2" t="s">
        <v>168</v>
      </c>
      <c r="F8">
        <v>15</v>
      </c>
    </row>
    <row r="9" spans="1:15" x14ac:dyDescent="0.3">
      <c r="A9" s="2" t="s">
        <v>40</v>
      </c>
      <c r="B9" s="11">
        <v>4957</v>
      </c>
      <c r="E9" s="2" t="s">
        <v>728</v>
      </c>
      <c r="F9">
        <v>16</v>
      </c>
    </row>
    <row r="10" spans="1:15" x14ac:dyDescent="0.3">
      <c r="A10" s="2" t="s">
        <v>113</v>
      </c>
      <c r="B10" s="11">
        <v>23798.42105263158</v>
      </c>
      <c r="E10" s="2" t="s">
        <v>121</v>
      </c>
      <c r="F10">
        <v>37</v>
      </c>
    </row>
    <row r="11" spans="1:15" x14ac:dyDescent="0.3">
      <c r="A11" s="2" t="s">
        <v>52</v>
      </c>
      <c r="B11" s="11">
        <v>10476.555555555555</v>
      </c>
      <c r="E11" s="2" t="s">
        <v>108</v>
      </c>
      <c r="F11">
        <v>14</v>
      </c>
    </row>
    <row r="12" spans="1:15" x14ac:dyDescent="0.3">
      <c r="A12" s="2" t="s">
        <v>168</v>
      </c>
      <c r="B12" s="11">
        <v>96900</v>
      </c>
      <c r="E12" s="2" t="s">
        <v>618</v>
      </c>
      <c r="F12">
        <v>14</v>
      </c>
    </row>
    <row r="13" spans="1:15" x14ac:dyDescent="0.3">
      <c r="A13" s="2" t="s">
        <v>728</v>
      </c>
      <c r="B13" s="11">
        <v>197536.5</v>
      </c>
      <c r="E13" s="2" t="s">
        <v>137</v>
      </c>
      <c r="F13">
        <v>105</v>
      </c>
    </row>
    <row r="14" spans="1:15" x14ac:dyDescent="0.3">
      <c r="A14" s="2" t="s">
        <v>38</v>
      </c>
      <c r="B14" s="11">
        <v>10950</v>
      </c>
      <c r="E14" s="2" t="s">
        <v>458</v>
      </c>
      <c r="F14">
        <v>16</v>
      </c>
    </row>
    <row r="15" spans="1:15" x14ac:dyDescent="0.3">
      <c r="A15" s="2" t="s">
        <v>121</v>
      </c>
      <c r="B15" s="11">
        <v>19935.08108108108</v>
      </c>
      <c r="E15" s="2" t="s">
        <v>955</v>
      </c>
      <c r="F15">
        <v>344</v>
      </c>
    </row>
    <row r="16" spans="1:15" x14ac:dyDescent="0.3">
      <c r="A16" s="2" t="s">
        <v>54</v>
      </c>
      <c r="B16" s="11">
        <v>7440</v>
      </c>
    </row>
    <row r="17" spans="1:2" x14ac:dyDescent="0.3">
      <c r="A17" s="2" t="s">
        <v>108</v>
      </c>
      <c r="B17" s="11">
        <v>19433</v>
      </c>
    </row>
    <row r="18" spans="1:2" x14ac:dyDescent="0.3">
      <c r="A18" s="2" t="s">
        <v>68</v>
      </c>
      <c r="B18" s="11">
        <v>20300</v>
      </c>
    </row>
    <row r="19" spans="1:2" x14ac:dyDescent="0.3">
      <c r="A19" s="2" t="s">
        <v>73</v>
      </c>
      <c r="B19" s="11">
        <v>14970</v>
      </c>
    </row>
    <row r="20" spans="1:2" x14ac:dyDescent="0.3">
      <c r="A20" s="2" t="s">
        <v>618</v>
      </c>
      <c r="B20" s="11">
        <v>435882.85714285716</v>
      </c>
    </row>
    <row r="21" spans="1:2" x14ac:dyDescent="0.3">
      <c r="A21" s="2" t="s">
        <v>77</v>
      </c>
      <c r="B21" s="11">
        <v>20314.666666666668</v>
      </c>
    </row>
    <row r="22" spans="1:2" x14ac:dyDescent="0.3">
      <c r="A22" s="2" t="s">
        <v>137</v>
      </c>
      <c r="B22" s="11">
        <v>38414.752380952385</v>
      </c>
    </row>
    <row r="23" spans="1:2" x14ac:dyDescent="0.3">
      <c r="A23" s="2" t="s">
        <v>134</v>
      </c>
      <c r="B23" s="11">
        <v>53681.461538461539</v>
      </c>
    </row>
    <row r="24" spans="1:2" x14ac:dyDescent="0.3">
      <c r="A24" s="2" t="s">
        <v>84</v>
      </c>
      <c r="B24" s="11">
        <v>9960</v>
      </c>
    </row>
    <row r="25" spans="1:2" x14ac:dyDescent="0.3">
      <c r="A25" s="2" t="s">
        <v>44</v>
      </c>
      <c r="B25" s="11">
        <v>3999</v>
      </c>
    </row>
    <row r="26" spans="1:2" x14ac:dyDescent="0.3">
      <c r="A26" s="2" t="s">
        <v>64</v>
      </c>
      <c r="B26" s="11">
        <v>6990</v>
      </c>
    </row>
    <row r="27" spans="1:2" x14ac:dyDescent="0.3">
      <c r="A27" s="2" t="s">
        <v>622</v>
      </c>
      <c r="B27" s="11">
        <v>479837.5</v>
      </c>
    </row>
    <row r="28" spans="1:2" x14ac:dyDescent="0.3">
      <c r="A28" s="2" t="s">
        <v>62</v>
      </c>
      <c r="B28" s="11">
        <v>6993.333333333333</v>
      </c>
    </row>
    <row r="29" spans="1:2" x14ac:dyDescent="0.3">
      <c r="A29" s="2" t="s">
        <v>87</v>
      </c>
      <c r="B29" s="11">
        <v>6300</v>
      </c>
    </row>
    <row r="30" spans="1:2" x14ac:dyDescent="0.3">
      <c r="A30" s="2" t="s">
        <v>90</v>
      </c>
      <c r="B30" s="11">
        <v>9328.5714285714294</v>
      </c>
    </row>
    <row r="31" spans="1:2" x14ac:dyDescent="0.3">
      <c r="A31" s="2" t="s">
        <v>458</v>
      </c>
      <c r="B31" s="11">
        <v>37125.125</v>
      </c>
    </row>
    <row r="32" spans="1:2" x14ac:dyDescent="0.3">
      <c r="A32" s="2" t="s">
        <v>115</v>
      </c>
      <c r="B32" s="11">
        <v>7416.666666666667</v>
      </c>
    </row>
    <row r="33" spans="1:2" x14ac:dyDescent="0.3">
      <c r="A33" s="2" t="s">
        <v>955</v>
      </c>
      <c r="B33" s="11">
        <v>82541.821596244132</v>
      </c>
    </row>
  </sheetData>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088E4FA-B716-4272-A702-6610F37C158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vt:lpstr>
      <vt:lpstr>Dash Board</vt:lpstr>
      <vt:lpstr>Pivot Tabels</vt:lpstr>
      <vt:lpstr>PRICE</vt:lpstr>
      <vt:lpstr>PRICE PIVOT</vt:lpstr>
      <vt:lpstr>BRAND</vt:lpstr>
      <vt:lpstr>BRAND 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kandulasaivivek@outlook.com</dc:creator>
  <cp:lastModifiedBy>kandulasaivivek@outlook.com</cp:lastModifiedBy>
  <dcterms:created xsi:type="dcterms:W3CDTF">2025-03-26T18:09:02Z</dcterms:created>
  <dcterms:modified xsi:type="dcterms:W3CDTF">2025-04-12T13:12:29Z</dcterms:modified>
</cp:coreProperties>
</file>